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TRANS\DFS\_FSR_17\Exceli - WEB\en\"/>
    </mc:Choice>
  </mc:AlternateContent>
  <bookViews>
    <workbookView xWindow="450" yWindow="360" windowWidth="19320" windowHeight="12165" tabRatio="887"/>
  </bookViews>
  <sheets>
    <sheet name="Table 1" sheetId="31" r:id="rId1"/>
    <sheet name="Table 2" sheetId="32" r:id="rId2"/>
    <sheet name="Table 3" sheetId="33" r:id="rId3"/>
    <sheet name="Table 4" sheetId="30" r:id="rId4"/>
    <sheet name="Figure 2" sheetId="34" r:id="rId5"/>
    <sheet name="Figure 3a" sheetId="35" r:id="rId6"/>
    <sheet name="Figure 3b" sheetId="36" r:id="rId7"/>
    <sheet name="Figure 3c" sheetId="37" r:id="rId8"/>
    <sheet name="Figure 4" sheetId="38" r:id="rId9"/>
    <sheet name="Figure 5" sheetId="39" r:id="rId10"/>
    <sheet name="Figure 6" sheetId="40" r:id="rId11"/>
    <sheet name="Figure 7" sheetId="41" r:id="rId12"/>
    <sheet name="Figure 8a" sheetId="42" r:id="rId13"/>
    <sheet name="Figure 8b" sheetId="43" r:id="rId14"/>
    <sheet name="Figure 9" sheetId="44" r:id="rId15"/>
    <sheet name="Figure 10a" sheetId="45" r:id="rId16"/>
    <sheet name="Figure 10b" sheetId="46" r:id="rId17"/>
    <sheet name="Figure 11" sheetId="47" r:id="rId18"/>
    <sheet name="Figure 12" sheetId="48" r:id="rId19"/>
    <sheet name="Figure 13" sheetId="49" r:id="rId20"/>
    <sheet name="Figure 14" sheetId="50" r:id="rId21"/>
    <sheet name="Figure 15" sheetId="51" r:id="rId22"/>
    <sheet name="Figure 16" sheetId="52" r:id="rId23"/>
    <sheet name="Figure 17" sheetId="53" r:id="rId24"/>
    <sheet name="Figure 19" sheetId="54" r:id="rId25"/>
    <sheet name="Figure 20" sheetId="55" r:id="rId26"/>
    <sheet name="Figure 21" sheetId="56" r:id="rId27"/>
    <sheet name="Figure 22" sheetId="57" r:id="rId28"/>
    <sheet name="Figure 23" sheetId="58" r:id="rId29"/>
    <sheet name="Figure 24" sheetId="5" r:id="rId30"/>
    <sheet name="Figure 25" sheetId="6" r:id="rId31"/>
    <sheet name="Figure 26" sheetId="19" r:id="rId32"/>
    <sheet name="Figure 27" sheetId="20" r:id="rId33"/>
    <sheet name="Figure 28" sheetId="21" r:id="rId34"/>
    <sheet name="Figure 29" sheetId="22" r:id="rId35"/>
    <sheet name="Figure 30" sheetId="23" r:id="rId36"/>
    <sheet name="Figure 31" sheetId="24" r:id="rId37"/>
    <sheet name="Figure 32" sheetId="27" r:id="rId38"/>
    <sheet name="Figure 33" sheetId="25" r:id="rId39"/>
    <sheet name="Figure 34" sheetId="26" r:id="rId40"/>
    <sheet name="Figure 35" sheetId="28" r:id="rId41"/>
    <sheet name="Figure 36" sheetId="59" r:id="rId42"/>
    <sheet name="Figure 37" sheetId="60" r:id="rId43"/>
    <sheet name="Figure 38" sheetId="61" r:id="rId44"/>
    <sheet name="Slika 39" sheetId="62" r:id="rId45"/>
    <sheet name="Figure 40" sheetId="63" r:id="rId46"/>
    <sheet name="Figure 41" sheetId="64" r:id="rId47"/>
    <sheet name="Figure 42" sheetId="65" r:id="rId48"/>
    <sheet name="Figure 43" sheetId="66" r:id="rId49"/>
    <sheet name="Figure 44" sheetId="67" r:id="rId50"/>
    <sheet name="Figure 45" sheetId="68" r:id="rId51"/>
    <sheet name="Figure 46" sheetId="69" r:id="rId52"/>
    <sheet name="Figure 47" sheetId="70" r:id="rId53"/>
    <sheet name="Figure 48" sheetId="71" r:id="rId54"/>
    <sheet name="Figure 49" sheetId="72" r:id="rId55"/>
    <sheet name="Figure 50" sheetId="73" r:id="rId56"/>
    <sheet name="Figure 51" sheetId="74" r:id="rId57"/>
    <sheet name="Figure 52" sheetId="75" r:id="rId58"/>
    <sheet name="Figure 53" sheetId="76" r:id="rId59"/>
    <sheet name="Figure 54" sheetId="77" r:id="rId60"/>
    <sheet name="Figure 55" sheetId="78" r:id="rId61"/>
    <sheet name="Figure 56" sheetId="79" r:id="rId62"/>
    <sheet name="Figure 57" sheetId="80" r:id="rId63"/>
    <sheet name="Figure 58" sheetId="81" r:id="rId64"/>
    <sheet name="Figure 59" sheetId="82" r:id="rId65"/>
    <sheet name="Figure 60" sheetId="83" r:id="rId66"/>
    <sheet name="Figure 61" sheetId="84" r:id="rId67"/>
    <sheet name="Figure 62" sheetId="85" r:id="rId68"/>
    <sheet name="Figure 63" sheetId="86" r:id="rId69"/>
    <sheet name="Figure 64" sheetId="87" r:id="rId70"/>
    <sheet name="Figure 65" sheetId="88" r:id="rId71"/>
    <sheet name="Figure 66" sheetId="89" r:id="rId72"/>
    <sheet name="Figure 67" sheetId="90" r:id="rId73"/>
    <sheet name="Figure 68" sheetId="91" r:id="rId74"/>
    <sheet name="Figure 69" sheetId="92" r:id="rId75"/>
    <sheet name="Figure 70" sheetId="93" r:id="rId76"/>
    <sheet name="Figure 71" sheetId="94" r:id="rId77"/>
    <sheet name="Figure 72" sheetId="95" r:id="rId78"/>
    <sheet name="Figure 73" sheetId="96" r:id="rId79"/>
    <sheet name="Figure 74" sheetId="97" r:id="rId80"/>
    <sheet name="Figure 75" sheetId="98" r:id="rId81"/>
    <sheet name="Figure 76" sheetId="99" r:id="rId82"/>
    <sheet name="Figure 77" sheetId="100" r:id="rId83"/>
    <sheet name="Figure 78" sheetId="101" r:id="rId84"/>
    <sheet name="Figure 79" sheetId="102" r:id="rId85"/>
    <sheet name="Figure 80" sheetId="103" r:id="rId86"/>
    <sheet name="Figure 81" sheetId="104" r:id="rId87"/>
    <sheet name="Figure 82" sheetId="105" r:id="rId88"/>
    <sheet name="Figure 83" sheetId="106" r:id="rId89"/>
    <sheet name="Figure 84" sheetId="107" r:id="rId90"/>
    <sheet name="Figure 85" sheetId="108" r:id="rId91"/>
    <sheet name="Figure 86" sheetId="109" r:id="rId92"/>
    <sheet name="Figure 87" sheetId="110" r:id="rId93"/>
    <sheet name="Figure 88" sheetId="111" r:id="rId94"/>
    <sheet name="Figure 89" sheetId="112" r:id="rId95"/>
    <sheet name="Figure 90" sheetId="113" r:id="rId96"/>
    <sheet name="Figure 91" sheetId="114" r:id="rId97"/>
    <sheet name="Figure 94" sheetId="115" r:id="rId98"/>
    <sheet name="Figure 95" sheetId="116" r:id="rId99"/>
    <sheet name="Figure 96" sheetId="117" r:id="rId100"/>
  </sheets>
  <externalReferences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_____A1">#REF!</definedName>
    <definedName name="____A1" localSheetId="7">#REF!</definedName>
    <definedName name="___A1" localSheetId="6">#REF!</definedName>
    <definedName name="__A1" localSheetId="31">#REF!</definedName>
    <definedName name="__A1" localSheetId="32">#REF!</definedName>
    <definedName name="__A1" localSheetId="33">#REF!</definedName>
    <definedName name="__A1" localSheetId="34">#REF!</definedName>
    <definedName name="__A1" localSheetId="35">#REF!</definedName>
    <definedName name="__A1" localSheetId="36">#REF!</definedName>
    <definedName name="__A1" localSheetId="37">#REF!</definedName>
    <definedName name="__A1" localSheetId="38">#REF!</definedName>
    <definedName name="__A1" localSheetId="39">#REF!</definedName>
    <definedName name="__A1" localSheetId="40">#REF!</definedName>
    <definedName name="__A1" localSheetId="42">#REF!</definedName>
    <definedName name="__A1" localSheetId="43">#REF!</definedName>
    <definedName name="__A1" localSheetId="52">#REF!</definedName>
    <definedName name="__A1" localSheetId="78">#REF!</definedName>
    <definedName name="__A1" localSheetId="3">#REF!</definedName>
    <definedName name="__A1">#REF!</definedName>
    <definedName name="_A1" localSheetId="31">#REF!</definedName>
    <definedName name="_A1" localSheetId="32">#REF!</definedName>
    <definedName name="_A1" localSheetId="33">#REF!</definedName>
    <definedName name="_A1" localSheetId="34">#REF!</definedName>
    <definedName name="_A1" localSheetId="35">#REF!</definedName>
    <definedName name="_A1" localSheetId="36">#REF!</definedName>
    <definedName name="_A1" localSheetId="37">#REF!</definedName>
    <definedName name="_A1" localSheetId="38">#REF!</definedName>
    <definedName name="_A1" localSheetId="39">#REF!</definedName>
    <definedName name="_A1" localSheetId="40">#REF!</definedName>
    <definedName name="_A1" localSheetId="42">#REF!</definedName>
    <definedName name="_A1" localSheetId="43">#REF!</definedName>
    <definedName name="_A1" localSheetId="45">#REF!</definedName>
    <definedName name="_A1" localSheetId="46">#REF!</definedName>
    <definedName name="_A1" localSheetId="47">#REF!</definedName>
    <definedName name="_A1" localSheetId="48">#REF!</definedName>
    <definedName name="_A1" localSheetId="49">#REF!</definedName>
    <definedName name="_A1" localSheetId="50">#REF!</definedName>
    <definedName name="_A1" localSheetId="51">#REF!</definedName>
    <definedName name="_A1" localSheetId="52">#REF!</definedName>
    <definedName name="_A1" localSheetId="53">#REF!</definedName>
    <definedName name="_A1" localSheetId="11">#REF!</definedName>
    <definedName name="_A1" localSheetId="78">#REF!</definedName>
    <definedName name="_A1" localSheetId="14">#REF!</definedName>
    <definedName name="_A1" localSheetId="44">#REF!</definedName>
    <definedName name="_A1" localSheetId="3">#REF!</definedName>
    <definedName name="_A1">#REF!</definedName>
    <definedName name="_Ref197957348" localSheetId="15">'Figure 10a'!#REF!</definedName>
    <definedName name="_Ref198020193" localSheetId="11">'Figure 7'!#REF!</definedName>
    <definedName name="_Ref198020447" localSheetId="19">'Figure 13'!$B$2</definedName>
    <definedName name="_Ref198020447" localSheetId="20">'Figure 14'!#REF!</definedName>
    <definedName name="_Ref199147600" localSheetId="19">'Figure 13'!#REF!</definedName>
    <definedName name="_Ref199147600" localSheetId="20">'Figure 14'!$B$2</definedName>
    <definedName name="_Toc224448381" localSheetId="10">'Figure 6'!$I$6</definedName>
    <definedName name="_Toc224448414" localSheetId="72">'Figure 67'!$E$66</definedName>
    <definedName name="A" localSheetId="15">#REF!</definedName>
    <definedName name="A" localSheetId="22">#REF!</definedName>
    <definedName name="A" localSheetId="25">#REF!</definedName>
    <definedName name="A" localSheetId="27">#REF!</definedName>
    <definedName name="A" localSheetId="31">#REF!</definedName>
    <definedName name="A" localSheetId="32">#REF!</definedName>
    <definedName name="A" localSheetId="33">#REF!</definedName>
    <definedName name="A" localSheetId="34">#REF!</definedName>
    <definedName name="A" localSheetId="35">#REF!</definedName>
    <definedName name="A" localSheetId="36">#REF!</definedName>
    <definedName name="A" localSheetId="37">#REF!</definedName>
    <definedName name="A" localSheetId="38">#REF!</definedName>
    <definedName name="A" localSheetId="39">#REF!</definedName>
    <definedName name="A" localSheetId="40">#REF!</definedName>
    <definedName name="A" localSheetId="42">#REF!</definedName>
    <definedName name="A" localSheetId="43">#REF!</definedName>
    <definedName name="A" localSheetId="5">#REF!</definedName>
    <definedName name="A" localSheetId="45">#REF!</definedName>
    <definedName name="A" localSheetId="46">#REF!</definedName>
    <definedName name="A" localSheetId="47">#REF!</definedName>
    <definedName name="A" localSheetId="48">#REF!</definedName>
    <definedName name="A" localSheetId="49">#REF!</definedName>
    <definedName name="A" localSheetId="50">#REF!</definedName>
    <definedName name="A" localSheetId="51">#REF!</definedName>
    <definedName name="A" localSheetId="52">#REF!</definedName>
    <definedName name="A" localSheetId="53">#REF!</definedName>
    <definedName name="A" localSheetId="70">#REF!</definedName>
    <definedName name="A" localSheetId="71">#REF!</definedName>
    <definedName name="A" localSheetId="72">#REF!</definedName>
    <definedName name="A" localSheetId="73">#REF!</definedName>
    <definedName name="A" localSheetId="74">#REF!</definedName>
    <definedName name="A" localSheetId="11">#REF!</definedName>
    <definedName name="A" localSheetId="75">#REF!</definedName>
    <definedName name="A" localSheetId="76">#REF!</definedName>
    <definedName name="A" localSheetId="14">#REF!</definedName>
    <definedName name="A" localSheetId="44">#REF!</definedName>
    <definedName name="A" localSheetId="3">#REF!</definedName>
    <definedName name="A">#REF!</definedName>
    <definedName name="B" localSheetId="15">#REF!</definedName>
    <definedName name="B" localSheetId="22">#REF!</definedName>
    <definedName name="B" localSheetId="25">#REF!</definedName>
    <definedName name="B" localSheetId="27">#REF!</definedName>
    <definedName name="B" localSheetId="31">#REF!</definedName>
    <definedName name="B" localSheetId="32">#REF!</definedName>
    <definedName name="B" localSheetId="33">#REF!</definedName>
    <definedName name="B" localSheetId="34">#REF!</definedName>
    <definedName name="B" localSheetId="35">#REF!</definedName>
    <definedName name="B" localSheetId="36">#REF!</definedName>
    <definedName name="B" localSheetId="37">#REF!</definedName>
    <definedName name="B" localSheetId="38">#REF!</definedName>
    <definedName name="B" localSheetId="39">#REF!</definedName>
    <definedName name="B" localSheetId="40">#REF!</definedName>
    <definedName name="B" localSheetId="42">#REF!</definedName>
    <definedName name="B" localSheetId="43">#REF!</definedName>
    <definedName name="B" localSheetId="5">#REF!</definedName>
    <definedName name="B" localSheetId="45">#REF!</definedName>
    <definedName name="B" localSheetId="46">#REF!</definedName>
    <definedName name="B" localSheetId="47">#REF!</definedName>
    <definedName name="B" localSheetId="48">#REF!</definedName>
    <definedName name="B" localSheetId="49">#REF!</definedName>
    <definedName name="B" localSheetId="50">#REF!</definedName>
    <definedName name="B" localSheetId="51">#REF!</definedName>
    <definedName name="B" localSheetId="52">#REF!</definedName>
    <definedName name="B" localSheetId="53">#REF!</definedName>
    <definedName name="B" localSheetId="70">#REF!</definedName>
    <definedName name="B" localSheetId="71">#REF!</definedName>
    <definedName name="B" localSheetId="72">#REF!</definedName>
    <definedName name="B" localSheetId="73">#REF!</definedName>
    <definedName name="B" localSheetId="74">#REF!</definedName>
    <definedName name="B" localSheetId="11">#REF!</definedName>
    <definedName name="B" localSheetId="75">#REF!</definedName>
    <definedName name="B" localSheetId="76">#REF!</definedName>
    <definedName name="B" localSheetId="14">#REF!</definedName>
    <definedName name="B" localSheetId="44">#REF!</definedName>
    <definedName name="B" localSheetId="3">#REF!</definedName>
    <definedName name="B">#REF!</definedName>
    <definedName name="BLPH1" localSheetId="15" hidden="1">#REF!</definedName>
    <definedName name="BLPH1" localSheetId="22" hidden="1">#REF!</definedName>
    <definedName name="BLPH1" localSheetId="25" hidden="1">#REF!</definedName>
    <definedName name="BLPH1" localSheetId="27" hidden="1">#REF!</definedName>
    <definedName name="BLPH1" localSheetId="31" hidden="1">#REF!</definedName>
    <definedName name="BLPH1" localSheetId="32" hidden="1">#REF!</definedName>
    <definedName name="BLPH1" localSheetId="33" hidden="1">#REF!</definedName>
    <definedName name="BLPH1" localSheetId="34" hidden="1">#REF!</definedName>
    <definedName name="BLPH1" localSheetId="35" hidden="1">#REF!</definedName>
    <definedName name="BLPH1" localSheetId="36" hidden="1">#REF!</definedName>
    <definedName name="BLPH1" localSheetId="37" hidden="1">#REF!</definedName>
    <definedName name="BLPH1" localSheetId="38" hidden="1">#REF!</definedName>
    <definedName name="BLPH1" localSheetId="39" hidden="1">#REF!</definedName>
    <definedName name="BLPH1" localSheetId="40" hidden="1">#REF!</definedName>
    <definedName name="BLPH1" localSheetId="42" hidden="1">#REF!</definedName>
    <definedName name="BLPH1" localSheetId="43" hidden="1">#REF!</definedName>
    <definedName name="BLPH1" localSheetId="5" hidden="1">#REF!</definedName>
    <definedName name="BLPH1" localSheetId="45" hidden="1">#REF!</definedName>
    <definedName name="BLPH1" localSheetId="46" hidden="1">#REF!</definedName>
    <definedName name="BLPH1" localSheetId="47" hidden="1">#REF!</definedName>
    <definedName name="BLPH1" localSheetId="48" hidden="1">#REF!</definedName>
    <definedName name="BLPH1" localSheetId="49" hidden="1">#REF!</definedName>
    <definedName name="BLPH1" localSheetId="50" hidden="1">#REF!</definedName>
    <definedName name="BLPH1" localSheetId="51" hidden="1">#REF!</definedName>
    <definedName name="BLPH1" localSheetId="52" hidden="1">#REF!</definedName>
    <definedName name="BLPH1" localSheetId="53" hidden="1">#REF!</definedName>
    <definedName name="BLPH1" localSheetId="69" hidden="1">#REF!</definedName>
    <definedName name="BLPH1" localSheetId="70" hidden="1">#REF!</definedName>
    <definedName name="BLPH1" localSheetId="71" hidden="1">#REF!</definedName>
    <definedName name="BLPH1" localSheetId="72" hidden="1">#REF!</definedName>
    <definedName name="BLPH1" localSheetId="73" hidden="1">#REF!</definedName>
    <definedName name="BLPH1" localSheetId="74" hidden="1">#REF!</definedName>
    <definedName name="BLPH1" localSheetId="11" hidden="1">#REF!</definedName>
    <definedName name="BLPH1" localSheetId="75" hidden="1">#REF!</definedName>
    <definedName name="BLPH1" localSheetId="76" hidden="1">#REF!</definedName>
    <definedName name="BLPH1" localSheetId="14" hidden="1">#REF!</definedName>
    <definedName name="BLPH1" localSheetId="44" hidden="1">#REF!</definedName>
    <definedName name="BLPH1" localSheetId="3" hidden="1">#REF!</definedName>
    <definedName name="BLPH1" hidden="1">#REF!</definedName>
    <definedName name="BLPH10" localSheetId="15" hidden="1">#REF!</definedName>
    <definedName name="BLPH10" localSheetId="22" hidden="1">#REF!</definedName>
    <definedName name="BLPH10" localSheetId="25" hidden="1">#REF!</definedName>
    <definedName name="BLPH10" localSheetId="27" hidden="1">#REF!</definedName>
    <definedName name="BLPH10" localSheetId="31" hidden="1">#REF!</definedName>
    <definedName name="BLPH10" localSheetId="32" hidden="1">#REF!</definedName>
    <definedName name="BLPH10" localSheetId="33" hidden="1">#REF!</definedName>
    <definedName name="BLPH10" localSheetId="34" hidden="1">#REF!</definedName>
    <definedName name="BLPH10" localSheetId="35" hidden="1">#REF!</definedName>
    <definedName name="BLPH10" localSheetId="36" hidden="1">#REF!</definedName>
    <definedName name="BLPH10" localSheetId="37" hidden="1">#REF!</definedName>
    <definedName name="BLPH10" localSheetId="38" hidden="1">#REF!</definedName>
    <definedName name="BLPH10" localSheetId="39" hidden="1">#REF!</definedName>
    <definedName name="BLPH10" localSheetId="40" hidden="1">#REF!</definedName>
    <definedName name="BLPH10" localSheetId="42" hidden="1">#REF!</definedName>
    <definedName name="BLPH10" localSheetId="43" hidden="1">#REF!</definedName>
    <definedName name="BLPH10" localSheetId="5" hidden="1">#REF!</definedName>
    <definedName name="BLPH10" localSheetId="45" hidden="1">#REF!</definedName>
    <definedName name="BLPH10" localSheetId="46" hidden="1">#REF!</definedName>
    <definedName name="BLPH10" localSheetId="47" hidden="1">#REF!</definedName>
    <definedName name="BLPH10" localSheetId="48" hidden="1">#REF!</definedName>
    <definedName name="BLPH10" localSheetId="49" hidden="1">#REF!</definedName>
    <definedName name="BLPH10" localSheetId="50" hidden="1">#REF!</definedName>
    <definedName name="BLPH10" localSheetId="51" hidden="1">#REF!</definedName>
    <definedName name="BLPH10" localSheetId="52" hidden="1">#REF!</definedName>
    <definedName name="BLPH10" localSheetId="53" hidden="1">#REF!</definedName>
    <definedName name="BLPH10" localSheetId="69" hidden="1">#REF!</definedName>
    <definedName name="BLPH10" localSheetId="70" hidden="1">#REF!</definedName>
    <definedName name="BLPH10" localSheetId="71" hidden="1">#REF!</definedName>
    <definedName name="BLPH10" localSheetId="72" hidden="1">#REF!</definedName>
    <definedName name="BLPH10" localSheetId="73" hidden="1">#REF!</definedName>
    <definedName name="BLPH10" localSheetId="74" hidden="1">#REF!</definedName>
    <definedName name="BLPH10" localSheetId="11" hidden="1">#REF!</definedName>
    <definedName name="BLPH10" localSheetId="75" hidden="1">#REF!</definedName>
    <definedName name="BLPH10" localSheetId="76" hidden="1">#REF!</definedName>
    <definedName name="BLPH10" localSheetId="14" hidden="1">#REF!</definedName>
    <definedName name="BLPH10" localSheetId="44" hidden="1">#REF!</definedName>
    <definedName name="BLPH10" localSheetId="3" hidden="1">#REF!</definedName>
    <definedName name="BLPH10" hidden="1">#REF!</definedName>
    <definedName name="BLPH2" localSheetId="15" hidden="1">#REF!</definedName>
    <definedName name="BLPH2" localSheetId="22" hidden="1">#REF!</definedName>
    <definedName name="BLPH2" localSheetId="25" hidden="1">#REF!</definedName>
    <definedName name="BLPH2" localSheetId="27" hidden="1">#REF!</definedName>
    <definedName name="BLPH2" localSheetId="31" hidden="1">#REF!</definedName>
    <definedName name="BLPH2" localSheetId="32" hidden="1">#REF!</definedName>
    <definedName name="BLPH2" localSheetId="33" hidden="1">#REF!</definedName>
    <definedName name="BLPH2" localSheetId="34" hidden="1">#REF!</definedName>
    <definedName name="BLPH2" localSheetId="35" hidden="1">#REF!</definedName>
    <definedName name="BLPH2" localSheetId="36" hidden="1">#REF!</definedName>
    <definedName name="BLPH2" localSheetId="37" hidden="1">#REF!</definedName>
    <definedName name="BLPH2" localSheetId="38" hidden="1">#REF!</definedName>
    <definedName name="BLPH2" localSheetId="39" hidden="1">#REF!</definedName>
    <definedName name="BLPH2" localSheetId="40" hidden="1">#REF!</definedName>
    <definedName name="BLPH2" localSheetId="42" hidden="1">#REF!</definedName>
    <definedName name="BLPH2" localSheetId="43" hidden="1">#REF!</definedName>
    <definedName name="BLPH2" localSheetId="5" hidden="1">#REF!</definedName>
    <definedName name="BLPH2" localSheetId="45" hidden="1">#REF!</definedName>
    <definedName name="BLPH2" localSheetId="46" hidden="1">#REF!</definedName>
    <definedName name="BLPH2" localSheetId="47" hidden="1">#REF!</definedName>
    <definedName name="BLPH2" localSheetId="48" hidden="1">#REF!</definedName>
    <definedName name="BLPH2" localSheetId="49" hidden="1">#REF!</definedName>
    <definedName name="BLPH2" localSheetId="50" hidden="1">#REF!</definedName>
    <definedName name="BLPH2" localSheetId="51" hidden="1">#REF!</definedName>
    <definedName name="BLPH2" localSheetId="52" hidden="1">#REF!</definedName>
    <definedName name="BLPH2" localSheetId="53" hidden="1">#REF!</definedName>
    <definedName name="BLPH2" localSheetId="69" hidden="1">#REF!</definedName>
    <definedName name="BLPH2" localSheetId="70" hidden="1">#REF!</definedName>
    <definedName name="BLPH2" localSheetId="71" hidden="1">#REF!</definedName>
    <definedName name="BLPH2" localSheetId="72" hidden="1">#REF!</definedName>
    <definedName name="BLPH2" localSheetId="73" hidden="1">#REF!</definedName>
    <definedName name="BLPH2" localSheetId="74" hidden="1">#REF!</definedName>
    <definedName name="BLPH2" localSheetId="11" hidden="1">#REF!</definedName>
    <definedName name="BLPH2" localSheetId="75" hidden="1">#REF!</definedName>
    <definedName name="BLPH2" localSheetId="76" hidden="1">#REF!</definedName>
    <definedName name="BLPH2" localSheetId="14" hidden="1">#REF!</definedName>
    <definedName name="BLPH2" localSheetId="44" hidden="1">#REF!</definedName>
    <definedName name="BLPH2" localSheetId="3" hidden="1">#REF!</definedName>
    <definedName name="BLPH2" hidden="1">#REF!</definedName>
    <definedName name="BLPH3" localSheetId="15" hidden="1">#REF!</definedName>
    <definedName name="BLPH3" localSheetId="22" hidden="1">#REF!</definedName>
    <definedName name="BLPH3" localSheetId="25" hidden="1">#REF!</definedName>
    <definedName name="BLPH3" localSheetId="27" hidden="1">#REF!</definedName>
    <definedName name="BLPH3" localSheetId="31" hidden="1">#REF!</definedName>
    <definedName name="BLPH3" localSheetId="32" hidden="1">#REF!</definedName>
    <definedName name="BLPH3" localSheetId="33" hidden="1">#REF!</definedName>
    <definedName name="BLPH3" localSheetId="34" hidden="1">#REF!</definedName>
    <definedName name="BLPH3" localSheetId="35" hidden="1">#REF!</definedName>
    <definedName name="BLPH3" localSheetId="36" hidden="1">#REF!</definedName>
    <definedName name="BLPH3" localSheetId="37" hidden="1">#REF!</definedName>
    <definedName name="BLPH3" localSheetId="38" hidden="1">#REF!</definedName>
    <definedName name="BLPH3" localSheetId="39" hidden="1">#REF!</definedName>
    <definedName name="BLPH3" localSheetId="40" hidden="1">#REF!</definedName>
    <definedName name="BLPH3" localSheetId="42" hidden="1">#REF!</definedName>
    <definedName name="BLPH3" localSheetId="43" hidden="1">#REF!</definedName>
    <definedName name="BLPH3" localSheetId="5" hidden="1">#REF!</definedName>
    <definedName name="BLPH3" localSheetId="45" hidden="1">#REF!</definedName>
    <definedName name="BLPH3" localSheetId="46" hidden="1">#REF!</definedName>
    <definedName name="BLPH3" localSheetId="47" hidden="1">#REF!</definedName>
    <definedName name="BLPH3" localSheetId="48" hidden="1">#REF!</definedName>
    <definedName name="BLPH3" localSheetId="49" hidden="1">#REF!</definedName>
    <definedName name="BLPH3" localSheetId="50" hidden="1">#REF!</definedName>
    <definedName name="BLPH3" localSheetId="51" hidden="1">#REF!</definedName>
    <definedName name="BLPH3" localSheetId="52" hidden="1">#REF!</definedName>
    <definedName name="BLPH3" localSheetId="53" hidden="1">#REF!</definedName>
    <definedName name="BLPH3" localSheetId="69" hidden="1">#REF!</definedName>
    <definedName name="BLPH3" localSheetId="70" hidden="1">#REF!</definedName>
    <definedName name="BLPH3" localSheetId="71" hidden="1">#REF!</definedName>
    <definedName name="BLPH3" localSheetId="72" hidden="1">#REF!</definedName>
    <definedName name="BLPH3" localSheetId="74" hidden="1">#REF!</definedName>
    <definedName name="BLPH3" localSheetId="11" hidden="1">#REF!</definedName>
    <definedName name="BLPH3" localSheetId="75" hidden="1">#REF!</definedName>
    <definedName name="BLPH3" localSheetId="76" hidden="1">#REF!</definedName>
    <definedName name="BLPH3" localSheetId="14" hidden="1">#REF!</definedName>
    <definedName name="BLPH3" localSheetId="44" hidden="1">#REF!</definedName>
    <definedName name="BLPH3" localSheetId="3" hidden="1">#REF!</definedName>
    <definedName name="BLPH3" hidden="1">#REF!</definedName>
    <definedName name="BLPH4" localSheetId="15" hidden="1">#REF!</definedName>
    <definedName name="BLPH4" localSheetId="22" hidden="1">#REF!</definedName>
    <definedName name="BLPH4" localSheetId="25" hidden="1">#REF!</definedName>
    <definedName name="BLPH4" localSheetId="27" hidden="1">#REF!</definedName>
    <definedName name="BLPH4" localSheetId="31" hidden="1">#REF!</definedName>
    <definedName name="BLPH4" localSheetId="32" hidden="1">#REF!</definedName>
    <definedName name="BLPH4" localSheetId="33" hidden="1">#REF!</definedName>
    <definedName name="BLPH4" localSheetId="34" hidden="1">#REF!</definedName>
    <definedName name="BLPH4" localSheetId="35" hidden="1">#REF!</definedName>
    <definedName name="BLPH4" localSheetId="36" hidden="1">#REF!</definedName>
    <definedName name="BLPH4" localSheetId="37" hidden="1">#REF!</definedName>
    <definedName name="BLPH4" localSheetId="38" hidden="1">#REF!</definedName>
    <definedName name="BLPH4" localSheetId="39" hidden="1">#REF!</definedName>
    <definedName name="BLPH4" localSheetId="40" hidden="1">#REF!</definedName>
    <definedName name="BLPH4" localSheetId="42" hidden="1">#REF!</definedName>
    <definedName name="BLPH4" localSheetId="43" hidden="1">#REF!</definedName>
    <definedName name="BLPH4" localSheetId="5" hidden="1">#REF!</definedName>
    <definedName name="BLPH4" localSheetId="45" hidden="1">#REF!</definedName>
    <definedName name="BLPH4" localSheetId="46" hidden="1">#REF!</definedName>
    <definedName name="BLPH4" localSheetId="47" hidden="1">#REF!</definedName>
    <definedName name="BLPH4" localSheetId="48" hidden="1">#REF!</definedName>
    <definedName name="BLPH4" localSheetId="49" hidden="1">#REF!</definedName>
    <definedName name="BLPH4" localSheetId="50" hidden="1">#REF!</definedName>
    <definedName name="BLPH4" localSheetId="51" hidden="1">#REF!</definedName>
    <definedName name="BLPH4" localSheetId="52" hidden="1">#REF!</definedName>
    <definedName name="BLPH4" localSheetId="53" hidden="1">#REF!</definedName>
    <definedName name="BLPH4" localSheetId="69" hidden="1">#REF!</definedName>
    <definedName name="BLPH4" localSheetId="70" hidden="1">#REF!</definedName>
    <definedName name="BLPH4" localSheetId="71" hidden="1">#REF!</definedName>
    <definedName name="BLPH4" localSheetId="72" hidden="1">#REF!</definedName>
    <definedName name="BLPH4" localSheetId="74" hidden="1">#REF!</definedName>
    <definedName name="BLPH4" localSheetId="11" hidden="1">#REF!</definedName>
    <definedName name="BLPH4" localSheetId="75" hidden="1">#REF!</definedName>
    <definedName name="BLPH4" localSheetId="76" hidden="1">#REF!</definedName>
    <definedName name="BLPH4" localSheetId="14" hidden="1">#REF!</definedName>
    <definedName name="BLPH4" localSheetId="44" hidden="1">#REF!</definedName>
    <definedName name="BLPH4" localSheetId="3" hidden="1">#REF!</definedName>
    <definedName name="BLPH4" hidden="1">#REF!</definedName>
    <definedName name="BLPH5" localSheetId="15" hidden="1">#REF!</definedName>
    <definedName name="BLPH5" localSheetId="22" hidden="1">#REF!</definedName>
    <definedName name="BLPH5" localSheetId="25" hidden="1">#REF!</definedName>
    <definedName name="BLPH5" localSheetId="27" hidden="1">#REF!</definedName>
    <definedName name="BLPH5" localSheetId="31" hidden="1">#REF!</definedName>
    <definedName name="BLPH5" localSheetId="32" hidden="1">#REF!</definedName>
    <definedName name="BLPH5" localSheetId="33" hidden="1">#REF!</definedName>
    <definedName name="BLPH5" localSheetId="34" hidden="1">#REF!</definedName>
    <definedName name="BLPH5" localSheetId="35" hidden="1">#REF!</definedName>
    <definedName name="BLPH5" localSheetId="36" hidden="1">#REF!</definedName>
    <definedName name="BLPH5" localSheetId="37" hidden="1">#REF!</definedName>
    <definedName name="BLPH5" localSheetId="38" hidden="1">#REF!</definedName>
    <definedName name="BLPH5" localSheetId="39" hidden="1">#REF!</definedName>
    <definedName name="BLPH5" localSheetId="40" hidden="1">#REF!</definedName>
    <definedName name="BLPH5" localSheetId="42" hidden="1">#REF!</definedName>
    <definedName name="BLPH5" localSheetId="43" hidden="1">#REF!</definedName>
    <definedName name="BLPH5" localSheetId="5" hidden="1">#REF!</definedName>
    <definedName name="BLPH5" localSheetId="45" hidden="1">#REF!</definedName>
    <definedName name="BLPH5" localSheetId="46" hidden="1">#REF!</definedName>
    <definedName name="BLPH5" localSheetId="47" hidden="1">#REF!</definedName>
    <definedName name="BLPH5" localSheetId="48" hidden="1">#REF!</definedName>
    <definedName name="BLPH5" localSheetId="49" hidden="1">#REF!</definedName>
    <definedName name="BLPH5" localSheetId="50" hidden="1">#REF!</definedName>
    <definedName name="BLPH5" localSheetId="51" hidden="1">#REF!</definedName>
    <definedName name="BLPH5" localSheetId="52" hidden="1">#REF!</definedName>
    <definedName name="BLPH5" localSheetId="53" hidden="1">#REF!</definedName>
    <definedName name="BLPH5" localSheetId="69" hidden="1">#REF!</definedName>
    <definedName name="BLPH5" localSheetId="70" hidden="1">#REF!</definedName>
    <definedName name="BLPH5" localSheetId="71" hidden="1">#REF!</definedName>
    <definedName name="BLPH5" localSheetId="72" hidden="1">#REF!</definedName>
    <definedName name="BLPH5" localSheetId="74" hidden="1">#REF!</definedName>
    <definedName name="BLPH5" localSheetId="11" hidden="1">#REF!</definedName>
    <definedName name="BLPH5" localSheetId="75" hidden="1">#REF!</definedName>
    <definedName name="BLPH5" localSheetId="76" hidden="1">#REF!</definedName>
    <definedName name="BLPH5" localSheetId="14" hidden="1">#REF!</definedName>
    <definedName name="BLPH5" localSheetId="44" hidden="1">#REF!</definedName>
    <definedName name="BLPH5" localSheetId="3" hidden="1">#REF!</definedName>
    <definedName name="BLPH5" hidden="1">#REF!</definedName>
    <definedName name="BLPH6" localSheetId="15" hidden="1">#REF!</definedName>
    <definedName name="BLPH6" localSheetId="22" hidden="1">#REF!</definedName>
    <definedName name="BLPH6" localSheetId="25" hidden="1">#REF!</definedName>
    <definedName name="BLPH6" localSheetId="27" hidden="1">#REF!</definedName>
    <definedName name="BLPH6" localSheetId="31" hidden="1">#REF!</definedName>
    <definedName name="BLPH6" localSheetId="32" hidden="1">#REF!</definedName>
    <definedName name="BLPH6" localSheetId="33" hidden="1">#REF!</definedName>
    <definedName name="BLPH6" localSheetId="34" hidden="1">#REF!</definedName>
    <definedName name="BLPH6" localSheetId="35" hidden="1">#REF!</definedName>
    <definedName name="BLPH6" localSheetId="36" hidden="1">#REF!</definedName>
    <definedName name="BLPH6" localSheetId="37" hidden="1">#REF!</definedName>
    <definedName name="BLPH6" localSheetId="38" hidden="1">#REF!</definedName>
    <definedName name="BLPH6" localSheetId="39" hidden="1">#REF!</definedName>
    <definedName name="BLPH6" localSheetId="40" hidden="1">#REF!</definedName>
    <definedName name="BLPH6" localSheetId="42" hidden="1">#REF!</definedName>
    <definedName name="BLPH6" localSheetId="43" hidden="1">#REF!</definedName>
    <definedName name="BLPH6" localSheetId="5" hidden="1">#REF!</definedName>
    <definedName name="BLPH6" localSheetId="45" hidden="1">#REF!</definedName>
    <definedName name="BLPH6" localSheetId="46" hidden="1">#REF!</definedName>
    <definedName name="BLPH6" localSheetId="47" hidden="1">#REF!</definedName>
    <definedName name="BLPH6" localSheetId="48" hidden="1">#REF!</definedName>
    <definedName name="BLPH6" localSheetId="49" hidden="1">#REF!</definedName>
    <definedName name="BLPH6" localSheetId="50" hidden="1">#REF!</definedName>
    <definedName name="BLPH6" localSheetId="51" hidden="1">#REF!</definedName>
    <definedName name="BLPH6" localSheetId="52" hidden="1">#REF!</definedName>
    <definedName name="BLPH6" localSheetId="53" hidden="1">#REF!</definedName>
    <definedName name="BLPH6" localSheetId="69" hidden="1">#REF!</definedName>
    <definedName name="BLPH6" localSheetId="70" hidden="1">#REF!</definedName>
    <definedName name="BLPH6" localSheetId="71" hidden="1">#REF!</definedName>
    <definedName name="BLPH6" localSheetId="72" hidden="1">#REF!</definedName>
    <definedName name="BLPH6" localSheetId="74" hidden="1">#REF!</definedName>
    <definedName name="BLPH6" localSheetId="11" hidden="1">#REF!</definedName>
    <definedName name="BLPH6" localSheetId="75" hidden="1">#REF!</definedName>
    <definedName name="BLPH6" localSheetId="76" hidden="1">#REF!</definedName>
    <definedName name="BLPH6" localSheetId="14" hidden="1">#REF!</definedName>
    <definedName name="BLPH6" localSheetId="44" hidden="1">#REF!</definedName>
    <definedName name="BLPH6" localSheetId="3" hidden="1">#REF!</definedName>
    <definedName name="BLPH6" hidden="1">#REF!</definedName>
    <definedName name="BLPH7" localSheetId="15" hidden="1">#REF!</definedName>
    <definedName name="BLPH7" localSheetId="22" hidden="1">#REF!</definedName>
    <definedName name="BLPH7" localSheetId="25" hidden="1">#REF!</definedName>
    <definedName name="BLPH7" localSheetId="27" hidden="1">#REF!</definedName>
    <definedName name="BLPH7" localSheetId="31" hidden="1">#REF!</definedName>
    <definedName name="BLPH7" localSheetId="32" hidden="1">#REF!</definedName>
    <definedName name="BLPH7" localSheetId="33" hidden="1">#REF!</definedName>
    <definedName name="BLPH7" localSheetId="34" hidden="1">#REF!</definedName>
    <definedName name="BLPH7" localSheetId="35" hidden="1">#REF!</definedName>
    <definedName name="BLPH7" localSheetId="36" hidden="1">#REF!</definedName>
    <definedName name="BLPH7" localSheetId="37" hidden="1">#REF!</definedName>
    <definedName name="BLPH7" localSheetId="38" hidden="1">#REF!</definedName>
    <definedName name="BLPH7" localSheetId="39" hidden="1">#REF!</definedName>
    <definedName name="BLPH7" localSheetId="40" hidden="1">#REF!</definedName>
    <definedName name="BLPH7" localSheetId="42" hidden="1">#REF!</definedName>
    <definedName name="BLPH7" localSheetId="43" hidden="1">#REF!</definedName>
    <definedName name="BLPH7" localSheetId="5" hidden="1">#REF!</definedName>
    <definedName name="BLPH7" localSheetId="45" hidden="1">#REF!</definedName>
    <definedName name="BLPH7" localSheetId="46" hidden="1">#REF!</definedName>
    <definedName name="BLPH7" localSheetId="47" hidden="1">#REF!</definedName>
    <definedName name="BLPH7" localSheetId="48" hidden="1">#REF!</definedName>
    <definedName name="BLPH7" localSheetId="49" hidden="1">#REF!</definedName>
    <definedName name="BLPH7" localSheetId="50" hidden="1">#REF!</definedName>
    <definedName name="BLPH7" localSheetId="51" hidden="1">#REF!</definedName>
    <definedName name="BLPH7" localSheetId="52" hidden="1">#REF!</definedName>
    <definedName name="BLPH7" localSheetId="53" hidden="1">#REF!</definedName>
    <definedName name="BLPH7" localSheetId="69" hidden="1">#REF!</definedName>
    <definedName name="BLPH7" localSheetId="70" hidden="1">#REF!</definedName>
    <definedName name="BLPH7" localSheetId="71" hidden="1">#REF!</definedName>
    <definedName name="BLPH7" localSheetId="72" hidden="1">#REF!</definedName>
    <definedName name="BLPH7" localSheetId="74" hidden="1">#REF!</definedName>
    <definedName name="BLPH7" localSheetId="11" hidden="1">#REF!</definedName>
    <definedName name="BLPH7" localSheetId="75" hidden="1">#REF!</definedName>
    <definedName name="BLPH7" localSheetId="76" hidden="1">#REF!</definedName>
    <definedName name="BLPH7" localSheetId="14" hidden="1">#REF!</definedName>
    <definedName name="BLPH7" localSheetId="44" hidden="1">#REF!</definedName>
    <definedName name="BLPH7" localSheetId="3" hidden="1">#REF!</definedName>
    <definedName name="BLPH7" hidden="1">#REF!</definedName>
    <definedName name="BLPH8" localSheetId="15" hidden="1">#REF!</definedName>
    <definedName name="BLPH8" localSheetId="22" hidden="1">#REF!</definedName>
    <definedName name="BLPH8" localSheetId="25" hidden="1">#REF!</definedName>
    <definedName name="BLPH8" localSheetId="27" hidden="1">#REF!</definedName>
    <definedName name="BLPH8" localSheetId="31" hidden="1">#REF!</definedName>
    <definedName name="BLPH8" localSheetId="32" hidden="1">#REF!</definedName>
    <definedName name="BLPH8" localSheetId="33" hidden="1">#REF!</definedName>
    <definedName name="BLPH8" localSheetId="34" hidden="1">#REF!</definedName>
    <definedName name="BLPH8" localSheetId="35" hidden="1">#REF!</definedName>
    <definedName name="BLPH8" localSheetId="36" hidden="1">#REF!</definedName>
    <definedName name="BLPH8" localSheetId="37" hidden="1">#REF!</definedName>
    <definedName name="BLPH8" localSheetId="38" hidden="1">#REF!</definedName>
    <definedName name="BLPH8" localSheetId="39" hidden="1">#REF!</definedName>
    <definedName name="BLPH8" localSheetId="40" hidden="1">#REF!</definedName>
    <definedName name="BLPH8" localSheetId="42" hidden="1">#REF!</definedName>
    <definedName name="BLPH8" localSheetId="43" hidden="1">#REF!</definedName>
    <definedName name="BLPH8" localSheetId="5" hidden="1">#REF!</definedName>
    <definedName name="BLPH8" localSheetId="45" hidden="1">#REF!</definedName>
    <definedName name="BLPH8" localSheetId="46" hidden="1">#REF!</definedName>
    <definedName name="BLPH8" localSheetId="47" hidden="1">#REF!</definedName>
    <definedName name="BLPH8" localSheetId="48" hidden="1">#REF!</definedName>
    <definedName name="BLPH8" localSheetId="49" hidden="1">#REF!</definedName>
    <definedName name="BLPH8" localSheetId="50" hidden="1">#REF!</definedName>
    <definedName name="BLPH8" localSheetId="51" hidden="1">#REF!</definedName>
    <definedName name="BLPH8" localSheetId="52" hidden="1">#REF!</definedName>
    <definedName name="BLPH8" localSheetId="53" hidden="1">#REF!</definedName>
    <definedName name="BLPH8" localSheetId="69" hidden="1">#REF!</definedName>
    <definedName name="BLPH8" localSheetId="70" hidden="1">#REF!</definedName>
    <definedName name="BLPH8" localSheetId="71" hidden="1">#REF!</definedName>
    <definedName name="BLPH8" localSheetId="72" hidden="1">#REF!</definedName>
    <definedName name="BLPH8" localSheetId="74" hidden="1">#REF!</definedName>
    <definedName name="BLPH8" localSheetId="11" hidden="1">#REF!</definedName>
    <definedName name="BLPH8" localSheetId="75" hidden="1">#REF!</definedName>
    <definedName name="BLPH8" localSheetId="76" hidden="1">#REF!</definedName>
    <definedName name="BLPH8" localSheetId="14" hidden="1">#REF!</definedName>
    <definedName name="BLPH8" localSheetId="44" hidden="1">#REF!</definedName>
    <definedName name="BLPH8" localSheetId="3" hidden="1">#REF!</definedName>
    <definedName name="BLPH8" hidden="1">#REF!</definedName>
    <definedName name="BLPH9" localSheetId="15" hidden="1">#REF!</definedName>
    <definedName name="BLPH9" localSheetId="22" hidden="1">#REF!</definedName>
    <definedName name="BLPH9" localSheetId="25" hidden="1">#REF!</definedName>
    <definedName name="BLPH9" localSheetId="27" hidden="1">#REF!</definedName>
    <definedName name="BLPH9" localSheetId="31" hidden="1">#REF!</definedName>
    <definedName name="BLPH9" localSheetId="32" hidden="1">#REF!</definedName>
    <definedName name="BLPH9" localSheetId="33" hidden="1">#REF!</definedName>
    <definedName name="BLPH9" localSheetId="34" hidden="1">#REF!</definedName>
    <definedName name="BLPH9" localSheetId="35" hidden="1">#REF!</definedName>
    <definedName name="BLPH9" localSheetId="36" hidden="1">#REF!</definedName>
    <definedName name="BLPH9" localSheetId="37" hidden="1">#REF!</definedName>
    <definedName name="BLPH9" localSheetId="38" hidden="1">#REF!</definedName>
    <definedName name="BLPH9" localSheetId="39" hidden="1">#REF!</definedName>
    <definedName name="BLPH9" localSheetId="40" hidden="1">#REF!</definedName>
    <definedName name="BLPH9" localSheetId="42" hidden="1">#REF!</definedName>
    <definedName name="BLPH9" localSheetId="43" hidden="1">#REF!</definedName>
    <definedName name="BLPH9" localSheetId="5" hidden="1">#REF!</definedName>
    <definedName name="BLPH9" localSheetId="45" hidden="1">#REF!</definedName>
    <definedName name="BLPH9" localSheetId="46" hidden="1">#REF!</definedName>
    <definedName name="BLPH9" localSheetId="47" hidden="1">#REF!</definedName>
    <definedName name="BLPH9" localSheetId="48" hidden="1">#REF!</definedName>
    <definedName name="BLPH9" localSheetId="49" hidden="1">#REF!</definedName>
    <definedName name="BLPH9" localSheetId="50" hidden="1">#REF!</definedName>
    <definedName name="BLPH9" localSheetId="51" hidden="1">#REF!</definedName>
    <definedName name="BLPH9" localSheetId="52" hidden="1">#REF!</definedName>
    <definedName name="BLPH9" localSheetId="53" hidden="1">#REF!</definedName>
    <definedName name="BLPH9" localSheetId="69" hidden="1">#REF!</definedName>
    <definedName name="BLPH9" localSheetId="70" hidden="1">#REF!</definedName>
    <definedName name="BLPH9" localSheetId="71" hidden="1">#REF!</definedName>
    <definedName name="BLPH9" localSheetId="72" hidden="1">#REF!</definedName>
    <definedName name="BLPH9" localSheetId="74" hidden="1">#REF!</definedName>
    <definedName name="BLPH9" localSheetId="11" hidden="1">#REF!</definedName>
    <definedName name="BLPH9" localSheetId="75" hidden="1">#REF!</definedName>
    <definedName name="BLPH9" localSheetId="76" hidden="1">#REF!</definedName>
    <definedName name="BLPH9" localSheetId="14" hidden="1">#REF!</definedName>
    <definedName name="BLPH9" localSheetId="44" hidden="1">#REF!</definedName>
    <definedName name="BLPH9" localSheetId="3" hidden="1">#REF!</definedName>
    <definedName name="BLPH9" hidden="1">#REF!</definedName>
    <definedName name="DATES_Q" localSheetId="15">#REF!</definedName>
    <definedName name="DATES_Q" localSheetId="22">#REF!</definedName>
    <definedName name="DATES_Q" localSheetId="31">#REF!</definedName>
    <definedName name="DATES_Q" localSheetId="32">#REF!</definedName>
    <definedName name="DATES_Q" localSheetId="33">#REF!</definedName>
    <definedName name="DATES_Q" localSheetId="34">#REF!</definedName>
    <definedName name="DATES_Q" localSheetId="35">#REF!</definedName>
    <definedName name="DATES_Q" localSheetId="36">#REF!</definedName>
    <definedName name="DATES_Q" localSheetId="37">#REF!</definedName>
    <definedName name="DATES_Q" localSheetId="38">#REF!</definedName>
    <definedName name="DATES_Q" localSheetId="39">#REF!</definedName>
    <definedName name="DATES_Q" localSheetId="40">#REF!</definedName>
    <definedName name="DATES_Q" localSheetId="42">#REF!</definedName>
    <definedName name="DATES_Q" localSheetId="43">#REF!</definedName>
    <definedName name="DATES_Q" localSheetId="45">#REF!</definedName>
    <definedName name="DATES_Q" localSheetId="46">#REF!</definedName>
    <definedName name="DATES_Q" localSheetId="47">#REF!</definedName>
    <definedName name="DATES_Q" localSheetId="48">#REF!</definedName>
    <definedName name="DATES_Q" localSheetId="49">#REF!</definedName>
    <definedName name="DATES_Q" localSheetId="50">#REF!</definedName>
    <definedName name="DATES_Q" localSheetId="51">#REF!</definedName>
    <definedName name="DATES_Q" localSheetId="52">#REF!</definedName>
    <definedName name="DATES_Q" localSheetId="53">#REF!</definedName>
    <definedName name="DATES_Q" localSheetId="70">#REF!</definedName>
    <definedName name="DATES_Q" localSheetId="71">#REF!</definedName>
    <definedName name="DATES_Q" localSheetId="72">#REF!</definedName>
    <definedName name="DATES_Q" localSheetId="74">#REF!</definedName>
    <definedName name="DATES_Q" localSheetId="11">#REF!</definedName>
    <definedName name="DATES_Q" localSheetId="76">#REF!</definedName>
    <definedName name="DATES_Q" localSheetId="14">#REF!</definedName>
    <definedName name="DATES_Q" localSheetId="44">#REF!</definedName>
    <definedName name="DATES_Q" localSheetId="3">#REF!</definedName>
    <definedName name="DATES_Q">#REF!</definedName>
    <definedName name="DEM" localSheetId="15">#REF!</definedName>
    <definedName name="DEM" localSheetId="22">#REF!</definedName>
    <definedName name="DEM" localSheetId="25">#REF!</definedName>
    <definedName name="DEM" localSheetId="27">#REF!</definedName>
    <definedName name="DEM" localSheetId="31">#REF!</definedName>
    <definedName name="DEM" localSheetId="32">#REF!</definedName>
    <definedName name="DEM" localSheetId="33">#REF!</definedName>
    <definedName name="DEM" localSheetId="34">#REF!</definedName>
    <definedName name="DEM" localSheetId="35">#REF!</definedName>
    <definedName name="DEM" localSheetId="36">#REF!</definedName>
    <definedName name="DEM" localSheetId="37">#REF!</definedName>
    <definedName name="DEM" localSheetId="38">#REF!</definedName>
    <definedName name="DEM" localSheetId="39">#REF!</definedName>
    <definedName name="DEM" localSheetId="40">#REF!</definedName>
    <definedName name="DEM" localSheetId="42">#REF!</definedName>
    <definedName name="DEM" localSheetId="43">#REF!</definedName>
    <definedName name="DEM" localSheetId="45">#REF!</definedName>
    <definedName name="DEM" localSheetId="46">#REF!</definedName>
    <definedName name="DEM" localSheetId="47">#REF!</definedName>
    <definedName name="DEM" localSheetId="48">#REF!</definedName>
    <definedName name="DEM" localSheetId="49">#REF!</definedName>
    <definedName name="DEM" localSheetId="50">#REF!</definedName>
    <definedName name="DEM" localSheetId="51">#REF!</definedName>
    <definedName name="DEM" localSheetId="52">#REF!</definedName>
    <definedName name="DEM" localSheetId="53">#REF!</definedName>
    <definedName name="DEM" localSheetId="70">#REF!</definedName>
    <definedName name="DEM" localSheetId="71">#REF!</definedName>
    <definedName name="DEM" localSheetId="72">#REF!</definedName>
    <definedName name="DEM" localSheetId="74">#REF!</definedName>
    <definedName name="DEM" localSheetId="11">#REF!</definedName>
    <definedName name="DEM" localSheetId="76">#REF!</definedName>
    <definedName name="DEM" localSheetId="14">#REF!</definedName>
    <definedName name="DEM" localSheetId="44">#REF!</definedName>
    <definedName name="DEM" localSheetId="3">#REF!</definedName>
    <definedName name="DEM">#REF!</definedName>
    <definedName name="FolderName" localSheetId="22">'[1]Izbor posla'!$B$17</definedName>
    <definedName name="FolderName" localSheetId="25">'[1]Izbor posla'!$B$17</definedName>
    <definedName name="FolderName" localSheetId="27">'[1]Izbor posla'!$B$17</definedName>
    <definedName name="FolderName" localSheetId="41">'[2]Izbor posla'!$B$17</definedName>
    <definedName name="FolderName" localSheetId="42">'[2]Izbor posla'!$B$17</definedName>
    <definedName name="FolderName" localSheetId="43">'[2]Izbor posla'!$B$17</definedName>
    <definedName name="FolderName" localSheetId="6">'[2]Izbor posla'!$B$17</definedName>
    <definedName name="FolderName" localSheetId="7">'[2]Izbor posla'!$B$17</definedName>
    <definedName name="FolderName" localSheetId="45">'[2]Izbor posla'!$B$17</definedName>
    <definedName name="FolderName" localSheetId="46">'[2]Izbor posla'!$B$17</definedName>
    <definedName name="FolderName" localSheetId="47">'[2]Izbor posla'!$B$17</definedName>
    <definedName name="FolderName" localSheetId="48">'[2]Izbor posla'!$B$17</definedName>
    <definedName name="FolderName" localSheetId="49">'[2]Izbor posla'!$B$17</definedName>
    <definedName name="FolderName" localSheetId="50">'[2]Izbor posla'!$B$17</definedName>
    <definedName name="FolderName" localSheetId="51">'[2]Izbor posla'!$B$17</definedName>
    <definedName name="FolderName" localSheetId="52">'[2]Izbor posla'!$B$17</definedName>
    <definedName name="FolderName" localSheetId="53">'[2]Izbor posla'!$B$17</definedName>
    <definedName name="FolderName" localSheetId="70">'[3]Izbor posla'!$B$17</definedName>
    <definedName name="FolderName" localSheetId="71">'[3]Izbor posla'!$B$17</definedName>
    <definedName name="FolderName" localSheetId="72">'[3]Izbor posla'!$B$17</definedName>
    <definedName name="FolderName" localSheetId="73">'[1]Izbor posla'!$B$17</definedName>
    <definedName name="FolderName" localSheetId="74">'[3]Izbor posla'!$B$17</definedName>
    <definedName name="FolderName" localSheetId="11">'[1]Izbor posla'!$B$17</definedName>
    <definedName name="FolderName" localSheetId="75">'[1]Izbor posla'!$B$17</definedName>
    <definedName name="FolderName" localSheetId="76">'[1]Izbor posla'!$B$17</definedName>
    <definedName name="FolderName" localSheetId="14">'[1]Izbor posla'!$B$17</definedName>
    <definedName name="FolderName" localSheetId="44">'[2]Izbor posla'!$B$17</definedName>
    <definedName name="FolderName">'[3]Izbor posla'!$B$17</definedName>
    <definedName name="Halo" localSheetId="31">#REF!</definedName>
    <definedName name="Halo" localSheetId="32">#REF!</definedName>
    <definedName name="Halo" localSheetId="33">#REF!</definedName>
    <definedName name="Halo" localSheetId="34">#REF!</definedName>
    <definedName name="Halo" localSheetId="35">#REF!</definedName>
    <definedName name="Halo" localSheetId="36">#REF!</definedName>
    <definedName name="Halo" localSheetId="37">#REF!</definedName>
    <definedName name="Halo" localSheetId="38">#REF!</definedName>
    <definedName name="Halo" localSheetId="39">#REF!</definedName>
    <definedName name="Halo" localSheetId="40">#REF!</definedName>
    <definedName name="Halo" localSheetId="3">#REF!</definedName>
    <definedName name="Halo">#REF!</definedName>
    <definedName name="Hola" localSheetId="31">#REF!</definedName>
    <definedName name="Hola" localSheetId="32">#REF!</definedName>
    <definedName name="Hola" localSheetId="33">#REF!</definedName>
    <definedName name="Hola" localSheetId="34">#REF!</definedName>
    <definedName name="Hola" localSheetId="35">#REF!</definedName>
    <definedName name="Hola" localSheetId="36">#REF!</definedName>
    <definedName name="Hola" localSheetId="37">#REF!</definedName>
    <definedName name="Hola" localSheetId="38">#REF!</definedName>
    <definedName name="Hola" localSheetId="39">#REF!</definedName>
    <definedName name="Hola" localSheetId="40">#REF!</definedName>
    <definedName name="Hola" localSheetId="3">#REF!</definedName>
    <definedName name="Hola">#REF!</definedName>
    <definedName name="in" localSheetId="22">[4]Sheet1!$M$3:$M$11</definedName>
    <definedName name="in" localSheetId="25">[4]Sheet1!$M$3:$M$11</definedName>
    <definedName name="in" localSheetId="41">[4]Sheet1!$M$3:$M$11</definedName>
    <definedName name="in" localSheetId="42">[4]Sheet1!$M$3:$M$11</definedName>
    <definedName name="in" localSheetId="43">[4]Sheet1!$M$3:$M$11</definedName>
    <definedName name="in" localSheetId="45">[4]Sheet1!$M$3:$M$11</definedName>
    <definedName name="in" localSheetId="46">[4]Sheet1!$M$3:$M$11</definedName>
    <definedName name="in" localSheetId="47">[4]Sheet1!$M$3:$M$11</definedName>
    <definedName name="in" localSheetId="48">[4]Sheet1!$M$3:$M$11</definedName>
    <definedName name="in" localSheetId="49">[4]Sheet1!$M$3:$M$11</definedName>
    <definedName name="in" localSheetId="50">[4]Sheet1!$M$3:$M$11</definedName>
    <definedName name="in" localSheetId="51">[4]Sheet1!$M$3:$M$11</definedName>
    <definedName name="in" localSheetId="52">[4]Sheet1!$M$3:$M$11</definedName>
    <definedName name="in" localSheetId="53">[4]Sheet1!$M$3:$M$11</definedName>
    <definedName name="in" localSheetId="11">[4]Sheet1!$M$3:$M$11</definedName>
    <definedName name="in" localSheetId="14">[4]Sheet1!$M$3:$M$11</definedName>
    <definedName name="in" localSheetId="44">[4]Sheet1!$M$3:$M$11</definedName>
    <definedName name="in">[4]Sheet1!$M$3:$M$11</definedName>
    <definedName name="ITL" localSheetId="15">#REF!</definedName>
    <definedName name="ITL" localSheetId="22">#REF!</definedName>
    <definedName name="ITL" localSheetId="25">#REF!</definedName>
    <definedName name="ITL" localSheetId="27">#REF!</definedName>
    <definedName name="ITL" localSheetId="31">#REF!</definedName>
    <definedName name="ITL" localSheetId="32">#REF!</definedName>
    <definedName name="ITL" localSheetId="33">#REF!</definedName>
    <definedName name="ITL" localSheetId="34">#REF!</definedName>
    <definedName name="ITL" localSheetId="35">#REF!</definedName>
    <definedName name="ITL" localSheetId="36">#REF!</definedName>
    <definedName name="ITL" localSheetId="37">#REF!</definedName>
    <definedName name="ITL" localSheetId="38">#REF!</definedName>
    <definedName name="ITL" localSheetId="39">#REF!</definedName>
    <definedName name="ITL" localSheetId="40">#REF!</definedName>
    <definedName name="ITL" localSheetId="42">#REF!</definedName>
    <definedName name="ITL" localSheetId="43">#REF!</definedName>
    <definedName name="ITL" localSheetId="45">#REF!</definedName>
    <definedName name="ITL" localSheetId="46">#REF!</definedName>
    <definedName name="ITL" localSheetId="47">#REF!</definedName>
    <definedName name="ITL" localSheetId="48">#REF!</definedName>
    <definedName name="ITL" localSheetId="49">#REF!</definedName>
    <definedName name="ITL" localSheetId="50">#REF!</definedName>
    <definedName name="ITL" localSheetId="51">#REF!</definedName>
    <definedName name="ITL" localSheetId="52">#REF!</definedName>
    <definedName name="ITL" localSheetId="53">#REF!</definedName>
    <definedName name="ITL" localSheetId="70">#REF!</definedName>
    <definedName name="ITL" localSheetId="71">#REF!</definedName>
    <definedName name="ITL" localSheetId="72">#REF!</definedName>
    <definedName name="ITL" localSheetId="73">#REF!</definedName>
    <definedName name="ITL" localSheetId="74">#REF!</definedName>
    <definedName name="ITL" localSheetId="11">#REF!</definedName>
    <definedName name="ITL" localSheetId="75">#REF!</definedName>
    <definedName name="ITL" localSheetId="76">#REF!</definedName>
    <definedName name="ITL" localSheetId="14">#REF!</definedName>
    <definedName name="ITL" localSheetId="44">#REF!</definedName>
    <definedName name="ITL" localSheetId="3">#REF!</definedName>
    <definedName name="ITL">#REF!</definedName>
    <definedName name="KBB_sazeta" localSheetId="15">[5]kons!#REF!</definedName>
    <definedName name="KBB_sazeta" localSheetId="18">#REF!</definedName>
    <definedName name="KBB_sazeta" localSheetId="22">[5]kons!#REF!</definedName>
    <definedName name="KBB_sazeta" localSheetId="25">[5]kons!#REF!</definedName>
    <definedName name="KBB_sazeta" localSheetId="27">[5]kons!#REF!</definedName>
    <definedName name="KBB_sazeta" localSheetId="31">[6]kons!#REF!</definedName>
    <definedName name="KBB_sazeta" localSheetId="32">[6]kons!#REF!</definedName>
    <definedName name="KBB_sazeta" localSheetId="33">[6]kons!#REF!</definedName>
    <definedName name="KBB_sazeta" localSheetId="34">[6]kons!#REF!</definedName>
    <definedName name="KBB_sazeta" localSheetId="35">[6]kons!#REF!</definedName>
    <definedName name="KBB_sazeta" localSheetId="36">[6]kons!#REF!</definedName>
    <definedName name="KBB_sazeta" localSheetId="37">[6]kons!#REF!</definedName>
    <definedName name="KBB_sazeta" localSheetId="38">[6]kons!#REF!</definedName>
    <definedName name="KBB_sazeta" localSheetId="39">[6]kons!#REF!</definedName>
    <definedName name="KBB_sazeta" localSheetId="40">[6]kons!#REF!</definedName>
    <definedName name="KBB_sazeta" localSheetId="41">[7]kons!#REF!</definedName>
    <definedName name="KBB_sazeta" localSheetId="42">[7]kons!#REF!</definedName>
    <definedName name="KBB_sazeta" localSheetId="43">[7]kons!#REF!</definedName>
    <definedName name="KBB_sazeta" localSheetId="6">[7]kons!#REF!</definedName>
    <definedName name="KBB_sazeta" localSheetId="7">[7]kons!#REF!</definedName>
    <definedName name="KBB_sazeta" localSheetId="45">[7]kons!#REF!</definedName>
    <definedName name="KBB_sazeta" localSheetId="46">[7]kons!#REF!</definedName>
    <definedName name="KBB_sazeta" localSheetId="47">[7]kons!#REF!</definedName>
    <definedName name="KBB_sazeta" localSheetId="48">[7]kons!#REF!</definedName>
    <definedName name="KBB_sazeta" localSheetId="49">[7]kons!#REF!</definedName>
    <definedName name="KBB_sazeta" localSheetId="50">[7]kons!#REF!</definedName>
    <definedName name="KBB_sazeta" localSheetId="51">[7]kons!#REF!</definedName>
    <definedName name="KBB_sazeta" localSheetId="52">[7]kons!#REF!</definedName>
    <definedName name="KBB_sazeta" localSheetId="53">[7]kons!#REF!</definedName>
    <definedName name="KBB_sazeta" localSheetId="70">[6]kons!#REF!</definedName>
    <definedName name="KBB_sazeta" localSheetId="71">[6]kons!#REF!</definedName>
    <definedName name="KBB_sazeta" localSheetId="72">[6]kons!#REF!</definedName>
    <definedName name="KBB_sazeta" localSheetId="73">[5]kons!#REF!</definedName>
    <definedName name="KBB_sazeta" localSheetId="74">[6]kons!#REF!</definedName>
    <definedName name="KBB_sazeta" localSheetId="11">[5]kons!#REF!</definedName>
    <definedName name="KBB_sazeta" localSheetId="75">[5]kons!#REF!</definedName>
    <definedName name="KBB_sazeta" localSheetId="76">[7]kons!#REF!</definedName>
    <definedName name="KBB_sazeta" localSheetId="14">[5]kons!#REF!</definedName>
    <definedName name="KBB_sazeta" localSheetId="44">[7]kons!#REF!</definedName>
    <definedName name="KBB_sazeta" localSheetId="3">[6]kons!#REF!</definedName>
    <definedName name="KBB_sazeta">[6]kons!#REF!</definedName>
    <definedName name="kratice">[8]Racunica!$R$2:$S$28</definedName>
    <definedName name="kurac">[9]IZV15Ek!$A$67:$C$132</definedName>
    <definedName name="NAMES_Q" localSheetId="15">#REF!</definedName>
    <definedName name="NAMES_Q" localSheetId="22">#REF!</definedName>
    <definedName name="NAMES_Q" localSheetId="31">#REF!</definedName>
    <definedName name="NAMES_Q" localSheetId="32">#REF!</definedName>
    <definedName name="NAMES_Q" localSheetId="33">#REF!</definedName>
    <definedName name="NAMES_Q" localSheetId="34">#REF!</definedName>
    <definedName name="NAMES_Q" localSheetId="35">#REF!</definedName>
    <definedName name="NAMES_Q" localSheetId="36">#REF!</definedName>
    <definedName name="NAMES_Q" localSheetId="37">#REF!</definedName>
    <definedName name="NAMES_Q" localSheetId="38">#REF!</definedName>
    <definedName name="NAMES_Q" localSheetId="39">#REF!</definedName>
    <definedName name="NAMES_Q" localSheetId="40">#REF!</definedName>
    <definedName name="NAMES_Q" localSheetId="41">#REF!</definedName>
    <definedName name="NAMES_Q" localSheetId="42">#REF!</definedName>
    <definedName name="NAMES_Q" localSheetId="43">#REF!</definedName>
    <definedName name="NAMES_Q" localSheetId="45">#REF!</definedName>
    <definedName name="NAMES_Q" localSheetId="46">#REF!</definedName>
    <definedName name="NAMES_Q" localSheetId="47">#REF!</definedName>
    <definedName name="NAMES_Q" localSheetId="48">#REF!</definedName>
    <definedName name="NAMES_Q" localSheetId="49">#REF!</definedName>
    <definedName name="NAMES_Q" localSheetId="50">#REF!</definedName>
    <definedName name="NAMES_Q" localSheetId="51">#REF!</definedName>
    <definedName name="NAMES_Q" localSheetId="52">#REF!</definedName>
    <definedName name="NAMES_Q" localSheetId="53">#REF!</definedName>
    <definedName name="NAMES_Q" localSheetId="70">#REF!</definedName>
    <definedName name="NAMES_Q" localSheetId="71">#REF!</definedName>
    <definedName name="NAMES_Q" localSheetId="72">#REF!</definedName>
    <definedName name="NAMES_Q" localSheetId="73">#REF!</definedName>
    <definedName name="NAMES_Q" localSheetId="74">#REF!</definedName>
    <definedName name="NAMES_Q" localSheetId="11">#REF!</definedName>
    <definedName name="NAMES_Q" localSheetId="75">#REF!</definedName>
    <definedName name="NAMES_Q" localSheetId="76">#REF!</definedName>
    <definedName name="NAMES_Q" localSheetId="14">#REF!</definedName>
    <definedName name="NAMES_Q" localSheetId="44">#REF!</definedName>
    <definedName name="NAMES_Q" localSheetId="3">#REF!</definedName>
    <definedName name="NAMES_Q">#REF!</definedName>
    <definedName name="Naziv" localSheetId="15">#REF!</definedName>
    <definedName name="Naziv" localSheetId="22">#REF!</definedName>
    <definedName name="Naziv" localSheetId="25">#REF!</definedName>
    <definedName name="Naziv" localSheetId="27">#REF!</definedName>
    <definedName name="Naziv" localSheetId="31">#REF!</definedName>
    <definedName name="Naziv" localSheetId="32">#REF!</definedName>
    <definedName name="Naziv" localSheetId="33">#REF!</definedName>
    <definedName name="Naziv" localSheetId="34">#REF!</definedName>
    <definedName name="Naziv" localSheetId="35">#REF!</definedName>
    <definedName name="Naziv" localSheetId="36">#REF!</definedName>
    <definedName name="Naziv" localSheetId="37">#REF!</definedName>
    <definedName name="Naziv" localSheetId="38">#REF!</definedName>
    <definedName name="Naziv" localSheetId="39">#REF!</definedName>
    <definedName name="Naziv" localSheetId="40">#REF!</definedName>
    <definedName name="Naziv" localSheetId="42">#REF!</definedName>
    <definedName name="Naziv" localSheetId="43">#REF!</definedName>
    <definedName name="Naziv" localSheetId="45">#REF!</definedName>
    <definedName name="Naziv" localSheetId="46">#REF!</definedName>
    <definedName name="Naziv" localSheetId="47">#REF!</definedName>
    <definedName name="Naziv" localSheetId="48">#REF!</definedName>
    <definedName name="Naziv" localSheetId="49">#REF!</definedName>
    <definedName name="Naziv" localSheetId="50">#REF!</definedName>
    <definedName name="Naziv" localSheetId="51">#REF!</definedName>
    <definedName name="Naziv" localSheetId="52">#REF!</definedName>
    <definedName name="Naziv" localSheetId="53">#REF!</definedName>
    <definedName name="Naziv" localSheetId="70">#REF!</definedName>
    <definedName name="Naziv" localSheetId="71">#REF!</definedName>
    <definedName name="Naziv" localSheetId="72">#REF!</definedName>
    <definedName name="Naziv" localSheetId="73">#REF!</definedName>
    <definedName name="Naziv" localSheetId="74">#REF!</definedName>
    <definedName name="Naziv" localSheetId="11">#REF!</definedName>
    <definedName name="Naziv" localSheetId="75">#REF!</definedName>
    <definedName name="Naziv" localSheetId="76">#REF!</definedName>
    <definedName name="Naziv" localSheetId="14">#REF!</definedName>
    <definedName name="Naziv" localSheetId="44">#REF!</definedName>
    <definedName name="Naziv" localSheetId="3">#REF!</definedName>
    <definedName name="Naziv">#REF!</definedName>
    <definedName name="_xlnm.Print_Area" localSheetId="15">'Figure 10a'!$2:$3</definedName>
    <definedName name="_xlnm.Print_Area" localSheetId="19">'Figure 13'!$B$4:$W$47</definedName>
    <definedName name="_xlnm.Print_Area" localSheetId="20">'Figure 14'!$B$2:$W$56</definedName>
    <definedName name="_xlnm.Print_Area" localSheetId="21">'Figure 15'!$B$2:$H$7</definedName>
    <definedName name="_xlnm.Print_Area" localSheetId="22">#REF!</definedName>
    <definedName name="_xlnm.Print_Area" localSheetId="25">#REF!</definedName>
    <definedName name="_xlnm.Print_Area" localSheetId="26">'Figure 21'!#REF!</definedName>
    <definedName name="_xlnm.Print_Area" localSheetId="27">#REF!</definedName>
    <definedName name="_xlnm.Print_Area" localSheetId="31">#REF!</definedName>
    <definedName name="_xlnm.Print_Area" localSheetId="32">#REF!</definedName>
    <definedName name="_xlnm.Print_Area" localSheetId="33">#REF!</definedName>
    <definedName name="_xlnm.Print_Area" localSheetId="34">#REF!</definedName>
    <definedName name="_xlnm.Print_Area" localSheetId="35">#REF!</definedName>
    <definedName name="_xlnm.Print_Area" localSheetId="36">#REF!</definedName>
    <definedName name="_xlnm.Print_Area" localSheetId="37">#REF!</definedName>
    <definedName name="_xlnm.Print_Area" localSheetId="38">#REF!</definedName>
    <definedName name="_xlnm.Print_Area" localSheetId="40">#REF!</definedName>
    <definedName name="_xlnm.Print_Area" localSheetId="41">#REF!</definedName>
    <definedName name="_xlnm.Print_Area" localSheetId="42">#REF!</definedName>
    <definedName name="_xlnm.Print_Area" localSheetId="43">#REF!</definedName>
    <definedName name="_xlnm.Print_Area" localSheetId="5">'Figure 3a'!$B$4:$N$40</definedName>
    <definedName name="_xlnm.Print_Area" localSheetId="45">#REF!</definedName>
    <definedName name="_xlnm.Print_Area" localSheetId="46">#REF!</definedName>
    <definedName name="_xlnm.Print_Area" localSheetId="47">#REF!</definedName>
    <definedName name="_xlnm.Print_Area" localSheetId="48">#REF!</definedName>
    <definedName name="_xlnm.Print_Area" localSheetId="49">#REF!</definedName>
    <definedName name="_xlnm.Print_Area" localSheetId="50">#REF!</definedName>
    <definedName name="_xlnm.Print_Area" localSheetId="51">#REF!</definedName>
    <definedName name="_xlnm.Print_Area" localSheetId="52">#REF!</definedName>
    <definedName name="_xlnm.Print_Area" localSheetId="53">#REF!</definedName>
    <definedName name="_xlnm.Print_Area" localSheetId="70">#REF!</definedName>
    <definedName name="_xlnm.Print_Area" localSheetId="71">#REF!</definedName>
    <definedName name="_xlnm.Print_Area" localSheetId="72">#REF!</definedName>
    <definedName name="_xlnm.Print_Area" localSheetId="73">#REF!</definedName>
    <definedName name="_xlnm.Print_Area" localSheetId="74">#REF!</definedName>
    <definedName name="_xlnm.Print_Area" localSheetId="11">#REF!</definedName>
    <definedName name="_xlnm.Print_Area" localSheetId="75">'Figure 70'!$G$5:$M$50</definedName>
    <definedName name="_xlnm.Print_Area" localSheetId="76">'Figure 71'!$G$5:$M$51</definedName>
    <definedName name="_xlnm.Print_Area" localSheetId="14">#REF!</definedName>
    <definedName name="_xlnm.Print_Area" localSheetId="44">#REF!</definedName>
    <definedName name="_xlnm.Print_Area" localSheetId="3">#REF!</definedName>
    <definedName name="_xlnm.Print_Area">#REF!</definedName>
    <definedName name="PRINT_AREA_MI" localSheetId="15">#REF!</definedName>
    <definedName name="PRINT_AREA_MI" localSheetId="22">#REF!</definedName>
    <definedName name="PRINT_AREA_MI" localSheetId="25">#REF!</definedName>
    <definedName name="PRINT_AREA_MI" localSheetId="27">#REF!</definedName>
    <definedName name="PRINT_AREA_MI" localSheetId="31">#REF!</definedName>
    <definedName name="PRINT_AREA_MI" localSheetId="32">#REF!</definedName>
    <definedName name="PRINT_AREA_MI" localSheetId="33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2">#REF!</definedName>
    <definedName name="PRINT_AREA_MI" localSheetId="43">#REF!</definedName>
    <definedName name="PRINT_AREA_MI" localSheetId="5">#REF!</definedName>
    <definedName name="PRINT_AREA_MI" localSheetId="45">#REF!</definedName>
    <definedName name="PRINT_AREA_MI" localSheetId="46">#REF!</definedName>
    <definedName name="PRINT_AREA_MI" localSheetId="47">#REF!</definedName>
    <definedName name="PRINT_AREA_MI" localSheetId="48">#REF!</definedName>
    <definedName name="PRINT_AREA_MI" localSheetId="49">#REF!</definedName>
    <definedName name="PRINT_AREA_MI" localSheetId="50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70">#REF!</definedName>
    <definedName name="PRINT_AREA_MI" localSheetId="71">#REF!</definedName>
    <definedName name="PRINT_AREA_MI" localSheetId="72">#REF!</definedName>
    <definedName name="PRINT_AREA_MI" localSheetId="74">#REF!</definedName>
    <definedName name="PRINT_AREA_MI" localSheetId="11">#REF!</definedName>
    <definedName name="PRINT_AREA_MI" localSheetId="75">#REF!</definedName>
    <definedName name="PRINT_AREA_MI" localSheetId="76">#REF!</definedName>
    <definedName name="PRINT_AREA_MI" localSheetId="14">#REF!</definedName>
    <definedName name="PRINT_AREA_MI" localSheetId="44">#REF!</definedName>
    <definedName name="PRINT_AREA_MI" localSheetId="3">#REF!</definedName>
    <definedName name="PRINT_AREA_MI">#REF!</definedName>
    <definedName name="range" localSheetId="22">[4]Sheet1!$M$3:$M$11</definedName>
    <definedName name="range" localSheetId="25">[4]Sheet1!$M$3:$M$11</definedName>
    <definedName name="range" localSheetId="27">[4]Sheet1!$M$3:$M$11</definedName>
    <definedName name="range" localSheetId="41">[4]Sheet1!$M$3:$M$11</definedName>
    <definedName name="range" localSheetId="42">[4]Sheet1!$M$3:$M$11</definedName>
    <definedName name="range" localSheetId="43">[4]Sheet1!$M$3:$M$11</definedName>
    <definedName name="range" localSheetId="45">[4]Sheet1!$M$3:$M$11</definedName>
    <definedName name="range" localSheetId="46">[4]Sheet1!$M$3:$M$11</definedName>
    <definedName name="range" localSheetId="47">[4]Sheet1!$M$3:$M$11</definedName>
    <definedName name="range" localSheetId="48">[4]Sheet1!$M$3:$M$11</definedName>
    <definedName name="range" localSheetId="49">[4]Sheet1!$M$3:$M$11</definedName>
    <definedName name="range" localSheetId="50">[4]Sheet1!$M$3:$M$11</definedName>
    <definedName name="range" localSheetId="51">[4]Sheet1!$M$3:$M$11</definedName>
    <definedName name="range" localSheetId="52">[4]Sheet1!$M$3:$M$11</definedName>
    <definedName name="range" localSheetId="53">[4]Sheet1!$M$3:$M$11</definedName>
    <definedName name="range" localSheetId="11">[4]Sheet1!$M$3:$M$11</definedName>
    <definedName name="range" localSheetId="14">[4]Sheet1!$M$3:$M$11</definedName>
    <definedName name="range" localSheetId="44">[4]Sheet1!$M$3:$M$11</definedName>
    <definedName name="range">[4]Sheet1!$M$3:$M$11</definedName>
    <definedName name="range03" localSheetId="22">[4]Sheet1!$O$3:$O$11</definedName>
    <definedName name="range03" localSheetId="25">[4]Sheet1!$O$3:$O$11</definedName>
    <definedName name="range03" localSheetId="27">[4]Sheet1!$O$3:$O$11</definedName>
    <definedName name="range03" localSheetId="41">[4]Sheet1!$O$3:$O$11</definedName>
    <definedName name="range03" localSheetId="42">[4]Sheet1!$O$3:$O$11</definedName>
    <definedName name="range03" localSheetId="43">[4]Sheet1!$O$3:$O$11</definedName>
    <definedName name="range03" localSheetId="45">[4]Sheet1!$O$3:$O$11</definedName>
    <definedName name="range03" localSheetId="46">[4]Sheet1!$O$3:$O$11</definedName>
    <definedName name="range03" localSheetId="47">[4]Sheet1!$O$3:$O$11</definedName>
    <definedName name="range03" localSheetId="48">[4]Sheet1!$O$3:$O$11</definedName>
    <definedName name="range03" localSheetId="49">[4]Sheet1!$O$3:$O$11</definedName>
    <definedName name="range03" localSheetId="50">[4]Sheet1!$O$3:$O$11</definedName>
    <definedName name="range03" localSheetId="51">[4]Sheet1!$O$3:$O$11</definedName>
    <definedName name="range03" localSheetId="52">[4]Sheet1!$O$3:$O$11</definedName>
    <definedName name="range03" localSheetId="53">[4]Sheet1!$O$3:$O$11</definedName>
    <definedName name="range03" localSheetId="11">[4]Sheet1!$O$3:$O$11</definedName>
    <definedName name="range03" localSheetId="14">[4]Sheet1!$O$3:$O$11</definedName>
    <definedName name="range03" localSheetId="44">[4]Sheet1!$O$3:$O$11</definedName>
    <definedName name="range03">[4]Sheet1!$O$3:$O$11</definedName>
    <definedName name="range04" localSheetId="22">[4]Sheet1!$P$3:$P$11</definedName>
    <definedName name="range04" localSheetId="25">[4]Sheet1!$P$3:$P$11</definedName>
    <definedName name="range04" localSheetId="27">[4]Sheet1!$P$3:$P$11</definedName>
    <definedName name="range04" localSheetId="41">[4]Sheet1!$P$3:$P$11</definedName>
    <definedName name="range04" localSheetId="42">[4]Sheet1!$P$3:$P$11</definedName>
    <definedName name="range04" localSheetId="43">[4]Sheet1!$P$3:$P$11</definedName>
    <definedName name="range04" localSheetId="45">[4]Sheet1!$P$3:$P$11</definedName>
    <definedName name="range04" localSheetId="46">[4]Sheet1!$P$3:$P$11</definedName>
    <definedName name="range04" localSheetId="47">[4]Sheet1!$P$3:$P$11</definedName>
    <definedName name="range04" localSheetId="48">[4]Sheet1!$P$3:$P$11</definedName>
    <definedName name="range04" localSheetId="49">[4]Sheet1!$P$3:$P$11</definedName>
    <definedName name="range04" localSheetId="50">[4]Sheet1!$P$3:$P$11</definedName>
    <definedName name="range04" localSheetId="51">[4]Sheet1!$P$3:$P$11</definedName>
    <definedName name="range04" localSheetId="52">[4]Sheet1!$P$3:$P$11</definedName>
    <definedName name="range04" localSheetId="53">[4]Sheet1!$P$3:$P$11</definedName>
    <definedName name="range04" localSheetId="11">[4]Sheet1!$P$3:$P$11</definedName>
    <definedName name="range04" localSheetId="14">[4]Sheet1!$P$3:$P$11</definedName>
    <definedName name="range04" localSheetId="44">[4]Sheet1!$P$3:$P$11</definedName>
    <definedName name="range04">[4]Sheet1!$P$3:$P$11</definedName>
    <definedName name="range1" localSheetId="22">[4]Sheet1!$M$3:$M$11</definedName>
    <definedName name="range1" localSheetId="25">[4]Sheet1!$M$3:$M$11</definedName>
    <definedName name="range1" localSheetId="27">[4]Sheet1!$M$3:$M$11</definedName>
    <definedName name="range1" localSheetId="41">[4]Sheet1!$M$3:$M$11</definedName>
    <definedName name="range1" localSheetId="42">[4]Sheet1!$M$3:$M$11</definedName>
    <definedName name="range1" localSheetId="43">[4]Sheet1!$M$3:$M$11</definedName>
    <definedName name="range1" localSheetId="5">[4]Sheet1!$M$3:$M$11</definedName>
    <definedName name="range1" localSheetId="45">[4]Sheet1!$M$3:$M$11</definedName>
    <definedName name="range1" localSheetId="46">[4]Sheet1!$M$3:$M$11</definedName>
    <definedName name="range1" localSheetId="47">[4]Sheet1!$M$3:$M$11</definedName>
    <definedName name="range1" localSheetId="48">[4]Sheet1!$M$3:$M$11</definedName>
    <definedName name="range1" localSheetId="49">[4]Sheet1!$M$3:$M$11</definedName>
    <definedName name="range1" localSheetId="50">[4]Sheet1!$M$3:$M$11</definedName>
    <definedName name="range1" localSheetId="51">[4]Sheet1!$M$3:$M$11</definedName>
    <definedName name="range1" localSheetId="52">[4]Sheet1!$M$3:$M$11</definedName>
    <definedName name="range1" localSheetId="53">[4]Sheet1!$M$3:$M$11</definedName>
    <definedName name="range1" localSheetId="72">[4]Sheet1!$M$3:$M$11</definedName>
    <definedName name="range1" localSheetId="74">[4]Sheet1!$M$3:$M$11</definedName>
    <definedName name="range1" localSheetId="11">[4]Sheet1!$M$3:$M$11</definedName>
    <definedName name="range1" localSheetId="75">[4]Sheet1!$M$3:$M$11</definedName>
    <definedName name="range1" localSheetId="76">[4]Sheet1!$M$3:$M$11</definedName>
    <definedName name="range1" localSheetId="14">[4]Sheet1!$M$3:$M$11</definedName>
    <definedName name="range1" localSheetId="44">[4]Sheet1!$M$3:$M$11</definedName>
    <definedName name="range1">[4]Sheet1!$M$3:$M$11</definedName>
    <definedName name="range2" localSheetId="22">[4]Sheet1!$N$3:$N$11</definedName>
    <definedName name="range2" localSheetId="25">[4]Sheet1!$N$3:$N$11</definedName>
    <definedName name="range2" localSheetId="27">[4]Sheet1!$N$3:$N$11</definedName>
    <definedName name="range2" localSheetId="41">[4]Sheet1!$N$3:$N$11</definedName>
    <definedName name="range2" localSheetId="42">[4]Sheet1!$N$3:$N$11</definedName>
    <definedName name="range2" localSheetId="43">[4]Sheet1!$N$3:$N$11</definedName>
    <definedName name="range2" localSheetId="5">[4]Sheet1!$N$3:$N$11</definedName>
    <definedName name="range2" localSheetId="45">[4]Sheet1!$N$3:$N$11</definedName>
    <definedName name="range2" localSheetId="46">[4]Sheet1!$N$3:$N$11</definedName>
    <definedName name="range2" localSheetId="47">[4]Sheet1!$N$3:$N$11</definedName>
    <definedName name="range2" localSheetId="48">[4]Sheet1!$N$3:$N$11</definedName>
    <definedName name="range2" localSheetId="49">[4]Sheet1!$N$3:$N$11</definedName>
    <definedName name="range2" localSheetId="50">[4]Sheet1!$N$3:$N$11</definedName>
    <definedName name="range2" localSheetId="51">[4]Sheet1!$N$3:$N$11</definedName>
    <definedName name="range2" localSheetId="52">[4]Sheet1!$N$3:$N$11</definedName>
    <definedName name="range2" localSheetId="53">[4]Sheet1!$N$3:$N$11</definedName>
    <definedName name="range2" localSheetId="72">[4]Sheet1!$N$3:$N$11</definedName>
    <definedName name="range2" localSheetId="74">[4]Sheet1!$N$3:$N$11</definedName>
    <definedName name="range2" localSheetId="11">[4]Sheet1!$N$3:$N$11</definedName>
    <definedName name="range2" localSheetId="75">[4]Sheet1!$N$3:$N$11</definedName>
    <definedName name="range2" localSheetId="76">[4]Sheet1!$N$3:$N$11</definedName>
    <definedName name="range2" localSheetId="14">[4]Sheet1!$N$3:$N$11</definedName>
    <definedName name="range2" localSheetId="44">[4]Sheet1!$N$3:$N$11</definedName>
    <definedName name="range2">[4]Sheet1!$N$3:$N$11</definedName>
    <definedName name="range3" localSheetId="22">[4]Sheet1!$O$3:$O$11</definedName>
    <definedName name="range3" localSheetId="25">[4]Sheet1!$O$3:$O$11</definedName>
    <definedName name="range3" localSheetId="27">[4]Sheet1!$O$3:$O$11</definedName>
    <definedName name="range3" localSheetId="41">[4]Sheet1!$O$3:$O$11</definedName>
    <definedName name="range3" localSheetId="42">[4]Sheet1!$O$3:$O$11</definedName>
    <definedName name="range3" localSheetId="43">[4]Sheet1!$O$3:$O$11</definedName>
    <definedName name="range3" localSheetId="5">[4]Sheet1!$O$3:$O$11</definedName>
    <definedName name="range3" localSheetId="45">[4]Sheet1!$O$3:$O$11</definedName>
    <definedName name="range3" localSheetId="46">[4]Sheet1!$O$3:$O$11</definedName>
    <definedName name="range3" localSheetId="47">[4]Sheet1!$O$3:$O$11</definedName>
    <definedName name="range3" localSheetId="48">[4]Sheet1!$O$3:$O$11</definedName>
    <definedName name="range3" localSheetId="49">[4]Sheet1!$O$3:$O$11</definedName>
    <definedName name="range3" localSheetId="50">[4]Sheet1!$O$3:$O$11</definedName>
    <definedName name="range3" localSheetId="51">[4]Sheet1!$O$3:$O$11</definedName>
    <definedName name="range3" localSheetId="52">[4]Sheet1!$O$3:$O$11</definedName>
    <definedName name="range3" localSheetId="53">[4]Sheet1!$O$3:$O$11</definedName>
    <definedName name="range3" localSheetId="72">[4]Sheet1!$O$3:$O$11</definedName>
    <definedName name="range3" localSheetId="74">[4]Sheet1!$O$3:$O$11</definedName>
    <definedName name="range3" localSheetId="11">[4]Sheet1!$O$3:$O$11</definedName>
    <definedName name="range3" localSheetId="75">[4]Sheet1!$O$3:$O$11</definedName>
    <definedName name="range3" localSheetId="76">[4]Sheet1!$O$3:$O$11</definedName>
    <definedName name="range3" localSheetId="14">[4]Sheet1!$O$3:$O$11</definedName>
    <definedName name="range3" localSheetId="44">[4]Sheet1!$O$3:$O$11</definedName>
    <definedName name="range3">[4]Sheet1!$O$3:$O$11</definedName>
    <definedName name="range4" localSheetId="22">[4]Sheet1!$P$3:$P$11</definedName>
    <definedName name="range4" localSheetId="25">[4]Sheet1!$P$3:$P$11</definedName>
    <definedName name="range4" localSheetId="27">[4]Sheet1!$P$3:$P$11</definedName>
    <definedName name="range4" localSheetId="41">[4]Sheet1!$P$3:$P$11</definedName>
    <definedName name="range4" localSheetId="42">[4]Sheet1!$P$3:$P$11</definedName>
    <definedName name="range4" localSheetId="43">[4]Sheet1!$P$3:$P$11</definedName>
    <definedName name="range4" localSheetId="5">[4]Sheet1!$P$3:$P$11</definedName>
    <definedName name="range4" localSheetId="45">[4]Sheet1!$P$3:$P$11</definedName>
    <definedName name="range4" localSheetId="46">[4]Sheet1!$P$3:$P$11</definedName>
    <definedName name="range4" localSheetId="47">[4]Sheet1!$P$3:$P$11</definedName>
    <definedName name="range4" localSheetId="48">[4]Sheet1!$P$3:$P$11</definedName>
    <definedName name="range4" localSheetId="49">[4]Sheet1!$P$3:$P$11</definedName>
    <definedName name="range4" localSheetId="50">[4]Sheet1!$P$3:$P$11</definedName>
    <definedName name="range4" localSheetId="51">[4]Sheet1!$P$3:$P$11</definedName>
    <definedName name="range4" localSheetId="52">[4]Sheet1!$P$3:$P$11</definedName>
    <definedName name="range4" localSheetId="53">[4]Sheet1!$P$3:$P$11</definedName>
    <definedName name="range4" localSheetId="72">[4]Sheet1!$P$3:$P$11</definedName>
    <definedName name="range4" localSheetId="74">[4]Sheet1!$P$3:$P$11</definedName>
    <definedName name="range4" localSheetId="11">[4]Sheet1!$P$3:$P$11</definedName>
    <definedName name="range4" localSheetId="75">[4]Sheet1!$P$3:$P$11</definedName>
    <definedName name="range4" localSheetId="76">[4]Sheet1!$P$3:$P$11</definedName>
    <definedName name="range4" localSheetId="14">[4]Sheet1!$P$3:$P$11</definedName>
    <definedName name="range4" localSheetId="44">[4]Sheet1!$P$3:$P$11</definedName>
    <definedName name="range4">[4]Sheet1!$P$3:$P$11</definedName>
    <definedName name="range5" localSheetId="22">[4]Sheet1!$M$3:$M$11</definedName>
    <definedName name="range5" localSheetId="41">[4]Sheet1!$M$3:$M$11</definedName>
    <definedName name="range5" localSheetId="42">[4]Sheet1!$M$3:$M$11</definedName>
    <definedName name="range5" localSheetId="43">[4]Sheet1!$M$3:$M$11</definedName>
    <definedName name="range5" localSheetId="45">[4]Sheet1!$M$3:$M$11</definedName>
    <definedName name="range5" localSheetId="46">[4]Sheet1!$M$3:$M$11</definedName>
    <definedName name="range5" localSheetId="47">[4]Sheet1!$M$3:$M$11</definedName>
    <definedName name="range5" localSheetId="48">[4]Sheet1!$M$3:$M$11</definedName>
    <definedName name="range5" localSheetId="49">[4]Sheet1!$M$3:$M$11</definedName>
    <definedName name="range5" localSheetId="50">[4]Sheet1!$M$3:$M$11</definedName>
    <definedName name="range5" localSheetId="51">[4]Sheet1!$M$3:$M$11</definedName>
    <definedName name="range5" localSheetId="52">[4]Sheet1!$M$3:$M$11</definedName>
    <definedName name="range5" localSheetId="53">[4]Sheet1!$M$3:$M$11</definedName>
    <definedName name="range5" localSheetId="11">[4]Sheet1!$M$3:$M$11</definedName>
    <definedName name="range5" localSheetId="14">[4]Sheet1!$M$3:$M$11</definedName>
    <definedName name="range5" localSheetId="44">[4]Sheet1!$M$3:$M$11</definedName>
    <definedName name="range5">[4]Sheet1!$M$3:$M$11</definedName>
    <definedName name="Sažeta_bilanca" localSheetId="15">#REF!</definedName>
    <definedName name="Sažeta_bilanca" localSheetId="22">#REF!</definedName>
    <definedName name="Sažeta_bilanca" localSheetId="25">#REF!</definedName>
    <definedName name="Sažeta_bilanca" localSheetId="27">#REF!</definedName>
    <definedName name="Sažeta_bilanca" localSheetId="31">#REF!</definedName>
    <definedName name="Sažeta_bilanca" localSheetId="32">#REF!</definedName>
    <definedName name="Sažeta_bilanca" localSheetId="33">#REF!</definedName>
    <definedName name="Sažeta_bilanca" localSheetId="34">#REF!</definedName>
    <definedName name="Sažeta_bilanca" localSheetId="35">#REF!</definedName>
    <definedName name="Sažeta_bilanca" localSheetId="36">#REF!</definedName>
    <definedName name="Sažeta_bilanca" localSheetId="37">#REF!</definedName>
    <definedName name="Sažeta_bilanca" localSheetId="38">#REF!</definedName>
    <definedName name="Sažeta_bilanca" localSheetId="39">#REF!</definedName>
    <definedName name="Sažeta_bilanca" localSheetId="40">#REF!</definedName>
    <definedName name="Sažeta_bilanca" localSheetId="42">#REF!</definedName>
    <definedName name="Sažeta_bilanca" localSheetId="43">#REF!</definedName>
    <definedName name="Sažeta_bilanca" localSheetId="45">#REF!</definedName>
    <definedName name="Sažeta_bilanca" localSheetId="46">#REF!</definedName>
    <definedName name="Sažeta_bilanca" localSheetId="47">#REF!</definedName>
    <definedName name="Sažeta_bilanca" localSheetId="48">#REF!</definedName>
    <definedName name="Sažeta_bilanca" localSheetId="49">#REF!</definedName>
    <definedName name="Sažeta_bilanca" localSheetId="50">#REF!</definedName>
    <definedName name="Sažeta_bilanca" localSheetId="51">#REF!</definedName>
    <definedName name="Sažeta_bilanca" localSheetId="52">#REF!</definedName>
    <definedName name="Sažeta_bilanca" localSheetId="53">#REF!</definedName>
    <definedName name="Sažeta_bilanca" localSheetId="70">#REF!</definedName>
    <definedName name="Sažeta_bilanca" localSheetId="71">#REF!</definedName>
    <definedName name="Sažeta_bilanca" localSheetId="72">#REF!</definedName>
    <definedName name="Sažeta_bilanca" localSheetId="73">#REF!</definedName>
    <definedName name="Sažeta_bilanca" localSheetId="74">#REF!</definedName>
    <definedName name="Sažeta_bilanca" localSheetId="11">#REF!</definedName>
    <definedName name="Sažeta_bilanca" localSheetId="75">#REF!</definedName>
    <definedName name="Sažeta_bilanca" localSheetId="76">#REF!</definedName>
    <definedName name="Sažeta_bilanca" localSheetId="14">#REF!</definedName>
    <definedName name="Sažeta_bilanca" localSheetId="44">#REF!</definedName>
    <definedName name="Sažeta_bilanca" localSheetId="3">#REF!</definedName>
    <definedName name="Sažeta_bilanca">#REF!</definedName>
    <definedName name="SourceFileName" localSheetId="22">'[1]Izbor posla'!$E$17</definedName>
    <definedName name="SourceFileName" localSheetId="25">'[1]Izbor posla'!$E$17</definedName>
    <definedName name="SourceFileName" localSheetId="27">'[1]Izbor posla'!$E$17</definedName>
    <definedName name="SourceFileName" localSheetId="41">'[2]Izbor posla'!$E$17</definedName>
    <definedName name="SourceFileName" localSheetId="42">'[2]Izbor posla'!$E$17</definedName>
    <definedName name="SourceFileName" localSheetId="43">'[2]Izbor posla'!$E$17</definedName>
    <definedName name="SourceFileName" localSheetId="6">'[2]Izbor posla'!$E$17</definedName>
    <definedName name="SourceFileName" localSheetId="7">'[2]Izbor posla'!$E$17</definedName>
    <definedName name="SourceFileName" localSheetId="45">'[2]Izbor posla'!$E$17</definedName>
    <definedName name="SourceFileName" localSheetId="46">'[2]Izbor posla'!$E$17</definedName>
    <definedName name="SourceFileName" localSheetId="47">'[2]Izbor posla'!$E$17</definedName>
    <definedName name="SourceFileName" localSheetId="48">'[2]Izbor posla'!$E$17</definedName>
    <definedName name="SourceFileName" localSheetId="49">'[2]Izbor posla'!$E$17</definedName>
    <definedName name="SourceFileName" localSheetId="50">'[2]Izbor posla'!$E$17</definedName>
    <definedName name="SourceFileName" localSheetId="51">'[2]Izbor posla'!$E$17</definedName>
    <definedName name="SourceFileName" localSheetId="52">'[2]Izbor posla'!$E$17</definedName>
    <definedName name="SourceFileName" localSheetId="53">'[2]Izbor posla'!$E$17</definedName>
    <definedName name="SourceFileName" localSheetId="70">'[3]Izbor posla'!$E$17</definedName>
    <definedName name="SourceFileName" localSheetId="71">'[3]Izbor posla'!$E$17</definedName>
    <definedName name="SourceFileName" localSheetId="72">'[3]Izbor posla'!$E$17</definedName>
    <definedName name="SourceFileName" localSheetId="73">'[1]Izbor posla'!$E$17</definedName>
    <definedName name="SourceFileName" localSheetId="74">'[3]Izbor posla'!$E$17</definedName>
    <definedName name="SourceFileName" localSheetId="11">'[1]Izbor posla'!$E$17</definedName>
    <definedName name="SourceFileName" localSheetId="75">'[1]Izbor posla'!$E$17</definedName>
    <definedName name="SourceFileName" localSheetId="76">'[1]Izbor posla'!$E$17</definedName>
    <definedName name="SourceFileName" localSheetId="14">'[1]Izbor posla'!$E$17</definedName>
    <definedName name="SourceFileName" localSheetId="44">'[2]Izbor posla'!$E$17</definedName>
    <definedName name="SourceFileName">'[3]Izbor posla'!$E$17</definedName>
    <definedName name="TABLE" localSheetId="5">'Figure 3a'!#REF!</definedName>
    <definedName name="TABLE_2" localSheetId="5">'Figure 3a'!#REF!</definedName>
    <definedName name="TargetBookName" localSheetId="22">'[1]Izbor posla'!$C$18</definedName>
    <definedName name="TargetBookName" localSheetId="25">'[1]Izbor posla'!$C$18</definedName>
    <definedName name="TargetBookName" localSheetId="27">'[1]Izbor posla'!$C$18</definedName>
    <definedName name="TargetBookName" localSheetId="41">'[2]Izbor posla'!$C$18</definedName>
    <definedName name="TargetBookName" localSheetId="42">'[2]Izbor posla'!$C$18</definedName>
    <definedName name="TargetBookName" localSheetId="43">'[2]Izbor posla'!$C$18</definedName>
    <definedName name="TargetBookName" localSheetId="6">'[2]Izbor posla'!$C$18</definedName>
    <definedName name="TargetBookName" localSheetId="7">'[2]Izbor posla'!$C$18</definedName>
    <definedName name="TargetBookName" localSheetId="45">'[2]Izbor posla'!$C$18</definedName>
    <definedName name="TargetBookName" localSheetId="46">'[2]Izbor posla'!$C$18</definedName>
    <definedName name="TargetBookName" localSheetId="47">'[2]Izbor posla'!$C$18</definedName>
    <definedName name="TargetBookName" localSheetId="48">'[2]Izbor posla'!$C$18</definedName>
    <definedName name="TargetBookName" localSheetId="49">'[2]Izbor posla'!$C$18</definedName>
    <definedName name="TargetBookName" localSheetId="50">'[2]Izbor posla'!$C$18</definedName>
    <definedName name="TargetBookName" localSheetId="51">'[2]Izbor posla'!$C$18</definedName>
    <definedName name="TargetBookName" localSheetId="52">'[2]Izbor posla'!$C$18</definedName>
    <definedName name="TargetBookName" localSheetId="53">'[2]Izbor posla'!$C$18</definedName>
    <definedName name="TargetBookName" localSheetId="70">'[3]Izbor posla'!$C$18</definedName>
    <definedName name="TargetBookName" localSheetId="71">'[3]Izbor posla'!$C$18</definedName>
    <definedName name="TargetBookName" localSheetId="72">'[3]Izbor posla'!$C$18</definedName>
    <definedName name="TargetBookName" localSheetId="73">'[1]Izbor posla'!$C$18</definedName>
    <definedName name="TargetBookName" localSheetId="74">'[3]Izbor posla'!$C$18</definedName>
    <definedName name="TargetBookName" localSheetId="11">'[1]Izbor posla'!$C$18</definedName>
    <definedName name="TargetBookName" localSheetId="75">'[1]Izbor posla'!$C$18</definedName>
    <definedName name="TargetBookName" localSheetId="76">'[1]Izbor posla'!$C$18</definedName>
    <definedName name="TargetBookName" localSheetId="14">'[1]Izbor posla'!$C$18</definedName>
    <definedName name="TargetBookName" localSheetId="44">'[2]Izbor posla'!$C$18</definedName>
    <definedName name="TargetBookName">'[3]Izbor posla'!$C$18</definedName>
    <definedName name="TargetFileName" localSheetId="22">'[1]Izbor posla'!$E$18</definedName>
    <definedName name="TargetFileName" localSheetId="25">'[1]Izbor posla'!$E$18</definedName>
    <definedName name="TargetFileName" localSheetId="27">'[1]Izbor posla'!$E$18</definedName>
    <definedName name="TargetFileName" localSheetId="41">'[2]Izbor posla'!$E$18</definedName>
    <definedName name="TargetFileName" localSheetId="42">'[2]Izbor posla'!$E$18</definedName>
    <definedName name="TargetFileName" localSheetId="43">'[2]Izbor posla'!$E$18</definedName>
    <definedName name="TargetFileName" localSheetId="6">'[2]Izbor posla'!$E$18</definedName>
    <definedName name="TargetFileName" localSheetId="7">'[2]Izbor posla'!$E$18</definedName>
    <definedName name="TargetFileName" localSheetId="45">'[2]Izbor posla'!$E$18</definedName>
    <definedName name="TargetFileName" localSheetId="46">'[2]Izbor posla'!$E$18</definedName>
    <definedName name="TargetFileName" localSheetId="47">'[2]Izbor posla'!$E$18</definedName>
    <definedName name="TargetFileName" localSheetId="48">'[2]Izbor posla'!$E$18</definedName>
    <definedName name="TargetFileName" localSheetId="49">'[2]Izbor posla'!$E$18</definedName>
    <definedName name="TargetFileName" localSheetId="50">'[2]Izbor posla'!$E$18</definedName>
    <definedName name="TargetFileName" localSheetId="51">'[2]Izbor posla'!$E$18</definedName>
    <definedName name="TargetFileName" localSheetId="52">'[2]Izbor posla'!$E$18</definedName>
    <definedName name="TargetFileName" localSheetId="53">'[2]Izbor posla'!$E$18</definedName>
    <definedName name="TargetFileName" localSheetId="70">'[3]Izbor posla'!$E$18</definedName>
    <definedName name="TargetFileName" localSheetId="71">'[3]Izbor posla'!$E$18</definedName>
    <definedName name="TargetFileName" localSheetId="72">'[3]Izbor posla'!$E$18</definedName>
    <definedName name="TargetFileName" localSheetId="73">'[1]Izbor posla'!$E$18</definedName>
    <definedName name="TargetFileName" localSheetId="74">'[3]Izbor posla'!$E$18</definedName>
    <definedName name="TargetFileName" localSheetId="11">'[1]Izbor posla'!$E$18</definedName>
    <definedName name="TargetFileName" localSheetId="75">'[1]Izbor posla'!$E$18</definedName>
    <definedName name="TargetFileName" localSheetId="76">'[1]Izbor posla'!$E$18</definedName>
    <definedName name="TargetFileName" localSheetId="14">'[1]Izbor posla'!$E$18</definedName>
    <definedName name="TargetFileName" localSheetId="44">'[2]Izbor posla'!$E$18</definedName>
    <definedName name="TargetFileName">'[3]Izbor posla'!$E$18</definedName>
    <definedName name="TargetFolderName" localSheetId="22">'[1]Izbor posla'!$B$18</definedName>
    <definedName name="TargetFolderName" localSheetId="25">'[1]Izbor posla'!$B$18</definedName>
    <definedName name="TargetFolderName" localSheetId="27">'[1]Izbor posla'!$B$18</definedName>
    <definedName name="TargetFolderName" localSheetId="41">'[2]Izbor posla'!$B$18</definedName>
    <definedName name="TargetFolderName" localSheetId="42">'[2]Izbor posla'!$B$18</definedName>
    <definedName name="TargetFolderName" localSheetId="43">'[2]Izbor posla'!$B$18</definedName>
    <definedName name="TargetFolderName" localSheetId="6">'[2]Izbor posla'!$B$18</definedName>
    <definedName name="TargetFolderName" localSheetId="7">'[2]Izbor posla'!$B$18</definedName>
    <definedName name="TargetFolderName" localSheetId="45">'[2]Izbor posla'!$B$18</definedName>
    <definedName name="TargetFolderName" localSheetId="46">'[2]Izbor posla'!$B$18</definedName>
    <definedName name="TargetFolderName" localSheetId="47">'[2]Izbor posla'!$B$18</definedName>
    <definedName name="TargetFolderName" localSheetId="48">'[2]Izbor posla'!$B$18</definedName>
    <definedName name="TargetFolderName" localSheetId="49">'[2]Izbor posla'!$B$18</definedName>
    <definedName name="TargetFolderName" localSheetId="50">'[2]Izbor posla'!$B$18</definedName>
    <definedName name="TargetFolderName" localSheetId="51">'[2]Izbor posla'!$B$18</definedName>
    <definedName name="TargetFolderName" localSheetId="52">'[2]Izbor posla'!$B$18</definedName>
    <definedName name="TargetFolderName" localSheetId="53">'[2]Izbor posla'!$B$18</definedName>
    <definedName name="TargetFolderName" localSheetId="70">'[3]Izbor posla'!$B$18</definedName>
    <definedName name="TargetFolderName" localSheetId="71">'[3]Izbor posla'!$B$18</definedName>
    <definedName name="TargetFolderName" localSheetId="72">'[3]Izbor posla'!$B$18</definedName>
    <definedName name="TargetFolderName" localSheetId="73">'[1]Izbor posla'!$B$18</definedName>
    <definedName name="TargetFolderName" localSheetId="74">'[3]Izbor posla'!$B$18</definedName>
    <definedName name="TargetFolderName" localSheetId="11">'[1]Izbor posla'!$B$18</definedName>
    <definedName name="TargetFolderName" localSheetId="75">'[1]Izbor posla'!$B$18</definedName>
    <definedName name="TargetFolderName" localSheetId="76">'[1]Izbor posla'!$B$18</definedName>
    <definedName name="TargetFolderName" localSheetId="14">'[1]Izbor posla'!$B$18</definedName>
    <definedName name="TargetFolderName" localSheetId="44">'[2]Izbor posla'!$B$18</definedName>
    <definedName name="TargetFolderName">'[3]Izbor posla'!$B$18</definedName>
    <definedName name="TargetSheetName" localSheetId="22">'[1]Izbor posla'!$D$18</definedName>
    <definedName name="TargetSheetName" localSheetId="25">'[1]Izbor posla'!$D$18</definedName>
    <definedName name="TargetSheetName" localSheetId="27">'[1]Izbor posla'!$D$18</definedName>
    <definedName name="TargetSheetName" localSheetId="41">'[2]Izbor posla'!$D$18</definedName>
    <definedName name="TargetSheetName" localSheetId="42">'[2]Izbor posla'!$D$18</definedName>
    <definedName name="TargetSheetName" localSheetId="43">'[2]Izbor posla'!$D$18</definedName>
    <definedName name="TargetSheetName" localSheetId="6">'[2]Izbor posla'!$D$18</definedName>
    <definedName name="TargetSheetName" localSheetId="7">'[2]Izbor posla'!$D$18</definedName>
    <definedName name="TargetSheetName" localSheetId="45">'[2]Izbor posla'!$D$18</definedName>
    <definedName name="TargetSheetName" localSheetId="46">'[2]Izbor posla'!$D$18</definedName>
    <definedName name="TargetSheetName" localSheetId="47">'[2]Izbor posla'!$D$18</definedName>
    <definedName name="TargetSheetName" localSheetId="48">'[2]Izbor posla'!$D$18</definedName>
    <definedName name="TargetSheetName" localSheetId="49">'[2]Izbor posla'!$D$18</definedName>
    <definedName name="TargetSheetName" localSheetId="50">'[2]Izbor posla'!$D$18</definedName>
    <definedName name="TargetSheetName" localSheetId="51">'[2]Izbor posla'!$D$18</definedName>
    <definedName name="TargetSheetName" localSheetId="52">'[2]Izbor posla'!$D$18</definedName>
    <definedName name="TargetSheetName" localSheetId="53">'[2]Izbor posla'!$D$18</definedName>
    <definedName name="TargetSheetName" localSheetId="70">'[3]Izbor posla'!$D$18</definedName>
    <definedName name="TargetSheetName" localSheetId="71">'[3]Izbor posla'!$D$18</definedName>
    <definedName name="TargetSheetName" localSheetId="72">'[3]Izbor posla'!$D$18</definedName>
    <definedName name="TargetSheetName" localSheetId="73">'[1]Izbor posla'!$D$18</definedName>
    <definedName name="TargetSheetName" localSheetId="74">'[3]Izbor posla'!$D$18</definedName>
    <definedName name="TargetSheetName" localSheetId="11">'[1]Izbor posla'!$D$18</definedName>
    <definedName name="TargetSheetName" localSheetId="75">'[1]Izbor posla'!$D$18</definedName>
    <definedName name="TargetSheetName" localSheetId="76">'[1]Izbor posla'!$D$18</definedName>
    <definedName name="TargetSheetName" localSheetId="14">'[1]Izbor posla'!$D$18</definedName>
    <definedName name="TargetSheetName" localSheetId="44">'[2]Izbor posla'!$D$18</definedName>
    <definedName name="TargetSheetName">'[3]Izbor posla'!$D$18</definedName>
    <definedName name="tblVelGodAvg" localSheetId="15">#REF!</definedName>
    <definedName name="tblVelGodAvg" localSheetId="22">#REF!</definedName>
    <definedName name="tblVelGodAvg" localSheetId="25">#REF!</definedName>
    <definedName name="tblVelGodAvg" localSheetId="27">#REF!</definedName>
    <definedName name="tblVelGodAvg" localSheetId="31">#REF!</definedName>
    <definedName name="tblVelGodAvg" localSheetId="32">#REF!</definedName>
    <definedName name="tblVelGodAvg" localSheetId="33">#REF!</definedName>
    <definedName name="tblVelGodAvg" localSheetId="34">#REF!</definedName>
    <definedName name="tblVelGodAvg" localSheetId="35">#REF!</definedName>
    <definedName name="tblVelGodAvg" localSheetId="36">#REF!</definedName>
    <definedName name="tblVelGodAvg" localSheetId="37">#REF!</definedName>
    <definedName name="tblVelGodAvg" localSheetId="38">#REF!</definedName>
    <definedName name="tblVelGodAvg" localSheetId="39">#REF!</definedName>
    <definedName name="tblVelGodAvg" localSheetId="40">#REF!</definedName>
    <definedName name="tblVelGodAvg" localSheetId="42">#REF!</definedName>
    <definedName name="tblVelGodAvg" localSheetId="43">#REF!</definedName>
    <definedName name="tblVelGodAvg" localSheetId="45">#REF!</definedName>
    <definedName name="tblVelGodAvg" localSheetId="46">#REF!</definedName>
    <definedName name="tblVelGodAvg" localSheetId="47">#REF!</definedName>
    <definedName name="tblVelGodAvg" localSheetId="48">#REF!</definedName>
    <definedName name="tblVelGodAvg" localSheetId="49">#REF!</definedName>
    <definedName name="tblVelGodAvg" localSheetId="50">#REF!</definedName>
    <definedName name="tblVelGodAvg" localSheetId="51">#REF!</definedName>
    <definedName name="tblVelGodAvg" localSheetId="52">#REF!</definedName>
    <definedName name="tblVelGodAvg" localSheetId="53">#REF!</definedName>
    <definedName name="tblVelGodAvg" localSheetId="70">#REF!</definedName>
    <definedName name="tblVelGodAvg" localSheetId="71">#REF!</definedName>
    <definedName name="tblVelGodAvg" localSheetId="72">#REF!</definedName>
    <definedName name="tblVelGodAvg" localSheetId="73">#REF!</definedName>
    <definedName name="tblVelGodAvg" localSheetId="74">#REF!</definedName>
    <definedName name="tblVelGodAvg" localSheetId="11">#REF!</definedName>
    <definedName name="tblVelGodAvg" localSheetId="75">#REF!</definedName>
    <definedName name="tblVelGodAvg" localSheetId="76">#REF!</definedName>
    <definedName name="tblVelGodAvg" localSheetId="14">#REF!</definedName>
    <definedName name="tblVelGodAvg" localSheetId="44">#REF!</definedName>
    <definedName name="tblVelGodAvg" localSheetId="3">#REF!</definedName>
    <definedName name="tblVelGodAvg">#REF!</definedName>
    <definedName name="usd" localSheetId="15">#REF!</definedName>
    <definedName name="usd" localSheetId="22">#REF!</definedName>
    <definedName name="usd" localSheetId="25">#REF!</definedName>
    <definedName name="usd" localSheetId="27">#REF!</definedName>
    <definedName name="usd" localSheetId="31">#REF!</definedName>
    <definedName name="usd" localSheetId="32">#REF!</definedName>
    <definedName name="usd" localSheetId="33">#REF!</definedName>
    <definedName name="usd" localSheetId="34">#REF!</definedName>
    <definedName name="usd" localSheetId="35">#REF!</definedName>
    <definedName name="usd" localSheetId="36">#REF!</definedName>
    <definedName name="usd" localSheetId="37">#REF!</definedName>
    <definedName name="usd" localSheetId="38">#REF!</definedName>
    <definedName name="usd" localSheetId="39">#REF!</definedName>
    <definedName name="usd" localSheetId="40">#REF!</definedName>
    <definedName name="usd" localSheetId="42">#REF!</definedName>
    <definedName name="usd" localSheetId="43">#REF!</definedName>
    <definedName name="usd" localSheetId="45">#REF!</definedName>
    <definedName name="usd" localSheetId="46">#REF!</definedName>
    <definedName name="usd" localSheetId="47">#REF!</definedName>
    <definedName name="usd" localSheetId="48">#REF!</definedName>
    <definedName name="usd" localSheetId="49">#REF!</definedName>
    <definedName name="usd" localSheetId="50">#REF!</definedName>
    <definedName name="usd" localSheetId="51">#REF!</definedName>
    <definedName name="usd" localSheetId="52">#REF!</definedName>
    <definedName name="usd" localSheetId="53">#REF!</definedName>
    <definedName name="usd" localSheetId="70">#REF!</definedName>
    <definedName name="usd" localSheetId="71">#REF!</definedName>
    <definedName name="usd" localSheetId="72">#REF!</definedName>
    <definedName name="usd" localSheetId="73">#REF!</definedName>
    <definedName name="usd" localSheetId="74">#REF!</definedName>
    <definedName name="usd" localSheetId="11">#REF!</definedName>
    <definedName name="usd" localSheetId="75">#REF!</definedName>
    <definedName name="usd" localSheetId="76">#REF!</definedName>
    <definedName name="usd" localSheetId="14">#REF!</definedName>
    <definedName name="usd" localSheetId="44">#REF!</definedName>
    <definedName name="usd" localSheetId="3">#REF!</definedName>
    <definedName name="usd">#REF!</definedName>
    <definedName name="VIKR_GRUPIRANO" localSheetId="31">#REF!</definedName>
    <definedName name="VIKR_GRUPIRANO" localSheetId="32">#REF!</definedName>
    <definedName name="VIKR_GRUPIRANO" localSheetId="33">#REF!</definedName>
    <definedName name="VIKR_GRUPIRANO" localSheetId="34">#REF!</definedName>
    <definedName name="VIKR_GRUPIRANO" localSheetId="35">#REF!</definedName>
    <definedName name="VIKR_GRUPIRANO" localSheetId="36">#REF!</definedName>
    <definedName name="VIKR_GRUPIRANO" localSheetId="37">#REF!</definedName>
    <definedName name="VIKR_GRUPIRANO" localSheetId="38">#REF!</definedName>
    <definedName name="VIKR_GRUPIRANO" localSheetId="39">#REF!</definedName>
    <definedName name="VIKR_GRUPIRANO" localSheetId="40">#REF!</definedName>
    <definedName name="VIKR_GRUPIRANO" localSheetId="70">#REF!</definedName>
    <definedName name="VIKR_GRUPIRANO" localSheetId="71">#REF!</definedName>
    <definedName name="VIKR_GRUPIRANO" localSheetId="72">#REF!</definedName>
    <definedName name="VIKR_GRUPIRANO" localSheetId="74">#REF!</definedName>
    <definedName name="VIKR_GRUPIRANO" localSheetId="3">#REF!</definedName>
    <definedName name="VIKR_GRUPIRANO">#REF!</definedName>
    <definedName name="WorkBookName" localSheetId="22">'[1]Izbor posla'!$C$17</definedName>
    <definedName name="WorkBookName" localSheetId="25">'[1]Izbor posla'!$C$17</definedName>
    <definedName name="WorkBookName" localSheetId="27">'[1]Izbor posla'!$C$17</definedName>
    <definedName name="WorkBookName" localSheetId="41">'[2]Izbor posla'!$C$17</definedName>
    <definedName name="WorkBookName" localSheetId="42">'[2]Izbor posla'!$C$17</definedName>
    <definedName name="WorkBookName" localSheetId="43">'[2]Izbor posla'!$C$17</definedName>
    <definedName name="WorkBookName" localSheetId="6">'[2]Izbor posla'!$C$17</definedName>
    <definedName name="WorkBookName" localSheetId="7">'[2]Izbor posla'!$C$17</definedName>
    <definedName name="WorkBookName" localSheetId="45">'[2]Izbor posla'!$C$17</definedName>
    <definedName name="WorkBookName" localSheetId="46">'[2]Izbor posla'!$C$17</definedName>
    <definedName name="WorkBookName" localSheetId="47">'[2]Izbor posla'!$C$17</definedName>
    <definedName name="WorkBookName" localSheetId="48">'[2]Izbor posla'!$C$17</definedName>
    <definedName name="WorkBookName" localSheetId="49">'[2]Izbor posla'!$C$17</definedName>
    <definedName name="WorkBookName" localSheetId="50">'[2]Izbor posla'!$C$17</definedName>
    <definedName name="WorkBookName" localSheetId="51">'[2]Izbor posla'!$C$17</definedName>
    <definedName name="WorkBookName" localSheetId="52">'[2]Izbor posla'!$C$17</definedName>
    <definedName name="WorkBookName" localSheetId="53">'[2]Izbor posla'!$C$17</definedName>
    <definedName name="WorkBookName" localSheetId="70">'[3]Izbor posla'!$C$17</definedName>
    <definedName name="WorkBookName" localSheetId="71">'[3]Izbor posla'!$C$17</definedName>
    <definedName name="WorkBookName" localSheetId="72">'[3]Izbor posla'!$C$17</definedName>
    <definedName name="WorkBookName" localSheetId="73">'[1]Izbor posla'!$C$17</definedName>
    <definedName name="WorkBookName" localSheetId="74">'[3]Izbor posla'!$C$17</definedName>
    <definedName name="WorkBookName" localSheetId="11">'[1]Izbor posla'!$C$17</definedName>
    <definedName name="WorkBookName" localSheetId="75">'[1]Izbor posla'!$C$17</definedName>
    <definedName name="WorkBookName" localSheetId="76">'[1]Izbor posla'!$C$17</definedName>
    <definedName name="WorkBookName" localSheetId="14">'[1]Izbor posla'!$C$17</definedName>
    <definedName name="WorkBookName" localSheetId="44">'[2]Izbor posla'!$C$17</definedName>
    <definedName name="WorkBookName">'[3]Izbor posla'!$C$17</definedName>
    <definedName name="WorkSheetName" localSheetId="22">'[1]Izbor posla'!$D$17</definedName>
    <definedName name="WorkSheetName" localSheetId="25">'[1]Izbor posla'!$D$17</definedName>
    <definedName name="WorkSheetName" localSheetId="27">'[1]Izbor posla'!$D$17</definedName>
    <definedName name="WorkSheetName" localSheetId="41">'[2]Izbor posla'!$D$17</definedName>
    <definedName name="WorkSheetName" localSheetId="42">'[2]Izbor posla'!$D$17</definedName>
    <definedName name="WorkSheetName" localSheetId="43">'[2]Izbor posla'!$D$17</definedName>
    <definedName name="WorkSheetName" localSheetId="6">'[2]Izbor posla'!$D$17</definedName>
    <definedName name="WorkSheetName" localSheetId="7">'[2]Izbor posla'!$D$17</definedName>
    <definedName name="WorkSheetName" localSheetId="45">'[2]Izbor posla'!$D$17</definedName>
    <definedName name="WorkSheetName" localSheetId="46">'[2]Izbor posla'!$D$17</definedName>
    <definedName name="WorkSheetName" localSheetId="47">'[2]Izbor posla'!$D$17</definedName>
    <definedName name="WorkSheetName" localSheetId="48">'[2]Izbor posla'!$D$17</definedName>
    <definedName name="WorkSheetName" localSheetId="49">'[2]Izbor posla'!$D$17</definedName>
    <definedName name="WorkSheetName" localSheetId="50">'[2]Izbor posla'!$D$17</definedName>
    <definedName name="WorkSheetName" localSheetId="51">'[2]Izbor posla'!$D$17</definedName>
    <definedName name="WorkSheetName" localSheetId="52">'[2]Izbor posla'!$D$17</definedName>
    <definedName name="WorkSheetName" localSheetId="53">'[2]Izbor posla'!$D$17</definedName>
    <definedName name="WorkSheetName" localSheetId="70">'[3]Izbor posla'!$D$17</definedName>
    <definedName name="WorkSheetName" localSheetId="71">'[3]Izbor posla'!$D$17</definedName>
    <definedName name="WorkSheetName" localSheetId="72">'[3]Izbor posla'!$D$17</definedName>
    <definedName name="WorkSheetName" localSheetId="73">'[1]Izbor posla'!$D$17</definedName>
    <definedName name="WorkSheetName" localSheetId="74">'[3]Izbor posla'!$D$17</definedName>
    <definedName name="WorkSheetName" localSheetId="11">'[1]Izbor posla'!$D$17</definedName>
    <definedName name="WorkSheetName" localSheetId="75">'[1]Izbor posla'!$D$17</definedName>
    <definedName name="WorkSheetName" localSheetId="76">'[1]Izbor posla'!$D$17</definedName>
    <definedName name="WorkSheetName" localSheetId="14">'[1]Izbor posla'!$D$17</definedName>
    <definedName name="WorkSheetName" localSheetId="44">'[2]Izbor posla'!$D$17</definedName>
    <definedName name="WorkSheetName">'[3]Izbor posla'!$D$17</definedName>
    <definedName name="zemlje">[10]DB16!$DZ$13:$ED$41</definedName>
  </definedNames>
  <calcPr calcId="152511"/>
</workbook>
</file>

<file path=xl/calcChain.xml><?xml version="1.0" encoding="utf-8"?>
<calcChain xmlns="http://schemas.openxmlformats.org/spreadsheetml/2006/main">
  <c r="F38" i="115" l="1"/>
  <c r="E38" i="115"/>
  <c r="F37" i="115"/>
  <c r="F24" i="114"/>
  <c r="F23" i="114"/>
  <c r="F22" i="114"/>
  <c r="F21" i="114"/>
  <c r="F20" i="114"/>
  <c r="F17" i="114"/>
  <c r="F16" i="114"/>
  <c r="F15" i="114"/>
  <c r="F14" i="114"/>
  <c r="F13" i="114"/>
  <c r="F10" i="114"/>
  <c r="F9" i="114"/>
  <c r="F8" i="114"/>
  <c r="F7" i="114"/>
  <c r="F6" i="114"/>
</calcChain>
</file>

<file path=xl/sharedStrings.xml><?xml version="1.0" encoding="utf-8"?>
<sst xmlns="http://schemas.openxmlformats.org/spreadsheetml/2006/main" count="2691" uniqueCount="1124">
  <si>
    <t>HRK</t>
  </si>
  <si>
    <t>EUR</t>
  </si>
  <si>
    <t>USD</t>
  </si>
  <si>
    <t>&lt;</t>
  </si>
  <si>
    <t>¯</t>
  </si>
  <si>
    <t>­</t>
  </si>
  <si>
    <t>&gt;</t>
  </si>
  <si>
    <t>EU</t>
  </si>
  <si>
    <t>n.a.</t>
  </si>
  <si>
    <t>Portugal</t>
  </si>
  <si>
    <t>Bloomberg</t>
  </si>
  <si>
    <t>Fed, %</t>
  </si>
  <si>
    <t>EONIA, %</t>
  </si>
  <si>
    <t>ON USLIBOR, %</t>
  </si>
  <si>
    <t>29.6.2016.</t>
  </si>
  <si>
    <t>Unicredit S.p.A.</t>
  </si>
  <si>
    <t>Raiffeisen Zentralbank</t>
  </si>
  <si>
    <t>Intesa Sanpaolo S.p.A.</t>
  </si>
  <si>
    <t>Banco Santander</t>
  </si>
  <si>
    <t>Commerzbank</t>
  </si>
  <si>
    <t>BNP Paribas</t>
  </si>
  <si>
    <t>Deutsche Bank</t>
  </si>
  <si>
    <t>S&amp;P 500_p/e</t>
  </si>
  <si>
    <t>Dow Jones_p/e</t>
  </si>
  <si>
    <t>DAX_p/e</t>
  </si>
  <si>
    <t>S&amp;P 500</t>
  </si>
  <si>
    <t>Dow Jones</t>
  </si>
  <si>
    <t>DAX</t>
  </si>
  <si>
    <t/>
  </si>
  <si>
    <t>08%</t>
  </si>
  <si>
    <t>09%</t>
  </si>
  <si>
    <t>23%</t>
  </si>
  <si>
    <t>28%</t>
  </si>
  <si>
    <t>42%</t>
  </si>
  <si>
    <t>Period</t>
  </si>
  <si>
    <t>Table 1 Economic growth, exports and industrial production in selected developed and emerging market countries</t>
  </si>
  <si>
    <t>Annual GDP growth rate</t>
  </si>
  <si>
    <t>Quarterly GDP growth rate, ΔQt/Qt-1</t>
  </si>
  <si>
    <t>Annual rate of change in exports</t>
  </si>
  <si>
    <t>Annual rate of change in industrial production, seasonally adjusted</t>
  </si>
  <si>
    <t>2014</t>
  </si>
  <si>
    <t>2015</t>
  </si>
  <si>
    <t>Q3/2015</t>
  </si>
  <si>
    <t>Q4/2015</t>
  </si>
  <si>
    <t>Q1/2016</t>
  </si>
  <si>
    <t>Germany</t>
  </si>
  <si>
    <t>Italy</t>
  </si>
  <si>
    <t>Slovenia</t>
  </si>
  <si>
    <t>Slovak R.</t>
  </si>
  <si>
    <t>Czech R.</t>
  </si>
  <si>
    <t>Poland</t>
  </si>
  <si>
    <t>Hungary</t>
  </si>
  <si>
    <t>Estonia</t>
  </si>
  <si>
    <t>Latvia</t>
  </si>
  <si>
    <t>Lithuania</t>
  </si>
  <si>
    <t>Bulgaria</t>
  </si>
  <si>
    <t>Romania</t>
  </si>
  <si>
    <t>Croatia</t>
  </si>
  <si>
    <r>
      <t>2016</t>
    </r>
    <r>
      <rPr>
        <vertAlign val="superscript"/>
        <sz val="8"/>
        <color indexed="8"/>
        <rFont val="Arial"/>
        <family val="2"/>
        <charset val="238"/>
      </rPr>
      <t>a</t>
    </r>
  </si>
  <si>
    <r>
      <t>a</t>
    </r>
    <r>
      <rPr>
        <sz val="8"/>
        <rFont val="Arial"/>
        <family val="2"/>
        <charset val="238"/>
      </rPr>
      <t xml:space="preserve"> Forecast.</t>
    </r>
  </si>
  <si>
    <t>USA</t>
  </si>
  <si>
    <t>Sources: Eurostat, CBS, Bloomberg, OECD and CNB (for Croatia).</t>
  </si>
  <si>
    <t xml:space="preserve">Note: The seasonal adjustment methodology of Croatia’s GDP has been presented in the manuscript titled Description of the X-12 seasonal adjustment methodology, which is available at request. </t>
  </si>
  <si>
    <t xml:space="preserve">Table 2 Fiscal balance and current account balance in selected developed and emerging market countries </t>
  </si>
  <si>
    <t>Fiscal balance, as % of GDP (ESA 2010)</t>
  </si>
  <si>
    <t>Current account balance, as % of GDP</t>
  </si>
  <si>
    <r>
      <t>2016</t>
    </r>
    <r>
      <rPr>
        <vertAlign val="superscript"/>
        <sz val="8"/>
        <rFont val="Arial"/>
        <family val="2"/>
        <charset val="238"/>
      </rPr>
      <t>a</t>
    </r>
  </si>
  <si>
    <t>Ireland</t>
  </si>
  <si>
    <t>Greece</t>
  </si>
  <si>
    <t>Spain</t>
  </si>
  <si>
    <r>
      <t xml:space="preserve">Sources: European Commission, </t>
    </r>
    <r>
      <rPr>
        <i/>
        <sz val="8"/>
        <rFont val="Arial"/>
        <family val="2"/>
        <charset val="238"/>
      </rPr>
      <t>European Economic Forecast</t>
    </r>
    <r>
      <rPr>
        <sz val="8"/>
        <rFont val="Arial"/>
        <family val="2"/>
        <charset val="238"/>
      </rPr>
      <t>, fall 2015 and CNB (for Croatia).</t>
    </r>
  </si>
  <si>
    <t>Table 3 Public and external debt in selected European emerging market countries</t>
  </si>
  <si>
    <t>Public debt, as % of GDP</t>
  </si>
  <si>
    <t>External debt, as % of GDP</t>
  </si>
  <si>
    <t>2013</t>
  </si>
  <si>
    <r>
      <t>Sources: Eurostat, World Bank,</t>
    </r>
    <r>
      <rPr>
        <i/>
        <sz val="8"/>
        <rFont val="Arial"/>
        <family val="2"/>
        <charset val="238"/>
      </rPr>
      <t xml:space="preserve"> Quarterly External Debt Statistics </t>
    </r>
    <r>
      <rPr>
        <sz val="8"/>
        <rFont val="Arial"/>
        <family val="2"/>
        <charset val="238"/>
      </rPr>
      <t>and CNB (for Croatia).</t>
    </r>
  </si>
  <si>
    <t>Table 4 Thresholds of the fiscal sustainability risk indicator*</t>
  </si>
  <si>
    <t>INDICATOR</t>
  </si>
  <si>
    <t>Direction to be safe</t>
  </si>
  <si>
    <t>Threshold</t>
  </si>
  <si>
    <t>Observation for Croatia</t>
  </si>
  <si>
    <t>Change</t>
  </si>
  <si>
    <t>r - g  ** (2016)</t>
  </si>
  <si>
    <t>General government public debt (as % of GDP) (2016)</t>
  </si>
  <si>
    <t>Cyclically adjusted primary balance (as % of potential GDP) (2016)</t>
  </si>
  <si>
    <t>Gross financing needs (as % of GDP) (2016)</t>
  </si>
  <si>
    <t>Share of short-term debt as a ratio of total debt (2016)</t>
  </si>
  <si>
    <t>Debt denominated in foreign currencies (2016)</t>
  </si>
  <si>
    <t>Weighted average maturity of public debt (years) (2015)</t>
  </si>
  <si>
    <t>Short-term external public debt (as % of international reserves) (2015)</t>
  </si>
  <si>
    <t xml:space="preserve">* Baldacci, E., I. Petrova, N. Belhocine, G. Dobrescu, and S. Mazraani: </t>
  </si>
  <si>
    <t xml:space="preserve">**  Imputed interest rate on general government debt, deflated by the GDP </t>
  </si>
  <si>
    <t>deflator (5-year average), minus real GDP growth rate (5-year average).</t>
  </si>
  <si>
    <t xml:space="preserve">Sources: IMF WP/11/100 and CNB. </t>
  </si>
  <si>
    <t>Note: Indicators for 2016 were computed  on the basis of estimates.</t>
  </si>
  <si>
    <t>Figure 2 Continuation of relatively high economic sentiment
for Croatia and a slight decrease in consumer confidence in
the first half of 2016</t>
  </si>
  <si>
    <t>US business confidence index</t>
  </si>
  <si>
    <t>1/06</t>
  </si>
  <si>
    <t>2/06</t>
  </si>
  <si>
    <t>3/06</t>
  </si>
  <si>
    <t>4/06</t>
  </si>
  <si>
    <t>5/06</t>
  </si>
  <si>
    <t>6/06</t>
  </si>
  <si>
    <t>7/06</t>
  </si>
  <si>
    <t>8/06</t>
  </si>
  <si>
    <t>9/06</t>
  </si>
  <si>
    <t>10/06</t>
  </si>
  <si>
    <t>11/06</t>
  </si>
  <si>
    <t>12/06</t>
  </si>
  <si>
    <t>1/07</t>
  </si>
  <si>
    <t>2/07</t>
  </si>
  <si>
    <t>3/07</t>
  </si>
  <si>
    <t>4/07</t>
  </si>
  <si>
    <t>5/07</t>
  </si>
  <si>
    <t>6/07</t>
  </si>
  <si>
    <t>7/07</t>
  </si>
  <si>
    <t>8/07</t>
  </si>
  <si>
    <t>9/07</t>
  </si>
  <si>
    <t>10/07</t>
  </si>
  <si>
    <t>Sources:</t>
  </si>
  <si>
    <t>CNB</t>
  </si>
  <si>
    <t>11/07</t>
  </si>
  <si>
    <t>12/07</t>
  </si>
  <si>
    <t>1/08</t>
  </si>
  <si>
    <t>2/08</t>
  </si>
  <si>
    <t>3/08</t>
  </si>
  <si>
    <t>4/08</t>
  </si>
  <si>
    <t>5/08</t>
  </si>
  <si>
    <t>6/08</t>
  </si>
  <si>
    <t>7/08</t>
  </si>
  <si>
    <t>8/08</t>
  </si>
  <si>
    <t>9/08</t>
  </si>
  <si>
    <t>10/08</t>
  </si>
  <si>
    <t>11/08</t>
  </si>
  <si>
    <t>12/08</t>
  </si>
  <si>
    <t>1/09</t>
  </si>
  <si>
    <t>2/09</t>
  </si>
  <si>
    <t>3/09</t>
  </si>
  <si>
    <t>4/09</t>
  </si>
  <si>
    <t>5/09</t>
  </si>
  <si>
    <t>6/09</t>
  </si>
  <si>
    <t>7/09</t>
  </si>
  <si>
    <t>8/09</t>
  </si>
  <si>
    <t>9/09</t>
  </si>
  <si>
    <t>10/09</t>
  </si>
  <si>
    <t>11/09</t>
  </si>
  <si>
    <t>12/09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</si>
  <si>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</si>
  <si>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</si>
  <si>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</si>
  <si>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</si>
  <si>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</si>
  <si>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</si>
  <si>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</si>
  <si>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</si>
  <si>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</si>
  <si>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</si>
  <si>
    <t>11/10</t>
  </si>
  <si>
    <t>12/10</t>
  </si>
  <si>
    <t>1/11</t>
  </si>
  <si>
    <t>2/11</t>
  </si>
  <si>
    <t>3/11</t>
  </si>
  <si>
    <t>4/11</t>
  </si>
  <si>
    <t>5/11</t>
  </si>
  <si>
    <t>6/11</t>
  </si>
  <si>
    <t>7/11</t>
  </si>
  <si>
    <t>8/11</t>
  </si>
  <si>
    <t>9/11</t>
  </si>
  <si>
    <t>10/11</t>
  </si>
  <si>
    <t>11/11</t>
  </si>
  <si>
    <t>12/11</t>
  </si>
  <si>
    <t>1/12</t>
  </si>
  <si>
    <t>2/12</t>
  </si>
  <si>
    <t>3/12</t>
  </si>
  <si>
    <t>4/12</t>
  </si>
  <si>
    <t>5/12</t>
  </si>
  <si>
    <t>6/12</t>
  </si>
  <si>
    <t>7/12</t>
  </si>
  <si>
    <t>8/12</t>
  </si>
  <si>
    <t>9/12</t>
  </si>
  <si>
    <t>10/12</t>
  </si>
  <si>
    <t>11/12</t>
  </si>
  <si>
    <t>12/12</t>
  </si>
  <si>
    <t>1/13</t>
  </si>
  <si>
    <t>2/13</t>
  </si>
  <si>
    <t>3/13</t>
  </si>
  <si>
    <t>4/13</t>
  </si>
  <si>
    <t>5/13</t>
  </si>
  <si>
    <t>6/13</t>
  </si>
  <si>
    <t>7/13</t>
  </si>
  <si>
    <t>8/13</t>
  </si>
  <si>
    <t>9/13</t>
  </si>
  <si>
    <t>10/13</t>
  </si>
  <si>
    <t>11/13</t>
  </si>
  <si>
    <t>12/13</t>
  </si>
  <si>
    <t>1/14</t>
  </si>
  <si>
    <t>2/14</t>
  </si>
  <si>
    <t>3/14</t>
  </si>
  <si>
    <t>4/14</t>
  </si>
  <si>
    <t>5/14</t>
  </si>
  <si>
    <t>6/14</t>
  </si>
  <si>
    <t>7/14</t>
  </si>
  <si>
    <t>8/14</t>
  </si>
  <si>
    <t>9/14</t>
  </si>
  <si>
    <t>10/14</t>
  </si>
  <si>
    <t>11/14</t>
  </si>
  <si>
    <t>12/14</t>
  </si>
  <si>
    <t>1/15</t>
  </si>
  <si>
    <t>2/15</t>
  </si>
  <si>
    <t>3/15</t>
  </si>
  <si>
    <t>4/15</t>
  </si>
  <si>
    <t>5/15</t>
  </si>
  <si>
    <t>6/15</t>
  </si>
  <si>
    <t>7/15</t>
  </si>
  <si>
    <t>8/15</t>
  </si>
  <si>
    <t>9/15</t>
  </si>
  <si>
    <t>10/15</t>
  </si>
  <si>
    <t>11/15</t>
  </si>
  <si>
    <t>12/15</t>
  </si>
  <si>
    <t>1/16</t>
  </si>
  <si>
    <t>2/16</t>
  </si>
  <si>
    <t>3/16</t>
  </si>
  <si>
    <t>4/16</t>
  </si>
  <si>
    <t>5/16</t>
  </si>
  <si>
    <t>6/16</t>
  </si>
  <si>
    <t>Croatian economic sentiment index</t>
  </si>
  <si>
    <t>Euro area economic sentiment index</t>
  </si>
  <si>
    <t>Croatian consumer confidence index</t>
  </si>
  <si>
    <t>Figure 3a Benchmark euro interest rates at historic lows</t>
  </si>
  <si>
    <t>7/16</t>
  </si>
  <si>
    <t>2/17</t>
  </si>
  <si>
    <t>4/17</t>
  </si>
  <si>
    <t>ECB, %</t>
  </si>
  <si>
    <t>6M EUR LIBOR, %</t>
  </si>
  <si>
    <t>Fed benchmark rate forecast, %</t>
  </si>
  <si>
    <t>ECB benchmark rate forecast, %</t>
  </si>
  <si>
    <t>Figure 3b Fed's slower than expected pace of benchmark interest rate increases</t>
  </si>
  <si>
    <t>2016</t>
  </si>
  <si>
    <t>2017</t>
  </si>
  <si>
    <t>2018</t>
  </si>
  <si>
    <t>Fed funds OIS – as at FOMC meeting on 16 June 2015</t>
  </si>
  <si>
    <t>Fed funds OIS – as at FOMC meeting on 17 September 2015</t>
  </si>
  <si>
    <t>Fed funds OIS – as at FOMC meeting on 16 December 2015</t>
  </si>
  <si>
    <t>Fed funds OIS – as at FOMC meeting on 16 March 2016</t>
  </si>
  <si>
    <t>Source: Bloomberg.</t>
  </si>
  <si>
    <t>Figure 3c ECB's bond purchase programmes have further
eased financial conditions in the euro area</t>
  </si>
  <si>
    <t>Asset-backed securities purchase programme</t>
  </si>
  <si>
    <t>Public sector purchase programme (PSPP)</t>
  </si>
  <si>
    <t>31.10.2014</t>
  </si>
  <si>
    <t>30.11.2014</t>
  </si>
  <si>
    <t>31.12.2014</t>
  </si>
  <si>
    <t>31.1.2015</t>
  </si>
  <si>
    <t>28.2.2015</t>
  </si>
  <si>
    <t>31.3.2015</t>
  </si>
  <si>
    <t>30.4.2015</t>
  </si>
  <si>
    <t>31.5.2015</t>
  </si>
  <si>
    <t>30.6.2015</t>
  </si>
  <si>
    <t>31.7.2015</t>
  </si>
  <si>
    <t>31.8.2015</t>
  </si>
  <si>
    <t>30.9.2015</t>
  </si>
  <si>
    <t>31.10.2015</t>
  </si>
  <si>
    <t>30.11.2015</t>
  </si>
  <si>
    <t>31.12.2015</t>
  </si>
  <si>
    <t>31.1.2016</t>
  </si>
  <si>
    <t>29.2.2016</t>
  </si>
  <si>
    <t>31.3.2016</t>
  </si>
  <si>
    <t>30.4.2016</t>
  </si>
  <si>
    <t>31.5.2016</t>
  </si>
  <si>
    <t xml:space="preserve">Figure 4 Increase in perceived risk of vulnerable euro area member states </t>
  </si>
  <si>
    <t>Belgium</t>
  </si>
  <si>
    <t>2.1.2009</t>
  </si>
  <si>
    <t>5.1.2009</t>
  </si>
  <si>
    <t>6.1.2009</t>
  </si>
  <si>
    <t>7.1.2009</t>
  </si>
  <si>
    <t>8.1.2009</t>
  </si>
  <si>
    <t>9.1.2009</t>
  </si>
  <si>
    <t>12.1.2009</t>
  </si>
  <si>
    <t>13.1.2009</t>
  </si>
  <si>
    <t>14.1.2009</t>
  </si>
  <si>
    <t xml:space="preserve">Figure 5 Perceived risk for large European banks is higher than in previous years </t>
  </si>
  <si>
    <t>Société Générale</t>
  </si>
  <si>
    <t xml:space="preserve">Figure 6 Perceived risk for Croatia, although still high, has declined compared with that for peer countries </t>
  </si>
  <si>
    <t>Figure 7 Narrowed spread between yields on Croatian and benchmark German bonds maturing in 2018</t>
  </si>
  <si>
    <t>Yield on Croatian eurobonds</t>
  </si>
  <si>
    <t>Yield on German bonds</t>
  </si>
  <si>
    <t>Yield spread between Croatian eurobonds and German bonds</t>
  </si>
  <si>
    <t xml:space="preserve">Sources: </t>
  </si>
  <si>
    <t>CNB calculations</t>
  </si>
  <si>
    <t>Figure 8a Relatively optimistic equity valuation points to potential risks</t>
  </si>
  <si>
    <t>Figure 8b Volatility of return on high-risk corporate bond issues increased in the first quarter</t>
  </si>
  <si>
    <t>Source: Bloomberg (BEUH510 Index).</t>
  </si>
  <si>
    <t>Figure 9 Economic recovery is not accompanied by a lending recovery</t>
  </si>
  <si>
    <t>Annual growth of domestic bank loans, %</t>
  </si>
  <si>
    <t>Annual growth of total loans, %</t>
  </si>
  <si>
    <t>Real GDP growth rate, %</t>
  </si>
  <si>
    <t>Sources: CNB and CBS.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</si>
  <si>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</si>
  <si>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</si>
  <si>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</si>
  <si>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</si>
  <si>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</si>
  <si>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</si>
  <si>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</si>
  <si>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</si>
  <si>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</si>
  <si>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</si>
  <si>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</si>
  <si>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r>
      <t>2016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</si>
  <si>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Note: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Forecast.</t>
    </r>
  </si>
  <si>
    <t>Figure 10a Largest contributions to growth in 2016 are expected to come from household consumption and exports</t>
  </si>
  <si>
    <r>
      <t xml:space="preserve">Note: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Forecast.</t>
    </r>
  </si>
  <si>
    <t>Source: CBS.</t>
  </si>
  <si>
    <t>Gross domestic product</t>
  </si>
  <si>
    <t>Household consumption</t>
  </si>
  <si>
    <t>Government consumption</t>
  </si>
  <si>
    <t>Gross fixed capital formation</t>
  </si>
  <si>
    <t>Change in stocks</t>
  </si>
  <si>
    <t>Exports of goods and services</t>
  </si>
  <si>
    <t>Imports of goods and services</t>
  </si>
  <si>
    <t>Figure 10b Croatia's export growth rates the highest among Central and Eastern European countries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</si>
  <si>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</si>
  <si>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</si>
  <si>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</si>
  <si>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</si>
  <si>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</si>
  <si>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</si>
  <si>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</si>
  <si>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</si>
  <si>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</si>
  <si>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</si>
  <si>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</si>
  <si>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</si>
  <si>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</si>
  <si>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</si>
  <si>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</si>
  <si>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Q4/15</t>
  </si>
  <si>
    <t>Source: Eurostat.</t>
  </si>
  <si>
    <t>Figure 11 Private sector savings are expected to decline slightly in 2016</t>
  </si>
  <si>
    <t>Savings-investment gap in the country</t>
  </si>
  <si>
    <t>Savings-investment gap of consolidated general government</t>
  </si>
  <si>
    <t>Consolidated general government savings</t>
  </si>
  <si>
    <t>Consolidated general government investment</t>
  </si>
  <si>
    <t>Savings-investment gap of private sector</t>
  </si>
  <si>
    <t>Private sector savings</t>
  </si>
  <si>
    <t>Private sector investment</t>
  </si>
  <si>
    <t>Government</t>
  </si>
  <si>
    <t>Banks</t>
  </si>
  <si>
    <t>Other domestic sectors + direct investment</t>
  </si>
  <si>
    <t>Total</t>
  </si>
  <si>
    <t>Figure 12 Continued rise in government external debt and further deleveraging by other sectors, primarily the banking sector</t>
  </si>
  <si>
    <t>Note: Index, December 2007 = 100</t>
  </si>
  <si>
    <t>Source: CNB.</t>
  </si>
  <si>
    <t>Figure 13 Vulnerabilities connected with the high external debt level declining due to the creditor structure</t>
  </si>
  <si>
    <t>Corporate external debt to associated companies</t>
  </si>
  <si>
    <t>Deposits and loans received from parent banks</t>
  </si>
  <si>
    <t>External debt to other creditors</t>
  </si>
  <si>
    <r>
      <t>2007</t>
    </r>
    <r>
      <rPr>
        <b/>
        <vertAlign val="superscript"/>
        <sz val="8"/>
        <rFont val="Arial"/>
        <family val="2"/>
        <charset val="238"/>
      </rPr>
      <t>a</t>
    </r>
  </si>
  <si>
    <r>
      <t>2016</t>
    </r>
    <r>
      <rPr>
        <b/>
        <vertAlign val="superscript"/>
        <sz val="8"/>
        <rFont val="Arial"/>
        <family val="2"/>
        <charset val="238"/>
      </rPr>
      <t>b</t>
    </r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</si>
  <si>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Forecast.</t>
    </r>
  </si>
  <si>
    <t>Short-term external debt by original maturity</t>
  </si>
  <si>
    <r>
      <t>Short-term external debt by remaining maturity</t>
    </r>
    <r>
      <rPr>
        <b/>
        <vertAlign val="superscript"/>
        <sz val="8"/>
        <rFont val="Arial"/>
        <family val="2"/>
        <charset val="238"/>
      </rPr>
      <t>a</t>
    </r>
  </si>
  <si>
    <t>Figure 14 External debt falling due in 2016 lower than in the previous years</t>
  </si>
  <si>
    <t>at the end of the previous year and long-term debt maturing in the reference year.</t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</si>
  <si>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Since end-2007, external debt has been calculated according to the new methodology.</t>
    </r>
  </si>
  <si>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Forecast.</t>
    </r>
  </si>
  <si>
    <t>From 2008 on, short-term debt by remaining maturity includes round-tripping transactions which represent an accounting item that has a neutral effect.</t>
  </si>
  <si>
    <t xml:space="preserve"> This item excluded, debt maturing in 2011 decreases by about 2 percentage points of GDP. </t>
  </si>
  <si>
    <r>
      <t xml:space="preserve">For more details on round tripping, see </t>
    </r>
    <r>
      <rPr>
        <i/>
        <sz val="8"/>
        <rFont val="Arial"/>
        <family val="2"/>
        <charset val="238"/>
      </rPr>
      <t>CNB Bulletin</t>
    </r>
    <r>
      <rPr>
        <sz val="8"/>
        <rFont val="Arial"/>
        <family val="2"/>
        <charset val="238"/>
      </rPr>
      <t>, No. 154, Box 4 Round tripping and its impact on Croatian statistical data.</t>
    </r>
  </si>
  <si>
    <r>
      <t>Net external debt/Exports of goods and services</t>
    </r>
    <r>
      <rPr>
        <b/>
        <vertAlign val="subscript"/>
        <sz val="8"/>
        <rFont val="Arial"/>
        <family val="2"/>
        <charset val="238"/>
      </rPr>
      <t>(t+1)</t>
    </r>
  </si>
  <si>
    <r>
      <t>Short-term external debt by remaining maturity</t>
    </r>
    <r>
      <rPr>
        <b/>
        <vertAlign val="subscript"/>
        <sz val="8"/>
        <rFont val="Arial"/>
        <family val="2"/>
        <charset val="238"/>
      </rPr>
      <t>(t+1)</t>
    </r>
    <r>
      <rPr>
        <b/>
        <sz val="8"/>
        <rFont val="Arial"/>
        <family val="2"/>
        <charset val="238"/>
      </rPr>
      <t>/(Gross international reserves of the CNB</t>
    </r>
    <r>
      <rPr>
        <b/>
        <vertAlign val="subscript"/>
        <sz val="8"/>
        <rFont val="Arial"/>
        <family val="2"/>
        <charset val="238"/>
      </rPr>
      <t>t</t>
    </r>
    <r>
      <rPr>
        <b/>
        <sz val="8"/>
        <rFont val="Arial"/>
        <family val="2"/>
        <charset val="238"/>
      </rPr>
      <t xml:space="preserve"> + liquid f/c reserves of banks</t>
    </r>
    <r>
      <rPr>
        <b/>
        <vertAlign val="subscript"/>
        <sz val="8"/>
        <rFont val="Arial"/>
        <family val="2"/>
        <charset val="238"/>
      </rPr>
      <t>t</t>
    </r>
    <r>
      <rPr>
        <b/>
        <sz val="8"/>
        <rFont val="Arial"/>
        <family val="2"/>
        <charset val="238"/>
      </rPr>
      <t>)</t>
    </r>
  </si>
  <si>
    <r>
      <t>(Short-term external debt by remaining maturity</t>
    </r>
    <r>
      <rPr>
        <b/>
        <vertAlign val="subscript"/>
        <sz val="8"/>
        <rFont val="Arial"/>
        <family val="2"/>
        <charset val="238"/>
      </rPr>
      <t>t+1</t>
    </r>
    <r>
      <rPr>
        <b/>
        <sz val="8"/>
        <rFont val="Arial"/>
        <family val="2"/>
        <charset val="238"/>
      </rPr>
      <t xml:space="preserve"> + Current account deficit</t>
    </r>
    <r>
      <rPr>
        <b/>
        <vertAlign val="subscript"/>
        <sz val="8"/>
        <rFont val="Arial"/>
        <family val="2"/>
        <charset val="238"/>
      </rPr>
      <t>t+1</t>
    </r>
    <r>
      <rPr>
        <b/>
        <sz val="8"/>
        <rFont val="Arial"/>
        <family val="2"/>
        <charset val="238"/>
      </rPr>
      <t>) / (Gross international reserves of the CNB</t>
    </r>
    <r>
      <rPr>
        <b/>
        <vertAlign val="subscript"/>
        <sz val="8"/>
        <rFont val="Arial"/>
        <family val="2"/>
        <charset val="238"/>
      </rPr>
      <t>t</t>
    </r>
    <r>
      <rPr>
        <b/>
        <sz val="8"/>
        <rFont val="Arial"/>
        <family val="2"/>
        <charset val="238"/>
      </rPr>
      <t xml:space="preserve"> + Liquid f/c reserves of banks</t>
    </r>
    <r>
      <rPr>
        <b/>
        <vertAlign val="subscript"/>
        <sz val="8"/>
        <rFont val="Arial"/>
        <family val="2"/>
        <charset val="238"/>
      </rPr>
      <t>t</t>
    </r>
    <r>
      <rPr>
        <b/>
        <sz val="8"/>
        <rFont val="Arial"/>
        <family val="2"/>
        <charset val="238"/>
      </rPr>
      <t xml:space="preserve">) </t>
    </r>
  </si>
  <si>
    <t>Figure 15 Continued improvement in selected external vulnerability indicators</t>
  </si>
  <si>
    <t xml:space="preserve">Public non-financial corporations                                                                      </t>
  </si>
  <si>
    <t>Private corporations – domestic ownership</t>
  </si>
  <si>
    <t>Private corporations – foreign ownership</t>
  </si>
  <si>
    <t xml:space="preserve">Government                                                                                           </t>
  </si>
  <si>
    <t>Credit institutions</t>
  </si>
  <si>
    <t>Other financial institutions</t>
  </si>
  <si>
    <t xml:space="preserve">Figure 16 Private non-financial corporations in foreign ownership account for the largest share in external debt principal payments by sectors in the remaining part of 2016 </t>
  </si>
  <si>
    <t xml:space="preserve">Figure 17 Croatian US dollar-denominated bond yields exceed euro-denominated bond yields </t>
  </si>
  <si>
    <t>Euro-denominated</t>
  </si>
  <si>
    <t>Kuna-denominated</t>
  </si>
  <si>
    <t>Kuna denominated indexed to f/c</t>
  </si>
  <si>
    <t>US dollar-denominated</t>
  </si>
  <si>
    <t>Sources: Bloomberg and CNB calculations.</t>
  </si>
  <si>
    <t xml:space="preserve">Figure 19 Continued slight depreciation of the real </t>
  </si>
  <si>
    <t>exchange rate of the kuna versus the euro</t>
  </si>
  <si>
    <t>Q1/00</t>
  </si>
  <si>
    <t>Q2/00</t>
  </si>
  <si>
    <t>Q3/00</t>
  </si>
  <si>
    <t>Q4/00</t>
  </si>
  <si>
    <t>Q1/01</t>
  </si>
  <si>
    <t>Q2/01</t>
  </si>
  <si>
    <t>Q3/01</t>
  </si>
  <si>
    <t>Q4/01</t>
  </si>
  <si>
    <t>Q1/02</t>
  </si>
  <si>
    <t>Q2/02</t>
  </si>
  <si>
    <t>Q3/02</t>
  </si>
  <si>
    <t>Q4/02</t>
  </si>
  <si>
    <t>Q1/03</t>
  </si>
  <si>
    <t>Q2/03</t>
  </si>
  <si>
    <t>Q3/03</t>
  </si>
  <si>
    <t>Q4/03</t>
  </si>
  <si>
    <t>Q1/04</t>
  </si>
  <si>
    <t>Q2/04</t>
  </si>
  <si>
    <t>Q3/04</t>
  </si>
  <si>
    <t>Q4/04</t>
  </si>
  <si>
    <t>Q1/05</t>
  </si>
  <si>
    <t>Q2/05</t>
  </si>
  <si>
    <t>Q3/05</t>
  </si>
  <si>
    <t>Q4/05</t>
  </si>
  <si>
    <t>Q1/06</t>
  </si>
  <si>
    <t>Q2/06</t>
  </si>
  <si>
    <t>Q3/06</t>
  </si>
  <si>
    <t>Q4/06</t>
  </si>
  <si>
    <t>Q1/07</t>
  </si>
  <si>
    <t>Q2/07</t>
  </si>
  <si>
    <t>Q3/07</t>
  </si>
  <si>
    <t>Q4/07</t>
  </si>
  <si>
    <t>Q1/08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</si>
  <si>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</si>
  <si>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</si>
  <si>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</si>
  <si>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</si>
  <si>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</si>
  <si>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</si>
  <si>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</si>
  <si>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</si>
  <si>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</si>
  <si>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</si>
  <si>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</si>
  <si>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</si>
  <si>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</si>
  <si>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</si>
  <si>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</si>
  <si>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Note: Indices, 2005 = 100</t>
  </si>
  <si>
    <t xml:space="preserve">Sources: CBS, CNB and CNB calculations. </t>
  </si>
  <si>
    <t>Figure 20 Unit labour costs dipped in late 2015</t>
  </si>
  <si>
    <t>Note: Indices, 2010 = 100</t>
  </si>
  <si>
    <t>Sources: CBS, CNB and CNB calculations,  seasonally adjusted by the CNB.</t>
  </si>
  <si>
    <t>Industry</t>
  </si>
  <si>
    <t>Construction</t>
  </si>
  <si>
    <t>Trade and services</t>
  </si>
  <si>
    <t xml:space="preserve">Figure 21 Slowdown in the growth of total government debt and continued corporate and household deleveraging </t>
  </si>
  <si>
    <t>Corporates</t>
  </si>
  <si>
    <t>Households</t>
  </si>
  <si>
    <t>Source: CNB – financial accounts.</t>
  </si>
  <si>
    <t>Q1/16</t>
  </si>
  <si>
    <t>Figure 22 Appreciation of the kuna/euro exchange rate and continuation of very low overnight interest rates due to high banking sector liquidity</t>
  </si>
  <si>
    <t>Overnight interbank interest rate, %</t>
  </si>
  <si>
    <t>Net change, seasonally adjusted</t>
  </si>
  <si>
    <t>Sources: CES and CNB calculations, seasonally adjusted by the CNB.</t>
  </si>
  <si>
    <t>Figure 24 General government debt</t>
  </si>
  <si>
    <t>Year</t>
  </si>
  <si>
    <t>External public debt</t>
  </si>
  <si>
    <t>Other domestic sectors</t>
  </si>
  <si>
    <t>Domestic banks</t>
  </si>
  <si>
    <t xml:space="preserve">Figure 25 General government deficit </t>
  </si>
  <si>
    <t>2016*</t>
  </si>
  <si>
    <t>Average 2012 – 2016</t>
  </si>
  <si>
    <t>Public debt – right</t>
  </si>
  <si>
    <t>Note: * Estimate.</t>
  </si>
  <si>
    <t>Sources: European Commission and CNB.</t>
  </si>
  <si>
    <t>Figure 26 Public debt</t>
  </si>
  <si>
    <t>Country</t>
  </si>
  <si>
    <t>Figure 27 Maturity breakdown of public debt</t>
  </si>
  <si>
    <t xml:space="preserve">Short-term </t>
  </si>
  <si>
    <t xml:space="preserve">Long-term </t>
  </si>
  <si>
    <t>Figure 28 Currency breakdown of public debt</t>
  </si>
  <si>
    <t>Figure 29 Yield on primary issue of euro and euro-indexed securities</t>
  </si>
  <si>
    <t>1 year</t>
  </si>
  <si>
    <t>5 years</t>
  </si>
  <si>
    <t>10 years</t>
  </si>
  <si>
    <t>Figure 30 General government deficit</t>
  </si>
  <si>
    <t>Total budget balance</t>
  </si>
  <si>
    <t>Primary budget balance</t>
  </si>
  <si>
    <t>Figure 31 Financing needs</t>
  </si>
  <si>
    <t>as % of GDP</t>
  </si>
  <si>
    <t>Note: Amounts are stated including T-bills.</t>
  </si>
  <si>
    <t xml:space="preserve">Figure 32 Projection of public debt under various scenarios </t>
  </si>
  <si>
    <t>Public debt</t>
  </si>
  <si>
    <t>GDP fall scenario</t>
  </si>
  <si>
    <t>Depreciation scenario</t>
  </si>
  <si>
    <t>Combined shock scenario</t>
  </si>
  <si>
    <t>Figure 33 Public debt growth rate (2009 – 2015)</t>
  </si>
  <si>
    <t>Source: European Commission.</t>
  </si>
  <si>
    <t>Public debt growth rate</t>
  </si>
  <si>
    <t>Remaining maturity of external public debt</t>
  </si>
  <si>
    <t>Remaining maturity of domestic public debt</t>
  </si>
  <si>
    <t>Remaining average maturity of total public debt</t>
  </si>
  <si>
    <t>Figure 35 General government interest expenses</t>
  </si>
  <si>
    <t xml:space="preserve">Figure 36 Continued household deleveraging </t>
  </si>
  <si>
    <t>Exchange rate and price changes in debt to credit institutions</t>
  </si>
  <si>
    <t>Transactions with credit institutions</t>
  </si>
  <si>
    <t>Other changes in debt to credit institutions</t>
  </si>
  <si>
    <t>Change in external debt</t>
  </si>
  <si>
    <t>Change in debt to other financial intermediaries</t>
  </si>
  <si>
    <t>Total debt stock – right</t>
  </si>
  <si>
    <t>Sources: HANFA and CNB.</t>
  </si>
  <si>
    <t>Housing loans</t>
  </si>
  <si>
    <t>Other consumer loans</t>
  </si>
  <si>
    <t>Total loans</t>
  </si>
  <si>
    <t>Figure 37 Statutory conversion of Swiss franc loans has mostly been implemented</t>
  </si>
  <si>
    <t>Figure 38 Most conversion agreements have been accepted</t>
  </si>
  <si>
    <t>(loan stock as at end-March 2016)</t>
  </si>
  <si>
    <t>Conversion accepted, but not realised</t>
  </si>
  <si>
    <t>Conversion accepted and realised</t>
  </si>
  <si>
    <t>Conversion not accepted</t>
  </si>
  <si>
    <t>Sources: MoF and CNB.</t>
  </si>
  <si>
    <t>Figure 39 Household financial assets are stable</t>
  </si>
  <si>
    <t>Exchange rate and price changes in financial assets</t>
  </si>
  <si>
    <t>Transactions with financial assets</t>
  </si>
  <si>
    <t>Other changes in financial assets</t>
  </si>
  <si>
    <t>Total financial assets</t>
  </si>
  <si>
    <t xml:space="preserve">Figure 40 Deposits with credit institutions are the dominant form of household savings  </t>
  </si>
  <si>
    <t>Non-financial corporations, as % of GDP</t>
  </si>
  <si>
    <t>Credit institutions, as % of GDP</t>
  </si>
  <si>
    <t>Insurance corporations, as % of GDP</t>
  </si>
  <si>
    <t xml:space="preserve">Rest of the world, as % of GDP </t>
  </si>
  <si>
    <t>Other assets, as % of GDP</t>
  </si>
  <si>
    <t>Total financial assets, million HRK</t>
  </si>
  <si>
    <t>Net financial assets, million HRK</t>
  </si>
  <si>
    <t>Pension funds, as % of GDP</t>
  </si>
  <si>
    <t>Figure 41 Slight upturn in lending activity</t>
  </si>
  <si>
    <t>in billion HRK</t>
  </si>
  <si>
    <t>Q4/2011</t>
  </si>
  <si>
    <t>Q1/2012</t>
  </si>
  <si>
    <t>Q2/2012</t>
  </si>
  <si>
    <t>Q3/2012</t>
  </si>
  <si>
    <t>Q4/2012</t>
  </si>
  <si>
    <t>Q1/2013</t>
  </si>
  <si>
    <t>Q3/2013</t>
  </si>
  <si>
    <t>Q4/2013</t>
  </si>
  <si>
    <t>Q1/2014</t>
  </si>
  <si>
    <t>Q2/2014</t>
  </si>
  <si>
    <t>Q3/2014</t>
  </si>
  <si>
    <t>Q4/2014</t>
  </si>
  <si>
    <t>Q1/2015</t>
  </si>
  <si>
    <t>Q2/2015</t>
  </si>
  <si>
    <t>Short-term in kuna</t>
  </si>
  <si>
    <t>Short-term in foreign currency or indexed to f/c</t>
  </si>
  <si>
    <t>Long-term in kuna</t>
  </si>
  <si>
    <t>Long-term in foreign currency or indexed to f/c</t>
  </si>
  <si>
    <t>Out of which renewed agreement in EUR</t>
  </si>
  <si>
    <t>Q2/2013</t>
  </si>
  <si>
    <t>Figure 42 Mild recovery in new long-term borrowing in early 2016</t>
  </si>
  <si>
    <t xml:space="preserve"> in billion HRK</t>
  </si>
  <si>
    <t>Housing loans  – total</t>
  </si>
  <si>
    <t>Housing loans  – renewed agreement</t>
  </si>
  <si>
    <t>Housing loans  – actual new agreements</t>
  </si>
  <si>
    <t>Credit card loans</t>
  </si>
  <si>
    <t>Cash loans</t>
  </si>
  <si>
    <t>Other long-term loans</t>
  </si>
  <si>
    <t>Figure 43 Continuing decrease in total loan amounts despite an increase in lending activity</t>
  </si>
  <si>
    <t>31/12/05</t>
  </si>
  <si>
    <t>31/12/06</t>
  </si>
  <si>
    <t>31/12/07</t>
  </si>
  <si>
    <t>31/12/08</t>
  </si>
  <si>
    <t>31/12/09</t>
  </si>
  <si>
    <t>31/12/10</t>
  </si>
  <si>
    <t>31/12/11</t>
  </si>
  <si>
    <t>31/12/12</t>
  </si>
  <si>
    <t>31/12/13</t>
  </si>
  <si>
    <t>31/12/14</t>
  </si>
  <si>
    <t>31/12/15</t>
  </si>
  <si>
    <t>31/3/16</t>
  </si>
  <si>
    <t>Note: Cash loans and overdraft facilities have been excluded from the category other household loans since the end of 2010 due to the fact that they have become new categories.</t>
  </si>
  <si>
    <t>Mortgage loans</t>
  </si>
  <si>
    <t>Car loans</t>
  </si>
  <si>
    <t>Overdraft facilities</t>
  </si>
  <si>
    <t>Other</t>
  </si>
  <si>
    <t>Figure 44 Loan dynamics has reflected on changes in total household debt</t>
  </si>
  <si>
    <t xml:space="preserve">Note: The growth rate of the total adjusted debt and adjusted housing loans indicates a change in the amounts, which excludes exchange rate changes, price changes and other changes. </t>
  </si>
  <si>
    <t>Housing loans – adjusted</t>
  </si>
  <si>
    <t>Other loans</t>
  </si>
  <si>
    <t>Total debt</t>
  </si>
  <si>
    <t>Total debt – adjusted</t>
  </si>
  <si>
    <t xml:space="preserve">Figure 45 Positive signals from the labour market </t>
  </si>
  <si>
    <t>basis indices, Q1/05 = 100</t>
  </si>
  <si>
    <t>Q1/2005</t>
  </si>
  <si>
    <t>Q2/2005</t>
  </si>
  <si>
    <t>Q3/2005</t>
  </si>
  <si>
    <t>Q4/2005</t>
  </si>
  <si>
    <t>Q1/2006</t>
  </si>
  <si>
    <t>Q2/2006</t>
  </si>
  <si>
    <t>Q3/2006</t>
  </si>
  <si>
    <t>Employment</t>
  </si>
  <si>
    <t>Average nominal net wage</t>
  </si>
  <si>
    <t>Average real net wage</t>
  </si>
  <si>
    <t>Nominal wage bill</t>
  </si>
  <si>
    <t>Real wage bill</t>
  </si>
  <si>
    <t>CPII (seasonally adjusted by CNB)</t>
  </si>
  <si>
    <t>CBS (seasonally adjusted by CNB)</t>
  </si>
  <si>
    <t>CPII and CBS (seasonally adjusted by CNB)</t>
  </si>
  <si>
    <t xml:space="preserve">Note: As of 2015, net wage amounts have been reported in accordance with the JOPPD form, which makes it impossible to compare them directly with the amounts in the previous periods. </t>
  </si>
  <si>
    <t xml:space="preserve">Figure 46 Relaxed household lending standards </t>
  </si>
  <si>
    <t>Net percentage of banks, weighted by the share in total household loans</t>
  </si>
  <si>
    <t>Total household loans</t>
  </si>
  <si>
    <t>Consumer and other loans</t>
  </si>
  <si>
    <t>Note: A positive value indicates the tightening of lending standards and a negative value indicates their relaxation.</t>
  </si>
  <si>
    <t>Figure 47 Banks expect household loan demand to strengthen</t>
  </si>
  <si>
    <t xml:space="preserve">Housing loans </t>
  </si>
  <si>
    <t xml:space="preserve">Note: A positive value indicates an increase and a negative value indicates a decrease in demand. </t>
  </si>
  <si>
    <t>31/12/01</t>
  </si>
  <si>
    <t>31/12/02</t>
  </si>
  <si>
    <t>31/12/03</t>
  </si>
  <si>
    <t>31/12/04</t>
  </si>
  <si>
    <t>Figure 48 Share of kuna loans is on the increase</t>
  </si>
  <si>
    <t>Kuna</t>
  </si>
  <si>
    <t>Indexed_CHF</t>
  </si>
  <si>
    <t>Indexed_EUR</t>
  </si>
  <si>
    <t>In foreign currency or indexed to f/c</t>
  </si>
  <si>
    <t>Note: Since the end of 2010, the category of foreign currency loans or foreign currency-indexed loans has been divided into two subcategories: euro-indexed and Swiss franc-indexed loans.</t>
  </si>
  <si>
    <t xml:space="preserve">Figure 49 Continued general downward trend in interest rates on newly-granted (housing) loans </t>
  </si>
  <si>
    <t>Kuna loans</t>
  </si>
  <si>
    <t>Loans with a currency clause</t>
  </si>
  <si>
    <t>Total (housing) loans</t>
  </si>
  <si>
    <t xml:space="preserve">Figure 50 Interest rates on kuna-denominated and euro-denominated housing loans are on the same level </t>
  </si>
  <si>
    <t>Up to 1 month</t>
  </si>
  <si>
    <t>1 to 3 months</t>
  </si>
  <si>
    <t>3 to 12 months</t>
  </si>
  <si>
    <t>Over 3 years</t>
  </si>
  <si>
    <t>Figure 51 Continued high exposure of households to interest rate risk</t>
  </si>
  <si>
    <t>Debt/Liquid financial assets</t>
  </si>
  <si>
    <t>Debt/Domestic deposits</t>
  </si>
  <si>
    <t>Debt/Total deposits</t>
  </si>
  <si>
    <t>Debt/Disposable income</t>
  </si>
  <si>
    <t>Interest paid/Disposable income</t>
  </si>
  <si>
    <t>2001</t>
  </si>
  <si>
    <t xml:space="preserve">Figure 52 Decrease in household debt and interest burdens </t>
  </si>
  <si>
    <t xml:space="preserve">Figure 53 Systemic vulnerability of households continues to decrease </t>
  </si>
  <si>
    <t>Liquidity risk</t>
  </si>
  <si>
    <t>Solvency risk</t>
  </si>
  <si>
    <t>Snowball effect risk</t>
  </si>
  <si>
    <t>Systemic risk</t>
  </si>
  <si>
    <t>External debt of the real estate sector, as % of GDP</t>
  </si>
  <si>
    <t>Domestic bank loans to construction industry, as % of GDP</t>
  </si>
  <si>
    <t>Domestic bank loans to real estate industry, as % of GDP</t>
  </si>
  <si>
    <t>Bank housing loans, as % of GDP</t>
  </si>
  <si>
    <t>Annual growth rate of nominal loans to the real estate sector, %</t>
  </si>
  <si>
    <t>Figure 54 Deleveraging in the real estate sector intensified due to the statutory conversion of Swiss franc-denominated loans</t>
  </si>
  <si>
    <t xml:space="preserve">Note: Changes in debt are adjusted by exchange rate changes. </t>
  </si>
  <si>
    <t>External debt includes the debt of real estate and construction industries.</t>
  </si>
  <si>
    <t>Source: CNB calculations.</t>
  </si>
  <si>
    <t>Figure 55 Despite positive labour market trends, households have continued to refrain from long-term investments</t>
  </si>
  <si>
    <t>Household debt, as % of  GDP</t>
  </si>
  <si>
    <t>ILO unemployment rate, seasonally adjusted, %</t>
  </si>
  <si>
    <r>
      <t>Expected change in equilibrium prices of real estate over the next year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>, %</t>
    </r>
  </si>
  <si>
    <t>taking into account CNB projections for the main determinants of demand for residential real estate.</t>
  </si>
  <si>
    <t>plans regarding the purchase or construction of real estate in the next 12 months from the CNB’s consumer confidence survey.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</si>
  <si>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Refers to the expected annual change in the same period of the next year (+12 months) and is estimated based on the equilibrium price model, </t>
    </r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</si>
  <si>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Index of planning the purchase or construction of real estate was calculated based on consumers’ answers to the question on </t>
    </r>
  </si>
  <si>
    <t>Sources: CNB and Eurostat.</t>
  </si>
  <si>
    <t>Q1/2008</t>
  </si>
  <si>
    <t>Q2/2008</t>
  </si>
  <si>
    <t>Q3/2008</t>
  </si>
  <si>
    <t>Q4/2008</t>
  </si>
  <si>
    <t>Q1/2009</t>
  </si>
  <si>
    <t>Q2/2009</t>
  </si>
  <si>
    <t>Q3/2009</t>
  </si>
  <si>
    <t>Q4/2009</t>
  </si>
  <si>
    <t>Q1/2010</t>
  </si>
  <si>
    <t>Q2/2010</t>
  </si>
  <si>
    <t>Q3/2010</t>
  </si>
  <si>
    <t>Q4/2010</t>
  </si>
  <si>
    <t>Q1/2011</t>
  </si>
  <si>
    <t>Q2/2011</t>
  </si>
  <si>
    <t>Q3/2011</t>
  </si>
  <si>
    <t>Figure 56 Continued decrease in real estate prices</t>
  </si>
  <si>
    <t>Year-on-year growth in bank housing loans, as % of GDP</t>
  </si>
  <si>
    <t xml:space="preserve">Note: The index takes into account qualitative characteristics of the real estate in standardising residential units. </t>
  </si>
  <si>
    <t xml:space="preserve">The amount of newly-granted housing loans excludes refinancing. </t>
  </si>
  <si>
    <t>Sources: CBS and CNB.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</si>
  <si>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</si>
  <si>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</si>
  <si>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</si>
  <si>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</si>
  <si>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</si>
  <si>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</si>
  <si>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</si>
  <si>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</si>
  <si>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</si>
  <si>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</si>
  <si>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</si>
  <si>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</si>
  <si>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</si>
  <si>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December4)</t>
  </si>
  <si>
    <t xml:space="preserve">January </t>
  </si>
  <si>
    <t xml:space="preserve">September </t>
  </si>
  <si>
    <t xml:space="preserve">March </t>
  </si>
  <si>
    <t xml:space="preserve">April </t>
  </si>
  <si>
    <t xml:space="preserve">May </t>
  </si>
  <si>
    <t xml:space="preserve">June </t>
  </si>
  <si>
    <t>Nominal interest rate on f/c indexed housing loans in Croatia, %</t>
  </si>
  <si>
    <t>Nominal interest rate on housing loans in the euro area, %</t>
  </si>
  <si>
    <t>Nominal interest rate spread, p.p.</t>
  </si>
  <si>
    <t>Risk premium (EMBI), p.p.</t>
  </si>
  <si>
    <r>
      <t xml:space="preserve">Note: Since December 2011, interest rates have been calculated according to the new methodology (for more details on the new interest rate statistics, see </t>
    </r>
    <r>
      <rPr>
        <i/>
        <sz val="8"/>
        <rFont val="Arial"/>
        <family val="2"/>
        <charset val="238"/>
      </rPr>
      <t>CNB Bulletin</t>
    </r>
    <r>
      <rPr>
        <sz val="8"/>
        <rFont val="Arial"/>
        <family val="2"/>
        <charset val="238"/>
      </rPr>
      <t>, No. 204, June 2014).</t>
    </r>
  </si>
  <si>
    <t>ECB</t>
  </si>
  <si>
    <t>Figure 58 Decrease in interest rates on genuinely new foreign currency-indexed housing loans</t>
  </si>
  <si>
    <t>Nominal interest rate</t>
  </si>
  <si>
    <t>Nominal interest rate on renewed agreements</t>
  </si>
  <si>
    <t>Nominal interest rate on new agreements</t>
  </si>
  <si>
    <t>Figure 59 Residential property much more financially available than before</t>
  </si>
  <si>
    <t>Real interest rate on f/c indexed housing loans in Croatia, %</t>
  </si>
  <si>
    <t>Real estate price index to average nominal net wage, index 2010 = 100</t>
  </si>
  <si>
    <t>Loan payment to household disposable income, index 2010 = 100</t>
  </si>
  <si>
    <t>Q1/2004</t>
  </si>
  <si>
    <t>Q2/2004</t>
  </si>
  <si>
    <t>Q3/2004</t>
  </si>
  <si>
    <t>Q4/2004</t>
  </si>
  <si>
    <t>Q4/2006</t>
  </si>
  <si>
    <t>Q1/2007</t>
  </si>
  <si>
    <t>Q2/2007</t>
  </si>
  <si>
    <t>Q3/2007</t>
  </si>
  <si>
    <t>Q4/2007</t>
  </si>
  <si>
    <t xml:space="preserve">Note: The real interest rate on f/c indexed housing loans was deflated by the change in the average nominal net wage, </t>
  </si>
  <si>
    <t xml:space="preserve">excluding the effect of the crisis tax, and it is presented as the moving average of three successive time periods. </t>
  </si>
  <si>
    <t xml:space="preserve">Loan payment refers to an average housing loan for the purchase of residential property of 50 square meters at the price </t>
  </si>
  <si>
    <t>relevant in the reference period (measured by the real estate price index).</t>
  </si>
  <si>
    <t>Sources: CBS and CNB calculations.</t>
  </si>
  <si>
    <t>Figure 60 More intensive deleveraging in foreign and domestic markets has reduced total indebtedness</t>
  </si>
  <si>
    <t>Date</t>
  </si>
  <si>
    <t>3/16*</t>
  </si>
  <si>
    <t>Note: Indebtedness of the non-financial corporate sector as the debt-to-GDP ratio. The difference between external debt and debt to domestic</t>
  </si>
  <si>
    <t>credit institutions, and total debt (other debt) is the debt to domestic leasing companies, insurance companies and other financial institutions.</t>
  </si>
  <si>
    <t>Sources: CNB and HANFA.</t>
  </si>
  <si>
    <t>Of which: Public</t>
  </si>
  <si>
    <t>Of which: Private</t>
  </si>
  <si>
    <t>External debt</t>
  </si>
  <si>
    <t>External debt + debt to domestic CIs</t>
  </si>
  <si>
    <t>Figure 61 Reduction in non-financial corporate indebtedness is mostly due to debt repayment</t>
  </si>
  <si>
    <t>204</t>
  </si>
  <si>
    <t xml:space="preserve">the winding-up of a domestic bank and the methodological changes in the recording of fees in 2013. </t>
  </si>
  <si>
    <t xml:space="preserve">Note: Decomposition of changes in non-financial corporate indebtedness as the ratio of the change in debt to GDP. </t>
  </si>
  <si>
    <t xml:space="preserve">Other adjustments refer to a portion of shipyard debt assumed by the government in June 2012, the sale of non-performing claims, </t>
  </si>
  <si>
    <t>External debt, stock</t>
  </si>
  <si>
    <t>Domestic debt, stock</t>
  </si>
  <si>
    <t>Other debt, stock</t>
  </si>
  <si>
    <t>Transactions (adjusted)</t>
  </si>
  <si>
    <t>Write-offs and price adjustments</t>
  </si>
  <si>
    <t>Other adjustments</t>
  </si>
  <si>
    <t>Exchange rate differences</t>
  </si>
  <si>
    <t>Figure 62 Non-financial corporations, particularly those in the public sector, have reduced their debt</t>
  </si>
  <si>
    <t>Debt                        (unadjusted)</t>
  </si>
  <si>
    <t>Debt           (adjusted)</t>
  </si>
  <si>
    <t>Of which: Public     (unadjusted)</t>
  </si>
  <si>
    <t>Of which: Private (unadjusted)</t>
  </si>
  <si>
    <t xml:space="preserve">Notes: Annual rates of change in non-financial corporate debt. Annual rates of change in the debt of non-financial </t>
  </si>
  <si>
    <t xml:space="preserve">institutions exclude the impact of exchange rate differences, the sale of non-performing claims, a portion of shipyard </t>
  </si>
  <si>
    <t>debt assumed by the government in June 2012, the winding up of a domestic bank and the methodological changes in</t>
  </si>
  <si>
    <t>Figure 63 Most activities have reduced their domestic and external debt</t>
  </si>
  <si>
    <t>Activity</t>
  </si>
  <si>
    <t>Public</t>
  </si>
  <si>
    <t>Private</t>
  </si>
  <si>
    <t>Trade</t>
  </si>
  <si>
    <t>Transportation, storage and communication</t>
  </si>
  <si>
    <t>Hotels and restaurants</t>
  </si>
  <si>
    <t>Manufacturing</t>
  </si>
  <si>
    <t>Share of exports (2015)</t>
  </si>
  <si>
    <t>Domestic banks’ loans – growth rate</t>
  </si>
  <si>
    <t>Domestic banks’ loans – share</t>
  </si>
  <si>
    <t>External debt – growth rate</t>
  </si>
  <si>
    <t>External debt – share</t>
  </si>
  <si>
    <t xml:space="preserve">Notes: The annual rates of change in external debt and domestic bank loans by activity from 31 March 2015 to 31 March </t>
  </si>
  <si>
    <t>2016. The structure of the change in debt by activity is presented only for the sector of private non-financial corporations,</t>
  </si>
  <si>
    <t>while percentages on the horizontal axis indicate the share of export revenues in total revenues of the activity in 2015.</t>
  </si>
  <si>
    <t>The right hand side shows the share of domestic and external debt in total domestic and external debt. Growth rates are</t>
  </si>
  <si>
    <t>not adjusted for external debt-to-equity swaps.</t>
  </si>
  <si>
    <t xml:space="preserve">Sources: FINA and CNB. </t>
  </si>
  <si>
    <t>Figure 64 Demand steadily increased and credit standards for corporate loans continued to ease in the last two quarters</t>
  </si>
  <si>
    <t>Quarter</t>
  </si>
  <si>
    <t>Credit standards as applied to the approval of total loans to corporates</t>
  </si>
  <si>
    <t>Q215</t>
  </si>
  <si>
    <t>Q315</t>
  </si>
  <si>
    <t>Total corporate demand for loans</t>
  </si>
  <si>
    <t xml:space="preserve">Note: Positive values show the increase in demand, i.e. the tightening of credit standards, whereas negative values </t>
  </si>
  <si>
    <t xml:space="preserve">show the decrease in demand, i.e. the easing of standards. </t>
  </si>
  <si>
    <t>Newly-granted short-term loans</t>
  </si>
  <si>
    <t xml:space="preserve">Newly-granted long-term loans </t>
  </si>
  <si>
    <t>Note: The figure shows newly-granted domestic bank loans to non-financial corporations.</t>
  </si>
  <si>
    <t>Figure 65 Lending to non-financial corporations stagnant in the last six months</t>
  </si>
  <si>
    <t>Short-term non-indexed to f/c</t>
  </si>
  <si>
    <t>Short-term indexed to f/c</t>
  </si>
  <si>
    <t>Short-term f/c denominated</t>
  </si>
  <si>
    <t>Long-term not indexed to f/c</t>
  </si>
  <si>
    <t>Long-term indexed to f/c</t>
  </si>
  <si>
    <t>Long-term f/c denominated</t>
  </si>
  <si>
    <t xml:space="preserve">Notes: 1. The figure shows the breakdown of newly-granted loans to non-financial corporations by maturity and currency. </t>
  </si>
  <si>
    <t>2. Short-term loans comprise personal overdrafts, which are statistically recorded as newly-granted loans in each month.</t>
  </si>
  <si>
    <t>Figure 66 A slight increase in short-term corporate financing in kuna (on an annual basis)</t>
  </si>
  <si>
    <t>Long-term</t>
  </si>
  <si>
    <t>Short-term</t>
  </si>
  <si>
    <r>
      <t>Figure 67 Share of corporate non-kuna debt</t>
    </r>
    <r>
      <rPr>
        <b/>
        <vertAlign val="superscript"/>
        <sz val="12"/>
        <color indexed="8"/>
        <rFont val="Arial"/>
        <family val="2"/>
        <charset val="238"/>
      </rPr>
      <t>a</t>
    </r>
    <r>
      <rPr>
        <b/>
        <sz val="12"/>
        <color indexed="8"/>
        <rFont val="Arial"/>
        <family val="2"/>
        <charset val="238"/>
      </rPr>
      <t xml:space="preserve"> remained mostly unchanged</t>
    </r>
  </si>
  <si>
    <t>3/02</t>
  </si>
  <si>
    <t>6/02</t>
  </si>
  <si>
    <t>9/02</t>
  </si>
  <si>
    <t>12/02</t>
  </si>
  <si>
    <t>3/03</t>
  </si>
  <si>
    <t>6/03</t>
  </si>
  <si>
    <t>9/03</t>
  </si>
  <si>
    <t>12/03</t>
  </si>
  <si>
    <t>3/04</t>
  </si>
  <si>
    <t>6/04</t>
  </si>
  <si>
    <t>9/04</t>
  </si>
  <si>
    <t>12/04</t>
  </si>
  <si>
    <t>3/05</t>
  </si>
  <si>
    <t>6/05</t>
  </si>
  <si>
    <t>9/05</t>
  </si>
  <si>
    <t>12/05</t>
  </si>
  <si>
    <t>Figure 68 Trade and manufacturing have decreased their currency risk exposure</t>
  </si>
  <si>
    <t>Sector/Activity</t>
  </si>
  <si>
    <t>Transport, storage and communications</t>
  </si>
  <si>
    <t>Real estate and construction</t>
  </si>
  <si>
    <t>% share of exports in revenues</t>
  </si>
  <si>
    <t>Notes: 1. The figure shows the share of corporate non-kuna debt in total loans (by sub-sector and activity). 2. Percentages on</t>
  </si>
  <si>
    <t xml:space="preserve">the horizontal axis indicate the share of export revenues in total revenues of the activity in 2015. 3. It is assumed that total </t>
  </si>
  <si>
    <t>external debt is denominated in foreign currencies. 4. Debt indexed to foreign currencies (a foreign currency clause) is also</t>
  </si>
  <si>
    <t>included.</t>
  </si>
  <si>
    <t>Risks associated with potential growth in interest rates on corporate loans grew slightly</t>
  </si>
  <si>
    <t>1 to 3 years</t>
  </si>
  <si>
    <t>Note: The figure presents a breakdown of bank loans to non-financial corporations by interest rate variability.</t>
  </si>
  <si>
    <t>(1) Croatia</t>
  </si>
  <si>
    <t>(2) Euro area</t>
  </si>
  <si>
    <t>Spread ((1)-(2); p.p.)</t>
  </si>
  <si>
    <t>Risk premium (EMBI)</t>
  </si>
  <si>
    <t>Figure 70 In contrast with the euro area, interest rates on long-term loans in Croatia have held steady</t>
  </si>
  <si>
    <t>Note: Among other things, the figure shows interest rates on newly-granted long-term corporate loans in Croatia and the euro area.</t>
  </si>
  <si>
    <t>Sources:  Bloomberg, ECB and CNB.</t>
  </si>
  <si>
    <t>Figure 71 Interest rates on short-term loans to non-financial corporations have drifted down</t>
  </si>
  <si>
    <t xml:space="preserve">(1) Croatia </t>
  </si>
  <si>
    <t>Note: Among other things, the figure shows interest rates on newly-granted short-term corporate loans in Croatia and the euro area.</t>
  </si>
  <si>
    <t>2000</t>
  </si>
  <si>
    <t xml:space="preserve">Note: Vulnerability indicators of the non-financial corporate sector. </t>
  </si>
  <si>
    <t xml:space="preserve">The vulnerability of the non-financial corporate sector was estimated by three indicators. </t>
  </si>
  <si>
    <t xml:space="preserve"> The liquidity risk indicator was calculated as the ratio of the sum of the total debt </t>
  </si>
  <si>
    <t>amount and interest payments of the sector to gross operating profit, i.e. EBITDA:</t>
  </si>
  <si>
    <t>The solvency indicator was calculated as the debt-to-equity ratio:</t>
  </si>
  <si>
    <t xml:space="preserve">The snowball effect risk was calculated as the ratio of interest payments to the average debt adjusted by the growth in </t>
  </si>
  <si>
    <t xml:space="preserve">gross operating profit, i.e. EBITDA: </t>
  </si>
  <si>
    <t xml:space="preserve">These indicators were normalised to the value range 0 – 1 and the total risk was calculated as the average of the three </t>
  </si>
  <si>
    <t>mentioned normalised indicators:</t>
  </si>
  <si>
    <t>Expected profit (EBITDA) of corporations was estimated in line with GDP growth projections for 2016.</t>
  </si>
  <si>
    <t>Sources: FINA and CNB.</t>
  </si>
  <si>
    <t xml:space="preserve">Sources: CNB and FINA. </t>
  </si>
  <si>
    <t>EBITDA margin, median</t>
  </si>
  <si>
    <t>ROE, median</t>
  </si>
  <si>
    <t>Net profit, million HRK</t>
  </si>
  <si>
    <t>Figure 73 Aggregate business results of non-financial corporations recovered in 2015, almost to the pre-crisis level in 2008</t>
  </si>
  <si>
    <t>YEAR</t>
  </si>
  <si>
    <t>Figure 74 Total bank assets dropped to the end-2009 level</t>
  </si>
  <si>
    <t>31.12.2010</t>
  </si>
  <si>
    <t>31.12.2011</t>
  </si>
  <si>
    <t>31.12.2012</t>
  </si>
  <si>
    <t>31.12.2013</t>
  </si>
  <si>
    <t>Share in gross domestic product</t>
  </si>
  <si>
    <t>Share in financial intermediaries assets</t>
  </si>
  <si>
    <t>YoY change</t>
  </si>
  <si>
    <t>Note: Selected developments in the banking sector.</t>
  </si>
  <si>
    <t>in %</t>
  </si>
  <si>
    <t>Loan portfolio</t>
  </si>
  <si>
    <t>Other domestic assets</t>
  </si>
  <si>
    <t>Foreign assets</t>
  </si>
  <si>
    <t xml:space="preserve">Capital, issued securities and other liabilities </t>
  </si>
  <si>
    <t>Liabilities to residents</t>
  </si>
  <si>
    <t>Liabilities to non-residents</t>
  </si>
  <si>
    <t>Assets</t>
  </si>
  <si>
    <t>Note: The year-on-year rates of change in major banking sector balance sheet items.</t>
  </si>
  <si>
    <t>Bank assets, billion HRK</t>
  </si>
  <si>
    <t>Resident kuna deposits</t>
  </si>
  <si>
    <t>Resident f/c deposits</t>
  </si>
  <si>
    <t>Loans and deposits from majority foreign owners</t>
  </si>
  <si>
    <t>Loans and deposits from other non-residents</t>
  </si>
  <si>
    <t>Loans from residents</t>
  </si>
  <si>
    <t>Other liabilities</t>
  </si>
  <si>
    <t>Price of foreign financial institutions' funds (%)</t>
  </si>
  <si>
    <t>Price of domestic deposits (%)</t>
  </si>
  <si>
    <t>Figure 76 Reduced reliance of banks on cross-border funding sources</t>
  </si>
  <si>
    <t>Note: Structure of banking sector liabilities.</t>
  </si>
  <si>
    <t>Figure 77 Steady fall in interest rates on time deposits spurred an increase in funds in resident transaction accounts</t>
  </si>
  <si>
    <t>Time deposits (billion HRK)</t>
  </si>
  <si>
    <t>Savings deposits (billion HRK)</t>
  </si>
  <si>
    <t>Transaction accounts (billion HRK)</t>
  </si>
  <si>
    <t>IR on transaction accounts (in %)</t>
  </si>
  <si>
    <t>IR on savings deposits (in %)</t>
  </si>
  <si>
    <t>IR on time deposits (in %)</t>
  </si>
  <si>
    <t>31.3.2010</t>
  </si>
  <si>
    <t>30.6.2010</t>
  </si>
  <si>
    <t>30.9.2010</t>
  </si>
  <si>
    <t>31.12.2009</t>
  </si>
  <si>
    <t>31.3.2011</t>
  </si>
  <si>
    <t>30.6.2011</t>
  </si>
  <si>
    <t>30.9.2011</t>
  </si>
  <si>
    <t>31.3.2012</t>
  </si>
  <si>
    <t>30.6.2012</t>
  </si>
  <si>
    <t>30.9.2012</t>
  </si>
  <si>
    <t>31.3.2013</t>
  </si>
  <si>
    <t>30.6.2013</t>
  </si>
  <si>
    <t>30.9.2013</t>
  </si>
  <si>
    <t>31.3.2014</t>
  </si>
  <si>
    <t>30.6.2014</t>
  </si>
  <si>
    <t>30.9.2014</t>
  </si>
  <si>
    <t>Note: Structure of resident deposits and interest rates on new deposits.</t>
  </si>
  <si>
    <t>Figure 78 Bank exposure to government units continued to increase</t>
  </si>
  <si>
    <t>Liquid assets (billion HRK)</t>
  </si>
  <si>
    <t>Securities (billion HRK)</t>
  </si>
  <si>
    <t>Loans (billion HRK)</t>
  </si>
  <si>
    <t>Other assets (billion HRK)</t>
  </si>
  <si>
    <t>Share of government placements  (as % of assets)</t>
  </si>
  <si>
    <t>Share of household placements (as % of assets)</t>
  </si>
  <si>
    <t>Share of corporate placements (as % of assets)</t>
  </si>
  <si>
    <t>Note: Structure of banking sector assets.</t>
  </si>
  <si>
    <t>Figure 79 Significant decrease in the net financial position with respect to foreign owners partly due to record high dividend payments</t>
  </si>
  <si>
    <t>as % of bank liabilities</t>
  </si>
  <si>
    <t>Deposits with majority foreign owner</t>
  </si>
  <si>
    <t>Majority foreign owner loans</t>
  </si>
  <si>
    <t>Capital</t>
  </si>
  <si>
    <t>Subordinated and hybrid instruments</t>
  </si>
  <si>
    <t>Majority foreign owner deposits</t>
  </si>
  <si>
    <t>Loans to majority foreign owner</t>
  </si>
  <si>
    <t>(Net) share of foreign owners in bank liabilities</t>
  </si>
  <si>
    <t>Note: Net financial position of banks with respect to foreign owners.</t>
  </si>
  <si>
    <t>Figure 80 High liquidity indicators remained on a several-year upward trend</t>
  </si>
  <si>
    <t>Total liquid assets to total assets</t>
  </si>
  <si>
    <t>Total liquid assets to total short-term liabilities</t>
  </si>
  <si>
    <t>Loans to deposits (domestic private sector)</t>
  </si>
  <si>
    <t>Figure 81 Temporary large mismatch of the net foreign exchange position returned to average levels after the conversion of CHF loans</t>
  </si>
  <si>
    <t>Note: The figure shows average daily values of indicators in the quarter observed.</t>
  </si>
  <si>
    <t>Total open foreign exchange position</t>
  </si>
  <si>
    <t>Open foreign exchange position in CHF</t>
  </si>
  <si>
    <t>Open foreign exchange position in EUR</t>
  </si>
  <si>
    <t>as % of regulatory capital</t>
  </si>
  <si>
    <t>30.6.2009</t>
  </si>
  <si>
    <t>30.9.2009</t>
  </si>
  <si>
    <t>31.1.2011</t>
  </si>
  <si>
    <t>28.2.2011</t>
  </si>
  <si>
    <t>30.4.2011</t>
  </si>
  <si>
    <t>31.5.2011</t>
  </si>
  <si>
    <t>31.7.2011</t>
  </si>
  <si>
    <t>31.8.2011</t>
  </si>
  <si>
    <t>31.10.2011</t>
  </si>
  <si>
    <t>30.11.2011</t>
  </si>
  <si>
    <t>31.1.2012</t>
  </si>
  <si>
    <t>29.2.2012</t>
  </si>
  <si>
    <t>30.4.2012</t>
  </si>
  <si>
    <t>31.5.2012</t>
  </si>
  <si>
    <t>31.7.2012</t>
  </si>
  <si>
    <t>31.8.2012</t>
  </si>
  <si>
    <t>31.10.2012</t>
  </si>
  <si>
    <t>30.11.2012</t>
  </si>
  <si>
    <t>31.1.2013</t>
  </si>
  <si>
    <t>28.2.2013</t>
  </si>
  <si>
    <t>30.4.2013</t>
  </si>
  <si>
    <t>31.5.2013</t>
  </si>
  <si>
    <t>31.7.2013</t>
  </si>
  <si>
    <t>31.8.2013</t>
  </si>
  <si>
    <t>31.10.2013</t>
  </si>
  <si>
    <t>30.11.2013</t>
  </si>
  <si>
    <t>31.1.2014</t>
  </si>
  <si>
    <t>28.2.2014</t>
  </si>
  <si>
    <t>30.4.2014</t>
  </si>
  <si>
    <t>31.5.2014</t>
  </si>
  <si>
    <t>31.7.2014</t>
  </si>
  <si>
    <t>31.8.2014</t>
  </si>
  <si>
    <t>Figure 82 Exposure to interest rate risk in the non-trading book and change in the economic value according to the type of interest rate</t>
  </si>
  <si>
    <t>Interest rate risk in the non-trading book (as % of regulatory capital)</t>
  </si>
  <si>
    <t>Figure 83 The share of unhedged loans in total loans exposed to CICR has remained relatively high</t>
  </si>
  <si>
    <t>Share of unhedged total loans</t>
  </si>
  <si>
    <t>Share of unhedged household loans</t>
  </si>
  <si>
    <t>Share of unhedged corporate loans</t>
  </si>
  <si>
    <t>Share of unhedged housing loans</t>
  </si>
  <si>
    <t>Figure 84 Bank performance indicators show progress in the first quarter of 2016</t>
  </si>
  <si>
    <t>Profit (loss) from continuing operations, before taxes</t>
  </si>
  <si>
    <t>Interest income</t>
  </si>
  <si>
    <t>Interest expenses</t>
  </si>
  <si>
    <t>Net other non-interest income</t>
  </si>
  <si>
    <t>Net income from fees and commissions</t>
  </si>
  <si>
    <t>General administrative expenses and depreciation</t>
  </si>
  <si>
    <t>Total other gains (losses)</t>
  </si>
  <si>
    <t>Charges for value adjustments and provisions (except conversion costs)</t>
  </si>
  <si>
    <t>Charges for value adjustments and provisions based on the conversion</t>
  </si>
  <si>
    <t>Q1/15 –  Q1/16</t>
  </si>
  <si>
    <t>annualised Q1/16</t>
  </si>
  <si>
    <t>Note: Decomposition of income statement by key items.</t>
  </si>
  <si>
    <t>Net interest income</t>
  </si>
  <si>
    <t>Net non-interest income</t>
  </si>
  <si>
    <t>Total expenses on loss provisions</t>
  </si>
  <si>
    <t>Current year profit</t>
  </si>
  <si>
    <t>Figure 85 Business performance under the influence of historically high value adjustment costs</t>
  </si>
  <si>
    <t>index, 2012 = 100</t>
  </si>
  <si>
    <t>Figure 86 Bank profitability has been improving, excluding the cost effect of the Swiss franc loans conversion</t>
  </si>
  <si>
    <t>Net interest margin</t>
  </si>
  <si>
    <t>Return on average assets (ROAA)</t>
  </si>
  <si>
    <t>Return on average equity (ROAE) – right</t>
  </si>
  <si>
    <t>ROAE  – without conversion</t>
  </si>
  <si>
    <t>ROAA  – without conversion</t>
  </si>
  <si>
    <t>Note: Broken lines represent indicator values without the effect of the conversion of Swiss franc loans.</t>
  </si>
  <si>
    <t>Time kuna deposits</t>
  </si>
  <si>
    <t>Time f/c deposits</t>
  </si>
  <si>
    <t>Short-term loans</t>
  </si>
  <si>
    <t>Long-term loans</t>
  </si>
  <si>
    <t>6-month ZIBOR</t>
  </si>
  <si>
    <t>6-month EURIBOR + EMBI</t>
  </si>
  <si>
    <t>Note: The interest rates on loans and deposits refer to the stock of observed items.</t>
  </si>
  <si>
    <t>Figure 87 Lending and deposit interest rates continued to decrease</t>
  </si>
  <si>
    <t>Figure 88 Lending to households and private companies has remained subdued</t>
  </si>
  <si>
    <t xml:space="preserve">Notes: Newly-granted loans. The conversion denotes the amount of converted loans in the observed quarter that are treated </t>
  </si>
  <si>
    <t>in the books as newly-granted loans, although they are not essentially new.</t>
  </si>
  <si>
    <t>Government units</t>
  </si>
  <si>
    <t>Private enterprises</t>
  </si>
  <si>
    <t>Conversion</t>
  </si>
  <si>
    <t>Figure 89 Steady growth in banking system concentration</t>
  </si>
  <si>
    <t>31.12.1999</t>
  </si>
  <si>
    <t>31.12.2000</t>
  </si>
  <si>
    <t>31.12.2001</t>
  </si>
  <si>
    <t>31.12.2002</t>
  </si>
  <si>
    <t>31.12.2003</t>
  </si>
  <si>
    <t>31.12.2004</t>
  </si>
  <si>
    <t>31.12.2005</t>
  </si>
  <si>
    <t>31.12.2006</t>
  </si>
  <si>
    <t>31.12.2007</t>
  </si>
  <si>
    <t>31.12.2008</t>
  </si>
  <si>
    <t>Note: Concentration of items observed is presented by means of the Herfindahl-Hirschman index of concentration.</t>
  </si>
  <si>
    <t>Loans to non-financial sector</t>
  </si>
  <si>
    <t>Time deposits</t>
  </si>
  <si>
    <t>Number of banks and savings banks</t>
  </si>
  <si>
    <t>Figure 90 Intensification of the process of resolving the issue of non-performing loans by the sale of placements</t>
  </si>
  <si>
    <t>NPLR (in %)</t>
  </si>
  <si>
    <t>NPLR excluding the sale (in %)</t>
  </si>
  <si>
    <t>Figure 91 NPLR growth has come to an end</t>
  </si>
  <si>
    <t>Covered portion</t>
  </si>
  <si>
    <t>Uncovered portion</t>
  </si>
  <si>
    <t>Coverage</t>
  </si>
  <si>
    <t>Figure 94 Recovery of capital adequacy ratios following a temporary deterioration in the second half of 2015</t>
  </si>
  <si>
    <t>31.3.2008</t>
  </si>
  <si>
    <t>30.6.2008</t>
  </si>
  <si>
    <t>30.9.2008</t>
  </si>
  <si>
    <t>31.3.2009</t>
  </si>
  <si>
    <t>Own funds to total risk exposure (CAR)</t>
  </si>
  <si>
    <t>Tier 1 capital to total risk exposure</t>
  </si>
  <si>
    <t>Capital-to-assets ratio</t>
  </si>
  <si>
    <t>Non-performing loans (net) to bank capital</t>
  </si>
  <si>
    <t xml:space="preserve">Average credit risk weight </t>
  </si>
  <si>
    <t xml:space="preserve">Figure 95 Total capital ratio fell marginally due to the parallel decline in own funds and amount of risk exposure </t>
  </si>
  <si>
    <t>Note: The growth of the total capital ratio may be the result of the growth in own funds or the fall in the amount of risk exposure.</t>
  </si>
  <si>
    <t>OF contribution</t>
  </si>
  <si>
    <t>RWA contribution</t>
  </si>
  <si>
    <t>Change in total capital ratio</t>
  </si>
  <si>
    <t>Figure 96 Insolvency risk increased due to higher volatility of bank earnings and reported losses</t>
  </si>
  <si>
    <r>
      <t xml:space="preserve">Note: The Z-score is a widely accepted indicator of the individual stability of banks and is calculated as: Z = (k+μ)/σ n which </t>
    </r>
    <r>
      <rPr>
        <i/>
        <sz val="8"/>
        <color indexed="8"/>
        <rFont val="Arial"/>
        <family val="2"/>
        <charset val="238"/>
      </rPr>
      <t>k</t>
    </r>
    <r>
      <rPr>
        <sz val="8"/>
        <color indexed="8"/>
        <rFont val="Arial"/>
        <family val="2"/>
        <charset val="238"/>
      </rPr>
      <t xml:space="preserve"> is the equity and assets ratio, µ is the average indicator of ROA (in the last two years) and δ is the volatility of earnings (standard deviation of profitability of assets for the last two years). A higher score denotes a higher stability of the bank, i.e. a lower risk of bank failure. Also, the score can be divided into two components: earnings stability index and equity stability index.
</t>
    </r>
  </si>
  <si>
    <t>Average Z-score (ln|z|)</t>
  </si>
  <si>
    <t>Asset-weighted average Z-score (ln|z|)</t>
  </si>
  <si>
    <t>Contribution – earnings stability (in %)</t>
  </si>
  <si>
    <t>Contribution – equity stability (in %)</t>
  </si>
  <si>
    <t>10th percentile (ln|z|)</t>
  </si>
  <si>
    <t>25th percentile (ln|z|)</t>
  </si>
  <si>
    <t>50th percentile (ln|z|)</t>
  </si>
  <si>
    <t>75th percentile (ln|z|)</t>
  </si>
  <si>
    <t>90th percentile (ln|z|)</t>
  </si>
  <si>
    <r>
      <rPr>
        <i/>
        <sz val="8"/>
        <color indexed="8"/>
        <rFont val="Arial"/>
        <family val="2"/>
        <charset val="238"/>
      </rPr>
      <t>Assessing Fiscal Stress</t>
    </r>
    <r>
      <rPr>
        <sz val="8"/>
        <color indexed="8"/>
        <rFont val="Arial"/>
        <family val="2"/>
        <charset val="238"/>
      </rPr>
      <t>, IMF Working Paper, WP/11/100.</t>
    </r>
  </si>
  <si>
    <t>CNB – Ipsos</t>
  </si>
  <si>
    <t>Bloomberg  – last price</t>
  </si>
  <si>
    <t>Bloomberg – economic forecasts</t>
  </si>
  <si>
    <t>Third covered bond purchase programme</t>
  </si>
  <si>
    <t>Source: Bloomberg – last price.</t>
  </si>
  <si>
    <t>Bloomberg – last price</t>
  </si>
  <si>
    <r>
      <t xml:space="preserve">Note: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Since end-2007, external debt has been calculated according to the new methodology. </t>
    </r>
  </si>
  <si>
    <r>
      <t>Notes: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Short-term external debt by remaining maturity is the amount of debt maturing in the reference year, representing the sum of the balance of short-term debt </t>
    </r>
  </si>
  <si>
    <t>11/17</t>
  </si>
  <si>
    <t>7/18</t>
  </si>
  <si>
    <t>11/19</t>
  </si>
  <si>
    <t>3/20</t>
  </si>
  <si>
    <t>7/20</t>
  </si>
  <si>
    <t>3/21</t>
  </si>
  <si>
    <t>5/22</t>
  </si>
  <si>
    <t>7/22</t>
  </si>
  <si>
    <t>4/23</t>
  </si>
  <si>
    <t>1/24</t>
  </si>
  <si>
    <t>7/24</t>
  </si>
  <si>
    <t>3/25</t>
  </si>
  <si>
    <t>Average monthly kuna/euro exchange rate, HRK/EUR – right</t>
  </si>
  <si>
    <t>Average monthly kuna/Swiss franc exchange rate, HRK/CHF – right</t>
  </si>
  <si>
    <t>Newly employed persons – from the register</t>
  </si>
  <si>
    <t>Sources: CNB and European Commission (projection).</t>
  </si>
  <si>
    <t>Figure 34 Average remaining maturity of general government debt</t>
  </si>
  <si>
    <t xml:space="preserve">(outstanding principal amount of Swiss franc loans, in billion HRK) </t>
  </si>
  <si>
    <t>31/3/12</t>
  </si>
  <si>
    <t>30/6/12</t>
  </si>
  <si>
    <t>30/9/12</t>
  </si>
  <si>
    <t>31/3/13</t>
  </si>
  <si>
    <t>30/6/13</t>
  </si>
  <si>
    <t>30/9/13</t>
  </si>
  <si>
    <t>31/3/14</t>
  </si>
  <si>
    <t>30/6/14</t>
  </si>
  <si>
    <t>30/9/14</t>
  </si>
  <si>
    <t>31/3/15</t>
  </si>
  <si>
    <t>30/6/15</t>
  </si>
  <si>
    <t>30/9/15</t>
  </si>
  <si>
    <t>Annual growth rate of loans to the real estate sector adjusted by exchange rate changes, %</t>
  </si>
  <si>
    <r>
      <t>Year-on-year rate of change in the index of planned purchase or construction of real estate</t>
    </r>
    <r>
      <rPr>
        <b/>
        <vertAlign val="superscript"/>
        <sz val="8"/>
        <rFont val="Arial"/>
        <family val="2"/>
        <charset val="238"/>
      </rPr>
      <t>b</t>
    </r>
    <r>
      <rPr>
        <b/>
        <sz val="8"/>
        <rFont val="Arial"/>
        <family val="2"/>
        <charset val="238"/>
      </rPr>
      <t>, %</t>
    </r>
  </si>
  <si>
    <t>Residential real estate price index, index 2010 = 100</t>
  </si>
  <si>
    <t>Price index of existing residential real estate, index 2010 = 100</t>
  </si>
  <si>
    <t>Price index of new residential real estate, index 2010 = 100</t>
  </si>
  <si>
    <t>Figure 57 Conversion of Swiss franc-denominated loans has widened the interest rate spread</t>
  </si>
  <si>
    <t>Debt/GDP</t>
  </si>
  <si>
    <t>the recording of fees in 2013.</t>
  </si>
  <si>
    <r>
      <t xml:space="preserve">Note: 1. Presented is the share in total corporate debt (by maturity). 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</si>
  <si>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 xml:space="preserve">2. </t>
    </r>
    <r>
      <rPr>
        <vertAlign val="superscript"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It is assumed that total external debt is denominated in foreign currencies. Debt indexed to foreign currencies (a foreign currency clause) is also included.</t>
    </r>
  </si>
  <si>
    <t>Figure 69</t>
  </si>
  <si>
    <t>Figure 72 Good business results and debt reduction helped to decrease corporate sector risk</t>
  </si>
  <si>
    <t>Total risk</t>
  </si>
  <si>
    <t>EBITDA, million HRK</t>
  </si>
  <si>
    <t>Figure 75 Reduction of the credit portfolio and deleveraging with respect to foreign owners set the trends in bank balance sheets</t>
  </si>
  <si>
    <t>Dividend payments to average earnings in the last three years</t>
  </si>
  <si>
    <t>Administrative IR (billion HRK)</t>
  </si>
  <si>
    <t>Variable IR (billion HRK)</t>
  </si>
  <si>
    <t>Fixed IR (billion HRK)</t>
  </si>
  <si>
    <t>Sale to affiliated enterprises (billion HRK)</t>
  </si>
  <si>
    <t>Sale to non-affiliated enterprises (billion HRK)</t>
  </si>
  <si>
    <t>Sale to unidentified enterprises (billion HRK)</t>
  </si>
  <si>
    <t>Foreclosed and repossessed assets (billion HRK)</t>
  </si>
  <si>
    <t>Non-performing loans write-off (billion HRK)</t>
  </si>
  <si>
    <t>Figure 23 Changes in employment registered with the Croatian Employment Service (CES)</t>
  </si>
  <si>
    <t>Newly registered unemployed persons
– directly from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</si>
</sst>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2">
    <numFmt numFmtId="43" formatCode="_-* #,##0.00\ _k_n_-;\-* #,##0.00\ _k_n_-;_-* &quot;-&quot;??\ _k_n_-;_-@_-"/>
    <numFmt numFmtId="164" formatCode="_(* #,##0.00_);_(* \(#,##0.00\);_(* &quot;-&quot;??_);_(@_)"/>
    <numFmt numFmtId="165" formatCode="0.0"/>
    <numFmt numFmtId="166" formatCode="#,##0.0"/>
    <numFmt numFmtId="167" formatCode="&quot;kn&quot;\ #,##0;\-&quot;kn&quot;\ #,##0"/>
    <numFmt numFmtId="168" formatCode="_-* #,##0.00\ [$€]_-;\-* #,##0.00\ [$€]_-;_-* &quot;-&quot;??\ [$€]_-;_-@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  <numFmt numFmtId="176" formatCode="yyyy/"/>
    <numFmt numFmtId="177" formatCode="0.0%"/>
    <numFmt numFmtId="178" formatCode="\ \ \ \ \ \ @\ *."/>
    <numFmt numFmtId="179" formatCode="\ \ \ \ \ \ \ \ \ @\ *."/>
    <numFmt numFmtId="180" formatCode="_-* #,##0.00_-;\-* #,##0.00_-;_-* &quot;-&quot;??_-;_-@_-"/>
    <numFmt numFmtId="181" formatCode="0;\-0"/>
    <numFmt numFmtId="182" formatCode="_-* #,##0.00\ [$€-1]_-;\-* #,##0.00\ [$€-1]_-;_-* &quot;-&quot;??\ [$€-1]_-"/>
    <numFmt numFmtId="183" formatCode="_-* #,##0.00\ &quot;€&quot;_-;\-* #,##0.00\ &quot;€&quot;_-;_-* &quot;-&quot;??\ &quot;€&quot;_-;_-@_-"/>
    <numFmt numFmtId="184" formatCode="&quot;£&quot;\ #,##0;\-&quot;£&quot;\ #,##0"/>
    <numFmt numFmtId="185" formatCode="0.0_)"/>
    <numFmt numFmtId="186" formatCode="#,##0.0000_);\(#,##0.0000\)"/>
    <numFmt numFmtId="187" formatCode="#,##0.0\ "/>
    <numFmt numFmtId="188" formatCode="General_)"/>
    <numFmt numFmtId="189" formatCode="_-* #,##0\ _k_r_-;\-* #,##0\ _k_r_-;_-* &quot;-&quot;\ _k_r_-;_-@_-"/>
    <numFmt numFmtId="190" formatCode="_-* #,##0\ &quot;kr&quot;_-;\-* #,##0\ &quot;kr&quot;_-;_-* &quot;-&quot;\ &quot;kr&quot;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3" formatCode="m\/yy/"/>
    <numFmt numFmtId="194" formatCode="dd\.mm\.yyyy"/>
    <numFmt numFmtId="195" formatCode="mm/yyyy"/>
    <numFmt numFmtId="196" formatCode="d/m/yyyy/"/>
    <numFmt numFmtId="197" formatCode="_-* #\,##0\.00\ _m_k_-;\-* #\,##0\.00\ _m_k_-;_-* &quot;-&quot;??\ _m_k_-;_-@_-"/>
    <numFmt numFmtId="198" formatCode="#,###,##0.0;\-#,###,##0.0"/>
    <numFmt numFmtId="199" formatCode="#\ ##0"/>
    <numFmt numFmtId="200" formatCode="0.00000"/>
    <numFmt numFmtId="201" formatCode="#,##0.0000"/>
    <numFmt numFmtId="202" formatCode="yyyy\."/>
    <numFmt numFmtId="203" formatCode="m/d;@"/>
    <numFmt numFmtId="204" formatCode="m\/yyyy\.&quot;*&quot;"/>
    <numFmt numFmtId="205" formatCode="0.0000000"/>
    <numFmt numFmtId="206" formatCode="m/yyyy/"/>
    <numFmt numFmtId="207" formatCode="_-* #,##0\ _k_n_-;\-* #,##0\ _k_n_-;_-* &quot;-&quot;??\ _k_n_-;_-@_-"/>
    <numFmt numFmtId="208" formatCode="#,##0.000"/>
    <numFmt numFmtId="209" formatCode="m/d/yyyy\."/>
    <numFmt numFmtId="210" formatCode="d/m/yyyy/;@"/>
    <numFmt numFmtId="211" formatCode="_-* #,##0.0\ _k_n_-;\-* #,##0.0\ _k_n_-;_-* &quot;-&quot;??\ _k_n_-;_-@_-"/>
    <numFmt numFmtId="212" formatCode="m\/yy"/>
    <numFmt numFmtId="213" formatCode="mm\/yy"/>
    <numFmt numFmtId="214" formatCode="dd/mm/yyyy;@"/>
  </numFmts>
  <fonts count="219">
    <font>
      <sz val="10"/>
      <name val="Arial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color indexed="8"/>
      <name val="MS Sans Serif"/>
      <family val="2"/>
      <charset val="238"/>
    </font>
    <font>
      <sz val="12"/>
      <name val="Arial CE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ＭＳ 明朝"/>
      <family val="1"/>
      <charset val="128"/>
    </font>
    <font>
      <sz val="10"/>
      <name val="Helv"/>
    </font>
    <font>
      <sz val="11"/>
      <color theme="1"/>
      <name val="Times New Roman"/>
      <family val="2"/>
    </font>
    <font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55"/>
      <name val="Calibri"/>
      <family val="2"/>
      <charset val="238"/>
    </font>
    <font>
      <sz val="10"/>
      <color theme="0"/>
      <name val="Arial"/>
      <family val="2"/>
    </font>
    <font>
      <sz val="11"/>
      <color theme="0"/>
      <name val="Times New Roman"/>
      <family val="2"/>
    </font>
    <font>
      <sz val="10"/>
      <color theme="0"/>
      <name val="Times New Roman"/>
      <family val="2"/>
    </font>
    <font>
      <sz val="12"/>
      <color indexed="9"/>
      <name val="Arial"/>
      <family val="2"/>
      <charset val="238"/>
    </font>
    <font>
      <sz val="10"/>
      <color indexed="9"/>
      <name val="Calibri"/>
      <family val="2"/>
      <charset val="238"/>
    </font>
    <font>
      <sz val="12"/>
      <color theme="0"/>
      <name val="Arial"/>
      <family val="2"/>
      <charset val="238"/>
    </font>
    <font>
      <sz val="8"/>
      <name val="Arial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rgb="FF9C0006"/>
      <name val="Times New Roman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rgb="FFFA7D00"/>
      <name val="Times New Roman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5"/>
      <name val="Calibri"/>
      <family val="2"/>
      <charset val="238"/>
    </font>
    <font>
      <b/>
      <sz val="11"/>
      <color theme="0"/>
      <name val="Times New Roman"/>
      <family val="2"/>
    </font>
    <font>
      <i/>
      <sz val="10"/>
      <color indexed="10"/>
      <name val="Times New Roman"/>
      <family val="1"/>
    </font>
    <font>
      <sz val="9"/>
      <name val="Tms Rmn"/>
    </font>
    <font>
      <sz val="12"/>
      <color indexed="17"/>
      <name val="Arial"/>
      <family val="2"/>
      <charset val="238"/>
    </font>
    <font>
      <sz val="10"/>
      <color indexed="17"/>
      <name val="Calibri"/>
      <family val="2"/>
      <charset val="238"/>
    </font>
    <font>
      <sz val="12"/>
      <color indexed="17"/>
      <name val="Arial"/>
      <family val="2"/>
    </font>
    <font>
      <sz val="12"/>
      <color rgb="FF006100"/>
      <name val="Arial"/>
      <family val="2"/>
      <charset val="238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Courier"/>
      <family val="3"/>
    </font>
    <font>
      <i/>
      <sz val="11"/>
      <color rgb="FF7F7F7F"/>
      <name val="Times New Roman"/>
      <family val="2"/>
    </font>
    <font>
      <u/>
      <sz val="12"/>
      <color indexed="36"/>
      <name val="Arial CE"/>
      <charset val="238"/>
    </font>
    <font>
      <sz val="10"/>
      <color rgb="FF006100"/>
      <name val="Arial"/>
      <family val="2"/>
    </font>
    <font>
      <sz val="11"/>
      <color rgb="FF006100"/>
      <name val="Times New Roman"/>
      <family val="2"/>
    </font>
    <font>
      <sz val="10"/>
      <color rgb="FF006100"/>
      <name val="Times New Roman"/>
      <family val="2"/>
    </font>
    <font>
      <b/>
      <sz val="6.5"/>
      <name val="Akzidenz Grotesk Light"/>
      <family val="2"/>
    </font>
    <font>
      <b/>
      <sz val="15"/>
      <color theme="3"/>
      <name val="Times New Roman"/>
      <family val="2"/>
    </font>
    <font>
      <b/>
      <sz val="15"/>
      <color indexed="56"/>
      <name val="Calibri"/>
      <family val="2"/>
    </font>
    <font>
      <b/>
      <sz val="13"/>
      <color theme="3"/>
      <name val="Times New Roman"/>
      <family val="2"/>
    </font>
    <font>
      <b/>
      <sz val="13"/>
      <color indexed="56"/>
      <name val="Calibri"/>
      <family val="2"/>
    </font>
    <font>
      <b/>
      <sz val="11"/>
      <color theme="3"/>
      <name val="Times New Roman"/>
      <family val="2"/>
    </font>
    <font>
      <u/>
      <sz val="12"/>
      <color indexed="12"/>
      <name val="Arial CE"/>
      <charset val="238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  <charset val="161"/>
    </font>
    <font>
      <u/>
      <sz val="10"/>
      <color indexed="12"/>
      <name val="Times New Roman"/>
      <family val="1"/>
    </font>
    <font>
      <sz val="11"/>
      <color rgb="FF3F3F76"/>
      <name val="Times New Roman"/>
      <family val="2"/>
    </font>
    <font>
      <b/>
      <sz val="12"/>
      <color indexed="63"/>
      <name val="Arial"/>
      <family val="2"/>
      <charset val="238"/>
    </font>
    <font>
      <b/>
      <sz val="10"/>
      <color indexed="63"/>
      <name val="Calibri"/>
      <family val="2"/>
      <charset val="238"/>
    </font>
    <font>
      <b/>
      <sz val="12"/>
      <color indexed="63"/>
      <name val="Arial"/>
      <family val="2"/>
    </font>
    <font>
      <b/>
      <sz val="12"/>
      <color rgb="FF3F3F3F"/>
      <name val="Arial"/>
      <family val="2"/>
      <charset val="238"/>
    </font>
    <font>
      <b/>
      <sz val="12"/>
      <color indexed="52"/>
      <name val="Arial"/>
      <family val="2"/>
      <charset val="238"/>
    </font>
    <font>
      <b/>
      <sz val="10"/>
      <color indexed="52"/>
      <name val="Calibri"/>
      <family val="2"/>
      <charset val="238"/>
    </font>
    <font>
      <b/>
      <sz val="12"/>
      <color rgb="FFFA7D00"/>
      <name val="Arial"/>
      <family val="2"/>
      <charset val="238"/>
    </font>
    <font>
      <u/>
      <sz val="10"/>
      <color indexed="12"/>
      <name val="MS Sans Serif"/>
      <family val="2"/>
    </font>
    <font>
      <u/>
      <sz val="10"/>
      <color indexed="36"/>
      <name val="MS Sans Serif"/>
      <family val="2"/>
    </font>
    <font>
      <sz val="11"/>
      <color rgb="FFFA7D00"/>
      <name val="Times New Roman"/>
      <family val="2"/>
    </font>
    <font>
      <sz val="12"/>
      <color indexed="20"/>
      <name val="Arial"/>
      <family val="2"/>
      <charset val="238"/>
    </font>
    <font>
      <sz val="10"/>
      <color indexed="20"/>
      <name val="Calibri"/>
      <family val="2"/>
      <charset val="238"/>
    </font>
    <font>
      <sz val="12"/>
      <color rgb="FF9C0006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3"/>
      <color indexed="56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sz val="11"/>
      <color rgb="FF9C6500"/>
      <name val="Times New Roman"/>
      <family val="2"/>
    </font>
    <font>
      <sz val="11"/>
      <color indexed="60"/>
      <name val="Calibri"/>
      <family val="2"/>
    </font>
    <font>
      <sz val="12"/>
      <color indexed="60"/>
      <name val="Arial"/>
      <family val="2"/>
      <charset val="238"/>
    </font>
    <font>
      <sz val="10"/>
      <color indexed="60"/>
      <name val="Calibri"/>
      <family val="2"/>
      <charset val="238"/>
    </font>
    <font>
      <sz val="12"/>
      <color rgb="FF9C65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0"/>
      <name val="MS Sans Serif"/>
      <family val="2"/>
    </font>
    <font>
      <b/>
      <sz val="9"/>
      <name val="Arial CE"/>
      <charset val="238"/>
    </font>
    <font>
      <i/>
      <sz val="10"/>
      <name val="Helv"/>
    </font>
    <font>
      <sz val="8"/>
      <name val="Akzidenz Grotesk Light"/>
      <family val="2"/>
    </font>
    <font>
      <sz val="12"/>
      <color theme="1"/>
      <name val="Arial"/>
      <family val="2"/>
    </font>
    <font>
      <sz val="10"/>
      <name val="Times New Roman CE"/>
      <family val="1"/>
      <charset val="238"/>
    </font>
    <font>
      <sz val="12"/>
      <name val="Times New Roman CE"/>
      <charset val="238"/>
    </font>
    <font>
      <sz val="9"/>
      <name val="Times New Roman CE"/>
      <charset val="238"/>
    </font>
    <font>
      <b/>
      <sz val="11"/>
      <color rgb="FF3F3F3F"/>
      <name val="Times New Roman"/>
      <family val="2"/>
    </font>
    <font>
      <sz val="12"/>
      <color indexed="52"/>
      <name val="Arial"/>
      <family val="2"/>
      <charset val="238"/>
    </font>
    <font>
      <sz val="10"/>
      <color indexed="52"/>
      <name val="Calibri"/>
      <family val="2"/>
      <charset val="238"/>
    </font>
    <font>
      <sz val="12"/>
      <color rgb="FFFA7D00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0"/>
      <color indexed="9"/>
      <name val="Calibri"/>
      <family val="2"/>
      <charset val="238"/>
    </font>
    <font>
      <b/>
      <sz val="12"/>
      <color theme="0"/>
      <name val="Arial"/>
      <family val="2"/>
      <charset val="238"/>
    </font>
    <font>
      <sz val="12"/>
      <name val="Palatino"/>
      <family val="1"/>
    </font>
    <font>
      <i/>
      <sz val="12"/>
      <color indexed="23"/>
      <name val="Arial"/>
      <family val="2"/>
      <charset val="238"/>
    </font>
    <font>
      <i/>
      <sz val="10"/>
      <color indexed="23"/>
      <name val="Calibri"/>
      <family val="2"/>
      <charset val="238"/>
    </font>
    <font>
      <i/>
      <sz val="12"/>
      <color rgb="FF7F7F7F"/>
      <name val="Arial"/>
      <family val="2"/>
      <charset val="238"/>
    </font>
    <font>
      <sz val="12"/>
      <color indexed="10"/>
      <name val="Arial"/>
      <family val="2"/>
      <charset val="238"/>
    </font>
    <font>
      <sz val="10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1"/>
    </font>
    <font>
      <b/>
      <sz val="11"/>
      <color theme="1"/>
      <name val="Times New Roman"/>
      <family val="2"/>
    </font>
    <font>
      <b/>
      <sz val="12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indexed="62"/>
      <name val="Arial"/>
      <family val="2"/>
      <charset val="238"/>
    </font>
    <font>
      <sz val="10"/>
      <color indexed="62"/>
      <name val="Calibri"/>
      <family val="2"/>
      <charset val="238"/>
    </font>
    <font>
      <sz val="12"/>
      <color rgb="FF3F3F76"/>
      <name val="Arial"/>
      <family val="2"/>
      <charset val="238"/>
    </font>
    <font>
      <sz val="11"/>
      <color rgb="FFFF0000"/>
      <name val="Times New Roman"/>
      <family val="2"/>
    </font>
    <font>
      <sz val="12"/>
      <name val="Times New Roman"/>
      <family val="1"/>
    </font>
    <font>
      <sz val="11"/>
      <name val="ＭＳ Ｐゴシック"/>
      <family val="3"/>
      <charset val="12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b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"/>
    </font>
    <font>
      <i/>
      <sz val="8"/>
      <name val="Arial"/>
      <family val="2"/>
      <charset val="238"/>
    </font>
    <font>
      <sz val="12"/>
      <name val="Arial CE"/>
      <charset val="238"/>
    </font>
    <font>
      <sz val="8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color indexed="57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7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indexed="3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0000"/>
      </bottom>
      <diagonal/>
    </border>
  </borders>
  <cellStyleXfs count="37181">
    <xf numFmtId="0" fontId="0" fillId="0" borderId="0"/>
    <xf numFmtId="0" fontId="3" fillId="0" borderId="0"/>
    <xf numFmtId="0" fontId="4" fillId="0" borderId="0">
      <alignment vertical="top"/>
    </xf>
    <xf numFmtId="0" fontId="5" fillId="0" borderId="0">
      <alignment vertical="top"/>
    </xf>
    <xf numFmtId="0" fontId="4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4" fontId="6" fillId="0" borderId="0" applyProtection="0">
      <alignment vertical="center"/>
    </xf>
    <xf numFmtId="14" fontId="6" fillId="0" borderId="0" applyProtection="0">
      <alignment vertical="center"/>
    </xf>
    <xf numFmtId="14" fontId="6" fillId="0" borderId="0" applyProtection="0">
      <alignment vertical="center"/>
    </xf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173" fontId="9" fillId="0" borderId="0" applyFont="0" applyFill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6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18" borderId="0" applyNumberFormat="0" applyBorder="0" applyAlignment="0" applyProtection="0"/>
    <xf numFmtId="0" fontId="13" fillId="12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Protection="0">
      <alignment horizontal="right"/>
    </xf>
    <xf numFmtId="0" fontId="18" fillId="25" borderId="1" applyNumberFormat="0" applyAlignment="0" applyProtection="0"/>
    <xf numFmtId="0" fontId="19" fillId="0" borderId="3" applyNumberFormat="0" applyFont="0" applyFill="0" applyAlignment="0" applyProtection="0"/>
    <xf numFmtId="0" fontId="20" fillId="26" borderId="4" applyNumberFormat="0" applyAlignment="0" applyProtection="0"/>
    <xf numFmtId="0" fontId="2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1" fontId="25" fillId="27" borderId="8">
      <alignment horizontal="right" vertical="center"/>
    </xf>
    <xf numFmtId="0" fontId="26" fillId="27" borderId="8">
      <alignment horizontal="right" vertical="center"/>
    </xf>
    <xf numFmtId="0" fontId="27" fillId="27" borderId="9"/>
    <xf numFmtId="0" fontId="25" fillId="28" borderId="8">
      <alignment horizontal="center" vertical="center"/>
    </xf>
    <xf numFmtId="1" fontId="25" fillId="27" borderId="8">
      <alignment horizontal="right" vertical="center"/>
    </xf>
    <xf numFmtId="0" fontId="27" fillId="27" borderId="0"/>
    <xf numFmtId="0" fontId="28" fillId="27" borderId="8">
      <alignment horizontal="left" vertical="center"/>
    </xf>
    <xf numFmtId="0" fontId="28" fillId="27" borderId="8"/>
    <xf numFmtId="0" fontId="26" fillId="27" borderId="8">
      <alignment horizontal="right" vertical="center"/>
    </xf>
    <xf numFmtId="0" fontId="29" fillId="29" borderId="8">
      <alignment horizontal="left" vertical="center"/>
    </xf>
    <xf numFmtId="0" fontId="29" fillId="29" borderId="8">
      <alignment horizontal="left" vertical="center"/>
    </xf>
    <xf numFmtId="0" fontId="30" fillId="27" borderId="8">
      <alignment horizontal="left" vertical="center"/>
    </xf>
    <xf numFmtId="0" fontId="31" fillId="27" borderId="9"/>
    <xf numFmtId="0" fontId="25" fillId="30" borderId="8">
      <alignment horizontal="left" vertical="center"/>
    </xf>
    <xf numFmtId="164" fontId="8" fillId="0" borderId="0" applyFont="0" applyFill="0" applyBorder="0" applyAlignment="0" applyProtection="0"/>
    <xf numFmtId="164" fontId="32" fillId="0" borderId="0" applyFont="0" applyFill="0" applyBorder="0" applyAlignment="0" applyProtection="0"/>
    <xf numFmtId="14" fontId="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26" borderId="4" applyNumberFormat="0" applyAlignment="0" applyProtection="0"/>
    <xf numFmtId="168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3" fontId="19" fillId="0" borderId="0" applyFont="0" applyFill="0" applyBorder="0" applyAlignment="0" applyProtection="0"/>
    <xf numFmtId="2" fontId="36" fillId="0" borderId="0" applyProtection="0"/>
    <xf numFmtId="1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2" fontId="37" fillId="0" borderId="0" applyFont="0" applyFill="0" applyBorder="0" applyAlignment="0" applyProtection="0"/>
    <xf numFmtId="0" fontId="38" fillId="4" borderId="0" applyNumberFormat="0" applyBorder="0" applyAlignment="0" applyProtection="0"/>
    <xf numFmtId="0" fontId="38" fillId="6" borderId="0" applyNumberFormat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2" fillId="0" borderId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3" applyNumberFormat="0" applyFill="0" applyAlignment="0" applyProtection="0"/>
    <xf numFmtId="166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5" fillId="13" borderId="1" applyNumberFormat="0" applyAlignment="0" applyProtection="0"/>
    <xf numFmtId="0" fontId="13" fillId="20" borderId="0" applyNumberFormat="0" applyBorder="0" applyAlignment="0" applyProtection="0"/>
    <xf numFmtId="0" fontId="13" fillId="1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45" fillId="25" borderId="1" applyNumberFormat="0" applyAlignment="0" applyProtection="0"/>
    <xf numFmtId="0" fontId="7" fillId="10" borderId="2" applyNumberFormat="0" applyFont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38" fillId="4" borderId="0" applyNumberFormat="0" applyBorder="0" applyAlignment="0" applyProtection="0"/>
    <xf numFmtId="0" fontId="46" fillId="24" borderId="14" applyNumberFormat="0" applyAlignment="0" applyProtection="0"/>
    <xf numFmtId="0" fontId="35" fillId="0" borderId="15" applyNumberFormat="0" applyFill="0" applyAlignment="0" applyProtection="0"/>
    <xf numFmtId="0" fontId="47" fillId="5" borderId="0" applyNumberFormat="0" applyBorder="0" applyAlignment="0" applyProtection="0"/>
    <xf numFmtId="0" fontId="34" fillId="0" borderId="0" applyNumberFormat="0" applyFill="0" applyBorder="0" applyAlignment="0" applyProtection="0"/>
    <xf numFmtId="167" fontId="19" fillId="0" borderId="0" applyFont="0" applyFill="0" applyBorder="0" applyAlignment="0" applyProtection="0"/>
    <xf numFmtId="0" fontId="48" fillId="0" borderId="10" applyNumberFormat="0" applyFill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0" fillId="0" borderId="0" applyNumberFormat="0" applyFill="0" applyBorder="0" applyAlignment="0" applyProtection="0"/>
    <xf numFmtId="0" fontId="52" fillId="13" borderId="0" applyNumberFormat="0" applyBorder="0" applyAlignment="0" applyProtection="0"/>
    <xf numFmtId="0" fontId="53" fillId="13" borderId="0" applyNumberFormat="0" applyBorder="0" applyAlignment="0" applyProtection="0"/>
    <xf numFmtId="0" fontId="54" fillId="0" borderId="0"/>
    <xf numFmtId="0" fontId="8" fillId="0" borderId="0"/>
    <xf numFmtId="0" fontId="7" fillId="0" borderId="0"/>
    <xf numFmtId="0" fontId="55" fillId="0" borderId="0"/>
    <xf numFmtId="0" fontId="56" fillId="0" borderId="0"/>
    <xf numFmtId="0" fontId="19" fillId="0" borderId="0"/>
    <xf numFmtId="0" fontId="19" fillId="0" borderId="0"/>
    <xf numFmtId="0" fontId="3" fillId="10" borderId="2" applyNumberFormat="0" applyFont="0" applyAlignment="0" applyProtection="0"/>
    <xf numFmtId="0" fontId="8" fillId="10" borderId="2" applyNumberFormat="0" applyFont="0" applyAlignment="0" applyProtection="0"/>
    <xf numFmtId="0" fontId="7" fillId="0" borderId="0"/>
    <xf numFmtId="0" fontId="57" fillId="0" borderId="0"/>
    <xf numFmtId="0" fontId="58" fillId="0" borderId="0"/>
    <xf numFmtId="0" fontId="59" fillId="0" borderId="16" applyNumberFormat="0" applyFill="0" applyAlignment="0" applyProtection="0"/>
    <xf numFmtId="0" fontId="46" fillId="24" borderId="14" applyNumberFormat="0" applyAlignment="0" applyProtection="0"/>
    <xf numFmtId="0" fontId="46" fillId="25" borderId="14" applyNumberForma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2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60" fillId="0" borderId="15" applyNumberFormat="0" applyFill="0" applyAlignment="0" applyProtection="0"/>
    <xf numFmtId="0" fontId="61" fillId="26" borderId="4" applyNumberFormat="0" applyAlignment="0" applyProtection="0"/>
    <xf numFmtId="2" fontId="3" fillId="0" borderId="0" applyFont="0" applyFill="0" applyBorder="0" applyProtection="0">
      <alignment horizontal="right"/>
    </xf>
    <xf numFmtId="0" fontId="14" fillId="3" borderId="0" applyNumberFormat="0" applyBorder="0" applyAlignment="0" applyProtection="0"/>
    <xf numFmtId="4" fontId="62" fillId="31" borderId="14" applyNumberFormat="0" applyProtection="0">
      <alignment horizontal="right" vertical="center"/>
    </xf>
    <xf numFmtId="0" fontId="51" fillId="13" borderId="0" applyNumberFormat="0" applyBorder="0" applyAlignment="0" applyProtection="0"/>
    <xf numFmtId="0" fontId="7" fillId="0" borderId="0"/>
    <xf numFmtId="0" fontId="4" fillId="0" borderId="0">
      <alignment vertical="top"/>
    </xf>
    <xf numFmtId="0" fontId="17" fillId="24" borderId="1" applyNumberFormat="0" applyAlignment="0" applyProtection="0"/>
    <xf numFmtId="0" fontId="6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9" fillId="0" borderId="17" applyNumberFormat="0" applyFill="0" applyAlignment="0" applyProtection="0"/>
    <xf numFmtId="0" fontId="65" fillId="0" borderId="17" applyNumberFormat="0" applyFill="0" applyAlignment="0" applyProtection="0"/>
    <xf numFmtId="0" fontId="66" fillId="13" borderId="1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4" fontId="5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7" fillId="0" borderId="0"/>
    <xf numFmtId="0" fontId="2" fillId="0" borderId="0"/>
    <xf numFmtId="0" fontId="7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1" fillId="0" borderId="0"/>
    <xf numFmtId="0" fontId="71" fillId="0" borderId="0"/>
    <xf numFmtId="0" fontId="72" fillId="0" borderId="0"/>
    <xf numFmtId="0" fontId="27" fillId="0" borderId="0"/>
    <xf numFmtId="0" fontId="72" fillId="0" borderId="0"/>
    <xf numFmtId="0" fontId="4" fillId="0" borderId="0">
      <alignment vertical="top"/>
    </xf>
    <xf numFmtId="0" fontId="27" fillId="0" borderId="0">
      <alignment horizontal="left" wrapText="1"/>
    </xf>
    <xf numFmtId="0" fontId="27" fillId="0" borderId="0"/>
    <xf numFmtId="0" fontId="27" fillId="0" borderId="0"/>
    <xf numFmtId="0" fontId="27" fillId="0" borderId="0">
      <alignment horizontal="left" wrapText="1"/>
    </xf>
    <xf numFmtId="0" fontId="72" fillId="0" borderId="0"/>
    <xf numFmtId="0" fontId="72" fillId="0" borderId="0"/>
    <xf numFmtId="0" fontId="27" fillId="0" borderId="0"/>
    <xf numFmtId="0" fontId="70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5" borderId="0" applyNumberFormat="0" applyBorder="0" applyAlignment="0" applyProtection="0"/>
    <xf numFmtId="0" fontId="10" fillId="2" borderId="0" applyNumberFormat="0" applyBorder="0" applyAlignment="0" applyProtection="0"/>
    <xf numFmtId="0" fontId="10" fillId="25" borderId="0" applyNumberFormat="0" applyBorder="0" applyAlignment="0" applyProtection="0"/>
    <xf numFmtId="0" fontId="10" fillId="8" borderId="0" applyNumberFormat="0" applyBorder="0" applyAlignment="0" applyProtection="0"/>
    <xf numFmtId="0" fontId="73" fillId="32" borderId="0" applyNumberFormat="0" applyBorder="0" applyAlignment="0" applyProtection="0"/>
    <xf numFmtId="0" fontId="32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73" fillId="33" borderId="0" applyNumberFormat="0" applyBorder="0" applyAlignment="0" applyProtection="0"/>
    <xf numFmtId="0" fontId="32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73" fillId="34" borderId="0" applyNumberFormat="0" applyBorder="0" applyAlignment="0" applyProtection="0"/>
    <xf numFmtId="0" fontId="32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5" borderId="0" applyNumberFormat="0" applyBorder="0" applyAlignment="0" applyProtection="0"/>
    <xf numFmtId="0" fontId="10" fillId="5" borderId="0" applyNumberFormat="0" applyBorder="0" applyAlignment="0" applyProtection="0"/>
    <xf numFmtId="0" fontId="10" fillId="25" borderId="0" applyNumberFormat="0" applyBorder="0" applyAlignment="0" applyProtection="0"/>
    <xf numFmtId="0" fontId="10" fillId="7" borderId="0" applyNumberFormat="0" applyBorder="0" applyAlignment="0" applyProtection="0"/>
    <xf numFmtId="0" fontId="73" fillId="35" borderId="0" applyNumberFormat="0" applyBorder="0" applyAlignment="0" applyProtection="0"/>
    <xf numFmtId="0" fontId="32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73" fillId="36" borderId="0" applyNumberFormat="0" applyBorder="0" applyAlignment="0" applyProtection="0"/>
    <xf numFmtId="0" fontId="32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73" fillId="37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0" fillId="7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5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0" fillId="7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4" fillId="2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0" fillId="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5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0" fillId="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4" fillId="3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0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5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0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74" fillId="4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0" fillId="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5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0" fillId="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0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5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0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4" fillId="6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0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5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0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4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6" borderId="0" applyNumberFormat="0" applyBorder="0" applyAlignment="0" applyProtection="0"/>
    <xf numFmtId="0" fontId="73" fillId="38" borderId="0" applyNumberFormat="0" applyBorder="0" applyAlignment="0" applyProtection="0"/>
    <xf numFmtId="0" fontId="32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73" fillId="39" borderId="0" applyNumberFormat="0" applyBorder="0" applyAlignment="0" applyProtection="0"/>
    <xf numFmtId="0" fontId="32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73" fillId="40" borderId="0" applyNumberFormat="0" applyBorder="0" applyAlignment="0" applyProtection="0"/>
    <xf numFmtId="0" fontId="32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24" borderId="0" applyNumberFormat="0" applyBorder="0" applyAlignment="0" applyProtection="0"/>
    <xf numFmtId="0" fontId="10" fillId="5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73" fillId="41" borderId="0" applyNumberFormat="0" applyBorder="0" applyAlignment="0" applyProtection="0"/>
    <xf numFmtId="0" fontId="32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73" fillId="42" borderId="0" applyNumberFormat="0" applyBorder="0" applyAlignment="0" applyProtection="0"/>
    <xf numFmtId="0" fontId="32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73" fillId="43" borderId="0" applyNumberFormat="0" applyBorder="0" applyAlignment="0" applyProtection="0"/>
    <xf numFmtId="0" fontId="32" fillId="12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2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2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0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5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0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4" fillId="9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10" fillId="13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5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10" fillId="13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4" fillId="11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10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5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10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4" fillId="5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5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4" fillId="8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10" fillId="1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5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10" fillId="1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4" fillId="12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0" fillId="2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5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0" fillId="2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4" fillId="8" borderId="0" applyNumberFormat="0" applyBorder="0" applyAlignment="0" applyProtection="0"/>
    <xf numFmtId="0" fontId="76" fillId="14" borderId="0" applyNumberFormat="0" applyBorder="0" applyAlignment="0" applyProtection="0"/>
    <xf numFmtId="0" fontId="76" fillId="9" borderId="0" applyNumberFormat="0" applyBorder="0" applyAlignment="0" applyProtection="0"/>
    <xf numFmtId="0" fontId="76" fillId="11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12" fillId="14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4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6" borderId="0" applyNumberFormat="0" applyBorder="0" applyAlignment="0" applyProtection="0"/>
    <xf numFmtId="0" fontId="79" fillId="44" borderId="0" applyNumberFormat="0" applyBorder="0" applyAlignment="0" applyProtection="0"/>
    <xf numFmtId="0" fontId="77" fillId="16" borderId="0" applyNumberFormat="0" applyBorder="0" applyAlignment="0" applyProtection="0"/>
    <xf numFmtId="0" fontId="80" fillId="44" borderId="0" applyNumberFormat="0" applyBorder="0" applyAlignment="0" applyProtection="0"/>
    <xf numFmtId="0" fontId="76" fillId="14" borderId="0" applyNumberFormat="0" applyBorder="0" applyAlignment="0" applyProtection="0"/>
    <xf numFmtId="0" fontId="12" fillId="9" borderId="0" applyNumberFormat="0" applyBorder="0" applyAlignment="0" applyProtection="0"/>
    <xf numFmtId="0" fontId="77" fillId="9" borderId="0" applyNumberFormat="0" applyBorder="0" applyAlignment="0" applyProtection="0"/>
    <xf numFmtId="0" fontId="12" fillId="9" borderId="0" applyNumberFormat="0" applyBorder="0" applyAlignment="0" applyProtection="0"/>
    <xf numFmtId="0" fontId="77" fillId="9" borderId="0" applyNumberFormat="0" applyBorder="0" applyAlignment="0" applyProtection="0"/>
    <xf numFmtId="0" fontId="12" fillId="18" borderId="0" applyNumberFormat="0" applyBorder="0" applyAlignment="0" applyProtection="0"/>
    <xf numFmtId="0" fontId="79" fillId="45" borderId="0" applyNumberFormat="0" applyBorder="0" applyAlignment="0" applyProtection="0"/>
    <xf numFmtId="0" fontId="76" fillId="9" borderId="0" applyNumberFormat="0" applyBorder="0" applyAlignment="0" applyProtection="0"/>
    <xf numFmtId="0" fontId="12" fillId="11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12" fillId="12" borderId="0" applyNumberFormat="0" applyBorder="0" applyAlignment="0" applyProtection="0"/>
    <xf numFmtId="0" fontId="79" fillId="46" borderId="0" applyNumberFormat="0" applyBorder="0" applyAlignment="0" applyProtection="0"/>
    <xf numFmtId="0" fontId="12" fillId="11" borderId="0" applyNumberFormat="0" applyBorder="0" applyAlignment="0" applyProtection="0"/>
    <xf numFmtId="0" fontId="77" fillId="13" borderId="0" applyNumberFormat="0" applyBorder="0" applyAlignment="0" applyProtection="0"/>
    <xf numFmtId="0" fontId="80" fillId="46" borderId="0" applyNumberFormat="0" applyBorder="0" applyAlignment="0" applyProtection="0"/>
    <xf numFmtId="0" fontId="76" fillId="11" borderId="0" applyNumberFormat="0" applyBorder="0" applyAlignment="0" applyProtection="0"/>
    <xf numFmtId="0" fontId="12" fillId="15" borderId="0" applyNumberFormat="0" applyBorder="0" applyAlignment="0" applyProtection="0"/>
    <xf numFmtId="0" fontId="77" fillId="24" borderId="0" applyNumberFormat="0" applyBorder="0" applyAlignment="0" applyProtection="0"/>
    <xf numFmtId="0" fontId="12" fillId="15" borderId="0" applyNumberFormat="0" applyBorder="0" applyAlignment="0" applyProtection="0"/>
    <xf numFmtId="0" fontId="77" fillId="24" borderId="0" applyNumberFormat="0" applyBorder="0" applyAlignment="0" applyProtection="0"/>
    <xf numFmtId="0" fontId="12" fillId="3" borderId="0" applyNumberFormat="0" applyBorder="0" applyAlignment="0" applyProtection="0"/>
    <xf numFmtId="0" fontId="79" fillId="47" borderId="0" applyNumberFormat="0" applyBorder="0" applyAlignment="0" applyProtection="0"/>
    <xf numFmtId="0" fontId="76" fillId="15" borderId="0" applyNumberFormat="0" applyBorder="0" applyAlignment="0" applyProtection="0"/>
    <xf numFmtId="0" fontId="12" fillId="16" borderId="0" applyNumberFormat="0" applyBorder="0" applyAlignment="0" applyProtection="0"/>
    <xf numFmtId="0" fontId="77" fillId="16" borderId="0" applyNumberFormat="0" applyBorder="0" applyAlignment="0" applyProtection="0"/>
    <xf numFmtId="0" fontId="12" fillId="16" borderId="0" applyNumberFormat="0" applyBorder="0" applyAlignment="0" applyProtection="0"/>
    <xf numFmtId="0" fontId="77" fillId="16" borderId="0" applyNumberFormat="0" applyBorder="0" applyAlignment="0" applyProtection="0"/>
    <xf numFmtId="0" fontId="12" fillId="6" borderId="0" applyNumberFormat="0" applyBorder="0" applyAlignment="0" applyProtection="0"/>
    <xf numFmtId="0" fontId="79" fillId="48" borderId="0" applyNumberFormat="0" applyBorder="0" applyAlignment="0" applyProtection="0"/>
    <xf numFmtId="0" fontId="76" fillId="16" borderId="0" applyNumberFormat="0" applyBorder="0" applyAlignment="0" applyProtection="0"/>
    <xf numFmtId="0" fontId="12" fillId="17" borderId="0" applyNumberFormat="0" applyBorder="0" applyAlignment="0" applyProtection="0"/>
    <xf numFmtId="0" fontId="77" fillId="7" borderId="0" applyNumberFormat="0" applyBorder="0" applyAlignment="0" applyProtection="0"/>
    <xf numFmtId="0" fontId="12" fillId="17" borderId="0" applyNumberFormat="0" applyBorder="0" applyAlignment="0" applyProtection="0"/>
    <xf numFmtId="0" fontId="77" fillId="7" borderId="0" applyNumberFormat="0" applyBorder="0" applyAlignment="0" applyProtection="0"/>
    <xf numFmtId="0" fontId="12" fillId="9" borderId="0" applyNumberFormat="0" applyBorder="0" applyAlignment="0" applyProtection="0"/>
    <xf numFmtId="0" fontId="79" fillId="49" borderId="0" applyNumberFormat="0" applyBorder="0" applyAlignment="0" applyProtection="0"/>
    <xf numFmtId="0" fontId="76" fillId="17" borderId="0" applyNumberFormat="0" applyBorder="0" applyAlignment="0" applyProtection="0"/>
    <xf numFmtId="0" fontId="76" fillId="14" borderId="0" applyNumberFormat="0" applyBorder="0" applyAlignment="0" applyProtection="0"/>
    <xf numFmtId="0" fontId="76" fillId="9" borderId="0" applyNumberFormat="0" applyBorder="0" applyAlignment="0" applyProtection="0"/>
    <xf numFmtId="0" fontId="76" fillId="11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76" fillId="14" borderId="0" applyNumberFormat="0" applyBorder="0" applyAlignment="0" applyProtection="0"/>
    <xf numFmtId="0" fontId="76" fillId="9" borderId="0" applyNumberFormat="0" applyBorder="0" applyAlignment="0" applyProtection="0"/>
    <xf numFmtId="0" fontId="76" fillId="11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12" fillId="16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4" borderId="0" applyNumberFormat="0" applyBorder="0" applyAlignment="0" applyProtection="0"/>
    <xf numFmtId="0" fontId="82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12" fillId="16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3" fillId="4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12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81" fillId="9" borderId="0" applyNumberFormat="0" applyBorder="0" applyAlignment="0" applyProtection="0"/>
    <xf numFmtId="0" fontId="82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12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3" fillId="45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12" fillId="13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12" fillId="13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46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12" fillId="24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81" fillId="15" borderId="0" applyNumberFormat="0" applyBorder="0" applyAlignment="0" applyProtection="0"/>
    <xf numFmtId="0" fontId="82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12" fillId="24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3" fillId="47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48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12" fillId="9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81" fillId="17" borderId="0" applyNumberFormat="0" applyBorder="0" applyAlignment="0" applyProtection="0"/>
    <xf numFmtId="0" fontId="82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12" fillId="9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83" fillId="49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178" fontId="84" fillId="0" borderId="0">
      <alignment horizontal="center"/>
    </xf>
    <xf numFmtId="179" fontId="84" fillId="0" borderId="0">
      <alignment horizontal="center"/>
    </xf>
    <xf numFmtId="0" fontId="12" fillId="19" borderId="0" applyNumberFormat="0" applyBorder="0" applyAlignment="0" applyProtection="0"/>
    <xf numFmtId="0" fontId="77" fillId="16" borderId="0" applyNumberFormat="0" applyBorder="0" applyAlignment="0" applyProtection="0"/>
    <xf numFmtId="0" fontId="12" fillId="19" borderId="0" applyNumberFormat="0" applyBorder="0" applyAlignment="0" applyProtection="0"/>
    <xf numFmtId="0" fontId="77" fillId="16" borderId="0" applyNumberFormat="0" applyBorder="0" applyAlignment="0" applyProtection="0"/>
    <xf numFmtId="0" fontId="12" fillId="20" borderId="0" applyNumberFormat="0" applyBorder="0" applyAlignment="0" applyProtection="0"/>
    <xf numFmtId="0" fontId="79" fillId="50" borderId="0" applyNumberFormat="0" applyBorder="0" applyAlignment="0" applyProtection="0"/>
    <xf numFmtId="0" fontId="76" fillId="19" borderId="0" applyNumberFormat="0" applyBorder="0" applyAlignment="0" applyProtection="0"/>
    <xf numFmtId="0" fontId="12" fillId="21" borderId="0" applyNumberFormat="0" applyBorder="0" applyAlignment="0" applyProtection="0"/>
    <xf numFmtId="0" fontId="77" fillId="21" borderId="0" applyNumberFormat="0" applyBorder="0" applyAlignment="0" applyProtection="0"/>
    <xf numFmtId="0" fontId="77" fillId="21" borderId="0" applyNumberFormat="0" applyBorder="0" applyAlignment="0" applyProtection="0"/>
    <xf numFmtId="0" fontId="12" fillId="18" borderId="0" applyNumberFormat="0" applyBorder="0" applyAlignment="0" applyProtection="0"/>
    <xf numFmtId="0" fontId="79" fillId="51" borderId="0" applyNumberFormat="0" applyBorder="0" applyAlignment="0" applyProtection="0"/>
    <xf numFmtId="0" fontId="12" fillId="21" borderId="0" applyNumberFormat="0" applyBorder="0" applyAlignment="0" applyProtection="0"/>
    <xf numFmtId="0" fontId="77" fillId="21" borderId="0" applyNumberFormat="0" applyBorder="0" applyAlignment="0" applyProtection="0"/>
    <xf numFmtId="0" fontId="78" fillId="51" borderId="0" applyNumberFormat="0" applyBorder="0" applyAlignment="0" applyProtection="0"/>
    <xf numFmtId="0" fontId="76" fillId="21" borderId="0" applyNumberFormat="0" applyBorder="0" applyAlignment="0" applyProtection="0"/>
    <xf numFmtId="0" fontId="12" fillId="22" borderId="0" applyNumberFormat="0" applyBorder="0" applyAlignment="0" applyProtection="0"/>
    <xf numFmtId="0" fontId="77" fillId="22" borderId="0" applyNumberFormat="0" applyBorder="0" applyAlignment="0" applyProtection="0"/>
    <xf numFmtId="0" fontId="77" fillId="22" borderId="0" applyNumberFormat="0" applyBorder="0" applyAlignment="0" applyProtection="0"/>
    <xf numFmtId="0" fontId="12" fillId="12" borderId="0" applyNumberFormat="0" applyBorder="0" applyAlignment="0" applyProtection="0"/>
    <xf numFmtId="0" fontId="79" fillId="52" borderId="0" applyNumberFormat="0" applyBorder="0" applyAlignment="0" applyProtection="0"/>
    <xf numFmtId="0" fontId="12" fillId="22" borderId="0" applyNumberFormat="0" applyBorder="0" applyAlignment="0" applyProtection="0"/>
    <xf numFmtId="0" fontId="77" fillId="22" borderId="0" applyNumberFormat="0" applyBorder="0" applyAlignment="0" applyProtection="0"/>
    <xf numFmtId="0" fontId="78" fillId="52" borderId="0" applyNumberFormat="0" applyBorder="0" applyAlignment="0" applyProtection="0"/>
    <xf numFmtId="0" fontId="76" fillId="22" borderId="0" applyNumberFormat="0" applyBorder="0" applyAlignment="0" applyProtection="0"/>
    <xf numFmtId="0" fontId="12" fillId="15" borderId="0" applyNumberFormat="0" applyBorder="0" applyAlignment="0" applyProtection="0"/>
    <xf numFmtId="0" fontId="77" fillId="23" borderId="0" applyNumberFormat="0" applyBorder="0" applyAlignment="0" applyProtection="0"/>
    <xf numFmtId="0" fontId="12" fillId="15" borderId="0" applyNumberFormat="0" applyBorder="0" applyAlignment="0" applyProtection="0"/>
    <xf numFmtId="0" fontId="77" fillId="23" borderId="0" applyNumberFormat="0" applyBorder="0" applyAlignment="0" applyProtection="0"/>
    <xf numFmtId="0" fontId="12" fillId="23" borderId="0" applyNumberFormat="0" applyBorder="0" applyAlignment="0" applyProtection="0"/>
    <xf numFmtId="0" fontId="79" fillId="53" borderId="0" applyNumberFormat="0" applyBorder="0" applyAlignment="0" applyProtection="0"/>
    <xf numFmtId="0" fontId="76" fillId="15" borderId="0" applyNumberFormat="0" applyBorder="0" applyAlignment="0" applyProtection="0"/>
    <xf numFmtId="0" fontId="12" fillId="16" borderId="0" applyNumberFormat="0" applyBorder="0" applyAlignment="0" applyProtection="0"/>
    <xf numFmtId="0" fontId="77" fillId="16" borderId="0" applyNumberFormat="0" applyBorder="0" applyAlignment="0" applyProtection="0"/>
    <xf numFmtId="0" fontId="12" fillId="16" borderId="0" applyNumberFormat="0" applyBorder="0" applyAlignment="0" applyProtection="0"/>
    <xf numFmtId="0" fontId="77" fillId="16" borderId="0" applyNumberFormat="0" applyBorder="0" applyAlignment="0" applyProtection="0"/>
    <xf numFmtId="0" fontId="12" fillId="16" borderId="0" applyNumberFormat="0" applyBorder="0" applyAlignment="0" applyProtection="0"/>
    <xf numFmtId="0" fontId="79" fillId="54" borderId="0" applyNumberFormat="0" applyBorder="0" applyAlignment="0" applyProtection="0"/>
    <xf numFmtId="0" fontId="76" fillId="16" borderId="0" applyNumberFormat="0" applyBorder="0" applyAlignment="0" applyProtection="0"/>
    <xf numFmtId="0" fontId="12" fillId="18" borderId="0" applyNumberFormat="0" applyBorder="0" applyAlignment="0" applyProtection="0"/>
    <xf numFmtId="0" fontId="77" fillId="18" borderId="0" applyNumberFormat="0" applyBorder="0" applyAlignment="0" applyProtection="0"/>
    <xf numFmtId="0" fontId="12" fillId="18" borderId="0" applyNumberFormat="0" applyBorder="0" applyAlignment="0" applyProtection="0"/>
    <xf numFmtId="0" fontId="77" fillId="18" borderId="0" applyNumberFormat="0" applyBorder="0" applyAlignment="0" applyProtection="0"/>
    <xf numFmtId="0" fontId="12" fillId="21" borderId="0" applyNumberFormat="0" applyBorder="0" applyAlignment="0" applyProtection="0"/>
    <xf numFmtId="0" fontId="79" fillId="5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8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5" fillId="0" borderId="0"/>
    <xf numFmtId="0" fontId="8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6" fillId="24" borderId="14" applyNumberForma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87" fillId="56" borderId="0" applyNumberFormat="0" applyBorder="0" applyAlignment="0" applyProtection="0"/>
    <xf numFmtId="0" fontId="88" fillId="3" borderId="0" applyNumberFormat="0" applyBorder="0" applyAlignment="0" applyProtection="0"/>
    <xf numFmtId="0" fontId="89" fillId="24" borderId="1" applyNumberForma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75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2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7" fillId="0" borderId="0">
      <alignment vertical="center"/>
    </xf>
    <xf numFmtId="0" fontId="90" fillId="4" borderId="0" applyNumberFormat="0" applyBorder="0" applyAlignment="0" applyProtection="0"/>
    <xf numFmtId="0" fontId="17" fillId="24" borderId="1" applyNumberFormat="0" applyAlignment="0" applyProtection="0"/>
    <xf numFmtId="0" fontId="17" fillId="25" borderId="1" applyNumberFormat="0" applyAlignment="0" applyProtection="0"/>
    <xf numFmtId="0" fontId="17" fillId="25" borderId="1" applyNumberFormat="0" applyAlignment="0" applyProtection="0"/>
    <xf numFmtId="0" fontId="17" fillId="24" borderId="1" applyNumberFormat="0" applyAlignment="0" applyProtection="0"/>
    <xf numFmtId="0" fontId="17" fillId="25" borderId="1" applyNumberFormat="0" applyAlignment="0" applyProtection="0"/>
    <xf numFmtId="0" fontId="18" fillId="25" borderId="1" applyNumberFormat="0" applyAlignment="0" applyProtection="0"/>
    <xf numFmtId="0" fontId="91" fillId="58" borderId="19" applyNumberFormat="0" applyAlignment="0" applyProtection="0"/>
    <xf numFmtId="0" fontId="17" fillId="24" borderId="1" applyNumberFormat="0" applyAlignment="0" applyProtection="0"/>
    <xf numFmtId="0" fontId="89" fillId="24" borderId="1" applyNumberFormat="0" applyAlignment="0" applyProtection="0"/>
    <xf numFmtId="0" fontId="89" fillId="24" borderId="1" applyNumberFormat="0" applyAlignment="0" applyProtection="0"/>
    <xf numFmtId="0" fontId="92" fillId="26" borderId="4" applyNumberFormat="0" applyAlignment="0" applyProtection="0"/>
    <xf numFmtId="0" fontId="93" fillId="0" borderId="13" applyNumberFormat="0" applyFill="0" applyAlignment="0" applyProtection="0"/>
    <xf numFmtId="0" fontId="20" fillId="26" borderId="4" applyNumberFormat="0" applyAlignment="0" applyProtection="0"/>
    <xf numFmtId="0" fontId="94" fillId="26" borderId="4" applyNumberFormat="0" applyAlignment="0" applyProtection="0"/>
    <xf numFmtId="0" fontId="20" fillId="26" borderId="4" applyNumberFormat="0" applyAlignment="0" applyProtection="0"/>
    <xf numFmtId="0" fontId="94" fillId="26" borderId="4" applyNumberFormat="0" applyAlignment="0" applyProtection="0"/>
    <xf numFmtId="0" fontId="20" fillId="26" borderId="4" applyNumberFormat="0" applyAlignment="0" applyProtection="0"/>
    <xf numFmtId="0" fontId="95" fillId="59" borderId="20" applyNumberFormat="0" applyAlignment="0" applyProtection="0"/>
    <xf numFmtId="0" fontId="92" fillId="26" borderId="4" applyNumberFormat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3" fillId="0" borderId="0">
      <protection locked="0"/>
    </xf>
    <xf numFmtId="14" fontId="3" fillId="0" borderId="0" applyFont="0" applyFill="0" applyBorder="0" applyAlignment="0" applyProtection="0"/>
    <xf numFmtId="0" fontId="3" fillId="0" borderId="0">
      <protection locked="0"/>
    </xf>
    <xf numFmtId="181" fontId="96" fillId="0" borderId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65" fontId="97" fillId="0" borderId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3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98" fillId="4" borderId="0" applyNumberFormat="0" applyBorder="0" applyAlignment="0" applyProtection="0"/>
    <xf numFmtId="0" fontId="99" fillId="4" borderId="0" applyNumberFormat="0" applyBorder="0" applyAlignment="0" applyProtection="0"/>
    <xf numFmtId="0" fontId="99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100" fillId="6" borderId="0" applyNumberFormat="0" applyBorder="0" applyAlignment="0" applyProtection="0"/>
    <xf numFmtId="0" fontId="98" fillId="4" borderId="0" applyNumberFormat="0" applyBorder="0" applyAlignment="0" applyProtection="0"/>
    <xf numFmtId="0" fontId="3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101" fillId="60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102" fillId="7" borderId="1" applyNumberFormat="0" applyAlignment="0" applyProtection="0"/>
    <xf numFmtId="0" fontId="103" fillId="0" borderId="0" applyNumberFormat="0" applyFill="0" applyBorder="0" applyAlignment="0" applyProtection="0"/>
    <xf numFmtId="0" fontId="76" fillId="19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8" borderId="0" applyNumberFormat="0" applyBorder="0" applyAlignment="0" applyProtection="0"/>
    <xf numFmtId="0" fontId="102" fillId="7" borderId="1" applyNumberFormat="0" applyAlignment="0" applyProtection="0"/>
    <xf numFmtId="0" fontId="104" fillId="0" borderId="16" applyNumberFormat="0" applyFill="0" applyAlignment="0" applyProtection="0"/>
    <xf numFmtId="0" fontId="105" fillId="0" borderId="0" applyNumberForma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06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27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>
      <protection locked="0"/>
    </xf>
    <xf numFmtId="2" fontId="36" fillId="0" borderId="0" applyProtection="0"/>
    <xf numFmtId="2" fontId="36" fillId="0" borderId="0" applyProtection="0"/>
    <xf numFmtId="2" fontId="36" fillId="0" borderId="0" applyProtection="0"/>
    <xf numFmtId="0" fontId="3" fillId="0" borderId="0">
      <protection locked="0"/>
    </xf>
    <xf numFmtId="0" fontId="3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3" fillId="4" borderId="0" applyNumberFormat="0" applyBorder="0" applyAlignment="0" applyProtection="0"/>
    <xf numFmtId="0" fontId="109" fillId="60" borderId="0" applyNumberFormat="0" applyBorder="0" applyAlignment="0" applyProtection="0"/>
    <xf numFmtId="0" fontId="110" fillId="60" borderId="0" applyNumberFormat="0" applyBorder="0" applyAlignment="0" applyProtection="0"/>
    <xf numFmtId="0" fontId="38" fillId="6" borderId="0" applyNumberFormat="0" applyBorder="0" applyAlignment="0" applyProtection="0"/>
    <xf numFmtId="0" fontId="3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11" fillId="60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90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90" fillId="4" borderId="0" applyNumberFormat="0" applyBorder="0" applyAlignment="0" applyProtection="0"/>
    <xf numFmtId="0" fontId="112" fillId="0" borderId="21" applyFill="0" applyAlignment="0" applyProtection="0"/>
    <xf numFmtId="0" fontId="3" fillId="0" borderId="5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22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9" fillId="0" borderId="10" applyNumberFormat="0" applyFill="0" applyAlignment="0" applyProtection="0"/>
    <xf numFmtId="0" fontId="113" fillId="0" borderId="23" applyNumberFormat="0" applyFill="0" applyAlignment="0" applyProtection="0"/>
    <xf numFmtId="0" fontId="3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114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2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40" fillId="0" borderId="11" applyNumberFormat="0" applyFill="0" applyAlignment="0" applyProtection="0"/>
    <xf numFmtId="0" fontId="115" fillId="0" borderId="24" applyNumberFormat="0" applyFill="0" applyAlignment="0" applyProtection="0"/>
    <xf numFmtId="0" fontId="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116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7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24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41" fillId="0" borderId="12" applyNumberFormat="0" applyFill="0" applyAlignment="0" applyProtection="0"/>
    <xf numFmtId="0" fontId="117" fillId="0" borderId="26" applyNumberFormat="0" applyFill="0" applyAlignment="0" applyProtection="0"/>
    <xf numFmtId="0" fontId="3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103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7" applyNumberFormat="0" applyFill="0" applyAlignment="0" applyProtection="0"/>
    <xf numFmtId="0" fontId="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2" fillId="0" borderId="0" applyProtection="0"/>
    <xf numFmtId="0" fontId="42" fillId="0" borderId="0" applyProtection="0"/>
    <xf numFmtId="0" fontId="42" fillId="0" borderId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88" fillId="3" borderId="0" applyNumberFormat="0" applyBorder="0" applyAlignment="0" applyProtection="0"/>
    <xf numFmtId="0" fontId="3" fillId="7" borderId="1" applyNumberFormat="0" applyAlignment="0" applyProtection="0"/>
    <xf numFmtId="0" fontId="15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15" fillId="13" borderId="1" applyNumberFormat="0" applyAlignment="0" applyProtection="0"/>
    <xf numFmtId="0" fontId="123" fillId="61" borderId="19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102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12" fillId="16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12" fillId="16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50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1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1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5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12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81" fillId="22" borderId="0" applyNumberFormat="0" applyBorder="0" applyAlignment="0" applyProtection="0"/>
    <xf numFmtId="0" fontId="82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12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3" fillId="5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12" fillId="23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81" fillId="15" borderId="0" applyNumberFormat="0" applyBorder="0" applyAlignment="0" applyProtection="0"/>
    <xf numFmtId="0" fontId="82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12" fillId="23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3" fillId="53" borderId="0" applyNumberFormat="0" applyBorder="0" applyAlignment="0" applyProtection="0"/>
    <xf numFmtId="0" fontId="81" fillId="15" borderId="0" applyNumberFormat="0" applyBorder="0" applyAlignment="0" applyProtection="0"/>
    <xf numFmtId="0" fontId="81" fillId="15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1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54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12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81" fillId="18" borderId="0" applyNumberFormat="0" applyBorder="0" applyAlignment="0" applyProtection="0"/>
    <xf numFmtId="0" fontId="82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12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3" fillId="55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46" fillId="25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124" fillId="24" borderId="14" applyNumberFormat="0" applyAlignment="0" applyProtection="0"/>
    <xf numFmtId="0" fontId="125" fillId="24" borderId="14" applyNumberFormat="0" applyAlignment="0" applyProtection="0"/>
    <xf numFmtId="0" fontId="125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6" fillId="25" borderId="14" applyNumberFormat="0" applyAlignment="0" applyProtection="0"/>
    <xf numFmtId="0" fontId="124" fillId="24" borderId="14" applyNumberFormat="0" applyAlignment="0" applyProtection="0"/>
    <xf numFmtId="0" fontId="46" fillId="25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7" fillId="58" borderId="27" applyNumberFormat="0" applyAlignment="0" applyProtection="0"/>
    <xf numFmtId="0" fontId="124" fillId="24" borderId="14" applyNumberFormat="0" applyAlignment="0" applyProtection="0"/>
    <xf numFmtId="0" fontId="124" fillId="24" borderId="14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7" fillId="25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7" fillId="25" borderId="1" applyNumberFormat="0" applyAlignment="0" applyProtection="0"/>
    <xf numFmtId="0" fontId="17" fillId="25" borderId="1" applyNumberFormat="0" applyAlignment="0" applyProtection="0"/>
    <xf numFmtId="0" fontId="128" fillId="24" borderId="1" applyNumberFormat="0" applyAlignment="0" applyProtection="0"/>
    <xf numFmtId="0" fontId="129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7" fillId="25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130" fillId="58" borderId="19" applyNumberFormat="0" applyAlignment="0" applyProtection="0"/>
    <xf numFmtId="0" fontId="128" fillId="24" borderId="1" applyNumberFormat="0" applyAlignment="0" applyProtection="0"/>
    <xf numFmtId="0" fontId="128" fillId="24" borderId="1" applyNumberForma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180" fontId="27" fillId="0" borderId="0" applyFon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49" fontId="84" fillId="62" borderId="0" applyNumberFormat="0" applyFont="0" applyBorder="0" applyAlignment="0" applyProtection="0"/>
    <xf numFmtId="0" fontId="3" fillId="0" borderId="13" applyNumberFormat="0" applyFill="0" applyAlignment="0" applyProtection="0"/>
    <xf numFmtId="0" fontId="44" fillId="0" borderId="13" applyNumberFormat="0" applyFill="0" applyAlignment="0" applyProtection="0"/>
    <xf numFmtId="0" fontId="3" fillId="0" borderId="13" applyNumberFormat="0" applyFill="0" applyAlignment="0" applyProtection="0"/>
    <xf numFmtId="0" fontId="3" fillId="0" borderId="13" applyNumberFormat="0" applyFill="0" applyAlignment="0" applyProtection="0"/>
    <xf numFmtId="0" fontId="35" fillId="0" borderId="15" applyNumberFormat="0" applyFill="0" applyAlignment="0" applyProtection="0"/>
    <xf numFmtId="0" fontId="133" fillId="0" borderId="28" applyNumberFormat="0" applyFill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3" fillId="0" borderId="13" applyNumberFormat="0" applyFill="0" applyAlignment="0" applyProtection="0"/>
    <xf numFmtId="0" fontId="3" fillId="0" borderId="13" applyNumberFormat="0" applyFill="0" applyAlignment="0" applyProtection="0"/>
    <xf numFmtId="0" fontId="3" fillId="0" borderId="13" applyNumberFormat="0" applyFill="0" applyAlignment="0" applyProtection="0"/>
    <xf numFmtId="0" fontId="3" fillId="0" borderId="13" applyNumberFormat="0" applyFill="0" applyAlignment="0" applyProtection="0"/>
    <xf numFmtId="0" fontId="93" fillId="0" borderId="13" applyNumberFormat="0" applyFill="0" applyAlignment="0" applyProtection="0"/>
    <xf numFmtId="0" fontId="3" fillId="0" borderId="13" applyNumberFormat="0" applyFill="0" applyAlignment="0" applyProtection="0"/>
    <xf numFmtId="0" fontId="3" fillId="0" borderId="13" applyNumberFormat="0" applyFill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34" fillId="3" borderId="0" applyNumberFormat="0" applyBorder="0" applyAlignment="0" applyProtection="0"/>
    <xf numFmtId="0" fontId="135" fillId="3" borderId="0" applyNumberFormat="0" applyBorder="0" applyAlignment="0" applyProtection="0"/>
    <xf numFmtId="0" fontId="134" fillId="3" borderId="0" applyNumberFormat="0" applyBorder="0" applyAlignment="0" applyProtection="0"/>
    <xf numFmtId="0" fontId="136" fillId="56" borderId="0" applyNumberFormat="0" applyBorder="0" applyAlignment="0" applyProtection="0"/>
    <xf numFmtId="0" fontId="134" fillId="3" borderId="0" applyNumberFormat="0" applyBorder="0" applyAlignment="0" applyProtection="0"/>
    <xf numFmtId="0" fontId="135" fillId="3" borderId="0" applyNumberFormat="0" applyBorder="0" applyAlignment="0" applyProtection="0"/>
    <xf numFmtId="0" fontId="134" fillId="3" borderId="0" applyNumberFormat="0" applyBorder="0" applyAlignment="0" applyProtection="0"/>
    <xf numFmtId="0" fontId="1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0" fontId="136" fillId="56" borderId="0" applyNumberFormat="0" applyBorder="0" applyAlignment="0" applyProtection="0"/>
    <xf numFmtId="0" fontId="134" fillId="3" borderId="0" applyNumberFormat="0" applyBorder="0" applyAlignment="0" applyProtection="0"/>
    <xf numFmtId="0" fontId="134" fillId="3" borderId="0" applyNumberFormat="0" applyBorder="0" applyAlignment="0" applyProtection="0"/>
    <xf numFmtId="18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39" fillId="0" borderId="22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137" fillId="0" borderId="5" applyNumberFormat="0" applyFill="0" applyAlignment="0" applyProtection="0"/>
    <xf numFmtId="0" fontId="22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39" fillId="0" borderId="22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8" fillId="0" borderId="23" applyNumberFormat="0" applyFill="0" applyAlignment="0" applyProtection="0"/>
    <xf numFmtId="0" fontId="137" fillId="0" borderId="5" applyNumberFormat="0" applyFill="0" applyAlignment="0" applyProtection="0"/>
    <xf numFmtId="0" fontId="137" fillId="0" borderId="5" applyNumberFormat="0" applyFill="0" applyAlignment="0" applyProtection="0"/>
    <xf numFmtId="0" fontId="1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140" fillId="0" borderId="6" applyNumberFormat="0" applyFill="0" applyAlignment="0" applyProtection="0"/>
    <xf numFmtId="0" fontId="23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1" fillId="0" borderId="24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41" fillId="0" borderId="25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142" fillId="0" borderId="7" applyNumberFormat="0" applyFill="0" applyAlignment="0" applyProtection="0"/>
    <xf numFmtId="0" fontId="24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41" fillId="0" borderId="25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3" fillId="0" borderId="26" applyNumberFormat="0" applyFill="0" applyAlignment="0" applyProtection="0"/>
    <xf numFmtId="0" fontId="142" fillId="0" borderId="7" applyNumberFormat="0" applyFill="0" applyAlignment="0" applyProtection="0"/>
    <xf numFmtId="0" fontId="142" fillId="0" borderId="7" applyNumberFormat="0" applyFill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51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2" fillId="13" borderId="0" applyNumberFormat="0" applyBorder="0" applyAlignment="0" applyProtection="0"/>
    <xf numFmtId="0" fontId="146" fillId="6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47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51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48" fillId="13" borderId="0" applyNumberFormat="0" applyBorder="0" applyAlignment="0" applyProtection="0"/>
    <xf numFmtId="0" fontId="149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51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150" fillId="63" borderId="0" applyNumberFormat="0" applyBorder="0" applyAlignment="0" applyProtection="0"/>
    <xf numFmtId="0" fontId="148" fillId="13" borderId="0" applyNumberFormat="0" applyBorder="0" applyAlignment="0" applyProtection="0"/>
    <xf numFmtId="0" fontId="148" fillId="13" borderId="0" applyNumberFormat="0" applyBorder="0" applyAlignment="0" applyProtection="0"/>
    <xf numFmtId="0" fontId="5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0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5" fillId="0" borderId="0"/>
    <xf numFmtId="0" fontId="70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51" fillId="0" borderId="0"/>
    <xf numFmtId="0" fontId="151" fillId="0" borderId="0"/>
    <xf numFmtId="0" fontId="27" fillId="0" borderId="0"/>
    <xf numFmtId="0" fontId="70" fillId="0" borderId="0"/>
    <xf numFmtId="0" fontId="27" fillId="0" borderId="0"/>
    <xf numFmtId="0" fontId="151" fillId="0" borderId="0"/>
    <xf numFmtId="0" fontId="27" fillId="0" borderId="0"/>
    <xf numFmtId="0" fontId="27" fillId="0" borderId="0"/>
    <xf numFmtId="0" fontId="27" fillId="0" borderId="0"/>
    <xf numFmtId="0" fontId="151" fillId="0" borderId="0"/>
    <xf numFmtId="0" fontId="3" fillId="0" borderId="0"/>
    <xf numFmtId="0" fontId="151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5" fillId="0" borderId="0"/>
    <xf numFmtId="0" fontId="85" fillId="0" borderId="0" applyNumberFormat="0" applyFill="0" applyBorder="0" applyAlignment="0" applyProtection="0"/>
    <xf numFmtId="0" fontId="27" fillId="0" borderId="0"/>
    <xf numFmtId="0" fontId="152" fillId="0" borderId="0"/>
    <xf numFmtId="0" fontId="3" fillId="0" borderId="0"/>
    <xf numFmtId="0" fontId="3" fillId="0" borderId="0"/>
    <xf numFmtId="185" fontId="6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14" fontId="70" fillId="0" borderId="0" applyProtection="0">
      <alignment vertical="center"/>
    </xf>
    <xf numFmtId="14" fontId="70" fillId="0" borderId="0" applyProtection="0">
      <alignment vertical="center"/>
    </xf>
    <xf numFmtId="14" fontId="70" fillId="0" borderId="0" applyProtection="0">
      <alignment vertical="center"/>
    </xf>
    <xf numFmtId="0" fontId="27" fillId="0" borderId="0"/>
    <xf numFmtId="0" fontId="27" fillId="0" borderId="0"/>
    <xf numFmtId="0" fontId="27" fillId="0" borderId="0"/>
    <xf numFmtId="185" fontId="6" fillId="0" borderId="0"/>
    <xf numFmtId="185" fontId="6" fillId="0" borderId="0"/>
    <xf numFmtId="0" fontId="153" fillId="0" borderId="0"/>
    <xf numFmtId="0" fontId="27" fillId="0" borderId="0"/>
    <xf numFmtId="0" fontId="3" fillId="0" borderId="0"/>
    <xf numFmtId="0" fontId="3" fillId="0" borderId="0"/>
    <xf numFmtId="0" fontId="153" fillId="0" borderId="0"/>
    <xf numFmtId="0" fontId="153" fillId="0" borderId="0"/>
    <xf numFmtId="185" fontId="6" fillId="0" borderId="0"/>
    <xf numFmtId="0" fontId="153" fillId="0" borderId="0"/>
    <xf numFmtId="0" fontId="153" fillId="0" borderId="0"/>
    <xf numFmtId="0" fontId="15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27" fillId="0" borderId="0"/>
    <xf numFmtId="0" fontId="3" fillId="0" borderId="0"/>
    <xf numFmtId="0" fontId="27" fillId="0" borderId="0"/>
    <xf numFmtId="0" fontId="70" fillId="0" borderId="0"/>
    <xf numFmtId="0" fontId="70" fillId="0" borderId="0"/>
    <xf numFmtId="0" fontId="151" fillId="0" borderId="0"/>
    <xf numFmtId="0" fontId="151" fillId="0" borderId="0"/>
    <xf numFmtId="0" fontId="151" fillId="0" borderId="0"/>
    <xf numFmtId="0" fontId="27" fillId="0" borderId="0"/>
    <xf numFmtId="0" fontId="3" fillId="0" borderId="0"/>
    <xf numFmtId="0" fontId="27" fillId="0" borderId="0"/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5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85" fillId="0" borderId="0" applyNumberForma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5" fillId="0" borderId="0"/>
    <xf numFmtId="0" fontId="153" fillId="0" borderId="0"/>
    <xf numFmtId="0" fontId="73" fillId="0" borderId="0"/>
    <xf numFmtId="0" fontId="8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7" fillId="0" borderId="0"/>
    <xf numFmtId="0" fontId="85" fillId="0" borderId="0"/>
    <xf numFmtId="0" fontId="2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NumberFormat="0" applyFill="0" applyBorder="0" applyAlignment="0" applyProtection="0"/>
    <xf numFmtId="0" fontId="153" fillId="0" borderId="0"/>
    <xf numFmtId="0" fontId="85" fillId="0" borderId="0"/>
    <xf numFmtId="0" fontId="153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3" fillId="0" borderId="0"/>
    <xf numFmtId="0" fontId="153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4" fillId="0" borderId="0"/>
    <xf numFmtId="0" fontId="85" fillId="0" borderId="0"/>
    <xf numFmtId="0" fontId="153" fillId="0" borderId="0"/>
    <xf numFmtId="0" fontId="27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7" fillId="0" borderId="0"/>
    <xf numFmtId="0" fontId="153" fillId="0" borderId="0"/>
    <xf numFmtId="0" fontId="85" fillId="0" borderId="0"/>
    <xf numFmtId="0" fontId="27" fillId="0" borderId="0"/>
    <xf numFmtId="0" fontId="57" fillId="0" borderId="0"/>
    <xf numFmtId="0" fontId="157" fillId="0" borderId="0"/>
    <xf numFmtId="0" fontId="158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10" borderId="2" applyNumberFormat="0" applyFont="0" applyAlignment="0" applyProtection="0"/>
    <xf numFmtId="0" fontId="3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70" fillId="10" borderId="2" applyNumberFormat="0" applyFont="0" applyAlignment="0" applyProtection="0"/>
    <xf numFmtId="0" fontId="70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73" fillId="57" borderId="18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7" fillId="10" borderId="2" applyNumberFormat="0" applyFont="0" applyAlignment="0" applyProtection="0"/>
    <xf numFmtId="0" fontId="3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3" fillId="10" borderId="2" applyNumberFormat="0" applyFont="0" applyAlignment="0" applyProtection="0"/>
    <xf numFmtId="0" fontId="27" fillId="10" borderId="2" applyNumberFormat="0" applyFont="0" applyAlignment="0" applyProtection="0"/>
    <xf numFmtId="0" fontId="32" fillId="10" borderId="2" applyNumberFormat="0" applyFont="0" applyAlignment="0" applyProtection="0"/>
    <xf numFmtId="0" fontId="32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27" fillId="10" borderId="2" applyNumberFormat="0" applyFont="0" applyAlignment="0" applyProtection="0"/>
    <xf numFmtId="0" fontId="159" fillId="0" borderId="29"/>
    <xf numFmtId="0" fontId="85" fillId="10" borderId="2" applyNumberFormat="0" applyFont="0" applyAlignment="0" applyProtection="0"/>
    <xf numFmtId="0" fontId="160" fillId="0" borderId="0" applyFont="0" applyFill="0" applyAlignment="0" applyProtection="0"/>
    <xf numFmtId="186" fontId="106" fillId="0" borderId="0"/>
    <xf numFmtId="0" fontId="151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186" fontId="106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61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62" fillId="0" borderId="0"/>
    <xf numFmtId="187" fontId="162" fillId="0" borderId="0"/>
    <xf numFmtId="185" fontId="106" fillId="0" borderId="0"/>
    <xf numFmtId="0" fontId="153" fillId="0" borderId="0"/>
    <xf numFmtId="185" fontId="6" fillId="0" borderId="0"/>
    <xf numFmtId="0" fontId="153" fillId="0" borderId="0"/>
    <xf numFmtId="0" fontId="1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4" fillId="0" borderId="0"/>
    <xf numFmtId="185" fontId="10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0" fillId="0" borderId="0"/>
    <xf numFmtId="0" fontId="163" fillId="0" borderId="0"/>
    <xf numFmtId="0" fontId="57" fillId="0" borderId="0"/>
    <xf numFmtId="0" fontId="16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163" fillId="0" borderId="0"/>
    <xf numFmtId="0" fontId="57" fillId="0" borderId="0"/>
    <xf numFmtId="0" fontId="57" fillId="0" borderId="0"/>
    <xf numFmtId="0" fontId="57" fillId="0" borderId="0"/>
    <xf numFmtId="185" fontId="106" fillId="0" borderId="0"/>
    <xf numFmtId="0" fontId="57" fillId="0" borderId="0"/>
    <xf numFmtId="185" fontId="106" fillId="0" borderId="0"/>
    <xf numFmtId="185" fontId="106" fillId="0" borderId="0"/>
    <xf numFmtId="185" fontId="106" fillId="0" borderId="0"/>
    <xf numFmtId="185" fontId="106" fillId="0" borderId="0"/>
    <xf numFmtId="185" fontId="106" fillId="0" borderId="0"/>
    <xf numFmtId="0" fontId="57" fillId="0" borderId="0"/>
    <xf numFmtId="0" fontId="153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3" fillId="0" borderId="0"/>
    <xf numFmtId="188" fontId="3" fillId="0" borderId="0"/>
    <xf numFmtId="0" fontId="19" fillId="0" borderId="0"/>
    <xf numFmtId="188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10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4" fillId="0" borderId="0"/>
    <xf numFmtId="0" fontId="164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151" fillId="0" borderId="0"/>
    <xf numFmtId="0" fontId="3" fillId="0" borderId="0"/>
    <xf numFmtId="0" fontId="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3" fillId="0" borderId="0"/>
    <xf numFmtId="0" fontId="70" fillId="0" borderId="0"/>
    <xf numFmtId="0" fontId="164" fillId="0" borderId="0"/>
    <xf numFmtId="0" fontId="164" fillId="0" borderId="0"/>
    <xf numFmtId="0" fontId="3" fillId="0" borderId="0"/>
    <xf numFmtId="0" fontId="3" fillId="0" borderId="0"/>
    <xf numFmtId="0" fontId="151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106" fillId="0" borderId="0"/>
    <xf numFmtId="185" fontId="106" fillId="0" borderId="0"/>
    <xf numFmtId="185" fontId="106" fillId="0" borderId="0"/>
    <xf numFmtId="185" fontId="106" fillId="0" borderId="0"/>
    <xf numFmtId="185" fontId="106" fillId="0" borderId="0"/>
    <xf numFmtId="185" fontId="10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4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51" fillId="0" borderId="0"/>
    <xf numFmtId="0" fontId="70" fillId="0" borderId="0"/>
    <xf numFmtId="0" fontId="70" fillId="0" borderId="0"/>
    <xf numFmtId="0" fontId="3" fillId="24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0" fontId="46" fillId="25" borderId="14" applyNumberFormat="0" applyAlignment="0" applyProtection="0"/>
    <xf numFmtId="0" fontId="165" fillId="58" borderId="27" applyNumberFormat="0" applyAlignment="0" applyProtection="0"/>
    <xf numFmtId="0" fontId="3" fillId="24" borderId="14" applyNumberFormat="0" applyAlignment="0" applyProtection="0"/>
    <xf numFmtId="0" fontId="46" fillId="24" borderId="14" applyNumberFormat="0" applyAlignment="0" applyProtection="0"/>
    <xf numFmtId="0" fontId="46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0" fontId="46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0" fontId="86" fillId="24" borderId="14" applyNumberFormat="0" applyAlignment="0" applyProtection="0"/>
    <xf numFmtId="0" fontId="3" fillId="24" borderId="14" applyNumberFormat="0" applyAlignment="0" applyProtection="0"/>
    <xf numFmtId="0" fontId="3" fillId="24" borderId="14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44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44" fillId="0" borderId="13" applyNumberFormat="0" applyFill="0" applyAlignment="0" applyProtection="0"/>
    <xf numFmtId="0" fontId="44" fillId="0" borderId="13" applyNumberFormat="0" applyFill="0" applyAlignment="0" applyProtection="0"/>
    <xf numFmtId="0" fontId="166" fillId="0" borderId="13" applyNumberFormat="0" applyFill="0" applyAlignment="0" applyProtection="0"/>
    <xf numFmtId="0" fontId="167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44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8" fillId="0" borderId="28" applyNumberFormat="0" applyFill="0" applyAlignment="0" applyProtection="0"/>
    <xf numFmtId="0" fontId="166" fillId="0" borderId="13" applyNumberFormat="0" applyFill="0" applyAlignment="0" applyProtection="0"/>
    <xf numFmtId="0" fontId="166" fillId="0" borderId="13" applyNumberFormat="0" applyFill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20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20" fillId="26" borderId="4" applyNumberFormat="0" applyAlignment="0" applyProtection="0"/>
    <xf numFmtId="0" fontId="20" fillId="26" borderId="4" applyNumberFormat="0" applyAlignment="0" applyProtection="0"/>
    <xf numFmtId="0" fontId="169" fillId="26" borderId="4" applyNumberFormat="0" applyAlignment="0" applyProtection="0"/>
    <xf numFmtId="0" fontId="170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20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0" fontId="171" fillId="59" borderId="20" applyNumberFormat="0" applyAlignment="0" applyProtection="0"/>
    <xf numFmtId="0" fontId="169" fillId="26" borderId="4" applyNumberFormat="0" applyAlignment="0" applyProtection="0"/>
    <xf numFmtId="0" fontId="169" fillId="26" borderId="4" applyNumberFormat="0" applyAlignment="0" applyProtection="0"/>
    <xf numFmtId="2" fontId="3" fillId="0" borderId="0" applyFont="0" applyFill="0" applyBorder="0" applyProtection="0">
      <alignment horizontal="right"/>
    </xf>
    <xf numFmtId="2" fontId="3" fillId="0" borderId="0" applyFont="0" applyFill="0" applyBorder="0" applyProtection="0">
      <alignment horizontal="right"/>
    </xf>
    <xf numFmtId="0" fontId="86" fillId="24" borderId="14" applyNumberFormat="0" applyAlignment="0" applyProtection="0"/>
    <xf numFmtId="0" fontId="88" fillId="3" borderId="0" applyNumberFormat="0" applyBorder="0" applyAlignment="0" applyProtection="0"/>
    <xf numFmtId="0" fontId="62" fillId="0" borderId="0"/>
    <xf numFmtId="0" fontId="27" fillId="0" borderId="0"/>
    <xf numFmtId="0" fontId="27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top"/>
    </xf>
    <xf numFmtId="0" fontId="3" fillId="0" borderId="0"/>
    <xf numFmtId="0" fontId="3" fillId="0" borderId="0"/>
    <xf numFmtId="0" fontId="27" fillId="0" borderId="0"/>
    <xf numFmtId="0" fontId="4" fillId="0" borderId="0">
      <alignment vertical="top"/>
    </xf>
    <xf numFmtId="0" fontId="62" fillId="0" borderId="0">
      <alignment vertical="top"/>
    </xf>
    <xf numFmtId="0" fontId="62" fillId="0" borderId="0">
      <alignment vertical="top"/>
    </xf>
    <xf numFmtId="0" fontId="72" fillId="0" borderId="0"/>
    <xf numFmtId="0" fontId="4" fillId="0" borderId="0">
      <alignment vertical="top"/>
    </xf>
    <xf numFmtId="0" fontId="4" fillId="0" borderId="0">
      <alignment vertical="top"/>
    </xf>
    <xf numFmtId="0" fontId="27" fillId="0" borderId="0" applyNumberFormat="0" applyFill="0" applyBorder="0" applyAlignment="0" applyProtection="0"/>
    <xf numFmtId="0" fontId="4" fillId="0" borderId="0">
      <alignment vertical="top"/>
    </xf>
    <xf numFmtId="0" fontId="3" fillId="0" borderId="0"/>
    <xf numFmtId="0" fontId="62" fillId="0" borderId="0">
      <alignment vertical="top"/>
    </xf>
    <xf numFmtId="0" fontId="72" fillId="0" borderId="0"/>
    <xf numFmtId="0" fontId="62" fillId="0" borderId="0">
      <alignment vertical="top"/>
    </xf>
    <xf numFmtId="0" fontId="172" fillId="0" borderId="0" applyNumberFormat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27" fillId="0" borderId="0"/>
    <xf numFmtId="0" fontId="179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81" fontId="181" fillId="0" borderId="0"/>
    <xf numFmtId="0" fontId="114" fillId="0" borderId="5" applyNumberFormat="0" applyFill="0" applyAlignment="0" applyProtection="0"/>
    <xf numFmtId="0" fontId="116" fillId="0" borderId="6" applyNumberFormat="0" applyFill="0" applyAlignment="0" applyProtection="0"/>
    <xf numFmtId="0" fontId="103" fillId="0" borderId="7" applyNumberFormat="0" applyFill="0" applyAlignment="0" applyProtection="0"/>
    <xf numFmtId="0" fontId="3" fillId="0" borderId="16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0" fontId="59" fillId="0" borderId="17" applyNumberFormat="0" applyFill="0" applyAlignment="0" applyProtection="0"/>
    <xf numFmtId="0" fontId="182" fillId="0" borderId="31" applyNumberFormat="0" applyFill="0" applyAlignment="0" applyProtection="0"/>
    <xf numFmtId="0" fontId="3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0" fontId="104" fillId="0" borderId="16" applyNumberFormat="0" applyFill="0" applyAlignment="0" applyProtection="0"/>
    <xf numFmtId="0" fontId="3" fillId="0" borderId="16" applyNumberFormat="0" applyFill="0" applyAlignment="0" applyProtection="0"/>
    <xf numFmtId="0" fontId="3" fillId="0" borderId="16" applyNumberFormat="0" applyFill="0" applyAlignment="0" applyProtection="0"/>
    <xf numFmtId="189" fontId="27" fillId="0" borderId="0" applyFont="0" applyFill="0" applyBorder="0" applyAlignment="0" applyProtection="0"/>
    <xf numFmtId="0" fontId="180" fillId="0" borderId="0" applyNumberFormat="0" applyFill="0" applyBorder="0" applyAlignment="0" applyProtection="0"/>
    <xf numFmtId="0" fontId="114" fillId="0" borderId="5" applyNumberFormat="0" applyFill="0" applyAlignment="0" applyProtection="0"/>
    <xf numFmtId="0" fontId="116" fillId="0" borderId="6" applyNumberFormat="0" applyFill="0" applyAlignment="0" applyProtection="0"/>
    <xf numFmtId="0" fontId="103" fillId="0" borderId="7" applyNumberFormat="0" applyFill="0" applyAlignment="0" applyProtection="0"/>
    <xf numFmtId="0" fontId="103" fillId="0" borderId="0" applyNumberFormat="0" applyFill="0" applyBorder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59" fillId="0" borderId="30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3" fillId="0" borderId="16" applyNumberFormat="0" applyFill="0" applyAlignment="0" applyProtection="0"/>
    <xf numFmtId="0" fontId="184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59" fillId="0" borderId="30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5" fillId="0" borderId="31" applyNumberFormat="0" applyFill="0" applyAlignment="0" applyProtection="0"/>
    <xf numFmtId="0" fontId="183" fillId="0" borderId="16" applyNumberFormat="0" applyFill="0" applyAlignment="0" applyProtection="0"/>
    <xf numFmtId="0" fontId="183" fillId="0" borderId="16" applyNumberFormat="0" applyFill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5" fillId="13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86" fillId="7" borderId="1" applyNumberFormat="0" applyAlignment="0" applyProtection="0"/>
    <xf numFmtId="0" fontId="187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5" fillId="13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0" fontId="188" fillId="61" borderId="19" applyNumberFormat="0" applyAlignment="0" applyProtection="0"/>
    <xf numFmtId="0" fontId="186" fillId="7" borderId="1" applyNumberFormat="0" applyAlignment="0" applyProtection="0"/>
    <xf numFmtId="0" fontId="186" fillId="7" borderId="1" applyNumberFormat="0" applyAlignment="0" applyProtection="0"/>
    <xf numFmtId="190" fontId="27" fillId="0" borderId="0" applyFont="0" applyFill="0" applyBorder="0" applyAlignment="0" applyProtection="0"/>
    <xf numFmtId="0" fontId="93" fillId="0" borderId="13" applyNumberFormat="0" applyFill="0" applyAlignment="0" applyProtection="0"/>
    <xf numFmtId="191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0" fontId="1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64" fillId="0" borderId="0" applyFont="0" applyFill="0" applyBorder="0" applyAlignment="0" applyProtection="0"/>
    <xf numFmtId="164" fontId="16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5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53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5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53" fillId="0" borderId="0" applyFont="0" applyFill="0" applyBorder="0" applyAlignment="0" applyProtection="0"/>
    <xf numFmtId="164" fontId="153" fillId="0" borderId="0" applyFont="0" applyFill="0" applyBorder="0" applyAlignment="0" applyProtection="0"/>
    <xf numFmtId="164" fontId="164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6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2" fillId="26" borderId="4" applyNumberFormat="0" applyAlignment="0" applyProtection="0"/>
    <xf numFmtId="0" fontId="190" fillId="0" borderId="0"/>
    <xf numFmtId="0" fontId="191" fillId="0" borderId="0"/>
    <xf numFmtId="0" fontId="3" fillId="0" borderId="0"/>
    <xf numFmtId="0" fontId="4" fillId="0" borderId="0">
      <alignment vertical="top"/>
    </xf>
    <xf numFmtId="0" fontId="1" fillId="0" borderId="0"/>
    <xf numFmtId="0" fontId="1" fillId="0" borderId="0"/>
    <xf numFmtId="166" fontId="192" fillId="0" borderId="32" applyNumberFormat="0" applyProtection="0">
      <alignment horizontal="right" vertical="center" wrapText="1"/>
    </xf>
    <xf numFmtId="0" fontId="4" fillId="0" borderId="0"/>
    <xf numFmtId="164" fontId="70" fillId="0" borderId="0" applyFont="0" applyFill="0" applyBorder="0" applyAlignment="0" applyProtection="0"/>
    <xf numFmtId="0" fontId="193" fillId="0" borderId="0"/>
    <xf numFmtId="0" fontId="151" fillId="0" borderId="0"/>
    <xf numFmtId="0" fontId="39" fillId="0" borderId="22" applyNumberFormat="0" applyFill="0" applyAlignment="0" applyProtection="0"/>
    <xf numFmtId="0" fontId="70" fillId="0" borderId="0"/>
    <xf numFmtId="166" fontId="194" fillId="0" borderId="0" applyNumberFormat="0" applyFill="0" applyBorder="0" applyAlignment="0" applyProtection="0"/>
    <xf numFmtId="0" fontId="3" fillId="0" borderId="0" applyNumberFormat="0" applyFill="0" applyAlignment="0" applyProtection="0"/>
    <xf numFmtId="166" fontId="69" fillId="0" borderId="0"/>
    <xf numFmtId="0" fontId="1" fillId="0" borderId="0"/>
    <xf numFmtId="0" fontId="70" fillId="0" borderId="0"/>
    <xf numFmtId="166" fontId="69" fillId="0" borderId="33" applyNumberFormat="0" applyFont="0" applyFill="0" applyAlignment="0" applyProtection="0"/>
    <xf numFmtId="166" fontId="69" fillId="0" borderId="34" applyNumberFormat="0" applyFill="0" applyAlignment="0" applyProtection="0"/>
    <xf numFmtId="166" fontId="192" fillId="0" borderId="32" applyNumberFormat="0" applyFill="0" applyProtection="0">
      <alignment horizontal="right" vertical="center" wrapText="1"/>
    </xf>
    <xf numFmtId="0" fontId="1" fillId="0" borderId="0"/>
    <xf numFmtId="9" fontId="195" fillId="0" borderId="0" applyFont="0" applyFill="0" applyBorder="0" applyAlignment="0" applyProtection="0"/>
    <xf numFmtId="0" fontId="70" fillId="0" borderId="0"/>
    <xf numFmtId="0" fontId="203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197" fontId="3" fillId="0" borderId="0" applyFont="0" applyFill="0" applyBorder="0" applyAlignment="0" applyProtection="0"/>
    <xf numFmtId="198" fontId="6" fillId="0" borderId="0"/>
    <xf numFmtId="0" fontId="3" fillId="0" borderId="0"/>
    <xf numFmtId="0" fontId="70" fillId="0" borderId="0"/>
    <xf numFmtId="198" fontId="106" fillId="0" borderId="0"/>
    <xf numFmtId="0" fontId="205" fillId="0" borderId="0"/>
    <xf numFmtId="0" fontId="57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3" fillId="0" borderId="0"/>
    <xf numFmtId="0" fontId="70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0" fillId="0" borderId="0"/>
    <xf numFmtId="166" fontId="69" fillId="0" borderId="0" applyNumberFormat="0"/>
    <xf numFmtId="0" fontId="70" fillId="0" borderId="0"/>
    <xf numFmtId="0" fontId="4" fillId="0" borderId="0"/>
    <xf numFmtId="0" fontId="4" fillId="0" borderId="0"/>
    <xf numFmtId="0" fontId="198" fillId="0" borderId="0" applyNumberFormat="0" applyFill="0" applyBorder="0" applyAlignment="0" applyProtection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4" fillId="0" borderId="0"/>
    <xf numFmtId="0" fontId="70" fillId="0" borderId="0"/>
    <xf numFmtId="0" fontId="4" fillId="0" borderId="0"/>
    <xf numFmtId="0" fontId="205" fillId="0" borderId="0"/>
    <xf numFmtId="0" fontId="4" fillId="0" borderId="0"/>
    <xf numFmtId="43" fontId="70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84">
    <xf numFmtId="0" fontId="0" fillId="0" borderId="0" xfId="0"/>
    <xf numFmtId="0" fontId="196" fillId="27" borderId="0" xfId="0" applyFont="1" applyFill="1" applyBorder="1"/>
    <xf numFmtId="0" fontId="196" fillId="27" borderId="0" xfId="0" applyFont="1" applyFill="1" applyBorder="1" applyAlignment="1">
      <alignment wrapText="1"/>
    </xf>
    <xf numFmtId="177" fontId="196" fillId="27" borderId="0" xfId="0" applyNumberFormat="1" applyFont="1" applyFill="1" applyBorder="1"/>
    <xf numFmtId="0" fontId="183" fillId="27" borderId="0" xfId="0" applyFont="1" applyFill="1" applyBorder="1"/>
    <xf numFmtId="0" fontId="197" fillId="27" borderId="32" xfId="0" applyFont="1" applyFill="1" applyBorder="1" applyAlignment="1">
      <alignment wrapText="1"/>
    </xf>
    <xf numFmtId="176" fontId="196" fillId="27" borderId="0" xfId="0" applyNumberFormat="1" applyFont="1" applyFill="1" applyBorder="1" applyAlignment="1">
      <alignment wrapText="1"/>
    </xf>
    <xf numFmtId="0" fontId="196" fillId="27" borderId="0" xfId="167" applyFont="1" applyFill="1" applyBorder="1"/>
    <xf numFmtId="10" fontId="196" fillId="27" borderId="0" xfId="0" applyNumberFormat="1" applyFont="1" applyFill="1" applyBorder="1"/>
    <xf numFmtId="9" fontId="196" fillId="27" borderId="0" xfId="37120" applyFont="1" applyFill="1" applyBorder="1"/>
    <xf numFmtId="10" fontId="196" fillId="27" borderId="34" xfId="37120" applyNumberFormat="1" applyFont="1" applyFill="1" applyBorder="1"/>
    <xf numFmtId="177" fontId="197" fillId="27" borderId="0" xfId="176" applyNumberFormat="1" applyFont="1" applyFill="1" applyBorder="1" applyAlignment="1">
      <alignment horizontal="center"/>
    </xf>
    <xf numFmtId="165" fontId="197" fillId="27" borderId="0" xfId="0" applyNumberFormat="1" applyFont="1" applyFill="1" applyBorder="1" applyAlignment="1">
      <alignment horizontal="center"/>
    </xf>
    <xf numFmtId="10" fontId="196" fillId="27" borderId="0" xfId="0" applyNumberFormat="1" applyFont="1" applyFill="1" applyBorder="1" applyAlignment="1">
      <alignment horizontal="center"/>
    </xf>
    <xf numFmtId="177" fontId="196" fillId="27" borderId="0" xfId="0" applyNumberFormat="1" applyFont="1" applyFill="1" applyBorder="1" applyAlignment="1">
      <alignment horizontal="center"/>
    </xf>
    <xf numFmtId="176" fontId="197" fillId="27" borderId="32" xfId="0" applyNumberFormat="1" applyFont="1" applyFill="1" applyBorder="1" applyAlignment="1">
      <alignment horizontal="center" wrapText="1"/>
    </xf>
    <xf numFmtId="0" fontId="197" fillId="27" borderId="32" xfId="0" applyFont="1" applyFill="1" applyBorder="1" applyAlignment="1">
      <alignment horizontal="center" wrapText="1"/>
    </xf>
    <xf numFmtId="10" fontId="196" fillId="27" borderId="34" xfId="0" applyNumberFormat="1" applyFont="1" applyFill="1" applyBorder="1" applyAlignment="1">
      <alignment horizontal="center"/>
    </xf>
    <xf numFmtId="177" fontId="196" fillId="27" borderId="34" xfId="0" applyNumberFormat="1" applyFont="1" applyFill="1" applyBorder="1" applyAlignment="1">
      <alignment horizontal="center"/>
    </xf>
    <xf numFmtId="177" fontId="197" fillId="27" borderId="34" xfId="176" applyNumberFormat="1" applyFont="1" applyFill="1" applyBorder="1" applyAlignment="1">
      <alignment horizontal="center"/>
    </xf>
    <xf numFmtId="2" fontId="196" fillId="27" borderId="0" xfId="37120" applyNumberFormat="1" applyFont="1" applyFill="1" applyBorder="1" applyAlignment="1">
      <alignment horizontal="center"/>
    </xf>
    <xf numFmtId="2" fontId="196" fillId="27" borderId="34" xfId="37120" applyNumberFormat="1" applyFont="1" applyFill="1" applyBorder="1" applyAlignment="1">
      <alignment horizontal="center"/>
    </xf>
    <xf numFmtId="0" fontId="197" fillId="27" borderId="32" xfId="0" applyFont="1" applyFill="1" applyBorder="1" applyAlignment="1">
      <alignment horizontal="center" vertical="center" wrapText="1"/>
    </xf>
    <xf numFmtId="176" fontId="197" fillId="27" borderId="32" xfId="0" applyNumberFormat="1" applyFont="1" applyFill="1" applyBorder="1" applyAlignment="1">
      <alignment horizontal="center" vertical="center" wrapText="1"/>
    </xf>
    <xf numFmtId="3" fontId="196" fillId="27" borderId="0" xfId="0" applyNumberFormat="1" applyFont="1" applyFill="1" applyBorder="1" applyAlignment="1">
      <alignment horizontal="center"/>
    </xf>
    <xf numFmtId="3" fontId="196" fillId="27" borderId="34" xfId="0" applyNumberFormat="1" applyFont="1" applyFill="1" applyBorder="1" applyAlignment="1">
      <alignment horizontal="center"/>
    </xf>
    <xf numFmtId="0" fontId="197" fillId="27" borderId="32" xfId="0" applyFont="1" applyFill="1" applyBorder="1" applyAlignment="1">
      <alignment vertical="center" wrapText="1"/>
    </xf>
    <xf numFmtId="0" fontId="197" fillId="27" borderId="0" xfId="167" applyFont="1" applyFill="1" applyBorder="1"/>
    <xf numFmtId="0" fontId="197" fillId="27" borderId="34" xfId="167" applyFont="1" applyFill="1" applyBorder="1"/>
    <xf numFmtId="0" fontId="198" fillId="64" borderId="0" xfId="37121" applyFont="1" applyFill="1"/>
    <xf numFmtId="0" fontId="70" fillId="64" borderId="0" xfId="37121" applyFont="1" applyFill="1"/>
    <xf numFmtId="0" fontId="199" fillId="64" borderId="32" xfId="37121" applyFont="1" applyFill="1" applyBorder="1"/>
    <xf numFmtId="0" fontId="70" fillId="64" borderId="0" xfId="37121" applyFill="1"/>
    <xf numFmtId="0" fontId="70" fillId="64" borderId="0" xfId="37121" applyFill="1" applyBorder="1"/>
    <xf numFmtId="0" fontId="196" fillId="64" borderId="32" xfId="37121" applyFont="1" applyFill="1" applyBorder="1" applyAlignment="1">
      <alignment horizontal="center" wrapText="1"/>
    </xf>
    <xf numFmtId="0" fontId="199" fillId="64" borderId="0" xfId="37121" applyFont="1" applyFill="1" applyBorder="1"/>
    <xf numFmtId="165" fontId="199" fillId="64" borderId="0" xfId="37121" applyNumberFormat="1" applyFont="1" applyFill="1" applyBorder="1" applyAlignment="1">
      <alignment horizontal="center"/>
    </xf>
    <xf numFmtId="0" fontId="199" fillId="64" borderId="0" xfId="37121" applyFont="1" applyFill="1" applyBorder="1" applyAlignment="1">
      <alignment horizontal="center"/>
    </xf>
    <xf numFmtId="165" fontId="199" fillId="64" borderId="0" xfId="37121" applyNumberFormat="1" applyFont="1" applyFill="1" applyBorder="1" applyAlignment="1">
      <alignment horizontal="center" wrapText="1"/>
    </xf>
    <xf numFmtId="165" fontId="199" fillId="64" borderId="34" xfId="37121" applyNumberFormat="1" applyFont="1" applyFill="1" applyBorder="1" applyAlignment="1">
      <alignment horizontal="center"/>
    </xf>
    <xf numFmtId="165" fontId="199" fillId="64" borderId="34" xfId="37121" applyNumberFormat="1" applyFont="1" applyFill="1" applyBorder="1" applyAlignment="1">
      <alignment horizontal="center" vertical="center" wrapText="1"/>
    </xf>
    <xf numFmtId="165" fontId="199" fillId="64" borderId="34" xfId="37121" applyNumberFormat="1" applyFont="1" applyFill="1" applyBorder="1" applyAlignment="1">
      <alignment horizontal="center" wrapText="1"/>
    </xf>
    <xf numFmtId="0" fontId="199" fillId="64" borderId="0" xfId="37121" applyFont="1" applyFill="1"/>
    <xf numFmtId="0" fontId="202" fillId="64" borderId="0" xfId="37121" applyFont="1" applyFill="1"/>
    <xf numFmtId="0" fontId="199" fillId="64" borderId="0" xfId="37122" applyFont="1" applyFill="1" applyAlignment="1">
      <alignment horizontal="left"/>
    </xf>
    <xf numFmtId="0" fontId="203" fillId="64" borderId="0" xfId="37122" applyFill="1"/>
    <xf numFmtId="165" fontId="203" fillId="64" borderId="0" xfId="37122" applyNumberFormat="1" applyFill="1"/>
    <xf numFmtId="0" fontId="203" fillId="64" borderId="0" xfId="37122" applyFill="1" applyAlignment="1">
      <alignment horizontal="right"/>
    </xf>
    <xf numFmtId="0" fontId="70" fillId="64" borderId="0" xfId="37121" applyFont="1" applyFill="1" applyBorder="1"/>
    <xf numFmtId="0" fontId="198" fillId="64" borderId="34" xfId="37121" applyFont="1" applyFill="1" applyBorder="1"/>
    <xf numFmtId="0" fontId="70" fillId="64" borderId="34" xfId="37121" applyFont="1" applyFill="1" applyBorder="1"/>
    <xf numFmtId="0" fontId="199" fillId="64" borderId="34" xfId="37121" applyFont="1" applyFill="1" applyBorder="1" applyAlignment="1">
      <alignment horizontal="center" wrapText="1"/>
    </xf>
    <xf numFmtId="0" fontId="196" fillId="64" borderId="34" xfId="37121" applyFont="1" applyFill="1" applyBorder="1" applyAlignment="1">
      <alignment horizontal="center" wrapText="1"/>
    </xf>
    <xf numFmtId="2" fontId="199" fillId="64" borderId="34" xfId="37123" applyNumberFormat="1" applyFont="1" applyFill="1" applyBorder="1" applyAlignment="1">
      <alignment horizontal="center" wrapText="1"/>
    </xf>
    <xf numFmtId="165" fontId="199" fillId="64" borderId="0" xfId="37122" applyNumberFormat="1" applyFont="1" applyFill="1" applyBorder="1" applyAlignment="1">
      <alignment horizontal="center"/>
    </xf>
    <xf numFmtId="165" fontId="199" fillId="64" borderId="34" xfId="37122" applyNumberFormat="1" applyFont="1" applyFill="1" applyBorder="1" applyAlignment="1">
      <alignment horizontal="center" vertical="center"/>
    </xf>
    <xf numFmtId="165" fontId="199" fillId="64" borderId="34" xfId="37123" applyNumberFormat="1" applyFont="1" applyFill="1" applyBorder="1" applyAlignment="1">
      <alignment horizontal="center" vertical="center" wrapText="1"/>
    </xf>
    <xf numFmtId="165" fontId="199" fillId="64" borderId="34" xfId="37122" applyNumberFormat="1" applyFont="1" applyFill="1" applyBorder="1" applyAlignment="1">
      <alignment horizontal="center"/>
    </xf>
    <xf numFmtId="165" fontId="200" fillId="64" borderId="0" xfId="37122" applyNumberFormat="1" applyFont="1" applyFill="1" applyBorder="1" applyAlignment="1">
      <alignment horizontal="center" vertical="center"/>
    </xf>
    <xf numFmtId="165" fontId="200" fillId="64" borderId="0" xfId="37123" applyNumberFormat="1" applyFont="1" applyFill="1" applyBorder="1" applyAlignment="1">
      <alignment horizontal="center" vertical="center" wrapText="1"/>
    </xf>
    <xf numFmtId="165" fontId="200" fillId="64" borderId="0" xfId="37122" applyNumberFormat="1" applyFont="1" applyFill="1" applyBorder="1" applyAlignment="1">
      <alignment horizontal="center"/>
    </xf>
    <xf numFmtId="0" fontId="200" fillId="64" borderId="0" xfId="37121" applyFont="1" applyFill="1" applyBorder="1"/>
    <xf numFmtId="0" fontId="198" fillId="64" borderId="0" xfId="37123" applyFont="1" applyFill="1" applyAlignment="1">
      <alignment vertical="center"/>
    </xf>
    <xf numFmtId="0" fontId="198" fillId="64" borderId="34" xfId="37123" applyFont="1" applyFill="1" applyBorder="1" applyAlignment="1">
      <alignment vertical="center"/>
    </xf>
    <xf numFmtId="0" fontId="199" fillId="64" borderId="32" xfId="37121" applyFont="1" applyFill="1" applyBorder="1" applyAlignment="1">
      <alignment horizontal="center" wrapText="1"/>
    </xf>
    <xf numFmtId="0" fontId="199" fillId="64" borderId="0" xfId="37122" applyNumberFormat="1" applyFont="1" applyFill="1" applyBorder="1" applyAlignment="1">
      <alignment horizontal="center"/>
    </xf>
    <xf numFmtId="165" fontId="199" fillId="64" borderId="0" xfId="37122" applyNumberFormat="1" applyFont="1" applyFill="1" applyBorder="1" applyAlignment="1">
      <alignment horizontal="center" vertical="center"/>
    </xf>
    <xf numFmtId="165" fontId="199" fillId="64" borderId="0" xfId="37123" applyNumberFormat="1" applyFont="1" applyFill="1" applyBorder="1" applyAlignment="1">
      <alignment horizontal="center" vertical="center" wrapText="1"/>
    </xf>
    <xf numFmtId="2" fontId="199" fillId="64" borderId="0" xfId="37123" applyNumberFormat="1" applyFont="1" applyFill="1" applyAlignment="1">
      <alignment wrapText="1"/>
    </xf>
    <xf numFmtId="0" fontId="199" fillId="64" borderId="0" xfId="37123" applyFont="1" applyFill="1" applyAlignment="1">
      <alignment horizontal="left"/>
    </xf>
    <xf numFmtId="2" fontId="199" fillId="64" borderId="0" xfId="37123" applyNumberFormat="1" applyFont="1" applyFill="1" applyAlignment="1"/>
    <xf numFmtId="0" fontId="200" fillId="64" borderId="0" xfId="37123" applyFont="1" applyFill="1" applyAlignment="1">
      <alignment horizontal="center" vertical="center"/>
    </xf>
    <xf numFmtId="0" fontId="199" fillId="64" borderId="0" xfId="37122" applyFont="1" applyFill="1" applyBorder="1"/>
    <xf numFmtId="0" fontId="70" fillId="64" borderId="0" xfId="37122" applyFont="1" applyFill="1" applyBorder="1"/>
    <xf numFmtId="0" fontId="199" fillId="64" borderId="34" xfId="37122" applyFont="1" applyFill="1" applyBorder="1"/>
    <xf numFmtId="0" fontId="200" fillId="64" borderId="32" xfId="37122" applyFont="1" applyFill="1" applyBorder="1"/>
    <xf numFmtId="0" fontId="200" fillId="64" borderId="32" xfId="37122" applyFont="1" applyFill="1" applyBorder="1" applyAlignment="1">
      <alignment horizontal="center" wrapText="1"/>
    </xf>
    <xf numFmtId="0" fontId="200" fillId="64" borderId="0" xfId="37122" applyFont="1" applyFill="1" applyBorder="1" applyAlignment="1">
      <alignment wrapText="1"/>
    </xf>
    <xf numFmtId="0" fontId="200" fillId="64" borderId="0" xfId="37122" applyFont="1" applyFill="1" applyBorder="1"/>
    <xf numFmtId="165" fontId="199" fillId="64" borderId="0" xfId="37126" applyNumberFormat="1" applyFont="1" applyFill="1" applyBorder="1" applyAlignment="1">
      <alignment horizontal="center"/>
    </xf>
    <xf numFmtId="165" fontId="199" fillId="64" borderId="0" xfId="37124" applyNumberFormat="1" applyFont="1" applyFill="1" applyBorder="1" applyAlignment="1">
      <alignment horizontal="center"/>
    </xf>
    <xf numFmtId="165" fontId="199" fillId="64" borderId="0" xfId="37124" applyNumberFormat="1" applyFont="1" applyFill="1" applyBorder="1"/>
    <xf numFmtId="194" fontId="199" fillId="64" borderId="0" xfId="37122" applyNumberFormat="1" applyFont="1" applyFill="1" applyBorder="1"/>
    <xf numFmtId="14" fontId="199" fillId="64" borderId="0" xfId="37122" applyNumberFormat="1" applyFont="1" applyFill="1" applyBorder="1"/>
    <xf numFmtId="165" fontId="199" fillId="64" borderId="0" xfId="37126" applyNumberFormat="1" applyFont="1" applyFill="1" applyBorder="1" applyAlignment="1">
      <alignment horizontal="right"/>
    </xf>
    <xf numFmtId="0" fontId="199" fillId="64" borderId="0" xfId="37122" applyFont="1" applyFill="1" applyBorder="1" applyAlignment="1">
      <alignment horizontal="left"/>
    </xf>
    <xf numFmtId="165" fontId="199" fillId="64" borderId="0" xfId="37124" applyNumberFormat="1" applyFont="1" applyFill="1" applyBorder="1" applyAlignment="1">
      <alignment horizontal="right"/>
    </xf>
    <xf numFmtId="165" fontId="199" fillId="64" borderId="0" xfId="37123" applyNumberFormat="1" applyFont="1" applyFill="1" applyBorder="1" applyAlignment="1">
      <alignment horizontal="center"/>
    </xf>
    <xf numFmtId="165" fontId="199" fillId="64" borderId="0" xfId="37122" applyNumberFormat="1" applyFont="1" applyFill="1" applyBorder="1"/>
    <xf numFmtId="2" fontId="199" fillId="64" borderId="0" xfId="37127" applyNumberFormat="1" applyFont="1" applyFill="1" applyBorder="1" applyAlignment="1">
      <alignment horizontal="left" indent="2"/>
    </xf>
    <xf numFmtId="0" fontId="199" fillId="64" borderId="0" xfId="37127" applyFont="1" applyFill="1" applyBorder="1"/>
    <xf numFmtId="0" fontId="198" fillId="64" borderId="0" xfId="37115" applyFont="1" applyFill="1" applyBorder="1" applyAlignment="1"/>
    <xf numFmtId="2" fontId="70" fillId="64" borderId="0" xfId="37127" applyNumberFormat="1" applyFont="1" applyFill="1" applyBorder="1" applyAlignment="1"/>
    <xf numFmtId="0" fontId="70" fillId="64" borderId="0" xfId="37127" applyFont="1" applyFill="1" applyBorder="1"/>
    <xf numFmtId="2" fontId="199" fillId="64" borderId="34" xfId="37127" applyNumberFormat="1" applyFont="1" applyFill="1" applyBorder="1" applyAlignment="1">
      <alignment horizontal="left" indent="2"/>
    </xf>
    <xf numFmtId="195" fontId="200" fillId="64" borderId="32" xfId="37127" applyNumberFormat="1" applyFont="1" applyFill="1" applyBorder="1" applyAlignment="1">
      <alignment horizontal="right"/>
    </xf>
    <xf numFmtId="2" fontId="200" fillId="64" borderId="32" xfId="37127" applyNumberFormat="1" applyFont="1" applyFill="1" applyBorder="1" applyAlignment="1">
      <alignment horizontal="center" wrapText="1"/>
    </xf>
    <xf numFmtId="0" fontId="200" fillId="64" borderId="0" xfId="37127" applyFont="1" applyFill="1" applyBorder="1"/>
    <xf numFmtId="2" fontId="199" fillId="64" borderId="0" xfId="37127" applyNumberFormat="1" applyFont="1" applyFill="1" applyBorder="1" applyAlignment="1">
      <alignment horizontal="center"/>
    </xf>
    <xf numFmtId="2" fontId="199" fillId="64" borderId="0" xfId="37128" applyNumberFormat="1" applyFont="1" applyFill="1" applyBorder="1" applyAlignment="1">
      <alignment horizontal="center"/>
    </xf>
    <xf numFmtId="2" fontId="199" fillId="64" borderId="0" xfId="37115" applyNumberFormat="1" applyFont="1" applyFill="1" applyBorder="1" applyAlignment="1">
      <alignment horizontal="center"/>
    </xf>
    <xf numFmtId="0" fontId="199" fillId="64" borderId="0" xfId="37115" applyFont="1" applyFill="1" applyBorder="1" applyAlignment="1">
      <alignment horizontal="left"/>
    </xf>
    <xf numFmtId="0" fontId="199" fillId="64" borderId="0" xfId="37129" applyFont="1" applyFill="1" applyBorder="1"/>
    <xf numFmtId="14" fontId="199" fillId="64" borderId="0" xfId="37129" applyNumberFormat="1" applyFont="1" applyFill="1" applyBorder="1"/>
    <xf numFmtId="14" fontId="199" fillId="64" borderId="0" xfId="37127" applyNumberFormat="1" applyFont="1" applyFill="1" applyBorder="1"/>
    <xf numFmtId="0" fontId="199" fillId="64" borderId="0" xfId="37115" applyFont="1" applyFill="1" applyBorder="1"/>
    <xf numFmtId="2" fontId="199" fillId="64" borderId="34" xfId="37127" applyNumberFormat="1" applyFont="1" applyFill="1" applyBorder="1" applyAlignment="1">
      <alignment horizontal="center"/>
    </xf>
    <xf numFmtId="2" fontId="199" fillId="64" borderId="34" xfId="37115" applyNumberFormat="1" applyFont="1" applyFill="1" applyBorder="1" applyAlignment="1">
      <alignment horizontal="center"/>
    </xf>
    <xf numFmtId="2" fontId="199" fillId="64" borderId="0" xfId="37115" applyNumberFormat="1" applyFont="1" applyFill="1" applyBorder="1" applyAlignment="1">
      <alignment horizontal="left" indent="2"/>
    </xf>
    <xf numFmtId="0" fontId="199" fillId="64" borderId="0" xfId="37115" applyFont="1" applyFill="1" applyBorder="1" applyAlignment="1"/>
    <xf numFmtId="2" fontId="199" fillId="64" borderId="0" xfId="37127" applyNumberFormat="1" applyFont="1" applyFill="1" applyBorder="1" applyAlignment="1">
      <alignment wrapText="1"/>
    </xf>
    <xf numFmtId="0" fontId="198" fillId="64" borderId="0" xfId="37115" applyFont="1" applyFill="1"/>
    <xf numFmtId="0" fontId="70" fillId="64" borderId="0" xfId="37115" applyFill="1"/>
    <xf numFmtId="0" fontId="70" fillId="64" borderId="34" xfId="37115" applyFill="1" applyBorder="1"/>
    <xf numFmtId="0" fontId="199" fillId="64" borderId="0" xfId="37115" applyFont="1" applyFill="1"/>
    <xf numFmtId="0" fontId="199" fillId="64" borderId="34" xfId="37115" applyFont="1" applyFill="1" applyBorder="1"/>
    <xf numFmtId="0" fontId="199" fillId="64" borderId="32" xfId="37115" applyFont="1" applyFill="1" applyBorder="1"/>
    <xf numFmtId="0" fontId="70" fillId="64" borderId="0" xfId="37115" applyFill="1" applyAlignment="1">
      <alignment wrapText="1"/>
    </xf>
    <xf numFmtId="0" fontId="198" fillId="64" borderId="0" xfId="37122" applyFont="1" applyFill="1" applyBorder="1" applyAlignment="1"/>
    <xf numFmtId="0" fontId="70" fillId="64" borderId="0" xfId="37122" applyFont="1" applyFill="1" applyBorder="1" applyAlignment="1">
      <alignment wrapText="1"/>
    </xf>
    <xf numFmtId="1" fontId="199" fillId="64" borderId="0" xfId="37130" applyNumberFormat="1" applyFont="1" applyFill="1" applyBorder="1" applyAlignment="1">
      <alignment horizontal="center"/>
    </xf>
    <xf numFmtId="1" fontId="199" fillId="64" borderId="0" xfId="37122" applyNumberFormat="1" applyFont="1" applyFill="1" applyBorder="1" applyAlignment="1">
      <alignment horizontal="center"/>
    </xf>
    <xf numFmtId="1" fontId="199" fillId="64" borderId="34" xfId="37122" applyNumberFormat="1" applyFont="1" applyFill="1" applyBorder="1" applyAlignment="1">
      <alignment horizontal="center"/>
    </xf>
    <xf numFmtId="0" fontId="199" fillId="64" borderId="0" xfId="37132" applyFont="1" applyFill="1" applyBorder="1"/>
    <xf numFmtId="0" fontId="70" fillId="64" borderId="0" xfId="37132" applyFont="1" applyFill="1" applyBorder="1"/>
    <xf numFmtId="0" fontId="199" fillId="64" borderId="34" xfId="37115" applyFont="1" applyFill="1" applyBorder="1" applyAlignment="1"/>
    <xf numFmtId="2" fontId="199" fillId="64" borderId="34" xfId="37127" applyNumberFormat="1" applyFont="1" applyFill="1" applyBorder="1" applyAlignment="1">
      <alignment wrapText="1"/>
    </xf>
    <xf numFmtId="1" fontId="199" fillId="64" borderId="0" xfId="37132" applyNumberFormat="1" applyFont="1" applyFill="1" applyBorder="1" applyAlignment="1">
      <alignment horizontal="center"/>
    </xf>
    <xf numFmtId="1" fontId="199" fillId="64" borderId="0" xfId="37131" applyNumberFormat="1" applyFont="1" applyFill="1" applyBorder="1" applyAlignment="1">
      <alignment horizontal="center"/>
    </xf>
    <xf numFmtId="0" fontId="199" fillId="64" borderId="0" xfId="37131" applyFont="1" applyFill="1" applyBorder="1"/>
    <xf numFmtId="1" fontId="199" fillId="64" borderId="34" xfId="37132" applyNumberFormat="1" applyFont="1" applyFill="1" applyBorder="1" applyAlignment="1">
      <alignment horizontal="center"/>
    </xf>
    <xf numFmtId="0" fontId="198" fillId="64" borderId="0" xfId="37122" applyFont="1" applyFill="1" applyAlignment="1">
      <alignment horizontal="left" vertical="center"/>
    </xf>
    <xf numFmtId="14" fontId="200" fillId="64" borderId="32" xfId="37122" applyNumberFormat="1" applyFont="1" applyFill="1" applyBorder="1"/>
    <xf numFmtId="1" fontId="199" fillId="64" borderId="0" xfId="37122" applyNumberFormat="1" applyFont="1" applyFill="1" applyBorder="1"/>
    <xf numFmtId="1" fontId="200" fillId="64" borderId="0" xfId="37133" applyNumberFormat="1" applyFont="1" applyFill="1" applyBorder="1" applyAlignment="1">
      <alignment wrapText="1"/>
    </xf>
    <xf numFmtId="1" fontId="200" fillId="64" borderId="0" xfId="37122" applyNumberFormat="1" applyFont="1" applyFill="1" applyBorder="1"/>
    <xf numFmtId="1" fontId="202" fillId="64" borderId="0" xfId="37122" applyNumberFormat="1" applyFont="1" applyFill="1" applyBorder="1" applyAlignment="1">
      <alignment horizontal="center"/>
    </xf>
    <xf numFmtId="1" fontId="199" fillId="64" borderId="0" xfId="37134" applyNumberFormat="1" applyFont="1" applyFill="1" applyBorder="1" applyAlignment="1">
      <alignment horizontal="center"/>
    </xf>
    <xf numFmtId="2" fontId="199" fillId="64" borderId="0" xfId="37122" applyNumberFormat="1" applyFont="1" applyFill="1" applyBorder="1" applyAlignment="1">
      <alignment horizontal="center"/>
    </xf>
    <xf numFmtId="2" fontId="199" fillId="64" borderId="0" xfId="37135" applyNumberFormat="1" applyFont="1" applyFill="1" applyBorder="1" applyAlignment="1">
      <alignment horizontal="center"/>
    </xf>
    <xf numFmtId="49" fontId="199" fillId="64" borderId="0" xfId="37135" applyNumberFormat="1" applyFont="1" applyFill="1" applyBorder="1"/>
    <xf numFmtId="14" fontId="198" fillId="64" borderId="0" xfId="37122" applyNumberFormat="1" applyFont="1" applyFill="1" applyBorder="1"/>
    <xf numFmtId="2" fontId="198" fillId="64" borderId="0" xfId="37122" applyNumberFormat="1" applyFont="1" applyFill="1" applyBorder="1" applyAlignment="1">
      <alignment horizontal="center"/>
    </xf>
    <xf numFmtId="2" fontId="198" fillId="64" borderId="0" xfId="37135" applyNumberFormat="1" applyFont="1" applyFill="1" applyBorder="1" applyAlignment="1">
      <alignment horizontal="center"/>
    </xf>
    <xf numFmtId="49" fontId="198" fillId="64" borderId="0" xfId="37135" applyNumberFormat="1" applyFont="1" applyFill="1" applyBorder="1"/>
    <xf numFmtId="2" fontId="199" fillId="64" borderId="34" xfId="37122" applyNumberFormat="1" applyFont="1" applyFill="1" applyBorder="1" applyAlignment="1">
      <alignment horizontal="center"/>
    </xf>
    <xf numFmtId="2" fontId="199" fillId="64" borderId="34" xfId="37135" applyNumberFormat="1" applyFont="1" applyFill="1" applyBorder="1" applyAlignment="1">
      <alignment horizontal="center"/>
    </xf>
    <xf numFmtId="1" fontId="199" fillId="64" borderId="0" xfId="37135" applyNumberFormat="1" applyFont="1" applyFill="1" applyBorder="1" applyAlignment="1">
      <alignment horizontal="center"/>
    </xf>
    <xf numFmtId="0" fontId="199" fillId="64" borderId="0" xfId="37135" applyNumberFormat="1" applyFont="1" applyFill="1" applyBorder="1"/>
    <xf numFmtId="49" fontId="199" fillId="64" borderId="0" xfId="37135" applyNumberFormat="1" applyFont="1" applyFill="1" applyBorder="1" applyAlignment="1">
      <alignment horizontal="center"/>
    </xf>
    <xf numFmtId="0" fontId="198" fillId="64" borderId="0" xfId="37122" applyFont="1" applyFill="1" applyBorder="1" applyAlignment="1">
      <alignment horizontal="left" vertical="center"/>
    </xf>
    <xf numFmtId="0" fontId="199" fillId="64" borderId="0" xfId="37122" applyFont="1" applyFill="1" applyBorder="1" applyAlignment="1">
      <alignment horizontal="left" vertical="center"/>
    </xf>
    <xf numFmtId="0" fontId="196" fillId="27" borderId="0" xfId="37137" applyFont="1" applyFill="1"/>
    <xf numFmtId="0" fontId="10" fillId="27" borderId="0" xfId="37137" applyFill="1"/>
    <xf numFmtId="14" fontId="197" fillId="27" borderId="34" xfId="37137" applyNumberFormat="1" applyFont="1" applyFill="1" applyBorder="1"/>
    <xf numFmtId="0" fontId="196" fillId="27" borderId="34" xfId="37137" applyFont="1" applyFill="1" applyBorder="1"/>
    <xf numFmtId="14" fontId="197" fillId="27" borderId="0" xfId="37137" applyNumberFormat="1" applyFont="1" applyFill="1"/>
    <xf numFmtId="2" fontId="198" fillId="64" borderId="0" xfId="37138" applyNumberFormat="1" applyFont="1" applyFill="1" applyBorder="1"/>
    <xf numFmtId="0" fontId="70" fillId="64" borderId="0" xfId="37138" applyFont="1" applyFill="1" applyBorder="1"/>
    <xf numFmtId="0" fontId="199" fillId="64" borderId="34" xfId="37138" applyFont="1" applyFill="1" applyBorder="1"/>
    <xf numFmtId="0" fontId="199" fillId="64" borderId="0" xfId="37138" applyFont="1" applyFill="1" applyBorder="1"/>
    <xf numFmtId="2" fontId="199" fillId="64" borderId="32" xfId="37138" applyNumberFormat="1" applyFont="1" applyFill="1" applyBorder="1"/>
    <xf numFmtId="2" fontId="200" fillId="64" borderId="0" xfId="37138" applyNumberFormat="1" applyFont="1" applyFill="1" applyBorder="1"/>
    <xf numFmtId="165" fontId="199" fillId="64" borderId="0" xfId="37138" applyNumberFormat="1" applyFont="1" applyFill="1" applyBorder="1" applyAlignment="1">
      <alignment horizontal="center"/>
    </xf>
    <xf numFmtId="165" fontId="199" fillId="64" borderId="0" xfId="37135" applyNumberFormat="1" applyFont="1" applyFill="1" applyBorder="1" applyAlignment="1">
      <alignment horizontal="center"/>
    </xf>
    <xf numFmtId="165" fontId="199" fillId="64" borderId="0" xfId="37139" applyNumberFormat="1" applyFont="1" applyFill="1" applyBorder="1" applyAlignment="1">
      <alignment horizontal="center"/>
    </xf>
    <xf numFmtId="2" fontId="199" fillId="64" borderId="0" xfId="37138" applyNumberFormat="1" applyFont="1" applyFill="1" applyBorder="1"/>
    <xf numFmtId="2" fontId="200" fillId="64" borderId="34" xfId="37138" applyNumberFormat="1" applyFont="1" applyFill="1" applyBorder="1"/>
    <xf numFmtId="165" fontId="199" fillId="64" borderId="34" xfId="37138" applyNumberFormat="1" applyFont="1" applyFill="1" applyBorder="1" applyAlignment="1">
      <alignment horizontal="center"/>
    </xf>
    <xf numFmtId="165" fontId="199" fillId="64" borderId="34" xfId="37135" applyNumberFormat="1" applyFont="1" applyFill="1" applyBorder="1" applyAlignment="1">
      <alignment horizontal="center"/>
    </xf>
    <xf numFmtId="165" fontId="199" fillId="64" borderId="0" xfId="37139" applyNumberFormat="1" applyFont="1" applyFill="1" applyBorder="1"/>
    <xf numFmtId="166" fontId="199" fillId="64" borderId="0" xfId="37141" applyNumberFormat="1" applyFont="1" applyFill="1" applyBorder="1" applyAlignment="1">
      <alignment horizontal="left"/>
    </xf>
    <xf numFmtId="0" fontId="199" fillId="64" borderId="0" xfId="37142" applyFont="1" applyFill="1" applyBorder="1"/>
    <xf numFmtId="166" fontId="204" fillId="64" borderId="0" xfId="37143" applyNumberFormat="1" applyFont="1" applyFill="1" applyBorder="1"/>
    <xf numFmtId="166" fontId="199" fillId="64" borderId="0" xfId="37142" applyNumberFormat="1" applyFont="1" applyFill="1" applyBorder="1"/>
    <xf numFmtId="198" fontId="204" fillId="64" borderId="0" xfId="37143" quotePrefix="1" applyFont="1" applyFill="1" applyBorder="1" applyAlignment="1">
      <alignment horizontal="left"/>
    </xf>
    <xf numFmtId="165" fontId="199" fillId="64" borderId="0" xfId="37138" applyNumberFormat="1" applyFont="1" applyFill="1" applyBorder="1"/>
    <xf numFmtId="198" fontId="204" fillId="64" borderId="0" xfId="37143" applyFont="1" applyFill="1" applyBorder="1" applyAlignment="1">
      <alignment horizontal="left"/>
    </xf>
    <xf numFmtId="166" fontId="199" fillId="64" borderId="0" xfId="37138" applyNumberFormat="1" applyFont="1" applyFill="1" applyBorder="1"/>
    <xf numFmtId="0" fontId="199" fillId="64" borderId="0" xfId="37142" applyFont="1" applyFill="1" applyBorder="1" applyAlignment="1">
      <alignment horizontal="left" vertical="center" wrapText="1"/>
    </xf>
    <xf numFmtId="3" fontId="199" fillId="64" borderId="0" xfId="37144" applyNumberFormat="1" applyFont="1" applyFill="1" applyBorder="1" applyAlignment="1">
      <alignment horizontal="right" vertical="center"/>
    </xf>
    <xf numFmtId="0" fontId="202" fillId="64" borderId="0" xfId="37122" applyFont="1" applyFill="1" applyBorder="1" applyAlignment="1">
      <alignment horizontal="left"/>
    </xf>
    <xf numFmtId="3" fontId="206" fillId="64" borderId="0" xfId="37144" applyNumberFormat="1" applyFont="1" applyFill="1" applyBorder="1" applyAlignment="1">
      <alignment horizontal="right" vertical="center"/>
    </xf>
    <xf numFmtId="3" fontId="207" fillId="64" borderId="0" xfId="37144" applyNumberFormat="1" applyFont="1" applyFill="1" applyBorder="1" applyAlignment="1">
      <alignment horizontal="right" vertical="center"/>
    </xf>
    <xf numFmtId="0" fontId="200" fillId="64" borderId="0" xfId="37142" applyFont="1" applyFill="1" applyBorder="1"/>
    <xf numFmtId="198" fontId="200" fillId="64" borderId="0" xfId="37143" quotePrefix="1" applyFont="1" applyFill="1" applyBorder="1" applyAlignment="1">
      <alignment horizontal="left"/>
    </xf>
    <xf numFmtId="1" fontId="200" fillId="64" borderId="0" xfId="37143" applyNumberFormat="1" applyFont="1" applyFill="1" applyBorder="1" applyAlignment="1">
      <alignment horizontal="center"/>
    </xf>
    <xf numFmtId="3" fontId="199" fillId="64" borderId="0" xfId="37144" applyNumberFormat="1" applyFont="1" applyFill="1" applyBorder="1" applyAlignment="1">
      <alignment horizontal="center"/>
    </xf>
    <xf numFmtId="166" fontId="199" fillId="64" borderId="0" xfId="37144" applyNumberFormat="1" applyFont="1" applyFill="1" applyBorder="1" applyAlignment="1">
      <alignment horizontal="center"/>
    </xf>
    <xf numFmtId="0" fontId="200" fillId="64" borderId="0" xfId="37145" applyFont="1" applyFill="1" applyBorder="1"/>
    <xf numFmtId="199" fontId="200" fillId="64" borderId="0" xfId="37143" applyNumberFormat="1" applyFont="1" applyFill="1" applyBorder="1" applyAlignment="1">
      <alignment horizontal="left"/>
    </xf>
    <xf numFmtId="0" fontId="198" fillId="64" borderId="0" xfId="37122" applyFont="1" applyFill="1" applyBorder="1"/>
    <xf numFmtId="166" fontId="198" fillId="64" borderId="0" xfId="37141" applyNumberFormat="1" applyFont="1" applyFill="1" applyBorder="1"/>
    <xf numFmtId="166" fontId="70" fillId="64" borderId="0" xfId="37141" applyNumberFormat="1" applyFont="1" applyFill="1" applyBorder="1" applyAlignment="1">
      <alignment horizontal="center"/>
    </xf>
    <xf numFmtId="166" fontId="176" fillId="64" borderId="0" xfId="37141" applyNumberFormat="1" applyFont="1" applyFill="1" applyBorder="1" applyAlignment="1">
      <alignment horizontal="center"/>
    </xf>
    <xf numFmtId="0" fontId="70" fillId="64" borderId="0" xfId="37135" applyFont="1" applyFill="1" applyBorder="1"/>
    <xf numFmtId="166" fontId="199" fillId="64" borderId="34" xfId="37141" applyNumberFormat="1" applyFont="1" applyFill="1" applyBorder="1" applyAlignment="1">
      <alignment horizontal="left"/>
    </xf>
    <xf numFmtId="166" fontId="199" fillId="64" borderId="34" xfId="37141" applyNumberFormat="1" applyFont="1" applyFill="1" applyBorder="1"/>
    <xf numFmtId="166" fontId="199" fillId="64" borderId="34" xfId="37141" applyNumberFormat="1" applyFont="1" applyFill="1" applyBorder="1" applyAlignment="1">
      <alignment horizontal="center"/>
    </xf>
    <xf numFmtId="166" fontId="207" fillId="64" borderId="34" xfId="37141" applyNumberFormat="1" applyFont="1" applyFill="1" applyBorder="1" applyAlignment="1">
      <alignment horizontal="center"/>
    </xf>
    <xf numFmtId="0" fontId="199" fillId="64" borderId="0" xfId="37135" applyFont="1" applyFill="1" applyBorder="1"/>
    <xf numFmtId="166" fontId="200" fillId="64" borderId="0" xfId="37135" applyNumberFormat="1" applyFont="1" applyFill="1" applyBorder="1"/>
    <xf numFmtId="165" fontId="199" fillId="64" borderId="0" xfId="37115" applyNumberFormat="1" applyFont="1" applyFill="1" applyBorder="1" applyAlignment="1">
      <alignment horizontal="center"/>
    </xf>
    <xf numFmtId="166" fontId="200" fillId="64" borderId="0" xfId="37141" applyNumberFormat="1" applyFont="1" applyFill="1" applyBorder="1" applyAlignment="1">
      <alignment horizontal="left"/>
    </xf>
    <xf numFmtId="165" fontId="199" fillId="64" borderId="0" xfId="37141" applyNumberFormat="1" applyFont="1" applyFill="1" applyBorder="1" applyAlignment="1">
      <alignment horizontal="center"/>
    </xf>
    <xf numFmtId="166" fontId="200" fillId="64" borderId="34" xfId="37141" applyNumberFormat="1" applyFont="1" applyFill="1" applyBorder="1" applyAlignment="1">
      <alignment horizontal="left"/>
    </xf>
    <xf numFmtId="165" fontId="199" fillId="64" borderId="34" xfId="37141" applyNumberFormat="1" applyFont="1" applyFill="1" applyBorder="1" applyAlignment="1">
      <alignment horizontal="center"/>
    </xf>
    <xf numFmtId="166" fontId="199" fillId="64" borderId="0" xfId="37141" applyNumberFormat="1" applyFont="1" applyFill="1" applyBorder="1"/>
    <xf numFmtId="166" fontId="199" fillId="64" borderId="0" xfId="37141" applyNumberFormat="1" applyFont="1" applyFill="1" applyBorder="1" applyAlignment="1">
      <alignment horizontal="center"/>
    </xf>
    <xf numFmtId="166" fontId="207" fillId="64" borderId="0" xfId="37141" applyNumberFormat="1" applyFont="1" applyFill="1" applyBorder="1" applyAlignment="1">
      <alignment horizontal="center"/>
    </xf>
    <xf numFmtId="0" fontId="202" fillId="64" borderId="0" xfId="37128" applyFont="1" applyFill="1" applyBorder="1" applyAlignment="1">
      <alignment horizontal="justify"/>
    </xf>
    <xf numFmtId="0" fontId="199" fillId="64" borderId="0" xfId="37128" applyFont="1" applyFill="1" applyBorder="1" applyAlignment="1"/>
    <xf numFmtId="0" fontId="198" fillId="64" borderId="0" xfId="37122" applyFont="1" applyFill="1"/>
    <xf numFmtId="0" fontId="199" fillId="64" borderId="0" xfId="37122" applyFont="1" applyFill="1"/>
    <xf numFmtId="0" fontId="199" fillId="64" borderId="32" xfId="37122" applyNumberFormat="1" applyFont="1" applyFill="1" applyBorder="1" applyAlignment="1">
      <alignment horizontal="center"/>
    </xf>
    <xf numFmtId="0" fontId="200" fillId="64" borderId="0" xfId="37122" applyFont="1" applyFill="1"/>
    <xf numFmtId="165" fontId="199" fillId="64" borderId="0" xfId="37122" applyNumberFormat="1" applyFont="1" applyFill="1" applyAlignment="1">
      <alignment horizontal="center"/>
    </xf>
    <xf numFmtId="165" fontId="200" fillId="64" borderId="34" xfId="37122" applyNumberFormat="1" applyFont="1" applyFill="1" applyBorder="1" applyAlignment="1">
      <alignment horizontal="left"/>
    </xf>
    <xf numFmtId="177" fontId="198" fillId="64" borderId="0" xfId="36717" applyNumberFormat="1" applyFont="1" applyFill="1" applyBorder="1"/>
    <xf numFmtId="1" fontId="208" fillId="64" borderId="0" xfId="37146" applyNumberFormat="1" applyFont="1" applyFill="1" applyBorder="1"/>
    <xf numFmtId="0" fontId="70" fillId="64" borderId="0" xfId="37146" applyFont="1" applyFill="1" applyBorder="1"/>
    <xf numFmtId="1" fontId="208" fillId="64" borderId="0" xfId="37122" applyNumberFormat="1" applyFont="1" applyFill="1" applyBorder="1"/>
    <xf numFmtId="1" fontId="70" fillId="64" borderId="0" xfId="37122" applyNumberFormat="1" applyFont="1" applyFill="1" applyBorder="1"/>
    <xf numFmtId="0" fontId="200" fillId="64" borderId="0" xfId="37146" applyFont="1" applyFill="1" applyBorder="1"/>
    <xf numFmtId="165" fontId="207" fillId="64" borderId="0" xfId="37122" applyNumberFormat="1" applyFont="1" applyFill="1" applyBorder="1"/>
    <xf numFmtId="0" fontId="200" fillId="64" borderId="34" xfId="37146" applyFont="1" applyFill="1" applyBorder="1"/>
    <xf numFmtId="0" fontId="199" fillId="64" borderId="0" xfId="37146" applyFont="1" applyFill="1" applyBorder="1"/>
    <xf numFmtId="3" fontId="199" fillId="64" borderId="0" xfId="37146" applyNumberFormat="1" applyFont="1" applyFill="1" applyBorder="1"/>
    <xf numFmtId="0" fontId="207" fillId="64" borderId="0" xfId="37146" applyFont="1" applyFill="1" applyBorder="1"/>
    <xf numFmtId="3" fontId="199" fillId="64" borderId="0" xfId="37122" applyNumberFormat="1" applyFont="1" applyFill="1" applyBorder="1"/>
    <xf numFmtId="0" fontId="207" fillId="64" borderId="0" xfId="37122" applyFont="1" applyFill="1" applyBorder="1"/>
    <xf numFmtId="0" fontId="206" fillId="64" borderId="0" xfId="37122" applyFont="1" applyFill="1" applyBorder="1"/>
    <xf numFmtId="1" fontId="206" fillId="64" borderId="0" xfId="37146" applyNumberFormat="1" applyFont="1" applyFill="1" applyBorder="1"/>
    <xf numFmtId="1" fontId="206" fillId="64" borderId="0" xfId="37122" applyNumberFormat="1" applyFont="1" applyFill="1" applyBorder="1"/>
    <xf numFmtId="177" fontId="199" fillId="64" borderId="0" xfId="36717" applyNumberFormat="1" applyFont="1" applyFill="1" applyBorder="1"/>
    <xf numFmtId="177" fontId="209" fillId="64" borderId="0" xfId="36717" applyNumberFormat="1" applyFont="1" applyFill="1" applyBorder="1"/>
    <xf numFmtId="3" fontId="200" fillId="64" borderId="0" xfId="37122" applyNumberFormat="1" applyFont="1" applyFill="1" applyBorder="1"/>
    <xf numFmtId="3" fontId="210" fillId="64" borderId="0" xfId="37122" applyNumberFormat="1" applyFont="1" applyFill="1" applyBorder="1"/>
    <xf numFmtId="165" fontId="199" fillId="64" borderId="0" xfId="37146" applyNumberFormat="1" applyFont="1" applyFill="1" applyBorder="1" applyAlignment="1">
      <alignment horizontal="center"/>
    </xf>
    <xf numFmtId="200" fontId="199" fillId="64" borderId="0" xfId="37146" applyNumberFormat="1" applyFont="1" applyFill="1" applyBorder="1" applyAlignment="1">
      <alignment horizontal="center"/>
    </xf>
    <xf numFmtId="200" fontId="211" fillId="64" borderId="0" xfId="37146" applyNumberFormat="1" applyFont="1" applyFill="1" applyBorder="1" applyAlignment="1">
      <alignment horizontal="center"/>
    </xf>
    <xf numFmtId="166" fontId="204" fillId="64" borderId="0" xfId="37122" applyNumberFormat="1" applyFont="1" applyFill="1" applyBorder="1"/>
    <xf numFmtId="2" fontId="70" fillId="64" borderId="0" xfId="37122" applyNumberFormat="1" applyFont="1" applyFill="1" applyBorder="1" applyAlignment="1">
      <alignment wrapText="1"/>
    </xf>
    <xf numFmtId="2" fontId="70" fillId="64" borderId="0" xfId="37122" applyNumberFormat="1" applyFont="1" applyFill="1" applyBorder="1"/>
    <xf numFmtId="0" fontId="199" fillId="64" borderId="0" xfId="37147" applyFont="1" applyFill="1" applyBorder="1"/>
    <xf numFmtId="2" fontId="199" fillId="64" borderId="0" xfId="37122" applyNumberFormat="1" applyFont="1" applyFill="1" applyBorder="1"/>
    <xf numFmtId="2" fontId="199" fillId="64" borderId="0" xfId="37122" applyNumberFormat="1" applyFont="1" applyFill="1" applyBorder="1" applyAlignment="1">
      <alignment wrapText="1"/>
    </xf>
    <xf numFmtId="0" fontId="199" fillId="64" borderId="0" xfId="37122" applyFont="1" applyFill="1" applyBorder="1" applyAlignment="1">
      <alignment vertical="top" wrapText="1"/>
    </xf>
    <xf numFmtId="17" fontId="199" fillId="64" borderId="0" xfId="37122" applyNumberFormat="1" applyFont="1" applyFill="1" applyBorder="1"/>
    <xf numFmtId="166" fontId="199" fillId="64" borderId="0" xfId="37122" applyNumberFormat="1" applyFont="1" applyFill="1" applyBorder="1"/>
    <xf numFmtId="0" fontId="199" fillId="64" borderId="0" xfId="37122" applyFont="1" applyFill="1" applyBorder="1" applyAlignment="1">
      <alignment horizontal="justify"/>
    </xf>
    <xf numFmtId="0" fontId="198" fillId="64" borderId="0" xfId="37148" applyFont="1" applyFill="1" applyBorder="1"/>
    <xf numFmtId="0" fontId="70" fillId="64" borderId="0" xfId="37148" applyFont="1" applyFill="1" applyBorder="1"/>
    <xf numFmtId="0" fontId="199" fillId="64" borderId="34" xfId="37148" applyFont="1" applyFill="1" applyBorder="1"/>
    <xf numFmtId="0" fontId="199" fillId="64" borderId="0" xfId="37148" applyFont="1" applyFill="1" applyBorder="1"/>
    <xf numFmtId="1" fontId="199" fillId="64" borderId="0" xfId="37148" applyNumberFormat="1" applyFont="1" applyFill="1" applyBorder="1"/>
    <xf numFmtId="165" fontId="199" fillId="64" borderId="0" xfId="37148" applyNumberFormat="1" applyFont="1" applyFill="1" applyBorder="1" applyAlignment="1">
      <alignment horizontal="center"/>
    </xf>
    <xf numFmtId="165" fontId="199" fillId="64" borderId="34" xfId="37148" applyNumberFormat="1" applyFont="1" applyFill="1" applyBorder="1" applyAlignment="1">
      <alignment horizontal="center"/>
    </xf>
    <xf numFmtId="0" fontId="202" fillId="64" borderId="0" xfId="37148" applyFont="1" applyFill="1" applyBorder="1"/>
    <xf numFmtId="0" fontId="198" fillId="64" borderId="0" xfId="37122" applyFont="1" applyFill="1" applyBorder="1" applyAlignment="1">
      <alignment horizontal="left"/>
    </xf>
    <xf numFmtId="3" fontId="70" fillId="64" borderId="0" xfId="37144" applyNumberFormat="1" applyFont="1" applyFill="1" applyBorder="1" applyAlignment="1">
      <alignment horizontal="center"/>
    </xf>
    <xf numFmtId="3" fontId="199" fillId="64" borderId="0" xfId="37148" applyNumberFormat="1" applyFont="1" applyFill="1" applyBorder="1"/>
    <xf numFmtId="0" fontId="199" fillId="64" borderId="34" xfId="37135" applyFont="1" applyFill="1" applyBorder="1"/>
    <xf numFmtId="0" fontId="199" fillId="64" borderId="0" xfId="37135" applyFont="1" applyFill="1" applyBorder="1" applyAlignment="1">
      <alignment wrapText="1"/>
    </xf>
    <xf numFmtId="3" fontId="199" fillId="64" borderId="0" xfId="37135" applyNumberFormat="1" applyFont="1" applyFill="1" applyBorder="1" applyAlignment="1">
      <alignment horizontal="center"/>
    </xf>
    <xf numFmtId="3" fontId="199" fillId="64" borderId="34" xfId="37135" applyNumberFormat="1" applyFont="1" applyFill="1" applyBorder="1" applyAlignment="1">
      <alignment horizontal="center"/>
    </xf>
    <xf numFmtId="0" fontId="200" fillId="64" borderId="0" xfId="37135" applyFont="1" applyFill="1" applyBorder="1"/>
    <xf numFmtId="165" fontId="199" fillId="64" borderId="0" xfId="37135" applyNumberFormat="1" applyFont="1" applyFill="1" applyBorder="1"/>
    <xf numFmtId="0" fontId="202" fillId="64" borderId="0" xfId="37135" applyFont="1" applyFill="1" applyBorder="1"/>
    <xf numFmtId="0" fontId="202" fillId="64" borderId="0" xfId="37121" applyFont="1" applyFill="1" applyBorder="1" applyAlignment="1">
      <alignment wrapText="1"/>
    </xf>
    <xf numFmtId="0" fontId="199" fillId="64" borderId="0" xfId="37122" applyFont="1" applyFill="1" applyBorder="1" applyAlignment="1">
      <alignment wrapText="1"/>
    </xf>
    <xf numFmtId="166" fontId="199" fillId="64" borderId="0" xfId="37121" applyNumberFormat="1" applyFont="1" applyFill="1" applyBorder="1"/>
    <xf numFmtId="3" fontId="199" fillId="64" borderId="0" xfId="37121" applyNumberFormat="1" applyFont="1" applyFill="1" applyBorder="1" applyAlignment="1">
      <alignment wrapText="1"/>
    </xf>
    <xf numFmtId="0" fontId="200" fillId="64" borderId="0" xfId="37148" applyFont="1" applyFill="1" applyBorder="1"/>
    <xf numFmtId="3" fontId="199" fillId="64" borderId="0" xfId="37148" applyNumberFormat="1" applyFont="1" applyFill="1" applyBorder="1" applyAlignment="1">
      <alignment horizontal="center"/>
    </xf>
    <xf numFmtId="3" fontId="200" fillId="64" borderId="0" xfId="37148" applyNumberFormat="1" applyFont="1" applyFill="1" applyBorder="1" applyAlignment="1">
      <alignment wrapText="1"/>
    </xf>
    <xf numFmtId="3" fontId="200" fillId="64" borderId="34" xfId="37148" applyNumberFormat="1" applyFont="1" applyFill="1" applyBorder="1" applyAlignment="1">
      <alignment wrapText="1"/>
    </xf>
    <xf numFmtId="3" fontId="199" fillId="64" borderId="34" xfId="37148" applyNumberFormat="1" applyFont="1" applyFill="1" applyBorder="1" applyAlignment="1">
      <alignment horizontal="center"/>
    </xf>
    <xf numFmtId="165" fontId="199" fillId="64" borderId="0" xfId="37148" applyNumberFormat="1" applyFont="1" applyFill="1" applyBorder="1"/>
    <xf numFmtId="0" fontId="196" fillId="64" borderId="34" xfId="37122" applyFont="1" applyFill="1" applyBorder="1"/>
    <xf numFmtId="0" fontId="198" fillId="64" borderId="0" xfId="37147" applyFont="1" applyFill="1" applyBorder="1"/>
    <xf numFmtId="0" fontId="70" fillId="64" borderId="0" xfId="37147" applyFont="1" applyFill="1" applyBorder="1"/>
    <xf numFmtId="0" fontId="199" fillId="64" borderId="34" xfId="37147" applyFont="1" applyFill="1" applyBorder="1"/>
    <xf numFmtId="0" fontId="200" fillId="64" borderId="0" xfId="37151" applyFont="1" applyFill="1" applyBorder="1"/>
    <xf numFmtId="0" fontId="199" fillId="64" borderId="0" xfId="37151" applyFont="1" applyFill="1" applyBorder="1"/>
    <xf numFmtId="0" fontId="200" fillId="64" borderId="0" xfId="37150" applyFont="1" applyFill="1" applyBorder="1" applyAlignment="1">
      <alignment horizontal="right" vertical="center"/>
    </xf>
    <xf numFmtId="165" fontId="199" fillId="64" borderId="0" xfId="37152" applyNumberFormat="1" applyFont="1" applyFill="1" applyBorder="1" applyAlignment="1">
      <alignment vertical="center"/>
    </xf>
    <xf numFmtId="165" fontId="199" fillId="64" borderId="0" xfId="37147" applyNumberFormat="1" applyFont="1" applyFill="1" applyBorder="1"/>
    <xf numFmtId="165" fontId="199" fillId="64" borderId="34" xfId="37150" applyNumberFormat="1" applyFont="1" applyFill="1" applyBorder="1" applyAlignment="1">
      <alignment vertical="center"/>
    </xf>
    <xf numFmtId="0" fontId="199" fillId="64" borderId="34" xfId="37150" applyFont="1" applyFill="1" applyBorder="1"/>
    <xf numFmtId="0" fontId="199" fillId="64" borderId="0" xfId="37150" applyFont="1" applyFill="1" applyBorder="1"/>
    <xf numFmtId="165" fontId="199" fillId="64" borderId="0" xfId="37150" applyNumberFormat="1" applyFont="1" applyFill="1"/>
    <xf numFmtId="165" fontId="199" fillId="64" borderId="0" xfId="37150" applyNumberFormat="1" applyFont="1" applyFill="1" applyBorder="1"/>
    <xf numFmtId="165" fontId="199" fillId="64" borderId="34" xfId="37150" applyNumberFormat="1" applyFont="1" applyFill="1" applyBorder="1"/>
    <xf numFmtId="0" fontId="70" fillId="64" borderId="0" xfId="37153" applyFont="1" applyFill="1" applyBorder="1"/>
    <xf numFmtId="0" fontId="199" fillId="64" borderId="34" xfId="37153" applyFont="1" applyFill="1" applyBorder="1"/>
    <xf numFmtId="0" fontId="199" fillId="64" borderId="0" xfId="37153" applyFont="1" applyFill="1" applyBorder="1"/>
    <xf numFmtId="0" fontId="199" fillId="64" borderId="32" xfId="37153" applyFont="1" applyFill="1" applyBorder="1"/>
    <xf numFmtId="0" fontId="200" fillId="64" borderId="0" xfId="37153" applyFont="1" applyFill="1" applyBorder="1"/>
    <xf numFmtId="165" fontId="199" fillId="64" borderId="0" xfId="37153" applyNumberFormat="1" applyFont="1" applyFill="1" applyBorder="1" applyAlignment="1">
      <alignment horizontal="center"/>
    </xf>
    <xf numFmtId="0" fontId="200" fillId="64" borderId="34" xfId="37153" applyFont="1" applyFill="1" applyBorder="1"/>
    <xf numFmtId="165" fontId="199" fillId="64" borderId="34" xfId="37153" applyNumberFormat="1" applyFont="1" applyFill="1" applyBorder="1" applyAlignment="1">
      <alignment horizontal="center"/>
    </xf>
    <xf numFmtId="0" fontId="199" fillId="64" borderId="0" xfId="37154" applyFont="1" applyFill="1" applyBorder="1"/>
    <xf numFmtId="0" fontId="70" fillId="64" borderId="0" xfId="37154" applyFont="1" applyFill="1" applyBorder="1"/>
    <xf numFmtId="0" fontId="199" fillId="64" borderId="34" xfId="37154" applyFont="1" applyFill="1" applyBorder="1"/>
    <xf numFmtId="0" fontId="197" fillId="64" borderId="32" xfId="37155" applyFont="1" applyFill="1" applyBorder="1" applyAlignment="1">
      <alignment horizontal="center" wrapText="1"/>
    </xf>
    <xf numFmtId="0" fontId="200" fillId="64" borderId="0" xfId="37154" applyFont="1" applyFill="1" applyBorder="1" applyAlignment="1"/>
    <xf numFmtId="165" fontId="196" fillId="64" borderId="0" xfId="37155" applyNumberFormat="1" applyFont="1" applyFill="1" applyBorder="1" applyAlignment="1">
      <alignment horizontal="center" wrapText="1"/>
    </xf>
    <xf numFmtId="0" fontId="196" fillId="64" borderId="0" xfId="37155" applyFont="1" applyFill="1" applyBorder="1" applyAlignment="1">
      <alignment horizontal="center"/>
    </xf>
    <xf numFmtId="0" fontId="200" fillId="64" borderId="0" xfId="37154" applyFont="1" applyFill="1" applyBorder="1"/>
    <xf numFmtId="4" fontId="196" fillId="64" borderId="0" xfId="37122" applyNumberFormat="1" applyFont="1" applyFill="1" applyBorder="1" applyAlignment="1">
      <alignment horizontal="right" wrapText="1"/>
    </xf>
    <xf numFmtId="0" fontId="196" fillId="64" borderId="0" xfId="37122" applyFont="1" applyFill="1" applyBorder="1" applyAlignment="1">
      <alignment wrapText="1"/>
    </xf>
    <xf numFmtId="165" fontId="199" fillId="64" borderId="0" xfId="37154" applyNumberFormat="1" applyFont="1" applyFill="1" applyBorder="1" applyAlignment="1">
      <alignment horizontal="center"/>
    </xf>
    <xf numFmtId="165" fontId="196" fillId="64" borderId="0" xfId="37122" applyNumberFormat="1" applyFont="1" applyFill="1" applyBorder="1" applyAlignment="1">
      <alignment horizontal="center" wrapText="1"/>
    </xf>
    <xf numFmtId="165" fontId="196" fillId="64" borderId="0" xfId="37156" applyNumberFormat="1" applyFont="1" applyFill="1" applyBorder="1" applyAlignment="1">
      <alignment horizontal="center" wrapText="1"/>
    </xf>
    <xf numFmtId="165" fontId="196" fillId="64" borderId="0" xfId="37157" applyNumberFormat="1" applyFont="1" applyFill="1" applyBorder="1" applyAlignment="1">
      <alignment horizontal="center" wrapText="1"/>
    </xf>
    <xf numFmtId="165" fontId="196" fillId="64" borderId="0" xfId="37158" applyNumberFormat="1" applyFont="1" applyFill="1" applyBorder="1" applyAlignment="1">
      <alignment horizontal="center" wrapText="1"/>
    </xf>
    <xf numFmtId="165" fontId="196" fillId="64" borderId="34" xfId="37158" applyNumberFormat="1" applyFont="1" applyFill="1" applyBorder="1" applyAlignment="1">
      <alignment horizontal="center" wrapText="1"/>
    </xf>
    <xf numFmtId="165" fontId="199" fillId="64" borderId="34" xfId="37154" applyNumberFormat="1" applyFont="1" applyFill="1" applyBorder="1" applyAlignment="1">
      <alignment horizontal="center"/>
    </xf>
    <xf numFmtId="17" fontId="196" fillId="64" borderId="0" xfId="37159" applyNumberFormat="1" applyFont="1" applyFill="1" applyBorder="1"/>
    <xf numFmtId="0" fontId="196" fillId="64" borderId="0" xfId="37159" applyFont="1" applyFill="1" applyBorder="1"/>
    <xf numFmtId="17" fontId="183" fillId="64" borderId="0" xfId="37159" applyNumberFormat="1" applyFont="1" applyFill="1" applyBorder="1"/>
    <xf numFmtId="0" fontId="74" fillId="64" borderId="0" xfId="37159" applyFont="1" applyFill="1" applyBorder="1"/>
    <xf numFmtId="17" fontId="196" fillId="64" borderId="34" xfId="37159" applyNumberFormat="1" applyFont="1" applyFill="1" applyBorder="1"/>
    <xf numFmtId="0" fontId="196" fillId="64" borderId="34" xfId="37159" applyFont="1" applyFill="1" applyBorder="1"/>
    <xf numFmtId="17" fontId="196" fillId="64" borderId="32" xfId="37159" applyNumberFormat="1" applyFont="1" applyFill="1" applyBorder="1"/>
    <xf numFmtId="1" fontId="196" fillId="64" borderId="0" xfId="37159" applyNumberFormat="1" applyFont="1" applyFill="1" applyBorder="1" applyAlignment="1">
      <alignment horizontal="center"/>
    </xf>
    <xf numFmtId="1" fontId="199" fillId="64" borderId="0" xfId="37150" applyNumberFormat="1" applyFont="1" applyFill="1" applyBorder="1" applyAlignment="1">
      <alignment horizontal="center"/>
    </xf>
    <xf numFmtId="0" fontId="197" fillId="64" borderId="0" xfId="37159" applyFont="1" applyFill="1" applyBorder="1"/>
    <xf numFmtId="1" fontId="196" fillId="64" borderId="34" xfId="37159" applyNumberFormat="1" applyFont="1" applyFill="1" applyBorder="1" applyAlignment="1">
      <alignment horizontal="center"/>
    </xf>
    <xf numFmtId="166" fontId="212" fillId="0" borderId="0" xfId="37112" applyNumberFormat="1" applyFont="1"/>
    <xf numFmtId="0" fontId="199" fillId="64" borderId="34" xfId="37146" applyFont="1" applyFill="1" applyBorder="1"/>
    <xf numFmtId="0" fontId="207" fillId="64" borderId="34" xfId="37146" applyFont="1" applyFill="1" applyBorder="1"/>
    <xf numFmtId="0" fontId="200" fillId="64" borderId="34" xfId="37146" applyFont="1" applyFill="1" applyBorder="1" applyAlignment="1">
      <alignment vertical="center"/>
    </xf>
    <xf numFmtId="0" fontId="200" fillId="64" borderId="34" xfId="37146" applyFont="1" applyFill="1" applyBorder="1" applyAlignment="1">
      <alignment horizontal="center" vertical="center"/>
    </xf>
    <xf numFmtId="0" fontId="199" fillId="64" borderId="0" xfId="37122" applyFont="1" applyFill="1" applyBorder="1" applyAlignment="1">
      <alignment horizontal="center"/>
    </xf>
    <xf numFmtId="165" fontId="207" fillId="64" borderId="0" xfId="36717" applyNumberFormat="1" applyFont="1" applyFill="1" applyBorder="1" applyAlignment="1">
      <alignment horizontal="center"/>
    </xf>
    <xf numFmtId="0" fontId="207" fillId="64" borderId="0" xfId="37122" applyFont="1" applyFill="1" applyBorder="1" applyAlignment="1">
      <alignment horizontal="center"/>
    </xf>
    <xf numFmtId="9" fontId="199" fillId="64" borderId="0" xfId="36717" applyFont="1" applyFill="1" applyBorder="1" applyAlignment="1">
      <alignment horizontal="center"/>
    </xf>
    <xf numFmtId="9" fontId="199" fillId="64" borderId="34" xfId="36717" applyFont="1" applyFill="1" applyBorder="1" applyAlignment="1">
      <alignment horizontal="center"/>
    </xf>
    <xf numFmtId="0" fontId="199" fillId="64" borderId="34" xfId="37146" applyFont="1" applyFill="1" applyBorder="1" applyAlignment="1">
      <alignment vertical="center"/>
    </xf>
    <xf numFmtId="0" fontId="199" fillId="64" borderId="34" xfId="37146" applyFont="1" applyFill="1" applyBorder="1" applyAlignment="1">
      <alignment vertical="center" wrapText="1"/>
    </xf>
    <xf numFmtId="0" fontId="200" fillId="64" borderId="34" xfId="37146" applyFont="1" applyFill="1" applyBorder="1" applyAlignment="1">
      <alignment horizontal="center" vertical="center" wrapText="1"/>
    </xf>
    <xf numFmtId="0" fontId="199" fillId="64" borderId="0" xfId="37122" applyFont="1" applyFill="1" applyBorder="1" applyAlignment="1">
      <alignment horizontal="center" wrapText="1"/>
    </xf>
    <xf numFmtId="165" fontId="207" fillId="64" borderId="0" xfId="36717" applyNumberFormat="1" applyFont="1" applyFill="1" applyBorder="1" applyAlignment="1">
      <alignment horizontal="center" wrapText="1"/>
    </xf>
    <xf numFmtId="0" fontId="207" fillId="64" borderId="0" xfId="37122" applyFont="1" applyFill="1" applyBorder="1" applyAlignment="1">
      <alignment horizontal="center" wrapText="1"/>
    </xf>
    <xf numFmtId="0" fontId="200" fillId="64" borderId="0" xfId="37146" applyFont="1" applyFill="1" applyBorder="1" applyAlignment="1">
      <alignment horizontal="center"/>
    </xf>
    <xf numFmtId="3" fontId="199" fillId="64" borderId="0" xfId="37122" applyNumberFormat="1" applyFont="1" applyFill="1" applyBorder="1" applyAlignment="1">
      <alignment horizontal="center"/>
    </xf>
    <xf numFmtId="3" fontId="199" fillId="64" borderId="34" xfId="37122" applyNumberFormat="1" applyFont="1" applyFill="1" applyBorder="1" applyAlignment="1">
      <alignment horizontal="center"/>
    </xf>
    <xf numFmtId="166" fontId="199" fillId="64" borderId="0" xfId="37122" applyNumberFormat="1" applyFont="1" applyFill="1" applyBorder="1" applyAlignment="1">
      <alignment horizontal="center"/>
    </xf>
    <xf numFmtId="166" fontId="199" fillId="64" borderId="34" xfId="37122" applyNumberFormat="1" applyFont="1" applyFill="1" applyBorder="1" applyAlignment="1">
      <alignment horizontal="center"/>
    </xf>
    <xf numFmtId="177" fontId="199" fillId="64" borderId="0" xfId="36717" applyNumberFormat="1" applyFont="1" applyFill="1" applyBorder="1" applyAlignment="1">
      <alignment horizontal="center"/>
    </xf>
    <xf numFmtId="177" fontId="199" fillId="64" borderId="34" xfId="36717" applyNumberFormat="1" applyFont="1" applyFill="1" applyBorder="1" applyAlignment="1">
      <alignment horizontal="center"/>
    </xf>
    <xf numFmtId="177" fontId="199" fillId="64" borderId="0" xfId="36717" applyNumberFormat="1" applyFont="1" applyFill="1" applyBorder="1" applyAlignment="1">
      <alignment wrapText="1"/>
    </xf>
    <xf numFmtId="0" fontId="199" fillId="64" borderId="0" xfId="37146" applyFont="1" applyFill="1" applyBorder="1" applyAlignment="1">
      <alignment wrapText="1"/>
    </xf>
    <xf numFmtId="0" fontId="69" fillId="64" borderId="0" xfId="37122" applyFont="1" applyFill="1"/>
    <xf numFmtId="0" fontId="203" fillId="64" borderId="35" xfId="37122" applyFill="1" applyBorder="1"/>
    <xf numFmtId="0" fontId="200" fillId="64" borderId="32" xfId="37146" applyFont="1" applyFill="1" applyBorder="1" applyAlignment="1">
      <alignment horizontal="center" vertical="center" wrapText="1"/>
    </xf>
    <xf numFmtId="0" fontId="203" fillId="64" borderId="0" xfId="37122" applyFill="1" applyBorder="1"/>
    <xf numFmtId="165" fontId="199" fillId="64" borderId="0" xfId="37160" applyNumberFormat="1" applyFont="1" applyFill="1" applyBorder="1" applyAlignment="1">
      <alignment horizontal="center"/>
    </xf>
    <xf numFmtId="165" fontId="199" fillId="64" borderId="34" xfId="37160" applyNumberFormat="1" applyFont="1" applyFill="1" applyBorder="1" applyAlignment="1">
      <alignment horizontal="center"/>
    </xf>
    <xf numFmtId="0" fontId="69" fillId="64" borderId="32" xfId="37161" applyNumberFormat="1" applyFill="1" applyBorder="1"/>
    <xf numFmtId="166" fontId="199" fillId="64" borderId="0" xfId="37160" applyNumberFormat="1" applyFont="1" applyFill="1" applyBorder="1" applyAlignment="1">
      <alignment horizontal="center"/>
    </xf>
    <xf numFmtId="166" fontId="199" fillId="64" borderId="34" xfId="37160" applyNumberFormat="1" applyFont="1" applyFill="1" applyBorder="1" applyAlignment="1">
      <alignment horizontal="center"/>
    </xf>
    <xf numFmtId="0" fontId="199" fillId="0" borderId="0" xfId="37162" applyFont="1"/>
    <xf numFmtId="0" fontId="199" fillId="64" borderId="32" xfId="37146" applyFont="1" applyFill="1" applyBorder="1" applyAlignment="1">
      <alignment vertical="center" wrapText="1"/>
    </xf>
    <xf numFmtId="166" fontId="69" fillId="64" borderId="0" xfId="37113" applyFill="1"/>
    <xf numFmtId="166" fontId="69" fillId="64" borderId="32" xfId="37113" applyFill="1" applyBorder="1"/>
    <xf numFmtId="0" fontId="200" fillId="64" borderId="32" xfId="37146" applyFont="1" applyFill="1" applyBorder="1" applyAlignment="1">
      <alignment horizontal="right" vertical="center" wrapText="1"/>
    </xf>
    <xf numFmtId="0" fontId="200" fillId="64" borderId="0" xfId="37146" applyFont="1" applyFill="1" applyBorder="1" applyAlignment="1">
      <alignment horizontal="right" vertical="center" wrapText="1"/>
    </xf>
    <xf numFmtId="166" fontId="199" fillId="64" borderId="35" xfId="37113" applyNumberFormat="1" applyFont="1" applyFill="1" applyBorder="1" applyAlignment="1">
      <alignment horizontal="right"/>
    </xf>
    <xf numFmtId="166" fontId="199" fillId="64" borderId="0" xfId="37113" applyNumberFormat="1" applyFont="1" applyFill="1" applyBorder="1" applyAlignment="1">
      <alignment horizontal="right"/>
    </xf>
    <xf numFmtId="166" fontId="199" fillId="64" borderId="34" xfId="37113" applyNumberFormat="1" applyFont="1" applyFill="1" applyBorder="1" applyAlignment="1">
      <alignment horizontal="right"/>
    </xf>
    <xf numFmtId="0" fontId="69" fillId="64" borderId="0" xfId="37113" applyNumberFormat="1" applyFill="1"/>
    <xf numFmtId="165" fontId="199" fillId="64" borderId="0" xfId="37113" applyNumberFormat="1" applyFont="1" applyFill="1" applyBorder="1" applyAlignment="1">
      <alignment horizontal="right"/>
    </xf>
    <xf numFmtId="166" fontId="69" fillId="64" borderId="0" xfId="37113" applyFill="1" applyBorder="1"/>
    <xf numFmtId="166" fontId="69" fillId="64" borderId="34" xfId="37113" applyFill="1" applyBorder="1"/>
    <xf numFmtId="165" fontId="199" fillId="64" borderId="34" xfId="37113" applyNumberFormat="1" applyFont="1" applyFill="1" applyBorder="1" applyAlignment="1">
      <alignment horizontal="right"/>
    </xf>
    <xf numFmtId="165" fontId="69" fillId="64" borderId="0" xfId="37113" applyNumberFormat="1" applyFill="1"/>
    <xf numFmtId="0" fontId="199" fillId="64" borderId="0" xfId="36717" applyNumberFormat="1" applyFont="1" applyFill="1" applyBorder="1"/>
    <xf numFmtId="166" fontId="198" fillId="0" borderId="0" xfId="37165" applyNumberFormat="1" applyFill="1" applyBorder="1" applyAlignment="1">
      <alignment horizontal="left"/>
    </xf>
    <xf numFmtId="166" fontId="199" fillId="0" borderId="0" xfId="37113" applyFont="1" applyFill="1" applyBorder="1"/>
    <xf numFmtId="166" fontId="192" fillId="0" borderId="35" xfId="37118" applyFill="1" applyBorder="1" applyAlignment="1">
      <alignment vertical="center" wrapText="1"/>
    </xf>
    <xf numFmtId="166" fontId="192" fillId="0" borderId="35" xfId="37118" applyFill="1" applyBorder="1" applyAlignment="1">
      <alignment horizontal="center" vertical="center" wrapText="1"/>
    </xf>
    <xf numFmtId="166" fontId="199" fillId="0" borderId="0" xfId="37113" applyNumberFormat="1" applyFont="1" applyFill="1" applyBorder="1" applyAlignment="1">
      <alignment horizontal="center"/>
    </xf>
    <xf numFmtId="166" fontId="199" fillId="0" borderId="33" xfId="37116" applyFont="1" applyFill="1"/>
    <xf numFmtId="166" fontId="199" fillId="0" borderId="33" xfId="37116" applyNumberFormat="1" applyFont="1" applyFill="1" applyAlignment="1">
      <alignment horizontal="center"/>
    </xf>
    <xf numFmtId="0" fontId="199" fillId="0" borderId="0" xfId="37113" applyNumberFormat="1" applyFont="1" applyFill="1" applyBorder="1"/>
    <xf numFmtId="166" fontId="69" fillId="0" borderId="0" xfId="37117" applyNumberFormat="1" applyFill="1" applyBorder="1" applyAlignment="1">
      <alignment horizontal="center"/>
    </xf>
    <xf numFmtId="166" fontId="199" fillId="0" borderId="36" xfId="37113" applyFont="1" applyFill="1" applyBorder="1"/>
    <xf numFmtId="166" fontId="199" fillId="0" borderId="36" xfId="37113" applyNumberFormat="1" applyFont="1" applyFill="1" applyBorder="1" applyAlignment="1">
      <alignment horizontal="center"/>
    </xf>
    <xf numFmtId="166" fontId="199" fillId="0" borderId="34" xfId="37113" applyFont="1" applyFill="1" applyBorder="1"/>
    <xf numFmtId="166" fontId="69" fillId="0" borderId="34" xfId="37117" applyNumberFormat="1" applyFill="1" applyBorder="1" applyAlignment="1">
      <alignment horizontal="center"/>
    </xf>
    <xf numFmtId="166" fontId="69" fillId="0" borderId="0" xfId="37117" applyNumberFormat="1" applyFill="1" applyBorder="1" applyAlignment="1">
      <alignment horizontal="right"/>
    </xf>
    <xf numFmtId="0" fontId="199" fillId="0" borderId="0" xfId="37113" applyNumberFormat="1" applyFont="1" applyAlignment="1">
      <alignment horizontal="left"/>
    </xf>
    <xf numFmtId="166" fontId="199" fillId="0" borderId="0" xfId="37113" applyNumberFormat="1" applyFont="1" applyFill="1" applyBorder="1" applyAlignment="1">
      <alignment horizontal="right"/>
    </xf>
    <xf numFmtId="166" fontId="199" fillId="0" borderId="0" xfId="37113" applyFont="1" applyFill="1" applyBorder="1" applyAlignment="1">
      <alignment horizontal="center"/>
    </xf>
    <xf numFmtId="166" fontId="194" fillId="0" borderId="0" xfId="37111" applyFill="1" applyBorder="1"/>
    <xf numFmtId="201" fontId="199" fillId="0" borderId="0" xfId="37113" applyNumberFormat="1" applyFont="1" applyFill="1" applyBorder="1"/>
    <xf numFmtId="166" fontId="192" fillId="64" borderId="32" xfId="37118" applyFill="1" applyBorder="1" applyAlignment="1">
      <alignment horizontal="right" vertical="center" wrapText="1"/>
    </xf>
    <xf numFmtId="166" fontId="192" fillId="64" borderId="0" xfId="37118" applyFill="1" applyBorder="1" applyAlignment="1">
      <alignment horizontal="right" vertical="center" wrapText="1"/>
    </xf>
    <xf numFmtId="166" fontId="199" fillId="64" borderId="0" xfId="37113" applyNumberFormat="1" applyFont="1" applyFill="1" applyBorder="1"/>
    <xf numFmtId="166" fontId="199" fillId="64" borderId="34" xfId="37113" applyNumberFormat="1" applyFont="1" applyFill="1" applyBorder="1"/>
    <xf numFmtId="2" fontId="199" fillId="64" borderId="0" xfId="37113" applyNumberFormat="1" applyFont="1" applyFill="1" applyBorder="1" applyAlignment="1">
      <alignment horizontal="right"/>
    </xf>
    <xf numFmtId="2" fontId="199" fillId="64" borderId="34" xfId="37113" applyNumberFormat="1" applyFont="1" applyFill="1" applyBorder="1" applyAlignment="1">
      <alignment horizontal="right"/>
    </xf>
    <xf numFmtId="2" fontId="199" fillId="64" borderId="0" xfId="37167" applyNumberFormat="1" applyFont="1" applyFill="1"/>
    <xf numFmtId="202" fontId="197" fillId="27" borderId="0" xfId="0" applyNumberFormat="1" applyFont="1" applyFill="1" applyBorder="1" applyAlignment="1">
      <alignment horizontal="center"/>
    </xf>
    <xf numFmtId="203" fontId="196" fillId="27" borderId="0" xfId="0" applyNumberFormat="1" applyFont="1" applyFill="1" applyBorder="1"/>
    <xf numFmtId="204" fontId="197" fillId="27" borderId="34" xfId="0" applyNumberFormat="1" applyFont="1" applyFill="1" applyBorder="1" applyAlignment="1">
      <alignment horizontal="center"/>
    </xf>
    <xf numFmtId="177" fontId="196" fillId="27" borderId="0" xfId="0" applyNumberFormat="1" applyFont="1" applyFill="1" applyBorder="1" applyAlignment="1">
      <alignment horizontal="center" vertical="center"/>
    </xf>
    <xf numFmtId="177" fontId="196" fillId="27" borderId="34" xfId="0" applyNumberFormat="1" applyFont="1" applyFill="1" applyBorder="1" applyAlignment="1">
      <alignment horizontal="center" vertical="center"/>
    </xf>
    <xf numFmtId="9" fontId="196" fillId="27" borderId="0" xfId="0" applyNumberFormat="1" applyFont="1" applyFill="1" applyBorder="1" applyAlignment="1">
      <alignment horizontal="center" vertical="center"/>
    </xf>
    <xf numFmtId="0" fontId="196" fillId="27" borderId="0" xfId="27772" applyFont="1" applyFill="1" applyBorder="1"/>
    <xf numFmtId="0" fontId="197" fillId="27" borderId="32" xfId="37104" applyNumberFormat="1" applyFont="1" applyFill="1" applyBorder="1" applyAlignment="1">
      <alignment horizontal="center" vertical="center" wrapText="1"/>
    </xf>
    <xf numFmtId="0" fontId="196" fillId="27" borderId="0" xfId="27772" applyFont="1" applyFill="1" applyBorder="1" applyAlignment="1">
      <alignment wrapText="1"/>
    </xf>
    <xf numFmtId="165" fontId="196" fillId="27" borderId="0" xfId="27772" applyNumberFormat="1" applyFont="1" applyFill="1" applyBorder="1" applyAlignment="1">
      <alignment horizontal="center" vertical="center"/>
    </xf>
    <xf numFmtId="2" fontId="196" fillId="27" borderId="0" xfId="27772" applyNumberFormat="1" applyFont="1" applyFill="1" applyBorder="1" applyAlignment="1">
      <alignment horizontal="right"/>
    </xf>
    <xf numFmtId="165" fontId="196" fillId="27" borderId="34" xfId="27772" applyNumberFormat="1" applyFont="1" applyFill="1" applyBorder="1" applyAlignment="1">
      <alignment horizontal="center" vertical="center"/>
    </xf>
    <xf numFmtId="0" fontId="196" fillId="27" borderId="0" xfId="27772" applyNumberFormat="1" applyFont="1" applyFill="1" applyBorder="1"/>
    <xf numFmtId="0" fontId="183" fillId="27" borderId="0" xfId="37168" applyFont="1" applyFill="1" applyBorder="1"/>
    <xf numFmtId="0" fontId="196" fillId="27" borderId="0" xfId="37168" applyFont="1" applyFill="1" applyBorder="1"/>
    <xf numFmtId="3" fontId="196" fillId="27" borderId="0" xfId="37168" applyNumberFormat="1" applyFont="1" applyFill="1" applyBorder="1" applyAlignment="1">
      <alignment horizontal="center" vertical="center"/>
    </xf>
    <xf numFmtId="0" fontId="196" fillId="27" borderId="0" xfId="37168" applyFont="1" applyFill="1" applyBorder="1" applyAlignment="1">
      <alignment horizontal="center"/>
    </xf>
    <xf numFmtId="0" fontId="197" fillId="27" borderId="0" xfId="37152" applyFont="1" applyFill="1" applyBorder="1" applyAlignment="1">
      <alignment horizontal="center" wrapText="1"/>
    </xf>
    <xf numFmtId="0" fontId="197" fillId="27" borderId="0" xfId="37168" applyFont="1" applyFill="1" applyBorder="1"/>
    <xf numFmtId="3" fontId="196" fillId="27" borderId="0" xfId="37168" applyNumberFormat="1" applyFont="1" applyFill="1" applyBorder="1"/>
    <xf numFmtId="3" fontId="196" fillId="27" borderId="34" xfId="37168" applyNumberFormat="1" applyFont="1" applyFill="1" applyBorder="1" applyAlignment="1">
      <alignment horizontal="center" vertical="center"/>
    </xf>
    <xf numFmtId="0" fontId="196" fillId="27" borderId="0" xfId="37169" applyFont="1" applyFill="1" applyBorder="1"/>
    <xf numFmtId="0" fontId="196" fillId="27" borderId="0" xfId="37170" applyFont="1" applyFill="1" applyBorder="1"/>
    <xf numFmtId="0" fontId="197" fillId="27" borderId="0" xfId="37170" applyFont="1" applyFill="1" applyBorder="1"/>
    <xf numFmtId="3" fontId="196" fillId="27" borderId="0" xfId="37170" applyNumberFormat="1" applyFont="1" applyFill="1" applyBorder="1" applyAlignment="1">
      <alignment horizontal="center" vertical="center"/>
    </xf>
    <xf numFmtId="3" fontId="196" fillId="27" borderId="34" xfId="37170" applyNumberFormat="1" applyFont="1" applyFill="1" applyBorder="1" applyAlignment="1">
      <alignment horizontal="center" vertical="center"/>
    </xf>
    <xf numFmtId="195" fontId="196" fillId="27" borderId="0" xfId="37171" applyNumberFormat="1" applyFont="1" applyFill="1" applyBorder="1" applyAlignment="1">
      <alignment horizontal="left"/>
    </xf>
    <xf numFmtId="166" fontId="196" fillId="27" borderId="0" xfId="37170" applyNumberFormat="1" applyFont="1" applyFill="1" applyBorder="1"/>
    <xf numFmtId="4" fontId="196" fillId="27" borderId="0" xfId="37172" applyNumberFormat="1" applyFont="1" applyFill="1" applyBorder="1" applyAlignment="1">
      <alignment horizontal="right" wrapText="1"/>
    </xf>
    <xf numFmtId="0" fontId="196" fillId="27" borderId="0" xfId="37173" applyFont="1" applyFill="1" applyBorder="1"/>
    <xf numFmtId="177" fontId="196" fillId="27" borderId="0" xfId="36717" applyNumberFormat="1" applyFont="1" applyFill="1" applyBorder="1" applyAlignment="1">
      <alignment horizontal="center" vertical="center"/>
    </xf>
    <xf numFmtId="3" fontId="196" fillId="27" borderId="0" xfId="37174" applyNumberFormat="1" applyFont="1" applyFill="1" applyBorder="1" applyAlignment="1">
      <alignment horizontal="right" wrapText="1"/>
    </xf>
    <xf numFmtId="14" fontId="196" fillId="27" borderId="0" xfId="37174" applyNumberFormat="1" applyFont="1" applyFill="1" applyBorder="1" applyAlignment="1">
      <alignment horizontal="right" wrapText="1"/>
    </xf>
    <xf numFmtId="177" fontId="196" fillId="27" borderId="34" xfId="36717" applyNumberFormat="1" applyFont="1" applyFill="1" applyBorder="1" applyAlignment="1">
      <alignment horizontal="center" vertical="center"/>
    </xf>
    <xf numFmtId="205" fontId="197" fillId="27" borderId="0" xfId="37173" applyNumberFormat="1" applyFont="1" applyFill="1" applyBorder="1"/>
    <xf numFmtId="0" fontId="197" fillId="27" borderId="0" xfId="37173" applyFont="1" applyFill="1" applyBorder="1"/>
    <xf numFmtId="0" fontId="196" fillId="27" borderId="0" xfId="26186" applyFont="1" applyFill="1" applyBorder="1" applyAlignment="1">
      <alignment horizontal="left"/>
    </xf>
    <xf numFmtId="2" fontId="196" fillId="27" borderId="0" xfId="37174" applyNumberFormat="1" applyFont="1" applyFill="1" applyBorder="1" applyAlignment="1">
      <alignment horizontal="right" wrapText="1"/>
    </xf>
    <xf numFmtId="0" fontId="196" fillId="27" borderId="0" xfId="26186" applyFont="1" applyFill="1" applyBorder="1"/>
    <xf numFmtId="9" fontId="196" fillId="27" borderId="0" xfId="36717" applyFont="1" applyFill="1" applyBorder="1"/>
    <xf numFmtId="14" fontId="196" fillId="27" borderId="0" xfId="37173" applyNumberFormat="1" applyFont="1" applyFill="1" applyBorder="1"/>
    <xf numFmtId="0" fontId="196" fillId="27" borderId="0" xfId="37119" applyFont="1" applyFill="1" applyBorder="1"/>
    <xf numFmtId="177" fontId="196" fillId="27" borderId="0" xfId="37175" applyNumberFormat="1" applyFont="1" applyFill="1" applyBorder="1" applyAlignment="1">
      <alignment horizontal="center" vertical="center" wrapText="1"/>
    </xf>
    <xf numFmtId="177" fontId="196" fillId="27" borderId="34" xfId="37175" applyNumberFormat="1" applyFont="1" applyFill="1" applyBorder="1" applyAlignment="1">
      <alignment horizontal="center" vertical="center" wrapText="1"/>
    </xf>
    <xf numFmtId="0" fontId="197" fillId="27" borderId="0" xfId="37109" applyFont="1" applyFill="1" applyBorder="1"/>
    <xf numFmtId="0" fontId="196" fillId="27" borderId="0" xfId="37110" applyFont="1" applyFill="1" applyBorder="1" applyAlignment="1">
      <alignment wrapText="1"/>
    </xf>
    <xf numFmtId="0" fontId="196" fillId="27" borderId="0" xfId="37110" applyFont="1" applyFill="1" applyBorder="1" applyAlignment="1">
      <alignment horizontal="justify"/>
    </xf>
    <xf numFmtId="0" fontId="197" fillId="27" borderId="0" xfId="37110" applyFont="1" applyFill="1" applyBorder="1" applyAlignment="1">
      <alignment horizontal="center"/>
    </xf>
    <xf numFmtId="0" fontId="196" fillId="27" borderId="0" xfId="37176" applyFont="1" applyFill="1" applyBorder="1" applyAlignment="1">
      <alignment horizontal="center"/>
    </xf>
    <xf numFmtId="0" fontId="196" fillId="27" borderId="0" xfId="37176" applyFont="1" applyFill="1" applyBorder="1" applyAlignment="1">
      <alignment horizontal="right" wrapText="1"/>
    </xf>
    <xf numFmtId="206" fontId="196" fillId="27" borderId="0" xfId="37176" applyNumberFormat="1" applyFont="1" applyFill="1" applyBorder="1" applyAlignment="1">
      <alignment horizontal="right" wrapText="1"/>
    </xf>
    <xf numFmtId="0" fontId="196" fillId="27" borderId="0" xfId="37176" applyNumberFormat="1" applyFont="1" applyFill="1" applyBorder="1" applyAlignment="1">
      <alignment horizontal="right" wrapText="1"/>
    </xf>
    <xf numFmtId="3" fontId="196" fillId="27" borderId="0" xfId="37173" applyNumberFormat="1" applyFont="1" applyFill="1" applyBorder="1"/>
    <xf numFmtId="14" fontId="196" fillId="27" borderId="0" xfId="37105" applyNumberFormat="1" applyFont="1" applyFill="1" applyBorder="1" applyAlignment="1">
      <alignment horizontal="right" wrapText="1"/>
    </xf>
    <xf numFmtId="0" fontId="196" fillId="27" borderId="0" xfId="26186" applyFont="1" applyFill="1" applyBorder="1" applyAlignment="1">
      <alignment horizontal="left" vertical="top"/>
    </xf>
    <xf numFmtId="4" fontId="196" fillId="27" borderId="0" xfId="37173" applyNumberFormat="1" applyFont="1" applyFill="1" applyBorder="1"/>
    <xf numFmtId="207" fontId="196" fillId="27" borderId="0" xfId="37177" applyNumberFormat="1" applyFont="1" applyFill="1" applyBorder="1" applyAlignment="1">
      <alignment horizontal="right" wrapText="1"/>
    </xf>
    <xf numFmtId="0" fontId="196" fillId="27" borderId="0" xfId="37176" applyFont="1" applyFill="1" applyBorder="1" applyAlignment="1">
      <alignment horizontal="left" wrapText="1"/>
    </xf>
    <xf numFmtId="14" fontId="196" fillId="27" borderId="0" xfId="37176" applyNumberFormat="1" applyFont="1" applyFill="1" applyBorder="1" applyAlignment="1">
      <alignment horizontal="right" wrapText="1"/>
    </xf>
    <xf numFmtId="0" fontId="196" fillId="27" borderId="0" xfId="37176" applyFont="1" applyFill="1" applyBorder="1" applyAlignment="1">
      <alignment wrapText="1"/>
    </xf>
    <xf numFmtId="166" fontId="196" fillId="27" borderId="0" xfId="37173" applyNumberFormat="1" applyFont="1" applyFill="1" applyBorder="1"/>
    <xf numFmtId="208" fontId="196" fillId="27" borderId="0" xfId="37173" applyNumberFormat="1" applyFont="1" applyFill="1" applyBorder="1"/>
    <xf numFmtId="0" fontId="196" fillId="27" borderId="0" xfId="26186" applyFont="1" applyFill="1" applyBorder="1" applyAlignment="1"/>
    <xf numFmtId="14" fontId="197" fillId="27" borderId="0" xfId="37176" applyNumberFormat="1" applyFont="1" applyFill="1" applyBorder="1" applyAlignment="1">
      <alignment horizontal="right" wrapText="1"/>
    </xf>
    <xf numFmtId="0" fontId="196" fillId="27" borderId="0" xfId="37173" applyFont="1" applyFill="1" applyBorder="1" applyAlignment="1">
      <alignment horizontal="left" vertical="top"/>
    </xf>
    <xf numFmtId="0" fontId="183" fillId="27" borderId="0" xfId="37168" applyFont="1" applyFill="1" applyBorder="1" applyAlignment="1">
      <alignment horizontal="left" vertical="top"/>
    </xf>
    <xf numFmtId="0" fontId="197" fillId="27" borderId="0" xfId="37109" applyFont="1" applyFill="1" applyBorder="1" applyAlignment="1">
      <alignment horizontal="center" vertical="center"/>
    </xf>
    <xf numFmtId="10" fontId="196" fillId="27" borderId="0" xfId="36717" applyNumberFormat="1" applyFont="1" applyFill="1" applyBorder="1" applyAlignment="1">
      <alignment horizontal="center" vertical="center" wrapText="1"/>
    </xf>
    <xf numFmtId="10" fontId="196" fillId="27" borderId="0" xfId="36717" applyNumberFormat="1" applyFont="1" applyFill="1" applyBorder="1" applyAlignment="1">
      <alignment horizontal="center" vertical="center"/>
    </xf>
    <xf numFmtId="10" fontId="196" fillId="27" borderId="0" xfId="176" applyNumberFormat="1" applyFont="1" applyFill="1" applyBorder="1" applyAlignment="1">
      <alignment horizontal="center" vertical="center"/>
    </xf>
    <xf numFmtId="4" fontId="196" fillId="27" borderId="0" xfId="37178" applyNumberFormat="1" applyFont="1" applyFill="1" applyBorder="1" applyAlignment="1">
      <alignment horizontal="right" wrapText="1"/>
    </xf>
    <xf numFmtId="0" fontId="196" fillId="27" borderId="0" xfId="37110" applyFont="1" applyFill="1" applyBorder="1" applyAlignment="1">
      <alignment horizontal="right" wrapText="1"/>
    </xf>
    <xf numFmtId="0" fontId="196" fillId="27" borderId="0" xfId="37110" applyFont="1" applyFill="1" applyBorder="1" applyAlignment="1">
      <alignment horizontal="center" wrapText="1"/>
    </xf>
    <xf numFmtId="0" fontId="196" fillId="27" borderId="0" xfId="37110" applyFont="1" applyFill="1" applyBorder="1"/>
    <xf numFmtId="0" fontId="196" fillId="27" borderId="0" xfId="37173" applyFont="1" applyFill="1" applyBorder="1" applyAlignment="1">
      <alignment wrapText="1"/>
    </xf>
    <xf numFmtId="0" fontId="196" fillId="27" borderId="0" xfId="37173" applyFont="1" applyFill="1" applyBorder="1" applyAlignment="1">
      <alignment horizontal="right" wrapText="1"/>
    </xf>
    <xf numFmtId="0" fontId="196" fillId="27" borderId="0" xfId="37173" applyFont="1" applyFill="1" applyBorder="1" applyAlignment="1">
      <alignment horizontal="center" wrapText="1"/>
    </xf>
    <xf numFmtId="2" fontId="196" fillId="27" borderId="0" xfId="37173" applyNumberFormat="1" applyFont="1" applyFill="1" applyBorder="1"/>
    <xf numFmtId="0" fontId="196" fillId="27" borderId="0" xfId="37110" applyFont="1" applyFill="1" applyBorder="1" applyAlignment="1">
      <alignment horizontal="left" vertical="top" wrapText="1"/>
    </xf>
    <xf numFmtId="10" fontId="196" fillId="27" borderId="0" xfId="37173" applyNumberFormat="1" applyFont="1" applyFill="1" applyBorder="1" applyAlignment="1">
      <alignment horizontal="center" vertical="center"/>
    </xf>
    <xf numFmtId="10" fontId="196" fillId="27" borderId="34" xfId="37173" applyNumberFormat="1" applyFont="1" applyFill="1" applyBorder="1" applyAlignment="1">
      <alignment horizontal="center" vertical="center"/>
    </xf>
    <xf numFmtId="10" fontId="196" fillId="27" borderId="34" xfId="176" applyNumberFormat="1" applyFont="1" applyFill="1" applyBorder="1" applyAlignment="1">
      <alignment horizontal="center" vertical="center"/>
    </xf>
    <xf numFmtId="0" fontId="196" fillId="27" borderId="0" xfId="27772" applyFont="1" applyFill="1" applyBorder="1" applyAlignment="1">
      <alignment horizontal="left" vertical="top"/>
    </xf>
    <xf numFmtId="0" fontId="196" fillId="27" borderId="0" xfId="37173" applyNumberFormat="1" applyFont="1" applyFill="1" applyBorder="1" applyAlignment="1">
      <alignment horizontal="center" vertical="center"/>
    </xf>
    <xf numFmtId="0" fontId="196" fillId="27" borderId="0" xfId="37173" applyFont="1" applyFill="1" applyBorder="1" applyAlignment="1">
      <alignment horizontal="center" vertical="center"/>
    </xf>
    <xf numFmtId="0" fontId="196" fillId="27" borderId="0" xfId="37110" applyFont="1" applyFill="1" applyBorder="1" applyAlignment="1">
      <alignment horizontal="left" vertical="top"/>
    </xf>
    <xf numFmtId="17" fontId="196" fillId="27" borderId="0" xfId="37124" applyNumberFormat="1" applyFont="1" applyFill="1" applyBorder="1" applyAlignment="1">
      <alignment horizontal="center" vertical="center"/>
    </xf>
    <xf numFmtId="0" fontId="196" fillId="27" borderId="0" xfId="37124" applyNumberFormat="1" applyFont="1" applyFill="1" applyBorder="1" applyAlignment="1">
      <alignment horizontal="center" vertical="center"/>
    </xf>
    <xf numFmtId="0" fontId="196" fillId="27" borderId="0" xfId="37110" applyFont="1" applyFill="1" applyBorder="1" applyAlignment="1">
      <alignment horizontal="center" vertical="center" wrapText="1"/>
    </xf>
    <xf numFmtId="4" fontId="196" fillId="27" borderId="0" xfId="37178" applyNumberFormat="1" applyFont="1" applyFill="1" applyBorder="1" applyAlignment="1">
      <alignment horizontal="center" vertical="center" wrapText="1"/>
    </xf>
    <xf numFmtId="4" fontId="196" fillId="27" borderId="0" xfId="37173" applyNumberFormat="1" applyFont="1" applyFill="1" applyBorder="1" applyAlignment="1">
      <alignment horizontal="center" vertical="center"/>
    </xf>
    <xf numFmtId="0" fontId="196" fillId="27" borderId="0" xfId="37173" applyFont="1" applyFill="1" applyBorder="1" applyAlignment="1">
      <alignment horizontal="center"/>
    </xf>
    <xf numFmtId="0" fontId="183" fillId="27" borderId="0" xfId="37168" applyFont="1" applyFill="1" applyBorder="1" applyAlignment="1">
      <alignment horizontal="left" vertical="center"/>
    </xf>
    <xf numFmtId="0" fontId="197" fillId="27" borderId="0" xfId="37110" applyFont="1" applyFill="1" applyBorder="1"/>
    <xf numFmtId="0" fontId="196" fillId="27" borderId="0" xfId="37110" applyFont="1" applyFill="1" applyBorder="1" applyAlignment="1">
      <alignment horizontal="left"/>
    </xf>
    <xf numFmtId="0" fontId="197" fillId="27" borderId="0" xfId="37110" applyFont="1" applyFill="1" applyBorder="1" applyAlignment="1">
      <alignment horizontal="left" vertical="top"/>
    </xf>
    <xf numFmtId="0" fontId="196" fillId="27" borderId="0" xfId="37110" applyFont="1" applyFill="1" applyBorder="1" applyAlignment="1">
      <alignment horizontal="center"/>
    </xf>
    <xf numFmtId="0" fontId="196" fillId="27" borderId="0" xfId="27772" applyFont="1" applyFill="1" applyBorder="1" applyAlignment="1">
      <alignment horizontal="left" vertical="center"/>
    </xf>
    <xf numFmtId="0" fontId="196" fillId="27" borderId="0" xfId="37110" applyFont="1" applyFill="1" applyBorder="1" applyAlignment="1">
      <alignment horizontal="left" vertical="center"/>
    </xf>
    <xf numFmtId="0" fontId="197" fillId="27" borderId="32" xfId="0" applyFont="1" applyFill="1" applyBorder="1" applyAlignment="1">
      <alignment horizontal="center" vertical="center"/>
    </xf>
    <xf numFmtId="2" fontId="196" fillId="27" borderId="0" xfId="0" applyNumberFormat="1" applyFont="1" applyFill="1" applyBorder="1" applyAlignment="1">
      <alignment horizontal="center" vertical="center"/>
    </xf>
    <xf numFmtId="2" fontId="196" fillId="27" borderId="34" xfId="0" applyNumberFormat="1" applyFont="1" applyFill="1" applyBorder="1" applyAlignment="1">
      <alignment horizontal="center" vertical="center"/>
    </xf>
    <xf numFmtId="0" fontId="196" fillId="27" borderId="0" xfId="0" applyNumberFormat="1" applyFont="1" applyFill="1" applyBorder="1"/>
    <xf numFmtId="0" fontId="196" fillId="27" borderId="0" xfId="0" applyFont="1" applyFill="1" applyBorder="1" applyAlignment="1"/>
    <xf numFmtId="0" fontId="196" fillId="27" borderId="0" xfId="0" applyFont="1" applyFill="1" applyBorder="1" applyAlignment="1">
      <alignment horizontal="justify"/>
    </xf>
    <xf numFmtId="0" fontId="183" fillId="27" borderId="0" xfId="27772" applyFont="1" applyFill="1" applyBorder="1"/>
    <xf numFmtId="3" fontId="197" fillId="27" borderId="32" xfId="27772" applyNumberFormat="1" applyFont="1" applyFill="1" applyBorder="1" applyAlignment="1">
      <alignment horizontal="center" vertical="center"/>
    </xf>
    <xf numFmtId="177" fontId="196" fillId="27" borderId="0" xfId="176" applyNumberFormat="1" applyFont="1" applyFill="1" applyBorder="1" applyAlignment="1">
      <alignment horizontal="center" vertical="center"/>
    </xf>
    <xf numFmtId="3" fontId="196" fillId="27" borderId="0" xfId="27772" applyNumberFormat="1" applyFont="1" applyFill="1" applyBorder="1" applyAlignment="1">
      <alignment horizontal="center" vertical="center"/>
    </xf>
    <xf numFmtId="177" fontId="196" fillId="27" borderId="0" xfId="37179" applyNumberFormat="1" applyFont="1" applyFill="1" applyBorder="1" applyAlignment="1">
      <alignment horizontal="center" vertical="center"/>
    </xf>
    <xf numFmtId="177" fontId="196" fillId="27" borderId="34" xfId="176" applyNumberFormat="1" applyFont="1" applyFill="1" applyBorder="1" applyAlignment="1">
      <alignment horizontal="center" vertical="center"/>
    </xf>
    <xf numFmtId="3" fontId="196" fillId="27" borderId="34" xfId="27772" applyNumberFormat="1" applyFont="1" applyFill="1" applyBorder="1" applyAlignment="1">
      <alignment horizontal="center" vertical="center"/>
    </xf>
    <xf numFmtId="177" fontId="196" fillId="27" borderId="34" xfId="37179" applyNumberFormat="1" applyFont="1" applyFill="1" applyBorder="1" applyAlignment="1">
      <alignment horizontal="center" vertical="center"/>
    </xf>
    <xf numFmtId="3" fontId="196" fillId="27" borderId="0" xfId="27772" applyNumberFormat="1" applyFont="1" applyFill="1" applyBorder="1"/>
    <xf numFmtId="0" fontId="196" fillId="27" borderId="0" xfId="0" applyFont="1" applyFill="1" applyBorder="1" applyAlignment="1">
      <alignment horizontal="center" vertical="center" wrapText="1"/>
    </xf>
    <xf numFmtId="43" fontId="196" fillId="27" borderId="0" xfId="37180" applyFont="1" applyFill="1" applyBorder="1" applyAlignment="1">
      <alignment horizontal="center"/>
    </xf>
    <xf numFmtId="9" fontId="196" fillId="27" borderId="0" xfId="176" applyFont="1" applyFill="1" applyBorder="1" applyAlignment="1">
      <alignment horizontal="center"/>
    </xf>
    <xf numFmtId="177" fontId="196" fillId="27" borderId="0" xfId="176" applyNumberFormat="1" applyFont="1" applyFill="1" applyBorder="1" applyAlignment="1">
      <alignment horizontal="center"/>
    </xf>
    <xf numFmtId="43" fontId="196" fillId="27" borderId="34" xfId="37180" applyFont="1" applyFill="1" applyBorder="1" applyAlignment="1">
      <alignment horizontal="center"/>
    </xf>
    <xf numFmtId="9" fontId="196" fillId="27" borderId="34" xfId="176" applyFont="1" applyFill="1" applyBorder="1" applyAlignment="1">
      <alignment horizontal="center"/>
    </xf>
    <xf numFmtId="177" fontId="196" fillId="27" borderId="34" xfId="176" applyNumberFormat="1" applyFont="1" applyFill="1" applyBorder="1" applyAlignment="1">
      <alignment horizontal="center"/>
    </xf>
    <xf numFmtId="0" fontId="4" fillId="27" borderId="0" xfId="0" applyFont="1" applyFill="1" applyBorder="1"/>
    <xf numFmtId="0" fontId="197" fillId="27" borderId="32" xfId="0" applyNumberFormat="1" applyFont="1" applyFill="1" applyBorder="1" applyAlignment="1">
      <alignment horizontal="center" vertical="center" wrapText="1"/>
    </xf>
    <xf numFmtId="0" fontId="197" fillId="27" borderId="32" xfId="0" applyNumberFormat="1" applyFont="1" applyFill="1" applyBorder="1" applyAlignment="1">
      <alignment horizontal="center" vertical="center"/>
    </xf>
    <xf numFmtId="207" fontId="197" fillId="27" borderId="32" xfId="0" applyNumberFormat="1" applyFont="1" applyFill="1" applyBorder="1" applyAlignment="1">
      <alignment horizontal="center" vertical="center" wrapText="1"/>
    </xf>
    <xf numFmtId="43" fontId="196" fillId="27" borderId="0" xfId="37180" applyFont="1" applyFill="1" applyBorder="1" applyAlignment="1">
      <alignment horizontal="center" vertical="center"/>
    </xf>
    <xf numFmtId="10" fontId="196" fillId="27" borderId="0" xfId="0" applyNumberFormat="1" applyFont="1" applyFill="1" applyBorder="1" applyAlignment="1"/>
    <xf numFmtId="43" fontId="196" fillId="27" borderId="34" xfId="37180" applyFont="1" applyFill="1" applyBorder="1" applyAlignment="1">
      <alignment horizontal="center" vertical="center"/>
    </xf>
    <xf numFmtId="10" fontId="196" fillId="27" borderId="34" xfId="0" applyNumberFormat="1" applyFont="1" applyFill="1" applyBorder="1" applyAlignment="1"/>
    <xf numFmtId="207" fontId="197" fillId="27" borderId="32" xfId="0" applyNumberFormat="1" applyFont="1" applyFill="1" applyBorder="1" applyAlignment="1"/>
    <xf numFmtId="43" fontId="196" fillId="27" borderId="0" xfId="37180" applyNumberFormat="1" applyFont="1" applyFill="1" applyBorder="1" applyAlignment="1">
      <alignment horizontal="right" vertical="center"/>
    </xf>
    <xf numFmtId="0" fontId="196" fillId="27" borderId="0" xfId="0" applyNumberFormat="1" applyFont="1" applyFill="1" applyBorder="1" applyAlignment="1"/>
    <xf numFmtId="2" fontId="196" fillId="27" borderId="0" xfId="0" applyNumberFormat="1" applyFont="1" applyFill="1" applyBorder="1" applyAlignment="1"/>
    <xf numFmtId="43" fontId="196" fillId="27" borderId="34" xfId="37180" applyNumberFormat="1" applyFont="1" applyFill="1" applyBorder="1" applyAlignment="1">
      <alignment horizontal="right" vertical="center"/>
    </xf>
    <xf numFmtId="2" fontId="196" fillId="27" borderId="34" xfId="0" applyNumberFormat="1" applyFont="1" applyFill="1" applyBorder="1" applyAlignment="1"/>
    <xf numFmtId="207" fontId="196" fillId="27" borderId="0" xfId="0" applyNumberFormat="1" applyFont="1" applyFill="1" applyBorder="1" applyAlignment="1"/>
    <xf numFmtId="9" fontId="196" fillId="27" borderId="0" xfId="0" applyNumberFormat="1" applyFont="1" applyFill="1" applyBorder="1" applyAlignment="1"/>
    <xf numFmtId="207" fontId="196" fillId="27" borderId="34" xfId="0" applyNumberFormat="1" applyFont="1" applyFill="1" applyBorder="1" applyAlignment="1"/>
    <xf numFmtId="9" fontId="196" fillId="27" borderId="34" xfId="0" applyNumberFormat="1" applyFont="1" applyFill="1" applyBorder="1" applyAlignment="1"/>
    <xf numFmtId="177" fontId="196" fillId="27" borderId="0" xfId="0" applyNumberFormat="1" applyFont="1" applyFill="1" applyBorder="1" applyAlignment="1"/>
    <xf numFmtId="177" fontId="196" fillId="27" borderId="34" xfId="0" applyNumberFormat="1" applyFont="1" applyFill="1" applyBorder="1" applyAlignment="1"/>
    <xf numFmtId="43" fontId="196" fillId="27" borderId="0" xfId="37180" applyFont="1" applyFill="1" applyBorder="1" applyAlignment="1"/>
    <xf numFmtId="43" fontId="196" fillId="27" borderId="34" xfId="37180" applyFont="1" applyFill="1" applyBorder="1" applyAlignment="1"/>
    <xf numFmtId="0" fontId="196" fillId="27" borderId="0" xfId="0" applyFont="1" applyFill="1" applyBorder="1" applyAlignment="1">
      <alignment horizontal="center" vertical="center"/>
    </xf>
    <xf numFmtId="9" fontId="196" fillId="27" borderId="0" xfId="0" applyNumberFormat="1" applyFont="1" applyFill="1" applyBorder="1" applyAlignment="1">
      <alignment horizontal="center"/>
    </xf>
    <xf numFmtId="9" fontId="196" fillId="27" borderId="34" xfId="0" applyNumberFormat="1" applyFont="1" applyFill="1" applyBorder="1" applyAlignment="1">
      <alignment horizontal="center"/>
    </xf>
    <xf numFmtId="0" fontId="197" fillId="27" borderId="34" xfId="0" applyNumberFormat="1" applyFont="1" applyFill="1" applyBorder="1" applyAlignment="1">
      <alignment horizontal="center"/>
    </xf>
    <xf numFmtId="0" fontId="4" fillId="27" borderId="0" xfId="0" applyFont="1" applyFill="1" applyBorder="1" applyAlignment="1"/>
    <xf numFmtId="1" fontId="196" fillId="27" borderId="0" xfId="0" applyNumberFormat="1" applyFont="1" applyFill="1" applyBorder="1" applyAlignment="1">
      <alignment horizontal="center" vertical="center"/>
    </xf>
    <xf numFmtId="1" fontId="196" fillId="27" borderId="34" xfId="0" applyNumberFormat="1" applyFont="1" applyFill="1" applyBorder="1" applyAlignment="1">
      <alignment horizontal="center" vertical="center"/>
    </xf>
    <xf numFmtId="2" fontId="196" fillId="27" borderId="0" xfId="0" applyNumberFormat="1" applyFont="1" applyFill="1" applyBorder="1" applyAlignment="1">
      <alignment horizontal="center" vertical="center" wrapText="1"/>
    </xf>
    <xf numFmtId="2" fontId="196" fillId="27" borderId="34" xfId="0" applyNumberFormat="1" applyFont="1" applyFill="1" applyBorder="1" applyAlignment="1">
      <alignment horizontal="center" vertical="center" wrapText="1"/>
    </xf>
    <xf numFmtId="207" fontId="4" fillId="27" borderId="0" xfId="0" applyNumberFormat="1" applyFont="1" applyFill="1" applyBorder="1" applyAlignment="1" applyProtection="1"/>
    <xf numFmtId="211" fontId="196" fillId="27" borderId="0" xfId="0" applyNumberFormat="1" applyFont="1" applyFill="1" applyBorder="1" applyAlignment="1"/>
    <xf numFmtId="211" fontId="196" fillId="27" borderId="34" xfId="0" applyNumberFormat="1" applyFont="1" applyFill="1" applyBorder="1" applyAlignment="1"/>
    <xf numFmtId="207" fontId="196" fillId="27" borderId="0" xfId="0" applyNumberFormat="1" applyFont="1" applyFill="1" applyBorder="1" applyAlignment="1">
      <alignment horizontal="center"/>
    </xf>
    <xf numFmtId="1" fontId="196" fillId="27" borderId="0" xfId="0" applyNumberFormat="1" applyFont="1" applyFill="1" applyBorder="1" applyAlignment="1">
      <alignment horizontal="center"/>
    </xf>
    <xf numFmtId="207" fontId="196" fillId="27" borderId="34" xfId="0" applyNumberFormat="1" applyFont="1" applyFill="1" applyBorder="1" applyAlignment="1">
      <alignment horizontal="center"/>
    </xf>
    <xf numFmtId="1" fontId="196" fillId="27" borderId="34" xfId="0" applyNumberFormat="1" applyFont="1" applyFill="1" applyBorder="1" applyAlignment="1">
      <alignment horizontal="center"/>
    </xf>
    <xf numFmtId="208" fontId="196" fillId="27" borderId="0" xfId="0" applyNumberFormat="1" applyFont="1" applyFill="1" applyBorder="1" applyAlignment="1"/>
    <xf numFmtId="208" fontId="196" fillId="27" borderId="34" xfId="0" applyNumberFormat="1" applyFont="1" applyFill="1" applyBorder="1" applyAlignment="1"/>
    <xf numFmtId="0" fontId="197" fillId="27" borderId="32" xfId="0" applyNumberFormat="1" applyFont="1" applyFill="1" applyBorder="1" applyAlignment="1"/>
    <xf numFmtId="43" fontId="196" fillId="27" borderId="0" xfId="0" applyNumberFormat="1" applyFont="1" applyFill="1" applyBorder="1" applyAlignment="1"/>
    <xf numFmtId="43" fontId="196" fillId="27" borderId="34" xfId="0" applyNumberFormat="1" applyFont="1" applyFill="1" applyBorder="1" applyAlignment="1"/>
    <xf numFmtId="165" fontId="196" fillId="27" borderId="0" xfId="0" applyNumberFormat="1" applyFont="1" applyFill="1" applyBorder="1" applyAlignment="1">
      <alignment horizontal="center"/>
    </xf>
    <xf numFmtId="165" fontId="196" fillId="27" borderId="34" xfId="0" applyNumberFormat="1" applyFont="1" applyFill="1" applyBorder="1" applyAlignment="1">
      <alignment horizontal="center"/>
    </xf>
    <xf numFmtId="0" fontId="197" fillId="27" borderId="32" xfId="0" applyNumberFormat="1" applyFont="1" applyFill="1" applyBorder="1" applyAlignment="1">
      <alignment horizontal="center"/>
    </xf>
    <xf numFmtId="0" fontId="200" fillId="64" borderId="34" xfId="37121" applyFont="1" applyFill="1" applyBorder="1"/>
    <xf numFmtId="176" fontId="197" fillId="27" borderId="0" xfId="0" applyNumberFormat="1" applyFont="1" applyFill="1" applyBorder="1" applyAlignment="1">
      <alignment horizontal="left"/>
    </xf>
    <xf numFmtId="176" fontId="197" fillId="27" borderId="34" xfId="0" applyNumberFormat="1" applyFont="1" applyFill="1" applyBorder="1" applyAlignment="1">
      <alignment horizontal="left"/>
    </xf>
    <xf numFmtId="195" fontId="200" fillId="64" borderId="0" xfId="37127" applyNumberFormat="1" applyFont="1" applyFill="1" applyBorder="1" applyAlignment="1">
      <alignment horizontal="right"/>
    </xf>
    <xf numFmtId="195" fontId="200" fillId="64" borderId="34" xfId="37127" applyNumberFormat="1" applyFont="1" applyFill="1" applyBorder="1" applyAlignment="1">
      <alignment horizontal="right"/>
    </xf>
    <xf numFmtId="193" fontId="200" fillId="64" borderId="0" xfId="37127" applyNumberFormat="1" applyFont="1" applyFill="1" applyBorder="1" applyAlignment="1">
      <alignment horizontal="right"/>
    </xf>
    <xf numFmtId="2" fontId="200" fillId="64" borderId="32" xfId="37127" applyNumberFormat="1" applyFont="1" applyFill="1" applyBorder="1" applyAlignment="1">
      <alignment horizontal="center" vertical="center" wrapText="1"/>
    </xf>
    <xf numFmtId="0" fontId="200" fillId="64" borderId="32" xfId="37122" applyFont="1" applyFill="1" applyBorder="1" applyAlignment="1">
      <alignment horizontal="center" vertical="center" wrapText="1"/>
    </xf>
    <xf numFmtId="0" fontId="199" fillId="64" borderId="32" xfId="37115" applyFont="1" applyFill="1" applyBorder="1" applyAlignment="1">
      <alignment vertical="center" wrapText="1"/>
    </xf>
    <xf numFmtId="0" fontId="200" fillId="64" borderId="0" xfId="37115" applyFont="1" applyFill="1"/>
    <xf numFmtId="0" fontId="200" fillId="64" borderId="34" xfId="37115" applyFont="1" applyFill="1" applyBorder="1"/>
    <xf numFmtId="14" fontId="200" fillId="64" borderId="0" xfId="37130" applyNumberFormat="1" applyFont="1" applyFill="1" applyBorder="1"/>
    <xf numFmtId="14" fontId="200" fillId="64" borderId="34" xfId="37130" applyNumberFormat="1" applyFont="1" applyFill="1" applyBorder="1"/>
    <xf numFmtId="14" fontId="200" fillId="64" borderId="32" xfId="37130" applyNumberFormat="1" applyFont="1" applyFill="1" applyBorder="1"/>
    <xf numFmtId="0" fontId="200" fillId="64" borderId="32" xfId="37122" applyFont="1" applyFill="1" applyBorder="1" applyAlignment="1">
      <alignment horizontal="center" vertical="center"/>
    </xf>
    <xf numFmtId="14" fontId="200" fillId="64" borderId="0" xfId="37131" applyNumberFormat="1" applyFont="1" applyFill="1" applyBorder="1"/>
    <xf numFmtId="0" fontId="200" fillId="64" borderId="34" xfId="37115" applyFont="1" applyFill="1" applyBorder="1" applyAlignment="1"/>
    <xf numFmtId="14" fontId="200" fillId="64" borderId="32" xfId="37131" applyNumberFormat="1" applyFont="1" applyFill="1" applyBorder="1"/>
    <xf numFmtId="0" fontId="200" fillId="64" borderId="32" xfId="37133" applyFont="1" applyFill="1" applyBorder="1" applyAlignment="1">
      <alignment horizontal="center" vertical="center" wrapText="1"/>
    </xf>
    <xf numFmtId="14" fontId="200" fillId="64" borderId="32" xfId="37133" applyNumberFormat="1" applyFont="1" applyFill="1" applyBorder="1" applyAlignment="1">
      <alignment horizontal="center" vertical="center" wrapText="1"/>
    </xf>
    <xf numFmtId="0" fontId="200" fillId="64" borderId="32" xfId="37132" applyFont="1" applyFill="1" applyBorder="1" applyAlignment="1">
      <alignment horizontal="center" vertical="center" wrapText="1"/>
    </xf>
    <xf numFmtId="0" fontId="200" fillId="64" borderId="32" xfId="37134" applyFont="1" applyFill="1" applyBorder="1" applyAlignment="1">
      <alignment horizontal="center" vertical="center"/>
    </xf>
    <xf numFmtId="14" fontId="200" fillId="64" borderId="0" xfId="37122" applyNumberFormat="1" applyFont="1" applyFill="1" applyBorder="1"/>
    <xf numFmtId="14" fontId="200" fillId="64" borderId="34" xfId="37122" applyNumberFormat="1" applyFont="1" applyFill="1" applyBorder="1"/>
    <xf numFmtId="2" fontId="200" fillId="64" borderId="34" xfId="37136" applyNumberFormat="1" applyFont="1" applyFill="1" applyBorder="1" applyAlignment="1">
      <alignment horizontal="center" vertical="center" wrapText="1"/>
    </xf>
    <xf numFmtId="0" fontId="200" fillId="64" borderId="34" xfId="37122" applyFont="1" applyFill="1" applyBorder="1" applyAlignment="1">
      <alignment horizontal="center" vertical="center"/>
    </xf>
    <xf numFmtId="177" fontId="198" fillId="64" borderId="34" xfId="36717" applyNumberFormat="1" applyFont="1" applyFill="1" applyBorder="1"/>
    <xf numFmtId="1" fontId="208" fillId="64" borderId="34" xfId="37146" applyNumberFormat="1" applyFont="1" applyFill="1" applyBorder="1"/>
    <xf numFmtId="0" fontId="70" fillId="64" borderId="34" xfId="37146" applyFont="1" applyFill="1" applyBorder="1"/>
    <xf numFmtId="0" fontId="70" fillId="64" borderId="34" xfId="37122" applyFont="1" applyFill="1" applyBorder="1"/>
    <xf numFmtId="1" fontId="208" fillId="64" borderId="34" xfId="37122" applyNumberFormat="1" applyFont="1" applyFill="1" applyBorder="1"/>
    <xf numFmtId="0" fontId="200" fillId="64" borderId="0" xfId="37147" applyFont="1" applyFill="1" applyBorder="1"/>
    <xf numFmtId="2" fontId="200" fillId="64" borderId="0" xfId="37122" applyNumberFormat="1" applyFont="1" applyFill="1" applyBorder="1"/>
    <xf numFmtId="3" fontId="200" fillId="64" borderId="0" xfId="37148" applyNumberFormat="1" applyFont="1" applyFill="1" applyBorder="1"/>
    <xf numFmtId="3" fontId="199" fillId="64" borderId="34" xfId="37144" applyNumberFormat="1" applyFont="1" applyFill="1" applyBorder="1" applyAlignment="1">
      <alignment horizontal="center"/>
    </xf>
    <xf numFmtId="0" fontId="199" fillId="64" borderId="0" xfId="37122" applyFont="1" applyFill="1" applyBorder="1" applyAlignment="1">
      <alignment horizontal="left" vertical="center" wrapText="1"/>
    </xf>
    <xf numFmtId="0" fontId="200" fillId="64" borderId="0" xfId="37135" applyFont="1" applyFill="1" applyBorder="1" applyAlignment="1">
      <alignment wrapText="1"/>
    </xf>
    <xf numFmtId="0" fontId="200" fillId="64" borderId="34" xfId="37135" applyFont="1" applyFill="1" applyBorder="1" applyAlignment="1">
      <alignment wrapText="1"/>
    </xf>
    <xf numFmtId="0" fontId="200" fillId="64" borderId="34" xfId="37147" applyFont="1" applyFill="1" applyBorder="1"/>
    <xf numFmtId="0" fontId="200" fillId="64" borderId="34" xfId="37150" applyFont="1" applyFill="1" applyBorder="1"/>
    <xf numFmtId="0" fontId="200" fillId="64" borderId="0" xfId="37150" applyFont="1" applyFill="1" applyBorder="1"/>
    <xf numFmtId="0" fontId="200" fillId="64" borderId="34" xfId="37154" applyFont="1" applyFill="1" applyBorder="1"/>
    <xf numFmtId="0" fontId="200" fillId="64" borderId="32" xfId="37155" applyFont="1" applyFill="1" applyBorder="1" applyAlignment="1"/>
    <xf numFmtId="0" fontId="197" fillId="64" borderId="32" xfId="37159" applyFont="1" applyFill="1" applyBorder="1" applyAlignment="1">
      <alignment horizontal="center" vertical="center" wrapText="1"/>
    </xf>
    <xf numFmtId="9" fontId="196" fillId="27" borderId="0" xfId="37120" applyNumberFormat="1" applyFont="1" applyFill="1" applyBorder="1" applyAlignment="1">
      <alignment horizontal="center" vertical="center"/>
    </xf>
    <xf numFmtId="9" fontId="196" fillId="27" borderId="34" xfId="37120" applyNumberFormat="1" applyFont="1" applyFill="1" applyBorder="1" applyAlignment="1">
      <alignment horizontal="center" vertical="center"/>
    </xf>
    <xf numFmtId="166" fontId="198" fillId="0" borderId="0" xfId="37165" applyNumberFormat="1" applyFont="1" applyFill="1" applyBorder="1" applyAlignment="1">
      <alignment horizontal="left"/>
    </xf>
    <xf numFmtId="166" fontId="200" fillId="0" borderId="0" xfId="37113" applyFont="1" applyFill="1" applyBorder="1" applyAlignment="1">
      <alignment horizontal="left"/>
    </xf>
    <xf numFmtId="166" fontId="192" fillId="0" borderId="0" xfId="37117" applyFont="1" applyFill="1" applyBorder="1" applyAlignment="1">
      <alignment horizontal="left"/>
    </xf>
    <xf numFmtId="166" fontId="192" fillId="0" borderId="34" xfId="37117" applyFont="1" applyFill="1" applyBorder="1" applyAlignment="1">
      <alignment horizontal="left"/>
    </xf>
    <xf numFmtId="166" fontId="215" fillId="0" borderId="0" xfId="37111" applyFont="1" applyFill="1" applyBorder="1" applyAlignment="1">
      <alignment vertical="center"/>
    </xf>
    <xf numFmtId="0" fontId="215" fillId="0" borderId="0" xfId="37111" applyNumberFormat="1" applyFont="1" applyFill="1" applyBorder="1" applyAlignment="1"/>
    <xf numFmtId="166" fontId="215" fillId="0" borderId="0" xfId="37111" applyFont="1" applyFill="1" applyBorder="1"/>
    <xf numFmtId="166" fontId="200" fillId="0" borderId="0" xfId="37113" applyFont="1" applyFill="1" applyBorder="1"/>
    <xf numFmtId="0" fontId="198" fillId="64" borderId="34" xfId="37115" applyFont="1" applyFill="1" applyBorder="1"/>
    <xf numFmtId="0" fontId="199" fillId="64" borderId="32" xfId="37121" quotePrefix="1" applyFont="1" applyFill="1" applyBorder="1" applyAlignment="1">
      <alignment horizontal="center"/>
    </xf>
    <xf numFmtId="0" fontId="196" fillId="64" borderId="32" xfId="37121" quotePrefix="1" applyFont="1" applyFill="1" applyBorder="1" applyAlignment="1">
      <alignment horizontal="center" wrapText="1"/>
    </xf>
    <xf numFmtId="0" fontId="199" fillId="64" borderId="0" xfId="26115" applyFont="1" applyFill="1" applyAlignment="1">
      <alignment horizontal="left"/>
    </xf>
    <xf numFmtId="2" fontId="199" fillId="64" borderId="34" xfId="37123" quotePrefix="1" applyNumberFormat="1" applyFont="1" applyFill="1" applyBorder="1" applyAlignment="1">
      <alignment horizontal="center" wrapText="1"/>
    </xf>
    <xf numFmtId="2" fontId="199" fillId="64" borderId="32" xfId="37123" quotePrefix="1" applyNumberFormat="1" applyFont="1" applyFill="1" applyBorder="1" applyAlignment="1">
      <alignment horizontal="center" wrapText="1"/>
    </xf>
    <xf numFmtId="193" fontId="200" fillId="64" borderId="0" xfId="37125" quotePrefix="1" applyNumberFormat="1" applyFont="1" applyFill="1" applyBorder="1"/>
    <xf numFmtId="193" fontId="200" fillId="64" borderId="34" xfId="37125" quotePrefix="1" applyNumberFormat="1" applyFont="1" applyFill="1" applyBorder="1"/>
    <xf numFmtId="0" fontId="199" fillId="64" borderId="32" xfId="37115" quotePrefix="1" applyFont="1" applyFill="1" applyBorder="1" applyAlignment="1">
      <alignment horizontal="right"/>
    </xf>
    <xf numFmtId="196" fontId="200" fillId="64" borderId="0" xfId="37122" quotePrefix="1" applyNumberFormat="1" applyFont="1" applyFill="1" applyBorder="1"/>
    <xf numFmtId="14" fontId="200" fillId="64" borderId="34" xfId="37115" quotePrefix="1" applyNumberFormat="1" applyFont="1" applyFill="1" applyBorder="1" applyAlignment="1"/>
    <xf numFmtId="14" fontId="200" fillId="64" borderId="34" xfId="37122" applyNumberFormat="1" applyFont="1" applyFill="1" applyBorder="1" applyAlignment="1">
      <alignment horizontal="right"/>
    </xf>
    <xf numFmtId="14" fontId="200" fillId="64" borderId="0" xfId="37122" quotePrefix="1" applyNumberFormat="1" applyFont="1" applyFill="1" applyBorder="1" applyAlignment="1">
      <alignment horizontal="right"/>
    </xf>
    <xf numFmtId="165" fontId="200" fillId="64" borderId="32" xfId="37139" quotePrefix="1" applyNumberFormat="1" applyFont="1" applyFill="1" applyBorder="1" applyAlignment="1">
      <alignment horizontal="center" vertical="center"/>
    </xf>
    <xf numFmtId="2" fontId="200" fillId="64" borderId="32" xfId="37140" quotePrefix="1" applyNumberFormat="1" applyFont="1" applyFill="1" applyBorder="1" applyAlignment="1">
      <alignment horizontal="center" vertical="center"/>
    </xf>
    <xf numFmtId="0" fontId="200" fillId="64" borderId="34" xfId="37122" quotePrefix="1" applyFont="1" applyFill="1" applyBorder="1" applyAlignment="1">
      <alignment horizontal="center"/>
    </xf>
    <xf numFmtId="0" fontId="200" fillId="64" borderId="0" xfId="37110" applyFont="1" applyFill="1" applyBorder="1"/>
    <xf numFmtId="0" fontId="200" fillId="64" borderId="32" xfId="37122" quotePrefix="1" applyNumberFormat="1" applyFont="1" applyFill="1" applyBorder="1" applyAlignment="1">
      <alignment horizontal="center"/>
    </xf>
    <xf numFmtId="0" fontId="200" fillId="64" borderId="34" xfId="37146" quotePrefix="1" applyFont="1" applyFill="1" applyBorder="1" applyAlignment="1">
      <alignment horizontal="center" vertical="center"/>
    </xf>
    <xf numFmtId="212" fontId="200" fillId="64" borderId="0" xfId="37122" applyNumberFormat="1" applyFont="1" applyFill="1" applyBorder="1"/>
    <xf numFmtId="212" fontId="200" fillId="64" borderId="34" xfId="37122" applyNumberFormat="1" applyFont="1" applyFill="1" applyBorder="1"/>
    <xf numFmtId="0" fontId="200" fillId="64" borderId="34" xfId="37149" quotePrefix="1" applyFont="1" applyFill="1" applyBorder="1" applyAlignment="1">
      <alignment horizontal="center"/>
    </xf>
    <xf numFmtId="0" fontId="200" fillId="64" borderId="34" xfId="37135" quotePrefix="1" applyFont="1" applyFill="1" applyBorder="1" applyAlignment="1">
      <alignment horizontal="center" vertical="center"/>
    </xf>
    <xf numFmtId="0" fontId="200" fillId="64" borderId="34" xfId="37122" applyFont="1" applyFill="1" applyBorder="1" applyAlignment="1">
      <alignment horizontal="center" wrapText="1"/>
    </xf>
    <xf numFmtId="0" fontId="198" fillId="64" borderId="34" xfId="37150" applyFont="1" applyFill="1" applyBorder="1" applyAlignment="1">
      <alignment vertical="center"/>
    </xf>
    <xf numFmtId="0" fontId="198" fillId="64" borderId="34" xfId="37147" applyFont="1" applyFill="1" applyBorder="1"/>
    <xf numFmtId="0" fontId="200" fillId="64" borderId="34" xfId="37150" quotePrefix="1" applyFont="1" applyFill="1" applyBorder="1" applyAlignment="1">
      <alignment horizontal="right" vertical="center"/>
    </xf>
    <xf numFmtId="0" fontId="200" fillId="64" borderId="34" xfId="37147" quotePrefix="1" applyFont="1" applyFill="1" applyBorder="1"/>
    <xf numFmtId="0" fontId="199" fillId="64" borderId="0" xfId="37110" applyFont="1" applyFill="1" applyBorder="1" applyAlignment="1">
      <alignment horizontal="left"/>
    </xf>
    <xf numFmtId="0" fontId="200" fillId="64" borderId="32" xfId="37153" quotePrefix="1" applyFont="1" applyFill="1" applyBorder="1" applyAlignment="1">
      <alignment horizontal="center" vertical="center" wrapText="1"/>
    </xf>
    <xf numFmtId="0" fontId="200" fillId="64" borderId="32" xfId="37153" quotePrefix="1" applyFont="1" applyFill="1" applyBorder="1" applyAlignment="1">
      <alignment horizontal="center"/>
    </xf>
    <xf numFmtId="212" fontId="200" fillId="64" borderId="0" xfId="37152" applyNumberFormat="1" applyFont="1" applyFill="1" applyBorder="1"/>
    <xf numFmtId="212" fontId="200" fillId="64" borderId="34" xfId="37152" applyNumberFormat="1" applyFont="1" applyFill="1" applyBorder="1"/>
    <xf numFmtId="176" fontId="197" fillId="27" borderId="0" xfId="0" quotePrefix="1" applyNumberFormat="1" applyFont="1" applyFill="1" applyBorder="1" applyAlignment="1">
      <alignment horizontal="center"/>
    </xf>
    <xf numFmtId="176" fontId="197" fillId="27" borderId="34" xfId="0" quotePrefix="1" applyNumberFormat="1" applyFont="1" applyFill="1" applyBorder="1" applyAlignment="1">
      <alignment horizontal="center"/>
    </xf>
    <xf numFmtId="176" fontId="197" fillId="27" borderId="32" xfId="0" quotePrefix="1" applyNumberFormat="1" applyFont="1" applyFill="1" applyBorder="1" applyAlignment="1">
      <alignment horizontal="center" vertical="center" wrapText="1"/>
    </xf>
    <xf numFmtId="176" fontId="197" fillId="27" borderId="0" xfId="167" quotePrefix="1" applyNumberFormat="1" applyFont="1" applyFill="1" applyBorder="1" applyAlignment="1">
      <alignment horizontal="center"/>
    </xf>
    <xf numFmtId="176" fontId="197" fillId="27" borderId="34" xfId="167" quotePrefix="1" applyNumberFormat="1" applyFont="1" applyFill="1" applyBorder="1" applyAlignment="1">
      <alignment horizontal="center"/>
    </xf>
    <xf numFmtId="0" fontId="200" fillId="64" borderId="0" xfId="37146" quotePrefix="1" applyFont="1" applyFill="1" applyBorder="1" applyAlignment="1">
      <alignment horizontal="center"/>
    </xf>
    <xf numFmtId="0" fontId="200" fillId="64" borderId="34" xfId="37146" quotePrefix="1" applyFont="1" applyFill="1" applyBorder="1" applyAlignment="1">
      <alignment horizontal="center"/>
    </xf>
    <xf numFmtId="14" fontId="200" fillId="64" borderId="0" xfId="37146" quotePrefix="1" applyNumberFormat="1" applyFont="1" applyFill="1" applyBorder="1" applyAlignment="1">
      <alignment horizontal="center"/>
    </xf>
    <xf numFmtId="214" fontId="200" fillId="64" borderId="0" xfId="37146" quotePrefix="1" applyNumberFormat="1" applyFont="1" applyFill="1" applyBorder="1" applyAlignment="1">
      <alignment horizontal="center"/>
    </xf>
    <xf numFmtId="214" fontId="200" fillId="64" borderId="34" xfId="37146" quotePrefix="1" applyNumberFormat="1" applyFont="1" applyFill="1" applyBorder="1" applyAlignment="1">
      <alignment horizontal="center"/>
    </xf>
    <xf numFmtId="0" fontId="200" fillId="64" borderId="35" xfId="37146" quotePrefix="1" applyFont="1" applyFill="1" applyBorder="1" applyAlignment="1">
      <alignment horizontal="center" vertical="center"/>
    </xf>
    <xf numFmtId="0" fontId="200" fillId="64" borderId="0" xfId="37146" quotePrefix="1" applyFont="1" applyFill="1" applyBorder="1" applyAlignment="1">
      <alignment horizontal="center" vertical="center"/>
    </xf>
    <xf numFmtId="14" fontId="197" fillId="64" borderId="0" xfId="37164" quotePrefix="1" applyNumberFormat="1" applyFont="1" applyFill="1" applyBorder="1" applyAlignment="1">
      <alignment horizontal="center" wrapText="1"/>
    </xf>
    <xf numFmtId="193" fontId="197" fillId="64" borderId="34" xfId="37163" quotePrefix="1" applyNumberFormat="1" applyFont="1" applyFill="1" applyBorder="1" applyAlignment="1">
      <alignment horizontal="center" wrapText="1"/>
    </xf>
    <xf numFmtId="166" fontId="199" fillId="0" borderId="0" xfId="37113" applyFont="1" applyFill="1" applyBorder="1" applyAlignment="1">
      <alignment horizontal="left"/>
    </xf>
    <xf numFmtId="166" fontId="199" fillId="0" borderId="33" xfId="37116" applyFont="1" applyFill="1" applyAlignment="1">
      <alignment horizontal="left"/>
    </xf>
    <xf numFmtId="166" fontId="199" fillId="0" borderId="0" xfId="37113" quotePrefix="1" applyFont="1" applyFill="1" applyBorder="1" applyAlignment="1">
      <alignment horizontal="left"/>
    </xf>
    <xf numFmtId="166" fontId="200" fillId="0" borderId="36" xfId="37113" quotePrefix="1" applyFont="1" applyFill="1" applyBorder="1" applyAlignment="1">
      <alignment horizontal="left"/>
    </xf>
    <xf numFmtId="166" fontId="200" fillId="0" borderId="0" xfId="37113" quotePrefix="1" applyFont="1" applyFill="1" applyBorder="1" applyAlignment="1">
      <alignment horizontal="left"/>
    </xf>
    <xf numFmtId="212" fontId="200" fillId="64" borderId="0" xfId="37166" applyNumberFormat="1" applyFont="1" applyFill="1" applyBorder="1" applyAlignment="1">
      <alignment horizontal="center"/>
    </xf>
    <xf numFmtId="212" fontId="200" fillId="64" borderId="34" xfId="37166" applyNumberFormat="1" applyFont="1" applyFill="1" applyBorder="1" applyAlignment="1">
      <alignment horizontal="center"/>
    </xf>
    <xf numFmtId="0" fontId="200" fillId="64" borderId="37" xfId="37175" quotePrefix="1" applyFont="1" applyFill="1" applyBorder="1" applyAlignment="1">
      <alignment horizontal="center" wrapText="1"/>
    </xf>
    <xf numFmtId="202" fontId="197" fillId="27" borderId="0" xfId="0" quotePrefix="1" applyNumberFormat="1" applyFont="1" applyFill="1" applyBorder="1" applyAlignment="1">
      <alignment horizontal="center"/>
    </xf>
    <xf numFmtId="0" fontId="196" fillId="27" borderId="0" xfId="0" applyFont="1" applyFill="1" applyBorder="1" applyAlignment="1">
      <alignment wrapText="1" shrinkToFit="1"/>
    </xf>
    <xf numFmtId="0" fontId="196" fillId="27" borderId="34" xfId="0" applyFont="1" applyFill="1" applyBorder="1" applyAlignment="1">
      <alignment horizontal="center" vertical="center"/>
    </xf>
    <xf numFmtId="165" fontId="197" fillId="64" borderId="0" xfId="37110" quotePrefix="1" applyNumberFormat="1" applyFont="1" applyFill="1" applyBorder="1" applyAlignment="1">
      <alignment horizontal="center"/>
    </xf>
    <xf numFmtId="165" fontId="200" fillId="64" borderId="0" xfId="36715" quotePrefix="1" applyNumberFormat="1" applyFont="1" applyFill="1" applyBorder="1" applyAlignment="1">
      <alignment horizontal="center" vertical="center"/>
    </xf>
    <xf numFmtId="165" fontId="197" fillId="64" borderId="0" xfId="37110" applyNumberFormat="1" applyFont="1" applyFill="1" applyBorder="1" applyAlignment="1">
      <alignment horizontal="center"/>
    </xf>
    <xf numFmtId="0" fontId="197" fillId="64" borderId="0" xfId="37110" quotePrefix="1" applyFont="1" applyFill="1" applyBorder="1" applyAlignment="1">
      <alignment horizontal="center"/>
    </xf>
    <xf numFmtId="0" fontId="197" fillId="64" borderId="0" xfId="37110" applyFont="1" applyFill="1" applyBorder="1" applyAlignment="1">
      <alignment horizontal="center"/>
    </xf>
    <xf numFmtId="14" fontId="197" fillId="27" borderId="0" xfId="27772" quotePrefix="1" applyNumberFormat="1" applyFont="1" applyFill="1" applyBorder="1" applyAlignment="1">
      <alignment horizontal="center" vertical="center"/>
    </xf>
    <xf numFmtId="14" fontId="197" fillId="27" borderId="34" xfId="27772" quotePrefix="1" applyNumberFormat="1" applyFont="1" applyFill="1" applyBorder="1" applyAlignment="1">
      <alignment horizontal="center" vertical="center"/>
    </xf>
    <xf numFmtId="195" fontId="200" fillId="64" borderId="0" xfId="37166" quotePrefix="1" applyNumberFormat="1" applyFont="1" applyFill="1" applyBorder="1" applyAlignment="1">
      <alignment horizontal="center"/>
    </xf>
    <xf numFmtId="195" fontId="197" fillId="27" borderId="0" xfId="37166" quotePrefix="1" applyNumberFormat="1" applyFont="1" applyFill="1" applyBorder="1" applyAlignment="1">
      <alignment horizontal="center"/>
    </xf>
    <xf numFmtId="195" fontId="197" fillId="27" borderId="34" xfId="37166" quotePrefix="1" applyNumberFormat="1" applyFont="1" applyFill="1" applyBorder="1" applyAlignment="1">
      <alignment horizontal="center"/>
    </xf>
    <xf numFmtId="0" fontId="192" fillId="64" borderId="38" xfId="37104" applyNumberFormat="1" applyFill="1" applyBorder="1" applyAlignment="1">
      <alignment horizontal="center" vertical="center" wrapText="1"/>
    </xf>
    <xf numFmtId="213" fontId="197" fillId="27" borderId="0" xfId="37166" quotePrefix="1" applyNumberFormat="1" applyFont="1" applyFill="1" applyBorder="1" applyAlignment="1">
      <alignment horizontal="center"/>
    </xf>
    <xf numFmtId="213" fontId="197" fillId="27" borderId="34" xfId="37166" quotePrefix="1" applyNumberFormat="1" applyFont="1" applyFill="1" applyBorder="1" applyAlignment="1">
      <alignment horizontal="center"/>
    </xf>
    <xf numFmtId="0" fontId="183" fillId="27" borderId="0" xfId="37168" applyFont="1" applyFill="1" applyBorder="1" applyAlignment="1">
      <alignment wrapText="1"/>
    </xf>
    <xf numFmtId="195" fontId="200" fillId="64" borderId="0" xfId="37171" quotePrefix="1" applyNumberFormat="1" applyFont="1" applyFill="1" applyBorder="1" applyAlignment="1">
      <alignment horizontal="center"/>
    </xf>
    <xf numFmtId="212" fontId="200" fillId="64" borderId="0" xfId="37171" quotePrefix="1" applyNumberFormat="1" applyFont="1" applyFill="1" applyBorder="1" applyAlignment="1">
      <alignment horizontal="center"/>
    </xf>
    <xf numFmtId="195" fontId="197" fillId="27" borderId="0" xfId="37166" quotePrefix="1" applyNumberFormat="1" applyFont="1" applyFill="1" applyBorder="1" applyAlignment="1">
      <alignment horizontal="center" vertical="center"/>
    </xf>
    <xf numFmtId="195" fontId="197" fillId="27" borderId="34" xfId="37166" quotePrefix="1" applyNumberFormat="1" applyFont="1" applyFill="1" applyBorder="1" applyAlignment="1">
      <alignment horizontal="center" vertical="center"/>
    </xf>
    <xf numFmtId="0" fontId="197" fillId="27" borderId="32" xfId="37104" quotePrefix="1" applyNumberFormat="1" applyFont="1" applyFill="1" applyBorder="1" applyAlignment="1">
      <alignment horizontal="center" vertical="center" wrapText="1"/>
    </xf>
    <xf numFmtId="0" fontId="199" fillId="64" borderId="37" xfId="37175" applyFont="1" applyFill="1" applyBorder="1" applyAlignment="1">
      <alignment wrapText="1"/>
    </xf>
    <xf numFmtId="0" fontId="199" fillId="64" borderId="39" xfId="37175" applyNumberFormat="1" applyFont="1" applyFill="1" applyBorder="1" applyAlignment="1">
      <alignment wrapText="1"/>
    </xf>
    <xf numFmtId="0" fontId="183" fillId="27" borderId="0" xfId="37173" applyFont="1" applyFill="1" applyBorder="1"/>
    <xf numFmtId="49" fontId="197" fillId="64" borderId="0" xfId="37176" applyNumberFormat="1" applyFont="1" applyFill="1" applyBorder="1" applyAlignment="1">
      <alignment horizontal="center" wrapText="1"/>
    </xf>
    <xf numFmtId="195" fontId="197" fillId="27" borderId="0" xfId="37176" quotePrefix="1" applyNumberFormat="1" applyFont="1" applyFill="1" applyBorder="1" applyAlignment="1">
      <alignment horizontal="center" vertical="center" wrapText="1"/>
    </xf>
    <xf numFmtId="195" fontId="197" fillId="27" borderId="34" xfId="37176" quotePrefix="1" applyNumberFormat="1" applyFont="1" applyFill="1" applyBorder="1" applyAlignment="1">
      <alignment horizontal="center" vertical="center" wrapText="1"/>
    </xf>
    <xf numFmtId="212" fontId="197" fillId="27" borderId="0" xfId="37166" applyNumberFormat="1" applyFont="1" applyFill="1" applyBorder="1" applyAlignment="1">
      <alignment horizontal="center" vertical="center"/>
    </xf>
    <xf numFmtId="212" fontId="197" fillId="27" borderId="0" xfId="37124" applyNumberFormat="1" applyFont="1" applyFill="1" applyBorder="1" applyAlignment="1">
      <alignment horizontal="center" vertical="center"/>
    </xf>
    <xf numFmtId="212" fontId="197" fillId="27" borderId="34" xfId="37124" applyNumberFormat="1" applyFont="1" applyFill="1" applyBorder="1" applyAlignment="1">
      <alignment horizontal="center" vertical="center"/>
    </xf>
    <xf numFmtId="202" fontId="197" fillId="27" borderId="0" xfId="0" quotePrefix="1" applyNumberFormat="1" applyFont="1" applyFill="1" applyBorder="1" applyAlignment="1">
      <alignment horizontal="center" vertical="center"/>
    </xf>
    <xf numFmtId="209" fontId="197" fillId="27" borderId="0" xfId="37146" quotePrefix="1" applyNumberFormat="1" applyFont="1" applyFill="1" applyBorder="1" applyAlignment="1">
      <alignment horizontal="center" vertical="center"/>
    </xf>
    <xf numFmtId="209" fontId="197" fillId="27" borderId="34" xfId="37146" quotePrefix="1" applyNumberFormat="1" applyFont="1" applyFill="1" applyBorder="1" applyAlignment="1">
      <alignment horizontal="center" vertical="center"/>
    </xf>
    <xf numFmtId="49" fontId="197" fillId="27" borderId="0" xfId="27772" quotePrefix="1" applyNumberFormat="1" applyFont="1" applyFill="1" applyBorder="1" applyAlignment="1">
      <alignment horizontal="center" vertical="center"/>
    </xf>
    <xf numFmtId="49" fontId="197" fillId="27" borderId="34" xfId="27772" quotePrefix="1" applyNumberFormat="1" applyFont="1" applyFill="1" applyBorder="1" applyAlignment="1">
      <alignment horizontal="center" vertical="center"/>
    </xf>
    <xf numFmtId="210" fontId="197" fillId="27" borderId="0" xfId="0" quotePrefix="1" applyNumberFormat="1" applyFont="1" applyFill="1" applyBorder="1" applyAlignment="1"/>
    <xf numFmtId="210" fontId="197" fillId="27" borderId="34" xfId="0" quotePrefix="1" applyNumberFormat="1" applyFont="1" applyFill="1" applyBorder="1" applyAlignment="1"/>
    <xf numFmtId="210" fontId="197" fillId="27" borderId="0" xfId="0" quotePrefix="1" applyNumberFormat="1" applyFont="1" applyFill="1" applyBorder="1" applyAlignment="1">
      <alignment vertical="center"/>
    </xf>
    <xf numFmtId="210" fontId="197" fillId="27" borderId="34" xfId="0" quotePrefix="1" applyNumberFormat="1" applyFont="1" applyFill="1" applyBorder="1" applyAlignment="1">
      <alignment vertical="center"/>
    </xf>
    <xf numFmtId="210" fontId="197" fillId="27" borderId="0" xfId="0" quotePrefix="1" applyNumberFormat="1" applyFont="1" applyFill="1" applyBorder="1" applyAlignment="1">
      <alignment horizontal="center" vertical="center"/>
    </xf>
    <xf numFmtId="210" fontId="197" fillId="27" borderId="34" xfId="0" quotePrefix="1" applyNumberFormat="1" applyFont="1" applyFill="1" applyBorder="1" applyAlignment="1">
      <alignment horizontal="center" vertical="center"/>
    </xf>
    <xf numFmtId="14" fontId="197" fillId="27" borderId="0" xfId="0" quotePrefix="1" applyNumberFormat="1" applyFont="1" applyFill="1" applyBorder="1" applyAlignment="1"/>
    <xf numFmtId="14" fontId="197" fillId="27" borderId="34" xfId="0" quotePrefix="1" applyNumberFormat="1" applyFont="1" applyFill="1" applyBorder="1" applyAlignment="1"/>
    <xf numFmtId="210" fontId="197" fillId="27" borderId="0" xfId="0" quotePrefix="1" applyNumberFormat="1" applyFont="1" applyFill="1" applyBorder="1" applyAlignment="1">
      <alignment horizontal="center"/>
    </xf>
    <xf numFmtId="210" fontId="197" fillId="27" borderId="34" xfId="0" quotePrefix="1" applyNumberFormat="1" applyFont="1" applyFill="1" applyBorder="1" applyAlignment="1">
      <alignment horizontal="center"/>
    </xf>
    <xf numFmtId="214" fontId="197" fillId="27" borderId="0" xfId="0" quotePrefix="1" applyNumberFormat="1" applyFont="1" applyFill="1" applyBorder="1" applyAlignment="1">
      <alignment horizontal="center" vertical="center" wrapText="1"/>
    </xf>
    <xf numFmtId="210" fontId="197" fillId="27" borderId="0" xfId="0" quotePrefix="1" applyNumberFormat="1" applyFont="1" applyFill="1" applyBorder="1" applyAlignment="1">
      <alignment horizontal="center" vertical="center" wrapText="1"/>
    </xf>
    <xf numFmtId="210" fontId="197" fillId="27" borderId="34" xfId="0" quotePrefix="1" applyNumberFormat="1" applyFont="1" applyFill="1" applyBorder="1" applyAlignment="1">
      <alignment horizontal="center" vertical="center" wrapText="1"/>
    </xf>
    <xf numFmtId="0" fontId="197" fillId="27" borderId="0" xfId="0" quotePrefix="1" applyNumberFormat="1" applyFont="1" applyFill="1" applyBorder="1" applyAlignment="1">
      <alignment horizontal="center"/>
    </xf>
    <xf numFmtId="2" fontId="197" fillId="27" borderId="32" xfId="0" applyNumberFormat="1" applyFont="1" applyFill="1" applyBorder="1" applyAlignment="1">
      <alignment horizontal="center" vertical="center" wrapText="1"/>
    </xf>
    <xf numFmtId="210" fontId="196" fillId="27" borderId="0" xfId="0" quotePrefix="1" applyNumberFormat="1" applyFont="1" applyFill="1" applyBorder="1" applyAlignment="1"/>
    <xf numFmtId="210" fontId="196" fillId="27" borderId="34" xfId="0" quotePrefix="1" applyNumberFormat="1" applyFont="1" applyFill="1" applyBorder="1" applyAlignment="1"/>
    <xf numFmtId="165" fontId="197" fillId="27" borderId="32" xfId="0" applyNumberFormat="1" applyFont="1" applyFill="1" applyBorder="1" applyAlignment="1">
      <alignment horizontal="center" wrapText="1"/>
    </xf>
    <xf numFmtId="14" fontId="197" fillId="27" borderId="32" xfId="0" applyNumberFormat="1" applyFont="1" applyFill="1" applyBorder="1" applyAlignment="1">
      <alignment horizontal="center" wrapText="1"/>
    </xf>
    <xf numFmtId="210" fontId="197" fillId="27" borderId="0" xfId="37119" quotePrefix="1" applyNumberFormat="1" applyFont="1" applyFill="1" applyBorder="1"/>
    <xf numFmtId="210" fontId="197" fillId="27" borderId="34" xfId="37119" quotePrefix="1" applyNumberFormat="1" applyFont="1" applyFill="1" applyBorder="1"/>
    <xf numFmtId="212" fontId="200" fillId="64" borderId="0" xfId="37127" applyNumberFormat="1" applyFont="1" applyFill="1" applyBorder="1" applyAlignment="1">
      <alignment horizontal="right"/>
    </xf>
    <xf numFmtId="212" fontId="200" fillId="64" borderId="34" xfId="37127" applyNumberFormat="1" applyFont="1" applyFill="1" applyBorder="1" applyAlignment="1">
      <alignment horizontal="right"/>
    </xf>
    <xf numFmtId="213" fontId="197" fillId="64" borderId="0" xfId="37122" quotePrefix="1" applyNumberFormat="1" applyFont="1" applyFill="1" applyBorder="1" applyAlignment="1">
      <alignment horizontal="right"/>
    </xf>
    <xf numFmtId="213" fontId="197" fillId="64" borderId="34" xfId="37122" quotePrefix="1" applyNumberFormat="1" applyFont="1" applyFill="1" applyBorder="1" applyAlignment="1">
      <alignment horizontal="right"/>
    </xf>
    <xf numFmtId="0" fontId="199" fillId="64" borderId="0" xfId="37122" applyFont="1" applyFill="1" applyBorder="1" applyAlignment="1">
      <alignment horizontal="right" vertical="top"/>
    </xf>
    <xf numFmtId="210" fontId="197" fillId="27" borderId="0" xfId="37119" quotePrefix="1" applyNumberFormat="1" applyFont="1" applyFill="1" applyBorder="1" applyAlignment="1">
      <alignment horizontal="left"/>
    </xf>
    <xf numFmtId="0" fontId="198" fillId="64" borderId="0" xfId="37121" applyFont="1" applyFill="1" applyAlignment="1">
      <alignment horizontal="left" wrapText="1"/>
    </xf>
    <xf numFmtId="0" fontId="199" fillId="64" borderId="0" xfId="37122" applyFont="1" applyFill="1" applyAlignment="1">
      <alignment horizontal="left" wrapText="1"/>
    </xf>
    <xf numFmtId="0" fontId="200" fillId="64" borderId="32" xfId="37121" applyFont="1" applyFill="1" applyBorder="1" applyAlignment="1">
      <alignment horizontal="center" vertical="center" wrapText="1"/>
    </xf>
    <xf numFmtId="0" fontId="200" fillId="64" borderId="34" xfId="37123" applyFont="1" applyFill="1" applyBorder="1" applyAlignment="1">
      <alignment horizontal="center" vertical="center" wrapText="1"/>
    </xf>
    <xf numFmtId="0" fontId="200" fillId="64" borderId="32" xfId="37123" applyFont="1" applyFill="1" applyBorder="1" applyAlignment="1">
      <alignment horizontal="center" vertical="center" wrapText="1"/>
    </xf>
    <xf numFmtId="165" fontId="198" fillId="64" borderId="0" xfId="37124" applyNumberFormat="1" applyFont="1" applyFill="1" applyBorder="1" applyAlignment="1">
      <alignment horizontal="left" wrapText="1"/>
    </xf>
    <xf numFmtId="0" fontId="198" fillId="64" borderId="0" xfId="37115" applyFont="1" applyFill="1" applyAlignment="1">
      <alignment horizontal="left" wrapText="1"/>
    </xf>
    <xf numFmtId="0" fontId="198" fillId="64" borderId="0" xfId="37122" applyFont="1" applyFill="1" applyBorder="1" applyAlignment="1">
      <alignment horizontal="left" vertical="center" wrapText="1"/>
    </xf>
    <xf numFmtId="177" fontId="198" fillId="64" borderId="0" xfId="36717" applyNumberFormat="1" applyFont="1" applyFill="1" applyBorder="1" applyAlignment="1">
      <alignment horizontal="left" wrapText="1"/>
    </xf>
    <xf numFmtId="0" fontId="199" fillId="64" borderId="0" xfId="37122" applyFont="1" applyFill="1" applyBorder="1" applyAlignment="1">
      <alignment horizontal="justify"/>
    </xf>
    <xf numFmtId="0" fontId="0" fillId="0" borderId="0" xfId="0" applyAlignment="1"/>
    <xf numFmtId="0" fontId="199" fillId="64" borderId="0" xfId="37122" applyFont="1" applyFill="1" applyBorder="1" applyAlignment="1">
      <alignment horizontal="left" vertical="center" wrapText="1"/>
    </xf>
    <xf numFmtId="0" fontId="198" fillId="64" borderId="0" xfId="37135" applyFont="1" applyFill="1" applyBorder="1" applyAlignment="1">
      <alignment wrapText="1"/>
    </xf>
    <xf numFmtId="0" fontId="198" fillId="64" borderId="0" xfId="37135" applyFont="1" applyFill="1" applyBorder="1" applyAlignment="1">
      <alignment horizontal="left" wrapText="1"/>
    </xf>
    <xf numFmtId="0" fontId="198" fillId="64" borderId="0" xfId="37122" applyFont="1" applyFill="1" applyBorder="1" applyAlignment="1">
      <alignment horizontal="left" wrapText="1"/>
    </xf>
    <xf numFmtId="177" fontId="199" fillId="64" borderId="0" xfId="36717" applyNumberFormat="1" applyFont="1" applyFill="1" applyBorder="1" applyAlignment="1">
      <alignment horizontal="left" wrapText="1"/>
    </xf>
    <xf numFmtId="0" fontId="69" fillId="64" borderId="0" xfId="37122" applyFont="1" applyFill="1" applyAlignment="1">
      <alignment horizontal="left" wrapText="1"/>
    </xf>
    <xf numFmtId="166" fontId="194" fillId="0" borderId="0" xfId="37111" applyFill="1" applyBorder="1" applyAlignment="1">
      <alignment horizontal="left" vertical="center" wrapText="1"/>
    </xf>
    <xf numFmtId="187" fontId="199" fillId="0" borderId="0" xfId="37113" applyNumberFormat="1" applyFont="1" applyBorder="1" applyAlignment="1">
      <alignment horizontal="left" vertical="top" wrapText="1"/>
    </xf>
    <xf numFmtId="2" fontId="183" fillId="27" borderId="0" xfId="27772" applyNumberFormat="1" applyFont="1" applyFill="1" applyBorder="1" applyAlignment="1">
      <alignment horizontal="left" wrapText="1"/>
    </xf>
    <xf numFmtId="0" fontId="196" fillId="27" borderId="0" xfId="37168" applyFont="1" applyFill="1" applyBorder="1" applyAlignment="1">
      <alignment horizontal="center"/>
    </xf>
    <xf numFmtId="0" fontId="197" fillId="27" borderId="0" xfId="26186" applyFont="1" applyFill="1" applyBorder="1" applyAlignment="1">
      <alignment horizontal="justify" wrapText="1"/>
    </xf>
    <xf numFmtId="0" fontId="196" fillId="27" borderId="0" xfId="26186" applyFont="1" applyFill="1" applyBorder="1" applyAlignment="1"/>
    <xf numFmtId="0" fontId="183" fillId="27" borderId="0" xfId="0" applyFont="1" applyFill="1" applyBorder="1" applyAlignment="1">
      <alignment horizontal="left" wrapText="1"/>
    </xf>
    <xf numFmtId="0" fontId="196" fillId="27" borderId="0" xfId="0" applyFont="1" applyFill="1" applyBorder="1" applyAlignment="1"/>
    <xf numFmtId="14" fontId="197" fillId="27" borderId="35" xfId="0" applyNumberFormat="1" applyFont="1" applyFill="1" applyBorder="1" applyAlignment="1">
      <alignment horizontal="center" vertical="center" wrapText="1"/>
    </xf>
    <xf numFmtId="14" fontId="197" fillId="27" borderId="0" xfId="0" applyNumberFormat="1" applyFont="1" applyFill="1" applyBorder="1" applyAlignment="1">
      <alignment horizontal="center" vertical="center" wrapText="1"/>
    </xf>
    <xf numFmtId="14" fontId="197" fillId="27" borderId="34" xfId="0" applyNumberFormat="1" applyFont="1" applyFill="1" applyBorder="1" applyAlignment="1">
      <alignment horizontal="center" vertical="center" wrapText="1"/>
    </xf>
    <xf numFmtId="0" fontId="196" fillId="27" borderId="0" xfId="0" applyFont="1" applyFill="1" applyBorder="1" applyAlignment="1">
      <alignment wrapText="1"/>
    </xf>
    <xf numFmtId="0" fontId="196" fillId="27" borderId="0" xfId="0" applyNumberFormat="1" applyFont="1" applyFill="1" applyBorder="1" applyAlignment="1">
      <alignment horizontal="left" wrapText="1"/>
    </xf>
    <xf numFmtId="165" fontId="200" fillId="64" borderId="32" xfId="37122" quotePrefix="1" applyNumberFormat="1" applyFont="1" applyFill="1" applyBorder="1" applyAlignment="1">
      <alignment horizontal="center"/>
    </xf>
    <xf numFmtId="177" fontId="198" fillId="64" borderId="32" xfId="36717" applyNumberFormat="1" applyFont="1" applyFill="1" applyBorder="1"/>
    <xf numFmtId="1" fontId="200" fillId="64" borderId="34" xfId="37148" applyNumberFormat="1" applyFont="1" applyFill="1" applyBorder="1"/>
    <xf numFmtId="0" fontId="198" fillId="64" borderId="34" xfId="37135" applyFont="1" applyFill="1" applyBorder="1"/>
    <xf numFmtId="0" fontId="70" fillId="64" borderId="34" xfId="37148" applyFont="1" applyFill="1" applyBorder="1"/>
    <xf numFmtId="0" fontId="200" fillId="64" borderId="34" xfId="37151" applyFont="1" applyFill="1" applyBorder="1"/>
    <xf numFmtId="14" fontId="197" fillId="27" borderId="32" xfId="0" applyNumberFormat="1" applyFont="1" applyFill="1" applyBorder="1" applyAlignment="1">
      <alignment horizontal="center" vertical="center" wrapText="1"/>
    </xf>
    <xf numFmtId="165" fontId="196" fillId="27" borderId="0" xfId="37180" applyNumberFormat="1" applyFont="1" applyFill="1" applyBorder="1" applyAlignment="1">
      <alignment horizontal="center"/>
    </xf>
    <xf numFmtId="165" fontId="196" fillId="27" borderId="34" xfId="37180" applyNumberFormat="1" applyFont="1" applyFill="1" applyBorder="1" applyAlignment="1">
      <alignment horizontal="center"/>
    </xf>
  </cellXfs>
  <cellStyles count="37181">
    <cellStyle name=" Writer Import]_x000d__x000a_Display Dialog=No_x000d__x000a__x000d__x000a_[Horizontal Arrange]_x000d__x000a_Dimensions Interlocking=Yes_x000d__x000a_Sum Hierarchy=Yes_x000d__x000a_Generate" xfId="202"/>
    <cellStyle name="]_x000d__x000a_Extension=conv.dll_x000d__x000a_MS-DOS Tools Extentions=C:\DOS\MSTOOLS.DLL_x000d__x000a__x000d__x000a_[Settings]_x000d__x000a_UNDELETE.DLL=C:\DOS\MSTOOLS.DLL_x000d__x000a_W" xfId="203"/>
    <cellStyle name="_7. Uvjeti financiranja i tokovi kapitala" xfId="1"/>
    <cellStyle name="_Bloomberg LCBGs earnings estimates Urszula" xfId="204"/>
    <cellStyle name="_chart trading assets" xfId="205"/>
    <cellStyle name="_Commercial property price forecast data" xfId="206"/>
    <cellStyle name="_Commercial property price forecast data for JMulti" xfId="207"/>
    <cellStyle name="_Copy of Charts Chapter 4" xfId="208"/>
    <cellStyle name="_Dawid Price to book value ea LCBGs" xfId="209"/>
    <cellStyle name="_EDF_industry_sector 2010_11 test Urszula" xfId="210"/>
    <cellStyle name="_FSR 2_ Nefinancijska poduzeća" xfId="2"/>
    <cellStyle name="_FSR 2_ Nefinancijska poduzeća 2" xfId="211"/>
    <cellStyle name="_FSR 2_ Nefinancijska poduzeća_07_Uvjeti financiranja" xfId="3"/>
    <cellStyle name="_FSR 2_ Nefinancijska poduzeća_07_Uvjeti financiranja i tokovi kapitala1" xfId="4"/>
    <cellStyle name="_FSR 2_ Nefinancijska poduzeća_Kreditna aktivnost_za MIH" xfId="5"/>
    <cellStyle name="_FSR 2_ Nefinancijska poduzeća_Kreditna aktivnost_za MIH_07_Uvjeti financiranja i tokovi kapitala1" xfId="6"/>
    <cellStyle name="_FSR Dec 2009 Chart CDS basis JPMorgan Urszula" xfId="212"/>
    <cellStyle name="_grafovi za SPF" xfId="7"/>
    <cellStyle name="_grafovi za SPF (1)" xfId="8"/>
    <cellStyle name="_List1" xfId="37100"/>
    <cellStyle name="_Net income eaLCBGs 2008 quarterly financial reports Urszula" xfId="213"/>
    <cellStyle name="_Net income eaLCBGs Q12009 quarterly financial reports Urszula" xfId="214"/>
    <cellStyle name="_obvezne rezerve za SPF (version 1)" xfId="9"/>
    <cellStyle name="_Securitization US and European issuance and outstanding by collateral" xfId="215"/>
    <cellStyle name="_Slika 41, 42 i 43" xfId="37101"/>
    <cellStyle name="_Tables Chapter 2.5" xfId="216"/>
    <cellStyle name="_TI.154. Usporedba RH i odabranih zemalja" xfId="10"/>
    <cellStyle name="_Uncertainty of EPS-forecasts_upload" xfId="217"/>
    <cellStyle name="_Writedowns cumulative" xfId="218"/>
    <cellStyle name="_za mjere slike" xfId="11"/>
    <cellStyle name="=D:\WINNT\SYSTEM32\COMMAND.COM" xfId="12"/>
    <cellStyle name="=D:\WINNT\SYSTEM32\COMMAND.COM 2" xfId="13"/>
    <cellStyle name="=D:\WINNT\SYSTEM32\COMMAND.COM 2 2" xfId="219"/>
    <cellStyle name="=D:\WINNT\SYSTEM32\COMMAND.COM 2 3" xfId="220"/>
    <cellStyle name="=D:\WINNT\SYSTEM32\COMMAND.COM 2 4" xfId="221"/>
    <cellStyle name="=D:\WINNT\SYSTEM32\COMMAND.COM 3" xfId="222"/>
    <cellStyle name="=D:\WINNT\SYSTEM32\COMMAND.COM 4" xfId="223"/>
    <cellStyle name="=D:\WINNT\SYSTEM32\COMMAND.COM 4 2" xfId="224"/>
    <cellStyle name="=D:\WINNT\SYSTEM32\COMMAND.COM 5" xfId="225"/>
    <cellStyle name="=D:\WINNT\SYSTEM32\COMMAND.COM 5 2" xfId="226"/>
    <cellStyle name="=D:\WINNT\SYSTEM32\COMMAND.COM 6" xfId="227"/>
    <cellStyle name="=D:\WINNT\SYSTEM32\COMMAND.COM_External sector_spf" xfId="14"/>
    <cellStyle name="1 indent" xfId="15"/>
    <cellStyle name="2 indents" xfId="16"/>
    <cellStyle name="20 % - Akzent1" xfId="228"/>
    <cellStyle name="20 % - Akzent2" xfId="229"/>
    <cellStyle name="20 % - Akzent3" xfId="230"/>
    <cellStyle name="20 % - Akzent4" xfId="231"/>
    <cellStyle name="20 % - Akzent5" xfId="232"/>
    <cellStyle name="20 % - Akzent6" xfId="233"/>
    <cellStyle name="20% - 1. jelölőszín" xfId="17"/>
    <cellStyle name="20% - 2. jelölőszín" xfId="18"/>
    <cellStyle name="20% - 3. jelölőszín" xfId="19"/>
    <cellStyle name="20% - 4. jelölőszín" xfId="20"/>
    <cellStyle name="20% - 5. jelölőszín" xfId="21"/>
    <cellStyle name="20% - 6. jelölőszín" xfId="22"/>
    <cellStyle name="20% - Accent1" xfId="234"/>
    <cellStyle name="20% - Accent1 2" xfId="23"/>
    <cellStyle name="20% - Accent1 2 2" xfId="235"/>
    <cellStyle name="20% - Accent1 2 3" xfId="236"/>
    <cellStyle name="20% - Accent1 2 4" xfId="237"/>
    <cellStyle name="20% - Accent1 2 5" xfId="238"/>
    <cellStyle name="20% - Accent1 2 6" xfId="239"/>
    <cellStyle name="20% - Accent1 3" xfId="240"/>
    <cellStyle name="20% - Accent2" xfId="241"/>
    <cellStyle name="20% - Accent2 2" xfId="24"/>
    <cellStyle name="20% - Accent2 2 2" xfId="242"/>
    <cellStyle name="20% - Accent2 2 3" xfId="243"/>
    <cellStyle name="20% - Accent2 2 4" xfId="244"/>
    <cellStyle name="20% - Accent2 2 5" xfId="245"/>
    <cellStyle name="20% - Accent2 2 6" xfId="246"/>
    <cellStyle name="20% - Accent2 3" xfId="247"/>
    <cellStyle name="20% - Accent3" xfId="248"/>
    <cellStyle name="20% - Accent3 2" xfId="25"/>
    <cellStyle name="20% - Accent3 2 2" xfId="249"/>
    <cellStyle name="20% - Accent3 2 3" xfId="250"/>
    <cellStyle name="20% - Accent3 2 4" xfId="251"/>
    <cellStyle name="20% - Accent3 2 5" xfId="252"/>
    <cellStyle name="20% - Accent3 3" xfId="253"/>
    <cellStyle name="20% - Accent4" xfId="254"/>
    <cellStyle name="20% - Accent4 2" xfId="26"/>
    <cellStyle name="20% - Accent4 2 2" xfId="255"/>
    <cellStyle name="20% - Accent4 2 3" xfId="256"/>
    <cellStyle name="20% - Accent4 2 4" xfId="257"/>
    <cellStyle name="20% - Accent4 2 5" xfId="258"/>
    <cellStyle name="20% - Accent4 2 6" xfId="259"/>
    <cellStyle name="20% - Accent4 3" xfId="260"/>
    <cellStyle name="20% - Accent5" xfId="261"/>
    <cellStyle name="20% - Accent5 2" xfId="27"/>
    <cellStyle name="20% - Accent5 2 2" xfId="262"/>
    <cellStyle name="20% - Accent5 2 3" xfId="263"/>
    <cellStyle name="20% - Accent5 3" xfId="264"/>
    <cellStyle name="20% - Accent6" xfId="265"/>
    <cellStyle name="20% - Accent6 2" xfId="28"/>
    <cellStyle name="20% - Accent6 2 2" xfId="266"/>
    <cellStyle name="20% - Accent6 2 3" xfId="267"/>
    <cellStyle name="20% - Accent6 2 4" xfId="268"/>
    <cellStyle name="20% - Accent6 3" xfId="269"/>
    <cellStyle name="20% - Akzent1" xfId="270"/>
    <cellStyle name="20% - Akzent2" xfId="271"/>
    <cellStyle name="20% - Akzent3" xfId="272"/>
    <cellStyle name="20% - Akzent4" xfId="273"/>
    <cellStyle name="20% - Akzent5" xfId="274"/>
    <cellStyle name="20% - Akzent6" xfId="275"/>
    <cellStyle name="20% - Énfasis1" xfId="276"/>
    <cellStyle name="20% - Énfasis2" xfId="277"/>
    <cellStyle name="20% - Énfasis3" xfId="278"/>
    <cellStyle name="20% - Énfasis4" xfId="279"/>
    <cellStyle name="20% - Énfasis5" xfId="280"/>
    <cellStyle name="20% - Énfasis6" xfId="281"/>
    <cellStyle name="20% - Isticanje1" xfId="29" builtinId="30" customBuiltin="1"/>
    <cellStyle name="20% - Isticanje1 10" xfId="282"/>
    <cellStyle name="20% - Isticanje1 11" xfId="283"/>
    <cellStyle name="20% - Isticanje1 12" xfId="284"/>
    <cellStyle name="20% - Isticanje1 12 10" xfId="285"/>
    <cellStyle name="20% - Isticanje1 12 2" xfId="286"/>
    <cellStyle name="20% - Isticanje1 12 2 10" xfId="287"/>
    <cellStyle name="20% - Isticanje1 12 2 2" xfId="288"/>
    <cellStyle name="20% - Isticanje1 12 2 2 2" xfId="289"/>
    <cellStyle name="20% - Isticanje1 12 2 2 2 2" xfId="290"/>
    <cellStyle name="20% - Isticanje1 12 2 2 2 2 2" xfId="291"/>
    <cellStyle name="20% - Isticanje1 12 2 2 2 2 2 2" xfId="292"/>
    <cellStyle name="20% - Isticanje1 12 2 2 2 2 2 2 2" xfId="293"/>
    <cellStyle name="20% - Isticanje1 12 2 2 2 2 2 3" xfId="294"/>
    <cellStyle name="20% - Isticanje1 12 2 2 2 2 3" xfId="295"/>
    <cellStyle name="20% - Isticanje1 12 2 2 2 2 3 2" xfId="296"/>
    <cellStyle name="20% - Isticanje1 12 2 2 2 2 3 2 2" xfId="297"/>
    <cellStyle name="20% - Isticanje1 12 2 2 2 2 3 3" xfId="298"/>
    <cellStyle name="20% - Isticanje1 12 2 2 2 2 4" xfId="299"/>
    <cellStyle name="20% - Isticanje1 12 2 2 2 2 4 2" xfId="300"/>
    <cellStyle name="20% - Isticanje1 12 2 2 2 2 5" xfId="301"/>
    <cellStyle name="20% - Isticanje1 12 2 2 2 3" xfId="302"/>
    <cellStyle name="20% - Isticanje1 12 2 2 2 3 2" xfId="303"/>
    <cellStyle name="20% - Isticanje1 12 2 2 2 3 2 2" xfId="304"/>
    <cellStyle name="20% - Isticanje1 12 2 2 2 3 2 2 2" xfId="305"/>
    <cellStyle name="20% - Isticanje1 12 2 2 2 3 2 3" xfId="306"/>
    <cellStyle name="20% - Isticanje1 12 2 2 2 3 3" xfId="307"/>
    <cellStyle name="20% - Isticanje1 12 2 2 2 3 3 2" xfId="308"/>
    <cellStyle name="20% - Isticanje1 12 2 2 2 3 3 2 2" xfId="309"/>
    <cellStyle name="20% - Isticanje1 12 2 2 2 3 3 3" xfId="310"/>
    <cellStyle name="20% - Isticanje1 12 2 2 2 3 4" xfId="311"/>
    <cellStyle name="20% - Isticanje1 12 2 2 2 3 4 2" xfId="312"/>
    <cellStyle name="20% - Isticanje1 12 2 2 2 3 5" xfId="313"/>
    <cellStyle name="20% - Isticanje1 12 2 2 2 4" xfId="314"/>
    <cellStyle name="20% - Isticanje1 12 2 2 2 4 2" xfId="315"/>
    <cellStyle name="20% - Isticanje1 12 2 2 2 4 2 2" xfId="316"/>
    <cellStyle name="20% - Isticanje1 12 2 2 2 4 3" xfId="317"/>
    <cellStyle name="20% - Isticanje1 12 2 2 2 5" xfId="318"/>
    <cellStyle name="20% - Isticanje1 12 2 2 2 5 2" xfId="319"/>
    <cellStyle name="20% - Isticanje1 12 2 2 2 5 2 2" xfId="320"/>
    <cellStyle name="20% - Isticanje1 12 2 2 2 5 3" xfId="321"/>
    <cellStyle name="20% - Isticanje1 12 2 2 2 6" xfId="322"/>
    <cellStyle name="20% - Isticanje1 12 2 2 2 6 2" xfId="323"/>
    <cellStyle name="20% - Isticanje1 12 2 2 2 7" xfId="324"/>
    <cellStyle name="20% - Isticanje1 12 2 2 3" xfId="325"/>
    <cellStyle name="20% - Isticanje1 12 2 2 3 2" xfId="326"/>
    <cellStyle name="20% - Isticanje1 12 2 2 3 2 2" xfId="327"/>
    <cellStyle name="20% - Isticanje1 12 2 2 3 2 2 2" xfId="328"/>
    <cellStyle name="20% - Isticanje1 12 2 2 3 2 3" xfId="329"/>
    <cellStyle name="20% - Isticanje1 12 2 2 3 3" xfId="330"/>
    <cellStyle name="20% - Isticanje1 12 2 2 3 3 2" xfId="331"/>
    <cellStyle name="20% - Isticanje1 12 2 2 3 3 2 2" xfId="332"/>
    <cellStyle name="20% - Isticanje1 12 2 2 3 3 3" xfId="333"/>
    <cellStyle name="20% - Isticanje1 12 2 2 3 4" xfId="334"/>
    <cellStyle name="20% - Isticanje1 12 2 2 3 4 2" xfId="335"/>
    <cellStyle name="20% - Isticanje1 12 2 2 3 5" xfId="336"/>
    <cellStyle name="20% - Isticanje1 12 2 2 4" xfId="337"/>
    <cellStyle name="20% - Isticanje1 12 2 2 4 2" xfId="338"/>
    <cellStyle name="20% - Isticanje1 12 2 2 4 2 2" xfId="339"/>
    <cellStyle name="20% - Isticanje1 12 2 2 4 2 2 2" xfId="340"/>
    <cellStyle name="20% - Isticanje1 12 2 2 4 2 3" xfId="341"/>
    <cellStyle name="20% - Isticanje1 12 2 2 4 3" xfId="342"/>
    <cellStyle name="20% - Isticanje1 12 2 2 4 3 2" xfId="343"/>
    <cellStyle name="20% - Isticanje1 12 2 2 4 3 2 2" xfId="344"/>
    <cellStyle name="20% - Isticanje1 12 2 2 4 3 3" xfId="345"/>
    <cellStyle name="20% - Isticanje1 12 2 2 4 4" xfId="346"/>
    <cellStyle name="20% - Isticanje1 12 2 2 4 4 2" xfId="347"/>
    <cellStyle name="20% - Isticanje1 12 2 2 4 5" xfId="348"/>
    <cellStyle name="20% - Isticanje1 12 2 2 5" xfId="349"/>
    <cellStyle name="20% - Isticanje1 12 2 2 5 2" xfId="350"/>
    <cellStyle name="20% - Isticanje1 12 2 2 5 2 2" xfId="351"/>
    <cellStyle name="20% - Isticanje1 12 2 2 5 3" xfId="352"/>
    <cellStyle name="20% - Isticanje1 12 2 2 6" xfId="353"/>
    <cellStyle name="20% - Isticanje1 12 2 2 6 2" xfId="354"/>
    <cellStyle name="20% - Isticanje1 12 2 2 6 2 2" xfId="355"/>
    <cellStyle name="20% - Isticanje1 12 2 2 6 3" xfId="356"/>
    <cellStyle name="20% - Isticanje1 12 2 2 7" xfId="357"/>
    <cellStyle name="20% - Isticanje1 12 2 2 7 2" xfId="358"/>
    <cellStyle name="20% - Isticanje1 12 2 2 8" xfId="359"/>
    <cellStyle name="20% - Isticanje1 12 2 3" xfId="360"/>
    <cellStyle name="20% - Isticanje1 12 2 3 2" xfId="361"/>
    <cellStyle name="20% - Isticanje1 12 2 3 2 2" xfId="362"/>
    <cellStyle name="20% - Isticanje1 12 2 3 2 2 2" xfId="363"/>
    <cellStyle name="20% - Isticanje1 12 2 3 2 2 2 2" xfId="364"/>
    <cellStyle name="20% - Isticanje1 12 2 3 2 2 2 2 2" xfId="365"/>
    <cellStyle name="20% - Isticanje1 12 2 3 2 2 2 3" xfId="366"/>
    <cellStyle name="20% - Isticanje1 12 2 3 2 2 3" xfId="367"/>
    <cellStyle name="20% - Isticanje1 12 2 3 2 2 3 2" xfId="368"/>
    <cellStyle name="20% - Isticanje1 12 2 3 2 2 3 2 2" xfId="369"/>
    <cellStyle name="20% - Isticanje1 12 2 3 2 2 3 3" xfId="370"/>
    <cellStyle name="20% - Isticanje1 12 2 3 2 2 4" xfId="371"/>
    <cellStyle name="20% - Isticanje1 12 2 3 2 2 4 2" xfId="372"/>
    <cellStyle name="20% - Isticanje1 12 2 3 2 2 5" xfId="373"/>
    <cellStyle name="20% - Isticanje1 12 2 3 2 3" xfId="374"/>
    <cellStyle name="20% - Isticanje1 12 2 3 2 3 2" xfId="375"/>
    <cellStyle name="20% - Isticanje1 12 2 3 2 3 2 2" xfId="376"/>
    <cellStyle name="20% - Isticanje1 12 2 3 2 3 3" xfId="377"/>
    <cellStyle name="20% - Isticanje1 12 2 3 2 4" xfId="378"/>
    <cellStyle name="20% - Isticanje1 12 2 3 2 4 2" xfId="379"/>
    <cellStyle name="20% - Isticanje1 12 2 3 2 4 2 2" xfId="380"/>
    <cellStyle name="20% - Isticanje1 12 2 3 2 4 3" xfId="381"/>
    <cellStyle name="20% - Isticanje1 12 2 3 2 5" xfId="382"/>
    <cellStyle name="20% - Isticanje1 12 2 3 2 5 2" xfId="383"/>
    <cellStyle name="20% - Isticanje1 12 2 3 2 6" xfId="384"/>
    <cellStyle name="20% - Isticanje1 12 2 3 3" xfId="385"/>
    <cellStyle name="20% - Isticanje1 12 2 3 3 2" xfId="386"/>
    <cellStyle name="20% - Isticanje1 12 2 3 3 2 2" xfId="387"/>
    <cellStyle name="20% - Isticanje1 12 2 3 3 2 2 2" xfId="388"/>
    <cellStyle name="20% - Isticanje1 12 2 3 3 2 3" xfId="389"/>
    <cellStyle name="20% - Isticanje1 12 2 3 3 3" xfId="390"/>
    <cellStyle name="20% - Isticanje1 12 2 3 3 3 2" xfId="391"/>
    <cellStyle name="20% - Isticanje1 12 2 3 3 3 2 2" xfId="392"/>
    <cellStyle name="20% - Isticanje1 12 2 3 3 3 3" xfId="393"/>
    <cellStyle name="20% - Isticanje1 12 2 3 3 4" xfId="394"/>
    <cellStyle name="20% - Isticanje1 12 2 3 3 4 2" xfId="395"/>
    <cellStyle name="20% - Isticanje1 12 2 3 3 5" xfId="396"/>
    <cellStyle name="20% - Isticanje1 12 2 3 4" xfId="397"/>
    <cellStyle name="20% - Isticanje1 12 2 3 4 2" xfId="398"/>
    <cellStyle name="20% - Isticanje1 12 2 3 4 2 2" xfId="399"/>
    <cellStyle name="20% - Isticanje1 12 2 3 4 2 2 2" xfId="400"/>
    <cellStyle name="20% - Isticanje1 12 2 3 4 2 3" xfId="401"/>
    <cellStyle name="20% - Isticanje1 12 2 3 4 3" xfId="402"/>
    <cellStyle name="20% - Isticanje1 12 2 3 4 3 2" xfId="403"/>
    <cellStyle name="20% - Isticanje1 12 2 3 4 3 2 2" xfId="404"/>
    <cellStyle name="20% - Isticanje1 12 2 3 4 3 3" xfId="405"/>
    <cellStyle name="20% - Isticanje1 12 2 3 4 4" xfId="406"/>
    <cellStyle name="20% - Isticanje1 12 2 3 4 4 2" xfId="407"/>
    <cellStyle name="20% - Isticanje1 12 2 3 4 5" xfId="408"/>
    <cellStyle name="20% - Isticanje1 12 2 3 5" xfId="409"/>
    <cellStyle name="20% - Isticanje1 12 2 3 5 2" xfId="410"/>
    <cellStyle name="20% - Isticanje1 12 2 3 5 2 2" xfId="411"/>
    <cellStyle name="20% - Isticanje1 12 2 3 5 3" xfId="412"/>
    <cellStyle name="20% - Isticanje1 12 2 3 6" xfId="413"/>
    <cellStyle name="20% - Isticanje1 12 2 3 6 2" xfId="414"/>
    <cellStyle name="20% - Isticanje1 12 2 3 6 2 2" xfId="415"/>
    <cellStyle name="20% - Isticanje1 12 2 3 6 3" xfId="416"/>
    <cellStyle name="20% - Isticanje1 12 2 3 7" xfId="417"/>
    <cellStyle name="20% - Isticanje1 12 2 3 7 2" xfId="418"/>
    <cellStyle name="20% - Isticanje1 12 2 3 8" xfId="419"/>
    <cellStyle name="20% - Isticanje1 12 2 4" xfId="420"/>
    <cellStyle name="20% - Isticanje1 12 2 4 2" xfId="421"/>
    <cellStyle name="20% - Isticanje1 12 2 4 2 2" xfId="422"/>
    <cellStyle name="20% - Isticanje1 12 2 4 2 2 2" xfId="423"/>
    <cellStyle name="20% - Isticanje1 12 2 4 2 2 2 2" xfId="424"/>
    <cellStyle name="20% - Isticanje1 12 2 4 2 2 3" xfId="425"/>
    <cellStyle name="20% - Isticanje1 12 2 4 2 3" xfId="426"/>
    <cellStyle name="20% - Isticanje1 12 2 4 2 3 2" xfId="427"/>
    <cellStyle name="20% - Isticanje1 12 2 4 2 3 2 2" xfId="428"/>
    <cellStyle name="20% - Isticanje1 12 2 4 2 3 3" xfId="429"/>
    <cellStyle name="20% - Isticanje1 12 2 4 2 4" xfId="430"/>
    <cellStyle name="20% - Isticanje1 12 2 4 2 4 2" xfId="431"/>
    <cellStyle name="20% - Isticanje1 12 2 4 2 5" xfId="432"/>
    <cellStyle name="20% - Isticanje1 12 2 4 3" xfId="433"/>
    <cellStyle name="20% - Isticanje1 12 2 4 3 2" xfId="434"/>
    <cellStyle name="20% - Isticanje1 12 2 4 3 2 2" xfId="435"/>
    <cellStyle name="20% - Isticanje1 12 2 4 3 3" xfId="436"/>
    <cellStyle name="20% - Isticanje1 12 2 4 4" xfId="437"/>
    <cellStyle name="20% - Isticanje1 12 2 4 4 2" xfId="438"/>
    <cellStyle name="20% - Isticanje1 12 2 4 4 2 2" xfId="439"/>
    <cellStyle name="20% - Isticanje1 12 2 4 4 3" xfId="440"/>
    <cellStyle name="20% - Isticanje1 12 2 4 5" xfId="441"/>
    <cellStyle name="20% - Isticanje1 12 2 4 5 2" xfId="442"/>
    <cellStyle name="20% - Isticanje1 12 2 4 6" xfId="443"/>
    <cellStyle name="20% - Isticanje1 12 2 5" xfId="444"/>
    <cellStyle name="20% - Isticanje1 12 2 5 2" xfId="445"/>
    <cellStyle name="20% - Isticanje1 12 2 5 2 2" xfId="446"/>
    <cellStyle name="20% - Isticanje1 12 2 5 2 2 2" xfId="447"/>
    <cellStyle name="20% - Isticanje1 12 2 5 2 3" xfId="448"/>
    <cellStyle name="20% - Isticanje1 12 2 5 3" xfId="449"/>
    <cellStyle name="20% - Isticanje1 12 2 5 3 2" xfId="450"/>
    <cellStyle name="20% - Isticanje1 12 2 5 3 2 2" xfId="451"/>
    <cellStyle name="20% - Isticanje1 12 2 5 3 3" xfId="452"/>
    <cellStyle name="20% - Isticanje1 12 2 5 4" xfId="453"/>
    <cellStyle name="20% - Isticanje1 12 2 5 4 2" xfId="454"/>
    <cellStyle name="20% - Isticanje1 12 2 5 5" xfId="455"/>
    <cellStyle name="20% - Isticanje1 12 2 6" xfId="456"/>
    <cellStyle name="20% - Isticanje1 12 2 6 2" xfId="457"/>
    <cellStyle name="20% - Isticanje1 12 2 6 2 2" xfId="458"/>
    <cellStyle name="20% - Isticanje1 12 2 6 2 2 2" xfId="459"/>
    <cellStyle name="20% - Isticanje1 12 2 6 2 3" xfId="460"/>
    <cellStyle name="20% - Isticanje1 12 2 6 3" xfId="461"/>
    <cellStyle name="20% - Isticanje1 12 2 6 3 2" xfId="462"/>
    <cellStyle name="20% - Isticanje1 12 2 6 3 2 2" xfId="463"/>
    <cellStyle name="20% - Isticanje1 12 2 6 3 3" xfId="464"/>
    <cellStyle name="20% - Isticanje1 12 2 6 4" xfId="465"/>
    <cellStyle name="20% - Isticanje1 12 2 6 4 2" xfId="466"/>
    <cellStyle name="20% - Isticanje1 12 2 6 5" xfId="467"/>
    <cellStyle name="20% - Isticanje1 12 2 7" xfId="468"/>
    <cellStyle name="20% - Isticanje1 12 2 7 2" xfId="469"/>
    <cellStyle name="20% - Isticanje1 12 2 7 2 2" xfId="470"/>
    <cellStyle name="20% - Isticanje1 12 2 7 3" xfId="471"/>
    <cellStyle name="20% - Isticanje1 12 2 8" xfId="472"/>
    <cellStyle name="20% - Isticanje1 12 2 8 2" xfId="473"/>
    <cellStyle name="20% - Isticanje1 12 2 8 2 2" xfId="474"/>
    <cellStyle name="20% - Isticanje1 12 2 8 3" xfId="475"/>
    <cellStyle name="20% - Isticanje1 12 2 9" xfId="476"/>
    <cellStyle name="20% - Isticanje1 12 2 9 2" xfId="477"/>
    <cellStyle name="20% - Isticanje1 12 3" xfId="478"/>
    <cellStyle name="20% - Isticanje1 12 3 2" xfId="479"/>
    <cellStyle name="20% - Isticanje1 12 3 2 2" xfId="480"/>
    <cellStyle name="20% - Isticanje1 12 3 2 2 2" xfId="481"/>
    <cellStyle name="20% - Isticanje1 12 3 2 2 2 2" xfId="482"/>
    <cellStyle name="20% - Isticanje1 12 3 2 2 2 2 2" xfId="483"/>
    <cellStyle name="20% - Isticanje1 12 3 2 2 2 3" xfId="484"/>
    <cellStyle name="20% - Isticanje1 12 3 2 2 3" xfId="485"/>
    <cellStyle name="20% - Isticanje1 12 3 2 2 3 2" xfId="486"/>
    <cellStyle name="20% - Isticanje1 12 3 2 2 3 2 2" xfId="487"/>
    <cellStyle name="20% - Isticanje1 12 3 2 2 3 3" xfId="488"/>
    <cellStyle name="20% - Isticanje1 12 3 2 2 4" xfId="489"/>
    <cellStyle name="20% - Isticanje1 12 3 2 2 4 2" xfId="490"/>
    <cellStyle name="20% - Isticanje1 12 3 2 2 5" xfId="491"/>
    <cellStyle name="20% - Isticanje1 12 3 2 3" xfId="492"/>
    <cellStyle name="20% - Isticanje1 12 3 2 3 2" xfId="493"/>
    <cellStyle name="20% - Isticanje1 12 3 2 3 2 2" xfId="494"/>
    <cellStyle name="20% - Isticanje1 12 3 2 3 2 2 2" xfId="495"/>
    <cellStyle name="20% - Isticanje1 12 3 2 3 2 3" xfId="496"/>
    <cellStyle name="20% - Isticanje1 12 3 2 3 3" xfId="497"/>
    <cellStyle name="20% - Isticanje1 12 3 2 3 3 2" xfId="498"/>
    <cellStyle name="20% - Isticanje1 12 3 2 3 3 2 2" xfId="499"/>
    <cellStyle name="20% - Isticanje1 12 3 2 3 3 3" xfId="500"/>
    <cellStyle name="20% - Isticanje1 12 3 2 3 4" xfId="501"/>
    <cellStyle name="20% - Isticanje1 12 3 2 3 4 2" xfId="502"/>
    <cellStyle name="20% - Isticanje1 12 3 2 3 5" xfId="503"/>
    <cellStyle name="20% - Isticanje1 12 3 2 4" xfId="504"/>
    <cellStyle name="20% - Isticanje1 12 3 2 4 2" xfId="505"/>
    <cellStyle name="20% - Isticanje1 12 3 2 4 2 2" xfId="506"/>
    <cellStyle name="20% - Isticanje1 12 3 2 4 3" xfId="507"/>
    <cellStyle name="20% - Isticanje1 12 3 2 5" xfId="508"/>
    <cellStyle name="20% - Isticanje1 12 3 2 5 2" xfId="509"/>
    <cellStyle name="20% - Isticanje1 12 3 2 5 2 2" xfId="510"/>
    <cellStyle name="20% - Isticanje1 12 3 2 5 3" xfId="511"/>
    <cellStyle name="20% - Isticanje1 12 3 2 6" xfId="512"/>
    <cellStyle name="20% - Isticanje1 12 3 2 6 2" xfId="513"/>
    <cellStyle name="20% - Isticanje1 12 3 2 7" xfId="514"/>
    <cellStyle name="20% - Isticanje1 12 3 3" xfId="515"/>
    <cellStyle name="20% - Isticanje1 12 3 3 2" xfId="516"/>
    <cellStyle name="20% - Isticanje1 12 3 3 2 2" xfId="517"/>
    <cellStyle name="20% - Isticanje1 12 3 3 2 2 2" xfId="518"/>
    <cellStyle name="20% - Isticanje1 12 3 3 2 3" xfId="519"/>
    <cellStyle name="20% - Isticanje1 12 3 3 3" xfId="520"/>
    <cellStyle name="20% - Isticanje1 12 3 3 3 2" xfId="521"/>
    <cellStyle name="20% - Isticanje1 12 3 3 3 2 2" xfId="522"/>
    <cellStyle name="20% - Isticanje1 12 3 3 3 3" xfId="523"/>
    <cellStyle name="20% - Isticanje1 12 3 3 4" xfId="524"/>
    <cellStyle name="20% - Isticanje1 12 3 3 4 2" xfId="525"/>
    <cellStyle name="20% - Isticanje1 12 3 3 5" xfId="526"/>
    <cellStyle name="20% - Isticanje1 12 3 4" xfId="527"/>
    <cellStyle name="20% - Isticanje1 12 3 4 2" xfId="528"/>
    <cellStyle name="20% - Isticanje1 12 3 4 2 2" xfId="529"/>
    <cellStyle name="20% - Isticanje1 12 3 4 2 2 2" xfId="530"/>
    <cellStyle name="20% - Isticanje1 12 3 4 2 3" xfId="531"/>
    <cellStyle name="20% - Isticanje1 12 3 4 3" xfId="532"/>
    <cellStyle name="20% - Isticanje1 12 3 4 3 2" xfId="533"/>
    <cellStyle name="20% - Isticanje1 12 3 4 3 2 2" xfId="534"/>
    <cellStyle name="20% - Isticanje1 12 3 4 3 3" xfId="535"/>
    <cellStyle name="20% - Isticanje1 12 3 4 4" xfId="536"/>
    <cellStyle name="20% - Isticanje1 12 3 4 4 2" xfId="537"/>
    <cellStyle name="20% - Isticanje1 12 3 4 5" xfId="538"/>
    <cellStyle name="20% - Isticanje1 12 3 5" xfId="539"/>
    <cellStyle name="20% - Isticanje1 12 3 5 2" xfId="540"/>
    <cellStyle name="20% - Isticanje1 12 3 5 2 2" xfId="541"/>
    <cellStyle name="20% - Isticanje1 12 3 5 3" xfId="542"/>
    <cellStyle name="20% - Isticanje1 12 3 6" xfId="543"/>
    <cellStyle name="20% - Isticanje1 12 3 6 2" xfId="544"/>
    <cellStyle name="20% - Isticanje1 12 3 6 2 2" xfId="545"/>
    <cellStyle name="20% - Isticanje1 12 3 6 3" xfId="546"/>
    <cellStyle name="20% - Isticanje1 12 3 7" xfId="547"/>
    <cellStyle name="20% - Isticanje1 12 3 7 2" xfId="548"/>
    <cellStyle name="20% - Isticanje1 12 3 8" xfId="549"/>
    <cellStyle name="20% - Isticanje1 12 4" xfId="550"/>
    <cellStyle name="20% - Isticanje1 12 4 2" xfId="551"/>
    <cellStyle name="20% - Isticanje1 12 4 2 2" xfId="552"/>
    <cellStyle name="20% - Isticanje1 12 4 2 2 2" xfId="553"/>
    <cellStyle name="20% - Isticanje1 12 4 2 2 2 2" xfId="554"/>
    <cellStyle name="20% - Isticanje1 12 4 2 2 2 2 2" xfId="555"/>
    <cellStyle name="20% - Isticanje1 12 4 2 2 2 3" xfId="556"/>
    <cellStyle name="20% - Isticanje1 12 4 2 2 3" xfId="557"/>
    <cellStyle name="20% - Isticanje1 12 4 2 2 3 2" xfId="558"/>
    <cellStyle name="20% - Isticanje1 12 4 2 2 3 2 2" xfId="559"/>
    <cellStyle name="20% - Isticanje1 12 4 2 2 3 3" xfId="560"/>
    <cellStyle name="20% - Isticanje1 12 4 2 2 4" xfId="561"/>
    <cellStyle name="20% - Isticanje1 12 4 2 2 4 2" xfId="562"/>
    <cellStyle name="20% - Isticanje1 12 4 2 2 5" xfId="563"/>
    <cellStyle name="20% - Isticanje1 12 4 2 3" xfId="564"/>
    <cellStyle name="20% - Isticanje1 12 4 2 3 2" xfId="565"/>
    <cellStyle name="20% - Isticanje1 12 4 2 3 2 2" xfId="566"/>
    <cellStyle name="20% - Isticanje1 12 4 2 3 3" xfId="567"/>
    <cellStyle name="20% - Isticanje1 12 4 2 4" xfId="568"/>
    <cellStyle name="20% - Isticanje1 12 4 2 4 2" xfId="569"/>
    <cellStyle name="20% - Isticanje1 12 4 2 4 2 2" xfId="570"/>
    <cellStyle name="20% - Isticanje1 12 4 2 4 3" xfId="571"/>
    <cellStyle name="20% - Isticanje1 12 4 2 5" xfId="572"/>
    <cellStyle name="20% - Isticanje1 12 4 2 5 2" xfId="573"/>
    <cellStyle name="20% - Isticanje1 12 4 2 6" xfId="574"/>
    <cellStyle name="20% - Isticanje1 12 4 3" xfId="575"/>
    <cellStyle name="20% - Isticanje1 12 4 3 2" xfId="576"/>
    <cellStyle name="20% - Isticanje1 12 4 3 2 2" xfId="577"/>
    <cellStyle name="20% - Isticanje1 12 4 3 2 2 2" xfId="578"/>
    <cellStyle name="20% - Isticanje1 12 4 3 2 3" xfId="579"/>
    <cellStyle name="20% - Isticanje1 12 4 3 3" xfId="580"/>
    <cellStyle name="20% - Isticanje1 12 4 3 3 2" xfId="581"/>
    <cellStyle name="20% - Isticanje1 12 4 3 3 2 2" xfId="582"/>
    <cellStyle name="20% - Isticanje1 12 4 3 3 3" xfId="583"/>
    <cellStyle name="20% - Isticanje1 12 4 3 4" xfId="584"/>
    <cellStyle name="20% - Isticanje1 12 4 3 4 2" xfId="585"/>
    <cellStyle name="20% - Isticanje1 12 4 3 5" xfId="586"/>
    <cellStyle name="20% - Isticanje1 12 4 4" xfId="587"/>
    <cellStyle name="20% - Isticanje1 12 4 4 2" xfId="588"/>
    <cellStyle name="20% - Isticanje1 12 4 4 2 2" xfId="589"/>
    <cellStyle name="20% - Isticanje1 12 4 4 2 2 2" xfId="590"/>
    <cellStyle name="20% - Isticanje1 12 4 4 2 3" xfId="591"/>
    <cellStyle name="20% - Isticanje1 12 4 4 3" xfId="592"/>
    <cellStyle name="20% - Isticanje1 12 4 4 3 2" xfId="593"/>
    <cellStyle name="20% - Isticanje1 12 4 4 3 2 2" xfId="594"/>
    <cellStyle name="20% - Isticanje1 12 4 4 3 3" xfId="595"/>
    <cellStyle name="20% - Isticanje1 12 4 4 4" xfId="596"/>
    <cellStyle name="20% - Isticanje1 12 4 4 4 2" xfId="597"/>
    <cellStyle name="20% - Isticanje1 12 4 4 5" xfId="598"/>
    <cellStyle name="20% - Isticanje1 12 4 5" xfId="599"/>
    <cellStyle name="20% - Isticanje1 12 4 5 2" xfId="600"/>
    <cellStyle name="20% - Isticanje1 12 4 5 2 2" xfId="601"/>
    <cellStyle name="20% - Isticanje1 12 4 5 3" xfId="602"/>
    <cellStyle name="20% - Isticanje1 12 4 6" xfId="603"/>
    <cellStyle name="20% - Isticanje1 12 4 6 2" xfId="604"/>
    <cellStyle name="20% - Isticanje1 12 4 6 2 2" xfId="605"/>
    <cellStyle name="20% - Isticanje1 12 4 6 3" xfId="606"/>
    <cellStyle name="20% - Isticanje1 12 4 7" xfId="607"/>
    <cellStyle name="20% - Isticanje1 12 4 7 2" xfId="608"/>
    <cellStyle name="20% - Isticanje1 12 4 8" xfId="609"/>
    <cellStyle name="20% - Isticanje1 12 5" xfId="610"/>
    <cellStyle name="20% - Isticanje1 12 5 2" xfId="611"/>
    <cellStyle name="20% - Isticanje1 12 5 2 2" xfId="612"/>
    <cellStyle name="20% - Isticanje1 12 5 2 2 2" xfId="613"/>
    <cellStyle name="20% - Isticanje1 12 5 2 3" xfId="614"/>
    <cellStyle name="20% - Isticanje1 12 5 3" xfId="615"/>
    <cellStyle name="20% - Isticanje1 12 5 3 2" xfId="616"/>
    <cellStyle name="20% - Isticanje1 12 5 3 2 2" xfId="617"/>
    <cellStyle name="20% - Isticanje1 12 5 3 3" xfId="618"/>
    <cellStyle name="20% - Isticanje1 12 5 4" xfId="619"/>
    <cellStyle name="20% - Isticanje1 12 5 4 2" xfId="620"/>
    <cellStyle name="20% - Isticanje1 12 5 5" xfId="621"/>
    <cellStyle name="20% - Isticanje1 12 6" xfId="622"/>
    <cellStyle name="20% - Isticanje1 12 7" xfId="623"/>
    <cellStyle name="20% - Isticanje1 12 7 2" xfId="624"/>
    <cellStyle name="20% - Isticanje1 12 7 2 2" xfId="625"/>
    <cellStyle name="20% - Isticanje1 12 7 3" xfId="626"/>
    <cellStyle name="20% - Isticanje1 12 8" xfId="627"/>
    <cellStyle name="20% - Isticanje1 12 8 2" xfId="628"/>
    <cellStyle name="20% - Isticanje1 12 8 2 2" xfId="629"/>
    <cellStyle name="20% - Isticanje1 12 8 3" xfId="630"/>
    <cellStyle name="20% - Isticanje1 12 9" xfId="631"/>
    <cellStyle name="20% - Isticanje1 12 9 2" xfId="632"/>
    <cellStyle name="20% - Isticanje1 13" xfId="633"/>
    <cellStyle name="20% - Isticanje1 14" xfId="634"/>
    <cellStyle name="20% - Isticanje1 14 2" xfId="635"/>
    <cellStyle name="20% - Isticanje1 14 2 2" xfId="636"/>
    <cellStyle name="20% - Isticanje1 14 2 2 2" xfId="637"/>
    <cellStyle name="20% - Isticanje1 14 2 2 2 2" xfId="638"/>
    <cellStyle name="20% - Isticanje1 14 2 2 2 2 2" xfId="639"/>
    <cellStyle name="20% - Isticanje1 14 2 2 2 2 2 2" xfId="640"/>
    <cellStyle name="20% - Isticanje1 14 2 2 2 2 3" xfId="641"/>
    <cellStyle name="20% - Isticanje1 14 2 2 2 3" xfId="642"/>
    <cellStyle name="20% - Isticanje1 14 2 2 2 3 2" xfId="643"/>
    <cellStyle name="20% - Isticanje1 14 2 2 2 3 2 2" xfId="644"/>
    <cellStyle name="20% - Isticanje1 14 2 2 2 3 3" xfId="645"/>
    <cellStyle name="20% - Isticanje1 14 2 2 2 4" xfId="646"/>
    <cellStyle name="20% - Isticanje1 14 2 2 2 4 2" xfId="647"/>
    <cellStyle name="20% - Isticanje1 14 2 2 2 5" xfId="648"/>
    <cellStyle name="20% - Isticanje1 14 2 2 3" xfId="649"/>
    <cellStyle name="20% - Isticanje1 14 2 2 3 2" xfId="650"/>
    <cellStyle name="20% - Isticanje1 14 2 2 3 2 2" xfId="651"/>
    <cellStyle name="20% - Isticanje1 14 2 2 3 2 2 2" xfId="652"/>
    <cellStyle name="20% - Isticanje1 14 2 2 3 2 3" xfId="653"/>
    <cellStyle name="20% - Isticanje1 14 2 2 3 3" xfId="654"/>
    <cellStyle name="20% - Isticanje1 14 2 2 3 3 2" xfId="655"/>
    <cellStyle name="20% - Isticanje1 14 2 2 3 3 2 2" xfId="656"/>
    <cellStyle name="20% - Isticanje1 14 2 2 3 3 3" xfId="657"/>
    <cellStyle name="20% - Isticanje1 14 2 2 3 4" xfId="658"/>
    <cellStyle name="20% - Isticanje1 14 2 2 3 4 2" xfId="659"/>
    <cellStyle name="20% - Isticanje1 14 2 2 3 5" xfId="660"/>
    <cellStyle name="20% - Isticanje1 14 2 2 4" xfId="661"/>
    <cellStyle name="20% - Isticanje1 14 2 2 4 2" xfId="662"/>
    <cellStyle name="20% - Isticanje1 14 2 2 4 2 2" xfId="663"/>
    <cellStyle name="20% - Isticanje1 14 2 2 4 3" xfId="664"/>
    <cellStyle name="20% - Isticanje1 14 2 2 5" xfId="665"/>
    <cellStyle name="20% - Isticanje1 14 2 2 5 2" xfId="666"/>
    <cellStyle name="20% - Isticanje1 14 2 2 5 2 2" xfId="667"/>
    <cellStyle name="20% - Isticanje1 14 2 2 5 3" xfId="668"/>
    <cellStyle name="20% - Isticanje1 14 2 2 6" xfId="669"/>
    <cellStyle name="20% - Isticanje1 14 2 2 6 2" xfId="670"/>
    <cellStyle name="20% - Isticanje1 14 2 2 7" xfId="671"/>
    <cellStyle name="20% - Isticanje1 14 2 3" xfId="672"/>
    <cellStyle name="20% - Isticanje1 14 2 3 2" xfId="673"/>
    <cellStyle name="20% - Isticanje1 14 2 3 2 2" xfId="674"/>
    <cellStyle name="20% - Isticanje1 14 2 3 2 2 2" xfId="675"/>
    <cellStyle name="20% - Isticanje1 14 2 3 2 3" xfId="676"/>
    <cellStyle name="20% - Isticanje1 14 2 3 3" xfId="677"/>
    <cellStyle name="20% - Isticanje1 14 2 3 3 2" xfId="678"/>
    <cellStyle name="20% - Isticanje1 14 2 3 3 2 2" xfId="679"/>
    <cellStyle name="20% - Isticanje1 14 2 3 3 3" xfId="680"/>
    <cellStyle name="20% - Isticanje1 14 2 3 4" xfId="681"/>
    <cellStyle name="20% - Isticanje1 14 2 3 4 2" xfId="682"/>
    <cellStyle name="20% - Isticanje1 14 2 3 5" xfId="683"/>
    <cellStyle name="20% - Isticanje1 14 2 4" xfId="684"/>
    <cellStyle name="20% - Isticanje1 14 2 4 2" xfId="685"/>
    <cellStyle name="20% - Isticanje1 14 2 4 2 2" xfId="686"/>
    <cellStyle name="20% - Isticanje1 14 2 4 2 2 2" xfId="687"/>
    <cellStyle name="20% - Isticanje1 14 2 4 2 3" xfId="688"/>
    <cellStyle name="20% - Isticanje1 14 2 4 3" xfId="689"/>
    <cellStyle name="20% - Isticanje1 14 2 4 3 2" xfId="690"/>
    <cellStyle name="20% - Isticanje1 14 2 4 3 2 2" xfId="691"/>
    <cellStyle name="20% - Isticanje1 14 2 4 3 3" xfId="692"/>
    <cellStyle name="20% - Isticanje1 14 2 4 4" xfId="693"/>
    <cellStyle name="20% - Isticanje1 14 2 4 4 2" xfId="694"/>
    <cellStyle name="20% - Isticanje1 14 2 4 5" xfId="695"/>
    <cellStyle name="20% - Isticanje1 14 2 5" xfId="696"/>
    <cellStyle name="20% - Isticanje1 14 2 5 2" xfId="697"/>
    <cellStyle name="20% - Isticanje1 14 2 5 2 2" xfId="698"/>
    <cellStyle name="20% - Isticanje1 14 2 5 3" xfId="699"/>
    <cellStyle name="20% - Isticanje1 14 2 6" xfId="700"/>
    <cellStyle name="20% - Isticanje1 14 2 6 2" xfId="701"/>
    <cellStyle name="20% - Isticanje1 14 2 6 2 2" xfId="702"/>
    <cellStyle name="20% - Isticanje1 14 2 6 3" xfId="703"/>
    <cellStyle name="20% - Isticanje1 14 2 7" xfId="704"/>
    <cellStyle name="20% - Isticanje1 14 2 7 2" xfId="705"/>
    <cellStyle name="20% - Isticanje1 14 2 8" xfId="706"/>
    <cellStyle name="20% - Isticanje1 14 3" xfId="707"/>
    <cellStyle name="20% - Isticanje1 14 3 2" xfId="708"/>
    <cellStyle name="20% - Isticanje1 14 3 2 2" xfId="709"/>
    <cellStyle name="20% - Isticanje1 14 3 2 2 2" xfId="710"/>
    <cellStyle name="20% - Isticanje1 14 3 2 2 2 2" xfId="711"/>
    <cellStyle name="20% - Isticanje1 14 3 2 2 3" xfId="712"/>
    <cellStyle name="20% - Isticanje1 14 3 2 3" xfId="713"/>
    <cellStyle name="20% - Isticanje1 14 3 2 3 2" xfId="714"/>
    <cellStyle name="20% - Isticanje1 14 3 2 3 2 2" xfId="715"/>
    <cellStyle name="20% - Isticanje1 14 3 2 3 3" xfId="716"/>
    <cellStyle name="20% - Isticanje1 14 3 2 4" xfId="717"/>
    <cellStyle name="20% - Isticanje1 14 3 2 4 2" xfId="718"/>
    <cellStyle name="20% - Isticanje1 14 3 2 5" xfId="719"/>
    <cellStyle name="20% - Isticanje1 14 3 3" xfId="720"/>
    <cellStyle name="20% - Isticanje1 14 3 3 2" xfId="721"/>
    <cellStyle name="20% - Isticanje1 14 3 3 2 2" xfId="722"/>
    <cellStyle name="20% - Isticanje1 14 3 3 2 2 2" xfId="723"/>
    <cellStyle name="20% - Isticanje1 14 3 3 2 3" xfId="724"/>
    <cellStyle name="20% - Isticanje1 14 3 3 3" xfId="725"/>
    <cellStyle name="20% - Isticanje1 14 3 3 3 2" xfId="726"/>
    <cellStyle name="20% - Isticanje1 14 3 3 3 2 2" xfId="727"/>
    <cellStyle name="20% - Isticanje1 14 3 3 3 3" xfId="728"/>
    <cellStyle name="20% - Isticanje1 14 3 3 4" xfId="729"/>
    <cellStyle name="20% - Isticanje1 14 3 3 4 2" xfId="730"/>
    <cellStyle name="20% - Isticanje1 14 3 3 5" xfId="731"/>
    <cellStyle name="20% - Isticanje1 14 3 4" xfId="732"/>
    <cellStyle name="20% - Isticanje1 14 3 4 2" xfId="733"/>
    <cellStyle name="20% - Isticanje1 14 3 4 2 2" xfId="734"/>
    <cellStyle name="20% - Isticanje1 14 3 4 3" xfId="735"/>
    <cellStyle name="20% - Isticanje1 14 3 5" xfId="736"/>
    <cellStyle name="20% - Isticanje1 14 3 5 2" xfId="737"/>
    <cellStyle name="20% - Isticanje1 14 3 5 2 2" xfId="738"/>
    <cellStyle name="20% - Isticanje1 14 3 5 3" xfId="739"/>
    <cellStyle name="20% - Isticanje1 14 3 6" xfId="740"/>
    <cellStyle name="20% - Isticanje1 14 3 6 2" xfId="741"/>
    <cellStyle name="20% - Isticanje1 14 3 7" xfId="742"/>
    <cellStyle name="20% - Isticanje1 14 4" xfId="743"/>
    <cellStyle name="20% - Isticanje1 14 4 2" xfId="744"/>
    <cellStyle name="20% - Isticanje1 14 4 2 2" xfId="745"/>
    <cellStyle name="20% - Isticanje1 14 4 2 2 2" xfId="746"/>
    <cellStyle name="20% - Isticanje1 14 4 2 3" xfId="747"/>
    <cellStyle name="20% - Isticanje1 14 4 3" xfId="748"/>
    <cellStyle name="20% - Isticanje1 14 4 3 2" xfId="749"/>
    <cellStyle name="20% - Isticanje1 14 4 3 2 2" xfId="750"/>
    <cellStyle name="20% - Isticanje1 14 4 3 3" xfId="751"/>
    <cellStyle name="20% - Isticanje1 14 4 4" xfId="752"/>
    <cellStyle name="20% - Isticanje1 14 4 4 2" xfId="753"/>
    <cellStyle name="20% - Isticanje1 14 4 5" xfId="754"/>
    <cellStyle name="20% - Isticanje1 14 5" xfId="755"/>
    <cellStyle name="20% - Isticanje1 14 5 2" xfId="756"/>
    <cellStyle name="20% - Isticanje1 14 5 2 2" xfId="757"/>
    <cellStyle name="20% - Isticanje1 14 5 2 2 2" xfId="758"/>
    <cellStyle name="20% - Isticanje1 14 5 2 3" xfId="759"/>
    <cellStyle name="20% - Isticanje1 14 5 3" xfId="760"/>
    <cellStyle name="20% - Isticanje1 14 5 3 2" xfId="761"/>
    <cellStyle name="20% - Isticanje1 14 5 3 2 2" xfId="762"/>
    <cellStyle name="20% - Isticanje1 14 5 3 3" xfId="763"/>
    <cellStyle name="20% - Isticanje1 14 5 4" xfId="764"/>
    <cellStyle name="20% - Isticanje1 14 5 4 2" xfId="765"/>
    <cellStyle name="20% - Isticanje1 14 5 5" xfId="766"/>
    <cellStyle name="20% - Isticanje1 14 6" xfId="767"/>
    <cellStyle name="20% - Isticanje1 14 6 2" xfId="768"/>
    <cellStyle name="20% - Isticanje1 14 6 2 2" xfId="769"/>
    <cellStyle name="20% - Isticanje1 14 6 3" xfId="770"/>
    <cellStyle name="20% - Isticanje1 14 7" xfId="771"/>
    <cellStyle name="20% - Isticanje1 14 7 2" xfId="772"/>
    <cellStyle name="20% - Isticanje1 14 7 2 2" xfId="773"/>
    <cellStyle name="20% - Isticanje1 14 7 3" xfId="774"/>
    <cellStyle name="20% - Isticanje1 14 8" xfId="775"/>
    <cellStyle name="20% - Isticanje1 14 8 2" xfId="776"/>
    <cellStyle name="20% - Isticanje1 14 9" xfId="777"/>
    <cellStyle name="20% - Isticanje1 15" xfId="778"/>
    <cellStyle name="20% - Isticanje1 16" xfId="779"/>
    <cellStyle name="20% - Isticanje1 16 2" xfId="780"/>
    <cellStyle name="20% - Isticanje1 16 2 2" xfId="781"/>
    <cellStyle name="20% - Isticanje1 16 2 2 2" xfId="782"/>
    <cellStyle name="20% - Isticanje1 16 2 2 2 2" xfId="783"/>
    <cellStyle name="20% - Isticanje1 16 2 2 2 2 2" xfId="784"/>
    <cellStyle name="20% - Isticanje1 16 2 2 2 3" xfId="785"/>
    <cellStyle name="20% - Isticanje1 16 2 2 3" xfId="786"/>
    <cellStyle name="20% - Isticanje1 16 2 2 3 2" xfId="787"/>
    <cellStyle name="20% - Isticanje1 16 2 2 3 2 2" xfId="788"/>
    <cellStyle name="20% - Isticanje1 16 2 2 3 3" xfId="789"/>
    <cellStyle name="20% - Isticanje1 16 2 2 4" xfId="790"/>
    <cellStyle name="20% - Isticanje1 16 2 2 4 2" xfId="791"/>
    <cellStyle name="20% - Isticanje1 16 2 2 5" xfId="792"/>
    <cellStyle name="20% - Isticanje1 16 2 3" xfId="793"/>
    <cellStyle name="20% - Isticanje1 16 2 3 2" xfId="794"/>
    <cellStyle name="20% - Isticanje1 16 2 3 2 2" xfId="795"/>
    <cellStyle name="20% - Isticanje1 16 2 3 2 2 2" xfId="796"/>
    <cellStyle name="20% - Isticanje1 16 2 3 2 3" xfId="797"/>
    <cellStyle name="20% - Isticanje1 16 2 3 3" xfId="798"/>
    <cellStyle name="20% - Isticanje1 16 2 3 3 2" xfId="799"/>
    <cellStyle name="20% - Isticanje1 16 2 3 3 2 2" xfId="800"/>
    <cellStyle name="20% - Isticanje1 16 2 3 3 3" xfId="801"/>
    <cellStyle name="20% - Isticanje1 16 2 3 4" xfId="802"/>
    <cellStyle name="20% - Isticanje1 16 2 3 4 2" xfId="803"/>
    <cellStyle name="20% - Isticanje1 16 2 3 5" xfId="804"/>
    <cellStyle name="20% - Isticanje1 16 2 4" xfId="805"/>
    <cellStyle name="20% - Isticanje1 16 2 4 2" xfId="806"/>
    <cellStyle name="20% - Isticanje1 16 2 4 2 2" xfId="807"/>
    <cellStyle name="20% - Isticanje1 16 2 4 3" xfId="808"/>
    <cellStyle name="20% - Isticanje1 16 2 5" xfId="809"/>
    <cellStyle name="20% - Isticanje1 16 2 5 2" xfId="810"/>
    <cellStyle name="20% - Isticanje1 16 2 5 2 2" xfId="811"/>
    <cellStyle name="20% - Isticanje1 16 2 5 3" xfId="812"/>
    <cellStyle name="20% - Isticanje1 16 2 6" xfId="813"/>
    <cellStyle name="20% - Isticanje1 16 2 6 2" xfId="814"/>
    <cellStyle name="20% - Isticanje1 16 2 7" xfId="815"/>
    <cellStyle name="20% - Isticanje1 16 3" xfId="816"/>
    <cellStyle name="20% - Isticanje1 16 3 2" xfId="817"/>
    <cellStyle name="20% - Isticanje1 16 3 2 2" xfId="818"/>
    <cellStyle name="20% - Isticanje1 16 3 2 2 2" xfId="819"/>
    <cellStyle name="20% - Isticanje1 16 3 2 3" xfId="820"/>
    <cellStyle name="20% - Isticanje1 16 3 3" xfId="821"/>
    <cellStyle name="20% - Isticanje1 16 3 3 2" xfId="822"/>
    <cellStyle name="20% - Isticanje1 16 3 3 2 2" xfId="823"/>
    <cellStyle name="20% - Isticanje1 16 3 3 3" xfId="824"/>
    <cellStyle name="20% - Isticanje1 16 3 4" xfId="825"/>
    <cellStyle name="20% - Isticanje1 16 3 4 2" xfId="826"/>
    <cellStyle name="20% - Isticanje1 16 3 5" xfId="827"/>
    <cellStyle name="20% - Isticanje1 16 4" xfId="828"/>
    <cellStyle name="20% - Isticanje1 16 4 2" xfId="829"/>
    <cellStyle name="20% - Isticanje1 16 4 2 2" xfId="830"/>
    <cellStyle name="20% - Isticanje1 16 4 2 2 2" xfId="831"/>
    <cellStyle name="20% - Isticanje1 16 4 2 3" xfId="832"/>
    <cellStyle name="20% - Isticanje1 16 4 3" xfId="833"/>
    <cellStyle name="20% - Isticanje1 16 4 3 2" xfId="834"/>
    <cellStyle name="20% - Isticanje1 16 4 3 2 2" xfId="835"/>
    <cellStyle name="20% - Isticanje1 16 4 3 3" xfId="836"/>
    <cellStyle name="20% - Isticanje1 16 4 4" xfId="837"/>
    <cellStyle name="20% - Isticanje1 16 4 4 2" xfId="838"/>
    <cellStyle name="20% - Isticanje1 16 4 5" xfId="839"/>
    <cellStyle name="20% - Isticanje1 16 5" xfId="840"/>
    <cellStyle name="20% - Isticanje1 16 5 2" xfId="841"/>
    <cellStyle name="20% - Isticanje1 16 5 2 2" xfId="842"/>
    <cellStyle name="20% - Isticanje1 16 5 3" xfId="843"/>
    <cellStyle name="20% - Isticanje1 16 6" xfId="844"/>
    <cellStyle name="20% - Isticanje1 16 6 2" xfId="845"/>
    <cellStyle name="20% - Isticanje1 16 6 2 2" xfId="846"/>
    <cellStyle name="20% - Isticanje1 16 6 3" xfId="847"/>
    <cellStyle name="20% - Isticanje1 16 7" xfId="848"/>
    <cellStyle name="20% - Isticanje1 16 7 2" xfId="849"/>
    <cellStyle name="20% - Isticanje1 16 8" xfId="850"/>
    <cellStyle name="20% - Isticanje1 17" xfId="851"/>
    <cellStyle name="20% - Isticanje1 18" xfId="852"/>
    <cellStyle name="20% - Isticanje1 19" xfId="853"/>
    <cellStyle name="20% - Isticanje1 2" xfId="854"/>
    <cellStyle name="20% - Isticanje1 2 2" xfId="855"/>
    <cellStyle name="20% - Isticanje1 2 3" xfId="856"/>
    <cellStyle name="20% - Isticanje1 2 4" xfId="857"/>
    <cellStyle name="20% - Isticanje1 20" xfId="858"/>
    <cellStyle name="20% - Isticanje1 21" xfId="859"/>
    <cellStyle name="20% - Isticanje1 22" xfId="860"/>
    <cellStyle name="20% - Isticanje1 22 2" xfId="861"/>
    <cellStyle name="20% - Isticanje1 22 2 2" xfId="862"/>
    <cellStyle name="20% - Isticanje1 22 2 2 2" xfId="863"/>
    <cellStyle name="20% - Isticanje1 22 2 2 2 2" xfId="864"/>
    <cellStyle name="20% - Isticanje1 22 2 2 2 2 2" xfId="865"/>
    <cellStyle name="20% - Isticanje1 22 2 2 2 3" xfId="866"/>
    <cellStyle name="20% - Isticanje1 22 2 2 3" xfId="867"/>
    <cellStyle name="20% - Isticanje1 22 2 2 3 2" xfId="868"/>
    <cellStyle name="20% - Isticanje1 22 2 2 3 2 2" xfId="869"/>
    <cellStyle name="20% - Isticanje1 22 2 2 3 3" xfId="870"/>
    <cellStyle name="20% - Isticanje1 22 2 2 4" xfId="871"/>
    <cellStyle name="20% - Isticanje1 22 2 2 4 2" xfId="872"/>
    <cellStyle name="20% - Isticanje1 22 2 2 5" xfId="873"/>
    <cellStyle name="20% - Isticanje1 22 2 3" xfId="874"/>
    <cellStyle name="20% - Isticanje1 22 2 3 2" xfId="875"/>
    <cellStyle name="20% - Isticanje1 22 2 3 2 2" xfId="876"/>
    <cellStyle name="20% - Isticanje1 22 2 3 3" xfId="877"/>
    <cellStyle name="20% - Isticanje1 22 2 4" xfId="878"/>
    <cellStyle name="20% - Isticanje1 22 2 4 2" xfId="879"/>
    <cellStyle name="20% - Isticanje1 22 2 4 2 2" xfId="880"/>
    <cellStyle name="20% - Isticanje1 22 2 4 3" xfId="881"/>
    <cellStyle name="20% - Isticanje1 22 2 5" xfId="882"/>
    <cellStyle name="20% - Isticanje1 22 2 5 2" xfId="883"/>
    <cellStyle name="20% - Isticanje1 22 2 6" xfId="884"/>
    <cellStyle name="20% - Isticanje1 22 3" xfId="885"/>
    <cellStyle name="20% - Isticanje1 22 3 2" xfId="886"/>
    <cellStyle name="20% - Isticanje1 22 3 2 2" xfId="887"/>
    <cellStyle name="20% - Isticanje1 22 3 2 2 2" xfId="888"/>
    <cellStyle name="20% - Isticanje1 22 3 2 3" xfId="889"/>
    <cellStyle name="20% - Isticanje1 22 3 3" xfId="890"/>
    <cellStyle name="20% - Isticanje1 22 3 3 2" xfId="891"/>
    <cellStyle name="20% - Isticanje1 22 3 3 2 2" xfId="892"/>
    <cellStyle name="20% - Isticanje1 22 3 3 3" xfId="893"/>
    <cellStyle name="20% - Isticanje1 22 3 4" xfId="894"/>
    <cellStyle name="20% - Isticanje1 22 3 4 2" xfId="895"/>
    <cellStyle name="20% - Isticanje1 22 3 5" xfId="896"/>
    <cellStyle name="20% - Isticanje1 22 4" xfId="897"/>
    <cellStyle name="20% - Isticanje1 22 5" xfId="898"/>
    <cellStyle name="20% - Isticanje1 22 5 2" xfId="899"/>
    <cellStyle name="20% - Isticanje1 22 5 2 2" xfId="900"/>
    <cellStyle name="20% - Isticanje1 22 5 3" xfId="901"/>
    <cellStyle name="20% - Isticanje1 22 6" xfId="902"/>
    <cellStyle name="20% - Isticanje1 22 6 2" xfId="903"/>
    <cellStyle name="20% - Isticanje1 22 6 2 2" xfId="904"/>
    <cellStyle name="20% - Isticanje1 22 6 3" xfId="905"/>
    <cellStyle name="20% - Isticanje1 22 7" xfId="906"/>
    <cellStyle name="20% - Isticanje1 22 7 2" xfId="907"/>
    <cellStyle name="20% - Isticanje1 22 8" xfId="908"/>
    <cellStyle name="20% - Isticanje1 23" xfId="909"/>
    <cellStyle name="20% - Isticanje1 24" xfId="910"/>
    <cellStyle name="20% - Isticanje1 25" xfId="911"/>
    <cellStyle name="20% - Isticanje1 26" xfId="912"/>
    <cellStyle name="20% - Isticanje1 26 2" xfId="913"/>
    <cellStyle name="20% - Isticanje1 26 2 2" xfId="914"/>
    <cellStyle name="20% - Isticanje1 26 2 2 2" xfId="915"/>
    <cellStyle name="20% - Isticanje1 26 2 3" xfId="916"/>
    <cellStyle name="20% - Isticanje1 26 3" xfId="917"/>
    <cellStyle name="20% - Isticanje1 26 3 2" xfId="918"/>
    <cellStyle name="20% - Isticanje1 26 4" xfId="919"/>
    <cellStyle name="20% - Isticanje1 27" xfId="920"/>
    <cellStyle name="20% - Isticanje1 27 2" xfId="921"/>
    <cellStyle name="20% - Isticanje1 27 2 2" xfId="922"/>
    <cellStyle name="20% - Isticanje1 27 3" xfId="923"/>
    <cellStyle name="20% - Isticanje1 28" xfId="924"/>
    <cellStyle name="20% - Isticanje1 29" xfId="925"/>
    <cellStyle name="20% - Isticanje1 29 2" xfId="926"/>
    <cellStyle name="20% - Isticanje1 3" xfId="927"/>
    <cellStyle name="20% - Isticanje1 30" xfId="928"/>
    <cellStyle name="20% - Isticanje1 31" xfId="929"/>
    <cellStyle name="20% - Isticanje1 31 2" xfId="930"/>
    <cellStyle name="20% - Isticanje1 32" xfId="931"/>
    <cellStyle name="20% - Isticanje1 32 2" xfId="932"/>
    <cellStyle name="20% - Isticanje1 33" xfId="933"/>
    <cellStyle name="20% - Isticanje1 33 2" xfId="934"/>
    <cellStyle name="20% - Isticanje1 34" xfId="935"/>
    <cellStyle name="20% - Isticanje1 35" xfId="936"/>
    <cellStyle name="20% - Isticanje1 36" xfId="937"/>
    <cellStyle name="20% - Isticanje1 4" xfId="938"/>
    <cellStyle name="20% - Isticanje1 5" xfId="939"/>
    <cellStyle name="20% - Isticanje1 6" xfId="940"/>
    <cellStyle name="20% - Isticanje1 7" xfId="941"/>
    <cellStyle name="20% - Isticanje1 7 10" xfId="942"/>
    <cellStyle name="20% - Isticanje1 7 10 2" xfId="943"/>
    <cellStyle name="20% - Isticanje1 7 10 2 2" xfId="944"/>
    <cellStyle name="20% - Isticanje1 7 10 3" xfId="945"/>
    <cellStyle name="20% - Isticanje1 7 11" xfId="946"/>
    <cellStyle name="20% - Isticanje1 7 11 2" xfId="947"/>
    <cellStyle name="20% - Isticanje1 7 12" xfId="948"/>
    <cellStyle name="20% - Isticanje1 7 2" xfId="949"/>
    <cellStyle name="20% - Isticanje1 7 2 10" xfId="950"/>
    <cellStyle name="20% - Isticanje1 7 2 10 2" xfId="951"/>
    <cellStyle name="20% - Isticanje1 7 2 11" xfId="952"/>
    <cellStyle name="20% - Isticanje1 7 2 2" xfId="953"/>
    <cellStyle name="20% - Isticanje1 7 2 2 10" xfId="954"/>
    <cellStyle name="20% - Isticanje1 7 2 2 2" xfId="955"/>
    <cellStyle name="20% - Isticanje1 7 2 2 2 2" xfId="956"/>
    <cellStyle name="20% - Isticanje1 7 2 2 2 2 2" xfId="957"/>
    <cellStyle name="20% - Isticanje1 7 2 2 2 2 2 2" xfId="958"/>
    <cellStyle name="20% - Isticanje1 7 2 2 2 2 2 2 2" xfId="959"/>
    <cellStyle name="20% - Isticanje1 7 2 2 2 2 2 2 2 2" xfId="960"/>
    <cellStyle name="20% - Isticanje1 7 2 2 2 2 2 2 3" xfId="961"/>
    <cellStyle name="20% - Isticanje1 7 2 2 2 2 2 3" xfId="962"/>
    <cellStyle name="20% - Isticanje1 7 2 2 2 2 2 3 2" xfId="963"/>
    <cellStyle name="20% - Isticanje1 7 2 2 2 2 2 3 2 2" xfId="964"/>
    <cellStyle name="20% - Isticanje1 7 2 2 2 2 2 3 3" xfId="965"/>
    <cellStyle name="20% - Isticanje1 7 2 2 2 2 2 4" xfId="966"/>
    <cellStyle name="20% - Isticanje1 7 2 2 2 2 2 4 2" xfId="967"/>
    <cellStyle name="20% - Isticanje1 7 2 2 2 2 2 5" xfId="968"/>
    <cellStyle name="20% - Isticanje1 7 2 2 2 2 3" xfId="969"/>
    <cellStyle name="20% - Isticanje1 7 2 2 2 2 3 2" xfId="970"/>
    <cellStyle name="20% - Isticanje1 7 2 2 2 2 3 2 2" xfId="971"/>
    <cellStyle name="20% - Isticanje1 7 2 2 2 2 3 2 2 2" xfId="972"/>
    <cellStyle name="20% - Isticanje1 7 2 2 2 2 3 2 3" xfId="973"/>
    <cellStyle name="20% - Isticanje1 7 2 2 2 2 3 3" xfId="974"/>
    <cellStyle name="20% - Isticanje1 7 2 2 2 2 3 3 2" xfId="975"/>
    <cellStyle name="20% - Isticanje1 7 2 2 2 2 3 3 2 2" xfId="976"/>
    <cellStyle name="20% - Isticanje1 7 2 2 2 2 3 3 3" xfId="977"/>
    <cellStyle name="20% - Isticanje1 7 2 2 2 2 3 4" xfId="978"/>
    <cellStyle name="20% - Isticanje1 7 2 2 2 2 3 4 2" xfId="979"/>
    <cellStyle name="20% - Isticanje1 7 2 2 2 2 3 5" xfId="980"/>
    <cellStyle name="20% - Isticanje1 7 2 2 2 2 4" xfId="981"/>
    <cellStyle name="20% - Isticanje1 7 2 2 2 2 4 2" xfId="982"/>
    <cellStyle name="20% - Isticanje1 7 2 2 2 2 4 2 2" xfId="983"/>
    <cellStyle name="20% - Isticanje1 7 2 2 2 2 4 3" xfId="984"/>
    <cellStyle name="20% - Isticanje1 7 2 2 2 2 5" xfId="985"/>
    <cellStyle name="20% - Isticanje1 7 2 2 2 2 5 2" xfId="986"/>
    <cellStyle name="20% - Isticanje1 7 2 2 2 2 5 2 2" xfId="987"/>
    <cellStyle name="20% - Isticanje1 7 2 2 2 2 5 3" xfId="988"/>
    <cellStyle name="20% - Isticanje1 7 2 2 2 2 6" xfId="989"/>
    <cellStyle name="20% - Isticanje1 7 2 2 2 2 6 2" xfId="990"/>
    <cellStyle name="20% - Isticanje1 7 2 2 2 2 7" xfId="991"/>
    <cellStyle name="20% - Isticanje1 7 2 2 2 3" xfId="992"/>
    <cellStyle name="20% - Isticanje1 7 2 2 2 3 2" xfId="993"/>
    <cellStyle name="20% - Isticanje1 7 2 2 2 3 2 2" xfId="994"/>
    <cellStyle name="20% - Isticanje1 7 2 2 2 3 2 2 2" xfId="995"/>
    <cellStyle name="20% - Isticanje1 7 2 2 2 3 2 3" xfId="996"/>
    <cellStyle name="20% - Isticanje1 7 2 2 2 3 3" xfId="997"/>
    <cellStyle name="20% - Isticanje1 7 2 2 2 3 3 2" xfId="998"/>
    <cellStyle name="20% - Isticanje1 7 2 2 2 3 3 2 2" xfId="999"/>
    <cellStyle name="20% - Isticanje1 7 2 2 2 3 3 3" xfId="1000"/>
    <cellStyle name="20% - Isticanje1 7 2 2 2 3 4" xfId="1001"/>
    <cellStyle name="20% - Isticanje1 7 2 2 2 3 4 2" xfId="1002"/>
    <cellStyle name="20% - Isticanje1 7 2 2 2 3 5" xfId="1003"/>
    <cellStyle name="20% - Isticanje1 7 2 2 2 4" xfId="1004"/>
    <cellStyle name="20% - Isticanje1 7 2 2 2 4 2" xfId="1005"/>
    <cellStyle name="20% - Isticanje1 7 2 2 2 4 2 2" xfId="1006"/>
    <cellStyle name="20% - Isticanje1 7 2 2 2 4 2 2 2" xfId="1007"/>
    <cellStyle name="20% - Isticanje1 7 2 2 2 4 2 3" xfId="1008"/>
    <cellStyle name="20% - Isticanje1 7 2 2 2 4 3" xfId="1009"/>
    <cellStyle name="20% - Isticanje1 7 2 2 2 4 3 2" xfId="1010"/>
    <cellStyle name="20% - Isticanje1 7 2 2 2 4 3 2 2" xfId="1011"/>
    <cellStyle name="20% - Isticanje1 7 2 2 2 4 3 3" xfId="1012"/>
    <cellStyle name="20% - Isticanje1 7 2 2 2 4 4" xfId="1013"/>
    <cellStyle name="20% - Isticanje1 7 2 2 2 4 4 2" xfId="1014"/>
    <cellStyle name="20% - Isticanje1 7 2 2 2 4 5" xfId="1015"/>
    <cellStyle name="20% - Isticanje1 7 2 2 2 5" xfId="1016"/>
    <cellStyle name="20% - Isticanje1 7 2 2 2 5 2" xfId="1017"/>
    <cellStyle name="20% - Isticanje1 7 2 2 2 5 2 2" xfId="1018"/>
    <cellStyle name="20% - Isticanje1 7 2 2 2 5 3" xfId="1019"/>
    <cellStyle name="20% - Isticanje1 7 2 2 2 6" xfId="1020"/>
    <cellStyle name="20% - Isticanje1 7 2 2 2 6 2" xfId="1021"/>
    <cellStyle name="20% - Isticanje1 7 2 2 2 6 2 2" xfId="1022"/>
    <cellStyle name="20% - Isticanje1 7 2 2 2 6 3" xfId="1023"/>
    <cellStyle name="20% - Isticanje1 7 2 2 2 7" xfId="1024"/>
    <cellStyle name="20% - Isticanje1 7 2 2 2 7 2" xfId="1025"/>
    <cellStyle name="20% - Isticanje1 7 2 2 2 8" xfId="1026"/>
    <cellStyle name="20% - Isticanje1 7 2 2 3" xfId="1027"/>
    <cellStyle name="20% - Isticanje1 7 2 2 3 2" xfId="1028"/>
    <cellStyle name="20% - Isticanje1 7 2 2 3 2 2" xfId="1029"/>
    <cellStyle name="20% - Isticanje1 7 2 2 3 2 2 2" xfId="1030"/>
    <cellStyle name="20% - Isticanje1 7 2 2 3 2 2 2 2" xfId="1031"/>
    <cellStyle name="20% - Isticanje1 7 2 2 3 2 2 2 2 2" xfId="1032"/>
    <cellStyle name="20% - Isticanje1 7 2 2 3 2 2 2 3" xfId="1033"/>
    <cellStyle name="20% - Isticanje1 7 2 2 3 2 2 3" xfId="1034"/>
    <cellStyle name="20% - Isticanje1 7 2 2 3 2 2 3 2" xfId="1035"/>
    <cellStyle name="20% - Isticanje1 7 2 2 3 2 2 3 2 2" xfId="1036"/>
    <cellStyle name="20% - Isticanje1 7 2 2 3 2 2 3 3" xfId="1037"/>
    <cellStyle name="20% - Isticanje1 7 2 2 3 2 2 4" xfId="1038"/>
    <cellStyle name="20% - Isticanje1 7 2 2 3 2 2 4 2" xfId="1039"/>
    <cellStyle name="20% - Isticanje1 7 2 2 3 2 2 5" xfId="1040"/>
    <cellStyle name="20% - Isticanje1 7 2 2 3 2 3" xfId="1041"/>
    <cellStyle name="20% - Isticanje1 7 2 2 3 2 3 2" xfId="1042"/>
    <cellStyle name="20% - Isticanje1 7 2 2 3 2 3 2 2" xfId="1043"/>
    <cellStyle name="20% - Isticanje1 7 2 2 3 2 3 3" xfId="1044"/>
    <cellStyle name="20% - Isticanje1 7 2 2 3 2 4" xfId="1045"/>
    <cellStyle name="20% - Isticanje1 7 2 2 3 2 4 2" xfId="1046"/>
    <cellStyle name="20% - Isticanje1 7 2 2 3 2 4 2 2" xfId="1047"/>
    <cellStyle name="20% - Isticanje1 7 2 2 3 2 4 3" xfId="1048"/>
    <cellStyle name="20% - Isticanje1 7 2 2 3 2 5" xfId="1049"/>
    <cellStyle name="20% - Isticanje1 7 2 2 3 2 5 2" xfId="1050"/>
    <cellStyle name="20% - Isticanje1 7 2 2 3 2 6" xfId="1051"/>
    <cellStyle name="20% - Isticanje1 7 2 2 3 3" xfId="1052"/>
    <cellStyle name="20% - Isticanje1 7 2 2 3 3 2" xfId="1053"/>
    <cellStyle name="20% - Isticanje1 7 2 2 3 3 2 2" xfId="1054"/>
    <cellStyle name="20% - Isticanje1 7 2 2 3 3 2 2 2" xfId="1055"/>
    <cellStyle name="20% - Isticanje1 7 2 2 3 3 2 3" xfId="1056"/>
    <cellStyle name="20% - Isticanje1 7 2 2 3 3 3" xfId="1057"/>
    <cellStyle name="20% - Isticanje1 7 2 2 3 3 3 2" xfId="1058"/>
    <cellStyle name="20% - Isticanje1 7 2 2 3 3 3 2 2" xfId="1059"/>
    <cellStyle name="20% - Isticanje1 7 2 2 3 3 3 3" xfId="1060"/>
    <cellStyle name="20% - Isticanje1 7 2 2 3 3 4" xfId="1061"/>
    <cellStyle name="20% - Isticanje1 7 2 2 3 3 4 2" xfId="1062"/>
    <cellStyle name="20% - Isticanje1 7 2 2 3 3 5" xfId="1063"/>
    <cellStyle name="20% - Isticanje1 7 2 2 3 4" xfId="1064"/>
    <cellStyle name="20% - Isticanje1 7 2 2 3 4 2" xfId="1065"/>
    <cellStyle name="20% - Isticanje1 7 2 2 3 4 2 2" xfId="1066"/>
    <cellStyle name="20% - Isticanje1 7 2 2 3 4 2 2 2" xfId="1067"/>
    <cellStyle name="20% - Isticanje1 7 2 2 3 4 2 3" xfId="1068"/>
    <cellStyle name="20% - Isticanje1 7 2 2 3 4 3" xfId="1069"/>
    <cellStyle name="20% - Isticanje1 7 2 2 3 4 3 2" xfId="1070"/>
    <cellStyle name="20% - Isticanje1 7 2 2 3 4 3 2 2" xfId="1071"/>
    <cellStyle name="20% - Isticanje1 7 2 2 3 4 3 3" xfId="1072"/>
    <cellStyle name="20% - Isticanje1 7 2 2 3 4 4" xfId="1073"/>
    <cellStyle name="20% - Isticanje1 7 2 2 3 4 4 2" xfId="1074"/>
    <cellStyle name="20% - Isticanje1 7 2 2 3 4 5" xfId="1075"/>
    <cellStyle name="20% - Isticanje1 7 2 2 3 5" xfId="1076"/>
    <cellStyle name="20% - Isticanje1 7 2 2 3 5 2" xfId="1077"/>
    <cellStyle name="20% - Isticanje1 7 2 2 3 5 2 2" xfId="1078"/>
    <cellStyle name="20% - Isticanje1 7 2 2 3 5 3" xfId="1079"/>
    <cellStyle name="20% - Isticanje1 7 2 2 3 6" xfId="1080"/>
    <cellStyle name="20% - Isticanje1 7 2 2 3 6 2" xfId="1081"/>
    <cellStyle name="20% - Isticanje1 7 2 2 3 6 2 2" xfId="1082"/>
    <cellStyle name="20% - Isticanje1 7 2 2 3 6 3" xfId="1083"/>
    <cellStyle name="20% - Isticanje1 7 2 2 3 7" xfId="1084"/>
    <cellStyle name="20% - Isticanje1 7 2 2 3 7 2" xfId="1085"/>
    <cellStyle name="20% - Isticanje1 7 2 2 3 8" xfId="1086"/>
    <cellStyle name="20% - Isticanje1 7 2 2 4" xfId="1087"/>
    <cellStyle name="20% - Isticanje1 7 2 2 4 2" xfId="1088"/>
    <cellStyle name="20% - Isticanje1 7 2 2 4 2 2" xfId="1089"/>
    <cellStyle name="20% - Isticanje1 7 2 2 4 2 2 2" xfId="1090"/>
    <cellStyle name="20% - Isticanje1 7 2 2 4 2 2 2 2" xfId="1091"/>
    <cellStyle name="20% - Isticanje1 7 2 2 4 2 2 3" xfId="1092"/>
    <cellStyle name="20% - Isticanje1 7 2 2 4 2 3" xfId="1093"/>
    <cellStyle name="20% - Isticanje1 7 2 2 4 2 3 2" xfId="1094"/>
    <cellStyle name="20% - Isticanje1 7 2 2 4 2 3 2 2" xfId="1095"/>
    <cellStyle name="20% - Isticanje1 7 2 2 4 2 3 3" xfId="1096"/>
    <cellStyle name="20% - Isticanje1 7 2 2 4 2 4" xfId="1097"/>
    <cellStyle name="20% - Isticanje1 7 2 2 4 2 4 2" xfId="1098"/>
    <cellStyle name="20% - Isticanje1 7 2 2 4 2 5" xfId="1099"/>
    <cellStyle name="20% - Isticanje1 7 2 2 4 3" xfId="1100"/>
    <cellStyle name="20% - Isticanje1 7 2 2 4 3 2" xfId="1101"/>
    <cellStyle name="20% - Isticanje1 7 2 2 4 3 2 2" xfId="1102"/>
    <cellStyle name="20% - Isticanje1 7 2 2 4 3 3" xfId="1103"/>
    <cellStyle name="20% - Isticanje1 7 2 2 4 4" xfId="1104"/>
    <cellStyle name="20% - Isticanje1 7 2 2 4 4 2" xfId="1105"/>
    <cellStyle name="20% - Isticanje1 7 2 2 4 4 2 2" xfId="1106"/>
    <cellStyle name="20% - Isticanje1 7 2 2 4 4 3" xfId="1107"/>
    <cellStyle name="20% - Isticanje1 7 2 2 4 5" xfId="1108"/>
    <cellStyle name="20% - Isticanje1 7 2 2 4 5 2" xfId="1109"/>
    <cellStyle name="20% - Isticanje1 7 2 2 4 6" xfId="1110"/>
    <cellStyle name="20% - Isticanje1 7 2 2 5" xfId="1111"/>
    <cellStyle name="20% - Isticanje1 7 2 2 5 2" xfId="1112"/>
    <cellStyle name="20% - Isticanje1 7 2 2 5 2 2" xfId="1113"/>
    <cellStyle name="20% - Isticanje1 7 2 2 5 2 2 2" xfId="1114"/>
    <cellStyle name="20% - Isticanje1 7 2 2 5 2 3" xfId="1115"/>
    <cellStyle name="20% - Isticanje1 7 2 2 5 3" xfId="1116"/>
    <cellStyle name="20% - Isticanje1 7 2 2 5 3 2" xfId="1117"/>
    <cellStyle name="20% - Isticanje1 7 2 2 5 3 2 2" xfId="1118"/>
    <cellStyle name="20% - Isticanje1 7 2 2 5 3 3" xfId="1119"/>
    <cellStyle name="20% - Isticanje1 7 2 2 5 4" xfId="1120"/>
    <cellStyle name="20% - Isticanje1 7 2 2 5 4 2" xfId="1121"/>
    <cellStyle name="20% - Isticanje1 7 2 2 5 5" xfId="1122"/>
    <cellStyle name="20% - Isticanje1 7 2 2 6" xfId="1123"/>
    <cellStyle name="20% - Isticanje1 7 2 2 6 2" xfId="1124"/>
    <cellStyle name="20% - Isticanje1 7 2 2 6 2 2" xfId="1125"/>
    <cellStyle name="20% - Isticanje1 7 2 2 6 2 2 2" xfId="1126"/>
    <cellStyle name="20% - Isticanje1 7 2 2 6 2 3" xfId="1127"/>
    <cellStyle name="20% - Isticanje1 7 2 2 6 3" xfId="1128"/>
    <cellStyle name="20% - Isticanje1 7 2 2 6 3 2" xfId="1129"/>
    <cellStyle name="20% - Isticanje1 7 2 2 6 3 2 2" xfId="1130"/>
    <cellStyle name="20% - Isticanje1 7 2 2 6 3 3" xfId="1131"/>
    <cellStyle name="20% - Isticanje1 7 2 2 6 4" xfId="1132"/>
    <cellStyle name="20% - Isticanje1 7 2 2 6 4 2" xfId="1133"/>
    <cellStyle name="20% - Isticanje1 7 2 2 6 5" xfId="1134"/>
    <cellStyle name="20% - Isticanje1 7 2 2 7" xfId="1135"/>
    <cellStyle name="20% - Isticanje1 7 2 2 7 2" xfId="1136"/>
    <cellStyle name="20% - Isticanje1 7 2 2 7 2 2" xfId="1137"/>
    <cellStyle name="20% - Isticanje1 7 2 2 7 3" xfId="1138"/>
    <cellStyle name="20% - Isticanje1 7 2 2 8" xfId="1139"/>
    <cellStyle name="20% - Isticanje1 7 2 2 8 2" xfId="1140"/>
    <cellStyle name="20% - Isticanje1 7 2 2 8 2 2" xfId="1141"/>
    <cellStyle name="20% - Isticanje1 7 2 2 8 3" xfId="1142"/>
    <cellStyle name="20% - Isticanje1 7 2 2 9" xfId="1143"/>
    <cellStyle name="20% - Isticanje1 7 2 2 9 2" xfId="1144"/>
    <cellStyle name="20% - Isticanje1 7 2 3" xfId="1145"/>
    <cellStyle name="20% - Isticanje1 7 2 3 2" xfId="1146"/>
    <cellStyle name="20% - Isticanje1 7 2 3 2 2" xfId="1147"/>
    <cellStyle name="20% - Isticanje1 7 2 3 2 2 2" xfId="1148"/>
    <cellStyle name="20% - Isticanje1 7 2 3 2 2 2 2" xfId="1149"/>
    <cellStyle name="20% - Isticanje1 7 2 3 2 2 2 2 2" xfId="1150"/>
    <cellStyle name="20% - Isticanje1 7 2 3 2 2 2 3" xfId="1151"/>
    <cellStyle name="20% - Isticanje1 7 2 3 2 2 3" xfId="1152"/>
    <cellStyle name="20% - Isticanje1 7 2 3 2 2 3 2" xfId="1153"/>
    <cellStyle name="20% - Isticanje1 7 2 3 2 2 3 2 2" xfId="1154"/>
    <cellStyle name="20% - Isticanje1 7 2 3 2 2 3 3" xfId="1155"/>
    <cellStyle name="20% - Isticanje1 7 2 3 2 2 4" xfId="1156"/>
    <cellStyle name="20% - Isticanje1 7 2 3 2 2 4 2" xfId="1157"/>
    <cellStyle name="20% - Isticanje1 7 2 3 2 2 5" xfId="1158"/>
    <cellStyle name="20% - Isticanje1 7 2 3 2 3" xfId="1159"/>
    <cellStyle name="20% - Isticanje1 7 2 3 2 3 2" xfId="1160"/>
    <cellStyle name="20% - Isticanje1 7 2 3 2 3 2 2" xfId="1161"/>
    <cellStyle name="20% - Isticanje1 7 2 3 2 3 2 2 2" xfId="1162"/>
    <cellStyle name="20% - Isticanje1 7 2 3 2 3 2 3" xfId="1163"/>
    <cellStyle name="20% - Isticanje1 7 2 3 2 3 3" xfId="1164"/>
    <cellStyle name="20% - Isticanje1 7 2 3 2 3 3 2" xfId="1165"/>
    <cellStyle name="20% - Isticanje1 7 2 3 2 3 3 2 2" xfId="1166"/>
    <cellStyle name="20% - Isticanje1 7 2 3 2 3 3 3" xfId="1167"/>
    <cellStyle name="20% - Isticanje1 7 2 3 2 3 4" xfId="1168"/>
    <cellStyle name="20% - Isticanje1 7 2 3 2 3 4 2" xfId="1169"/>
    <cellStyle name="20% - Isticanje1 7 2 3 2 3 5" xfId="1170"/>
    <cellStyle name="20% - Isticanje1 7 2 3 2 4" xfId="1171"/>
    <cellStyle name="20% - Isticanje1 7 2 3 2 4 2" xfId="1172"/>
    <cellStyle name="20% - Isticanje1 7 2 3 2 4 2 2" xfId="1173"/>
    <cellStyle name="20% - Isticanje1 7 2 3 2 4 3" xfId="1174"/>
    <cellStyle name="20% - Isticanje1 7 2 3 2 5" xfId="1175"/>
    <cellStyle name="20% - Isticanje1 7 2 3 2 5 2" xfId="1176"/>
    <cellStyle name="20% - Isticanje1 7 2 3 2 5 2 2" xfId="1177"/>
    <cellStyle name="20% - Isticanje1 7 2 3 2 5 3" xfId="1178"/>
    <cellStyle name="20% - Isticanje1 7 2 3 2 6" xfId="1179"/>
    <cellStyle name="20% - Isticanje1 7 2 3 2 6 2" xfId="1180"/>
    <cellStyle name="20% - Isticanje1 7 2 3 2 7" xfId="1181"/>
    <cellStyle name="20% - Isticanje1 7 2 3 3" xfId="1182"/>
    <cellStyle name="20% - Isticanje1 7 2 3 3 2" xfId="1183"/>
    <cellStyle name="20% - Isticanje1 7 2 3 3 2 2" xfId="1184"/>
    <cellStyle name="20% - Isticanje1 7 2 3 3 2 2 2" xfId="1185"/>
    <cellStyle name="20% - Isticanje1 7 2 3 3 2 3" xfId="1186"/>
    <cellStyle name="20% - Isticanje1 7 2 3 3 3" xfId="1187"/>
    <cellStyle name="20% - Isticanje1 7 2 3 3 3 2" xfId="1188"/>
    <cellStyle name="20% - Isticanje1 7 2 3 3 3 2 2" xfId="1189"/>
    <cellStyle name="20% - Isticanje1 7 2 3 3 3 3" xfId="1190"/>
    <cellStyle name="20% - Isticanje1 7 2 3 3 4" xfId="1191"/>
    <cellStyle name="20% - Isticanje1 7 2 3 3 4 2" xfId="1192"/>
    <cellStyle name="20% - Isticanje1 7 2 3 3 5" xfId="1193"/>
    <cellStyle name="20% - Isticanje1 7 2 3 4" xfId="1194"/>
    <cellStyle name="20% - Isticanje1 7 2 3 4 2" xfId="1195"/>
    <cellStyle name="20% - Isticanje1 7 2 3 4 2 2" xfId="1196"/>
    <cellStyle name="20% - Isticanje1 7 2 3 4 2 2 2" xfId="1197"/>
    <cellStyle name="20% - Isticanje1 7 2 3 4 2 3" xfId="1198"/>
    <cellStyle name="20% - Isticanje1 7 2 3 4 3" xfId="1199"/>
    <cellStyle name="20% - Isticanje1 7 2 3 4 3 2" xfId="1200"/>
    <cellStyle name="20% - Isticanje1 7 2 3 4 3 2 2" xfId="1201"/>
    <cellStyle name="20% - Isticanje1 7 2 3 4 3 3" xfId="1202"/>
    <cellStyle name="20% - Isticanje1 7 2 3 4 4" xfId="1203"/>
    <cellStyle name="20% - Isticanje1 7 2 3 4 4 2" xfId="1204"/>
    <cellStyle name="20% - Isticanje1 7 2 3 4 5" xfId="1205"/>
    <cellStyle name="20% - Isticanje1 7 2 3 5" xfId="1206"/>
    <cellStyle name="20% - Isticanje1 7 2 3 5 2" xfId="1207"/>
    <cellStyle name="20% - Isticanje1 7 2 3 5 2 2" xfId="1208"/>
    <cellStyle name="20% - Isticanje1 7 2 3 5 3" xfId="1209"/>
    <cellStyle name="20% - Isticanje1 7 2 3 6" xfId="1210"/>
    <cellStyle name="20% - Isticanje1 7 2 3 6 2" xfId="1211"/>
    <cellStyle name="20% - Isticanje1 7 2 3 6 2 2" xfId="1212"/>
    <cellStyle name="20% - Isticanje1 7 2 3 6 3" xfId="1213"/>
    <cellStyle name="20% - Isticanje1 7 2 3 7" xfId="1214"/>
    <cellStyle name="20% - Isticanje1 7 2 3 7 2" xfId="1215"/>
    <cellStyle name="20% - Isticanje1 7 2 3 8" xfId="1216"/>
    <cellStyle name="20% - Isticanje1 7 2 4" xfId="1217"/>
    <cellStyle name="20% - Isticanje1 7 2 4 2" xfId="1218"/>
    <cellStyle name="20% - Isticanje1 7 2 4 2 2" xfId="1219"/>
    <cellStyle name="20% - Isticanje1 7 2 4 2 2 2" xfId="1220"/>
    <cellStyle name="20% - Isticanje1 7 2 4 2 2 2 2" xfId="1221"/>
    <cellStyle name="20% - Isticanje1 7 2 4 2 2 2 2 2" xfId="1222"/>
    <cellStyle name="20% - Isticanje1 7 2 4 2 2 2 3" xfId="1223"/>
    <cellStyle name="20% - Isticanje1 7 2 4 2 2 3" xfId="1224"/>
    <cellStyle name="20% - Isticanje1 7 2 4 2 2 3 2" xfId="1225"/>
    <cellStyle name="20% - Isticanje1 7 2 4 2 2 3 2 2" xfId="1226"/>
    <cellStyle name="20% - Isticanje1 7 2 4 2 2 3 3" xfId="1227"/>
    <cellStyle name="20% - Isticanje1 7 2 4 2 2 4" xfId="1228"/>
    <cellStyle name="20% - Isticanje1 7 2 4 2 2 4 2" xfId="1229"/>
    <cellStyle name="20% - Isticanje1 7 2 4 2 2 5" xfId="1230"/>
    <cellStyle name="20% - Isticanje1 7 2 4 2 3" xfId="1231"/>
    <cellStyle name="20% - Isticanje1 7 2 4 2 3 2" xfId="1232"/>
    <cellStyle name="20% - Isticanje1 7 2 4 2 3 2 2" xfId="1233"/>
    <cellStyle name="20% - Isticanje1 7 2 4 2 3 3" xfId="1234"/>
    <cellStyle name="20% - Isticanje1 7 2 4 2 4" xfId="1235"/>
    <cellStyle name="20% - Isticanje1 7 2 4 2 4 2" xfId="1236"/>
    <cellStyle name="20% - Isticanje1 7 2 4 2 4 2 2" xfId="1237"/>
    <cellStyle name="20% - Isticanje1 7 2 4 2 4 3" xfId="1238"/>
    <cellStyle name="20% - Isticanje1 7 2 4 2 5" xfId="1239"/>
    <cellStyle name="20% - Isticanje1 7 2 4 2 5 2" xfId="1240"/>
    <cellStyle name="20% - Isticanje1 7 2 4 2 6" xfId="1241"/>
    <cellStyle name="20% - Isticanje1 7 2 4 3" xfId="1242"/>
    <cellStyle name="20% - Isticanje1 7 2 4 3 2" xfId="1243"/>
    <cellStyle name="20% - Isticanje1 7 2 4 3 2 2" xfId="1244"/>
    <cellStyle name="20% - Isticanje1 7 2 4 3 2 2 2" xfId="1245"/>
    <cellStyle name="20% - Isticanje1 7 2 4 3 2 3" xfId="1246"/>
    <cellStyle name="20% - Isticanje1 7 2 4 3 3" xfId="1247"/>
    <cellStyle name="20% - Isticanje1 7 2 4 3 3 2" xfId="1248"/>
    <cellStyle name="20% - Isticanje1 7 2 4 3 3 2 2" xfId="1249"/>
    <cellStyle name="20% - Isticanje1 7 2 4 3 3 3" xfId="1250"/>
    <cellStyle name="20% - Isticanje1 7 2 4 3 4" xfId="1251"/>
    <cellStyle name="20% - Isticanje1 7 2 4 3 4 2" xfId="1252"/>
    <cellStyle name="20% - Isticanje1 7 2 4 3 5" xfId="1253"/>
    <cellStyle name="20% - Isticanje1 7 2 4 4" xfId="1254"/>
    <cellStyle name="20% - Isticanje1 7 2 4 4 2" xfId="1255"/>
    <cellStyle name="20% - Isticanje1 7 2 4 4 2 2" xfId="1256"/>
    <cellStyle name="20% - Isticanje1 7 2 4 4 2 2 2" xfId="1257"/>
    <cellStyle name="20% - Isticanje1 7 2 4 4 2 3" xfId="1258"/>
    <cellStyle name="20% - Isticanje1 7 2 4 4 3" xfId="1259"/>
    <cellStyle name="20% - Isticanje1 7 2 4 4 3 2" xfId="1260"/>
    <cellStyle name="20% - Isticanje1 7 2 4 4 3 2 2" xfId="1261"/>
    <cellStyle name="20% - Isticanje1 7 2 4 4 3 3" xfId="1262"/>
    <cellStyle name="20% - Isticanje1 7 2 4 4 4" xfId="1263"/>
    <cellStyle name="20% - Isticanje1 7 2 4 4 4 2" xfId="1264"/>
    <cellStyle name="20% - Isticanje1 7 2 4 4 5" xfId="1265"/>
    <cellStyle name="20% - Isticanje1 7 2 4 5" xfId="1266"/>
    <cellStyle name="20% - Isticanje1 7 2 4 5 2" xfId="1267"/>
    <cellStyle name="20% - Isticanje1 7 2 4 5 2 2" xfId="1268"/>
    <cellStyle name="20% - Isticanje1 7 2 4 5 3" xfId="1269"/>
    <cellStyle name="20% - Isticanje1 7 2 4 6" xfId="1270"/>
    <cellStyle name="20% - Isticanje1 7 2 4 6 2" xfId="1271"/>
    <cellStyle name="20% - Isticanje1 7 2 4 6 2 2" xfId="1272"/>
    <cellStyle name="20% - Isticanje1 7 2 4 6 3" xfId="1273"/>
    <cellStyle name="20% - Isticanje1 7 2 4 7" xfId="1274"/>
    <cellStyle name="20% - Isticanje1 7 2 4 7 2" xfId="1275"/>
    <cellStyle name="20% - Isticanje1 7 2 4 8" xfId="1276"/>
    <cellStyle name="20% - Isticanje1 7 2 5" xfId="1277"/>
    <cellStyle name="20% - Isticanje1 7 2 5 2" xfId="1278"/>
    <cellStyle name="20% - Isticanje1 7 2 5 2 2" xfId="1279"/>
    <cellStyle name="20% - Isticanje1 7 2 5 2 2 2" xfId="1280"/>
    <cellStyle name="20% - Isticanje1 7 2 5 2 2 2 2" xfId="1281"/>
    <cellStyle name="20% - Isticanje1 7 2 5 2 2 3" xfId="1282"/>
    <cellStyle name="20% - Isticanje1 7 2 5 2 3" xfId="1283"/>
    <cellStyle name="20% - Isticanje1 7 2 5 2 3 2" xfId="1284"/>
    <cellStyle name="20% - Isticanje1 7 2 5 2 3 2 2" xfId="1285"/>
    <cellStyle name="20% - Isticanje1 7 2 5 2 3 3" xfId="1286"/>
    <cellStyle name="20% - Isticanje1 7 2 5 2 4" xfId="1287"/>
    <cellStyle name="20% - Isticanje1 7 2 5 2 4 2" xfId="1288"/>
    <cellStyle name="20% - Isticanje1 7 2 5 2 5" xfId="1289"/>
    <cellStyle name="20% - Isticanje1 7 2 5 3" xfId="1290"/>
    <cellStyle name="20% - Isticanje1 7 2 5 3 2" xfId="1291"/>
    <cellStyle name="20% - Isticanje1 7 2 5 3 2 2" xfId="1292"/>
    <cellStyle name="20% - Isticanje1 7 2 5 3 3" xfId="1293"/>
    <cellStyle name="20% - Isticanje1 7 2 5 4" xfId="1294"/>
    <cellStyle name="20% - Isticanje1 7 2 5 4 2" xfId="1295"/>
    <cellStyle name="20% - Isticanje1 7 2 5 4 2 2" xfId="1296"/>
    <cellStyle name="20% - Isticanje1 7 2 5 4 3" xfId="1297"/>
    <cellStyle name="20% - Isticanje1 7 2 5 5" xfId="1298"/>
    <cellStyle name="20% - Isticanje1 7 2 5 5 2" xfId="1299"/>
    <cellStyle name="20% - Isticanje1 7 2 5 6" xfId="1300"/>
    <cellStyle name="20% - Isticanje1 7 2 6" xfId="1301"/>
    <cellStyle name="20% - Isticanje1 7 2 6 2" xfId="1302"/>
    <cellStyle name="20% - Isticanje1 7 2 6 2 2" xfId="1303"/>
    <cellStyle name="20% - Isticanje1 7 2 6 2 2 2" xfId="1304"/>
    <cellStyle name="20% - Isticanje1 7 2 6 2 3" xfId="1305"/>
    <cellStyle name="20% - Isticanje1 7 2 6 3" xfId="1306"/>
    <cellStyle name="20% - Isticanje1 7 2 6 3 2" xfId="1307"/>
    <cellStyle name="20% - Isticanje1 7 2 6 3 2 2" xfId="1308"/>
    <cellStyle name="20% - Isticanje1 7 2 6 3 3" xfId="1309"/>
    <cellStyle name="20% - Isticanje1 7 2 6 4" xfId="1310"/>
    <cellStyle name="20% - Isticanje1 7 2 6 4 2" xfId="1311"/>
    <cellStyle name="20% - Isticanje1 7 2 6 5" xfId="1312"/>
    <cellStyle name="20% - Isticanje1 7 2 7" xfId="1313"/>
    <cellStyle name="20% - Isticanje1 7 2 7 2" xfId="1314"/>
    <cellStyle name="20% - Isticanje1 7 2 7 2 2" xfId="1315"/>
    <cellStyle name="20% - Isticanje1 7 2 7 2 2 2" xfId="1316"/>
    <cellStyle name="20% - Isticanje1 7 2 7 2 3" xfId="1317"/>
    <cellStyle name="20% - Isticanje1 7 2 7 3" xfId="1318"/>
    <cellStyle name="20% - Isticanje1 7 2 7 3 2" xfId="1319"/>
    <cellStyle name="20% - Isticanje1 7 2 7 3 2 2" xfId="1320"/>
    <cellStyle name="20% - Isticanje1 7 2 7 3 3" xfId="1321"/>
    <cellStyle name="20% - Isticanje1 7 2 7 4" xfId="1322"/>
    <cellStyle name="20% - Isticanje1 7 2 7 4 2" xfId="1323"/>
    <cellStyle name="20% - Isticanje1 7 2 7 5" xfId="1324"/>
    <cellStyle name="20% - Isticanje1 7 2 8" xfId="1325"/>
    <cellStyle name="20% - Isticanje1 7 2 8 2" xfId="1326"/>
    <cellStyle name="20% - Isticanje1 7 2 8 2 2" xfId="1327"/>
    <cellStyle name="20% - Isticanje1 7 2 8 3" xfId="1328"/>
    <cellStyle name="20% - Isticanje1 7 2 9" xfId="1329"/>
    <cellStyle name="20% - Isticanje1 7 2 9 2" xfId="1330"/>
    <cellStyle name="20% - Isticanje1 7 2 9 2 2" xfId="1331"/>
    <cellStyle name="20% - Isticanje1 7 2 9 3" xfId="1332"/>
    <cellStyle name="20% - Isticanje1 7 3" xfId="1333"/>
    <cellStyle name="20% - Isticanje1 7 3 10" xfId="1334"/>
    <cellStyle name="20% - Isticanje1 7 3 2" xfId="1335"/>
    <cellStyle name="20% - Isticanje1 7 3 2 2" xfId="1336"/>
    <cellStyle name="20% - Isticanje1 7 3 2 2 2" xfId="1337"/>
    <cellStyle name="20% - Isticanje1 7 3 2 2 2 2" xfId="1338"/>
    <cellStyle name="20% - Isticanje1 7 3 2 2 2 2 2" xfId="1339"/>
    <cellStyle name="20% - Isticanje1 7 3 2 2 2 2 2 2" xfId="1340"/>
    <cellStyle name="20% - Isticanje1 7 3 2 2 2 2 3" xfId="1341"/>
    <cellStyle name="20% - Isticanje1 7 3 2 2 2 3" xfId="1342"/>
    <cellStyle name="20% - Isticanje1 7 3 2 2 2 3 2" xfId="1343"/>
    <cellStyle name="20% - Isticanje1 7 3 2 2 2 3 2 2" xfId="1344"/>
    <cellStyle name="20% - Isticanje1 7 3 2 2 2 3 3" xfId="1345"/>
    <cellStyle name="20% - Isticanje1 7 3 2 2 2 4" xfId="1346"/>
    <cellStyle name="20% - Isticanje1 7 3 2 2 2 4 2" xfId="1347"/>
    <cellStyle name="20% - Isticanje1 7 3 2 2 2 5" xfId="1348"/>
    <cellStyle name="20% - Isticanje1 7 3 2 2 3" xfId="1349"/>
    <cellStyle name="20% - Isticanje1 7 3 2 2 3 2" xfId="1350"/>
    <cellStyle name="20% - Isticanje1 7 3 2 2 3 2 2" xfId="1351"/>
    <cellStyle name="20% - Isticanje1 7 3 2 2 3 2 2 2" xfId="1352"/>
    <cellStyle name="20% - Isticanje1 7 3 2 2 3 2 3" xfId="1353"/>
    <cellStyle name="20% - Isticanje1 7 3 2 2 3 3" xfId="1354"/>
    <cellStyle name="20% - Isticanje1 7 3 2 2 3 3 2" xfId="1355"/>
    <cellStyle name="20% - Isticanje1 7 3 2 2 3 3 2 2" xfId="1356"/>
    <cellStyle name="20% - Isticanje1 7 3 2 2 3 3 3" xfId="1357"/>
    <cellStyle name="20% - Isticanje1 7 3 2 2 3 4" xfId="1358"/>
    <cellStyle name="20% - Isticanje1 7 3 2 2 3 4 2" xfId="1359"/>
    <cellStyle name="20% - Isticanje1 7 3 2 2 3 5" xfId="1360"/>
    <cellStyle name="20% - Isticanje1 7 3 2 2 4" xfId="1361"/>
    <cellStyle name="20% - Isticanje1 7 3 2 2 4 2" xfId="1362"/>
    <cellStyle name="20% - Isticanje1 7 3 2 2 4 2 2" xfId="1363"/>
    <cellStyle name="20% - Isticanje1 7 3 2 2 4 3" xfId="1364"/>
    <cellStyle name="20% - Isticanje1 7 3 2 2 5" xfId="1365"/>
    <cellStyle name="20% - Isticanje1 7 3 2 2 5 2" xfId="1366"/>
    <cellStyle name="20% - Isticanje1 7 3 2 2 5 2 2" xfId="1367"/>
    <cellStyle name="20% - Isticanje1 7 3 2 2 5 3" xfId="1368"/>
    <cellStyle name="20% - Isticanje1 7 3 2 2 6" xfId="1369"/>
    <cellStyle name="20% - Isticanje1 7 3 2 2 6 2" xfId="1370"/>
    <cellStyle name="20% - Isticanje1 7 3 2 2 7" xfId="1371"/>
    <cellStyle name="20% - Isticanje1 7 3 2 3" xfId="1372"/>
    <cellStyle name="20% - Isticanje1 7 3 2 3 2" xfId="1373"/>
    <cellStyle name="20% - Isticanje1 7 3 2 3 2 2" xfId="1374"/>
    <cellStyle name="20% - Isticanje1 7 3 2 3 2 2 2" xfId="1375"/>
    <cellStyle name="20% - Isticanje1 7 3 2 3 2 3" xfId="1376"/>
    <cellStyle name="20% - Isticanje1 7 3 2 3 3" xfId="1377"/>
    <cellStyle name="20% - Isticanje1 7 3 2 3 3 2" xfId="1378"/>
    <cellStyle name="20% - Isticanje1 7 3 2 3 3 2 2" xfId="1379"/>
    <cellStyle name="20% - Isticanje1 7 3 2 3 3 3" xfId="1380"/>
    <cellStyle name="20% - Isticanje1 7 3 2 3 4" xfId="1381"/>
    <cellStyle name="20% - Isticanje1 7 3 2 3 4 2" xfId="1382"/>
    <cellStyle name="20% - Isticanje1 7 3 2 3 5" xfId="1383"/>
    <cellStyle name="20% - Isticanje1 7 3 2 4" xfId="1384"/>
    <cellStyle name="20% - Isticanje1 7 3 2 4 2" xfId="1385"/>
    <cellStyle name="20% - Isticanje1 7 3 2 4 2 2" xfId="1386"/>
    <cellStyle name="20% - Isticanje1 7 3 2 4 2 2 2" xfId="1387"/>
    <cellStyle name="20% - Isticanje1 7 3 2 4 2 3" xfId="1388"/>
    <cellStyle name="20% - Isticanje1 7 3 2 4 3" xfId="1389"/>
    <cellStyle name="20% - Isticanje1 7 3 2 4 3 2" xfId="1390"/>
    <cellStyle name="20% - Isticanje1 7 3 2 4 3 2 2" xfId="1391"/>
    <cellStyle name="20% - Isticanje1 7 3 2 4 3 3" xfId="1392"/>
    <cellStyle name="20% - Isticanje1 7 3 2 4 4" xfId="1393"/>
    <cellStyle name="20% - Isticanje1 7 3 2 4 4 2" xfId="1394"/>
    <cellStyle name="20% - Isticanje1 7 3 2 4 5" xfId="1395"/>
    <cellStyle name="20% - Isticanje1 7 3 2 5" xfId="1396"/>
    <cellStyle name="20% - Isticanje1 7 3 2 5 2" xfId="1397"/>
    <cellStyle name="20% - Isticanje1 7 3 2 5 2 2" xfId="1398"/>
    <cellStyle name="20% - Isticanje1 7 3 2 5 3" xfId="1399"/>
    <cellStyle name="20% - Isticanje1 7 3 2 6" xfId="1400"/>
    <cellStyle name="20% - Isticanje1 7 3 2 6 2" xfId="1401"/>
    <cellStyle name="20% - Isticanje1 7 3 2 6 2 2" xfId="1402"/>
    <cellStyle name="20% - Isticanje1 7 3 2 6 3" xfId="1403"/>
    <cellStyle name="20% - Isticanje1 7 3 2 7" xfId="1404"/>
    <cellStyle name="20% - Isticanje1 7 3 2 7 2" xfId="1405"/>
    <cellStyle name="20% - Isticanje1 7 3 2 8" xfId="1406"/>
    <cellStyle name="20% - Isticanje1 7 3 3" xfId="1407"/>
    <cellStyle name="20% - Isticanje1 7 3 3 2" xfId="1408"/>
    <cellStyle name="20% - Isticanje1 7 3 3 2 2" xfId="1409"/>
    <cellStyle name="20% - Isticanje1 7 3 3 2 2 2" xfId="1410"/>
    <cellStyle name="20% - Isticanje1 7 3 3 2 2 2 2" xfId="1411"/>
    <cellStyle name="20% - Isticanje1 7 3 3 2 2 2 2 2" xfId="1412"/>
    <cellStyle name="20% - Isticanje1 7 3 3 2 2 2 3" xfId="1413"/>
    <cellStyle name="20% - Isticanje1 7 3 3 2 2 3" xfId="1414"/>
    <cellStyle name="20% - Isticanje1 7 3 3 2 2 3 2" xfId="1415"/>
    <cellStyle name="20% - Isticanje1 7 3 3 2 2 3 2 2" xfId="1416"/>
    <cellStyle name="20% - Isticanje1 7 3 3 2 2 3 3" xfId="1417"/>
    <cellStyle name="20% - Isticanje1 7 3 3 2 2 4" xfId="1418"/>
    <cellStyle name="20% - Isticanje1 7 3 3 2 2 4 2" xfId="1419"/>
    <cellStyle name="20% - Isticanje1 7 3 3 2 2 5" xfId="1420"/>
    <cellStyle name="20% - Isticanje1 7 3 3 2 3" xfId="1421"/>
    <cellStyle name="20% - Isticanje1 7 3 3 2 3 2" xfId="1422"/>
    <cellStyle name="20% - Isticanje1 7 3 3 2 3 2 2" xfId="1423"/>
    <cellStyle name="20% - Isticanje1 7 3 3 2 3 3" xfId="1424"/>
    <cellStyle name="20% - Isticanje1 7 3 3 2 4" xfId="1425"/>
    <cellStyle name="20% - Isticanje1 7 3 3 2 4 2" xfId="1426"/>
    <cellStyle name="20% - Isticanje1 7 3 3 2 4 2 2" xfId="1427"/>
    <cellStyle name="20% - Isticanje1 7 3 3 2 4 3" xfId="1428"/>
    <cellStyle name="20% - Isticanje1 7 3 3 2 5" xfId="1429"/>
    <cellStyle name="20% - Isticanje1 7 3 3 2 5 2" xfId="1430"/>
    <cellStyle name="20% - Isticanje1 7 3 3 2 6" xfId="1431"/>
    <cellStyle name="20% - Isticanje1 7 3 3 3" xfId="1432"/>
    <cellStyle name="20% - Isticanje1 7 3 3 3 2" xfId="1433"/>
    <cellStyle name="20% - Isticanje1 7 3 3 3 2 2" xfId="1434"/>
    <cellStyle name="20% - Isticanje1 7 3 3 3 2 2 2" xfId="1435"/>
    <cellStyle name="20% - Isticanje1 7 3 3 3 2 3" xfId="1436"/>
    <cellStyle name="20% - Isticanje1 7 3 3 3 3" xfId="1437"/>
    <cellStyle name="20% - Isticanje1 7 3 3 3 3 2" xfId="1438"/>
    <cellStyle name="20% - Isticanje1 7 3 3 3 3 2 2" xfId="1439"/>
    <cellStyle name="20% - Isticanje1 7 3 3 3 3 3" xfId="1440"/>
    <cellStyle name="20% - Isticanje1 7 3 3 3 4" xfId="1441"/>
    <cellStyle name="20% - Isticanje1 7 3 3 3 4 2" xfId="1442"/>
    <cellStyle name="20% - Isticanje1 7 3 3 3 5" xfId="1443"/>
    <cellStyle name="20% - Isticanje1 7 3 3 4" xfId="1444"/>
    <cellStyle name="20% - Isticanje1 7 3 3 4 2" xfId="1445"/>
    <cellStyle name="20% - Isticanje1 7 3 3 4 2 2" xfId="1446"/>
    <cellStyle name="20% - Isticanje1 7 3 3 4 2 2 2" xfId="1447"/>
    <cellStyle name="20% - Isticanje1 7 3 3 4 2 3" xfId="1448"/>
    <cellStyle name="20% - Isticanje1 7 3 3 4 3" xfId="1449"/>
    <cellStyle name="20% - Isticanje1 7 3 3 4 3 2" xfId="1450"/>
    <cellStyle name="20% - Isticanje1 7 3 3 4 3 2 2" xfId="1451"/>
    <cellStyle name="20% - Isticanje1 7 3 3 4 3 3" xfId="1452"/>
    <cellStyle name="20% - Isticanje1 7 3 3 4 4" xfId="1453"/>
    <cellStyle name="20% - Isticanje1 7 3 3 4 4 2" xfId="1454"/>
    <cellStyle name="20% - Isticanje1 7 3 3 4 5" xfId="1455"/>
    <cellStyle name="20% - Isticanje1 7 3 3 5" xfId="1456"/>
    <cellStyle name="20% - Isticanje1 7 3 3 5 2" xfId="1457"/>
    <cellStyle name="20% - Isticanje1 7 3 3 5 2 2" xfId="1458"/>
    <cellStyle name="20% - Isticanje1 7 3 3 5 3" xfId="1459"/>
    <cellStyle name="20% - Isticanje1 7 3 3 6" xfId="1460"/>
    <cellStyle name="20% - Isticanje1 7 3 3 6 2" xfId="1461"/>
    <cellStyle name="20% - Isticanje1 7 3 3 6 2 2" xfId="1462"/>
    <cellStyle name="20% - Isticanje1 7 3 3 6 3" xfId="1463"/>
    <cellStyle name="20% - Isticanje1 7 3 3 7" xfId="1464"/>
    <cellStyle name="20% - Isticanje1 7 3 3 7 2" xfId="1465"/>
    <cellStyle name="20% - Isticanje1 7 3 3 8" xfId="1466"/>
    <cellStyle name="20% - Isticanje1 7 3 4" xfId="1467"/>
    <cellStyle name="20% - Isticanje1 7 3 4 2" xfId="1468"/>
    <cellStyle name="20% - Isticanje1 7 3 4 2 2" xfId="1469"/>
    <cellStyle name="20% - Isticanje1 7 3 4 2 2 2" xfId="1470"/>
    <cellStyle name="20% - Isticanje1 7 3 4 2 2 2 2" xfId="1471"/>
    <cellStyle name="20% - Isticanje1 7 3 4 2 2 3" xfId="1472"/>
    <cellStyle name="20% - Isticanje1 7 3 4 2 3" xfId="1473"/>
    <cellStyle name="20% - Isticanje1 7 3 4 2 3 2" xfId="1474"/>
    <cellStyle name="20% - Isticanje1 7 3 4 2 3 2 2" xfId="1475"/>
    <cellStyle name="20% - Isticanje1 7 3 4 2 3 3" xfId="1476"/>
    <cellStyle name="20% - Isticanje1 7 3 4 2 4" xfId="1477"/>
    <cellStyle name="20% - Isticanje1 7 3 4 2 4 2" xfId="1478"/>
    <cellStyle name="20% - Isticanje1 7 3 4 2 5" xfId="1479"/>
    <cellStyle name="20% - Isticanje1 7 3 4 3" xfId="1480"/>
    <cellStyle name="20% - Isticanje1 7 3 4 3 2" xfId="1481"/>
    <cellStyle name="20% - Isticanje1 7 3 4 3 2 2" xfId="1482"/>
    <cellStyle name="20% - Isticanje1 7 3 4 3 3" xfId="1483"/>
    <cellStyle name="20% - Isticanje1 7 3 4 4" xfId="1484"/>
    <cellStyle name="20% - Isticanje1 7 3 4 4 2" xfId="1485"/>
    <cellStyle name="20% - Isticanje1 7 3 4 4 2 2" xfId="1486"/>
    <cellStyle name="20% - Isticanje1 7 3 4 4 3" xfId="1487"/>
    <cellStyle name="20% - Isticanje1 7 3 4 5" xfId="1488"/>
    <cellStyle name="20% - Isticanje1 7 3 4 5 2" xfId="1489"/>
    <cellStyle name="20% - Isticanje1 7 3 4 6" xfId="1490"/>
    <cellStyle name="20% - Isticanje1 7 3 5" xfId="1491"/>
    <cellStyle name="20% - Isticanje1 7 3 5 2" xfId="1492"/>
    <cellStyle name="20% - Isticanje1 7 3 5 2 2" xfId="1493"/>
    <cellStyle name="20% - Isticanje1 7 3 5 2 2 2" xfId="1494"/>
    <cellStyle name="20% - Isticanje1 7 3 5 2 3" xfId="1495"/>
    <cellStyle name="20% - Isticanje1 7 3 5 3" xfId="1496"/>
    <cellStyle name="20% - Isticanje1 7 3 5 3 2" xfId="1497"/>
    <cellStyle name="20% - Isticanje1 7 3 5 3 2 2" xfId="1498"/>
    <cellStyle name="20% - Isticanje1 7 3 5 3 3" xfId="1499"/>
    <cellStyle name="20% - Isticanje1 7 3 5 4" xfId="1500"/>
    <cellStyle name="20% - Isticanje1 7 3 5 4 2" xfId="1501"/>
    <cellStyle name="20% - Isticanje1 7 3 5 5" xfId="1502"/>
    <cellStyle name="20% - Isticanje1 7 3 6" xfId="1503"/>
    <cellStyle name="20% - Isticanje1 7 3 6 2" xfId="1504"/>
    <cellStyle name="20% - Isticanje1 7 3 6 2 2" xfId="1505"/>
    <cellStyle name="20% - Isticanje1 7 3 6 2 2 2" xfId="1506"/>
    <cellStyle name="20% - Isticanje1 7 3 6 2 3" xfId="1507"/>
    <cellStyle name="20% - Isticanje1 7 3 6 3" xfId="1508"/>
    <cellStyle name="20% - Isticanje1 7 3 6 3 2" xfId="1509"/>
    <cellStyle name="20% - Isticanje1 7 3 6 3 2 2" xfId="1510"/>
    <cellStyle name="20% - Isticanje1 7 3 6 3 3" xfId="1511"/>
    <cellStyle name="20% - Isticanje1 7 3 6 4" xfId="1512"/>
    <cellStyle name="20% - Isticanje1 7 3 6 4 2" xfId="1513"/>
    <cellStyle name="20% - Isticanje1 7 3 6 5" xfId="1514"/>
    <cellStyle name="20% - Isticanje1 7 3 7" xfId="1515"/>
    <cellStyle name="20% - Isticanje1 7 3 7 2" xfId="1516"/>
    <cellStyle name="20% - Isticanje1 7 3 7 2 2" xfId="1517"/>
    <cellStyle name="20% - Isticanje1 7 3 7 3" xfId="1518"/>
    <cellStyle name="20% - Isticanje1 7 3 8" xfId="1519"/>
    <cellStyle name="20% - Isticanje1 7 3 8 2" xfId="1520"/>
    <cellStyle name="20% - Isticanje1 7 3 8 2 2" xfId="1521"/>
    <cellStyle name="20% - Isticanje1 7 3 8 3" xfId="1522"/>
    <cellStyle name="20% - Isticanje1 7 3 9" xfId="1523"/>
    <cellStyle name="20% - Isticanje1 7 3 9 2" xfId="1524"/>
    <cellStyle name="20% - Isticanje1 7 4" xfId="1525"/>
    <cellStyle name="20% - Isticanje1 7 4 2" xfId="1526"/>
    <cellStyle name="20% - Isticanje1 7 4 2 2" xfId="1527"/>
    <cellStyle name="20% - Isticanje1 7 4 2 2 2" xfId="1528"/>
    <cellStyle name="20% - Isticanje1 7 4 2 2 2 2" xfId="1529"/>
    <cellStyle name="20% - Isticanje1 7 4 2 2 2 2 2" xfId="1530"/>
    <cellStyle name="20% - Isticanje1 7 4 2 2 2 2 2 2" xfId="1531"/>
    <cellStyle name="20% - Isticanje1 7 4 2 2 2 2 3" xfId="1532"/>
    <cellStyle name="20% - Isticanje1 7 4 2 2 2 3" xfId="1533"/>
    <cellStyle name="20% - Isticanje1 7 4 2 2 2 3 2" xfId="1534"/>
    <cellStyle name="20% - Isticanje1 7 4 2 2 2 3 2 2" xfId="1535"/>
    <cellStyle name="20% - Isticanje1 7 4 2 2 2 3 3" xfId="1536"/>
    <cellStyle name="20% - Isticanje1 7 4 2 2 2 4" xfId="1537"/>
    <cellStyle name="20% - Isticanje1 7 4 2 2 2 4 2" xfId="1538"/>
    <cellStyle name="20% - Isticanje1 7 4 2 2 2 5" xfId="1539"/>
    <cellStyle name="20% - Isticanje1 7 4 2 2 3" xfId="1540"/>
    <cellStyle name="20% - Isticanje1 7 4 2 2 3 2" xfId="1541"/>
    <cellStyle name="20% - Isticanje1 7 4 2 2 3 2 2" xfId="1542"/>
    <cellStyle name="20% - Isticanje1 7 4 2 2 3 3" xfId="1543"/>
    <cellStyle name="20% - Isticanje1 7 4 2 2 4" xfId="1544"/>
    <cellStyle name="20% - Isticanje1 7 4 2 2 4 2" xfId="1545"/>
    <cellStyle name="20% - Isticanje1 7 4 2 2 4 2 2" xfId="1546"/>
    <cellStyle name="20% - Isticanje1 7 4 2 2 4 3" xfId="1547"/>
    <cellStyle name="20% - Isticanje1 7 4 2 2 5" xfId="1548"/>
    <cellStyle name="20% - Isticanje1 7 4 2 2 5 2" xfId="1549"/>
    <cellStyle name="20% - Isticanje1 7 4 2 2 6" xfId="1550"/>
    <cellStyle name="20% - Isticanje1 7 4 2 3" xfId="1551"/>
    <cellStyle name="20% - Isticanje1 7 4 2 3 2" xfId="1552"/>
    <cellStyle name="20% - Isticanje1 7 4 2 3 2 2" xfId="1553"/>
    <cellStyle name="20% - Isticanje1 7 4 2 3 2 2 2" xfId="1554"/>
    <cellStyle name="20% - Isticanje1 7 4 2 3 2 3" xfId="1555"/>
    <cellStyle name="20% - Isticanje1 7 4 2 3 3" xfId="1556"/>
    <cellStyle name="20% - Isticanje1 7 4 2 3 3 2" xfId="1557"/>
    <cellStyle name="20% - Isticanje1 7 4 2 3 3 2 2" xfId="1558"/>
    <cellStyle name="20% - Isticanje1 7 4 2 3 3 3" xfId="1559"/>
    <cellStyle name="20% - Isticanje1 7 4 2 3 4" xfId="1560"/>
    <cellStyle name="20% - Isticanje1 7 4 2 3 4 2" xfId="1561"/>
    <cellStyle name="20% - Isticanje1 7 4 2 3 5" xfId="1562"/>
    <cellStyle name="20% - Isticanje1 7 4 2 4" xfId="1563"/>
    <cellStyle name="20% - Isticanje1 7 4 2 4 2" xfId="1564"/>
    <cellStyle name="20% - Isticanje1 7 4 2 4 2 2" xfId="1565"/>
    <cellStyle name="20% - Isticanje1 7 4 2 4 2 2 2" xfId="1566"/>
    <cellStyle name="20% - Isticanje1 7 4 2 4 2 3" xfId="1567"/>
    <cellStyle name="20% - Isticanje1 7 4 2 4 3" xfId="1568"/>
    <cellStyle name="20% - Isticanje1 7 4 2 4 3 2" xfId="1569"/>
    <cellStyle name="20% - Isticanje1 7 4 2 4 3 2 2" xfId="1570"/>
    <cellStyle name="20% - Isticanje1 7 4 2 4 3 3" xfId="1571"/>
    <cellStyle name="20% - Isticanje1 7 4 2 4 4" xfId="1572"/>
    <cellStyle name="20% - Isticanje1 7 4 2 4 4 2" xfId="1573"/>
    <cellStyle name="20% - Isticanje1 7 4 2 4 5" xfId="1574"/>
    <cellStyle name="20% - Isticanje1 7 4 2 5" xfId="1575"/>
    <cellStyle name="20% - Isticanje1 7 4 2 5 2" xfId="1576"/>
    <cellStyle name="20% - Isticanje1 7 4 2 5 2 2" xfId="1577"/>
    <cellStyle name="20% - Isticanje1 7 4 2 5 3" xfId="1578"/>
    <cellStyle name="20% - Isticanje1 7 4 2 6" xfId="1579"/>
    <cellStyle name="20% - Isticanje1 7 4 2 6 2" xfId="1580"/>
    <cellStyle name="20% - Isticanje1 7 4 2 6 2 2" xfId="1581"/>
    <cellStyle name="20% - Isticanje1 7 4 2 6 3" xfId="1582"/>
    <cellStyle name="20% - Isticanje1 7 4 2 7" xfId="1583"/>
    <cellStyle name="20% - Isticanje1 7 4 2 7 2" xfId="1584"/>
    <cellStyle name="20% - Isticanje1 7 4 2 8" xfId="1585"/>
    <cellStyle name="20% - Isticanje1 7 4 3" xfId="1586"/>
    <cellStyle name="20% - Isticanje1 7 4 3 2" xfId="1587"/>
    <cellStyle name="20% - Isticanje1 7 4 3 2 2" xfId="1588"/>
    <cellStyle name="20% - Isticanje1 7 4 3 2 2 2" xfId="1589"/>
    <cellStyle name="20% - Isticanje1 7 4 3 2 2 2 2" xfId="1590"/>
    <cellStyle name="20% - Isticanje1 7 4 3 2 2 3" xfId="1591"/>
    <cellStyle name="20% - Isticanje1 7 4 3 2 3" xfId="1592"/>
    <cellStyle name="20% - Isticanje1 7 4 3 2 3 2" xfId="1593"/>
    <cellStyle name="20% - Isticanje1 7 4 3 2 3 2 2" xfId="1594"/>
    <cellStyle name="20% - Isticanje1 7 4 3 2 3 3" xfId="1595"/>
    <cellStyle name="20% - Isticanje1 7 4 3 2 4" xfId="1596"/>
    <cellStyle name="20% - Isticanje1 7 4 3 2 4 2" xfId="1597"/>
    <cellStyle name="20% - Isticanje1 7 4 3 2 5" xfId="1598"/>
    <cellStyle name="20% - Isticanje1 7 4 3 3" xfId="1599"/>
    <cellStyle name="20% - Isticanje1 7 4 3 3 2" xfId="1600"/>
    <cellStyle name="20% - Isticanje1 7 4 3 3 2 2" xfId="1601"/>
    <cellStyle name="20% - Isticanje1 7 4 3 3 3" xfId="1602"/>
    <cellStyle name="20% - Isticanje1 7 4 3 4" xfId="1603"/>
    <cellStyle name="20% - Isticanje1 7 4 3 4 2" xfId="1604"/>
    <cellStyle name="20% - Isticanje1 7 4 3 4 2 2" xfId="1605"/>
    <cellStyle name="20% - Isticanje1 7 4 3 4 3" xfId="1606"/>
    <cellStyle name="20% - Isticanje1 7 4 3 5" xfId="1607"/>
    <cellStyle name="20% - Isticanje1 7 4 3 5 2" xfId="1608"/>
    <cellStyle name="20% - Isticanje1 7 4 3 6" xfId="1609"/>
    <cellStyle name="20% - Isticanje1 7 4 4" xfId="1610"/>
    <cellStyle name="20% - Isticanje1 7 4 4 2" xfId="1611"/>
    <cellStyle name="20% - Isticanje1 7 4 4 2 2" xfId="1612"/>
    <cellStyle name="20% - Isticanje1 7 4 4 2 2 2" xfId="1613"/>
    <cellStyle name="20% - Isticanje1 7 4 4 2 3" xfId="1614"/>
    <cellStyle name="20% - Isticanje1 7 4 4 3" xfId="1615"/>
    <cellStyle name="20% - Isticanje1 7 4 4 3 2" xfId="1616"/>
    <cellStyle name="20% - Isticanje1 7 4 4 3 2 2" xfId="1617"/>
    <cellStyle name="20% - Isticanje1 7 4 4 3 3" xfId="1618"/>
    <cellStyle name="20% - Isticanje1 7 4 4 4" xfId="1619"/>
    <cellStyle name="20% - Isticanje1 7 4 4 4 2" xfId="1620"/>
    <cellStyle name="20% - Isticanje1 7 4 4 5" xfId="1621"/>
    <cellStyle name="20% - Isticanje1 7 4 5" xfId="1622"/>
    <cellStyle name="20% - Isticanje1 7 4 5 2" xfId="1623"/>
    <cellStyle name="20% - Isticanje1 7 4 5 2 2" xfId="1624"/>
    <cellStyle name="20% - Isticanje1 7 4 5 2 2 2" xfId="1625"/>
    <cellStyle name="20% - Isticanje1 7 4 5 2 3" xfId="1626"/>
    <cellStyle name="20% - Isticanje1 7 4 5 3" xfId="1627"/>
    <cellStyle name="20% - Isticanje1 7 4 5 3 2" xfId="1628"/>
    <cellStyle name="20% - Isticanje1 7 4 5 3 2 2" xfId="1629"/>
    <cellStyle name="20% - Isticanje1 7 4 5 3 3" xfId="1630"/>
    <cellStyle name="20% - Isticanje1 7 4 5 4" xfId="1631"/>
    <cellStyle name="20% - Isticanje1 7 4 5 4 2" xfId="1632"/>
    <cellStyle name="20% - Isticanje1 7 4 5 5" xfId="1633"/>
    <cellStyle name="20% - Isticanje1 7 4 6" xfId="1634"/>
    <cellStyle name="20% - Isticanje1 7 4 6 2" xfId="1635"/>
    <cellStyle name="20% - Isticanje1 7 4 6 2 2" xfId="1636"/>
    <cellStyle name="20% - Isticanje1 7 4 6 3" xfId="1637"/>
    <cellStyle name="20% - Isticanje1 7 4 7" xfId="1638"/>
    <cellStyle name="20% - Isticanje1 7 4 7 2" xfId="1639"/>
    <cellStyle name="20% - Isticanje1 7 4 7 2 2" xfId="1640"/>
    <cellStyle name="20% - Isticanje1 7 4 7 3" xfId="1641"/>
    <cellStyle name="20% - Isticanje1 7 4 8" xfId="1642"/>
    <cellStyle name="20% - Isticanje1 7 4 8 2" xfId="1643"/>
    <cellStyle name="20% - Isticanje1 7 4 9" xfId="1644"/>
    <cellStyle name="20% - Isticanje1 7 5" xfId="1645"/>
    <cellStyle name="20% - Isticanje1 7 5 2" xfId="1646"/>
    <cellStyle name="20% - Isticanje1 7 5 2 2" xfId="1647"/>
    <cellStyle name="20% - Isticanje1 7 5 2 2 2" xfId="1648"/>
    <cellStyle name="20% - Isticanje1 7 5 2 2 2 2" xfId="1649"/>
    <cellStyle name="20% - Isticanje1 7 5 2 2 2 2 2" xfId="1650"/>
    <cellStyle name="20% - Isticanje1 7 5 2 2 2 3" xfId="1651"/>
    <cellStyle name="20% - Isticanje1 7 5 2 2 3" xfId="1652"/>
    <cellStyle name="20% - Isticanje1 7 5 2 2 3 2" xfId="1653"/>
    <cellStyle name="20% - Isticanje1 7 5 2 2 3 2 2" xfId="1654"/>
    <cellStyle name="20% - Isticanje1 7 5 2 2 3 3" xfId="1655"/>
    <cellStyle name="20% - Isticanje1 7 5 2 2 4" xfId="1656"/>
    <cellStyle name="20% - Isticanje1 7 5 2 2 4 2" xfId="1657"/>
    <cellStyle name="20% - Isticanje1 7 5 2 2 5" xfId="1658"/>
    <cellStyle name="20% - Isticanje1 7 5 2 3" xfId="1659"/>
    <cellStyle name="20% - Isticanje1 7 5 2 3 2" xfId="1660"/>
    <cellStyle name="20% - Isticanje1 7 5 2 3 2 2" xfId="1661"/>
    <cellStyle name="20% - Isticanje1 7 5 2 3 3" xfId="1662"/>
    <cellStyle name="20% - Isticanje1 7 5 2 4" xfId="1663"/>
    <cellStyle name="20% - Isticanje1 7 5 2 4 2" xfId="1664"/>
    <cellStyle name="20% - Isticanje1 7 5 2 4 2 2" xfId="1665"/>
    <cellStyle name="20% - Isticanje1 7 5 2 4 3" xfId="1666"/>
    <cellStyle name="20% - Isticanje1 7 5 2 5" xfId="1667"/>
    <cellStyle name="20% - Isticanje1 7 5 2 5 2" xfId="1668"/>
    <cellStyle name="20% - Isticanje1 7 5 2 6" xfId="1669"/>
    <cellStyle name="20% - Isticanje1 7 5 3" xfId="1670"/>
    <cellStyle name="20% - Isticanje1 7 5 3 2" xfId="1671"/>
    <cellStyle name="20% - Isticanje1 7 5 3 2 2" xfId="1672"/>
    <cellStyle name="20% - Isticanje1 7 5 3 2 2 2" xfId="1673"/>
    <cellStyle name="20% - Isticanje1 7 5 3 2 3" xfId="1674"/>
    <cellStyle name="20% - Isticanje1 7 5 3 3" xfId="1675"/>
    <cellStyle name="20% - Isticanje1 7 5 3 3 2" xfId="1676"/>
    <cellStyle name="20% - Isticanje1 7 5 3 3 2 2" xfId="1677"/>
    <cellStyle name="20% - Isticanje1 7 5 3 3 3" xfId="1678"/>
    <cellStyle name="20% - Isticanje1 7 5 3 4" xfId="1679"/>
    <cellStyle name="20% - Isticanje1 7 5 3 4 2" xfId="1680"/>
    <cellStyle name="20% - Isticanje1 7 5 3 5" xfId="1681"/>
    <cellStyle name="20% - Isticanje1 7 5 4" xfId="1682"/>
    <cellStyle name="20% - Isticanje1 7 5 4 2" xfId="1683"/>
    <cellStyle name="20% - Isticanje1 7 5 4 2 2" xfId="1684"/>
    <cellStyle name="20% - Isticanje1 7 5 4 2 2 2" xfId="1685"/>
    <cellStyle name="20% - Isticanje1 7 5 4 2 3" xfId="1686"/>
    <cellStyle name="20% - Isticanje1 7 5 4 3" xfId="1687"/>
    <cellStyle name="20% - Isticanje1 7 5 4 3 2" xfId="1688"/>
    <cellStyle name="20% - Isticanje1 7 5 4 3 2 2" xfId="1689"/>
    <cellStyle name="20% - Isticanje1 7 5 4 3 3" xfId="1690"/>
    <cellStyle name="20% - Isticanje1 7 5 4 4" xfId="1691"/>
    <cellStyle name="20% - Isticanje1 7 5 4 4 2" xfId="1692"/>
    <cellStyle name="20% - Isticanje1 7 5 4 5" xfId="1693"/>
    <cellStyle name="20% - Isticanje1 7 5 5" xfId="1694"/>
    <cellStyle name="20% - Isticanje1 7 5 5 2" xfId="1695"/>
    <cellStyle name="20% - Isticanje1 7 5 5 2 2" xfId="1696"/>
    <cellStyle name="20% - Isticanje1 7 5 5 3" xfId="1697"/>
    <cellStyle name="20% - Isticanje1 7 5 6" xfId="1698"/>
    <cellStyle name="20% - Isticanje1 7 5 6 2" xfId="1699"/>
    <cellStyle name="20% - Isticanje1 7 5 6 2 2" xfId="1700"/>
    <cellStyle name="20% - Isticanje1 7 5 6 3" xfId="1701"/>
    <cellStyle name="20% - Isticanje1 7 5 7" xfId="1702"/>
    <cellStyle name="20% - Isticanje1 7 5 7 2" xfId="1703"/>
    <cellStyle name="20% - Isticanje1 7 5 8" xfId="1704"/>
    <cellStyle name="20% - Isticanje1 7 6" xfId="1705"/>
    <cellStyle name="20% - Isticanje1 7 6 2" xfId="1706"/>
    <cellStyle name="20% - Isticanje1 7 6 2 2" xfId="1707"/>
    <cellStyle name="20% - Isticanje1 7 6 2 2 2" xfId="1708"/>
    <cellStyle name="20% - Isticanje1 7 6 2 2 2 2" xfId="1709"/>
    <cellStyle name="20% - Isticanje1 7 6 2 2 3" xfId="1710"/>
    <cellStyle name="20% - Isticanje1 7 6 2 3" xfId="1711"/>
    <cellStyle name="20% - Isticanje1 7 6 2 3 2" xfId="1712"/>
    <cellStyle name="20% - Isticanje1 7 6 2 3 2 2" xfId="1713"/>
    <cellStyle name="20% - Isticanje1 7 6 2 3 3" xfId="1714"/>
    <cellStyle name="20% - Isticanje1 7 6 2 4" xfId="1715"/>
    <cellStyle name="20% - Isticanje1 7 6 2 4 2" xfId="1716"/>
    <cellStyle name="20% - Isticanje1 7 6 2 5" xfId="1717"/>
    <cellStyle name="20% - Isticanje1 7 6 3" xfId="1718"/>
    <cellStyle name="20% - Isticanje1 7 6 3 2" xfId="1719"/>
    <cellStyle name="20% - Isticanje1 7 6 3 2 2" xfId="1720"/>
    <cellStyle name="20% - Isticanje1 7 6 3 3" xfId="1721"/>
    <cellStyle name="20% - Isticanje1 7 6 4" xfId="1722"/>
    <cellStyle name="20% - Isticanje1 7 6 4 2" xfId="1723"/>
    <cellStyle name="20% - Isticanje1 7 6 4 2 2" xfId="1724"/>
    <cellStyle name="20% - Isticanje1 7 6 4 3" xfId="1725"/>
    <cellStyle name="20% - Isticanje1 7 6 5" xfId="1726"/>
    <cellStyle name="20% - Isticanje1 7 6 5 2" xfId="1727"/>
    <cellStyle name="20% - Isticanje1 7 6 6" xfId="1728"/>
    <cellStyle name="20% - Isticanje1 7 7" xfId="1729"/>
    <cellStyle name="20% - Isticanje1 7 7 2" xfId="1730"/>
    <cellStyle name="20% - Isticanje1 7 7 2 2" xfId="1731"/>
    <cellStyle name="20% - Isticanje1 7 7 2 2 2" xfId="1732"/>
    <cellStyle name="20% - Isticanje1 7 7 2 3" xfId="1733"/>
    <cellStyle name="20% - Isticanje1 7 7 3" xfId="1734"/>
    <cellStyle name="20% - Isticanje1 7 7 3 2" xfId="1735"/>
    <cellStyle name="20% - Isticanje1 7 7 3 2 2" xfId="1736"/>
    <cellStyle name="20% - Isticanje1 7 7 3 3" xfId="1737"/>
    <cellStyle name="20% - Isticanje1 7 7 4" xfId="1738"/>
    <cellStyle name="20% - Isticanje1 7 7 4 2" xfId="1739"/>
    <cellStyle name="20% - Isticanje1 7 7 5" xfId="1740"/>
    <cellStyle name="20% - Isticanje1 7 8" xfId="1741"/>
    <cellStyle name="20% - Isticanje1 7 8 2" xfId="1742"/>
    <cellStyle name="20% - Isticanje1 7 8 2 2" xfId="1743"/>
    <cellStyle name="20% - Isticanje1 7 8 2 2 2" xfId="1744"/>
    <cellStyle name="20% - Isticanje1 7 8 2 3" xfId="1745"/>
    <cellStyle name="20% - Isticanje1 7 8 3" xfId="1746"/>
    <cellStyle name="20% - Isticanje1 7 8 3 2" xfId="1747"/>
    <cellStyle name="20% - Isticanje1 7 8 3 2 2" xfId="1748"/>
    <cellStyle name="20% - Isticanje1 7 8 3 3" xfId="1749"/>
    <cellStyle name="20% - Isticanje1 7 8 4" xfId="1750"/>
    <cellStyle name="20% - Isticanje1 7 8 4 2" xfId="1751"/>
    <cellStyle name="20% - Isticanje1 7 8 5" xfId="1752"/>
    <cellStyle name="20% - Isticanje1 7 9" xfId="1753"/>
    <cellStyle name="20% - Isticanje1 7 9 2" xfId="1754"/>
    <cellStyle name="20% - Isticanje1 7 9 2 2" xfId="1755"/>
    <cellStyle name="20% - Isticanje1 7 9 3" xfId="1756"/>
    <cellStyle name="20% - Isticanje1 8" xfId="1757"/>
    <cellStyle name="20% - Isticanje1 8 10" xfId="1758"/>
    <cellStyle name="20% - Isticanje1 8 2" xfId="1759"/>
    <cellStyle name="20% - Isticanje1 8 2 10" xfId="1760"/>
    <cellStyle name="20% - Isticanje1 8 2 2" xfId="1761"/>
    <cellStyle name="20% - Isticanje1 8 2 2 2" xfId="1762"/>
    <cellStyle name="20% - Isticanje1 8 2 2 2 2" xfId="1763"/>
    <cellStyle name="20% - Isticanje1 8 2 2 2 2 2" xfId="1764"/>
    <cellStyle name="20% - Isticanje1 8 2 2 2 2 2 2" xfId="1765"/>
    <cellStyle name="20% - Isticanje1 8 2 2 2 2 2 2 2" xfId="1766"/>
    <cellStyle name="20% - Isticanje1 8 2 2 2 2 2 3" xfId="1767"/>
    <cellStyle name="20% - Isticanje1 8 2 2 2 2 3" xfId="1768"/>
    <cellStyle name="20% - Isticanje1 8 2 2 2 2 3 2" xfId="1769"/>
    <cellStyle name="20% - Isticanje1 8 2 2 2 2 3 2 2" xfId="1770"/>
    <cellStyle name="20% - Isticanje1 8 2 2 2 2 3 3" xfId="1771"/>
    <cellStyle name="20% - Isticanje1 8 2 2 2 2 4" xfId="1772"/>
    <cellStyle name="20% - Isticanje1 8 2 2 2 2 4 2" xfId="1773"/>
    <cellStyle name="20% - Isticanje1 8 2 2 2 2 5" xfId="1774"/>
    <cellStyle name="20% - Isticanje1 8 2 2 2 3" xfId="1775"/>
    <cellStyle name="20% - Isticanje1 8 2 2 2 3 2" xfId="1776"/>
    <cellStyle name="20% - Isticanje1 8 2 2 2 3 2 2" xfId="1777"/>
    <cellStyle name="20% - Isticanje1 8 2 2 2 3 2 2 2" xfId="1778"/>
    <cellStyle name="20% - Isticanje1 8 2 2 2 3 2 3" xfId="1779"/>
    <cellStyle name="20% - Isticanje1 8 2 2 2 3 3" xfId="1780"/>
    <cellStyle name="20% - Isticanje1 8 2 2 2 3 3 2" xfId="1781"/>
    <cellStyle name="20% - Isticanje1 8 2 2 2 3 3 2 2" xfId="1782"/>
    <cellStyle name="20% - Isticanje1 8 2 2 2 3 3 3" xfId="1783"/>
    <cellStyle name="20% - Isticanje1 8 2 2 2 3 4" xfId="1784"/>
    <cellStyle name="20% - Isticanje1 8 2 2 2 3 4 2" xfId="1785"/>
    <cellStyle name="20% - Isticanje1 8 2 2 2 3 5" xfId="1786"/>
    <cellStyle name="20% - Isticanje1 8 2 2 2 4" xfId="1787"/>
    <cellStyle name="20% - Isticanje1 8 2 2 2 4 2" xfId="1788"/>
    <cellStyle name="20% - Isticanje1 8 2 2 2 4 2 2" xfId="1789"/>
    <cellStyle name="20% - Isticanje1 8 2 2 2 4 3" xfId="1790"/>
    <cellStyle name="20% - Isticanje1 8 2 2 2 5" xfId="1791"/>
    <cellStyle name="20% - Isticanje1 8 2 2 2 5 2" xfId="1792"/>
    <cellStyle name="20% - Isticanje1 8 2 2 2 5 2 2" xfId="1793"/>
    <cellStyle name="20% - Isticanje1 8 2 2 2 5 3" xfId="1794"/>
    <cellStyle name="20% - Isticanje1 8 2 2 2 6" xfId="1795"/>
    <cellStyle name="20% - Isticanje1 8 2 2 2 6 2" xfId="1796"/>
    <cellStyle name="20% - Isticanje1 8 2 2 2 7" xfId="1797"/>
    <cellStyle name="20% - Isticanje1 8 2 2 3" xfId="1798"/>
    <cellStyle name="20% - Isticanje1 8 2 2 3 2" xfId="1799"/>
    <cellStyle name="20% - Isticanje1 8 2 2 3 2 2" xfId="1800"/>
    <cellStyle name="20% - Isticanje1 8 2 2 3 2 2 2" xfId="1801"/>
    <cellStyle name="20% - Isticanje1 8 2 2 3 2 3" xfId="1802"/>
    <cellStyle name="20% - Isticanje1 8 2 2 3 3" xfId="1803"/>
    <cellStyle name="20% - Isticanje1 8 2 2 3 3 2" xfId="1804"/>
    <cellStyle name="20% - Isticanje1 8 2 2 3 3 2 2" xfId="1805"/>
    <cellStyle name="20% - Isticanje1 8 2 2 3 3 3" xfId="1806"/>
    <cellStyle name="20% - Isticanje1 8 2 2 3 4" xfId="1807"/>
    <cellStyle name="20% - Isticanje1 8 2 2 3 4 2" xfId="1808"/>
    <cellStyle name="20% - Isticanje1 8 2 2 3 5" xfId="1809"/>
    <cellStyle name="20% - Isticanje1 8 2 2 4" xfId="1810"/>
    <cellStyle name="20% - Isticanje1 8 2 2 4 2" xfId="1811"/>
    <cellStyle name="20% - Isticanje1 8 2 2 4 2 2" xfId="1812"/>
    <cellStyle name="20% - Isticanje1 8 2 2 4 2 2 2" xfId="1813"/>
    <cellStyle name="20% - Isticanje1 8 2 2 4 2 3" xfId="1814"/>
    <cellStyle name="20% - Isticanje1 8 2 2 4 3" xfId="1815"/>
    <cellStyle name="20% - Isticanje1 8 2 2 4 3 2" xfId="1816"/>
    <cellStyle name="20% - Isticanje1 8 2 2 4 3 2 2" xfId="1817"/>
    <cellStyle name="20% - Isticanje1 8 2 2 4 3 3" xfId="1818"/>
    <cellStyle name="20% - Isticanje1 8 2 2 4 4" xfId="1819"/>
    <cellStyle name="20% - Isticanje1 8 2 2 4 4 2" xfId="1820"/>
    <cellStyle name="20% - Isticanje1 8 2 2 4 5" xfId="1821"/>
    <cellStyle name="20% - Isticanje1 8 2 2 5" xfId="1822"/>
    <cellStyle name="20% - Isticanje1 8 2 2 5 2" xfId="1823"/>
    <cellStyle name="20% - Isticanje1 8 2 2 5 2 2" xfId="1824"/>
    <cellStyle name="20% - Isticanje1 8 2 2 5 3" xfId="1825"/>
    <cellStyle name="20% - Isticanje1 8 2 2 6" xfId="1826"/>
    <cellStyle name="20% - Isticanje1 8 2 2 6 2" xfId="1827"/>
    <cellStyle name="20% - Isticanje1 8 2 2 6 2 2" xfId="1828"/>
    <cellStyle name="20% - Isticanje1 8 2 2 6 3" xfId="1829"/>
    <cellStyle name="20% - Isticanje1 8 2 2 7" xfId="1830"/>
    <cellStyle name="20% - Isticanje1 8 2 2 7 2" xfId="1831"/>
    <cellStyle name="20% - Isticanje1 8 2 2 8" xfId="1832"/>
    <cellStyle name="20% - Isticanje1 8 2 3" xfId="1833"/>
    <cellStyle name="20% - Isticanje1 8 2 3 2" xfId="1834"/>
    <cellStyle name="20% - Isticanje1 8 2 3 2 2" xfId="1835"/>
    <cellStyle name="20% - Isticanje1 8 2 3 2 2 2" xfId="1836"/>
    <cellStyle name="20% - Isticanje1 8 2 3 2 2 2 2" xfId="1837"/>
    <cellStyle name="20% - Isticanje1 8 2 3 2 2 2 2 2" xfId="1838"/>
    <cellStyle name="20% - Isticanje1 8 2 3 2 2 2 3" xfId="1839"/>
    <cellStyle name="20% - Isticanje1 8 2 3 2 2 3" xfId="1840"/>
    <cellStyle name="20% - Isticanje1 8 2 3 2 2 3 2" xfId="1841"/>
    <cellStyle name="20% - Isticanje1 8 2 3 2 2 3 2 2" xfId="1842"/>
    <cellStyle name="20% - Isticanje1 8 2 3 2 2 3 3" xfId="1843"/>
    <cellStyle name="20% - Isticanje1 8 2 3 2 2 4" xfId="1844"/>
    <cellStyle name="20% - Isticanje1 8 2 3 2 2 4 2" xfId="1845"/>
    <cellStyle name="20% - Isticanje1 8 2 3 2 2 5" xfId="1846"/>
    <cellStyle name="20% - Isticanje1 8 2 3 2 3" xfId="1847"/>
    <cellStyle name="20% - Isticanje1 8 2 3 2 3 2" xfId="1848"/>
    <cellStyle name="20% - Isticanje1 8 2 3 2 3 2 2" xfId="1849"/>
    <cellStyle name="20% - Isticanje1 8 2 3 2 3 3" xfId="1850"/>
    <cellStyle name="20% - Isticanje1 8 2 3 2 4" xfId="1851"/>
    <cellStyle name="20% - Isticanje1 8 2 3 2 4 2" xfId="1852"/>
    <cellStyle name="20% - Isticanje1 8 2 3 2 4 2 2" xfId="1853"/>
    <cellStyle name="20% - Isticanje1 8 2 3 2 4 3" xfId="1854"/>
    <cellStyle name="20% - Isticanje1 8 2 3 2 5" xfId="1855"/>
    <cellStyle name="20% - Isticanje1 8 2 3 2 5 2" xfId="1856"/>
    <cellStyle name="20% - Isticanje1 8 2 3 2 6" xfId="1857"/>
    <cellStyle name="20% - Isticanje1 8 2 3 3" xfId="1858"/>
    <cellStyle name="20% - Isticanje1 8 2 3 3 2" xfId="1859"/>
    <cellStyle name="20% - Isticanje1 8 2 3 3 2 2" xfId="1860"/>
    <cellStyle name="20% - Isticanje1 8 2 3 3 2 2 2" xfId="1861"/>
    <cellStyle name="20% - Isticanje1 8 2 3 3 2 3" xfId="1862"/>
    <cellStyle name="20% - Isticanje1 8 2 3 3 3" xfId="1863"/>
    <cellStyle name="20% - Isticanje1 8 2 3 3 3 2" xfId="1864"/>
    <cellStyle name="20% - Isticanje1 8 2 3 3 3 2 2" xfId="1865"/>
    <cellStyle name="20% - Isticanje1 8 2 3 3 3 3" xfId="1866"/>
    <cellStyle name="20% - Isticanje1 8 2 3 3 4" xfId="1867"/>
    <cellStyle name="20% - Isticanje1 8 2 3 3 4 2" xfId="1868"/>
    <cellStyle name="20% - Isticanje1 8 2 3 3 5" xfId="1869"/>
    <cellStyle name="20% - Isticanje1 8 2 3 4" xfId="1870"/>
    <cellStyle name="20% - Isticanje1 8 2 3 4 2" xfId="1871"/>
    <cellStyle name="20% - Isticanje1 8 2 3 4 2 2" xfId="1872"/>
    <cellStyle name="20% - Isticanje1 8 2 3 4 2 2 2" xfId="1873"/>
    <cellStyle name="20% - Isticanje1 8 2 3 4 2 3" xfId="1874"/>
    <cellStyle name="20% - Isticanje1 8 2 3 4 3" xfId="1875"/>
    <cellStyle name="20% - Isticanje1 8 2 3 4 3 2" xfId="1876"/>
    <cellStyle name="20% - Isticanje1 8 2 3 4 3 2 2" xfId="1877"/>
    <cellStyle name="20% - Isticanje1 8 2 3 4 3 3" xfId="1878"/>
    <cellStyle name="20% - Isticanje1 8 2 3 4 4" xfId="1879"/>
    <cellStyle name="20% - Isticanje1 8 2 3 4 4 2" xfId="1880"/>
    <cellStyle name="20% - Isticanje1 8 2 3 4 5" xfId="1881"/>
    <cellStyle name="20% - Isticanje1 8 2 3 5" xfId="1882"/>
    <cellStyle name="20% - Isticanje1 8 2 3 5 2" xfId="1883"/>
    <cellStyle name="20% - Isticanje1 8 2 3 5 2 2" xfId="1884"/>
    <cellStyle name="20% - Isticanje1 8 2 3 5 3" xfId="1885"/>
    <cellStyle name="20% - Isticanje1 8 2 3 6" xfId="1886"/>
    <cellStyle name="20% - Isticanje1 8 2 3 6 2" xfId="1887"/>
    <cellStyle name="20% - Isticanje1 8 2 3 6 2 2" xfId="1888"/>
    <cellStyle name="20% - Isticanje1 8 2 3 6 3" xfId="1889"/>
    <cellStyle name="20% - Isticanje1 8 2 3 7" xfId="1890"/>
    <cellStyle name="20% - Isticanje1 8 2 3 7 2" xfId="1891"/>
    <cellStyle name="20% - Isticanje1 8 2 3 8" xfId="1892"/>
    <cellStyle name="20% - Isticanje1 8 2 4" xfId="1893"/>
    <cellStyle name="20% - Isticanje1 8 2 4 2" xfId="1894"/>
    <cellStyle name="20% - Isticanje1 8 2 4 2 2" xfId="1895"/>
    <cellStyle name="20% - Isticanje1 8 2 4 2 2 2" xfId="1896"/>
    <cellStyle name="20% - Isticanje1 8 2 4 2 2 2 2" xfId="1897"/>
    <cellStyle name="20% - Isticanje1 8 2 4 2 2 3" xfId="1898"/>
    <cellStyle name="20% - Isticanje1 8 2 4 2 3" xfId="1899"/>
    <cellStyle name="20% - Isticanje1 8 2 4 2 3 2" xfId="1900"/>
    <cellStyle name="20% - Isticanje1 8 2 4 2 3 2 2" xfId="1901"/>
    <cellStyle name="20% - Isticanje1 8 2 4 2 3 3" xfId="1902"/>
    <cellStyle name="20% - Isticanje1 8 2 4 2 4" xfId="1903"/>
    <cellStyle name="20% - Isticanje1 8 2 4 2 4 2" xfId="1904"/>
    <cellStyle name="20% - Isticanje1 8 2 4 2 5" xfId="1905"/>
    <cellStyle name="20% - Isticanje1 8 2 4 3" xfId="1906"/>
    <cellStyle name="20% - Isticanje1 8 2 4 3 2" xfId="1907"/>
    <cellStyle name="20% - Isticanje1 8 2 4 3 2 2" xfId="1908"/>
    <cellStyle name="20% - Isticanje1 8 2 4 3 3" xfId="1909"/>
    <cellStyle name="20% - Isticanje1 8 2 4 4" xfId="1910"/>
    <cellStyle name="20% - Isticanje1 8 2 4 4 2" xfId="1911"/>
    <cellStyle name="20% - Isticanje1 8 2 4 4 2 2" xfId="1912"/>
    <cellStyle name="20% - Isticanje1 8 2 4 4 3" xfId="1913"/>
    <cellStyle name="20% - Isticanje1 8 2 4 5" xfId="1914"/>
    <cellStyle name="20% - Isticanje1 8 2 4 5 2" xfId="1915"/>
    <cellStyle name="20% - Isticanje1 8 2 4 6" xfId="1916"/>
    <cellStyle name="20% - Isticanje1 8 2 5" xfId="1917"/>
    <cellStyle name="20% - Isticanje1 8 2 5 2" xfId="1918"/>
    <cellStyle name="20% - Isticanje1 8 2 5 2 2" xfId="1919"/>
    <cellStyle name="20% - Isticanje1 8 2 5 2 2 2" xfId="1920"/>
    <cellStyle name="20% - Isticanje1 8 2 5 2 3" xfId="1921"/>
    <cellStyle name="20% - Isticanje1 8 2 5 3" xfId="1922"/>
    <cellStyle name="20% - Isticanje1 8 2 5 3 2" xfId="1923"/>
    <cellStyle name="20% - Isticanje1 8 2 5 3 2 2" xfId="1924"/>
    <cellStyle name="20% - Isticanje1 8 2 5 3 3" xfId="1925"/>
    <cellStyle name="20% - Isticanje1 8 2 5 4" xfId="1926"/>
    <cellStyle name="20% - Isticanje1 8 2 5 4 2" xfId="1927"/>
    <cellStyle name="20% - Isticanje1 8 2 5 5" xfId="1928"/>
    <cellStyle name="20% - Isticanje1 8 2 6" xfId="1929"/>
    <cellStyle name="20% - Isticanje1 8 2 6 2" xfId="1930"/>
    <cellStyle name="20% - Isticanje1 8 2 6 2 2" xfId="1931"/>
    <cellStyle name="20% - Isticanje1 8 2 6 2 2 2" xfId="1932"/>
    <cellStyle name="20% - Isticanje1 8 2 6 2 3" xfId="1933"/>
    <cellStyle name="20% - Isticanje1 8 2 6 3" xfId="1934"/>
    <cellStyle name="20% - Isticanje1 8 2 6 3 2" xfId="1935"/>
    <cellStyle name="20% - Isticanje1 8 2 6 3 2 2" xfId="1936"/>
    <cellStyle name="20% - Isticanje1 8 2 6 3 3" xfId="1937"/>
    <cellStyle name="20% - Isticanje1 8 2 6 4" xfId="1938"/>
    <cellStyle name="20% - Isticanje1 8 2 6 4 2" xfId="1939"/>
    <cellStyle name="20% - Isticanje1 8 2 6 5" xfId="1940"/>
    <cellStyle name="20% - Isticanje1 8 2 7" xfId="1941"/>
    <cellStyle name="20% - Isticanje1 8 2 7 2" xfId="1942"/>
    <cellStyle name="20% - Isticanje1 8 2 7 2 2" xfId="1943"/>
    <cellStyle name="20% - Isticanje1 8 2 7 3" xfId="1944"/>
    <cellStyle name="20% - Isticanje1 8 2 8" xfId="1945"/>
    <cellStyle name="20% - Isticanje1 8 2 8 2" xfId="1946"/>
    <cellStyle name="20% - Isticanje1 8 2 8 2 2" xfId="1947"/>
    <cellStyle name="20% - Isticanje1 8 2 8 3" xfId="1948"/>
    <cellStyle name="20% - Isticanje1 8 2 9" xfId="1949"/>
    <cellStyle name="20% - Isticanje1 8 2 9 2" xfId="1950"/>
    <cellStyle name="20% - Isticanje1 8 3" xfId="1951"/>
    <cellStyle name="20% - Isticanje1 8 3 2" xfId="1952"/>
    <cellStyle name="20% - Isticanje1 8 3 2 2" xfId="1953"/>
    <cellStyle name="20% - Isticanje1 8 3 2 2 2" xfId="1954"/>
    <cellStyle name="20% - Isticanje1 8 3 2 2 2 2" xfId="1955"/>
    <cellStyle name="20% - Isticanje1 8 3 2 2 2 2 2" xfId="1956"/>
    <cellStyle name="20% - Isticanje1 8 3 2 2 2 2 2 2" xfId="1957"/>
    <cellStyle name="20% - Isticanje1 8 3 2 2 2 2 3" xfId="1958"/>
    <cellStyle name="20% - Isticanje1 8 3 2 2 2 3" xfId="1959"/>
    <cellStyle name="20% - Isticanje1 8 3 2 2 2 3 2" xfId="1960"/>
    <cellStyle name="20% - Isticanje1 8 3 2 2 2 3 2 2" xfId="1961"/>
    <cellStyle name="20% - Isticanje1 8 3 2 2 2 3 3" xfId="1962"/>
    <cellStyle name="20% - Isticanje1 8 3 2 2 2 4" xfId="1963"/>
    <cellStyle name="20% - Isticanje1 8 3 2 2 2 4 2" xfId="1964"/>
    <cellStyle name="20% - Isticanje1 8 3 2 2 2 5" xfId="1965"/>
    <cellStyle name="20% - Isticanje1 8 3 2 2 3" xfId="1966"/>
    <cellStyle name="20% - Isticanje1 8 3 2 2 3 2" xfId="1967"/>
    <cellStyle name="20% - Isticanje1 8 3 2 2 3 2 2" xfId="1968"/>
    <cellStyle name="20% - Isticanje1 8 3 2 2 3 3" xfId="1969"/>
    <cellStyle name="20% - Isticanje1 8 3 2 2 4" xfId="1970"/>
    <cellStyle name="20% - Isticanje1 8 3 2 2 4 2" xfId="1971"/>
    <cellStyle name="20% - Isticanje1 8 3 2 2 4 2 2" xfId="1972"/>
    <cellStyle name="20% - Isticanje1 8 3 2 2 4 3" xfId="1973"/>
    <cellStyle name="20% - Isticanje1 8 3 2 2 5" xfId="1974"/>
    <cellStyle name="20% - Isticanje1 8 3 2 2 5 2" xfId="1975"/>
    <cellStyle name="20% - Isticanje1 8 3 2 2 6" xfId="1976"/>
    <cellStyle name="20% - Isticanje1 8 3 2 3" xfId="1977"/>
    <cellStyle name="20% - Isticanje1 8 3 2 3 2" xfId="1978"/>
    <cellStyle name="20% - Isticanje1 8 3 2 3 2 2" xfId="1979"/>
    <cellStyle name="20% - Isticanje1 8 3 2 3 2 2 2" xfId="1980"/>
    <cellStyle name="20% - Isticanje1 8 3 2 3 2 3" xfId="1981"/>
    <cellStyle name="20% - Isticanje1 8 3 2 3 3" xfId="1982"/>
    <cellStyle name="20% - Isticanje1 8 3 2 3 3 2" xfId="1983"/>
    <cellStyle name="20% - Isticanje1 8 3 2 3 3 2 2" xfId="1984"/>
    <cellStyle name="20% - Isticanje1 8 3 2 3 3 3" xfId="1985"/>
    <cellStyle name="20% - Isticanje1 8 3 2 3 4" xfId="1986"/>
    <cellStyle name="20% - Isticanje1 8 3 2 3 4 2" xfId="1987"/>
    <cellStyle name="20% - Isticanje1 8 3 2 3 5" xfId="1988"/>
    <cellStyle name="20% - Isticanje1 8 3 2 4" xfId="1989"/>
    <cellStyle name="20% - Isticanje1 8 3 2 4 2" xfId="1990"/>
    <cellStyle name="20% - Isticanje1 8 3 2 4 2 2" xfId="1991"/>
    <cellStyle name="20% - Isticanje1 8 3 2 4 2 2 2" xfId="1992"/>
    <cellStyle name="20% - Isticanje1 8 3 2 4 2 3" xfId="1993"/>
    <cellStyle name="20% - Isticanje1 8 3 2 4 3" xfId="1994"/>
    <cellStyle name="20% - Isticanje1 8 3 2 4 3 2" xfId="1995"/>
    <cellStyle name="20% - Isticanje1 8 3 2 4 3 2 2" xfId="1996"/>
    <cellStyle name="20% - Isticanje1 8 3 2 4 3 3" xfId="1997"/>
    <cellStyle name="20% - Isticanje1 8 3 2 4 4" xfId="1998"/>
    <cellStyle name="20% - Isticanje1 8 3 2 4 4 2" xfId="1999"/>
    <cellStyle name="20% - Isticanje1 8 3 2 4 5" xfId="2000"/>
    <cellStyle name="20% - Isticanje1 8 3 2 5" xfId="2001"/>
    <cellStyle name="20% - Isticanje1 8 3 2 5 2" xfId="2002"/>
    <cellStyle name="20% - Isticanje1 8 3 2 5 2 2" xfId="2003"/>
    <cellStyle name="20% - Isticanje1 8 3 2 5 3" xfId="2004"/>
    <cellStyle name="20% - Isticanje1 8 3 2 6" xfId="2005"/>
    <cellStyle name="20% - Isticanje1 8 3 2 6 2" xfId="2006"/>
    <cellStyle name="20% - Isticanje1 8 3 2 6 2 2" xfId="2007"/>
    <cellStyle name="20% - Isticanje1 8 3 2 6 3" xfId="2008"/>
    <cellStyle name="20% - Isticanje1 8 3 2 7" xfId="2009"/>
    <cellStyle name="20% - Isticanje1 8 3 2 7 2" xfId="2010"/>
    <cellStyle name="20% - Isticanje1 8 3 2 8" xfId="2011"/>
    <cellStyle name="20% - Isticanje1 8 3 3" xfId="2012"/>
    <cellStyle name="20% - Isticanje1 8 3 3 2" xfId="2013"/>
    <cellStyle name="20% - Isticanje1 8 3 3 2 2" xfId="2014"/>
    <cellStyle name="20% - Isticanje1 8 3 3 2 2 2" xfId="2015"/>
    <cellStyle name="20% - Isticanje1 8 3 3 2 2 2 2" xfId="2016"/>
    <cellStyle name="20% - Isticanje1 8 3 3 2 2 3" xfId="2017"/>
    <cellStyle name="20% - Isticanje1 8 3 3 2 3" xfId="2018"/>
    <cellStyle name="20% - Isticanje1 8 3 3 2 3 2" xfId="2019"/>
    <cellStyle name="20% - Isticanje1 8 3 3 2 3 2 2" xfId="2020"/>
    <cellStyle name="20% - Isticanje1 8 3 3 2 3 3" xfId="2021"/>
    <cellStyle name="20% - Isticanje1 8 3 3 2 4" xfId="2022"/>
    <cellStyle name="20% - Isticanje1 8 3 3 2 4 2" xfId="2023"/>
    <cellStyle name="20% - Isticanje1 8 3 3 2 5" xfId="2024"/>
    <cellStyle name="20% - Isticanje1 8 3 3 3" xfId="2025"/>
    <cellStyle name="20% - Isticanje1 8 3 3 3 2" xfId="2026"/>
    <cellStyle name="20% - Isticanje1 8 3 3 3 2 2" xfId="2027"/>
    <cellStyle name="20% - Isticanje1 8 3 3 3 3" xfId="2028"/>
    <cellStyle name="20% - Isticanje1 8 3 3 4" xfId="2029"/>
    <cellStyle name="20% - Isticanje1 8 3 3 4 2" xfId="2030"/>
    <cellStyle name="20% - Isticanje1 8 3 3 4 2 2" xfId="2031"/>
    <cellStyle name="20% - Isticanje1 8 3 3 4 3" xfId="2032"/>
    <cellStyle name="20% - Isticanje1 8 3 3 5" xfId="2033"/>
    <cellStyle name="20% - Isticanje1 8 3 3 5 2" xfId="2034"/>
    <cellStyle name="20% - Isticanje1 8 3 3 6" xfId="2035"/>
    <cellStyle name="20% - Isticanje1 8 3 4" xfId="2036"/>
    <cellStyle name="20% - Isticanje1 8 3 4 2" xfId="2037"/>
    <cellStyle name="20% - Isticanje1 8 3 4 2 2" xfId="2038"/>
    <cellStyle name="20% - Isticanje1 8 3 4 2 2 2" xfId="2039"/>
    <cellStyle name="20% - Isticanje1 8 3 4 2 3" xfId="2040"/>
    <cellStyle name="20% - Isticanje1 8 3 4 3" xfId="2041"/>
    <cellStyle name="20% - Isticanje1 8 3 4 3 2" xfId="2042"/>
    <cellStyle name="20% - Isticanje1 8 3 4 3 2 2" xfId="2043"/>
    <cellStyle name="20% - Isticanje1 8 3 4 3 3" xfId="2044"/>
    <cellStyle name="20% - Isticanje1 8 3 4 4" xfId="2045"/>
    <cellStyle name="20% - Isticanje1 8 3 4 4 2" xfId="2046"/>
    <cellStyle name="20% - Isticanje1 8 3 4 5" xfId="2047"/>
    <cellStyle name="20% - Isticanje1 8 3 5" xfId="2048"/>
    <cellStyle name="20% - Isticanje1 8 3 5 2" xfId="2049"/>
    <cellStyle name="20% - Isticanje1 8 3 5 2 2" xfId="2050"/>
    <cellStyle name="20% - Isticanje1 8 3 5 2 2 2" xfId="2051"/>
    <cellStyle name="20% - Isticanje1 8 3 5 2 3" xfId="2052"/>
    <cellStyle name="20% - Isticanje1 8 3 5 3" xfId="2053"/>
    <cellStyle name="20% - Isticanje1 8 3 5 3 2" xfId="2054"/>
    <cellStyle name="20% - Isticanje1 8 3 5 3 2 2" xfId="2055"/>
    <cellStyle name="20% - Isticanje1 8 3 5 3 3" xfId="2056"/>
    <cellStyle name="20% - Isticanje1 8 3 5 4" xfId="2057"/>
    <cellStyle name="20% - Isticanje1 8 3 5 4 2" xfId="2058"/>
    <cellStyle name="20% - Isticanje1 8 3 5 5" xfId="2059"/>
    <cellStyle name="20% - Isticanje1 8 3 6" xfId="2060"/>
    <cellStyle name="20% - Isticanje1 8 3 6 2" xfId="2061"/>
    <cellStyle name="20% - Isticanje1 8 3 6 2 2" xfId="2062"/>
    <cellStyle name="20% - Isticanje1 8 3 6 3" xfId="2063"/>
    <cellStyle name="20% - Isticanje1 8 3 7" xfId="2064"/>
    <cellStyle name="20% - Isticanje1 8 3 7 2" xfId="2065"/>
    <cellStyle name="20% - Isticanje1 8 3 7 2 2" xfId="2066"/>
    <cellStyle name="20% - Isticanje1 8 3 7 3" xfId="2067"/>
    <cellStyle name="20% - Isticanje1 8 3 8" xfId="2068"/>
    <cellStyle name="20% - Isticanje1 8 3 8 2" xfId="2069"/>
    <cellStyle name="20% - Isticanje1 8 3 9" xfId="2070"/>
    <cellStyle name="20% - Isticanje1 8 4" xfId="2071"/>
    <cellStyle name="20% - Isticanje1 8 4 2" xfId="2072"/>
    <cellStyle name="20% - Isticanje1 8 4 2 2" xfId="2073"/>
    <cellStyle name="20% - Isticanje1 8 4 2 2 2" xfId="2074"/>
    <cellStyle name="20% - Isticanje1 8 4 2 2 2 2" xfId="2075"/>
    <cellStyle name="20% - Isticanje1 8 4 2 2 2 2 2" xfId="2076"/>
    <cellStyle name="20% - Isticanje1 8 4 2 2 2 3" xfId="2077"/>
    <cellStyle name="20% - Isticanje1 8 4 2 2 3" xfId="2078"/>
    <cellStyle name="20% - Isticanje1 8 4 2 2 3 2" xfId="2079"/>
    <cellStyle name="20% - Isticanje1 8 4 2 2 3 2 2" xfId="2080"/>
    <cellStyle name="20% - Isticanje1 8 4 2 2 3 3" xfId="2081"/>
    <cellStyle name="20% - Isticanje1 8 4 2 2 4" xfId="2082"/>
    <cellStyle name="20% - Isticanje1 8 4 2 2 4 2" xfId="2083"/>
    <cellStyle name="20% - Isticanje1 8 4 2 2 5" xfId="2084"/>
    <cellStyle name="20% - Isticanje1 8 4 2 3" xfId="2085"/>
    <cellStyle name="20% - Isticanje1 8 4 2 3 2" xfId="2086"/>
    <cellStyle name="20% - Isticanje1 8 4 2 3 2 2" xfId="2087"/>
    <cellStyle name="20% - Isticanje1 8 4 2 3 3" xfId="2088"/>
    <cellStyle name="20% - Isticanje1 8 4 2 4" xfId="2089"/>
    <cellStyle name="20% - Isticanje1 8 4 2 4 2" xfId="2090"/>
    <cellStyle name="20% - Isticanje1 8 4 2 4 2 2" xfId="2091"/>
    <cellStyle name="20% - Isticanje1 8 4 2 4 3" xfId="2092"/>
    <cellStyle name="20% - Isticanje1 8 4 2 5" xfId="2093"/>
    <cellStyle name="20% - Isticanje1 8 4 2 5 2" xfId="2094"/>
    <cellStyle name="20% - Isticanje1 8 4 2 6" xfId="2095"/>
    <cellStyle name="20% - Isticanje1 8 4 3" xfId="2096"/>
    <cellStyle name="20% - Isticanje1 8 4 3 2" xfId="2097"/>
    <cellStyle name="20% - Isticanje1 8 4 3 2 2" xfId="2098"/>
    <cellStyle name="20% - Isticanje1 8 4 3 2 2 2" xfId="2099"/>
    <cellStyle name="20% - Isticanje1 8 4 3 2 3" xfId="2100"/>
    <cellStyle name="20% - Isticanje1 8 4 3 3" xfId="2101"/>
    <cellStyle name="20% - Isticanje1 8 4 3 3 2" xfId="2102"/>
    <cellStyle name="20% - Isticanje1 8 4 3 3 2 2" xfId="2103"/>
    <cellStyle name="20% - Isticanje1 8 4 3 3 3" xfId="2104"/>
    <cellStyle name="20% - Isticanje1 8 4 3 4" xfId="2105"/>
    <cellStyle name="20% - Isticanje1 8 4 3 4 2" xfId="2106"/>
    <cellStyle name="20% - Isticanje1 8 4 3 5" xfId="2107"/>
    <cellStyle name="20% - Isticanje1 8 4 4" xfId="2108"/>
    <cellStyle name="20% - Isticanje1 8 4 4 2" xfId="2109"/>
    <cellStyle name="20% - Isticanje1 8 4 4 2 2" xfId="2110"/>
    <cellStyle name="20% - Isticanje1 8 4 4 2 2 2" xfId="2111"/>
    <cellStyle name="20% - Isticanje1 8 4 4 2 3" xfId="2112"/>
    <cellStyle name="20% - Isticanje1 8 4 4 3" xfId="2113"/>
    <cellStyle name="20% - Isticanje1 8 4 4 3 2" xfId="2114"/>
    <cellStyle name="20% - Isticanje1 8 4 4 3 2 2" xfId="2115"/>
    <cellStyle name="20% - Isticanje1 8 4 4 3 3" xfId="2116"/>
    <cellStyle name="20% - Isticanje1 8 4 4 4" xfId="2117"/>
    <cellStyle name="20% - Isticanje1 8 4 4 4 2" xfId="2118"/>
    <cellStyle name="20% - Isticanje1 8 4 4 5" xfId="2119"/>
    <cellStyle name="20% - Isticanje1 8 4 5" xfId="2120"/>
    <cellStyle name="20% - Isticanje1 8 4 5 2" xfId="2121"/>
    <cellStyle name="20% - Isticanje1 8 4 5 2 2" xfId="2122"/>
    <cellStyle name="20% - Isticanje1 8 4 5 3" xfId="2123"/>
    <cellStyle name="20% - Isticanje1 8 4 6" xfId="2124"/>
    <cellStyle name="20% - Isticanje1 8 4 6 2" xfId="2125"/>
    <cellStyle name="20% - Isticanje1 8 4 6 2 2" xfId="2126"/>
    <cellStyle name="20% - Isticanje1 8 4 6 3" xfId="2127"/>
    <cellStyle name="20% - Isticanje1 8 4 7" xfId="2128"/>
    <cellStyle name="20% - Isticanje1 8 4 7 2" xfId="2129"/>
    <cellStyle name="20% - Isticanje1 8 4 8" xfId="2130"/>
    <cellStyle name="20% - Isticanje1 8 5" xfId="2131"/>
    <cellStyle name="20% - Isticanje1 8 5 2" xfId="2132"/>
    <cellStyle name="20% - Isticanje1 8 5 2 2" xfId="2133"/>
    <cellStyle name="20% - Isticanje1 8 5 2 2 2" xfId="2134"/>
    <cellStyle name="20% - Isticanje1 8 5 2 3" xfId="2135"/>
    <cellStyle name="20% - Isticanje1 8 5 3" xfId="2136"/>
    <cellStyle name="20% - Isticanje1 8 5 3 2" xfId="2137"/>
    <cellStyle name="20% - Isticanje1 8 5 3 2 2" xfId="2138"/>
    <cellStyle name="20% - Isticanje1 8 5 3 3" xfId="2139"/>
    <cellStyle name="20% - Isticanje1 8 5 4" xfId="2140"/>
    <cellStyle name="20% - Isticanje1 8 5 4 2" xfId="2141"/>
    <cellStyle name="20% - Isticanje1 8 5 5" xfId="2142"/>
    <cellStyle name="20% - Isticanje1 8 6" xfId="2143"/>
    <cellStyle name="20% - Isticanje1 8 7" xfId="2144"/>
    <cellStyle name="20% - Isticanje1 8 7 2" xfId="2145"/>
    <cellStyle name="20% - Isticanje1 8 7 2 2" xfId="2146"/>
    <cellStyle name="20% - Isticanje1 8 7 3" xfId="2147"/>
    <cellStyle name="20% - Isticanje1 8 8" xfId="2148"/>
    <cellStyle name="20% - Isticanje1 8 8 2" xfId="2149"/>
    <cellStyle name="20% - Isticanje1 8 8 2 2" xfId="2150"/>
    <cellStyle name="20% - Isticanje1 8 8 3" xfId="2151"/>
    <cellStyle name="20% - Isticanje1 8 9" xfId="2152"/>
    <cellStyle name="20% - Isticanje1 8 9 2" xfId="2153"/>
    <cellStyle name="20% - Isticanje1 9" xfId="2154"/>
    <cellStyle name="20% - Isticanje2" xfId="30" builtinId="34" customBuiltin="1"/>
    <cellStyle name="20% - Isticanje2 10" xfId="2155"/>
    <cellStyle name="20% - Isticanje2 11" xfId="2156"/>
    <cellStyle name="20% - Isticanje2 12" xfId="2157"/>
    <cellStyle name="20% - Isticanje2 12 10" xfId="2158"/>
    <cellStyle name="20% - Isticanje2 12 2" xfId="2159"/>
    <cellStyle name="20% - Isticanje2 12 2 10" xfId="2160"/>
    <cellStyle name="20% - Isticanje2 12 2 2" xfId="2161"/>
    <cellStyle name="20% - Isticanje2 12 2 2 2" xfId="2162"/>
    <cellStyle name="20% - Isticanje2 12 2 2 2 2" xfId="2163"/>
    <cellStyle name="20% - Isticanje2 12 2 2 2 2 2" xfId="2164"/>
    <cellStyle name="20% - Isticanje2 12 2 2 2 2 2 2" xfId="2165"/>
    <cellStyle name="20% - Isticanje2 12 2 2 2 2 2 2 2" xfId="2166"/>
    <cellStyle name="20% - Isticanje2 12 2 2 2 2 2 3" xfId="2167"/>
    <cellStyle name="20% - Isticanje2 12 2 2 2 2 3" xfId="2168"/>
    <cellStyle name="20% - Isticanje2 12 2 2 2 2 3 2" xfId="2169"/>
    <cellStyle name="20% - Isticanje2 12 2 2 2 2 3 2 2" xfId="2170"/>
    <cellStyle name="20% - Isticanje2 12 2 2 2 2 3 3" xfId="2171"/>
    <cellStyle name="20% - Isticanje2 12 2 2 2 2 4" xfId="2172"/>
    <cellStyle name="20% - Isticanje2 12 2 2 2 2 4 2" xfId="2173"/>
    <cellStyle name="20% - Isticanje2 12 2 2 2 2 5" xfId="2174"/>
    <cellStyle name="20% - Isticanje2 12 2 2 2 3" xfId="2175"/>
    <cellStyle name="20% - Isticanje2 12 2 2 2 3 2" xfId="2176"/>
    <cellStyle name="20% - Isticanje2 12 2 2 2 3 2 2" xfId="2177"/>
    <cellStyle name="20% - Isticanje2 12 2 2 2 3 2 2 2" xfId="2178"/>
    <cellStyle name="20% - Isticanje2 12 2 2 2 3 2 3" xfId="2179"/>
    <cellStyle name="20% - Isticanje2 12 2 2 2 3 3" xfId="2180"/>
    <cellStyle name="20% - Isticanje2 12 2 2 2 3 3 2" xfId="2181"/>
    <cellStyle name="20% - Isticanje2 12 2 2 2 3 3 2 2" xfId="2182"/>
    <cellStyle name="20% - Isticanje2 12 2 2 2 3 3 3" xfId="2183"/>
    <cellStyle name="20% - Isticanje2 12 2 2 2 3 4" xfId="2184"/>
    <cellStyle name="20% - Isticanje2 12 2 2 2 3 4 2" xfId="2185"/>
    <cellStyle name="20% - Isticanje2 12 2 2 2 3 5" xfId="2186"/>
    <cellStyle name="20% - Isticanje2 12 2 2 2 4" xfId="2187"/>
    <cellStyle name="20% - Isticanje2 12 2 2 2 4 2" xfId="2188"/>
    <cellStyle name="20% - Isticanje2 12 2 2 2 4 2 2" xfId="2189"/>
    <cellStyle name="20% - Isticanje2 12 2 2 2 4 3" xfId="2190"/>
    <cellStyle name="20% - Isticanje2 12 2 2 2 5" xfId="2191"/>
    <cellStyle name="20% - Isticanje2 12 2 2 2 5 2" xfId="2192"/>
    <cellStyle name="20% - Isticanje2 12 2 2 2 5 2 2" xfId="2193"/>
    <cellStyle name="20% - Isticanje2 12 2 2 2 5 3" xfId="2194"/>
    <cellStyle name="20% - Isticanje2 12 2 2 2 6" xfId="2195"/>
    <cellStyle name="20% - Isticanje2 12 2 2 2 6 2" xfId="2196"/>
    <cellStyle name="20% - Isticanje2 12 2 2 2 7" xfId="2197"/>
    <cellStyle name="20% - Isticanje2 12 2 2 3" xfId="2198"/>
    <cellStyle name="20% - Isticanje2 12 2 2 3 2" xfId="2199"/>
    <cellStyle name="20% - Isticanje2 12 2 2 3 2 2" xfId="2200"/>
    <cellStyle name="20% - Isticanje2 12 2 2 3 2 2 2" xfId="2201"/>
    <cellStyle name="20% - Isticanje2 12 2 2 3 2 3" xfId="2202"/>
    <cellStyle name="20% - Isticanje2 12 2 2 3 3" xfId="2203"/>
    <cellStyle name="20% - Isticanje2 12 2 2 3 3 2" xfId="2204"/>
    <cellStyle name="20% - Isticanje2 12 2 2 3 3 2 2" xfId="2205"/>
    <cellStyle name="20% - Isticanje2 12 2 2 3 3 3" xfId="2206"/>
    <cellStyle name="20% - Isticanje2 12 2 2 3 4" xfId="2207"/>
    <cellStyle name="20% - Isticanje2 12 2 2 3 4 2" xfId="2208"/>
    <cellStyle name="20% - Isticanje2 12 2 2 3 5" xfId="2209"/>
    <cellStyle name="20% - Isticanje2 12 2 2 4" xfId="2210"/>
    <cellStyle name="20% - Isticanje2 12 2 2 4 2" xfId="2211"/>
    <cellStyle name="20% - Isticanje2 12 2 2 4 2 2" xfId="2212"/>
    <cellStyle name="20% - Isticanje2 12 2 2 4 2 2 2" xfId="2213"/>
    <cellStyle name="20% - Isticanje2 12 2 2 4 2 3" xfId="2214"/>
    <cellStyle name="20% - Isticanje2 12 2 2 4 3" xfId="2215"/>
    <cellStyle name="20% - Isticanje2 12 2 2 4 3 2" xfId="2216"/>
    <cellStyle name="20% - Isticanje2 12 2 2 4 3 2 2" xfId="2217"/>
    <cellStyle name="20% - Isticanje2 12 2 2 4 3 3" xfId="2218"/>
    <cellStyle name="20% - Isticanje2 12 2 2 4 4" xfId="2219"/>
    <cellStyle name="20% - Isticanje2 12 2 2 4 4 2" xfId="2220"/>
    <cellStyle name="20% - Isticanje2 12 2 2 4 5" xfId="2221"/>
    <cellStyle name="20% - Isticanje2 12 2 2 5" xfId="2222"/>
    <cellStyle name="20% - Isticanje2 12 2 2 5 2" xfId="2223"/>
    <cellStyle name="20% - Isticanje2 12 2 2 5 2 2" xfId="2224"/>
    <cellStyle name="20% - Isticanje2 12 2 2 5 3" xfId="2225"/>
    <cellStyle name="20% - Isticanje2 12 2 2 6" xfId="2226"/>
    <cellStyle name="20% - Isticanje2 12 2 2 6 2" xfId="2227"/>
    <cellStyle name="20% - Isticanje2 12 2 2 6 2 2" xfId="2228"/>
    <cellStyle name="20% - Isticanje2 12 2 2 6 3" xfId="2229"/>
    <cellStyle name="20% - Isticanje2 12 2 2 7" xfId="2230"/>
    <cellStyle name="20% - Isticanje2 12 2 2 7 2" xfId="2231"/>
    <cellStyle name="20% - Isticanje2 12 2 2 8" xfId="2232"/>
    <cellStyle name="20% - Isticanje2 12 2 3" xfId="2233"/>
    <cellStyle name="20% - Isticanje2 12 2 3 2" xfId="2234"/>
    <cellStyle name="20% - Isticanje2 12 2 3 2 2" xfId="2235"/>
    <cellStyle name="20% - Isticanje2 12 2 3 2 2 2" xfId="2236"/>
    <cellStyle name="20% - Isticanje2 12 2 3 2 2 2 2" xfId="2237"/>
    <cellStyle name="20% - Isticanje2 12 2 3 2 2 2 2 2" xfId="2238"/>
    <cellStyle name="20% - Isticanje2 12 2 3 2 2 2 3" xfId="2239"/>
    <cellStyle name="20% - Isticanje2 12 2 3 2 2 3" xfId="2240"/>
    <cellStyle name="20% - Isticanje2 12 2 3 2 2 3 2" xfId="2241"/>
    <cellStyle name="20% - Isticanje2 12 2 3 2 2 3 2 2" xfId="2242"/>
    <cellStyle name="20% - Isticanje2 12 2 3 2 2 3 3" xfId="2243"/>
    <cellStyle name="20% - Isticanje2 12 2 3 2 2 4" xfId="2244"/>
    <cellStyle name="20% - Isticanje2 12 2 3 2 2 4 2" xfId="2245"/>
    <cellStyle name="20% - Isticanje2 12 2 3 2 2 5" xfId="2246"/>
    <cellStyle name="20% - Isticanje2 12 2 3 2 3" xfId="2247"/>
    <cellStyle name="20% - Isticanje2 12 2 3 2 3 2" xfId="2248"/>
    <cellStyle name="20% - Isticanje2 12 2 3 2 3 2 2" xfId="2249"/>
    <cellStyle name="20% - Isticanje2 12 2 3 2 3 3" xfId="2250"/>
    <cellStyle name="20% - Isticanje2 12 2 3 2 4" xfId="2251"/>
    <cellStyle name="20% - Isticanje2 12 2 3 2 4 2" xfId="2252"/>
    <cellStyle name="20% - Isticanje2 12 2 3 2 4 2 2" xfId="2253"/>
    <cellStyle name="20% - Isticanje2 12 2 3 2 4 3" xfId="2254"/>
    <cellStyle name="20% - Isticanje2 12 2 3 2 5" xfId="2255"/>
    <cellStyle name="20% - Isticanje2 12 2 3 2 5 2" xfId="2256"/>
    <cellStyle name="20% - Isticanje2 12 2 3 2 6" xfId="2257"/>
    <cellStyle name="20% - Isticanje2 12 2 3 3" xfId="2258"/>
    <cellStyle name="20% - Isticanje2 12 2 3 3 2" xfId="2259"/>
    <cellStyle name="20% - Isticanje2 12 2 3 3 2 2" xfId="2260"/>
    <cellStyle name="20% - Isticanje2 12 2 3 3 2 2 2" xfId="2261"/>
    <cellStyle name="20% - Isticanje2 12 2 3 3 2 3" xfId="2262"/>
    <cellStyle name="20% - Isticanje2 12 2 3 3 3" xfId="2263"/>
    <cellStyle name="20% - Isticanje2 12 2 3 3 3 2" xfId="2264"/>
    <cellStyle name="20% - Isticanje2 12 2 3 3 3 2 2" xfId="2265"/>
    <cellStyle name="20% - Isticanje2 12 2 3 3 3 3" xfId="2266"/>
    <cellStyle name="20% - Isticanje2 12 2 3 3 4" xfId="2267"/>
    <cellStyle name="20% - Isticanje2 12 2 3 3 4 2" xfId="2268"/>
    <cellStyle name="20% - Isticanje2 12 2 3 3 5" xfId="2269"/>
    <cellStyle name="20% - Isticanje2 12 2 3 4" xfId="2270"/>
    <cellStyle name="20% - Isticanje2 12 2 3 4 2" xfId="2271"/>
    <cellStyle name="20% - Isticanje2 12 2 3 4 2 2" xfId="2272"/>
    <cellStyle name="20% - Isticanje2 12 2 3 4 2 2 2" xfId="2273"/>
    <cellStyle name="20% - Isticanje2 12 2 3 4 2 3" xfId="2274"/>
    <cellStyle name="20% - Isticanje2 12 2 3 4 3" xfId="2275"/>
    <cellStyle name="20% - Isticanje2 12 2 3 4 3 2" xfId="2276"/>
    <cellStyle name="20% - Isticanje2 12 2 3 4 3 2 2" xfId="2277"/>
    <cellStyle name="20% - Isticanje2 12 2 3 4 3 3" xfId="2278"/>
    <cellStyle name="20% - Isticanje2 12 2 3 4 4" xfId="2279"/>
    <cellStyle name="20% - Isticanje2 12 2 3 4 4 2" xfId="2280"/>
    <cellStyle name="20% - Isticanje2 12 2 3 4 5" xfId="2281"/>
    <cellStyle name="20% - Isticanje2 12 2 3 5" xfId="2282"/>
    <cellStyle name="20% - Isticanje2 12 2 3 5 2" xfId="2283"/>
    <cellStyle name="20% - Isticanje2 12 2 3 5 2 2" xfId="2284"/>
    <cellStyle name="20% - Isticanje2 12 2 3 5 3" xfId="2285"/>
    <cellStyle name="20% - Isticanje2 12 2 3 6" xfId="2286"/>
    <cellStyle name="20% - Isticanje2 12 2 3 6 2" xfId="2287"/>
    <cellStyle name="20% - Isticanje2 12 2 3 6 2 2" xfId="2288"/>
    <cellStyle name="20% - Isticanje2 12 2 3 6 3" xfId="2289"/>
    <cellStyle name="20% - Isticanje2 12 2 3 7" xfId="2290"/>
    <cellStyle name="20% - Isticanje2 12 2 3 7 2" xfId="2291"/>
    <cellStyle name="20% - Isticanje2 12 2 3 8" xfId="2292"/>
    <cellStyle name="20% - Isticanje2 12 2 4" xfId="2293"/>
    <cellStyle name="20% - Isticanje2 12 2 4 2" xfId="2294"/>
    <cellStyle name="20% - Isticanje2 12 2 4 2 2" xfId="2295"/>
    <cellStyle name="20% - Isticanje2 12 2 4 2 2 2" xfId="2296"/>
    <cellStyle name="20% - Isticanje2 12 2 4 2 2 2 2" xfId="2297"/>
    <cellStyle name="20% - Isticanje2 12 2 4 2 2 3" xfId="2298"/>
    <cellStyle name="20% - Isticanje2 12 2 4 2 3" xfId="2299"/>
    <cellStyle name="20% - Isticanje2 12 2 4 2 3 2" xfId="2300"/>
    <cellStyle name="20% - Isticanje2 12 2 4 2 3 2 2" xfId="2301"/>
    <cellStyle name="20% - Isticanje2 12 2 4 2 3 3" xfId="2302"/>
    <cellStyle name="20% - Isticanje2 12 2 4 2 4" xfId="2303"/>
    <cellStyle name="20% - Isticanje2 12 2 4 2 4 2" xfId="2304"/>
    <cellStyle name="20% - Isticanje2 12 2 4 2 5" xfId="2305"/>
    <cellStyle name="20% - Isticanje2 12 2 4 3" xfId="2306"/>
    <cellStyle name="20% - Isticanje2 12 2 4 3 2" xfId="2307"/>
    <cellStyle name="20% - Isticanje2 12 2 4 3 2 2" xfId="2308"/>
    <cellStyle name="20% - Isticanje2 12 2 4 3 3" xfId="2309"/>
    <cellStyle name="20% - Isticanje2 12 2 4 4" xfId="2310"/>
    <cellStyle name="20% - Isticanje2 12 2 4 4 2" xfId="2311"/>
    <cellStyle name="20% - Isticanje2 12 2 4 4 2 2" xfId="2312"/>
    <cellStyle name="20% - Isticanje2 12 2 4 4 3" xfId="2313"/>
    <cellStyle name="20% - Isticanje2 12 2 4 5" xfId="2314"/>
    <cellStyle name="20% - Isticanje2 12 2 4 5 2" xfId="2315"/>
    <cellStyle name="20% - Isticanje2 12 2 4 6" xfId="2316"/>
    <cellStyle name="20% - Isticanje2 12 2 5" xfId="2317"/>
    <cellStyle name="20% - Isticanje2 12 2 5 2" xfId="2318"/>
    <cellStyle name="20% - Isticanje2 12 2 5 2 2" xfId="2319"/>
    <cellStyle name="20% - Isticanje2 12 2 5 2 2 2" xfId="2320"/>
    <cellStyle name="20% - Isticanje2 12 2 5 2 3" xfId="2321"/>
    <cellStyle name="20% - Isticanje2 12 2 5 3" xfId="2322"/>
    <cellStyle name="20% - Isticanje2 12 2 5 3 2" xfId="2323"/>
    <cellStyle name="20% - Isticanje2 12 2 5 3 2 2" xfId="2324"/>
    <cellStyle name="20% - Isticanje2 12 2 5 3 3" xfId="2325"/>
    <cellStyle name="20% - Isticanje2 12 2 5 4" xfId="2326"/>
    <cellStyle name="20% - Isticanje2 12 2 5 4 2" xfId="2327"/>
    <cellStyle name="20% - Isticanje2 12 2 5 5" xfId="2328"/>
    <cellStyle name="20% - Isticanje2 12 2 6" xfId="2329"/>
    <cellStyle name="20% - Isticanje2 12 2 6 2" xfId="2330"/>
    <cellStyle name="20% - Isticanje2 12 2 6 2 2" xfId="2331"/>
    <cellStyle name="20% - Isticanje2 12 2 6 2 2 2" xfId="2332"/>
    <cellStyle name="20% - Isticanje2 12 2 6 2 3" xfId="2333"/>
    <cellStyle name="20% - Isticanje2 12 2 6 3" xfId="2334"/>
    <cellStyle name="20% - Isticanje2 12 2 6 3 2" xfId="2335"/>
    <cellStyle name="20% - Isticanje2 12 2 6 3 2 2" xfId="2336"/>
    <cellStyle name="20% - Isticanje2 12 2 6 3 3" xfId="2337"/>
    <cellStyle name="20% - Isticanje2 12 2 6 4" xfId="2338"/>
    <cellStyle name="20% - Isticanje2 12 2 6 4 2" xfId="2339"/>
    <cellStyle name="20% - Isticanje2 12 2 6 5" xfId="2340"/>
    <cellStyle name="20% - Isticanje2 12 2 7" xfId="2341"/>
    <cellStyle name="20% - Isticanje2 12 2 7 2" xfId="2342"/>
    <cellStyle name="20% - Isticanje2 12 2 7 2 2" xfId="2343"/>
    <cellStyle name="20% - Isticanje2 12 2 7 3" xfId="2344"/>
    <cellStyle name="20% - Isticanje2 12 2 8" xfId="2345"/>
    <cellStyle name="20% - Isticanje2 12 2 8 2" xfId="2346"/>
    <cellStyle name="20% - Isticanje2 12 2 8 2 2" xfId="2347"/>
    <cellStyle name="20% - Isticanje2 12 2 8 3" xfId="2348"/>
    <cellStyle name="20% - Isticanje2 12 2 9" xfId="2349"/>
    <cellStyle name="20% - Isticanje2 12 2 9 2" xfId="2350"/>
    <cellStyle name="20% - Isticanje2 12 3" xfId="2351"/>
    <cellStyle name="20% - Isticanje2 12 3 2" xfId="2352"/>
    <cellStyle name="20% - Isticanje2 12 3 2 2" xfId="2353"/>
    <cellStyle name="20% - Isticanje2 12 3 2 2 2" xfId="2354"/>
    <cellStyle name="20% - Isticanje2 12 3 2 2 2 2" xfId="2355"/>
    <cellStyle name="20% - Isticanje2 12 3 2 2 2 2 2" xfId="2356"/>
    <cellStyle name="20% - Isticanje2 12 3 2 2 2 3" xfId="2357"/>
    <cellStyle name="20% - Isticanje2 12 3 2 2 3" xfId="2358"/>
    <cellStyle name="20% - Isticanje2 12 3 2 2 3 2" xfId="2359"/>
    <cellStyle name="20% - Isticanje2 12 3 2 2 3 2 2" xfId="2360"/>
    <cellStyle name="20% - Isticanje2 12 3 2 2 3 3" xfId="2361"/>
    <cellStyle name="20% - Isticanje2 12 3 2 2 4" xfId="2362"/>
    <cellStyle name="20% - Isticanje2 12 3 2 2 4 2" xfId="2363"/>
    <cellStyle name="20% - Isticanje2 12 3 2 2 5" xfId="2364"/>
    <cellStyle name="20% - Isticanje2 12 3 2 3" xfId="2365"/>
    <cellStyle name="20% - Isticanje2 12 3 2 3 2" xfId="2366"/>
    <cellStyle name="20% - Isticanje2 12 3 2 3 2 2" xfId="2367"/>
    <cellStyle name="20% - Isticanje2 12 3 2 3 2 2 2" xfId="2368"/>
    <cellStyle name="20% - Isticanje2 12 3 2 3 2 3" xfId="2369"/>
    <cellStyle name="20% - Isticanje2 12 3 2 3 3" xfId="2370"/>
    <cellStyle name="20% - Isticanje2 12 3 2 3 3 2" xfId="2371"/>
    <cellStyle name="20% - Isticanje2 12 3 2 3 3 2 2" xfId="2372"/>
    <cellStyle name="20% - Isticanje2 12 3 2 3 3 3" xfId="2373"/>
    <cellStyle name="20% - Isticanje2 12 3 2 3 4" xfId="2374"/>
    <cellStyle name="20% - Isticanje2 12 3 2 3 4 2" xfId="2375"/>
    <cellStyle name="20% - Isticanje2 12 3 2 3 5" xfId="2376"/>
    <cellStyle name="20% - Isticanje2 12 3 2 4" xfId="2377"/>
    <cellStyle name="20% - Isticanje2 12 3 2 4 2" xfId="2378"/>
    <cellStyle name="20% - Isticanje2 12 3 2 4 2 2" xfId="2379"/>
    <cellStyle name="20% - Isticanje2 12 3 2 4 3" xfId="2380"/>
    <cellStyle name="20% - Isticanje2 12 3 2 5" xfId="2381"/>
    <cellStyle name="20% - Isticanje2 12 3 2 5 2" xfId="2382"/>
    <cellStyle name="20% - Isticanje2 12 3 2 5 2 2" xfId="2383"/>
    <cellStyle name="20% - Isticanje2 12 3 2 5 3" xfId="2384"/>
    <cellStyle name="20% - Isticanje2 12 3 2 6" xfId="2385"/>
    <cellStyle name="20% - Isticanje2 12 3 2 6 2" xfId="2386"/>
    <cellStyle name="20% - Isticanje2 12 3 2 7" xfId="2387"/>
    <cellStyle name="20% - Isticanje2 12 3 3" xfId="2388"/>
    <cellStyle name="20% - Isticanje2 12 3 3 2" xfId="2389"/>
    <cellStyle name="20% - Isticanje2 12 3 3 2 2" xfId="2390"/>
    <cellStyle name="20% - Isticanje2 12 3 3 2 2 2" xfId="2391"/>
    <cellStyle name="20% - Isticanje2 12 3 3 2 3" xfId="2392"/>
    <cellStyle name="20% - Isticanje2 12 3 3 3" xfId="2393"/>
    <cellStyle name="20% - Isticanje2 12 3 3 3 2" xfId="2394"/>
    <cellStyle name="20% - Isticanje2 12 3 3 3 2 2" xfId="2395"/>
    <cellStyle name="20% - Isticanje2 12 3 3 3 3" xfId="2396"/>
    <cellStyle name="20% - Isticanje2 12 3 3 4" xfId="2397"/>
    <cellStyle name="20% - Isticanje2 12 3 3 4 2" xfId="2398"/>
    <cellStyle name="20% - Isticanje2 12 3 3 5" xfId="2399"/>
    <cellStyle name="20% - Isticanje2 12 3 4" xfId="2400"/>
    <cellStyle name="20% - Isticanje2 12 3 4 2" xfId="2401"/>
    <cellStyle name="20% - Isticanje2 12 3 4 2 2" xfId="2402"/>
    <cellStyle name="20% - Isticanje2 12 3 4 2 2 2" xfId="2403"/>
    <cellStyle name="20% - Isticanje2 12 3 4 2 3" xfId="2404"/>
    <cellStyle name="20% - Isticanje2 12 3 4 3" xfId="2405"/>
    <cellStyle name="20% - Isticanje2 12 3 4 3 2" xfId="2406"/>
    <cellStyle name="20% - Isticanje2 12 3 4 3 2 2" xfId="2407"/>
    <cellStyle name="20% - Isticanje2 12 3 4 3 3" xfId="2408"/>
    <cellStyle name="20% - Isticanje2 12 3 4 4" xfId="2409"/>
    <cellStyle name="20% - Isticanje2 12 3 4 4 2" xfId="2410"/>
    <cellStyle name="20% - Isticanje2 12 3 4 5" xfId="2411"/>
    <cellStyle name="20% - Isticanje2 12 3 5" xfId="2412"/>
    <cellStyle name="20% - Isticanje2 12 3 5 2" xfId="2413"/>
    <cellStyle name="20% - Isticanje2 12 3 5 2 2" xfId="2414"/>
    <cellStyle name="20% - Isticanje2 12 3 5 3" xfId="2415"/>
    <cellStyle name="20% - Isticanje2 12 3 6" xfId="2416"/>
    <cellStyle name="20% - Isticanje2 12 3 6 2" xfId="2417"/>
    <cellStyle name="20% - Isticanje2 12 3 6 2 2" xfId="2418"/>
    <cellStyle name="20% - Isticanje2 12 3 6 3" xfId="2419"/>
    <cellStyle name="20% - Isticanje2 12 3 7" xfId="2420"/>
    <cellStyle name="20% - Isticanje2 12 3 7 2" xfId="2421"/>
    <cellStyle name="20% - Isticanje2 12 3 8" xfId="2422"/>
    <cellStyle name="20% - Isticanje2 12 4" xfId="2423"/>
    <cellStyle name="20% - Isticanje2 12 4 2" xfId="2424"/>
    <cellStyle name="20% - Isticanje2 12 4 2 2" xfId="2425"/>
    <cellStyle name="20% - Isticanje2 12 4 2 2 2" xfId="2426"/>
    <cellStyle name="20% - Isticanje2 12 4 2 2 2 2" xfId="2427"/>
    <cellStyle name="20% - Isticanje2 12 4 2 2 2 2 2" xfId="2428"/>
    <cellStyle name="20% - Isticanje2 12 4 2 2 2 3" xfId="2429"/>
    <cellStyle name="20% - Isticanje2 12 4 2 2 3" xfId="2430"/>
    <cellStyle name="20% - Isticanje2 12 4 2 2 3 2" xfId="2431"/>
    <cellStyle name="20% - Isticanje2 12 4 2 2 3 2 2" xfId="2432"/>
    <cellStyle name="20% - Isticanje2 12 4 2 2 3 3" xfId="2433"/>
    <cellStyle name="20% - Isticanje2 12 4 2 2 4" xfId="2434"/>
    <cellStyle name="20% - Isticanje2 12 4 2 2 4 2" xfId="2435"/>
    <cellStyle name="20% - Isticanje2 12 4 2 2 5" xfId="2436"/>
    <cellStyle name="20% - Isticanje2 12 4 2 3" xfId="2437"/>
    <cellStyle name="20% - Isticanje2 12 4 2 3 2" xfId="2438"/>
    <cellStyle name="20% - Isticanje2 12 4 2 3 2 2" xfId="2439"/>
    <cellStyle name="20% - Isticanje2 12 4 2 3 3" xfId="2440"/>
    <cellStyle name="20% - Isticanje2 12 4 2 4" xfId="2441"/>
    <cellStyle name="20% - Isticanje2 12 4 2 4 2" xfId="2442"/>
    <cellStyle name="20% - Isticanje2 12 4 2 4 2 2" xfId="2443"/>
    <cellStyle name="20% - Isticanje2 12 4 2 4 3" xfId="2444"/>
    <cellStyle name="20% - Isticanje2 12 4 2 5" xfId="2445"/>
    <cellStyle name="20% - Isticanje2 12 4 2 5 2" xfId="2446"/>
    <cellStyle name="20% - Isticanje2 12 4 2 6" xfId="2447"/>
    <cellStyle name="20% - Isticanje2 12 4 3" xfId="2448"/>
    <cellStyle name="20% - Isticanje2 12 4 3 2" xfId="2449"/>
    <cellStyle name="20% - Isticanje2 12 4 3 2 2" xfId="2450"/>
    <cellStyle name="20% - Isticanje2 12 4 3 2 2 2" xfId="2451"/>
    <cellStyle name="20% - Isticanje2 12 4 3 2 3" xfId="2452"/>
    <cellStyle name="20% - Isticanje2 12 4 3 3" xfId="2453"/>
    <cellStyle name="20% - Isticanje2 12 4 3 3 2" xfId="2454"/>
    <cellStyle name="20% - Isticanje2 12 4 3 3 2 2" xfId="2455"/>
    <cellStyle name="20% - Isticanje2 12 4 3 3 3" xfId="2456"/>
    <cellStyle name="20% - Isticanje2 12 4 3 4" xfId="2457"/>
    <cellStyle name="20% - Isticanje2 12 4 3 4 2" xfId="2458"/>
    <cellStyle name="20% - Isticanje2 12 4 3 5" xfId="2459"/>
    <cellStyle name="20% - Isticanje2 12 4 4" xfId="2460"/>
    <cellStyle name="20% - Isticanje2 12 4 4 2" xfId="2461"/>
    <cellStyle name="20% - Isticanje2 12 4 4 2 2" xfId="2462"/>
    <cellStyle name="20% - Isticanje2 12 4 4 2 2 2" xfId="2463"/>
    <cellStyle name="20% - Isticanje2 12 4 4 2 3" xfId="2464"/>
    <cellStyle name="20% - Isticanje2 12 4 4 3" xfId="2465"/>
    <cellStyle name="20% - Isticanje2 12 4 4 3 2" xfId="2466"/>
    <cellStyle name="20% - Isticanje2 12 4 4 3 2 2" xfId="2467"/>
    <cellStyle name="20% - Isticanje2 12 4 4 3 3" xfId="2468"/>
    <cellStyle name="20% - Isticanje2 12 4 4 4" xfId="2469"/>
    <cellStyle name="20% - Isticanje2 12 4 4 4 2" xfId="2470"/>
    <cellStyle name="20% - Isticanje2 12 4 4 5" xfId="2471"/>
    <cellStyle name="20% - Isticanje2 12 4 5" xfId="2472"/>
    <cellStyle name="20% - Isticanje2 12 4 5 2" xfId="2473"/>
    <cellStyle name="20% - Isticanje2 12 4 5 2 2" xfId="2474"/>
    <cellStyle name="20% - Isticanje2 12 4 5 3" xfId="2475"/>
    <cellStyle name="20% - Isticanje2 12 4 6" xfId="2476"/>
    <cellStyle name="20% - Isticanje2 12 4 6 2" xfId="2477"/>
    <cellStyle name="20% - Isticanje2 12 4 6 2 2" xfId="2478"/>
    <cellStyle name="20% - Isticanje2 12 4 6 3" xfId="2479"/>
    <cellStyle name="20% - Isticanje2 12 4 7" xfId="2480"/>
    <cellStyle name="20% - Isticanje2 12 4 7 2" xfId="2481"/>
    <cellStyle name="20% - Isticanje2 12 4 8" xfId="2482"/>
    <cellStyle name="20% - Isticanje2 12 5" xfId="2483"/>
    <cellStyle name="20% - Isticanje2 12 5 2" xfId="2484"/>
    <cellStyle name="20% - Isticanje2 12 5 2 2" xfId="2485"/>
    <cellStyle name="20% - Isticanje2 12 5 2 2 2" xfId="2486"/>
    <cellStyle name="20% - Isticanje2 12 5 2 3" xfId="2487"/>
    <cellStyle name="20% - Isticanje2 12 5 3" xfId="2488"/>
    <cellStyle name="20% - Isticanje2 12 5 3 2" xfId="2489"/>
    <cellStyle name="20% - Isticanje2 12 5 3 2 2" xfId="2490"/>
    <cellStyle name="20% - Isticanje2 12 5 3 3" xfId="2491"/>
    <cellStyle name="20% - Isticanje2 12 5 4" xfId="2492"/>
    <cellStyle name="20% - Isticanje2 12 5 4 2" xfId="2493"/>
    <cellStyle name="20% - Isticanje2 12 5 5" xfId="2494"/>
    <cellStyle name="20% - Isticanje2 12 6" xfId="2495"/>
    <cellStyle name="20% - Isticanje2 12 7" xfId="2496"/>
    <cellStyle name="20% - Isticanje2 12 7 2" xfId="2497"/>
    <cellStyle name="20% - Isticanje2 12 7 2 2" xfId="2498"/>
    <cellStyle name="20% - Isticanje2 12 7 3" xfId="2499"/>
    <cellStyle name="20% - Isticanje2 12 8" xfId="2500"/>
    <cellStyle name="20% - Isticanje2 12 8 2" xfId="2501"/>
    <cellStyle name="20% - Isticanje2 12 8 2 2" xfId="2502"/>
    <cellStyle name="20% - Isticanje2 12 8 3" xfId="2503"/>
    <cellStyle name="20% - Isticanje2 12 9" xfId="2504"/>
    <cellStyle name="20% - Isticanje2 12 9 2" xfId="2505"/>
    <cellStyle name="20% - Isticanje2 13" xfId="2506"/>
    <cellStyle name="20% - Isticanje2 14" xfId="2507"/>
    <cellStyle name="20% - Isticanje2 14 2" xfId="2508"/>
    <cellStyle name="20% - Isticanje2 14 2 2" xfId="2509"/>
    <cellStyle name="20% - Isticanje2 14 2 2 2" xfId="2510"/>
    <cellStyle name="20% - Isticanje2 14 2 2 2 2" xfId="2511"/>
    <cellStyle name="20% - Isticanje2 14 2 2 2 2 2" xfId="2512"/>
    <cellStyle name="20% - Isticanje2 14 2 2 2 2 2 2" xfId="2513"/>
    <cellStyle name="20% - Isticanje2 14 2 2 2 2 3" xfId="2514"/>
    <cellStyle name="20% - Isticanje2 14 2 2 2 3" xfId="2515"/>
    <cellStyle name="20% - Isticanje2 14 2 2 2 3 2" xfId="2516"/>
    <cellStyle name="20% - Isticanje2 14 2 2 2 3 2 2" xfId="2517"/>
    <cellStyle name="20% - Isticanje2 14 2 2 2 3 3" xfId="2518"/>
    <cellStyle name="20% - Isticanje2 14 2 2 2 4" xfId="2519"/>
    <cellStyle name="20% - Isticanje2 14 2 2 2 4 2" xfId="2520"/>
    <cellStyle name="20% - Isticanje2 14 2 2 2 5" xfId="2521"/>
    <cellStyle name="20% - Isticanje2 14 2 2 3" xfId="2522"/>
    <cellStyle name="20% - Isticanje2 14 2 2 3 2" xfId="2523"/>
    <cellStyle name="20% - Isticanje2 14 2 2 3 2 2" xfId="2524"/>
    <cellStyle name="20% - Isticanje2 14 2 2 3 2 2 2" xfId="2525"/>
    <cellStyle name="20% - Isticanje2 14 2 2 3 2 3" xfId="2526"/>
    <cellStyle name="20% - Isticanje2 14 2 2 3 3" xfId="2527"/>
    <cellStyle name="20% - Isticanje2 14 2 2 3 3 2" xfId="2528"/>
    <cellStyle name="20% - Isticanje2 14 2 2 3 3 2 2" xfId="2529"/>
    <cellStyle name="20% - Isticanje2 14 2 2 3 3 3" xfId="2530"/>
    <cellStyle name="20% - Isticanje2 14 2 2 3 4" xfId="2531"/>
    <cellStyle name="20% - Isticanje2 14 2 2 3 4 2" xfId="2532"/>
    <cellStyle name="20% - Isticanje2 14 2 2 3 5" xfId="2533"/>
    <cellStyle name="20% - Isticanje2 14 2 2 4" xfId="2534"/>
    <cellStyle name="20% - Isticanje2 14 2 2 4 2" xfId="2535"/>
    <cellStyle name="20% - Isticanje2 14 2 2 4 2 2" xfId="2536"/>
    <cellStyle name="20% - Isticanje2 14 2 2 4 3" xfId="2537"/>
    <cellStyle name="20% - Isticanje2 14 2 2 5" xfId="2538"/>
    <cellStyle name="20% - Isticanje2 14 2 2 5 2" xfId="2539"/>
    <cellStyle name="20% - Isticanje2 14 2 2 5 2 2" xfId="2540"/>
    <cellStyle name="20% - Isticanje2 14 2 2 5 3" xfId="2541"/>
    <cellStyle name="20% - Isticanje2 14 2 2 6" xfId="2542"/>
    <cellStyle name="20% - Isticanje2 14 2 2 6 2" xfId="2543"/>
    <cellStyle name="20% - Isticanje2 14 2 2 7" xfId="2544"/>
    <cellStyle name="20% - Isticanje2 14 2 3" xfId="2545"/>
    <cellStyle name="20% - Isticanje2 14 2 3 2" xfId="2546"/>
    <cellStyle name="20% - Isticanje2 14 2 3 2 2" xfId="2547"/>
    <cellStyle name="20% - Isticanje2 14 2 3 2 2 2" xfId="2548"/>
    <cellStyle name="20% - Isticanje2 14 2 3 2 3" xfId="2549"/>
    <cellStyle name="20% - Isticanje2 14 2 3 3" xfId="2550"/>
    <cellStyle name="20% - Isticanje2 14 2 3 3 2" xfId="2551"/>
    <cellStyle name="20% - Isticanje2 14 2 3 3 2 2" xfId="2552"/>
    <cellStyle name="20% - Isticanje2 14 2 3 3 3" xfId="2553"/>
    <cellStyle name="20% - Isticanje2 14 2 3 4" xfId="2554"/>
    <cellStyle name="20% - Isticanje2 14 2 3 4 2" xfId="2555"/>
    <cellStyle name="20% - Isticanje2 14 2 3 5" xfId="2556"/>
    <cellStyle name="20% - Isticanje2 14 2 4" xfId="2557"/>
    <cellStyle name="20% - Isticanje2 14 2 4 2" xfId="2558"/>
    <cellStyle name="20% - Isticanje2 14 2 4 2 2" xfId="2559"/>
    <cellStyle name="20% - Isticanje2 14 2 4 2 2 2" xfId="2560"/>
    <cellStyle name="20% - Isticanje2 14 2 4 2 3" xfId="2561"/>
    <cellStyle name="20% - Isticanje2 14 2 4 3" xfId="2562"/>
    <cellStyle name="20% - Isticanje2 14 2 4 3 2" xfId="2563"/>
    <cellStyle name="20% - Isticanje2 14 2 4 3 2 2" xfId="2564"/>
    <cellStyle name="20% - Isticanje2 14 2 4 3 3" xfId="2565"/>
    <cellStyle name="20% - Isticanje2 14 2 4 4" xfId="2566"/>
    <cellStyle name="20% - Isticanje2 14 2 4 4 2" xfId="2567"/>
    <cellStyle name="20% - Isticanje2 14 2 4 5" xfId="2568"/>
    <cellStyle name="20% - Isticanje2 14 2 5" xfId="2569"/>
    <cellStyle name="20% - Isticanje2 14 2 5 2" xfId="2570"/>
    <cellStyle name="20% - Isticanje2 14 2 5 2 2" xfId="2571"/>
    <cellStyle name="20% - Isticanje2 14 2 5 3" xfId="2572"/>
    <cellStyle name="20% - Isticanje2 14 2 6" xfId="2573"/>
    <cellStyle name="20% - Isticanje2 14 2 6 2" xfId="2574"/>
    <cellStyle name="20% - Isticanje2 14 2 6 2 2" xfId="2575"/>
    <cellStyle name="20% - Isticanje2 14 2 6 3" xfId="2576"/>
    <cellStyle name="20% - Isticanje2 14 2 7" xfId="2577"/>
    <cellStyle name="20% - Isticanje2 14 2 7 2" xfId="2578"/>
    <cellStyle name="20% - Isticanje2 14 2 8" xfId="2579"/>
    <cellStyle name="20% - Isticanje2 14 3" xfId="2580"/>
    <cellStyle name="20% - Isticanje2 14 3 2" xfId="2581"/>
    <cellStyle name="20% - Isticanje2 14 3 2 2" xfId="2582"/>
    <cellStyle name="20% - Isticanje2 14 3 2 2 2" xfId="2583"/>
    <cellStyle name="20% - Isticanje2 14 3 2 2 2 2" xfId="2584"/>
    <cellStyle name="20% - Isticanje2 14 3 2 2 3" xfId="2585"/>
    <cellStyle name="20% - Isticanje2 14 3 2 3" xfId="2586"/>
    <cellStyle name="20% - Isticanje2 14 3 2 3 2" xfId="2587"/>
    <cellStyle name="20% - Isticanje2 14 3 2 3 2 2" xfId="2588"/>
    <cellStyle name="20% - Isticanje2 14 3 2 3 3" xfId="2589"/>
    <cellStyle name="20% - Isticanje2 14 3 2 4" xfId="2590"/>
    <cellStyle name="20% - Isticanje2 14 3 2 4 2" xfId="2591"/>
    <cellStyle name="20% - Isticanje2 14 3 2 5" xfId="2592"/>
    <cellStyle name="20% - Isticanje2 14 3 3" xfId="2593"/>
    <cellStyle name="20% - Isticanje2 14 3 3 2" xfId="2594"/>
    <cellStyle name="20% - Isticanje2 14 3 3 2 2" xfId="2595"/>
    <cellStyle name="20% - Isticanje2 14 3 3 2 2 2" xfId="2596"/>
    <cellStyle name="20% - Isticanje2 14 3 3 2 3" xfId="2597"/>
    <cellStyle name="20% - Isticanje2 14 3 3 3" xfId="2598"/>
    <cellStyle name="20% - Isticanje2 14 3 3 3 2" xfId="2599"/>
    <cellStyle name="20% - Isticanje2 14 3 3 3 2 2" xfId="2600"/>
    <cellStyle name="20% - Isticanje2 14 3 3 3 3" xfId="2601"/>
    <cellStyle name="20% - Isticanje2 14 3 3 4" xfId="2602"/>
    <cellStyle name="20% - Isticanje2 14 3 3 4 2" xfId="2603"/>
    <cellStyle name="20% - Isticanje2 14 3 3 5" xfId="2604"/>
    <cellStyle name="20% - Isticanje2 14 3 4" xfId="2605"/>
    <cellStyle name="20% - Isticanje2 14 3 4 2" xfId="2606"/>
    <cellStyle name="20% - Isticanje2 14 3 4 2 2" xfId="2607"/>
    <cellStyle name="20% - Isticanje2 14 3 4 3" xfId="2608"/>
    <cellStyle name="20% - Isticanje2 14 3 5" xfId="2609"/>
    <cellStyle name="20% - Isticanje2 14 3 5 2" xfId="2610"/>
    <cellStyle name="20% - Isticanje2 14 3 5 2 2" xfId="2611"/>
    <cellStyle name="20% - Isticanje2 14 3 5 3" xfId="2612"/>
    <cellStyle name="20% - Isticanje2 14 3 6" xfId="2613"/>
    <cellStyle name="20% - Isticanje2 14 3 6 2" xfId="2614"/>
    <cellStyle name="20% - Isticanje2 14 3 7" xfId="2615"/>
    <cellStyle name="20% - Isticanje2 14 4" xfId="2616"/>
    <cellStyle name="20% - Isticanje2 14 4 2" xfId="2617"/>
    <cellStyle name="20% - Isticanje2 14 4 2 2" xfId="2618"/>
    <cellStyle name="20% - Isticanje2 14 4 2 2 2" xfId="2619"/>
    <cellStyle name="20% - Isticanje2 14 4 2 3" xfId="2620"/>
    <cellStyle name="20% - Isticanje2 14 4 3" xfId="2621"/>
    <cellStyle name="20% - Isticanje2 14 4 3 2" xfId="2622"/>
    <cellStyle name="20% - Isticanje2 14 4 3 2 2" xfId="2623"/>
    <cellStyle name="20% - Isticanje2 14 4 3 3" xfId="2624"/>
    <cellStyle name="20% - Isticanje2 14 4 4" xfId="2625"/>
    <cellStyle name="20% - Isticanje2 14 4 4 2" xfId="2626"/>
    <cellStyle name="20% - Isticanje2 14 4 5" xfId="2627"/>
    <cellStyle name="20% - Isticanje2 14 5" xfId="2628"/>
    <cellStyle name="20% - Isticanje2 14 5 2" xfId="2629"/>
    <cellStyle name="20% - Isticanje2 14 5 2 2" xfId="2630"/>
    <cellStyle name="20% - Isticanje2 14 5 2 2 2" xfId="2631"/>
    <cellStyle name="20% - Isticanje2 14 5 2 3" xfId="2632"/>
    <cellStyle name="20% - Isticanje2 14 5 3" xfId="2633"/>
    <cellStyle name="20% - Isticanje2 14 5 3 2" xfId="2634"/>
    <cellStyle name="20% - Isticanje2 14 5 3 2 2" xfId="2635"/>
    <cellStyle name="20% - Isticanje2 14 5 3 3" xfId="2636"/>
    <cellStyle name="20% - Isticanje2 14 5 4" xfId="2637"/>
    <cellStyle name="20% - Isticanje2 14 5 4 2" xfId="2638"/>
    <cellStyle name="20% - Isticanje2 14 5 5" xfId="2639"/>
    <cellStyle name="20% - Isticanje2 14 6" xfId="2640"/>
    <cellStyle name="20% - Isticanje2 14 6 2" xfId="2641"/>
    <cellStyle name="20% - Isticanje2 14 6 2 2" xfId="2642"/>
    <cellStyle name="20% - Isticanje2 14 6 3" xfId="2643"/>
    <cellStyle name="20% - Isticanje2 14 7" xfId="2644"/>
    <cellStyle name="20% - Isticanje2 14 7 2" xfId="2645"/>
    <cellStyle name="20% - Isticanje2 14 7 2 2" xfId="2646"/>
    <cellStyle name="20% - Isticanje2 14 7 3" xfId="2647"/>
    <cellStyle name="20% - Isticanje2 14 8" xfId="2648"/>
    <cellStyle name="20% - Isticanje2 14 8 2" xfId="2649"/>
    <cellStyle name="20% - Isticanje2 14 9" xfId="2650"/>
    <cellStyle name="20% - Isticanje2 15" xfId="2651"/>
    <cellStyle name="20% - Isticanje2 16" xfId="2652"/>
    <cellStyle name="20% - Isticanje2 16 2" xfId="2653"/>
    <cellStyle name="20% - Isticanje2 16 2 2" xfId="2654"/>
    <cellStyle name="20% - Isticanje2 16 2 2 2" xfId="2655"/>
    <cellStyle name="20% - Isticanje2 16 2 2 2 2" xfId="2656"/>
    <cellStyle name="20% - Isticanje2 16 2 2 2 2 2" xfId="2657"/>
    <cellStyle name="20% - Isticanje2 16 2 2 2 3" xfId="2658"/>
    <cellStyle name="20% - Isticanje2 16 2 2 3" xfId="2659"/>
    <cellStyle name="20% - Isticanje2 16 2 2 3 2" xfId="2660"/>
    <cellStyle name="20% - Isticanje2 16 2 2 3 2 2" xfId="2661"/>
    <cellStyle name="20% - Isticanje2 16 2 2 3 3" xfId="2662"/>
    <cellStyle name="20% - Isticanje2 16 2 2 4" xfId="2663"/>
    <cellStyle name="20% - Isticanje2 16 2 2 4 2" xfId="2664"/>
    <cellStyle name="20% - Isticanje2 16 2 2 5" xfId="2665"/>
    <cellStyle name="20% - Isticanje2 16 2 3" xfId="2666"/>
    <cellStyle name="20% - Isticanje2 16 2 3 2" xfId="2667"/>
    <cellStyle name="20% - Isticanje2 16 2 3 2 2" xfId="2668"/>
    <cellStyle name="20% - Isticanje2 16 2 3 2 2 2" xfId="2669"/>
    <cellStyle name="20% - Isticanje2 16 2 3 2 3" xfId="2670"/>
    <cellStyle name="20% - Isticanje2 16 2 3 3" xfId="2671"/>
    <cellStyle name="20% - Isticanje2 16 2 3 3 2" xfId="2672"/>
    <cellStyle name="20% - Isticanje2 16 2 3 3 2 2" xfId="2673"/>
    <cellStyle name="20% - Isticanje2 16 2 3 3 3" xfId="2674"/>
    <cellStyle name="20% - Isticanje2 16 2 3 4" xfId="2675"/>
    <cellStyle name="20% - Isticanje2 16 2 3 4 2" xfId="2676"/>
    <cellStyle name="20% - Isticanje2 16 2 3 5" xfId="2677"/>
    <cellStyle name="20% - Isticanje2 16 2 4" xfId="2678"/>
    <cellStyle name="20% - Isticanje2 16 2 4 2" xfId="2679"/>
    <cellStyle name="20% - Isticanje2 16 2 4 2 2" xfId="2680"/>
    <cellStyle name="20% - Isticanje2 16 2 4 3" xfId="2681"/>
    <cellStyle name="20% - Isticanje2 16 2 5" xfId="2682"/>
    <cellStyle name="20% - Isticanje2 16 2 5 2" xfId="2683"/>
    <cellStyle name="20% - Isticanje2 16 2 5 2 2" xfId="2684"/>
    <cellStyle name="20% - Isticanje2 16 2 5 3" xfId="2685"/>
    <cellStyle name="20% - Isticanje2 16 2 6" xfId="2686"/>
    <cellStyle name="20% - Isticanje2 16 2 6 2" xfId="2687"/>
    <cellStyle name="20% - Isticanje2 16 2 7" xfId="2688"/>
    <cellStyle name="20% - Isticanje2 16 3" xfId="2689"/>
    <cellStyle name="20% - Isticanje2 16 3 2" xfId="2690"/>
    <cellStyle name="20% - Isticanje2 16 3 2 2" xfId="2691"/>
    <cellStyle name="20% - Isticanje2 16 3 2 2 2" xfId="2692"/>
    <cellStyle name="20% - Isticanje2 16 3 2 3" xfId="2693"/>
    <cellStyle name="20% - Isticanje2 16 3 3" xfId="2694"/>
    <cellStyle name="20% - Isticanje2 16 3 3 2" xfId="2695"/>
    <cellStyle name="20% - Isticanje2 16 3 3 2 2" xfId="2696"/>
    <cellStyle name="20% - Isticanje2 16 3 3 3" xfId="2697"/>
    <cellStyle name="20% - Isticanje2 16 3 4" xfId="2698"/>
    <cellStyle name="20% - Isticanje2 16 3 4 2" xfId="2699"/>
    <cellStyle name="20% - Isticanje2 16 3 5" xfId="2700"/>
    <cellStyle name="20% - Isticanje2 16 4" xfId="2701"/>
    <cellStyle name="20% - Isticanje2 16 4 2" xfId="2702"/>
    <cellStyle name="20% - Isticanje2 16 4 2 2" xfId="2703"/>
    <cellStyle name="20% - Isticanje2 16 4 2 2 2" xfId="2704"/>
    <cellStyle name="20% - Isticanje2 16 4 2 3" xfId="2705"/>
    <cellStyle name="20% - Isticanje2 16 4 3" xfId="2706"/>
    <cellStyle name="20% - Isticanje2 16 4 3 2" xfId="2707"/>
    <cellStyle name="20% - Isticanje2 16 4 3 2 2" xfId="2708"/>
    <cellStyle name="20% - Isticanje2 16 4 3 3" xfId="2709"/>
    <cellStyle name="20% - Isticanje2 16 4 4" xfId="2710"/>
    <cellStyle name="20% - Isticanje2 16 4 4 2" xfId="2711"/>
    <cellStyle name="20% - Isticanje2 16 4 5" xfId="2712"/>
    <cellStyle name="20% - Isticanje2 16 5" xfId="2713"/>
    <cellStyle name="20% - Isticanje2 16 5 2" xfId="2714"/>
    <cellStyle name="20% - Isticanje2 16 5 2 2" xfId="2715"/>
    <cellStyle name="20% - Isticanje2 16 5 3" xfId="2716"/>
    <cellStyle name="20% - Isticanje2 16 6" xfId="2717"/>
    <cellStyle name="20% - Isticanje2 16 6 2" xfId="2718"/>
    <cellStyle name="20% - Isticanje2 16 6 2 2" xfId="2719"/>
    <cellStyle name="20% - Isticanje2 16 6 3" xfId="2720"/>
    <cellStyle name="20% - Isticanje2 16 7" xfId="2721"/>
    <cellStyle name="20% - Isticanje2 16 7 2" xfId="2722"/>
    <cellStyle name="20% - Isticanje2 16 8" xfId="2723"/>
    <cellStyle name="20% - Isticanje2 17" xfId="2724"/>
    <cellStyle name="20% - Isticanje2 18" xfId="2725"/>
    <cellStyle name="20% - Isticanje2 19" xfId="2726"/>
    <cellStyle name="20% - Isticanje2 2" xfId="2727"/>
    <cellStyle name="20% - Isticanje2 2 2" xfId="2728"/>
    <cellStyle name="20% - Isticanje2 2 3" xfId="2729"/>
    <cellStyle name="20% - Isticanje2 2 4" xfId="2730"/>
    <cellStyle name="20% - Isticanje2 20" xfId="2731"/>
    <cellStyle name="20% - Isticanje2 21" xfId="2732"/>
    <cellStyle name="20% - Isticanje2 22" xfId="2733"/>
    <cellStyle name="20% - Isticanje2 22 2" xfId="2734"/>
    <cellStyle name="20% - Isticanje2 22 2 2" xfId="2735"/>
    <cellStyle name="20% - Isticanje2 22 2 2 2" xfId="2736"/>
    <cellStyle name="20% - Isticanje2 22 2 2 2 2" xfId="2737"/>
    <cellStyle name="20% - Isticanje2 22 2 2 2 2 2" xfId="2738"/>
    <cellStyle name="20% - Isticanje2 22 2 2 2 3" xfId="2739"/>
    <cellStyle name="20% - Isticanje2 22 2 2 3" xfId="2740"/>
    <cellStyle name="20% - Isticanje2 22 2 2 3 2" xfId="2741"/>
    <cellStyle name="20% - Isticanje2 22 2 2 3 2 2" xfId="2742"/>
    <cellStyle name="20% - Isticanje2 22 2 2 3 3" xfId="2743"/>
    <cellStyle name="20% - Isticanje2 22 2 2 4" xfId="2744"/>
    <cellStyle name="20% - Isticanje2 22 2 2 4 2" xfId="2745"/>
    <cellStyle name="20% - Isticanje2 22 2 2 5" xfId="2746"/>
    <cellStyle name="20% - Isticanje2 22 2 3" xfId="2747"/>
    <cellStyle name="20% - Isticanje2 22 2 3 2" xfId="2748"/>
    <cellStyle name="20% - Isticanje2 22 2 3 2 2" xfId="2749"/>
    <cellStyle name="20% - Isticanje2 22 2 3 3" xfId="2750"/>
    <cellStyle name="20% - Isticanje2 22 2 4" xfId="2751"/>
    <cellStyle name="20% - Isticanje2 22 2 4 2" xfId="2752"/>
    <cellStyle name="20% - Isticanje2 22 2 4 2 2" xfId="2753"/>
    <cellStyle name="20% - Isticanje2 22 2 4 3" xfId="2754"/>
    <cellStyle name="20% - Isticanje2 22 2 5" xfId="2755"/>
    <cellStyle name="20% - Isticanje2 22 2 5 2" xfId="2756"/>
    <cellStyle name="20% - Isticanje2 22 2 6" xfId="2757"/>
    <cellStyle name="20% - Isticanje2 22 3" xfId="2758"/>
    <cellStyle name="20% - Isticanje2 22 3 2" xfId="2759"/>
    <cellStyle name="20% - Isticanje2 22 3 2 2" xfId="2760"/>
    <cellStyle name="20% - Isticanje2 22 3 2 2 2" xfId="2761"/>
    <cellStyle name="20% - Isticanje2 22 3 2 3" xfId="2762"/>
    <cellStyle name="20% - Isticanje2 22 3 3" xfId="2763"/>
    <cellStyle name="20% - Isticanje2 22 3 3 2" xfId="2764"/>
    <cellStyle name="20% - Isticanje2 22 3 3 2 2" xfId="2765"/>
    <cellStyle name="20% - Isticanje2 22 3 3 3" xfId="2766"/>
    <cellStyle name="20% - Isticanje2 22 3 4" xfId="2767"/>
    <cellStyle name="20% - Isticanje2 22 3 4 2" xfId="2768"/>
    <cellStyle name="20% - Isticanje2 22 3 5" xfId="2769"/>
    <cellStyle name="20% - Isticanje2 22 4" xfId="2770"/>
    <cellStyle name="20% - Isticanje2 22 5" xfId="2771"/>
    <cellStyle name="20% - Isticanje2 22 5 2" xfId="2772"/>
    <cellStyle name="20% - Isticanje2 22 5 2 2" xfId="2773"/>
    <cellStyle name="20% - Isticanje2 22 5 3" xfId="2774"/>
    <cellStyle name="20% - Isticanje2 22 6" xfId="2775"/>
    <cellStyle name="20% - Isticanje2 22 6 2" xfId="2776"/>
    <cellStyle name="20% - Isticanje2 22 6 2 2" xfId="2777"/>
    <cellStyle name="20% - Isticanje2 22 6 3" xfId="2778"/>
    <cellStyle name="20% - Isticanje2 22 7" xfId="2779"/>
    <cellStyle name="20% - Isticanje2 22 7 2" xfId="2780"/>
    <cellStyle name="20% - Isticanje2 22 8" xfId="2781"/>
    <cellStyle name="20% - Isticanje2 23" xfId="2782"/>
    <cellStyle name="20% - Isticanje2 24" xfId="2783"/>
    <cellStyle name="20% - Isticanje2 25" xfId="2784"/>
    <cellStyle name="20% - Isticanje2 26" xfId="2785"/>
    <cellStyle name="20% - Isticanje2 26 2" xfId="2786"/>
    <cellStyle name="20% - Isticanje2 26 2 2" xfId="2787"/>
    <cellStyle name="20% - Isticanje2 26 2 2 2" xfId="2788"/>
    <cellStyle name="20% - Isticanje2 26 2 3" xfId="2789"/>
    <cellStyle name="20% - Isticanje2 26 3" xfId="2790"/>
    <cellStyle name="20% - Isticanje2 26 3 2" xfId="2791"/>
    <cellStyle name="20% - Isticanje2 26 4" xfId="2792"/>
    <cellStyle name="20% - Isticanje2 27" xfId="2793"/>
    <cellStyle name="20% - Isticanje2 27 2" xfId="2794"/>
    <cellStyle name="20% - Isticanje2 27 2 2" xfId="2795"/>
    <cellStyle name="20% - Isticanje2 27 3" xfId="2796"/>
    <cellStyle name="20% - Isticanje2 28" xfId="2797"/>
    <cellStyle name="20% - Isticanje2 29" xfId="2798"/>
    <cellStyle name="20% - Isticanje2 29 2" xfId="2799"/>
    <cellStyle name="20% - Isticanje2 3" xfId="2800"/>
    <cellStyle name="20% - Isticanje2 30" xfId="2801"/>
    <cellStyle name="20% - Isticanje2 31" xfId="2802"/>
    <cellStyle name="20% - Isticanje2 31 2" xfId="2803"/>
    <cellStyle name="20% - Isticanje2 32" xfId="2804"/>
    <cellStyle name="20% - Isticanje2 32 2" xfId="2805"/>
    <cellStyle name="20% - Isticanje2 33" xfId="2806"/>
    <cellStyle name="20% - Isticanje2 33 2" xfId="2807"/>
    <cellStyle name="20% - Isticanje2 34" xfId="2808"/>
    <cellStyle name="20% - Isticanje2 35" xfId="2809"/>
    <cellStyle name="20% - Isticanje2 36" xfId="2810"/>
    <cellStyle name="20% - Isticanje2 4" xfId="2811"/>
    <cellStyle name="20% - Isticanje2 5" xfId="2812"/>
    <cellStyle name="20% - Isticanje2 6" xfId="2813"/>
    <cellStyle name="20% - Isticanje2 7" xfId="2814"/>
    <cellStyle name="20% - Isticanje2 7 10" xfId="2815"/>
    <cellStyle name="20% - Isticanje2 7 10 2" xfId="2816"/>
    <cellStyle name="20% - Isticanje2 7 10 2 2" xfId="2817"/>
    <cellStyle name="20% - Isticanje2 7 10 3" xfId="2818"/>
    <cellStyle name="20% - Isticanje2 7 11" xfId="2819"/>
    <cellStyle name="20% - Isticanje2 7 11 2" xfId="2820"/>
    <cellStyle name="20% - Isticanje2 7 12" xfId="2821"/>
    <cellStyle name="20% - Isticanje2 7 2" xfId="2822"/>
    <cellStyle name="20% - Isticanje2 7 2 10" xfId="2823"/>
    <cellStyle name="20% - Isticanje2 7 2 10 2" xfId="2824"/>
    <cellStyle name="20% - Isticanje2 7 2 11" xfId="2825"/>
    <cellStyle name="20% - Isticanje2 7 2 2" xfId="2826"/>
    <cellStyle name="20% - Isticanje2 7 2 2 10" xfId="2827"/>
    <cellStyle name="20% - Isticanje2 7 2 2 2" xfId="2828"/>
    <cellStyle name="20% - Isticanje2 7 2 2 2 2" xfId="2829"/>
    <cellStyle name="20% - Isticanje2 7 2 2 2 2 2" xfId="2830"/>
    <cellStyle name="20% - Isticanje2 7 2 2 2 2 2 2" xfId="2831"/>
    <cellStyle name="20% - Isticanje2 7 2 2 2 2 2 2 2" xfId="2832"/>
    <cellStyle name="20% - Isticanje2 7 2 2 2 2 2 2 2 2" xfId="2833"/>
    <cellStyle name="20% - Isticanje2 7 2 2 2 2 2 2 3" xfId="2834"/>
    <cellStyle name="20% - Isticanje2 7 2 2 2 2 2 3" xfId="2835"/>
    <cellStyle name="20% - Isticanje2 7 2 2 2 2 2 3 2" xfId="2836"/>
    <cellStyle name="20% - Isticanje2 7 2 2 2 2 2 3 2 2" xfId="2837"/>
    <cellStyle name="20% - Isticanje2 7 2 2 2 2 2 3 3" xfId="2838"/>
    <cellStyle name="20% - Isticanje2 7 2 2 2 2 2 4" xfId="2839"/>
    <cellStyle name="20% - Isticanje2 7 2 2 2 2 2 4 2" xfId="2840"/>
    <cellStyle name="20% - Isticanje2 7 2 2 2 2 2 5" xfId="2841"/>
    <cellStyle name="20% - Isticanje2 7 2 2 2 2 3" xfId="2842"/>
    <cellStyle name="20% - Isticanje2 7 2 2 2 2 3 2" xfId="2843"/>
    <cellStyle name="20% - Isticanje2 7 2 2 2 2 3 2 2" xfId="2844"/>
    <cellStyle name="20% - Isticanje2 7 2 2 2 2 3 2 2 2" xfId="2845"/>
    <cellStyle name="20% - Isticanje2 7 2 2 2 2 3 2 3" xfId="2846"/>
    <cellStyle name="20% - Isticanje2 7 2 2 2 2 3 3" xfId="2847"/>
    <cellStyle name="20% - Isticanje2 7 2 2 2 2 3 3 2" xfId="2848"/>
    <cellStyle name="20% - Isticanje2 7 2 2 2 2 3 3 2 2" xfId="2849"/>
    <cellStyle name="20% - Isticanje2 7 2 2 2 2 3 3 3" xfId="2850"/>
    <cellStyle name="20% - Isticanje2 7 2 2 2 2 3 4" xfId="2851"/>
    <cellStyle name="20% - Isticanje2 7 2 2 2 2 3 4 2" xfId="2852"/>
    <cellStyle name="20% - Isticanje2 7 2 2 2 2 3 5" xfId="2853"/>
    <cellStyle name="20% - Isticanje2 7 2 2 2 2 4" xfId="2854"/>
    <cellStyle name="20% - Isticanje2 7 2 2 2 2 4 2" xfId="2855"/>
    <cellStyle name="20% - Isticanje2 7 2 2 2 2 4 2 2" xfId="2856"/>
    <cellStyle name="20% - Isticanje2 7 2 2 2 2 4 3" xfId="2857"/>
    <cellStyle name="20% - Isticanje2 7 2 2 2 2 5" xfId="2858"/>
    <cellStyle name="20% - Isticanje2 7 2 2 2 2 5 2" xfId="2859"/>
    <cellStyle name="20% - Isticanje2 7 2 2 2 2 5 2 2" xfId="2860"/>
    <cellStyle name="20% - Isticanje2 7 2 2 2 2 5 3" xfId="2861"/>
    <cellStyle name="20% - Isticanje2 7 2 2 2 2 6" xfId="2862"/>
    <cellStyle name="20% - Isticanje2 7 2 2 2 2 6 2" xfId="2863"/>
    <cellStyle name="20% - Isticanje2 7 2 2 2 2 7" xfId="2864"/>
    <cellStyle name="20% - Isticanje2 7 2 2 2 3" xfId="2865"/>
    <cellStyle name="20% - Isticanje2 7 2 2 2 3 2" xfId="2866"/>
    <cellStyle name="20% - Isticanje2 7 2 2 2 3 2 2" xfId="2867"/>
    <cellStyle name="20% - Isticanje2 7 2 2 2 3 2 2 2" xfId="2868"/>
    <cellStyle name="20% - Isticanje2 7 2 2 2 3 2 3" xfId="2869"/>
    <cellStyle name="20% - Isticanje2 7 2 2 2 3 3" xfId="2870"/>
    <cellStyle name="20% - Isticanje2 7 2 2 2 3 3 2" xfId="2871"/>
    <cellStyle name="20% - Isticanje2 7 2 2 2 3 3 2 2" xfId="2872"/>
    <cellStyle name="20% - Isticanje2 7 2 2 2 3 3 3" xfId="2873"/>
    <cellStyle name="20% - Isticanje2 7 2 2 2 3 4" xfId="2874"/>
    <cellStyle name="20% - Isticanje2 7 2 2 2 3 4 2" xfId="2875"/>
    <cellStyle name="20% - Isticanje2 7 2 2 2 3 5" xfId="2876"/>
    <cellStyle name="20% - Isticanje2 7 2 2 2 4" xfId="2877"/>
    <cellStyle name="20% - Isticanje2 7 2 2 2 4 2" xfId="2878"/>
    <cellStyle name="20% - Isticanje2 7 2 2 2 4 2 2" xfId="2879"/>
    <cellStyle name="20% - Isticanje2 7 2 2 2 4 2 2 2" xfId="2880"/>
    <cellStyle name="20% - Isticanje2 7 2 2 2 4 2 3" xfId="2881"/>
    <cellStyle name="20% - Isticanje2 7 2 2 2 4 3" xfId="2882"/>
    <cellStyle name="20% - Isticanje2 7 2 2 2 4 3 2" xfId="2883"/>
    <cellStyle name="20% - Isticanje2 7 2 2 2 4 3 2 2" xfId="2884"/>
    <cellStyle name="20% - Isticanje2 7 2 2 2 4 3 3" xfId="2885"/>
    <cellStyle name="20% - Isticanje2 7 2 2 2 4 4" xfId="2886"/>
    <cellStyle name="20% - Isticanje2 7 2 2 2 4 4 2" xfId="2887"/>
    <cellStyle name="20% - Isticanje2 7 2 2 2 4 5" xfId="2888"/>
    <cellStyle name="20% - Isticanje2 7 2 2 2 5" xfId="2889"/>
    <cellStyle name="20% - Isticanje2 7 2 2 2 5 2" xfId="2890"/>
    <cellStyle name="20% - Isticanje2 7 2 2 2 5 2 2" xfId="2891"/>
    <cellStyle name="20% - Isticanje2 7 2 2 2 5 3" xfId="2892"/>
    <cellStyle name="20% - Isticanje2 7 2 2 2 6" xfId="2893"/>
    <cellStyle name="20% - Isticanje2 7 2 2 2 6 2" xfId="2894"/>
    <cellStyle name="20% - Isticanje2 7 2 2 2 6 2 2" xfId="2895"/>
    <cellStyle name="20% - Isticanje2 7 2 2 2 6 3" xfId="2896"/>
    <cellStyle name="20% - Isticanje2 7 2 2 2 7" xfId="2897"/>
    <cellStyle name="20% - Isticanje2 7 2 2 2 7 2" xfId="2898"/>
    <cellStyle name="20% - Isticanje2 7 2 2 2 8" xfId="2899"/>
    <cellStyle name="20% - Isticanje2 7 2 2 3" xfId="2900"/>
    <cellStyle name="20% - Isticanje2 7 2 2 3 2" xfId="2901"/>
    <cellStyle name="20% - Isticanje2 7 2 2 3 2 2" xfId="2902"/>
    <cellStyle name="20% - Isticanje2 7 2 2 3 2 2 2" xfId="2903"/>
    <cellStyle name="20% - Isticanje2 7 2 2 3 2 2 2 2" xfId="2904"/>
    <cellStyle name="20% - Isticanje2 7 2 2 3 2 2 2 2 2" xfId="2905"/>
    <cellStyle name="20% - Isticanje2 7 2 2 3 2 2 2 3" xfId="2906"/>
    <cellStyle name="20% - Isticanje2 7 2 2 3 2 2 3" xfId="2907"/>
    <cellStyle name="20% - Isticanje2 7 2 2 3 2 2 3 2" xfId="2908"/>
    <cellStyle name="20% - Isticanje2 7 2 2 3 2 2 3 2 2" xfId="2909"/>
    <cellStyle name="20% - Isticanje2 7 2 2 3 2 2 3 3" xfId="2910"/>
    <cellStyle name="20% - Isticanje2 7 2 2 3 2 2 4" xfId="2911"/>
    <cellStyle name="20% - Isticanje2 7 2 2 3 2 2 4 2" xfId="2912"/>
    <cellStyle name="20% - Isticanje2 7 2 2 3 2 2 5" xfId="2913"/>
    <cellStyle name="20% - Isticanje2 7 2 2 3 2 3" xfId="2914"/>
    <cellStyle name="20% - Isticanje2 7 2 2 3 2 3 2" xfId="2915"/>
    <cellStyle name="20% - Isticanje2 7 2 2 3 2 3 2 2" xfId="2916"/>
    <cellStyle name="20% - Isticanje2 7 2 2 3 2 3 3" xfId="2917"/>
    <cellStyle name="20% - Isticanje2 7 2 2 3 2 4" xfId="2918"/>
    <cellStyle name="20% - Isticanje2 7 2 2 3 2 4 2" xfId="2919"/>
    <cellStyle name="20% - Isticanje2 7 2 2 3 2 4 2 2" xfId="2920"/>
    <cellStyle name="20% - Isticanje2 7 2 2 3 2 4 3" xfId="2921"/>
    <cellStyle name="20% - Isticanje2 7 2 2 3 2 5" xfId="2922"/>
    <cellStyle name="20% - Isticanje2 7 2 2 3 2 5 2" xfId="2923"/>
    <cellStyle name="20% - Isticanje2 7 2 2 3 2 6" xfId="2924"/>
    <cellStyle name="20% - Isticanje2 7 2 2 3 3" xfId="2925"/>
    <cellStyle name="20% - Isticanje2 7 2 2 3 3 2" xfId="2926"/>
    <cellStyle name="20% - Isticanje2 7 2 2 3 3 2 2" xfId="2927"/>
    <cellStyle name="20% - Isticanje2 7 2 2 3 3 2 2 2" xfId="2928"/>
    <cellStyle name="20% - Isticanje2 7 2 2 3 3 2 3" xfId="2929"/>
    <cellStyle name="20% - Isticanje2 7 2 2 3 3 3" xfId="2930"/>
    <cellStyle name="20% - Isticanje2 7 2 2 3 3 3 2" xfId="2931"/>
    <cellStyle name="20% - Isticanje2 7 2 2 3 3 3 2 2" xfId="2932"/>
    <cellStyle name="20% - Isticanje2 7 2 2 3 3 3 3" xfId="2933"/>
    <cellStyle name="20% - Isticanje2 7 2 2 3 3 4" xfId="2934"/>
    <cellStyle name="20% - Isticanje2 7 2 2 3 3 4 2" xfId="2935"/>
    <cellStyle name="20% - Isticanje2 7 2 2 3 3 5" xfId="2936"/>
    <cellStyle name="20% - Isticanje2 7 2 2 3 4" xfId="2937"/>
    <cellStyle name="20% - Isticanje2 7 2 2 3 4 2" xfId="2938"/>
    <cellStyle name="20% - Isticanje2 7 2 2 3 4 2 2" xfId="2939"/>
    <cellStyle name="20% - Isticanje2 7 2 2 3 4 2 2 2" xfId="2940"/>
    <cellStyle name="20% - Isticanje2 7 2 2 3 4 2 3" xfId="2941"/>
    <cellStyle name="20% - Isticanje2 7 2 2 3 4 3" xfId="2942"/>
    <cellStyle name="20% - Isticanje2 7 2 2 3 4 3 2" xfId="2943"/>
    <cellStyle name="20% - Isticanje2 7 2 2 3 4 3 2 2" xfId="2944"/>
    <cellStyle name="20% - Isticanje2 7 2 2 3 4 3 3" xfId="2945"/>
    <cellStyle name="20% - Isticanje2 7 2 2 3 4 4" xfId="2946"/>
    <cellStyle name="20% - Isticanje2 7 2 2 3 4 4 2" xfId="2947"/>
    <cellStyle name="20% - Isticanje2 7 2 2 3 4 5" xfId="2948"/>
    <cellStyle name="20% - Isticanje2 7 2 2 3 5" xfId="2949"/>
    <cellStyle name="20% - Isticanje2 7 2 2 3 5 2" xfId="2950"/>
    <cellStyle name="20% - Isticanje2 7 2 2 3 5 2 2" xfId="2951"/>
    <cellStyle name="20% - Isticanje2 7 2 2 3 5 3" xfId="2952"/>
    <cellStyle name="20% - Isticanje2 7 2 2 3 6" xfId="2953"/>
    <cellStyle name="20% - Isticanje2 7 2 2 3 6 2" xfId="2954"/>
    <cellStyle name="20% - Isticanje2 7 2 2 3 6 2 2" xfId="2955"/>
    <cellStyle name="20% - Isticanje2 7 2 2 3 6 3" xfId="2956"/>
    <cellStyle name="20% - Isticanje2 7 2 2 3 7" xfId="2957"/>
    <cellStyle name="20% - Isticanje2 7 2 2 3 7 2" xfId="2958"/>
    <cellStyle name="20% - Isticanje2 7 2 2 3 8" xfId="2959"/>
    <cellStyle name="20% - Isticanje2 7 2 2 4" xfId="2960"/>
    <cellStyle name="20% - Isticanje2 7 2 2 4 2" xfId="2961"/>
    <cellStyle name="20% - Isticanje2 7 2 2 4 2 2" xfId="2962"/>
    <cellStyle name="20% - Isticanje2 7 2 2 4 2 2 2" xfId="2963"/>
    <cellStyle name="20% - Isticanje2 7 2 2 4 2 2 2 2" xfId="2964"/>
    <cellStyle name="20% - Isticanje2 7 2 2 4 2 2 3" xfId="2965"/>
    <cellStyle name="20% - Isticanje2 7 2 2 4 2 3" xfId="2966"/>
    <cellStyle name="20% - Isticanje2 7 2 2 4 2 3 2" xfId="2967"/>
    <cellStyle name="20% - Isticanje2 7 2 2 4 2 3 2 2" xfId="2968"/>
    <cellStyle name="20% - Isticanje2 7 2 2 4 2 3 3" xfId="2969"/>
    <cellStyle name="20% - Isticanje2 7 2 2 4 2 4" xfId="2970"/>
    <cellStyle name="20% - Isticanje2 7 2 2 4 2 4 2" xfId="2971"/>
    <cellStyle name="20% - Isticanje2 7 2 2 4 2 5" xfId="2972"/>
    <cellStyle name="20% - Isticanje2 7 2 2 4 3" xfId="2973"/>
    <cellStyle name="20% - Isticanje2 7 2 2 4 3 2" xfId="2974"/>
    <cellStyle name="20% - Isticanje2 7 2 2 4 3 2 2" xfId="2975"/>
    <cellStyle name="20% - Isticanje2 7 2 2 4 3 3" xfId="2976"/>
    <cellStyle name="20% - Isticanje2 7 2 2 4 4" xfId="2977"/>
    <cellStyle name="20% - Isticanje2 7 2 2 4 4 2" xfId="2978"/>
    <cellStyle name="20% - Isticanje2 7 2 2 4 4 2 2" xfId="2979"/>
    <cellStyle name="20% - Isticanje2 7 2 2 4 4 3" xfId="2980"/>
    <cellStyle name="20% - Isticanje2 7 2 2 4 5" xfId="2981"/>
    <cellStyle name="20% - Isticanje2 7 2 2 4 5 2" xfId="2982"/>
    <cellStyle name="20% - Isticanje2 7 2 2 4 6" xfId="2983"/>
    <cellStyle name="20% - Isticanje2 7 2 2 5" xfId="2984"/>
    <cellStyle name="20% - Isticanje2 7 2 2 5 2" xfId="2985"/>
    <cellStyle name="20% - Isticanje2 7 2 2 5 2 2" xfId="2986"/>
    <cellStyle name="20% - Isticanje2 7 2 2 5 2 2 2" xfId="2987"/>
    <cellStyle name="20% - Isticanje2 7 2 2 5 2 3" xfId="2988"/>
    <cellStyle name="20% - Isticanje2 7 2 2 5 3" xfId="2989"/>
    <cellStyle name="20% - Isticanje2 7 2 2 5 3 2" xfId="2990"/>
    <cellStyle name="20% - Isticanje2 7 2 2 5 3 2 2" xfId="2991"/>
    <cellStyle name="20% - Isticanje2 7 2 2 5 3 3" xfId="2992"/>
    <cellStyle name="20% - Isticanje2 7 2 2 5 4" xfId="2993"/>
    <cellStyle name="20% - Isticanje2 7 2 2 5 4 2" xfId="2994"/>
    <cellStyle name="20% - Isticanje2 7 2 2 5 5" xfId="2995"/>
    <cellStyle name="20% - Isticanje2 7 2 2 6" xfId="2996"/>
    <cellStyle name="20% - Isticanje2 7 2 2 6 2" xfId="2997"/>
    <cellStyle name="20% - Isticanje2 7 2 2 6 2 2" xfId="2998"/>
    <cellStyle name="20% - Isticanje2 7 2 2 6 2 2 2" xfId="2999"/>
    <cellStyle name="20% - Isticanje2 7 2 2 6 2 3" xfId="3000"/>
    <cellStyle name="20% - Isticanje2 7 2 2 6 3" xfId="3001"/>
    <cellStyle name="20% - Isticanje2 7 2 2 6 3 2" xfId="3002"/>
    <cellStyle name="20% - Isticanje2 7 2 2 6 3 2 2" xfId="3003"/>
    <cellStyle name="20% - Isticanje2 7 2 2 6 3 3" xfId="3004"/>
    <cellStyle name="20% - Isticanje2 7 2 2 6 4" xfId="3005"/>
    <cellStyle name="20% - Isticanje2 7 2 2 6 4 2" xfId="3006"/>
    <cellStyle name="20% - Isticanje2 7 2 2 6 5" xfId="3007"/>
    <cellStyle name="20% - Isticanje2 7 2 2 7" xfId="3008"/>
    <cellStyle name="20% - Isticanje2 7 2 2 7 2" xfId="3009"/>
    <cellStyle name="20% - Isticanje2 7 2 2 7 2 2" xfId="3010"/>
    <cellStyle name="20% - Isticanje2 7 2 2 7 3" xfId="3011"/>
    <cellStyle name="20% - Isticanje2 7 2 2 8" xfId="3012"/>
    <cellStyle name="20% - Isticanje2 7 2 2 8 2" xfId="3013"/>
    <cellStyle name="20% - Isticanje2 7 2 2 8 2 2" xfId="3014"/>
    <cellStyle name="20% - Isticanje2 7 2 2 8 3" xfId="3015"/>
    <cellStyle name="20% - Isticanje2 7 2 2 9" xfId="3016"/>
    <cellStyle name="20% - Isticanje2 7 2 2 9 2" xfId="3017"/>
    <cellStyle name="20% - Isticanje2 7 2 3" xfId="3018"/>
    <cellStyle name="20% - Isticanje2 7 2 3 2" xfId="3019"/>
    <cellStyle name="20% - Isticanje2 7 2 3 2 2" xfId="3020"/>
    <cellStyle name="20% - Isticanje2 7 2 3 2 2 2" xfId="3021"/>
    <cellStyle name="20% - Isticanje2 7 2 3 2 2 2 2" xfId="3022"/>
    <cellStyle name="20% - Isticanje2 7 2 3 2 2 2 2 2" xfId="3023"/>
    <cellStyle name="20% - Isticanje2 7 2 3 2 2 2 3" xfId="3024"/>
    <cellStyle name="20% - Isticanje2 7 2 3 2 2 3" xfId="3025"/>
    <cellStyle name="20% - Isticanje2 7 2 3 2 2 3 2" xfId="3026"/>
    <cellStyle name="20% - Isticanje2 7 2 3 2 2 3 2 2" xfId="3027"/>
    <cellStyle name="20% - Isticanje2 7 2 3 2 2 3 3" xfId="3028"/>
    <cellStyle name="20% - Isticanje2 7 2 3 2 2 4" xfId="3029"/>
    <cellStyle name="20% - Isticanje2 7 2 3 2 2 4 2" xfId="3030"/>
    <cellStyle name="20% - Isticanje2 7 2 3 2 2 5" xfId="3031"/>
    <cellStyle name="20% - Isticanje2 7 2 3 2 3" xfId="3032"/>
    <cellStyle name="20% - Isticanje2 7 2 3 2 3 2" xfId="3033"/>
    <cellStyle name="20% - Isticanje2 7 2 3 2 3 2 2" xfId="3034"/>
    <cellStyle name="20% - Isticanje2 7 2 3 2 3 2 2 2" xfId="3035"/>
    <cellStyle name="20% - Isticanje2 7 2 3 2 3 2 3" xfId="3036"/>
    <cellStyle name="20% - Isticanje2 7 2 3 2 3 3" xfId="3037"/>
    <cellStyle name="20% - Isticanje2 7 2 3 2 3 3 2" xfId="3038"/>
    <cellStyle name="20% - Isticanje2 7 2 3 2 3 3 2 2" xfId="3039"/>
    <cellStyle name="20% - Isticanje2 7 2 3 2 3 3 3" xfId="3040"/>
    <cellStyle name="20% - Isticanje2 7 2 3 2 3 4" xfId="3041"/>
    <cellStyle name="20% - Isticanje2 7 2 3 2 3 4 2" xfId="3042"/>
    <cellStyle name="20% - Isticanje2 7 2 3 2 3 5" xfId="3043"/>
    <cellStyle name="20% - Isticanje2 7 2 3 2 4" xfId="3044"/>
    <cellStyle name="20% - Isticanje2 7 2 3 2 4 2" xfId="3045"/>
    <cellStyle name="20% - Isticanje2 7 2 3 2 4 2 2" xfId="3046"/>
    <cellStyle name="20% - Isticanje2 7 2 3 2 4 3" xfId="3047"/>
    <cellStyle name="20% - Isticanje2 7 2 3 2 5" xfId="3048"/>
    <cellStyle name="20% - Isticanje2 7 2 3 2 5 2" xfId="3049"/>
    <cellStyle name="20% - Isticanje2 7 2 3 2 5 2 2" xfId="3050"/>
    <cellStyle name="20% - Isticanje2 7 2 3 2 5 3" xfId="3051"/>
    <cellStyle name="20% - Isticanje2 7 2 3 2 6" xfId="3052"/>
    <cellStyle name="20% - Isticanje2 7 2 3 2 6 2" xfId="3053"/>
    <cellStyle name="20% - Isticanje2 7 2 3 2 7" xfId="3054"/>
    <cellStyle name="20% - Isticanje2 7 2 3 3" xfId="3055"/>
    <cellStyle name="20% - Isticanje2 7 2 3 3 2" xfId="3056"/>
    <cellStyle name="20% - Isticanje2 7 2 3 3 2 2" xfId="3057"/>
    <cellStyle name="20% - Isticanje2 7 2 3 3 2 2 2" xfId="3058"/>
    <cellStyle name="20% - Isticanje2 7 2 3 3 2 3" xfId="3059"/>
    <cellStyle name="20% - Isticanje2 7 2 3 3 3" xfId="3060"/>
    <cellStyle name="20% - Isticanje2 7 2 3 3 3 2" xfId="3061"/>
    <cellStyle name="20% - Isticanje2 7 2 3 3 3 2 2" xfId="3062"/>
    <cellStyle name="20% - Isticanje2 7 2 3 3 3 3" xfId="3063"/>
    <cellStyle name="20% - Isticanje2 7 2 3 3 4" xfId="3064"/>
    <cellStyle name="20% - Isticanje2 7 2 3 3 4 2" xfId="3065"/>
    <cellStyle name="20% - Isticanje2 7 2 3 3 5" xfId="3066"/>
    <cellStyle name="20% - Isticanje2 7 2 3 4" xfId="3067"/>
    <cellStyle name="20% - Isticanje2 7 2 3 4 2" xfId="3068"/>
    <cellStyle name="20% - Isticanje2 7 2 3 4 2 2" xfId="3069"/>
    <cellStyle name="20% - Isticanje2 7 2 3 4 2 2 2" xfId="3070"/>
    <cellStyle name="20% - Isticanje2 7 2 3 4 2 3" xfId="3071"/>
    <cellStyle name="20% - Isticanje2 7 2 3 4 3" xfId="3072"/>
    <cellStyle name="20% - Isticanje2 7 2 3 4 3 2" xfId="3073"/>
    <cellStyle name="20% - Isticanje2 7 2 3 4 3 2 2" xfId="3074"/>
    <cellStyle name="20% - Isticanje2 7 2 3 4 3 3" xfId="3075"/>
    <cellStyle name="20% - Isticanje2 7 2 3 4 4" xfId="3076"/>
    <cellStyle name="20% - Isticanje2 7 2 3 4 4 2" xfId="3077"/>
    <cellStyle name="20% - Isticanje2 7 2 3 4 5" xfId="3078"/>
    <cellStyle name="20% - Isticanje2 7 2 3 5" xfId="3079"/>
    <cellStyle name="20% - Isticanje2 7 2 3 5 2" xfId="3080"/>
    <cellStyle name="20% - Isticanje2 7 2 3 5 2 2" xfId="3081"/>
    <cellStyle name="20% - Isticanje2 7 2 3 5 3" xfId="3082"/>
    <cellStyle name="20% - Isticanje2 7 2 3 6" xfId="3083"/>
    <cellStyle name="20% - Isticanje2 7 2 3 6 2" xfId="3084"/>
    <cellStyle name="20% - Isticanje2 7 2 3 6 2 2" xfId="3085"/>
    <cellStyle name="20% - Isticanje2 7 2 3 6 3" xfId="3086"/>
    <cellStyle name="20% - Isticanje2 7 2 3 7" xfId="3087"/>
    <cellStyle name="20% - Isticanje2 7 2 3 7 2" xfId="3088"/>
    <cellStyle name="20% - Isticanje2 7 2 3 8" xfId="3089"/>
    <cellStyle name="20% - Isticanje2 7 2 4" xfId="3090"/>
    <cellStyle name="20% - Isticanje2 7 2 4 2" xfId="3091"/>
    <cellStyle name="20% - Isticanje2 7 2 4 2 2" xfId="3092"/>
    <cellStyle name="20% - Isticanje2 7 2 4 2 2 2" xfId="3093"/>
    <cellStyle name="20% - Isticanje2 7 2 4 2 2 2 2" xfId="3094"/>
    <cellStyle name="20% - Isticanje2 7 2 4 2 2 2 2 2" xfId="3095"/>
    <cellStyle name="20% - Isticanje2 7 2 4 2 2 2 3" xfId="3096"/>
    <cellStyle name="20% - Isticanje2 7 2 4 2 2 3" xfId="3097"/>
    <cellStyle name="20% - Isticanje2 7 2 4 2 2 3 2" xfId="3098"/>
    <cellStyle name="20% - Isticanje2 7 2 4 2 2 3 2 2" xfId="3099"/>
    <cellStyle name="20% - Isticanje2 7 2 4 2 2 3 3" xfId="3100"/>
    <cellStyle name="20% - Isticanje2 7 2 4 2 2 4" xfId="3101"/>
    <cellStyle name="20% - Isticanje2 7 2 4 2 2 4 2" xfId="3102"/>
    <cellStyle name="20% - Isticanje2 7 2 4 2 2 5" xfId="3103"/>
    <cellStyle name="20% - Isticanje2 7 2 4 2 3" xfId="3104"/>
    <cellStyle name="20% - Isticanje2 7 2 4 2 3 2" xfId="3105"/>
    <cellStyle name="20% - Isticanje2 7 2 4 2 3 2 2" xfId="3106"/>
    <cellStyle name="20% - Isticanje2 7 2 4 2 3 3" xfId="3107"/>
    <cellStyle name="20% - Isticanje2 7 2 4 2 4" xfId="3108"/>
    <cellStyle name="20% - Isticanje2 7 2 4 2 4 2" xfId="3109"/>
    <cellStyle name="20% - Isticanje2 7 2 4 2 4 2 2" xfId="3110"/>
    <cellStyle name="20% - Isticanje2 7 2 4 2 4 3" xfId="3111"/>
    <cellStyle name="20% - Isticanje2 7 2 4 2 5" xfId="3112"/>
    <cellStyle name="20% - Isticanje2 7 2 4 2 5 2" xfId="3113"/>
    <cellStyle name="20% - Isticanje2 7 2 4 2 6" xfId="3114"/>
    <cellStyle name="20% - Isticanje2 7 2 4 3" xfId="3115"/>
    <cellStyle name="20% - Isticanje2 7 2 4 3 2" xfId="3116"/>
    <cellStyle name="20% - Isticanje2 7 2 4 3 2 2" xfId="3117"/>
    <cellStyle name="20% - Isticanje2 7 2 4 3 2 2 2" xfId="3118"/>
    <cellStyle name="20% - Isticanje2 7 2 4 3 2 3" xfId="3119"/>
    <cellStyle name="20% - Isticanje2 7 2 4 3 3" xfId="3120"/>
    <cellStyle name="20% - Isticanje2 7 2 4 3 3 2" xfId="3121"/>
    <cellStyle name="20% - Isticanje2 7 2 4 3 3 2 2" xfId="3122"/>
    <cellStyle name="20% - Isticanje2 7 2 4 3 3 3" xfId="3123"/>
    <cellStyle name="20% - Isticanje2 7 2 4 3 4" xfId="3124"/>
    <cellStyle name="20% - Isticanje2 7 2 4 3 4 2" xfId="3125"/>
    <cellStyle name="20% - Isticanje2 7 2 4 3 5" xfId="3126"/>
    <cellStyle name="20% - Isticanje2 7 2 4 4" xfId="3127"/>
    <cellStyle name="20% - Isticanje2 7 2 4 4 2" xfId="3128"/>
    <cellStyle name="20% - Isticanje2 7 2 4 4 2 2" xfId="3129"/>
    <cellStyle name="20% - Isticanje2 7 2 4 4 2 2 2" xfId="3130"/>
    <cellStyle name="20% - Isticanje2 7 2 4 4 2 3" xfId="3131"/>
    <cellStyle name="20% - Isticanje2 7 2 4 4 3" xfId="3132"/>
    <cellStyle name="20% - Isticanje2 7 2 4 4 3 2" xfId="3133"/>
    <cellStyle name="20% - Isticanje2 7 2 4 4 3 2 2" xfId="3134"/>
    <cellStyle name="20% - Isticanje2 7 2 4 4 3 3" xfId="3135"/>
    <cellStyle name="20% - Isticanje2 7 2 4 4 4" xfId="3136"/>
    <cellStyle name="20% - Isticanje2 7 2 4 4 4 2" xfId="3137"/>
    <cellStyle name="20% - Isticanje2 7 2 4 4 5" xfId="3138"/>
    <cellStyle name="20% - Isticanje2 7 2 4 5" xfId="3139"/>
    <cellStyle name="20% - Isticanje2 7 2 4 5 2" xfId="3140"/>
    <cellStyle name="20% - Isticanje2 7 2 4 5 2 2" xfId="3141"/>
    <cellStyle name="20% - Isticanje2 7 2 4 5 3" xfId="3142"/>
    <cellStyle name="20% - Isticanje2 7 2 4 6" xfId="3143"/>
    <cellStyle name="20% - Isticanje2 7 2 4 6 2" xfId="3144"/>
    <cellStyle name="20% - Isticanje2 7 2 4 6 2 2" xfId="3145"/>
    <cellStyle name="20% - Isticanje2 7 2 4 6 3" xfId="3146"/>
    <cellStyle name="20% - Isticanje2 7 2 4 7" xfId="3147"/>
    <cellStyle name="20% - Isticanje2 7 2 4 7 2" xfId="3148"/>
    <cellStyle name="20% - Isticanje2 7 2 4 8" xfId="3149"/>
    <cellStyle name="20% - Isticanje2 7 2 5" xfId="3150"/>
    <cellStyle name="20% - Isticanje2 7 2 5 2" xfId="3151"/>
    <cellStyle name="20% - Isticanje2 7 2 5 2 2" xfId="3152"/>
    <cellStyle name="20% - Isticanje2 7 2 5 2 2 2" xfId="3153"/>
    <cellStyle name="20% - Isticanje2 7 2 5 2 2 2 2" xfId="3154"/>
    <cellStyle name="20% - Isticanje2 7 2 5 2 2 3" xfId="3155"/>
    <cellStyle name="20% - Isticanje2 7 2 5 2 3" xfId="3156"/>
    <cellStyle name="20% - Isticanje2 7 2 5 2 3 2" xfId="3157"/>
    <cellStyle name="20% - Isticanje2 7 2 5 2 3 2 2" xfId="3158"/>
    <cellStyle name="20% - Isticanje2 7 2 5 2 3 3" xfId="3159"/>
    <cellStyle name="20% - Isticanje2 7 2 5 2 4" xfId="3160"/>
    <cellStyle name="20% - Isticanje2 7 2 5 2 4 2" xfId="3161"/>
    <cellStyle name="20% - Isticanje2 7 2 5 2 5" xfId="3162"/>
    <cellStyle name="20% - Isticanje2 7 2 5 3" xfId="3163"/>
    <cellStyle name="20% - Isticanje2 7 2 5 3 2" xfId="3164"/>
    <cellStyle name="20% - Isticanje2 7 2 5 3 2 2" xfId="3165"/>
    <cellStyle name="20% - Isticanje2 7 2 5 3 3" xfId="3166"/>
    <cellStyle name="20% - Isticanje2 7 2 5 4" xfId="3167"/>
    <cellStyle name="20% - Isticanje2 7 2 5 4 2" xfId="3168"/>
    <cellStyle name="20% - Isticanje2 7 2 5 4 2 2" xfId="3169"/>
    <cellStyle name="20% - Isticanje2 7 2 5 4 3" xfId="3170"/>
    <cellStyle name="20% - Isticanje2 7 2 5 5" xfId="3171"/>
    <cellStyle name="20% - Isticanje2 7 2 5 5 2" xfId="3172"/>
    <cellStyle name="20% - Isticanje2 7 2 5 6" xfId="3173"/>
    <cellStyle name="20% - Isticanje2 7 2 6" xfId="3174"/>
    <cellStyle name="20% - Isticanje2 7 2 6 2" xfId="3175"/>
    <cellStyle name="20% - Isticanje2 7 2 6 2 2" xfId="3176"/>
    <cellStyle name="20% - Isticanje2 7 2 6 2 2 2" xfId="3177"/>
    <cellStyle name="20% - Isticanje2 7 2 6 2 3" xfId="3178"/>
    <cellStyle name="20% - Isticanje2 7 2 6 3" xfId="3179"/>
    <cellStyle name="20% - Isticanje2 7 2 6 3 2" xfId="3180"/>
    <cellStyle name="20% - Isticanje2 7 2 6 3 2 2" xfId="3181"/>
    <cellStyle name="20% - Isticanje2 7 2 6 3 3" xfId="3182"/>
    <cellStyle name="20% - Isticanje2 7 2 6 4" xfId="3183"/>
    <cellStyle name="20% - Isticanje2 7 2 6 4 2" xfId="3184"/>
    <cellStyle name="20% - Isticanje2 7 2 6 5" xfId="3185"/>
    <cellStyle name="20% - Isticanje2 7 2 7" xfId="3186"/>
    <cellStyle name="20% - Isticanje2 7 2 7 2" xfId="3187"/>
    <cellStyle name="20% - Isticanje2 7 2 7 2 2" xfId="3188"/>
    <cellStyle name="20% - Isticanje2 7 2 7 2 2 2" xfId="3189"/>
    <cellStyle name="20% - Isticanje2 7 2 7 2 3" xfId="3190"/>
    <cellStyle name="20% - Isticanje2 7 2 7 3" xfId="3191"/>
    <cellStyle name="20% - Isticanje2 7 2 7 3 2" xfId="3192"/>
    <cellStyle name="20% - Isticanje2 7 2 7 3 2 2" xfId="3193"/>
    <cellStyle name="20% - Isticanje2 7 2 7 3 3" xfId="3194"/>
    <cellStyle name="20% - Isticanje2 7 2 7 4" xfId="3195"/>
    <cellStyle name="20% - Isticanje2 7 2 7 4 2" xfId="3196"/>
    <cellStyle name="20% - Isticanje2 7 2 7 5" xfId="3197"/>
    <cellStyle name="20% - Isticanje2 7 2 8" xfId="3198"/>
    <cellStyle name="20% - Isticanje2 7 2 8 2" xfId="3199"/>
    <cellStyle name="20% - Isticanje2 7 2 8 2 2" xfId="3200"/>
    <cellStyle name="20% - Isticanje2 7 2 8 3" xfId="3201"/>
    <cellStyle name="20% - Isticanje2 7 2 9" xfId="3202"/>
    <cellStyle name="20% - Isticanje2 7 2 9 2" xfId="3203"/>
    <cellStyle name="20% - Isticanje2 7 2 9 2 2" xfId="3204"/>
    <cellStyle name="20% - Isticanje2 7 2 9 3" xfId="3205"/>
    <cellStyle name="20% - Isticanje2 7 3" xfId="3206"/>
    <cellStyle name="20% - Isticanje2 7 3 10" xfId="3207"/>
    <cellStyle name="20% - Isticanje2 7 3 2" xfId="3208"/>
    <cellStyle name="20% - Isticanje2 7 3 2 2" xfId="3209"/>
    <cellStyle name="20% - Isticanje2 7 3 2 2 2" xfId="3210"/>
    <cellStyle name="20% - Isticanje2 7 3 2 2 2 2" xfId="3211"/>
    <cellStyle name="20% - Isticanje2 7 3 2 2 2 2 2" xfId="3212"/>
    <cellStyle name="20% - Isticanje2 7 3 2 2 2 2 2 2" xfId="3213"/>
    <cellStyle name="20% - Isticanje2 7 3 2 2 2 2 3" xfId="3214"/>
    <cellStyle name="20% - Isticanje2 7 3 2 2 2 3" xfId="3215"/>
    <cellStyle name="20% - Isticanje2 7 3 2 2 2 3 2" xfId="3216"/>
    <cellStyle name="20% - Isticanje2 7 3 2 2 2 3 2 2" xfId="3217"/>
    <cellStyle name="20% - Isticanje2 7 3 2 2 2 3 3" xfId="3218"/>
    <cellStyle name="20% - Isticanje2 7 3 2 2 2 4" xfId="3219"/>
    <cellStyle name="20% - Isticanje2 7 3 2 2 2 4 2" xfId="3220"/>
    <cellStyle name="20% - Isticanje2 7 3 2 2 2 5" xfId="3221"/>
    <cellStyle name="20% - Isticanje2 7 3 2 2 3" xfId="3222"/>
    <cellStyle name="20% - Isticanje2 7 3 2 2 3 2" xfId="3223"/>
    <cellStyle name="20% - Isticanje2 7 3 2 2 3 2 2" xfId="3224"/>
    <cellStyle name="20% - Isticanje2 7 3 2 2 3 2 2 2" xfId="3225"/>
    <cellStyle name="20% - Isticanje2 7 3 2 2 3 2 3" xfId="3226"/>
    <cellStyle name="20% - Isticanje2 7 3 2 2 3 3" xfId="3227"/>
    <cellStyle name="20% - Isticanje2 7 3 2 2 3 3 2" xfId="3228"/>
    <cellStyle name="20% - Isticanje2 7 3 2 2 3 3 2 2" xfId="3229"/>
    <cellStyle name="20% - Isticanje2 7 3 2 2 3 3 3" xfId="3230"/>
    <cellStyle name="20% - Isticanje2 7 3 2 2 3 4" xfId="3231"/>
    <cellStyle name="20% - Isticanje2 7 3 2 2 3 4 2" xfId="3232"/>
    <cellStyle name="20% - Isticanje2 7 3 2 2 3 5" xfId="3233"/>
    <cellStyle name="20% - Isticanje2 7 3 2 2 4" xfId="3234"/>
    <cellStyle name="20% - Isticanje2 7 3 2 2 4 2" xfId="3235"/>
    <cellStyle name="20% - Isticanje2 7 3 2 2 4 2 2" xfId="3236"/>
    <cellStyle name="20% - Isticanje2 7 3 2 2 4 3" xfId="3237"/>
    <cellStyle name="20% - Isticanje2 7 3 2 2 5" xfId="3238"/>
    <cellStyle name="20% - Isticanje2 7 3 2 2 5 2" xfId="3239"/>
    <cellStyle name="20% - Isticanje2 7 3 2 2 5 2 2" xfId="3240"/>
    <cellStyle name="20% - Isticanje2 7 3 2 2 5 3" xfId="3241"/>
    <cellStyle name="20% - Isticanje2 7 3 2 2 6" xfId="3242"/>
    <cellStyle name="20% - Isticanje2 7 3 2 2 6 2" xfId="3243"/>
    <cellStyle name="20% - Isticanje2 7 3 2 2 7" xfId="3244"/>
    <cellStyle name="20% - Isticanje2 7 3 2 3" xfId="3245"/>
    <cellStyle name="20% - Isticanje2 7 3 2 3 2" xfId="3246"/>
    <cellStyle name="20% - Isticanje2 7 3 2 3 2 2" xfId="3247"/>
    <cellStyle name="20% - Isticanje2 7 3 2 3 2 2 2" xfId="3248"/>
    <cellStyle name="20% - Isticanje2 7 3 2 3 2 3" xfId="3249"/>
    <cellStyle name="20% - Isticanje2 7 3 2 3 3" xfId="3250"/>
    <cellStyle name="20% - Isticanje2 7 3 2 3 3 2" xfId="3251"/>
    <cellStyle name="20% - Isticanje2 7 3 2 3 3 2 2" xfId="3252"/>
    <cellStyle name="20% - Isticanje2 7 3 2 3 3 3" xfId="3253"/>
    <cellStyle name="20% - Isticanje2 7 3 2 3 4" xfId="3254"/>
    <cellStyle name="20% - Isticanje2 7 3 2 3 4 2" xfId="3255"/>
    <cellStyle name="20% - Isticanje2 7 3 2 3 5" xfId="3256"/>
    <cellStyle name="20% - Isticanje2 7 3 2 4" xfId="3257"/>
    <cellStyle name="20% - Isticanje2 7 3 2 4 2" xfId="3258"/>
    <cellStyle name="20% - Isticanje2 7 3 2 4 2 2" xfId="3259"/>
    <cellStyle name="20% - Isticanje2 7 3 2 4 2 2 2" xfId="3260"/>
    <cellStyle name="20% - Isticanje2 7 3 2 4 2 3" xfId="3261"/>
    <cellStyle name="20% - Isticanje2 7 3 2 4 3" xfId="3262"/>
    <cellStyle name="20% - Isticanje2 7 3 2 4 3 2" xfId="3263"/>
    <cellStyle name="20% - Isticanje2 7 3 2 4 3 2 2" xfId="3264"/>
    <cellStyle name="20% - Isticanje2 7 3 2 4 3 3" xfId="3265"/>
    <cellStyle name="20% - Isticanje2 7 3 2 4 4" xfId="3266"/>
    <cellStyle name="20% - Isticanje2 7 3 2 4 4 2" xfId="3267"/>
    <cellStyle name="20% - Isticanje2 7 3 2 4 5" xfId="3268"/>
    <cellStyle name="20% - Isticanje2 7 3 2 5" xfId="3269"/>
    <cellStyle name="20% - Isticanje2 7 3 2 5 2" xfId="3270"/>
    <cellStyle name="20% - Isticanje2 7 3 2 5 2 2" xfId="3271"/>
    <cellStyle name="20% - Isticanje2 7 3 2 5 3" xfId="3272"/>
    <cellStyle name="20% - Isticanje2 7 3 2 6" xfId="3273"/>
    <cellStyle name="20% - Isticanje2 7 3 2 6 2" xfId="3274"/>
    <cellStyle name="20% - Isticanje2 7 3 2 6 2 2" xfId="3275"/>
    <cellStyle name="20% - Isticanje2 7 3 2 6 3" xfId="3276"/>
    <cellStyle name="20% - Isticanje2 7 3 2 7" xfId="3277"/>
    <cellStyle name="20% - Isticanje2 7 3 2 7 2" xfId="3278"/>
    <cellStyle name="20% - Isticanje2 7 3 2 8" xfId="3279"/>
    <cellStyle name="20% - Isticanje2 7 3 3" xfId="3280"/>
    <cellStyle name="20% - Isticanje2 7 3 3 2" xfId="3281"/>
    <cellStyle name="20% - Isticanje2 7 3 3 2 2" xfId="3282"/>
    <cellStyle name="20% - Isticanje2 7 3 3 2 2 2" xfId="3283"/>
    <cellStyle name="20% - Isticanje2 7 3 3 2 2 2 2" xfId="3284"/>
    <cellStyle name="20% - Isticanje2 7 3 3 2 2 2 2 2" xfId="3285"/>
    <cellStyle name="20% - Isticanje2 7 3 3 2 2 2 3" xfId="3286"/>
    <cellStyle name="20% - Isticanje2 7 3 3 2 2 3" xfId="3287"/>
    <cellStyle name="20% - Isticanje2 7 3 3 2 2 3 2" xfId="3288"/>
    <cellStyle name="20% - Isticanje2 7 3 3 2 2 3 2 2" xfId="3289"/>
    <cellStyle name="20% - Isticanje2 7 3 3 2 2 3 3" xfId="3290"/>
    <cellStyle name="20% - Isticanje2 7 3 3 2 2 4" xfId="3291"/>
    <cellStyle name="20% - Isticanje2 7 3 3 2 2 4 2" xfId="3292"/>
    <cellStyle name="20% - Isticanje2 7 3 3 2 2 5" xfId="3293"/>
    <cellStyle name="20% - Isticanje2 7 3 3 2 3" xfId="3294"/>
    <cellStyle name="20% - Isticanje2 7 3 3 2 3 2" xfId="3295"/>
    <cellStyle name="20% - Isticanje2 7 3 3 2 3 2 2" xfId="3296"/>
    <cellStyle name="20% - Isticanje2 7 3 3 2 3 3" xfId="3297"/>
    <cellStyle name="20% - Isticanje2 7 3 3 2 4" xfId="3298"/>
    <cellStyle name="20% - Isticanje2 7 3 3 2 4 2" xfId="3299"/>
    <cellStyle name="20% - Isticanje2 7 3 3 2 4 2 2" xfId="3300"/>
    <cellStyle name="20% - Isticanje2 7 3 3 2 4 3" xfId="3301"/>
    <cellStyle name="20% - Isticanje2 7 3 3 2 5" xfId="3302"/>
    <cellStyle name="20% - Isticanje2 7 3 3 2 5 2" xfId="3303"/>
    <cellStyle name="20% - Isticanje2 7 3 3 2 6" xfId="3304"/>
    <cellStyle name="20% - Isticanje2 7 3 3 3" xfId="3305"/>
    <cellStyle name="20% - Isticanje2 7 3 3 3 2" xfId="3306"/>
    <cellStyle name="20% - Isticanje2 7 3 3 3 2 2" xfId="3307"/>
    <cellStyle name="20% - Isticanje2 7 3 3 3 2 2 2" xfId="3308"/>
    <cellStyle name="20% - Isticanje2 7 3 3 3 2 3" xfId="3309"/>
    <cellStyle name="20% - Isticanje2 7 3 3 3 3" xfId="3310"/>
    <cellStyle name="20% - Isticanje2 7 3 3 3 3 2" xfId="3311"/>
    <cellStyle name="20% - Isticanje2 7 3 3 3 3 2 2" xfId="3312"/>
    <cellStyle name="20% - Isticanje2 7 3 3 3 3 3" xfId="3313"/>
    <cellStyle name="20% - Isticanje2 7 3 3 3 4" xfId="3314"/>
    <cellStyle name="20% - Isticanje2 7 3 3 3 4 2" xfId="3315"/>
    <cellStyle name="20% - Isticanje2 7 3 3 3 5" xfId="3316"/>
    <cellStyle name="20% - Isticanje2 7 3 3 4" xfId="3317"/>
    <cellStyle name="20% - Isticanje2 7 3 3 4 2" xfId="3318"/>
    <cellStyle name="20% - Isticanje2 7 3 3 4 2 2" xfId="3319"/>
    <cellStyle name="20% - Isticanje2 7 3 3 4 2 2 2" xfId="3320"/>
    <cellStyle name="20% - Isticanje2 7 3 3 4 2 3" xfId="3321"/>
    <cellStyle name="20% - Isticanje2 7 3 3 4 3" xfId="3322"/>
    <cellStyle name="20% - Isticanje2 7 3 3 4 3 2" xfId="3323"/>
    <cellStyle name="20% - Isticanje2 7 3 3 4 3 2 2" xfId="3324"/>
    <cellStyle name="20% - Isticanje2 7 3 3 4 3 3" xfId="3325"/>
    <cellStyle name="20% - Isticanje2 7 3 3 4 4" xfId="3326"/>
    <cellStyle name="20% - Isticanje2 7 3 3 4 4 2" xfId="3327"/>
    <cellStyle name="20% - Isticanje2 7 3 3 4 5" xfId="3328"/>
    <cellStyle name="20% - Isticanje2 7 3 3 5" xfId="3329"/>
    <cellStyle name="20% - Isticanje2 7 3 3 5 2" xfId="3330"/>
    <cellStyle name="20% - Isticanje2 7 3 3 5 2 2" xfId="3331"/>
    <cellStyle name="20% - Isticanje2 7 3 3 5 3" xfId="3332"/>
    <cellStyle name="20% - Isticanje2 7 3 3 6" xfId="3333"/>
    <cellStyle name="20% - Isticanje2 7 3 3 6 2" xfId="3334"/>
    <cellStyle name="20% - Isticanje2 7 3 3 6 2 2" xfId="3335"/>
    <cellStyle name="20% - Isticanje2 7 3 3 6 3" xfId="3336"/>
    <cellStyle name="20% - Isticanje2 7 3 3 7" xfId="3337"/>
    <cellStyle name="20% - Isticanje2 7 3 3 7 2" xfId="3338"/>
    <cellStyle name="20% - Isticanje2 7 3 3 8" xfId="3339"/>
    <cellStyle name="20% - Isticanje2 7 3 4" xfId="3340"/>
    <cellStyle name="20% - Isticanje2 7 3 4 2" xfId="3341"/>
    <cellStyle name="20% - Isticanje2 7 3 4 2 2" xfId="3342"/>
    <cellStyle name="20% - Isticanje2 7 3 4 2 2 2" xfId="3343"/>
    <cellStyle name="20% - Isticanje2 7 3 4 2 2 2 2" xfId="3344"/>
    <cellStyle name="20% - Isticanje2 7 3 4 2 2 3" xfId="3345"/>
    <cellStyle name="20% - Isticanje2 7 3 4 2 3" xfId="3346"/>
    <cellStyle name="20% - Isticanje2 7 3 4 2 3 2" xfId="3347"/>
    <cellStyle name="20% - Isticanje2 7 3 4 2 3 2 2" xfId="3348"/>
    <cellStyle name="20% - Isticanje2 7 3 4 2 3 3" xfId="3349"/>
    <cellStyle name="20% - Isticanje2 7 3 4 2 4" xfId="3350"/>
    <cellStyle name="20% - Isticanje2 7 3 4 2 4 2" xfId="3351"/>
    <cellStyle name="20% - Isticanje2 7 3 4 2 5" xfId="3352"/>
    <cellStyle name="20% - Isticanje2 7 3 4 3" xfId="3353"/>
    <cellStyle name="20% - Isticanje2 7 3 4 3 2" xfId="3354"/>
    <cellStyle name="20% - Isticanje2 7 3 4 3 2 2" xfId="3355"/>
    <cellStyle name="20% - Isticanje2 7 3 4 3 3" xfId="3356"/>
    <cellStyle name="20% - Isticanje2 7 3 4 4" xfId="3357"/>
    <cellStyle name="20% - Isticanje2 7 3 4 4 2" xfId="3358"/>
    <cellStyle name="20% - Isticanje2 7 3 4 4 2 2" xfId="3359"/>
    <cellStyle name="20% - Isticanje2 7 3 4 4 3" xfId="3360"/>
    <cellStyle name="20% - Isticanje2 7 3 4 5" xfId="3361"/>
    <cellStyle name="20% - Isticanje2 7 3 4 5 2" xfId="3362"/>
    <cellStyle name="20% - Isticanje2 7 3 4 6" xfId="3363"/>
    <cellStyle name="20% - Isticanje2 7 3 5" xfId="3364"/>
    <cellStyle name="20% - Isticanje2 7 3 5 2" xfId="3365"/>
    <cellStyle name="20% - Isticanje2 7 3 5 2 2" xfId="3366"/>
    <cellStyle name="20% - Isticanje2 7 3 5 2 2 2" xfId="3367"/>
    <cellStyle name="20% - Isticanje2 7 3 5 2 3" xfId="3368"/>
    <cellStyle name="20% - Isticanje2 7 3 5 3" xfId="3369"/>
    <cellStyle name="20% - Isticanje2 7 3 5 3 2" xfId="3370"/>
    <cellStyle name="20% - Isticanje2 7 3 5 3 2 2" xfId="3371"/>
    <cellStyle name="20% - Isticanje2 7 3 5 3 3" xfId="3372"/>
    <cellStyle name="20% - Isticanje2 7 3 5 4" xfId="3373"/>
    <cellStyle name="20% - Isticanje2 7 3 5 4 2" xfId="3374"/>
    <cellStyle name="20% - Isticanje2 7 3 5 5" xfId="3375"/>
    <cellStyle name="20% - Isticanje2 7 3 6" xfId="3376"/>
    <cellStyle name="20% - Isticanje2 7 3 6 2" xfId="3377"/>
    <cellStyle name="20% - Isticanje2 7 3 6 2 2" xfId="3378"/>
    <cellStyle name="20% - Isticanje2 7 3 6 2 2 2" xfId="3379"/>
    <cellStyle name="20% - Isticanje2 7 3 6 2 3" xfId="3380"/>
    <cellStyle name="20% - Isticanje2 7 3 6 3" xfId="3381"/>
    <cellStyle name="20% - Isticanje2 7 3 6 3 2" xfId="3382"/>
    <cellStyle name="20% - Isticanje2 7 3 6 3 2 2" xfId="3383"/>
    <cellStyle name="20% - Isticanje2 7 3 6 3 3" xfId="3384"/>
    <cellStyle name="20% - Isticanje2 7 3 6 4" xfId="3385"/>
    <cellStyle name="20% - Isticanje2 7 3 6 4 2" xfId="3386"/>
    <cellStyle name="20% - Isticanje2 7 3 6 5" xfId="3387"/>
    <cellStyle name="20% - Isticanje2 7 3 7" xfId="3388"/>
    <cellStyle name="20% - Isticanje2 7 3 7 2" xfId="3389"/>
    <cellStyle name="20% - Isticanje2 7 3 7 2 2" xfId="3390"/>
    <cellStyle name="20% - Isticanje2 7 3 7 3" xfId="3391"/>
    <cellStyle name="20% - Isticanje2 7 3 8" xfId="3392"/>
    <cellStyle name="20% - Isticanje2 7 3 8 2" xfId="3393"/>
    <cellStyle name="20% - Isticanje2 7 3 8 2 2" xfId="3394"/>
    <cellStyle name="20% - Isticanje2 7 3 8 3" xfId="3395"/>
    <cellStyle name="20% - Isticanje2 7 3 9" xfId="3396"/>
    <cellStyle name="20% - Isticanje2 7 3 9 2" xfId="3397"/>
    <cellStyle name="20% - Isticanje2 7 4" xfId="3398"/>
    <cellStyle name="20% - Isticanje2 7 4 2" xfId="3399"/>
    <cellStyle name="20% - Isticanje2 7 4 2 2" xfId="3400"/>
    <cellStyle name="20% - Isticanje2 7 4 2 2 2" xfId="3401"/>
    <cellStyle name="20% - Isticanje2 7 4 2 2 2 2" xfId="3402"/>
    <cellStyle name="20% - Isticanje2 7 4 2 2 2 2 2" xfId="3403"/>
    <cellStyle name="20% - Isticanje2 7 4 2 2 2 2 2 2" xfId="3404"/>
    <cellStyle name="20% - Isticanje2 7 4 2 2 2 2 3" xfId="3405"/>
    <cellStyle name="20% - Isticanje2 7 4 2 2 2 3" xfId="3406"/>
    <cellStyle name="20% - Isticanje2 7 4 2 2 2 3 2" xfId="3407"/>
    <cellStyle name="20% - Isticanje2 7 4 2 2 2 3 2 2" xfId="3408"/>
    <cellStyle name="20% - Isticanje2 7 4 2 2 2 3 3" xfId="3409"/>
    <cellStyle name="20% - Isticanje2 7 4 2 2 2 4" xfId="3410"/>
    <cellStyle name="20% - Isticanje2 7 4 2 2 2 4 2" xfId="3411"/>
    <cellStyle name="20% - Isticanje2 7 4 2 2 2 5" xfId="3412"/>
    <cellStyle name="20% - Isticanje2 7 4 2 2 3" xfId="3413"/>
    <cellStyle name="20% - Isticanje2 7 4 2 2 3 2" xfId="3414"/>
    <cellStyle name="20% - Isticanje2 7 4 2 2 3 2 2" xfId="3415"/>
    <cellStyle name="20% - Isticanje2 7 4 2 2 3 3" xfId="3416"/>
    <cellStyle name="20% - Isticanje2 7 4 2 2 4" xfId="3417"/>
    <cellStyle name="20% - Isticanje2 7 4 2 2 4 2" xfId="3418"/>
    <cellStyle name="20% - Isticanje2 7 4 2 2 4 2 2" xfId="3419"/>
    <cellStyle name="20% - Isticanje2 7 4 2 2 4 3" xfId="3420"/>
    <cellStyle name="20% - Isticanje2 7 4 2 2 5" xfId="3421"/>
    <cellStyle name="20% - Isticanje2 7 4 2 2 5 2" xfId="3422"/>
    <cellStyle name="20% - Isticanje2 7 4 2 2 6" xfId="3423"/>
    <cellStyle name="20% - Isticanje2 7 4 2 3" xfId="3424"/>
    <cellStyle name="20% - Isticanje2 7 4 2 3 2" xfId="3425"/>
    <cellStyle name="20% - Isticanje2 7 4 2 3 2 2" xfId="3426"/>
    <cellStyle name="20% - Isticanje2 7 4 2 3 2 2 2" xfId="3427"/>
    <cellStyle name="20% - Isticanje2 7 4 2 3 2 3" xfId="3428"/>
    <cellStyle name="20% - Isticanje2 7 4 2 3 3" xfId="3429"/>
    <cellStyle name="20% - Isticanje2 7 4 2 3 3 2" xfId="3430"/>
    <cellStyle name="20% - Isticanje2 7 4 2 3 3 2 2" xfId="3431"/>
    <cellStyle name="20% - Isticanje2 7 4 2 3 3 3" xfId="3432"/>
    <cellStyle name="20% - Isticanje2 7 4 2 3 4" xfId="3433"/>
    <cellStyle name="20% - Isticanje2 7 4 2 3 4 2" xfId="3434"/>
    <cellStyle name="20% - Isticanje2 7 4 2 3 5" xfId="3435"/>
    <cellStyle name="20% - Isticanje2 7 4 2 4" xfId="3436"/>
    <cellStyle name="20% - Isticanje2 7 4 2 4 2" xfId="3437"/>
    <cellStyle name="20% - Isticanje2 7 4 2 4 2 2" xfId="3438"/>
    <cellStyle name="20% - Isticanje2 7 4 2 4 2 2 2" xfId="3439"/>
    <cellStyle name="20% - Isticanje2 7 4 2 4 2 3" xfId="3440"/>
    <cellStyle name="20% - Isticanje2 7 4 2 4 3" xfId="3441"/>
    <cellStyle name="20% - Isticanje2 7 4 2 4 3 2" xfId="3442"/>
    <cellStyle name="20% - Isticanje2 7 4 2 4 3 2 2" xfId="3443"/>
    <cellStyle name="20% - Isticanje2 7 4 2 4 3 3" xfId="3444"/>
    <cellStyle name="20% - Isticanje2 7 4 2 4 4" xfId="3445"/>
    <cellStyle name="20% - Isticanje2 7 4 2 4 4 2" xfId="3446"/>
    <cellStyle name="20% - Isticanje2 7 4 2 4 5" xfId="3447"/>
    <cellStyle name="20% - Isticanje2 7 4 2 5" xfId="3448"/>
    <cellStyle name="20% - Isticanje2 7 4 2 5 2" xfId="3449"/>
    <cellStyle name="20% - Isticanje2 7 4 2 5 2 2" xfId="3450"/>
    <cellStyle name="20% - Isticanje2 7 4 2 5 3" xfId="3451"/>
    <cellStyle name="20% - Isticanje2 7 4 2 6" xfId="3452"/>
    <cellStyle name="20% - Isticanje2 7 4 2 6 2" xfId="3453"/>
    <cellStyle name="20% - Isticanje2 7 4 2 6 2 2" xfId="3454"/>
    <cellStyle name="20% - Isticanje2 7 4 2 6 3" xfId="3455"/>
    <cellStyle name="20% - Isticanje2 7 4 2 7" xfId="3456"/>
    <cellStyle name="20% - Isticanje2 7 4 2 7 2" xfId="3457"/>
    <cellStyle name="20% - Isticanje2 7 4 2 8" xfId="3458"/>
    <cellStyle name="20% - Isticanje2 7 4 3" xfId="3459"/>
    <cellStyle name="20% - Isticanje2 7 4 3 2" xfId="3460"/>
    <cellStyle name="20% - Isticanje2 7 4 3 2 2" xfId="3461"/>
    <cellStyle name="20% - Isticanje2 7 4 3 2 2 2" xfId="3462"/>
    <cellStyle name="20% - Isticanje2 7 4 3 2 2 2 2" xfId="3463"/>
    <cellStyle name="20% - Isticanje2 7 4 3 2 2 3" xfId="3464"/>
    <cellStyle name="20% - Isticanje2 7 4 3 2 3" xfId="3465"/>
    <cellStyle name="20% - Isticanje2 7 4 3 2 3 2" xfId="3466"/>
    <cellStyle name="20% - Isticanje2 7 4 3 2 3 2 2" xfId="3467"/>
    <cellStyle name="20% - Isticanje2 7 4 3 2 3 3" xfId="3468"/>
    <cellStyle name="20% - Isticanje2 7 4 3 2 4" xfId="3469"/>
    <cellStyle name="20% - Isticanje2 7 4 3 2 4 2" xfId="3470"/>
    <cellStyle name="20% - Isticanje2 7 4 3 2 5" xfId="3471"/>
    <cellStyle name="20% - Isticanje2 7 4 3 3" xfId="3472"/>
    <cellStyle name="20% - Isticanje2 7 4 3 3 2" xfId="3473"/>
    <cellStyle name="20% - Isticanje2 7 4 3 3 2 2" xfId="3474"/>
    <cellStyle name="20% - Isticanje2 7 4 3 3 3" xfId="3475"/>
    <cellStyle name="20% - Isticanje2 7 4 3 4" xfId="3476"/>
    <cellStyle name="20% - Isticanje2 7 4 3 4 2" xfId="3477"/>
    <cellStyle name="20% - Isticanje2 7 4 3 4 2 2" xfId="3478"/>
    <cellStyle name="20% - Isticanje2 7 4 3 4 3" xfId="3479"/>
    <cellStyle name="20% - Isticanje2 7 4 3 5" xfId="3480"/>
    <cellStyle name="20% - Isticanje2 7 4 3 5 2" xfId="3481"/>
    <cellStyle name="20% - Isticanje2 7 4 3 6" xfId="3482"/>
    <cellStyle name="20% - Isticanje2 7 4 4" xfId="3483"/>
    <cellStyle name="20% - Isticanje2 7 4 4 2" xfId="3484"/>
    <cellStyle name="20% - Isticanje2 7 4 4 2 2" xfId="3485"/>
    <cellStyle name="20% - Isticanje2 7 4 4 2 2 2" xfId="3486"/>
    <cellStyle name="20% - Isticanje2 7 4 4 2 3" xfId="3487"/>
    <cellStyle name="20% - Isticanje2 7 4 4 3" xfId="3488"/>
    <cellStyle name="20% - Isticanje2 7 4 4 3 2" xfId="3489"/>
    <cellStyle name="20% - Isticanje2 7 4 4 3 2 2" xfId="3490"/>
    <cellStyle name="20% - Isticanje2 7 4 4 3 3" xfId="3491"/>
    <cellStyle name="20% - Isticanje2 7 4 4 4" xfId="3492"/>
    <cellStyle name="20% - Isticanje2 7 4 4 4 2" xfId="3493"/>
    <cellStyle name="20% - Isticanje2 7 4 4 5" xfId="3494"/>
    <cellStyle name="20% - Isticanje2 7 4 5" xfId="3495"/>
    <cellStyle name="20% - Isticanje2 7 4 5 2" xfId="3496"/>
    <cellStyle name="20% - Isticanje2 7 4 5 2 2" xfId="3497"/>
    <cellStyle name="20% - Isticanje2 7 4 5 2 2 2" xfId="3498"/>
    <cellStyle name="20% - Isticanje2 7 4 5 2 3" xfId="3499"/>
    <cellStyle name="20% - Isticanje2 7 4 5 3" xfId="3500"/>
    <cellStyle name="20% - Isticanje2 7 4 5 3 2" xfId="3501"/>
    <cellStyle name="20% - Isticanje2 7 4 5 3 2 2" xfId="3502"/>
    <cellStyle name="20% - Isticanje2 7 4 5 3 3" xfId="3503"/>
    <cellStyle name="20% - Isticanje2 7 4 5 4" xfId="3504"/>
    <cellStyle name="20% - Isticanje2 7 4 5 4 2" xfId="3505"/>
    <cellStyle name="20% - Isticanje2 7 4 5 5" xfId="3506"/>
    <cellStyle name="20% - Isticanje2 7 4 6" xfId="3507"/>
    <cellStyle name="20% - Isticanje2 7 4 6 2" xfId="3508"/>
    <cellStyle name="20% - Isticanje2 7 4 6 2 2" xfId="3509"/>
    <cellStyle name="20% - Isticanje2 7 4 6 3" xfId="3510"/>
    <cellStyle name="20% - Isticanje2 7 4 7" xfId="3511"/>
    <cellStyle name="20% - Isticanje2 7 4 7 2" xfId="3512"/>
    <cellStyle name="20% - Isticanje2 7 4 7 2 2" xfId="3513"/>
    <cellStyle name="20% - Isticanje2 7 4 7 3" xfId="3514"/>
    <cellStyle name="20% - Isticanje2 7 4 8" xfId="3515"/>
    <cellStyle name="20% - Isticanje2 7 4 8 2" xfId="3516"/>
    <cellStyle name="20% - Isticanje2 7 4 9" xfId="3517"/>
    <cellStyle name="20% - Isticanje2 7 5" xfId="3518"/>
    <cellStyle name="20% - Isticanje2 7 5 2" xfId="3519"/>
    <cellStyle name="20% - Isticanje2 7 5 2 2" xfId="3520"/>
    <cellStyle name="20% - Isticanje2 7 5 2 2 2" xfId="3521"/>
    <cellStyle name="20% - Isticanje2 7 5 2 2 2 2" xfId="3522"/>
    <cellStyle name="20% - Isticanje2 7 5 2 2 2 2 2" xfId="3523"/>
    <cellStyle name="20% - Isticanje2 7 5 2 2 2 3" xfId="3524"/>
    <cellStyle name="20% - Isticanje2 7 5 2 2 3" xfId="3525"/>
    <cellStyle name="20% - Isticanje2 7 5 2 2 3 2" xfId="3526"/>
    <cellStyle name="20% - Isticanje2 7 5 2 2 3 2 2" xfId="3527"/>
    <cellStyle name="20% - Isticanje2 7 5 2 2 3 3" xfId="3528"/>
    <cellStyle name="20% - Isticanje2 7 5 2 2 4" xfId="3529"/>
    <cellStyle name="20% - Isticanje2 7 5 2 2 4 2" xfId="3530"/>
    <cellStyle name="20% - Isticanje2 7 5 2 2 5" xfId="3531"/>
    <cellStyle name="20% - Isticanje2 7 5 2 3" xfId="3532"/>
    <cellStyle name="20% - Isticanje2 7 5 2 3 2" xfId="3533"/>
    <cellStyle name="20% - Isticanje2 7 5 2 3 2 2" xfId="3534"/>
    <cellStyle name="20% - Isticanje2 7 5 2 3 3" xfId="3535"/>
    <cellStyle name="20% - Isticanje2 7 5 2 4" xfId="3536"/>
    <cellStyle name="20% - Isticanje2 7 5 2 4 2" xfId="3537"/>
    <cellStyle name="20% - Isticanje2 7 5 2 4 2 2" xfId="3538"/>
    <cellStyle name="20% - Isticanje2 7 5 2 4 3" xfId="3539"/>
    <cellStyle name="20% - Isticanje2 7 5 2 5" xfId="3540"/>
    <cellStyle name="20% - Isticanje2 7 5 2 5 2" xfId="3541"/>
    <cellStyle name="20% - Isticanje2 7 5 2 6" xfId="3542"/>
    <cellStyle name="20% - Isticanje2 7 5 3" xfId="3543"/>
    <cellStyle name="20% - Isticanje2 7 5 3 2" xfId="3544"/>
    <cellStyle name="20% - Isticanje2 7 5 3 2 2" xfId="3545"/>
    <cellStyle name="20% - Isticanje2 7 5 3 2 2 2" xfId="3546"/>
    <cellStyle name="20% - Isticanje2 7 5 3 2 3" xfId="3547"/>
    <cellStyle name="20% - Isticanje2 7 5 3 3" xfId="3548"/>
    <cellStyle name="20% - Isticanje2 7 5 3 3 2" xfId="3549"/>
    <cellStyle name="20% - Isticanje2 7 5 3 3 2 2" xfId="3550"/>
    <cellStyle name="20% - Isticanje2 7 5 3 3 3" xfId="3551"/>
    <cellStyle name="20% - Isticanje2 7 5 3 4" xfId="3552"/>
    <cellStyle name="20% - Isticanje2 7 5 3 4 2" xfId="3553"/>
    <cellStyle name="20% - Isticanje2 7 5 3 5" xfId="3554"/>
    <cellStyle name="20% - Isticanje2 7 5 4" xfId="3555"/>
    <cellStyle name="20% - Isticanje2 7 5 4 2" xfId="3556"/>
    <cellStyle name="20% - Isticanje2 7 5 4 2 2" xfId="3557"/>
    <cellStyle name="20% - Isticanje2 7 5 4 2 2 2" xfId="3558"/>
    <cellStyle name="20% - Isticanje2 7 5 4 2 3" xfId="3559"/>
    <cellStyle name="20% - Isticanje2 7 5 4 3" xfId="3560"/>
    <cellStyle name="20% - Isticanje2 7 5 4 3 2" xfId="3561"/>
    <cellStyle name="20% - Isticanje2 7 5 4 3 2 2" xfId="3562"/>
    <cellStyle name="20% - Isticanje2 7 5 4 3 3" xfId="3563"/>
    <cellStyle name="20% - Isticanje2 7 5 4 4" xfId="3564"/>
    <cellStyle name="20% - Isticanje2 7 5 4 4 2" xfId="3565"/>
    <cellStyle name="20% - Isticanje2 7 5 4 5" xfId="3566"/>
    <cellStyle name="20% - Isticanje2 7 5 5" xfId="3567"/>
    <cellStyle name="20% - Isticanje2 7 5 5 2" xfId="3568"/>
    <cellStyle name="20% - Isticanje2 7 5 5 2 2" xfId="3569"/>
    <cellStyle name="20% - Isticanje2 7 5 5 3" xfId="3570"/>
    <cellStyle name="20% - Isticanje2 7 5 6" xfId="3571"/>
    <cellStyle name="20% - Isticanje2 7 5 6 2" xfId="3572"/>
    <cellStyle name="20% - Isticanje2 7 5 6 2 2" xfId="3573"/>
    <cellStyle name="20% - Isticanje2 7 5 6 3" xfId="3574"/>
    <cellStyle name="20% - Isticanje2 7 5 7" xfId="3575"/>
    <cellStyle name="20% - Isticanje2 7 5 7 2" xfId="3576"/>
    <cellStyle name="20% - Isticanje2 7 5 8" xfId="3577"/>
    <cellStyle name="20% - Isticanje2 7 6" xfId="3578"/>
    <cellStyle name="20% - Isticanje2 7 6 2" xfId="3579"/>
    <cellStyle name="20% - Isticanje2 7 6 2 2" xfId="3580"/>
    <cellStyle name="20% - Isticanje2 7 6 2 2 2" xfId="3581"/>
    <cellStyle name="20% - Isticanje2 7 6 2 2 2 2" xfId="3582"/>
    <cellStyle name="20% - Isticanje2 7 6 2 2 3" xfId="3583"/>
    <cellStyle name="20% - Isticanje2 7 6 2 3" xfId="3584"/>
    <cellStyle name="20% - Isticanje2 7 6 2 3 2" xfId="3585"/>
    <cellStyle name="20% - Isticanje2 7 6 2 3 2 2" xfId="3586"/>
    <cellStyle name="20% - Isticanje2 7 6 2 3 3" xfId="3587"/>
    <cellStyle name="20% - Isticanje2 7 6 2 4" xfId="3588"/>
    <cellStyle name="20% - Isticanje2 7 6 2 4 2" xfId="3589"/>
    <cellStyle name="20% - Isticanje2 7 6 2 5" xfId="3590"/>
    <cellStyle name="20% - Isticanje2 7 6 3" xfId="3591"/>
    <cellStyle name="20% - Isticanje2 7 6 3 2" xfId="3592"/>
    <cellStyle name="20% - Isticanje2 7 6 3 2 2" xfId="3593"/>
    <cellStyle name="20% - Isticanje2 7 6 3 3" xfId="3594"/>
    <cellStyle name="20% - Isticanje2 7 6 4" xfId="3595"/>
    <cellStyle name="20% - Isticanje2 7 6 4 2" xfId="3596"/>
    <cellStyle name="20% - Isticanje2 7 6 4 2 2" xfId="3597"/>
    <cellStyle name="20% - Isticanje2 7 6 4 3" xfId="3598"/>
    <cellStyle name="20% - Isticanje2 7 6 5" xfId="3599"/>
    <cellStyle name="20% - Isticanje2 7 6 5 2" xfId="3600"/>
    <cellStyle name="20% - Isticanje2 7 6 6" xfId="3601"/>
    <cellStyle name="20% - Isticanje2 7 7" xfId="3602"/>
    <cellStyle name="20% - Isticanje2 7 7 2" xfId="3603"/>
    <cellStyle name="20% - Isticanje2 7 7 2 2" xfId="3604"/>
    <cellStyle name="20% - Isticanje2 7 7 2 2 2" xfId="3605"/>
    <cellStyle name="20% - Isticanje2 7 7 2 3" xfId="3606"/>
    <cellStyle name="20% - Isticanje2 7 7 3" xfId="3607"/>
    <cellStyle name="20% - Isticanje2 7 7 3 2" xfId="3608"/>
    <cellStyle name="20% - Isticanje2 7 7 3 2 2" xfId="3609"/>
    <cellStyle name="20% - Isticanje2 7 7 3 3" xfId="3610"/>
    <cellStyle name="20% - Isticanje2 7 7 4" xfId="3611"/>
    <cellStyle name="20% - Isticanje2 7 7 4 2" xfId="3612"/>
    <cellStyle name="20% - Isticanje2 7 7 5" xfId="3613"/>
    <cellStyle name="20% - Isticanje2 7 8" xfId="3614"/>
    <cellStyle name="20% - Isticanje2 7 8 2" xfId="3615"/>
    <cellStyle name="20% - Isticanje2 7 8 2 2" xfId="3616"/>
    <cellStyle name="20% - Isticanje2 7 8 2 2 2" xfId="3617"/>
    <cellStyle name="20% - Isticanje2 7 8 2 3" xfId="3618"/>
    <cellStyle name="20% - Isticanje2 7 8 3" xfId="3619"/>
    <cellStyle name="20% - Isticanje2 7 8 3 2" xfId="3620"/>
    <cellStyle name="20% - Isticanje2 7 8 3 2 2" xfId="3621"/>
    <cellStyle name="20% - Isticanje2 7 8 3 3" xfId="3622"/>
    <cellStyle name="20% - Isticanje2 7 8 4" xfId="3623"/>
    <cellStyle name="20% - Isticanje2 7 8 4 2" xfId="3624"/>
    <cellStyle name="20% - Isticanje2 7 8 5" xfId="3625"/>
    <cellStyle name="20% - Isticanje2 7 9" xfId="3626"/>
    <cellStyle name="20% - Isticanje2 7 9 2" xfId="3627"/>
    <cellStyle name="20% - Isticanje2 7 9 2 2" xfId="3628"/>
    <cellStyle name="20% - Isticanje2 7 9 3" xfId="3629"/>
    <cellStyle name="20% - Isticanje2 8" xfId="3630"/>
    <cellStyle name="20% - Isticanje2 8 10" xfId="3631"/>
    <cellStyle name="20% - Isticanje2 8 2" xfId="3632"/>
    <cellStyle name="20% - Isticanje2 8 2 10" xfId="3633"/>
    <cellStyle name="20% - Isticanje2 8 2 2" xfId="3634"/>
    <cellStyle name="20% - Isticanje2 8 2 2 2" xfId="3635"/>
    <cellStyle name="20% - Isticanje2 8 2 2 2 2" xfId="3636"/>
    <cellStyle name="20% - Isticanje2 8 2 2 2 2 2" xfId="3637"/>
    <cellStyle name="20% - Isticanje2 8 2 2 2 2 2 2" xfId="3638"/>
    <cellStyle name="20% - Isticanje2 8 2 2 2 2 2 2 2" xfId="3639"/>
    <cellStyle name="20% - Isticanje2 8 2 2 2 2 2 3" xfId="3640"/>
    <cellStyle name="20% - Isticanje2 8 2 2 2 2 3" xfId="3641"/>
    <cellStyle name="20% - Isticanje2 8 2 2 2 2 3 2" xfId="3642"/>
    <cellStyle name="20% - Isticanje2 8 2 2 2 2 3 2 2" xfId="3643"/>
    <cellStyle name="20% - Isticanje2 8 2 2 2 2 3 3" xfId="3644"/>
    <cellStyle name="20% - Isticanje2 8 2 2 2 2 4" xfId="3645"/>
    <cellStyle name="20% - Isticanje2 8 2 2 2 2 4 2" xfId="3646"/>
    <cellStyle name="20% - Isticanje2 8 2 2 2 2 5" xfId="3647"/>
    <cellStyle name="20% - Isticanje2 8 2 2 2 3" xfId="3648"/>
    <cellStyle name="20% - Isticanje2 8 2 2 2 3 2" xfId="3649"/>
    <cellStyle name="20% - Isticanje2 8 2 2 2 3 2 2" xfId="3650"/>
    <cellStyle name="20% - Isticanje2 8 2 2 2 3 2 2 2" xfId="3651"/>
    <cellStyle name="20% - Isticanje2 8 2 2 2 3 2 3" xfId="3652"/>
    <cellStyle name="20% - Isticanje2 8 2 2 2 3 3" xfId="3653"/>
    <cellStyle name="20% - Isticanje2 8 2 2 2 3 3 2" xfId="3654"/>
    <cellStyle name="20% - Isticanje2 8 2 2 2 3 3 2 2" xfId="3655"/>
    <cellStyle name="20% - Isticanje2 8 2 2 2 3 3 3" xfId="3656"/>
    <cellStyle name="20% - Isticanje2 8 2 2 2 3 4" xfId="3657"/>
    <cellStyle name="20% - Isticanje2 8 2 2 2 3 4 2" xfId="3658"/>
    <cellStyle name="20% - Isticanje2 8 2 2 2 3 5" xfId="3659"/>
    <cellStyle name="20% - Isticanje2 8 2 2 2 4" xfId="3660"/>
    <cellStyle name="20% - Isticanje2 8 2 2 2 4 2" xfId="3661"/>
    <cellStyle name="20% - Isticanje2 8 2 2 2 4 2 2" xfId="3662"/>
    <cellStyle name="20% - Isticanje2 8 2 2 2 4 3" xfId="3663"/>
    <cellStyle name="20% - Isticanje2 8 2 2 2 5" xfId="3664"/>
    <cellStyle name="20% - Isticanje2 8 2 2 2 5 2" xfId="3665"/>
    <cellStyle name="20% - Isticanje2 8 2 2 2 5 2 2" xfId="3666"/>
    <cellStyle name="20% - Isticanje2 8 2 2 2 5 3" xfId="3667"/>
    <cellStyle name="20% - Isticanje2 8 2 2 2 6" xfId="3668"/>
    <cellStyle name="20% - Isticanje2 8 2 2 2 6 2" xfId="3669"/>
    <cellStyle name="20% - Isticanje2 8 2 2 2 7" xfId="3670"/>
    <cellStyle name="20% - Isticanje2 8 2 2 3" xfId="3671"/>
    <cellStyle name="20% - Isticanje2 8 2 2 3 2" xfId="3672"/>
    <cellStyle name="20% - Isticanje2 8 2 2 3 2 2" xfId="3673"/>
    <cellStyle name="20% - Isticanje2 8 2 2 3 2 2 2" xfId="3674"/>
    <cellStyle name="20% - Isticanje2 8 2 2 3 2 3" xfId="3675"/>
    <cellStyle name="20% - Isticanje2 8 2 2 3 3" xfId="3676"/>
    <cellStyle name="20% - Isticanje2 8 2 2 3 3 2" xfId="3677"/>
    <cellStyle name="20% - Isticanje2 8 2 2 3 3 2 2" xfId="3678"/>
    <cellStyle name="20% - Isticanje2 8 2 2 3 3 3" xfId="3679"/>
    <cellStyle name="20% - Isticanje2 8 2 2 3 4" xfId="3680"/>
    <cellStyle name="20% - Isticanje2 8 2 2 3 4 2" xfId="3681"/>
    <cellStyle name="20% - Isticanje2 8 2 2 3 5" xfId="3682"/>
    <cellStyle name="20% - Isticanje2 8 2 2 4" xfId="3683"/>
    <cellStyle name="20% - Isticanje2 8 2 2 4 2" xfId="3684"/>
    <cellStyle name="20% - Isticanje2 8 2 2 4 2 2" xfId="3685"/>
    <cellStyle name="20% - Isticanje2 8 2 2 4 2 2 2" xfId="3686"/>
    <cellStyle name="20% - Isticanje2 8 2 2 4 2 3" xfId="3687"/>
    <cellStyle name="20% - Isticanje2 8 2 2 4 3" xfId="3688"/>
    <cellStyle name="20% - Isticanje2 8 2 2 4 3 2" xfId="3689"/>
    <cellStyle name="20% - Isticanje2 8 2 2 4 3 2 2" xfId="3690"/>
    <cellStyle name="20% - Isticanje2 8 2 2 4 3 3" xfId="3691"/>
    <cellStyle name="20% - Isticanje2 8 2 2 4 4" xfId="3692"/>
    <cellStyle name="20% - Isticanje2 8 2 2 4 4 2" xfId="3693"/>
    <cellStyle name="20% - Isticanje2 8 2 2 4 5" xfId="3694"/>
    <cellStyle name="20% - Isticanje2 8 2 2 5" xfId="3695"/>
    <cellStyle name="20% - Isticanje2 8 2 2 5 2" xfId="3696"/>
    <cellStyle name="20% - Isticanje2 8 2 2 5 2 2" xfId="3697"/>
    <cellStyle name="20% - Isticanje2 8 2 2 5 3" xfId="3698"/>
    <cellStyle name="20% - Isticanje2 8 2 2 6" xfId="3699"/>
    <cellStyle name="20% - Isticanje2 8 2 2 6 2" xfId="3700"/>
    <cellStyle name="20% - Isticanje2 8 2 2 6 2 2" xfId="3701"/>
    <cellStyle name="20% - Isticanje2 8 2 2 6 3" xfId="3702"/>
    <cellStyle name="20% - Isticanje2 8 2 2 7" xfId="3703"/>
    <cellStyle name="20% - Isticanje2 8 2 2 7 2" xfId="3704"/>
    <cellStyle name="20% - Isticanje2 8 2 2 8" xfId="3705"/>
    <cellStyle name="20% - Isticanje2 8 2 3" xfId="3706"/>
    <cellStyle name="20% - Isticanje2 8 2 3 2" xfId="3707"/>
    <cellStyle name="20% - Isticanje2 8 2 3 2 2" xfId="3708"/>
    <cellStyle name="20% - Isticanje2 8 2 3 2 2 2" xfId="3709"/>
    <cellStyle name="20% - Isticanje2 8 2 3 2 2 2 2" xfId="3710"/>
    <cellStyle name="20% - Isticanje2 8 2 3 2 2 2 2 2" xfId="3711"/>
    <cellStyle name="20% - Isticanje2 8 2 3 2 2 2 3" xfId="3712"/>
    <cellStyle name="20% - Isticanje2 8 2 3 2 2 3" xfId="3713"/>
    <cellStyle name="20% - Isticanje2 8 2 3 2 2 3 2" xfId="3714"/>
    <cellStyle name="20% - Isticanje2 8 2 3 2 2 3 2 2" xfId="3715"/>
    <cellStyle name="20% - Isticanje2 8 2 3 2 2 3 3" xfId="3716"/>
    <cellStyle name="20% - Isticanje2 8 2 3 2 2 4" xfId="3717"/>
    <cellStyle name="20% - Isticanje2 8 2 3 2 2 4 2" xfId="3718"/>
    <cellStyle name="20% - Isticanje2 8 2 3 2 2 5" xfId="3719"/>
    <cellStyle name="20% - Isticanje2 8 2 3 2 3" xfId="3720"/>
    <cellStyle name="20% - Isticanje2 8 2 3 2 3 2" xfId="3721"/>
    <cellStyle name="20% - Isticanje2 8 2 3 2 3 2 2" xfId="3722"/>
    <cellStyle name="20% - Isticanje2 8 2 3 2 3 3" xfId="3723"/>
    <cellStyle name="20% - Isticanje2 8 2 3 2 4" xfId="3724"/>
    <cellStyle name="20% - Isticanje2 8 2 3 2 4 2" xfId="3725"/>
    <cellStyle name="20% - Isticanje2 8 2 3 2 4 2 2" xfId="3726"/>
    <cellStyle name="20% - Isticanje2 8 2 3 2 4 3" xfId="3727"/>
    <cellStyle name="20% - Isticanje2 8 2 3 2 5" xfId="3728"/>
    <cellStyle name="20% - Isticanje2 8 2 3 2 5 2" xfId="3729"/>
    <cellStyle name="20% - Isticanje2 8 2 3 2 6" xfId="3730"/>
    <cellStyle name="20% - Isticanje2 8 2 3 3" xfId="3731"/>
    <cellStyle name="20% - Isticanje2 8 2 3 3 2" xfId="3732"/>
    <cellStyle name="20% - Isticanje2 8 2 3 3 2 2" xfId="3733"/>
    <cellStyle name="20% - Isticanje2 8 2 3 3 2 2 2" xfId="3734"/>
    <cellStyle name="20% - Isticanje2 8 2 3 3 2 3" xfId="3735"/>
    <cellStyle name="20% - Isticanje2 8 2 3 3 3" xfId="3736"/>
    <cellStyle name="20% - Isticanje2 8 2 3 3 3 2" xfId="3737"/>
    <cellStyle name="20% - Isticanje2 8 2 3 3 3 2 2" xfId="3738"/>
    <cellStyle name="20% - Isticanje2 8 2 3 3 3 3" xfId="3739"/>
    <cellStyle name="20% - Isticanje2 8 2 3 3 4" xfId="3740"/>
    <cellStyle name="20% - Isticanje2 8 2 3 3 4 2" xfId="3741"/>
    <cellStyle name="20% - Isticanje2 8 2 3 3 5" xfId="3742"/>
    <cellStyle name="20% - Isticanje2 8 2 3 4" xfId="3743"/>
    <cellStyle name="20% - Isticanje2 8 2 3 4 2" xfId="3744"/>
    <cellStyle name="20% - Isticanje2 8 2 3 4 2 2" xfId="3745"/>
    <cellStyle name="20% - Isticanje2 8 2 3 4 2 2 2" xfId="3746"/>
    <cellStyle name="20% - Isticanje2 8 2 3 4 2 3" xfId="3747"/>
    <cellStyle name="20% - Isticanje2 8 2 3 4 3" xfId="3748"/>
    <cellStyle name="20% - Isticanje2 8 2 3 4 3 2" xfId="3749"/>
    <cellStyle name="20% - Isticanje2 8 2 3 4 3 2 2" xfId="3750"/>
    <cellStyle name="20% - Isticanje2 8 2 3 4 3 3" xfId="3751"/>
    <cellStyle name="20% - Isticanje2 8 2 3 4 4" xfId="3752"/>
    <cellStyle name="20% - Isticanje2 8 2 3 4 4 2" xfId="3753"/>
    <cellStyle name="20% - Isticanje2 8 2 3 4 5" xfId="3754"/>
    <cellStyle name="20% - Isticanje2 8 2 3 5" xfId="3755"/>
    <cellStyle name="20% - Isticanje2 8 2 3 5 2" xfId="3756"/>
    <cellStyle name="20% - Isticanje2 8 2 3 5 2 2" xfId="3757"/>
    <cellStyle name="20% - Isticanje2 8 2 3 5 3" xfId="3758"/>
    <cellStyle name="20% - Isticanje2 8 2 3 6" xfId="3759"/>
    <cellStyle name="20% - Isticanje2 8 2 3 6 2" xfId="3760"/>
    <cellStyle name="20% - Isticanje2 8 2 3 6 2 2" xfId="3761"/>
    <cellStyle name="20% - Isticanje2 8 2 3 6 3" xfId="3762"/>
    <cellStyle name="20% - Isticanje2 8 2 3 7" xfId="3763"/>
    <cellStyle name="20% - Isticanje2 8 2 3 7 2" xfId="3764"/>
    <cellStyle name="20% - Isticanje2 8 2 3 8" xfId="3765"/>
    <cellStyle name="20% - Isticanje2 8 2 4" xfId="3766"/>
    <cellStyle name="20% - Isticanje2 8 2 4 2" xfId="3767"/>
    <cellStyle name="20% - Isticanje2 8 2 4 2 2" xfId="3768"/>
    <cellStyle name="20% - Isticanje2 8 2 4 2 2 2" xfId="3769"/>
    <cellStyle name="20% - Isticanje2 8 2 4 2 2 2 2" xfId="3770"/>
    <cellStyle name="20% - Isticanje2 8 2 4 2 2 3" xfId="3771"/>
    <cellStyle name="20% - Isticanje2 8 2 4 2 3" xfId="3772"/>
    <cellStyle name="20% - Isticanje2 8 2 4 2 3 2" xfId="3773"/>
    <cellStyle name="20% - Isticanje2 8 2 4 2 3 2 2" xfId="3774"/>
    <cellStyle name="20% - Isticanje2 8 2 4 2 3 3" xfId="3775"/>
    <cellStyle name="20% - Isticanje2 8 2 4 2 4" xfId="3776"/>
    <cellStyle name="20% - Isticanje2 8 2 4 2 4 2" xfId="3777"/>
    <cellStyle name="20% - Isticanje2 8 2 4 2 5" xfId="3778"/>
    <cellStyle name="20% - Isticanje2 8 2 4 3" xfId="3779"/>
    <cellStyle name="20% - Isticanje2 8 2 4 3 2" xfId="3780"/>
    <cellStyle name="20% - Isticanje2 8 2 4 3 2 2" xfId="3781"/>
    <cellStyle name="20% - Isticanje2 8 2 4 3 3" xfId="3782"/>
    <cellStyle name="20% - Isticanje2 8 2 4 4" xfId="3783"/>
    <cellStyle name="20% - Isticanje2 8 2 4 4 2" xfId="3784"/>
    <cellStyle name="20% - Isticanje2 8 2 4 4 2 2" xfId="3785"/>
    <cellStyle name="20% - Isticanje2 8 2 4 4 3" xfId="3786"/>
    <cellStyle name="20% - Isticanje2 8 2 4 5" xfId="3787"/>
    <cellStyle name="20% - Isticanje2 8 2 4 5 2" xfId="3788"/>
    <cellStyle name="20% - Isticanje2 8 2 4 6" xfId="3789"/>
    <cellStyle name="20% - Isticanje2 8 2 5" xfId="3790"/>
    <cellStyle name="20% - Isticanje2 8 2 5 2" xfId="3791"/>
    <cellStyle name="20% - Isticanje2 8 2 5 2 2" xfId="3792"/>
    <cellStyle name="20% - Isticanje2 8 2 5 2 2 2" xfId="3793"/>
    <cellStyle name="20% - Isticanje2 8 2 5 2 3" xfId="3794"/>
    <cellStyle name="20% - Isticanje2 8 2 5 3" xfId="3795"/>
    <cellStyle name="20% - Isticanje2 8 2 5 3 2" xfId="3796"/>
    <cellStyle name="20% - Isticanje2 8 2 5 3 2 2" xfId="3797"/>
    <cellStyle name="20% - Isticanje2 8 2 5 3 3" xfId="3798"/>
    <cellStyle name="20% - Isticanje2 8 2 5 4" xfId="3799"/>
    <cellStyle name="20% - Isticanje2 8 2 5 4 2" xfId="3800"/>
    <cellStyle name="20% - Isticanje2 8 2 5 5" xfId="3801"/>
    <cellStyle name="20% - Isticanje2 8 2 6" xfId="3802"/>
    <cellStyle name="20% - Isticanje2 8 2 6 2" xfId="3803"/>
    <cellStyle name="20% - Isticanje2 8 2 6 2 2" xfId="3804"/>
    <cellStyle name="20% - Isticanje2 8 2 6 2 2 2" xfId="3805"/>
    <cellStyle name="20% - Isticanje2 8 2 6 2 3" xfId="3806"/>
    <cellStyle name="20% - Isticanje2 8 2 6 3" xfId="3807"/>
    <cellStyle name="20% - Isticanje2 8 2 6 3 2" xfId="3808"/>
    <cellStyle name="20% - Isticanje2 8 2 6 3 2 2" xfId="3809"/>
    <cellStyle name="20% - Isticanje2 8 2 6 3 3" xfId="3810"/>
    <cellStyle name="20% - Isticanje2 8 2 6 4" xfId="3811"/>
    <cellStyle name="20% - Isticanje2 8 2 6 4 2" xfId="3812"/>
    <cellStyle name="20% - Isticanje2 8 2 6 5" xfId="3813"/>
    <cellStyle name="20% - Isticanje2 8 2 7" xfId="3814"/>
    <cellStyle name="20% - Isticanje2 8 2 7 2" xfId="3815"/>
    <cellStyle name="20% - Isticanje2 8 2 7 2 2" xfId="3816"/>
    <cellStyle name="20% - Isticanje2 8 2 7 3" xfId="3817"/>
    <cellStyle name="20% - Isticanje2 8 2 8" xfId="3818"/>
    <cellStyle name="20% - Isticanje2 8 2 8 2" xfId="3819"/>
    <cellStyle name="20% - Isticanje2 8 2 8 2 2" xfId="3820"/>
    <cellStyle name="20% - Isticanje2 8 2 8 3" xfId="3821"/>
    <cellStyle name="20% - Isticanje2 8 2 9" xfId="3822"/>
    <cellStyle name="20% - Isticanje2 8 2 9 2" xfId="3823"/>
    <cellStyle name="20% - Isticanje2 8 3" xfId="3824"/>
    <cellStyle name="20% - Isticanje2 8 3 2" xfId="3825"/>
    <cellStyle name="20% - Isticanje2 8 3 2 2" xfId="3826"/>
    <cellStyle name="20% - Isticanje2 8 3 2 2 2" xfId="3827"/>
    <cellStyle name="20% - Isticanje2 8 3 2 2 2 2" xfId="3828"/>
    <cellStyle name="20% - Isticanje2 8 3 2 2 2 2 2" xfId="3829"/>
    <cellStyle name="20% - Isticanje2 8 3 2 2 2 2 2 2" xfId="3830"/>
    <cellStyle name="20% - Isticanje2 8 3 2 2 2 2 3" xfId="3831"/>
    <cellStyle name="20% - Isticanje2 8 3 2 2 2 3" xfId="3832"/>
    <cellStyle name="20% - Isticanje2 8 3 2 2 2 3 2" xfId="3833"/>
    <cellStyle name="20% - Isticanje2 8 3 2 2 2 3 2 2" xfId="3834"/>
    <cellStyle name="20% - Isticanje2 8 3 2 2 2 3 3" xfId="3835"/>
    <cellStyle name="20% - Isticanje2 8 3 2 2 2 4" xfId="3836"/>
    <cellStyle name="20% - Isticanje2 8 3 2 2 2 4 2" xfId="3837"/>
    <cellStyle name="20% - Isticanje2 8 3 2 2 2 5" xfId="3838"/>
    <cellStyle name="20% - Isticanje2 8 3 2 2 3" xfId="3839"/>
    <cellStyle name="20% - Isticanje2 8 3 2 2 3 2" xfId="3840"/>
    <cellStyle name="20% - Isticanje2 8 3 2 2 3 2 2" xfId="3841"/>
    <cellStyle name="20% - Isticanje2 8 3 2 2 3 3" xfId="3842"/>
    <cellStyle name="20% - Isticanje2 8 3 2 2 4" xfId="3843"/>
    <cellStyle name="20% - Isticanje2 8 3 2 2 4 2" xfId="3844"/>
    <cellStyle name="20% - Isticanje2 8 3 2 2 4 2 2" xfId="3845"/>
    <cellStyle name="20% - Isticanje2 8 3 2 2 4 3" xfId="3846"/>
    <cellStyle name="20% - Isticanje2 8 3 2 2 5" xfId="3847"/>
    <cellStyle name="20% - Isticanje2 8 3 2 2 5 2" xfId="3848"/>
    <cellStyle name="20% - Isticanje2 8 3 2 2 6" xfId="3849"/>
    <cellStyle name="20% - Isticanje2 8 3 2 3" xfId="3850"/>
    <cellStyle name="20% - Isticanje2 8 3 2 3 2" xfId="3851"/>
    <cellStyle name="20% - Isticanje2 8 3 2 3 2 2" xfId="3852"/>
    <cellStyle name="20% - Isticanje2 8 3 2 3 2 2 2" xfId="3853"/>
    <cellStyle name="20% - Isticanje2 8 3 2 3 2 3" xfId="3854"/>
    <cellStyle name="20% - Isticanje2 8 3 2 3 3" xfId="3855"/>
    <cellStyle name="20% - Isticanje2 8 3 2 3 3 2" xfId="3856"/>
    <cellStyle name="20% - Isticanje2 8 3 2 3 3 2 2" xfId="3857"/>
    <cellStyle name="20% - Isticanje2 8 3 2 3 3 3" xfId="3858"/>
    <cellStyle name="20% - Isticanje2 8 3 2 3 4" xfId="3859"/>
    <cellStyle name="20% - Isticanje2 8 3 2 3 4 2" xfId="3860"/>
    <cellStyle name="20% - Isticanje2 8 3 2 3 5" xfId="3861"/>
    <cellStyle name="20% - Isticanje2 8 3 2 4" xfId="3862"/>
    <cellStyle name="20% - Isticanje2 8 3 2 4 2" xfId="3863"/>
    <cellStyle name="20% - Isticanje2 8 3 2 4 2 2" xfId="3864"/>
    <cellStyle name="20% - Isticanje2 8 3 2 4 2 2 2" xfId="3865"/>
    <cellStyle name="20% - Isticanje2 8 3 2 4 2 3" xfId="3866"/>
    <cellStyle name="20% - Isticanje2 8 3 2 4 3" xfId="3867"/>
    <cellStyle name="20% - Isticanje2 8 3 2 4 3 2" xfId="3868"/>
    <cellStyle name="20% - Isticanje2 8 3 2 4 3 2 2" xfId="3869"/>
    <cellStyle name="20% - Isticanje2 8 3 2 4 3 3" xfId="3870"/>
    <cellStyle name="20% - Isticanje2 8 3 2 4 4" xfId="3871"/>
    <cellStyle name="20% - Isticanje2 8 3 2 4 4 2" xfId="3872"/>
    <cellStyle name="20% - Isticanje2 8 3 2 4 5" xfId="3873"/>
    <cellStyle name="20% - Isticanje2 8 3 2 5" xfId="3874"/>
    <cellStyle name="20% - Isticanje2 8 3 2 5 2" xfId="3875"/>
    <cellStyle name="20% - Isticanje2 8 3 2 5 2 2" xfId="3876"/>
    <cellStyle name="20% - Isticanje2 8 3 2 5 3" xfId="3877"/>
    <cellStyle name="20% - Isticanje2 8 3 2 6" xfId="3878"/>
    <cellStyle name="20% - Isticanje2 8 3 2 6 2" xfId="3879"/>
    <cellStyle name="20% - Isticanje2 8 3 2 6 2 2" xfId="3880"/>
    <cellStyle name="20% - Isticanje2 8 3 2 6 3" xfId="3881"/>
    <cellStyle name="20% - Isticanje2 8 3 2 7" xfId="3882"/>
    <cellStyle name="20% - Isticanje2 8 3 2 7 2" xfId="3883"/>
    <cellStyle name="20% - Isticanje2 8 3 2 8" xfId="3884"/>
    <cellStyle name="20% - Isticanje2 8 3 3" xfId="3885"/>
    <cellStyle name="20% - Isticanje2 8 3 3 2" xfId="3886"/>
    <cellStyle name="20% - Isticanje2 8 3 3 2 2" xfId="3887"/>
    <cellStyle name="20% - Isticanje2 8 3 3 2 2 2" xfId="3888"/>
    <cellStyle name="20% - Isticanje2 8 3 3 2 2 2 2" xfId="3889"/>
    <cellStyle name="20% - Isticanje2 8 3 3 2 2 3" xfId="3890"/>
    <cellStyle name="20% - Isticanje2 8 3 3 2 3" xfId="3891"/>
    <cellStyle name="20% - Isticanje2 8 3 3 2 3 2" xfId="3892"/>
    <cellStyle name="20% - Isticanje2 8 3 3 2 3 2 2" xfId="3893"/>
    <cellStyle name="20% - Isticanje2 8 3 3 2 3 3" xfId="3894"/>
    <cellStyle name="20% - Isticanje2 8 3 3 2 4" xfId="3895"/>
    <cellStyle name="20% - Isticanje2 8 3 3 2 4 2" xfId="3896"/>
    <cellStyle name="20% - Isticanje2 8 3 3 2 5" xfId="3897"/>
    <cellStyle name="20% - Isticanje2 8 3 3 3" xfId="3898"/>
    <cellStyle name="20% - Isticanje2 8 3 3 3 2" xfId="3899"/>
    <cellStyle name="20% - Isticanje2 8 3 3 3 2 2" xfId="3900"/>
    <cellStyle name="20% - Isticanje2 8 3 3 3 3" xfId="3901"/>
    <cellStyle name="20% - Isticanje2 8 3 3 4" xfId="3902"/>
    <cellStyle name="20% - Isticanje2 8 3 3 4 2" xfId="3903"/>
    <cellStyle name="20% - Isticanje2 8 3 3 4 2 2" xfId="3904"/>
    <cellStyle name="20% - Isticanje2 8 3 3 4 3" xfId="3905"/>
    <cellStyle name="20% - Isticanje2 8 3 3 5" xfId="3906"/>
    <cellStyle name="20% - Isticanje2 8 3 3 5 2" xfId="3907"/>
    <cellStyle name="20% - Isticanje2 8 3 3 6" xfId="3908"/>
    <cellStyle name="20% - Isticanje2 8 3 4" xfId="3909"/>
    <cellStyle name="20% - Isticanje2 8 3 4 2" xfId="3910"/>
    <cellStyle name="20% - Isticanje2 8 3 4 2 2" xfId="3911"/>
    <cellStyle name="20% - Isticanje2 8 3 4 2 2 2" xfId="3912"/>
    <cellStyle name="20% - Isticanje2 8 3 4 2 3" xfId="3913"/>
    <cellStyle name="20% - Isticanje2 8 3 4 3" xfId="3914"/>
    <cellStyle name="20% - Isticanje2 8 3 4 3 2" xfId="3915"/>
    <cellStyle name="20% - Isticanje2 8 3 4 3 2 2" xfId="3916"/>
    <cellStyle name="20% - Isticanje2 8 3 4 3 3" xfId="3917"/>
    <cellStyle name="20% - Isticanje2 8 3 4 4" xfId="3918"/>
    <cellStyle name="20% - Isticanje2 8 3 4 4 2" xfId="3919"/>
    <cellStyle name="20% - Isticanje2 8 3 4 5" xfId="3920"/>
    <cellStyle name="20% - Isticanje2 8 3 5" xfId="3921"/>
    <cellStyle name="20% - Isticanje2 8 3 5 2" xfId="3922"/>
    <cellStyle name="20% - Isticanje2 8 3 5 2 2" xfId="3923"/>
    <cellStyle name="20% - Isticanje2 8 3 5 2 2 2" xfId="3924"/>
    <cellStyle name="20% - Isticanje2 8 3 5 2 3" xfId="3925"/>
    <cellStyle name="20% - Isticanje2 8 3 5 3" xfId="3926"/>
    <cellStyle name="20% - Isticanje2 8 3 5 3 2" xfId="3927"/>
    <cellStyle name="20% - Isticanje2 8 3 5 3 2 2" xfId="3928"/>
    <cellStyle name="20% - Isticanje2 8 3 5 3 3" xfId="3929"/>
    <cellStyle name="20% - Isticanje2 8 3 5 4" xfId="3930"/>
    <cellStyle name="20% - Isticanje2 8 3 5 4 2" xfId="3931"/>
    <cellStyle name="20% - Isticanje2 8 3 5 5" xfId="3932"/>
    <cellStyle name="20% - Isticanje2 8 3 6" xfId="3933"/>
    <cellStyle name="20% - Isticanje2 8 3 6 2" xfId="3934"/>
    <cellStyle name="20% - Isticanje2 8 3 6 2 2" xfId="3935"/>
    <cellStyle name="20% - Isticanje2 8 3 6 3" xfId="3936"/>
    <cellStyle name="20% - Isticanje2 8 3 7" xfId="3937"/>
    <cellStyle name="20% - Isticanje2 8 3 7 2" xfId="3938"/>
    <cellStyle name="20% - Isticanje2 8 3 7 2 2" xfId="3939"/>
    <cellStyle name="20% - Isticanje2 8 3 7 3" xfId="3940"/>
    <cellStyle name="20% - Isticanje2 8 3 8" xfId="3941"/>
    <cellStyle name="20% - Isticanje2 8 3 8 2" xfId="3942"/>
    <cellStyle name="20% - Isticanje2 8 3 9" xfId="3943"/>
    <cellStyle name="20% - Isticanje2 8 4" xfId="3944"/>
    <cellStyle name="20% - Isticanje2 8 4 2" xfId="3945"/>
    <cellStyle name="20% - Isticanje2 8 4 2 2" xfId="3946"/>
    <cellStyle name="20% - Isticanje2 8 4 2 2 2" xfId="3947"/>
    <cellStyle name="20% - Isticanje2 8 4 2 2 2 2" xfId="3948"/>
    <cellStyle name="20% - Isticanje2 8 4 2 2 2 2 2" xfId="3949"/>
    <cellStyle name="20% - Isticanje2 8 4 2 2 2 3" xfId="3950"/>
    <cellStyle name="20% - Isticanje2 8 4 2 2 3" xfId="3951"/>
    <cellStyle name="20% - Isticanje2 8 4 2 2 3 2" xfId="3952"/>
    <cellStyle name="20% - Isticanje2 8 4 2 2 3 2 2" xfId="3953"/>
    <cellStyle name="20% - Isticanje2 8 4 2 2 3 3" xfId="3954"/>
    <cellStyle name="20% - Isticanje2 8 4 2 2 4" xfId="3955"/>
    <cellStyle name="20% - Isticanje2 8 4 2 2 4 2" xfId="3956"/>
    <cellStyle name="20% - Isticanje2 8 4 2 2 5" xfId="3957"/>
    <cellStyle name="20% - Isticanje2 8 4 2 3" xfId="3958"/>
    <cellStyle name="20% - Isticanje2 8 4 2 3 2" xfId="3959"/>
    <cellStyle name="20% - Isticanje2 8 4 2 3 2 2" xfId="3960"/>
    <cellStyle name="20% - Isticanje2 8 4 2 3 3" xfId="3961"/>
    <cellStyle name="20% - Isticanje2 8 4 2 4" xfId="3962"/>
    <cellStyle name="20% - Isticanje2 8 4 2 4 2" xfId="3963"/>
    <cellStyle name="20% - Isticanje2 8 4 2 4 2 2" xfId="3964"/>
    <cellStyle name="20% - Isticanje2 8 4 2 4 3" xfId="3965"/>
    <cellStyle name="20% - Isticanje2 8 4 2 5" xfId="3966"/>
    <cellStyle name="20% - Isticanje2 8 4 2 5 2" xfId="3967"/>
    <cellStyle name="20% - Isticanje2 8 4 2 6" xfId="3968"/>
    <cellStyle name="20% - Isticanje2 8 4 3" xfId="3969"/>
    <cellStyle name="20% - Isticanje2 8 4 3 2" xfId="3970"/>
    <cellStyle name="20% - Isticanje2 8 4 3 2 2" xfId="3971"/>
    <cellStyle name="20% - Isticanje2 8 4 3 2 2 2" xfId="3972"/>
    <cellStyle name="20% - Isticanje2 8 4 3 2 3" xfId="3973"/>
    <cellStyle name="20% - Isticanje2 8 4 3 3" xfId="3974"/>
    <cellStyle name="20% - Isticanje2 8 4 3 3 2" xfId="3975"/>
    <cellStyle name="20% - Isticanje2 8 4 3 3 2 2" xfId="3976"/>
    <cellStyle name="20% - Isticanje2 8 4 3 3 3" xfId="3977"/>
    <cellStyle name="20% - Isticanje2 8 4 3 4" xfId="3978"/>
    <cellStyle name="20% - Isticanje2 8 4 3 4 2" xfId="3979"/>
    <cellStyle name="20% - Isticanje2 8 4 3 5" xfId="3980"/>
    <cellStyle name="20% - Isticanje2 8 4 4" xfId="3981"/>
    <cellStyle name="20% - Isticanje2 8 4 4 2" xfId="3982"/>
    <cellStyle name="20% - Isticanje2 8 4 4 2 2" xfId="3983"/>
    <cellStyle name="20% - Isticanje2 8 4 4 2 2 2" xfId="3984"/>
    <cellStyle name="20% - Isticanje2 8 4 4 2 3" xfId="3985"/>
    <cellStyle name="20% - Isticanje2 8 4 4 3" xfId="3986"/>
    <cellStyle name="20% - Isticanje2 8 4 4 3 2" xfId="3987"/>
    <cellStyle name="20% - Isticanje2 8 4 4 3 2 2" xfId="3988"/>
    <cellStyle name="20% - Isticanje2 8 4 4 3 3" xfId="3989"/>
    <cellStyle name="20% - Isticanje2 8 4 4 4" xfId="3990"/>
    <cellStyle name="20% - Isticanje2 8 4 4 4 2" xfId="3991"/>
    <cellStyle name="20% - Isticanje2 8 4 4 5" xfId="3992"/>
    <cellStyle name="20% - Isticanje2 8 4 5" xfId="3993"/>
    <cellStyle name="20% - Isticanje2 8 4 5 2" xfId="3994"/>
    <cellStyle name="20% - Isticanje2 8 4 5 2 2" xfId="3995"/>
    <cellStyle name="20% - Isticanje2 8 4 5 3" xfId="3996"/>
    <cellStyle name="20% - Isticanje2 8 4 6" xfId="3997"/>
    <cellStyle name="20% - Isticanje2 8 4 6 2" xfId="3998"/>
    <cellStyle name="20% - Isticanje2 8 4 6 2 2" xfId="3999"/>
    <cellStyle name="20% - Isticanje2 8 4 6 3" xfId="4000"/>
    <cellStyle name="20% - Isticanje2 8 4 7" xfId="4001"/>
    <cellStyle name="20% - Isticanje2 8 4 7 2" xfId="4002"/>
    <cellStyle name="20% - Isticanje2 8 4 8" xfId="4003"/>
    <cellStyle name="20% - Isticanje2 8 5" xfId="4004"/>
    <cellStyle name="20% - Isticanje2 8 5 2" xfId="4005"/>
    <cellStyle name="20% - Isticanje2 8 5 2 2" xfId="4006"/>
    <cellStyle name="20% - Isticanje2 8 5 2 2 2" xfId="4007"/>
    <cellStyle name="20% - Isticanje2 8 5 2 3" xfId="4008"/>
    <cellStyle name="20% - Isticanje2 8 5 3" xfId="4009"/>
    <cellStyle name="20% - Isticanje2 8 5 3 2" xfId="4010"/>
    <cellStyle name="20% - Isticanje2 8 5 3 2 2" xfId="4011"/>
    <cellStyle name="20% - Isticanje2 8 5 3 3" xfId="4012"/>
    <cellStyle name="20% - Isticanje2 8 5 4" xfId="4013"/>
    <cellStyle name="20% - Isticanje2 8 5 4 2" xfId="4014"/>
    <cellStyle name="20% - Isticanje2 8 5 5" xfId="4015"/>
    <cellStyle name="20% - Isticanje2 8 6" xfId="4016"/>
    <cellStyle name="20% - Isticanje2 8 7" xfId="4017"/>
    <cellStyle name="20% - Isticanje2 8 7 2" xfId="4018"/>
    <cellStyle name="20% - Isticanje2 8 7 2 2" xfId="4019"/>
    <cellStyle name="20% - Isticanje2 8 7 3" xfId="4020"/>
    <cellStyle name="20% - Isticanje2 8 8" xfId="4021"/>
    <cellStyle name="20% - Isticanje2 8 8 2" xfId="4022"/>
    <cellStyle name="20% - Isticanje2 8 8 2 2" xfId="4023"/>
    <cellStyle name="20% - Isticanje2 8 8 3" xfId="4024"/>
    <cellStyle name="20% - Isticanje2 8 9" xfId="4025"/>
    <cellStyle name="20% - Isticanje2 8 9 2" xfId="4026"/>
    <cellStyle name="20% - Isticanje2 9" xfId="4027"/>
    <cellStyle name="20% - Isticanje3" xfId="31" builtinId="38" customBuiltin="1"/>
    <cellStyle name="20% - Isticanje3 10" xfId="4028"/>
    <cellStyle name="20% - Isticanje3 11" xfId="4029"/>
    <cellStyle name="20% - Isticanje3 12" xfId="4030"/>
    <cellStyle name="20% - Isticanje3 12 10" xfId="4031"/>
    <cellStyle name="20% - Isticanje3 12 2" xfId="4032"/>
    <cellStyle name="20% - Isticanje3 12 2 10" xfId="4033"/>
    <cellStyle name="20% - Isticanje3 12 2 2" xfId="4034"/>
    <cellStyle name="20% - Isticanje3 12 2 2 2" xfId="4035"/>
    <cellStyle name="20% - Isticanje3 12 2 2 2 2" xfId="4036"/>
    <cellStyle name="20% - Isticanje3 12 2 2 2 2 2" xfId="4037"/>
    <cellStyle name="20% - Isticanje3 12 2 2 2 2 2 2" xfId="4038"/>
    <cellStyle name="20% - Isticanje3 12 2 2 2 2 2 2 2" xfId="4039"/>
    <cellStyle name="20% - Isticanje3 12 2 2 2 2 2 3" xfId="4040"/>
    <cellStyle name="20% - Isticanje3 12 2 2 2 2 3" xfId="4041"/>
    <cellStyle name="20% - Isticanje3 12 2 2 2 2 3 2" xfId="4042"/>
    <cellStyle name="20% - Isticanje3 12 2 2 2 2 3 2 2" xfId="4043"/>
    <cellStyle name="20% - Isticanje3 12 2 2 2 2 3 3" xfId="4044"/>
    <cellStyle name="20% - Isticanje3 12 2 2 2 2 4" xfId="4045"/>
    <cellStyle name="20% - Isticanje3 12 2 2 2 2 4 2" xfId="4046"/>
    <cellStyle name="20% - Isticanje3 12 2 2 2 2 5" xfId="4047"/>
    <cellStyle name="20% - Isticanje3 12 2 2 2 3" xfId="4048"/>
    <cellStyle name="20% - Isticanje3 12 2 2 2 3 2" xfId="4049"/>
    <cellStyle name="20% - Isticanje3 12 2 2 2 3 2 2" xfId="4050"/>
    <cellStyle name="20% - Isticanje3 12 2 2 2 3 2 2 2" xfId="4051"/>
    <cellStyle name="20% - Isticanje3 12 2 2 2 3 2 3" xfId="4052"/>
    <cellStyle name="20% - Isticanje3 12 2 2 2 3 3" xfId="4053"/>
    <cellStyle name="20% - Isticanje3 12 2 2 2 3 3 2" xfId="4054"/>
    <cellStyle name="20% - Isticanje3 12 2 2 2 3 3 2 2" xfId="4055"/>
    <cellStyle name="20% - Isticanje3 12 2 2 2 3 3 3" xfId="4056"/>
    <cellStyle name="20% - Isticanje3 12 2 2 2 3 4" xfId="4057"/>
    <cellStyle name="20% - Isticanje3 12 2 2 2 3 4 2" xfId="4058"/>
    <cellStyle name="20% - Isticanje3 12 2 2 2 3 5" xfId="4059"/>
    <cellStyle name="20% - Isticanje3 12 2 2 2 4" xfId="4060"/>
    <cellStyle name="20% - Isticanje3 12 2 2 2 4 2" xfId="4061"/>
    <cellStyle name="20% - Isticanje3 12 2 2 2 4 2 2" xfId="4062"/>
    <cellStyle name="20% - Isticanje3 12 2 2 2 4 3" xfId="4063"/>
    <cellStyle name="20% - Isticanje3 12 2 2 2 5" xfId="4064"/>
    <cellStyle name="20% - Isticanje3 12 2 2 2 5 2" xfId="4065"/>
    <cellStyle name="20% - Isticanje3 12 2 2 2 5 2 2" xfId="4066"/>
    <cellStyle name="20% - Isticanje3 12 2 2 2 5 3" xfId="4067"/>
    <cellStyle name="20% - Isticanje3 12 2 2 2 6" xfId="4068"/>
    <cellStyle name="20% - Isticanje3 12 2 2 2 6 2" xfId="4069"/>
    <cellStyle name="20% - Isticanje3 12 2 2 2 7" xfId="4070"/>
    <cellStyle name="20% - Isticanje3 12 2 2 3" xfId="4071"/>
    <cellStyle name="20% - Isticanje3 12 2 2 3 2" xfId="4072"/>
    <cellStyle name="20% - Isticanje3 12 2 2 3 2 2" xfId="4073"/>
    <cellStyle name="20% - Isticanje3 12 2 2 3 2 2 2" xfId="4074"/>
    <cellStyle name="20% - Isticanje3 12 2 2 3 2 3" xfId="4075"/>
    <cellStyle name="20% - Isticanje3 12 2 2 3 3" xfId="4076"/>
    <cellStyle name="20% - Isticanje3 12 2 2 3 3 2" xfId="4077"/>
    <cellStyle name="20% - Isticanje3 12 2 2 3 3 2 2" xfId="4078"/>
    <cellStyle name="20% - Isticanje3 12 2 2 3 3 3" xfId="4079"/>
    <cellStyle name="20% - Isticanje3 12 2 2 3 4" xfId="4080"/>
    <cellStyle name="20% - Isticanje3 12 2 2 3 4 2" xfId="4081"/>
    <cellStyle name="20% - Isticanje3 12 2 2 3 5" xfId="4082"/>
    <cellStyle name="20% - Isticanje3 12 2 2 4" xfId="4083"/>
    <cellStyle name="20% - Isticanje3 12 2 2 4 2" xfId="4084"/>
    <cellStyle name="20% - Isticanje3 12 2 2 4 2 2" xfId="4085"/>
    <cellStyle name="20% - Isticanje3 12 2 2 4 2 2 2" xfId="4086"/>
    <cellStyle name="20% - Isticanje3 12 2 2 4 2 3" xfId="4087"/>
    <cellStyle name="20% - Isticanje3 12 2 2 4 3" xfId="4088"/>
    <cellStyle name="20% - Isticanje3 12 2 2 4 3 2" xfId="4089"/>
    <cellStyle name="20% - Isticanje3 12 2 2 4 3 2 2" xfId="4090"/>
    <cellStyle name="20% - Isticanje3 12 2 2 4 3 3" xfId="4091"/>
    <cellStyle name="20% - Isticanje3 12 2 2 4 4" xfId="4092"/>
    <cellStyle name="20% - Isticanje3 12 2 2 4 4 2" xfId="4093"/>
    <cellStyle name="20% - Isticanje3 12 2 2 4 5" xfId="4094"/>
    <cellStyle name="20% - Isticanje3 12 2 2 5" xfId="4095"/>
    <cellStyle name="20% - Isticanje3 12 2 2 5 2" xfId="4096"/>
    <cellStyle name="20% - Isticanje3 12 2 2 5 2 2" xfId="4097"/>
    <cellStyle name="20% - Isticanje3 12 2 2 5 3" xfId="4098"/>
    <cellStyle name="20% - Isticanje3 12 2 2 6" xfId="4099"/>
    <cellStyle name="20% - Isticanje3 12 2 2 6 2" xfId="4100"/>
    <cellStyle name="20% - Isticanje3 12 2 2 6 2 2" xfId="4101"/>
    <cellStyle name="20% - Isticanje3 12 2 2 6 3" xfId="4102"/>
    <cellStyle name="20% - Isticanje3 12 2 2 7" xfId="4103"/>
    <cellStyle name="20% - Isticanje3 12 2 2 7 2" xfId="4104"/>
    <cellStyle name="20% - Isticanje3 12 2 2 8" xfId="4105"/>
    <cellStyle name="20% - Isticanje3 12 2 3" xfId="4106"/>
    <cellStyle name="20% - Isticanje3 12 2 3 2" xfId="4107"/>
    <cellStyle name="20% - Isticanje3 12 2 3 2 2" xfId="4108"/>
    <cellStyle name="20% - Isticanje3 12 2 3 2 2 2" xfId="4109"/>
    <cellStyle name="20% - Isticanje3 12 2 3 2 2 2 2" xfId="4110"/>
    <cellStyle name="20% - Isticanje3 12 2 3 2 2 2 2 2" xfId="4111"/>
    <cellStyle name="20% - Isticanje3 12 2 3 2 2 2 3" xfId="4112"/>
    <cellStyle name="20% - Isticanje3 12 2 3 2 2 3" xfId="4113"/>
    <cellStyle name="20% - Isticanje3 12 2 3 2 2 3 2" xfId="4114"/>
    <cellStyle name="20% - Isticanje3 12 2 3 2 2 3 2 2" xfId="4115"/>
    <cellStyle name="20% - Isticanje3 12 2 3 2 2 3 3" xfId="4116"/>
    <cellStyle name="20% - Isticanje3 12 2 3 2 2 4" xfId="4117"/>
    <cellStyle name="20% - Isticanje3 12 2 3 2 2 4 2" xfId="4118"/>
    <cellStyle name="20% - Isticanje3 12 2 3 2 2 5" xfId="4119"/>
    <cellStyle name="20% - Isticanje3 12 2 3 2 3" xfId="4120"/>
    <cellStyle name="20% - Isticanje3 12 2 3 2 3 2" xfId="4121"/>
    <cellStyle name="20% - Isticanje3 12 2 3 2 3 2 2" xfId="4122"/>
    <cellStyle name="20% - Isticanje3 12 2 3 2 3 3" xfId="4123"/>
    <cellStyle name="20% - Isticanje3 12 2 3 2 4" xfId="4124"/>
    <cellStyle name="20% - Isticanje3 12 2 3 2 4 2" xfId="4125"/>
    <cellStyle name="20% - Isticanje3 12 2 3 2 4 2 2" xfId="4126"/>
    <cellStyle name="20% - Isticanje3 12 2 3 2 4 3" xfId="4127"/>
    <cellStyle name="20% - Isticanje3 12 2 3 2 5" xfId="4128"/>
    <cellStyle name="20% - Isticanje3 12 2 3 2 5 2" xfId="4129"/>
    <cellStyle name="20% - Isticanje3 12 2 3 2 6" xfId="4130"/>
    <cellStyle name="20% - Isticanje3 12 2 3 3" xfId="4131"/>
    <cellStyle name="20% - Isticanje3 12 2 3 3 2" xfId="4132"/>
    <cellStyle name="20% - Isticanje3 12 2 3 3 2 2" xfId="4133"/>
    <cellStyle name="20% - Isticanje3 12 2 3 3 2 2 2" xfId="4134"/>
    <cellStyle name="20% - Isticanje3 12 2 3 3 2 3" xfId="4135"/>
    <cellStyle name="20% - Isticanje3 12 2 3 3 3" xfId="4136"/>
    <cellStyle name="20% - Isticanje3 12 2 3 3 3 2" xfId="4137"/>
    <cellStyle name="20% - Isticanje3 12 2 3 3 3 2 2" xfId="4138"/>
    <cellStyle name="20% - Isticanje3 12 2 3 3 3 3" xfId="4139"/>
    <cellStyle name="20% - Isticanje3 12 2 3 3 4" xfId="4140"/>
    <cellStyle name="20% - Isticanje3 12 2 3 3 4 2" xfId="4141"/>
    <cellStyle name="20% - Isticanje3 12 2 3 3 5" xfId="4142"/>
    <cellStyle name="20% - Isticanje3 12 2 3 4" xfId="4143"/>
    <cellStyle name="20% - Isticanje3 12 2 3 4 2" xfId="4144"/>
    <cellStyle name="20% - Isticanje3 12 2 3 4 2 2" xfId="4145"/>
    <cellStyle name="20% - Isticanje3 12 2 3 4 2 2 2" xfId="4146"/>
    <cellStyle name="20% - Isticanje3 12 2 3 4 2 3" xfId="4147"/>
    <cellStyle name="20% - Isticanje3 12 2 3 4 3" xfId="4148"/>
    <cellStyle name="20% - Isticanje3 12 2 3 4 3 2" xfId="4149"/>
    <cellStyle name="20% - Isticanje3 12 2 3 4 3 2 2" xfId="4150"/>
    <cellStyle name="20% - Isticanje3 12 2 3 4 3 3" xfId="4151"/>
    <cellStyle name="20% - Isticanje3 12 2 3 4 4" xfId="4152"/>
    <cellStyle name="20% - Isticanje3 12 2 3 4 4 2" xfId="4153"/>
    <cellStyle name="20% - Isticanje3 12 2 3 4 5" xfId="4154"/>
    <cellStyle name="20% - Isticanje3 12 2 3 5" xfId="4155"/>
    <cellStyle name="20% - Isticanje3 12 2 3 5 2" xfId="4156"/>
    <cellStyle name="20% - Isticanje3 12 2 3 5 2 2" xfId="4157"/>
    <cellStyle name="20% - Isticanje3 12 2 3 5 3" xfId="4158"/>
    <cellStyle name="20% - Isticanje3 12 2 3 6" xfId="4159"/>
    <cellStyle name="20% - Isticanje3 12 2 3 6 2" xfId="4160"/>
    <cellStyle name="20% - Isticanje3 12 2 3 6 2 2" xfId="4161"/>
    <cellStyle name="20% - Isticanje3 12 2 3 6 3" xfId="4162"/>
    <cellStyle name="20% - Isticanje3 12 2 3 7" xfId="4163"/>
    <cellStyle name="20% - Isticanje3 12 2 3 7 2" xfId="4164"/>
    <cellStyle name="20% - Isticanje3 12 2 3 8" xfId="4165"/>
    <cellStyle name="20% - Isticanje3 12 2 4" xfId="4166"/>
    <cellStyle name="20% - Isticanje3 12 2 4 2" xfId="4167"/>
    <cellStyle name="20% - Isticanje3 12 2 4 2 2" xfId="4168"/>
    <cellStyle name="20% - Isticanje3 12 2 4 2 2 2" xfId="4169"/>
    <cellStyle name="20% - Isticanje3 12 2 4 2 2 2 2" xfId="4170"/>
    <cellStyle name="20% - Isticanje3 12 2 4 2 2 3" xfId="4171"/>
    <cellStyle name="20% - Isticanje3 12 2 4 2 3" xfId="4172"/>
    <cellStyle name="20% - Isticanje3 12 2 4 2 3 2" xfId="4173"/>
    <cellStyle name="20% - Isticanje3 12 2 4 2 3 2 2" xfId="4174"/>
    <cellStyle name="20% - Isticanje3 12 2 4 2 3 3" xfId="4175"/>
    <cellStyle name="20% - Isticanje3 12 2 4 2 4" xfId="4176"/>
    <cellStyle name="20% - Isticanje3 12 2 4 2 4 2" xfId="4177"/>
    <cellStyle name="20% - Isticanje3 12 2 4 2 5" xfId="4178"/>
    <cellStyle name="20% - Isticanje3 12 2 4 3" xfId="4179"/>
    <cellStyle name="20% - Isticanje3 12 2 4 3 2" xfId="4180"/>
    <cellStyle name="20% - Isticanje3 12 2 4 3 2 2" xfId="4181"/>
    <cellStyle name="20% - Isticanje3 12 2 4 3 3" xfId="4182"/>
    <cellStyle name="20% - Isticanje3 12 2 4 4" xfId="4183"/>
    <cellStyle name="20% - Isticanje3 12 2 4 4 2" xfId="4184"/>
    <cellStyle name="20% - Isticanje3 12 2 4 4 2 2" xfId="4185"/>
    <cellStyle name="20% - Isticanje3 12 2 4 4 3" xfId="4186"/>
    <cellStyle name="20% - Isticanje3 12 2 4 5" xfId="4187"/>
    <cellStyle name="20% - Isticanje3 12 2 4 5 2" xfId="4188"/>
    <cellStyle name="20% - Isticanje3 12 2 4 6" xfId="4189"/>
    <cellStyle name="20% - Isticanje3 12 2 5" xfId="4190"/>
    <cellStyle name="20% - Isticanje3 12 2 5 2" xfId="4191"/>
    <cellStyle name="20% - Isticanje3 12 2 5 2 2" xfId="4192"/>
    <cellStyle name="20% - Isticanje3 12 2 5 2 2 2" xfId="4193"/>
    <cellStyle name="20% - Isticanje3 12 2 5 2 3" xfId="4194"/>
    <cellStyle name="20% - Isticanje3 12 2 5 3" xfId="4195"/>
    <cellStyle name="20% - Isticanje3 12 2 5 3 2" xfId="4196"/>
    <cellStyle name="20% - Isticanje3 12 2 5 3 2 2" xfId="4197"/>
    <cellStyle name="20% - Isticanje3 12 2 5 3 3" xfId="4198"/>
    <cellStyle name="20% - Isticanje3 12 2 5 4" xfId="4199"/>
    <cellStyle name="20% - Isticanje3 12 2 5 4 2" xfId="4200"/>
    <cellStyle name="20% - Isticanje3 12 2 5 5" xfId="4201"/>
    <cellStyle name="20% - Isticanje3 12 2 6" xfId="4202"/>
    <cellStyle name="20% - Isticanje3 12 2 6 2" xfId="4203"/>
    <cellStyle name="20% - Isticanje3 12 2 6 2 2" xfId="4204"/>
    <cellStyle name="20% - Isticanje3 12 2 6 2 2 2" xfId="4205"/>
    <cellStyle name="20% - Isticanje3 12 2 6 2 3" xfId="4206"/>
    <cellStyle name="20% - Isticanje3 12 2 6 3" xfId="4207"/>
    <cellStyle name="20% - Isticanje3 12 2 6 3 2" xfId="4208"/>
    <cellStyle name="20% - Isticanje3 12 2 6 3 2 2" xfId="4209"/>
    <cellStyle name="20% - Isticanje3 12 2 6 3 3" xfId="4210"/>
    <cellStyle name="20% - Isticanje3 12 2 6 4" xfId="4211"/>
    <cellStyle name="20% - Isticanje3 12 2 6 4 2" xfId="4212"/>
    <cellStyle name="20% - Isticanje3 12 2 6 5" xfId="4213"/>
    <cellStyle name="20% - Isticanje3 12 2 7" xfId="4214"/>
    <cellStyle name="20% - Isticanje3 12 2 7 2" xfId="4215"/>
    <cellStyle name="20% - Isticanje3 12 2 7 2 2" xfId="4216"/>
    <cellStyle name="20% - Isticanje3 12 2 7 3" xfId="4217"/>
    <cellStyle name="20% - Isticanje3 12 2 8" xfId="4218"/>
    <cellStyle name="20% - Isticanje3 12 2 8 2" xfId="4219"/>
    <cellStyle name="20% - Isticanje3 12 2 8 2 2" xfId="4220"/>
    <cellStyle name="20% - Isticanje3 12 2 8 3" xfId="4221"/>
    <cellStyle name="20% - Isticanje3 12 2 9" xfId="4222"/>
    <cellStyle name="20% - Isticanje3 12 2 9 2" xfId="4223"/>
    <cellStyle name="20% - Isticanje3 12 3" xfId="4224"/>
    <cellStyle name="20% - Isticanje3 12 3 2" xfId="4225"/>
    <cellStyle name="20% - Isticanje3 12 3 2 2" xfId="4226"/>
    <cellStyle name="20% - Isticanje3 12 3 2 2 2" xfId="4227"/>
    <cellStyle name="20% - Isticanje3 12 3 2 2 2 2" xfId="4228"/>
    <cellStyle name="20% - Isticanje3 12 3 2 2 2 2 2" xfId="4229"/>
    <cellStyle name="20% - Isticanje3 12 3 2 2 2 3" xfId="4230"/>
    <cellStyle name="20% - Isticanje3 12 3 2 2 3" xfId="4231"/>
    <cellStyle name="20% - Isticanje3 12 3 2 2 3 2" xfId="4232"/>
    <cellStyle name="20% - Isticanje3 12 3 2 2 3 2 2" xfId="4233"/>
    <cellStyle name="20% - Isticanje3 12 3 2 2 3 3" xfId="4234"/>
    <cellStyle name="20% - Isticanje3 12 3 2 2 4" xfId="4235"/>
    <cellStyle name="20% - Isticanje3 12 3 2 2 4 2" xfId="4236"/>
    <cellStyle name="20% - Isticanje3 12 3 2 2 5" xfId="4237"/>
    <cellStyle name="20% - Isticanje3 12 3 2 3" xfId="4238"/>
    <cellStyle name="20% - Isticanje3 12 3 2 3 2" xfId="4239"/>
    <cellStyle name="20% - Isticanje3 12 3 2 3 2 2" xfId="4240"/>
    <cellStyle name="20% - Isticanje3 12 3 2 3 2 2 2" xfId="4241"/>
    <cellStyle name="20% - Isticanje3 12 3 2 3 2 3" xfId="4242"/>
    <cellStyle name="20% - Isticanje3 12 3 2 3 3" xfId="4243"/>
    <cellStyle name="20% - Isticanje3 12 3 2 3 3 2" xfId="4244"/>
    <cellStyle name="20% - Isticanje3 12 3 2 3 3 2 2" xfId="4245"/>
    <cellStyle name="20% - Isticanje3 12 3 2 3 3 3" xfId="4246"/>
    <cellStyle name="20% - Isticanje3 12 3 2 3 4" xfId="4247"/>
    <cellStyle name="20% - Isticanje3 12 3 2 3 4 2" xfId="4248"/>
    <cellStyle name="20% - Isticanje3 12 3 2 3 5" xfId="4249"/>
    <cellStyle name="20% - Isticanje3 12 3 2 4" xfId="4250"/>
    <cellStyle name="20% - Isticanje3 12 3 2 4 2" xfId="4251"/>
    <cellStyle name="20% - Isticanje3 12 3 2 4 2 2" xfId="4252"/>
    <cellStyle name="20% - Isticanje3 12 3 2 4 3" xfId="4253"/>
    <cellStyle name="20% - Isticanje3 12 3 2 5" xfId="4254"/>
    <cellStyle name="20% - Isticanje3 12 3 2 5 2" xfId="4255"/>
    <cellStyle name="20% - Isticanje3 12 3 2 5 2 2" xfId="4256"/>
    <cellStyle name="20% - Isticanje3 12 3 2 5 3" xfId="4257"/>
    <cellStyle name="20% - Isticanje3 12 3 2 6" xfId="4258"/>
    <cellStyle name="20% - Isticanje3 12 3 2 6 2" xfId="4259"/>
    <cellStyle name="20% - Isticanje3 12 3 2 7" xfId="4260"/>
    <cellStyle name="20% - Isticanje3 12 3 3" xfId="4261"/>
    <cellStyle name="20% - Isticanje3 12 3 3 2" xfId="4262"/>
    <cellStyle name="20% - Isticanje3 12 3 3 2 2" xfId="4263"/>
    <cellStyle name="20% - Isticanje3 12 3 3 2 2 2" xfId="4264"/>
    <cellStyle name="20% - Isticanje3 12 3 3 2 3" xfId="4265"/>
    <cellStyle name="20% - Isticanje3 12 3 3 3" xfId="4266"/>
    <cellStyle name="20% - Isticanje3 12 3 3 3 2" xfId="4267"/>
    <cellStyle name="20% - Isticanje3 12 3 3 3 2 2" xfId="4268"/>
    <cellStyle name="20% - Isticanje3 12 3 3 3 3" xfId="4269"/>
    <cellStyle name="20% - Isticanje3 12 3 3 4" xfId="4270"/>
    <cellStyle name="20% - Isticanje3 12 3 3 4 2" xfId="4271"/>
    <cellStyle name="20% - Isticanje3 12 3 3 5" xfId="4272"/>
    <cellStyle name="20% - Isticanje3 12 3 4" xfId="4273"/>
    <cellStyle name="20% - Isticanje3 12 3 4 2" xfId="4274"/>
    <cellStyle name="20% - Isticanje3 12 3 4 2 2" xfId="4275"/>
    <cellStyle name="20% - Isticanje3 12 3 4 2 2 2" xfId="4276"/>
    <cellStyle name="20% - Isticanje3 12 3 4 2 3" xfId="4277"/>
    <cellStyle name="20% - Isticanje3 12 3 4 3" xfId="4278"/>
    <cellStyle name="20% - Isticanje3 12 3 4 3 2" xfId="4279"/>
    <cellStyle name="20% - Isticanje3 12 3 4 3 2 2" xfId="4280"/>
    <cellStyle name="20% - Isticanje3 12 3 4 3 3" xfId="4281"/>
    <cellStyle name="20% - Isticanje3 12 3 4 4" xfId="4282"/>
    <cellStyle name="20% - Isticanje3 12 3 4 4 2" xfId="4283"/>
    <cellStyle name="20% - Isticanje3 12 3 4 5" xfId="4284"/>
    <cellStyle name="20% - Isticanje3 12 3 5" xfId="4285"/>
    <cellStyle name="20% - Isticanje3 12 3 5 2" xfId="4286"/>
    <cellStyle name="20% - Isticanje3 12 3 5 2 2" xfId="4287"/>
    <cellStyle name="20% - Isticanje3 12 3 5 3" xfId="4288"/>
    <cellStyle name="20% - Isticanje3 12 3 6" xfId="4289"/>
    <cellStyle name="20% - Isticanje3 12 3 6 2" xfId="4290"/>
    <cellStyle name="20% - Isticanje3 12 3 6 2 2" xfId="4291"/>
    <cellStyle name="20% - Isticanje3 12 3 6 3" xfId="4292"/>
    <cellStyle name="20% - Isticanje3 12 3 7" xfId="4293"/>
    <cellStyle name="20% - Isticanje3 12 3 7 2" xfId="4294"/>
    <cellStyle name="20% - Isticanje3 12 3 8" xfId="4295"/>
    <cellStyle name="20% - Isticanje3 12 4" xfId="4296"/>
    <cellStyle name="20% - Isticanje3 12 4 2" xfId="4297"/>
    <cellStyle name="20% - Isticanje3 12 4 2 2" xfId="4298"/>
    <cellStyle name="20% - Isticanje3 12 4 2 2 2" xfId="4299"/>
    <cellStyle name="20% - Isticanje3 12 4 2 2 2 2" xfId="4300"/>
    <cellStyle name="20% - Isticanje3 12 4 2 2 2 2 2" xfId="4301"/>
    <cellStyle name="20% - Isticanje3 12 4 2 2 2 3" xfId="4302"/>
    <cellStyle name="20% - Isticanje3 12 4 2 2 3" xfId="4303"/>
    <cellStyle name="20% - Isticanje3 12 4 2 2 3 2" xfId="4304"/>
    <cellStyle name="20% - Isticanje3 12 4 2 2 3 2 2" xfId="4305"/>
    <cellStyle name="20% - Isticanje3 12 4 2 2 3 3" xfId="4306"/>
    <cellStyle name="20% - Isticanje3 12 4 2 2 4" xfId="4307"/>
    <cellStyle name="20% - Isticanje3 12 4 2 2 4 2" xfId="4308"/>
    <cellStyle name="20% - Isticanje3 12 4 2 2 5" xfId="4309"/>
    <cellStyle name="20% - Isticanje3 12 4 2 3" xfId="4310"/>
    <cellStyle name="20% - Isticanje3 12 4 2 3 2" xfId="4311"/>
    <cellStyle name="20% - Isticanje3 12 4 2 3 2 2" xfId="4312"/>
    <cellStyle name="20% - Isticanje3 12 4 2 3 3" xfId="4313"/>
    <cellStyle name="20% - Isticanje3 12 4 2 4" xfId="4314"/>
    <cellStyle name="20% - Isticanje3 12 4 2 4 2" xfId="4315"/>
    <cellStyle name="20% - Isticanje3 12 4 2 4 2 2" xfId="4316"/>
    <cellStyle name="20% - Isticanje3 12 4 2 4 3" xfId="4317"/>
    <cellStyle name="20% - Isticanje3 12 4 2 5" xfId="4318"/>
    <cellStyle name="20% - Isticanje3 12 4 2 5 2" xfId="4319"/>
    <cellStyle name="20% - Isticanje3 12 4 2 6" xfId="4320"/>
    <cellStyle name="20% - Isticanje3 12 4 3" xfId="4321"/>
    <cellStyle name="20% - Isticanje3 12 4 3 2" xfId="4322"/>
    <cellStyle name="20% - Isticanje3 12 4 3 2 2" xfId="4323"/>
    <cellStyle name="20% - Isticanje3 12 4 3 2 2 2" xfId="4324"/>
    <cellStyle name="20% - Isticanje3 12 4 3 2 3" xfId="4325"/>
    <cellStyle name="20% - Isticanje3 12 4 3 3" xfId="4326"/>
    <cellStyle name="20% - Isticanje3 12 4 3 3 2" xfId="4327"/>
    <cellStyle name="20% - Isticanje3 12 4 3 3 2 2" xfId="4328"/>
    <cellStyle name="20% - Isticanje3 12 4 3 3 3" xfId="4329"/>
    <cellStyle name="20% - Isticanje3 12 4 3 4" xfId="4330"/>
    <cellStyle name="20% - Isticanje3 12 4 3 4 2" xfId="4331"/>
    <cellStyle name="20% - Isticanje3 12 4 3 5" xfId="4332"/>
    <cellStyle name="20% - Isticanje3 12 4 4" xfId="4333"/>
    <cellStyle name="20% - Isticanje3 12 4 4 2" xfId="4334"/>
    <cellStyle name="20% - Isticanje3 12 4 4 2 2" xfId="4335"/>
    <cellStyle name="20% - Isticanje3 12 4 4 2 2 2" xfId="4336"/>
    <cellStyle name="20% - Isticanje3 12 4 4 2 3" xfId="4337"/>
    <cellStyle name="20% - Isticanje3 12 4 4 3" xfId="4338"/>
    <cellStyle name="20% - Isticanje3 12 4 4 3 2" xfId="4339"/>
    <cellStyle name="20% - Isticanje3 12 4 4 3 2 2" xfId="4340"/>
    <cellStyle name="20% - Isticanje3 12 4 4 3 3" xfId="4341"/>
    <cellStyle name="20% - Isticanje3 12 4 4 4" xfId="4342"/>
    <cellStyle name="20% - Isticanje3 12 4 4 4 2" xfId="4343"/>
    <cellStyle name="20% - Isticanje3 12 4 4 5" xfId="4344"/>
    <cellStyle name="20% - Isticanje3 12 4 5" xfId="4345"/>
    <cellStyle name="20% - Isticanje3 12 4 5 2" xfId="4346"/>
    <cellStyle name="20% - Isticanje3 12 4 5 2 2" xfId="4347"/>
    <cellStyle name="20% - Isticanje3 12 4 5 3" xfId="4348"/>
    <cellStyle name="20% - Isticanje3 12 4 6" xfId="4349"/>
    <cellStyle name="20% - Isticanje3 12 4 6 2" xfId="4350"/>
    <cellStyle name="20% - Isticanje3 12 4 6 2 2" xfId="4351"/>
    <cellStyle name="20% - Isticanje3 12 4 6 3" xfId="4352"/>
    <cellStyle name="20% - Isticanje3 12 4 7" xfId="4353"/>
    <cellStyle name="20% - Isticanje3 12 4 7 2" xfId="4354"/>
    <cellStyle name="20% - Isticanje3 12 4 8" xfId="4355"/>
    <cellStyle name="20% - Isticanje3 12 5" xfId="4356"/>
    <cellStyle name="20% - Isticanje3 12 5 2" xfId="4357"/>
    <cellStyle name="20% - Isticanje3 12 5 2 2" xfId="4358"/>
    <cellStyle name="20% - Isticanje3 12 5 2 2 2" xfId="4359"/>
    <cellStyle name="20% - Isticanje3 12 5 2 3" xfId="4360"/>
    <cellStyle name="20% - Isticanje3 12 5 3" xfId="4361"/>
    <cellStyle name="20% - Isticanje3 12 5 3 2" xfId="4362"/>
    <cellStyle name="20% - Isticanje3 12 5 3 2 2" xfId="4363"/>
    <cellStyle name="20% - Isticanje3 12 5 3 3" xfId="4364"/>
    <cellStyle name="20% - Isticanje3 12 5 4" xfId="4365"/>
    <cellStyle name="20% - Isticanje3 12 5 4 2" xfId="4366"/>
    <cellStyle name="20% - Isticanje3 12 5 5" xfId="4367"/>
    <cellStyle name="20% - Isticanje3 12 6" xfId="4368"/>
    <cellStyle name="20% - Isticanje3 12 7" xfId="4369"/>
    <cellStyle name="20% - Isticanje3 12 7 2" xfId="4370"/>
    <cellStyle name="20% - Isticanje3 12 7 2 2" xfId="4371"/>
    <cellStyle name="20% - Isticanje3 12 7 3" xfId="4372"/>
    <cellStyle name="20% - Isticanje3 12 8" xfId="4373"/>
    <cellStyle name="20% - Isticanje3 12 8 2" xfId="4374"/>
    <cellStyle name="20% - Isticanje3 12 8 2 2" xfId="4375"/>
    <cellStyle name="20% - Isticanje3 12 8 3" xfId="4376"/>
    <cellStyle name="20% - Isticanje3 12 9" xfId="4377"/>
    <cellStyle name="20% - Isticanje3 12 9 2" xfId="4378"/>
    <cellStyle name="20% - Isticanje3 13" xfId="4379"/>
    <cellStyle name="20% - Isticanje3 14" xfId="4380"/>
    <cellStyle name="20% - Isticanje3 14 2" xfId="4381"/>
    <cellStyle name="20% - Isticanje3 14 2 2" xfId="4382"/>
    <cellStyle name="20% - Isticanje3 14 2 2 2" xfId="4383"/>
    <cellStyle name="20% - Isticanje3 14 2 2 2 2" xfId="4384"/>
    <cellStyle name="20% - Isticanje3 14 2 2 2 2 2" xfId="4385"/>
    <cellStyle name="20% - Isticanje3 14 2 2 2 2 2 2" xfId="4386"/>
    <cellStyle name="20% - Isticanje3 14 2 2 2 2 3" xfId="4387"/>
    <cellStyle name="20% - Isticanje3 14 2 2 2 3" xfId="4388"/>
    <cellStyle name="20% - Isticanje3 14 2 2 2 3 2" xfId="4389"/>
    <cellStyle name="20% - Isticanje3 14 2 2 2 3 2 2" xfId="4390"/>
    <cellStyle name="20% - Isticanje3 14 2 2 2 3 3" xfId="4391"/>
    <cellStyle name="20% - Isticanje3 14 2 2 2 4" xfId="4392"/>
    <cellStyle name="20% - Isticanje3 14 2 2 2 4 2" xfId="4393"/>
    <cellStyle name="20% - Isticanje3 14 2 2 2 5" xfId="4394"/>
    <cellStyle name="20% - Isticanje3 14 2 2 3" xfId="4395"/>
    <cellStyle name="20% - Isticanje3 14 2 2 3 2" xfId="4396"/>
    <cellStyle name="20% - Isticanje3 14 2 2 3 2 2" xfId="4397"/>
    <cellStyle name="20% - Isticanje3 14 2 2 3 2 2 2" xfId="4398"/>
    <cellStyle name="20% - Isticanje3 14 2 2 3 2 3" xfId="4399"/>
    <cellStyle name="20% - Isticanje3 14 2 2 3 3" xfId="4400"/>
    <cellStyle name="20% - Isticanje3 14 2 2 3 3 2" xfId="4401"/>
    <cellStyle name="20% - Isticanje3 14 2 2 3 3 2 2" xfId="4402"/>
    <cellStyle name="20% - Isticanje3 14 2 2 3 3 3" xfId="4403"/>
    <cellStyle name="20% - Isticanje3 14 2 2 3 4" xfId="4404"/>
    <cellStyle name="20% - Isticanje3 14 2 2 3 4 2" xfId="4405"/>
    <cellStyle name="20% - Isticanje3 14 2 2 3 5" xfId="4406"/>
    <cellStyle name="20% - Isticanje3 14 2 2 4" xfId="4407"/>
    <cellStyle name="20% - Isticanje3 14 2 2 4 2" xfId="4408"/>
    <cellStyle name="20% - Isticanje3 14 2 2 4 2 2" xfId="4409"/>
    <cellStyle name="20% - Isticanje3 14 2 2 4 3" xfId="4410"/>
    <cellStyle name="20% - Isticanje3 14 2 2 5" xfId="4411"/>
    <cellStyle name="20% - Isticanje3 14 2 2 5 2" xfId="4412"/>
    <cellStyle name="20% - Isticanje3 14 2 2 5 2 2" xfId="4413"/>
    <cellStyle name="20% - Isticanje3 14 2 2 5 3" xfId="4414"/>
    <cellStyle name="20% - Isticanje3 14 2 2 6" xfId="4415"/>
    <cellStyle name="20% - Isticanje3 14 2 2 6 2" xfId="4416"/>
    <cellStyle name="20% - Isticanje3 14 2 2 7" xfId="4417"/>
    <cellStyle name="20% - Isticanje3 14 2 3" xfId="4418"/>
    <cellStyle name="20% - Isticanje3 14 2 3 2" xfId="4419"/>
    <cellStyle name="20% - Isticanje3 14 2 3 2 2" xfId="4420"/>
    <cellStyle name="20% - Isticanje3 14 2 3 2 2 2" xfId="4421"/>
    <cellStyle name="20% - Isticanje3 14 2 3 2 3" xfId="4422"/>
    <cellStyle name="20% - Isticanje3 14 2 3 3" xfId="4423"/>
    <cellStyle name="20% - Isticanje3 14 2 3 3 2" xfId="4424"/>
    <cellStyle name="20% - Isticanje3 14 2 3 3 2 2" xfId="4425"/>
    <cellStyle name="20% - Isticanje3 14 2 3 3 3" xfId="4426"/>
    <cellStyle name="20% - Isticanje3 14 2 3 4" xfId="4427"/>
    <cellStyle name="20% - Isticanje3 14 2 3 4 2" xfId="4428"/>
    <cellStyle name="20% - Isticanje3 14 2 3 5" xfId="4429"/>
    <cellStyle name="20% - Isticanje3 14 2 4" xfId="4430"/>
    <cellStyle name="20% - Isticanje3 14 2 4 2" xfId="4431"/>
    <cellStyle name="20% - Isticanje3 14 2 4 2 2" xfId="4432"/>
    <cellStyle name="20% - Isticanje3 14 2 4 2 2 2" xfId="4433"/>
    <cellStyle name="20% - Isticanje3 14 2 4 2 3" xfId="4434"/>
    <cellStyle name="20% - Isticanje3 14 2 4 3" xfId="4435"/>
    <cellStyle name="20% - Isticanje3 14 2 4 3 2" xfId="4436"/>
    <cellStyle name="20% - Isticanje3 14 2 4 3 2 2" xfId="4437"/>
    <cellStyle name="20% - Isticanje3 14 2 4 3 3" xfId="4438"/>
    <cellStyle name="20% - Isticanje3 14 2 4 4" xfId="4439"/>
    <cellStyle name="20% - Isticanje3 14 2 4 4 2" xfId="4440"/>
    <cellStyle name="20% - Isticanje3 14 2 4 5" xfId="4441"/>
    <cellStyle name="20% - Isticanje3 14 2 5" xfId="4442"/>
    <cellStyle name="20% - Isticanje3 14 2 5 2" xfId="4443"/>
    <cellStyle name="20% - Isticanje3 14 2 5 2 2" xfId="4444"/>
    <cellStyle name="20% - Isticanje3 14 2 5 3" xfId="4445"/>
    <cellStyle name="20% - Isticanje3 14 2 6" xfId="4446"/>
    <cellStyle name="20% - Isticanje3 14 2 6 2" xfId="4447"/>
    <cellStyle name="20% - Isticanje3 14 2 6 2 2" xfId="4448"/>
    <cellStyle name="20% - Isticanje3 14 2 6 3" xfId="4449"/>
    <cellStyle name="20% - Isticanje3 14 2 7" xfId="4450"/>
    <cellStyle name="20% - Isticanje3 14 2 7 2" xfId="4451"/>
    <cellStyle name="20% - Isticanje3 14 2 8" xfId="4452"/>
    <cellStyle name="20% - Isticanje3 14 3" xfId="4453"/>
    <cellStyle name="20% - Isticanje3 14 3 2" xfId="4454"/>
    <cellStyle name="20% - Isticanje3 14 3 2 2" xfId="4455"/>
    <cellStyle name="20% - Isticanje3 14 3 2 2 2" xfId="4456"/>
    <cellStyle name="20% - Isticanje3 14 3 2 2 2 2" xfId="4457"/>
    <cellStyle name="20% - Isticanje3 14 3 2 2 3" xfId="4458"/>
    <cellStyle name="20% - Isticanje3 14 3 2 3" xfId="4459"/>
    <cellStyle name="20% - Isticanje3 14 3 2 3 2" xfId="4460"/>
    <cellStyle name="20% - Isticanje3 14 3 2 3 2 2" xfId="4461"/>
    <cellStyle name="20% - Isticanje3 14 3 2 3 3" xfId="4462"/>
    <cellStyle name="20% - Isticanje3 14 3 2 4" xfId="4463"/>
    <cellStyle name="20% - Isticanje3 14 3 2 4 2" xfId="4464"/>
    <cellStyle name="20% - Isticanje3 14 3 2 5" xfId="4465"/>
    <cellStyle name="20% - Isticanje3 14 3 3" xfId="4466"/>
    <cellStyle name="20% - Isticanje3 14 3 3 2" xfId="4467"/>
    <cellStyle name="20% - Isticanje3 14 3 3 2 2" xfId="4468"/>
    <cellStyle name="20% - Isticanje3 14 3 3 2 2 2" xfId="4469"/>
    <cellStyle name="20% - Isticanje3 14 3 3 2 3" xfId="4470"/>
    <cellStyle name="20% - Isticanje3 14 3 3 3" xfId="4471"/>
    <cellStyle name="20% - Isticanje3 14 3 3 3 2" xfId="4472"/>
    <cellStyle name="20% - Isticanje3 14 3 3 3 2 2" xfId="4473"/>
    <cellStyle name="20% - Isticanje3 14 3 3 3 3" xfId="4474"/>
    <cellStyle name="20% - Isticanje3 14 3 3 4" xfId="4475"/>
    <cellStyle name="20% - Isticanje3 14 3 3 4 2" xfId="4476"/>
    <cellStyle name="20% - Isticanje3 14 3 3 5" xfId="4477"/>
    <cellStyle name="20% - Isticanje3 14 3 4" xfId="4478"/>
    <cellStyle name="20% - Isticanje3 14 3 4 2" xfId="4479"/>
    <cellStyle name="20% - Isticanje3 14 3 4 2 2" xfId="4480"/>
    <cellStyle name="20% - Isticanje3 14 3 4 3" xfId="4481"/>
    <cellStyle name="20% - Isticanje3 14 3 5" xfId="4482"/>
    <cellStyle name="20% - Isticanje3 14 3 5 2" xfId="4483"/>
    <cellStyle name="20% - Isticanje3 14 3 5 2 2" xfId="4484"/>
    <cellStyle name="20% - Isticanje3 14 3 5 3" xfId="4485"/>
    <cellStyle name="20% - Isticanje3 14 3 6" xfId="4486"/>
    <cellStyle name="20% - Isticanje3 14 3 6 2" xfId="4487"/>
    <cellStyle name="20% - Isticanje3 14 3 7" xfId="4488"/>
    <cellStyle name="20% - Isticanje3 14 4" xfId="4489"/>
    <cellStyle name="20% - Isticanje3 14 4 2" xfId="4490"/>
    <cellStyle name="20% - Isticanje3 14 4 2 2" xfId="4491"/>
    <cellStyle name="20% - Isticanje3 14 4 2 2 2" xfId="4492"/>
    <cellStyle name="20% - Isticanje3 14 4 2 3" xfId="4493"/>
    <cellStyle name="20% - Isticanje3 14 4 3" xfId="4494"/>
    <cellStyle name="20% - Isticanje3 14 4 3 2" xfId="4495"/>
    <cellStyle name="20% - Isticanje3 14 4 3 2 2" xfId="4496"/>
    <cellStyle name="20% - Isticanje3 14 4 3 3" xfId="4497"/>
    <cellStyle name="20% - Isticanje3 14 4 4" xfId="4498"/>
    <cellStyle name="20% - Isticanje3 14 4 4 2" xfId="4499"/>
    <cellStyle name="20% - Isticanje3 14 4 5" xfId="4500"/>
    <cellStyle name="20% - Isticanje3 14 5" xfId="4501"/>
    <cellStyle name="20% - Isticanje3 14 5 2" xfId="4502"/>
    <cellStyle name="20% - Isticanje3 14 5 2 2" xfId="4503"/>
    <cellStyle name="20% - Isticanje3 14 5 2 2 2" xfId="4504"/>
    <cellStyle name="20% - Isticanje3 14 5 2 3" xfId="4505"/>
    <cellStyle name="20% - Isticanje3 14 5 3" xfId="4506"/>
    <cellStyle name="20% - Isticanje3 14 5 3 2" xfId="4507"/>
    <cellStyle name="20% - Isticanje3 14 5 3 2 2" xfId="4508"/>
    <cellStyle name="20% - Isticanje3 14 5 3 3" xfId="4509"/>
    <cellStyle name="20% - Isticanje3 14 5 4" xfId="4510"/>
    <cellStyle name="20% - Isticanje3 14 5 4 2" xfId="4511"/>
    <cellStyle name="20% - Isticanje3 14 5 5" xfId="4512"/>
    <cellStyle name="20% - Isticanje3 14 6" xfId="4513"/>
    <cellStyle name="20% - Isticanje3 14 6 2" xfId="4514"/>
    <cellStyle name="20% - Isticanje3 14 6 2 2" xfId="4515"/>
    <cellStyle name="20% - Isticanje3 14 6 3" xfId="4516"/>
    <cellStyle name="20% - Isticanje3 14 7" xfId="4517"/>
    <cellStyle name="20% - Isticanje3 14 7 2" xfId="4518"/>
    <cellStyle name="20% - Isticanje3 14 7 2 2" xfId="4519"/>
    <cellStyle name="20% - Isticanje3 14 7 3" xfId="4520"/>
    <cellStyle name="20% - Isticanje3 14 8" xfId="4521"/>
    <cellStyle name="20% - Isticanje3 14 8 2" xfId="4522"/>
    <cellStyle name="20% - Isticanje3 14 9" xfId="4523"/>
    <cellStyle name="20% - Isticanje3 15" xfId="4524"/>
    <cellStyle name="20% - Isticanje3 16" xfId="4525"/>
    <cellStyle name="20% - Isticanje3 16 2" xfId="4526"/>
    <cellStyle name="20% - Isticanje3 16 2 2" xfId="4527"/>
    <cellStyle name="20% - Isticanje3 16 2 2 2" xfId="4528"/>
    <cellStyle name="20% - Isticanje3 16 2 2 2 2" xfId="4529"/>
    <cellStyle name="20% - Isticanje3 16 2 2 2 2 2" xfId="4530"/>
    <cellStyle name="20% - Isticanje3 16 2 2 2 3" xfId="4531"/>
    <cellStyle name="20% - Isticanje3 16 2 2 3" xfId="4532"/>
    <cellStyle name="20% - Isticanje3 16 2 2 3 2" xfId="4533"/>
    <cellStyle name="20% - Isticanje3 16 2 2 3 2 2" xfId="4534"/>
    <cellStyle name="20% - Isticanje3 16 2 2 3 3" xfId="4535"/>
    <cellStyle name="20% - Isticanje3 16 2 2 4" xfId="4536"/>
    <cellStyle name="20% - Isticanje3 16 2 2 4 2" xfId="4537"/>
    <cellStyle name="20% - Isticanje3 16 2 2 5" xfId="4538"/>
    <cellStyle name="20% - Isticanje3 16 2 3" xfId="4539"/>
    <cellStyle name="20% - Isticanje3 16 2 3 2" xfId="4540"/>
    <cellStyle name="20% - Isticanje3 16 2 3 2 2" xfId="4541"/>
    <cellStyle name="20% - Isticanje3 16 2 3 2 2 2" xfId="4542"/>
    <cellStyle name="20% - Isticanje3 16 2 3 2 3" xfId="4543"/>
    <cellStyle name="20% - Isticanje3 16 2 3 3" xfId="4544"/>
    <cellStyle name="20% - Isticanje3 16 2 3 3 2" xfId="4545"/>
    <cellStyle name="20% - Isticanje3 16 2 3 3 2 2" xfId="4546"/>
    <cellStyle name="20% - Isticanje3 16 2 3 3 3" xfId="4547"/>
    <cellStyle name="20% - Isticanje3 16 2 3 4" xfId="4548"/>
    <cellStyle name="20% - Isticanje3 16 2 3 4 2" xfId="4549"/>
    <cellStyle name="20% - Isticanje3 16 2 3 5" xfId="4550"/>
    <cellStyle name="20% - Isticanje3 16 2 4" xfId="4551"/>
    <cellStyle name="20% - Isticanje3 16 2 4 2" xfId="4552"/>
    <cellStyle name="20% - Isticanje3 16 2 4 2 2" xfId="4553"/>
    <cellStyle name="20% - Isticanje3 16 2 4 3" xfId="4554"/>
    <cellStyle name="20% - Isticanje3 16 2 5" xfId="4555"/>
    <cellStyle name="20% - Isticanje3 16 2 5 2" xfId="4556"/>
    <cellStyle name="20% - Isticanje3 16 2 5 2 2" xfId="4557"/>
    <cellStyle name="20% - Isticanje3 16 2 5 3" xfId="4558"/>
    <cellStyle name="20% - Isticanje3 16 2 6" xfId="4559"/>
    <cellStyle name="20% - Isticanje3 16 2 6 2" xfId="4560"/>
    <cellStyle name="20% - Isticanje3 16 2 7" xfId="4561"/>
    <cellStyle name="20% - Isticanje3 16 3" xfId="4562"/>
    <cellStyle name="20% - Isticanje3 16 3 2" xfId="4563"/>
    <cellStyle name="20% - Isticanje3 16 3 2 2" xfId="4564"/>
    <cellStyle name="20% - Isticanje3 16 3 2 2 2" xfId="4565"/>
    <cellStyle name="20% - Isticanje3 16 3 2 3" xfId="4566"/>
    <cellStyle name="20% - Isticanje3 16 3 3" xfId="4567"/>
    <cellStyle name="20% - Isticanje3 16 3 3 2" xfId="4568"/>
    <cellStyle name="20% - Isticanje3 16 3 3 2 2" xfId="4569"/>
    <cellStyle name="20% - Isticanje3 16 3 3 3" xfId="4570"/>
    <cellStyle name="20% - Isticanje3 16 3 4" xfId="4571"/>
    <cellStyle name="20% - Isticanje3 16 3 4 2" xfId="4572"/>
    <cellStyle name="20% - Isticanje3 16 3 5" xfId="4573"/>
    <cellStyle name="20% - Isticanje3 16 4" xfId="4574"/>
    <cellStyle name="20% - Isticanje3 16 4 2" xfId="4575"/>
    <cellStyle name="20% - Isticanje3 16 4 2 2" xfId="4576"/>
    <cellStyle name="20% - Isticanje3 16 4 2 2 2" xfId="4577"/>
    <cellStyle name="20% - Isticanje3 16 4 2 3" xfId="4578"/>
    <cellStyle name="20% - Isticanje3 16 4 3" xfId="4579"/>
    <cellStyle name="20% - Isticanje3 16 4 3 2" xfId="4580"/>
    <cellStyle name="20% - Isticanje3 16 4 3 2 2" xfId="4581"/>
    <cellStyle name="20% - Isticanje3 16 4 3 3" xfId="4582"/>
    <cellStyle name="20% - Isticanje3 16 4 4" xfId="4583"/>
    <cellStyle name="20% - Isticanje3 16 4 4 2" xfId="4584"/>
    <cellStyle name="20% - Isticanje3 16 4 5" xfId="4585"/>
    <cellStyle name="20% - Isticanje3 16 5" xfId="4586"/>
    <cellStyle name="20% - Isticanje3 16 5 2" xfId="4587"/>
    <cellStyle name="20% - Isticanje3 16 5 2 2" xfId="4588"/>
    <cellStyle name="20% - Isticanje3 16 5 3" xfId="4589"/>
    <cellStyle name="20% - Isticanje3 16 6" xfId="4590"/>
    <cellStyle name="20% - Isticanje3 16 6 2" xfId="4591"/>
    <cellStyle name="20% - Isticanje3 16 6 2 2" xfId="4592"/>
    <cellStyle name="20% - Isticanje3 16 6 3" xfId="4593"/>
    <cellStyle name="20% - Isticanje3 16 7" xfId="4594"/>
    <cellStyle name="20% - Isticanje3 16 7 2" xfId="4595"/>
    <cellStyle name="20% - Isticanje3 16 8" xfId="4596"/>
    <cellStyle name="20% - Isticanje3 17" xfId="4597"/>
    <cellStyle name="20% - Isticanje3 18" xfId="4598"/>
    <cellStyle name="20% - Isticanje3 19" xfId="4599"/>
    <cellStyle name="20% - Isticanje3 2" xfId="4600"/>
    <cellStyle name="20% - Isticanje3 2 2" xfId="4601"/>
    <cellStyle name="20% - Isticanje3 2 3" xfId="4602"/>
    <cellStyle name="20% - Isticanje3 2 4" xfId="4603"/>
    <cellStyle name="20% - Isticanje3 20" xfId="4604"/>
    <cellStyle name="20% - Isticanje3 21" xfId="4605"/>
    <cellStyle name="20% - Isticanje3 22" xfId="4606"/>
    <cellStyle name="20% - Isticanje3 22 2" xfId="4607"/>
    <cellStyle name="20% - Isticanje3 22 2 2" xfId="4608"/>
    <cellStyle name="20% - Isticanje3 22 2 2 2" xfId="4609"/>
    <cellStyle name="20% - Isticanje3 22 2 2 2 2" xfId="4610"/>
    <cellStyle name="20% - Isticanje3 22 2 2 2 2 2" xfId="4611"/>
    <cellStyle name="20% - Isticanje3 22 2 2 2 3" xfId="4612"/>
    <cellStyle name="20% - Isticanje3 22 2 2 3" xfId="4613"/>
    <cellStyle name="20% - Isticanje3 22 2 2 3 2" xfId="4614"/>
    <cellStyle name="20% - Isticanje3 22 2 2 3 2 2" xfId="4615"/>
    <cellStyle name="20% - Isticanje3 22 2 2 3 3" xfId="4616"/>
    <cellStyle name="20% - Isticanje3 22 2 2 4" xfId="4617"/>
    <cellStyle name="20% - Isticanje3 22 2 2 4 2" xfId="4618"/>
    <cellStyle name="20% - Isticanje3 22 2 2 5" xfId="4619"/>
    <cellStyle name="20% - Isticanje3 22 2 3" xfId="4620"/>
    <cellStyle name="20% - Isticanje3 22 2 3 2" xfId="4621"/>
    <cellStyle name="20% - Isticanje3 22 2 3 2 2" xfId="4622"/>
    <cellStyle name="20% - Isticanje3 22 2 3 3" xfId="4623"/>
    <cellStyle name="20% - Isticanje3 22 2 4" xfId="4624"/>
    <cellStyle name="20% - Isticanje3 22 2 4 2" xfId="4625"/>
    <cellStyle name="20% - Isticanje3 22 2 4 2 2" xfId="4626"/>
    <cellStyle name="20% - Isticanje3 22 2 4 3" xfId="4627"/>
    <cellStyle name="20% - Isticanje3 22 2 5" xfId="4628"/>
    <cellStyle name="20% - Isticanje3 22 2 5 2" xfId="4629"/>
    <cellStyle name="20% - Isticanje3 22 2 6" xfId="4630"/>
    <cellStyle name="20% - Isticanje3 22 3" xfId="4631"/>
    <cellStyle name="20% - Isticanje3 22 3 2" xfId="4632"/>
    <cellStyle name="20% - Isticanje3 22 3 2 2" xfId="4633"/>
    <cellStyle name="20% - Isticanje3 22 3 2 2 2" xfId="4634"/>
    <cellStyle name="20% - Isticanje3 22 3 2 3" xfId="4635"/>
    <cellStyle name="20% - Isticanje3 22 3 3" xfId="4636"/>
    <cellStyle name="20% - Isticanje3 22 3 3 2" xfId="4637"/>
    <cellStyle name="20% - Isticanje3 22 3 3 2 2" xfId="4638"/>
    <cellStyle name="20% - Isticanje3 22 3 3 3" xfId="4639"/>
    <cellStyle name="20% - Isticanje3 22 3 4" xfId="4640"/>
    <cellStyle name="20% - Isticanje3 22 3 4 2" xfId="4641"/>
    <cellStyle name="20% - Isticanje3 22 3 5" xfId="4642"/>
    <cellStyle name="20% - Isticanje3 22 4" xfId="4643"/>
    <cellStyle name="20% - Isticanje3 22 5" xfId="4644"/>
    <cellStyle name="20% - Isticanje3 22 5 2" xfId="4645"/>
    <cellStyle name="20% - Isticanje3 22 5 2 2" xfId="4646"/>
    <cellStyle name="20% - Isticanje3 22 5 3" xfId="4647"/>
    <cellStyle name="20% - Isticanje3 22 6" xfId="4648"/>
    <cellStyle name="20% - Isticanje3 22 6 2" xfId="4649"/>
    <cellStyle name="20% - Isticanje3 22 6 2 2" xfId="4650"/>
    <cellStyle name="20% - Isticanje3 22 6 3" xfId="4651"/>
    <cellStyle name="20% - Isticanje3 22 7" xfId="4652"/>
    <cellStyle name="20% - Isticanje3 22 7 2" xfId="4653"/>
    <cellStyle name="20% - Isticanje3 22 8" xfId="4654"/>
    <cellStyle name="20% - Isticanje3 23" xfId="4655"/>
    <cellStyle name="20% - Isticanje3 24" xfId="4656"/>
    <cellStyle name="20% - Isticanje3 25" xfId="4657"/>
    <cellStyle name="20% - Isticanje3 26" xfId="4658"/>
    <cellStyle name="20% - Isticanje3 26 2" xfId="4659"/>
    <cellStyle name="20% - Isticanje3 26 2 2" xfId="4660"/>
    <cellStyle name="20% - Isticanje3 26 2 2 2" xfId="4661"/>
    <cellStyle name="20% - Isticanje3 26 2 3" xfId="4662"/>
    <cellStyle name="20% - Isticanje3 26 3" xfId="4663"/>
    <cellStyle name="20% - Isticanje3 26 3 2" xfId="4664"/>
    <cellStyle name="20% - Isticanje3 26 4" xfId="4665"/>
    <cellStyle name="20% - Isticanje3 27" xfId="4666"/>
    <cellStyle name="20% - Isticanje3 27 2" xfId="4667"/>
    <cellStyle name="20% - Isticanje3 27 2 2" xfId="4668"/>
    <cellStyle name="20% - Isticanje3 27 3" xfId="4669"/>
    <cellStyle name="20% - Isticanje3 28" xfId="4670"/>
    <cellStyle name="20% - Isticanje3 29" xfId="4671"/>
    <cellStyle name="20% - Isticanje3 29 2" xfId="4672"/>
    <cellStyle name="20% - Isticanje3 3" xfId="4673"/>
    <cellStyle name="20% - Isticanje3 30" xfId="4674"/>
    <cellStyle name="20% - Isticanje3 31" xfId="4675"/>
    <cellStyle name="20% - Isticanje3 31 2" xfId="4676"/>
    <cellStyle name="20% - Isticanje3 32" xfId="4677"/>
    <cellStyle name="20% - Isticanje3 32 2" xfId="4678"/>
    <cellStyle name="20% - Isticanje3 33" xfId="4679"/>
    <cellStyle name="20% - Isticanje3 33 2" xfId="4680"/>
    <cellStyle name="20% - Isticanje3 34" xfId="4681"/>
    <cellStyle name="20% - Isticanje3 35" xfId="4682"/>
    <cellStyle name="20% - Isticanje3 36" xfId="4683"/>
    <cellStyle name="20% - Isticanje3 4" xfId="4684"/>
    <cellStyle name="20% - Isticanje3 5" xfId="4685"/>
    <cellStyle name="20% - Isticanje3 6" xfId="4686"/>
    <cellStyle name="20% - Isticanje3 7" xfId="4687"/>
    <cellStyle name="20% - Isticanje3 7 10" xfId="4688"/>
    <cellStyle name="20% - Isticanje3 7 10 2" xfId="4689"/>
    <cellStyle name="20% - Isticanje3 7 10 2 2" xfId="4690"/>
    <cellStyle name="20% - Isticanje3 7 10 3" xfId="4691"/>
    <cellStyle name="20% - Isticanje3 7 11" xfId="4692"/>
    <cellStyle name="20% - Isticanje3 7 11 2" xfId="4693"/>
    <cellStyle name="20% - Isticanje3 7 12" xfId="4694"/>
    <cellStyle name="20% - Isticanje3 7 2" xfId="4695"/>
    <cellStyle name="20% - Isticanje3 7 2 10" xfId="4696"/>
    <cellStyle name="20% - Isticanje3 7 2 10 2" xfId="4697"/>
    <cellStyle name="20% - Isticanje3 7 2 11" xfId="4698"/>
    <cellStyle name="20% - Isticanje3 7 2 2" xfId="4699"/>
    <cellStyle name="20% - Isticanje3 7 2 2 10" xfId="4700"/>
    <cellStyle name="20% - Isticanje3 7 2 2 2" xfId="4701"/>
    <cellStyle name="20% - Isticanje3 7 2 2 2 2" xfId="4702"/>
    <cellStyle name="20% - Isticanje3 7 2 2 2 2 2" xfId="4703"/>
    <cellStyle name="20% - Isticanje3 7 2 2 2 2 2 2" xfId="4704"/>
    <cellStyle name="20% - Isticanje3 7 2 2 2 2 2 2 2" xfId="4705"/>
    <cellStyle name="20% - Isticanje3 7 2 2 2 2 2 2 2 2" xfId="4706"/>
    <cellStyle name="20% - Isticanje3 7 2 2 2 2 2 2 3" xfId="4707"/>
    <cellStyle name="20% - Isticanje3 7 2 2 2 2 2 3" xfId="4708"/>
    <cellStyle name="20% - Isticanje3 7 2 2 2 2 2 3 2" xfId="4709"/>
    <cellStyle name="20% - Isticanje3 7 2 2 2 2 2 3 2 2" xfId="4710"/>
    <cellStyle name="20% - Isticanje3 7 2 2 2 2 2 3 3" xfId="4711"/>
    <cellStyle name="20% - Isticanje3 7 2 2 2 2 2 4" xfId="4712"/>
    <cellStyle name="20% - Isticanje3 7 2 2 2 2 2 4 2" xfId="4713"/>
    <cellStyle name="20% - Isticanje3 7 2 2 2 2 2 5" xfId="4714"/>
    <cellStyle name="20% - Isticanje3 7 2 2 2 2 3" xfId="4715"/>
    <cellStyle name="20% - Isticanje3 7 2 2 2 2 3 2" xfId="4716"/>
    <cellStyle name="20% - Isticanje3 7 2 2 2 2 3 2 2" xfId="4717"/>
    <cellStyle name="20% - Isticanje3 7 2 2 2 2 3 2 2 2" xfId="4718"/>
    <cellStyle name="20% - Isticanje3 7 2 2 2 2 3 2 3" xfId="4719"/>
    <cellStyle name="20% - Isticanje3 7 2 2 2 2 3 3" xfId="4720"/>
    <cellStyle name="20% - Isticanje3 7 2 2 2 2 3 3 2" xfId="4721"/>
    <cellStyle name="20% - Isticanje3 7 2 2 2 2 3 3 2 2" xfId="4722"/>
    <cellStyle name="20% - Isticanje3 7 2 2 2 2 3 3 3" xfId="4723"/>
    <cellStyle name="20% - Isticanje3 7 2 2 2 2 3 4" xfId="4724"/>
    <cellStyle name="20% - Isticanje3 7 2 2 2 2 3 4 2" xfId="4725"/>
    <cellStyle name="20% - Isticanje3 7 2 2 2 2 3 5" xfId="4726"/>
    <cellStyle name="20% - Isticanje3 7 2 2 2 2 4" xfId="4727"/>
    <cellStyle name="20% - Isticanje3 7 2 2 2 2 4 2" xfId="4728"/>
    <cellStyle name="20% - Isticanje3 7 2 2 2 2 4 2 2" xfId="4729"/>
    <cellStyle name="20% - Isticanje3 7 2 2 2 2 4 3" xfId="4730"/>
    <cellStyle name="20% - Isticanje3 7 2 2 2 2 5" xfId="4731"/>
    <cellStyle name="20% - Isticanje3 7 2 2 2 2 5 2" xfId="4732"/>
    <cellStyle name="20% - Isticanje3 7 2 2 2 2 5 2 2" xfId="4733"/>
    <cellStyle name="20% - Isticanje3 7 2 2 2 2 5 3" xfId="4734"/>
    <cellStyle name="20% - Isticanje3 7 2 2 2 2 6" xfId="4735"/>
    <cellStyle name="20% - Isticanje3 7 2 2 2 2 6 2" xfId="4736"/>
    <cellStyle name="20% - Isticanje3 7 2 2 2 2 7" xfId="4737"/>
    <cellStyle name="20% - Isticanje3 7 2 2 2 3" xfId="4738"/>
    <cellStyle name="20% - Isticanje3 7 2 2 2 3 2" xfId="4739"/>
    <cellStyle name="20% - Isticanje3 7 2 2 2 3 2 2" xfId="4740"/>
    <cellStyle name="20% - Isticanje3 7 2 2 2 3 2 2 2" xfId="4741"/>
    <cellStyle name="20% - Isticanje3 7 2 2 2 3 2 3" xfId="4742"/>
    <cellStyle name="20% - Isticanje3 7 2 2 2 3 3" xfId="4743"/>
    <cellStyle name="20% - Isticanje3 7 2 2 2 3 3 2" xfId="4744"/>
    <cellStyle name="20% - Isticanje3 7 2 2 2 3 3 2 2" xfId="4745"/>
    <cellStyle name="20% - Isticanje3 7 2 2 2 3 3 3" xfId="4746"/>
    <cellStyle name="20% - Isticanje3 7 2 2 2 3 4" xfId="4747"/>
    <cellStyle name="20% - Isticanje3 7 2 2 2 3 4 2" xfId="4748"/>
    <cellStyle name="20% - Isticanje3 7 2 2 2 3 5" xfId="4749"/>
    <cellStyle name="20% - Isticanje3 7 2 2 2 4" xfId="4750"/>
    <cellStyle name="20% - Isticanje3 7 2 2 2 4 2" xfId="4751"/>
    <cellStyle name="20% - Isticanje3 7 2 2 2 4 2 2" xfId="4752"/>
    <cellStyle name="20% - Isticanje3 7 2 2 2 4 2 2 2" xfId="4753"/>
    <cellStyle name="20% - Isticanje3 7 2 2 2 4 2 3" xfId="4754"/>
    <cellStyle name="20% - Isticanje3 7 2 2 2 4 3" xfId="4755"/>
    <cellStyle name="20% - Isticanje3 7 2 2 2 4 3 2" xfId="4756"/>
    <cellStyle name="20% - Isticanje3 7 2 2 2 4 3 2 2" xfId="4757"/>
    <cellStyle name="20% - Isticanje3 7 2 2 2 4 3 3" xfId="4758"/>
    <cellStyle name="20% - Isticanje3 7 2 2 2 4 4" xfId="4759"/>
    <cellStyle name="20% - Isticanje3 7 2 2 2 4 4 2" xfId="4760"/>
    <cellStyle name="20% - Isticanje3 7 2 2 2 4 5" xfId="4761"/>
    <cellStyle name="20% - Isticanje3 7 2 2 2 5" xfId="4762"/>
    <cellStyle name="20% - Isticanje3 7 2 2 2 5 2" xfId="4763"/>
    <cellStyle name="20% - Isticanje3 7 2 2 2 5 2 2" xfId="4764"/>
    <cellStyle name="20% - Isticanje3 7 2 2 2 5 3" xfId="4765"/>
    <cellStyle name="20% - Isticanje3 7 2 2 2 6" xfId="4766"/>
    <cellStyle name="20% - Isticanje3 7 2 2 2 6 2" xfId="4767"/>
    <cellStyle name="20% - Isticanje3 7 2 2 2 6 2 2" xfId="4768"/>
    <cellStyle name="20% - Isticanje3 7 2 2 2 6 3" xfId="4769"/>
    <cellStyle name="20% - Isticanje3 7 2 2 2 7" xfId="4770"/>
    <cellStyle name="20% - Isticanje3 7 2 2 2 7 2" xfId="4771"/>
    <cellStyle name="20% - Isticanje3 7 2 2 2 8" xfId="4772"/>
    <cellStyle name="20% - Isticanje3 7 2 2 3" xfId="4773"/>
    <cellStyle name="20% - Isticanje3 7 2 2 3 2" xfId="4774"/>
    <cellStyle name="20% - Isticanje3 7 2 2 3 2 2" xfId="4775"/>
    <cellStyle name="20% - Isticanje3 7 2 2 3 2 2 2" xfId="4776"/>
    <cellStyle name="20% - Isticanje3 7 2 2 3 2 2 2 2" xfId="4777"/>
    <cellStyle name="20% - Isticanje3 7 2 2 3 2 2 2 2 2" xfId="4778"/>
    <cellStyle name="20% - Isticanje3 7 2 2 3 2 2 2 3" xfId="4779"/>
    <cellStyle name="20% - Isticanje3 7 2 2 3 2 2 3" xfId="4780"/>
    <cellStyle name="20% - Isticanje3 7 2 2 3 2 2 3 2" xfId="4781"/>
    <cellStyle name="20% - Isticanje3 7 2 2 3 2 2 3 2 2" xfId="4782"/>
    <cellStyle name="20% - Isticanje3 7 2 2 3 2 2 3 3" xfId="4783"/>
    <cellStyle name="20% - Isticanje3 7 2 2 3 2 2 4" xfId="4784"/>
    <cellStyle name="20% - Isticanje3 7 2 2 3 2 2 4 2" xfId="4785"/>
    <cellStyle name="20% - Isticanje3 7 2 2 3 2 2 5" xfId="4786"/>
    <cellStyle name="20% - Isticanje3 7 2 2 3 2 3" xfId="4787"/>
    <cellStyle name="20% - Isticanje3 7 2 2 3 2 3 2" xfId="4788"/>
    <cellStyle name="20% - Isticanje3 7 2 2 3 2 3 2 2" xfId="4789"/>
    <cellStyle name="20% - Isticanje3 7 2 2 3 2 3 3" xfId="4790"/>
    <cellStyle name="20% - Isticanje3 7 2 2 3 2 4" xfId="4791"/>
    <cellStyle name="20% - Isticanje3 7 2 2 3 2 4 2" xfId="4792"/>
    <cellStyle name="20% - Isticanje3 7 2 2 3 2 4 2 2" xfId="4793"/>
    <cellStyle name="20% - Isticanje3 7 2 2 3 2 4 3" xfId="4794"/>
    <cellStyle name="20% - Isticanje3 7 2 2 3 2 5" xfId="4795"/>
    <cellStyle name="20% - Isticanje3 7 2 2 3 2 5 2" xfId="4796"/>
    <cellStyle name="20% - Isticanje3 7 2 2 3 2 6" xfId="4797"/>
    <cellStyle name="20% - Isticanje3 7 2 2 3 3" xfId="4798"/>
    <cellStyle name="20% - Isticanje3 7 2 2 3 3 2" xfId="4799"/>
    <cellStyle name="20% - Isticanje3 7 2 2 3 3 2 2" xfId="4800"/>
    <cellStyle name="20% - Isticanje3 7 2 2 3 3 2 2 2" xfId="4801"/>
    <cellStyle name="20% - Isticanje3 7 2 2 3 3 2 3" xfId="4802"/>
    <cellStyle name="20% - Isticanje3 7 2 2 3 3 3" xfId="4803"/>
    <cellStyle name="20% - Isticanje3 7 2 2 3 3 3 2" xfId="4804"/>
    <cellStyle name="20% - Isticanje3 7 2 2 3 3 3 2 2" xfId="4805"/>
    <cellStyle name="20% - Isticanje3 7 2 2 3 3 3 3" xfId="4806"/>
    <cellStyle name="20% - Isticanje3 7 2 2 3 3 4" xfId="4807"/>
    <cellStyle name="20% - Isticanje3 7 2 2 3 3 4 2" xfId="4808"/>
    <cellStyle name="20% - Isticanje3 7 2 2 3 3 5" xfId="4809"/>
    <cellStyle name="20% - Isticanje3 7 2 2 3 4" xfId="4810"/>
    <cellStyle name="20% - Isticanje3 7 2 2 3 4 2" xfId="4811"/>
    <cellStyle name="20% - Isticanje3 7 2 2 3 4 2 2" xfId="4812"/>
    <cellStyle name="20% - Isticanje3 7 2 2 3 4 2 2 2" xfId="4813"/>
    <cellStyle name="20% - Isticanje3 7 2 2 3 4 2 3" xfId="4814"/>
    <cellStyle name="20% - Isticanje3 7 2 2 3 4 3" xfId="4815"/>
    <cellStyle name="20% - Isticanje3 7 2 2 3 4 3 2" xfId="4816"/>
    <cellStyle name="20% - Isticanje3 7 2 2 3 4 3 2 2" xfId="4817"/>
    <cellStyle name="20% - Isticanje3 7 2 2 3 4 3 3" xfId="4818"/>
    <cellStyle name="20% - Isticanje3 7 2 2 3 4 4" xfId="4819"/>
    <cellStyle name="20% - Isticanje3 7 2 2 3 4 4 2" xfId="4820"/>
    <cellStyle name="20% - Isticanje3 7 2 2 3 4 5" xfId="4821"/>
    <cellStyle name="20% - Isticanje3 7 2 2 3 5" xfId="4822"/>
    <cellStyle name="20% - Isticanje3 7 2 2 3 5 2" xfId="4823"/>
    <cellStyle name="20% - Isticanje3 7 2 2 3 5 2 2" xfId="4824"/>
    <cellStyle name="20% - Isticanje3 7 2 2 3 5 3" xfId="4825"/>
    <cellStyle name="20% - Isticanje3 7 2 2 3 6" xfId="4826"/>
    <cellStyle name="20% - Isticanje3 7 2 2 3 6 2" xfId="4827"/>
    <cellStyle name="20% - Isticanje3 7 2 2 3 6 2 2" xfId="4828"/>
    <cellStyle name="20% - Isticanje3 7 2 2 3 6 3" xfId="4829"/>
    <cellStyle name="20% - Isticanje3 7 2 2 3 7" xfId="4830"/>
    <cellStyle name="20% - Isticanje3 7 2 2 3 7 2" xfId="4831"/>
    <cellStyle name="20% - Isticanje3 7 2 2 3 8" xfId="4832"/>
    <cellStyle name="20% - Isticanje3 7 2 2 4" xfId="4833"/>
    <cellStyle name="20% - Isticanje3 7 2 2 4 2" xfId="4834"/>
    <cellStyle name="20% - Isticanje3 7 2 2 4 2 2" xfId="4835"/>
    <cellStyle name="20% - Isticanje3 7 2 2 4 2 2 2" xfId="4836"/>
    <cellStyle name="20% - Isticanje3 7 2 2 4 2 2 2 2" xfId="4837"/>
    <cellStyle name="20% - Isticanje3 7 2 2 4 2 2 3" xfId="4838"/>
    <cellStyle name="20% - Isticanje3 7 2 2 4 2 3" xfId="4839"/>
    <cellStyle name="20% - Isticanje3 7 2 2 4 2 3 2" xfId="4840"/>
    <cellStyle name="20% - Isticanje3 7 2 2 4 2 3 2 2" xfId="4841"/>
    <cellStyle name="20% - Isticanje3 7 2 2 4 2 3 3" xfId="4842"/>
    <cellStyle name="20% - Isticanje3 7 2 2 4 2 4" xfId="4843"/>
    <cellStyle name="20% - Isticanje3 7 2 2 4 2 4 2" xfId="4844"/>
    <cellStyle name="20% - Isticanje3 7 2 2 4 2 5" xfId="4845"/>
    <cellStyle name="20% - Isticanje3 7 2 2 4 3" xfId="4846"/>
    <cellStyle name="20% - Isticanje3 7 2 2 4 3 2" xfId="4847"/>
    <cellStyle name="20% - Isticanje3 7 2 2 4 3 2 2" xfId="4848"/>
    <cellStyle name="20% - Isticanje3 7 2 2 4 3 3" xfId="4849"/>
    <cellStyle name="20% - Isticanje3 7 2 2 4 4" xfId="4850"/>
    <cellStyle name="20% - Isticanje3 7 2 2 4 4 2" xfId="4851"/>
    <cellStyle name="20% - Isticanje3 7 2 2 4 4 2 2" xfId="4852"/>
    <cellStyle name="20% - Isticanje3 7 2 2 4 4 3" xfId="4853"/>
    <cellStyle name="20% - Isticanje3 7 2 2 4 5" xfId="4854"/>
    <cellStyle name="20% - Isticanje3 7 2 2 4 5 2" xfId="4855"/>
    <cellStyle name="20% - Isticanje3 7 2 2 4 6" xfId="4856"/>
    <cellStyle name="20% - Isticanje3 7 2 2 5" xfId="4857"/>
    <cellStyle name="20% - Isticanje3 7 2 2 5 2" xfId="4858"/>
    <cellStyle name="20% - Isticanje3 7 2 2 5 2 2" xfId="4859"/>
    <cellStyle name="20% - Isticanje3 7 2 2 5 2 2 2" xfId="4860"/>
    <cellStyle name="20% - Isticanje3 7 2 2 5 2 3" xfId="4861"/>
    <cellStyle name="20% - Isticanje3 7 2 2 5 3" xfId="4862"/>
    <cellStyle name="20% - Isticanje3 7 2 2 5 3 2" xfId="4863"/>
    <cellStyle name="20% - Isticanje3 7 2 2 5 3 2 2" xfId="4864"/>
    <cellStyle name="20% - Isticanje3 7 2 2 5 3 3" xfId="4865"/>
    <cellStyle name="20% - Isticanje3 7 2 2 5 4" xfId="4866"/>
    <cellStyle name="20% - Isticanje3 7 2 2 5 4 2" xfId="4867"/>
    <cellStyle name="20% - Isticanje3 7 2 2 5 5" xfId="4868"/>
    <cellStyle name="20% - Isticanje3 7 2 2 6" xfId="4869"/>
    <cellStyle name="20% - Isticanje3 7 2 2 6 2" xfId="4870"/>
    <cellStyle name="20% - Isticanje3 7 2 2 6 2 2" xfId="4871"/>
    <cellStyle name="20% - Isticanje3 7 2 2 6 2 2 2" xfId="4872"/>
    <cellStyle name="20% - Isticanje3 7 2 2 6 2 3" xfId="4873"/>
    <cellStyle name="20% - Isticanje3 7 2 2 6 3" xfId="4874"/>
    <cellStyle name="20% - Isticanje3 7 2 2 6 3 2" xfId="4875"/>
    <cellStyle name="20% - Isticanje3 7 2 2 6 3 2 2" xfId="4876"/>
    <cellStyle name="20% - Isticanje3 7 2 2 6 3 3" xfId="4877"/>
    <cellStyle name="20% - Isticanje3 7 2 2 6 4" xfId="4878"/>
    <cellStyle name="20% - Isticanje3 7 2 2 6 4 2" xfId="4879"/>
    <cellStyle name="20% - Isticanje3 7 2 2 6 5" xfId="4880"/>
    <cellStyle name="20% - Isticanje3 7 2 2 7" xfId="4881"/>
    <cellStyle name="20% - Isticanje3 7 2 2 7 2" xfId="4882"/>
    <cellStyle name="20% - Isticanje3 7 2 2 7 2 2" xfId="4883"/>
    <cellStyle name="20% - Isticanje3 7 2 2 7 3" xfId="4884"/>
    <cellStyle name="20% - Isticanje3 7 2 2 8" xfId="4885"/>
    <cellStyle name="20% - Isticanje3 7 2 2 8 2" xfId="4886"/>
    <cellStyle name="20% - Isticanje3 7 2 2 8 2 2" xfId="4887"/>
    <cellStyle name="20% - Isticanje3 7 2 2 8 3" xfId="4888"/>
    <cellStyle name="20% - Isticanje3 7 2 2 9" xfId="4889"/>
    <cellStyle name="20% - Isticanje3 7 2 2 9 2" xfId="4890"/>
    <cellStyle name="20% - Isticanje3 7 2 3" xfId="4891"/>
    <cellStyle name="20% - Isticanje3 7 2 3 2" xfId="4892"/>
    <cellStyle name="20% - Isticanje3 7 2 3 2 2" xfId="4893"/>
    <cellStyle name="20% - Isticanje3 7 2 3 2 2 2" xfId="4894"/>
    <cellStyle name="20% - Isticanje3 7 2 3 2 2 2 2" xfId="4895"/>
    <cellStyle name="20% - Isticanje3 7 2 3 2 2 2 2 2" xfId="4896"/>
    <cellStyle name="20% - Isticanje3 7 2 3 2 2 2 3" xfId="4897"/>
    <cellStyle name="20% - Isticanje3 7 2 3 2 2 3" xfId="4898"/>
    <cellStyle name="20% - Isticanje3 7 2 3 2 2 3 2" xfId="4899"/>
    <cellStyle name="20% - Isticanje3 7 2 3 2 2 3 2 2" xfId="4900"/>
    <cellStyle name="20% - Isticanje3 7 2 3 2 2 3 3" xfId="4901"/>
    <cellStyle name="20% - Isticanje3 7 2 3 2 2 4" xfId="4902"/>
    <cellStyle name="20% - Isticanje3 7 2 3 2 2 4 2" xfId="4903"/>
    <cellStyle name="20% - Isticanje3 7 2 3 2 2 5" xfId="4904"/>
    <cellStyle name="20% - Isticanje3 7 2 3 2 3" xfId="4905"/>
    <cellStyle name="20% - Isticanje3 7 2 3 2 3 2" xfId="4906"/>
    <cellStyle name="20% - Isticanje3 7 2 3 2 3 2 2" xfId="4907"/>
    <cellStyle name="20% - Isticanje3 7 2 3 2 3 2 2 2" xfId="4908"/>
    <cellStyle name="20% - Isticanje3 7 2 3 2 3 2 3" xfId="4909"/>
    <cellStyle name="20% - Isticanje3 7 2 3 2 3 3" xfId="4910"/>
    <cellStyle name="20% - Isticanje3 7 2 3 2 3 3 2" xfId="4911"/>
    <cellStyle name="20% - Isticanje3 7 2 3 2 3 3 2 2" xfId="4912"/>
    <cellStyle name="20% - Isticanje3 7 2 3 2 3 3 3" xfId="4913"/>
    <cellStyle name="20% - Isticanje3 7 2 3 2 3 4" xfId="4914"/>
    <cellStyle name="20% - Isticanje3 7 2 3 2 3 4 2" xfId="4915"/>
    <cellStyle name="20% - Isticanje3 7 2 3 2 3 5" xfId="4916"/>
    <cellStyle name="20% - Isticanje3 7 2 3 2 4" xfId="4917"/>
    <cellStyle name="20% - Isticanje3 7 2 3 2 4 2" xfId="4918"/>
    <cellStyle name="20% - Isticanje3 7 2 3 2 4 2 2" xfId="4919"/>
    <cellStyle name="20% - Isticanje3 7 2 3 2 4 3" xfId="4920"/>
    <cellStyle name="20% - Isticanje3 7 2 3 2 5" xfId="4921"/>
    <cellStyle name="20% - Isticanje3 7 2 3 2 5 2" xfId="4922"/>
    <cellStyle name="20% - Isticanje3 7 2 3 2 5 2 2" xfId="4923"/>
    <cellStyle name="20% - Isticanje3 7 2 3 2 5 3" xfId="4924"/>
    <cellStyle name="20% - Isticanje3 7 2 3 2 6" xfId="4925"/>
    <cellStyle name="20% - Isticanje3 7 2 3 2 6 2" xfId="4926"/>
    <cellStyle name="20% - Isticanje3 7 2 3 2 7" xfId="4927"/>
    <cellStyle name="20% - Isticanje3 7 2 3 3" xfId="4928"/>
    <cellStyle name="20% - Isticanje3 7 2 3 3 2" xfId="4929"/>
    <cellStyle name="20% - Isticanje3 7 2 3 3 2 2" xfId="4930"/>
    <cellStyle name="20% - Isticanje3 7 2 3 3 2 2 2" xfId="4931"/>
    <cellStyle name="20% - Isticanje3 7 2 3 3 2 3" xfId="4932"/>
    <cellStyle name="20% - Isticanje3 7 2 3 3 3" xfId="4933"/>
    <cellStyle name="20% - Isticanje3 7 2 3 3 3 2" xfId="4934"/>
    <cellStyle name="20% - Isticanje3 7 2 3 3 3 2 2" xfId="4935"/>
    <cellStyle name="20% - Isticanje3 7 2 3 3 3 3" xfId="4936"/>
    <cellStyle name="20% - Isticanje3 7 2 3 3 4" xfId="4937"/>
    <cellStyle name="20% - Isticanje3 7 2 3 3 4 2" xfId="4938"/>
    <cellStyle name="20% - Isticanje3 7 2 3 3 5" xfId="4939"/>
    <cellStyle name="20% - Isticanje3 7 2 3 4" xfId="4940"/>
    <cellStyle name="20% - Isticanje3 7 2 3 4 2" xfId="4941"/>
    <cellStyle name="20% - Isticanje3 7 2 3 4 2 2" xfId="4942"/>
    <cellStyle name="20% - Isticanje3 7 2 3 4 2 2 2" xfId="4943"/>
    <cellStyle name="20% - Isticanje3 7 2 3 4 2 3" xfId="4944"/>
    <cellStyle name="20% - Isticanje3 7 2 3 4 3" xfId="4945"/>
    <cellStyle name="20% - Isticanje3 7 2 3 4 3 2" xfId="4946"/>
    <cellStyle name="20% - Isticanje3 7 2 3 4 3 2 2" xfId="4947"/>
    <cellStyle name="20% - Isticanje3 7 2 3 4 3 3" xfId="4948"/>
    <cellStyle name="20% - Isticanje3 7 2 3 4 4" xfId="4949"/>
    <cellStyle name="20% - Isticanje3 7 2 3 4 4 2" xfId="4950"/>
    <cellStyle name="20% - Isticanje3 7 2 3 4 5" xfId="4951"/>
    <cellStyle name="20% - Isticanje3 7 2 3 5" xfId="4952"/>
    <cellStyle name="20% - Isticanje3 7 2 3 5 2" xfId="4953"/>
    <cellStyle name="20% - Isticanje3 7 2 3 5 2 2" xfId="4954"/>
    <cellStyle name="20% - Isticanje3 7 2 3 5 3" xfId="4955"/>
    <cellStyle name="20% - Isticanje3 7 2 3 6" xfId="4956"/>
    <cellStyle name="20% - Isticanje3 7 2 3 6 2" xfId="4957"/>
    <cellStyle name="20% - Isticanje3 7 2 3 6 2 2" xfId="4958"/>
    <cellStyle name="20% - Isticanje3 7 2 3 6 3" xfId="4959"/>
    <cellStyle name="20% - Isticanje3 7 2 3 7" xfId="4960"/>
    <cellStyle name="20% - Isticanje3 7 2 3 7 2" xfId="4961"/>
    <cellStyle name="20% - Isticanje3 7 2 3 8" xfId="4962"/>
    <cellStyle name="20% - Isticanje3 7 2 4" xfId="4963"/>
    <cellStyle name="20% - Isticanje3 7 2 4 2" xfId="4964"/>
    <cellStyle name="20% - Isticanje3 7 2 4 2 2" xfId="4965"/>
    <cellStyle name="20% - Isticanje3 7 2 4 2 2 2" xfId="4966"/>
    <cellStyle name="20% - Isticanje3 7 2 4 2 2 2 2" xfId="4967"/>
    <cellStyle name="20% - Isticanje3 7 2 4 2 2 2 2 2" xfId="4968"/>
    <cellStyle name="20% - Isticanje3 7 2 4 2 2 2 3" xfId="4969"/>
    <cellStyle name="20% - Isticanje3 7 2 4 2 2 3" xfId="4970"/>
    <cellStyle name="20% - Isticanje3 7 2 4 2 2 3 2" xfId="4971"/>
    <cellStyle name="20% - Isticanje3 7 2 4 2 2 3 2 2" xfId="4972"/>
    <cellStyle name="20% - Isticanje3 7 2 4 2 2 3 3" xfId="4973"/>
    <cellStyle name="20% - Isticanje3 7 2 4 2 2 4" xfId="4974"/>
    <cellStyle name="20% - Isticanje3 7 2 4 2 2 4 2" xfId="4975"/>
    <cellStyle name="20% - Isticanje3 7 2 4 2 2 5" xfId="4976"/>
    <cellStyle name="20% - Isticanje3 7 2 4 2 3" xfId="4977"/>
    <cellStyle name="20% - Isticanje3 7 2 4 2 3 2" xfId="4978"/>
    <cellStyle name="20% - Isticanje3 7 2 4 2 3 2 2" xfId="4979"/>
    <cellStyle name="20% - Isticanje3 7 2 4 2 3 3" xfId="4980"/>
    <cellStyle name="20% - Isticanje3 7 2 4 2 4" xfId="4981"/>
    <cellStyle name="20% - Isticanje3 7 2 4 2 4 2" xfId="4982"/>
    <cellStyle name="20% - Isticanje3 7 2 4 2 4 2 2" xfId="4983"/>
    <cellStyle name="20% - Isticanje3 7 2 4 2 4 3" xfId="4984"/>
    <cellStyle name="20% - Isticanje3 7 2 4 2 5" xfId="4985"/>
    <cellStyle name="20% - Isticanje3 7 2 4 2 5 2" xfId="4986"/>
    <cellStyle name="20% - Isticanje3 7 2 4 2 6" xfId="4987"/>
    <cellStyle name="20% - Isticanje3 7 2 4 3" xfId="4988"/>
    <cellStyle name="20% - Isticanje3 7 2 4 3 2" xfId="4989"/>
    <cellStyle name="20% - Isticanje3 7 2 4 3 2 2" xfId="4990"/>
    <cellStyle name="20% - Isticanje3 7 2 4 3 2 2 2" xfId="4991"/>
    <cellStyle name="20% - Isticanje3 7 2 4 3 2 3" xfId="4992"/>
    <cellStyle name="20% - Isticanje3 7 2 4 3 3" xfId="4993"/>
    <cellStyle name="20% - Isticanje3 7 2 4 3 3 2" xfId="4994"/>
    <cellStyle name="20% - Isticanje3 7 2 4 3 3 2 2" xfId="4995"/>
    <cellStyle name="20% - Isticanje3 7 2 4 3 3 3" xfId="4996"/>
    <cellStyle name="20% - Isticanje3 7 2 4 3 4" xfId="4997"/>
    <cellStyle name="20% - Isticanje3 7 2 4 3 4 2" xfId="4998"/>
    <cellStyle name="20% - Isticanje3 7 2 4 3 5" xfId="4999"/>
    <cellStyle name="20% - Isticanje3 7 2 4 4" xfId="5000"/>
    <cellStyle name="20% - Isticanje3 7 2 4 4 2" xfId="5001"/>
    <cellStyle name="20% - Isticanje3 7 2 4 4 2 2" xfId="5002"/>
    <cellStyle name="20% - Isticanje3 7 2 4 4 2 2 2" xfId="5003"/>
    <cellStyle name="20% - Isticanje3 7 2 4 4 2 3" xfId="5004"/>
    <cellStyle name="20% - Isticanje3 7 2 4 4 3" xfId="5005"/>
    <cellStyle name="20% - Isticanje3 7 2 4 4 3 2" xfId="5006"/>
    <cellStyle name="20% - Isticanje3 7 2 4 4 3 2 2" xfId="5007"/>
    <cellStyle name="20% - Isticanje3 7 2 4 4 3 3" xfId="5008"/>
    <cellStyle name="20% - Isticanje3 7 2 4 4 4" xfId="5009"/>
    <cellStyle name="20% - Isticanje3 7 2 4 4 4 2" xfId="5010"/>
    <cellStyle name="20% - Isticanje3 7 2 4 4 5" xfId="5011"/>
    <cellStyle name="20% - Isticanje3 7 2 4 5" xfId="5012"/>
    <cellStyle name="20% - Isticanje3 7 2 4 5 2" xfId="5013"/>
    <cellStyle name="20% - Isticanje3 7 2 4 5 2 2" xfId="5014"/>
    <cellStyle name="20% - Isticanje3 7 2 4 5 3" xfId="5015"/>
    <cellStyle name="20% - Isticanje3 7 2 4 6" xfId="5016"/>
    <cellStyle name="20% - Isticanje3 7 2 4 6 2" xfId="5017"/>
    <cellStyle name="20% - Isticanje3 7 2 4 6 2 2" xfId="5018"/>
    <cellStyle name="20% - Isticanje3 7 2 4 6 3" xfId="5019"/>
    <cellStyle name="20% - Isticanje3 7 2 4 7" xfId="5020"/>
    <cellStyle name="20% - Isticanje3 7 2 4 7 2" xfId="5021"/>
    <cellStyle name="20% - Isticanje3 7 2 4 8" xfId="5022"/>
    <cellStyle name="20% - Isticanje3 7 2 5" xfId="5023"/>
    <cellStyle name="20% - Isticanje3 7 2 5 2" xfId="5024"/>
    <cellStyle name="20% - Isticanje3 7 2 5 2 2" xfId="5025"/>
    <cellStyle name="20% - Isticanje3 7 2 5 2 2 2" xfId="5026"/>
    <cellStyle name="20% - Isticanje3 7 2 5 2 2 2 2" xfId="5027"/>
    <cellStyle name="20% - Isticanje3 7 2 5 2 2 3" xfId="5028"/>
    <cellStyle name="20% - Isticanje3 7 2 5 2 3" xfId="5029"/>
    <cellStyle name="20% - Isticanje3 7 2 5 2 3 2" xfId="5030"/>
    <cellStyle name="20% - Isticanje3 7 2 5 2 3 2 2" xfId="5031"/>
    <cellStyle name="20% - Isticanje3 7 2 5 2 3 3" xfId="5032"/>
    <cellStyle name="20% - Isticanje3 7 2 5 2 4" xfId="5033"/>
    <cellStyle name="20% - Isticanje3 7 2 5 2 4 2" xfId="5034"/>
    <cellStyle name="20% - Isticanje3 7 2 5 2 5" xfId="5035"/>
    <cellStyle name="20% - Isticanje3 7 2 5 3" xfId="5036"/>
    <cellStyle name="20% - Isticanje3 7 2 5 3 2" xfId="5037"/>
    <cellStyle name="20% - Isticanje3 7 2 5 3 2 2" xfId="5038"/>
    <cellStyle name="20% - Isticanje3 7 2 5 3 3" xfId="5039"/>
    <cellStyle name="20% - Isticanje3 7 2 5 4" xfId="5040"/>
    <cellStyle name="20% - Isticanje3 7 2 5 4 2" xfId="5041"/>
    <cellStyle name="20% - Isticanje3 7 2 5 4 2 2" xfId="5042"/>
    <cellStyle name="20% - Isticanje3 7 2 5 4 3" xfId="5043"/>
    <cellStyle name="20% - Isticanje3 7 2 5 5" xfId="5044"/>
    <cellStyle name="20% - Isticanje3 7 2 5 5 2" xfId="5045"/>
    <cellStyle name="20% - Isticanje3 7 2 5 6" xfId="5046"/>
    <cellStyle name="20% - Isticanje3 7 2 6" xfId="5047"/>
    <cellStyle name="20% - Isticanje3 7 2 6 2" xfId="5048"/>
    <cellStyle name="20% - Isticanje3 7 2 6 2 2" xfId="5049"/>
    <cellStyle name="20% - Isticanje3 7 2 6 2 2 2" xfId="5050"/>
    <cellStyle name="20% - Isticanje3 7 2 6 2 3" xfId="5051"/>
    <cellStyle name="20% - Isticanje3 7 2 6 3" xfId="5052"/>
    <cellStyle name="20% - Isticanje3 7 2 6 3 2" xfId="5053"/>
    <cellStyle name="20% - Isticanje3 7 2 6 3 2 2" xfId="5054"/>
    <cellStyle name="20% - Isticanje3 7 2 6 3 3" xfId="5055"/>
    <cellStyle name="20% - Isticanje3 7 2 6 4" xfId="5056"/>
    <cellStyle name="20% - Isticanje3 7 2 6 4 2" xfId="5057"/>
    <cellStyle name="20% - Isticanje3 7 2 6 5" xfId="5058"/>
    <cellStyle name="20% - Isticanje3 7 2 7" xfId="5059"/>
    <cellStyle name="20% - Isticanje3 7 2 7 2" xfId="5060"/>
    <cellStyle name="20% - Isticanje3 7 2 7 2 2" xfId="5061"/>
    <cellStyle name="20% - Isticanje3 7 2 7 2 2 2" xfId="5062"/>
    <cellStyle name="20% - Isticanje3 7 2 7 2 3" xfId="5063"/>
    <cellStyle name="20% - Isticanje3 7 2 7 3" xfId="5064"/>
    <cellStyle name="20% - Isticanje3 7 2 7 3 2" xfId="5065"/>
    <cellStyle name="20% - Isticanje3 7 2 7 3 2 2" xfId="5066"/>
    <cellStyle name="20% - Isticanje3 7 2 7 3 3" xfId="5067"/>
    <cellStyle name="20% - Isticanje3 7 2 7 4" xfId="5068"/>
    <cellStyle name="20% - Isticanje3 7 2 7 4 2" xfId="5069"/>
    <cellStyle name="20% - Isticanje3 7 2 7 5" xfId="5070"/>
    <cellStyle name="20% - Isticanje3 7 2 8" xfId="5071"/>
    <cellStyle name="20% - Isticanje3 7 2 8 2" xfId="5072"/>
    <cellStyle name="20% - Isticanje3 7 2 8 2 2" xfId="5073"/>
    <cellStyle name="20% - Isticanje3 7 2 8 3" xfId="5074"/>
    <cellStyle name="20% - Isticanje3 7 2 9" xfId="5075"/>
    <cellStyle name="20% - Isticanje3 7 2 9 2" xfId="5076"/>
    <cellStyle name="20% - Isticanje3 7 2 9 2 2" xfId="5077"/>
    <cellStyle name="20% - Isticanje3 7 2 9 3" xfId="5078"/>
    <cellStyle name="20% - Isticanje3 7 3" xfId="5079"/>
    <cellStyle name="20% - Isticanje3 7 3 10" xfId="5080"/>
    <cellStyle name="20% - Isticanje3 7 3 2" xfId="5081"/>
    <cellStyle name="20% - Isticanje3 7 3 2 2" xfId="5082"/>
    <cellStyle name="20% - Isticanje3 7 3 2 2 2" xfId="5083"/>
    <cellStyle name="20% - Isticanje3 7 3 2 2 2 2" xfId="5084"/>
    <cellStyle name="20% - Isticanje3 7 3 2 2 2 2 2" xfId="5085"/>
    <cellStyle name="20% - Isticanje3 7 3 2 2 2 2 2 2" xfId="5086"/>
    <cellStyle name="20% - Isticanje3 7 3 2 2 2 2 3" xfId="5087"/>
    <cellStyle name="20% - Isticanje3 7 3 2 2 2 3" xfId="5088"/>
    <cellStyle name="20% - Isticanje3 7 3 2 2 2 3 2" xfId="5089"/>
    <cellStyle name="20% - Isticanje3 7 3 2 2 2 3 2 2" xfId="5090"/>
    <cellStyle name="20% - Isticanje3 7 3 2 2 2 3 3" xfId="5091"/>
    <cellStyle name="20% - Isticanje3 7 3 2 2 2 4" xfId="5092"/>
    <cellStyle name="20% - Isticanje3 7 3 2 2 2 4 2" xfId="5093"/>
    <cellStyle name="20% - Isticanje3 7 3 2 2 2 5" xfId="5094"/>
    <cellStyle name="20% - Isticanje3 7 3 2 2 3" xfId="5095"/>
    <cellStyle name="20% - Isticanje3 7 3 2 2 3 2" xfId="5096"/>
    <cellStyle name="20% - Isticanje3 7 3 2 2 3 2 2" xfId="5097"/>
    <cellStyle name="20% - Isticanje3 7 3 2 2 3 2 2 2" xfId="5098"/>
    <cellStyle name="20% - Isticanje3 7 3 2 2 3 2 3" xfId="5099"/>
    <cellStyle name="20% - Isticanje3 7 3 2 2 3 3" xfId="5100"/>
    <cellStyle name="20% - Isticanje3 7 3 2 2 3 3 2" xfId="5101"/>
    <cellStyle name="20% - Isticanje3 7 3 2 2 3 3 2 2" xfId="5102"/>
    <cellStyle name="20% - Isticanje3 7 3 2 2 3 3 3" xfId="5103"/>
    <cellStyle name="20% - Isticanje3 7 3 2 2 3 4" xfId="5104"/>
    <cellStyle name="20% - Isticanje3 7 3 2 2 3 4 2" xfId="5105"/>
    <cellStyle name="20% - Isticanje3 7 3 2 2 3 5" xfId="5106"/>
    <cellStyle name="20% - Isticanje3 7 3 2 2 4" xfId="5107"/>
    <cellStyle name="20% - Isticanje3 7 3 2 2 4 2" xfId="5108"/>
    <cellStyle name="20% - Isticanje3 7 3 2 2 4 2 2" xfId="5109"/>
    <cellStyle name="20% - Isticanje3 7 3 2 2 4 3" xfId="5110"/>
    <cellStyle name="20% - Isticanje3 7 3 2 2 5" xfId="5111"/>
    <cellStyle name="20% - Isticanje3 7 3 2 2 5 2" xfId="5112"/>
    <cellStyle name="20% - Isticanje3 7 3 2 2 5 2 2" xfId="5113"/>
    <cellStyle name="20% - Isticanje3 7 3 2 2 5 3" xfId="5114"/>
    <cellStyle name="20% - Isticanje3 7 3 2 2 6" xfId="5115"/>
    <cellStyle name="20% - Isticanje3 7 3 2 2 6 2" xfId="5116"/>
    <cellStyle name="20% - Isticanje3 7 3 2 2 7" xfId="5117"/>
    <cellStyle name="20% - Isticanje3 7 3 2 3" xfId="5118"/>
    <cellStyle name="20% - Isticanje3 7 3 2 3 2" xfId="5119"/>
    <cellStyle name="20% - Isticanje3 7 3 2 3 2 2" xfId="5120"/>
    <cellStyle name="20% - Isticanje3 7 3 2 3 2 2 2" xfId="5121"/>
    <cellStyle name="20% - Isticanje3 7 3 2 3 2 3" xfId="5122"/>
    <cellStyle name="20% - Isticanje3 7 3 2 3 3" xfId="5123"/>
    <cellStyle name="20% - Isticanje3 7 3 2 3 3 2" xfId="5124"/>
    <cellStyle name="20% - Isticanje3 7 3 2 3 3 2 2" xfId="5125"/>
    <cellStyle name="20% - Isticanje3 7 3 2 3 3 3" xfId="5126"/>
    <cellStyle name="20% - Isticanje3 7 3 2 3 4" xfId="5127"/>
    <cellStyle name="20% - Isticanje3 7 3 2 3 4 2" xfId="5128"/>
    <cellStyle name="20% - Isticanje3 7 3 2 3 5" xfId="5129"/>
    <cellStyle name="20% - Isticanje3 7 3 2 4" xfId="5130"/>
    <cellStyle name="20% - Isticanje3 7 3 2 4 2" xfId="5131"/>
    <cellStyle name="20% - Isticanje3 7 3 2 4 2 2" xfId="5132"/>
    <cellStyle name="20% - Isticanje3 7 3 2 4 2 2 2" xfId="5133"/>
    <cellStyle name="20% - Isticanje3 7 3 2 4 2 3" xfId="5134"/>
    <cellStyle name="20% - Isticanje3 7 3 2 4 3" xfId="5135"/>
    <cellStyle name="20% - Isticanje3 7 3 2 4 3 2" xfId="5136"/>
    <cellStyle name="20% - Isticanje3 7 3 2 4 3 2 2" xfId="5137"/>
    <cellStyle name="20% - Isticanje3 7 3 2 4 3 3" xfId="5138"/>
    <cellStyle name="20% - Isticanje3 7 3 2 4 4" xfId="5139"/>
    <cellStyle name="20% - Isticanje3 7 3 2 4 4 2" xfId="5140"/>
    <cellStyle name="20% - Isticanje3 7 3 2 4 5" xfId="5141"/>
    <cellStyle name="20% - Isticanje3 7 3 2 5" xfId="5142"/>
    <cellStyle name="20% - Isticanje3 7 3 2 5 2" xfId="5143"/>
    <cellStyle name="20% - Isticanje3 7 3 2 5 2 2" xfId="5144"/>
    <cellStyle name="20% - Isticanje3 7 3 2 5 3" xfId="5145"/>
    <cellStyle name="20% - Isticanje3 7 3 2 6" xfId="5146"/>
    <cellStyle name="20% - Isticanje3 7 3 2 6 2" xfId="5147"/>
    <cellStyle name="20% - Isticanje3 7 3 2 6 2 2" xfId="5148"/>
    <cellStyle name="20% - Isticanje3 7 3 2 6 3" xfId="5149"/>
    <cellStyle name="20% - Isticanje3 7 3 2 7" xfId="5150"/>
    <cellStyle name="20% - Isticanje3 7 3 2 7 2" xfId="5151"/>
    <cellStyle name="20% - Isticanje3 7 3 2 8" xfId="5152"/>
    <cellStyle name="20% - Isticanje3 7 3 3" xfId="5153"/>
    <cellStyle name="20% - Isticanje3 7 3 3 2" xfId="5154"/>
    <cellStyle name="20% - Isticanje3 7 3 3 2 2" xfId="5155"/>
    <cellStyle name="20% - Isticanje3 7 3 3 2 2 2" xfId="5156"/>
    <cellStyle name="20% - Isticanje3 7 3 3 2 2 2 2" xfId="5157"/>
    <cellStyle name="20% - Isticanje3 7 3 3 2 2 2 2 2" xfId="5158"/>
    <cellStyle name="20% - Isticanje3 7 3 3 2 2 2 3" xfId="5159"/>
    <cellStyle name="20% - Isticanje3 7 3 3 2 2 3" xfId="5160"/>
    <cellStyle name="20% - Isticanje3 7 3 3 2 2 3 2" xfId="5161"/>
    <cellStyle name="20% - Isticanje3 7 3 3 2 2 3 2 2" xfId="5162"/>
    <cellStyle name="20% - Isticanje3 7 3 3 2 2 3 3" xfId="5163"/>
    <cellStyle name="20% - Isticanje3 7 3 3 2 2 4" xfId="5164"/>
    <cellStyle name="20% - Isticanje3 7 3 3 2 2 4 2" xfId="5165"/>
    <cellStyle name="20% - Isticanje3 7 3 3 2 2 5" xfId="5166"/>
    <cellStyle name="20% - Isticanje3 7 3 3 2 3" xfId="5167"/>
    <cellStyle name="20% - Isticanje3 7 3 3 2 3 2" xfId="5168"/>
    <cellStyle name="20% - Isticanje3 7 3 3 2 3 2 2" xfId="5169"/>
    <cellStyle name="20% - Isticanje3 7 3 3 2 3 3" xfId="5170"/>
    <cellStyle name="20% - Isticanje3 7 3 3 2 4" xfId="5171"/>
    <cellStyle name="20% - Isticanje3 7 3 3 2 4 2" xfId="5172"/>
    <cellStyle name="20% - Isticanje3 7 3 3 2 4 2 2" xfId="5173"/>
    <cellStyle name="20% - Isticanje3 7 3 3 2 4 3" xfId="5174"/>
    <cellStyle name="20% - Isticanje3 7 3 3 2 5" xfId="5175"/>
    <cellStyle name="20% - Isticanje3 7 3 3 2 5 2" xfId="5176"/>
    <cellStyle name="20% - Isticanje3 7 3 3 2 6" xfId="5177"/>
    <cellStyle name="20% - Isticanje3 7 3 3 3" xfId="5178"/>
    <cellStyle name="20% - Isticanje3 7 3 3 3 2" xfId="5179"/>
    <cellStyle name="20% - Isticanje3 7 3 3 3 2 2" xfId="5180"/>
    <cellStyle name="20% - Isticanje3 7 3 3 3 2 2 2" xfId="5181"/>
    <cellStyle name="20% - Isticanje3 7 3 3 3 2 3" xfId="5182"/>
    <cellStyle name="20% - Isticanje3 7 3 3 3 3" xfId="5183"/>
    <cellStyle name="20% - Isticanje3 7 3 3 3 3 2" xfId="5184"/>
    <cellStyle name="20% - Isticanje3 7 3 3 3 3 2 2" xfId="5185"/>
    <cellStyle name="20% - Isticanje3 7 3 3 3 3 3" xfId="5186"/>
    <cellStyle name="20% - Isticanje3 7 3 3 3 4" xfId="5187"/>
    <cellStyle name="20% - Isticanje3 7 3 3 3 4 2" xfId="5188"/>
    <cellStyle name="20% - Isticanje3 7 3 3 3 5" xfId="5189"/>
    <cellStyle name="20% - Isticanje3 7 3 3 4" xfId="5190"/>
    <cellStyle name="20% - Isticanje3 7 3 3 4 2" xfId="5191"/>
    <cellStyle name="20% - Isticanje3 7 3 3 4 2 2" xfId="5192"/>
    <cellStyle name="20% - Isticanje3 7 3 3 4 2 2 2" xfId="5193"/>
    <cellStyle name="20% - Isticanje3 7 3 3 4 2 3" xfId="5194"/>
    <cellStyle name="20% - Isticanje3 7 3 3 4 3" xfId="5195"/>
    <cellStyle name="20% - Isticanje3 7 3 3 4 3 2" xfId="5196"/>
    <cellStyle name="20% - Isticanje3 7 3 3 4 3 2 2" xfId="5197"/>
    <cellStyle name="20% - Isticanje3 7 3 3 4 3 3" xfId="5198"/>
    <cellStyle name="20% - Isticanje3 7 3 3 4 4" xfId="5199"/>
    <cellStyle name="20% - Isticanje3 7 3 3 4 4 2" xfId="5200"/>
    <cellStyle name="20% - Isticanje3 7 3 3 4 5" xfId="5201"/>
    <cellStyle name="20% - Isticanje3 7 3 3 5" xfId="5202"/>
    <cellStyle name="20% - Isticanje3 7 3 3 5 2" xfId="5203"/>
    <cellStyle name="20% - Isticanje3 7 3 3 5 2 2" xfId="5204"/>
    <cellStyle name="20% - Isticanje3 7 3 3 5 3" xfId="5205"/>
    <cellStyle name="20% - Isticanje3 7 3 3 6" xfId="5206"/>
    <cellStyle name="20% - Isticanje3 7 3 3 6 2" xfId="5207"/>
    <cellStyle name="20% - Isticanje3 7 3 3 6 2 2" xfId="5208"/>
    <cellStyle name="20% - Isticanje3 7 3 3 6 3" xfId="5209"/>
    <cellStyle name="20% - Isticanje3 7 3 3 7" xfId="5210"/>
    <cellStyle name="20% - Isticanje3 7 3 3 7 2" xfId="5211"/>
    <cellStyle name="20% - Isticanje3 7 3 3 8" xfId="5212"/>
    <cellStyle name="20% - Isticanje3 7 3 4" xfId="5213"/>
    <cellStyle name="20% - Isticanje3 7 3 4 2" xfId="5214"/>
    <cellStyle name="20% - Isticanje3 7 3 4 2 2" xfId="5215"/>
    <cellStyle name="20% - Isticanje3 7 3 4 2 2 2" xfId="5216"/>
    <cellStyle name="20% - Isticanje3 7 3 4 2 2 2 2" xfId="5217"/>
    <cellStyle name="20% - Isticanje3 7 3 4 2 2 3" xfId="5218"/>
    <cellStyle name="20% - Isticanje3 7 3 4 2 3" xfId="5219"/>
    <cellStyle name="20% - Isticanje3 7 3 4 2 3 2" xfId="5220"/>
    <cellStyle name="20% - Isticanje3 7 3 4 2 3 2 2" xfId="5221"/>
    <cellStyle name="20% - Isticanje3 7 3 4 2 3 3" xfId="5222"/>
    <cellStyle name="20% - Isticanje3 7 3 4 2 4" xfId="5223"/>
    <cellStyle name="20% - Isticanje3 7 3 4 2 4 2" xfId="5224"/>
    <cellStyle name="20% - Isticanje3 7 3 4 2 5" xfId="5225"/>
    <cellStyle name="20% - Isticanje3 7 3 4 3" xfId="5226"/>
    <cellStyle name="20% - Isticanje3 7 3 4 3 2" xfId="5227"/>
    <cellStyle name="20% - Isticanje3 7 3 4 3 2 2" xfId="5228"/>
    <cellStyle name="20% - Isticanje3 7 3 4 3 3" xfId="5229"/>
    <cellStyle name="20% - Isticanje3 7 3 4 4" xfId="5230"/>
    <cellStyle name="20% - Isticanje3 7 3 4 4 2" xfId="5231"/>
    <cellStyle name="20% - Isticanje3 7 3 4 4 2 2" xfId="5232"/>
    <cellStyle name="20% - Isticanje3 7 3 4 4 3" xfId="5233"/>
    <cellStyle name="20% - Isticanje3 7 3 4 5" xfId="5234"/>
    <cellStyle name="20% - Isticanje3 7 3 4 5 2" xfId="5235"/>
    <cellStyle name="20% - Isticanje3 7 3 4 6" xfId="5236"/>
    <cellStyle name="20% - Isticanje3 7 3 5" xfId="5237"/>
    <cellStyle name="20% - Isticanje3 7 3 5 2" xfId="5238"/>
    <cellStyle name="20% - Isticanje3 7 3 5 2 2" xfId="5239"/>
    <cellStyle name="20% - Isticanje3 7 3 5 2 2 2" xfId="5240"/>
    <cellStyle name="20% - Isticanje3 7 3 5 2 3" xfId="5241"/>
    <cellStyle name="20% - Isticanje3 7 3 5 3" xfId="5242"/>
    <cellStyle name="20% - Isticanje3 7 3 5 3 2" xfId="5243"/>
    <cellStyle name="20% - Isticanje3 7 3 5 3 2 2" xfId="5244"/>
    <cellStyle name="20% - Isticanje3 7 3 5 3 3" xfId="5245"/>
    <cellStyle name="20% - Isticanje3 7 3 5 4" xfId="5246"/>
    <cellStyle name="20% - Isticanje3 7 3 5 4 2" xfId="5247"/>
    <cellStyle name="20% - Isticanje3 7 3 5 5" xfId="5248"/>
    <cellStyle name="20% - Isticanje3 7 3 6" xfId="5249"/>
    <cellStyle name="20% - Isticanje3 7 3 6 2" xfId="5250"/>
    <cellStyle name="20% - Isticanje3 7 3 6 2 2" xfId="5251"/>
    <cellStyle name="20% - Isticanje3 7 3 6 2 2 2" xfId="5252"/>
    <cellStyle name="20% - Isticanje3 7 3 6 2 3" xfId="5253"/>
    <cellStyle name="20% - Isticanje3 7 3 6 3" xfId="5254"/>
    <cellStyle name="20% - Isticanje3 7 3 6 3 2" xfId="5255"/>
    <cellStyle name="20% - Isticanje3 7 3 6 3 2 2" xfId="5256"/>
    <cellStyle name="20% - Isticanje3 7 3 6 3 3" xfId="5257"/>
    <cellStyle name="20% - Isticanje3 7 3 6 4" xfId="5258"/>
    <cellStyle name="20% - Isticanje3 7 3 6 4 2" xfId="5259"/>
    <cellStyle name="20% - Isticanje3 7 3 6 5" xfId="5260"/>
    <cellStyle name="20% - Isticanje3 7 3 7" xfId="5261"/>
    <cellStyle name="20% - Isticanje3 7 3 7 2" xfId="5262"/>
    <cellStyle name="20% - Isticanje3 7 3 7 2 2" xfId="5263"/>
    <cellStyle name="20% - Isticanje3 7 3 7 3" xfId="5264"/>
    <cellStyle name="20% - Isticanje3 7 3 8" xfId="5265"/>
    <cellStyle name="20% - Isticanje3 7 3 8 2" xfId="5266"/>
    <cellStyle name="20% - Isticanje3 7 3 8 2 2" xfId="5267"/>
    <cellStyle name="20% - Isticanje3 7 3 8 3" xfId="5268"/>
    <cellStyle name="20% - Isticanje3 7 3 9" xfId="5269"/>
    <cellStyle name="20% - Isticanje3 7 3 9 2" xfId="5270"/>
    <cellStyle name="20% - Isticanje3 7 4" xfId="5271"/>
    <cellStyle name="20% - Isticanje3 7 4 2" xfId="5272"/>
    <cellStyle name="20% - Isticanje3 7 4 2 2" xfId="5273"/>
    <cellStyle name="20% - Isticanje3 7 4 2 2 2" xfId="5274"/>
    <cellStyle name="20% - Isticanje3 7 4 2 2 2 2" xfId="5275"/>
    <cellStyle name="20% - Isticanje3 7 4 2 2 2 2 2" xfId="5276"/>
    <cellStyle name="20% - Isticanje3 7 4 2 2 2 2 2 2" xfId="5277"/>
    <cellStyle name="20% - Isticanje3 7 4 2 2 2 2 3" xfId="5278"/>
    <cellStyle name="20% - Isticanje3 7 4 2 2 2 3" xfId="5279"/>
    <cellStyle name="20% - Isticanje3 7 4 2 2 2 3 2" xfId="5280"/>
    <cellStyle name="20% - Isticanje3 7 4 2 2 2 3 2 2" xfId="5281"/>
    <cellStyle name="20% - Isticanje3 7 4 2 2 2 3 3" xfId="5282"/>
    <cellStyle name="20% - Isticanje3 7 4 2 2 2 4" xfId="5283"/>
    <cellStyle name="20% - Isticanje3 7 4 2 2 2 4 2" xfId="5284"/>
    <cellStyle name="20% - Isticanje3 7 4 2 2 2 5" xfId="5285"/>
    <cellStyle name="20% - Isticanje3 7 4 2 2 3" xfId="5286"/>
    <cellStyle name="20% - Isticanje3 7 4 2 2 3 2" xfId="5287"/>
    <cellStyle name="20% - Isticanje3 7 4 2 2 3 2 2" xfId="5288"/>
    <cellStyle name="20% - Isticanje3 7 4 2 2 3 3" xfId="5289"/>
    <cellStyle name="20% - Isticanje3 7 4 2 2 4" xfId="5290"/>
    <cellStyle name="20% - Isticanje3 7 4 2 2 4 2" xfId="5291"/>
    <cellStyle name="20% - Isticanje3 7 4 2 2 4 2 2" xfId="5292"/>
    <cellStyle name="20% - Isticanje3 7 4 2 2 4 3" xfId="5293"/>
    <cellStyle name="20% - Isticanje3 7 4 2 2 5" xfId="5294"/>
    <cellStyle name="20% - Isticanje3 7 4 2 2 5 2" xfId="5295"/>
    <cellStyle name="20% - Isticanje3 7 4 2 2 6" xfId="5296"/>
    <cellStyle name="20% - Isticanje3 7 4 2 3" xfId="5297"/>
    <cellStyle name="20% - Isticanje3 7 4 2 3 2" xfId="5298"/>
    <cellStyle name="20% - Isticanje3 7 4 2 3 2 2" xfId="5299"/>
    <cellStyle name="20% - Isticanje3 7 4 2 3 2 2 2" xfId="5300"/>
    <cellStyle name="20% - Isticanje3 7 4 2 3 2 3" xfId="5301"/>
    <cellStyle name="20% - Isticanje3 7 4 2 3 3" xfId="5302"/>
    <cellStyle name="20% - Isticanje3 7 4 2 3 3 2" xfId="5303"/>
    <cellStyle name="20% - Isticanje3 7 4 2 3 3 2 2" xfId="5304"/>
    <cellStyle name="20% - Isticanje3 7 4 2 3 3 3" xfId="5305"/>
    <cellStyle name="20% - Isticanje3 7 4 2 3 4" xfId="5306"/>
    <cellStyle name="20% - Isticanje3 7 4 2 3 4 2" xfId="5307"/>
    <cellStyle name="20% - Isticanje3 7 4 2 3 5" xfId="5308"/>
    <cellStyle name="20% - Isticanje3 7 4 2 4" xfId="5309"/>
    <cellStyle name="20% - Isticanje3 7 4 2 4 2" xfId="5310"/>
    <cellStyle name="20% - Isticanje3 7 4 2 4 2 2" xfId="5311"/>
    <cellStyle name="20% - Isticanje3 7 4 2 4 2 2 2" xfId="5312"/>
    <cellStyle name="20% - Isticanje3 7 4 2 4 2 3" xfId="5313"/>
    <cellStyle name="20% - Isticanje3 7 4 2 4 3" xfId="5314"/>
    <cellStyle name="20% - Isticanje3 7 4 2 4 3 2" xfId="5315"/>
    <cellStyle name="20% - Isticanje3 7 4 2 4 3 2 2" xfId="5316"/>
    <cellStyle name="20% - Isticanje3 7 4 2 4 3 3" xfId="5317"/>
    <cellStyle name="20% - Isticanje3 7 4 2 4 4" xfId="5318"/>
    <cellStyle name="20% - Isticanje3 7 4 2 4 4 2" xfId="5319"/>
    <cellStyle name="20% - Isticanje3 7 4 2 4 5" xfId="5320"/>
    <cellStyle name="20% - Isticanje3 7 4 2 5" xfId="5321"/>
    <cellStyle name="20% - Isticanje3 7 4 2 5 2" xfId="5322"/>
    <cellStyle name="20% - Isticanje3 7 4 2 5 2 2" xfId="5323"/>
    <cellStyle name="20% - Isticanje3 7 4 2 5 3" xfId="5324"/>
    <cellStyle name="20% - Isticanje3 7 4 2 6" xfId="5325"/>
    <cellStyle name="20% - Isticanje3 7 4 2 6 2" xfId="5326"/>
    <cellStyle name="20% - Isticanje3 7 4 2 6 2 2" xfId="5327"/>
    <cellStyle name="20% - Isticanje3 7 4 2 6 3" xfId="5328"/>
    <cellStyle name="20% - Isticanje3 7 4 2 7" xfId="5329"/>
    <cellStyle name="20% - Isticanje3 7 4 2 7 2" xfId="5330"/>
    <cellStyle name="20% - Isticanje3 7 4 2 8" xfId="5331"/>
    <cellStyle name="20% - Isticanje3 7 4 3" xfId="5332"/>
    <cellStyle name="20% - Isticanje3 7 4 3 2" xfId="5333"/>
    <cellStyle name="20% - Isticanje3 7 4 3 2 2" xfId="5334"/>
    <cellStyle name="20% - Isticanje3 7 4 3 2 2 2" xfId="5335"/>
    <cellStyle name="20% - Isticanje3 7 4 3 2 2 2 2" xfId="5336"/>
    <cellStyle name="20% - Isticanje3 7 4 3 2 2 3" xfId="5337"/>
    <cellStyle name="20% - Isticanje3 7 4 3 2 3" xfId="5338"/>
    <cellStyle name="20% - Isticanje3 7 4 3 2 3 2" xfId="5339"/>
    <cellStyle name="20% - Isticanje3 7 4 3 2 3 2 2" xfId="5340"/>
    <cellStyle name="20% - Isticanje3 7 4 3 2 3 3" xfId="5341"/>
    <cellStyle name="20% - Isticanje3 7 4 3 2 4" xfId="5342"/>
    <cellStyle name="20% - Isticanje3 7 4 3 2 4 2" xfId="5343"/>
    <cellStyle name="20% - Isticanje3 7 4 3 2 5" xfId="5344"/>
    <cellStyle name="20% - Isticanje3 7 4 3 3" xfId="5345"/>
    <cellStyle name="20% - Isticanje3 7 4 3 3 2" xfId="5346"/>
    <cellStyle name="20% - Isticanje3 7 4 3 3 2 2" xfId="5347"/>
    <cellStyle name="20% - Isticanje3 7 4 3 3 3" xfId="5348"/>
    <cellStyle name="20% - Isticanje3 7 4 3 4" xfId="5349"/>
    <cellStyle name="20% - Isticanje3 7 4 3 4 2" xfId="5350"/>
    <cellStyle name="20% - Isticanje3 7 4 3 4 2 2" xfId="5351"/>
    <cellStyle name="20% - Isticanje3 7 4 3 4 3" xfId="5352"/>
    <cellStyle name="20% - Isticanje3 7 4 3 5" xfId="5353"/>
    <cellStyle name="20% - Isticanje3 7 4 3 5 2" xfId="5354"/>
    <cellStyle name="20% - Isticanje3 7 4 3 6" xfId="5355"/>
    <cellStyle name="20% - Isticanje3 7 4 4" xfId="5356"/>
    <cellStyle name="20% - Isticanje3 7 4 4 2" xfId="5357"/>
    <cellStyle name="20% - Isticanje3 7 4 4 2 2" xfId="5358"/>
    <cellStyle name="20% - Isticanje3 7 4 4 2 2 2" xfId="5359"/>
    <cellStyle name="20% - Isticanje3 7 4 4 2 3" xfId="5360"/>
    <cellStyle name="20% - Isticanje3 7 4 4 3" xfId="5361"/>
    <cellStyle name="20% - Isticanje3 7 4 4 3 2" xfId="5362"/>
    <cellStyle name="20% - Isticanje3 7 4 4 3 2 2" xfId="5363"/>
    <cellStyle name="20% - Isticanje3 7 4 4 3 3" xfId="5364"/>
    <cellStyle name="20% - Isticanje3 7 4 4 4" xfId="5365"/>
    <cellStyle name="20% - Isticanje3 7 4 4 4 2" xfId="5366"/>
    <cellStyle name="20% - Isticanje3 7 4 4 5" xfId="5367"/>
    <cellStyle name="20% - Isticanje3 7 4 5" xfId="5368"/>
    <cellStyle name="20% - Isticanje3 7 4 5 2" xfId="5369"/>
    <cellStyle name="20% - Isticanje3 7 4 5 2 2" xfId="5370"/>
    <cellStyle name="20% - Isticanje3 7 4 5 2 2 2" xfId="5371"/>
    <cellStyle name="20% - Isticanje3 7 4 5 2 3" xfId="5372"/>
    <cellStyle name="20% - Isticanje3 7 4 5 3" xfId="5373"/>
    <cellStyle name="20% - Isticanje3 7 4 5 3 2" xfId="5374"/>
    <cellStyle name="20% - Isticanje3 7 4 5 3 2 2" xfId="5375"/>
    <cellStyle name="20% - Isticanje3 7 4 5 3 3" xfId="5376"/>
    <cellStyle name="20% - Isticanje3 7 4 5 4" xfId="5377"/>
    <cellStyle name="20% - Isticanje3 7 4 5 4 2" xfId="5378"/>
    <cellStyle name="20% - Isticanje3 7 4 5 5" xfId="5379"/>
    <cellStyle name="20% - Isticanje3 7 4 6" xfId="5380"/>
    <cellStyle name="20% - Isticanje3 7 4 6 2" xfId="5381"/>
    <cellStyle name="20% - Isticanje3 7 4 6 2 2" xfId="5382"/>
    <cellStyle name="20% - Isticanje3 7 4 6 3" xfId="5383"/>
    <cellStyle name="20% - Isticanje3 7 4 7" xfId="5384"/>
    <cellStyle name="20% - Isticanje3 7 4 7 2" xfId="5385"/>
    <cellStyle name="20% - Isticanje3 7 4 7 2 2" xfId="5386"/>
    <cellStyle name="20% - Isticanje3 7 4 7 3" xfId="5387"/>
    <cellStyle name="20% - Isticanje3 7 4 8" xfId="5388"/>
    <cellStyle name="20% - Isticanje3 7 4 8 2" xfId="5389"/>
    <cellStyle name="20% - Isticanje3 7 4 9" xfId="5390"/>
    <cellStyle name="20% - Isticanje3 7 5" xfId="5391"/>
    <cellStyle name="20% - Isticanje3 7 5 2" xfId="5392"/>
    <cellStyle name="20% - Isticanje3 7 5 2 2" xfId="5393"/>
    <cellStyle name="20% - Isticanje3 7 5 2 2 2" xfId="5394"/>
    <cellStyle name="20% - Isticanje3 7 5 2 2 2 2" xfId="5395"/>
    <cellStyle name="20% - Isticanje3 7 5 2 2 2 2 2" xfId="5396"/>
    <cellStyle name="20% - Isticanje3 7 5 2 2 2 3" xfId="5397"/>
    <cellStyle name="20% - Isticanje3 7 5 2 2 3" xfId="5398"/>
    <cellStyle name="20% - Isticanje3 7 5 2 2 3 2" xfId="5399"/>
    <cellStyle name="20% - Isticanje3 7 5 2 2 3 2 2" xfId="5400"/>
    <cellStyle name="20% - Isticanje3 7 5 2 2 3 3" xfId="5401"/>
    <cellStyle name="20% - Isticanje3 7 5 2 2 4" xfId="5402"/>
    <cellStyle name="20% - Isticanje3 7 5 2 2 4 2" xfId="5403"/>
    <cellStyle name="20% - Isticanje3 7 5 2 2 5" xfId="5404"/>
    <cellStyle name="20% - Isticanje3 7 5 2 3" xfId="5405"/>
    <cellStyle name="20% - Isticanje3 7 5 2 3 2" xfId="5406"/>
    <cellStyle name="20% - Isticanje3 7 5 2 3 2 2" xfId="5407"/>
    <cellStyle name="20% - Isticanje3 7 5 2 3 3" xfId="5408"/>
    <cellStyle name="20% - Isticanje3 7 5 2 4" xfId="5409"/>
    <cellStyle name="20% - Isticanje3 7 5 2 4 2" xfId="5410"/>
    <cellStyle name="20% - Isticanje3 7 5 2 4 2 2" xfId="5411"/>
    <cellStyle name="20% - Isticanje3 7 5 2 4 3" xfId="5412"/>
    <cellStyle name="20% - Isticanje3 7 5 2 5" xfId="5413"/>
    <cellStyle name="20% - Isticanje3 7 5 2 5 2" xfId="5414"/>
    <cellStyle name="20% - Isticanje3 7 5 2 6" xfId="5415"/>
    <cellStyle name="20% - Isticanje3 7 5 3" xfId="5416"/>
    <cellStyle name="20% - Isticanje3 7 5 3 2" xfId="5417"/>
    <cellStyle name="20% - Isticanje3 7 5 3 2 2" xfId="5418"/>
    <cellStyle name="20% - Isticanje3 7 5 3 2 2 2" xfId="5419"/>
    <cellStyle name="20% - Isticanje3 7 5 3 2 3" xfId="5420"/>
    <cellStyle name="20% - Isticanje3 7 5 3 3" xfId="5421"/>
    <cellStyle name="20% - Isticanje3 7 5 3 3 2" xfId="5422"/>
    <cellStyle name="20% - Isticanje3 7 5 3 3 2 2" xfId="5423"/>
    <cellStyle name="20% - Isticanje3 7 5 3 3 3" xfId="5424"/>
    <cellStyle name="20% - Isticanje3 7 5 3 4" xfId="5425"/>
    <cellStyle name="20% - Isticanje3 7 5 3 4 2" xfId="5426"/>
    <cellStyle name="20% - Isticanje3 7 5 3 5" xfId="5427"/>
    <cellStyle name="20% - Isticanje3 7 5 4" xfId="5428"/>
    <cellStyle name="20% - Isticanje3 7 5 4 2" xfId="5429"/>
    <cellStyle name="20% - Isticanje3 7 5 4 2 2" xfId="5430"/>
    <cellStyle name="20% - Isticanje3 7 5 4 2 2 2" xfId="5431"/>
    <cellStyle name="20% - Isticanje3 7 5 4 2 3" xfId="5432"/>
    <cellStyle name="20% - Isticanje3 7 5 4 3" xfId="5433"/>
    <cellStyle name="20% - Isticanje3 7 5 4 3 2" xfId="5434"/>
    <cellStyle name="20% - Isticanje3 7 5 4 3 2 2" xfId="5435"/>
    <cellStyle name="20% - Isticanje3 7 5 4 3 3" xfId="5436"/>
    <cellStyle name="20% - Isticanje3 7 5 4 4" xfId="5437"/>
    <cellStyle name="20% - Isticanje3 7 5 4 4 2" xfId="5438"/>
    <cellStyle name="20% - Isticanje3 7 5 4 5" xfId="5439"/>
    <cellStyle name="20% - Isticanje3 7 5 5" xfId="5440"/>
    <cellStyle name="20% - Isticanje3 7 5 5 2" xfId="5441"/>
    <cellStyle name="20% - Isticanje3 7 5 5 2 2" xfId="5442"/>
    <cellStyle name="20% - Isticanje3 7 5 5 3" xfId="5443"/>
    <cellStyle name="20% - Isticanje3 7 5 6" xfId="5444"/>
    <cellStyle name="20% - Isticanje3 7 5 6 2" xfId="5445"/>
    <cellStyle name="20% - Isticanje3 7 5 6 2 2" xfId="5446"/>
    <cellStyle name="20% - Isticanje3 7 5 6 3" xfId="5447"/>
    <cellStyle name="20% - Isticanje3 7 5 7" xfId="5448"/>
    <cellStyle name="20% - Isticanje3 7 5 7 2" xfId="5449"/>
    <cellStyle name="20% - Isticanje3 7 5 8" xfId="5450"/>
    <cellStyle name="20% - Isticanje3 7 6" xfId="5451"/>
    <cellStyle name="20% - Isticanje3 7 6 2" xfId="5452"/>
    <cellStyle name="20% - Isticanje3 7 6 2 2" xfId="5453"/>
    <cellStyle name="20% - Isticanje3 7 6 2 2 2" xfId="5454"/>
    <cellStyle name="20% - Isticanje3 7 6 2 2 2 2" xfId="5455"/>
    <cellStyle name="20% - Isticanje3 7 6 2 2 3" xfId="5456"/>
    <cellStyle name="20% - Isticanje3 7 6 2 3" xfId="5457"/>
    <cellStyle name="20% - Isticanje3 7 6 2 3 2" xfId="5458"/>
    <cellStyle name="20% - Isticanje3 7 6 2 3 2 2" xfId="5459"/>
    <cellStyle name="20% - Isticanje3 7 6 2 3 3" xfId="5460"/>
    <cellStyle name="20% - Isticanje3 7 6 2 4" xfId="5461"/>
    <cellStyle name="20% - Isticanje3 7 6 2 4 2" xfId="5462"/>
    <cellStyle name="20% - Isticanje3 7 6 2 5" xfId="5463"/>
    <cellStyle name="20% - Isticanje3 7 6 3" xfId="5464"/>
    <cellStyle name="20% - Isticanje3 7 6 3 2" xfId="5465"/>
    <cellStyle name="20% - Isticanje3 7 6 3 2 2" xfId="5466"/>
    <cellStyle name="20% - Isticanje3 7 6 3 3" xfId="5467"/>
    <cellStyle name="20% - Isticanje3 7 6 4" xfId="5468"/>
    <cellStyle name="20% - Isticanje3 7 6 4 2" xfId="5469"/>
    <cellStyle name="20% - Isticanje3 7 6 4 2 2" xfId="5470"/>
    <cellStyle name="20% - Isticanje3 7 6 4 3" xfId="5471"/>
    <cellStyle name="20% - Isticanje3 7 6 5" xfId="5472"/>
    <cellStyle name="20% - Isticanje3 7 6 5 2" xfId="5473"/>
    <cellStyle name="20% - Isticanje3 7 6 6" xfId="5474"/>
    <cellStyle name="20% - Isticanje3 7 7" xfId="5475"/>
    <cellStyle name="20% - Isticanje3 7 7 2" xfId="5476"/>
    <cellStyle name="20% - Isticanje3 7 7 2 2" xfId="5477"/>
    <cellStyle name="20% - Isticanje3 7 7 2 2 2" xfId="5478"/>
    <cellStyle name="20% - Isticanje3 7 7 2 3" xfId="5479"/>
    <cellStyle name="20% - Isticanje3 7 7 3" xfId="5480"/>
    <cellStyle name="20% - Isticanje3 7 7 3 2" xfId="5481"/>
    <cellStyle name="20% - Isticanje3 7 7 3 2 2" xfId="5482"/>
    <cellStyle name="20% - Isticanje3 7 7 3 3" xfId="5483"/>
    <cellStyle name="20% - Isticanje3 7 7 4" xfId="5484"/>
    <cellStyle name="20% - Isticanje3 7 7 4 2" xfId="5485"/>
    <cellStyle name="20% - Isticanje3 7 7 5" xfId="5486"/>
    <cellStyle name="20% - Isticanje3 7 8" xfId="5487"/>
    <cellStyle name="20% - Isticanje3 7 8 2" xfId="5488"/>
    <cellStyle name="20% - Isticanje3 7 8 2 2" xfId="5489"/>
    <cellStyle name="20% - Isticanje3 7 8 2 2 2" xfId="5490"/>
    <cellStyle name="20% - Isticanje3 7 8 2 3" xfId="5491"/>
    <cellStyle name="20% - Isticanje3 7 8 3" xfId="5492"/>
    <cellStyle name="20% - Isticanje3 7 8 3 2" xfId="5493"/>
    <cellStyle name="20% - Isticanje3 7 8 3 2 2" xfId="5494"/>
    <cellStyle name="20% - Isticanje3 7 8 3 3" xfId="5495"/>
    <cellStyle name="20% - Isticanje3 7 8 4" xfId="5496"/>
    <cellStyle name="20% - Isticanje3 7 8 4 2" xfId="5497"/>
    <cellStyle name="20% - Isticanje3 7 8 5" xfId="5498"/>
    <cellStyle name="20% - Isticanje3 7 9" xfId="5499"/>
    <cellStyle name="20% - Isticanje3 7 9 2" xfId="5500"/>
    <cellStyle name="20% - Isticanje3 7 9 2 2" xfId="5501"/>
    <cellStyle name="20% - Isticanje3 7 9 3" xfId="5502"/>
    <cellStyle name="20% - Isticanje3 8" xfId="5503"/>
    <cellStyle name="20% - Isticanje3 8 10" xfId="5504"/>
    <cellStyle name="20% - Isticanje3 8 2" xfId="5505"/>
    <cellStyle name="20% - Isticanje3 8 2 10" xfId="5506"/>
    <cellStyle name="20% - Isticanje3 8 2 2" xfId="5507"/>
    <cellStyle name="20% - Isticanje3 8 2 2 2" xfId="5508"/>
    <cellStyle name="20% - Isticanje3 8 2 2 2 2" xfId="5509"/>
    <cellStyle name="20% - Isticanje3 8 2 2 2 2 2" xfId="5510"/>
    <cellStyle name="20% - Isticanje3 8 2 2 2 2 2 2" xfId="5511"/>
    <cellStyle name="20% - Isticanje3 8 2 2 2 2 2 2 2" xfId="5512"/>
    <cellStyle name="20% - Isticanje3 8 2 2 2 2 2 3" xfId="5513"/>
    <cellStyle name="20% - Isticanje3 8 2 2 2 2 3" xfId="5514"/>
    <cellStyle name="20% - Isticanje3 8 2 2 2 2 3 2" xfId="5515"/>
    <cellStyle name="20% - Isticanje3 8 2 2 2 2 3 2 2" xfId="5516"/>
    <cellStyle name="20% - Isticanje3 8 2 2 2 2 3 3" xfId="5517"/>
    <cellStyle name="20% - Isticanje3 8 2 2 2 2 4" xfId="5518"/>
    <cellStyle name="20% - Isticanje3 8 2 2 2 2 4 2" xfId="5519"/>
    <cellStyle name="20% - Isticanje3 8 2 2 2 2 5" xfId="5520"/>
    <cellStyle name="20% - Isticanje3 8 2 2 2 3" xfId="5521"/>
    <cellStyle name="20% - Isticanje3 8 2 2 2 3 2" xfId="5522"/>
    <cellStyle name="20% - Isticanje3 8 2 2 2 3 2 2" xfId="5523"/>
    <cellStyle name="20% - Isticanje3 8 2 2 2 3 2 2 2" xfId="5524"/>
    <cellStyle name="20% - Isticanje3 8 2 2 2 3 2 3" xfId="5525"/>
    <cellStyle name="20% - Isticanje3 8 2 2 2 3 3" xfId="5526"/>
    <cellStyle name="20% - Isticanje3 8 2 2 2 3 3 2" xfId="5527"/>
    <cellStyle name="20% - Isticanje3 8 2 2 2 3 3 2 2" xfId="5528"/>
    <cellStyle name="20% - Isticanje3 8 2 2 2 3 3 3" xfId="5529"/>
    <cellStyle name="20% - Isticanje3 8 2 2 2 3 4" xfId="5530"/>
    <cellStyle name="20% - Isticanje3 8 2 2 2 3 4 2" xfId="5531"/>
    <cellStyle name="20% - Isticanje3 8 2 2 2 3 5" xfId="5532"/>
    <cellStyle name="20% - Isticanje3 8 2 2 2 4" xfId="5533"/>
    <cellStyle name="20% - Isticanje3 8 2 2 2 4 2" xfId="5534"/>
    <cellStyle name="20% - Isticanje3 8 2 2 2 4 2 2" xfId="5535"/>
    <cellStyle name="20% - Isticanje3 8 2 2 2 4 3" xfId="5536"/>
    <cellStyle name="20% - Isticanje3 8 2 2 2 5" xfId="5537"/>
    <cellStyle name="20% - Isticanje3 8 2 2 2 5 2" xfId="5538"/>
    <cellStyle name="20% - Isticanje3 8 2 2 2 5 2 2" xfId="5539"/>
    <cellStyle name="20% - Isticanje3 8 2 2 2 5 3" xfId="5540"/>
    <cellStyle name="20% - Isticanje3 8 2 2 2 6" xfId="5541"/>
    <cellStyle name="20% - Isticanje3 8 2 2 2 6 2" xfId="5542"/>
    <cellStyle name="20% - Isticanje3 8 2 2 2 7" xfId="5543"/>
    <cellStyle name="20% - Isticanje3 8 2 2 3" xfId="5544"/>
    <cellStyle name="20% - Isticanje3 8 2 2 3 2" xfId="5545"/>
    <cellStyle name="20% - Isticanje3 8 2 2 3 2 2" xfId="5546"/>
    <cellStyle name="20% - Isticanje3 8 2 2 3 2 2 2" xfId="5547"/>
    <cellStyle name="20% - Isticanje3 8 2 2 3 2 3" xfId="5548"/>
    <cellStyle name="20% - Isticanje3 8 2 2 3 3" xfId="5549"/>
    <cellStyle name="20% - Isticanje3 8 2 2 3 3 2" xfId="5550"/>
    <cellStyle name="20% - Isticanje3 8 2 2 3 3 2 2" xfId="5551"/>
    <cellStyle name="20% - Isticanje3 8 2 2 3 3 3" xfId="5552"/>
    <cellStyle name="20% - Isticanje3 8 2 2 3 4" xfId="5553"/>
    <cellStyle name="20% - Isticanje3 8 2 2 3 4 2" xfId="5554"/>
    <cellStyle name="20% - Isticanje3 8 2 2 3 5" xfId="5555"/>
    <cellStyle name="20% - Isticanje3 8 2 2 4" xfId="5556"/>
    <cellStyle name="20% - Isticanje3 8 2 2 4 2" xfId="5557"/>
    <cellStyle name="20% - Isticanje3 8 2 2 4 2 2" xfId="5558"/>
    <cellStyle name="20% - Isticanje3 8 2 2 4 2 2 2" xfId="5559"/>
    <cellStyle name="20% - Isticanje3 8 2 2 4 2 3" xfId="5560"/>
    <cellStyle name="20% - Isticanje3 8 2 2 4 3" xfId="5561"/>
    <cellStyle name="20% - Isticanje3 8 2 2 4 3 2" xfId="5562"/>
    <cellStyle name="20% - Isticanje3 8 2 2 4 3 2 2" xfId="5563"/>
    <cellStyle name="20% - Isticanje3 8 2 2 4 3 3" xfId="5564"/>
    <cellStyle name="20% - Isticanje3 8 2 2 4 4" xfId="5565"/>
    <cellStyle name="20% - Isticanje3 8 2 2 4 4 2" xfId="5566"/>
    <cellStyle name="20% - Isticanje3 8 2 2 4 5" xfId="5567"/>
    <cellStyle name="20% - Isticanje3 8 2 2 5" xfId="5568"/>
    <cellStyle name="20% - Isticanje3 8 2 2 5 2" xfId="5569"/>
    <cellStyle name="20% - Isticanje3 8 2 2 5 2 2" xfId="5570"/>
    <cellStyle name="20% - Isticanje3 8 2 2 5 3" xfId="5571"/>
    <cellStyle name="20% - Isticanje3 8 2 2 6" xfId="5572"/>
    <cellStyle name="20% - Isticanje3 8 2 2 6 2" xfId="5573"/>
    <cellStyle name="20% - Isticanje3 8 2 2 6 2 2" xfId="5574"/>
    <cellStyle name="20% - Isticanje3 8 2 2 6 3" xfId="5575"/>
    <cellStyle name="20% - Isticanje3 8 2 2 7" xfId="5576"/>
    <cellStyle name="20% - Isticanje3 8 2 2 7 2" xfId="5577"/>
    <cellStyle name="20% - Isticanje3 8 2 2 8" xfId="5578"/>
    <cellStyle name="20% - Isticanje3 8 2 3" xfId="5579"/>
    <cellStyle name="20% - Isticanje3 8 2 3 2" xfId="5580"/>
    <cellStyle name="20% - Isticanje3 8 2 3 2 2" xfId="5581"/>
    <cellStyle name="20% - Isticanje3 8 2 3 2 2 2" xfId="5582"/>
    <cellStyle name="20% - Isticanje3 8 2 3 2 2 2 2" xfId="5583"/>
    <cellStyle name="20% - Isticanje3 8 2 3 2 2 2 2 2" xfId="5584"/>
    <cellStyle name="20% - Isticanje3 8 2 3 2 2 2 3" xfId="5585"/>
    <cellStyle name="20% - Isticanje3 8 2 3 2 2 3" xfId="5586"/>
    <cellStyle name="20% - Isticanje3 8 2 3 2 2 3 2" xfId="5587"/>
    <cellStyle name="20% - Isticanje3 8 2 3 2 2 3 2 2" xfId="5588"/>
    <cellStyle name="20% - Isticanje3 8 2 3 2 2 3 3" xfId="5589"/>
    <cellStyle name="20% - Isticanje3 8 2 3 2 2 4" xfId="5590"/>
    <cellStyle name="20% - Isticanje3 8 2 3 2 2 4 2" xfId="5591"/>
    <cellStyle name="20% - Isticanje3 8 2 3 2 2 5" xfId="5592"/>
    <cellStyle name="20% - Isticanje3 8 2 3 2 3" xfId="5593"/>
    <cellStyle name="20% - Isticanje3 8 2 3 2 3 2" xfId="5594"/>
    <cellStyle name="20% - Isticanje3 8 2 3 2 3 2 2" xfId="5595"/>
    <cellStyle name="20% - Isticanje3 8 2 3 2 3 3" xfId="5596"/>
    <cellStyle name="20% - Isticanje3 8 2 3 2 4" xfId="5597"/>
    <cellStyle name="20% - Isticanje3 8 2 3 2 4 2" xfId="5598"/>
    <cellStyle name="20% - Isticanje3 8 2 3 2 4 2 2" xfId="5599"/>
    <cellStyle name="20% - Isticanje3 8 2 3 2 4 3" xfId="5600"/>
    <cellStyle name="20% - Isticanje3 8 2 3 2 5" xfId="5601"/>
    <cellStyle name="20% - Isticanje3 8 2 3 2 5 2" xfId="5602"/>
    <cellStyle name="20% - Isticanje3 8 2 3 2 6" xfId="5603"/>
    <cellStyle name="20% - Isticanje3 8 2 3 3" xfId="5604"/>
    <cellStyle name="20% - Isticanje3 8 2 3 3 2" xfId="5605"/>
    <cellStyle name="20% - Isticanje3 8 2 3 3 2 2" xfId="5606"/>
    <cellStyle name="20% - Isticanje3 8 2 3 3 2 2 2" xfId="5607"/>
    <cellStyle name="20% - Isticanje3 8 2 3 3 2 3" xfId="5608"/>
    <cellStyle name="20% - Isticanje3 8 2 3 3 3" xfId="5609"/>
    <cellStyle name="20% - Isticanje3 8 2 3 3 3 2" xfId="5610"/>
    <cellStyle name="20% - Isticanje3 8 2 3 3 3 2 2" xfId="5611"/>
    <cellStyle name="20% - Isticanje3 8 2 3 3 3 3" xfId="5612"/>
    <cellStyle name="20% - Isticanje3 8 2 3 3 4" xfId="5613"/>
    <cellStyle name="20% - Isticanje3 8 2 3 3 4 2" xfId="5614"/>
    <cellStyle name="20% - Isticanje3 8 2 3 3 5" xfId="5615"/>
    <cellStyle name="20% - Isticanje3 8 2 3 4" xfId="5616"/>
    <cellStyle name="20% - Isticanje3 8 2 3 4 2" xfId="5617"/>
    <cellStyle name="20% - Isticanje3 8 2 3 4 2 2" xfId="5618"/>
    <cellStyle name="20% - Isticanje3 8 2 3 4 2 2 2" xfId="5619"/>
    <cellStyle name="20% - Isticanje3 8 2 3 4 2 3" xfId="5620"/>
    <cellStyle name="20% - Isticanje3 8 2 3 4 3" xfId="5621"/>
    <cellStyle name="20% - Isticanje3 8 2 3 4 3 2" xfId="5622"/>
    <cellStyle name="20% - Isticanje3 8 2 3 4 3 2 2" xfId="5623"/>
    <cellStyle name="20% - Isticanje3 8 2 3 4 3 3" xfId="5624"/>
    <cellStyle name="20% - Isticanje3 8 2 3 4 4" xfId="5625"/>
    <cellStyle name="20% - Isticanje3 8 2 3 4 4 2" xfId="5626"/>
    <cellStyle name="20% - Isticanje3 8 2 3 4 5" xfId="5627"/>
    <cellStyle name="20% - Isticanje3 8 2 3 5" xfId="5628"/>
    <cellStyle name="20% - Isticanje3 8 2 3 5 2" xfId="5629"/>
    <cellStyle name="20% - Isticanje3 8 2 3 5 2 2" xfId="5630"/>
    <cellStyle name="20% - Isticanje3 8 2 3 5 3" xfId="5631"/>
    <cellStyle name="20% - Isticanje3 8 2 3 6" xfId="5632"/>
    <cellStyle name="20% - Isticanje3 8 2 3 6 2" xfId="5633"/>
    <cellStyle name="20% - Isticanje3 8 2 3 6 2 2" xfId="5634"/>
    <cellStyle name="20% - Isticanje3 8 2 3 6 3" xfId="5635"/>
    <cellStyle name="20% - Isticanje3 8 2 3 7" xfId="5636"/>
    <cellStyle name="20% - Isticanje3 8 2 3 7 2" xfId="5637"/>
    <cellStyle name="20% - Isticanje3 8 2 3 8" xfId="5638"/>
    <cellStyle name="20% - Isticanje3 8 2 4" xfId="5639"/>
    <cellStyle name="20% - Isticanje3 8 2 4 2" xfId="5640"/>
    <cellStyle name="20% - Isticanje3 8 2 4 2 2" xfId="5641"/>
    <cellStyle name="20% - Isticanje3 8 2 4 2 2 2" xfId="5642"/>
    <cellStyle name="20% - Isticanje3 8 2 4 2 2 2 2" xfId="5643"/>
    <cellStyle name="20% - Isticanje3 8 2 4 2 2 3" xfId="5644"/>
    <cellStyle name="20% - Isticanje3 8 2 4 2 3" xfId="5645"/>
    <cellStyle name="20% - Isticanje3 8 2 4 2 3 2" xfId="5646"/>
    <cellStyle name="20% - Isticanje3 8 2 4 2 3 2 2" xfId="5647"/>
    <cellStyle name="20% - Isticanje3 8 2 4 2 3 3" xfId="5648"/>
    <cellStyle name="20% - Isticanje3 8 2 4 2 4" xfId="5649"/>
    <cellStyle name="20% - Isticanje3 8 2 4 2 4 2" xfId="5650"/>
    <cellStyle name="20% - Isticanje3 8 2 4 2 5" xfId="5651"/>
    <cellStyle name="20% - Isticanje3 8 2 4 3" xfId="5652"/>
    <cellStyle name="20% - Isticanje3 8 2 4 3 2" xfId="5653"/>
    <cellStyle name="20% - Isticanje3 8 2 4 3 2 2" xfId="5654"/>
    <cellStyle name="20% - Isticanje3 8 2 4 3 3" xfId="5655"/>
    <cellStyle name="20% - Isticanje3 8 2 4 4" xfId="5656"/>
    <cellStyle name="20% - Isticanje3 8 2 4 4 2" xfId="5657"/>
    <cellStyle name="20% - Isticanje3 8 2 4 4 2 2" xfId="5658"/>
    <cellStyle name="20% - Isticanje3 8 2 4 4 3" xfId="5659"/>
    <cellStyle name="20% - Isticanje3 8 2 4 5" xfId="5660"/>
    <cellStyle name="20% - Isticanje3 8 2 4 5 2" xfId="5661"/>
    <cellStyle name="20% - Isticanje3 8 2 4 6" xfId="5662"/>
    <cellStyle name="20% - Isticanje3 8 2 5" xfId="5663"/>
    <cellStyle name="20% - Isticanje3 8 2 5 2" xfId="5664"/>
    <cellStyle name="20% - Isticanje3 8 2 5 2 2" xfId="5665"/>
    <cellStyle name="20% - Isticanje3 8 2 5 2 2 2" xfId="5666"/>
    <cellStyle name="20% - Isticanje3 8 2 5 2 3" xfId="5667"/>
    <cellStyle name="20% - Isticanje3 8 2 5 3" xfId="5668"/>
    <cellStyle name="20% - Isticanje3 8 2 5 3 2" xfId="5669"/>
    <cellStyle name="20% - Isticanje3 8 2 5 3 2 2" xfId="5670"/>
    <cellStyle name="20% - Isticanje3 8 2 5 3 3" xfId="5671"/>
    <cellStyle name="20% - Isticanje3 8 2 5 4" xfId="5672"/>
    <cellStyle name="20% - Isticanje3 8 2 5 4 2" xfId="5673"/>
    <cellStyle name="20% - Isticanje3 8 2 5 5" xfId="5674"/>
    <cellStyle name="20% - Isticanje3 8 2 6" xfId="5675"/>
    <cellStyle name="20% - Isticanje3 8 2 6 2" xfId="5676"/>
    <cellStyle name="20% - Isticanje3 8 2 6 2 2" xfId="5677"/>
    <cellStyle name="20% - Isticanje3 8 2 6 2 2 2" xfId="5678"/>
    <cellStyle name="20% - Isticanje3 8 2 6 2 3" xfId="5679"/>
    <cellStyle name="20% - Isticanje3 8 2 6 3" xfId="5680"/>
    <cellStyle name="20% - Isticanje3 8 2 6 3 2" xfId="5681"/>
    <cellStyle name="20% - Isticanje3 8 2 6 3 2 2" xfId="5682"/>
    <cellStyle name="20% - Isticanje3 8 2 6 3 3" xfId="5683"/>
    <cellStyle name="20% - Isticanje3 8 2 6 4" xfId="5684"/>
    <cellStyle name="20% - Isticanje3 8 2 6 4 2" xfId="5685"/>
    <cellStyle name="20% - Isticanje3 8 2 6 5" xfId="5686"/>
    <cellStyle name="20% - Isticanje3 8 2 7" xfId="5687"/>
    <cellStyle name="20% - Isticanje3 8 2 7 2" xfId="5688"/>
    <cellStyle name="20% - Isticanje3 8 2 7 2 2" xfId="5689"/>
    <cellStyle name="20% - Isticanje3 8 2 7 3" xfId="5690"/>
    <cellStyle name="20% - Isticanje3 8 2 8" xfId="5691"/>
    <cellStyle name="20% - Isticanje3 8 2 8 2" xfId="5692"/>
    <cellStyle name="20% - Isticanje3 8 2 8 2 2" xfId="5693"/>
    <cellStyle name="20% - Isticanje3 8 2 8 3" xfId="5694"/>
    <cellStyle name="20% - Isticanje3 8 2 9" xfId="5695"/>
    <cellStyle name="20% - Isticanje3 8 2 9 2" xfId="5696"/>
    <cellStyle name="20% - Isticanje3 8 3" xfId="5697"/>
    <cellStyle name="20% - Isticanje3 8 3 2" xfId="5698"/>
    <cellStyle name="20% - Isticanje3 8 3 2 2" xfId="5699"/>
    <cellStyle name="20% - Isticanje3 8 3 2 2 2" xfId="5700"/>
    <cellStyle name="20% - Isticanje3 8 3 2 2 2 2" xfId="5701"/>
    <cellStyle name="20% - Isticanje3 8 3 2 2 2 2 2" xfId="5702"/>
    <cellStyle name="20% - Isticanje3 8 3 2 2 2 2 2 2" xfId="5703"/>
    <cellStyle name="20% - Isticanje3 8 3 2 2 2 2 3" xfId="5704"/>
    <cellStyle name="20% - Isticanje3 8 3 2 2 2 3" xfId="5705"/>
    <cellStyle name="20% - Isticanje3 8 3 2 2 2 3 2" xfId="5706"/>
    <cellStyle name="20% - Isticanje3 8 3 2 2 2 3 2 2" xfId="5707"/>
    <cellStyle name="20% - Isticanje3 8 3 2 2 2 3 3" xfId="5708"/>
    <cellStyle name="20% - Isticanje3 8 3 2 2 2 4" xfId="5709"/>
    <cellStyle name="20% - Isticanje3 8 3 2 2 2 4 2" xfId="5710"/>
    <cellStyle name="20% - Isticanje3 8 3 2 2 2 5" xfId="5711"/>
    <cellStyle name="20% - Isticanje3 8 3 2 2 3" xfId="5712"/>
    <cellStyle name="20% - Isticanje3 8 3 2 2 3 2" xfId="5713"/>
    <cellStyle name="20% - Isticanje3 8 3 2 2 3 2 2" xfId="5714"/>
    <cellStyle name="20% - Isticanje3 8 3 2 2 3 3" xfId="5715"/>
    <cellStyle name="20% - Isticanje3 8 3 2 2 4" xfId="5716"/>
    <cellStyle name="20% - Isticanje3 8 3 2 2 4 2" xfId="5717"/>
    <cellStyle name="20% - Isticanje3 8 3 2 2 4 2 2" xfId="5718"/>
    <cellStyle name="20% - Isticanje3 8 3 2 2 4 3" xfId="5719"/>
    <cellStyle name="20% - Isticanje3 8 3 2 2 5" xfId="5720"/>
    <cellStyle name="20% - Isticanje3 8 3 2 2 5 2" xfId="5721"/>
    <cellStyle name="20% - Isticanje3 8 3 2 2 6" xfId="5722"/>
    <cellStyle name="20% - Isticanje3 8 3 2 3" xfId="5723"/>
    <cellStyle name="20% - Isticanje3 8 3 2 3 2" xfId="5724"/>
    <cellStyle name="20% - Isticanje3 8 3 2 3 2 2" xfId="5725"/>
    <cellStyle name="20% - Isticanje3 8 3 2 3 2 2 2" xfId="5726"/>
    <cellStyle name="20% - Isticanje3 8 3 2 3 2 3" xfId="5727"/>
    <cellStyle name="20% - Isticanje3 8 3 2 3 3" xfId="5728"/>
    <cellStyle name="20% - Isticanje3 8 3 2 3 3 2" xfId="5729"/>
    <cellStyle name="20% - Isticanje3 8 3 2 3 3 2 2" xfId="5730"/>
    <cellStyle name="20% - Isticanje3 8 3 2 3 3 3" xfId="5731"/>
    <cellStyle name="20% - Isticanje3 8 3 2 3 4" xfId="5732"/>
    <cellStyle name="20% - Isticanje3 8 3 2 3 4 2" xfId="5733"/>
    <cellStyle name="20% - Isticanje3 8 3 2 3 5" xfId="5734"/>
    <cellStyle name="20% - Isticanje3 8 3 2 4" xfId="5735"/>
    <cellStyle name="20% - Isticanje3 8 3 2 4 2" xfId="5736"/>
    <cellStyle name="20% - Isticanje3 8 3 2 4 2 2" xfId="5737"/>
    <cellStyle name="20% - Isticanje3 8 3 2 4 2 2 2" xfId="5738"/>
    <cellStyle name="20% - Isticanje3 8 3 2 4 2 3" xfId="5739"/>
    <cellStyle name="20% - Isticanje3 8 3 2 4 3" xfId="5740"/>
    <cellStyle name="20% - Isticanje3 8 3 2 4 3 2" xfId="5741"/>
    <cellStyle name="20% - Isticanje3 8 3 2 4 3 2 2" xfId="5742"/>
    <cellStyle name="20% - Isticanje3 8 3 2 4 3 3" xfId="5743"/>
    <cellStyle name="20% - Isticanje3 8 3 2 4 4" xfId="5744"/>
    <cellStyle name="20% - Isticanje3 8 3 2 4 4 2" xfId="5745"/>
    <cellStyle name="20% - Isticanje3 8 3 2 4 5" xfId="5746"/>
    <cellStyle name="20% - Isticanje3 8 3 2 5" xfId="5747"/>
    <cellStyle name="20% - Isticanje3 8 3 2 5 2" xfId="5748"/>
    <cellStyle name="20% - Isticanje3 8 3 2 5 2 2" xfId="5749"/>
    <cellStyle name="20% - Isticanje3 8 3 2 5 3" xfId="5750"/>
    <cellStyle name="20% - Isticanje3 8 3 2 6" xfId="5751"/>
    <cellStyle name="20% - Isticanje3 8 3 2 6 2" xfId="5752"/>
    <cellStyle name="20% - Isticanje3 8 3 2 6 2 2" xfId="5753"/>
    <cellStyle name="20% - Isticanje3 8 3 2 6 3" xfId="5754"/>
    <cellStyle name="20% - Isticanje3 8 3 2 7" xfId="5755"/>
    <cellStyle name="20% - Isticanje3 8 3 2 7 2" xfId="5756"/>
    <cellStyle name="20% - Isticanje3 8 3 2 8" xfId="5757"/>
    <cellStyle name="20% - Isticanje3 8 3 3" xfId="5758"/>
    <cellStyle name="20% - Isticanje3 8 3 3 2" xfId="5759"/>
    <cellStyle name="20% - Isticanje3 8 3 3 2 2" xfId="5760"/>
    <cellStyle name="20% - Isticanje3 8 3 3 2 2 2" xfId="5761"/>
    <cellStyle name="20% - Isticanje3 8 3 3 2 2 2 2" xfId="5762"/>
    <cellStyle name="20% - Isticanje3 8 3 3 2 2 3" xfId="5763"/>
    <cellStyle name="20% - Isticanje3 8 3 3 2 3" xfId="5764"/>
    <cellStyle name="20% - Isticanje3 8 3 3 2 3 2" xfId="5765"/>
    <cellStyle name="20% - Isticanje3 8 3 3 2 3 2 2" xfId="5766"/>
    <cellStyle name="20% - Isticanje3 8 3 3 2 3 3" xfId="5767"/>
    <cellStyle name="20% - Isticanje3 8 3 3 2 4" xfId="5768"/>
    <cellStyle name="20% - Isticanje3 8 3 3 2 4 2" xfId="5769"/>
    <cellStyle name="20% - Isticanje3 8 3 3 2 5" xfId="5770"/>
    <cellStyle name="20% - Isticanje3 8 3 3 3" xfId="5771"/>
    <cellStyle name="20% - Isticanje3 8 3 3 3 2" xfId="5772"/>
    <cellStyle name="20% - Isticanje3 8 3 3 3 2 2" xfId="5773"/>
    <cellStyle name="20% - Isticanje3 8 3 3 3 3" xfId="5774"/>
    <cellStyle name="20% - Isticanje3 8 3 3 4" xfId="5775"/>
    <cellStyle name="20% - Isticanje3 8 3 3 4 2" xfId="5776"/>
    <cellStyle name="20% - Isticanje3 8 3 3 4 2 2" xfId="5777"/>
    <cellStyle name="20% - Isticanje3 8 3 3 4 3" xfId="5778"/>
    <cellStyle name="20% - Isticanje3 8 3 3 5" xfId="5779"/>
    <cellStyle name="20% - Isticanje3 8 3 3 5 2" xfId="5780"/>
    <cellStyle name="20% - Isticanje3 8 3 3 6" xfId="5781"/>
    <cellStyle name="20% - Isticanje3 8 3 4" xfId="5782"/>
    <cellStyle name="20% - Isticanje3 8 3 4 2" xfId="5783"/>
    <cellStyle name="20% - Isticanje3 8 3 4 2 2" xfId="5784"/>
    <cellStyle name="20% - Isticanje3 8 3 4 2 2 2" xfId="5785"/>
    <cellStyle name="20% - Isticanje3 8 3 4 2 3" xfId="5786"/>
    <cellStyle name="20% - Isticanje3 8 3 4 3" xfId="5787"/>
    <cellStyle name="20% - Isticanje3 8 3 4 3 2" xfId="5788"/>
    <cellStyle name="20% - Isticanje3 8 3 4 3 2 2" xfId="5789"/>
    <cellStyle name="20% - Isticanje3 8 3 4 3 3" xfId="5790"/>
    <cellStyle name="20% - Isticanje3 8 3 4 4" xfId="5791"/>
    <cellStyle name="20% - Isticanje3 8 3 4 4 2" xfId="5792"/>
    <cellStyle name="20% - Isticanje3 8 3 4 5" xfId="5793"/>
    <cellStyle name="20% - Isticanje3 8 3 5" xfId="5794"/>
    <cellStyle name="20% - Isticanje3 8 3 5 2" xfId="5795"/>
    <cellStyle name="20% - Isticanje3 8 3 5 2 2" xfId="5796"/>
    <cellStyle name="20% - Isticanje3 8 3 5 2 2 2" xfId="5797"/>
    <cellStyle name="20% - Isticanje3 8 3 5 2 3" xfId="5798"/>
    <cellStyle name="20% - Isticanje3 8 3 5 3" xfId="5799"/>
    <cellStyle name="20% - Isticanje3 8 3 5 3 2" xfId="5800"/>
    <cellStyle name="20% - Isticanje3 8 3 5 3 2 2" xfId="5801"/>
    <cellStyle name="20% - Isticanje3 8 3 5 3 3" xfId="5802"/>
    <cellStyle name="20% - Isticanje3 8 3 5 4" xfId="5803"/>
    <cellStyle name="20% - Isticanje3 8 3 5 4 2" xfId="5804"/>
    <cellStyle name="20% - Isticanje3 8 3 5 5" xfId="5805"/>
    <cellStyle name="20% - Isticanje3 8 3 6" xfId="5806"/>
    <cellStyle name="20% - Isticanje3 8 3 6 2" xfId="5807"/>
    <cellStyle name="20% - Isticanje3 8 3 6 2 2" xfId="5808"/>
    <cellStyle name="20% - Isticanje3 8 3 6 3" xfId="5809"/>
    <cellStyle name="20% - Isticanje3 8 3 7" xfId="5810"/>
    <cellStyle name="20% - Isticanje3 8 3 7 2" xfId="5811"/>
    <cellStyle name="20% - Isticanje3 8 3 7 2 2" xfId="5812"/>
    <cellStyle name="20% - Isticanje3 8 3 7 3" xfId="5813"/>
    <cellStyle name="20% - Isticanje3 8 3 8" xfId="5814"/>
    <cellStyle name="20% - Isticanje3 8 3 8 2" xfId="5815"/>
    <cellStyle name="20% - Isticanje3 8 3 9" xfId="5816"/>
    <cellStyle name="20% - Isticanje3 8 4" xfId="5817"/>
    <cellStyle name="20% - Isticanje3 8 4 2" xfId="5818"/>
    <cellStyle name="20% - Isticanje3 8 4 2 2" xfId="5819"/>
    <cellStyle name="20% - Isticanje3 8 4 2 2 2" xfId="5820"/>
    <cellStyle name="20% - Isticanje3 8 4 2 2 2 2" xfId="5821"/>
    <cellStyle name="20% - Isticanje3 8 4 2 2 2 2 2" xfId="5822"/>
    <cellStyle name="20% - Isticanje3 8 4 2 2 2 3" xfId="5823"/>
    <cellStyle name="20% - Isticanje3 8 4 2 2 3" xfId="5824"/>
    <cellStyle name="20% - Isticanje3 8 4 2 2 3 2" xfId="5825"/>
    <cellStyle name="20% - Isticanje3 8 4 2 2 3 2 2" xfId="5826"/>
    <cellStyle name="20% - Isticanje3 8 4 2 2 3 3" xfId="5827"/>
    <cellStyle name="20% - Isticanje3 8 4 2 2 4" xfId="5828"/>
    <cellStyle name="20% - Isticanje3 8 4 2 2 4 2" xfId="5829"/>
    <cellStyle name="20% - Isticanje3 8 4 2 2 5" xfId="5830"/>
    <cellStyle name="20% - Isticanje3 8 4 2 3" xfId="5831"/>
    <cellStyle name="20% - Isticanje3 8 4 2 3 2" xfId="5832"/>
    <cellStyle name="20% - Isticanje3 8 4 2 3 2 2" xfId="5833"/>
    <cellStyle name="20% - Isticanje3 8 4 2 3 3" xfId="5834"/>
    <cellStyle name="20% - Isticanje3 8 4 2 4" xfId="5835"/>
    <cellStyle name="20% - Isticanje3 8 4 2 4 2" xfId="5836"/>
    <cellStyle name="20% - Isticanje3 8 4 2 4 2 2" xfId="5837"/>
    <cellStyle name="20% - Isticanje3 8 4 2 4 3" xfId="5838"/>
    <cellStyle name="20% - Isticanje3 8 4 2 5" xfId="5839"/>
    <cellStyle name="20% - Isticanje3 8 4 2 5 2" xfId="5840"/>
    <cellStyle name="20% - Isticanje3 8 4 2 6" xfId="5841"/>
    <cellStyle name="20% - Isticanje3 8 4 3" xfId="5842"/>
    <cellStyle name="20% - Isticanje3 8 4 3 2" xfId="5843"/>
    <cellStyle name="20% - Isticanje3 8 4 3 2 2" xfId="5844"/>
    <cellStyle name="20% - Isticanje3 8 4 3 2 2 2" xfId="5845"/>
    <cellStyle name="20% - Isticanje3 8 4 3 2 3" xfId="5846"/>
    <cellStyle name="20% - Isticanje3 8 4 3 3" xfId="5847"/>
    <cellStyle name="20% - Isticanje3 8 4 3 3 2" xfId="5848"/>
    <cellStyle name="20% - Isticanje3 8 4 3 3 2 2" xfId="5849"/>
    <cellStyle name="20% - Isticanje3 8 4 3 3 3" xfId="5850"/>
    <cellStyle name="20% - Isticanje3 8 4 3 4" xfId="5851"/>
    <cellStyle name="20% - Isticanje3 8 4 3 4 2" xfId="5852"/>
    <cellStyle name="20% - Isticanje3 8 4 3 5" xfId="5853"/>
    <cellStyle name="20% - Isticanje3 8 4 4" xfId="5854"/>
    <cellStyle name="20% - Isticanje3 8 4 4 2" xfId="5855"/>
    <cellStyle name="20% - Isticanje3 8 4 4 2 2" xfId="5856"/>
    <cellStyle name="20% - Isticanje3 8 4 4 2 2 2" xfId="5857"/>
    <cellStyle name="20% - Isticanje3 8 4 4 2 3" xfId="5858"/>
    <cellStyle name="20% - Isticanje3 8 4 4 3" xfId="5859"/>
    <cellStyle name="20% - Isticanje3 8 4 4 3 2" xfId="5860"/>
    <cellStyle name="20% - Isticanje3 8 4 4 3 2 2" xfId="5861"/>
    <cellStyle name="20% - Isticanje3 8 4 4 3 3" xfId="5862"/>
    <cellStyle name="20% - Isticanje3 8 4 4 4" xfId="5863"/>
    <cellStyle name="20% - Isticanje3 8 4 4 4 2" xfId="5864"/>
    <cellStyle name="20% - Isticanje3 8 4 4 5" xfId="5865"/>
    <cellStyle name="20% - Isticanje3 8 4 5" xfId="5866"/>
    <cellStyle name="20% - Isticanje3 8 4 5 2" xfId="5867"/>
    <cellStyle name="20% - Isticanje3 8 4 5 2 2" xfId="5868"/>
    <cellStyle name="20% - Isticanje3 8 4 5 3" xfId="5869"/>
    <cellStyle name="20% - Isticanje3 8 4 6" xfId="5870"/>
    <cellStyle name="20% - Isticanje3 8 4 6 2" xfId="5871"/>
    <cellStyle name="20% - Isticanje3 8 4 6 2 2" xfId="5872"/>
    <cellStyle name="20% - Isticanje3 8 4 6 3" xfId="5873"/>
    <cellStyle name="20% - Isticanje3 8 4 7" xfId="5874"/>
    <cellStyle name="20% - Isticanje3 8 4 7 2" xfId="5875"/>
    <cellStyle name="20% - Isticanje3 8 4 8" xfId="5876"/>
    <cellStyle name="20% - Isticanje3 8 5" xfId="5877"/>
    <cellStyle name="20% - Isticanje3 8 5 2" xfId="5878"/>
    <cellStyle name="20% - Isticanje3 8 5 2 2" xfId="5879"/>
    <cellStyle name="20% - Isticanje3 8 5 2 2 2" xfId="5880"/>
    <cellStyle name="20% - Isticanje3 8 5 2 3" xfId="5881"/>
    <cellStyle name="20% - Isticanje3 8 5 3" xfId="5882"/>
    <cellStyle name="20% - Isticanje3 8 5 3 2" xfId="5883"/>
    <cellStyle name="20% - Isticanje3 8 5 3 2 2" xfId="5884"/>
    <cellStyle name="20% - Isticanje3 8 5 3 3" xfId="5885"/>
    <cellStyle name="20% - Isticanje3 8 5 4" xfId="5886"/>
    <cellStyle name="20% - Isticanje3 8 5 4 2" xfId="5887"/>
    <cellStyle name="20% - Isticanje3 8 5 5" xfId="5888"/>
    <cellStyle name="20% - Isticanje3 8 6" xfId="5889"/>
    <cellStyle name="20% - Isticanje3 8 7" xfId="5890"/>
    <cellStyle name="20% - Isticanje3 8 7 2" xfId="5891"/>
    <cellStyle name="20% - Isticanje3 8 7 2 2" xfId="5892"/>
    <cellStyle name="20% - Isticanje3 8 7 3" xfId="5893"/>
    <cellStyle name="20% - Isticanje3 8 8" xfId="5894"/>
    <cellStyle name="20% - Isticanje3 8 8 2" xfId="5895"/>
    <cellStyle name="20% - Isticanje3 8 8 2 2" xfId="5896"/>
    <cellStyle name="20% - Isticanje3 8 8 3" xfId="5897"/>
    <cellStyle name="20% - Isticanje3 8 9" xfId="5898"/>
    <cellStyle name="20% - Isticanje3 8 9 2" xfId="5899"/>
    <cellStyle name="20% - Isticanje3 9" xfId="5900"/>
    <cellStyle name="20% - Isticanje4" xfId="32" builtinId="42" customBuiltin="1"/>
    <cellStyle name="20% - Isticanje4 10" xfId="5901"/>
    <cellStyle name="20% - Isticanje4 11" xfId="5902"/>
    <cellStyle name="20% - Isticanje4 12" xfId="5903"/>
    <cellStyle name="20% - Isticanje4 12 10" xfId="5904"/>
    <cellStyle name="20% - Isticanje4 12 2" xfId="5905"/>
    <cellStyle name="20% - Isticanje4 12 2 10" xfId="5906"/>
    <cellStyle name="20% - Isticanje4 12 2 2" xfId="5907"/>
    <cellStyle name="20% - Isticanje4 12 2 2 2" xfId="5908"/>
    <cellStyle name="20% - Isticanje4 12 2 2 2 2" xfId="5909"/>
    <cellStyle name="20% - Isticanje4 12 2 2 2 2 2" xfId="5910"/>
    <cellStyle name="20% - Isticanje4 12 2 2 2 2 2 2" xfId="5911"/>
    <cellStyle name="20% - Isticanje4 12 2 2 2 2 2 2 2" xfId="5912"/>
    <cellStyle name="20% - Isticanje4 12 2 2 2 2 2 3" xfId="5913"/>
    <cellStyle name="20% - Isticanje4 12 2 2 2 2 3" xfId="5914"/>
    <cellStyle name="20% - Isticanje4 12 2 2 2 2 3 2" xfId="5915"/>
    <cellStyle name="20% - Isticanje4 12 2 2 2 2 3 2 2" xfId="5916"/>
    <cellStyle name="20% - Isticanje4 12 2 2 2 2 3 3" xfId="5917"/>
    <cellStyle name="20% - Isticanje4 12 2 2 2 2 4" xfId="5918"/>
    <cellStyle name="20% - Isticanje4 12 2 2 2 2 4 2" xfId="5919"/>
    <cellStyle name="20% - Isticanje4 12 2 2 2 2 5" xfId="5920"/>
    <cellStyle name="20% - Isticanje4 12 2 2 2 3" xfId="5921"/>
    <cellStyle name="20% - Isticanje4 12 2 2 2 3 2" xfId="5922"/>
    <cellStyle name="20% - Isticanje4 12 2 2 2 3 2 2" xfId="5923"/>
    <cellStyle name="20% - Isticanje4 12 2 2 2 3 2 2 2" xfId="5924"/>
    <cellStyle name="20% - Isticanje4 12 2 2 2 3 2 3" xfId="5925"/>
    <cellStyle name="20% - Isticanje4 12 2 2 2 3 3" xfId="5926"/>
    <cellStyle name="20% - Isticanje4 12 2 2 2 3 3 2" xfId="5927"/>
    <cellStyle name="20% - Isticanje4 12 2 2 2 3 3 2 2" xfId="5928"/>
    <cellStyle name="20% - Isticanje4 12 2 2 2 3 3 3" xfId="5929"/>
    <cellStyle name="20% - Isticanje4 12 2 2 2 3 4" xfId="5930"/>
    <cellStyle name="20% - Isticanje4 12 2 2 2 3 4 2" xfId="5931"/>
    <cellStyle name="20% - Isticanje4 12 2 2 2 3 5" xfId="5932"/>
    <cellStyle name="20% - Isticanje4 12 2 2 2 4" xfId="5933"/>
    <cellStyle name="20% - Isticanje4 12 2 2 2 4 2" xfId="5934"/>
    <cellStyle name="20% - Isticanje4 12 2 2 2 4 2 2" xfId="5935"/>
    <cellStyle name="20% - Isticanje4 12 2 2 2 4 3" xfId="5936"/>
    <cellStyle name="20% - Isticanje4 12 2 2 2 5" xfId="5937"/>
    <cellStyle name="20% - Isticanje4 12 2 2 2 5 2" xfId="5938"/>
    <cellStyle name="20% - Isticanje4 12 2 2 2 5 2 2" xfId="5939"/>
    <cellStyle name="20% - Isticanje4 12 2 2 2 5 3" xfId="5940"/>
    <cellStyle name="20% - Isticanje4 12 2 2 2 6" xfId="5941"/>
    <cellStyle name="20% - Isticanje4 12 2 2 2 6 2" xfId="5942"/>
    <cellStyle name="20% - Isticanje4 12 2 2 2 7" xfId="5943"/>
    <cellStyle name="20% - Isticanje4 12 2 2 3" xfId="5944"/>
    <cellStyle name="20% - Isticanje4 12 2 2 3 2" xfId="5945"/>
    <cellStyle name="20% - Isticanje4 12 2 2 3 2 2" xfId="5946"/>
    <cellStyle name="20% - Isticanje4 12 2 2 3 2 2 2" xfId="5947"/>
    <cellStyle name="20% - Isticanje4 12 2 2 3 2 3" xfId="5948"/>
    <cellStyle name="20% - Isticanje4 12 2 2 3 3" xfId="5949"/>
    <cellStyle name="20% - Isticanje4 12 2 2 3 3 2" xfId="5950"/>
    <cellStyle name="20% - Isticanje4 12 2 2 3 3 2 2" xfId="5951"/>
    <cellStyle name="20% - Isticanje4 12 2 2 3 3 3" xfId="5952"/>
    <cellStyle name="20% - Isticanje4 12 2 2 3 4" xfId="5953"/>
    <cellStyle name="20% - Isticanje4 12 2 2 3 4 2" xfId="5954"/>
    <cellStyle name="20% - Isticanje4 12 2 2 3 5" xfId="5955"/>
    <cellStyle name="20% - Isticanje4 12 2 2 4" xfId="5956"/>
    <cellStyle name="20% - Isticanje4 12 2 2 4 2" xfId="5957"/>
    <cellStyle name="20% - Isticanje4 12 2 2 4 2 2" xfId="5958"/>
    <cellStyle name="20% - Isticanje4 12 2 2 4 2 2 2" xfId="5959"/>
    <cellStyle name="20% - Isticanje4 12 2 2 4 2 3" xfId="5960"/>
    <cellStyle name="20% - Isticanje4 12 2 2 4 3" xfId="5961"/>
    <cellStyle name="20% - Isticanje4 12 2 2 4 3 2" xfId="5962"/>
    <cellStyle name="20% - Isticanje4 12 2 2 4 3 2 2" xfId="5963"/>
    <cellStyle name="20% - Isticanje4 12 2 2 4 3 3" xfId="5964"/>
    <cellStyle name="20% - Isticanje4 12 2 2 4 4" xfId="5965"/>
    <cellStyle name="20% - Isticanje4 12 2 2 4 4 2" xfId="5966"/>
    <cellStyle name="20% - Isticanje4 12 2 2 4 5" xfId="5967"/>
    <cellStyle name="20% - Isticanje4 12 2 2 5" xfId="5968"/>
    <cellStyle name="20% - Isticanje4 12 2 2 5 2" xfId="5969"/>
    <cellStyle name="20% - Isticanje4 12 2 2 5 2 2" xfId="5970"/>
    <cellStyle name="20% - Isticanje4 12 2 2 5 3" xfId="5971"/>
    <cellStyle name="20% - Isticanje4 12 2 2 6" xfId="5972"/>
    <cellStyle name="20% - Isticanje4 12 2 2 6 2" xfId="5973"/>
    <cellStyle name="20% - Isticanje4 12 2 2 6 2 2" xfId="5974"/>
    <cellStyle name="20% - Isticanje4 12 2 2 6 3" xfId="5975"/>
    <cellStyle name="20% - Isticanje4 12 2 2 7" xfId="5976"/>
    <cellStyle name="20% - Isticanje4 12 2 2 7 2" xfId="5977"/>
    <cellStyle name="20% - Isticanje4 12 2 2 8" xfId="5978"/>
    <cellStyle name="20% - Isticanje4 12 2 3" xfId="5979"/>
    <cellStyle name="20% - Isticanje4 12 2 3 2" xfId="5980"/>
    <cellStyle name="20% - Isticanje4 12 2 3 2 2" xfId="5981"/>
    <cellStyle name="20% - Isticanje4 12 2 3 2 2 2" xfId="5982"/>
    <cellStyle name="20% - Isticanje4 12 2 3 2 2 2 2" xfId="5983"/>
    <cellStyle name="20% - Isticanje4 12 2 3 2 2 2 2 2" xfId="5984"/>
    <cellStyle name="20% - Isticanje4 12 2 3 2 2 2 3" xfId="5985"/>
    <cellStyle name="20% - Isticanje4 12 2 3 2 2 3" xfId="5986"/>
    <cellStyle name="20% - Isticanje4 12 2 3 2 2 3 2" xfId="5987"/>
    <cellStyle name="20% - Isticanje4 12 2 3 2 2 3 2 2" xfId="5988"/>
    <cellStyle name="20% - Isticanje4 12 2 3 2 2 3 3" xfId="5989"/>
    <cellStyle name="20% - Isticanje4 12 2 3 2 2 4" xfId="5990"/>
    <cellStyle name="20% - Isticanje4 12 2 3 2 2 4 2" xfId="5991"/>
    <cellStyle name="20% - Isticanje4 12 2 3 2 2 5" xfId="5992"/>
    <cellStyle name="20% - Isticanje4 12 2 3 2 3" xfId="5993"/>
    <cellStyle name="20% - Isticanje4 12 2 3 2 3 2" xfId="5994"/>
    <cellStyle name="20% - Isticanje4 12 2 3 2 3 2 2" xfId="5995"/>
    <cellStyle name="20% - Isticanje4 12 2 3 2 3 3" xfId="5996"/>
    <cellStyle name="20% - Isticanje4 12 2 3 2 4" xfId="5997"/>
    <cellStyle name="20% - Isticanje4 12 2 3 2 4 2" xfId="5998"/>
    <cellStyle name="20% - Isticanje4 12 2 3 2 4 2 2" xfId="5999"/>
    <cellStyle name="20% - Isticanje4 12 2 3 2 4 3" xfId="6000"/>
    <cellStyle name="20% - Isticanje4 12 2 3 2 5" xfId="6001"/>
    <cellStyle name="20% - Isticanje4 12 2 3 2 5 2" xfId="6002"/>
    <cellStyle name="20% - Isticanje4 12 2 3 2 6" xfId="6003"/>
    <cellStyle name="20% - Isticanje4 12 2 3 3" xfId="6004"/>
    <cellStyle name="20% - Isticanje4 12 2 3 3 2" xfId="6005"/>
    <cellStyle name="20% - Isticanje4 12 2 3 3 2 2" xfId="6006"/>
    <cellStyle name="20% - Isticanje4 12 2 3 3 2 2 2" xfId="6007"/>
    <cellStyle name="20% - Isticanje4 12 2 3 3 2 3" xfId="6008"/>
    <cellStyle name="20% - Isticanje4 12 2 3 3 3" xfId="6009"/>
    <cellStyle name="20% - Isticanje4 12 2 3 3 3 2" xfId="6010"/>
    <cellStyle name="20% - Isticanje4 12 2 3 3 3 2 2" xfId="6011"/>
    <cellStyle name="20% - Isticanje4 12 2 3 3 3 3" xfId="6012"/>
    <cellStyle name="20% - Isticanje4 12 2 3 3 4" xfId="6013"/>
    <cellStyle name="20% - Isticanje4 12 2 3 3 4 2" xfId="6014"/>
    <cellStyle name="20% - Isticanje4 12 2 3 3 5" xfId="6015"/>
    <cellStyle name="20% - Isticanje4 12 2 3 4" xfId="6016"/>
    <cellStyle name="20% - Isticanje4 12 2 3 4 2" xfId="6017"/>
    <cellStyle name="20% - Isticanje4 12 2 3 4 2 2" xfId="6018"/>
    <cellStyle name="20% - Isticanje4 12 2 3 4 2 2 2" xfId="6019"/>
    <cellStyle name="20% - Isticanje4 12 2 3 4 2 3" xfId="6020"/>
    <cellStyle name="20% - Isticanje4 12 2 3 4 3" xfId="6021"/>
    <cellStyle name="20% - Isticanje4 12 2 3 4 3 2" xfId="6022"/>
    <cellStyle name="20% - Isticanje4 12 2 3 4 3 2 2" xfId="6023"/>
    <cellStyle name="20% - Isticanje4 12 2 3 4 3 3" xfId="6024"/>
    <cellStyle name="20% - Isticanje4 12 2 3 4 4" xfId="6025"/>
    <cellStyle name="20% - Isticanje4 12 2 3 4 4 2" xfId="6026"/>
    <cellStyle name="20% - Isticanje4 12 2 3 4 5" xfId="6027"/>
    <cellStyle name="20% - Isticanje4 12 2 3 5" xfId="6028"/>
    <cellStyle name="20% - Isticanje4 12 2 3 5 2" xfId="6029"/>
    <cellStyle name="20% - Isticanje4 12 2 3 5 2 2" xfId="6030"/>
    <cellStyle name="20% - Isticanje4 12 2 3 5 3" xfId="6031"/>
    <cellStyle name="20% - Isticanje4 12 2 3 6" xfId="6032"/>
    <cellStyle name="20% - Isticanje4 12 2 3 6 2" xfId="6033"/>
    <cellStyle name="20% - Isticanje4 12 2 3 6 2 2" xfId="6034"/>
    <cellStyle name="20% - Isticanje4 12 2 3 6 3" xfId="6035"/>
    <cellStyle name="20% - Isticanje4 12 2 3 7" xfId="6036"/>
    <cellStyle name="20% - Isticanje4 12 2 3 7 2" xfId="6037"/>
    <cellStyle name="20% - Isticanje4 12 2 3 8" xfId="6038"/>
    <cellStyle name="20% - Isticanje4 12 2 4" xfId="6039"/>
    <cellStyle name="20% - Isticanje4 12 2 4 2" xfId="6040"/>
    <cellStyle name="20% - Isticanje4 12 2 4 2 2" xfId="6041"/>
    <cellStyle name="20% - Isticanje4 12 2 4 2 2 2" xfId="6042"/>
    <cellStyle name="20% - Isticanje4 12 2 4 2 2 2 2" xfId="6043"/>
    <cellStyle name="20% - Isticanje4 12 2 4 2 2 3" xfId="6044"/>
    <cellStyle name="20% - Isticanje4 12 2 4 2 3" xfId="6045"/>
    <cellStyle name="20% - Isticanje4 12 2 4 2 3 2" xfId="6046"/>
    <cellStyle name="20% - Isticanje4 12 2 4 2 3 2 2" xfId="6047"/>
    <cellStyle name="20% - Isticanje4 12 2 4 2 3 3" xfId="6048"/>
    <cellStyle name="20% - Isticanje4 12 2 4 2 4" xfId="6049"/>
    <cellStyle name="20% - Isticanje4 12 2 4 2 4 2" xfId="6050"/>
    <cellStyle name="20% - Isticanje4 12 2 4 2 5" xfId="6051"/>
    <cellStyle name="20% - Isticanje4 12 2 4 3" xfId="6052"/>
    <cellStyle name="20% - Isticanje4 12 2 4 3 2" xfId="6053"/>
    <cellStyle name="20% - Isticanje4 12 2 4 3 2 2" xfId="6054"/>
    <cellStyle name="20% - Isticanje4 12 2 4 3 3" xfId="6055"/>
    <cellStyle name="20% - Isticanje4 12 2 4 4" xfId="6056"/>
    <cellStyle name="20% - Isticanje4 12 2 4 4 2" xfId="6057"/>
    <cellStyle name="20% - Isticanje4 12 2 4 4 2 2" xfId="6058"/>
    <cellStyle name="20% - Isticanje4 12 2 4 4 3" xfId="6059"/>
    <cellStyle name="20% - Isticanje4 12 2 4 5" xfId="6060"/>
    <cellStyle name="20% - Isticanje4 12 2 4 5 2" xfId="6061"/>
    <cellStyle name="20% - Isticanje4 12 2 4 6" xfId="6062"/>
    <cellStyle name="20% - Isticanje4 12 2 5" xfId="6063"/>
    <cellStyle name="20% - Isticanje4 12 2 5 2" xfId="6064"/>
    <cellStyle name="20% - Isticanje4 12 2 5 2 2" xfId="6065"/>
    <cellStyle name="20% - Isticanje4 12 2 5 2 2 2" xfId="6066"/>
    <cellStyle name="20% - Isticanje4 12 2 5 2 3" xfId="6067"/>
    <cellStyle name="20% - Isticanje4 12 2 5 3" xfId="6068"/>
    <cellStyle name="20% - Isticanje4 12 2 5 3 2" xfId="6069"/>
    <cellStyle name="20% - Isticanje4 12 2 5 3 2 2" xfId="6070"/>
    <cellStyle name="20% - Isticanje4 12 2 5 3 3" xfId="6071"/>
    <cellStyle name="20% - Isticanje4 12 2 5 4" xfId="6072"/>
    <cellStyle name="20% - Isticanje4 12 2 5 4 2" xfId="6073"/>
    <cellStyle name="20% - Isticanje4 12 2 5 5" xfId="6074"/>
    <cellStyle name="20% - Isticanje4 12 2 6" xfId="6075"/>
    <cellStyle name="20% - Isticanje4 12 2 6 2" xfId="6076"/>
    <cellStyle name="20% - Isticanje4 12 2 6 2 2" xfId="6077"/>
    <cellStyle name="20% - Isticanje4 12 2 6 2 2 2" xfId="6078"/>
    <cellStyle name="20% - Isticanje4 12 2 6 2 3" xfId="6079"/>
    <cellStyle name="20% - Isticanje4 12 2 6 3" xfId="6080"/>
    <cellStyle name="20% - Isticanje4 12 2 6 3 2" xfId="6081"/>
    <cellStyle name="20% - Isticanje4 12 2 6 3 2 2" xfId="6082"/>
    <cellStyle name="20% - Isticanje4 12 2 6 3 3" xfId="6083"/>
    <cellStyle name="20% - Isticanje4 12 2 6 4" xfId="6084"/>
    <cellStyle name="20% - Isticanje4 12 2 6 4 2" xfId="6085"/>
    <cellStyle name="20% - Isticanje4 12 2 6 5" xfId="6086"/>
    <cellStyle name="20% - Isticanje4 12 2 7" xfId="6087"/>
    <cellStyle name="20% - Isticanje4 12 2 7 2" xfId="6088"/>
    <cellStyle name="20% - Isticanje4 12 2 7 2 2" xfId="6089"/>
    <cellStyle name="20% - Isticanje4 12 2 7 3" xfId="6090"/>
    <cellStyle name="20% - Isticanje4 12 2 8" xfId="6091"/>
    <cellStyle name="20% - Isticanje4 12 2 8 2" xfId="6092"/>
    <cellStyle name="20% - Isticanje4 12 2 8 2 2" xfId="6093"/>
    <cellStyle name="20% - Isticanje4 12 2 8 3" xfId="6094"/>
    <cellStyle name="20% - Isticanje4 12 2 9" xfId="6095"/>
    <cellStyle name="20% - Isticanje4 12 2 9 2" xfId="6096"/>
    <cellStyle name="20% - Isticanje4 12 3" xfId="6097"/>
    <cellStyle name="20% - Isticanje4 12 3 2" xfId="6098"/>
    <cellStyle name="20% - Isticanje4 12 3 2 2" xfId="6099"/>
    <cellStyle name="20% - Isticanje4 12 3 2 2 2" xfId="6100"/>
    <cellStyle name="20% - Isticanje4 12 3 2 2 2 2" xfId="6101"/>
    <cellStyle name="20% - Isticanje4 12 3 2 2 2 2 2" xfId="6102"/>
    <cellStyle name="20% - Isticanje4 12 3 2 2 2 3" xfId="6103"/>
    <cellStyle name="20% - Isticanje4 12 3 2 2 3" xfId="6104"/>
    <cellStyle name="20% - Isticanje4 12 3 2 2 3 2" xfId="6105"/>
    <cellStyle name="20% - Isticanje4 12 3 2 2 3 2 2" xfId="6106"/>
    <cellStyle name="20% - Isticanje4 12 3 2 2 3 3" xfId="6107"/>
    <cellStyle name="20% - Isticanje4 12 3 2 2 4" xfId="6108"/>
    <cellStyle name="20% - Isticanje4 12 3 2 2 4 2" xfId="6109"/>
    <cellStyle name="20% - Isticanje4 12 3 2 2 5" xfId="6110"/>
    <cellStyle name="20% - Isticanje4 12 3 2 3" xfId="6111"/>
    <cellStyle name="20% - Isticanje4 12 3 2 3 2" xfId="6112"/>
    <cellStyle name="20% - Isticanje4 12 3 2 3 2 2" xfId="6113"/>
    <cellStyle name="20% - Isticanje4 12 3 2 3 2 2 2" xfId="6114"/>
    <cellStyle name="20% - Isticanje4 12 3 2 3 2 3" xfId="6115"/>
    <cellStyle name="20% - Isticanje4 12 3 2 3 3" xfId="6116"/>
    <cellStyle name="20% - Isticanje4 12 3 2 3 3 2" xfId="6117"/>
    <cellStyle name="20% - Isticanje4 12 3 2 3 3 2 2" xfId="6118"/>
    <cellStyle name="20% - Isticanje4 12 3 2 3 3 3" xfId="6119"/>
    <cellStyle name="20% - Isticanje4 12 3 2 3 4" xfId="6120"/>
    <cellStyle name="20% - Isticanje4 12 3 2 3 4 2" xfId="6121"/>
    <cellStyle name="20% - Isticanje4 12 3 2 3 5" xfId="6122"/>
    <cellStyle name="20% - Isticanje4 12 3 2 4" xfId="6123"/>
    <cellStyle name="20% - Isticanje4 12 3 2 4 2" xfId="6124"/>
    <cellStyle name="20% - Isticanje4 12 3 2 4 2 2" xfId="6125"/>
    <cellStyle name="20% - Isticanje4 12 3 2 4 3" xfId="6126"/>
    <cellStyle name="20% - Isticanje4 12 3 2 5" xfId="6127"/>
    <cellStyle name="20% - Isticanje4 12 3 2 5 2" xfId="6128"/>
    <cellStyle name="20% - Isticanje4 12 3 2 5 2 2" xfId="6129"/>
    <cellStyle name="20% - Isticanje4 12 3 2 5 3" xfId="6130"/>
    <cellStyle name="20% - Isticanje4 12 3 2 6" xfId="6131"/>
    <cellStyle name="20% - Isticanje4 12 3 2 6 2" xfId="6132"/>
    <cellStyle name="20% - Isticanje4 12 3 2 7" xfId="6133"/>
    <cellStyle name="20% - Isticanje4 12 3 3" xfId="6134"/>
    <cellStyle name="20% - Isticanje4 12 3 3 2" xfId="6135"/>
    <cellStyle name="20% - Isticanje4 12 3 3 2 2" xfId="6136"/>
    <cellStyle name="20% - Isticanje4 12 3 3 2 2 2" xfId="6137"/>
    <cellStyle name="20% - Isticanje4 12 3 3 2 3" xfId="6138"/>
    <cellStyle name="20% - Isticanje4 12 3 3 3" xfId="6139"/>
    <cellStyle name="20% - Isticanje4 12 3 3 3 2" xfId="6140"/>
    <cellStyle name="20% - Isticanje4 12 3 3 3 2 2" xfId="6141"/>
    <cellStyle name="20% - Isticanje4 12 3 3 3 3" xfId="6142"/>
    <cellStyle name="20% - Isticanje4 12 3 3 4" xfId="6143"/>
    <cellStyle name="20% - Isticanje4 12 3 3 4 2" xfId="6144"/>
    <cellStyle name="20% - Isticanje4 12 3 3 5" xfId="6145"/>
    <cellStyle name="20% - Isticanje4 12 3 4" xfId="6146"/>
    <cellStyle name="20% - Isticanje4 12 3 4 2" xfId="6147"/>
    <cellStyle name="20% - Isticanje4 12 3 4 2 2" xfId="6148"/>
    <cellStyle name="20% - Isticanje4 12 3 4 2 2 2" xfId="6149"/>
    <cellStyle name="20% - Isticanje4 12 3 4 2 3" xfId="6150"/>
    <cellStyle name="20% - Isticanje4 12 3 4 3" xfId="6151"/>
    <cellStyle name="20% - Isticanje4 12 3 4 3 2" xfId="6152"/>
    <cellStyle name="20% - Isticanje4 12 3 4 3 2 2" xfId="6153"/>
    <cellStyle name="20% - Isticanje4 12 3 4 3 3" xfId="6154"/>
    <cellStyle name="20% - Isticanje4 12 3 4 4" xfId="6155"/>
    <cellStyle name="20% - Isticanje4 12 3 4 4 2" xfId="6156"/>
    <cellStyle name="20% - Isticanje4 12 3 4 5" xfId="6157"/>
    <cellStyle name="20% - Isticanje4 12 3 5" xfId="6158"/>
    <cellStyle name="20% - Isticanje4 12 3 5 2" xfId="6159"/>
    <cellStyle name="20% - Isticanje4 12 3 5 2 2" xfId="6160"/>
    <cellStyle name="20% - Isticanje4 12 3 5 3" xfId="6161"/>
    <cellStyle name="20% - Isticanje4 12 3 6" xfId="6162"/>
    <cellStyle name="20% - Isticanje4 12 3 6 2" xfId="6163"/>
    <cellStyle name="20% - Isticanje4 12 3 6 2 2" xfId="6164"/>
    <cellStyle name="20% - Isticanje4 12 3 6 3" xfId="6165"/>
    <cellStyle name="20% - Isticanje4 12 3 7" xfId="6166"/>
    <cellStyle name="20% - Isticanje4 12 3 7 2" xfId="6167"/>
    <cellStyle name="20% - Isticanje4 12 3 8" xfId="6168"/>
    <cellStyle name="20% - Isticanje4 12 4" xfId="6169"/>
    <cellStyle name="20% - Isticanje4 12 4 2" xfId="6170"/>
    <cellStyle name="20% - Isticanje4 12 4 2 2" xfId="6171"/>
    <cellStyle name="20% - Isticanje4 12 4 2 2 2" xfId="6172"/>
    <cellStyle name="20% - Isticanje4 12 4 2 2 2 2" xfId="6173"/>
    <cellStyle name="20% - Isticanje4 12 4 2 2 2 2 2" xfId="6174"/>
    <cellStyle name="20% - Isticanje4 12 4 2 2 2 3" xfId="6175"/>
    <cellStyle name="20% - Isticanje4 12 4 2 2 3" xfId="6176"/>
    <cellStyle name="20% - Isticanje4 12 4 2 2 3 2" xfId="6177"/>
    <cellStyle name="20% - Isticanje4 12 4 2 2 3 2 2" xfId="6178"/>
    <cellStyle name="20% - Isticanje4 12 4 2 2 3 3" xfId="6179"/>
    <cellStyle name="20% - Isticanje4 12 4 2 2 4" xfId="6180"/>
    <cellStyle name="20% - Isticanje4 12 4 2 2 4 2" xfId="6181"/>
    <cellStyle name="20% - Isticanje4 12 4 2 2 5" xfId="6182"/>
    <cellStyle name="20% - Isticanje4 12 4 2 3" xfId="6183"/>
    <cellStyle name="20% - Isticanje4 12 4 2 3 2" xfId="6184"/>
    <cellStyle name="20% - Isticanje4 12 4 2 3 2 2" xfId="6185"/>
    <cellStyle name="20% - Isticanje4 12 4 2 3 3" xfId="6186"/>
    <cellStyle name="20% - Isticanje4 12 4 2 4" xfId="6187"/>
    <cellStyle name="20% - Isticanje4 12 4 2 4 2" xfId="6188"/>
    <cellStyle name="20% - Isticanje4 12 4 2 4 2 2" xfId="6189"/>
    <cellStyle name="20% - Isticanje4 12 4 2 4 3" xfId="6190"/>
    <cellStyle name="20% - Isticanje4 12 4 2 5" xfId="6191"/>
    <cellStyle name="20% - Isticanje4 12 4 2 5 2" xfId="6192"/>
    <cellStyle name="20% - Isticanje4 12 4 2 6" xfId="6193"/>
    <cellStyle name="20% - Isticanje4 12 4 3" xfId="6194"/>
    <cellStyle name="20% - Isticanje4 12 4 3 2" xfId="6195"/>
    <cellStyle name="20% - Isticanje4 12 4 3 2 2" xfId="6196"/>
    <cellStyle name="20% - Isticanje4 12 4 3 2 2 2" xfId="6197"/>
    <cellStyle name="20% - Isticanje4 12 4 3 2 3" xfId="6198"/>
    <cellStyle name="20% - Isticanje4 12 4 3 3" xfId="6199"/>
    <cellStyle name="20% - Isticanje4 12 4 3 3 2" xfId="6200"/>
    <cellStyle name="20% - Isticanje4 12 4 3 3 2 2" xfId="6201"/>
    <cellStyle name="20% - Isticanje4 12 4 3 3 3" xfId="6202"/>
    <cellStyle name="20% - Isticanje4 12 4 3 4" xfId="6203"/>
    <cellStyle name="20% - Isticanje4 12 4 3 4 2" xfId="6204"/>
    <cellStyle name="20% - Isticanje4 12 4 3 5" xfId="6205"/>
    <cellStyle name="20% - Isticanje4 12 4 4" xfId="6206"/>
    <cellStyle name="20% - Isticanje4 12 4 4 2" xfId="6207"/>
    <cellStyle name="20% - Isticanje4 12 4 4 2 2" xfId="6208"/>
    <cellStyle name="20% - Isticanje4 12 4 4 2 2 2" xfId="6209"/>
    <cellStyle name="20% - Isticanje4 12 4 4 2 3" xfId="6210"/>
    <cellStyle name="20% - Isticanje4 12 4 4 3" xfId="6211"/>
    <cellStyle name="20% - Isticanje4 12 4 4 3 2" xfId="6212"/>
    <cellStyle name="20% - Isticanje4 12 4 4 3 2 2" xfId="6213"/>
    <cellStyle name="20% - Isticanje4 12 4 4 3 3" xfId="6214"/>
    <cellStyle name="20% - Isticanje4 12 4 4 4" xfId="6215"/>
    <cellStyle name="20% - Isticanje4 12 4 4 4 2" xfId="6216"/>
    <cellStyle name="20% - Isticanje4 12 4 4 5" xfId="6217"/>
    <cellStyle name="20% - Isticanje4 12 4 5" xfId="6218"/>
    <cellStyle name="20% - Isticanje4 12 4 5 2" xfId="6219"/>
    <cellStyle name="20% - Isticanje4 12 4 5 2 2" xfId="6220"/>
    <cellStyle name="20% - Isticanje4 12 4 5 3" xfId="6221"/>
    <cellStyle name="20% - Isticanje4 12 4 6" xfId="6222"/>
    <cellStyle name="20% - Isticanje4 12 4 6 2" xfId="6223"/>
    <cellStyle name="20% - Isticanje4 12 4 6 2 2" xfId="6224"/>
    <cellStyle name="20% - Isticanje4 12 4 6 3" xfId="6225"/>
    <cellStyle name="20% - Isticanje4 12 4 7" xfId="6226"/>
    <cellStyle name="20% - Isticanje4 12 4 7 2" xfId="6227"/>
    <cellStyle name="20% - Isticanje4 12 4 8" xfId="6228"/>
    <cellStyle name="20% - Isticanje4 12 5" xfId="6229"/>
    <cellStyle name="20% - Isticanje4 12 5 2" xfId="6230"/>
    <cellStyle name="20% - Isticanje4 12 5 2 2" xfId="6231"/>
    <cellStyle name="20% - Isticanje4 12 5 2 2 2" xfId="6232"/>
    <cellStyle name="20% - Isticanje4 12 5 2 3" xfId="6233"/>
    <cellStyle name="20% - Isticanje4 12 5 3" xfId="6234"/>
    <cellStyle name="20% - Isticanje4 12 5 3 2" xfId="6235"/>
    <cellStyle name="20% - Isticanje4 12 5 3 2 2" xfId="6236"/>
    <cellStyle name="20% - Isticanje4 12 5 3 3" xfId="6237"/>
    <cellStyle name="20% - Isticanje4 12 5 4" xfId="6238"/>
    <cellStyle name="20% - Isticanje4 12 5 4 2" xfId="6239"/>
    <cellStyle name="20% - Isticanje4 12 5 5" xfId="6240"/>
    <cellStyle name="20% - Isticanje4 12 6" xfId="6241"/>
    <cellStyle name="20% - Isticanje4 12 7" xfId="6242"/>
    <cellStyle name="20% - Isticanje4 12 7 2" xfId="6243"/>
    <cellStyle name="20% - Isticanje4 12 7 2 2" xfId="6244"/>
    <cellStyle name="20% - Isticanje4 12 7 3" xfId="6245"/>
    <cellStyle name="20% - Isticanje4 12 8" xfId="6246"/>
    <cellStyle name="20% - Isticanje4 12 8 2" xfId="6247"/>
    <cellStyle name="20% - Isticanje4 12 8 2 2" xfId="6248"/>
    <cellStyle name="20% - Isticanje4 12 8 3" xfId="6249"/>
    <cellStyle name="20% - Isticanje4 12 9" xfId="6250"/>
    <cellStyle name="20% - Isticanje4 12 9 2" xfId="6251"/>
    <cellStyle name="20% - Isticanje4 13" xfId="6252"/>
    <cellStyle name="20% - Isticanje4 14" xfId="6253"/>
    <cellStyle name="20% - Isticanje4 14 2" xfId="6254"/>
    <cellStyle name="20% - Isticanje4 14 2 2" xfId="6255"/>
    <cellStyle name="20% - Isticanje4 14 2 2 2" xfId="6256"/>
    <cellStyle name="20% - Isticanje4 14 2 2 2 2" xfId="6257"/>
    <cellStyle name="20% - Isticanje4 14 2 2 2 2 2" xfId="6258"/>
    <cellStyle name="20% - Isticanje4 14 2 2 2 2 2 2" xfId="6259"/>
    <cellStyle name="20% - Isticanje4 14 2 2 2 2 3" xfId="6260"/>
    <cellStyle name="20% - Isticanje4 14 2 2 2 3" xfId="6261"/>
    <cellStyle name="20% - Isticanje4 14 2 2 2 3 2" xfId="6262"/>
    <cellStyle name="20% - Isticanje4 14 2 2 2 3 2 2" xfId="6263"/>
    <cellStyle name="20% - Isticanje4 14 2 2 2 3 3" xfId="6264"/>
    <cellStyle name="20% - Isticanje4 14 2 2 2 4" xfId="6265"/>
    <cellStyle name="20% - Isticanje4 14 2 2 2 4 2" xfId="6266"/>
    <cellStyle name="20% - Isticanje4 14 2 2 2 5" xfId="6267"/>
    <cellStyle name="20% - Isticanje4 14 2 2 3" xfId="6268"/>
    <cellStyle name="20% - Isticanje4 14 2 2 3 2" xfId="6269"/>
    <cellStyle name="20% - Isticanje4 14 2 2 3 2 2" xfId="6270"/>
    <cellStyle name="20% - Isticanje4 14 2 2 3 2 2 2" xfId="6271"/>
    <cellStyle name="20% - Isticanje4 14 2 2 3 2 3" xfId="6272"/>
    <cellStyle name="20% - Isticanje4 14 2 2 3 3" xfId="6273"/>
    <cellStyle name="20% - Isticanje4 14 2 2 3 3 2" xfId="6274"/>
    <cellStyle name="20% - Isticanje4 14 2 2 3 3 2 2" xfId="6275"/>
    <cellStyle name="20% - Isticanje4 14 2 2 3 3 3" xfId="6276"/>
    <cellStyle name="20% - Isticanje4 14 2 2 3 4" xfId="6277"/>
    <cellStyle name="20% - Isticanje4 14 2 2 3 4 2" xfId="6278"/>
    <cellStyle name="20% - Isticanje4 14 2 2 3 5" xfId="6279"/>
    <cellStyle name="20% - Isticanje4 14 2 2 4" xfId="6280"/>
    <cellStyle name="20% - Isticanje4 14 2 2 4 2" xfId="6281"/>
    <cellStyle name="20% - Isticanje4 14 2 2 4 2 2" xfId="6282"/>
    <cellStyle name="20% - Isticanje4 14 2 2 4 3" xfId="6283"/>
    <cellStyle name="20% - Isticanje4 14 2 2 5" xfId="6284"/>
    <cellStyle name="20% - Isticanje4 14 2 2 5 2" xfId="6285"/>
    <cellStyle name="20% - Isticanje4 14 2 2 5 2 2" xfId="6286"/>
    <cellStyle name="20% - Isticanje4 14 2 2 5 3" xfId="6287"/>
    <cellStyle name="20% - Isticanje4 14 2 2 6" xfId="6288"/>
    <cellStyle name="20% - Isticanje4 14 2 2 6 2" xfId="6289"/>
    <cellStyle name="20% - Isticanje4 14 2 2 7" xfId="6290"/>
    <cellStyle name="20% - Isticanje4 14 2 3" xfId="6291"/>
    <cellStyle name="20% - Isticanje4 14 2 3 2" xfId="6292"/>
    <cellStyle name="20% - Isticanje4 14 2 3 2 2" xfId="6293"/>
    <cellStyle name="20% - Isticanje4 14 2 3 2 2 2" xfId="6294"/>
    <cellStyle name="20% - Isticanje4 14 2 3 2 3" xfId="6295"/>
    <cellStyle name="20% - Isticanje4 14 2 3 3" xfId="6296"/>
    <cellStyle name="20% - Isticanje4 14 2 3 3 2" xfId="6297"/>
    <cellStyle name="20% - Isticanje4 14 2 3 3 2 2" xfId="6298"/>
    <cellStyle name="20% - Isticanje4 14 2 3 3 3" xfId="6299"/>
    <cellStyle name="20% - Isticanje4 14 2 3 4" xfId="6300"/>
    <cellStyle name="20% - Isticanje4 14 2 3 4 2" xfId="6301"/>
    <cellStyle name="20% - Isticanje4 14 2 3 5" xfId="6302"/>
    <cellStyle name="20% - Isticanje4 14 2 4" xfId="6303"/>
    <cellStyle name="20% - Isticanje4 14 2 4 2" xfId="6304"/>
    <cellStyle name="20% - Isticanje4 14 2 4 2 2" xfId="6305"/>
    <cellStyle name="20% - Isticanje4 14 2 4 2 2 2" xfId="6306"/>
    <cellStyle name="20% - Isticanje4 14 2 4 2 3" xfId="6307"/>
    <cellStyle name="20% - Isticanje4 14 2 4 3" xfId="6308"/>
    <cellStyle name="20% - Isticanje4 14 2 4 3 2" xfId="6309"/>
    <cellStyle name="20% - Isticanje4 14 2 4 3 2 2" xfId="6310"/>
    <cellStyle name="20% - Isticanje4 14 2 4 3 3" xfId="6311"/>
    <cellStyle name="20% - Isticanje4 14 2 4 4" xfId="6312"/>
    <cellStyle name="20% - Isticanje4 14 2 4 4 2" xfId="6313"/>
    <cellStyle name="20% - Isticanje4 14 2 4 5" xfId="6314"/>
    <cellStyle name="20% - Isticanje4 14 2 5" xfId="6315"/>
    <cellStyle name="20% - Isticanje4 14 2 5 2" xfId="6316"/>
    <cellStyle name="20% - Isticanje4 14 2 5 2 2" xfId="6317"/>
    <cellStyle name="20% - Isticanje4 14 2 5 3" xfId="6318"/>
    <cellStyle name="20% - Isticanje4 14 2 6" xfId="6319"/>
    <cellStyle name="20% - Isticanje4 14 2 6 2" xfId="6320"/>
    <cellStyle name="20% - Isticanje4 14 2 6 2 2" xfId="6321"/>
    <cellStyle name="20% - Isticanje4 14 2 6 3" xfId="6322"/>
    <cellStyle name="20% - Isticanje4 14 2 7" xfId="6323"/>
    <cellStyle name="20% - Isticanje4 14 2 7 2" xfId="6324"/>
    <cellStyle name="20% - Isticanje4 14 2 8" xfId="6325"/>
    <cellStyle name="20% - Isticanje4 14 3" xfId="6326"/>
    <cellStyle name="20% - Isticanje4 14 3 2" xfId="6327"/>
    <cellStyle name="20% - Isticanje4 14 3 2 2" xfId="6328"/>
    <cellStyle name="20% - Isticanje4 14 3 2 2 2" xfId="6329"/>
    <cellStyle name="20% - Isticanje4 14 3 2 2 2 2" xfId="6330"/>
    <cellStyle name="20% - Isticanje4 14 3 2 2 3" xfId="6331"/>
    <cellStyle name="20% - Isticanje4 14 3 2 3" xfId="6332"/>
    <cellStyle name="20% - Isticanje4 14 3 2 3 2" xfId="6333"/>
    <cellStyle name="20% - Isticanje4 14 3 2 3 2 2" xfId="6334"/>
    <cellStyle name="20% - Isticanje4 14 3 2 3 3" xfId="6335"/>
    <cellStyle name="20% - Isticanje4 14 3 2 4" xfId="6336"/>
    <cellStyle name="20% - Isticanje4 14 3 2 4 2" xfId="6337"/>
    <cellStyle name="20% - Isticanje4 14 3 2 5" xfId="6338"/>
    <cellStyle name="20% - Isticanje4 14 3 3" xfId="6339"/>
    <cellStyle name="20% - Isticanje4 14 3 3 2" xfId="6340"/>
    <cellStyle name="20% - Isticanje4 14 3 3 2 2" xfId="6341"/>
    <cellStyle name="20% - Isticanje4 14 3 3 2 2 2" xfId="6342"/>
    <cellStyle name="20% - Isticanje4 14 3 3 2 3" xfId="6343"/>
    <cellStyle name="20% - Isticanje4 14 3 3 3" xfId="6344"/>
    <cellStyle name="20% - Isticanje4 14 3 3 3 2" xfId="6345"/>
    <cellStyle name="20% - Isticanje4 14 3 3 3 2 2" xfId="6346"/>
    <cellStyle name="20% - Isticanje4 14 3 3 3 3" xfId="6347"/>
    <cellStyle name="20% - Isticanje4 14 3 3 4" xfId="6348"/>
    <cellStyle name="20% - Isticanje4 14 3 3 4 2" xfId="6349"/>
    <cellStyle name="20% - Isticanje4 14 3 3 5" xfId="6350"/>
    <cellStyle name="20% - Isticanje4 14 3 4" xfId="6351"/>
    <cellStyle name="20% - Isticanje4 14 3 4 2" xfId="6352"/>
    <cellStyle name="20% - Isticanje4 14 3 4 2 2" xfId="6353"/>
    <cellStyle name="20% - Isticanje4 14 3 4 3" xfId="6354"/>
    <cellStyle name="20% - Isticanje4 14 3 5" xfId="6355"/>
    <cellStyle name="20% - Isticanje4 14 3 5 2" xfId="6356"/>
    <cellStyle name="20% - Isticanje4 14 3 5 2 2" xfId="6357"/>
    <cellStyle name="20% - Isticanje4 14 3 5 3" xfId="6358"/>
    <cellStyle name="20% - Isticanje4 14 3 6" xfId="6359"/>
    <cellStyle name="20% - Isticanje4 14 3 6 2" xfId="6360"/>
    <cellStyle name="20% - Isticanje4 14 3 7" xfId="6361"/>
    <cellStyle name="20% - Isticanje4 14 4" xfId="6362"/>
    <cellStyle name="20% - Isticanje4 14 4 2" xfId="6363"/>
    <cellStyle name="20% - Isticanje4 14 4 2 2" xfId="6364"/>
    <cellStyle name="20% - Isticanje4 14 4 2 2 2" xfId="6365"/>
    <cellStyle name="20% - Isticanje4 14 4 2 3" xfId="6366"/>
    <cellStyle name="20% - Isticanje4 14 4 3" xfId="6367"/>
    <cellStyle name="20% - Isticanje4 14 4 3 2" xfId="6368"/>
    <cellStyle name="20% - Isticanje4 14 4 3 2 2" xfId="6369"/>
    <cellStyle name="20% - Isticanje4 14 4 3 3" xfId="6370"/>
    <cellStyle name="20% - Isticanje4 14 4 4" xfId="6371"/>
    <cellStyle name="20% - Isticanje4 14 4 4 2" xfId="6372"/>
    <cellStyle name="20% - Isticanje4 14 4 5" xfId="6373"/>
    <cellStyle name="20% - Isticanje4 14 5" xfId="6374"/>
    <cellStyle name="20% - Isticanje4 14 5 2" xfId="6375"/>
    <cellStyle name="20% - Isticanje4 14 5 2 2" xfId="6376"/>
    <cellStyle name="20% - Isticanje4 14 5 2 2 2" xfId="6377"/>
    <cellStyle name="20% - Isticanje4 14 5 2 3" xfId="6378"/>
    <cellStyle name="20% - Isticanje4 14 5 3" xfId="6379"/>
    <cellStyle name="20% - Isticanje4 14 5 3 2" xfId="6380"/>
    <cellStyle name="20% - Isticanje4 14 5 3 2 2" xfId="6381"/>
    <cellStyle name="20% - Isticanje4 14 5 3 3" xfId="6382"/>
    <cellStyle name="20% - Isticanje4 14 5 4" xfId="6383"/>
    <cellStyle name="20% - Isticanje4 14 5 4 2" xfId="6384"/>
    <cellStyle name="20% - Isticanje4 14 5 5" xfId="6385"/>
    <cellStyle name="20% - Isticanje4 14 6" xfId="6386"/>
    <cellStyle name="20% - Isticanje4 14 6 2" xfId="6387"/>
    <cellStyle name="20% - Isticanje4 14 6 2 2" xfId="6388"/>
    <cellStyle name="20% - Isticanje4 14 6 3" xfId="6389"/>
    <cellStyle name="20% - Isticanje4 14 7" xfId="6390"/>
    <cellStyle name="20% - Isticanje4 14 7 2" xfId="6391"/>
    <cellStyle name="20% - Isticanje4 14 7 2 2" xfId="6392"/>
    <cellStyle name="20% - Isticanje4 14 7 3" xfId="6393"/>
    <cellStyle name="20% - Isticanje4 14 8" xfId="6394"/>
    <cellStyle name="20% - Isticanje4 14 8 2" xfId="6395"/>
    <cellStyle name="20% - Isticanje4 14 9" xfId="6396"/>
    <cellStyle name="20% - Isticanje4 15" xfId="6397"/>
    <cellStyle name="20% - Isticanje4 16" xfId="6398"/>
    <cellStyle name="20% - Isticanje4 16 2" xfId="6399"/>
    <cellStyle name="20% - Isticanje4 16 2 2" xfId="6400"/>
    <cellStyle name="20% - Isticanje4 16 2 2 2" xfId="6401"/>
    <cellStyle name="20% - Isticanje4 16 2 2 2 2" xfId="6402"/>
    <cellStyle name="20% - Isticanje4 16 2 2 2 2 2" xfId="6403"/>
    <cellStyle name="20% - Isticanje4 16 2 2 2 3" xfId="6404"/>
    <cellStyle name="20% - Isticanje4 16 2 2 3" xfId="6405"/>
    <cellStyle name="20% - Isticanje4 16 2 2 3 2" xfId="6406"/>
    <cellStyle name="20% - Isticanje4 16 2 2 3 2 2" xfId="6407"/>
    <cellStyle name="20% - Isticanje4 16 2 2 3 3" xfId="6408"/>
    <cellStyle name="20% - Isticanje4 16 2 2 4" xfId="6409"/>
    <cellStyle name="20% - Isticanje4 16 2 2 4 2" xfId="6410"/>
    <cellStyle name="20% - Isticanje4 16 2 2 5" xfId="6411"/>
    <cellStyle name="20% - Isticanje4 16 2 3" xfId="6412"/>
    <cellStyle name="20% - Isticanje4 16 2 3 2" xfId="6413"/>
    <cellStyle name="20% - Isticanje4 16 2 3 2 2" xfId="6414"/>
    <cellStyle name="20% - Isticanje4 16 2 3 2 2 2" xfId="6415"/>
    <cellStyle name="20% - Isticanje4 16 2 3 2 3" xfId="6416"/>
    <cellStyle name="20% - Isticanje4 16 2 3 3" xfId="6417"/>
    <cellStyle name="20% - Isticanje4 16 2 3 3 2" xfId="6418"/>
    <cellStyle name="20% - Isticanje4 16 2 3 3 2 2" xfId="6419"/>
    <cellStyle name="20% - Isticanje4 16 2 3 3 3" xfId="6420"/>
    <cellStyle name="20% - Isticanje4 16 2 3 4" xfId="6421"/>
    <cellStyle name="20% - Isticanje4 16 2 3 4 2" xfId="6422"/>
    <cellStyle name="20% - Isticanje4 16 2 3 5" xfId="6423"/>
    <cellStyle name="20% - Isticanje4 16 2 4" xfId="6424"/>
    <cellStyle name="20% - Isticanje4 16 2 4 2" xfId="6425"/>
    <cellStyle name="20% - Isticanje4 16 2 4 2 2" xfId="6426"/>
    <cellStyle name="20% - Isticanje4 16 2 4 3" xfId="6427"/>
    <cellStyle name="20% - Isticanje4 16 2 5" xfId="6428"/>
    <cellStyle name="20% - Isticanje4 16 2 5 2" xfId="6429"/>
    <cellStyle name="20% - Isticanje4 16 2 5 2 2" xfId="6430"/>
    <cellStyle name="20% - Isticanje4 16 2 5 3" xfId="6431"/>
    <cellStyle name="20% - Isticanje4 16 2 6" xfId="6432"/>
    <cellStyle name="20% - Isticanje4 16 2 6 2" xfId="6433"/>
    <cellStyle name="20% - Isticanje4 16 2 7" xfId="6434"/>
    <cellStyle name="20% - Isticanje4 16 3" xfId="6435"/>
    <cellStyle name="20% - Isticanje4 16 3 2" xfId="6436"/>
    <cellStyle name="20% - Isticanje4 16 3 2 2" xfId="6437"/>
    <cellStyle name="20% - Isticanje4 16 3 2 2 2" xfId="6438"/>
    <cellStyle name="20% - Isticanje4 16 3 2 3" xfId="6439"/>
    <cellStyle name="20% - Isticanje4 16 3 3" xfId="6440"/>
    <cellStyle name="20% - Isticanje4 16 3 3 2" xfId="6441"/>
    <cellStyle name="20% - Isticanje4 16 3 3 2 2" xfId="6442"/>
    <cellStyle name="20% - Isticanje4 16 3 3 3" xfId="6443"/>
    <cellStyle name="20% - Isticanje4 16 3 4" xfId="6444"/>
    <cellStyle name="20% - Isticanje4 16 3 4 2" xfId="6445"/>
    <cellStyle name="20% - Isticanje4 16 3 5" xfId="6446"/>
    <cellStyle name="20% - Isticanje4 16 4" xfId="6447"/>
    <cellStyle name="20% - Isticanje4 16 4 2" xfId="6448"/>
    <cellStyle name="20% - Isticanje4 16 4 2 2" xfId="6449"/>
    <cellStyle name="20% - Isticanje4 16 4 2 2 2" xfId="6450"/>
    <cellStyle name="20% - Isticanje4 16 4 2 3" xfId="6451"/>
    <cellStyle name="20% - Isticanje4 16 4 3" xfId="6452"/>
    <cellStyle name="20% - Isticanje4 16 4 3 2" xfId="6453"/>
    <cellStyle name="20% - Isticanje4 16 4 3 2 2" xfId="6454"/>
    <cellStyle name="20% - Isticanje4 16 4 3 3" xfId="6455"/>
    <cellStyle name="20% - Isticanje4 16 4 4" xfId="6456"/>
    <cellStyle name="20% - Isticanje4 16 4 4 2" xfId="6457"/>
    <cellStyle name="20% - Isticanje4 16 4 5" xfId="6458"/>
    <cellStyle name="20% - Isticanje4 16 5" xfId="6459"/>
    <cellStyle name="20% - Isticanje4 16 5 2" xfId="6460"/>
    <cellStyle name="20% - Isticanje4 16 5 2 2" xfId="6461"/>
    <cellStyle name="20% - Isticanje4 16 5 3" xfId="6462"/>
    <cellStyle name="20% - Isticanje4 16 6" xfId="6463"/>
    <cellStyle name="20% - Isticanje4 16 6 2" xfId="6464"/>
    <cellStyle name="20% - Isticanje4 16 6 2 2" xfId="6465"/>
    <cellStyle name="20% - Isticanje4 16 6 3" xfId="6466"/>
    <cellStyle name="20% - Isticanje4 16 7" xfId="6467"/>
    <cellStyle name="20% - Isticanje4 16 7 2" xfId="6468"/>
    <cellStyle name="20% - Isticanje4 16 8" xfId="6469"/>
    <cellStyle name="20% - Isticanje4 17" xfId="6470"/>
    <cellStyle name="20% - Isticanje4 18" xfId="6471"/>
    <cellStyle name="20% - Isticanje4 19" xfId="6472"/>
    <cellStyle name="20% - Isticanje4 2" xfId="6473"/>
    <cellStyle name="20% - Isticanje4 2 2" xfId="6474"/>
    <cellStyle name="20% - Isticanje4 2 3" xfId="6475"/>
    <cellStyle name="20% - Isticanje4 2 4" xfId="6476"/>
    <cellStyle name="20% - Isticanje4 20" xfId="6477"/>
    <cellStyle name="20% - Isticanje4 21" xfId="6478"/>
    <cellStyle name="20% - Isticanje4 22" xfId="6479"/>
    <cellStyle name="20% - Isticanje4 22 2" xfId="6480"/>
    <cellStyle name="20% - Isticanje4 22 2 2" xfId="6481"/>
    <cellStyle name="20% - Isticanje4 22 2 2 2" xfId="6482"/>
    <cellStyle name="20% - Isticanje4 22 2 2 2 2" xfId="6483"/>
    <cellStyle name="20% - Isticanje4 22 2 2 2 2 2" xfId="6484"/>
    <cellStyle name="20% - Isticanje4 22 2 2 2 3" xfId="6485"/>
    <cellStyle name="20% - Isticanje4 22 2 2 3" xfId="6486"/>
    <cellStyle name="20% - Isticanje4 22 2 2 3 2" xfId="6487"/>
    <cellStyle name="20% - Isticanje4 22 2 2 3 2 2" xfId="6488"/>
    <cellStyle name="20% - Isticanje4 22 2 2 3 3" xfId="6489"/>
    <cellStyle name="20% - Isticanje4 22 2 2 4" xfId="6490"/>
    <cellStyle name="20% - Isticanje4 22 2 2 4 2" xfId="6491"/>
    <cellStyle name="20% - Isticanje4 22 2 2 5" xfId="6492"/>
    <cellStyle name="20% - Isticanje4 22 2 3" xfId="6493"/>
    <cellStyle name="20% - Isticanje4 22 2 3 2" xfId="6494"/>
    <cellStyle name="20% - Isticanje4 22 2 3 2 2" xfId="6495"/>
    <cellStyle name="20% - Isticanje4 22 2 3 3" xfId="6496"/>
    <cellStyle name="20% - Isticanje4 22 2 4" xfId="6497"/>
    <cellStyle name="20% - Isticanje4 22 2 4 2" xfId="6498"/>
    <cellStyle name="20% - Isticanje4 22 2 4 2 2" xfId="6499"/>
    <cellStyle name="20% - Isticanje4 22 2 4 3" xfId="6500"/>
    <cellStyle name="20% - Isticanje4 22 2 5" xfId="6501"/>
    <cellStyle name="20% - Isticanje4 22 2 5 2" xfId="6502"/>
    <cellStyle name="20% - Isticanje4 22 2 6" xfId="6503"/>
    <cellStyle name="20% - Isticanje4 22 3" xfId="6504"/>
    <cellStyle name="20% - Isticanje4 22 3 2" xfId="6505"/>
    <cellStyle name="20% - Isticanje4 22 3 2 2" xfId="6506"/>
    <cellStyle name="20% - Isticanje4 22 3 2 2 2" xfId="6507"/>
    <cellStyle name="20% - Isticanje4 22 3 2 3" xfId="6508"/>
    <cellStyle name="20% - Isticanje4 22 3 3" xfId="6509"/>
    <cellStyle name="20% - Isticanje4 22 3 3 2" xfId="6510"/>
    <cellStyle name="20% - Isticanje4 22 3 3 2 2" xfId="6511"/>
    <cellStyle name="20% - Isticanje4 22 3 3 3" xfId="6512"/>
    <cellStyle name="20% - Isticanje4 22 3 4" xfId="6513"/>
    <cellStyle name="20% - Isticanje4 22 3 4 2" xfId="6514"/>
    <cellStyle name="20% - Isticanje4 22 3 5" xfId="6515"/>
    <cellStyle name="20% - Isticanje4 22 4" xfId="6516"/>
    <cellStyle name="20% - Isticanje4 22 5" xfId="6517"/>
    <cellStyle name="20% - Isticanje4 22 5 2" xfId="6518"/>
    <cellStyle name="20% - Isticanje4 22 5 2 2" xfId="6519"/>
    <cellStyle name="20% - Isticanje4 22 5 3" xfId="6520"/>
    <cellStyle name="20% - Isticanje4 22 6" xfId="6521"/>
    <cellStyle name="20% - Isticanje4 22 6 2" xfId="6522"/>
    <cellStyle name="20% - Isticanje4 22 6 2 2" xfId="6523"/>
    <cellStyle name="20% - Isticanje4 22 6 3" xfId="6524"/>
    <cellStyle name="20% - Isticanje4 22 7" xfId="6525"/>
    <cellStyle name="20% - Isticanje4 22 7 2" xfId="6526"/>
    <cellStyle name="20% - Isticanje4 22 8" xfId="6527"/>
    <cellStyle name="20% - Isticanje4 23" xfId="6528"/>
    <cellStyle name="20% - Isticanje4 24" xfId="6529"/>
    <cellStyle name="20% - Isticanje4 25" xfId="6530"/>
    <cellStyle name="20% - Isticanje4 26" xfId="6531"/>
    <cellStyle name="20% - Isticanje4 26 2" xfId="6532"/>
    <cellStyle name="20% - Isticanje4 26 2 2" xfId="6533"/>
    <cellStyle name="20% - Isticanje4 26 2 2 2" xfId="6534"/>
    <cellStyle name="20% - Isticanje4 26 2 3" xfId="6535"/>
    <cellStyle name="20% - Isticanje4 26 3" xfId="6536"/>
    <cellStyle name="20% - Isticanje4 26 3 2" xfId="6537"/>
    <cellStyle name="20% - Isticanje4 26 4" xfId="6538"/>
    <cellStyle name="20% - Isticanje4 27" xfId="6539"/>
    <cellStyle name="20% - Isticanje4 27 2" xfId="6540"/>
    <cellStyle name="20% - Isticanje4 27 2 2" xfId="6541"/>
    <cellStyle name="20% - Isticanje4 27 3" xfId="6542"/>
    <cellStyle name="20% - Isticanje4 28" xfId="6543"/>
    <cellStyle name="20% - Isticanje4 29" xfId="6544"/>
    <cellStyle name="20% - Isticanje4 29 2" xfId="6545"/>
    <cellStyle name="20% - Isticanje4 3" xfId="6546"/>
    <cellStyle name="20% - Isticanje4 30" xfId="6547"/>
    <cellStyle name="20% - Isticanje4 31" xfId="6548"/>
    <cellStyle name="20% - Isticanje4 31 2" xfId="6549"/>
    <cellStyle name="20% - Isticanje4 32" xfId="6550"/>
    <cellStyle name="20% - Isticanje4 32 2" xfId="6551"/>
    <cellStyle name="20% - Isticanje4 33" xfId="6552"/>
    <cellStyle name="20% - Isticanje4 33 2" xfId="6553"/>
    <cellStyle name="20% - Isticanje4 34" xfId="6554"/>
    <cellStyle name="20% - Isticanje4 35" xfId="6555"/>
    <cellStyle name="20% - Isticanje4 36" xfId="6556"/>
    <cellStyle name="20% - Isticanje4 4" xfId="6557"/>
    <cellStyle name="20% - Isticanje4 5" xfId="6558"/>
    <cellStyle name="20% - Isticanje4 6" xfId="6559"/>
    <cellStyle name="20% - Isticanje4 7" xfId="6560"/>
    <cellStyle name="20% - Isticanje4 7 10" xfId="6561"/>
    <cellStyle name="20% - Isticanje4 7 10 2" xfId="6562"/>
    <cellStyle name="20% - Isticanje4 7 10 2 2" xfId="6563"/>
    <cellStyle name="20% - Isticanje4 7 10 3" xfId="6564"/>
    <cellStyle name="20% - Isticanje4 7 11" xfId="6565"/>
    <cellStyle name="20% - Isticanje4 7 11 2" xfId="6566"/>
    <cellStyle name="20% - Isticanje4 7 12" xfId="6567"/>
    <cellStyle name="20% - Isticanje4 7 2" xfId="6568"/>
    <cellStyle name="20% - Isticanje4 7 2 10" xfId="6569"/>
    <cellStyle name="20% - Isticanje4 7 2 10 2" xfId="6570"/>
    <cellStyle name="20% - Isticanje4 7 2 11" xfId="6571"/>
    <cellStyle name="20% - Isticanje4 7 2 2" xfId="6572"/>
    <cellStyle name="20% - Isticanje4 7 2 2 10" xfId="6573"/>
    <cellStyle name="20% - Isticanje4 7 2 2 2" xfId="6574"/>
    <cellStyle name="20% - Isticanje4 7 2 2 2 2" xfId="6575"/>
    <cellStyle name="20% - Isticanje4 7 2 2 2 2 2" xfId="6576"/>
    <cellStyle name="20% - Isticanje4 7 2 2 2 2 2 2" xfId="6577"/>
    <cellStyle name="20% - Isticanje4 7 2 2 2 2 2 2 2" xfId="6578"/>
    <cellStyle name="20% - Isticanje4 7 2 2 2 2 2 2 2 2" xfId="6579"/>
    <cellStyle name="20% - Isticanje4 7 2 2 2 2 2 2 3" xfId="6580"/>
    <cellStyle name="20% - Isticanje4 7 2 2 2 2 2 3" xfId="6581"/>
    <cellStyle name="20% - Isticanje4 7 2 2 2 2 2 3 2" xfId="6582"/>
    <cellStyle name="20% - Isticanje4 7 2 2 2 2 2 3 2 2" xfId="6583"/>
    <cellStyle name="20% - Isticanje4 7 2 2 2 2 2 3 3" xfId="6584"/>
    <cellStyle name="20% - Isticanje4 7 2 2 2 2 2 4" xfId="6585"/>
    <cellStyle name="20% - Isticanje4 7 2 2 2 2 2 4 2" xfId="6586"/>
    <cellStyle name="20% - Isticanje4 7 2 2 2 2 2 5" xfId="6587"/>
    <cellStyle name="20% - Isticanje4 7 2 2 2 2 3" xfId="6588"/>
    <cellStyle name="20% - Isticanje4 7 2 2 2 2 3 2" xfId="6589"/>
    <cellStyle name="20% - Isticanje4 7 2 2 2 2 3 2 2" xfId="6590"/>
    <cellStyle name="20% - Isticanje4 7 2 2 2 2 3 2 2 2" xfId="6591"/>
    <cellStyle name="20% - Isticanje4 7 2 2 2 2 3 2 3" xfId="6592"/>
    <cellStyle name="20% - Isticanje4 7 2 2 2 2 3 3" xfId="6593"/>
    <cellStyle name="20% - Isticanje4 7 2 2 2 2 3 3 2" xfId="6594"/>
    <cellStyle name="20% - Isticanje4 7 2 2 2 2 3 3 2 2" xfId="6595"/>
    <cellStyle name="20% - Isticanje4 7 2 2 2 2 3 3 3" xfId="6596"/>
    <cellStyle name="20% - Isticanje4 7 2 2 2 2 3 4" xfId="6597"/>
    <cellStyle name="20% - Isticanje4 7 2 2 2 2 3 4 2" xfId="6598"/>
    <cellStyle name="20% - Isticanje4 7 2 2 2 2 3 5" xfId="6599"/>
    <cellStyle name="20% - Isticanje4 7 2 2 2 2 4" xfId="6600"/>
    <cellStyle name="20% - Isticanje4 7 2 2 2 2 4 2" xfId="6601"/>
    <cellStyle name="20% - Isticanje4 7 2 2 2 2 4 2 2" xfId="6602"/>
    <cellStyle name="20% - Isticanje4 7 2 2 2 2 4 3" xfId="6603"/>
    <cellStyle name="20% - Isticanje4 7 2 2 2 2 5" xfId="6604"/>
    <cellStyle name="20% - Isticanje4 7 2 2 2 2 5 2" xfId="6605"/>
    <cellStyle name="20% - Isticanje4 7 2 2 2 2 5 2 2" xfId="6606"/>
    <cellStyle name="20% - Isticanje4 7 2 2 2 2 5 3" xfId="6607"/>
    <cellStyle name="20% - Isticanje4 7 2 2 2 2 6" xfId="6608"/>
    <cellStyle name="20% - Isticanje4 7 2 2 2 2 6 2" xfId="6609"/>
    <cellStyle name="20% - Isticanje4 7 2 2 2 2 7" xfId="6610"/>
    <cellStyle name="20% - Isticanje4 7 2 2 2 3" xfId="6611"/>
    <cellStyle name="20% - Isticanje4 7 2 2 2 3 2" xfId="6612"/>
    <cellStyle name="20% - Isticanje4 7 2 2 2 3 2 2" xfId="6613"/>
    <cellStyle name="20% - Isticanje4 7 2 2 2 3 2 2 2" xfId="6614"/>
    <cellStyle name="20% - Isticanje4 7 2 2 2 3 2 3" xfId="6615"/>
    <cellStyle name="20% - Isticanje4 7 2 2 2 3 3" xfId="6616"/>
    <cellStyle name="20% - Isticanje4 7 2 2 2 3 3 2" xfId="6617"/>
    <cellStyle name="20% - Isticanje4 7 2 2 2 3 3 2 2" xfId="6618"/>
    <cellStyle name="20% - Isticanje4 7 2 2 2 3 3 3" xfId="6619"/>
    <cellStyle name="20% - Isticanje4 7 2 2 2 3 4" xfId="6620"/>
    <cellStyle name="20% - Isticanje4 7 2 2 2 3 4 2" xfId="6621"/>
    <cellStyle name="20% - Isticanje4 7 2 2 2 3 5" xfId="6622"/>
    <cellStyle name="20% - Isticanje4 7 2 2 2 4" xfId="6623"/>
    <cellStyle name="20% - Isticanje4 7 2 2 2 4 2" xfId="6624"/>
    <cellStyle name="20% - Isticanje4 7 2 2 2 4 2 2" xfId="6625"/>
    <cellStyle name="20% - Isticanje4 7 2 2 2 4 2 2 2" xfId="6626"/>
    <cellStyle name="20% - Isticanje4 7 2 2 2 4 2 3" xfId="6627"/>
    <cellStyle name="20% - Isticanje4 7 2 2 2 4 3" xfId="6628"/>
    <cellStyle name="20% - Isticanje4 7 2 2 2 4 3 2" xfId="6629"/>
    <cellStyle name="20% - Isticanje4 7 2 2 2 4 3 2 2" xfId="6630"/>
    <cellStyle name="20% - Isticanje4 7 2 2 2 4 3 3" xfId="6631"/>
    <cellStyle name="20% - Isticanje4 7 2 2 2 4 4" xfId="6632"/>
    <cellStyle name="20% - Isticanje4 7 2 2 2 4 4 2" xfId="6633"/>
    <cellStyle name="20% - Isticanje4 7 2 2 2 4 5" xfId="6634"/>
    <cellStyle name="20% - Isticanje4 7 2 2 2 5" xfId="6635"/>
    <cellStyle name="20% - Isticanje4 7 2 2 2 5 2" xfId="6636"/>
    <cellStyle name="20% - Isticanje4 7 2 2 2 5 2 2" xfId="6637"/>
    <cellStyle name="20% - Isticanje4 7 2 2 2 5 3" xfId="6638"/>
    <cellStyle name="20% - Isticanje4 7 2 2 2 6" xfId="6639"/>
    <cellStyle name="20% - Isticanje4 7 2 2 2 6 2" xfId="6640"/>
    <cellStyle name="20% - Isticanje4 7 2 2 2 6 2 2" xfId="6641"/>
    <cellStyle name="20% - Isticanje4 7 2 2 2 6 3" xfId="6642"/>
    <cellStyle name="20% - Isticanje4 7 2 2 2 7" xfId="6643"/>
    <cellStyle name="20% - Isticanje4 7 2 2 2 7 2" xfId="6644"/>
    <cellStyle name="20% - Isticanje4 7 2 2 2 8" xfId="6645"/>
    <cellStyle name="20% - Isticanje4 7 2 2 3" xfId="6646"/>
    <cellStyle name="20% - Isticanje4 7 2 2 3 2" xfId="6647"/>
    <cellStyle name="20% - Isticanje4 7 2 2 3 2 2" xfId="6648"/>
    <cellStyle name="20% - Isticanje4 7 2 2 3 2 2 2" xfId="6649"/>
    <cellStyle name="20% - Isticanje4 7 2 2 3 2 2 2 2" xfId="6650"/>
    <cellStyle name="20% - Isticanje4 7 2 2 3 2 2 2 2 2" xfId="6651"/>
    <cellStyle name="20% - Isticanje4 7 2 2 3 2 2 2 3" xfId="6652"/>
    <cellStyle name="20% - Isticanje4 7 2 2 3 2 2 3" xfId="6653"/>
    <cellStyle name="20% - Isticanje4 7 2 2 3 2 2 3 2" xfId="6654"/>
    <cellStyle name="20% - Isticanje4 7 2 2 3 2 2 3 2 2" xfId="6655"/>
    <cellStyle name="20% - Isticanje4 7 2 2 3 2 2 3 3" xfId="6656"/>
    <cellStyle name="20% - Isticanje4 7 2 2 3 2 2 4" xfId="6657"/>
    <cellStyle name="20% - Isticanje4 7 2 2 3 2 2 4 2" xfId="6658"/>
    <cellStyle name="20% - Isticanje4 7 2 2 3 2 2 5" xfId="6659"/>
    <cellStyle name="20% - Isticanje4 7 2 2 3 2 3" xfId="6660"/>
    <cellStyle name="20% - Isticanje4 7 2 2 3 2 3 2" xfId="6661"/>
    <cellStyle name="20% - Isticanje4 7 2 2 3 2 3 2 2" xfId="6662"/>
    <cellStyle name="20% - Isticanje4 7 2 2 3 2 3 3" xfId="6663"/>
    <cellStyle name="20% - Isticanje4 7 2 2 3 2 4" xfId="6664"/>
    <cellStyle name="20% - Isticanje4 7 2 2 3 2 4 2" xfId="6665"/>
    <cellStyle name="20% - Isticanje4 7 2 2 3 2 4 2 2" xfId="6666"/>
    <cellStyle name="20% - Isticanje4 7 2 2 3 2 4 3" xfId="6667"/>
    <cellStyle name="20% - Isticanje4 7 2 2 3 2 5" xfId="6668"/>
    <cellStyle name="20% - Isticanje4 7 2 2 3 2 5 2" xfId="6669"/>
    <cellStyle name="20% - Isticanje4 7 2 2 3 2 6" xfId="6670"/>
    <cellStyle name="20% - Isticanje4 7 2 2 3 3" xfId="6671"/>
    <cellStyle name="20% - Isticanje4 7 2 2 3 3 2" xfId="6672"/>
    <cellStyle name="20% - Isticanje4 7 2 2 3 3 2 2" xfId="6673"/>
    <cellStyle name="20% - Isticanje4 7 2 2 3 3 2 2 2" xfId="6674"/>
    <cellStyle name="20% - Isticanje4 7 2 2 3 3 2 3" xfId="6675"/>
    <cellStyle name="20% - Isticanje4 7 2 2 3 3 3" xfId="6676"/>
    <cellStyle name="20% - Isticanje4 7 2 2 3 3 3 2" xfId="6677"/>
    <cellStyle name="20% - Isticanje4 7 2 2 3 3 3 2 2" xfId="6678"/>
    <cellStyle name="20% - Isticanje4 7 2 2 3 3 3 3" xfId="6679"/>
    <cellStyle name="20% - Isticanje4 7 2 2 3 3 4" xfId="6680"/>
    <cellStyle name="20% - Isticanje4 7 2 2 3 3 4 2" xfId="6681"/>
    <cellStyle name="20% - Isticanje4 7 2 2 3 3 5" xfId="6682"/>
    <cellStyle name="20% - Isticanje4 7 2 2 3 4" xfId="6683"/>
    <cellStyle name="20% - Isticanje4 7 2 2 3 4 2" xfId="6684"/>
    <cellStyle name="20% - Isticanje4 7 2 2 3 4 2 2" xfId="6685"/>
    <cellStyle name="20% - Isticanje4 7 2 2 3 4 2 2 2" xfId="6686"/>
    <cellStyle name="20% - Isticanje4 7 2 2 3 4 2 3" xfId="6687"/>
    <cellStyle name="20% - Isticanje4 7 2 2 3 4 3" xfId="6688"/>
    <cellStyle name="20% - Isticanje4 7 2 2 3 4 3 2" xfId="6689"/>
    <cellStyle name="20% - Isticanje4 7 2 2 3 4 3 2 2" xfId="6690"/>
    <cellStyle name="20% - Isticanje4 7 2 2 3 4 3 3" xfId="6691"/>
    <cellStyle name="20% - Isticanje4 7 2 2 3 4 4" xfId="6692"/>
    <cellStyle name="20% - Isticanje4 7 2 2 3 4 4 2" xfId="6693"/>
    <cellStyle name="20% - Isticanje4 7 2 2 3 4 5" xfId="6694"/>
    <cellStyle name="20% - Isticanje4 7 2 2 3 5" xfId="6695"/>
    <cellStyle name="20% - Isticanje4 7 2 2 3 5 2" xfId="6696"/>
    <cellStyle name="20% - Isticanje4 7 2 2 3 5 2 2" xfId="6697"/>
    <cellStyle name="20% - Isticanje4 7 2 2 3 5 3" xfId="6698"/>
    <cellStyle name="20% - Isticanje4 7 2 2 3 6" xfId="6699"/>
    <cellStyle name="20% - Isticanje4 7 2 2 3 6 2" xfId="6700"/>
    <cellStyle name="20% - Isticanje4 7 2 2 3 6 2 2" xfId="6701"/>
    <cellStyle name="20% - Isticanje4 7 2 2 3 6 3" xfId="6702"/>
    <cellStyle name="20% - Isticanje4 7 2 2 3 7" xfId="6703"/>
    <cellStyle name="20% - Isticanje4 7 2 2 3 7 2" xfId="6704"/>
    <cellStyle name="20% - Isticanje4 7 2 2 3 8" xfId="6705"/>
    <cellStyle name="20% - Isticanje4 7 2 2 4" xfId="6706"/>
    <cellStyle name="20% - Isticanje4 7 2 2 4 2" xfId="6707"/>
    <cellStyle name="20% - Isticanje4 7 2 2 4 2 2" xfId="6708"/>
    <cellStyle name="20% - Isticanje4 7 2 2 4 2 2 2" xfId="6709"/>
    <cellStyle name="20% - Isticanje4 7 2 2 4 2 2 2 2" xfId="6710"/>
    <cellStyle name="20% - Isticanje4 7 2 2 4 2 2 3" xfId="6711"/>
    <cellStyle name="20% - Isticanje4 7 2 2 4 2 3" xfId="6712"/>
    <cellStyle name="20% - Isticanje4 7 2 2 4 2 3 2" xfId="6713"/>
    <cellStyle name="20% - Isticanje4 7 2 2 4 2 3 2 2" xfId="6714"/>
    <cellStyle name="20% - Isticanje4 7 2 2 4 2 3 3" xfId="6715"/>
    <cellStyle name="20% - Isticanje4 7 2 2 4 2 4" xfId="6716"/>
    <cellStyle name="20% - Isticanje4 7 2 2 4 2 4 2" xfId="6717"/>
    <cellStyle name="20% - Isticanje4 7 2 2 4 2 5" xfId="6718"/>
    <cellStyle name="20% - Isticanje4 7 2 2 4 3" xfId="6719"/>
    <cellStyle name="20% - Isticanje4 7 2 2 4 3 2" xfId="6720"/>
    <cellStyle name="20% - Isticanje4 7 2 2 4 3 2 2" xfId="6721"/>
    <cellStyle name="20% - Isticanje4 7 2 2 4 3 3" xfId="6722"/>
    <cellStyle name="20% - Isticanje4 7 2 2 4 4" xfId="6723"/>
    <cellStyle name="20% - Isticanje4 7 2 2 4 4 2" xfId="6724"/>
    <cellStyle name="20% - Isticanje4 7 2 2 4 4 2 2" xfId="6725"/>
    <cellStyle name="20% - Isticanje4 7 2 2 4 4 3" xfId="6726"/>
    <cellStyle name="20% - Isticanje4 7 2 2 4 5" xfId="6727"/>
    <cellStyle name="20% - Isticanje4 7 2 2 4 5 2" xfId="6728"/>
    <cellStyle name="20% - Isticanje4 7 2 2 4 6" xfId="6729"/>
    <cellStyle name="20% - Isticanje4 7 2 2 5" xfId="6730"/>
    <cellStyle name="20% - Isticanje4 7 2 2 5 2" xfId="6731"/>
    <cellStyle name="20% - Isticanje4 7 2 2 5 2 2" xfId="6732"/>
    <cellStyle name="20% - Isticanje4 7 2 2 5 2 2 2" xfId="6733"/>
    <cellStyle name="20% - Isticanje4 7 2 2 5 2 3" xfId="6734"/>
    <cellStyle name="20% - Isticanje4 7 2 2 5 3" xfId="6735"/>
    <cellStyle name="20% - Isticanje4 7 2 2 5 3 2" xfId="6736"/>
    <cellStyle name="20% - Isticanje4 7 2 2 5 3 2 2" xfId="6737"/>
    <cellStyle name="20% - Isticanje4 7 2 2 5 3 3" xfId="6738"/>
    <cellStyle name="20% - Isticanje4 7 2 2 5 4" xfId="6739"/>
    <cellStyle name="20% - Isticanje4 7 2 2 5 4 2" xfId="6740"/>
    <cellStyle name="20% - Isticanje4 7 2 2 5 5" xfId="6741"/>
    <cellStyle name="20% - Isticanje4 7 2 2 6" xfId="6742"/>
    <cellStyle name="20% - Isticanje4 7 2 2 6 2" xfId="6743"/>
    <cellStyle name="20% - Isticanje4 7 2 2 6 2 2" xfId="6744"/>
    <cellStyle name="20% - Isticanje4 7 2 2 6 2 2 2" xfId="6745"/>
    <cellStyle name="20% - Isticanje4 7 2 2 6 2 3" xfId="6746"/>
    <cellStyle name="20% - Isticanje4 7 2 2 6 3" xfId="6747"/>
    <cellStyle name="20% - Isticanje4 7 2 2 6 3 2" xfId="6748"/>
    <cellStyle name="20% - Isticanje4 7 2 2 6 3 2 2" xfId="6749"/>
    <cellStyle name="20% - Isticanje4 7 2 2 6 3 3" xfId="6750"/>
    <cellStyle name="20% - Isticanje4 7 2 2 6 4" xfId="6751"/>
    <cellStyle name="20% - Isticanje4 7 2 2 6 4 2" xfId="6752"/>
    <cellStyle name="20% - Isticanje4 7 2 2 6 5" xfId="6753"/>
    <cellStyle name="20% - Isticanje4 7 2 2 7" xfId="6754"/>
    <cellStyle name="20% - Isticanje4 7 2 2 7 2" xfId="6755"/>
    <cellStyle name="20% - Isticanje4 7 2 2 7 2 2" xfId="6756"/>
    <cellStyle name="20% - Isticanje4 7 2 2 7 3" xfId="6757"/>
    <cellStyle name="20% - Isticanje4 7 2 2 8" xfId="6758"/>
    <cellStyle name="20% - Isticanje4 7 2 2 8 2" xfId="6759"/>
    <cellStyle name="20% - Isticanje4 7 2 2 8 2 2" xfId="6760"/>
    <cellStyle name="20% - Isticanje4 7 2 2 8 3" xfId="6761"/>
    <cellStyle name="20% - Isticanje4 7 2 2 9" xfId="6762"/>
    <cellStyle name="20% - Isticanje4 7 2 2 9 2" xfId="6763"/>
    <cellStyle name="20% - Isticanje4 7 2 3" xfId="6764"/>
    <cellStyle name="20% - Isticanje4 7 2 3 2" xfId="6765"/>
    <cellStyle name="20% - Isticanje4 7 2 3 2 2" xfId="6766"/>
    <cellStyle name="20% - Isticanje4 7 2 3 2 2 2" xfId="6767"/>
    <cellStyle name="20% - Isticanje4 7 2 3 2 2 2 2" xfId="6768"/>
    <cellStyle name="20% - Isticanje4 7 2 3 2 2 2 2 2" xfId="6769"/>
    <cellStyle name="20% - Isticanje4 7 2 3 2 2 2 3" xfId="6770"/>
    <cellStyle name="20% - Isticanje4 7 2 3 2 2 3" xfId="6771"/>
    <cellStyle name="20% - Isticanje4 7 2 3 2 2 3 2" xfId="6772"/>
    <cellStyle name="20% - Isticanje4 7 2 3 2 2 3 2 2" xfId="6773"/>
    <cellStyle name="20% - Isticanje4 7 2 3 2 2 3 3" xfId="6774"/>
    <cellStyle name="20% - Isticanje4 7 2 3 2 2 4" xfId="6775"/>
    <cellStyle name="20% - Isticanje4 7 2 3 2 2 4 2" xfId="6776"/>
    <cellStyle name="20% - Isticanje4 7 2 3 2 2 5" xfId="6777"/>
    <cellStyle name="20% - Isticanje4 7 2 3 2 3" xfId="6778"/>
    <cellStyle name="20% - Isticanje4 7 2 3 2 3 2" xfId="6779"/>
    <cellStyle name="20% - Isticanje4 7 2 3 2 3 2 2" xfId="6780"/>
    <cellStyle name="20% - Isticanje4 7 2 3 2 3 2 2 2" xfId="6781"/>
    <cellStyle name="20% - Isticanje4 7 2 3 2 3 2 3" xfId="6782"/>
    <cellStyle name="20% - Isticanje4 7 2 3 2 3 3" xfId="6783"/>
    <cellStyle name="20% - Isticanje4 7 2 3 2 3 3 2" xfId="6784"/>
    <cellStyle name="20% - Isticanje4 7 2 3 2 3 3 2 2" xfId="6785"/>
    <cellStyle name="20% - Isticanje4 7 2 3 2 3 3 3" xfId="6786"/>
    <cellStyle name="20% - Isticanje4 7 2 3 2 3 4" xfId="6787"/>
    <cellStyle name="20% - Isticanje4 7 2 3 2 3 4 2" xfId="6788"/>
    <cellStyle name="20% - Isticanje4 7 2 3 2 3 5" xfId="6789"/>
    <cellStyle name="20% - Isticanje4 7 2 3 2 4" xfId="6790"/>
    <cellStyle name="20% - Isticanje4 7 2 3 2 4 2" xfId="6791"/>
    <cellStyle name="20% - Isticanje4 7 2 3 2 4 2 2" xfId="6792"/>
    <cellStyle name="20% - Isticanje4 7 2 3 2 4 3" xfId="6793"/>
    <cellStyle name="20% - Isticanje4 7 2 3 2 5" xfId="6794"/>
    <cellStyle name="20% - Isticanje4 7 2 3 2 5 2" xfId="6795"/>
    <cellStyle name="20% - Isticanje4 7 2 3 2 5 2 2" xfId="6796"/>
    <cellStyle name="20% - Isticanje4 7 2 3 2 5 3" xfId="6797"/>
    <cellStyle name="20% - Isticanje4 7 2 3 2 6" xfId="6798"/>
    <cellStyle name="20% - Isticanje4 7 2 3 2 6 2" xfId="6799"/>
    <cellStyle name="20% - Isticanje4 7 2 3 2 7" xfId="6800"/>
    <cellStyle name="20% - Isticanje4 7 2 3 3" xfId="6801"/>
    <cellStyle name="20% - Isticanje4 7 2 3 3 2" xfId="6802"/>
    <cellStyle name="20% - Isticanje4 7 2 3 3 2 2" xfId="6803"/>
    <cellStyle name="20% - Isticanje4 7 2 3 3 2 2 2" xfId="6804"/>
    <cellStyle name="20% - Isticanje4 7 2 3 3 2 3" xfId="6805"/>
    <cellStyle name="20% - Isticanje4 7 2 3 3 3" xfId="6806"/>
    <cellStyle name="20% - Isticanje4 7 2 3 3 3 2" xfId="6807"/>
    <cellStyle name="20% - Isticanje4 7 2 3 3 3 2 2" xfId="6808"/>
    <cellStyle name="20% - Isticanje4 7 2 3 3 3 3" xfId="6809"/>
    <cellStyle name="20% - Isticanje4 7 2 3 3 4" xfId="6810"/>
    <cellStyle name="20% - Isticanje4 7 2 3 3 4 2" xfId="6811"/>
    <cellStyle name="20% - Isticanje4 7 2 3 3 5" xfId="6812"/>
    <cellStyle name="20% - Isticanje4 7 2 3 4" xfId="6813"/>
    <cellStyle name="20% - Isticanje4 7 2 3 4 2" xfId="6814"/>
    <cellStyle name="20% - Isticanje4 7 2 3 4 2 2" xfId="6815"/>
    <cellStyle name="20% - Isticanje4 7 2 3 4 2 2 2" xfId="6816"/>
    <cellStyle name="20% - Isticanje4 7 2 3 4 2 3" xfId="6817"/>
    <cellStyle name="20% - Isticanje4 7 2 3 4 3" xfId="6818"/>
    <cellStyle name="20% - Isticanje4 7 2 3 4 3 2" xfId="6819"/>
    <cellStyle name="20% - Isticanje4 7 2 3 4 3 2 2" xfId="6820"/>
    <cellStyle name="20% - Isticanje4 7 2 3 4 3 3" xfId="6821"/>
    <cellStyle name="20% - Isticanje4 7 2 3 4 4" xfId="6822"/>
    <cellStyle name="20% - Isticanje4 7 2 3 4 4 2" xfId="6823"/>
    <cellStyle name="20% - Isticanje4 7 2 3 4 5" xfId="6824"/>
    <cellStyle name="20% - Isticanje4 7 2 3 5" xfId="6825"/>
    <cellStyle name="20% - Isticanje4 7 2 3 5 2" xfId="6826"/>
    <cellStyle name="20% - Isticanje4 7 2 3 5 2 2" xfId="6827"/>
    <cellStyle name="20% - Isticanje4 7 2 3 5 3" xfId="6828"/>
    <cellStyle name="20% - Isticanje4 7 2 3 6" xfId="6829"/>
    <cellStyle name="20% - Isticanje4 7 2 3 6 2" xfId="6830"/>
    <cellStyle name="20% - Isticanje4 7 2 3 6 2 2" xfId="6831"/>
    <cellStyle name="20% - Isticanje4 7 2 3 6 3" xfId="6832"/>
    <cellStyle name="20% - Isticanje4 7 2 3 7" xfId="6833"/>
    <cellStyle name="20% - Isticanje4 7 2 3 7 2" xfId="6834"/>
    <cellStyle name="20% - Isticanje4 7 2 3 8" xfId="6835"/>
    <cellStyle name="20% - Isticanje4 7 2 4" xfId="6836"/>
    <cellStyle name="20% - Isticanje4 7 2 4 2" xfId="6837"/>
    <cellStyle name="20% - Isticanje4 7 2 4 2 2" xfId="6838"/>
    <cellStyle name="20% - Isticanje4 7 2 4 2 2 2" xfId="6839"/>
    <cellStyle name="20% - Isticanje4 7 2 4 2 2 2 2" xfId="6840"/>
    <cellStyle name="20% - Isticanje4 7 2 4 2 2 2 2 2" xfId="6841"/>
    <cellStyle name="20% - Isticanje4 7 2 4 2 2 2 3" xfId="6842"/>
    <cellStyle name="20% - Isticanje4 7 2 4 2 2 3" xfId="6843"/>
    <cellStyle name="20% - Isticanje4 7 2 4 2 2 3 2" xfId="6844"/>
    <cellStyle name="20% - Isticanje4 7 2 4 2 2 3 2 2" xfId="6845"/>
    <cellStyle name="20% - Isticanje4 7 2 4 2 2 3 3" xfId="6846"/>
    <cellStyle name="20% - Isticanje4 7 2 4 2 2 4" xfId="6847"/>
    <cellStyle name="20% - Isticanje4 7 2 4 2 2 4 2" xfId="6848"/>
    <cellStyle name="20% - Isticanje4 7 2 4 2 2 5" xfId="6849"/>
    <cellStyle name="20% - Isticanje4 7 2 4 2 3" xfId="6850"/>
    <cellStyle name="20% - Isticanje4 7 2 4 2 3 2" xfId="6851"/>
    <cellStyle name="20% - Isticanje4 7 2 4 2 3 2 2" xfId="6852"/>
    <cellStyle name="20% - Isticanje4 7 2 4 2 3 3" xfId="6853"/>
    <cellStyle name="20% - Isticanje4 7 2 4 2 4" xfId="6854"/>
    <cellStyle name="20% - Isticanje4 7 2 4 2 4 2" xfId="6855"/>
    <cellStyle name="20% - Isticanje4 7 2 4 2 4 2 2" xfId="6856"/>
    <cellStyle name="20% - Isticanje4 7 2 4 2 4 3" xfId="6857"/>
    <cellStyle name="20% - Isticanje4 7 2 4 2 5" xfId="6858"/>
    <cellStyle name="20% - Isticanje4 7 2 4 2 5 2" xfId="6859"/>
    <cellStyle name="20% - Isticanje4 7 2 4 2 6" xfId="6860"/>
    <cellStyle name="20% - Isticanje4 7 2 4 3" xfId="6861"/>
    <cellStyle name="20% - Isticanje4 7 2 4 3 2" xfId="6862"/>
    <cellStyle name="20% - Isticanje4 7 2 4 3 2 2" xfId="6863"/>
    <cellStyle name="20% - Isticanje4 7 2 4 3 2 2 2" xfId="6864"/>
    <cellStyle name="20% - Isticanje4 7 2 4 3 2 3" xfId="6865"/>
    <cellStyle name="20% - Isticanje4 7 2 4 3 3" xfId="6866"/>
    <cellStyle name="20% - Isticanje4 7 2 4 3 3 2" xfId="6867"/>
    <cellStyle name="20% - Isticanje4 7 2 4 3 3 2 2" xfId="6868"/>
    <cellStyle name="20% - Isticanje4 7 2 4 3 3 3" xfId="6869"/>
    <cellStyle name="20% - Isticanje4 7 2 4 3 4" xfId="6870"/>
    <cellStyle name="20% - Isticanje4 7 2 4 3 4 2" xfId="6871"/>
    <cellStyle name="20% - Isticanje4 7 2 4 3 5" xfId="6872"/>
    <cellStyle name="20% - Isticanje4 7 2 4 4" xfId="6873"/>
    <cellStyle name="20% - Isticanje4 7 2 4 4 2" xfId="6874"/>
    <cellStyle name="20% - Isticanje4 7 2 4 4 2 2" xfId="6875"/>
    <cellStyle name="20% - Isticanje4 7 2 4 4 2 2 2" xfId="6876"/>
    <cellStyle name="20% - Isticanje4 7 2 4 4 2 3" xfId="6877"/>
    <cellStyle name="20% - Isticanje4 7 2 4 4 3" xfId="6878"/>
    <cellStyle name="20% - Isticanje4 7 2 4 4 3 2" xfId="6879"/>
    <cellStyle name="20% - Isticanje4 7 2 4 4 3 2 2" xfId="6880"/>
    <cellStyle name="20% - Isticanje4 7 2 4 4 3 3" xfId="6881"/>
    <cellStyle name="20% - Isticanje4 7 2 4 4 4" xfId="6882"/>
    <cellStyle name="20% - Isticanje4 7 2 4 4 4 2" xfId="6883"/>
    <cellStyle name="20% - Isticanje4 7 2 4 4 5" xfId="6884"/>
    <cellStyle name="20% - Isticanje4 7 2 4 5" xfId="6885"/>
    <cellStyle name="20% - Isticanje4 7 2 4 5 2" xfId="6886"/>
    <cellStyle name="20% - Isticanje4 7 2 4 5 2 2" xfId="6887"/>
    <cellStyle name="20% - Isticanje4 7 2 4 5 3" xfId="6888"/>
    <cellStyle name="20% - Isticanje4 7 2 4 6" xfId="6889"/>
    <cellStyle name="20% - Isticanje4 7 2 4 6 2" xfId="6890"/>
    <cellStyle name="20% - Isticanje4 7 2 4 6 2 2" xfId="6891"/>
    <cellStyle name="20% - Isticanje4 7 2 4 6 3" xfId="6892"/>
    <cellStyle name="20% - Isticanje4 7 2 4 7" xfId="6893"/>
    <cellStyle name="20% - Isticanje4 7 2 4 7 2" xfId="6894"/>
    <cellStyle name="20% - Isticanje4 7 2 4 8" xfId="6895"/>
    <cellStyle name="20% - Isticanje4 7 2 5" xfId="6896"/>
    <cellStyle name="20% - Isticanje4 7 2 5 2" xfId="6897"/>
    <cellStyle name="20% - Isticanje4 7 2 5 2 2" xfId="6898"/>
    <cellStyle name="20% - Isticanje4 7 2 5 2 2 2" xfId="6899"/>
    <cellStyle name="20% - Isticanje4 7 2 5 2 2 2 2" xfId="6900"/>
    <cellStyle name="20% - Isticanje4 7 2 5 2 2 3" xfId="6901"/>
    <cellStyle name="20% - Isticanje4 7 2 5 2 3" xfId="6902"/>
    <cellStyle name="20% - Isticanje4 7 2 5 2 3 2" xfId="6903"/>
    <cellStyle name="20% - Isticanje4 7 2 5 2 3 2 2" xfId="6904"/>
    <cellStyle name="20% - Isticanje4 7 2 5 2 3 3" xfId="6905"/>
    <cellStyle name="20% - Isticanje4 7 2 5 2 4" xfId="6906"/>
    <cellStyle name="20% - Isticanje4 7 2 5 2 4 2" xfId="6907"/>
    <cellStyle name="20% - Isticanje4 7 2 5 2 5" xfId="6908"/>
    <cellStyle name="20% - Isticanje4 7 2 5 3" xfId="6909"/>
    <cellStyle name="20% - Isticanje4 7 2 5 3 2" xfId="6910"/>
    <cellStyle name="20% - Isticanje4 7 2 5 3 2 2" xfId="6911"/>
    <cellStyle name="20% - Isticanje4 7 2 5 3 3" xfId="6912"/>
    <cellStyle name="20% - Isticanje4 7 2 5 4" xfId="6913"/>
    <cellStyle name="20% - Isticanje4 7 2 5 4 2" xfId="6914"/>
    <cellStyle name="20% - Isticanje4 7 2 5 4 2 2" xfId="6915"/>
    <cellStyle name="20% - Isticanje4 7 2 5 4 3" xfId="6916"/>
    <cellStyle name="20% - Isticanje4 7 2 5 5" xfId="6917"/>
    <cellStyle name="20% - Isticanje4 7 2 5 5 2" xfId="6918"/>
    <cellStyle name="20% - Isticanje4 7 2 5 6" xfId="6919"/>
    <cellStyle name="20% - Isticanje4 7 2 6" xfId="6920"/>
    <cellStyle name="20% - Isticanje4 7 2 6 2" xfId="6921"/>
    <cellStyle name="20% - Isticanje4 7 2 6 2 2" xfId="6922"/>
    <cellStyle name="20% - Isticanje4 7 2 6 2 2 2" xfId="6923"/>
    <cellStyle name="20% - Isticanje4 7 2 6 2 3" xfId="6924"/>
    <cellStyle name="20% - Isticanje4 7 2 6 3" xfId="6925"/>
    <cellStyle name="20% - Isticanje4 7 2 6 3 2" xfId="6926"/>
    <cellStyle name="20% - Isticanje4 7 2 6 3 2 2" xfId="6927"/>
    <cellStyle name="20% - Isticanje4 7 2 6 3 3" xfId="6928"/>
    <cellStyle name="20% - Isticanje4 7 2 6 4" xfId="6929"/>
    <cellStyle name="20% - Isticanje4 7 2 6 4 2" xfId="6930"/>
    <cellStyle name="20% - Isticanje4 7 2 6 5" xfId="6931"/>
    <cellStyle name="20% - Isticanje4 7 2 7" xfId="6932"/>
    <cellStyle name="20% - Isticanje4 7 2 7 2" xfId="6933"/>
    <cellStyle name="20% - Isticanje4 7 2 7 2 2" xfId="6934"/>
    <cellStyle name="20% - Isticanje4 7 2 7 2 2 2" xfId="6935"/>
    <cellStyle name="20% - Isticanje4 7 2 7 2 3" xfId="6936"/>
    <cellStyle name="20% - Isticanje4 7 2 7 3" xfId="6937"/>
    <cellStyle name="20% - Isticanje4 7 2 7 3 2" xfId="6938"/>
    <cellStyle name="20% - Isticanje4 7 2 7 3 2 2" xfId="6939"/>
    <cellStyle name="20% - Isticanje4 7 2 7 3 3" xfId="6940"/>
    <cellStyle name="20% - Isticanje4 7 2 7 4" xfId="6941"/>
    <cellStyle name="20% - Isticanje4 7 2 7 4 2" xfId="6942"/>
    <cellStyle name="20% - Isticanje4 7 2 7 5" xfId="6943"/>
    <cellStyle name="20% - Isticanje4 7 2 8" xfId="6944"/>
    <cellStyle name="20% - Isticanje4 7 2 8 2" xfId="6945"/>
    <cellStyle name="20% - Isticanje4 7 2 8 2 2" xfId="6946"/>
    <cellStyle name="20% - Isticanje4 7 2 8 3" xfId="6947"/>
    <cellStyle name="20% - Isticanje4 7 2 9" xfId="6948"/>
    <cellStyle name="20% - Isticanje4 7 2 9 2" xfId="6949"/>
    <cellStyle name="20% - Isticanje4 7 2 9 2 2" xfId="6950"/>
    <cellStyle name="20% - Isticanje4 7 2 9 3" xfId="6951"/>
    <cellStyle name="20% - Isticanje4 7 3" xfId="6952"/>
    <cellStyle name="20% - Isticanje4 7 3 10" xfId="6953"/>
    <cellStyle name="20% - Isticanje4 7 3 2" xfId="6954"/>
    <cellStyle name="20% - Isticanje4 7 3 2 2" xfId="6955"/>
    <cellStyle name="20% - Isticanje4 7 3 2 2 2" xfId="6956"/>
    <cellStyle name="20% - Isticanje4 7 3 2 2 2 2" xfId="6957"/>
    <cellStyle name="20% - Isticanje4 7 3 2 2 2 2 2" xfId="6958"/>
    <cellStyle name="20% - Isticanje4 7 3 2 2 2 2 2 2" xfId="6959"/>
    <cellStyle name="20% - Isticanje4 7 3 2 2 2 2 3" xfId="6960"/>
    <cellStyle name="20% - Isticanje4 7 3 2 2 2 3" xfId="6961"/>
    <cellStyle name="20% - Isticanje4 7 3 2 2 2 3 2" xfId="6962"/>
    <cellStyle name="20% - Isticanje4 7 3 2 2 2 3 2 2" xfId="6963"/>
    <cellStyle name="20% - Isticanje4 7 3 2 2 2 3 3" xfId="6964"/>
    <cellStyle name="20% - Isticanje4 7 3 2 2 2 4" xfId="6965"/>
    <cellStyle name="20% - Isticanje4 7 3 2 2 2 4 2" xfId="6966"/>
    <cellStyle name="20% - Isticanje4 7 3 2 2 2 5" xfId="6967"/>
    <cellStyle name="20% - Isticanje4 7 3 2 2 3" xfId="6968"/>
    <cellStyle name="20% - Isticanje4 7 3 2 2 3 2" xfId="6969"/>
    <cellStyle name="20% - Isticanje4 7 3 2 2 3 2 2" xfId="6970"/>
    <cellStyle name="20% - Isticanje4 7 3 2 2 3 2 2 2" xfId="6971"/>
    <cellStyle name="20% - Isticanje4 7 3 2 2 3 2 3" xfId="6972"/>
    <cellStyle name="20% - Isticanje4 7 3 2 2 3 3" xfId="6973"/>
    <cellStyle name="20% - Isticanje4 7 3 2 2 3 3 2" xfId="6974"/>
    <cellStyle name="20% - Isticanje4 7 3 2 2 3 3 2 2" xfId="6975"/>
    <cellStyle name="20% - Isticanje4 7 3 2 2 3 3 3" xfId="6976"/>
    <cellStyle name="20% - Isticanje4 7 3 2 2 3 4" xfId="6977"/>
    <cellStyle name="20% - Isticanje4 7 3 2 2 3 4 2" xfId="6978"/>
    <cellStyle name="20% - Isticanje4 7 3 2 2 3 5" xfId="6979"/>
    <cellStyle name="20% - Isticanje4 7 3 2 2 4" xfId="6980"/>
    <cellStyle name="20% - Isticanje4 7 3 2 2 4 2" xfId="6981"/>
    <cellStyle name="20% - Isticanje4 7 3 2 2 4 2 2" xfId="6982"/>
    <cellStyle name="20% - Isticanje4 7 3 2 2 4 3" xfId="6983"/>
    <cellStyle name="20% - Isticanje4 7 3 2 2 5" xfId="6984"/>
    <cellStyle name="20% - Isticanje4 7 3 2 2 5 2" xfId="6985"/>
    <cellStyle name="20% - Isticanje4 7 3 2 2 5 2 2" xfId="6986"/>
    <cellStyle name="20% - Isticanje4 7 3 2 2 5 3" xfId="6987"/>
    <cellStyle name="20% - Isticanje4 7 3 2 2 6" xfId="6988"/>
    <cellStyle name="20% - Isticanje4 7 3 2 2 6 2" xfId="6989"/>
    <cellStyle name="20% - Isticanje4 7 3 2 2 7" xfId="6990"/>
    <cellStyle name="20% - Isticanje4 7 3 2 3" xfId="6991"/>
    <cellStyle name="20% - Isticanje4 7 3 2 3 2" xfId="6992"/>
    <cellStyle name="20% - Isticanje4 7 3 2 3 2 2" xfId="6993"/>
    <cellStyle name="20% - Isticanje4 7 3 2 3 2 2 2" xfId="6994"/>
    <cellStyle name="20% - Isticanje4 7 3 2 3 2 3" xfId="6995"/>
    <cellStyle name="20% - Isticanje4 7 3 2 3 3" xfId="6996"/>
    <cellStyle name="20% - Isticanje4 7 3 2 3 3 2" xfId="6997"/>
    <cellStyle name="20% - Isticanje4 7 3 2 3 3 2 2" xfId="6998"/>
    <cellStyle name="20% - Isticanje4 7 3 2 3 3 3" xfId="6999"/>
    <cellStyle name="20% - Isticanje4 7 3 2 3 4" xfId="7000"/>
    <cellStyle name="20% - Isticanje4 7 3 2 3 4 2" xfId="7001"/>
    <cellStyle name="20% - Isticanje4 7 3 2 3 5" xfId="7002"/>
    <cellStyle name="20% - Isticanje4 7 3 2 4" xfId="7003"/>
    <cellStyle name="20% - Isticanje4 7 3 2 4 2" xfId="7004"/>
    <cellStyle name="20% - Isticanje4 7 3 2 4 2 2" xfId="7005"/>
    <cellStyle name="20% - Isticanje4 7 3 2 4 2 2 2" xfId="7006"/>
    <cellStyle name="20% - Isticanje4 7 3 2 4 2 3" xfId="7007"/>
    <cellStyle name="20% - Isticanje4 7 3 2 4 3" xfId="7008"/>
    <cellStyle name="20% - Isticanje4 7 3 2 4 3 2" xfId="7009"/>
    <cellStyle name="20% - Isticanje4 7 3 2 4 3 2 2" xfId="7010"/>
    <cellStyle name="20% - Isticanje4 7 3 2 4 3 3" xfId="7011"/>
    <cellStyle name="20% - Isticanje4 7 3 2 4 4" xfId="7012"/>
    <cellStyle name="20% - Isticanje4 7 3 2 4 4 2" xfId="7013"/>
    <cellStyle name="20% - Isticanje4 7 3 2 4 5" xfId="7014"/>
    <cellStyle name="20% - Isticanje4 7 3 2 5" xfId="7015"/>
    <cellStyle name="20% - Isticanje4 7 3 2 5 2" xfId="7016"/>
    <cellStyle name="20% - Isticanje4 7 3 2 5 2 2" xfId="7017"/>
    <cellStyle name="20% - Isticanje4 7 3 2 5 3" xfId="7018"/>
    <cellStyle name="20% - Isticanje4 7 3 2 6" xfId="7019"/>
    <cellStyle name="20% - Isticanje4 7 3 2 6 2" xfId="7020"/>
    <cellStyle name="20% - Isticanje4 7 3 2 6 2 2" xfId="7021"/>
    <cellStyle name="20% - Isticanje4 7 3 2 6 3" xfId="7022"/>
    <cellStyle name="20% - Isticanje4 7 3 2 7" xfId="7023"/>
    <cellStyle name="20% - Isticanje4 7 3 2 7 2" xfId="7024"/>
    <cellStyle name="20% - Isticanje4 7 3 2 8" xfId="7025"/>
    <cellStyle name="20% - Isticanje4 7 3 3" xfId="7026"/>
    <cellStyle name="20% - Isticanje4 7 3 3 2" xfId="7027"/>
    <cellStyle name="20% - Isticanje4 7 3 3 2 2" xfId="7028"/>
    <cellStyle name="20% - Isticanje4 7 3 3 2 2 2" xfId="7029"/>
    <cellStyle name="20% - Isticanje4 7 3 3 2 2 2 2" xfId="7030"/>
    <cellStyle name="20% - Isticanje4 7 3 3 2 2 2 2 2" xfId="7031"/>
    <cellStyle name="20% - Isticanje4 7 3 3 2 2 2 3" xfId="7032"/>
    <cellStyle name="20% - Isticanje4 7 3 3 2 2 3" xfId="7033"/>
    <cellStyle name="20% - Isticanje4 7 3 3 2 2 3 2" xfId="7034"/>
    <cellStyle name="20% - Isticanje4 7 3 3 2 2 3 2 2" xfId="7035"/>
    <cellStyle name="20% - Isticanje4 7 3 3 2 2 3 3" xfId="7036"/>
    <cellStyle name="20% - Isticanje4 7 3 3 2 2 4" xfId="7037"/>
    <cellStyle name="20% - Isticanje4 7 3 3 2 2 4 2" xfId="7038"/>
    <cellStyle name="20% - Isticanje4 7 3 3 2 2 5" xfId="7039"/>
    <cellStyle name="20% - Isticanje4 7 3 3 2 3" xfId="7040"/>
    <cellStyle name="20% - Isticanje4 7 3 3 2 3 2" xfId="7041"/>
    <cellStyle name="20% - Isticanje4 7 3 3 2 3 2 2" xfId="7042"/>
    <cellStyle name="20% - Isticanje4 7 3 3 2 3 3" xfId="7043"/>
    <cellStyle name="20% - Isticanje4 7 3 3 2 4" xfId="7044"/>
    <cellStyle name="20% - Isticanje4 7 3 3 2 4 2" xfId="7045"/>
    <cellStyle name="20% - Isticanje4 7 3 3 2 4 2 2" xfId="7046"/>
    <cellStyle name="20% - Isticanje4 7 3 3 2 4 3" xfId="7047"/>
    <cellStyle name="20% - Isticanje4 7 3 3 2 5" xfId="7048"/>
    <cellStyle name="20% - Isticanje4 7 3 3 2 5 2" xfId="7049"/>
    <cellStyle name="20% - Isticanje4 7 3 3 2 6" xfId="7050"/>
    <cellStyle name="20% - Isticanje4 7 3 3 3" xfId="7051"/>
    <cellStyle name="20% - Isticanje4 7 3 3 3 2" xfId="7052"/>
    <cellStyle name="20% - Isticanje4 7 3 3 3 2 2" xfId="7053"/>
    <cellStyle name="20% - Isticanje4 7 3 3 3 2 2 2" xfId="7054"/>
    <cellStyle name="20% - Isticanje4 7 3 3 3 2 3" xfId="7055"/>
    <cellStyle name="20% - Isticanje4 7 3 3 3 3" xfId="7056"/>
    <cellStyle name="20% - Isticanje4 7 3 3 3 3 2" xfId="7057"/>
    <cellStyle name="20% - Isticanje4 7 3 3 3 3 2 2" xfId="7058"/>
    <cellStyle name="20% - Isticanje4 7 3 3 3 3 3" xfId="7059"/>
    <cellStyle name="20% - Isticanje4 7 3 3 3 4" xfId="7060"/>
    <cellStyle name="20% - Isticanje4 7 3 3 3 4 2" xfId="7061"/>
    <cellStyle name="20% - Isticanje4 7 3 3 3 5" xfId="7062"/>
    <cellStyle name="20% - Isticanje4 7 3 3 4" xfId="7063"/>
    <cellStyle name="20% - Isticanje4 7 3 3 4 2" xfId="7064"/>
    <cellStyle name="20% - Isticanje4 7 3 3 4 2 2" xfId="7065"/>
    <cellStyle name="20% - Isticanje4 7 3 3 4 2 2 2" xfId="7066"/>
    <cellStyle name="20% - Isticanje4 7 3 3 4 2 3" xfId="7067"/>
    <cellStyle name="20% - Isticanje4 7 3 3 4 3" xfId="7068"/>
    <cellStyle name="20% - Isticanje4 7 3 3 4 3 2" xfId="7069"/>
    <cellStyle name="20% - Isticanje4 7 3 3 4 3 2 2" xfId="7070"/>
    <cellStyle name="20% - Isticanje4 7 3 3 4 3 3" xfId="7071"/>
    <cellStyle name="20% - Isticanje4 7 3 3 4 4" xfId="7072"/>
    <cellStyle name="20% - Isticanje4 7 3 3 4 4 2" xfId="7073"/>
    <cellStyle name="20% - Isticanje4 7 3 3 4 5" xfId="7074"/>
    <cellStyle name="20% - Isticanje4 7 3 3 5" xfId="7075"/>
    <cellStyle name="20% - Isticanje4 7 3 3 5 2" xfId="7076"/>
    <cellStyle name="20% - Isticanje4 7 3 3 5 2 2" xfId="7077"/>
    <cellStyle name="20% - Isticanje4 7 3 3 5 3" xfId="7078"/>
    <cellStyle name="20% - Isticanje4 7 3 3 6" xfId="7079"/>
    <cellStyle name="20% - Isticanje4 7 3 3 6 2" xfId="7080"/>
    <cellStyle name="20% - Isticanje4 7 3 3 6 2 2" xfId="7081"/>
    <cellStyle name="20% - Isticanje4 7 3 3 6 3" xfId="7082"/>
    <cellStyle name="20% - Isticanje4 7 3 3 7" xfId="7083"/>
    <cellStyle name="20% - Isticanje4 7 3 3 7 2" xfId="7084"/>
    <cellStyle name="20% - Isticanje4 7 3 3 8" xfId="7085"/>
    <cellStyle name="20% - Isticanje4 7 3 4" xfId="7086"/>
    <cellStyle name="20% - Isticanje4 7 3 4 2" xfId="7087"/>
    <cellStyle name="20% - Isticanje4 7 3 4 2 2" xfId="7088"/>
    <cellStyle name="20% - Isticanje4 7 3 4 2 2 2" xfId="7089"/>
    <cellStyle name="20% - Isticanje4 7 3 4 2 2 2 2" xfId="7090"/>
    <cellStyle name="20% - Isticanje4 7 3 4 2 2 3" xfId="7091"/>
    <cellStyle name="20% - Isticanje4 7 3 4 2 3" xfId="7092"/>
    <cellStyle name="20% - Isticanje4 7 3 4 2 3 2" xfId="7093"/>
    <cellStyle name="20% - Isticanje4 7 3 4 2 3 2 2" xfId="7094"/>
    <cellStyle name="20% - Isticanje4 7 3 4 2 3 3" xfId="7095"/>
    <cellStyle name="20% - Isticanje4 7 3 4 2 4" xfId="7096"/>
    <cellStyle name="20% - Isticanje4 7 3 4 2 4 2" xfId="7097"/>
    <cellStyle name="20% - Isticanje4 7 3 4 2 5" xfId="7098"/>
    <cellStyle name="20% - Isticanje4 7 3 4 3" xfId="7099"/>
    <cellStyle name="20% - Isticanje4 7 3 4 3 2" xfId="7100"/>
    <cellStyle name="20% - Isticanje4 7 3 4 3 2 2" xfId="7101"/>
    <cellStyle name="20% - Isticanje4 7 3 4 3 3" xfId="7102"/>
    <cellStyle name="20% - Isticanje4 7 3 4 4" xfId="7103"/>
    <cellStyle name="20% - Isticanje4 7 3 4 4 2" xfId="7104"/>
    <cellStyle name="20% - Isticanje4 7 3 4 4 2 2" xfId="7105"/>
    <cellStyle name="20% - Isticanje4 7 3 4 4 3" xfId="7106"/>
    <cellStyle name="20% - Isticanje4 7 3 4 5" xfId="7107"/>
    <cellStyle name="20% - Isticanje4 7 3 4 5 2" xfId="7108"/>
    <cellStyle name="20% - Isticanje4 7 3 4 6" xfId="7109"/>
    <cellStyle name="20% - Isticanje4 7 3 5" xfId="7110"/>
    <cellStyle name="20% - Isticanje4 7 3 5 2" xfId="7111"/>
    <cellStyle name="20% - Isticanje4 7 3 5 2 2" xfId="7112"/>
    <cellStyle name="20% - Isticanje4 7 3 5 2 2 2" xfId="7113"/>
    <cellStyle name="20% - Isticanje4 7 3 5 2 3" xfId="7114"/>
    <cellStyle name="20% - Isticanje4 7 3 5 3" xfId="7115"/>
    <cellStyle name="20% - Isticanje4 7 3 5 3 2" xfId="7116"/>
    <cellStyle name="20% - Isticanje4 7 3 5 3 2 2" xfId="7117"/>
    <cellStyle name="20% - Isticanje4 7 3 5 3 3" xfId="7118"/>
    <cellStyle name="20% - Isticanje4 7 3 5 4" xfId="7119"/>
    <cellStyle name="20% - Isticanje4 7 3 5 4 2" xfId="7120"/>
    <cellStyle name="20% - Isticanje4 7 3 5 5" xfId="7121"/>
    <cellStyle name="20% - Isticanje4 7 3 6" xfId="7122"/>
    <cellStyle name="20% - Isticanje4 7 3 6 2" xfId="7123"/>
    <cellStyle name="20% - Isticanje4 7 3 6 2 2" xfId="7124"/>
    <cellStyle name="20% - Isticanje4 7 3 6 2 2 2" xfId="7125"/>
    <cellStyle name="20% - Isticanje4 7 3 6 2 3" xfId="7126"/>
    <cellStyle name="20% - Isticanje4 7 3 6 3" xfId="7127"/>
    <cellStyle name="20% - Isticanje4 7 3 6 3 2" xfId="7128"/>
    <cellStyle name="20% - Isticanje4 7 3 6 3 2 2" xfId="7129"/>
    <cellStyle name="20% - Isticanje4 7 3 6 3 3" xfId="7130"/>
    <cellStyle name="20% - Isticanje4 7 3 6 4" xfId="7131"/>
    <cellStyle name="20% - Isticanje4 7 3 6 4 2" xfId="7132"/>
    <cellStyle name="20% - Isticanje4 7 3 6 5" xfId="7133"/>
    <cellStyle name="20% - Isticanje4 7 3 7" xfId="7134"/>
    <cellStyle name="20% - Isticanje4 7 3 7 2" xfId="7135"/>
    <cellStyle name="20% - Isticanje4 7 3 7 2 2" xfId="7136"/>
    <cellStyle name="20% - Isticanje4 7 3 7 3" xfId="7137"/>
    <cellStyle name="20% - Isticanje4 7 3 8" xfId="7138"/>
    <cellStyle name="20% - Isticanje4 7 3 8 2" xfId="7139"/>
    <cellStyle name="20% - Isticanje4 7 3 8 2 2" xfId="7140"/>
    <cellStyle name="20% - Isticanje4 7 3 8 3" xfId="7141"/>
    <cellStyle name="20% - Isticanje4 7 3 9" xfId="7142"/>
    <cellStyle name="20% - Isticanje4 7 3 9 2" xfId="7143"/>
    <cellStyle name="20% - Isticanje4 7 4" xfId="7144"/>
    <cellStyle name="20% - Isticanje4 7 4 2" xfId="7145"/>
    <cellStyle name="20% - Isticanje4 7 4 2 2" xfId="7146"/>
    <cellStyle name="20% - Isticanje4 7 4 2 2 2" xfId="7147"/>
    <cellStyle name="20% - Isticanje4 7 4 2 2 2 2" xfId="7148"/>
    <cellStyle name="20% - Isticanje4 7 4 2 2 2 2 2" xfId="7149"/>
    <cellStyle name="20% - Isticanje4 7 4 2 2 2 2 2 2" xfId="7150"/>
    <cellStyle name="20% - Isticanje4 7 4 2 2 2 2 3" xfId="7151"/>
    <cellStyle name="20% - Isticanje4 7 4 2 2 2 3" xfId="7152"/>
    <cellStyle name="20% - Isticanje4 7 4 2 2 2 3 2" xfId="7153"/>
    <cellStyle name="20% - Isticanje4 7 4 2 2 2 3 2 2" xfId="7154"/>
    <cellStyle name="20% - Isticanje4 7 4 2 2 2 3 3" xfId="7155"/>
    <cellStyle name="20% - Isticanje4 7 4 2 2 2 4" xfId="7156"/>
    <cellStyle name="20% - Isticanje4 7 4 2 2 2 4 2" xfId="7157"/>
    <cellStyle name="20% - Isticanje4 7 4 2 2 2 5" xfId="7158"/>
    <cellStyle name="20% - Isticanje4 7 4 2 2 3" xfId="7159"/>
    <cellStyle name="20% - Isticanje4 7 4 2 2 3 2" xfId="7160"/>
    <cellStyle name="20% - Isticanje4 7 4 2 2 3 2 2" xfId="7161"/>
    <cellStyle name="20% - Isticanje4 7 4 2 2 3 3" xfId="7162"/>
    <cellStyle name="20% - Isticanje4 7 4 2 2 4" xfId="7163"/>
    <cellStyle name="20% - Isticanje4 7 4 2 2 4 2" xfId="7164"/>
    <cellStyle name="20% - Isticanje4 7 4 2 2 4 2 2" xfId="7165"/>
    <cellStyle name="20% - Isticanje4 7 4 2 2 4 3" xfId="7166"/>
    <cellStyle name="20% - Isticanje4 7 4 2 2 5" xfId="7167"/>
    <cellStyle name="20% - Isticanje4 7 4 2 2 5 2" xfId="7168"/>
    <cellStyle name="20% - Isticanje4 7 4 2 2 6" xfId="7169"/>
    <cellStyle name="20% - Isticanje4 7 4 2 3" xfId="7170"/>
    <cellStyle name="20% - Isticanje4 7 4 2 3 2" xfId="7171"/>
    <cellStyle name="20% - Isticanje4 7 4 2 3 2 2" xfId="7172"/>
    <cellStyle name="20% - Isticanje4 7 4 2 3 2 2 2" xfId="7173"/>
    <cellStyle name="20% - Isticanje4 7 4 2 3 2 3" xfId="7174"/>
    <cellStyle name="20% - Isticanje4 7 4 2 3 3" xfId="7175"/>
    <cellStyle name="20% - Isticanje4 7 4 2 3 3 2" xfId="7176"/>
    <cellStyle name="20% - Isticanje4 7 4 2 3 3 2 2" xfId="7177"/>
    <cellStyle name="20% - Isticanje4 7 4 2 3 3 3" xfId="7178"/>
    <cellStyle name="20% - Isticanje4 7 4 2 3 4" xfId="7179"/>
    <cellStyle name="20% - Isticanje4 7 4 2 3 4 2" xfId="7180"/>
    <cellStyle name="20% - Isticanje4 7 4 2 3 5" xfId="7181"/>
    <cellStyle name="20% - Isticanje4 7 4 2 4" xfId="7182"/>
    <cellStyle name="20% - Isticanje4 7 4 2 4 2" xfId="7183"/>
    <cellStyle name="20% - Isticanje4 7 4 2 4 2 2" xfId="7184"/>
    <cellStyle name="20% - Isticanje4 7 4 2 4 2 2 2" xfId="7185"/>
    <cellStyle name="20% - Isticanje4 7 4 2 4 2 3" xfId="7186"/>
    <cellStyle name="20% - Isticanje4 7 4 2 4 3" xfId="7187"/>
    <cellStyle name="20% - Isticanje4 7 4 2 4 3 2" xfId="7188"/>
    <cellStyle name="20% - Isticanje4 7 4 2 4 3 2 2" xfId="7189"/>
    <cellStyle name="20% - Isticanje4 7 4 2 4 3 3" xfId="7190"/>
    <cellStyle name="20% - Isticanje4 7 4 2 4 4" xfId="7191"/>
    <cellStyle name="20% - Isticanje4 7 4 2 4 4 2" xfId="7192"/>
    <cellStyle name="20% - Isticanje4 7 4 2 4 5" xfId="7193"/>
    <cellStyle name="20% - Isticanje4 7 4 2 5" xfId="7194"/>
    <cellStyle name="20% - Isticanje4 7 4 2 5 2" xfId="7195"/>
    <cellStyle name="20% - Isticanje4 7 4 2 5 2 2" xfId="7196"/>
    <cellStyle name="20% - Isticanje4 7 4 2 5 3" xfId="7197"/>
    <cellStyle name="20% - Isticanje4 7 4 2 6" xfId="7198"/>
    <cellStyle name="20% - Isticanje4 7 4 2 6 2" xfId="7199"/>
    <cellStyle name="20% - Isticanje4 7 4 2 6 2 2" xfId="7200"/>
    <cellStyle name="20% - Isticanje4 7 4 2 6 3" xfId="7201"/>
    <cellStyle name="20% - Isticanje4 7 4 2 7" xfId="7202"/>
    <cellStyle name="20% - Isticanje4 7 4 2 7 2" xfId="7203"/>
    <cellStyle name="20% - Isticanje4 7 4 2 8" xfId="7204"/>
    <cellStyle name="20% - Isticanje4 7 4 3" xfId="7205"/>
    <cellStyle name="20% - Isticanje4 7 4 3 2" xfId="7206"/>
    <cellStyle name="20% - Isticanje4 7 4 3 2 2" xfId="7207"/>
    <cellStyle name="20% - Isticanje4 7 4 3 2 2 2" xfId="7208"/>
    <cellStyle name="20% - Isticanje4 7 4 3 2 2 2 2" xfId="7209"/>
    <cellStyle name="20% - Isticanje4 7 4 3 2 2 3" xfId="7210"/>
    <cellStyle name="20% - Isticanje4 7 4 3 2 3" xfId="7211"/>
    <cellStyle name="20% - Isticanje4 7 4 3 2 3 2" xfId="7212"/>
    <cellStyle name="20% - Isticanje4 7 4 3 2 3 2 2" xfId="7213"/>
    <cellStyle name="20% - Isticanje4 7 4 3 2 3 3" xfId="7214"/>
    <cellStyle name="20% - Isticanje4 7 4 3 2 4" xfId="7215"/>
    <cellStyle name="20% - Isticanje4 7 4 3 2 4 2" xfId="7216"/>
    <cellStyle name="20% - Isticanje4 7 4 3 2 5" xfId="7217"/>
    <cellStyle name="20% - Isticanje4 7 4 3 3" xfId="7218"/>
    <cellStyle name="20% - Isticanje4 7 4 3 3 2" xfId="7219"/>
    <cellStyle name="20% - Isticanje4 7 4 3 3 2 2" xfId="7220"/>
    <cellStyle name="20% - Isticanje4 7 4 3 3 3" xfId="7221"/>
    <cellStyle name="20% - Isticanje4 7 4 3 4" xfId="7222"/>
    <cellStyle name="20% - Isticanje4 7 4 3 4 2" xfId="7223"/>
    <cellStyle name="20% - Isticanje4 7 4 3 4 2 2" xfId="7224"/>
    <cellStyle name="20% - Isticanje4 7 4 3 4 3" xfId="7225"/>
    <cellStyle name="20% - Isticanje4 7 4 3 5" xfId="7226"/>
    <cellStyle name="20% - Isticanje4 7 4 3 5 2" xfId="7227"/>
    <cellStyle name="20% - Isticanje4 7 4 3 6" xfId="7228"/>
    <cellStyle name="20% - Isticanje4 7 4 4" xfId="7229"/>
    <cellStyle name="20% - Isticanje4 7 4 4 2" xfId="7230"/>
    <cellStyle name="20% - Isticanje4 7 4 4 2 2" xfId="7231"/>
    <cellStyle name="20% - Isticanje4 7 4 4 2 2 2" xfId="7232"/>
    <cellStyle name="20% - Isticanje4 7 4 4 2 3" xfId="7233"/>
    <cellStyle name="20% - Isticanje4 7 4 4 3" xfId="7234"/>
    <cellStyle name="20% - Isticanje4 7 4 4 3 2" xfId="7235"/>
    <cellStyle name="20% - Isticanje4 7 4 4 3 2 2" xfId="7236"/>
    <cellStyle name="20% - Isticanje4 7 4 4 3 3" xfId="7237"/>
    <cellStyle name="20% - Isticanje4 7 4 4 4" xfId="7238"/>
    <cellStyle name="20% - Isticanje4 7 4 4 4 2" xfId="7239"/>
    <cellStyle name="20% - Isticanje4 7 4 4 5" xfId="7240"/>
    <cellStyle name="20% - Isticanje4 7 4 5" xfId="7241"/>
    <cellStyle name="20% - Isticanje4 7 4 5 2" xfId="7242"/>
    <cellStyle name="20% - Isticanje4 7 4 5 2 2" xfId="7243"/>
    <cellStyle name="20% - Isticanje4 7 4 5 2 2 2" xfId="7244"/>
    <cellStyle name="20% - Isticanje4 7 4 5 2 3" xfId="7245"/>
    <cellStyle name="20% - Isticanje4 7 4 5 3" xfId="7246"/>
    <cellStyle name="20% - Isticanje4 7 4 5 3 2" xfId="7247"/>
    <cellStyle name="20% - Isticanje4 7 4 5 3 2 2" xfId="7248"/>
    <cellStyle name="20% - Isticanje4 7 4 5 3 3" xfId="7249"/>
    <cellStyle name="20% - Isticanje4 7 4 5 4" xfId="7250"/>
    <cellStyle name="20% - Isticanje4 7 4 5 4 2" xfId="7251"/>
    <cellStyle name="20% - Isticanje4 7 4 5 5" xfId="7252"/>
    <cellStyle name="20% - Isticanje4 7 4 6" xfId="7253"/>
    <cellStyle name="20% - Isticanje4 7 4 6 2" xfId="7254"/>
    <cellStyle name="20% - Isticanje4 7 4 6 2 2" xfId="7255"/>
    <cellStyle name="20% - Isticanje4 7 4 6 3" xfId="7256"/>
    <cellStyle name="20% - Isticanje4 7 4 7" xfId="7257"/>
    <cellStyle name="20% - Isticanje4 7 4 7 2" xfId="7258"/>
    <cellStyle name="20% - Isticanje4 7 4 7 2 2" xfId="7259"/>
    <cellStyle name="20% - Isticanje4 7 4 7 3" xfId="7260"/>
    <cellStyle name="20% - Isticanje4 7 4 8" xfId="7261"/>
    <cellStyle name="20% - Isticanje4 7 4 8 2" xfId="7262"/>
    <cellStyle name="20% - Isticanje4 7 4 9" xfId="7263"/>
    <cellStyle name="20% - Isticanje4 7 5" xfId="7264"/>
    <cellStyle name="20% - Isticanje4 7 5 2" xfId="7265"/>
    <cellStyle name="20% - Isticanje4 7 5 2 2" xfId="7266"/>
    <cellStyle name="20% - Isticanje4 7 5 2 2 2" xfId="7267"/>
    <cellStyle name="20% - Isticanje4 7 5 2 2 2 2" xfId="7268"/>
    <cellStyle name="20% - Isticanje4 7 5 2 2 2 2 2" xfId="7269"/>
    <cellStyle name="20% - Isticanje4 7 5 2 2 2 3" xfId="7270"/>
    <cellStyle name="20% - Isticanje4 7 5 2 2 3" xfId="7271"/>
    <cellStyle name="20% - Isticanje4 7 5 2 2 3 2" xfId="7272"/>
    <cellStyle name="20% - Isticanje4 7 5 2 2 3 2 2" xfId="7273"/>
    <cellStyle name="20% - Isticanje4 7 5 2 2 3 3" xfId="7274"/>
    <cellStyle name="20% - Isticanje4 7 5 2 2 4" xfId="7275"/>
    <cellStyle name="20% - Isticanje4 7 5 2 2 4 2" xfId="7276"/>
    <cellStyle name="20% - Isticanje4 7 5 2 2 5" xfId="7277"/>
    <cellStyle name="20% - Isticanje4 7 5 2 3" xfId="7278"/>
    <cellStyle name="20% - Isticanje4 7 5 2 3 2" xfId="7279"/>
    <cellStyle name="20% - Isticanje4 7 5 2 3 2 2" xfId="7280"/>
    <cellStyle name="20% - Isticanje4 7 5 2 3 3" xfId="7281"/>
    <cellStyle name="20% - Isticanje4 7 5 2 4" xfId="7282"/>
    <cellStyle name="20% - Isticanje4 7 5 2 4 2" xfId="7283"/>
    <cellStyle name="20% - Isticanje4 7 5 2 4 2 2" xfId="7284"/>
    <cellStyle name="20% - Isticanje4 7 5 2 4 3" xfId="7285"/>
    <cellStyle name="20% - Isticanje4 7 5 2 5" xfId="7286"/>
    <cellStyle name="20% - Isticanje4 7 5 2 5 2" xfId="7287"/>
    <cellStyle name="20% - Isticanje4 7 5 2 6" xfId="7288"/>
    <cellStyle name="20% - Isticanje4 7 5 3" xfId="7289"/>
    <cellStyle name="20% - Isticanje4 7 5 3 2" xfId="7290"/>
    <cellStyle name="20% - Isticanje4 7 5 3 2 2" xfId="7291"/>
    <cellStyle name="20% - Isticanje4 7 5 3 2 2 2" xfId="7292"/>
    <cellStyle name="20% - Isticanje4 7 5 3 2 3" xfId="7293"/>
    <cellStyle name="20% - Isticanje4 7 5 3 3" xfId="7294"/>
    <cellStyle name="20% - Isticanje4 7 5 3 3 2" xfId="7295"/>
    <cellStyle name="20% - Isticanje4 7 5 3 3 2 2" xfId="7296"/>
    <cellStyle name="20% - Isticanje4 7 5 3 3 3" xfId="7297"/>
    <cellStyle name="20% - Isticanje4 7 5 3 4" xfId="7298"/>
    <cellStyle name="20% - Isticanje4 7 5 3 4 2" xfId="7299"/>
    <cellStyle name="20% - Isticanje4 7 5 3 5" xfId="7300"/>
    <cellStyle name="20% - Isticanje4 7 5 4" xfId="7301"/>
    <cellStyle name="20% - Isticanje4 7 5 4 2" xfId="7302"/>
    <cellStyle name="20% - Isticanje4 7 5 4 2 2" xfId="7303"/>
    <cellStyle name="20% - Isticanje4 7 5 4 2 2 2" xfId="7304"/>
    <cellStyle name="20% - Isticanje4 7 5 4 2 3" xfId="7305"/>
    <cellStyle name="20% - Isticanje4 7 5 4 3" xfId="7306"/>
    <cellStyle name="20% - Isticanje4 7 5 4 3 2" xfId="7307"/>
    <cellStyle name="20% - Isticanje4 7 5 4 3 2 2" xfId="7308"/>
    <cellStyle name="20% - Isticanje4 7 5 4 3 3" xfId="7309"/>
    <cellStyle name="20% - Isticanje4 7 5 4 4" xfId="7310"/>
    <cellStyle name="20% - Isticanje4 7 5 4 4 2" xfId="7311"/>
    <cellStyle name="20% - Isticanje4 7 5 4 5" xfId="7312"/>
    <cellStyle name="20% - Isticanje4 7 5 5" xfId="7313"/>
    <cellStyle name="20% - Isticanje4 7 5 5 2" xfId="7314"/>
    <cellStyle name="20% - Isticanje4 7 5 5 2 2" xfId="7315"/>
    <cellStyle name="20% - Isticanje4 7 5 5 3" xfId="7316"/>
    <cellStyle name="20% - Isticanje4 7 5 6" xfId="7317"/>
    <cellStyle name="20% - Isticanje4 7 5 6 2" xfId="7318"/>
    <cellStyle name="20% - Isticanje4 7 5 6 2 2" xfId="7319"/>
    <cellStyle name="20% - Isticanje4 7 5 6 3" xfId="7320"/>
    <cellStyle name="20% - Isticanje4 7 5 7" xfId="7321"/>
    <cellStyle name="20% - Isticanje4 7 5 7 2" xfId="7322"/>
    <cellStyle name="20% - Isticanje4 7 5 8" xfId="7323"/>
    <cellStyle name="20% - Isticanje4 7 6" xfId="7324"/>
    <cellStyle name="20% - Isticanje4 7 6 2" xfId="7325"/>
    <cellStyle name="20% - Isticanje4 7 6 2 2" xfId="7326"/>
    <cellStyle name="20% - Isticanje4 7 6 2 2 2" xfId="7327"/>
    <cellStyle name="20% - Isticanje4 7 6 2 2 2 2" xfId="7328"/>
    <cellStyle name="20% - Isticanje4 7 6 2 2 3" xfId="7329"/>
    <cellStyle name="20% - Isticanje4 7 6 2 3" xfId="7330"/>
    <cellStyle name="20% - Isticanje4 7 6 2 3 2" xfId="7331"/>
    <cellStyle name="20% - Isticanje4 7 6 2 3 2 2" xfId="7332"/>
    <cellStyle name="20% - Isticanje4 7 6 2 3 3" xfId="7333"/>
    <cellStyle name="20% - Isticanje4 7 6 2 4" xfId="7334"/>
    <cellStyle name="20% - Isticanje4 7 6 2 4 2" xfId="7335"/>
    <cellStyle name="20% - Isticanje4 7 6 2 5" xfId="7336"/>
    <cellStyle name="20% - Isticanje4 7 6 3" xfId="7337"/>
    <cellStyle name="20% - Isticanje4 7 6 3 2" xfId="7338"/>
    <cellStyle name="20% - Isticanje4 7 6 3 2 2" xfId="7339"/>
    <cellStyle name="20% - Isticanje4 7 6 3 3" xfId="7340"/>
    <cellStyle name="20% - Isticanje4 7 6 4" xfId="7341"/>
    <cellStyle name="20% - Isticanje4 7 6 4 2" xfId="7342"/>
    <cellStyle name="20% - Isticanje4 7 6 4 2 2" xfId="7343"/>
    <cellStyle name="20% - Isticanje4 7 6 4 3" xfId="7344"/>
    <cellStyle name="20% - Isticanje4 7 6 5" xfId="7345"/>
    <cellStyle name="20% - Isticanje4 7 6 5 2" xfId="7346"/>
    <cellStyle name="20% - Isticanje4 7 6 6" xfId="7347"/>
    <cellStyle name="20% - Isticanje4 7 7" xfId="7348"/>
    <cellStyle name="20% - Isticanje4 7 7 2" xfId="7349"/>
    <cellStyle name="20% - Isticanje4 7 7 2 2" xfId="7350"/>
    <cellStyle name="20% - Isticanje4 7 7 2 2 2" xfId="7351"/>
    <cellStyle name="20% - Isticanje4 7 7 2 3" xfId="7352"/>
    <cellStyle name="20% - Isticanje4 7 7 3" xfId="7353"/>
    <cellStyle name="20% - Isticanje4 7 7 3 2" xfId="7354"/>
    <cellStyle name="20% - Isticanje4 7 7 3 2 2" xfId="7355"/>
    <cellStyle name="20% - Isticanje4 7 7 3 3" xfId="7356"/>
    <cellStyle name="20% - Isticanje4 7 7 4" xfId="7357"/>
    <cellStyle name="20% - Isticanje4 7 7 4 2" xfId="7358"/>
    <cellStyle name="20% - Isticanje4 7 7 5" xfId="7359"/>
    <cellStyle name="20% - Isticanje4 7 8" xfId="7360"/>
    <cellStyle name="20% - Isticanje4 7 8 2" xfId="7361"/>
    <cellStyle name="20% - Isticanje4 7 8 2 2" xfId="7362"/>
    <cellStyle name="20% - Isticanje4 7 8 2 2 2" xfId="7363"/>
    <cellStyle name="20% - Isticanje4 7 8 2 3" xfId="7364"/>
    <cellStyle name="20% - Isticanje4 7 8 3" xfId="7365"/>
    <cellStyle name="20% - Isticanje4 7 8 3 2" xfId="7366"/>
    <cellStyle name="20% - Isticanje4 7 8 3 2 2" xfId="7367"/>
    <cellStyle name="20% - Isticanje4 7 8 3 3" xfId="7368"/>
    <cellStyle name="20% - Isticanje4 7 8 4" xfId="7369"/>
    <cellStyle name="20% - Isticanje4 7 8 4 2" xfId="7370"/>
    <cellStyle name="20% - Isticanje4 7 8 5" xfId="7371"/>
    <cellStyle name="20% - Isticanje4 7 9" xfId="7372"/>
    <cellStyle name="20% - Isticanje4 7 9 2" xfId="7373"/>
    <cellStyle name="20% - Isticanje4 7 9 2 2" xfId="7374"/>
    <cellStyle name="20% - Isticanje4 7 9 3" xfId="7375"/>
    <cellStyle name="20% - Isticanje4 8" xfId="7376"/>
    <cellStyle name="20% - Isticanje4 8 10" xfId="7377"/>
    <cellStyle name="20% - Isticanje4 8 2" xfId="7378"/>
    <cellStyle name="20% - Isticanje4 8 2 10" xfId="7379"/>
    <cellStyle name="20% - Isticanje4 8 2 2" xfId="7380"/>
    <cellStyle name="20% - Isticanje4 8 2 2 2" xfId="7381"/>
    <cellStyle name="20% - Isticanje4 8 2 2 2 2" xfId="7382"/>
    <cellStyle name="20% - Isticanje4 8 2 2 2 2 2" xfId="7383"/>
    <cellStyle name="20% - Isticanje4 8 2 2 2 2 2 2" xfId="7384"/>
    <cellStyle name="20% - Isticanje4 8 2 2 2 2 2 2 2" xfId="7385"/>
    <cellStyle name="20% - Isticanje4 8 2 2 2 2 2 3" xfId="7386"/>
    <cellStyle name="20% - Isticanje4 8 2 2 2 2 3" xfId="7387"/>
    <cellStyle name="20% - Isticanje4 8 2 2 2 2 3 2" xfId="7388"/>
    <cellStyle name="20% - Isticanje4 8 2 2 2 2 3 2 2" xfId="7389"/>
    <cellStyle name="20% - Isticanje4 8 2 2 2 2 3 3" xfId="7390"/>
    <cellStyle name="20% - Isticanje4 8 2 2 2 2 4" xfId="7391"/>
    <cellStyle name="20% - Isticanje4 8 2 2 2 2 4 2" xfId="7392"/>
    <cellStyle name="20% - Isticanje4 8 2 2 2 2 5" xfId="7393"/>
    <cellStyle name="20% - Isticanje4 8 2 2 2 3" xfId="7394"/>
    <cellStyle name="20% - Isticanje4 8 2 2 2 3 2" xfId="7395"/>
    <cellStyle name="20% - Isticanje4 8 2 2 2 3 2 2" xfId="7396"/>
    <cellStyle name="20% - Isticanje4 8 2 2 2 3 2 2 2" xfId="7397"/>
    <cellStyle name="20% - Isticanje4 8 2 2 2 3 2 3" xfId="7398"/>
    <cellStyle name="20% - Isticanje4 8 2 2 2 3 3" xfId="7399"/>
    <cellStyle name="20% - Isticanje4 8 2 2 2 3 3 2" xfId="7400"/>
    <cellStyle name="20% - Isticanje4 8 2 2 2 3 3 2 2" xfId="7401"/>
    <cellStyle name="20% - Isticanje4 8 2 2 2 3 3 3" xfId="7402"/>
    <cellStyle name="20% - Isticanje4 8 2 2 2 3 4" xfId="7403"/>
    <cellStyle name="20% - Isticanje4 8 2 2 2 3 4 2" xfId="7404"/>
    <cellStyle name="20% - Isticanje4 8 2 2 2 3 5" xfId="7405"/>
    <cellStyle name="20% - Isticanje4 8 2 2 2 4" xfId="7406"/>
    <cellStyle name="20% - Isticanje4 8 2 2 2 4 2" xfId="7407"/>
    <cellStyle name="20% - Isticanje4 8 2 2 2 4 2 2" xfId="7408"/>
    <cellStyle name="20% - Isticanje4 8 2 2 2 4 3" xfId="7409"/>
    <cellStyle name="20% - Isticanje4 8 2 2 2 5" xfId="7410"/>
    <cellStyle name="20% - Isticanje4 8 2 2 2 5 2" xfId="7411"/>
    <cellStyle name="20% - Isticanje4 8 2 2 2 5 2 2" xfId="7412"/>
    <cellStyle name="20% - Isticanje4 8 2 2 2 5 3" xfId="7413"/>
    <cellStyle name="20% - Isticanje4 8 2 2 2 6" xfId="7414"/>
    <cellStyle name="20% - Isticanje4 8 2 2 2 6 2" xfId="7415"/>
    <cellStyle name="20% - Isticanje4 8 2 2 2 7" xfId="7416"/>
    <cellStyle name="20% - Isticanje4 8 2 2 3" xfId="7417"/>
    <cellStyle name="20% - Isticanje4 8 2 2 3 2" xfId="7418"/>
    <cellStyle name="20% - Isticanje4 8 2 2 3 2 2" xfId="7419"/>
    <cellStyle name="20% - Isticanje4 8 2 2 3 2 2 2" xfId="7420"/>
    <cellStyle name="20% - Isticanje4 8 2 2 3 2 3" xfId="7421"/>
    <cellStyle name="20% - Isticanje4 8 2 2 3 3" xfId="7422"/>
    <cellStyle name="20% - Isticanje4 8 2 2 3 3 2" xfId="7423"/>
    <cellStyle name="20% - Isticanje4 8 2 2 3 3 2 2" xfId="7424"/>
    <cellStyle name="20% - Isticanje4 8 2 2 3 3 3" xfId="7425"/>
    <cellStyle name="20% - Isticanje4 8 2 2 3 4" xfId="7426"/>
    <cellStyle name="20% - Isticanje4 8 2 2 3 4 2" xfId="7427"/>
    <cellStyle name="20% - Isticanje4 8 2 2 3 5" xfId="7428"/>
    <cellStyle name="20% - Isticanje4 8 2 2 4" xfId="7429"/>
    <cellStyle name="20% - Isticanje4 8 2 2 4 2" xfId="7430"/>
    <cellStyle name="20% - Isticanje4 8 2 2 4 2 2" xfId="7431"/>
    <cellStyle name="20% - Isticanje4 8 2 2 4 2 2 2" xfId="7432"/>
    <cellStyle name="20% - Isticanje4 8 2 2 4 2 3" xfId="7433"/>
    <cellStyle name="20% - Isticanje4 8 2 2 4 3" xfId="7434"/>
    <cellStyle name="20% - Isticanje4 8 2 2 4 3 2" xfId="7435"/>
    <cellStyle name="20% - Isticanje4 8 2 2 4 3 2 2" xfId="7436"/>
    <cellStyle name="20% - Isticanje4 8 2 2 4 3 3" xfId="7437"/>
    <cellStyle name="20% - Isticanje4 8 2 2 4 4" xfId="7438"/>
    <cellStyle name="20% - Isticanje4 8 2 2 4 4 2" xfId="7439"/>
    <cellStyle name="20% - Isticanje4 8 2 2 4 5" xfId="7440"/>
    <cellStyle name="20% - Isticanje4 8 2 2 5" xfId="7441"/>
    <cellStyle name="20% - Isticanje4 8 2 2 5 2" xfId="7442"/>
    <cellStyle name="20% - Isticanje4 8 2 2 5 2 2" xfId="7443"/>
    <cellStyle name="20% - Isticanje4 8 2 2 5 3" xfId="7444"/>
    <cellStyle name="20% - Isticanje4 8 2 2 6" xfId="7445"/>
    <cellStyle name="20% - Isticanje4 8 2 2 6 2" xfId="7446"/>
    <cellStyle name="20% - Isticanje4 8 2 2 6 2 2" xfId="7447"/>
    <cellStyle name="20% - Isticanje4 8 2 2 6 3" xfId="7448"/>
    <cellStyle name="20% - Isticanje4 8 2 2 7" xfId="7449"/>
    <cellStyle name="20% - Isticanje4 8 2 2 7 2" xfId="7450"/>
    <cellStyle name="20% - Isticanje4 8 2 2 8" xfId="7451"/>
    <cellStyle name="20% - Isticanje4 8 2 3" xfId="7452"/>
    <cellStyle name="20% - Isticanje4 8 2 3 2" xfId="7453"/>
    <cellStyle name="20% - Isticanje4 8 2 3 2 2" xfId="7454"/>
    <cellStyle name="20% - Isticanje4 8 2 3 2 2 2" xfId="7455"/>
    <cellStyle name="20% - Isticanje4 8 2 3 2 2 2 2" xfId="7456"/>
    <cellStyle name="20% - Isticanje4 8 2 3 2 2 2 2 2" xfId="7457"/>
    <cellStyle name="20% - Isticanje4 8 2 3 2 2 2 3" xfId="7458"/>
    <cellStyle name="20% - Isticanje4 8 2 3 2 2 3" xfId="7459"/>
    <cellStyle name="20% - Isticanje4 8 2 3 2 2 3 2" xfId="7460"/>
    <cellStyle name="20% - Isticanje4 8 2 3 2 2 3 2 2" xfId="7461"/>
    <cellStyle name="20% - Isticanje4 8 2 3 2 2 3 3" xfId="7462"/>
    <cellStyle name="20% - Isticanje4 8 2 3 2 2 4" xfId="7463"/>
    <cellStyle name="20% - Isticanje4 8 2 3 2 2 4 2" xfId="7464"/>
    <cellStyle name="20% - Isticanje4 8 2 3 2 2 5" xfId="7465"/>
    <cellStyle name="20% - Isticanje4 8 2 3 2 3" xfId="7466"/>
    <cellStyle name="20% - Isticanje4 8 2 3 2 3 2" xfId="7467"/>
    <cellStyle name="20% - Isticanje4 8 2 3 2 3 2 2" xfId="7468"/>
    <cellStyle name="20% - Isticanje4 8 2 3 2 3 3" xfId="7469"/>
    <cellStyle name="20% - Isticanje4 8 2 3 2 4" xfId="7470"/>
    <cellStyle name="20% - Isticanje4 8 2 3 2 4 2" xfId="7471"/>
    <cellStyle name="20% - Isticanje4 8 2 3 2 4 2 2" xfId="7472"/>
    <cellStyle name="20% - Isticanje4 8 2 3 2 4 3" xfId="7473"/>
    <cellStyle name="20% - Isticanje4 8 2 3 2 5" xfId="7474"/>
    <cellStyle name="20% - Isticanje4 8 2 3 2 5 2" xfId="7475"/>
    <cellStyle name="20% - Isticanje4 8 2 3 2 6" xfId="7476"/>
    <cellStyle name="20% - Isticanje4 8 2 3 3" xfId="7477"/>
    <cellStyle name="20% - Isticanje4 8 2 3 3 2" xfId="7478"/>
    <cellStyle name="20% - Isticanje4 8 2 3 3 2 2" xfId="7479"/>
    <cellStyle name="20% - Isticanje4 8 2 3 3 2 2 2" xfId="7480"/>
    <cellStyle name="20% - Isticanje4 8 2 3 3 2 3" xfId="7481"/>
    <cellStyle name="20% - Isticanje4 8 2 3 3 3" xfId="7482"/>
    <cellStyle name="20% - Isticanje4 8 2 3 3 3 2" xfId="7483"/>
    <cellStyle name="20% - Isticanje4 8 2 3 3 3 2 2" xfId="7484"/>
    <cellStyle name="20% - Isticanje4 8 2 3 3 3 3" xfId="7485"/>
    <cellStyle name="20% - Isticanje4 8 2 3 3 4" xfId="7486"/>
    <cellStyle name="20% - Isticanje4 8 2 3 3 4 2" xfId="7487"/>
    <cellStyle name="20% - Isticanje4 8 2 3 3 5" xfId="7488"/>
    <cellStyle name="20% - Isticanje4 8 2 3 4" xfId="7489"/>
    <cellStyle name="20% - Isticanje4 8 2 3 4 2" xfId="7490"/>
    <cellStyle name="20% - Isticanje4 8 2 3 4 2 2" xfId="7491"/>
    <cellStyle name="20% - Isticanje4 8 2 3 4 2 2 2" xfId="7492"/>
    <cellStyle name="20% - Isticanje4 8 2 3 4 2 3" xfId="7493"/>
    <cellStyle name="20% - Isticanje4 8 2 3 4 3" xfId="7494"/>
    <cellStyle name="20% - Isticanje4 8 2 3 4 3 2" xfId="7495"/>
    <cellStyle name="20% - Isticanje4 8 2 3 4 3 2 2" xfId="7496"/>
    <cellStyle name="20% - Isticanje4 8 2 3 4 3 3" xfId="7497"/>
    <cellStyle name="20% - Isticanje4 8 2 3 4 4" xfId="7498"/>
    <cellStyle name="20% - Isticanje4 8 2 3 4 4 2" xfId="7499"/>
    <cellStyle name="20% - Isticanje4 8 2 3 4 5" xfId="7500"/>
    <cellStyle name="20% - Isticanje4 8 2 3 5" xfId="7501"/>
    <cellStyle name="20% - Isticanje4 8 2 3 5 2" xfId="7502"/>
    <cellStyle name="20% - Isticanje4 8 2 3 5 2 2" xfId="7503"/>
    <cellStyle name="20% - Isticanje4 8 2 3 5 3" xfId="7504"/>
    <cellStyle name="20% - Isticanje4 8 2 3 6" xfId="7505"/>
    <cellStyle name="20% - Isticanje4 8 2 3 6 2" xfId="7506"/>
    <cellStyle name="20% - Isticanje4 8 2 3 6 2 2" xfId="7507"/>
    <cellStyle name="20% - Isticanje4 8 2 3 6 3" xfId="7508"/>
    <cellStyle name="20% - Isticanje4 8 2 3 7" xfId="7509"/>
    <cellStyle name="20% - Isticanje4 8 2 3 7 2" xfId="7510"/>
    <cellStyle name="20% - Isticanje4 8 2 3 8" xfId="7511"/>
    <cellStyle name="20% - Isticanje4 8 2 4" xfId="7512"/>
    <cellStyle name="20% - Isticanje4 8 2 4 2" xfId="7513"/>
    <cellStyle name="20% - Isticanje4 8 2 4 2 2" xfId="7514"/>
    <cellStyle name="20% - Isticanje4 8 2 4 2 2 2" xfId="7515"/>
    <cellStyle name="20% - Isticanje4 8 2 4 2 2 2 2" xfId="7516"/>
    <cellStyle name="20% - Isticanje4 8 2 4 2 2 3" xfId="7517"/>
    <cellStyle name="20% - Isticanje4 8 2 4 2 3" xfId="7518"/>
    <cellStyle name="20% - Isticanje4 8 2 4 2 3 2" xfId="7519"/>
    <cellStyle name="20% - Isticanje4 8 2 4 2 3 2 2" xfId="7520"/>
    <cellStyle name="20% - Isticanje4 8 2 4 2 3 3" xfId="7521"/>
    <cellStyle name="20% - Isticanje4 8 2 4 2 4" xfId="7522"/>
    <cellStyle name="20% - Isticanje4 8 2 4 2 4 2" xfId="7523"/>
    <cellStyle name="20% - Isticanje4 8 2 4 2 5" xfId="7524"/>
    <cellStyle name="20% - Isticanje4 8 2 4 3" xfId="7525"/>
    <cellStyle name="20% - Isticanje4 8 2 4 3 2" xfId="7526"/>
    <cellStyle name="20% - Isticanje4 8 2 4 3 2 2" xfId="7527"/>
    <cellStyle name="20% - Isticanje4 8 2 4 3 3" xfId="7528"/>
    <cellStyle name="20% - Isticanje4 8 2 4 4" xfId="7529"/>
    <cellStyle name="20% - Isticanje4 8 2 4 4 2" xfId="7530"/>
    <cellStyle name="20% - Isticanje4 8 2 4 4 2 2" xfId="7531"/>
    <cellStyle name="20% - Isticanje4 8 2 4 4 3" xfId="7532"/>
    <cellStyle name="20% - Isticanje4 8 2 4 5" xfId="7533"/>
    <cellStyle name="20% - Isticanje4 8 2 4 5 2" xfId="7534"/>
    <cellStyle name="20% - Isticanje4 8 2 4 6" xfId="7535"/>
    <cellStyle name="20% - Isticanje4 8 2 5" xfId="7536"/>
    <cellStyle name="20% - Isticanje4 8 2 5 2" xfId="7537"/>
    <cellStyle name="20% - Isticanje4 8 2 5 2 2" xfId="7538"/>
    <cellStyle name="20% - Isticanje4 8 2 5 2 2 2" xfId="7539"/>
    <cellStyle name="20% - Isticanje4 8 2 5 2 3" xfId="7540"/>
    <cellStyle name="20% - Isticanje4 8 2 5 3" xfId="7541"/>
    <cellStyle name="20% - Isticanje4 8 2 5 3 2" xfId="7542"/>
    <cellStyle name="20% - Isticanje4 8 2 5 3 2 2" xfId="7543"/>
    <cellStyle name="20% - Isticanje4 8 2 5 3 3" xfId="7544"/>
    <cellStyle name="20% - Isticanje4 8 2 5 4" xfId="7545"/>
    <cellStyle name="20% - Isticanje4 8 2 5 4 2" xfId="7546"/>
    <cellStyle name="20% - Isticanje4 8 2 5 5" xfId="7547"/>
    <cellStyle name="20% - Isticanje4 8 2 6" xfId="7548"/>
    <cellStyle name="20% - Isticanje4 8 2 6 2" xfId="7549"/>
    <cellStyle name="20% - Isticanje4 8 2 6 2 2" xfId="7550"/>
    <cellStyle name="20% - Isticanje4 8 2 6 2 2 2" xfId="7551"/>
    <cellStyle name="20% - Isticanje4 8 2 6 2 3" xfId="7552"/>
    <cellStyle name="20% - Isticanje4 8 2 6 3" xfId="7553"/>
    <cellStyle name="20% - Isticanje4 8 2 6 3 2" xfId="7554"/>
    <cellStyle name="20% - Isticanje4 8 2 6 3 2 2" xfId="7555"/>
    <cellStyle name="20% - Isticanje4 8 2 6 3 3" xfId="7556"/>
    <cellStyle name="20% - Isticanje4 8 2 6 4" xfId="7557"/>
    <cellStyle name="20% - Isticanje4 8 2 6 4 2" xfId="7558"/>
    <cellStyle name="20% - Isticanje4 8 2 6 5" xfId="7559"/>
    <cellStyle name="20% - Isticanje4 8 2 7" xfId="7560"/>
    <cellStyle name="20% - Isticanje4 8 2 7 2" xfId="7561"/>
    <cellStyle name="20% - Isticanje4 8 2 7 2 2" xfId="7562"/>
    <cellStyle name="20% - Isticanje4 8 2 7 3" xfId="7563"/>
    <cellStyle name="20% - Isticanje4 8 2 8" xfId="7564"/>
    <cellStyle name="20% - Isticanje4 8 2 8 2" xfId="7565"/>
    <cellStyle name="20% - Isticanje4 8 2 8 2 2" xfId="7566"/>
    <cellStyle name="20% - Isticanje4 8 2 8 3" xfId="7567"/>
    <cellStyle name="20% - Isticanje4 8 2 9" xfId="7568"/>
    <cellStyle name="20% - Isticanje4 8 2 9 2" xfId="7569"/>
    <cellStyle name="20% - Isticanje4 8 3" xfId="7570"/>
    <cellStyle name="20% - Isticanje4 8 3 2" xfId="7571"/>
    <cellStyle name="20% - Isticanje4 8 3 2 2" xfId="7572"/>
    <cellStyle name="20% - Isticanje4 8 3 2 2 2" xfId="7573"/>
    <cellStyle name="20% - Isticanje4 8 3 2 2 2 2" xfId="7574"/>
    <cellStyle name="20% - Isticanje4 8 3 2 2 2 2 2" xfId="7575"/>
    <cellStyle name="20% - Isticanje4 8 3 2 2 2 2 2 2" xfId="7576"/>
    <cellStyle name="20% - Isticanje4 8 3 2 2 2 2 3" xfId="7577"/>
    <cellStyle name="20% - Isticanje4 8 3 2 2 2 3" xfId="7578"/>
    <cellStyle name="20% - Isticanje4 8 3 2 2 2 3 2" xfId="7579"/>
    <cellStyle name="20% - Isticanje4 8 3 2 2 2 3 2 2" xfId="7580"/>
    <cellStyle name="20% - Isticanje4 8 3 2 2 2 3 3" xfId="7581"/>
    <cellStyle name="20% - Isticanje4 8 3 2 2 2 4" xfId="7582"/>
    <cellStyle name="20% - Isticanje4 8 3 2 2 2 4 2" xfId="7583"/>
    <cellStyle name="20% - Isticanje4 8 3 2 2 2 5" xfId="7584"/>
    <cellStyle name="20% - Isticanje4 8 3 2 2 3" xfId="7585"/>
    <cellStyle name="20% - Isticanje4 8 3 2 2 3 2" xfId="7586"/>
    <cellStyle name="20% - Isticanje4 8 3 2 2 3 2 2" xfId="7587"/>
    <cellStyle name="20% - Isticanje4 8 3 2 2 3 3" xfId="7588"/>
    <cellStyle name="20% - Isticanje4 8 3 2 2 4" xfId="7589"/>
    <cellStyle name="20% - Isticanje4 8 3 2 2 4 2" xfId="7590"/>
    <cellStyle name="20% - Isticanje4 8 3 2 2 4 2 2" xfId="7591"/>
    <cellStyle name="20% - Isticanje4 8 3 2 2 4 3" xfId="7592"/>
    <cellStyle name="20% - Isticanje4 8 3 2 2 5" xfId="7593"/>
    <cellStyle name="20% - Isticanje4 8 3 2 2 5 2" xfId="7594"/>
    <cellStyle name="20% - Isticanje4 8 3 2 2 6" xfId="7595"/>
    <cellStyle name="20% - Isticanje4 8 3 2 3" xfId="7596"/>
    <cellStyle name="20% - Isticanje4 8 3 2 3 2" xfId="7597"/>
    <cellStyle name="20% - Isticanje4 8 3 2 3 2 2" xfId="7598"/>
    <cellStyle name="20% - Isticanje4 8 3 2 3 2 2 2" xfId="7599"/>
    <cellStyle name="20% - Isticanje4 8 3 2 3 2 3" xfId="7600"/>
    <cellStyle name="20% - Isticanje4 8 3 2 3 3" xfId="7601"/>
    <cellStyle name="20% - Isticanje4 8 3 2 3 3 2" xfId="7602"/>
    <cellStyle name="20% - Isticanje4 8 3 2 3 3 2 2" xfId="7603"/>
    <cellStyle name="20% - Isticanje4 8 3 2 3 3 3" xfId="7604"/>
    <cellStyle name="20% - Isticanje4 8 3 2 3 4" xfId="7605"/>
    <cellStyle name="20% - Isticanje4 8 3 2 3 4 2" xfId="7606"/>
    <cellStyle name="20% - Isticanje4 8 3 2 3 5" xfId="7607"/>
    <cellStyle name="20% - Isticanje4 8 3 2 4" xfId="7608"/>
    <cellStyle name="20% - Isticanje4 8 3 2 4 2" xfId="7609"/>
    <cellStyle name="20% - Isticanje4 8 3 2 4 2 2" xfId="7610"/>
    <cellStyle name="20% - Isticanje4 8 3 2 4 2 2 2" xfId="7611"/>
    <cellStyle name="20% - Isticanje4 8 3 2 4 2 3" xfId="7612"/>
    <cellStyle name="20% - Isticanje4 8 3 2 4 3" xfId="7613"/>
    <cellStyle name="20% - Isticanje4 8 3 2 4 3 2" xfId="7614"/>
    <cellStyle name="20% - Isticanje4 8 3 2 4 3 2 2" xfId="7615"/>
    <cellStyle name="20% - Isticanje4 8 3 2 4 3 3" xfId="7616"/>
    <cellStyle name="20% - Isticanje4 8 3 2 4 4" xfId="7617"/>
    <cellStyle name="20% - Isticanje4 8 3 2 4 4 2" xfId="7618"/>
    <cellStyle name="20% - Isticanje4 8 3 2 4 5" xfId="7619"/>
    <cellStyle name="20% - Isticanje4 8 3 2 5" xfId="7620"/>
    <cellStyle name="20% - Isticanje4 8 3 2 5 2" xfId="7621"/>
    <cellStyle name="20% - Isticanje4 8 3 2 5 2 2" xfId="7622"/>
    <cellStyle name="20% - Isticanje4 8 3 2 5 3" xfId="7623"/>
    <cellStyle name="20% - Isticanje4 8 3 2 6" xfId="7624"/>
    <cellStyle name="20% - Isticanje4 8 3 2 6 2" xfId="7625"/>
    <cellStyle name="20% - Isticanje4 8 3 2 6 2 2" xfId="7626"/>
    <cellStyle name="20% - Isticanje4 8 3 2 6 3" xfId="7627"/>
    <cellStyle name="20% - Isticanje4 8 3 2 7" xfId="7628"/>
    <cellStyle name="20% - Isticanje4 8 3 2 7 2" xfId="7629"/>
    <cellStyle name="20% - Isticanje4 8 3 2 8" xfId="7630"/>
    <cellStyle name="20% - Isticanje4 8 3 3" xfId="7631"/>
    <cellStyle name="20% - Isticanje4 8 3 3 2" xfId="7632"/>
    <cellStyle name="20% - Isticanje4 8 3 3 2 2" xfId="7633"/>
    <cellStyle name="20% - Isticanje4 8 3 3 2 2 2" xfId="7634"/>
    <cellStyle name="20% - Isticanje4 8 3 3 2 2 2 2" xfId="7635"/>
    <cellStyle name="20% - Isticanje4 8 3 3 2 2 3" xfId="7636"/>
    <cellStyle name="20% - Isticanje4 8 3 3 2 3" xfId="7637"/>
    <cellStyle name="20% - Isticanje4 8 3 3 2 3 2" xfId="7638"/>
    <cellStyle name="20% - Isticanje4 8 3 3 2 3 2 2" xfId="7639"/>
    <cellStyle name="20% - Isticanje4 8 3 3 2 3 3" xfId="7640"/>
    <cellStyle name="20% - Isticanje4 8 3 3 2 4" xfId="7641"/>
    <cellStyle name="20% - Isticanje4 8 3 3 2 4 2" xfId="7642"/>
    <cellStyle name="20% - Isticanje4 8 3 3 2 5" xfId="7643"/>
    <cellStyle name="20% - Isticanje4 8 3 3 3" xfId="7644"/>
    <cellStyle name="20% - Isticanje4 8 3 3 3 2" xfId="7645"/>
    <cellStyle name="20% - Isticanje4 8 3 3 3 2 2" xfId="7646"/>
    <cellStyle name="20% - Isticanje4 8 3 3 3 3" xfId="7647"/>
    <cellStyle name="20% - Isticanje4 8 3 3 4" xfId="7648"/>
    <cellStyle name="20% - Isticanje4 8 3 3 4 2" xfId="7649"/>
    <cellStyle name="20% - Isticanje4 8 3 3 4 2 2" xfId="7650"/>
    <cellStyle name="20% - Isticanje4 8 3 3 4 3" xfId="7651"/>
    <cellStyle name="20% - Isticanje4 8 3 3 5" xfId="7652"/>
    <cellStyle name="20% - Isticanje4 8 3 3 5 2" xfId="7653"/>
    <cellStyle name="20% - Isticanje4 8 3 3 6" xfId="7654"/>
    <cellStyle name="20% - Isticanje4 8 3 4" xfId="7655"/>
    <cellStyle name="20% - Isticanje4 8 3 4 2" xfId="7656"/>
    <cellStyle name="20% - Isticanje4 8 3 4 2 2" xfId="7657"/>
    <cellStyle name="20% - Isticanje4 8 3 4 2 2 2" xfId="7658"/>
    <cellStyle name="20% - Isticanje4 8 3 4 2 3" xfId="7659"/>
    <cellStyle name="20% - Isticanje4 8 3 4 3" xfId="7660"/>
    <cellStyle name="20% - Isticanje4 8 3 4 3 2" xfId="7661"/>
    <cellStyle name="20% - Isticanje4 8 3 4 3 2 2" xfId="7662"/>
    <cellStyle name="20% - Isticanje4 8 3 4 3 3" xfId="7663"/>
    <cellStyle name="20% - Isticanje4 8 3 4 4" xfId="7664"/>
    <cellStyle name="20% - Isticanje4 8 3 4 4 2" xfId="7665"/>
    <cellStyle name="20% - Isticanje4 8 3 4 5" xfId="7666"/>
    <cellStyle name="20% - Isticanje4 8 3 5" xfId="7667"/>
    <cellStyle name="20% - Isticanje4 8 3 5 2" xfId="7668"/>
    <cellStyle name="20% - Isticanje4 8 3 5 2 2" xfId="7669"/>
    <cellStyle name="20% - Isticanje4 8 3 5 2 2 2" xfId="7670"/>
    <cellStyle name="20% - Isticanje4 8 3 5 2 3" xfId="7671"/>
    <cellStyle name="20% - Isticanje4 8 3 5 3" xfId="7672"/>
    <cellStyle name="20% - Isticanje4 8 3 5 3 2" xfId="7673"/>
    <cellStyle name="20% - Isticanje4 8 3 5 3 2 2" xfId="7674"/>
    <cellStyle name="20% - Isticanje4 8 3 5 3 3" xfId="7675"/>
    <cellStyle name="20% - Isticanje4 8 3 5 4" xfId="7676"/>
    <cellStyle name="20% - Isticanje4 8 3 5 4 2" xfId="7677"/>
    <cellStyle name="20% - Isticanje4 8 3 5 5" xfId="7678"/>
    <cellStyle name="20% - Isticanje4 8 3 6" xfId="7679"/>
    <cellStyle name="20% - Isticanje4 8 3 6 2" xfId="7680"/>
    <cellStyle name="20% - Isticanje4 8 3 6 2 2" xfId="7681"/>
    <cellStyle name="20% - Isticanje4 8 3 6 3" xfId="7682"/>
    <cellStyle name="20% - Isticanje4 8 3 7" xfId="7683"/>
    <cellStyle name="20% - Isticanje4 8 3 7 2" xfId="7684"/>
    <cellStyle name="20% - Isticanje4 8 3 7 2 2" xfId="7685"/>
    <cellStyle name="20% - Isticanje4 8 3 7 3" xfId="7686"/>
    <cellStyle name="20% - Isticanje4 8 3 8" xfId="7687"/>
    <cellStyle name="20% - Isticanje4 8 3 8 2" xfId="7688"/>
    <cellStyle name="20% - Isticanje4 8 3 9" xfId="7689"/>
    <cellStyle name="20% - Isticanje4 8 4" xfId="7690"/>
    <cellStyle name="20% - Isticanje4 8 4 2" xfId="7691"/>
    <cellStyle name="20% - Isticanje4 8 4 2 2" xfId="7692"/>
    <cellStyle name="20% - Isticanje4 8 4 2 2 2" xfId="7693"/>
    <cellStyle name="20% - Isticanje4 8 4 2 2 2 2" xfId="7694"/>
    <cellStyle name="20% - Isticanje4 8 4 2 2 2 2 2" xfId="7695"/>
    <cellStyle name="20% - Isticanje4 8 4 2 2 2 3" xfId="7696"/>
    <cellStyle name="20% - Isticanje4 8 4 2 2 3" xfId="7697"/>
    <cellStyle name="20% - Isticanje4 8 4 2 2 3 2" xfId="7698"/>
    <cellStyle name="20% - Isticanje4 8 4 2 2 3 2 2" xfId="7699"/>
    <cellStyle name="20% - Isticanje4 8 4 2 2 3 3" xfId="7700"/>
    <cellStyle name="20% - Isticanje4 8 4 2 2 4" xfId="7701"/>
    <cellStyle name="20% - Isticanje4 8 4 2 2 4 2" xfId="7702"/>
    <cellStyle name="20% - Isticanje4 8 4 2 2 5" xfId="7703"/>
    <cellStyle name="20% - Isticanje4 8 4 2 3" xfId="7704"/>
    <cellStyle name="20% - Isticanje4 8 4 2 3 2" xfId="7705"/>
    <cellStyle name="20% - Isticanje4 8 4 2 3 2 2" xfId="7706"/>
    <cellStyle name="20% - Isticanje4 8 4 2 3 3" xfId="7707"/>
    <cellStyle name="20% - Isticanje4 8 4 2 4" xfId="7708"/>
    <cellStyle name="20% - Isticanje4 8 4 2 4 2" xfId="7709"/>
    <cellStyle name="20% - Isticanje4 8 4 2 4 2 2" xfId="7710"/>
    <cellStyle name="20% - Isticanje4 8 4 2 4 3" xfId="7711"/>
    <cellStyle name="20% - Isticanje4 8 4 2 5" xfId="7712"/>
    <cellStyle name="20% - Isticanje4 8 4 2 5 2" xfId="7713"/>
    <cellStyle name="20% - Isticanje4 8 4 2 6" xfId="7714"/>
    <cellStyle name="20% - Isticanje4 8 4 3" xfId="7715"/>
    <cellStyle name="20% - Isticanje4 8 4 3 2" xfId="7716"/>
    <cellStyle name="20% - Isticanje4 8 4 3 2 2" xfId="7717"/>
    <cellStyle name="20% - Isticanje4 8 4 3 2 2 2" xfId="7718"/>
    <cellStyle name="20% - Isticanje4 8 4 3 2 3" xfId="7719"/>
    <cellStyle name="20% - Isticanje4 8 4 3 3" xfId="7720"/>
    <cellStyle name="20% - Isticanje4 8 4 3 3 2" xfId="7721"/>
    <cellStyle name="20% - Isticanje4 8 4 3 3 2 2" xfId="7722"/>
    <cellStyle name="20% - Isticanje4 8 4 3 3 3" xfId="7723"/>
    <cellStyle name="20% - Isticanje4 8 4 3 4" xfId="7724"/>
    <cellStyle name="20% - Isticanje4 8 4 3 4 2" xfId="7725"/>
    <cellStyle name="20% - Isticanje4 8 4 3 5" xfId="7726"/>
    <cellStyle name="20% - Isticanje4 8 4 4" xfId="7727"/>
    <cellStyle name="20% - Isticanje4 8 4 4 2" xfId="7728"/>
    <cellStyle name="20% - Isticanje4 8 4 4 2 2" xfId="7729"/>
    <cellStyle name="20% - Isticanje4 8 4 4 2 2 2" xfId="7730"/>
    <cellStyle name="20% - Isticanje4 8 4 4 2 3" xfId="7731"/>
    <cellStyle name="20% - Isticanje4 8 4 4 3" xfId="7732"/>
    <cellStyle name="20% - Isticanje4 8 4 4 3 2" xfId="7733"/>
    <cellStyle name="20% - Isticanje4 8 4 4 3 2 2" xfId="7734"/>
    <cellStyle name="20% - Isticanje4 8 4 4 3 3" xfId="7735"/>
    <cellStyle name="20% - Isticanje4 8 4 4 4" xfId="7736"/>
    <cellStyle name="20% - Isticanje4 8 4 4 4 2" xfId="7737"/>
    <cellStyle name="20% - Isticanje4 8 4 4 5" xfId="7738"/>
    <cellStyle name="20% - Isticanje4 8 4 5" xfId="7739"/>
    <cellStyle name="20% - Isticanje4 8 4 5 2" xfId="7740"/>
    <cellStyle name="20% - Isticanje4 8 4 5 2 2" xfId="7741"/>
    <cellStyle name="20% - Isticanje4 8 4 5 3" xfId="7742"/>
    <cellStyle name="20% - Isticanje4 8 4 6" xfId="7743"/>
    <cellStyle name="20% - Isticanje4 8 4 6 2" xfId="7744"/>
    <cellStyle name="20% - Isticanje4 8 4 6 2 2" xfId="7745"/>
    <cellStyle name="20% - Isticanje4 8 4 6 3" xfId="7746"/>
    <cellStyle name="20% - Isticanje4 8 4 7" xfId="7747"/>
    <cellStyle name="20% - Isticanje4 8 4 7 2" xfId="7748"/>
    <cellStyle name="20% - Isticanje4 8 4 8" xfId="7749"/>
    <cellStyle name="20% - Isticanje4 8 5" xfId="7750"/>
    <cellStyle name="20% - Isticanje4 8 5 2" xfId="7751"/>
    <cellStyle name="20% - Isticanje4 8 5 2 2" xfId="7752"/>
    <cellStyle name="20% - Isticanje4 8 5 2 2 2" xfId="7753"/>
    <cellStyle name="20% - Isticanje4 8 5 2 3" xfId="7754"/>
    <cellStyle name="20% - Isticanje4 8 5 3" xfId="7755"/>
    <cellStyle name="20% - Isticanje4 8 5 3 2" xfId="7756"/>
    <cellStyle name="20% - Isticanje4 8 5 3 2 2" xfId="7757"/>
    <cellStyle name="20% - Isticanje4 8 5 3 3" xfId="7758"/>
    <cellStyle name="20% - Isticanje4 8 5 4" xfId="7759"/>
    <cellStyle name="20% - Isticanje4 8 5 4 2" xfId="7760"/>
    <cellStyle name="20% - Isticanje4 8 5 5" xfId="7761"/>
    <cellStyle name="20% - Isticanje4 8 6" xfId="7762"/>
    <cellStyle name="20% - Isticanje4 8 7" xfId="7763"/>
    <cellStyle name="20% - Isticanje4 8 7 2" xfId="7764"/>
    <cellStyle name="20% - Isticanje4 8 7 2 2" xfId="7765"/>
    <cellStyle name="20% - Isticanje4 8 7 3" xfId="7766"/>
    <cellStyle name="20% - Isticanje4 8 8" xfId="7767"/>
    <cellStyle name="20% - Isticanje4 8 8 2" xfId="7768"/>
    <cellStyle name="20% - Isticanje4 8 8 2 2" xfId="7769"/>
    <cellStyle name="20% - Isticanje4 8 8 3" xfId="7770"/>
    <cellStyle name="20% - Isticanje4 8 9" xfId="7771"/>
    <cellStyle name="20% - Isticanje4 8 9 2" xfId="7772"/>
    <cellStyle name="20% - Isticanje4 9" xfId="7773"/>
    <cellStyle name="20% - Isticanje5" xfId="33" builtinId="46" customBuiltin="1"/>
    <cellStyle name="20% - Isticanje5 10" xfId="7774"/>
    <cellStyle name="20% - Isticanje5 11" xfId="7775"/>
    <cellStyle name="20% - Isticanje5 12" xfId="7776"/>
    <cellStyle name="20% - Isticanje5 12 10" xfId="7777"/>
    <cellStyle name="20% - Isticanje5 12 2" xfId="7778"/>
    <cellStyle name="20% - Isticanje5 12 2 10" xfId="7779"/>
    <cellStyle name="20% - Isticanje5 12 2 2" xfId="7780"/>
    <cellStyle name="20% - Isticanje5 12 2 2 2" xfId="7781"/>
    <cellStyle name="20% - Isticanje5 12 2 2 2 2" xfId="7782"/>
    <cellStyle name="20% - Isticanje5 12 2 2 2 2 2" xfId="7783"/>
    <cellStyle name="20% - Isticanje5 12 2 2 2 2 2 2" xfId="7784"/>
    <cellStyle name="20% - Isticanje5 12 2 2 2 2 2 2 2" xfId="7785"/>
    <cellStyle name="20% - Isticanje5 12 2 2 2 2 2 3" xfId="7786"/>
    <cellStyle name="20% - Isticanje5 12 2 2 2 2 3" xfId="7787"/>
    <cellStyle name="20% - Isticanje5 12 2 2 2 2 3 2" xfId="7788"/>
    <cellStyle name="20% - Isticanje5 12 2 2 2 2 3 2 2" xfId="7789"/>
    <cellStyle name="20% - Isticanje5 12 2 2 2 2 3 3" xfId="7790"/>
    <cellStyle name="20% - Isticanje5 12 2 2 2 2 4" xfId="7791"/>
    <cellStyle name="20% - Isticanje5 12 2 2 2 2 4 2" xfId="7792"/>
    <cellStyle name="20% - Isticanje5 12 2 2 2 2 5" xfId="7793"/>
    <cellStyle name="20% - Isticanje5 12 2 2 2 3" xfId="7794"/>
    <cellStyle name="20% - Isticanje5 12 2 2 2 3 2" xfId="7795"/>
    <cellStyle name="20% - Isticanje5 12 2 2 2 3 2 2" xfId="7796"/>
    <cellStyle name="20% - Isticanje5 12 2 2 2 3 2 2 2" xfId="7797"/>
    <cellStyle name="20% - Isticanje5 12 2 2 2 3 2 3" xfId="7798"/>
    <cellStyle name="20% - Isticanje5 12 2 2 2 3 3" xfId="7799"/>
    <cellStyle name="20% - Isticanje5 12 2 2 2 3 3 2" xfId="7800"/>
    <cellStyle name="20% - Isticanje5 12 2 2 2 3 3 2 2" xfId="7801"/>
    <cellStyle name="20% - Isticanje5 12 2 2 2 3 3 3" xfId="7802"/>
    <cellStyle name="20% - Isticanje5 12 2 2 2 3 4" xfId="7803"/>
    <cellStyle name="20% - Isticanje5 12 2 2 2 3 4 2" xfId="7804"/>
    <cellStyle name="20% - Isticanje5 12 2 2 2 3 5" xfId="7805"/>
    <cellStyle name="20% - Isticanje5 12 2 2 2 4" xfId="7806"/>
    <cellStyle name="20% - Isticanje5 12 2 2 2 4 2" xfId="7807"/>
    <cellStyle name="20% - Isticanje5 12 2 2 2 4 2 2" xfId="7808"/>
    <cellStyle name="20% - Isticanje5 12 2 2 2 4 3" xfId="7809"/>
    <cellStyle name="20% - Isticanje5 12 2 2 2 5" xfId="7810"/>
    <cellStyle name="20% - Isticanje5 12 2 2 2 5 2" xfId="7811"/>
    <cellStyle name="20% - Isticanje5 12 2 2 2 5 2 2" xfId="7812"/>
    <cellStyle name="20% - Isticanje5 12 2 2 2 5 3" xfId="7813"/>
    <cellStyle name="20% - Isticanje5 12 2 2 2 6" xfId="7814"/>
    <cellStyle name="20% - Isticanje5 12 2 2 2 6 2" xfId="7815"/>
    <cellStyle name="20% - Isticanje5 12 2 2 2 7" xfId="7816"/>
    <cellStyle name="20% - Isticanje5 12 2 2 3" xfId="7817"/>
    <cellStyle name="20% - Isticanje5 12 2 2 3 2" xfId="7818"/>
    <cellStyle name="20% - Isticanje5 12 2 2 3 2 2" xfId="7819"/>
    <cellStyle name="20% - Isticanje5 12 2 2 3 2 2 2" xfId="7820"/>
    <cellStyle name="20% - Isticanje5 12 2 2 3 2 3" xfId="7821"/>
    <cellStyle name="20% - Isticanje5 12 2 2 3 3" xfId="7822"/>
    <cellStyle name="20% - Isticanje5 12 2 2 3 3 2" xfId="7823"/>
    <cellStyle name="20% - Isticanje5 12 2 2 3 3 2 2" xfId="7824"/>
    <cellStyle name="20% - Isticanje5 12 2 2 3 3 3" xfId="7825"/>
    <cellStyle name="20% - Isticanje5 12 2 2 3 4" xfId="7826"/>
    <cellStyle name="20% - Isticanje5 12 2 2 3 4 2" xfId="7827"/>
    <cellStyle name="20% - Isticanje5 12 2 2 3 5" xfId="7828"/>
    <cellStyle name="20% - Isticanje5 12 2 2 4" xfId="7829"/>
    <cellStyle name="20% - Isticanje5 12 2 2 4 2" xfId="7830"/>
    <cellStyle name="20% - Isticanje5 12 2 2 4 2 2" xfId="7831"/>
    <cellStyle name="20% - Isticanje5 12 2 2 4 2 2 2" xfId="7832"/>
    <cellStyle name="20% - Isticanje5 12 2 2 4 2 3" xfId="7833"/>
    <cellStyle name="20% - Isticanje5 12 2 2 4 3" xfId="7834"/>
    <cellStyle name="20% - Isticanje5 12 2 2 4 3 2" xfId="7835"/>
    <cellStyle name="20% - Isticanje5 12 2 2 4 3 2 2" xfId="7836"/>
    <cellStyle name="20% - Isticanje5 12 2 2 4 3 3" xfId="7837"/>
    <cellStyle name="20% - Isticanje5 12 2 2 4 4" xfId="7838"/>
    <cellStyle name="20% - Isticanje5 12 2 2 4 4 2" xfId="7839"/>
    <cellStyle name="20% - Isticanje5 12 2 2 4 5" xfId="7840"/>
    <cellStyle name="20% - Isticanje5 12 2 2 5" xfId="7841"/>
    <cellStyle name="20% - Isticanje5 12 2 2 5 2" xfId="7842"/>
    <cellStyle name="20% - Isticanje5 12 2 2 5 2 2" xfId="7843"/>
    <cellStyle name="20% - Isticanje5 12 2 2 5 3" xfId="7844"/>
    <cellStyle name="20% - Isticanje5 12 2 2 6" xfId="7845"/>
    <cellStyle name="20% - Isticanje5 12 2 2 6 2" xfId="7846"/>
    <cellStyle name="20% - Isticanje5 12 2 2 6 2 2" xfId="7847"/>
    <cellStyle name="20% - Isticanje5 12 2 2 6 3" xfId="7848"/>
    <cellStyle name="20% - Isticanje5 12 2 2 7" xfId="7849"/>
    <cellStyle name="20% - Isticanje5 12 2 2 7 2" xfId="7850"/>
    <cellStyle name="20% - Isticanje5 12 2 2 8" xfId="7851"/>
    <cellStyle name="20% - Isticanje5 12 2 3" xfId="7852"/>
    <cellStyle name="20% - Isticanje5 12 2 3 2" xfId="7853"/>
    <cellStyle name="20% - Isticanje5 12 2 3 2 2" xfId="7854"/>
    <cellStyle name="20% - Isticanje5 12 2 3 2 2 2" xfId="7855"/>
    <cellStyle name="20% - Isticanje5 12 2 3 2 2 2 2" xfId="7856"/>
    <cellStyle name="20% - Isticanje5 12 2 3 2 2 2 2 2" xfId="7857"/>
    <cellStyle name="20% - Isticanje5 12 2 3 2 2 2 3" xfId="7858"/>
    <cellStyle name="20% - Isticanje5 12 2 3 2 2 3" xfId="7859"/>
    <cellStyle name="20% - Isticanje5 12 2 3 2 2 3 2" xfId="7860"/>
    <cellStyle name="20% - Isticanje5 12 2 3 2 2 3 2 2" xfId="7861"/>
    <cellStyle name="20% - Isticanje5 12 2 3 2 2 3 3" xfId="7862"/>
    <cellStyle name="20% - Isticanje5 12 2 3 2 2 4" xfId="7863"/>
    <cellStyle name="20% - Isticanje5 12 2 3 2 2 4 2" xfId="7864"/>
    <cellStyle name="20% - Isticanje5 12 2 3 2 2 5" xfId="7865"/>
    <cellStyle name="20% - Isticanje5 12 2 3 2 3" xfId="7866"/>
    <cellStyle name="20% - Isticanje5 12 2 3 2 3 2" xfId="7867"/>
    <cellStyle name="20% - Isticanje5 12 2 3 2 3 2 2" xfId="7868"/>
    <cellStyle name="20% - Isticanje5 12 2 3 2 3 3" xfId="7869"/>
    <cellStyle name="20% - Isticanje5 12 2 3 2 4" xfId="7870"/>
    <cellStyle name="20% - Isticanje5 12 2 3 2 4 2" xfId="7871"/>
    <cellStyle name="20% - Isticanje5 12 2 3 2 4 2 2" xfId="7872"/>
    <cellStyle name="20% - Isticanje5 12 2 3 2 4 3" xfId="7873"/>
    <cellStyle name="20% - Isticanje5 12 2 3 2 5" xfId="7874"/>
    <cellStyle name="20% - Isticanje5 12 2 3 2 5 2" xfId="7875"/>
    <cellStyle name="20% - Isticanje5 12 2 3 2 6" xfId="7876"/>
    <cellStyle name="20% - Isticanje5 12 2 3 3" xfId="7877"/>
    <cellStyle name="20% - Isticanje5 12 2 3 3 2" xfId="7878"/>
    <cellStyle name="20% - Isticanje5 12 2 3 3 2 2" xfId="7879"/>
    <cellStyle name="20% - Isticanje5 12 2 3 3 2 2 2" xfId="7880"/>
    <cellStyle name="20% - Isticanje5 12 2 3 3 2 3" xfId="7881"/>
    <cellStyle name="20% - Isticanje5 12 2 3 3 3" xfId="7882"/>
    <cellStyle name="20% - Isticanje5 12 2 3 3 3 2" xfId="7883"/>
    <cellStyle name="20% - Isticanje5 12 2 3 3 3 2 2" xfId="7884"/>
    <cellStyle name="20% - Isticanje5 12 2 3 3 3 3" xfId="7885"/>
    <cellStyle name="20% - Isticanje5 12 2 3 3 4" xfId="7886"/>
    <cellStyle name="20% - Isticanje5 12 2 3 3 4 2" xfId="7887"/>
    <cellStyle name="20% - Isticanje5 12 2 3 3 5" xfId="7888"/>
    <cellStyle name="20% - Isticanje5 12 2 3 4" xfId="7889"/>
    <cellStyle name="20% - Isticanje5 12 2 3 4 2" xfId="7890"/>
    <cellStyle name="20% - Isticanje5 12 2 3 4 2 2" xfId="7891"/>
    <cellStyle name="20% - Isticanje5 12 2 3 4 2 2 2" xfId="7892"/>
    <cellStyle name="20% - Isticanje5 12 2 3 4 2 3" xfId="7893"/>
    <cellStyle name="20% - Isticanje5 12 2 3 4 3" xfId="7894"/>
    <cellStyle name="20% - Isticanje5 12 2 3 4 3 2" xfId="7895"/>
    <cellStyle name="20% - Isticanje5 12 2 3 4 3 2 2" xfId="7896"/>
    <cellStyle name="20% - Isticanje5 12 2 3 4 3 3" xfId="7897"/>
    <cellStyle name="20% - Isticanje5 12 2 3 4 4" xfId="7898"/>
    <cellStyle name="20% - Isticanje5 12 2 3 4 4 2" xfId="7899"/>
    <cellStyle name="20% - Isticanje5 12 2 3 4 5" xfId="7900"/>
    <cellStyle name="20% - Isticanje5 12 2 3 5" xfId="7901"/>
    <cellStyle name="20% - Isticanje5 12 2 3 5 2" xfId="7902"/>
    <cellStyle name="20% - Isticanje5 12 2 3 5 2 2" xfId="7903"/>
    <cellStyle name="20% - Isticanje5 12 2 3 5 3" xfId="7904"/>
    <cellStyle name="20% - Isticanje5 12 2 3 6" xfId="7905"/>
    <cellStyle name="20% - Isticanje5 12 2 3 6 2" xfId="7906"/>
    <cellStyle name="20% - Isticanje5 12 2 3 6 2 2" xfId="7907"/>
    <cellStyle name="20% - Isticanje5 12 2 3 6 3" xfId="7908"/>
    <cellStyle name="20% - Isticanje5 12 2 3 7" xfId="7909"/>
    <cellStyle name="20% - Isticanje5 12 2 3 7 2" xfId="7910"/>
    <cellStyle name="20% - Isticanje5 12 2 3 8" xfId="7911"/>
    <cellStyle name="20% - Isticanje5 12 2 4" xfId="7912"/>
    <cellStyle name="20% - Isticanje5 12 2 4 2" xfId="7913"/>
    <cellStyle name="20% - Isticanje5 12 2 4 2 2" xfId="7914"/>
    <cellStyle name="20% - Isticanje5 12 2 4 2 2 2" xfId="7915"/>
    <cellStyle name="20% - Isticanje5 12 2 4 2 2 2 2" xfId="7916"/>
    <cellStyle name="20% - Isticanje5 12 2 4 2 2 3" xfId="7917"/>
    <cellStyle name="20% - Isticanje5 12 2 4 2 3" xfId="7918"/>
    <cellStyle name="20% - Isticanje5 12 2 4 2 3 2" xfId="7919"/>
    <cellStyle name="20% - Isticanje5 12 2 4 2 3 2 2" xfId="7920"/>
    <cellStyle name="20% - Isticanje5 12 2 4 2 3 3" xfId="7921"/>
    <cellStyle name="20% - Isticanje5 12 2 4 2 4" xfId="7922"/>
    <cellStyle name="20% - Isticanje5 12 2 4 2 4 2" xfId="7923"/>
    <cellStyle name="20% - Isticanje5 12 2 4 2 5" xfId="7924"/>
    <cellStyle name="20% - Isticanje5 12 2 4 3" xfId="7925"/>
    <cellStyle name="20% - Isticanje5 12 2 4 3 2" xfId="7926"/>
    <cellStyle name="20% - Isticanje5 12 2 4 3 2 2" xfId="7927"/>
    <cellStyle name="20% - Isticanje5 12 2 4 3 3" xfId="7928"/>
    <cellStyle name="20% - Isticanje5 12 2 4 4" xfId="7929"/>
    <cellStyle name="20% - Isticanje5 12 2 4 4 2" xfId="7930"/>
    <cellStyle name="20% - Isticanje5 12 2 4 4 2 2" xfId="7931"/>
    <cellStyle name="20% - Isticanje5 12 2 4 4 3" xfId="7932"/>
    <cellStyle name="20% - Isticanje5 12 2 4 5" xfId="7933"/>
    <cellStyle name="20% - Isticanje5 12 2 4 5 2" xfId="7934"/>
    <cellStyle name="20% - Isticanje5 12 2 4 6" xfId="7935"/>
    <cellStyle name="20% - Isticanje5 12 2 5" xfId="7936"/>
    <cellStyle name="20% - Isticanje5 12 2 5 2" xfId="7937"/>
    <cellStyle name="20% - Isticanje5 12 2 5 2 2" xfId="7938"/>
    <cellStyle name="20% - Isticanje5 12 2 5 2 2 2" xfId="7939"/>
    <cellStyle name="20% - Isticanje5 12 2 5 2 3" xfId="7940"/>
    <cellStyle name="20% - Isticanje5 12 2 5 3" xfId="7941"/>
    <cellStyle name="20% - Isticanje5 12 2 5 3 2" xfId="7942"/>
    <cellStyle name="20% - Isticanje5 12 2 5 3 2 2" xfId="7943"/>
    <cellStyle name="20% - Isticanje5 12 2 5 3 3" xfId="7944"/>
    <cellStyle name="20% - Isticanje5 12 2 5 4" xfId="7945"/>
    <cellStyle name="20% - Isticanje5 12 2 5 4 2" xfId="7946"/>
    <cellStyle name="20% - Isticanje5 12 2 5 5" xfId="7947"/>
    <cellStyle name="20% - Isticanje5 12 2 6" xfId="7948"/>
    <cellStyle name="20% - Isticanje5 12 2 6 2" xfId="7949"/>
    <cellStyle name="20% - Isticanje5 12 2 6 2 2" xfId="7950"/>
    <cellStyle name="20% - Isticanje5 12 2 6 2 2 2" xfId="7951"/>
    <cellStyle name="20% - Isticanje5 12 2 6 2 3" xfId="7952"/>
    <cellStyle name="20% - Isticanje5 12 2 6 3" xfId="7953"/>
    <cellStyle name="20% - Isticanje5 12 2 6 3 2" xfId="7954"/>
    <cellStyle name="20% - Isticanje5 12 2 6 3 2 2" xfId="7955"/>
    <cellStyle name="20% - Isticanje5 12 2 6 3 3" xfId="7956"/>
    <cellStyle name="20% - Isticanje5 12 2 6 4" xfId="7957"/>
    <cellStyle name="20% - Isticanje5 12 2 6 4 2" xfId="7958"/>
    <cellStyle name="20% - Isticanje5 12 2 6 5" xfId="7959"/>
    <cellStyle name="20% - Isticanje5 12 2 7" xfId="7960"/>
    <cellStyle name="20% - Isticanje5 12 2 7 2" xfId="7961"/>
    <cellStyle name="20% - Isticanje5 12 2 7 2 2" xfId="7962"/>
    <cellStyle name="20% - Isticanje5 12 2 7 3" xfId="7963"/>
    <cellStyle name="20% - Isticanje5 12 2 8" xfId="7964"/>
    <cellStyle name="20% - Isticanje5 12 2 8 2" xfId="7965"/>
    <cellStyle name="20% - Isticanje5 12 2 8 2 2" xfId="7966"/>
    <cellStyle name="20% - Isticanje5 12 2 8 3" xfId="7967"/>
    <cellStyle name="20% - Isticanje5 12 2 9" xfId="7968"/>
    <cellStyle name="20% - Isticanje5 12 2 9 2" xfId="7969"/>
    <cellStyle name="20% - Isticanje5 12 3" xfId="7970"/>
    <cellStyle name="20% - Isticanje5 12 3 2" xfId="7971"/>
    <cellStyle name="20% - Isticanje5 12 3 2 2" xfId="7972"/>
    <cellStyle name="20% - Isticanje5 12 3 2 2 2" xfId="7973"/>
    <cellStyle name="20% - Isticanje5 12 3 2 2 2 2" xfId="7974"/>
    <cellStyle name="20% - Isticanje5 12 3 2 2 2 2 2" xfId="7975"/>
    <cellStyle name="20% - Isticanje5 12 3 2 2 2 3" xfId="7976"/>
    <cellStyle name="20% - Isticanje5 12 3 2 2 3" xfId="7977"/>
    <cellStyle name="20% - Isticanje5 12 3 2 2 3 2" xfId="7978"/>
    <cellStyle name="20% - Isticanje5 12 3 2 2 3 2 2" xfId="7979"/>
    <cellStyle name="20% - Isticanje5 12 3 2 2 3 3" xfId="7980"/>
    <cellStyle name="20% - Isticanje5 12 3 2 2 4" xfId="7981"/>
    <cellStyle name="20% - Isticanje5 12 3 2 2 4 2" xfId="7982"/>
    <cellStyle name="20% - Isticanje5 12 3 2 2 5" xfId="7983"/>
    <cellStyle name="20% - Isticanje5 12 3 2 3" xfId="7984"/>
    <cellStyle name="20% - Isticanje5 12 3 2 3 2" xfId="7985"/>
    <cellStyle name="20% - Isticanje5 12 3 2 3 2 2" xfId="7986"/>
    <cellStyle name="20% - Isticanje5 12 3 2 3 2 2 2" xfId="7987"/>
    <cellStyle name="20% - Isticanje5 12 3 2 3 2 3" xfId="7988"/>
    <cellStyle name="20% - Isticanje5 12 3 2 3 3" xfId="7989"/>
    <cellStyle name="20% - Isticanje5 12 3 2 3 3 2" xfId="7990"/>
    <cellStyle name="20% - Isticanje5 12 3 2 3 3 2 2" xfId="7991"/>
    <cellStyle name="20% - Isticanje5 12 3 2 3 3 3" xfId="7992"/>
    <cellStyle name="20% - Isticanje5 12 3 2 3 4" xfId="7993"/>
    <cellStyle name="20% - Isticanje5 12 3 2 3 4 2" xfId="7994"/>
    <cellStyle name="20% - Isticanje5 12 3 2 3 5" xfId="7995"/>
    <cellStyle name="20% - Isticanje5 12 3 2 4" xfId="7996"/>
    <cellStyle name="20% - Isticanje5 12 3 2 4 2" xfId="7997"/>
    <cellStyle name="20% - Isticanje5 12 3 2 4 2 2" xfId="7998"/>
    <cellStyle name="20% - Isticanje5 12 3 2 4 3" xfId="7999"/>
    <cellStyle name="20% - Isticanje5 12 3 2 5" xfId="8000"/>
    <cellStyle name="20% - Isticanje5 12 3 2 5 2" xfId="8001"/>
    <cellStyle name="20% - Isticanje5 12 3 2 5 2 2" xfId="8002"/>
    <cellStyle name="20% - Isticanje5 12 3 2 5 3" xfId="8003"/>
    <cellStyle name="20% - Isticanje5 12 3 2 6" xfId="8004"/>
    <cellStyle name="20% - Isticanje5 12 3 2 6 2" xfId="8005"/>
    <cellStyle name="20% - Isticanje5 12 3 2 7" xfId="8006"/>
    <cellStyle name="20% - Isticanje5 12 3 3" xfId="8007"/>
    <cellStyle name="20% - Isticanje5 12 3 3 2" xfId="8008"/>
    <cellStyle name="20% - Isticanje5 12 3 3 2 2" xfId="8009"/>
    <cellStyle name="20% - Isticanje5 12 3 3 2 2 2" xfId="8010"/>
    <cellStyle name="20% - Isticanje5 12 3 3 2 3" xfId="8011"/>
    <cellStyle name="20% - Isticanje5 12 3 3 3" xfId="8012"/>
    <cellStyle name="20% - Isticanje5 12 3 3 3 2" xfId="8013"/>
    <cellStyle name="20% - Isticanje5 12 3 3 3 2 2" xfId="8014"/>
    <cellStyle name="20% - Isticanje5 12 3 3 3 3" xfId="8015"/>
    <cellStyle name="20% - Isticanje5 12 3 3 4" xfId="8016"/>
    <cellStyle name="20% - Isticanje5 12 3 3 4 2" xfId="8017"/>
    <cellStyle name="20% - Isticanje5 12 3 3 5" xfId="8018"/>
    <cellStyle name="20% - Isticanje5 12 3 4" xfId="8019"/>
    <cellStyle name="20% - Isticanje5 12 3 4 2" xfId="8020"/>
    <cellStyle name="20% - Isticanje5 12 3 4 2 2" xfId="8021"/>
    <cellStyle name="20% - Isticanje5 12 3 4 2 2 2" xfId="8022"/>
    <cellStyle name="20% - Isticanje5 12 3 4 2 3" xfId="8023"/>
    <cellStyle name="20% - Isticanje5 12 3 4 3" xfId="8024"/>
    <cellStyle name="20% - Isticanje5 12 3 4 3 2" xfId="8025"/>
    <cellStyle name="20% - Isticanje5 12 3 4 3 2 2" xfId="8026"/>
    <cellStyle name="20% - Isticanje5 12 3 4 3 3" xfId="8027"/>
    <cellStyle name="20% - Isticanje5 12 3 4 4" xfId="8028"/>
    <cellStyle name="20% - Isticanje5 12 3 4 4 2" xfId="8029"/>
    <cellStyle name="20% - Isticanje5 12 3 4 5" xfId="8030"/>
    <cellStyle name="20% - Isticanje5 12 3 5" xfId="8031"/>
    <cellStyle name="20% - Isticanje5 12 3 5 2" xfId="8032"/>
    <cellStyle name="20% - Isticanje5 12 3 5 2 2" xfId="8033"/>
    <cellStyle name="20% - Isticanje5 12 3 5 3" xfId="8034"/>
    <cellStyle name="20% - Isticanje5 12 3 6" xfId="8035"/>
    <cellStyle name="20% - Isticanje5 12 3 6 2" xfId="8036"/>
    <cellStyle name="20% - Isticanje5 12 3 6 2 2" xfId="8037"/>
    <cellStyle name="20% - Isticanje5 12 3 6 3" xfId="8038"/>
    <cellStyle name="20% - Isticanje5 12 3 7" xfId="8039"/>
    <cellStyle name="20% - Isticanje5 12 3 7 2" xfId="8040"/>
    <cellStyle name="20% - Isticanje5 12 3 8" xfId="8041"/>
    <cellStyle name="20% - Isticanje5 12 4" xfId="8042"/>
    <cellStyle name="20% - Isticanje5 12 4 2" xfId="8043"/>
    <cellStyle name="20% - Isticanje5 12 4 2 2" xfId="8044"/>
    <cellStyle name="20% - Isticanje5 12 4 2 2 2" xfId="8045"/>
    <cellStyle name="20% - Isticanje5 12 4 2 2 2 2" xfId="8046"/>
    <cellStyle name="20% - Isticanje5 12 4 2 2 2 2 2" xfId="8047"/>
    <cellStyle name="20% - Isticanje5 12 4 2 2 2 3" xfId="8048"/>
    <cellStyle name="20% - Isticanje5 12 4 2 2 3" xfId="8049"/>
    <cellStyle name="20% - Isticanje5 12 4 2 2 3 2" xfId="8050"/>
    <cellStyle name="20% - Isticanje5 12 4 2 2 3 2 2" xfId="8051"/>
    <cellStyle name="20% - Isticanje5 12 4 2 2 3 3" xfId="8052"/>
    <cellStyle name="20% - Isticanje5 12 4 2 2 4" xfId="8053"/>
    <cellStyle name="20% - Isticanje5 12 4 2 2 4 2" xfId="8054"/>
    <cellStyle name="20% - Isticanje5 12 4 2 2 5" xfId="8055"/>
    <cellStyle name="20% - Isticanje5 12 4 2 3" xfId="8056"/>
    <cellStyle name="20% - Isticanje5 12 4 2 3 2" xfId="8057"/>
    <cellStyle name="20% - Isticanje5 12 4 2 3 2 2" xfId="8058"/>
    <cellStyle name="20% - Isticanje5 12 4 2 3 3" xfId="8059"/>
    <cellStyle name="20% - Isticanje5 12 4 2 4" xfId="8060"/>
    <cellStyle name="20% - Isticanje5 12 4 2 4 2" xfId="8061"/>
    <cellStyle name="20% - Isticanje5 12 4 2 4 2 2" xfId="8062"/>
    <cellStyle name="20% - Isticanje5 12 4 2 4 3" xfId="8063"/>
    <cellStyle name="20% - Isticanje5 12 4 2 5" xfId="8064"/>
    <cellStyle name="20% - Isticanje5 12 4 2 5 2" xfId="8065"/>
    <cellStyle name="20% - Isticanje5 12 4 2 6" xfId="8066"/>
    <cellStyle name="20% - Isticanje5 12 4 3" xfId="8067"/>
    <cellStyle name="20% - Isticanje5 12 4 3 2" xfId="8068"/>
    <cellStyle name="20% - Isticanje5 12 4 3 2 2" xfId="8069"/>
    <cellStyle name="20% - Isticanje5 12 4 3 2 2 2" xfId="8070"/>
    <cellStyle name="20% - Isticanje5 12 4 3 2 3" xfId="8071"/>
    <cellStyle name="20% - Isticanje5 12 4 3 3" xfId="8072"/>
    <cellStyle name="20% - Isticanje5 12 4 3 3 2" xfId="8073"/>
    <cellStyle name="20% - Isticanje5 12 4 3 3 2 2" xfId="8074"/>
    <cellStyle name="20% - Isticanje5 12 4 3 3 3" xfId="8075"/>
    <cellStyle name="20% - Isticanje5 12 4 3 4" xfId="8076"/>
    <cellStyle name="20% - Isticanje5 12 4 3 4 2" xfId="8077"/>
    <cellStyle name="20% - Isticanje5 12 4 3 5" xfId="8078"/>
    <cellStyle name="20% - Isticanje5 12 4 4" xfId="8079"/>
    <cellStyle name="20% - Isticanje5 12 4 4 2" xfId="8080"/>
    <cellStyle name="20% - Isticanje5 12 4 4 2 2" xfId="8081"/>
    <cellStyle name="20% - Isticanje5 12 4 4 2 2 2" xfId="8082"/>
    <cellStyle name="20% - Isticanje5 12 4 4 2 3" xfId="8083"/>
    <cellStyle name="20% - Isticanje5 12 4 4 3" xfId="8084"/>
    <cellStyle name="20% - Isticanje5 12 4 4 3 2" xfId="8085"/>
    <cellStyle name="20% - Isticanje5 12 4 4 3 2 2" xfId="8086"/>
    <cellStyle name="20% - Isticanje5 12 4 4 3 3" xfId="8087"/>
    <cellStyle name="20% - Isticanje5 12 4 4 4" xfId="8088"/>
    <cellStyle name="20% - Isticanje5 12 4 4 4 2" xfId="8089"/>
    <cellStyle name="20% - Isticanje5 12 4 4 5" xfId="8090"/>
    <cellStyle name="20% - Isticanje5 12 4 5" xfId="8091"/>
    <cellStyle name="20% - Isticanje5 12 4 5 2" xfId="8092"/>
    <cellStyle name="20% - Isticanje5 12 4 5 2 2" xfId="8093"/>
    <cellStyle name="20% - Isticanje5 12 4 5 3" xfId="8094"/>
    <cellStyle name="20% - Isticanje5 12 4 6" xfId="8095"/>
    <cellStyle name="20% - Isticanje5 12 4 6 2" xfId="8096"/>
    <cellStyle name="20% - Isticanje5 12 4 6 2 2" xfId="8097"/>
    <cellStyle name="20% - Isticanje5 12 4 6 3" xfId="8098"/>
    <cellStyle name="20% - Isticanje5 12 4 7" xfId="8099"/>
    <cellStyle name="20% - Isticanje5 12 4 7 2" xfId="8100"/>
    <cellStyle name="20% - Isticanje5 12 4 8" xfId="8101"/>
    <cellStyle name="20% - Isticanje5 12 5" xfId="8102"/>
    <cellStyle name="20% - Isticanje5 12 5 2" xfId="8103"/>
    <cellStyle name="20% - Isticanje5 12 5 2 2" xfId="8104"/>
    <cellStyle name="20% - Isticanje5 12 5 2 2 2" xfId="8105"/>
    <cellStyle name="20% - Isticanje5 12 5 2 3" xfId="8106"/>
    <cellStyle name="20% - Isticanje5 12 5 3" xfId="8107"/>
    <cellStyle name="20% - Isticanje5 12 5 3 2" xfId="8108"/>
    <cellStyle name="20% - Isticanje5 12 5 3 2 2" xfId="8109"/>
    <cellStyle name="20% - Isticanje5 12 5 3 3" xfId="8110"/>
    <cellStyle name="20% - Isticanje5 12 5 4" xfId="8111"/>
    <cellStyle name="20% - Isticanje5 12 5 4 2" xfId="8112"/>
    <cellStyle name="20% - Isticanje5 12 5 5" xfId="8113"/>
    <cellStyle name="20% - Isticanje5 12 6" xfId="8114"/>
    <cellStyle name="20% - Isticanje5 12 7" xfId="8115"/>
    <cellStyle name="20% - Isticanje5 12 7 2" xfId="8116"/>
    <cellStyle name="20% - Isticanje5 12 7 2 2" xfId="8117"/>
    <cellStyle name="20% - Isticanje5 12 7 3" xfId="8118"/>
    <cellStyle name="20% - Isticanje5 12 8" xfId="8119"/>
    <cellStyle name="20% - Isticanje5 12 8 2" xfId="8120"/>
    <cellStyle name="20% - Isticanje5 12 8 2 2" xfId="8121"/>
    <cellStyle name="20% - Isticanje5 12 8 3" xfId="8122"/>
    <cellStyle name="20% - Isticanje5 12 9" xfId="8123"/>
    <cellStyle name="20% - Isticanje5 12 9 2" xfId="8124"/>
    <cellStyle name="20% - Isticanje5 13" xfId="8125"/>
    <cellStyle name="20% - Isticanje5 14" xfId="8126"/>
    <cellStyle name="20% - Isticanje5 14 2" xfId="8127"/>
    <cellStyle name="20% - Isticanje5 14 2 2" xfId="8128"/>
    <cellStyle name="20% - Isticanje5 14 2 2 2" xfId="8129"/>
    <cellStyle name="20% - Isticanje5 14 2 2 2 2" xfId="8130"/>
    <cellStyle name="20% - Isticanje5 14 2 2 2 2 2" xfId="8131"/>
    <cellStyle name="20% - Isticanje5 14 2 2 2 2 2 2" xfId="8132"/>
    <cellStyle name="20% - Isticanje5 14 2 2 2 2 3" xfId="8133"/>
    <cellStyle name="20% - Isticanje5 14 2 2 2 3" xfId="8134"/>
    <cellStyle name="20% - Isticanje5 14 2 2 2 3 2" xfId="8135"/>
    <cellStyle name="20% - Isticanje5 14 2 2 2 3 2 2" xfId="8136"/>
    <cellStyle name="20% - Isticanje5 14 2 2 2 3 3" xfId="8137"/>
    <cellStyle name="20% - Isticanje5 14 2 2 2 4" xfId="8138"/>
    <cellStyle name="20% - Isticanje5 14 2 2 2 4 2" xfId="8139"/>
    <cellStyle name="20% - Isticanje5 14 2 2 2 5" xfId="8140"/>
    <cellStyle name="20% - Isticanje5 14 2 2 3" xfId="8141"/>
    <cellStyle name="20% - Isticanje5 14 2 2 3 2" xfId="8142"/>
    <cellStyle name="20% - Isticanje5 14 2 2 3 2 2" xfId="8143"/>
    <cellStyle name="20% - Isticanje5 14 2 2 3 2 2 2" xfId="8144"/>
    <cellStyle name="20% - Isticanje5 14 2 2 3 2 3" xfId="8145"/>
    <cellStyle name="20% - Isticanje5 14 2 2 3 3" xfId="8146"/>
    <cellStyle name="20% - Isticanje5 14 2 2 3 3 2" xfId="8147"/>
    <cellStyle name="20% - Isticanje5 14 2 2 3 3 2 2" xfId="8148"/>
    <cellStyle name="20% - Isticanje5 14 2 2 3 3 3" xfId="8149"/>
    <cellStyle name="20% - Isticanje5 14 2 2 3 4" xfId="8150"/>
    <cellStyle name="20% - Isticanje5 14 2 2 3 4 2" xfId="8151"/>
    <cellStyle name="20% - Isticanje5 14 2 2 3 5" xfId="8152"/>
    <cellStyle name="20% - Isticanje5 14 2 2 4" xfId="8153"/>
    <cellStyle name="20% - Isticanje5 14 2 2 4 2" xfId="8154"/>
    <cellStyle name="20% - Isticanje5 14 2 2 4 2 2" xfId="8155"/>
    <cellStyle name="20% - Isticanje5 14 2 2 4 3" xfId="8156"/>
    <cellStyle name="20% - Isticanje5 14 2 2 5" xfId="8157"/>
    <cellStyle name="20% - Isticanje5 14 2 2 5 2" xfId="8158"/>
    <cellStyle name="20% - Isticanje5 14 2 2 5 2 2" xfId="8159"/>
    <cellStyle name="20% - Isticanje5 14 2 2 5 3" xfId="8160"/>
    <cellStyle name="20% - Isticanje5 14 2 2 6" xfId="8161"/>
    <cellStyle name="20% - Isticanje5 14 2 2 6 2" xfId="8162"/>
    <cellStyle name="20% - Isticanje5 14 2 2 7" xfId="8163"/>
    <cellStyle name="20% - Isticanje5 14 2 3" xfId="8164"/>
    <cellStyle name="20% - Isticanje5 14 2 3 2" xfId="8165"/>
    <cellStyle name="20% - Isticanje5 14 2 3 2 2" xfId="8166"/>
    <cellStyle name="20% - Isticanje5 14 2 3 2 2 2" xfId="8167"/>
    <cellStyle name="20% - Isticanje5 14 2 3 2 3" xfId="8168"/>
    <cellStyle name="20% - Isticanje5 14 2 3 3" xfId="8169"/>
    <cellStyle name="20% - Isticanje5 14 2 3 3 2" xfId="8170"/>
    <cellStyle name="20% - Isticanje5 14 2 3 3 2 2" xfId="8171"/>
    <cellStyle name="20% - Isticanje5 14 2 3 3 3" xfId="8172"/>
    <cellStyle name="20% - Isticanje5 14 2 3 4" xfId="8173"/>
    <cellStyle name="20% - Isticanje5 14 2 3 4 2" xfId="8174"/>
    <cellStyle name="20% - Isticanje5 14 2 3 5" xfId="8175"/>
    <cellStyle name="20% - Isticanje5 14 2 4" xfId="8176"/>
    <cellStyle name="20% - Isticanje5 14 2 4 2" xfId="8177"/>
    <cellStyle name="20% - Isticanje5 14 2 4 2 2" xfId="8178"/>
    <cellStyle name="20% - Isticanje5 14 2 4 2 2 2" xfId="8179"/>
    <cellStyle name="20% - Isticanje5 14 2 4 2 3" xfId="8180"/>
    <cellStyle name="20% - Isticanje5 14 2 4 3" xfId="8181"/>
    <cellStyle name="20% - Isticanje5 14 2 4 3 2" xfId="8182"/>
    <cellStyle name="20% - Isticanje5 14 2 4 3 2 2" xfId="8183"/>
    <cellStyle name="20% - Isticanje5 14 2 4 3 3" xfId="8184"/>
    <cellStyle name="20% - Isticanje5 14 2 4 4" xfId="8185"/>
    <cellStyle name="20% - Isticanje5 14 2 4 4 2" xfId="8186"/>
    <cellStyle name="20% - Isticanje5 14 2 4 5" xfId="8187"/>
    <cellStyle name="20% - Isticanje5 14 2 5" xfId="8188"/>
    <cellStyle name="20% - Isticanje5 14 2 5 2" xfId="8189"/>
    <cellStyle name="20% - Isticanje5 14 2 5 2 2" xfId="8190"/>
    <cellStyle name="20% - Isticanje5 14 2 5 3" xfId="8191"/>
    <cellStyle name="20% - Isticanje5 14 2 6" xfId="8192"/>
    <cellStyle name="20% - Isticanje5 14 2 6 2" xfId="8193"/>
    <cellStyle name="20% - Isticanje5 14 2 6 2 2" xfId="8194"/>
    <cellStyle name="20% - Isticanje5 14 2 6 3" xfId="8195"/>
    <cellStyle name="20% - Isticanje5 14 2 7" xfId="8196"/>
    <cellStyle name="20% - Isticanje5 14 2 7 2" xfId="8197"/>
    <cellStyle name="20% - Isticanje5 14 2 8" xfId="8198"/>
    <cellStyle name="20% - Isticanje5 14 3" xfId="8199"/>
    <cellStyle name="20% - Isticanje5 14 3 2" xfId="8200"/>
    <cellStyle name="20% - Isticanje5 14 3 2 2" xfId="8201"/>
    <cellStyle name="20% - Isticanje5 14 3 2 2 2" xfId="8202"/>
    <cellStyle name="20% - Isticanje5 14 3 2 2 2 2" xfId="8203"/>
    <cellStyle name="20% - Isticanje5 14 3 2 2 3" xfId="8204"/>
    <cellStyle name="20% - Isticanje5 14 3 2 3" xfId="8205"/>
    <cellStyle name="20% - Isticanje5 14 3 2 3 2" xfId="8206"/>
    <cellStyle name="20% - Isticanje5 14 3 2 3 2 2" xfId="8207"/>
    <cellStyle name="20% - Isticanje5 14 3 2 3 3" xfId="8208"/>
    <cellStyle name="20% - Isticanje5 14 3 2 4" xfId="8209"/>
    <cellStyle name="20% - Isticanje5 14 3 2 4 2" xfId="8210"/>
    <cellStyle name="20% - Isticanje5 14 3 2 5" xfId="8211"/>
    <cellStyle name="20% - Isticanje5 14 3 3" xfId="8212"/>
    <cellStyle name="20% - Isticanje5 14 3 3 2" xfId="8213"/>
    <cellStyle name="20% - Isticanje5 14 3 3 2 2" xfId="8214"/>
    <cellStyle name="20% - Isticanje5 14 3 3 2 2 2" xfId="8215"/>
    <cellStyle name="20% - Isticanje5 14 3 3 2 3" xfId="8216"/>
    <cellStyle name="20% - Isticanje5 14 3 3 3" xfId="8217"/>
    <cellStyle name="20% - Isticanje5 14 3 3 3 2" xfId="8218"/>
    <cellStyle name="20% - Isticanje5 14 3 3 3 2 2" xfId="8219"/>
    <cellStyle name="20% - Isticanje5 14 3 3 3 3" xfId="8220"/>
    <cellStyle name="20% - Isticanje5 14 3 3 4" xfId="8221"/>
    <cellStyle name="20% - Isticanje5 14 3 3 4 2" xfId="8222"/>
    <cellStyle name="20% - Isticanje5 14 3 3 5" xfId="8223"/>
    <cellStyle name="20% - Isticanje5 14 3 4" xfId="8224"/>
    <cellStyle name="20% - Isticanje5 14 3 4 2" xfId="8225"/>
    <cellStyle name="20% - Isticanje5 14 3 4 2 2" xfId="8226"/>
    <cellStyle name="20% - Isticanje5 14 3 4 3" xfId="8227"/>
    <cellStyle name="20% - Isticanje5 14 3 5" xfId="8228"/>
    <cellStyle name="20% - Isticanje5 14 3 5 2" xfId="8229"/>
    <cellStyle name="20% - Isticanje5 14 3 5 2 2" xfId="8230"/>
    <cellStyle name="20% - Isticanje5 14 3 5 3" xfId="8231"/>
    <cellStyle name="20% - Isticanje5 14 3 6" xfId="8232"/>
    <cellStyle name="20% - Isticanje5 14 3 6 2" xfId="8233"/>
    <cellStyle name="20% - Isticanje5 14 3 7" xfId="8234"/>
    <cellStyle name="20% - Isticanje5 14 4" xfId="8235"/>
    <cellStyle name="20% - Isticanje5 14 4 2" xfId="8236"/>
    <cellStyle name="20% - Isticanje5 14 4 2 2" xfId="8237"/>
    <cellStyle name="20% - Isticanje5 14 4 2 2 2" xfId="8238"/>
    <cellStyle name="20% - Isticanje5 14 4 2 3" xfId="8239"/>
    <cellStyle name="20% - Isticanje5 14 4 3" xfId="8240"/>
    <cellStyle name="20% - Isticanje5 14 4 3 2" xfId="8241"/>
    <cellStyle name="20% - Isticanje5 14 4 3 2 2" xfId="8242"/>
    <cellStyle name="20% - Isticanje5 14 4 3 3" xfId="8243"/>
    <cellStyle name="20% - Isticanje5 14 4 4" xfId="8244"/>
    <cellStyle name="20% - Isticanje5 14 4 4 2" xfId="8245"/>
    <cellStyle name="20% - Isticanje5 14 4 5" xfId="8246"/>
    <cellStyle name="20% - Isticanje5 14 5" xfId="8247"/>
    <cellStyle name="20% - Isticanje5 14 5 2" xfId="8248"/>
    <cellStyle name="20% - Isticanje5 14 5 2 2" xfId="8249"/>
    <cellStyle name="20% - Isticanje5 14 5 2 2 2" xfId="8250"/>
    <cellStyle name="20% - Isticanje5 14 5 2 3" xfId="8251"/>
    <cellStyle name="20% - Isticanje5 14 5 3" xfId="8252"/>
    <cellStyle name="20% - Isticanje5 14 5 3 2" xfId="8253"/>
    <cellStyle name="20% - Isticanje5 14 5 3 2 2" xfId="8254"/>
    <cellStyle name="20% - Isticanje5 14 5 3 3" xfId="8255"/>
    <cellStyle name="20% - Isticanje5 14 5 4" xfId="8256"/>
    <cellStyle name="20% - Isticanje5 14 5 4 2" xfId="8257"/>
    <cellStyle name="20% - Isticanje5 14 5 5" xfId="8258"/>
    <cellStyle name="20% - Isticanje5 14 6" xfId="8259"/>
    <cellStyle name="20% - Isticanje5 14 6 2" xfId="8260"/>
    <cellStyle name="20% - Isticanje5 14 6 2 2" xfId="8261"/>
    <cellStyle name="20% - Isticanje5 14 6 3" xfId="8262"/>
    <cellStyle name="20% - Isticanje5 14 7" xfId="8263"/>
    <cellStyle name="20% - Isticanje5 14 7 2" xfId="8264"/>
    <cellStyle name="20% - Isticanje5 14 7 2 2" xfId="8265"/>
    <cellStyle name="20% - Isticanje5 14 7 3" xfId="8266"/>
    <cellStyle name="20% - Isticanje5 14 8" xfId="8267"/>
    <cellStyle name="20% - Isticanje5 14 8 2" xfId="8268"/>
    <cellStyle name="20% - Isticanje5 14 9" xfId="8269"/>
    <cellStyle name="20% - Isticanje5 15" xfId="8270"/>
    <cellStyle name="20% - Isticanje5 16" xfId="8271"/>
    <cellStyle name="20% - Isticanje5 16 2" xfId="8272"/>
    <cellStyle name="20% - Isticanje5 16 2 2" xfId="8273"/>
    <cellStyle name="20% - Isticanje5 16 2 2 2" xfId="8274"/>
    <cellStyle name="20% - Isticanje5 16 2 2 2 2" xfId="8275"/>
    <cellStyle name="20% - Isticanje5 16 2 2 2 2 2" xfId="8276"/>
    <cellStyle name="20% - Isticanje5 16 2 2 2 3" xfId="8277"/>
    <cellStyle name="20% - Isticanje5 16 2 2 3" xfId="8278"/>
    <cellStyle name="20% - Isticanje5 16 2 2 3 2" xfId="8279"/>
    <cellStyle name="20% - Isticanje5 16 2 2 3 2 2" xfId="8280"/>
    <cellStyle name="20% - Isticanje5 16 2 2 3 3" xfId="8281"/>
    <cellStyle name="20% - Isticanje5 16 2 2 4" xfId="8282"/>
    <cellStyle name="20% - Isticanje5 16 2 2 4 2" xfId="8283"/>
    <cellStyle name="20% - Isticanje5 16 2 2 5" xfId="8284"/>
    <cellStyle name="20% - Isticanje5 16 2 3" xfId="8285"/>
    <cellStyle name="20% - Isticanje5 16 2 3 2" xfId="8286"/>
    <cellStyle name="20% - Isticanje5 16 2 3 2 2" xfId="8287"/>
    <cellStyle name="20% - Isticanje5 16 2 3 2 2 2" xfId="8288"/>
    <cellStyle name="20% - Isticanje5 16 2 3 2 3" xfId="8289"/>
    <cellStyle name="20% - Isticanje5 16 2 3 3" xfId="8290"/>
    <cellStyle name="20% - Isticanje5 16 2 3 3 2" xfId="8291"/>
    <cellStyle name="20% - Isticanje5 16 2 3 3 2 2" xfId="8292"/>
    <cellStyle name="20% - Isticanje5 16 2 3 3 3" xfId="8293"/>
    <cellStyle name="20% - Isticanje5 16 2 3 4" xfId="8294"/>
    <cellStyle name="20% - Isticanje5 16 2 3 4 2" xfId="8295"/>
    <cellStyle name="20% - Isticanje5 16 2 3 5" xfId="8296"/>
    <cellStyle name="20% - Isticanje5 16 2 4" xfId="8297"/>
    <cellStyle name="20% - Isticanje5 16 2 4 2" xfId="8298"/>
    <cellStyle name="20% - Isticanje5 16 2 4 2 2" xfId="8299"/>
    <cellStyle name="20% - Isticanje5 16 2 4 3" xfId="8300"/>
    <cellStyle name="20% - Isticanje5 16 2 5" xfId="8301"/>
    <cellStyle name="20% - Isticanje5 16 2 5 2" xfId="8302"/>
    <cellStyle name="20% - Isticanje5 16 2 5 2 2" xfId="8303"/>
    <cellStyle name="20% - Isticanje5 16 2 5 3" xfId="8304"/>
    <cellStyle name="20% - Isticanje5 16 2 6" xfId="8305"/>
    <cellStyle name="20% - Isticanje5 16 2 6 2" xfId="8306"/>
    <cellStyle name="20% - Isticanje5 16 2 7" xfId="8307"/>
    <cellStyle name="20% - Isticanje5 16 3" xfId="8308"/>
    <cellStyle name="20% - Isticanje5 16 3 2" xfId="8309"/>
    <cellStyle name="20% - Isticanje5 16 3 2 2" xfId="8310"/>
    <cellStyle name="20% - Isticanje5 16 3 2 2 2" xfId="8311"/>
    <cellStyle name="20% - Isticanje5 16 3 2 3" xfId="8312"/>
    <cellStyle name="20% - Isticanje5 16 3 3" xfId="8313"/>
    <cellStyle name="20% - Isticanje5 16 3 3 2" xfId="8314"/>
    <cellStyle name="20% - Isticanje5 16 3 3 2 2" xfId="8315"/>
    <cellStyle name="20% - Isticanje5 16 3 3 3" xfId="8316"/>
    <cellStyle name="20% - Isticanje5 16 3 4" xfId="8317"/>
    <cellStyle name="20% - Isticanje5 16 3 4 2" xfId="8318"/>
    <cellStyle name="20% - Isticanje5 16 3 5" xfId="8319"/>
    <cellStyle name="20% - Isticanje5 16 4" xfId="8320"/>
    <cellStyle name="20% - Isticanje5 16 4 2" xfId="8321"/>
    <cellStyle name="20% - Isticanje5 16 4 2 2" xfId="8322"/>
    <cellStyle name="20% - Isticanje5 16 4 2 2 2" xfId="8323"/>
    <cellStyle name="20% - Isticanje5 16 4 2 3" xfId="8324"/>
    <cellStyle name="20% - Isticanje5 16 4 3" xfId="8325"/>
    <cellStyle name="20% - Isticanje5 16 4 3 2" xfId="8326"/>
    <cellStyle name="20% - Isticanje5 16 4 3 2 2" xfId="8327"/>
    <cellStyle name="20% - Isticanje5 16 4 3 3" xfId="8328"/>
    <cellStyle name="20% - Isticanje5 16 4 4" xfId="8329"/>
    <cellStyle name="20% - Isticanje5 16 4 4 2" xfId="8330"/>
    <cellStyle name="20% - Isticanje5 16 4 5" xfId="8331"/>
    <cellStyle name="20% - Isticanje5 16 5" xfId="8332"/>
    <cellStyle name="20% - Isticanje5 16 5 2" xfId="8333"/>
    <cellStyle name="20% - Isticanje5 16 5 2 2" xfId="8334"/>
    <cellStyle name="20% - Isticanje5 16 5 3" xfId="8335"/>
    <cellStyle name="20% - Isticanje5 16 6" xfId="8336"/>
    <cellStyle name="20% - Isticanje5 16 6 2" xfId="8337"/>
    <cellStyle name="20% - Isticanje5 16 6 2 2" xfId="8338"/>
    <cellStyle name="20% - Isticanje5 16 6 3" xfId="8339"/>
    <cellStyle name="20% - Isticanje5 16 7" xfId="8340"/>
    <cellStyle name="20% - Isticanje5 16 7 2" xfId="8341"/>
    <cellStyle name="20% - Isticanje5 16 8" xfId="8342"/>
    <cellStyle name="20% - Isticanje5 17" xfId="8343"/>
    <cellStyle name="20% - Isticanje5 18" xfId="8344"/>
    <cellStyle name="20% - Isticanje5 19" xfId="8345"/>
    <cellStyle name="20% - Isticanje5 2" xfId="8346"/>
    <cellStyle name="20% - Isticanje5 2 2" xfId="8347"/>
    <cellStyle name="20% - Isticanje5 2 3" xfId="8348"/>
    <cellStyle name="20% - Isticanje5 2 4" xfId="8349"/>
    <cellStyle name="20% - Isticanje5 20" xfId="8350"/>
    <cellStyle name="20% - Isticanje5 21" xfId="8351"/>
    <cellStyle name="20% - Isticanje5 22" xfId="8352"/>
    <cellStyle name="20% - Isticanje5 22 2" xfId="8353"/>
    <cellStyle name="20% - Isticanje5 22 2 2" xfId="8354"/>
    <cellStyle name="20% - Isticanje5 22 2 2 2" xfId="8355"/>
    <cellStyle name="20% - Isticanje5 22 2 2 2 2" xfId="8356"/>
    <cellStyle name="20% - Isticanje5 22 2 2 2 2 2" xfId="8357"/>
    <cellStyle name="20% - Isticanje5 22 2 2 2 3" xfId="8358"/>
    <cellStyle name="20% - Isticanje5 22 2 2 3" xfId="8359"/>
    <cellStyle name="20% - Isticanje5 22 2 2 3 2" xfId="8360"/>
    <cellStyle name="20% - Isticanje5 22 2 2 3 2 2" xfId="8361"/>
    <cellStyle name="20% - Isticanje5 22 2 2 3 3" xfId="8362"/>
    <cellStyle name="20% - Isticanje5 22 2 2 4" xfId="8363"/>
    <cellStyle name="20% - Isticanje5 22 2 2 4 2" xfId="8364"/>
    <cellStyle name="20% - Isticanje5 22 2 2 5" xfId="8365"/>
    <cellStyle name="20% - Isticanje5 22 2 3" xfId="8366"/>
    <cellStyle name="20% - Isticanje5 22 2 3 2" xfId="8367"/>
    <cellStyle name="20% - Isticanje5 22 2 3 2 2" xfId="8368"/>
    <cellStyle name="20% - Isticanje5 22 2 3 3" xfId="8369"/>
    <cellStyle name="20% - Isticanje5 22 2 4" xfId="8370"/>
    <cellStyle name="20% - Isticanje5 22 2 4 2" xfId="8371"/>
    <cellStyle name="20% - Isticanje5 22 2 4 2 2" xfId="8372"/>
    <cellStyle name="20% - Isticanje5 22 2 4 3" xfId="8373"/>
    <cellStyle name="20% - Isticanje5 22 2 5" xfId="8374"/>
    <cellStyle name="20% - Isticanje5 22 2 5 2" xfId="8375"/>
    <cellStyle name="20% - Isticanje5 22 2 6" xfId="8376"/>
    <cellStyle name="20% - Isticanje5 22 3" xfId="8377"/>
    <cellStyle name="20% - Isticanje5 22 3 2" xfId="8378"/>
    <cellStyle name="20% - Isticanje5 22 3 2 2" xfId="8379"/>
    <cellStyle name="20% - Isticanje5 22 3 2 2 2" xfId="8380"/>
    <cellStyle name="20% - Isticanje5 22 3 2 3" xfId="8381"/>
    <cellStyle name="20% - Isticanje5 22 3 3" xfId="8382"/>
    <cellStyle name="20% - Isticanje5 22 3 3 2" xfId="8383"/>
    <cellStyle name="20% - Isticanje5 22 3 3 2 2" xfId="8384"/>
    <cellStyle name="20% - Isticanje5 22 3 3 3" xfId="8385"/>
    <cellStyle name="20% - Isticanje5 22 3 4" xfId="8386"/>
    <cellStyle name="20% - Isticanje5 22 3 4 2" xfId="8387"/>
    <cellStyle name="20% - Isticanje5 22 3 5" xfId="8388"/>
    <cellStyle name="20% - Isticanje5 22 4" xfId="8389"/>
    <cellStyle name="20% - Isticanje5 22 5" xfId="8390"/>
    <cellStyle name="20% - Isticanje5 22 5 2" xfId="8391"/>
    <cellStyle name="20% - Isticanje5 22 5 2 2" xfId="8392"/>
    <cellStyle name="20% - Isticanje5 22 5 3" xfId="8393"/>
    <cellStyle name="20% - Isticanje5 22 6" xfId="8394"/>
    <cellStyle name="20% - Isticanje5 22 6 2" xfId="8395"/>
    <cellStyle name="20% - Isticanje5 22 6 2 2" xfId="8396"/>
    <cellStyle name="20% - Isticanje5 22 6 3" xfId="8397"/>
    <cellStyle name="20% - Isticanje5 22 7" xfId="8398"/>
    <cellStyle name="20% - Isticanje5 22 7 2" xfId="8399"/>
    <cellStyle name="20% - Isticanje5 22 8" xfId="8400"/>
    <cellStyle name="20% - Isticanje5 23" xfId="8401"/>
    <cellStyle name="20% - Isticanje5 24" xfId="8402"/>
    <cellStyle name="20% - Isticanje5 25" xfId="8403"/>
    <cellStyle name="20% - Isticanje5 26" xfId="8404"/>
    <cellStyle name="20% - Isticanje5 26 2" xfId="8405"/>
    <cellStyle name="20% - Isticanje5 26 2 2" xfId="8406"/>
    <cellStyle name="20% - Isticanje5 26 2 2 2" xfId="8407"/>
    <cellStyle name="20% - Isticanje5 26 2 3" xfId="8408"/>
    <cellStyle name="20% - Isticanje5 26 3" xfId="8409"/>
    <cellStyle name="20% - Isticanje5 26 3 2" xfId="8410"/>
    <cellStyle name="20% - Isticanje5 26 4" xfId="8411"/>
    <cellStyle name="20% - Isticanje5 27" xfId="8412"/>
    <cellStyle name="20% - Isticanje5 27 2" xfId="8413"/>
    <cellStyle name="20% - Isticanje5 27 2 2" xfId="8414"/>
    <cellStyle name="20% - Isticanje5 27 3" xfId="8415"/>
    <cellStyle name="20% - Isticanje5 28" xfId="8416"/>
    <cellStyle name="20% - Isticanje5 29" xfId="8417"/>
    <cellStyle name="20% - Isticanje5 29 2" xfId="8418"/>
    <cellStyle name="20% - Isticanje5 3" xfId="8419"/>
    <cellStyle name="20% - Isticanje5 30" xfId="8420"/>
    <cellStyle name="20% - Isticanje5 31" xfId="8421"/>
    <cellStyle name="20% - Isticanje5 31 2" xfId="8422"/>
    <cellStyle name="20% - Isticanje5 32" xfId="8423"/>
    <cellStyle name="20% - Isticanje5 32 2" xfId="8424"/>
    <cellStyle name="20% - Isticanje5 33" xfId="8425"/>
    <cellStyle name="20% - Isticanje5 33 2" xfId="8426"/>
    <cellStyle name="20% - Isticanje5 34" xfId="8427"/>
    <cellStyle name="20% - Isticanje5 35" xfId="8428"/>
    <cellStyle name="20% - Isticanje5 36" xfId="8429"/>
    <cellStyle name="20% - Isticanje5 4" xfId="8430"/>
    <cellStyle name="20% - Isticanje5 5" xfId="8431"/>
    <cellStyle name="20% - Isticanje5 6" xfId="8432"/>
    <cellStyle name="20% - Isticanje5 7" xfId="8433"/>
    <cellStyle name="20% - Isticanje5 7 10" xfId="8434"/>
    <cellStyle name="20% - Isticanje5 7 10 2" xfId="8435"/>
    <cellStyle name="20% - Isticanje5 7 10 2 2" xfId="8436"/>
    <cellStyle name="20% - Isticanje5 7 10 3" xfId="8437"/>
    <cellStyle name="20% - Isticanje5 7 11" xfId="8438"/>
    <cellStyle name="20% - Isticanje5 7 11 2" xfId="8439"/>
    <cellStyle name="20% - Isticanje5 7 12" xfId="8440"/>
    <cellStyle name="20% - Isticanje5 7 2" xfId="8441"/>
    <cellStyle name="20% - Isticanje5 7 2 10" xfId="8442"/>
    <cellStyle name="20% - Isticanje5 7 2 10 2" xfId="8443"/>
    <cellStyle name="20% - Isticanje5 7 2 11" xfId="8444"/>
    <cellStyle name="20% - Isticanje5 7 2 2" xfId="8445"/>
    <cellStyle name="20% - Isticanje5 7 2 2 10" xfId="8446"/>
    <cellStyle name="20% - Isticanje5 7 2 2 2" xfId="8447"/>
    <cellStyle name="20% - Isticanje5 7 2 2 2 2" xfId="8448"/>
    <cellStyle name="20% - Isticanje5 7 2 2 2 2 2" xfId="8449"/>
    <cellStyle name="20% - Isticanje5 7 2 2 2 2 2 2" xfId="8450"/>
    <cellStyle name="20% - Isticanje5 7 2 2 2 2 2 2 2" xfId="8451"/>
    <cellStyle name="20% - Isticanje5 7 2 2 2 2 2 2 2 2" xfId="8452"/>
    <cellStyle name="20% - Isticanje5 7 2 2 2 2 2 2 3" xfId="8453"/>
    <cellStyle name="20% - Isticanje5 7 2 2 2 2 2 3" xfId="8454"/>
    <cellStyle name="20% - Isticanje5 7 2 2 2 2 2 3 2" xfId="8455"/>
    <cellStyle name="20% - Isticanje5 7 2 2 2 2 2 3 2 2" xfId="8456"/>
    <cellStyle name="20% - Isticanje5 7 2 2 2 2 2 3 3" xfId="8457"/>
    <cellStyle name="20% - Isticanje5 7 2 2 2 2 2 4" xfId="8458"/>
    <cellStyle name="20% - Isticanje5 7 2 2 2 2 2 4 2" xfId="8459"/>
    <cellStyle name="20% - Isticanje5 7 2 2 2 2 2 5" xfId="8460"/>
    <cellStyle name="20% - Isticanje5 7 2 2 2 2 3" xfId="8461"/>
    <cellStyle name="20% - Isticanje5 7 2 2 2 2 3 2" xfId="8462"/>
    <cellStyle name="20% - Isticanje5 7 2 2 2 2 3 2 2" xfId="8463"/>
    <cellStyle name="20% - Isticanje5 7 2 2 2 2 3 2 2 2" xfId="8464"/>
    <cellStyle name="20% - Isticanje5 7 2 2 2 2 3 2 3" xfId="8465"/>
    <cellStyle name="20% - Isticanje5 7 2 2 2 2 3 3" xfId="8466"/>
    <cellStyle name="20% - Isticanje5 7 2 2 2 2 3 3 2" xfId="8467"/>
    <cellStyle name="20% - Isticanje5 7 2 2 2 2 3 3 2 2" xfId="8468"/>
    <cellStyle name="20% - Isticanje5 7 2 2 2 2 3 3 3" xfId="8469"/>
    <cellStyle name="20% - Isticanje5 7 2 2 2 2 3 4" xfId="8470"/>
    <cellStyle name="20% - Isticanje5 7 2 2 2 2 3 4 2" xfId="8471"/>
    <cellStyle name="20% - Isticanje5 7 2 2 2 2 3 5" xfId="8472"/>
    <cellStyle name="20% - Isticanje5 7 2 2 2 2 4" xfId="8473"/>
    <cellStyle name="20% - Isticanje5 7 2 2 2 2 4 2" xfId="8474"/>
    <cellStyle name="20% - Isticanje5 7 2 2 2 2 4 2 2" xfId="8475"/>
    <cellStyle name="20% - Isticanje5 7 2 2 2 2 4 3" xfId="8476"/>
    <cellStyle name="20% - Isticanje5 7 2 2 2 2 5" xfId="8477"/>
    <cellStyle name="20% - Isticanje5 7 2 2 2 2 5 2" xfId="8478"/>
    <cellStyle name="20% - Isticanje5 7 2 2 2 2 5 2 2" xfId="8479"/>
    <cellStyle name="20% - Isticanje5 7 2 2 2 2 5 3" xfId="8480"/>
    <cellStyle name="20% - Isticanje5 7 2 2 2 2 6" xfId="8481"/>
    <cellStyle name="20% - Isticanje5 7 2 2 2 2 6 2" xfId="8482"/>
    <cellStyle name="20% - Isticanje5 7 2 2 2 2 7" xfId="8483"/>
    <cellStyle name="20% - Isticanje5 7 2 2 2 3" xfId="8484"/>
    <cellStyle name="20% - Isticanje5 7 2 2 2 3 2" xfId="8485"/>
    <cellStyle name="20% - Isticanje5 7 2 2 2 3 2 2" xfId="8486"/>
    <cellStyle name="20% - Isticanje5 7 2 2 2 3 2 2 2" xfId="8487"/>
    <cellStyle name="20% - Isticanje5 7 2 2 2 3 2 3" xfId="8488"/>
    <cellStyle name="20% - Isticanje5 7 2 2 2 3 3" xfId="8489"/>
    <cellStyle name="20% - Isticanje5 7 2 2 2 3 3 2" xfId="8490"/>
    <cellStyle name="20% - Isticanje5 7 2 2 2 3 3 2 2" xfId="8491"/>
    <cellStyle name="20% - Isticanje5 7 2 2 2 3 3 3" xfId="8492"/>
    <cellStyle name="20% - Isticanje5 7 2 2 2 3 4" xfId="8493"/>
    <cellStyle name="20% - Isticanje5 7 2 2 2 3 4 2" xfId="8494"/>
    <cellStyle name="20% - Isticanje5 7 2 2 2 3 5" xfId="8495"/>
    <cellStyle name="20% - Isticanje5 7 2 2 2 4" xfId="8496"/>
    <cellStyle name="20% - Isticanje5 7 2 2 2 4 2" xfId="8497"/>
    <cellStyle name="20% - Isticanje5 7 2 2 2 4 2 2" xfId="8498"/>
    <cellStyle name="20% - Isticanje5 7 2 2 2 4 2 2 2" xfId="8499"/>
    <cellStyle name="20% - Isticanje5 7 2 2 2 4 2 3" xfId="8500"/>
    <cellStyle name="20% - Isticanje5 7 2 2 2 4 3" xfId="8501"/>
    <cellStyle name="20% - Isticanje5 7 2 2 2 4 3 2" xfId="8502"/>
    <cellStyle name="20% - Isticanje5 7 2 2 2 4 3 2 2" xfId="8503"/>
    <cellStyle name="20% - Isticanje5 7 2 2 2 4 3 3" xfId="8504"/>
    <cellStyle name="20% - Isticanje5 7 2 2 2 4 4" xfId="8505"/>
    <cellStyle name="20% - Isticanje5 7 2 2 2 4 4 2" xfId="8506"/>
    <cellStyle name="20% - Isticanje5 7 2 2 2 4 5" xfId="8507"/>
    <cellStyle name="20% - Isticanje5 7 2 2 2 5" xfId="8508"/>
    <cellStyle name="20% - Isticanje5 7 2 2 2 5 2" xfId="8509"/>
    <cellStyle name="20% - Isticanje5 7 2 2 2 5 2 2" xfId="8510"/>
    <cellStyle name="20% - Isticanje5 7 2 2 2 5 3" xfId="8511"/>
    <cellStyle name="20% - Isticanje5 7 2 2 2 6" xfId="8512"/>
    <cellStyle name="20% - Isticanje5 7 2 2 2 6 2" xfId="8513"/>
    <cellStyle name="20% - Isticanje5 7 2 2 2 6 2 2" xfId="8514"/>
    <cellStyle name="20% - Isticanje5 7 2 2 2 6 3" xfId="8515"/>
    <cellStyle name="20% - Isticanje5 7 2 2 2 7" xfId="8516"/>
    <cellStyle name="20% - Isticanje5 7 2 2 2 7 2" xfId="8517"/>
    <cellStyle name="20% - Isticanje5 7 2 2 2 8" xfId="8518"/>
    <cellStyle name="20% - Isticanje5 7 2 2 3" xfId="8519"/>
    <cellStyle name="20% - Isticanje5 7 2 2 3 2" xfId="8520"/>
    <cellStyle name="20% - Isticanje5 7 2 2 3 2 2" xfId="8521"/>
    <cellStyle name="20% - Isticanje5 7 2 2 3 2 2 2" xfId="8522"/>
    <cellStyle name="20% - Isticanje5 7 2 2 3 2 2 2 2" xfId="8523"/>
    <cellStyle name="20% - Isticanje5 7 2 2 3 2 2 2 2 2" xfId="8524"/>
    <cellStyle name="20% - Isticanje5 7 2 2 3 2 2 2 3" xfId="8525"/>
    <cellStyle name="20% - Isticanje5 7 2 2 3 2 2 3" xfId="8526"/>
    <cellStyle name="20% - Isticanje5 7 2 2 3 2 2 3 2" xfId="8527"/>
    <cellStyle name="20% - Isticanje5 7 2 2 3 2 2 3 2 2" xfId="8528"/>
    <cellStyle name="20% - Isticanje5 7 2 2 3 2 2 3 3" xfId="8529"/>
    <cellStyle name="20% - Isticanje5 7 2 2 3 2 2 4" xfId="8530"/>
    <cellStyle name="20% - Isticanje5 7 2 2 3 2 2 4 2" xfId="8531"/>
    <cellStyle name="20% - Isticanje5 7 2 2 3 2 2 5" xfId="8532"/>
    <cellStyle name="20% - Isticanje5 7 2 2 3 2 3" xfId="8533"/>
    <cellStyle name="20% - Isticanje5 7 2 2 3 2 3 2" xfId="8534"/>
    <cellStyle name="20% - Isticanje5 7 2 2 3 2 3 2 2" xfId="8535"/>
    <cellStyle name="20% - Isticanje5 7 2 2 3 2 3 3" xfId="8536"/>
    <cellStyle name="20% - Isticanje5 7 2 2 3 2 4" xfId="8537"/>
    <cellStyle name="20% - Isticanje5 7 2 2 3 2 4 2" xfId="8538"/>
    <cellStyle name="20% - Isticanje5 7 2 2 3 2 4 2 2" xfId="8539"/>
    <cellStyle name="20% - Isticanje5 7 2 2 3 2 4 3" xfId="8540"/>
    <cellStyle name="20% - Isticanje5 7 2 2 3 2 5" xfId="8541"/>
    <cellStyle name="20% - Isticanje5 7 2 2 3 2 5 2" xfId="8542"/>
    <cellStyle name="20% - Isticanje5 7 2 2 3 2 6" xfId="8543"/>
    <cellStyle name="20% - Isticanje5 7 2 2 3 3" xfId="8544"/>
    <cellStyle name="20% - Isticanje5 7 2 2 3 3 2" xfId="8545"/>
    <cellStyle name="20% - Isticanje5 7 2 2 3 3 2 2" xfId="8546"/>
    <cellStyle name="20% - Isticanje5 7 2 2 3 3 2 2 2" xfId="8547"/>
    <cellStyle name="20% - Isticanje5 7 2 2 3 3 2 3" xfId="8548"/>
    <cellStyle name="20% - Isticanje5 7 2 2 3 3 3" xfId="8549"/>
    <cellStyle name="20% - Isticanje5 7 2 2 3 3 3 2" xfId="8550"/>
    <cellStyle name="20% - Isticanje5 7 2 2 3 3 3 2 2" xfId="8551"/>
    <cellStyle name="20% - Isticanje5 7 2 2 3 3 3 3" xfId="8552"/>
    <cellStyle name="20% - Isticanje5 7 2 2 3 3 4" xfId="8553"/>
    <cellStyle name="20% - Isticanje5 7 2 2 3 3 4 2" xfId="8554"/>
    <cellStyle name="20% - Isticanje5 7 2 2 3 3 5" xfId="8555"/>
    <cellStyle name="20% - Isticanje5 7 2 2 3 4" xfId="8556"/>
    <cellStyle name="20% - Isticanje5 7 2 2 3 4 2" xfId="8557"/>
    <cellStyle name="20% - Isticanje5 7 2 2 3 4 2 2" xfId="8558"/>
    <cellStyle name="20% - Isticanje5 7 2 2 3 4 2 2 2" xfId="8559"/>
    <cellStyle name="20% - Isticanje5 7 2 2 3 4 2 3" xfId="8560"/>
    <cellStyle name="20% - Isticanje5 7 2 2 3 4 3" xfId="8561"/>
    <cellStyle name="20% - Isticanje5 7 2 2 3 4 3 2" xfId="8562"/>
    <cellStyle name="20% - Isticanje5 7 2 2 3 4 3 2 2" xfId="8563"/>
    <cellStyle name="20% - Isticanje5 7 2 2 3 4 3 3" xfId="8564"/>
    <cellStyle name="20% - Isticanje5 7 2 2 3 4 4" xfId="8565"/>
    <cellStyle name="20% - Isticanje5 7 2 2 3 4 4 2" xfId="8566"/>
    <cellStyle name="20% - Isticanje5 7 2 2 3 4 5" xfId="8567"/>
    <cellStyle name="20% - Isticanje5 7 2 2 3 5" xfId="8568"/>
    <cellStyle name="20% - Isticanje5 7 2 2 3 5 2" xfId="8569"/>
    <cellStyle name="20% - Isticanje5 7 2 2 3 5 2 2" xfId="8570"/>
    <cellStyle name="20% - Isticanje5 7 2 2 3 5 3" xfId="8571"/>
    <cellStyle name="20% - Isticanje5 7 2 2 3 6" xfId="8572"/>
    <cellStyle name="20% - Isticanje5 7 2 2 3 6 2" xfId="8573"/>
    <cellStyle name="20% - Isticanje5 7 2 2 3 6 2 2" xfId="8574"/>
    <cellStyle name="20% - Isticanje5 7 2 2 3 6 3" xfId="8575"/>
    <cellStyle name="20% - Isticanje5 7 2 2 3 7" xfId="8576"/>
    <cellStyle name="20% - Isticanje5 7 2 2 3 7 2" xfId="8577"/>
    <cellStyle name="20% - Isticanje5 7 2 2 3 8" xfId="8578"/>
    <cellStyle name="20% - Isticanje5 7 2 2 4" xfId="8579"/>
    <cellStyle name="20% - Isticanje5 7 2 2 4 2" xfId="8580"/>
    <cellStyle name="20% - Isticanje5 7 2 2 4 2 2" xfId="8581"/>
    <cellStyle name="20% - Isticanje5 7 2 2 4 2 2 2" xfId="8582"/>
    <cellStyle name="20% - Isticanje5 7 2 2 4 2 2 2 2" xfId="8583"/>
    <cellStyle name="20% - Isticanje5 7 2 2 4 2 2 3" xfId="8584"/>
    <cellStyle name="20% - Isticanje5 7 2 2 4 2 3" xfId="8585"/>
    <cellStyle name="20% - Isticanje5 7 2 2 4 2 3 2" xfId="8586"/>
    <cellStyle name="20% - Isticanje5 7 2 2 4 2 3 2 2" xfId="8587"/>
    <cellStyle name="20% - Isticanje5 7 2 2 4 2 3 3" xfId="8588"/>
    <cellStyle name="20% - Isticanje5 7 2 2 4 2 4" xfId="8589"/>
    <cellStyle name="20% - Isticanje5 7 2 2 4 2 4 2" xfId="8590"/>
    <cellStyle name="20% - Isticanje5 7 2 2 4 2 5" xfId="8591"/>
    <cellStyle name="20% - Isticanje5 7 2 2 4 3" xfId="8592"/>
    <cellStyle name="20% - Isticanje5 7 2 2 4 3 2" xfId="8593"/>
    <cellStyle name="20% - Isticanje5 7 2 2 4 3 2 2" xfId="8594"/>
    <cellStyle name="20% - Isticanje5 7 2 2 4 3 3" xfId="8595"/>
    <cellStyle name="20% - Isticanje5 7 2 2 4 4" xfId="8596"/>
    <cellStyle name="20% - Isticanje5 7 2 2 4 4 2" xfId="8597"/>
    <cellStyle name="20% - Isticanje5 7 2 2 4 4 2 2" xfId="8598"/>
    <cellStyle name="20% - Isticanje5 7 2 2 4 4 3" xfId="8599"/>
    <cellStyle name="20% - Isticanje5 7 2 2 4 5" xfId="8600"/>
    <cellStyle name="20% - Isticanje5 7 2 2 4 5 2" xfId="8601"/>
    <cellStyle name="20% - Isticanje5 7 2 2 4 6" xfId="8602"/>
    <cellStyle name="20% - Isticanje5 7 2 2 5" xfId="8603"/>
    <cellStyle name="20% - Isticanje5 7 2 2 5 2" xfId="8604"/>
    <cellStyle name="20% - Isticanje5 7 2 2 5 2 2" xfId="8605"/>
    <cellStyle name="20% - Isticanje5 7 2 2 5 2 2 2" xfId="8606"/>
    <cellStyle name="20% - Isticanje5 7 2 2 5 2 3" xfId="8607"/>
    <cellStyle name="20% - Isticanje5 7 2 2 5 3" xfId="8608"/>
    <cellStyle name="20% - Isticanje5 7 2 2 5 3 2" xfId="8609"/>
    <cellStyle name="20% - Isticanje5 7 2 2 5 3 2 2" xfId="8610"/>
    <cellStyle name="20% - Isticanje5 7 2 2 5 3 3" xfId="8611"/>
    <cellStyle name="20% - Isticanje5 7 2 2 5 4" xfId="8612"/>
    <cellStyle name="20% - Isticanje5 7 2 2 5 4 2" xfId="8613"/>
    <cellStyle name="20% - Isticanje5 7 2 2 5 5" xfId="8614"/>
    <cellStyle name="20% - Isticanje5 7 2 2 6" xfId="8615"/>
    <cellStyle name="20% - Isticanje5 7 2 2 6 2" xfId="8616"/>
    <cellStyle name="20% - Isticanje5 7 2 2 6 2 2" xfId="8617"/>
    <cellStyle name="20% - Isticanje5 7 2 2 6 2 2 2" xfId="8618"/>
    <cellStyle name="20% - Isticanje5 7 2 2 6 2 3" xfId="8619"/>
    <cellStyle name="20% - Isticanje5 7 2 2 6 3" xfId="8620"/>
    <cellStyle name="20% - Isticanje5 7 2 2 6 3 2" xfId="8621"/>
    <cellStyle name="20% - Isticanje5 7 2 2 6 3 2 2" xfId="8622"/>
    <cellStyle name="20% - Isticanje5 7 2 2 6 3 3" xfId="8623"/>
    <cellStyle name="20% - Isticanje5 7 2 2 6 4" xfId="8624"/>
    <cellStyle name="20% - Isticanje5 7 2 2 6 4 2" xfId="8625"/>
    <cellStyle name="20% - Isticanje5 7 2 2 6 5" xfId="8626"/>
    <cellStyle name="20% - Isticanje5 7 2 2 7" xfId="8627"/>
    <cellStyle name="20% - Isticanje5 7 2 2 7 2" xfId="8628"/>
    <cellStyle name="20% - Isticanje5 7 2 2 7 2 2" xfId="8629"/>
    <cellStyle name="20% - Isticanje5 7 2 2 7 3" xfId="8630"/>
    <cellStyle name="20% - Isticanje5 7 2 2 8" xfId="8631"/>
    <cellStyle name="20% - Isticanje5 7 2 2 8 2" xfId="8632"/>
    <cellStyle name="20% - Isticanje5 7 2 2 8 2 2" xfId="8633"/>
    <cellStyle name="20% - Isticanje5 7 2 2 8 3" xfId="8634"/>
    <cellStyle name="20% - Isticanje5 7 2 2 9" xfId="8635"/>
    <cellStyle name="20% - Isticanje5 7 2 2 9 2" xfId="8636"/>
    <cellStyle name="20% - Isticanje5 7 2 3" xfId="8637"/>
    <cellStyle name="20% - Isticanje5 7 2 3 2" xfId="8638"/>
    <cellStyle name="20% - Isticanje5 7 2 3 2 2" xfId="8639"/>
    <cellStyle name="20% - Isticanje5 7 2 3 2 2 2" xfId="8640"/>
    <cellStyle name="20% - Isticanje5 7 2 3 2 2 2 2" xfId="8641"/>
    <cellStyle name="20% - Isticanje5 7 2 3 2 2 2 2 2" xfId="8642"/>
    <cellStyle name="20% - Isticanje5 7 2 3 2 2 2 3" xfId="8643"/>
    <cellStyle name="20% - Isticanje5 7 2 3 2 2 3" xfId="8644"/>
    <cellStyle name="20% - Isticanje5 7 2 3 2 2 3 2" xfId="8645"/>
    <cellStyle name="20% - Isticanje5 7 2 3 2 2 3 2 2" xfId="8646"/>
    <cellStyle name="20% - Isticanje5 7 2 3 2 2 3 3" xfId="8647"/>
    <cellStyle name="20% - Isticanje5 7 2 3 2 2 4" xfId="8648"/>
    <cellStyle name="20% - Isticanje5 7 2 3 2 2 4 2" xfId="8649"/>
    <cellStyle name="20% - Isticanje5 7 2 3 2 2 5" xfId="8650"/>
    <cellStyle name="20% - Isticanje5 7 2 3 2 3" xfId="8651"/>
    <cellStyle name="20% - Isticanje5 7 2 3 2 3 2" xfId="8652"/>
    <cellStyle name="20% - Isticanje5 7 2 3 2 3 2 2" xfId="8653"/>
    <cellStyle name="20% - Isticanje5 7 2 3 2 3 2 2 2" xfId="8654"/>
    <cellStyle name="20% - Isticanje5 7 2 3 2 3 2 3" xfId="8655"/>
    <cellStyle name="20% - Isticanje5 7 2 3 2 3 3" xfId="8656"/>
    <cellStyle name="20% - Isticanje5 7 2 3 2 3 3 2" xfId="8657"/>
    <cellStyle name="20% - Isticanje5 7 2 3 2 3 3 2 2" xfId="8658"/>
    <cellStyle name="20% - Isticanje5 7 2 3 2 3 3 3" xfId="8659"/>
    <cellStyle name="20% - Isticanje5 7 2 3 2 3 4" xfId="8660"/>
    <cellStyle name="20% - Isticanje5 7 2 3 2 3 4 2" xfId="8661"/>
    <cellStyle name="20% - Isticanje5 7 2 3 2 3 5" xfId="8662"/>
    <cellStyle name="20% - Isticanje5 7 2 3 2 4" xfId="8663"/>
    <cellStyle name="20% - Isticanje5 7 2 3 2 4 2" xfId="8664"/>
    <cellStyle name="20% - Isticanje5 7 2 3 2 4 2 2" xfId="8665"/>
    <cellStyle name="20% - Isticanje5 7 2 3 2 4 3" xfId="8666"/>
    <cellStyle name="20% - Isticanje5 7 2 3 2 5" xfId="8667"/>
    <cellStyle name="20% - Isticanje5 7 2 3 2 5 2" xfId="8668"/>
    <cellStyle name="20% - Isticanje5 7 2 3 2 5 2 2" xfId="8669"/>
    <cellStyle name="20% - Isticanje5 7 2 3 2 5 3" xfId="8670"/>
    <cellStyle name="20% - Isticanje5 7 2 3 2 6" xfId="8671"/>
    <cellStyle name="20% - Isticanje5 7 2 3 2 6 2" xfId="8672"/>
    <cellStyle name="20% - Isticanje5 7 2 3 2 7" xfId="8673"/>
    <cellStyle name="20% - Isticanje5 7 2 3 3" xfId="8674"/>
    <cellStyle name="20% - Isticanje5 7 2 3 3 2" xfId="8675"/>
    <cellStyle name="20% - Isticanje5 7 2 3 3 2 2" xfId="8676"/>
    <cellStyle name="20% - Isticanje5 7 2 3 3 2 2 2" xfId="8677"/>
    <cellStyle name="20% - Isticanje5 7 2 3 3 2 3" xfId="8678"/>
    <cellStyle name="20% - Isticanje5 7 2 3 3 3" xfId="8679"/>
    <cellStyle name="20% - Isticanje5 7 2 3 3 3 2" xfId="8680"/>
    <cellStyle name="20% - Isticanje5 7 2 3 3 3 2 2" xfId="8681"/>
    <cellStyle name="20% - Isticanje5 7 2 3 3 3 3" xfId="8682"/>
    <cellStyle name="20% - Isticanje5 7 2 3 3 4" xfId="8683"/>
    <cellStyle name="20% - Isticanje5 7 2 3 3 4 2" xfId="8684"/>
    <cellStyle name="20% - Isticanje5 7 2 3 3 5" xfId="8685"/>
    <cellStyle name="20% - Isticanje5 7 2 3 4" xfId="8686"/>
    <cellStyle name="20% - Isticanje5 7 2 3 4 2" xfId="8687"/>
    <cellStyle name="20% - Isticanje5 7 2 3 4 2 2" xfId="8688"/>
    <cellStyle name="20% - Isticanje5 7 2 3 4 2 2 2" xfId="8689"/>
    <cellStyle name="20% - Isticanje5 7 2 3 4 2 3" xfId="8690"/>
    <cellStyle name="20% - Isticanje5 7 2 3 4 3" xfId="8691"/>
    <cellStyle name="20% - Isticanje5 7 2 3 4 3 2" xfId="8692"/>
    <cellStyle name="20% - Isticanje5 7 2 3 4 3 2 2" xfId="8693"/>
    <cellStyle name="20% - Isticanje5 7 2 3 4 3 3" xfId="8694"/>
    <cellStyle name="20% - Isticanje5 7 2 3 4 4" xfId="8695"/>
    <cellStyle name="20% - Isticanje5 7 2 3 4 4 2" xfId="8696"/>
    <cellStyle name="20% - Isticanje5 7 2 3 4 5" xfId="8697"/>
    <cellStyle name="20% - Isticanje5 7 2 3 5" xfId="8698"/>
    <cellStyle name="20% - Isticanje5 7 2 3 5 2" xfId="8699"/>
    <cellStyle name="20% - Isticanje5 7 2 3 5 2 2" xfId="8700"/>
    <cellStyle name="20% - Isticanje5 7 2 3 5 3" xfId="8701"/>
    <cellStyle name="20% - Isticanje5 7 2 3 6" xfId="8702"/>
    <cellStyle name="20% - Isticanje5 7 2 3 6 2" xfId="8703"/>
    <cellStyle name="20% - Isticanje5 7 2 3 6 2 2" xfId="8704"/>
    <cellStyle name="20% - Isticanje5 7 2 3 6 3" xfId="8705"/>
    <cellStyle name="20% - Isticanje5 7 2 3 7" xfId="8706"/>
    <cellStyle name="20% - Isticanje5 7 2 3 7 2" xfId="8707"/>
    <cellStyle name="20% - Isticanje5 7 2 3 8" xfId="8708"/>
    <cellStyle name="20% - Isticanje5 7 2 4" xfId="8709"/>
    <cellStyle name="20% - Isticanje5 7 2 4 2" xfId="8710"/>
    <cellStyle name="20% - Isticanje5 7 2 4 2 2" xfId="8711"/>
    <cellStyle name="20% - Isticanje5 7 2 4 2 2 2" xfId="8712"/>
    <cellStyle name="20% - Isticanje5 7 2 4 2 2 2 2" xfId="8713"/>
    <cellStyle name="20% - Isticanje5 7 2 4 2 2 2 2 2" xfId="8714"/>
    <cellStyle name="20% - Isticanje5 7 2 4 2 2 2 3" xfId="8715"/>
    <cellStyle name="20% - Isticanje5 7 2 4 2 2 3" xfId="8716"/>
    <cellStyle name="20% - Isticanje5 7 2 4 2 2 3 2" xfId="8717"/>
    <cellStyle name="20% - Isticanje5 7 2 4 2 2 3 2 2" xfId="8718"/>
    <cellStyle name="20% - Isticanje5 7 2 4 2 2 3 3" xfId="8719"/>
    <cellStyle name="20% - Isticanje5 7 2 4 2 2 4" xfId="8720"/>
    <cellStyle name="20% - Isticanje5 7 2 4 2 2 4 2" xfId="8721"/>
    <cellStyle name="20% - Isticanje5 7 2 4 2 2 5" xfId="8722"/>
    <cellStyle name="20% - Isticanje5 7 2 4 2 3" xfId="8723"/>
    <cellStyle name="20% - Isticanje5 7 2 4 2 3 2" xfId="8724"/>
    <cellStyle name="20% - Isticanje5 7 2 4 2 3 2 2" xfId="8725"/>
    <cellStyle name="20% - Isticanje5 7 2 4 2 3 3" xfId="8726"/>
    <cellStyle name="20% - Isticanje5 7 2 4 2 4" xfId="8727"/>
    <cellStyle name="20% - Isticanje5 7 2 4 2 4 2" xfId="8728"/>
    <cellStyle name="20% - Isticanje5 7 2 4 2 4 2 2" xfId="8729"/>
    <cellStyle name="20% - Isticanje5 7 2 4 2 4 3" xfId="8730"/>
    <cellStyle name="20% - Isticanje5 7 2 4 2 5" xfId="8731"/>
    <cellStyle name="20% - Isticanje5 7 2 4 2 5 2" xfId="8732"/>
    <cellStyle name="20% - Isticanje5 7 2 4 2 6" xfId="8733"/>
    <cellStyle name="20% - Isticanje5 7 2 4 3" xfId="8734"/>
    <cellStyle name="20% - Isticanje5 7 2 4 3 2" xfId="8735"/>
    <cellStyle name="20% - Isticanje5 7 2 4 3 2 2" xfId="8736"/>
    <cellStyle name="20% - Isticanje5 7 2 4 3 2 2 2" xfId="8737"/>
    <cellStyle name="20% - Isticanje5 7 2 4 3 2 3" xfId="8738"/>
    <cellStyle name="20% - Isticanje5 7 2 4 3 3" xfId="8739"/>
    <cellStyle name="20% - Isticanje5 7 2 4 3 3 2" xfId="8740"/>
    <cellStyle name="20% - Isticanje5 7 2 4 3 3 2 2" xfId="8741"/>
    <cellStyle name="20% - Isticanje5 7 2 4 3 3 3" xfId="8742"/>
    <cellStyle name="20% - Isticanje5 7 2 4 3 4" xfId="8743"/>
    <cellStyle name="20% - Isticanje5 7 2 4 3 4 2" xfId="8744"/>
    <cellStyle name="20% - Isticanje5 7 2 4 3 5" xfId="8745"/>
    <cellStyle name="20% - Isticanje5 7 2 4 4" xfId="8746"/>
    <cellStyle name="20% - Isticanje5 7 2 4 4 2" xfId="8747"/>
    <cellStyle name="20% - Isticanje5 7 2 4 4 2 2" xfId="8748"/>
    <cellStyle name="20% - Isticanje5 7 2 4 4 2 2 2" xfId="8749"/>
    <cellStyle name="20% - Isticanje5 7 2 4 4 2 3" xfId="8750"/>
    <cellStyle name="20% - Isticanje5 7 2 4 4 3" xfId="8751"/>
    <cellStyle name="20% - Isticanje5 7 2 4 4 3 2" xfId="8752"/>
    <cellStyle name="20% - Isticanje5 7 2 4 4 3 2 2" xfId="8753"/>
    <cellStyle name="20% - Isticanje5 7 2 4 4 3 3" xfId="8754"/>
    <cellStyle name="20% - Isticanje5 7 2 4 4 4" xfId="8755"/>
    <cellStyle name="20% - Isticanje5 7 2 4 4 4 2" xfId="8756"/>
    <cellStyle name="20% - Isticanje5 7 2 4 4 5" xfId="8757"/>
    <cellStyle name="20% - Isticanje5 7 2 4 5" xfId="8758"/>
    <cellStyle name="20% - Isticanje5 7 2 4 5 2" xfId="8759"/>
    <cellStyle name="20% - Isticanje5 7 2 4 5 2 2" xfId="8760"/>
    <cellStyle name="20% - Isticanje5 7 2 4 5 3" xfId="8761"/>
    <cellStyle name="20% - Isticanje5 7 2 4 6" xfId="8762"/>
    <cellStyle name="20% - Isticanje5 7 2 4 6 2" xfId="8763"/>
    <cellStyle name="20% - Isticanje5 7 2 4 6 2 2" xfId="8764"/>
    <cellStyle name="20% - Isticanje5 7 2 4 6 3" xfId="8765"/>
    <cellStyle name="20% - Isticanje5 7 2 4 7" xfId="8766"/>
    <cellStyle name="20% - Isticanje5 7 2 4 7 2" xfId="8767"/>
    <cellStyle name="20% - Isticanje5 7 2 4 8" xfId="8768"/>
    <cellStyle name="20% - Isticanje5 7 2 5" xfId="8769"/>
    <cellStyle name="20% - Isticanje5 7 2 5 2" xfId="8770"/>
    <cellStyle name="20% - Isticanje5 7 2 5 2 2" xfId="8771"/>
    <cellStyle name="20% - Isticanje5 7 2 5 2 2 2" xfId="8772"/>
    <cellStyle name="20% - Isticanje5 7 2 5 2 2 2 2" xfId="8773"/>
    <cellStyle name="20% - Isticanje5 7 2 5 2 2 3" xfId="8774"/>
    <cellStyle name="20% - Isticanje5 7 2 5 2 3" xfId="8775"/>
    <cellStyle name="20% - Isticanje5 7 2 5 2 3 2" xfId="8776"/>
    <cellStyle name="20% - Isticanje5 7 2 5 2 3 2 2" xfId="8777"/>
    <cellStyle name="20% - Isticanje5 7 2 5 2 3 3" xfId="8778"/>
    <cellStyle name="20% - Isticanje5 7 2 5 2 4" xfId="8779"/>
    <cellStyle name="20% - Isticanje5 7 2 5 2 4 2" xfId="8780"/>
    <cellStyle name="20% - Isticanje5 7 2 5 2 5" xfId="8781"/>
    <cellStyle name="20% - Isticanje5 7 2 5 3" xfId="8782"/>
    <cellStyle name="20% - Isticanje5 7 2 5 3 2" xfId="8783"/>
    <cellStyle name="20% - Isticanje5 7 2 5 3 2 2" xfId="8784"/>
    <cellStyle name="20% - Isticanje5 7 2 5 3 3" xfId="8785"/>
    <cellStyle name="20% - Isticanje5 7 2 5 4" xfId="8786"/>
    <cellStyle name="20% - Isticanje5 7 2 5 4 2" xfId="8787"/>
    <cellStyle name="20% - Isticanje5 7 2 5 4 2 2" xfId="8788"/>
    <cellStyle name="20% - Isticanje5 7 2 5 4 3" xfId="8789"/>
    <cellStyle name="20% - Isticanje5 7 2 5 5" xfId="8790"/>
    <cellStyle name="20% - Isticanje5 7 2 5 5 2" xfId="8791"/>
    <cellStyle name="20% - Isticanje5 7 2 5 6" xfId="8792"/>
    <cellStyle name="20% - Isticanje5 7 2 6" xfId="8793"/>
    <cellStyle name="20% - Isticanje5 7 2 6 2" xfId="8794"/>
    <cellStyle name="20% - Isticanje5 7 2 6 2 2" xfId="8795"/>
    <cellStyle name="20% - Isticanje5 7 2 6 2 2 2" xfId="8796"/>
    <cellStyle name="20% - Isticanje5 7 2 6 2 3" xfId="8797"/>
    <cellStyle name="20% - Isticanje5 7 2 6 3" xfId="8798"/>
    <cellStyle name="20% - Isticanje5 7 2 6 3 2" xfId="8799"/>
    <cellStyle name="20% - Isticanje5 7 2 6 3 2 2" xfId="8800"/>
    <cellStyle name="20% - Isticanje5 7 2 6 3 3" xfId="8801"/>
    <cellStyle name="20% - Isticanje5 7 2 6 4" xfId="8802"/>
    <cellStyle name="20% - Isticanje5 7 2 6 4 2" xfId="8803"/>
    <cellStyle name="20% - Isticanje5 7 2 6 5" xfId="8804"/>
    <cellStyle name="20% - Isticanje5 7 2 7" xfId="8805"/>
    <cellStyle name="20% - Isticanje5 7 2 7 2" xfId="8806"/>
    <cellStyle name="20% - Isticanje5 7 2 7 2 2" xfId="8807"/>
    <cellStyle name="20% - Isticanje5 7 2 7 2 2 2" xfId="8808"/>
    <cellStyle name="20% - Isticanje5 7 2 7 2 3" xfId="8809"/>
    <cellStyle name="20% - Isticanje5 7 2 7 3" xfId="8810"/>
    <cellStyle name="20% - Isticanje5 7 2 7 3 2" xfId="8811"/>
    <cellStyle name="20% - Isticanje5 7 2 7 3 2 2" xfId="8812"/>
    <cellStyle name="20% - Isticanje5 7 2 7 3 3" xfId="8813"/>
    <cellStyle name="20% - Isticanje5 7 2 7 4" xfId="8814"/>
    <cellStyle name="20% - Isticanje5 7 2 7 4 2" xfId="8815"/>
    <cellStyle name="20% - Isticanje5 7 2 7 5" xfId="8816"/>
    <cellStyle name="20% - Isticanje5 7 2 8" xfId="8817"/>
    <cellStyle name="20% - Isticanje5 7 2 8 2" xfId="8818"/>
    <cellStyle name="20% - Isticanje5 7 2 8 2 2" xfId="8819"/>
    <cellStyle name="20% - Isticanje5 7 2 8 3" xfId="8820"/>
    <cellStyle name="20% - Isticanje5 7 2 9" xfId="8821"/>
    <cellStyle name="20% - Isticanje5 7 2 9 2" xfId="8822"/>
    <cellStyle name="20% - Isticanje5 7 2 9 2 2" xfId="8823"/>
    <cellStyle name="20% - Isticanje5 7 2 9 3" xfId="8824"/>
    <cellStyle name="20% - Isticanje5 7 3" xfId="8825"/>
    <cellStyle name="20% - Isticanje5 7 3 10" xfId="8826"/>
    <cellStyle name="20% - Isticanje5 7 3 2" xfId="8827"/>
    <cellStyle name="20% - Isticanje5 7 3 2 2" xfId="8828"/>
    <cellStyle name="20% - Isticanje5 7 3 2 2 2" xfId="8829"/>
    <cellStyle name="20% - Isticanje5 7 3 2 2 2 2" xfId="8830"/>
    <cellStyle name="20% - Isticanje5 7 3 2 2 2 2 2" xfId="8831"/>
    <cellStyle name="20% - Isticanje5 7 3 2 2 2 2 2 2" xfId="8832"/>
    <cellStyle name="20% - Isticanje5 7 3 2 2 2 2 3" xfId="8833"/>
    <cellStyle name="20% - Isticanje5 7 3 2 2 2 3" xfId="8834"/>
    <cellStyle name="20% - Isticanje5 7 3 2 2 2 3 2" xfId="8835"/>
    <cellStyle name="20% - Isticanje5 7 3 2 2 2 3 2 2" xfId="8836"/>
    <cellStyle name="20% - Isticanje5 7 3 2 2 2 3 3" xfId="8837"/>
    <cellStyle name="20% - Isticanje5 7 3 2 2 2 4" xfId="8838"/>
    <cellStyle name="20% - Isticanje5 7 3 2 2 2 4 2" xfId="8839"/>
    <cellStyle name="20% - Isticanje5 7 3 2 2 2 5" xfId="8840"/>
    <cellStyle name="20% - Isticanje5 7 3 2 2 3" xfId="8841"/>
    <cellStyle name="20% - Isticanje5 7 3 2 2 3 2" xfId="8842"/>
    <cellStyle name="20% - Isticanje5 7 3 2 2 3 2 2" xfId="8843"/>
    <cellStyle name="20% - Isticanje5 7 3 2 2 3 2 2 2" xfId="8844"/>
    <cellStyle name="20% - Isticanje5 7 3 2 2 3 2 3" xfId="8845"/>
    <cellStyle name="20% - Isticanje5 7 3 2 2 3 3" xfId="8846"/>
    <cellStyle name="20% - Isticanje5 7 3 2 2 3 3 2" xfId="8847"/>
    <cellStyle name="20% - Isticanje5 7 3 2 2 3 3 2 2" xfId="8848"/>
    <cellStyle name="20% - Isticanje5 7 3 2 2 3 3 3" xfId="8849"/>
    <cellStyle name="20% - Isticanje5 7 3 2 2 3 4" xfId="8850"/>
    <cellStyle name="20% - Isticanje5 7 3 2 2 3 4 2" xfId="8851"/>
    <cellStyle name="20% - Isticanje5 7 3 2 2 3 5" xfId="8852"/>
    <cellStyle name="20% - Isticanje5 7 3 2 2 4" xfId="8853"/>
    <cellStyle name="20% - Isticanje5 7 3 2 2 4 2" xfId="8854"/>
    <cellStyle name="20% - Isticanje5 7 3 2 2 4 2 2" xfId="8855"/>
    <cellStyle name="20% - Isticanje5 7 3 2 2 4 3" xfId="8856"/>
    <cellStyle name="20% - Isticanje5 7 3 2 2 5" xfId="8857"/>
    <cellStyle name="20% - Isticanje5 7 3 2 2 5 2" xfId="8858"/>
    <cellStyle name="20% - Isticanje5 7 3 2 2 5 2 2" xfId="8859"/>
    <cellStyle name="20% - Isticanje5 7 3 2 2 5 3" xfId="8860"/>
    <cellStyle name="20% - Isticanje5 7 3 2 2 6" xfId="8861"/>
    <cellStyle name="20% - Isticanje5 7 3 2 2 6 2" xfId="8862"/>
    <cellStyle name="20% - Isticanje5 7 3 2 2 7" xfId="8863"/>
    <cellStyle name="20% - Isticanje5 7 3 2 3" xfId="8864"/>
    <cellStyle name="20% - Isticanje5 7 3 2 3 2" xfId="8865"/>
    <cellStyle name="20% - Isticanje5 7 3 2 3 2 2" xfId="8866"/>
    <cellStyle name="20% - Isticanje5 7 3 2 3 2 2 2" xfId="8867"/>
    <cellStyle name="20% - Isticanje5 7 3 2 3 2 3" xfId="8868"/>
    <cellStyle name="20% - Isticanje5 7 3 2 3 3" xfId="8869"/>
    <cellStyle name="20% - Isticanje5 7 3 2 3 3 2" xfId="8870"/>
    <cellStyle name="20% - Isticanje5 7 3 2 3 3 2 2" xfId="8871"/>
    <cellStyle name="20% - Isticanje5 7 3 2 3 3 3" xfId="8872"/>
    <cellStyle name="20% - Isticanje5 7 3 2 3 4" xfId="8873"/>
    <cellStyle name="20% - Isticanje5 7 3 2 3 4 2" xfId="8874"/>
    <cellStyle name="20% - Isticanje5 7 3 2 3 5" xfId="8875"/>
    <cellStyle name="20% - Isticanje5 7 3 2 4" xfId="8876"/>
    <cellStyle name="20% - Isticanje5 7 3 2 4 2" xfId="8877"/>
    <cellStyle name="20% - Isticanje5 7 3 2 4 2 2" xfId="8878"/>
    <cellStyle name="20% - Isticanje5 7 3 2 4 2 2 2" xfId="8879"/>
    <cellStyle name="20% - Isticanje5 7 3 2 4 2 3" xfId="8880"/>
    <cellStyle name="20% - Isticanje5 7 3 2 4 3" xfId="8881"/>
    <cellStyle name="20% - Isticanje5 7 3 2 4 3 2" xfId="8882"/>
    <cellStyle name="20% - Isticanje5 7 3 2 4 3 2 2" xfId="8883"/>
    <cellStyle name="20% - Isticanje5 7 3 2 4 3 3" xfId="8884"/>
    <cellStyle name="20% - Isticanje5 7 3 2 4 4" xfId="8885"/>
    <cellStyle name="20% - Isticanje5 7 3 2 4 4 2" xfId="8886"/>
    <cellStyle name="20% - Isticanje5 7 3 2 4 5" xfId="8887"/>
    <cellStyle name="20% - Isticanje5 7 3 2 5" xfId="8888"/>
    <cellStyle name="20% - Isticanje5 7 3 2 5 2" xfId="8889"/>
    <cellStyle name="20% - Isticanje5 7 3 2 5 2 2" xfId="8890"/>
    <cellStyle name="20% - Isticanje5 7 3 2 5 3" xfId="8891"/>
    <cellStyle name="20% - Isticanje5 7 3 2 6" xfId="8892"/>
    <cellStyle name="20% - Isticanje5 7 3 2 6 2" xfId="8893"/>
    <cellStyle name="20% - Isticanje5 7 3 2 6 2 2" xfId="8894"/>
    <cellStyle name="20% - Isticanje5 7 3 2 6 3" xfId="8895"/>
    <cellStyle name="20% - Isticanje5 7 3 2 7" xfId="8896"/>
    <cellStyle name="20% - Isticanje5 7 3 2 7 2" xfId="8897"/>
    <cellStyle name="20% - Isticanje5 7 3 2 8" xfId="8898"/>
    <cellStyle name="20% - Isticanje5 7 3 3" xfId="8899"/>
    <cellStyle name="20% - Isticanje5 7 3 3 2" xfId="8900"/>
    <cellStyle name="20% - Isticanje5 7 3 3 2 2" xfId="8901"/>
    <cellStyle name="20% - Isticanje5 7 3 3 2 2 2" xfId="8902"/>
    <cellStyle name="20% - Isticanje5 7 3 3 2 2 2 2" xfId="8903"/>
    <cellStyle name="20% - Isticanje5 7 3 3 2 2 2 2 2" xfId="8904"/>
    <cellStyle name="20% - Isticanje5 7 3 3 2 2 2 3" xfId="8905"/>
    <cellStyle name="20% - Isticanje5 7 3 3 2 2 3" xfId="8906"/>
    <cellStyle name="20% - Isticanje5 7 3 3 2 2 3 2" xfId="8907"/>
    <cellStyle name="20% - Isticanje5 7 3 3 2 2 3 2 2" xfId="8908"/>
    <cellStyle name="20% - Isticanje5 7 3 3 2 2 3 3" xfId="8909"/>
    <cellStyle name="20% - Isticanje5 7 3 3 2 2 4" xfId="8910"/>
    <cellStyle name="20% - Isticanje5 7 3 3 2 2 4 2" xfId="8911"/>
    <cellStyle name="20% - Isticanje5 7 3 3 2 2 5" xfId="8912"/>
    <cellStyle name="20% - Isticanje5 7 3 3 2 3" xfId="8913"/>
    <cellStyle name="20% - Isticanje5 7 3 3 2 3 2" xfId="8914"/>
    <cellStyle name="20% - Isticanje5 7 3 3 2 3 2 2" xfId="8915"/>
    <cellStyle name="20% - Isticanje5 7 3 3 2 3 3" xfId="8916"/>
    <cellStyle name="20% - Isticanje5 7 3 3 2 4" xfId="8917"/>
    <cellStyle name="20% - Isticanje5 7 3 3 2 4 2" xfId="8918"/>
    <cellStyle name="20% - Isticanje5 7 3 3 2 4 2 2" xfId="8919"/>
    <cellStyle name="20% - Isticanje5 7 3 3 2 4 3" xfId="8920"/>
    <cellStyle name="20% - Isticanje5 7 3 3 2 5" xfId="8921"/>
    <cellStyle name="20% - Isticanje5 7 3 3 2 5 2" xfId="8922"/>
    <cellStyle name="20% - Isticanje5 7 3 3 2 6" xfId="8923"/>
    <cellStyle name="20% - Isticanje5 7 3 3 3" xfId="8924"/>
    <cellStyle name="20% - Isticanje5 7 3 3 3 2" xfId="8925"/>
    <cellStyle name="20% - Isticanje5 7 3 3 3 2 2" xfId="8926"/>
    <cellStyle name="20% - Isticanje5 7 3 3 3 2 2 2" xfId="8927"/>
    <cellStyle name="20% - Isticanje5 7 3 3 3 2 3" xfId="8928"/>
    <cellStyle name="20% - Isticanje5 7 3 3 3 3" xfId="8929"/>
    <cellStyle name="20% - Isticanje5 7 3 3 3 3 2" xfId="8930"/>
    <cellStyle name="20% - Isticanje5 7 3 3 3 3 2 2" xfId="8931"/>
    <cellStyle name="20% - Isticanje5 7 3 3 3 3 3" xfId="8932"/>
    <cellStyle name="20% - Isticanje5 7 3 3 3 4" xfId="8933"/>
    <cellStyle name="20% - Isticanje5 7 3 3 3 4 2" xfId="8934"/>
    <cellStyle name="20% - Isticanje5 7 3 3 3 5" xfId="8935"/>
    <cellStyle name="20% - Isticanje5 7 3 3 4" xfId="8936"/>
    <cellStyle name="20% - Isticanje5 7 3 3 4 2" xfId="8937"/>
    <cellStyle name="20% - Isticanje5 7 3 3 4 2 2" xfId="8938"/>
    <cellStyle name="20% - Isticanje5 7 3 3 4 2 2 2" xfId="8939"/>
    <cellStyle name="20% - Isticanje5 7 3 3 4 2 3" xfId="8940"/>
    <cellStyle name="20% - Isticanje5 7 3 3 4 3" xfId="8941"/>
    <cellStyle name="20% - Isticanje5 7 3 3 4 3 2" xfId="8942"/>
    <cellStyle name="20% - Isticanje5 7 3 3 4 3 2 2" xfId="8943"/>
    <cellStyle name="20% - Isticanje5 7 3 3 4 3 3" xfId="8944"/>
    <cellStyle name="20% - Isticanje5 7 3 3 4 4" xfId="8945"/>
    <cellStyle name="20% - Isticanje5 7 3 3 4 4 2" xfId="8946"/>
    <cellStyle name="20% - Isticanje5 7 3 3 4 5" xfId="8947"/>
    <cellStyle name="20% - Isticanje5 7 3 3 5" xfId="8948"/>
    <cellStyle name="20% - Isticanje5 7 3 3 5 2" xfId="8949"/>
    <cellStyle name="20% - Isticanje5 7 3 3 5 2 2" xfId="8950"/>
    <cellStyle name="20% - Isticanje5 7 3 3 5 3" xfId="8951"/>
    <cellStyle name="20% - Isticanje5 7 3 3 6" xfId="8952"/>
    <cellStyle name="20% - Isticanje5 7 3 3 6 2" xfId="8953"/>
    <cellStyle name="20% - Isticanje5 7 3 3 6 2 2" xfId="8954"/>
    <cellStyle name="20% - Isticanje5 7 3 3 6 3" xfId="8955"/>
    <cellStyle name="20% - Isticanje5 7 3 3 7" xfId="8956"/>
    <cellStyle name="20% - Isticanje5 7 3 3 7 2" xfId="8957"/>
    <cellStyle name="20% - Isticanje5 7 3 3 8" xfId="8958"/>
    <cellStyle name="20% - Isticanje5 7 3 4" xfId="8959"/>
    <cellStyle name="20% - Isticanje5 7 3 4 2" xfId="8960"/>
    <cellStyle name="20% - Isticanje5 7 3 4 2 2" xfId="8961"/>
    <cellStyle name="20% - Isticanje5 7 3 4 2 2 2" xfId="8962"/>
    <cellStyle name="20% - Isticanje5 7 3 4 2 2 2 2" xfId="8963"/>
    <cellStyle name="20% - Isticanje5 7 3 4 2 2 3" xfId="8964"/>
    <cellStyle name="20% - Isticanje5 7 3 4 2 3" xfId="8965"/>
    <cellStyle name="20% - Isticanje5 7 3 4 2 3 2" xfId="8966"/>
    <cellStyle name="20% - Isticanje5 7 3 4 2 3 2 2" xfId="8967"/>
    <cellStyle name="20% - Isticanje5 7 3 4 2 3 3" xfId="8968"/>
    <cellStyle name="20% - Isticanje5 7 3 4 2 4" xfId="8969"/>
    <cellStyle name="20% - Isticanje5 7 3 4 2 4 2" xfId="8970"/>
    <cellStyle name="20% - Isticanje5 7 3 4 2 5" xfId="8971"/>
    <cellStyle name="20% - Isticanje5 7 3 4 3" xfId="8972"/>
    <cellStyle name="20% - Isticanje5 7 3 4 3 2" xfId="8973"/>
    <cellStyle name="20% - Isticanje5 7 3 4 3 2 2" xfId="8974"/>
    <cellStyle name="20% - Isticanje5 7 3 4 3 3" xfId="8975"/>
    <cellStyle name="20% - Isticanje5 7 3 4 4" xfId="8976"/>
    <cellStyle name="20% - Isticanje5 7 3 4 4 2" xfId="8977"/>
    <cellStyle name="20% - Isticanje5 7 3 4 4 2 2" xfId="8978"/>
    <cellStyle name="20% - Isticanje5 7 3 4 4 3" xfId="8979"/>
    <cellStyle name="20% - Isticanje5 7 3 4 5" xfId="8980"/>
    <cellStyle name="20% - Isticanje5 7 3 4 5 2" xfId="8981"/>
    <cellStyle name="20% - Isticanje5 7 3 4 6" xfId="8982"/>
    <cellStyle name="20% - Isticanje5 7 3 5" xfId="8983"/>
    <cellStyle name="20% - Isticanje5 7 3 5 2" xfId="8984"/>
    <cellStyle name="20% - Isticanje5 7 3 5 2 2" xfId="8985"/>
    <cellStyle name="20% - Isticanje5 7 3 5 2 2 2" xfId="8986"/>
    <cellStyle name="20% - Isticanje5 7 3 5 2 3" xfId="8987"/>
    <cellStyle name="20% - Isticanje5 7 3 5 3" xfId="8988"/>
    <cellStyle name="20% - Isticanje5 7 3 5 3 2" xfId="8989"/>
    <cellStyle name="20% - Isticanje5 7 3 5 3 2 2" xfId="8990"/>
    <cellStyle name="20% - Isticanje5 7 3 5 3 3" xfId="8991"/>
    <cellStyle name="20% - Isticanje5 7 3 5 4" xfId="8992"/>
    <cellStyle name="20% - Isticanje5 7 3 5 4 2" xfId="8993"/>
    <cellStyle name="20% - Isticanje5 7 3 5 5" xfId="8994"/>
    <cellStyle name="20% - Isticanje5 7 3 6" xfId="8995"/>
    <cellStyle name="20% - Isticanje5 7 3 6 2" xfId="8996"/>
    <cellStyle name="20% - Isticanje5 7 3 6 2 2" xfId="8997"/>
    <cellStyle name="20% - Isticanje5 7 3 6 2 2 2" xfId="8998"/>
    <cellStyle name="20% - Isticanje5 7 3 6 2 3" xfId="8999"/>
    <cellStyle name="20% - Isticanje5 7 3 6 3" xfId="9000"/>
    <cellStyle name="20% - Isticanje5 7 3 6 3 2" xfId="9001"/>
    <cellStyle name="20% - Isticanje5 7 3 6 3 2 2" xfId="9002"/>
    <cellStyle name="20% - Isticanje5 7 3 6 3 3" xfId="9003"/>
    <cellStyle name="20% - Isticanje5 7 3 6 4" xfId="9004"/>
    <cellStyle name="20% - Isticanje5 7 3 6 4 2" xfId="9005"/>
    <cellStyle name="20% - Isticanje5 7 3 6 5" xfId="9006"/>
    <cellStyle name="20% - Isticanje5 7 3 7" xfId="9007"/>
    <cellStyle name="20% - Isticanje5 7 3 7 2" xfId="9008"/>
    <cellStyle name="20% - Isticanje5 7 3 7 2 2" xfId="9009"/>
    <cellStyle name="20% - Isticanje5 7 3 7 3" xfId="9010"/>
    <cellStyle name="20% - Isticanje5 7 3 8" xfId="9011"/>
    <cellStyle name="20% - Isticanje5 7 3 8 2" xfId="9012"/>
    <cellStyle name="20% - Isticanje5 7 3 8 2 2" xfId="9013"/>
    <cellStyle name="20% - Isticanje5 7 3 8 3" xfId="9014"/>
    <cellStyle name="20% - Isticanje5 7 3 9" xfId="9015"/>
    <cellStyle name="20% - Isticanje5 7 3 9 2" xfId="9016"/>
    <cellStyle name="20% - Isticanje5 7 4" xfId="9017"/>
    <cellStyle name="20% - Isticanje5 7 4 2" xfId="9018"/>
    <cellStyle name="20% - Isticanje5 7 4 2 2" xfId="9019"/>
    <cellStyle name="20% - Isticanje5 7 4 2 2 2" xfId="9020"/>
    <cellStyle name="20% - Isticanje5 7 4 2 2 2 2" xfId="9021"/>
    <cellStyle name="20% - Isticanje5 7 4 2 2 2 2 2" xfId="9022"/>
    <cellStyle name="20% - Isticanje5 7 4 2 2 2 2 2 2" xfId="9023"/>
    <cellStyle name="20% - Isticanje5 7 4 2 2 2 2 3" xfId="9024"/>
    <cellStyle name="20% - Isticanje5 7 4 2 2 2 3" xfId="9025"/>
    <cellStyle name="20% - Isticanje5 7 4 2 2 2 3 2" xfId="9026"/>
    <cellStyle name="20% - Isticanje5 7 4 2 2 2 3 2 2" xfId="9027"/>
    <cellStyle name="20% - Isticanje5 7 4 2 2 2 3 3" xfId="9028"/>
    <cellStyle name="20% - Isticanje5 7 4 2 2 2 4" xfId="9029"/>
    <cellStyle name="20% - Isticanje5 7 4 2 2 2 4 2" xfId="9030"/>
    <cellStyle name="20% - Isticanje5 7 4 2 2 2 5" xfId="9031"/>
    <cellStyle name="20% - Isticanje5 7 4 2 2 3" xfId="9032"/>
    <cellStyle name="20% - Isticanje5 7 4 2 2 3 2" xfId="9033"/>
    <cellStyle name="20% - Isticanje5 7 4 2 2 3 2 2" xfId="9034"/>
    <cellStyle name="20% - Isticanje5 7 4 2 2 3 3" xfId="9035"/>
    <cellStyle name="20% - Isticanje5 7 4 2 2 4" xfId="9036"/>
    <cellStyle name="20% - Isticanje5 7 4 2 2 4 2" xfId="9037"/>
    <cellStyle name="20% - Isticanje5 7 4 2 2 4 2 2" xfId="9038"/>
    <cellStyle name="20% - Isticanje5 7 4 2 2 4 3" xfId="9039"/>
    <cellStyle name="20% - Isticanje5 7 4 2 2 5" xfId="9040"/>
    <cellStyle name="20% - Isticanje5 7 4 2 2 5 2" xfId="9041"/>
    <cellStyle name="20% - Isticanje5 7 4 2 2 6" xfId="9042"/>
    <cellStyle name="20% - Isticanje5 7 4 2 3" xfId="9043"/>
    <cellStyle name="20% - Isticanje5 7 4 2 3 2" xfId="9044"/>
    <cellStyle name="20% - Isticanje5 7 4 2 3 2 2" xfId="9045"/>
    <cellStyle name="20% - Isticanje5 7 4 2 3 2 2 2" xfId="9046"/>
    <cellStyle name="20% - Isticanje5 7 4 2 3 2 3" xfId="9047"/>
    <cellStyle name="20% - Isticanje5 7 4 2 3 3" xfId="9048"/>
    <cellStyle name="20% - Isticanje5 7 4 2 3 3 2" xfId="9049"/>
    <cellStyle name="20% - Isticanje5 7 4 2 3 3 2 2" xfId="9050"/>
    <cellStyle name="20% - Isticanje5 7 4 2 3 3 3" xfId="9051"/>
    <cellStyle name="20% - Isticanje5 7 4 2 3 4" xfId="9052"/>
    <cellStyle name="20% - Isticanje5 7 4 2 3 4 2" xfId="9053"/>
    <cellStyle name="20% - Isticanje5 7 4 2 3 5" xfId="9054"/>
    <cellStyle name="20% - Isticanje5 7 4 2 4" xfId="9055"/>
    <cellStyle name="20% - Isticanje5 7 4 2 4 2" xfId="9056"/>
    <cellStyle name="20% - Isticanje5 7 4 2 4 2 2" xfId="9057"/>
    <cellStyle name="20% - Isticanje5 7 4 2 4 2 2 2" xfId="9058"/>
    <cellStyle name="20% - Isticanje5 7 4 2 4 2 3" xfId="9059"/>
    <cellStyle name="20% - Isticanje5 7 4 2 4 3" xfId="9060"/>
    <cellStyle name="20% - Isticanje5 7 4 2 4 3 2" xfId="9061"/>
    <cellStyle name="20% - Isticanje5 7 4 2 4 3 2 2" xfId="9062"/>
    <cellStyle name="20% - Isticanje5 7 4 2 4 3 3" xfId="9063"/>
    <cellStyle name="20% - Isticanje5 7 4 2 4 4" xfId="9064"/>
    <cellStyle name="20% - Isticanje5 7 4 2 4 4 2" xfId="9065"/>
    <cellStyle name="20% - Isticanje5 7 4 2 4 5" xfId="9066"/>
    <cellStyle name="20% - Isticanje5 7 4 2 5" xfId="9067"/>
    <cellStyle name="20% - Isticanje5 7 4 2 5 2" xfId="9068"/>
    <cellStyle name="20% - Isticanje5 7 4 2 5 2 2" xfId="9069"/>
    <cellStyle name="20% - Isticanje5 7 4 2 5 3" xfId="9070"/>
    <cellStyle name="20% - Isticanje5 7 4 2 6" xfId="9071"/>
    <cellStyle name="20% - Isticanje5 7 4 2 6 2" xfId="9072"/>
    <cellStyle name="20% - Isticanje5 7 4 2 6 2 2" xfId="9073"/>
    <cellStyle name="20% - Isticanje5 7 4 2 6 3" xfId="9074"/>
    <cellStyle name="20% - Isticanje5 7 4 2 7" xfId="9075"/>
    <cellStyle name="20% - Isticanje5 7 4 2 7 2" xfId="9076"/>
    <cellStyle name="20% - Isticanje5 7 4 2 8" xfId="9077"/>
    <cellStyle name="20% - Isticanje5 7 4 3" xfId="9078"/>
    <cellStyle name="20% - Isticanje5 7 4 3 2" xfId="9079"/>
    <cellStyle name="20% - Isticanje5 7 4 3 2 2" xfId="9080"/>
    <cellStyle name="20% - Isticanje5 7 4 3 2 2 2" xfId="9081"/>
    <cellStyle name="20% - Isticanje5 7 4 3 2 2 2 2" xfId="9082"/>
    <cellStyle name="20% - Isticanje5 7 4 3 2 2 3" xfId="9083"/>
    <cellStyle name="20% - Isticanje5 7 4 3 2 3" xfId="9084"/>
    <cellStyle name="20% - Isticanje5 7 4 3 2 3 2" xfId="9085"/>
    <cellStyle name="20% - Isticanje5 7 4 3 2 3 2 2" xfId="9086"/>
    <cellStyle name="20% - Isticanje5 7 4 3 2 3 3" xfId="9087"/>
    <cellStyle name="20% - Isticanje5 7 4 3 2 4" xfId="9088"/>
    <cellStyle name="20% - Isticanje5 7 4 3 2 4 2" xfId="9089"/>
    <cellStyle name="20% - Isticanje5 7 4 3 2 5" xfId="9090"/>
    <cellStyle name="20% - Isticanje5 7 4 3 3" xfId="9091"/>
    <cellStyle name="20% - Isticanje5 7 4 3 3 2" xfId="9092"/>
    <cellStyle name="20% - Isticanje5 7 4 3 3 2 2" xfId="9093"/>
    <cellStyle name="20% - Isticanje5 7 4 3 3 3" xfId="9094"/>
    <cellStyle name="20% - Isticanje5 7 4 3 4" xfId="9095"/>
    <cellStyle name="20% - Isticanje5 7 4 3 4 2" xfId="9096"/>
    <cellStyle name="20% - Isticanje5 7 4 3 4 2 2" xfId="9097"/>
    <cellStyle name="20% - Isticanje5 7 4 3 4 3" xfId="9098"/>
    <cellStyle name="20% - Isticanje5 7 4 3 5" xfId="9099"/>
    <cellStyle name="20% - Isticanje5 7 4 3 5 2" xfId="9100"/>
    <cellStyle name="20% - Isticanje5 7 4 3 6" xfId="9101"/>
    <cellStyle name="20% - Isticanje5 7 4 4" xfId="9102"/>
    <cellStyle name="20% - Isticanje5 7 4 4 2" xfId="9103"/>
    <cellStyle name="20% - Isticanje5 7 4 4 2 2" xfId="9104"/>
    <cellStyle name="20% - Isticanje5 7 4 4 2 2 2" xfId="9105"/>
    <cellStyle name="20% - Isticanje5 7 4 4 2 3" xfId="9106"/>
    <cellStyle name="20% - Isticanje5 7 4 4 3" xfId="9107"/>
    <cellStyle name="20% - Isticanje5 7 4 4 3 2" xfId="9108"/>
    <cellStyle name="20% - Isticanje5 7 4 4 3 2 2" xfId="9109"/>
    <cellStyle name="20% - Isticanje5 7 4 4 3 3" xfId="9110"/>
    <cellStyle name="20% - Isticanje5 7 4 4 4" xfId="9111"/>
    <cellStyle name="20% - Isticanje5 7 4 4 4 2" xfId="9112"/>
    <cellStyle name="20% - Isticanje5 7 4 4 5" xfId="9113"/>
    <cellStyle name="20% - Isticanje5 7 4 5" xfId="9114"/>
    <cellStyle name="20% - Isticanje5 7 4 5 2" xfId="9115"/>
    <cellStyle name="20% - Isticanje5 7 4 5 2 2" xfId="9116"/>
    <cellStyle name="20% - Isticanje5 7 4 5 2 2 2" xfId="9117"/>
    <cellStyle name="20% - Isticanje5 7 4 5 2 3" xfId="9118"/>
    <cellStyle name="20% - Isticanje5 7 4 5 3" xfId="9119"/>
    <cellStyle name="20% - Isticanje5 7 4 5 3 2" xfId="9120"/>
    <cellStyle name="20% - Isticanje5 7 4 5 3 2 2" xfId="9121"/>
    <cellStyle name="20% - Isticanje5 7 4 5 3 3" xfId="9122"/>
    <cellStyle name="20% - Isticanje5 7 4 5 4" xfId="9123"/>
    <cellStyle name="20% - Isticanje5 7 4 5 4 2" xfId="9124"/>
    <cellStyle name="20% - Isticanje5 7 4 5 5" xfId="9125"/>
    <cellStyle name="20% - Isticanje5 7 4 6" xfId="9126"/>
    <cellStyle name="20% - Isticanje5 7 4 6 2" xfId="9127"/>
    <cellStyle name="20% - Isticanje5 7 4 6 2 2" xfId="9128"/>
    <cellStyle name="20% - Isticanje5 7 4 6 3" xfId="9129"/>
    <cellStyle name="20% - Isticanje5 7 4 7" xfId="9130"/>
    <cellStyle name="20% - Isticanje5 7 4 7 2" xfId="9131"/>
    <cellStyle name="20% - Isticanje5 7 4 7 2 2" xfId="9132"/>
    <cellStyle name="20% - Isticanje5 7 4 7 3" xfId="9133"/>
    <cellStyle name="20% - Isticanje5 7 4 8" xfId="9134"/>
    <cellStyle name="20% - Isticanje5 7 4 8 2" xfId="9135"/>
    <cellStyle name="20% - Isticanje5 7 4 9" xfId="9136"/>
    <cellStyle name="20% - Isticanje5 7 5" xfId="9137"/>
    <cellStyle name="20% - Isticanje5 7 5 2" xfId="9138"/>
    <cellStyle name="20% - Isticanje5 7 5 2 2" xfId="9139"/>
    <cellStyle name="20% - Isticanje5 7 5 2 2 2" xfId="9140"/>
    <cellStyle name="20% - Isticanje5 7 5 2 2 2 2" xfId="9141"/>
    <cellStyle name="20% - Isticanje5 7 5 2 2 2 2 2" xfId="9142"/>
    <cellStyle name="20% - Isticanje5 7 5 2 2 2 3" xfId="9143"/>
    <cellStyle name="20% - Isticanje5 7 5 2 2 3" xfId="9144"/>
    <cellStyle name="20% - Isticanje5 7 5 2 2 3 2" xfId="9145"/>
    <cellStyle name="20% - Isticanje5 7 5 2 2 3 2 2" xfId="9146"/>
    <cellStyle name="20% - Isticanje5 7 5 2 2 3 3" xfId="9147"/>
    <cellStyle name="20% - Isticanje5 7 5 2 2 4" xfId="9148"/>
    <cellStyle name="20% - Isticanje5 7 5 2 2 4 2" xfId="9149"/>
    <cellStyle name="20% - Isticanje5 7 5 2 2 5" xfId="9150"/>
    <cellStyle name="20% - Isticanje5 7 5 2 3" xfId="9151"/>
    <cellStyle name="20% - Isticanje5 7 5 2 3 2" xfId="9152"/>
    <cellStyle name="20% - Isticanje5 7 5 2 3 2 2" xfId="9153"/>
    <cellStyle name="20% - Isticanje5 7 5 2 3 3" xfId="9154"/>
    <cellStyle name="20% - Isticanje5 7 5 2 4" xfId="9155"/>
    <cellStyle name="20% - Isticanje5 7 5 2 4 2" xfId="9156"/>
    <cellStyle name="20% - Isticanje5 7 5 2 4 2 2" xfId="9157"/>
    <cellStyle name="20% - Isticanje5 7 5 2 4 3" xfId="9158"/>
    <cellStyle name="20% - Isticanje5 7 5 2 5" xfId="9159"/>
    <cellStyle name="20% - Isticanje5 7 5 2 5 2" xfId="9160"/>
    <cellStyle name="20% - Isticanje5 7 5 2 6" xfId="9161"/>
    <cellStyle name="20% - Isticanje5 7 5 3" xfId="9162"/>
    <cellStyle name="20% - Isticanje5 7 5 3 2" xfId="9163"/>
    <cellStyle name="20% - Isticanje5 7 5 3 2 2" xfId="9164"/>
    <cellStyle name="20% - Isticanje5 7 5 3 2 2 2" xfId="9165"/>
    <cellStyle name="20% - Isticanje5 7 5 3 2 3" xfId="9166"/>
    <cellStyle name="20% - Isticanje5 7 5 3 3" xfId="9167"/>
    <cellStyle name="20% - Isticanje5 7 5 3 3 2" xfId="9168"/>
    <cellStyle name="20% - Isticanje5 7 5 3 3 2 2" xfId="9169"/>
    <cellStyle name="20% - Isticanje5 7 5 3 3 3" xfId="9170"/>
    <cellStyle name="20% - Isticanje5 7 5 3 4" xfId="9171"/>
    <cellStyle name="20% - Isticanje5 7 5 3 4 2" xfId="9172"/>
    <cellStyle name="20% - Isticanje5 7 5 3 5" xfId="9173"/>
    <cellStyle name="20% - Isticanje5 7 5 4" xfId="9174"/>
    <cellStyle name="20% - Isticanje5 7 5 4 2" xfId="9175"/>
    <cellStyle name="20% - Isticanje5 7 5 4 2 2" xfId="9176"/>
    <cellStyle name="20% - Isticanje5 7 5 4 2 2 2" xfId="9177"/>
    <cellStyle name="20% - Isticanje5 7 5 4 2 3" xfId="9178"/>
    <cellStyle name="20% - Isticanje5 7 5 4 3" xfId="9179"/>
    <cellStyle name="20% - Isticanje5 7 5 4 3 2" xfId="9180"/>
    <cellStyle name="20% - Isticanje5 7 5 4 3 2 2" xfId="9181"/>
    <cellStyle name="20% - Isticanje5 7 5 4 3 3" xfId="9182"/>
    <cellStyle name="20% - Isticanje5 7 5 4 4" xfId="9183"/>
    <cellStyle name="20% - Isticanje5 7 5 4 4 2" xfId="9184"/>
    <cellStyle name="20% - Isticanje5 7 5 4 5" xfId="9185"/>
    <cellStyle name="20% - Isticanje5 7 5 5" xfId="9186"/>
    <cellStyle name="20% - Isticanje5 7 5 5 2" xfId="9187"/>
    <cellStyle name="20% - Isticanje5 7 5 5 2 2" xfId="9188"/>
    <cellStyle name="20% - Isticanje5 7 5 5 3" xfId="9189"/>
    <cellStyle name="20% - Isticanje5 7 5 6" xfId="9190"/>
    <cellStyle name="20% - Isticanje5 7 5 6 2" xfId="9191"/>
    <cellStyle name="20% - Isticanje5 7 5 6 2 2" xfId="9192"/>
    <cellStyle name="20% - Isticanje5 7 5 6 3" xfId="9193"/>
    <cellStyle name="20% - Isticanje5 7 5 7" xfId="9194"/>
    <cellStyle name="20% - Isticanje5 7 5 7 2" xfId="9195"/>
    <cellStyle name="20% - Isticanje5 7 5 8" xfId="9196"/>
    <cellStyle name="20% - Isticanje5 7 6" xfId="9197"/>
    <cellStyle name="20% - Isticanje5 7 6 2" xfId="9198"/>
    <cellStyle name="20% - Isticanje5 7 6 2 2" xfId="9199"/>
    <cellStyle name="20% - Isticanje5 7 6 2 2 2" xfId="9200"/>
    <cellStyle name="20% - Isticanje5 7 6 2 2 2 2" xfId="9201"/>
    <cellStyle name="20% - Isticanje5 7 6 2 2 3" xfId="9202"/>
    <cellStyle name="20% - Isticanje5 7 6 2 3" xfId="9203"/>
    <cellStyle name="20% - Isticanje5 7 6 2 3 2" xfId="9204"/>
    <cellStyle name="20% - Isticanje5 7 6 2 3 2 2" xfId="9205"/>
    <cellStyle name="20% - Isticanje5 7 6 2 3 3" xfId="9206"/>
    <cellStyle name="20% - Isticanje5 7 6 2 4" xfId="9207"/>
    <cellStyle name="20% - Isticanje5 7 6 2 4 2" xfId="9208"/>
    <cellStyle name="20% - Isticanje5 7 6 2 5" xfId="9209"/>
    <cellStyle name="20% - Isticanje5 7 6 3" xfId="9210"/>
    <cellStyle name="20% - Isticanje5 7 6 3 2" xfId="9211"/>
    <cellStyle name="20% - Isticanje5 7 6 3 2 2" xfId="9212"/>
    <cellStyle name="20% - Isticanje5 7 6 3 3" xfId="9213"/>
    <cellStyle name="20% - Isticanje5 7 6 4" xfId="9214"/>
    <cellStyle name="20% - Isticanje5 7 6 4 2" xfId="9215"/>
    <cellStyle name="20% - Isticanje5 7 6 4 2 2" xfId="9216"/>
    <cellStyle name="20% - Isticanje5 7 6 4 3" xfId="9217"/>
    <cellStyle name="20% - Isticanje5 7 6 5" xfId="9218"/>
    <cellStyle name="20% - Isticanje5 7 6 5 2" xfId="9219"/>
    <cellStyle name="20% - Isticanje5 7 6 6" xfId="9220"/>
    <cellStyle name="20% - Isticanje5 7 7" xfId="9221"/>
    <cellStyle name="20% - Isticanje5 7 7 2" xfId="9222"/>
    <cellStyle name="20% - Isticanje5 7 7 2 2" xfId="9223"/>
    <cellStyle name="20% - Isticanje5 7 7 2 2 2" xfId="9224"/>
    <cellStyle name="20% - Isticanje5 7 7 2 3" xfId="9225"/>
    <cellStyle name="20% - Isticanje5 7 7 3" xfId="9226"/>
    <cellStyle name="20% - Isticanje5 7 7 3 2" xfId="9227"/>
    <cellStyle name="20% - Isticanje5 7 7 3 2 2" xfId="9228"/>
    <cellStyle name="20% - Isticanje5 7 7 3 3" xfId="9229"/>
    <cellStyle name="20% - Isticanje5 7 7 4" xfId="9230"/>
    <cellStyle name="20% - Isticanje5 7 7 4 2" xfId="9231"/>
    <cellStyle name="20% - Isticanje5 7 7 5" xfId="9232"/>
    <cellStyle name="20% - Isticanje5 7 8" xfId="9233"/>
    <cellStyle name="20% - Isticanje5 7 8 2" xfId="9234"/>
    <cellStyle name="20% - Isticanje5 7 8 2 2" xfId="9235"/>
    <cellStyle name="20% - Isticanje5 7 8 2 2 2" xfId="9236"/>
    <cellStyle name="20% - Isticanje5 7 8 2 3" xfId="9237"/>
    <cellStyle name="20% - Isticanje5 7 8 3" xfId="9238"/>
    <cellStyle name="20% - Isticanje5 7 8 3 2" xfId="9239"/>
    <cellStyle name="20% - Isticanje5 7 8 3 2 2" xfId="9240"/>
    <cellStyle name="20% - Isticanje5 7 8 3 3" xfId="9241"/>
    <cellStyle name="20% - Isticanje5 7 8 4" xfId="9242"/>
    <cellStyle name="20% - Isticanje5 7 8 4 2" xfId="9243"/>
    <cellStyle name="20% - Isticanje5 7 8 5" xfId="9244"/>
    <cellStyle name="20% - Isticanje5 7 9" xfId="9245"/>
    <cellStyle name="20% - Isticanje5 7 9 2" xfId="9246"/>
    <cellStyle name="20% - Isticanje5 7 9 2 2" xfId="9247"/>
    <cellStyle name="20% - Isticanje5 7 9 3" xfId="9248"/>
    <cellStyle name="20% - Isticanje5 8" xfId="9249"/>
    <cellStyle name="20% - Isticanje5 8 10" xfId="9250"/>
    <cellStyle name="20% - Isticanje5 8 2" xfId="9251"/>
    <cellStyle name="20% - Isticanje5 8 2 10" xfId="9252"/>
    <cellStyle name="20% - Isticanje5 8 2 2" xfId="9253"/>
    <cellStyle name="20% - Isticanje5 8 2 2 2" xfId="9254"/>
    <cellStyle name="20% - Isticanje5 8 2 2 2 2" xfId="9255"/>
    <cellStyle name="20% - Isticanje5 8 2 2 2 2 2" xfId="9256"/>
    <cellStyle name="20% - Isticanje5 8 2 2 2 2 2 2" xfId="9257"/>
    <cellStyle name="20% - Isticanje5 8 2 2 2 2 2 2 2" xfId="9258"/>
    <cellStyle name="20% - Isticanje5 8 2 2 2 2 2 3" xfId="9259"/>
    <cellStyle name="20% - Isticanje5 8 2 2 2 2 3" xfId="9260"/>
    <cellStyle name="20% - Isticanje5 8 2 2 2 2 3 2" xfId="9261"/>
    <cellStyle name="20% - Isticanje5 8 2 2 2 2 3 2 2" xfId="9262"/>
    <cellStyle name="20% - Isticanje5 8 2 2 2 2 3 3" xfId="9263"/>
    <cellStyle name="20% - Isticanje5 8 2 2 2 2 4" xfId="9264"/>
    <cellStyle name="20% - Isticanje5 8 2 2 2 2 4 2" xfId="9265"/>
    <cellStyle name="20% - Isticanje5 8 2 2 2 2 5" xfId="9266"/>
    <cellStyle name="20% - Isticanje5 8 2 2 2 3" xfId="9267"/>
    <cellStyle name="20% - Isticanje5 8 2 2 2 3 2" xfId="9268"/>
    <cellStyle name="20% - Isticanje5 8 2 2 2 3 2 2" xfId="9269"/>
    <cellStyle name="20% - Isticanje5 8 2 2 2 3 2 2 2" xfId="9270"/>
    <cellStyle name="20% - Isticanje5 8 2 2 2 3 2 3" xfId="9271"/>
    <cellStyle name="20% - Isticanje5 8 2 2 2 3 3" xfId="9272"/>
    <cellStyle name="20% - Isticanje5 8 2 2 2 3 3 2" xfId="9273"/>
    <cellStyle name="20% - Isticanje5 8 2 2 2 3 3 2 2" xfId="9274"/>
    <cellStyle name="20% - Isticanje5 8 2 2 2 3 3 3" xfId="9275"/>
    <cellStyle name="20% - Isticanje5 8 2 2 2 3 4" xfId="9276"/>
    <cellStyle name="20% - Isticanje5 8 2 2 2 3 4 2" xfId="9277"/>
    <cellStyle name="20% - Isticanje5 8 2 2 2 3 5" xfId="9278"/>
    <cellStyle name="20% - Isticanje5 8 2 2 2 4" xfId="9279"/>
    <cellStyle name="20% - Isticanje5 8 2 2 2 4 2" xfId="9280"/>
    <cellStyle name="20% - Isticanje5 8 2 2 2 4 2 2" xfId="9281"/>
    <cellStyle name="20% - Isticanje5 8 2 2 2 4 3" xfId="9282"/>
    <cellStyle name="20% - Isticanje5 8 2 2 2 5" xfId="9283"/>
    <cellStyle name="20% - Isticanje5 8 2 2 2 5 2" xfId="9284"/>
    <cellStyle name="20% - Isticanje5 8 2 2 2 5 2 2" xfId="9285"/>
    <cellStyle name="20% - Isticanje5 8 2 2 2 5 3" xfId="9286"/>
    <cellStyle name="20% - Isticanje5 8 2 2 2 6" xfId="9287"/>
    <cellStyle name="20% - Isticanje5 8 2 2 2 6 2" xfId="9288"/>
    <cellStyle name="20% - Isticanje5 8 2 2 2 7" xfId="9289"/>
    <cellStyle name="20% - Isticanje5 8 2 2 3" xfId="9290"/>
    <cellStyle name="20% - Isticanje5 8 2 2 3 2" xfId="9291"/>
    <cellStyle name="20% - Isticanje5 8 2 2 3 2 2" xfId="9292"/>
    <cellStyle name="20% - Isticanje5 8 2 2 3 2 2 2" xfId="9293"/>
    <cellStyle name="20% - Isticanje5 8 2 2 3 2 3" xfId="9294"/>
    <cellStyle name="20% - Isticanje5 8 2 2 3 3" xfId="9295"/>
    <cellStyle name="20% - Isticanje5 8 2 2 3 3 2" xfId="9296"/>
    <cellStyle name="20% - Isticanje5 8 2 2 3 3 2 2" xfId="9297"/>
    <cellStyle name="20% - Isticanje5 8 2 2 3 3 3" xfId="9298"/>
    <cellStyle name="20% - Isticanje5 8 2 2 3 4" xfId="9299"/>
    <cellStyle name="20% - Isticanje5 8 2 2 3 4 2" xfId="9300"/>
    <cellStyle name="20% - Isticanje5 8 2 2 3 5" xfId="9301"/>
    <cellStyle name="20% - Isticanje5 8 2 2 4" xfId="9302"/>
    <cellStyle name="20% - Isticanje5 8 2 2 4 2" xfId="9303"/>
    <cellStyle name="20% - Isticanje5 8 2 2 4 2 2" xfId="9304"/>
    <cellStyle name="20% - Isticanje5 8 2 2 4 2 2 2" xfId="9305"/>
    <cellStyle name="20% - Isticanje5 8 2 2 4 2 3" xfId="9306"/>
    <cellStyle name="20% - Isticanje5 8 2 2 4 3" xfId="9307"/>
    <cellStyle name="20% - Isticanje5 8 2 2 4 3 2" xfId="9308"/>
    <cellStyle name="20% - Isticanje5 8 2 2 4 3 2 2" xfId="9309"/>
    <cellStyle name="20% - Isticanje5 8 2 2 4 3 3" xfId="9310"/>
    <cellStyle name="20% - Isticanje5 8 2 2 4 4" xfId="9311"/>
    <cellStyle name="20% - Isticanje5 8 2 2 4 4 2" xfId="9312"/>
    <cellStyle name="20% - Isticanje5 8 2 2 4 5" xfId="9313"/>
    <cellStyle name="20% - Isticanje5 8 2 2 5" xfId="9314"/>
    <cellStyle name="20% - Isticanje5 8 2 2 5 2" xfId="9315"/>
    <cellStyle name="20% - Isticanje5 8 2 2 5 2 2" xfId="9316"/>
    <cellStyle name="20% - Isticanje5 8 2 2 5 3" xfId="9317"/>
    <cellStyle name="20% - Isticanje5 8 2 2 6" xfId="9318"/>
    <cellStyle name="20% - Isticanje5 8 2 2 6 2" xfId="9319"/>
    <cellStyle name="20% - Isticanje5 8 2 2 6 2 2" xfId="9320"/>
    <cellStyle name="20% - Isticanje5 8 2 2 6 3" xfId="9321"/>
    <cellStyle name="20% - Isticanje5 8 2 2 7" xfId="9322"/>
    <cellStyle name="20% - Isticanje5 8 2 2 7 2" xfId="9323"/>
    <cellStyle name="20% - Isticanje5 8 2 2 8" xfId="9324"/>
    <cellStyle name="20% - Isticanje5 8 2 3" xfId="9325"/>
    <cellStyle name="20% - Isticanje5 8 2 3 2" xfId="9326"/>
    <cellStyle name="20% - Isticanje5 8 2 3 2 2" xfId="9327"/>
    <cellStyle name="20% - Isticanje5 8 2 3 2 2 2" xfId="9328"/>
    <cellStyle name="20% - Isticanje5 8 2 3 2 2 2 2" xfId="9329"/>
    <cellStyle name="20% - Isticanje5 8 2 3 2 2 2 2 2" xfId="9330"/>
    <cellStyle name="20% - Isticanje5 8 2 3 2 2 2 3" xfId="9331"/>
    <cellStyle name="20% - Isticanje5 8 2 3 2 2 3" xfId="9332"/>
    <cellStyle name="20% - Isticanje5 8 2 3 2 2 3 2" xfId="9333"/>
    <cellStyle name="20% - Isticanje5 8 2 3 2 2 3 2 2" xfId="9334"/>
    <cellStyle name="20% - Isticanje5 8 2 3 2 2 3 3" xfId="9335"/>
    <cellStyle name="20% - Isticanje5 8 2 3 2 2 4" xfId="9336"/>
    <cellStyle name="20% - Isticanje5 8 2 3 2 2 4 2" xfId="9337"/>
    <cellStyle name="20% - Isticanje5 8 2 3 2 2 5" xfId="9338"/>
    <cellStyle name="20% - Isticanje5 8 2 3 2 3" xfId="9339"/>
    <cellStyle name="20% - Isticanje5 8 2 3 2 3 2" xfId="9340"/>
    <cellStyle name="20% - Isticanje5 8 2 3 2 3 2 2" xfId="9341"/>
    <cellStyle name="20% - Isticanje5 8 2 3 2 3 3" xfId="9342"/>
    <cellStyle name="20% - Isticanje5 8 2 3 2 4" xfId="9343"/>
    <cellStyle name="20% - Isticanje5 8 2 3 2 4 2" xfId="9344"/>
    <cellStyle name="20% - Isticanje5 8 2 3 2 4 2 2" xfId="9345"/>
    <cellStyle name="20% - Isticanje5 8 2 3 2 4 3" xfId="9346"/>
    <cellStyle name="20% - Isticanje5 8 2 3 2 5" xfId="9347"/>
    <cellStyle name="20% - Isticanje5 8 2 3 2 5 2" xfId="9348"/>
    <cellStyle name="20% - Isticanje5 8 2 3 2 6" xfId="9349"/>
    <cellStyle name="20% - Isticanje5 8 2 3 3" xfId="9350"/>
    <cellStyle name="20% - Isticanje5 8 2 3 3 2" xfId="9351"/>
    <cellStyle name="20% - Isticanje5 8 2 3 3 2 2" xfId="9352"/>
    <cellStyle name="20% - Isticanje5 8 2 3 3 2 2 2" xfId="9353"/>
    <cellStyle name="20% - Isticanje5 8 2 3 3 2 3" xfId="9354"/>
    <cellStyle name="20% - Isticanje5 8 2 3 3 3" xfId="9355"/>
    <cellStyle name="20% - Isticanje5 8 2 3 3 3 2" xfId="9356"/>
    <cellStyle name="20% - Isticanje5 8 2 3 3 3 2 2" xfId="9357"/>
    <cellStyle name="20% - Isticanje5 8 2 3 3 3 3" xfId="9358"/>
    <cellStyle name="20% - Isticanje5 8 2 3 3 4" xfId="9359"/>
    <cellStyle name="20% - Isticanje5 8 2 3 3 4 2" xfId="9360"/>
    <cellStyle name="20% - Isticanje5 8 2 3 3 5" xfId="9361"/>
    <cellStyle name="20% - Isticanje5 8 2 3 4" xfId="9362"/>
    <cellStyle name="20% - Isticanje5 8 2 3 4 2" xfId="9363"/>
    <cellStyle name="20% - Isticanje5 8 2 3 4 2 2" xfId="9364"/>
    <cellStyle name="20% - Isticanje5 8 2 3 4 2 2 2" xfId="9365"/>
    <cellStyle name="20% - Isticanje5 8 2 3 4 2 3" xfId="9366"/>
    <cellStyle name="20% - Isticanje5 8 2 3 4 3" xfId="9367"/>
    <cellStyle name="20% - Isticanje5 8 2 3 4 3 2" xfId="9368"/>
    <cellStyle name="20% - Isticanje5 8 2 3 4 3 2 2" xfId="9369"/>
    <cellStyle name="20% - Isticanje5 8 2 3 4 3 3" xfId="9370"/>
    <cellStyle name="20% - Isticanje5 8 2 3 4 4" xfId="9371"/>
    <cellStyle name="20% - Isticanje5 8 2 3 4 4 2" xfId="9372"/>
    <cellStyle name="20% - Isticanje5 8 2 3 4 5" xfId="9373"/>
    <cellStyle name="20% - Isticanje5 8 2 3 5" xfId="9374"/>
    <cellStyle name="20% - Isticanje5 8 2 3 5 2" xfId="9375"/>
    <cellStyle name="20% - Isticanje5 8 2 3 5 2 2" xfId="9376"/>
    <cellStyle name="20% - Isticanje5 8 2 3 5 3" xfId="9377"/>
    <cellStyle name="20% - Isticanje5 8 2 3 6" xfId="9378"/>
    <cellStyle name="20% - Isticanje5 8 2 3 6 2" xfId="9379"/>
    <cellStyle name="20% - Isticanje5 8 2 3 6 2 2" xfId="9380"/>
    <cellStyle name="20% - Isticanje5 8 2 3 6 3" xfId="9381"/>
    <cellStyle name="20% - Isticanje5 8 2 3 7" xfId="9382"/>
    <cellStyle name="20% - Isticanje5 8 2 3 7 2" xfId="9383"/>
    <cellStyle name="20% - Isticanje5 8 2 3 8" xfId="9384"/>
    <cellStyle name="20% - Isticanje5 8 2 4" xfId="9385"/>
    <cellStyle name="20% - Isticanje5 8 2 4 2" xfId="9386"/>
    <cellStyle name="20% - Isticanje5 8 2 4 2 2" xfId="9387"/>
    <cellStyle name="20% - Isticanje5 8 2 4 2 2 2" xfId="9388"/>
    <cellStyle name="20% - Isticanje5 8 2 4 2 2 2 2" xfId="9389"/>
    <cellStyle name="20% - Isticanje5 8 2 4 2 2 3" xfId="9390"/>
    <cellStyle name="20% - Isticanje5 8 2 4 2 3" xfId="9391"/>
    <cellStyle name="20% - Isticanje5 8 2 4 2 3 2" xfId="9392"/>
    <cellStyle name="20% - Isticanje5 8 2 4 2 3 2 2" xfId="9393"/>
    <cellStyle name="20% - Isticanje5 8 2 4 2 3 3" xfId="9394"/>
    <cellStyle name="20% - Isticanje5 8 2 4 2 4" xfId="9395"/>
    <cellStyle name="20% - Isticanje5 8 2 4 2 4 2" xfId="9396"/>
    <cellStyle name="20% - Isticanje5 8 2 4 2 5" xfId="9397"/>
    <cellStyle name="20% - Isticanje5 8 2 4 3" xfId="9398"/>
    <cellStyle name="20% - Isticanje5 8 2 4 3 2" xfId="9399"/>
    <cellStyle name="20% - Isticanje5 8 2 4 3 2 2" xfId="9400"/>
    <cellStyle name="20% - Isticanje5 8 2 4 3 3" xfId="9401"/>
    <cellStyle name="20% - Isticanje5 8 2 4 4" xfId="9402"/>
    <cellStyle name="20% - Isticanje5 8 2 4 4 2" xfId="9403"/>
    <cellStyle name="20% - Isticanje5 8 2 4 4 2 2" xfId="9404"/>
    <cellStyle name="20% - Isticanje5 8 2 4 4 3" xfId="9405"/>
    <cellStyle name="20% - Isticanje5 8 2 4 5" xfId="9406"/>
    <cellStyle name="20% - Isticanje5 8 2 4 5 2" xfId="9407"/>
    <cellStyle name="20% - Isticanje5 8 2 4 6" xfId="9408"/>
    <cellStyle name="20% - Isticanje5 8 2 5" xfId="9409"/>
    <cellStyle name="20% - Isticanje5 8 2 5 2" xfId="9410"/>
    <cellStyle name="20% - Isticanje5 8 2 5 2 2" xfId="9411"/>
    <cellStyle name="20% - Isticanje5 8 2 5 2 2 2" xfId="9412"/>
    <cellStyle name="20% - Isticanje5 8 2 5 2 3" xfId="9413"/>
    <cellStyle name="20% - Isticanje5 8 2 5 3" xfId="9414"/>
    <cellStyle name="20% - Isticanje5 8 2 5 3 2" xfId="9415"/>
    <cellStyle name="20% - Isticanje5 8 2 5 3 2 2" xfId="9416"/>
    <cellStyle name="20% - Isticanje5 8 2 5 3 3" xfId="9417"/>
    <cellStyle name="20% - Isticanje5 8 2 5 4" xfId="9418"/>
    <cellStyle name="20% - Isticanje5 8 2 5 4 2" xfId="9419"/>
    <cellStyle name="20% - Isticanje5 8 2 5 5" xfId="9420"/>
    <cellStyle name="20% - Isticanje5 8 2 6" xfId="9421"/>
    <cellStyle name="20% - Isticanje5 8 2 6 2" xfId="9422"/>
    <cellStyle name="20% - Isticanje5 8 2 6 2 2" xfId="9423"/>
    <cellStyle name="20% - Isticanje5 8 2 6 2 2 2" xfId="9424"/>
    <cellStyle name="20% - Isticanje5 8 2 6 2 3" xfId="9425"/>
    <cellStyle name="20% - Isticanje5 8 2 6 3" xfId="9426"/>
    <cellStyle name="20% - Isticanje5 8 2 6 3 2" xfId="9427"/>
    <cellStyle name="20% - Isticanje5 8 2 6 3 2 2" xfId="9428"/>
    <cellStyle name="20% - Isticanje5 8 2 6 3 3" xfId="9429"/>
    <cellStyle name="20% - Isticanje5 8 2 6 4" xfId="9430"/>
    <cellStyle name="20% - Isticanje5 8 2 6 4 2" xfId="9431"/>
    <cellStyle name="20% - Isticanje5 8 2 6 5" xfId="9432"/>
    <cellStyle name="20% - Isticanje5 8 2 7" xfId="9433"/>
    <cellStyle name="20% - Isticanje5 8 2 7 2" xfId="9434"/>
    <cellStyle name="20% - Isticanje5 8 2 7 2 2" xfId="9435"/>
    <cellStyle name="20% - Isticanje5 8 2 7 3" xfId="9436"/>
    <cellStyle name="20% - Isticanje5 8 2 8" xfId="9437"/>
    <cellStyle name="20% - Isticanje5 8 2 8 2" xfId="9438"/>
    <cellStyle name="20% - Isticanje5 8 2 8 2 2" xfId="9439"/>
    <cellStyle name="20% - Isticanje5 8 2 8 3" xfId="9440"/>
    <cellStyle name="20% - Isticanje5 8 2 9" xfId="9441"/>
    <cellStyle name="20% - Isticanje5 8 2 9 2" xfId="9442"/>
    <cellStyle name="20% - Isticanje5 8 3" xfId="9443"/>
    <cellStyle name="20% - Isticanje5 8 3 2" xfId="9444"/>
    <cellStyle name="20% - Isticanje5 8 3 2 2" xfId="9445"/>
    <cellStyle name="20% - Isticanje5 8 3 2 2 2" xfId="9446"/>
    <cellStyle name="20% - Isticanje5 8 3 2 2 2 2" xfId="9447"/>
    <cellStyle name="20% - Isticanje5 8 3 2 2 2 2 2" xfId="9448"/>
    <cellStyle name="20% - Isticanje5 8 3 2 2 2 2 2 2" xfId="9449"/>
    <cellStyle name="20% - Isticanje5 8 3 2 2 2 2 3" xfId="9450"/>
    <cellStyle name="20% - Isticanje5 8 3 2 2 2 3" xfId="9451"/>
    <cellStyle name="20% - Isticanje5 8 3 2 2 2 3 2" xfId="9452"/>
    <cellStyle name="20% - Isticanje5 8 3 2 2 2 3 2 2" xfId="9453"/>
    <cellStyle name="20% - Isticanje5 8 3 2 2 2 3 3" xfId="9454"/>
    <cellStyle name="20% - Isticanje5 8 3 2 2 2 4" xfId="9455"/>
    <cellStyle name="20% - Isticanje5 8 3 2 2 2 4 2" xfId="9456"/>
    <cellStyle name="20% - Isticanje5 8 3 2 2 2 5" xfId="9457"/>
    <cellStyle name="20% - Isticanje5 8 3 2 2 3" xfId="9458"/>
    <cellStyle name="20% - Isticanje5 8 3 2 2 3 2" xfId="9459"/>
    <cellStyle name="20% - Isticanje5 8 3 2 2 3 2 2" xfId="9460"/>
    <cellStyle name="20% - Isticanje5 8 3 2 2 3 3" xfId="9461"/>
    <cellStyle name="20% - Isticanje5 8 3 2 2 4" xfId="9462"/>
    <cellStyle name="20% - Isticanje5 8 3 2 2 4 2" xfId="9463"/>
    <cellStyle name="20% - Isticanje5 8 3 2 2 4 2 2" xfId="9464"/>
    <cellStyle name="20% - Isticanje5 8 3 2 2 4 3" xfId="9465"/>
    <cellStyle name="20% - Isticanje5 8 3 2 2 5" xfId="9466"/>
    <cellStyle name="20% - Isticanje5 8 3 2 2 5 2" xfId="9467"/>
    <cellStyle name="20% - Isticanje5 8 3 2 2 6" xfId="9468"/>
    <cellStyle name="20% - Isticanje5 8 3 2 3" xfId="9469"/>
    <cellStyle name="20% - Isticanje5 8 3 2 3 2" xfId="9470"/>
    <cellStyle name="20% - Isticanje5 8 3 2 3 2 2" xfId="9471"/>
    <cellStyle name="20% - Isticanje5 8 3 2 3 2 2 2" xfId="9472"/>
    <cellStyle name="20% - Isticanje5 8 3 2 3 2 3" xfId="9473"/>
    <cellStyle name="20% - Isticanje5 8 3 2 3 3" xfId="9474"/>
    <cellStyle name="20% - Isticanje5 8 3 2 3 3 2" xfId="9475"/>
    <cellStyle name="20% - Isticanje5 8 3 2 3 3 2 2" xfId="9476"/>
    <cellStyle name="20% - Isticanje5 8 3 2 3 3 3" xfId="9477"/>
    <cellStyle name="20% - Isticanje5 8 3 2 3 4" xfId="9478"/>
    <cellStyle name="20% - Isticanje5 8 3 2 3 4 2" xfId="9479"/>
    <cellStyle name="20% - Isticanje5 8 3 2 3 5" xfId="9480"/>
    <cellStyle name="20% - Isticanje5 8 3 2 4" xfId="9481"/>
    <cellStyle name="20% - Isticanje5 8 3 2 4 2" xfId="9482"/>
    <cellStyle name="20% - Isticanje5 8 3 2 4 2 2" xfId="9483"/>
    <cellStyle name="20% - Isticanje5 8 3 2 4 2 2 2" xfId="9484"/>
    <cellStyle name="20% - Isticanje5 8 3 2 4 2 3" xfId="9485"/>
    <cellStyle name="20% - Isticanje5 8 3 2 4 3" xfId="9486"/>
    <cellStyle name="20% - Isticanje5 8 3 2 4 3 2" xfId="9487"/>
    <cellStyle name="20% - Isticanje5 8 3 2 4 3 2 2" xfId="9488"/>
    <cellStyle name="20% - Isticanje5 8 3 2 4 3 3" xfId="9489"/>
    <cellStyle name="20% - Isticanje5 8 3 2 4 4" xfId="9490"/>
    <cellStyle name="20% - Isticanje5 8 3 2 4 4 2" xfId="9491"/>
    <cellStyle name="20% - Isticanje5 8 3 2 4 5" xfId="9492"/>
    <cellStyle name="20% - Isticanje5 8 3 2 5" xfId="9493"/>
    <cellStyle name="20% - Isticanje5 8 3 2 5 2" xfId="9494"/>
    <cellStyle name="20% - Isticanje5 8 3 2 5 2 2" xfId="9495"/>
    <cellStyle name="20% - Isticanje5 8 3 2 5 3" xfId="9496"/>
    <cellStyle name="20% - Isticanje5 8 3 2 6" xfId="9497"/>
    <cellStyle name="20% - Isticanje5 8 3 2 6 2" xfId="9498"/>
    <cellStyle name="20% - Isticanje5 8 3 2 6 2 2" xfId="9499"/>
    <cellStyle name="20% - Isticanje5 8 3 2 6 3" xfId="9500"/>
    <cellStyle name="20% - Isticanje5 8 3 2 7" xfId="9501"/>
    <cellStyle name="20% - Isticanje5 8 3 2 7 2" xfId="9502"/>
    <cellStyle name="20% - Isticanje5 8 3 2 8" xfId="9503"/>
    <cellStyle name="20% - Isticanje5 8 3 3" xfId="9504"/>
    <cellStyle name="20% - Isticanje5 8 3 3 2" xfId="9505"/>
    <cellStyle name="20% - Isticanje5 8 3 3 2 2" xfId="9506"/>
    <cellStyle name="20% - Isticanje5 8 3 3 2 2 2" xfId="9507"/>
    <cellStyle name="20% - Isticanje5 8 3 3 2 2 2 2" xfId="9508"/>
    <cellStyle name="20% - Isticanje5 8 3 3 2 2 3" xfId="9509"/>
    <cellStyle name="20% - Isticanje5 8 3 3 2 3" xfId="9510"/>
    <cellStyle name="20% - Isticanje5 8 3 3 2 3 2" xfId="9511"/>
    <cellStyle name="20% - Isticanje5 8 3 3 2 3 2 2" xfId="9512"/>
    <cellStyle name="20% - Isticanje5 8 3 3 2 3 3" xfId="9513"/>
    <cellStyle name="20% - Isticanje5 8 3 3 2 4" xfId="9514"/>
    <cellStyle name="20% - Isticanje5 8 3 3 2 4 2" xfId="9515"/>
    <cellStyle name="20% - Isticanje5 8 3 3 2 5" xfId="9516"/>
    <cellStyle name="20% - Isticanje5 8 3 3 3" xfId="9517"/>
    <cellStyle name="20% - Isticanje5 8 3 3 3 2" xfId="9518"/>
    <cellStyle name="20% - Isticanje5 8 3 3 3 2 2" xfId="9519"/>
    <cellStyle name="20% - Isticanje5 8 3 3 3 3" xfId="9520"/>
    <cellStyle name="20% - Isticanje5 8 3 3 4" xfId="9521"/>
    <cellStyle name="20% - Isticanje5 8 3 3 4 2" xfId="9522"/>
    <cellStyle name="20% - Isticanje5 8 3 3 4 2 2" xfId="9523"/>
    <cellStyle name="20% - Isticanje5 8 3 3 4 3" xfId="9524"/>
    <cellStyle name="20% - Isticanje5 8 3 3 5" xfId="9525"/>
    <cellStyle name="20% - Isticanje5 8 3 3 5 2" xfId="9526"/>
    <cellStyle name="20% - Isticanje5 8 3 3 6" xfId="9527"/>
    <cellStyle name="20% - Isticanje5 8 3 4" xfId="9528"/>
    <cellStyle name="20% - Isticanje5 8 3 4 2" xfId="9529"/>
    <cellStyle name="20% - Isticanje5 8 3 4 2 2" xfId="9530"/>
    <cellStyle name="20% - Isticanje5 8 3 4 2 2 2" xfId="9531"/>
    <cellStyle name="20% - Isticanje5 8 3 4 2 3" xfId="9532"/>
    <cellStyle name="20% - Isticanje5 8 3 4 3" xfId="9533"/>
    <cellStyle name="20% - Isticanje5 8 3 4 3 2" xfId="9534"/>
    <cellStyle name="20% - Isticanje5 8 3 4 3 2 2" xfId="9535"/>
    <cellStyle name="20% - Isticanje5 8 3 4 3 3" xfId="9536"/>
    <cellStyle name="20% - Isticanje5 8 3 4 4" xfId="9537"/>
    <cellStyle name="20% - Isticanje5 8 3 4 4 2" xfId="9538"/>
    <cellStyle name="20% - Isticanje5 8 3 4 5" xfId="9539"/>
    <cellStyle name="20% - Isticanje5 8 3 5" xfId="9540"/>
    <cellStyle name="20% - Isticanje5 8 3 5 2" xfId="9541"/>
    <cellStyle name="20% - Isticanje5 8 3 5 2 2" xfId="9542"/>
    <cellStyle name="20% - Isticanje5 8 3 5 2 2 2" xfId="9543"/>
    <cellStyle name="20% - Isticanje5 8 3 5 2 3" xfId="9544"/>
    <cellStyle name="20% - Isticanje5 8 3 5 3" xfId="9545"/>
    <cellStyle name="20% - Isticanje5 8 3 5 3 2" xfId="9546"/>
    <cellStyle name="20% - Isticanje5 8 3 5 3 2 2" xfId="9547"/>
    <cellStyle name="20% - Isticanje5 8 3 5 3 3" xfId="9548"/>
    <cellStyle name="20% - Isticanje5 8 3 5 4" xfId="9549"/>
    <cellStyle name="20% - Isticanje5 8 3 5 4 2" xfId="9550"/>
    <cellStyle name="20% - Isticanje5 8 3 5 5" xfId="9551"/>
    <cellStyle name="20% - Isticanje5 8 3 6" xfId="9552"/>
    <cellStyle name="20% - Isticanje5 8 3 6 2" xfId="9553"/>
    <cellStyle name="20% - Isticanje5 8 3 6 2 2" xfId="9554"/>
    <cellStyle name="20% - Isticanje5 8 3 6 3" xfId="9555"/>
    <cellStyle name="20% - Isticanje5 8 3 7" xfId="9556"/>
    <cellStyle name="20% - Isticanje5 8 3 7 2" xfId="9557"/>
    <cellStyle name="20% - Isticanje5 8 3 7 2 2" xfId="9558"/>
    <cellStyle name="20% - Isticanje5 8 3 7 3" xfId="9559"/>
    <cellStyle name="20% - Isticanje5 8 3 8" xfId="9560"/>
    <cellStyle name="20% - Isticanje5 8 3 8 2" xfId="9561"/>
    <cellStyle name="20% - Isticanje5 8 3 9" xfId="9562"/>
    <cellStyle name="20% - Isticanje5 8 4" xfId="9563"/>
    <cellStyle name="20% - Isticanje5 8 4 2" xfId="9564"/>
    <cellStyle name="20% - Isticanje5 8 4 2 2" xfId="9565"/>
    <cellStyle name="20% - Isticanje5 8 4 2 2 2" xfId="9566"/>
    <cellStyle name="20% - Isticanje5 8 4 2 2 2 2" xfId="9567"/>
    <cellStyle name="20% - Isticanje5 8 4 2 2 2 2 2" xfId="9568"/>
    <cellStyle name="20% - Isticanje5 8 4 2 2 2 3" xfId="9569"/>
    <cellStyle name="20% - Isticanje5 8 4 2 2 3" xfId="9570"/>
    <cellStyle name="20% - Isticanje5 8 4 2 2 3 2" xfId="9571"/>
    <cellStyle name="20% - Isticanje5 8 4 2 2 3 2 2" xfId="9572"/>
    <cellStyle name="20% - Isticanje5 8 4 2 2 3 3" xfId="9573"/>
    <cellStyle name="20% - Isticanje5 8 4 2 2 4" xfId="9574"/>
    <cellStyle name="20% - Isticanje5 8 4 2 2 4 2" xfId="9575"/>
    <cellStyle name="20% - Isticanje5 8 4 2 2 5" xfId="9576"/>
    <cellStyle name="20% - Isticanje5 8 4 2 3" xfId="9577"/>
    <cellStyle name="20% - Isticanje5 8 4 2 3 2" xfId="9578"/>
    <cellStyle name="20% - Isticanje5 8 4 2 3 2 2" xfId="9579"/>
    <cellStyle name="20% - Isticanje5 8 4 2 3 3" xfId="9580"/>
    <cellStyle name="20% - Isticanje5 8 4 2 4" xfId="9581"/>
    <cellStyle name="20% - Isticanje5 8 4 2 4 2" xfId="9582"/>
    <cellStyle name="20% - Isticanje5 8 4 2 4 2 2" xfId="9583"/>
    <cellStyle name="20% - Isticanje5 8 4 2 4 3" xfId="9584"/>
    <cellStyle name="20% - Isticanje5 8 4 2 5" xfId="9585"/>
    <cellStyle name="20% - Isticanje5 8 4 2 5 2" xfId="9586"/>
    <cellStyle name="20% - Isticanje5 8 4 2 6" xfId="9587"/>
    <cellStyle name="20% - Isticanje5 8 4 3" xfId="9588"/>
    <cellStyle name="20% - Isticanje5 8 4 3 2" xfId="9589"/>
    <cellStyle name="20% - Isticanje5 8 4 3 2 2" xfId="9590"/>
    <cellStyle name="20% - Isticanje5 8 4 3 2 2 2" xfId="9591"/>
    <cellStyle name="20% - Isticanje5 8 4 3 2 3" xfId="9592"/>
    <cellStyle name="20% - Isticanje5 8 4 3 3" xfId="9593"/>
    <cellStyle name="20% - Isticanje5 8 4 3 3 2" xfId="9594"/>
    <cellStyle name="20% - Isticanje5 8 4 3 3 2 2" xfId="9595"/>
    <cellStyle name="20% - Isticanje5 8 4 3 3 3" xfId="9596"/>
    <cellStyle name="20% - Isticanje5 8 4 3 4" xfId="9597"/>
    <cellStyle name="20% - Isticanje5 8 4 3 4 2" xfId="9598"/>
    <cellStyle name="20% - Isticanje5 8 4 3 5" xfId="9599"/>
    <cellStyle name="20% - Isticanje5 8 4 4" xfId="9600"/>
    <cellStyle name="20% - Isticanje5 8 4 4 2" xfId="9601"/>
    <cellStyle name="20% - Isticanje5 8 4 4 2 2" xfId="9602"/>
    <cellStyle name="20% - Isticanje5 8 4 4 2 2 2" xfId="9603"/>
    <cellStyle name="20% - Isticanje5 8 4 4 2 3" xfId="9604"/>
    <cellStyle name="20% - Isticanje5 8 4 4 3" xfId="9605"/>
    <cellStyle name="20% - Isticanje5 8 4 4 3 2" xfId="9606"/>
    <cellStyle name="20% - Isticanje5 8 4 4 3 2 2" xfId="9607"/>
    <cellStyle name="20% - Isticanje5 8 4 4 3 3" xfId="9608"/>
    <cellStyle name="20% - Isticanje5 8 4 4 4" xfId="9609"/>
    <cellStyle name="20% - Isticanje5 8 4 4 4 2" xfId="9610"/>
    <cellStyle name="20% - Isticanje5 8 4 4 5" xfId="9611"/>
    <cellStyle name="20% - Isticanje5 8 4 5" xfId="9612"/>
    <cellStyle name="20% - Isticanje5 8 4 5 2" xfId="9613"/>
    <cellStyle name="20% - Isticanje5 8 4 5 2 2" xfId="9614"/>
    <cellStyle name="20% - Isticanje5 8 4 5 3" xfId="9615"/>
    <cellStyle name="20% - Isticanje5 8 4 6" xfId="9616"/>
    <cellStyle name="20% - Isticanje5 8 4 6 2" xfId="9617"/>
    <cellStyle name="20% - Isticanje5 8 4 6 2 2" xfId="9618"/>
    <cellStyle name="20% - Isticanje5 8 4 6 3" xfId="9619"/>
    <cellStyle name="20% - Isticanje5 8 4 7" xfId="9620"/>
    <cellStyle name="20% - Isticanje5 8 4 7 2" xfId="9621"/>
    <cellStyle name="20% - Isticanje5 8 4 8" xfId="9622"/>
    <cellStyle name="20% - Isticanje5 8 5" xfId="9623"/>
    <cellStyle name="20% - Isticanje5 8 5 2" xfId="9624"/>
    <cellStyle name="20% - Isticanje5 8 5 2 2" xfId="9625"/>
    <cellStyle name="20% - Isticanje5 8 5 2 2 2" xfId="9626"/>
    <cellStyle name="20% - Isticanje5 8 5 2 3" xfId="9627"/>
    <cellStyle name="20% - Isticanje5 8 5 3" xfId="9628"/>
    <cellStyle name="20% - Isticanje5 8 5 3 2" xfId="9629"/>
    <cellStyle name="20% - Isticanje5 8 5 3 2 2" xfId="9630"/>
    <cellStyle name="20% - Isticanje5 8 5 3 3" xfId="9631"/>
    <cellStyle name="20% - Isticanje5 8 5 4" xfId="9632"/>
    <cellStyle name="20% - Isticanje5 8 5 4 2" xfId="9633"/>
    <cellStyle name="20% - Isticanje5 8 5 5" xfId="9634"/>
    <cellStyle name="20% - Isticanje5 8 6" xfId="9635"/>
    <cellStyle name="20% - Isticanje5 8 7" xfId="9636"/>
    <cellStyle name="20% - Isticanje5 8 7 2" xfId="9637"/>
    <cellStyle name="20% - Isticanje5 8 7 2 2" xfId="9638"/>
    <cellStyle name="20% - Isticanje5 8 7 3" xfId="9639"/>
    <cellStyle name="20% - Isticanje5 8 8" xfId="9640"/>
    <cellStyle name="20% - Isticanje5 8 8 2" xfId="9641"/>
    <cellStyle name="20% - Isticanje5 8 8 2 2" xfId="9642"/>
    <cellStyle name="20% - Isticanje5 8 8 3" xfId="9643"/>
    <cellStyle name="20% - Isticanje5 8 9" xfId="9644"/>
    <cellStyle name="20% - Isticanje5 8 9 2" xfId="9645"/>
    <cellStyle name="20% - Isticanje5 9" xfId="9646"/>
    <cellStyle name="20% - Isticanje6" xfId="34" builtinId="50" customBuiltin="1"/>
    <cellStyle name="20% - Isticanje6 10" xfId="9647"/>
    <cellStyle name="20% - Isticanje6 11" xfId="9648"/>
    <cellStyle name="20% - Isticanje6 12" xfId="9649"/>
    <cellStyle name="20% - Isticanje6 12 10" xfId="9650"/>
    <cellStyle name="20% - Isticanje6 12 2" xfId="9651"/>
    <cellStyle name="20% - Isticanje6 12 2 10" xfId="9652"/>
    <cellStyle name="20% - Isticanje6 12 2 2" xfId="9653"/>
    <cellStyle name="20% - Isticanje6 12 2 2 2" xfId="9654"/>
    <cellStyle name="20% - Isticanje6 12 2 2 2 2" xfId="9655"/>
    <cellStyle name="20% - Isticanje6 12 2 2 2 2 2" xfId="9656"/>
    <cellStyle name="20% - Isticanje6 12 2 2 2 2 2 2" xfId="9657"/>
    <cellStyle name="20% - Isticanje6 12 2 2 2 2 2 2 2" xfId="9658"/>
    <cellStyle name="20% - Isticanje6 12 2 2 2 2 2 3" xfId="9659"/>
    <cellStyle name="20% - Isticanje6 12 2 2 2 2 3" xfId="9660"/>
    <cellStyle name="20% - Isticanje6 12 2 2 2 2 3 2" xfId="9661"/>
    <cellStyle name="20% - Isticanje6 12 2 2 2 2 3 2 2" xfId="9662"/>
    <cellStyle name="20% - Isticanje6 12 2 2 2 2 3 3" xfId="9663"/>
    <cellStyle name="20% - Isticanje6 12 2 2 2 2 4" xfId="9664"/>
    <cellStyle name="20% - Isticanje6 12 2 2 2 2 4 2" xfId="9665"/>
    <cellStyle name="20% - Isticanje6 12 2 2 2 2 5" xfId="9666"/>
    <cellStyle name="20% - Isticanje6 12 2 2 2 3" xfId="9667"/>
    <cellStyle name="20% - Isticanje6 12 2 2 2 3 2" xfId="9668"/>
    <cellStyle name="20% - Isticanje6 12 2 2 2 3 2 2" xfId="9669"/>
    <cellStyle name="20% - Isticanje6 12 2 2 2 3 2 2 2" xfId="9670"/>
    <cellStyle name="20% - Isticanje6 12 2 2 2 3 2 3" xfId="9671"/>
    <cellStyle name="20% - Isticanje6 12 2 2 2 3 3" xfId="9672"/>
    <cellStyle name="20% - Isticanje6 12 2 2 2 3 3 2" xfId="9673"/>
    <cellStyle name="20% - Isticanje6 12 2 2 2 3 3 2 2" xfId="9674"/>
    <cellStyle name="20% - Isticanje6 12 2 2 2 3 3 3" xfId="9675"/>
    <cellStyle name="20% - Isticanje6 12 2 2 2 3 4" xfId="9676"/>
    <cellStyle name="20% - Isticanje6 12 2 2 2 3 4 2" xfId="9677"/>
    <cellStyle name="20% - Isticanje6 12 2 2 2 3 5" xfId="9678"/>
    <cellStyle name="20% - Isticanje6 12 2 2 2 4" xfId="9679"/>
    <cellStyle name="20% - Isticanje6 12 2 2 2 4 2" xfId="9680"/>
    <cellStyle name="20% - Isticanje6 12 2 2 2 4 2 2" xfId="9681"/>
    <cellStyle name="20% - Isticanje6 12 2 2 2 4 3" xfId="9682"/>
    <cellStyle name="20% - Isticanje6 12 2 2 2 5" xfId="9683"/>
    <cellStyle name="20% - Isticanje6 12 2 2 2 5 2" xfId="9684"/>
    <cellStyle name="20% - Isticanje6 12 2 2 2 5 2 2" xfId="9685"/>
    <cellStyle name="20% - Isticanje6 12 2 2 2 5 3" xfId="9686"/>
    <cellStyle name="20% - Isticanje6 12 2 2 2 6" xfId="9687"/>
    <cellStyle name="20% - Isticanje6 12 2 2 2 6 2" xfId="9688"/>
    <cellStyle name="20% - Isticanje6 12 2 2 2 7" xfId="9689"/>
    <cellStyle name="20% - Isticanje6 12 2 2 3" xfId="9690"/>
    <cellStyle name="20% - Isticanje6 12 2 2 3 2" xfId="9691"/>
    <cellStyle name="20% - Isticanje6 12 2 2 3 2 2" xfId="9692"/>
    <cellStyle name="20% - Isticanje6 12 2 2 3 2 2 2" xfId="9693"/>
    <cellStyle name="20% - Isticanje6 12 2 2 3 2 3" xfId="9694"/>
    <cellStyle name="20% - Isticanje6 12 2 2 3 3" xfId="9695"/>
    <cellStyle name="20% - Isticanje6 12 2 2 3 3 2" xfId="9696"/>
    <cellStyle name="20% - Isticanje6 12 2 2 3 3 2 2" xfId="9697"/>
    <cellStyle name="20% - Isticanje6 12 2 2 3 3 3" xfId="9698"/>
    <cellStyle name="20% - Isticanje6 12 2 2 3 4" xfId="9699"/>
    <cellStyle name="20% - Isticanje6 12 2 2 3 4 2" xfId="9700"/>
    <cellStyle name="20% - Isticanje6 12 2 2 3 5" xfId="9701"/>
    <cellStyle name="20% - Isticanje6 12 2 2 4" xfId="9702"/>
    <cellStyle name="20% - Isticanje6 12 2 2 4 2" xfId="9703"/>
    <cellStyle name="20% - Isticanje6 12 2 2 4 2 2" xfId="9704"/>
    <cellStyle name="20% - Isticanje6 12 2 2 4 2 2 2" xfId="9705"/>
    <cellStyle name="20% - Isticanje6 12 2 2 4 2 3" xfId="9706"/>
    <cellStyle name="20% - Isticanje6 12 2 2 4 3" xfId="9707"/>
    <cellStyle name="20% - Isticanje6 12 2 2 4 3 2" xfId="9708"/>
    <cellStyle name="20% - Isticanje6 12 2 2 4 3 2 2" xfId="9709"/>
    <cellStyle name="20% - Isticanje6 12 2 2 4 3 3" xfId="9710"/>
    <cellStyle name="20% - Isticanje6 12 2 2 4 4" xfId="9711"/>
    <cellStyle name="20% - Isticanje6 12 2 2 4 4 2" xfId="9712"/>
    <cellStyle name="20% - Isticanje6 12 2 2 4 5" xfId="9713"/>
    <cellStyle name="20% - Isticanje6 12 2 2 5" xfId="9714"/>
    <cellStyle name="20% - Isticanje6 12 2 2 5 2" xfId="9715"/>
    <cellStyle name="20% - Isticanje6 12 2 2 5 2 2" xfId="9716"/>
    <cellStyle name="20% - Isticanje6 12 2 2 5 3" xfId="9717"/>
    <cellStyle name="20% - Isticanje6 12 2 2 6" xfId="9718"/>
    <cellStyle name="20% - Isticanje6 12 2 2 6 2" xfId="9719"/>
    <cellStyle name="20% - Isticanje6 12 2 2 6 2 2" xfId="9720"/>
    <cellStyle name="20% - Isticanje6 12 2 2 6 3" xfId="9721"/>
    <cellStyle name="20% - Isticanje6 12 2 2 7" xfId="9722"/>
    <cellStyle name="20% - Isticanje6 12 2 2 7 2" xfId="9723"/>
    <cellStyle name="20% - Isticanje6 12 2 2 8" xfId="9724"/>
    <cellStyle name="20% - Isticanje6 12 2 3" xfId="9725"/>
    <cellStyle name="20% - Isticanje6 12 2 3 2" xfId="9726"/>
    <cellStyle name="20% - Isticanje6 12 2 3 2 2" xfId="9727"/>
    <cellStyle name="20% - Isticanje6 12 2 3 2 2 2" xfId="9728"/>
    <cellStyle name="20% - Isticanje6 12 2 3 2 2 2 2" xfId="9729"/>
    <cellStyle name="20% - Isticanje6 12 2 3 2 2 2 2 2" xfId="9730"/>
    <cellStyle name="20% - Isticanje6 12 2 3 2 2 2 3" xfId="9731"/>
    <cellStyle name="20% - Isticanje6 12 2 3 2 2 3" xfId="9732"/>
    <cellStyle name="20% - Isticanje6 12 2 3 2 2 3 2" xfId="9733"/>
    <cellStyle name="20% - Isticanje6 12 2 3 2 2 3 2 2" xfId="9734"/>
    <cellStyle name="20% - Isticanje6 12 2 3 2 2 3 3" xfId="9735"/>
    <cellStyle name="20% - Isticanje6 12 2 3 2 2 4" xfId="9736"/>
    <cellStyle name="20% - Isticanje6 12 2 3 2 2 4 2" xfId="9737"/>
    <cellStyle name="20% - Isticanje6 12 2 3 2 2 5" xfId="9738"/>
    <cellStyle name="20% - Isticanje6 12 2 3 2 3" xfId="9739"/>
    <cellStyle name="20% - Isticanje6 12 2 3 2 3 2" xfId="9740"/>
    <cellStyle name="20% - Isticanje6 12 2 3 2 3 2 2" xfId="9741"/>
    <cellStyle name="20% - Isticanje6 12 2 3 2 3 3" xfId="9742"/>
    <cellStyle name="20% - Isticanje6 12 2 3 2 4" xfId="9743"/>
    <cellStyle name="20% - Isticanje6 12 2 3 2 4 2" xfId="9744"/>
    <cellStyle name="20% - Isticanje6 12 2 3 2 4 2 2" xfId="9745"/>
    <cellStyle name="20% - Isticanje6 12 2 3 2 4 3" xfId="9746"/>
    <cellStyle name="20% - Isticanje6 12 2 3 2 5" xfId="9747"/>
    <cellStyle name="20% - Isticanje6 12 2 3 2 5 2" xfId="9748"/>
    <cellStyle name="20% - Isticanje6 12 2 3 2 6" xfId="9749"/>
    <cellStyle name="20% - Isticanje6 12 2 3 3" xfId="9750"/>
    <cellStyle name="20% - Isticanje6 12 2 3 3 2" xfId="9751"/>
    <cellStyle name="20% - Isticanje6 12 2 3 3 2 2" xfId="9752"/>
    <cellStyle name="20% - Isticanje6 12 2 3 3 2 2 2" xfId="9753"/>
    <cellStyle name="20% - Isticanje6 12 2 3 3 2 3" xfId="9754"/>
    <cellStyle name="20% - Isticanje6 12 2 3 3 3" xfId="9755"/>
    <cellStyle name="20% - Isticanje6 12 2 3 3 3 2" xfId="9756"/>
    <cellStyle name="20% - Isticanje6 12 2 3 3 3 2 2" xfId="9757"/>
    <cellStyle name="20% - Isticanje6 12 2 3 3 3 3" xfId="9758"/>
    <cellStyle name="20% - Isticanje6 12 2 3 3 4" xfId="9759"/>
    <cellStyle name="20% - Isticanje6 12 2 3 3 4 2" xfId="9760"/>
    <cellStyle name="20% - Isticanje6 12 2 3 3 5" xfId="9761"/>
    <cellStyle name="20% - Isticanje6 12 2 3 4" xfId="9762"/>
    <cellStyle name="20% - Isticanje6 12 2 3 4 2" xfId="9763"/>
    <cellStyle name="20% - Isticanje6 12 2 3 4 2 2" xfId="9764"/>
    <cellStyle name="20% - Isticanje6 12 2 3 4 2 2 2" xfId="9765"/>
    <cellStyle name="20% - Isticanje6 12 2 3 4 2 3" xfId="9766"/>
    <cellStyle name="20% - Isticanje6 12 2 3 4 3" xfId="9767"/>
    <cellStyle name="20% - Isticanje6 12 2 3 4 3 2" xfId="9768"/>
    <cellStyle name="20% - Isticanje6 12 2 3 4 3 2 2" xfId="9769"/>
    <cellStyle name="20% - Isticanje6 12 2 3 4 3 3" xfId="9770"/>
    <cellStyle name="20% - Isticanje6 12 2 3 4 4" xfId="9771"/>
    <cellStyle name="20% - Isticanje6 12 2 3 4 4 2" xfId="9772"/>
    <cellStyle name="20% - Isticanje6 12 2 3 4 5" xfId="9773"/>
    <cellStyle name="20% - Isticanje6 12 2 3 5" xfId="9774"/>
    <cellStyle name="20% - Isticanje6 12 2 3 5 2" xfId="9775"/>
    <cellStyle name="20% - Isticanje6 12 2 3 5 2 2" xfId="9776"/>
    <cellStyle name="20% - Isticanje6 12 2 3 5 3" xfId="9777"/>
    <cellStyle name="20% - Isticanje6 12 2 3 6" xfId="9778"/>
    <cellStyle name="20% - Isticanje6 12 2 3 6 2" xfId="9779"/>
    <cellStyle name="20% - Isticanje6 12 2 3 6 2 2" xfId="9780"/>
    <cellStyle name="20% - Isticanje6 12 2 3 6 3" xfId="9781"/>
    <cellStyle name="20% - Isticanje6 12 2 3 7" xfId="9782"/>
    <cellStyle name="20% - Isticanje6 12 2 3 7 2" xfId="9783"/>
    <cellStyle name="20% - Isticanje6 12 2 3 8" xfId="9784"/>
    <cellStyle name="20% - Isticanje6 12 2 4" xfId="9785"/>
    <cellStyle name="20% - Isticanje6 12 2 4 2" xfId="9786"/>
    <cellStyle name="20% - Isticanje6 12 2 4 2 2" xfId="9787"/>
    <cellStyle name="20% - Isticanje6 12 2 4 2 2 2" xfId="9788"/>
    <cellStyle name="20% - Isticanje6 12 2 4 2 2 2 2" xfId="9789"/>
    <cellStyle name="20% - Isticanje6 12 2 4 2 2 3" xfId="9790"/>
    <cellStyle name="20% - Isticanje6 12 2 4 2 3" xfId="9791"/>
    <cellStyle name="20% - Isticanje6 12 2 4 2 3 2" xfId="9792"/>
    <cellStyle name="20% - Isticanje6 12 2 4 2 3 2 2" xfId="9793"/>
    <cellStyle name="20% - Isticanje6 12 2 4 2 3 3" xfId="9794"/>
    <cellStyle name="20% - Isticanje6 12 2 4 2 4" xfId="9795"/>
    <cellStyle name="20% - Isticanje6 12 2 4 2 4 2" xfId="9796"/>
    <cellStyle name="20% - Isticanje6 12 2 4 2 5" xfId="9797"/>
    <cellStyle name="20% - Isticanje6 12 2 4 3" xfId="9798"/>
    <cellStyle name="20% - Isticanje6 12 2 4 3 2" xfId="9799"/>
    <cellStyle name="20% - Isticanje6 12 2 4 3 2 2" xfId="9800"/>
    <cellStyle name="20% - Isticanje6 12 2 4 3 3" xfId="9801"/>
    <cellStyle name="20% - Isticanje6 12 2 4 4" xfId="9802"/>
    <cellStyle name="20% - Isticanje6 12 2 4 4 2" xfId="9803"/>
    <cellStyle name="20% - Isticanje6 12 2 4 4 2 2" xfId="9804"/>
    <cellStyle name="20% - Isticanje6 12 2 4 4 3" xfId="9805"/>
    <cellStyle name="20% - Isticanje6 12 2 4 5" xfId="9806"/>
    <cellStyle name="20% - Isticanje6 12 2 4 5 2" xfId="9807"/>
    <cellStyle name="20% - Isticanje6 12 2 4 6" xfId="9808"/>
    <cellStyle name="20% - Isticanje6 12 2 5" xfId="9809"/>
    <cellStyle name="20% - Isticanje6 12 2 5 2" xfId="9810"/>
    <cellStyle name="20% - Isticanje6 12 2 5 2 2" xfId="9811"/>
    <cellStyle name="20% - Isticanje6 12 2 5 2 2 2" xfId="9812"/>
    <cellStyle name="20% - Isticanje6 12 2 5 2 3" xfId="9813"/>
    <cellStyle name="20% - Isticanje6 12 2 5 3" xfId="9814"/>
    <cellStyle name="20% - Isticanje6 12 2 5 3 2" xfId="9815"/>
    <cellStyle name="20% - Isticanje6 12 2 5 3 2 2" xfId="9816"/>
    <cellStyle name="20% - Isticanje6 12 2 5 3 3" xfId="9817"/>
    <cellStyle name="20% - Isticanje6 12 2 5 4" xfId="9818"/>
    <cellStyle name="20% - Isticanje6 12 2 5 4 2" xfId="9819"/>
    <cellStyle name="20% - Isticanje6 12 2 5 5" xfId="9820"/>
    <cellStyle name="20% - Isticanje6 12 2 6" xfId="9821"/>
    <cellStyle name="20% - Isticanje6 12 2 6 2" xfId="9822"/>
    <cellStyle name="20% - Isticanje6 12 2 6 2 2" xfId="9823"/>
    <cellStyle name="20% - Isticanje6 12 2 6 2 2 2" xfId="9824"/>
    <cellStyle name="20% - Isticanje6 12 2 6 2 3" xfId="9825"/>
    <cellStyle name="20% - Isticanje6 12 2 6 3" xfId="9826"/>
    <cellStyle name="20% - Isticanje6 12 2 6 3 2" xfId="9827"/>
    <cellStyle name="20% - Isticanje6 12 2 6 3 2 2" xfId="9828"/>
    <cellStyle name="20% - Isticanje6 12 2 6 3 3" xfId="9829"/>
    <cellStyle name="20% - Isticanje6 12 2 6 4" xfId="9830"/>
    <cellStyle name="20% - Isticanje6 12 2 6 4 2" xfId="9831"/>
    <cellStyle name="20% - Isticanje6 12 2 6 5" xfId="9832"/>
    <cellStyle name="20% - Isticanje6 12 2 7" xfId="9833"/>
    <cellStyle name="20% - Isticanje6 12 2 7 2" xfId="9834"/>
    <cellStyle name="20% - Isticanje6 12 2 7 2 2" xfId="9835"/>
    <cellStyle name="20% - Isticanje6 12 2 7 3" xfId="9836"/>
    <cellStyle name="20% - Isticanje6 12 2 8" xfId="9837"/>
    <cellStyle name="20% - Isticanje6 12 2 8 2" xfId="9838"/>
    <cellStyle name="20% - Isticanje6 12 2 8 2 2" xfId="9839"/>
    <cellStyle name="20% - Isticanje6 12 2 8 3" xfId="9840"/>
    <cellStyle name="20% - Isticanje6 12 2 9" xfId="9841"/>
    <cellStyle name="20% - Isticanje6 12 2 9 2" xfId="9842"/>
    <cellStyle name="20% - Isticanje6 12 3" xfId="9843"/>
    <cellStyle name="20% - Isticanje6 12 3 2" xfId="9844"/>
    <cellStyle name="20% - Isticanje6 12 3 2 2" xfId="9845"/>
    <cellStyle name="20% - Isticanje6 12 3 2 2 2" xfId="9846"/>
    <cellStyle name="20% - Isticanje6 12 3 2 2 2 2" xfId="9847"/>
    <cellStyle name="20% - Isticanje6 12 3 2 2 2 2 2" xfId="9848"/>
    <cellStyle name="20% - Isticanje6 12 3 2 2 2 3" xfId="9849"/>
    <cellStyle name="20% - Isticanje6 12 3 2 2 3" xfId="9850"/>
    <cellStyle name="20% - Isticanje6 12 3 2 2 3 2" xfId="9851"/>
    <cellStyle name="20% - Isticanje6 12 3 2 2 3 2 2" xfId="9852"/>
    <cellStyle name="20% - Isticanje6 12 3 2 2 3 3" xfId="9853"/>
    <cellStyle name="20% - Isticanje6 12 3 2 2 4" xfId="9854"/>
    <cellStyle name="20% - Isticanje6 12 3 2 2 4 2" xfId="9855"/>
    <cellStyle name="20% - Isticanje6 12 3 2 2 5" xfId="9856"/>
    <cellStyle name="20% - Isticanje6 12 3 2 3" xfId="9857"/>
    <cellStyle name="20% - Isticanje6 12 3 2 3 2" xfId="9858"/>
    <cellStyle name="20% - Isticanje6 12 3 2 3 2 2" xfId="9859"/>
    <cellStyle name="20% - Isticanje6 12 3 2 3 2 2 2" xfId="9860"/>
    <cellStyle name="20% - Isticanje6 12 3 2 3 2 3" xfId="9861"/>
    <cellStyle name="20% - Isticanje6 12 3 2 3 3" xfId="9862"/>
    <cellStyle name="20% - Isticanje6 12 3 2 3 3 2" xfId="9863"/>
    <cellStyle name="20% - Isticanje6 12 3 2 3 3 2 2" xfId="9864"/>
    <cellStyle name="20% - Isticanje6 12 3 2 3 3 3" xfId="9865"/>
    <cellStyle name="20% - Isticanje6 12 3 2 3 4" xfId="9866"/>
    <cellStyle name="20% - Isticanje6 12 3 2 3 4 2" xfId="9867"/>
    <cellStyle name="20% - Isticanje6 12 3 2 3 5" xfId="9868"/>
    <cellStyle name="20% - Isticanje6 12 3 2 4" xfId="9869"/>
    <cellStyle name="20% - Isticanje6 12 3 2 4 2" xfId="9870"/>
    <cellStyle name="20% - Isticanje6 12 3 2 4 2 2" xfId="9871"/>
    <cellStyle name="20% - Isticanje6 12 3 2 4 3" xfId="9872"/>
    <cellStyle name="20% - Isticanje6 12 3 2 5" xfId="9873"/>
    <cellStyle name="20% - Isticanje6 12 3 2 5 2" xfId="9874"/>
    <cellStyle name="20% - Isticanje6 12 3 2 5 2 2" xfId="9875"/>
    <cellStyle name="20% - Isticanje6 12 3 2 5 3" xfId="9876"/>
    <cellStyle name="20% - Isticanje6 12 3 2 6" xfId="9877"/>
    <cellStyle name="20% - Isticanje6 12 3 2 6 2" xfId="9878"/>
    <cellStyle name="20% - Isticanje6 12 3 2 7" xfId="9879"/>
    <cellStyle name="20% - Isticanje6 12 3 3" xfId="9880"/>
    <cellStyle name="20% - Isticanje6 12 3 3 2" xfId="9881"/>
    <cellStyle name="20% - Isticanje6 12 3 3 2 2" xfId="9882"/>
    <cellStyle name="20% - Isticanje6 12 3 3 2 2 2" xfId="9883"/>
    <cellStyle name="20% - Isticanje6 12 3 3 2 3" xfId="9884"/>
    <cellStyle name="20% - Isticanje6 12 3 3 3" xfId="9885"/>
    <cellStyle name="20% - Isticanje6 12 3 3 3 2" xfId="9886"/>
    <cellStyle name="20% - Isticanje6 12 3 3 3 2 2" xfId="9887"/>
    <cellStyle name="20% - Isticanje6 12 3 3 3 3" xfId="9888"/>
    <cellStyle name="20% - Isticanje6 12 3 3 4" xfId="9889"/>
    <cellStyle name="20% - Isticanje6 12 3 3 4 2" xfId="9890"/>
    <cellStyle name="20% - Isticanje6 12 3 3 5" xfId="9891"/>
    <cellStyle name="20% - Isticanje6 12 3 4" xfId="9892"/>
    <cellStyle name="20% - Isticanje6 12 3 4 2" xfId="9893"/>
    <cellStyle name="20% - Isticanje6 12 3 4 2 2" xfId="9894"/>
    <cellStyle name="20% - Isticanje6 12 3 4 2 2 2" xfId="9895"/>
    <cellStyle name="20% - Isticanje6 12 3 4 2 3" xfId="9896"/>
    <cellStyle name="20% - Isticanje6 12 3 4 3" xfId="9897"/>
    <cellStyle name="20% - Isticanje6 12 3 4 3 2" xfId="9898"/>
    <cellStyle name="20% - Isticanje6 12 3 4 3 2 2" xfId="9899"/>
    <cellStyle name="20% - Isticanje6 12 3 4 3 3" xfId="9900"/>
    <cellStyle name="20% - Isticanje6 12 3 4 4" xfId="9901"/>
    <cellStyle name="20% - Isticanje6 12 3 4 4 2" xfId="9902"/>
    <cellStyle name="20% - Isticanje6 12 3 4 5" xfId="9903"/>
    <cellStyle name="20% - Isticanje6 12 3 5" xfId="9904"/>
    <cellStyle name="20% - Isticanje6 12 3 5 2" xfId="9905"/>
    <cellStyle name="20% - Isticanje6 12 3 5 2 2" xfId="9906"/>
    <cellStyle name="20% - Isticanje6 12 3 5 3" xfId="9907"/>
    <cellStyle name="20% - Isticanje6 12 3 6" xfId="9908"/>
    <cellStyle name="20% - Isticanje6 12 3 6 2" xfId="9909"/>
    <cellStyle name="20% - Isticanje6 12 3 6 2 2" xfId="9910"/>
    <cellStyle name="20% - Isticanje6 12 3 6 3" xfId="9911"/>
    <cellStyle name="20% - Isticanje6 12 3 7" xfId="9912"/>
    <cellStyle name="20% - Isticanje6 12 3 7 2" xfId="9913"/>
    <cellStyle name="20% - Isticanje6 12 3 8" xfId="9914"/>
    <cellStyle name="20% - Isticanje6 12 4" xfId="9915"/>
    <cellStyle name="20% - Isticanje6 12 4 2" xfId="9916"/>
    <cellStyle name="20% - Isticanje6 12 4 2 2" xfId="9917"/>
    <cellStyle name="20% - Isticanje6 12 4 2 2 2" xfId="9918"/>
    <cellStyle name="20% - Isticanje6 12 4 2 2 2 2" xfId="9919"/>
    <cellStyle name="20% - Isticanje6 12 4 2 2 2 2 2" xfId="9920"/>
    <cellStyle name="20% - Isticanje6 12 4 2 2 2 3" xfId="9921"/>
    <cellStyle name="20% - Isticanje6 12 4 2 2 3" xfId="9922"/>
    <cellStyle name="20% - Isticanje6 12 4 2 2 3 2" xfId="9923"/>
    <cellStyle name="20% - Isticanje6 12 4 2 2 3 2 2" xfId="9924"/>
    <cellStyle name="20% - Isticanje6 12 4 2 2 3 3" xfId="9925"/>
    <cellStyle name="20% - Isticanje6 12 4 2 2 4" xfId="9926"/>
    <cellStyle name="20% - Isticanje6 12 4 2 2 4 2" xfId="9927"/>
    <cellStyle name="20% - Isticanje6 12 4 2 2 5" xfId="9928"/>
    <cellStyle name="20% - Isticanje6 12 4 2 3" xfId="9929"/>
    <cellStyle name="20% - Isticanje6 12 4 2 3 2" xfId="9930"/>
    <cellStyle name="20% - Isticanje6 12 4 2 3 2 2" xfId="9931"/>
    <cellStyle name="20% - Isticanje6 12 4 2 3 3" xfId="9932"/>
    <cellStyle name="20% - Isticanje6 12 4 2 4" xfId="9933"/>
    <cellStyle name="20% - Isticanje6 12 4 2 4 2" xfId="9934"/>
    <cellStyle name="20% - Isticanje6 12 4 2 4 2 2" xfId="9935"/>
    <cellStyle name="20% - Isticanje6 12 4 2 4 3" xfId="9936"/>
    <cellStyle name="20% - Isticanje6 12 4 2 5" xfId="9937"/>
    <cellStyle name="20% - Isticanje6 12 4 2 5 2" xfId="9938"/>
    <cellStyle name="20% - Isticanje6 12 4 2 6" xfId="9939"/>
    <cellStyle name="20% - Isticanje6 12 4 3" xfId="9940"/>
    <cellStyle name="20% - Isticanje6 12 4 3 2" xfId="9941"/>
    <cellStyle name="20% - Isticanje6 12 4 3 2 2" xfId="9942"/>
    <cellStyle name="20% - Isticanje6 12 4 3 2 2 2" xfId="9943"/>
    <cellStyle name="20% - Isticanje6 12 4 3 2 3" xfId="9944"/>
    <cellStyle name="20% - Isticanje6 12 4 3 3" xfId="9945"/>
    <cellStyle name="20% - Isticanje6 12 4 3 3 2" xfId="9946"/>
    <cellStyle name="20% - Isticanje6 12 4 3 3 2 2" xfId="9947"/>
    <cellStyle name="20% - Isticanje6 12 4 3 3 3" xfId="9948"/>
    <cellStyle name="20% - Isticanje6 12 4 3 4" xfId="9949"/>
    <cellStyle name="20% - Isticanje6 12 4 3 4 2" xfId="9950"/>
    <cellStyle name="20% - Isticanje6 12 4 3 5" xfId="9951"/>
    <cellStyle name="20% - Isticanje6 12 4 4" xfId="9952"/>
    <cellStyle name="20% - Isticanje6 12 4 4 2" xfId="9953"/>
    <cellStyle name="20% - Isticanje6 12 4 4 2 2" xfId="9954"/>
    <cellStyle name="20% - Isticanje6 12 4 4 2 2 2" xfId="9955"/>
    <cellStyle name="20% - Isticanje6 12 4 4 2 3" xfId="9956"/>
    <cellStyle name="20% - Isticanje6 12 4 4 3" xfId="9957"/>
    <cellStyle name="20% - Isticanje6 12 4 4 3 2" xfId="9958"/>
    <cellStyle name="20% - Isticanje6 12 4 4 3 2 2" xfId="9959"/>
    <cellStyle name="20% - Isticanje6 12 4 4 3 3" xfId="9960"/>
    <cellStyle name="20% - Isticanje6 12 4 4 4" xfId="9961"/>
    <cellStyle name="20% - Isticanje6 12 4 4 4 2" xfId="9962"/>
    <cellStyle name="20% - Isticanje6 12 4 4 5" xfId="9963"/>
    <cellStyle name="20% - Isticanje6 12 4 5" xfId="9964"/>
    <cellStyle name="20% - Isticanje6 12 4 5 2" xfId="9965"/>
    <cellStyle name="20% - Isticanje6 12 4 5 2 2" xfId="9966"/>
    <cellStyle name="20% - Isticanje6 12 4 5 3" xfId="9967"/>
    <cellStyle name="20% - Isticanje6 12 4 6" xfId="9968"/>
    <cellStyle name="20% - Isticanje6 12 4 6 2" xfId="9969"/>
    <cellStyle name="20% - Isticanje6 12 4 6 2 2" xfId="9970"/>
    <cellStyle name="20% - Isticanje6 12 4 6 3" xfId="9971"/>
    <cellStyle name="20% - Isticanje6 12 4 7" xfId="9972"/>
    <cellStyle name="20% - Isticanje6 12 4 7 2" xfId="9973"/>
    <cellStyle name="20% - Isticanje6 12 4 8" xfId="9974"/>
    <cellStyle name="20% - Isticanje6 12 5" xfId="9975"/>
    <cellStyle name="20% - Isticanje6 12 5 2" xfId="9976"/>
    <cellStyle name="20% - Isticanje6 12 5 2 2" xfId="9977"/>
    <cellStyle name="20% - Isticanje6 12 5 2 2 2" xfId="9978"/>
    <cellStyle name="20% - Isticanje6 12 5 2 3" xfId="9979"/>
    <cellStyle name="20% - Isticanje6 12 5 3" xfId="9980"/>
    <cellStyle name="20% - Isticanje6 12 5 3 2" xfId="9981"/>
    <cellStyle name="20% - Isticanje6 12 5 3 2 2" xfId="9982"/>
    <cellStyle name="20% - Isticanje6 12 5 3 3" xfId="9983"/>
    <cellStyle name="20% - Isticanje6 12 5 4" xfId="9984"/>
    <cellStyle name="20% - Isticanje6 12 5 4 2" xfId="9985"/>
    <cellStyle name="20% - Isticanje6 12 5 5" xfId="9986"/>
    <cellStyle name="20% - Isticanje6 12 6" xfId="9987"/>
    <cellStyle name="20% - Isticanje6 12 7" xfId="9988"/>
    <cellStyle name="20% - Isticanje6 12 7 2" xfId="9989"/>
    <cellStyle name="20% - Isticanje6 12 7 2 2" xfId="9990"/>
    <cellStyle name="20% - Isticanje6 12 7 3" xfId="9991"/>
    <cellStyle name="20% - Isticanje6 12 8" xfId="9992"/>
    <cellStyle name="20% - Isticanje6 12 8 2" xfId="9993"/>
    <cellStyle name="20% - Isticanje6 12 8 2 2" xfId="9994"/>
    <cellStyle name="20% - Isticanje6 12 8 3" xfId="9995"/>
    <cellStyle name="20% - Isticanje6 12 9" xfId="9996"/>
    <cellStyle name="20% - Isticanje6 12 9 2" xfId="9997"/>
    <cellStyle name="20% - Isticanje6 13" xfId="9998"/>
    <cellStyle name="20% - Isticanje6 14" xfId="9999"/>
    <cellStyle name="20% - Isticanje6 14 2" xfId="10000"/>
    <cellStyle name="20% - Isticanje6 14 2 2" xfId="10001"/>
    <cellStyle name="20% - Isticanje6 14 2 2 2" xfId="10002"/>
    <cellStyle name="20% - Isticanje6 14 2 2 2 2" xfId="10003"/>
    <cellStyle name="20% - Isticanje6 14 2 2 2 2 2" xfId="10004"/>
    <cellStyle name="20% - Isticanje6 14 2 2 2 2 2 2" xfId="10005"/>
    <cellStyle name="20% - Isticanje6 14 2 2 2 2 3" xfId="10006"/>
    <cellStyle name="20% - Isticanje6 14 2 2 2 3" xfId="10007"/>
    <cellStyle name="20% - Isticanje6 14 2 2 2 3 2" xfId="10008"/>
    <cellStyle name="20% - Isticanje6 14 2 2 2 3 2 2" xfId="10009"/>
    <cellStyle name="20% - Isticanje6 14 2 2 2 3 3" xfId="10010"/>
    <cellStyle name="20% - Isticanje6 14 2 2 2 4" xfId="10011"/>
    <cellStyle name="20% - Isticanje6 14 2 2 2 4 2" xfId="10012"/>
    <cellStyle name="20% - Isticanje6 14 2 2 2 5" xfId="10013"/>
    <cellStyle name="20% - Isticanje6 14 2 2 3" xfId="10014"/>
    <cellStyle name="20% - Isticanje6 14 2 2 3 2" xfId="10015"/>
    <cellStyle name="20% - Isticanje6 14 2 2 3 2 2" xfId="10016"/>
    <cellStyle name="20% - Isticanje6 14 2 2 3 2 2 2" xfId="10017"/>
    <cellStyle name="20% - Isticanje6 14 2 2 3 2 3" xfId="10018"/>
    <cellStyle name="20% - Isticanje6 14 2 2 3 3" xfId="10019"/>
    <cellStyle name="20% - Isticanje6 14 2 2 3 3 2" xfId="10020"/>
    <cellStyle name="20% - Isticanje6 14 2 2 3 3 2 2" xfId="10021"/>
    <cellStyle name="20% - Isticanje6 14 2 2 3 3 3" xfId="10022"/>
    <cellStyle name="20% - Isticanje6 14 2 2 3 4" xfId="10023"/>
    <cellStyle name="20% - Isticanje6 14 2 2 3 4 2" xfId="10024"/>
    <cellStyle name="20% - Isticanje6 14 2 2 3 5" xfId="10025"/>
    <cellStyle name="20% - Isticanje6 14 2 2 4" xfId="10026"/>
    <cellStyle name="20% - Isticanje6 14 2 2 4 2" xfId="10027"/>
    <cellStyle name="20% - Isticanje6 14 2 2 4 2 2" xfId="10028"/>
    <cellStyle name="20% - Isticanje6 14 2 2 4 3" xfId="10029"/>
    <cellStyle name="20% - Isticanje6 14 2 2 5" xfId="10030"/>
    <cellStyle name="20% - Isticanje6 14 2 2 5 2" xfId="10031"/>
    <cellStyle name="20% - Isticanje6 14 2 2 5 2 2" xfId="10032"/>
    <cellStyle name="20% - Isticanje6 14 2 2 5 3" xfId="10033"/>
    <cellStyle name="20% - Isticanje6 14 2 2 6" xfId="10034"/>
    <cellStyle name="20% - Isticanje6 14 2 2 6 2" xfId="10035"/>
    <cellStyle name="20% - Isticanje6 14 2 2 7" xfId="10036"/>
    <cellStyle name="20% - Isticanje6 14 2 3" xfId="10037"/>
    <cellStyle name="20% - Isticanje6 14 2 3 2" xfId="10038"/>
    <cellStyle name="20% - Isticanje6 14 2 3 2 2" xfId="10039"/>
    <cellStyle name="20% - Isticanje6 14 2 3 2 2 2" xfId="10040"/>
    <cellStyle name="20% - Isticanje6 14 2 3 2 3" xfId="10041"/>
    <cellStyle name="20% - Isticanje6 14 2 3 3" xfId="10042"/>
    <cellStyle name="20% - Isticanje6 14 2 3 3 2" xfId="10043"/>
    <cellStyle name="20% - Isticanje6 14 2 3 3 2 2" xfId="10044"/>
    <cellStyle name="20% - Isticanje6 14 2 3 3 3" xfId="10045"/>
    <cellStyle name="20% - Isticanje6 14 2 3 4" xfId="10046"/>
    <cellStyle name="20% - Isticanje6 14 2 3 4 2" xfId="10047"/>
    <cellStyle name="20% - Isticanje6 14 2 3 5" xfId="10048"/>
    <cellStyle name="20% - Isticanje6 14 2 4" xfId="10049"/>
    <cellStyle name="20% - Isticanje6 14 2 4 2" xfId="10050"/>
    <cellStyle name="20% - Isticanje6 14 2 4 2 2" xfId="10051"/>
    <cellStyle name="20% - Isticanje6 14 2 4 2 2 2" xfId="10052"/>
    <cellStyle name="20% - Isticanje6 14 2 4 2 3" xfId="10053"/>
    <cellStyle name="20% - Isticanje6 14 2 4 3" xfId="10054"/>
    <cellStyle name="20% - Isticanje6 14 2 4 3 2" xfId="10055"/>
    <cellStyle name="20% - Isticanje6 14 2 4 3 2 2" xfId="10056"/>
    <cellStyle name="20% - Isticanje6 14 2 4 3 3" xfId="10057"/>
    <cellStyle name="20% - Isticanje6 14 2 4 4" xfId="10058"/>
    <cellStyle name="20% - Isticanje6 14 2 4 4 2" xfId="10059"/>
    <cellStyle name="20% - Isticanje6 14 2 4 5" xfId="10060"/>
    <cellStyle name="20% - Isticanje6 14 2 5" xfId="10061"/>
    <cellStyle name="20% - Isticanje6 14 2 5 2" xfId="10062"/>
    <cellStyle name="20% - Isticanje6 14 2 5 2 2" xfId="10063"/>
    <cellStyle name="20% - Isticanje6 14 2 5 3" xfId="10064"/>
    <cellStyle name="20% - Isticanje6 14 2 6" xfId="10065"/>
    <cellStyle name="20% - Isticanje6 14 2 6 2" xfId="10066"/>
    <cellStyle name="20% - Isticanje6 14 2 6 2 2" xfId="10067"/>
    <cellStyle name="20% - Isticanje6 14 2 6 3" xfId="10068"/>
    <cellStyle name="20% - Isticanje6 14 2 7" xfId="10069"/>
    <cellStyle name="20% - Isticanje6 14 2 7 2" xfId="10070"/>
    <cellStyle name="20% - Isticanje6 14 2 8" xfId="10071"/>
    <cellStyle name="20% - Isticanje6 14 3" xfId="10072"/>
    <cellStyle name="20% - Isticanje6 14 3 2" xfId="10073"/>
    <cellStyle name="20% - Isticanje6 14 3 2 2" xfId="10074"/>
    <cellStyle name="20% - Isticanje6 14 3 2 2 2" xfId="10075"/>
    <cellStyle name="20% - Isticanje6 14 3 2 2 2 2" xfId="10076"/>
    <cellStyle name="20% - Isticanje6 14 3 2 2 3" xfId="10077"/>
    <cellStyle name="20% - Isticanje6 14 3 2 3" xfId="10078"/>
    <cellStyle name="20% - Isticanje6 14 3 2 3 2" xfId="10079"/>
    <cellStyle name="20% - Isticanje6 14 3 2 3 2 2" xfId="10080"/>
    <cellStyle name="20% - Isticanje6 14 3 2 3 3" xfId="10081"/>
    <cellStyle name="20% - Isticanje6 14 3 2 4" xfId="10082"/>
    <cellStyle name="20% - Isticanje6 14 3 2 4 2" xfId="10083"/>
    <cellStyle name="20% - Isticanje6 14 3 2 5" xfId="10084"/>
    <cellStyle name="20% - Isticanje6 14 3 3" xfId="10085"/>
    <cellStyle name="20% - Isticanje6 14 3 3 2" xfId="10086"/>
    <cellStyle name="20% - Isticanje6 14 3 3 2 2" xfId="10087"/>
    <cellStyle name="20% - Isticanje6 14 3 3 2 2 2" xfId="10088"/>
    <cellStyle name="20% - Isticanje6 14 3 3 2 3" xfId="10089"/>
    <cellStyle name="20% - Isticanje6 14 3 3 3" xfId="10090"/>
    <cellStyle name="20% - Isticanje6 14 3 3 3 2" xfId="10091"/>
    <cellStyle name="20% - Isticanje6 14 3 3 3 2 2" xfId="10092"/>
    <cellStyle name="20% - Isticanje6 14 3 3 3 3" xfId="10093"/>
    <cellStyle name="20% - Isticanje6 14 3 3 4" xfId="10094"/>
    <cellStyle name="20% - Isticanje6 14 3 3 4 2" xfId="10095"/>
    <cellStyle name="20% - Isticanje6 14 3 3 5" xfId="10096"/>
    <cellStyle name="20% - Isticanje6 14 3 4" xfId="10097"/>
    <cellStyle name="20% - Isticanje6 14 3 4 2" xfId="10098"/>
    <cellStyle name="20% - Isticanje6 14 3 4 2 2" xfId="10099"/>
    <cellStyle name="20% - Isticanje6 14 3 4 3" xfId="10100"/>
    <cellStyle name="20% - Isticanje6 14 3 5" xfId="10101"/>
    <cellStyle name="20% - Isticanje6 14 3 5 2" xfId="10102"/>
    <cellStyle name="20% - Isticanje6 14 3 5 2 2" xfId="10103"/>
    <cellStyle name="20% - Isticanje6 14 3 5 3" xfId="10104"/>
    <cellStyle name="20% - Isticanje6 14 3 6" xfId="10105"/>
    <cellStyle name="20% - Isticanje6 14 3 6 2" xfId="10106"/>
    <cellStyle name="20% - Isticanje6 14 3 7" xfId="10107"/>
    <cellStyle name="20% - Isticanje6 14 4" xfId="10108"/>
    <cellStyle name="20% - Isticanje6 14 4 2" xfId="10109"/>
    <cellStyle name="20% - Isticanje6 14 4 2 2" xfId="10110"/>
    <cellStyle name="20% - Isticanje6 14 4 2 2 2" xfId="10111"/>
    <cellStyle name="20% - Isticanje6 14 4 2 3" xfId="10112"/>
    <cellStyle name="20% - Isticanje6 14 4 3" xfId="10113"/>
    <cellStyle name="20% - Isticanje6 14 4 3 2" xfId="10114"/>
    <cellStyle name="20% - Isticanje6 14 4 3 2 2" xfId="10115"/>
    <cellStyle name="20% - Isticanje6 14 4 3 3" xfId="10116"/>
    <cellStyle name="20% - Isticanje6 14 4 4" xfId="10117"/>
    <cellStyle name="20% - Isticanje6 14 4 4 2" xfId="10118"/>
    <cellStyle name="20% - Isticanje6 14 4 5" xfId="10119"/>
    <cellStyle name="20% - Isticanje6 14 5" xfId="10120"/>
    <cellStyle name="20% - Isticanje6 14 5 2" xfId="10121"/>
    <cellStyle name="20% - Isticanje6 14 5 2 2" xfId="10122"/>
    <cellStyle name="20% - Isticanje6 14 5 2 2 2" xfId="10123"/>
    <cellStyle name="20% - Isticanje6 14 5 2 3" xfId="10124"/>
    <cellStyle name="20% - Isticanje6 14 5 3" xfId="10125"/>
    <cellStyle name="20% - Isticanje6 14 5 3 2" xfId="10126"/>
    <cellStyle name="20% - Isticanje6 14 5 3 2 2" xfId="10127"/>
    <cellStyle name="20% - Isticanje6 14 5 3 3" xfId="10128"/>
    <cellStyle name="20% - Isticanje6 14 5 4" xfId="10129"/>
    <cellStyle name="20% - Isticanje6 14 5 4 2" xfId="10130"/>
    <cellStyle name="20% - Isticanje6 14 5 5" xfId="10131"/>
    <cellStyle name="20% - Isticanje6 14 6" xfId="10132"/>
    <cellStyle name="20% - Isticanje6 14 6 2" xfId="10133"/>
    <cellStyle name="20% - Isticanje6 14 6 2 2" xfId="10134"/>
    <cellStyle name="20% - Isticanje6 14 6 3" xfId="10135"/>
    <cellStyle name="20% - Isticanje6 14 7" xfId="10136"/>
    <cellStyle name="20% - Isticanje6 14 7 2" xfId="10137"/>
    <cellStyle name="20% - Isticanje6 14 7 2 2" xfId="10138"/>
    <cellStyle name="20% - Isticanje6 14 7 3" xfId="10139"/>
    <cellStyle name="20% - Isticanje6 14 8" xfId="10140"/>
    <cellStyle name="20% - Isticanje6 14 8 2" xfId="10141"/>
    <cellStyle name="20% - Isticanje6 14 9" xfId="10142"/>
    <cellStyle name="20% - Isticanje6 15" xfId="10143"/>
    <cellStyle name="20% - Isticanje6 16" xfId="10144"/>
    <cellStyle name="20% - Isticanje6 16 2" xfId="10145"/>
    <cellStyle name="20% - Isticanje6 16 2 2" xfId="10146"/>
    <cellStyle name="20% - Isticanje6 16 2 2 2" xfId="10147"/>
    <cellStyle name="20% - Isticanje6 16 2 2 2 2" xfId="10148"/>
    <cellStyle name="20% - Isticanje6 16 2 2 2 2 2" xfId="10149"/>
    <cellStyle name="20% - Isticanje6 16 2 2 2 3" xfId="10150"/>
    <cellStyle name="20% - Isticanje6 16 2 2 3" xfId="10151"/>
    <cellStyle name="20% - Isticanje6 16 2 2 3 2" xfId="10152"/>
    <cellStyle name="20% - Isticanje6 16 2 2 3 2 2" xfId="10153"/>
    <cellStyle name="20% - Isticanje6 16 2 2 3 3" xfId="10154"/>
    <cellStyle name="20% - Isticanje6 16 2 2 4" xfId="10155"/>
    <cellStyle name="20% - Isticanje6 16 2 2 4 2" xfId="10156"/>
    <cellStyle name="20% - Isticanje6 16 2 2 5" xfId="10157"/>
    <cellStyle name="20% - Isticanje6 16 2 3" xfId="10158"/>
    <cellStyle name="20% - Isticanje6 16 2 3 2" xfId="10159"/>
    <cellStyle name="20% - Isticanje6 16 2 3 2 2" xfId="10160"/>
    <cellStyle name="20% - Isticanje6 16 2 3 2 2 2" xfId="10161"/>
    <cellStyle name="20% - Isticanje6 16 2 3 2 3" xfId="10162"/>
    <cellStyle name="20% - Isticanje6 16 2 3 3" xfId="10163"/>
    <cellStyle name="20% - Isticanje6 16 2 3 3 2" xfId="10164"/>
    <cellStyle name="20% - Isticanje6 16 2 3 3 2 2" xfId="10165"/>
    <cellStyle name="20% - Isticanje6 16 2 3 3 3" xfId="10166"/>
    <cellStyle name="20% - Isticanje6 16 2 3 4" xfId="10167"/>
    <cellStyle name="20% - Isticanje6 16 2 3 4 2" xfId="10168"/>
    <cellStyle name="20% - Isticanje6 16 2 3 5" xfId="10169"/>
    <cellStyle name="20% - Isticanje6 16 2 4" xfId="10170"/>
    <cellStyle name="20% - Isticanje6 16 2 4 2" xfId="10171"/>
    <cellStyle name="20% - Isticanje6 16 2 4 2 2" xfId="10172"/>
    <cellStyle name="20% - Isticanje6 16 2 4 3" xfId="10173"/>
    <cellStyle name="20% - Isticanje6 16 2 5" xfId="10174"/>
    <cellStyle name="20% - Isticanje6 16 2 5 2" xfId="10175"/>
    <cellStyle name="20% - Isticanje6 16 2 5 2 2" xfId="10176"/>
    <cellStyle name="20% - Isticanje6 16 2 5 3" xfId="10177"/>
    <cellStyle name="20% - Isticanje6 16 2 6" xfId="10178"/>
    <cellStyle name="20% - Isticanje6 16 2 6 2" xfId="10179"/>
    <cellStyle name="20% - Isticanje6 16 2 7" xfId="10180"/>
    <cellStyle name="20% - Isticanje6 16 3" xfId="10181"/>
    <cellStyle name="20% - Isticanje6 16 3 2" xfId="10182"/>
    <cellStyle name="20% - Isticanje6 16 3 2 2" xfId="10183"/>
    <cellStyle name="20% - Isticanje6 16 3 2 2 2" xfId="10184"/>
    <cellStyle name="20% - Isticanje6 16 3 2 3" xfId="10185"/>
    <cellStyle name="20% - Isticanje6 16 3 3" xfId="10186"/>
    <cellStyle name="20% - Isticanje6 16 3 3 2" xfId="10187"/>
    <cellStyle name="20% - Isticanje6 16 3 3 2 2" xfId="10188"/>
    <cellStyle name="20% - Isticanje6 16 3 3 3" xfId="10189"/>
    <cellStyle name="20% - Isticanje6 16 3 4" xfId="10190"/>
    <cellStyle name="20% - Isticanje6 16 3 4 2" xfId="10191"/>
    <cellStyle name="20% - Isticanje6 16 3 5" xfId="10192"/>
    <cellStyle name="20% - Isticanje6 16 4" xfId="10193"/>
    <cellStyle name="20% - Isticanje6 16 4 2" xfId="10194"/>
    <cellStyle name="20% - Isticanje6 16 4 2 2" xfId="10195"/>
    <cellStyle name="20% - Isticanje6 16 4 2 2 2" xfId="10196"/>
    <cellStyle name="20% - Isticanje6 16 4 2 3" xfId="10197"/>
    <cellStyle name="20% - Isticanje6 16 4 3" xfId="10198"/>
    <cellStyle name="20% - Isticanje6 16 4 3 2" xfId="10199"/>
    <cellStyle name="20% - Isticanje6 16 4 3 2 2" xfId="10200"/>
    <cellStyle name="20% - Isticanje6 16 4 3 3" xfId="10201"/>
    <cellStyle name="20% - Isticanje6 16 4 4" xfId="10202"/>
    <cellStyle name="20% - Isticanje6 16 4 4 2" xfId="10203"/>
    <cellStyle name="20% - Isticanje6 16 4 5" xfId="10204"/>
    <cellStyle name="20% - Isticanje6 16 5" xfId="10205"/>
    <cellStyle name="20% - Isticanje6 16 5 2" xfId="10206"/>
    <cellStyle name="20% - Isticanje6 16 5 2 2" xfId="10207"/>
    <cellStyle name="20% - Isticanje6 16 5 3" xfId="10208"/>
    <cellStyle name="20% - Isticanje6 16 6" xfId="10209"/>
    <cellStyle name="20% - Isticanje6 16 6 2" xfId="10210"/>
    <cellStyle name="20% - Isticanje6 16 6 2 2" xfId="10211"/>
    <cellStyle name="20% - Isticanje6 16 6 3" xfId="10212"/>
    <cellStyle name="20% - Isticanje6 16 7" xfId="10213"/>
    <cellStyle name="20% - Isticanje6 16 7 2" xfId="10214"/>
    <cellStyle name="20% - Isticanje6 16 8" xfId="10215"/>
    <cellStyle name="20% - Isticanje6 17" xfId="10216"/>
    <cellStyle name="20% - Isticanje6 18" xfId="10217"/>
    <cellStyle name="20% - Isticanje6 19" xfId="10218"/>
    <cellStyle name="20% - Isticanje6 2" xfId="10219"/>
    <cellStyle name="20% - Isticanje6 2 2" xfId="10220"/>
    <cellStyle name="20% - Isticanje6 2 3" xfId="10221"/>
    <cellStyle name="20% - Isticanje6 2 4" xfId="10222"/>
    <cellStyle name="20% - Isticanje6 20" xfId="10223"/>
    <cellStyle name="20% - Isticanje6 21" xfId="10224"/>
    <cellStyle name="20% - Isticanje6 22" xfId="10225"/>
    <cellStyle name="20% - Isticanje6 22 2" xfId="10226"/>
    <cellStyle name="20% - Isticanje6 22 2 2" xfId="10227"/>
    <cellStyle name="20% - Isticanje6 22 2 2 2" xfId="10228"/>
    <cellStyle name="20% - Isticanje6 22 2 2 2 2" xfId="10229"/>
    <cellStyle name="20% - Isticanje6 22 2 2 2 2 2" xfId="10230"/>
    <cellStyle name="20% - Isticanje6 22 2 2 2 3" xfId="10231"/>
    <cellStyle name="20% - Isticanje6 22 2 2 3" xfId="10232"/>
    <cellStyle name="20% - Isticanje6 22 2 2 3 2" xfId="10233"/>
    <cellStyle name="20% - Isticanje6 22 2 2 3 2 2" xfId="10234"/>
    <cellStyle name="20% - Isticanje6 22 2 2 3 3" xfId="10235"/>
    <cellStyle name="20% - Isticanje6 22 2 2 4" xfId="10236"/>
    <cellStyle name="20% - Isticanje6 22 2 2 4 2" xfId="10237"/>
    <cellStyle name="20% - Isticanje6 22 2 2 5" xfId="10238"/>
    <cellStyle name="20% - Isticanje6 22 2 3" xfId="10239"/>
    <cellStyle name="20% - Isticanje6 22 2 3 2" xfId="10240"/>
    <cellStyle name="20% - Isticanje6 22 2 3 2 2" xfId="10241"/>
    <cellStyle name="20% - Isticanje6 22 2 3 3" xfId="10242"/>
    <cellStyle name="20% - Isticanje6 22 2 4" xfId="10243"/>
    <cellStyle name="20% - Isticanje6 22 2 4 2" xfId="10244"/>
    <cellStyle name="20% - Isticanje6 22 2 4 2 2" xfId="10245"/>
    <cellStyle name="20% - Isticanje6 22 2 4 3" xfId="10246"/>
    <cellStyle name="20% - Isticanje6 22 2 5" xfId="10247"/>
    <cellStyle name="20% - Isticanje6 22 2 5 2" xfId="10248"/>
    <cellStyle name="20% - Isticanje6 22 2 6" xfId="10249"/>
    <cellStyle name="20% - Isticanje6 22 3" xfId="10250"/>
    <cellStyle name="20% - Isticanje6 22 3 2" xfId="10251"/>
    <cellStyle name="20% - Isticanje6 22 3 2 2" xfId="10252"/>
    <cellStyle name="20% - Isticanje6 22 3 2 2 2" xfId="10253"/>
    <cellStyle name="20% - Isticanje6 22 3 2 3" xfId="10254"/>
    <cellStyle name="20% - Isticanje6 22 3 3" xfId="10255"/>
    <cellStyle name="20% - Isticanje6 22 3 3 2" xfId="10256"/>
    <cellStyle name="20% - Isticanje6 22 3 3 2 2" xfId="10257"/>
    <cellStyle name="20% - Isticanje6 22 3 3 3" xfId="10258"/>
    <cellStyle name="20% - Isticanje6 22 3 4" xfId="10259"/>
    <cellStyle name="20% - Isticanje6 22 3 4 2" xfId="10260"/>
    <cellStyle name="20% - Isticanje6 22 3 5" xfId="10261"/>
    <cellStyle name="20% - Isticanje6 22 4" xfId="10262"/>
    <cellStyle name="20% - Isticanje6 22 5" xfId="10263"/>
    <cellStyle name="20% - Isticanje6 22 5 2" xfId="10264"/>
    <cellStyle name="20% - Isticanje6 22 5 2 2" xfId="10265"/>
    <cellStyle name="20% - Isticanje6 22 5 3" xfId="10266"/>
    <cellStyle name="20% - Isticanje6 22 6" xfId="10267"/>
    <cellStyle name="20% - Isticanje6 22 6 2" xfId="10268"/>
    <cellStyle name="20% - Isticanje6 22 6 2 2" xfId="10269"/>
    <cellStyle name="20% - Isticanje6 22 6 3" xfId="10270"/>
    <cellStyle name="20% - Isticanje6 22 7" xfId="10271"/>
    <cellStyle name="20% - Isticanje6 22 7 2" xfId="10272"/>
    <cellStyle name="20% - Isticanje6 22 8" xfId="10273"/>
    <cellStyle name="20% - Isticanje6 23" xfId="10274"/>
    <cellStyle name="20% - Isticanje6 24" xfId="10275"/>
    <cellStyle name="20% - Isticanje6 25" xfId="10276"/>
    <cellStyle name="20% - Isticanje6 26" xfId="10277"/>
    <cellStyle name="20% - Isticanje6 26 2" xfId="10278"/>
    <cellStyle name="20% - Isticanje6 26 2 2" xfId="10279"/>
    <cellStyle name="20% - Isticanje6 26 2 2 2" xfId="10280"/>
    <cellStyle name="20% - Isticanje6 26 2 3" xfId="10281"/>
    <cellStyle name="20% - Isticanje6 26 3" xfId="10282"/>
    <cellStyle name="20% - Isticanje6 26 3 2" xfId="10283"/>
    <cellStyle name="20% - Isticanje6 26 4" xfId="10284"/>
    <cellStyle name="20% - Isticanje6 27" xfId="10285"/>
    <cellStyle name="20% - Isticanje6 27 2" xfId="10286"/>
    <cellStyle name="20% - Isticanje6 27 2 2" xfId="10287"/>
    <cellStyle name="20% - Isticanje6 27 3" xfId="10288"/>
    <cellStyle name="20% - Isticanje6 28" xfId="10289"/>
    <cellStyle name="20% - Isticanje6 29" xfId="10290"/>
    <cellStyle name="20% - Isticanje6 29 2" xfId="10291"/>
    <cellStyle name="20% - Isticanje6 3" xfId="10292"/>
    <cellStyle name="20% - Isticanje6 30" xfId="10293"/>
    <cellStyle name="20% - Isticanje6 31" xfId="10294"/>
    <cellStyle name="20% - Isticanje6 31 2" xfId="10295"/>
    <cellStyle name="20% - Isticanje6 32" xfId="10296"/>
    <cellStyle name="20% - Isticanje6 32 2" xfId="10297"/>
    <cellStyle name="20% - Isticanje6 33" xfId="10298"/>
    <cellStyle name="20% - Isticanje6 33 2" xfId="10299"/>
    <cellStyle name="20% - Isticanje6 34" xfId="10300"/>
    <cellStyle name="20% - Isticanje6 35" xfId="10301"/>
    <cellStyle name="20% - Isticanje6 36" xfId="10302"/>
    <cellStyle name="20% - Isticanje6 4" xfId="10303"/>
    <cellStyle name="20% - Isticanje6 5" xfId="10304"/>
    <cellStyle name="20% - Isticanje6 6" xfId="10305"/>
    <cellStyle name="20% - Isticanje6 7" xfId="10306"/>
    <cellStyle name="20% - Isticanje6 7 10" xfId="10307"/>
    <cellStyle name="20% - Isticanje6 7 10 2" xfId="10308"/>
    <cellStyle name="20% - Isticanje6 7 10 2 2" xfId="10309"/>
    <cellStyle name="20% - Isticanje6 7 10 3" xfId="10310"/>
    <cellStyle name="20% - Isticanje6 7 11" xfId="10311"/>
    <cellStyle name="20% - Isticanje6 7 11 2" xfId="10312"/>
    <cellStyle name="20% - Isticanje6 7 12" xfId="10313"/>
    <cellStyle name="20% - Isticanje6 7 2" xfId="10314"/>
    <cellStyle name="20% - Isticanje6 7 2 10" xfId="10315"/>
    <cellStyle name="20% - Isticanje6 7 2 10 2" xfId="10316"/>
    <cellStyle name="20% - Isticanje6 7 2 11" xfId="10317"/>
    <cellStyle name="20% - Isticanje6 7 2 2" xfId="10318"/>
    <cellStyle name="20% - Isticanje6 7 2 2 10" xfId="10319"/>
    <cellStyle name="20% - Isticanje6 7 2 2 2" xfId="10320"/>
    <cellStyle name="20% - Isticanje6 7 2 2 2 2" xfId="10321"/>
    <cellStyle name="20% - Isticanje6 7 2 2 2 2 2" xfId="10322"/>
    <cellStyle name="20% - Isticanje6 7 2 2 2 2 2 2" xfId="10323"/>
    <cellStyle name="20% - Isticanje6 7 2 2 2 2 2 2 2" xfId="10324"/>
    <cellStyle name="20% - Isticanje6 7 2 2 2 2 2 2 2 2" xfId="10325"/>
    <cellStyle name="20% - Isticanje6 7 2 2 2 2 2 2 3" xfId="10326"/>
    <cellStyle name="20% - Isticanje6 7 2 2 2 2 2 3" xfId="10327"/>
    <cellStyle name="20% - Isticanje6 7 2 2 2 2 2 3 2" xfId="10328"/>
    <cellStyle name="20% - Isticanje6 7 2 2 2 2 2 3 2 2" xfId="10329"/>
    <cellStyle name="20% - Isticanje6 7 2 2 2 2 2 3 3" xfId="10330"/>
    <cellStyle name="20% - Isticanje6 7 2 2 2 2 2 4" xfId="10331"/>
    <cellStyle name="20% - Isticanje6 7 2 2 2 2 2 4 2" xfId="10332"/>
    <cellStyle name="20% - Isticanje6 7 2 2 2 2 2 5" xfId="10333"/>
    <cellStyle name="20% - Isticanje6 7 2 2 2 2 3" xfId="10334"/>
    <cellStyle name="20% - Isticanje6 7 2 2 2 2 3 2" xfId="10335"/>
    <cellStyle name="20% - Isticanje6 7 2 2 2 2 3 2 2" xfId="10336"/>
    <cellStyle name="20% - Isticanje6 7 2 2 2 2 3 2 2 2" xfId="10337"/>
    <cellStyle name="20% - Isticanje6 7 2 2 2 2 3 2 3" xfId="10338"/>
    <cellStyle name="20% - Isticanje6 7 2 2 2 2 3 3" xfId="10339"/>
    <cellStyle name="20% - Isticanje6 7 2 2 2 2 3 3 2" xfId="10340"/>
    <cellStyle name="20% - Isticanje6 7 2 2 2 2 3 3 2 2" xfId="10341"/>
    <cellStyle name="20% - Isticanje6 7 2 2 2 2 3 3 3" xfId="10342"/>
    <cellStyle name="20% - Isticanje6 7 2 2 2 2 3 4" xfId="10343"/>
    <cellStyle name="20% - Isticanje6 7 2 2 2 2 3 4 2" xfId="10344"/>
    <cellStyle name="20% - Isticanje6 7 2 2 2 2 3 5" xfId="10345"/>
    <cellStyle name="20% - Isticanje6 7 2 2 2 2 4" xfId="10346"/>
    <cellStyle name="20% - Isticanje6 7 2 2 2 2 4 2" xfId="10347"/>
    <cellStyle name="20% - Isticanje6 7 2 2 2 2 4 2 2" xfId="10348"/>
    <cellStyle name="20% - Isticanje6 7 2 2 2 2 4 3" xfId="10349"/>
    <cellStyle name="20% - Isticanje6 7 2 2 2 2 5" xfId="10350"/>
    <cellStyle name="20% - Isticanje6 7 2 2 2 2 5 2" xfId="10351"/>
    <cellStyle name="20% - Isticanje6 7 2 2 2 2 5 2 2" xfId="10352"/>
    <cellStyle name="20% - Isticanje6 7 2 2 2 2 5 3" xfId="10353"/>
    <cellStyle name="20% - Isticanje6 7 2 2 2 2 6" xfId="10354"/>
    <cellStyle name="20% - Isticanje6 7 2 2 2 2 6 2" xfId="10355"/>
    <cellStyle name="20% - Isticanje6 7 2 2 2 2 7" xfId="10356"/>
    <cellStyle name="20% - Isticanje6 7 2 2 2 3" xfId="10357"/>
    <cellStyle name="20% - Isticanje6 7 2 2 2 3 2" xfId="10358"/>
    <cellStyle name="20% - Isticanje6 7 2 2 2 3 2 2" xfId="10359"/>
    <cellStyle name="20% - Isticanje6 7 2 2 2 3 2 2 2" xfId="10360"/>
    <cellStyle name="20% - Isticanje6 7 2 2 2 3 2 3" xfId="10361"/>
    <cellStyle name="20% - Isticanje6 7 2 2 2 3 3" xfId="10362"/>
    <cellStyle name="20% - Isticanje6 7 2 2 2 3 3 2" xfId="10363"/>
    <cellStyle name="20% - Isticanje6 7 2 2 2 3 3 2 2" xfId="10364"/>
    <cellStyle name="20% - Isticanje6 7 2 2 2 3 3 3" xfId="10365"/>
    <cellStyle name="20% - Isticanje6 7 2 2 2 3 4" xfId="10366"/>
    <cellStyle name="20% - Isticanje6 7 2 2 2 3 4 2" xfId="10367"/>
    <cellStyle name="20% - Isticanje6 7 2 2 2 3 5" xfId="10368"/>
    <cellStyle name="20% - Isticanje6 7 2 2 2 4" xfId="10369"/>
    <cellStyle name="20% - Isticanje6 7 2 2 2 4 2" xfId="10370"/>
    <cellStyle name="20% - Isticanje6 7 2 2 2 4 2 2" xfId="10371"/>
    <cellStyle name="20% - Isticanje6 7 2 2 2 4 2 2 2" xfId="10372"/>
    <cellStyle name="20% - Isticanje6 7 2 2 2 4 2 3" xfId="10373"/>
    <cellStyle name="20% - Isticanje6 7 2 2 2 4 3" xfId="10374"/>
    <cellStyle name="20% - Isticanje6 7 2 2 2 4 3 2" xfId="10375"/>
    <cellStyle name="20% - Isticanje6 7 2 2 2 4 3 2 2" xfId="10376"/>
    <cellStyle name="20% - Isticanje6 7 2 2 2 4 3 3" xfId="10377"/>
    <cellStyle name="20% - Isticanje6 7 2 2 2 4 4" xfId="10378"/>
    <cellStyle name="20% - Isticanje6 7 2 2 2 4 4 2" xfId="10379"/>
    <cellStyle name="20% - Isticanje6 7 2 2 2 4 5" xfId="10380"/>
    <cellStyle name="20% - Isticanje6 7 2 2 2 5" xfId="10381"/>
    <cellStyle name="20% - Isticanje6 7 2 2 2 5 2" xfId="10382"/>
    <cellStyle name="20% - Isticanje6 7 2 2 2 5 2 2" xfId="10383"/>
    <cellStyle name="20% - Isticanje6 7 2 2 2 5 3" xfId="10384"/>
    <cellStyle name="20% - Isticanje6 7 2 2 2 6" xfId="10385"/>
    <cellStyle name="20% - Isticanje6 7 2 2 2 6 2" xfId="10386"/>
    <cellStyle name="20% - Isticanje6 7 2 2 2 6 2 2" xfId="10387"/>
    <cellStyle name="20% - Isticanje6 7 2 2 2 6 3" xfId="10388"/>
    <cellStyle name="20% - Isticanje6 7 2 2 2 7" xfId="10389"/>
    <cellStyle name="20% - Isticanje6 7 2 2 2 7 2" xfId="10390"/>
    <cellStyle name="20% - Isticanje6 7 2 2 2 8" xfId="10391"/>
    <cellStyle name="20% - Isticanje6 7 2 2 3" xfId="10392"/>
    <cellStyle name="20% - Isticanje6 7 2 2 3 2" xfId="10393"/>
    <cellStyle name="20% - Isticanje6 7 2 2 3 2 2" xfId="10394"/>
    <cellStyle name="20% - Isticanje6 7 2 2 3 2 2 2" xfId="10395"/>
    <cellStyle name="20% - Isticanje6 7 2 2 3 2 2 2 2" xfId="10396"/>
    <cellStyle name="20% - Isticanje6 7 2 2 3 2 2 2 2 2" xfId="10397"/>
    <cellStyle name="20% - Isticanje6 7 2 2 3 2 2 2 3" xfId="10398"/>
    <cellStyle name="20% - Isticanje6 7 2 2 3 2 2 3" xfId="10399"/>
    <cellStyle name="20% - Isticanje6 7 2 2 3 2 2 3 2" xfId="10400"/>
    <cellStyle name="20% - Isticanje6 7 2 2 3 2 2 3 2 2" xfId="10401"/>
    <cellStyle name="20% - Isticanje6 7 2 2 3 2 2 3 3" xfId="10402"/>
    <cellStyle name="20% - Isticanje6 7 2 2 3 2 2 4" xfId="10403"/>
    <cellStyle name="20% - Isticanje6 7 2 2 3 2 2 4 2" xfId="10404"/>
    <cellStyle name="20% - Isticanje6 7 2 2 3 2 2 5" xfId="10405"/>
    <cellStyle name="20% - Isticanje6 7 2 2 3 2 3" xfId="10406"/>
    <cellStyle name="20% - Isticanje6 7 2 2 3 2 3 2" xfId="10407"/>
    <cellStyle name="20% - Isticanje6 7 2 2 3 2 3 2 2" xfId="10408"/>
    <cellStyle name="20% - Isticanje6 7 2 2 3 2 3 3" xfId="10409"/>
    <cellStyle name="20% - Isticanje6 7 2 2 3 2 4" xfId="10410"/>
    <cellStyle name="20% - Isticanje6 7 2 2 3 2 4 2" xfId="10411"/>
    <cellStyle name="20% - Isticanje6 7 2 2 3 2 4 2 2" xfId="10412"/>
    <cellStyle name="20% - Isticanje6 7 2 2 3 2 4 3" xfId="10413"/>
    <cellStyle name="20% - Isticanje6 7 2 2 3 2 5" xfId="10414"/>
    <cellStyle name="20% - Isticanje6 7 2 2 3 2 5 2" xfId="10415"/>
    <cellStyle name="20% - Isticanje6 7 2 2 3 2 6" xfId="10416"/>
    <cellStyle name="20% - Isticanje6 7 2 2 3 3" xfId="10417"/>
    <cellStyle name="20% - Isticanje6 7 2 2 3 3 2" xfId="10418"/>
    <cellStyle name="20% - Isticanje6 7 2 2 3 3 2 2" xfId="10419"/>
    <cellStyle name="20% - Isticanje6 7 2 2 3 3 2 2 2" xfId="10420"/>
    <cellStyle name="20% - Isticanje6 7 2 2 3 3 2 3" xfId="10421"/>
    <cellStyle name="20% - Isticanje6 7 2 2 3 3 3" xfId="10422"/>
    <cellStyle name="20% - Isticanje6 7 2 2 3 3 3 2" xfId="10423"/>
    <cellStyle name="20% - Isticanje6 7 2 2 3 3 3 2 2" xfId="10424"/>
    <cellStyle name="20% - Isticanje6 7 2 2 3 3 3 3" xfId="10425"/>
    <cellStyle name="20% - Isticanje6 7 2 2 3 3 4" xfId="10426"/>
    <cellStyle name="20% - Isticanje6 7 2 2 3 3 4 2" xfId="10427"/>
    <cellStyle name="20% - Isticanje6 7 2 2 3 3 5" xfId="10428"/>
    <cellStyle name="20% - Isticanje6 7 2 2 3 4" xfId="10429"/>
    <cellStyle name="20% - Isticanje6 7 2 2 3 4 2" xfId="10430"/>
    <cellStyle name="20% - Isticanje6 7 2 2 3 4 2 2" xfId="10431"/>
    <cellStyle name="20% - Isticanje6 7 2 2 3 4 2 2 2" xfId="10432"/>
    <cellStyle name="20% - Isticanje6 7 2 2 3 4 2 3" xfId="10433"/>
    <cellStyle name="20% - Isticanje6 7 2 2 3 4 3" xfId="10434"/>
    <cellStyle name="20% - Isticanje6 7 2 2 3 4 3 2" xfId="10435"/>
    <cellStyle name="20% - Isticanje6 7 2 2 3 4 3 2 2" xfId="10436"/>
    <cellStyle name="20% - Isticanje6 7 2 2 3 4 3 3" xfId="10437"/>
    <cellStyle name="20% - Isticanje6 7 2 2 3 4 4" xfId="10438"/>
    <cellStyle name="20% - Isticanje6 7 2 2 3 4 4 2" xfId="10439"/>
    <cellStyle name="20% - Isticanje6 7 2 2 3 4 5" xfId="10440"/>
    <cellStyle name="20% - Isticanje6 7 2 2 3 5" xfId="10441"/>
    <cellStyle name="20% - Isticanje6 7 2 2 3 5 2" xfId="10442"/>
    <cellStyle name="20% - Isticanje6 7 2 2 3 5 2 2" xfId="10443"/>
    <cellStyle name="20% - Isticanje6 7 2 2 3 5 3" xfId="10444"/>
    <cellStyle name="20% - Isticanje6 7 2 2 3 6" xfId="10445"/>
    <cellStyle name="20% - Isticanje6 7 2 2 3 6 2" xfId="10446"/>
    <cellStyle name="20% - Isticanje6 7 2 2 3 6 2 2" xfId="10447"/>
    <cellStyle name="20% - Isticanje6 7 2 2 3 6 3" xfId="10448"/>
    <cellStyle name="20% - Isticanje6 7 2 2 3 7" xfId="10449"/>
    <cellStyle name="20% - Isticanje6 7 2 2 3 7 2" xfId="10450"/>
    <cellStyle name="20% - Isticanje6 7 2 2 3 8" xfId="10451"/>
    <cellStyle name="20% - Isticanje6 7 2 2 4" xfId="10452"/>
    <cellStyle name="20% - Isticanje6 7 2 2 4 2" xfId="10453"/>
    <cellStyle name="20% - Isticanje6 7 2 2 4 2 2" xfId="10454"/>
    <cellStyle name="20% - Isticanje6 7 2 2 4 2 2 2" xfId="10455"/>
    <cellStyle name="20% - Isticanje6 7 2 2 4 2 2 2 2" xfId="10456"/>
    <cellStyle name="20% - Isticanje6 7 2 2 4 2 2 3" xfId="10457"/>
    <cellStyle name="20% - Isticanje6 7 2 2 4 2 3" xfId="10458"/>
    <cellStyle name="20% - Isticanje6 7 2 2 4 2 3 2" xfId="10459"/>
    <cellStyle name="20% - Isticanje6 7 2 2 4 2 3 2 2" xfId="10460"/>
    <cellStyle name="20% - Isticanje6 7 2 2 4 2 3 3" xfId="10461"/>
    <cellStyle name="20% - Isticanje6 7 2 2 4 2 4" xfId="10462"/>
    <cellStyle name="20% - Isticanje6 7 2 2 4 2 4 2" xfId="10463"/>
    <cellStyle name="20% - Isticanje6 7 2 2 4 2 5" xfId="10464"/>
    <cellStyle name="20% - Isticanje6 7 2 2 4 3" xfId="10465"/>
    <cellStyle name="20% - Isticanje6 7 2 2 4 3 2" xfId="10466"/>
    <cellStyle name="20% - Isticanje6 7 2 2 4 3 2 2" xfId="10467"/>
    <cellStyle name="20% - Isticanje6 7 2 2 4 3 3" xfId="10468"/>
    <cellStyle name="20% - Isticanje6 7 2 2 4 4" xfId="10469"/>
    <cellStyle name="20% - Isticanje6 7 2 2 4 4 2" xfId="10470"/>
    <cellStyle name="20% - Isticanje6 7 2 2 4 4 2 2" xfId="10471"/>
    <cellStyle name="20% - Isticanje6 7 2 2 4 4 3" xfId="10472"/>
    <cellStyle name="20% - Isticanje6 7 2 2 4 5" xfId="10473"/>
    <cellStyle name="20% - Isticanje6 7 2 2 4 5 2" xfId="10474"/>
    <cellStyle name="20% - Isticanje6 7 2 2 4 6" xfId="10475"/>
    <cellStyle name="20% - Isticanje6 7 2 2 5" xfId="10476"/>
    <cellStyle name="20% - Isticanje6 7 2 2 5 2" xfId="10477"/>
    <cellStyle name="20% - Isticanje6 7 2 2 5 2 2" xfId="10478"/>
    <cellStyle name="20% - Isticanje6 7 2 2 5 2 2 2" xfId="10479"/>
    <cellStyle name="20% - Isticanje6 7 2 2 5 2 3" xfId="10480"/>
    <cellStyle name="20% - Isticanje6 7 2 2 5 3" xfId="10481"/>
    <cellStyle name="20% - Isticanje6 7 2 2 5 3 2" xfId="10482"/>
    <cellStyle name="20% - Isticanje6 7 2 2 5 3 2 2" xfId="10483"/>
    <cellStyle name="20% - Isticanje6 7 2 2 5 3 3" xfId="10484"/>
    <cellStyle name="20% - Isticanje6 7 2 2 5 4" xfId="10485"/>
    <cellStyle name="20% - Isticanje6 7 2 2 5 4 2" xfId="10486"/>
    <cellStyle name="20% - Isticanje6 7 2 2 5 5" xfId="10487"/>
    <cellStyle name="20% - Isticanje6 7 2 2 6" xfId="10488"/>
    <cellStyle name="20% - Isticanje6 7 2 2 6 2" xfId="10489"/>
    <cellStyle name="20% - Isticanje6 7 2 2 6 2 2" xfId="10490"/>
    <cellStyle name="20% - Isticanje6 7 2 2 6 2 2 2" xfId="10491"/>
    <cellStyle name="20% - Isticanje6 7 2 2 6 2 3" xfId="10492"/>
    <cellStyle name="20% - Isticanje6 7 2 2 6 3" xfId="10493"/>
    <cellStyle name="20% - Isticanje6 7 2 2 6 3 2" xfId="10494"/>
    <cellStyle name="20% - Isticanje6 7 2 2 6 3 2 2" xfId="10495"/>
    <cellStyle name="20% - Isticanje6 7 2 2 6 3 3" xfId="10496"/>
    <cellStyle name="20% - Isticanje6 7 2 2 6 4" xfId="10497"/>
    <cellStyle name="20% - Isticanje6 7 2 2 6 4 2" xfId="10498"/>
    <cellStyle name="20% - Isticanje6 7 2 2 6 5" xfId="10499"/>
    <cellStyle name="20% - Isticanje6 7 2 2 7" xfId="10500"/>
    <cellStyle name="20% - Isticanje6 7 2 2 7 2" xfId="10501"/>
    <cellStyle name="20% - Isticanje6 7 2 2 7 2 2" xfId="10502"/>
    <cellStyle name="20% - Isticanje6 7 2 2 7 3" xfId="10503"/>
    <cellStyle name="20% - Isticanje6 7 2 2 8" xfId="10504"/>
    <cellStyle name="20% - Isticanje6 7 2 2 8 2" xfId="10505"/>
    <cellStyle name="20% - Isticanje6 7 2 2 8 2 2" xfId="10506"/>
    <cellStyle name="20% - Isticanje6 7 2 2 8 3" xfId="10507"/>
    <cellStyle name="20% - Isticanje6 7 2 2 9" xfId="10508"/>
    <cellStyle name="20% - Isticanje6 7 2 2 9 2" xfId="10509"/>
    <cellStyle name="20% - Isticanje6 7 2 3" xfId="10510"/>
    <cellStyle name="20% - Isticanje6 7 2 3 2" xfId="10511"/>
    <cellStyle name="20% - Isticanje6 7 2 3 2 2" xfId="10512"/>
    <cellStyle name="20% - Isticanje6 7 2 3 2 2 2" xfId="10513"/>
    <cellStyle name="20% - Isticanje6 7 2 3 2 2 2 2" xfId="10514"/>
    <cellStyle name="20% - Isticanje6 7 2 3 2 2 2 2 2" xfId="10515"/>
    <cellStyle name="20% - Isticanje6 7 2 3 2 2 2 3" xfId="10516"/>
    <cellStyle name="20% - Isticanje6 7 2 3 2 2 3" xfId="10517"/>
    <cellStyle name="20% - Isticanje6 7 2 3 2 2 3 2" xfId="10518"/>
    <cellStyle name="20% - Isticanje6 7 2 3 2 2 3 2 2" xfId="10519"/>
    <cellStyle name="20% - Isticanje6 7 2 3 2 2 3 3" xfId="10520"/>
    <cellStyle name="20% - Isticanje6 7 2 3 2 2 4" xfId="10521"/>
    <cellStyle name="20% - Isticanje6 7 2 3 2 2 4 2" xfId="10522"/>
    <cellStyle name="20% - Isticanje6 7 2 3 2 2 5" xfId="10523"/>
    <cellStyle name="20% - Isticanje6 7 2 3 2 3" xfId="10524"/>
    <cellStyle name="20% - Isticanje6 7 2 3 2 3 2" xfId="10525"/>
    <cellStyle name="20% - Isticanje6 7 2 3 2 3 2 2" xfId="10526"/>
    <cellStyle name="20% - Isticanje6 7 2 3 2 3 2 2 2" xfId="10527"/>
    <cellStyle name="20% - Isticanje6 7 2 3 2 3 2 3" xfId="10528"/>
    <cellStyle name="20% - Isticanje6 7 2 3 2 3 3" xfId="10529"/>
    <cellStyle name="20% - Isticanje6 7 2 3 2 3 3 2" xfId="10530"/>
    <cellStyle name="20% - Isticanje6 7 2 3 2 3 3 2 2" xfId="10531"/>
    <cellStyle name="20% - Isticanje6 7 2 3 2 3 3 3" xfId="10532"/>
    <cellStyle name="20% - Isticanje6 7 2 3 2 3 4" xfId="10533"/>
    <cellStyle name="20% - Isticanje6 7 2 3 2 3 4 2" xfId="10534"/>
    <cellStyle name="20% - Isticanje6 7 2 3 2 3 5" xfId="10535"/>
    <cellStyle name="20% - Isticanje6 7 2 3 2 4" xfId="10536"/>
    <cellStyle name="20% - Isticanje6 7 2 3 2 4 2" xfId="10537"/>
    <cellStyle name="20% - Isticanje6 7 2 3 2 4 2 2" xfId="10538"/>
    <cellStyle name="20% - Isticanje6 7 2 3 2 4 3" xfId="10539"/>
    <cellStyle name="20% - Isticanje6 7 2 3 2 5" xfId="10540"/>
    <cellStyle name="20% - Isticanje6 7 2 3 2 5 2" xfId="10541"/>
    <cellStyle name="20% - Isticanje6 7 2 3 2 5 2 2" xfId="10542"/>
    <cellStyle name="20% - Isticanje6 7 2 3 2 5 3" xfId="10543"/>
    <cellStyle name="20% - Isticanje6 7 2 3 2 6" xfId="10544"/>
    <cellStyle name="20% - Isticanje6 7 2 3 2 6 2" xfId="10545"/>
    <cellStyle name="20% - Isticanje6 7 2 3 2 7" xfId="10546"/>
    <cellStyle name="20% - Isticanje6 7 2 3 3" xfId="10547"/>
    <cellStyle name="20% - Isticanje6 7 2 3 3 2" xfId="10548"/>
    <cellStyle name="20% - Isticanje6 7 2 3 3 2 2" xfId="10549"/>
    <cellStyle name="20% - Isticanje6 7 2 3 3 2 2 2" xfId="10550"/>
    <cellStyle name="20% - Isticanje6 7 2 3 3 2 3" xfId="10551"/>
    <cellStyle name="20% - Isticanje6 7 2 3 3 3" xfId="10552"/>
    <cellStyle name="20% - Isticanje6 7 2 3 3 3 2" xfId="10553"/>
    <cellStyle name="20% - Isticanje6 7 2 3 3 3 2 2" xfId="10554"/>
    <cellStyle name="20% - Isticanje6 7 2 3 3 3 3" xfId="10555"/>
    <cellStyle name="20% - Isticanje6 7 2 3 3 4" xfId="10556"/>
    <cellStyle name="20% - Isticanje6 7 2 3 3 4 2" xfId="10557"/>
    <cellStyle name="20% - Isticanje6 7 2 3 3 5" xfId="10558"/>
    <cellStyle name="20% - Isticanje6 7 2 3 4" xfId="10559"/>
    <cellStyle name="20% - Isticanje6 7 2 3 4 2" xfId="10560"/>
    <cellStyle name="20% - Isticanje6 7 2 3 4 2 2" xfId="10561"/>
    <cellStyle name="20% - Isticanje6 7 2 3 4 2 2 2" xfId="10562"/>
    <cellStyle name="20% - Isticanje6 7 2 3 4 2 3" xfId="10563"/>
    <cellStyle name="20% - Isticanje6 7 2 3 4 3" xfId="10564"/>
    <cellStyle name="20% - Isticanje6 7 2 3 4 3 2" xfId="10565"/>
    <cellStyle name="20% - Isticanje6 7 2 3 4 3 2 2" xfId="10566"/>
    <cellStyle name="20% - Isticanje6 7 2 3 4 3 3" xfId="10567"/>
    <cellStyle name="20% - Isticanje6 7 2 3 4 4" xfId="10568"/>
    <cellStyle name="20% - Isticanje6 7 2 3 4 4 2" xfId="10569"/>
    <cellStyle name="20% - Isticanje6 7 2 3 4 5" xfId="10570"/>
    <cellStyle name="20% - Isticanje6 7 2 3 5" xfId="10571"/>
    <cellStyle name="20% - Isticanje6 7 2 3 5 2" xfId="10572"/>
    <cellStyle name="20% - Isticanje6 7 2 3 5 2 2" xfId="10573"/>
    <cellStyle name="20% - Isticanje6 7 2 3 5 3" xfId="10574"/>
    <cellStyle name="20% - Isticanje6 7 2 3 6" xfId="10575"/>
    <cellStyle name="20% - Isticanje6 7 2 3 6 2" xfId="10576"/>
    <cellStyle name="20% - Isticanje6 7 2 3 6 2 2" xfId="10577"/>
    <cellStyle name="20% - Isticanje6 7 2 3 6 3" xfId="10578"/>
    <cellStyle name="20% - Isticanje6 7 2 3 7" xfId="10579"/>
    <cellStyle name="20% - Isticanje6 7 2 3 7 2" xfId="10580"/>
    <cellStyle name="20% - Isticanje6 7 2 3 8" xfId="10581"/>
    <cellStyle name="20% - Isticanje6 7 2 4" xfId="10582"/>
    <cellStyle name="20% - Isticanje6 7 2 4 2" xfId="10583"/>
    <cellStyle name="20% - Isticanje6 7 2 4 2 2" xfId="10584"/>
    <cellStyle name="20% - Isticanje6 7 2 4 2 2 2" xfId="10585"/>
    <cellStyle name="20% - Isticanje6 7 2 4 2 2 2 2" xfId="10586"/>
    <cellStyle name="20% - Isticanje6 7 2 4 2 2 2 2 2" xfId="10587"/>
    <cellStyle name="20% - Isticanje6 7 2 4 2 2 2 3" xfId="10588"/>
    <cellStyle name="20% - Isticanje6 7 2 4 2 2 3" xfId="10589"/>
    <cellStyle name="20% - Isticanje6 7 2 4 2 2 3 2" xfId="10590"/>
    <cellStyle name="20% - Isticanje6 7 2 4 2 2 3 2 2" xfId="10591"/>
    <cellStyle name="20% - Isticanje6 7 2 4 2 2 3 3" xfId="10592"/>
    <cellStyle name="20% - Isticanje6 7 2 4 2 2 4" xfId="10593"/>
    <cellStyle name="20% - Isticanje6 7 2 4 2 2 4 2" xfId="10594"/>
    <cellStyle name="20% - Isticanje6 7 2 4 2 2 5" xfId="10595"/>
    <cellStyle name="20% - Isticanje6 7 2 4 2 3" xfId="10596"/>
    <cellStyle name="20% - Isticanje6 7 2 4 2 3 2" xfId="10597"/>
    <cellStyle name="20% - Isticanje6 7 2 4 2 3 2 2" xfId="10598"/>
    <cellStyle name="20% - Isticanje6 7 2 4 2 3 3" xfId="10599"/>
    <cellStyle name="20% - Isticanje6 7 2 4 2 4" xfId="10600"/>
    <cellStyle name="20% - Isticanje6 7 2 4 2 4 2" xfId="10601"/>
    <cellStyle name="20% - Isticanje6 7 2 4 2 4 2 2" xfId="10602"/>
    <cellStyle name="20% - Isticanje6 7 2 4 2 4 3" xfId="10603"/>
    <cellStyle name="20% - Isticanje6 7 2 4 2 5" xfId="10604"/>
    <cellStyle name="20% - Isticanje6 7 2 4 2 5 2" xfId="10605"/>
    <cellStyle name="20% - Isticanje6 7 2 4 2 6" xfId="10606"/>
    <cellStyle name="20% - Isticanje6 7 2 4 3" xfId="10607"/>
    <cellStyle name="20% - Isticanje6 7 2 4 3 2" xfId="10608"/>
    <cellStyle name="20% - Isticanje6 7 2 4 3 2 2" xfId="10609"/>
    <cellStyle name="20% - Isticanje6 7 2 4 3 2 2 2" xfId="10610"/>
    <cellStyle name="20% - Isticanje6 7 2 4 3 2 3" xfId="10611"/>
    <cellStyle name="20% - Isticanje6 7 2 4 3 3" xfId="10612"/>
    <cellStyle name="20% - Isticanje6 7 2 4 3 3 2" xfId="10613"/>
    <cellStyle name="20% - Isticanje6 7 2 4 3 3 2 2" xfId="10614"/>
    <cellStyle name="20% - Isticanje6 7 2 4 3 3 3" xfId="10615"/>
    <cellStyle name="20% - Isticanje6 7 2 4 3 4" xfId="10616"/>
    <cellStyle name="20% - Isticanje6 7 2 4 3 4 2" xfId="10617"/>
    <cellStyle name="20% - Isticanje6 7 2 4 3 5" xfId="10618"/>
    <cellStyle name="20% - Isticanje6 7 2 4 4" xfId="10619"/>
    <cellStyle name="20% - Isticanje6 7 2 4 4 2" xfId="10620"/>
    <cellStyle name="20% - Isticanje6 7 2 4 4 2 2" xfId="10621"/>
    <cellStyle name="20% - Isticanje6 7 2 4 4 2 2 2" xfId="10622"/>
    <cellStyle name="20% - Isticanje6 7 2 4 4 2 3" xfId="10623"/>
    <cellStyle name="20% - Isticanje6 7 2 4 4 3" xfId="10624"/>
    <cellStyle name="20% - Isticanje6 7 2 4 4 3 2" xfId="10625"/>
    <cellStyle name="20% - Isticanje6 7 2 4 4 3 2 2" xfId="10626"/>
    <cellStyle name="20% - Isticanje6 7 2 4 4 3 3" xfId="10627"/>
    <cellStyle name="20% - Isticanje6 7 2 4 4 4" xfId="10628"/>
    <cellStyle name="20% - Isticanje6 7 2 4 4 4 2" xfId="10629"/>
    <cellStyle name="20% - Isticanje6 7 2 4 4 5" xfId="10630"/>
    <cellStyle name="20% - Isticanje6 7 2 4 5" xfId="10631"/>
    <cellStyle name="20% - Isticanje6 7 2 4 5 2" xfId="10632"/>
    <cellStyle name="20% - Isticanje6 7 2 4 5 2 2" xfId="10633"/>
    <cellStyle name="20% - Isticanje6 7 2 4 5 3" xfId="10634"/>
    <cellStyle name="20% - Isticanje6 7 2 4 6" xfId="10635"/>
    <cellStyle name="20% - Isticanje6 7 2 4 6 2" xfId="10636"/>
    <cellStyle name="20% - Isticanje6 7 2 4 6 2 2" xfId="10637"/>
    <cellStyle name="20% - Isticanje6 7 2 4 6 3" xfId="10638"/>
    <cellStyle name="20% - Isticanje6 7 2 4 7" xfId="10639"/>
    <cellStyle name="20% - Isticanje6 7 2 4 7 2" xfId="10640"/>
    <cellStyle name="20% - Isticanje6 7 2 4 8" xfId="10641"/>
    <cellStyle name="20% - Isticanje6 7 2 5" xfId="10642"/>
    <cellStyle name="20% - Isticanje6 7 2 5 2" xfId="10643"/>
    <cellStyle name="20% - Isticanje6 7 2 5 2 2" xfId="10644"/>
    <cellStyle name="20% - Isticanje6 7 2 5 2 2 2" xfId="10645"/>
    <cellStyle name="20% - Isticanje6 7 2 5 2 2 2 2" xfId="10646"/>
    <cellStyle name="20% - Isticanje6 7 2 5 2 2 3" xfId="10647"/>
    <cellStyle name="20% - Isticanje6 7 2 5 2 3" xfId="10648"/>
    <cellStyle name="20% - Isticanje6 7 2 5 2 3 2" xfId="10649"/>
    <cellStyle name="20% - Isticanje6 7 2 5 2 3 2 2" xfId="10650"/>
    <cellStyle name="20% - Isticanje6 7 2 5 2 3 3" xfId="10651"/>
    <cellStyle name="20% - Isticanje6 7 2 5 2 4" xfId="10652"/>
    <cellStyle name="20% - Isticanje6 7 2 5 2 4 2" xfId="10653"/>
    <cellStyle name="20% - Isticanje6 7 2 5 2 5" xfId="10654"/>
    <cellStyle name="20% - Isticanje6 7 2 5 3" xfId="10655"/>
    <cellStyle name="20% - Isticanje6 7 2 5 3 2" xfId="10656"/>
    <cellStyle name="20% - Isticanje6 7 2 5 3 2 2" xfId="10657"/>
    <cellStyle name="20% - Isticanje6 7 2 5 3 3" xfId="10658"/>
    <cellStyle name="20% - Isticanje6 7 2 5 4" xfId="10659"/>
    <cellStyle name="20% - Isticanje6 7 2 5 4 2" xfId="10660"/>
    <cellStyle name="20% - Isticanje6 7 2 5 4 2 2" xfId="10661"/>
    <cellStyle name="20% - Isticanje6 7 2 5 4 3" xfId="10662"/>
    <cellStyle name="20% - Isticanje6 7 2 5 5" xfId="10663"/>
    <cellStyle name="20% - Isticanje6 7 2 5 5 2" xfId="10664"/>
    <cellStyle name="20% - Isticanje6 7 2 5 6" xfId="10665"/>
    <cellStyle name="20% - Isticanje6 7 2 6" xfId="10666"/>
    <cellStyle name="20% - Isticanje6 7 2 6 2" xfId="10667"/>
    <cellStyle name="20% - Isticanje6 7 2 6 2 2" xfId="10668"/>
    <cellStyle name="20% - Isticanje6 7 2 6 2 2 2" xfId="10669"/>
    <cellStyle name="20% - Isticanje6 7 2 6 2 3" xfId="10670"/>
    <cellStyle name="20% - Isticanje6 7 2 6 3" xfId="10671"/>
    <cellStyle name="20% - Isticanje6 7 2 6 3 2" xfId="10672"/>
    <cellStyle name="20% - Isticanje6 7 2 6 3 2 2" xfId="10673"/>
    <cellStyle name="20% - Isticanje6 7 2 6 3 3" xfId="10674"/>
    <cellStyle name="20% - Isticanje6 7 2 6 4" xfId="10675"/>
    <cellStyle name="20% - Isticanje6 7 2 6 4 2" xfId="10676"/>
    <cellStyle name="20% - Isticanje6 7 2 6 5" xfId="10677"/>
    <cellStyle name="20% - Isticanje6 7 2 7" xfId="10678"/>
    <cellStyle name="20% - Isticanje6 7 2 7 2" xfId="10679"/>
    <cellStyle name="20% - Isticanje6 7 2 7 2 2" xfId="10680"/>
    <cellStyle name="20% - Isticanje6 7 2 7 2 2 2" xfId="10681"/>
    <cellStyle name="20% - Isticanje6 7 2 7 2 3" xfId="10682"/>
    <cellStyle name="20% - Isticanje6 7 2 7 3" xfId="10683"/>
    <cellStyle name="20% - Isticanje6 7 2 7 3 2" xfId="10684"/>
    <cellStyle name="20% - Isticanje6 7 2 7 3 2 2" xfId="10685"/>
    <cellStyle name="20% - Isticanje6 7 2 7 3 3" xfId="10686"/>
    <cellStyle name="20% - Isticanje6 7 2 7 4" xfId="10687"/>
    <cellStyle name="20% - Isticanje6 7 2 7 4 2" xfId="10688"/>
    <cellStyle name="20% - Isticanje6 7 2 7 5" xfId="10689"/>
    <cellStyle name="20% - Isticanje6 7 2 8" xfId="10690"/>
    <cellStyle name="20% - Isticanje6 7 2 8 2" xfId="10691"/>
    <cellStyle name="20% - Isticanje6 7 2 8 2 2" xfId="10692"/>
    <cellStyle name="20% - Isticanje6 7 2 8 3" xfId="10693"/>
    <cellStyle name="20% - Isticanje6 7 2 9" xfId="10694"/>
    <cellStyle name="20% - Isticanje6 7 2 9 2" xfId="10695"/>
    <cellStyle name="20% - Isticanje6 7 2 9 2 2" xfId="10696"/>
    <cellStyle name="20% - Isticanje6 7 2 9 3" xfId="10697"/>
    <cellStyle name="20% - Isticanje6 7 3" xfId="10698"/>
    <cellStyle name="20% - Isticanje6 7 3 10" xfId="10699"/>
    <cellStyle name="20% - Isticanje6 7 3 2" xfId="10700"/>
    <cellStyle name="20% - Isticanje6 7 3 2 2" xfId="10701"/>
    <cellStyle name="20% - Isticanje6 7 3 2 2 2" xfId="10702"/>
    <cellStyle name="20% - Isticanje6 7 3 2 2 2 2" xfId="10703"/>
    <cellStyle name="20% - Isticanje6 7 3 2 2 2 2 2" xfId="10704"/>
    <cellStyle name="20% - Isticanje6 7 3 2 2 2 2 2 2" xfId="10705"/>
    <cellStyle name="20% - Isticanje6 7 3 2 2 2 2 3" xfId="10706"/>
    <cellStyle name="20% - Isticanje6 7 3 2 2 2 3" xfId="10707"/>
    <cellStyle name="20% - Isticanje6 7 3 2 2 2 3 2" xfId="10708"/>
    <cellStyle name="20% - Isticanje6 7 3 2 2 2 3 2 2" xfId="10709"/>
    <cellStyle name="20% - Isticanje6 7 3 2 2 2 3 3" xfId="10710"/>
    <cellStyle name="20% - Isticanje6 7 3 2 2 2 4" xfId="10711"/>
    <cellStyle name="20% - Isticanje6 7 3 2 2 2 4 2" xfId="10712"/>
    <cellStyle name="20% - Isticanje6 7 3 2 2 2 5" xfId="10713"/>
    <cellStyle name="20% - Isticanje6 7 3 2 2 3" xfId="10714"/>
    <cellStyle name="20% - Isticanje6 7 3 2 2 3 2" xfId="10715"/>
    <cellStyle name="20% - Isticanje6 7 3 2 2 3 2 2" xfId="10716"/>
    <cellStyle name="20% - Isticanje6 7 3 2 2 3 2 2 2" xfId="10717"/>
    <cellStyle name="20% - Isticanje6 7 3 2 2 3 2 3" xfId="10718"/>
    <cellStyle name="20% - Isticanje6 7 3 2 2 3 3" xfId="10719"/>
    <cellStyle name="20% - Isticanje6 7 3 2 2 3 3 2" xfId="10720"/>
    <cellStyle name="20% - Isticanje6 7 3 2 2 3 3 2 2" xfId="10721"/>
    <cellStyle name="20% - Isticanje6 7 3 2 2 3 3 3" xfId="10722"/>
    <cellStyle name="20% - Isticanje6 7 3 2 2 3 4" xfId="10723"/>
    <cellStyle name="20% - Isticanje6 7 3 2 2 3 4 2" xfId="10724"/>
    <cellStyle name="20% - Isticanje6 7 3 2 2 3 5" xfId="10725"/>
    <cellStyle name="20% - Isticanje6 7 3 2 2 4" xfId="10726"/>
    <cellStyle name="20% - Isticanje6 7 3 2 2 4 2" xfId="10727"/>
    <cellStyle name="20% - Isticanje6 7 3 2 2 4 2 2" xfId="10728"/>
    <cellStyle name="20% - Isticanje6 7 3 2 2 4 3" xfId="10729"/>
    <cellStyle name="20% - Isticanje6 7 3 2 2 5" xfId="10730"/>
    <cellStyle name="20% - Isticanje6 7 3 2 2 5 2" xfId="10731"/>
    <cellStyle name="20% - Isticanje6 7 3 2 2 5 2 2" xfId="10732"/>
    <cellStyle name="20% - Isticanje6 7 3 2 2 5 3" xfId="10733"/>
    <cellStyle name="20% - Isticanje6 7 3 2 2 6" xfId="10734"/>
    <cellStyle name="20% - Isticanje6 7 3 2 2 6 2" xfId="10735"/>
    <cellStyle name="20% - Isticanje6 7 3 2 2 7" xfId="10736"/>
    <cellStyle name="20% - Isticanje6 7 3 2 3" xfId="10737"/>
    <cellStyle name="20% - Isticanje6 7 3 2 3 2" xfId="10738"/>
    <cellStyle name="20% - Isticanje6 7 3 2 3 2 2" xfId="10739"/>
    <cellStyle name="20% - Isticanje6 7 3 2 3 2 2 2" xfId="10740"/>
    <cellStyle name="20% - Isticanje6 7 3 2 3 2 3" xfId="10741"/>
    <cellStyle name="20% - Isticanje6 7 3 2 3 3" xfId="10742"/>
    <cellStyle name="20% - Isticanje6 7 3 2 3 3 2" xfId="10743"/>
    <cellStyle name="20% - Isticanje6 7 3 2 3 3 2 2" xfId="10744"/>
    <cellStyle name="20% - Isticanje6 7 3 2 3 3 3" xfId="10745"/>
    <cellStyle name="20% - Isticanje6 7 3 2 3 4" xfId="10746"/>
    <cellStyle name="20% - Isticanje6 7 3 2 3 4 2" xfId="10747"/>
    <cellStyle name="20% - Isticanje6 7 3 2 3 5" xfId="10748"/>
    <cellStyle name="20% - Isticanje6 7 3 2 4" xfId="10749"/>
    <cellStyle name="20% - Isticanje6 7 3 2 4 2" xfId="10750"/>
    <cellStyle name="20% - Isticanje6 7 3 2 4 2 2" xfId="10751"/>
    <cellStyle name="20% - Isticanje6 7 3 2 4 2 2 2" xfId="10752"/>
    <cellStyle name="20% - Isticanje6 7 3 2 4 2 3" xfId="10753"/>
    <cellStyle name="20% - Isticanje6 7 3 2 4 3" xfId="10754"/>
    <cellStyle name="20% - Isticanje6 7 3 2 4 3 2" xfId="10755"/>
    <cellStyle name="20% - Isticanje6 7 3 2 4 3 2 2" xfId="10756"/>
    <cellStyle name="20% - Isticanje6 7 3 2 4 3 3" xfId="10757"/>
    <cellStyle name="20% - Isticanje6 7 3 2 4 4" xfId="10758"/>
    <cellStyle name="20% - Isticanje6 7 3 2 4 4 2" xfId="10759"/>
    <cellStyle name="20% - Isticanje6 7 3 2 4 5" xfId="10760"/>
    <cellStyle name="20% - Isticanje6 7 3 2 5" xfId="10761"/>
    <cellStyle name="20% - Isticanje6 7 3 2 5 2" xfId="10762"/>
    <cellStyle name="20% - Isticanje6 7 3 2 5 2 2" xfId="10763"/>
    <cellStyle name="20% - Isticanje6 7 3 2 5 3" xfId="10764"/>
    <cellStyle name="20% - Isticanje6 7 3 2 6" xfId="10765"/>
    <cellStyle name="20% - Isticanje6 7 3 2 6 2" xfId="10766"/>
    <cellStyle name="20% - Isticanje6 7 3 2 6 2 2" xfId="10767"/>
    <cellStyle name="20% - Isticanje6 7 3 2 6 3" xfId="10768"/>
    <cellStyle name="20% - Isticanje6 7 3 2 7" xfId="10769"/>
    <cellStyle name="20% - Isticanje6 7 3 2 7 2" xfId="10770"/>
    <cellStyle name="20% - Isticanje6 7 3 2 8" xfId="10771"/>
    <cellStyle name="20% - Isticanje6 7 3 3" xfId="10772"/>
    <cellStyle name="20% - Isticanje6 7 3 3 2" xfId="10773"/>
    <cellStyle name="20% - Isticanje6 7 3 3 2 2" xfId="10774"/>
    <cellStyle name="20% - Isticanje6 7 3 3 2 2 2" xfId="10775"/>
    <cellStyle name="20% - Isticanje6 7 3 3 2 2 2 2" xfId="10776"/>
    <cellStyle name="20% - Isticanje6 7 3 3 2 2 2 2 2" xfId="10777"/>
    <cellStyle name="20% - Isticanje6 7 3 3 2 2 2 3" xfId="10778"/>
    <cellStyle name="20% - Isticanje6 7 3 3 2 2 3" xfId="10779"/>
    <cellStyle name="20% - Isticanje6 7 3 3 2 2 3 2" xfId="10780"/>
    <cellStyle name="20% - Isticanje6 7 3 3 2 2 3 2 2" xfId="10781"/>
    <cellStyle name="20% - Isticanje6 7 3 3 2 2 3 3" xfId="10782"/>
    <cellStyle name="20% - Isticanje6 7 3 3 2 2 4" xfId="10783"/>
    <cellStyle name="20% - Isticanje6 7 3 3 2 2 4 2" xfId="10784"/>
    <cellStyle name="20% - Isticanje6 7 3 3 2 2 5" xfId="10785"/>
    <cellStyle name="20% - Isticanje6 7 3 3 2 3" xfId="10786"/>
    <cellStyle name="20% - Isticanje6 7 3 3 2 3 2" xfId="10787"/>
    <cellStyle name="20% - Isticanje6 7 3 3 2 3 2 2" xfId="10788"/>
    <cellStyle name="20% - Isticanje6 7 3 3 2 3 3" xfId="10789"/>
    <cellStyle name="20% - Isticanje6 7 3 3 2 4" xfId="10790"/>
    <cellStyle name="20% - Isticanje6 7 3 3 2 4 2" xfId="10791"/>
    <cellStyle name="20% - Isticanje6 7 3 3 2 4 2 2" xfId="10792"/>
    <cellStyle name="20% - Isticanje6 7 3 3 2 4 3" xfId="10793"/>
    <cellStyle name="20% - Isticanje6 7 3 3 2 5" xfId="10794"/>
    <cellStyle name="20% - Isticanje6 7 3 3 2 5 2" xfId="10795"/>
    <cellStyle name="20% - Isticanje6 7 3 3 2 6" xfId="10796"/>
    <cellStyle name="20% - Isticanje6 7 3 3 3" xfId="10797"/>
    <cellStyle name="20% - Isticanje6 7 3 3 3 2" xfId="10798"/>
    <cellStyle name="20% - Isticanje6 7 3 3 3 2 2" xfId="10799"/>
    <cellStyle name="20% - Isticanje6 7 3 3 3 2 2 2" xfId="10800"/>
    <cellStyle name="20% - Isticanje6 7 3 3 3 2 3" xfId="10801"/>
    <cellStyle name="20% - Isticanje6 7 3 3 3 3" xfId="10802"/>
    <cellStyle name="20% - Isticanje6 7 3 3 3 3 2" xfId="10803"/>
    <cellStyle name="20% - Isticanje6 7 3 3 3 3 2 2" xfId="10804"/>
    <cellStyle name="20% - Isticanje6 7 3 3 3 3 3" xfId="10805"/>
    <cellStyle name="20% - Isticanje6 7 3 3 3 4" xfId="10806"/>
    <cellStyle name="20% - Isticanje6 7 3 3 3 4 2" xfId="10807"/>
    <cellStyle name="20% - Isticanje6 7 3 3 3 5" xfId="10808"/>
    <cellStyle name="20% - Isticanje6 7 3 3 4" xfId="10809"/>
    <cellStyle name="20% - Isticanje6 7 3 3 4 2" xfId="10810"/>
    <cellStyle name="20% - Isticanje6 7 3 3 4 2 2" xfId="10811"/>
    <cellStyle name="20% - Isticanje6 7 3 3 4 2 2 2" xfId="10812"/>
    <cellStyle name="20% - Isticanje6 7 3 3 4 2 3" xfId="10813"/>
    <cellStyle name="20% - Isticanje6 7 3 3 4 3" xfId="10814"/>
    <cellStyle name="20% - Isticanje6 7 3 3 4 3 2" xfId="10815"/>
    <cellStyle name="20% - Isticanje6 7 3 3 4 3 2 2" xfId="10816"/>
    <cellStyle name="20% - Isticanje6 7 3 3 4 3 3" xfId="10817"/>
    <cellStyle name="20% - Isticanje6 7 3 3 4 4" xfId="10818"/>
    <cellStyle name="20% - Isticanje6 7 3 3 4 4 2" xfId="10819"/>
    <cellStyle name="20% - Isticanje6 7 3 3 4 5" xfId="10820"/>
    <cellStyle name="20% - Isticanje6 7 3 3 5" xfId="10821"/>
    <cellStyle name="20% - Isticanje6 7 3 3 5 2" xfId="10822"/>
    <cellStyle name="20% - Isticanje6 7 3 3 5 2 2" xfId="10823"/>
    <cellStyle name="20% - Isticanje6 7 3 3 5 3" xfId="10824"/>
    <cellStyle name="20% - Isticanje6 7 3 3 6" xfId="10825"/>
    <cellStyle name="20% - Isticanje6 7 3 3 6 2" xfId="10826"/>
    <cellStyle name="20% - Isticanje6 7 3 3 6 2 2" xfId="10827"/>
    <cellStyle name="20% - Isticanje6 7 3 3 6 3" xfId="10828"/>
    <cellStyle name="20% - Isticanje6 7 3 3 7" xfId="10829"/>
    <cellStyle name="20% - Isticanje6 7 3 3 7 2" xfId="10830"/>
    <cellStyle name="20% - Isticanje6 7 3 3 8" xfId="10831"/>
    <cellStyle name="20% - Isticanje6 7 3 4" xfId="10832"/>
    <cellStyle name="20% - Isticanje6 7 3 4 2" xfId="10833"/>
    <cellStyle name="20% - Isticanje6 7 3 4 2 2" xfId="10834"/>
    <cellStyle name="20% - Isticanje6 7 3 4 2 2 2" xfId="10835"/>
    <cellStyle name="20% - Isticanje6 7 3 4 2 2 2 2" xfId="10836"/>
    <cellStyle name="20% - Isticanje6 7 3 4 2 2 3" xfId="10837"/>
    <cellStyle name="20% - Isticanje6 7 3 4 2 3" xfId="10838"/>
    <cellStyle name="20% - Isticanje6 7 3 4 2 3 2" xfId="10839"/>
    <cellStyle name="20% - Isticanje6 7 3 4 2 3 2 2" xfId="10840"/>
    <cellStyle name="20% - Isticanje6 7 3 4 2 3 3" xfId="10841"/>
    <cellStyle name="20% - Isticanje6 7 3 4 2 4" xfId="10842"/>
    <cellStyle name="20% - Isticanje6 7 3 4 2 4 2" xfId="10843"/>
    <cellStyle name="20% - Isticanje6 7 3 4 2 5" xfId="10844"/>
    <cellStyle name="20% - Isticanje6 7 3 4 3" xfId="10845"/>
    <cellStyle name="20% - Isticanje6 7 3 4 3 2" xfId="10846"/>
    <cellStyle name="20% - Isticanje6 7 3 4 3 2 2" xfId="10847"/>
    <cellStyle name="20% - Isticanje6 7 3 4 3 3" xfId="10848"/>
    <cellStyle name="20% - Isticanje6 7 3 4 4" xfId="10849"/>
    <cellStyle name="20% - Isticanje6 7 3 4 4 2" xfId="10850"/>
    <cellStyle name="20% - Isticanje6 7 3 4 4 2 2" xfId="10851"/>
    <cellStyle name="20% - Isticanje6 7 3 4 4 3" xfId="10852"/>
    <cellStyle name="20% - Isticanje6 7 3 4 5" xfId="10853"/>
    <cellStyle name="20% - Isticanje6 7 3 4 5 2" xfId="10854"/>
    <cellStyle name="20% - Isticanje6 7 3 4 6" xfId="10855"/>
    <cellStyle name="20% - Isticanje6 7 3 5" xfId="10856"/>
    <cellStyle name="20% - Isticanje6 7 3 5 2" xfId="10857"/>
    <cellStyle name="20% - Isticanje6 7 3 5 2 2" xfId="10858"/>
    <cellStyle name="20% - Isticanje6 7 3 5 2 2 2" xfId="10859"/>
    <cellStyle name="20% - Isticanje6 7 3 5 2 3" xfId="10860"/>
    <cellStyle name="20% - Isticanje6 7 3 5 3" xfId="10861"/>
    <cellStyle name="20% - Isticanje6 7 3 5 3 2" xfId="10862"/>
    <cellStyle name="20% - Isticanje6 7 3 5 3 2 2" xfId="10863"/>
    <cellStyle name="20% - Isticanje6 7 3 5 3 3" xfId="10864"/>
    <cellStyle name="20% - Isticanje6 7 3 5 4" xfId="10865"/>
    <cellStyle name="20% - Isticanje6 7 3 5 4 2" xfId="10866"/>
    <cellStyle name="20% - Isticanje6 7 3 5 5" xfId="10867"/>
    <cellStyle name="20% - Isticanje6 7 3 6" xfId="10868"/>
    <cellStyle name="20% - Isticanje6 7 3 6 2" xfId="10869"/>
    <cellStyle name="20% - Isticanje6 7 3 6 2 2" xfId="10870"/>
    <cellStyle name="20% - Isticanje6 7 3 6 2 2 2" xfId="10871"/>
    <cellStyle name="20% - Isticanje6 7 3 6 2 3" xfId="10872"/>
    <cellStyle name="20% - Isticanje6 7 3 6 3" xfId="10873"/>
    <cellStyle name="20% - Isticanje6 7 3 6 3 2" xfId="10874"/>
    <cellStyle name="20% - Isticanje6 7 3 6 3 2 2" xfId="10875"/>
    <cellStyle name="20% - Isticanje6 7 3 6 3 3" xfId="10876"/>
    <cellStyle name="20% - Isticanje6 7 3 6 4" xfId="10877"/>
    <cellStyle name="20% - Isticanje6 7 3 6 4 2" xfId="10878"/>
    <cellStyle name="20% - Isticanje6 7 3 6 5" xfId="10879"/>
    <cellStyle name="20% - Isticanje6 7 3 7" xfId="10880"/>
    <cellStyle name="20% - Isticanje6 7 3 7 2" xfId="10881"/>
    <cellStyle name="20% - Isticanje6 7 3 7 2 2" xfId="10882"/>
    <cellStyle name="20% - Isticanje6 7 3 7 3" xfId="10883"/>
    <cellStyle name="20% - Isticanje6 7 3 8" xfId="10884"/>
    <cellStyle name="20% - Isticanje6 7 3 8 2" xfId="10885"/>
    <cellStyle name="20% - Isticanje6 7 3 8 2 2" xfId="10886"/>
    <cellStyle name="20% - Isticanje6 7 3 8 3" xfId="10887"/>
    <cellStyle name="20% - Isticanje6 7 3 9" xfId="10888"/>
    <cellStyle name="20% - Isticanje6 7 3 9 2" xfId="10889"/>
    <cellStyle name="20% - Isticanje6 7 4" xfId="10890"/>
    <cellStyle name="20% - Isticanje6 7 4 2" xfId="10891"/>
    <cellStyle name="20% - Isticanje6 7 4 2 2" xfId="10892"/>
    <cellStyle name="20% - Isticanje6 7 4 2 2 2" xfId="10893"/>
    <cellStyle name="20% - Isticanje6 7 4 2 2 2 2" xfId="10894"/>
    <cellStyle name="20% - Isticanje6 7 4 2 2 2 2 2" xfId="10895"/>
    <cellStyle name="20% - Isticanje6 7 4 2 2 2 2 2 2" xfId="10896"/>
    <cellStyle name="20% - Isticanje6 7 4 2 2 2 2 3" xfId="10897"/>
    <cellStyle name="20% - Isticanje6 7 4 2 2 2 3" xfId="10898"/>
    <cellStyle name="20% - Isticanje6 7 4 2 2 2 3 2" xfId="10899"/>
    <cellStyle name="20% - Isticanje6 7 4 2 2 2 3 2 2" xfId="10900"/>
    <cellStyle name="20% - Isticanje6 7 4 2 2 2 3 3" xfId="10901"/>
    <cellStyle name="20% - Isticanje6 7 4 2 2 2 4" xfId="10902"/>
    <cellStyle name="20% - Isticanje6 7 4 2 2 2 4 2" xfId="10903"/>
    <cellStyle name="20% - Isticanje6 7 4 2 2 2 5" xfId="10904"/>
    <cellStyle name="20% - Isticanje6 7 4 2 2 3" xfId="10905"/>
    <cellStyle name="20% - Isticanje6 7 4 2 2 3 2" xfId="10906"/>
    <cellStyle name="20% - Isticanje6 7 4 2 2 3 2 2" xfId="10907"/>
    <cellStyle name="20% - Isticanje6 7 4 2 2 3 3" xfId="10908"/>
    <cellStyle name="20% - Isticanje6 7 4 2 2 4" xfId="10909"/>
    <cellStyle name="20% - Isticanje6 7 4 2 2 4 2" xfId="10910"/>
    <cellStyle name="20% - Isticanje6 7 4 2 2 4 2 2" xfId="10911"/>
    <cellStyle name="20% - Isticanje6 7 4 2 2 4 3" xfId="10912"/>
    <cellStyle name="20% - Isticanje6 7 4 2 2 5" xfId="10913"/>
    <cellStyle name="20% - Isticanje6 7 4 2 2 5 2" xfId="10914"/>
    <cellStyle name="20% - Isticanje6 7 4 2 2 6" xfId="10915"/>
    <cellStyle name="20% - Isticanje6 7 4 2 3" xfId="10916"/>
    <cellStyle name="20% - Isticanje6 7 4 2 3 2" xfId="10917"/>
    <cellStyle name="20% - Isticanje6 7 4 2 3 2 2" xfId="10918"/>
    <cellStyle name="20% - Isticanje6 7 4 2 3 2 2 2" xfId="10919"/>
    <cellStyle name="20% - Isticanje6 7 4 2 3 2 3" xfId="10920"/>
    <cellStyle name="20% - Isticanje6 7 4 2 3 3" xfId="10921"/>
    <cellStyle name="20% - Isticanje6 7 4 2 3 3 2" xfId="10922"/>
    <cellStyle name="20% - Isticanje6 7 4 2 3 3 2 2" xfId="10923"/>
    <cellStyle name="20% - Isticanje6 7 4 2 3 3 3" xfId="10924"/>
    <cellStyle name="20% - Isticanje6 7 4 2 3 4" xfId="10925"/>
    <cellStyle name="20% - Isticanje6 7 4 2 3 4 2" xfId="10926"/>
    <cellStyle name="20% - Isticanje6 7 4 2 3 5" xfId="10927"/>
    <cellStyle name="20% - Isticanje6 7 4 2 4" xfId="10928"/>
    <cellStyle name="20% - Isticanje6 7 4 2 4 2" xfId="10929"/>
    <cellStyle name="20% - Isticanje6 7 4 2 4 2 2" xfId="10930"/>
    <cellStyle name="20% - Isticanje6 7 4 2 4 2 2 2" xfId="10931"/>
    <cellStyle name="20% - Isticanje6 7 4 2 4 2 3" xfId="10932"/>
    <cellStyle name="20% - Isticanje6 7 4 2 4 3" xfId="10933"/>
    <cellStyle name="20% - Isticanje6 7 4 2 4 3 2" xfId="10934"/>
    <cellStyle name="20% - Isticanje6 7 4 2 4 3 2 2" xfId="10935"/>
    <cellStyle name="20% - Isticanje6 7 4 2 4 3 3" xfId="10936"/>
    <cellStyle name="20% - Isticanje6 7 4 2 4 4" xfId="10937"/>
    <cellStyle name="20% - Isticanje6 7 4 2 4 4 2" xfId="10938"/>
    <cellStyle name="20% - Isticanje6 7 4 2 4 5" xfId="10939"/>
    <cellStyle name="20% - Isticanje6 7 4 2 5" xfId="10940"/>
    <cellStyle name="20% - Isticanje6 7 4 2 5 2" xfId="10941"/>
    <cellStyle name="20% - Isticanje6 7 4 2 5 2 2" xfId="10942"/>
    <cellStyle name="20% - Isticanje6 7 4 2 5 3" xfId="10943"/>
    <cellStyle name="20% - Isticanje6 7 4 2 6" xfId="10944"/>
    <cellStyle name="20% - Isticanje6 7 4 2 6 2" xfId="10945"/>
    <cellStyle name="20% - Isticanje6 7 4 2 6 2 2" xfId="10946"/>
    <cellStyle name="20% - Isticanje6 7 4 2 6 3" xfId="10947"/>
    <cellStyle name="20% - Isticanje6 7 4 2 7" xfId="10948"/>
    <cellStyle name="20% - Isticanje6 7 4 2 7 2" xfId="10949"/>
    <cellStyle name="20% - Isticanje6 7 4 2 8" xfId="10950"/>
    <cellStyle name="20% - Isticanje6 7 4 3" xfId="10951"/>
    <cellStyle name="20% - Isticanje6 7 4 3 2" xfId="10952"/>
    <cellStyle name="20% - Isticanje6 7 4 3 2 2" xfId="10953"/>
    <cellStyle name="20% - Isticanje6 7 4 3 2 2 2" xfId="10954"/>
    <cellStyle name="20% - Isticanje6 7 4 3 2 2 2 2" xfId="10955"/>
    <cellStyle name="20% - Isticanje6 7 4 3 2 2 3" xfId="10956"/>
    <cellStyle name="20% - Isticanje6 7 4 3 2 3" xfId="10957"/>
    <cellStyle name="20% - Isticanje6 7 4 3 2 3 2" xfId="10958"/>
    <cellStyle name="20% - Isticanje6 7 4 3 2 3 2 2" xfId="10959"/>
    <cellStyle name="20% - Isticanje6 7 4 3 2 3 3" xfId="10960"/>
    <cellStyle name="20% - Isticanje6 7 4 3 2 4" xfId="10961"/>
    <cellStyle name="20% - Isticanje6 7 4 3 2 4 2" xfId="10962"/>
    <cellStyle name="20% - Isticanje6 7 4 3 2 5" xfId="10963"/>
    <cellStyle name="20% - Isticanje6 7 4 3 3" xfId="10964"/>
    <cellStyle name="20% - Isticanje6 7 4 3 3 2" xfId="10965"/>
    <cellStyle name="20% - Isticanje6 7 4 3 3 2 2" xfId="10966"/>
    <cellStyle name="20% - Isticanje6 7 4 3 3 3" xfId="10967"/>
    <cellStyle name="20% - Isticanje6 7 4 3 4" xfId="10968"/>
    <cellStyle name="20% - Isticanje6 7 4 3 4 2" xfId="10969"/>
    <cellStyle name="20% - Isticanje6 7 4 3 4 2 2" xfId="10970"/>
    <cellStyle name="20% - Isticanje6 7 4 3 4 3" xfId="10971"/>
    <cellStyle name="20% - Isticanje6 7 4 3 5" xfId="10972"/>
    <cellStyle name="20% - Isticanje6 7 4 3 5 2" xfId="10973"/>
    <cellStyle name="20% - Isticanje6 7 4 3 6" xfId="10974"/>
    <cellStyle name="20% - Isticanje6 7 4 4" xfId="10975"/>
    <cellStyle name="20% - Isticanje6 7 4 4 2" xfId="10976"/>
    <cellStyle name="20% - Isticanje6 7 4 4 2 2" xfId="10977"/>
    <cellStyle name="20% - Isticanje6 7 4 4 2 2 2" xfId="10978"/>
    <cellStyle name="20% - Isticanje6 7 4 4 2 3" xfId="10979"/>
    <cellStyle name="20% - Isticanje6 7 4 4 3" xfId="10980"/>
    <cellStyle name="20% - Isticanje6 7 4 4 3 2" xfId="10981"/>
    <cellStyle name="20% - Isticanje6 7 4 4 3 2 2" xfId="10982"/>
    <cellStyle name="20% - Isticanje6 7 4 4 3 3" xfId="10983"/>
    <cellStyle name="20% - Isticanje6 7 4 4 4" xfId="10984"/>
    <cellStyle name="20% - Isticanje6 7 4 4 4 2" xfId="10985"/>
    <cellStyle name="20% - Isticanje6 7 4 4 5" xfId="10986"/>
    <cellStyle name="20% - Isticanje6 7 4 5" xfId="10987"/>
    <cellStyle name="20% - Isticanje6 7 4 5 2" xfId="10988"/>
    <cellStyle name="20% - Isticanje6 7 4 5 2 2" xfId="10989"/>
    <cellStyle name="20% - Isticanje6 7 4 5 2 2 2" xfId="10990"/>
    <cellStyle name="20% - Isticanje6 7 4 5 2 3" xfId="10991"/>
    <cellStyle name="20% - Isticanje6 7 4 5 3" xfId="10992"/>
    <cellStyle name="20% - Isticanje6 7 4 5 3 2" xfId="10993"/>
    <cellStyle name="20% - Isticanje6 7 4 5 3 2 2" xfId="10994"/>
    <cellStyle name="20% - Isticanje6 7 4 5 3 3" xfId="10995"/>
    <cellStyle name="20% - Isticanje6 7 4 5 4" xfId="10996"/>
    <cellStyle name="20% - Isticanje6 7 4 5 4 2" xfId="10997"/>
    <cellStyle name="20% - Isticanje6 7 4 5 5" xfId="10998"/>
    <cellStyle name="20% - Isticanje6 7 4 6" xfId="10999"/>
    <cellStyle name="20% - Isticanje6 7 4 6 2" xfId="11000"/>
    <cellStyle name="20% - Isticanje6 7 4 6 2 2" xfId="11001"/>
    <cellStyle name="20% - Isticanje6 7 4 6 3" xfId="11002"/>
    <cellStyle name="20% - Isticanje6 7 4 7" xfId="11003"/>
    <cellStyle name="20% - Isticanje6 7 4 7 2" xfId="11004"/>
    <cellStyle name="20% - Isticanje6 7 4 7 2 2" xfId="11005"/>
    <cellStyle name="20% - Isticanje6 7 4 7 3" xfId="11006"/>
    <cellStyle name="20% - Isticanje6 7 4 8" xfId="11007"/>
    <cellStyle name="20% - Isticanje6 7 4 8 2" xfId="11008"/>
    <cellStyle name="20% - Isticanje6 7 4 9" xfId="11009"/>
    <cellStyle name="20% - Isticanje6 7 5" xfId="11010"/>
    <cellStyle name="20% - Isticanje6 7 5 2" xfId="11011"/>
    <cellStyle name="20% - Isticanje6 7 5 2 2" xfId="11012"/>
    <cellStyle name="20% - Isticanje6 7 5 2 2 2" xfId="11013"/>
    <cellStyle name="20% - Isticanje6 7 5 2 2 2 2" xfId="11014"/>
    <cellStyle name="20% - Isticanje6 7 5 2 2 2 2 2" xfId="11015"/>
    <cellStyle name="20% - Isticanje6 7 5 2 2 2 3" xfId="11016"/>
    <cellStyle name="20% - Isticanje6 7 5 2 2 3" xfId="11017"/>
    <cellStyle name="20% - Isticanje6 7 5 2 2 3 2" xfId="11018"/>
    <cellStyle name="20% - Isticanje6 7 5 2 2 3 2 2" xfId="11019"/>
    <cellStyle name="20% - Isticanje6 7 5 2 2 3 3" xfId="11020"/>
    <cellStyle name="20% - Isticanje6 7 5 2 2 4" xfId="11021"/>
    <cellStyle name="20% - Isticanje6 7 5 2 2 4 2" xfId="11022"/>
    <cellStyle name="20% - Isticanje6 7 5 2 2 5" xfId="11023"/>
    <cellStyle name="20% - Isticanje6 7 5 2 3" xfId="11024"/>
    <cellStyle name="20% - Isticanje6 7 5 2 3 2" xfId="11025"/>
    <cellStyle name="20% - Isticanje6 7 5 2 3 2 2" xfId="11026"/>
    <cellStyle name="20% - Isticanje6 7 5 2 3 3" xfId="11027"/>
    <cellStyle name="20% - Isticanje6 7 5 2 4" xfId="11028"/>
    <cellStyle name="20% - Isticanje6 7 5 2 4 2" xfId="11029"/>
    <cellStyle name="20% - Isticanje6 7 5 2 4 2 2" xfId="11030"/>
    <cellStyle name="20% - Isticanje6 7 5 2 4 3" xfId="11031"/>
    <cellStyle name="20% - Isticanje6 7 5 2 5" xfId="11032"/>
    <cellStyle name="20% - Isticanje6 7 5 2 5 2" xfId="11033"/>
    <cellStyle name="20% - Isticanje6 7 5 2 6" xfId="11034"/>
    <cellStyle name="20% - Isticanje6 7 5 3" xfId="11035"/>
    <cellStyle name="20% - Isticanje6 7 5 3 2" xfId="11036"/>
    <cellStyle name="20% - Isticanje6 7 5 3 2 2" xfId="11037"/>
    <cellStyle name="20% - Isticanje6 7 5 3 2 2 2" xfId="11038"/>
    <cellStyle name="20% - Isticanje6 7 5 3 2 3" xfId="11039"/>
    <cellStyle name="20% - Isticanje6 7 5 3 3" xfId="11040"/>
    <cellStyle name="20% - Isticanje6 7 5 3 3 2" xfId="11041"/>
    <cellStyle name="20% - Isticanje6 7 5 3 3 2 2" xfId="11042"/>
    <cellStyle name="20% - Isticanje6 7 5 3 3 3" xfId="11043"/>
    <cellStyle name="20% - Isticanje6 7 5 3 4" xfId="11044"/>
    <cellStyle name="20% - Isticanje6 7 5 3 4 2" xfId="11045"/>
    <cellStyle name="20% - Isticanje6 7 5 3 5" xfId="11046"/>
    <cellStyle name="20% - Isticanje6 7 5 4" xfId="11047"/>
    <cellStyle name="20% - Isticanje6 7 5 4 2" xfId="11048"/>
    <cellStyle name="20% - Isticanje6 7 5 4 2 2" xfId="11049"/>
    <cellStyle name="20% - Isticanje6 7 5 4 2 2 2" xfId="11050"/>
    <cellStyle name="20% - Isticanje6 7 5 4 2 3" xfId="11051"/>
    <cellStyle name="20% - Isticanje6 7 5 4 3" xfId="11052"/>
    <cellStyle name="20% - Isticanje6 7 5 4 3 2" xfId="11053"/>
    <cellStyle name="20% - Isticanje6 7 5 4 3 2 2" xfId="11054"/>
    <cellStyle name="20% - Isticanje6 7 5 4 3 3" xfId="11055"/>
    <cellStyle name="20% - Isticanje6 7 5 4 4" xfId="11056"/>
    <cellStyle name="20% - Isticanje6 7 5 4 4 2" xfId="11057"/>
    <cellStyle name="20% - Isticanje6 7 5 4 5" xfId="11058"/>
    <cellStyle name="20% - Isticanje6 7 5 5" xfId="11059"/>
    <cellStyle name="20% - Isticanje6 7 5 5 2" xfId="11060"/>
    <cellStyle name="20% - Isticanje6 7 5 5 2 2" xfId="11061"/>
    <cellStyle name="20% - Isticanje6 7 5 5 3" xfId="11062"/>
    <cellStyle name="20% - Isticanje6 7 5 6" xfId="11063"/>
    <cellStyle name="20% - Isticanje6 7 5 6 2" xfId="11064"/>
    <cellStyle name="20% - Isticanje6 7 5 6 2 2" xfId="11065"/>
    <cellStyle name="20% - Isticanje6 7 5 6 3" xfId="11066"/>
    <cellStyle name="20% - Isticanje6 7 5 7" xfId="11067"/>
    <cellStyle name="20% - Isticanje6 7 5 7 2" xfId="11068"/>
    <cellStyle name="20% - Isticanje6 7 5 8" xfId="11069"/>
    <cellStyle name="20% - Isticanje6 7 6" xfId="11070"/>
    <cellStyle name="20% - Isticanje6 7 6 2" xfId="11071"/>
    <cellStyle name="20% - Isticanje6 7 6 2 2" xfId="11072"/>
    <cellStyle name="20% - Isticanje6 7 6 2 2 2" xfId="11073"/>
    <cellStyle name="20% - Isticanje6 7 6 2 2 2 2" xfId="11074"/>
    <cellStyle name="20% - Isticanje6 7 6 2 2 3" xfId="11075"/>
    <cellStyle name="20% - Isticanje6 7 6 2 3" xfId="11076"/>
    <cellStyle name="20% - Isticanje6 7 6 2 3 2" xfId="11077"/>
    <cellStyle name="20% - Isticanje6 7 6 2 3 2 2" xfId="11078"/>
    <cellStyle name="20% - Isticanje6 7 6 2 3 3" xfId="11079"/>
    <cellStyle name="20% - Isticanje6 7 6 2 4" xfId="11080"/>
    <cellStyle name="20% - Isticanje6 7 6 2 4 2" xfId="11081"/>
    <cellStyle name="20% - Isticanje6 7 6 2 5" xfId="11082"/>
    <cellStyle name="20% - Isticanje6 7 6 3" xfId="11083"/>
    <cellStyle name="20% - Isticanje6 7 6 3 2" xfId="11084"/>
    <cellStyle name="20% - Isticanje6 7 6 3 2 2" xfId="11085"/>
    <cellStyle name="20% - Isticanje6 7 6 3 3" xfId="11086"/>
    <cellStyle name="20% - Isticanje6 7 6 4" xfId="11087"/>
    <cellStyle name="20% - Isticanje6 7 6 4 2" xfId="11088"/>
    <cellStyle name="20% - Isticanje6 7 6 4 2 2" xfId="11089"/>
    <cellStyle name="20% - Isticanje6 7 6 4 3" xfId="11090"/>
    <cellStyle name="20% - Isticanje6 7 6 5" xfId="11091"/>
    <cellStyle name="20% - Isticanje6 7 6 5 2" xfId="11092"/>
    <cellStyle name="20% - Isticanje6 7 6 6" xfId="11093"/>
    <cellStyle name="20% - Isticanje6 7 7" xfId="11094"/>
    <cellStyle name="20% - Isticanje6 7 7 2" xfId="11095"/>
    <cellStyle name="20% - Isticanje6 7 7 2 2" xfId="11096"/>
    <cellStyle name="20% - Isticanje6 7 7 2 2 2" xfId="11097"/>
    <cellStyle name="20% - Isticanje6 7 7 2 3" xfId="11098"/>
    <cellStyle name="20% - Isticanje6 7 7 3" xfId="11099"/>
    <cellStyle name="20% - Isticanje6 7 7 3 2" xfId="11100"/>
    <cellStyle name="20% - Isticanje6 7 7 3 2 2" xfId="11101"/>
    <cellStyle name="20% - Isticanje6 7 7 3 3" xfId="11102"/>
    <cellStyle name="20% - Isticanje6 7 7 4" xfId="11103"/>
    <cellStyle name="20% - Isticanje6 7 7 4 2" xfId="11104"/>
    <cellStyle name="20% - Isticanje6 7 7 5" xfId="11105"/>
    <cellStyle name="20% - Isticanje6 7 8" xfId="11106"/>
    <cellStyle name="20% - Isticanje6 7 8 2" xfId="11107"/>
    <cellStyle name="20% - Isticanje6 7 8 2 2" xfId="11108"/>
    <cellStyle name="20% - Isticanje6 7 8 2 2 2" xfId="11109"/>
    <cellStyle name="20% - Isticanje6 7 8 2 3" xfId="11110"/>
    <cellStyle name="20% - Isticanje6 7 8 3" xfId="11111"/>
    <cellStyle name="20% - Isticanje6 7 8 3 2" xfId="11112"/>
    <cellStyle name="20% - Isticanje6 7 8 3 2 2" xfId="11113"/>
    <cellStyle name="20% - Isticanje6 7 8 3 3" xfId="11114"/>
    <cellStyle name="20% - Isticanje6 7 8 4" xfId="11115"/>
    <cellStyle name="20% - Isticanje6 7 8 4 2" xfId="11116"/>
    <cellStyle name="20% - Isticanje6 7 8 5" xfId="11117"/>
    <cellStyle name="20% - Isticanje6 7 9" xfId="11118"/>
    <cellStyle name="20% - Isticanje6 7 9 2" xfId="11119"/>
    <cellStyle name="20% - Isticanje6 7 9 2 2" xfId="11120"/>
    <cellStyle name="20% - Isticanje6 7 9 3" xfId="11121"/>
    <cellStyle name="20% - Isticanje6 8" xfId="11122"/>
    <cellStyle name="20% - Isticanje6 8 10" xfId="11123"/>
    <cellStyle name="20% - Isticanje6 8 2" xfId="11124"/>
    <cellStyle name="20% - Isticanje6 8 2 10" xfId="11125"/>
    <cellStyle name="20% - Isticanje6 8 2 2" xfId="11126"/>
    <cellStyle name="20% - Isticanje6 8 2 2 2" xfId="11127"/>
    <cellStyle name="20% - Isticanje6 8 2 2 2 2" xfId="11128"/>
    <cellStyle name="20% - Isticanje6 8 2 2 2 2 2" xfId="11129"/>
    <cellStyle name="20% - Isticanje6 8 2 2 2 2 2 2" xfId="11130"/>
    <cellStyle name="20% - Isticanje6 8 2 2 2 2 2 2 2" xfId="11131"/>
    <cellStyle name="20% - Isticanje6 8 2 2 2 2 2 3" xfId="11132"/>
    <cellStyle name="20% - Isticanje6 8 2 2 2 2 3" xfId="11133"/>
    <cellStyle name="20% - Isticanje6 8 2 2 2 2 3 2" xfId="11134"/>
    <cellStyle name="20% - Isticanje6 8 2 2 2 2 3 2 2" xfId="11135"/>
    <cellStyle name="20% - Isticanje6 8 2 2 2 2 3 3" xfId="11136"/>
    <cellStyle name="20% - Isticanje6 8 2 2 2 2 4" xfId="11137"/>
    <cellStyle name="20% - Isticanje6 8 2 2 2 2 4 2" xfId="11138"/>
    <cellStyle name="20% - Isticanje6 8 2 2 2 2 5" xfId="11139"/>
    <cellStyle name="20% - Isticanje6 8 2 2 2 3" xfId="11140"/>
    <cellStyle name="20% - Isticanje6 8 2 2 2 3 2" xfId="11141"/>
    <cellStyle name="20% - Isticanje6 8 2 2 2 3 2 2" xfId="11142"/>
    <cellStyle name="20% - Isticanje6 8 2 2 2 3 2 2 2" xfId="11143"/>
    <cellStyle name="20% - Isticanje6 8 2 2 2 3 2 3" xfId="11144"/>
    <cellStyle name="20% - Isticanje6 8 2 2 2 3 3" xfId="11145"/>
    <cellStyle name="20% - Isticanje6 8 2 2 2 3 3 2" xfId="11146"/>
    <cellStyle name="20% - Isticanje6 8 2 2 2 3 3 2 2" xfId="11147"/>
    <cellStyle name="20% - Isticanje6 8 2 2 2 3 3 3" xfId="11148"/>
    <cellStyle name="20% - Isticanje6 8 2 2 2 3 4" xfId="11149"/>
    <cellStyle name="20% - Isticanje6 8 2 2 2 3 4 2" xfId="11150"/>
    <cellStyle name="20% - Isticanje6 8 2 2 2 3 5" xfId="11151"/>
    <cellStyle name="20% - Isticanje6 8 2 2 2 4" xfId="11152"/>
    <cellStyle name="20% - Isticanje6 8 2 2 2 4 2" xfId="11153"/>
    <cellStyle name="20% - Isticanje6 8 2 2 2 4 2 2" xfId="11154"/>
    <cellStyle name="20% - Isticanje6 8 2 2 2 4 3" xfId="11155"/>
    <cellStyle name="20% - Isticanje6 8 2 2 2 5" xfId="11156"/>
    <cellStyle name="20% - Isticanje6 8 2 2 2 5 2" xfId="11157"/>
    <cellStyle name="20% - Isticanje6 8 2 2 2 5 2 2" xfId="11158"/>
    <cellStyle name="20% - Isticanje6 8 2 2 2 5 3" xfId="11159"/>
    <cellStyle name="20% - Isticanje6 8 2 2 2 6" xfId="11160"/>
    <cellStyle name="20% - Isticanje6 8 2 2 2 6 2" xfId="11161"/>
    <cellStyle name="20% - Isticanje6 8 2 2 2 7" xfId="11162"/>
    <cellStyle name="20% - Isticanje6 8 2 2 3" xfId="11163"/>
    <cellStyle name="20% - Isticanje6 8 2 2 3 2" xfId="11164"/>
    <cellStyle name="20% - Isticanje6 8 2 2 3 2 2" xfId="11165"/>
    <cellStyle name="20% - Isticanje6 8 2 2 3 2 2 2" xfId="11166"/>
    <cellStyle name="20% - Isticanje6 8 2 2 3 2 3" xfId="11167"/>
    <cellStyle name="20% - Isticanje6 8 2 2 3 3" xfId="11168"/>
    <cellStyle name="20% - Isticanje6 8 2 2 3 3 2" xfId="11169"/>
    <cellStyle name="20% - Isticanje6 8 2 2 3 3 2 2" xfId="11170"/>
    <cellStyle name="20% - Isticanje6 8 2 2 3 3 3" xfId="11171"/>
    <cellStyle name="20% - Isticanje6 8 2 2 3 4" xfId="11172"/>
    <cellStyle name="20% - Isticanje6 8 2 2 3 4 2" xfId="11173"/>
    <cellStyle name="20% - Isticanje6 8 2 2 3 5" xfId="11174"/>
    <cellStyle name="20% - Isticanje6 8 2 2 4" xfId="11175"/>
    <cellStyle name="20% - Isticanje6 8 2 2 4 2" xfId="11176"/>
    <cellStyle name="20% - Isticanje6 8 2 2 4 2 2" xfId="11177"/>
    <cellStyle name="20% - Isticanje6 8 2 2 4 2 2 2" xfId="11178"/>
    <cellStyle name="20% - Isticanje6 8 2 2 4 2 3" xfId="11179"/>
    <cellStyle name="20% - Isticanje6 8 2 2 4 3" xfId="11180"/>
    <cellStyle name="20% - Isticanje6 8 2 2 4 3 2" xfId="11181"/>
    <cellStyle name="20% - Isticanje6 8 2 2 4 3 2 2" xfId="11182"/>
    <cellStyle name="20% - Isticanje6 8 2 2 4 3 3" xfId="11183"/>
    <cellStyle name="20% - Isticanje6 8 2 2 4 4" xfId="11184"/>
    <cellStyle name="20% - Isticanje6 8 2 2 4 4 2" xfId="11185"/>
    <cellStyle name="20% - Isticanje6 8 2 2 4 5" xfId="11186"/>
    <cellStyle name="20% - Isticanje6 8 2 2 5" xfId="11187"/>
    <cellStyle name="20% - Isticanje6 8 2 2 5 2" xfId="11188"/>
    <cellStyle name="20% - Isticanje6 8 2 2 5 2 2" xfId="11189"/>
    <cellStyle name="20% - Isticanje6 8 2 2 5 3" xfId="11190"/>
    <cellStyle name="20% - Isticanje6 8 2 2 6" xfId="11191"/>
    <cellStyle name="20% - Isticanje6 8 2 2 6 2" xfId="11192"/>
    <cellStyle name="20% - Isticanje6 8 2 2 6 2 2" xfId="11193"/>
    <cellStyle name="20% - Isticanje6 8 2 2 6 3" xfId="11194"/>
    <cellStyle name="20% - Isticanje6 8 2 2 7" xfId="11195"/>
    <cellStyle name="20% - Isticanje6 8 2 2 7 2" xfId="11196"/>
    <cellStyle name="20% - Isticanje6 8 2 2 8" xfId="11197"/>
    <cellStyle name="20% - Isticanje6 8 2 3" xfId="11198"/>
    <cellStyle name="20% - Isticanje6 8 2 3 2" xfId="11199"/>
    <cellStyle name="20% - Isticanje6 8 2 3 2 2" xfId="11200"/>
    <cellStyle name="20% - Isticanje6 8 2 3 2 2 2" xfId="11201"/>
    <cellStyle name="20% - Isticanje6 8 2 3 2 2 2 2" xfId="11202"/>
    <cellStyle name="20% - Isticanje6 8 2 3 2 2 2 2 2" xfId="11203"/>
    <cellStyle name="20% - Isticanje6 8 2 3 2 2 2 3" xfId="11204"/>
    <cellStyle name="20% - Isticanje6 8 2 3 2 2 3" xfId="11205"/>
    <cellStyle name="20% - Isticanje6 8 2 3 2 2 3 2" xfId="11206"/>
    <cellStyle name="20% - Isticanje6 8 2 3 2 2 3 2 2" xfId="11207"/>
    <cellStyle name="20% - Isticanje6 8 2 3 2 2 3 3" xfId="11208"/>
    <cellStyle name="20% - Isticanje6 8 2 3 2 2 4" xfId="11209"/>
    <cellStyle name="20% - Isticanje6 8 2 3 2 2 4 2" xfId="11210"/>
    <cellStyle name="20% - Isticanje6 8 2 3 2 2 5" xfId="11211"/>
    <cellStyle name="20% - Isticanje6 8 2 3 2 3" xfId="11212"/>
    <cellStyle name="20% - Isticanje6 8 2 3 2 3 2" xfId="11213"/>
    <cellStyle name="20% - Isticanje6 8 2 3 2 3 2 2" xfId="11214"/>
    <cellStyle name="20% - Isticanje6 8 2 3 2 3 3" xfId="11215"/>
    <cellStyle name="20% - Isticanje6 8 2 3 2 4" xfId="11216"/>
    <cellStyle name="20% - Isticanje6 8 2 3 2 4 2" xfId="11217"/>
    <cellStyle name="20% - Isticanje6 8 2 3 2 4 2 2" xfId="11218"/>
    <cellStyle name="20% - Isticanje6 8 2 3 2 4 3" xfId="11219"/>
    <cellStyle name="20% - Isticanje6 8 2 3 2 5" xfId="11220"/>
    <cellStyle name="20% - Isticanje6 8 2 3 2 5 2" xfId="11221"/>
    <cellStyle name="20% - Isticanje6 8 2 3 2 6" xfId="11222"/>
    <cellStyle name="20% - Isticanje6 8 2 3 3" xfId="11223"/>
    <cellStyle name="20% - Isticanje6 8 2 3 3 2" xfId="11224"/>
    <cellStyle name="20% - Isticanje6 8 2 3 3 2 2" xfId="11225"/>
    <cellStyle name="20% - Isticanje6 8 2 3 3 2 2 2" xfId="11226"/>
    <cellStyle name="20% - Isticanje6 8 2 3 3 2 3" xfId="11227"/>
    <cellStyle name="20% - Isticanje6 8 2 3 3 3" xfId="11228"/>
    <cellStyle name="20% - Isticanje6 8 2 3 3 3 2" xfId="11229"/>
    <cellStyle name="20% - Isticanje6 8 2 3 3 3 2 2" xfId="11230"/>
    <cellStyle name="20% - Isticanje6 8 2 3 3 3 3" xfId="11231"/>
    <cellStyle name="20% - Isticanje6 8 2 3 3 4" xfId="11232"/>
    <cellStyle name="20% - Isticanje6 8 2 3 3 4 2" xfId="11233"/>
    <cellStyle name="20% - Isticanje6 8 2 3 3 5" xfId="11234"/>
    <cellStyle name="20% - Isticanje6 8 2 3 4" xfId="11235"/>
    <cellStyle name="20% - Isticanje6 8 2 3 4 2" xfId="11236"/>
    <cellStyle name="20% - Isticanje6 8 2 3 4 2 2" xfId="11237"/>
    <cellStyle name="20% - Isticanje6 8 2 3 4 2 2 2" xfId="11238"/>
    <cellStyle name="20% - Isticanje6 8 2 3 4 2 3" xfId="11239"/>
    <cellStyle name="20% - Isticanje6 8 2 3 4 3" xfId="11240"/>
    <cellStyle name="20% - Isticanje6 8 2 3 4 3 2" xfId="11241"/>
    <cellStyle name="20% - Isticanje6 8 2 3 4 3 2 2" xfId="11242"/>
    <cellStyle name="20% - Isticanje6 8 2 3 4 3 3" xfId="11243"/>
    <cellStyle name="20% - Isticanje6 8 2 3 4 4" xfId="11244"/>
    <cellStyle name="20% - Isticanje6 8 2 3 4 4 2" xfId="11245"/>
    <cellStyle name="20% - Isticanje6 8 2 3 4 5" xfId="11246"/>
    <cellStyle name="20% - Isticanje6 8 2 3 5" xfId="11247"/>
    <cellStyle name="20% - Isticanje6 8 2 3 5 2" xfId="11248"/>
    <cellStyle name="20% - Isticanje6 8 2 3 5 2 2" xfId="11249"/>
    <cellStyle name="20% - Isticanje6 8 2 3 5 3" xfId="11250"/>
    <cellStyle name="20% - Isticanje6 8 2 3 6" xfId="11251"/>
    <cellStyle name="20% - Isticanje6 8 2 3 6 2" xfId="11252"/>
    <cellStyle name="20% - Isticanje6 8 2 3 6 2 2" xfId="11253"/>
    <cellStyle name="20% - Isticanje6 8 2 3 6 3" xfId="11254"/>
    <cellStyle name="20% - Isticanje6 8 2 3 7" xfId="11255"/>
    <cellStyle name="20% - Isticanje6 8 2 3 7 2" xfId="11256"/>
    <cellStyle name="20% - Isticanje6 8 2 3 8" xfId="11257"/>
    <cellStyle name="20% - Isticanje6 8 2 4" xfId="11258"/>
    <cellStyle name="20% - Isticanje6 8 2 4 2" xfId="11259"/>
    <cellStyle name="20% - Isticanje6 8 2 4 2 2" xfId="11260"/>
    <cellStyle name="20% - Isticanje6 8 2 4 2 2 2" xfId="11261"/>
    <cellStyle name="20% - Isticanje6 8 2 4 2 2 2 2" xfId="11262"/>
    <cellStyle name="20% - Isticanje6 8 2 4 2 2 3" xfId="11263"/>
    <cellStyle name="20% - Isticanje6 8 2 4 2 3" xfId="11264"/>
    <cellStyle name="20% - Isticanje6 8 2 4 2 3 2" xfId="11265"/>
    <cellStyle name="20% - Isticanje6 8 2 4 2 3 2 2" xfId="11266"/>
    <cellStyle name="20% - Isticanje6 8 2 4 2 3 3" xfId="11267"/>
    <cellStyle name="20% - Isticanje6 8 2 4 2 4" xfId="11268"/>
    <cellStyle name="20% - Isticanje6 8 2 4 2 4 2" xfId="11269"/>
    <cellStyle name="20% - Isticanje6 8 2 4 2 5" xfId="11270"/>
    <cellStyle name="20% - Isticanje6 8 2 4 3" xfId="11271"/>
    <cellStyle name="20% - Isticanje6 8 2 4 3 2" xfId="11272"/>
    <cellStyle name="20% - Isticanje6 8 2 4 3 2 2" xfId="11273"/>
    <cellStyle name="20% - Isticanje6 8 2 4 3 3" xfId="11274"/>
    <cellStyle name="20% - Isticanje6 8 2 4 4" xfId="11275"/>
    <cellStyle name="20% - Isticanje6 8 2 4 4 2" xfId="11276"/>
    <cellStyle name="20% - Isticanje6 8 2 4 4 2 2" xfId="11277"/>
    <cellStyle name="20% - Isticanje6 8 2 4 4 3" xfId="11278"/>
    <cellStyle name="20% - Isticanje6 8 2 4 5" xfId="11279"/>
    <cellStyle name="20% - Isticanje6 8 2 4 5 2" xfId="11280"/>
    <cellStyle name="20% - Isticanje6 8 2 4 6" xfId="11281"/>
    <cellStyle name="20% - Isticanje6 8 2 5" xfId="11282"/>
    <cellStyle name="20% - Isticanje6 8 2 5 2" xfId="11283"/>
    <cellStyle name="20% - Isticanje6 8 2 5 2 2" xfId="11284"/>
    <cellStyle name="20% - Isticanje6 8 2 5 2 2 2" xfId="11285"/>
    <cellStyle name="20% - Isticanje6 8 2 5 2 3" xfId="11286"/>
    <cellStyle name="20% - Isticanje6 8 2 5 3" xfId="11287"/>
    <cellStyle name="20% - Isticanje6 8 2 5 3 2" xfId="11288"/>
    <cellStyle name="20% - Isticanje6 8 2 5 3 2 2" xfId="11289"/>
    <cellStyle name="20% - Isticanje6 8 2 5 3 3" xfId="11290"/>
    <cellStyle name="20% - Isticanje6 8 2 5 4" xfId="11291"/>
    <cellStyle name="20% - Isticanje6 8 2 5 4 2" xfId="11292"/>
    <cellStyle name="20% - Isticanje6 8 2 5 5" xfId="11293"/>
    <cellStyle name="20% - Isticanje6 8 2 6" xfId="11294"/>
    <cellStyle name="20% - Isticanje6 8 2 6 2" xfId="11295"/>
    <cellStyle name="20% - Isticanje6 8 2 6 2 2" xfId="11296"/>
    <cellStyle name="20% - Isticanje6 8 2 6 2 2 2" xfId="11297"/>
    <cellStyle name="20% - Isticanje6 8 2 6 2 3" xfId="11298"/>
    <cellStyle name="20% - Isticanje6 8 2 6 3" xfId="11299"/>
    <cellStyle name="20% - Isticanje6 8 2 6 3 2" xfId="11300"/>
    <cellStyle name="20% - Isticanje6 8 2 6 3 2 2" xfId="11301"/>
    <cellStyle name="20% - Isticanje6 8 2 6 3 3" xfId="11302"/>
    <cellStyle name="20% - Isticanje6 8 2 6 4" xfId="11303"/>
    <cellStyle name="20% - Isticanje6 8 2 6 4 2" xfId="11304"/>
    <cellStyle name="20% - Isticanje6 8 2 6 5" xfId="11305"/>
    <cellStyle name="20% - Isticanje6 8 2 7" xfId="11306"/>
    <cellStyle name="20% - Isticanje6 8 2 7 2" xfId="11307"/>
    <cellStyle name="20% - Isticanje6 8 2 7 2 2" xfId="11308"/>
    <cellStyle name="20% - Isticanje6 8 2 7 3" xfId="11309"/>
    <cellStyle name="20% - Isticanje6 8 2 8" xfId="11310"/>
    <cellStyle name="20% - Isticanje6 8 2 8 2" xfId="11311"/>
    <cellStyle name="20% - Isticanje6 8 2 8 2 2" xfId="11312"/>
    <cellStyle name="20% - Isticanje6 8 2 8 3" xfId="11313"/>
    <cellStyle name="20% - Isticanje6 8 2 9" xfId="11314"/>
    <cellStyle name="20% - Isticanje6 8 2 9 2" xfId="11315"/>
    <cellStyle name="20% - Isticanje6 8 3" xfId="11316"/>
    <cellStyle name="20% - Isticanje6 8 3 2" xfId="11317"/>
    <cellStyle name="20% - Isticanje6 8 3 2 2" xfId="11318"/>
    <cellStyle name="20% - Isticanje6 8 3 2 2 2" xfId="11319"/>
    <cellStyle name="20% - Isticanje6 8 3 2 2 2 2" xfId="11320"/>
    <cellStyle name="20% - Isticanje6 8 3 2 2 2 2 2" xfId="11321"/>
    <cellStyle name="20% - Isticanje6 8 3 2 2 2 2 2 2" xfId="11322"/>
    <cellStyle name="20% - Isticanje6 8 3 2 2 2 2 3" xfId="11323"/>
    <cellStyle name="20% - Isticanje6 8 3 2 2 2 3" xfId="11324"/>
    <cellStyle name="20% - Isticanje6 8 3 2 2 2 3 2" xfId="11325"/>
    <cellStyle name="20% - Isticanje6 8 3 2 2 2 3 2 2" xfId="11326"/>
    <cellStyle name="20% - Isticanje6 8 3 2 2 2 3 3" xfId="11327"/>
    <cellStyle name="20% - Isticanje6 8 3 2 2 2 4" xfId="11328"/>
    <cellStyle name="20% - Isticanje6 8 3 2 2 2 4 2" xfId="11329"/>
    <cellStyle name="20% - Isticanje6 8 3 2 2 2 5" xfId="11330"/>
    <cellStyle name="20% - Isticanje6 8 3 2 2 3" xfId="11331"/>
    <cellStyle name="20% - Isticanje6 8 3 2 2 3 2" xfId="11332"/>
    <cellStyle name="20% - Isticanje6 8 3 2 2 3 2 2" xfId="11333"/>
    <cellStyle name="20% - Isticanje6 8 3 2 2 3 3" xfId="11334"/>
    <cellStyle name="20% - Isticanje6 8 3 2 2 4" xfId="11335"/>
    <cellStyle name="20% - Isticanje6 8 3 2 2 4 2" xfId="11336"/>
    <cellStyle name="20% - Isticanje6 8 3 2 2 4 2 2" xfId="11337"/>
    <cellStyle name="20% - Isticanje6 8 3 2 2 4 3" xfId="11338"/>
    <cellStyle name="20% - Isticanje6 8 3 2 2 5" xfId="11339"/>
    <cellStyle name="20% - Isticanje6 8 3 2 2 5 2" xfId="11340"/>
    <cellStyle name="20% - Isticanje6 8 3 2 2 6" xfId="11341"/>
    <cellStyle name="20% - Isticanje6 8 3 2 3" xfId="11342"/>
    <cellStyle name="20% - Isticanje6 8 3 2 3 2" xfId="11343"/>
    <cellStyle name="20% - Isticanje6 8 3 2 3 2 2" xfId="11344"/>
    <cellStyle name="20% - Isticanje6 8 3 2 3 2 2 2" xfId="11345"/>
    <cellStyle name="20% - Isticanje6 8 3 2 3 2 3" xfId="11346"/>
    <cellStyle name="20% - Isticanje6 8 3 2 3 3" xfId="11347"/>
    <cellStyle name="20% - Isticanje6 8 3 2 3 3 2" xfId="11348"/>
    <cellStyle name="20% - Isticanje6 8 3 2 3 3 2 2" xfId="11349"/>
    <cellStyle name="20% - Isticanje6 8 3 2 3 3 3" xfId="11350"/>
    <cellStyle name="20% - Isticanje6 8 3 2 3 4" xfId="11351"/>
    <cellStyle name="20% - Isticanje6 8 3 2 3 4 2" xfId="11352"/>
    <cellStyle name="20% - Isticanje6 8 3 2 3 5" xfId="11353"/>
    <cellStyle name="20% - Isticanje6 8 3 2 4" xfId="11354"/>
    <cellStyle name="20% - Isticanje6 8 3 2 4 2" xfId="11355"/>
    <cellStyle name="20% - Isticanje6 8 3 2 4 2 2" xfId="11356"/>
    <cellStyle name="20% - Isticanje6 8 3 2 4 2 2 2" xfId="11357"/>
    <cellStyle name="20% - Isticanje6 8 3 2 4 2 3" xfId="11358"/>
    <cellStyle name="20% - Isticanje6 8 3 2 4 3" xfId="11359"/>
    <cellStyle name="20% - Isticanje6 8 3 2 4 3 2" xfId="11360"/>
    <cellStyle name="20% - Isticanje6 8 3 2 4 3 2 2" xfId="11361"/>
    <cellStyle name="20% - Isticanje6 8 3 2 4 3 3" xfId="11362"/>
    <cellStyle name="20% - Isticanje6 8 3 2 4 4" xfId="11363"/>
    <cellStyle name="20% - Isticanje6 8 3 2 4 4 2" xfId="11364"/>
    <cellStyle name="20% - Isticanje6 8 3 2 4 5" xfId="11365"/>
    <cellStyle name="20% - Isticanje6 8 3 2 5" xfId="11366"/>
    <cellStyle name="20% - Isticanje6 8 3 2 5 2" xfId="11367"/>
    <cellStyle name="20% - Isticanje6 8 3 2 5 2 2" xfId="11368"/>
    <cellStyle name="20% - Isticanje6 8 3 2 5 3" xfId="11369"/>
    <cellStyle name="20% - Isticanje6 8 3 2 6" xfId="11370"/>
    <cellStyle name="20% - Isticanje6 8 3 2 6 2" xfId="11371"/>
    <cellStyle name="20% - Isticanje6 8 3 2 6 2 2" xfId="11372"/>
    <cellStyle name="20% - Isticanje6 8 3 2 6 3" xfId="11373"/>
    <cellStyle name="20% - Isticanje6 8 3 2 7" xfId="11374"/>
    <cellStyle name="20% - Isticanje6 8 3 2 7 2" xfId="11375"/>
    <cellStyle name="20% - Isticanje6 8 3 2 8" xfId="11376"/>
    <cellStyle name="20% - Isticanje6 8 3 3" xfId="11377"/>
    <cellStyle name="20% - Isticanje6 8 3 3 2" xfId="11378"/>
    <cellStyle name="20% - Isticanje6 8 3 3 2 2" xfId="11379"/>
    <cellStyle name="20% - Isticanje6 8 3 3 2 2 2" xfId="11380"/>
    <cellStyle name="20% - Isticanje6 8 3 3 2 2 2 2" xfId="11381"/>
    <cellStyle name="20% - Isticanje6 8 3 3 2 2 3" xfId="11382"/>
    <cellStyle name="20% - Isticanje6 8 3 3 2 3" xfId="11383"/>
    <cellStyle name="20% - Isticanje6 8 3 3 2 3 2" xfId="11384"/>
    <cellStyle name="20% - Isticanje6 8 3 3 2 3 2 2" xfId="11385"/>
    <cellStyle name="20% - Isticanje6 8 3 3 2 3 3" xfId="11386"/>
    <cellStyle name="20% - Isticanje6 8 3 3 2 4" xfId="11387"/>
    <cellStyle name="20% - Isticanje6 8 3 3 2 4 2" xfId="11388"/>
    <cellStyle name="20% - Isticanje6 8 3 3 2 5" xfId="11389"/>
    <cellStyle name="20% - Isticanje6 8 3 3 3" xfId="11390"/>
    <cellStyle name="20% - Isticanje6 8 3 3 3 2" xfId="11391"/>
    <cellStyle name="20% - Isticanje6 8 3 3 3 2 2" xfId="11392"/>
    <cellStyle name="20% - Isticanje6 8 3 3 3 3" xfId="11393"/>
    <cellStyle name="20% - Isticanje6 8 3 3 4" xfId="11394"/>
    <cellStyle name="20% - Isticanje6 8 3 3 4 2" xfId="11395"/>
    <cellStyle name="20% - Isticanje6 8 3 3 4 2 2" xfId="11396"/>
    <cellStyle name="20% - Isticanje6 8 3 3 4 3" xfId="11397"/>
    <cellStyle name="20% - Isticanje6 8 3 3 5" xfId="11398"/>
    <cellStyle name="20% - Isticanje6 8 3 3 5 2" xfId="11399"/>
    <cellStyle name="20% - Isticanje6 8 3 3 6" xfId="11400"/>
    <cellStyle name="20% - Isticanje6 8 3 4" xfId="11401"/>
    <cellStyle name="20% - Isticanje6 8 3 4 2" xfId="11402"/>
    <cellStyle name="20% - Isticanje6 8 3 4 2 2" xfId="11403"/>
    <cellStyle name="20% - Isticanje6 8 3 4 2 2 2" xfId="11404"/>
    <cellStyle name="20% - Isticanje6 8 3 4 2 3" xfId="11405"/>
    <cellStyle name="20% - Isticanje6 8 3 4 3" xfId="11406"/>
    <cellStyle name="20% - Isticanje6 8 3 4 3 2" xfId="11407"/>
    <cellStyle name="20% - Isticanje6 8 3 4 3 2 2" xfId="11408"/>
    <cellStyle name="20% - Isticanje6 8 3 4 3 3" xfId="11409"/>
    <cellStyle name="20% - Isticanje6 8 3 4 4" xfId="11410"/>
    <cellStyle name="20% - Isticanje6 8 3 4 4 2" xfId="11411"/>
    <cellStyle name="20% - Isticanje6 8 3 4 5" xfId="11412"/>
    <cellStyle name="20% - Isticanje6 8 3 5" xfId="11413"/>
    <cellStyle name="20% - Isticanje6 8 3 5 2" xfId="11414"/>
    <cellStyle name="20% - Isticanje6 8 3 5 2 2" xfId="11415"/>
    <cellStyle name="20% - Isticanje6 8 3 5 2 2 2" xfId="11416"/>
    <cellStyle name="20% - Isticanje6 8 3 5 2 3" xfId="11417"/>
    <cellStyle name="20% - Isticanje6 8 3 5 3" xfId="11418"/>
    <cellStyle name="20% - Isticanje6 8 3 5 3 2" xfId="11419"/>
    <cellStyle name="20% - Isticanje6 8 3 5 3 2 2" xfId="11420"/>
    <cellStyle name="20% - Isticanje6 8 3 5 3 3" xfId="11421"/>
    <cellStyle name="20% - Isticanje6 8 3 5 4" xfId="11422"/>
    <cellStyle name="20% - Isticanje6 8 3 5 4 2" xfId="11423"/>
    <cellStyle name="20% - Isticanje6 8 3 5 5" xfId="11424"/>
    <cellStyle name="20% - Isticanje6 8 3 6" xfId="11425"/>
    <cellStyle name="20% - Isticanje6 8 3 6 2" xfId="11426"/>
    <cellStyle name="20% - Isticanje6 8 3 6 2 2" xfId="11427"/>
    <cellStyle name="20% - Isticanje6 8 3 6 3" xfId="11428"/>
    <cellStyle name="20% - Isticanje6 8 3 7" xfId="11429"/>
    <cellStyle name="20% - Isticanje6 8 3 7 2" xfId="11430"/>
    <cellStyle name="20% - Isticanje6 8 3 7 2 2" xfId="11431"/>
    <cellStyle name="20% - Isticanje6 8 3 7 3" xfId="11432"/>
    <cellStyle name="20% - Isticanje6 8 3 8" xfId="11433"/>
    <cellStyle name="20% - Isticanje6 8 3 8 2" xfId="11434"/>
    <cellStyle name="20% - Isticanje6 8 3 9" xfId="11435"/>
    <cellStyle name="20% - Isticanje6 8 4" xfId="11436"/>
    <cellStyle name="20% - Isticanje6 8 4 2" xfId="11437"/>
    <cellStyle name="20% - Isticanje6 8 4 2 2" xfId="11438"/>
    <cellStyle name="20% - Isticanje6 8 4 2 2 2" xfId="11439"/>
    <cellStyle name="20% - Isticanje6 8 4 2 2 2 2" xfId="11440"/>
    <cellStyle name="20% - Isticanje6 8 4 2 2 2 2 2" xfId="11441"/>
    <cellStyle name="20% - Isticanje6 8 4 2 2 2 3" xfId="11442"/>
    <cellStyle name="20% - Isticanje6 8 4 2 2 3" xfId="11443"/>
    <cellStyle name="20% - Isticanje6 8 4 2 2 3 2" xfId="11444"/>
    <cellStyle name="20% - Isticanje6 8 4 2 2 3 2 2" xfId="11445"/>
    <cellStyle name="20% - Isticanje6 8 4 2 2 3 3" xfId="11446"/>
    <cellStyle name="20% - Isticanje6 8 4 2 2 4" xfId="11447"/>
    <cellStyle name="20% - Isticanje6 8 4 2 2 4 2" xfId="11448"/>
    <cellStyle name="20% - Isticanje6 8 4 2 2 5" xfId="11449"/>
    <cellStyle name="20% - Isticanje6 8 4 2 3" xfId="11450"/>
    <cellStyle name="20% - Isticanje6 8 4 2 3 2" xfId="11451"/>
    <cellStyle name="20% - Isticanje6 8 4 2 3 2 2" xfId="11452"/>
    <cellStyle name="20% - Isticanje6 8 4 2 3 3" xfId="11453"/>
    <cellStyle name="20% - Isticanje6 8 4 2 4" xfId="11454"/>
    <cellStyle name="20% - Isticanje6 8 4 2 4 2" xfId="11455"/>
    <cellStyle name="20% - Isticanje6 8 4 2 4 2 2" xfId="11456"/>
    <cellStyle name="20% - Isticanje6 8 4 2 4 3" xfId="11457"/>
    <cellStyle name="20% - Isticanje6 8 4 2 5" xfId="11458"/>
    <cellStyle name="20% - Isticanje6 8 4 2 5 2" xfId="11459"/>
    <cellStyle name="20% - Isticanje6 8 4 2 6" xfId="11460"/>
    <cellStyle name="20% - Isticanje6 8 4 3" xfId="11461"/>
    <cellStyle name="20% - Isticanje6 8 4 3 2" xfId="11462"/>
    <cellStyle name="20% - Isticanje6 8 4 3 2 2" xfId="11463"/>
    <cellStyle name="20% - Isticanje6 8 4 3 2 2 2" xfId="11464"/>
    <cellStyle name="20% - Isticanje6 8 4 3 2 3" xfId="11465"/>
    <cellStyle name="20% - Isticanje6 8 4 3 3" xfId="11466"/>
    <cellStyle name="20% - Isticanje6 8 4 3 3 2" xfId="11467"/>
    <cellStyle name="20% - Isticanje6 8 4 3 3 2 2" xfId="11468"/>
    <cellStyle name="20% - Isticanje6 8 4 3 3 3" xfId="11469"/>
    <cellStyle name="20% - Isticanje6 8 4 3 4" xfId="11470"/>
    <cellStyle name="20% - Isticanje6 8 4 3 4 2" xfId="11471"/>
    <cellStyle name="20% - Isticanje6 8 4 3 5" xfId="11472"/>
    <cellStyle name="20% - Isticanje6 8 4 4" xfId="11473"/>
    <cellStyle name="20% - Isticanje6 8 4 4 2" xfId="11474"/>
    <cellStyle name="20% - Isticanje6 8 4 4 2 2" xfId="11475"/>
    <cellStyle name="20% - Isticanje6 8 4 4 2 2 2" xfId="11476"/>
    <cellStyle name="20% - Isticanje6 8 4 4 2 3" xfId="11477"/>
    <cellStyle name="20% - Isticanje6 8 4 4 3" xfId="11478"/>
    <cellStyle name="20% - Isticanje6 8 4 4 3 2" xfId="11479"/>
    <cellStyle name="20% - Isticanje6 8 4 4 3 2 2" xfId="11480"/>
    <cellStyle name="20% - Isticanje6 8 4 4 3 3" xfId="11481"/>
    <cellStyle name="20% - Isticanje6 8 4 4 4" xfId="11482"/>
    <cellStyle name="20% - Isticanje6 8 4 4 4 2" xfId="11483"/>
    <cellStyle name="20% - Isticanje6 8 4 4 5" xfId="11484"/>
    <cellStyle name="20% - Isticanje6 8 4 5" xfId="11485"/>
    <cellStyle name="20% - Isticanje6 8 4 5 2" xfId="11486"/>
    <cellStyle name="20% - Isticanje6 8 4 5 2 2" xfId="11487"/>
    <cellStyle name="20% - Isticanje6 8 4 5 3" xfId="11488"/>
    <cellStyle name="20% - Isticanje6 8 4 6" xfId="11489"/>
    <cellStyle name="20% - Isticanje6 8 4 6 2" xfId="11490"/>
    <cellStyle name="20% - Isticanje6 8 4 6 2 2" xfId="11491"/>
    <cellStyle name="20% - Isticanje6 8 4 6 3" xfId="11492"/>
    <cellStyle name="20% - Isticanje6 8 4 7" xfId="11493"/>
    <cellStyle name="20% - Isticanje6 8 4 7 2" xfId="11494"/>
    <cellStyle name="20% - Isticanje6 8 4 8" xfId="11495"/>
    <cellStyle name="20% - Isticanje6 8 5" xfId="11496"/>
    <cellStyle name="20% - Isticanje6 8 5 2" xfId="11497"/>
    <cellStyle name="20% - Isticanje6 8 5 2 2" xfId="11498"/>
    <cellStyle name="20% - Isticanje6 8 5 2 2 2" xfId="11499"/>
    <cellStyle name="20% - Isticanje6 8 5 2 3" xfId="11500"/>
    <cellStyle name="20% - Isticanje6 8 5 3" xfId="11501"/>
    <cellStyle name="20% - Isticanje6 8 5 3 2" xfId="11502"/>
    <cellStyle name="20% - Isticanje6 8 5 3 2 2" xfId="11503"/>
    <cellStyle name="20% - Isticanje6 8 5 3 3" xfId="11504"/>
    <cellStyle name="20% - Isticanje6 8 5 4" xfId="11505"/>
    <cellStyle name="20% - Isticanje6 8 5 4 2" xfId="11506"/>
    <cellStyle name="20% - Isticanje6 8 5 5" xfId="11507"/>
    <cellStyle name="20% - Isticanje6 8 6" xfId="11508"/>
    <cellStyle name="20% - Isticanje6 8 7" xfId="11509"/>
    <cellStyle name="20% - Isticanje6 8 7 2" xfId="11510"/>
    <cellStyle name="20% - Isticanje6 8 7 2 2" xfId="11511"/>
    <cellStyle name="20% - Isticanje6 8 7 3" xfId="11512"/>
    <cellStyle name="20% - Isticanje6 8 8" xfId="11513"/>
    <cellStyle name="20% - Isticanje6 8 8 2" xfId="11514"/>
    <cellStyle name="20% - Isticanje6 8 8 2 2" xfId="11515"/>
    <cellStyle name="20% - Isticanje6 8 8 3" xfId="11516"/>
    <cellStyle name="20% - Isticanje6 8 9" xfId="11517"/>
    <cellStyle name="20% - Isticanje6 8 9 2" xfId="11518"/>
    <cellStyle name="20% - Isticanje6 9" xfId="11519"/>
    <cellStyle name="3 indents" xfId="35"/>
    <cellStyle name="4 indents" xfId="36"/>
    <cellStyle name="40 % - Akzent1" xfId="11520"/>
    <cellStyle name="40 % - Akzent2" xfId="11521"/>
    <cellStyle name="40 % - Akzent3" xfId="11522"/>
    <cellStyle name="40 % - Akzent4" xfId="11523"/>
    <cellStyle name="40 % - Akzent5" xfId="11524"/>
    <cellStyle name="40 % - Akzent6" xfId="11525"/>
    <cellStyle name="40% - 1. jelölőszín" xfId="37"/>
    <cellStyle name="40% - 2. jelölőszín" xfId="38"/>
    <cellStyle name="40% - 3. jelölőszín" xfId="39"/>
    <cellStyle name="40% - 4. jelölőszín" xfId="40"/>
    <cellStyle name="40% - 5. jelölőszín" xfId="41"/>
    <cellStyle name="40% - 6. jelölőszín" xfId="42"/>
    <cellStyle name="40% - Accent1" xfId="11526"/>
    <cellStyle name="40% - Accent1 2" xfId="43"/>
    <cellStyle name="40% - Accent1 2 2" xfId="11527"/>
    <cellStyle name="40% - Accent1 2 3" xfId="11528"/>
    <cellStyle name="40% - Accent1 2 4" xfId="11529"/>
    <cellStyle name="40% - Accent1 2 5" xfId="11530"/>
    <cellStyle name="40% - Accent1 2 6" xfId="11531"/>
    <cellStyle name="40% - Accent1 3" xfId="11532"/>
    <cellStyle name="40% - Accent2" xfId="11533"/>
    <cellStyle name="40% - Accent2 2" xfId="44"/>
    <cellStyle name="40% - Accent2 2 2" xfId="11534"/>
    <cellStyle name="40% - Accent2 2 3" xfId="11535"/>
    <cellStyle name="40% - Accent2 3" xfId="11536"/>
    <cellStyle name="40% - Accent3" xfId="11537"/>
    <cellStyle name="40% - Accent3 2" xfId="45"/>
    <cellStyle name="40% - Accent3 2 2" xfId="11538"/>
    <cellStyle name="40% - Accent3 2 3" xfId="11539"/>
    <cellStyle name="40% - Accent3 2 4" xfId="11540"/>
    <cellStyle name="40% - Accent3 2 5" xfId="11541"/>
    <cellStyle name="40% - Accent3 3" xfId="11542"/>
    <cellStyle name="40% - Accent4" xfId="11543"/>
    <cellStyle name="40% - Accent4 2" xfId="46"/>
    <cellStyle name="40% - Accent4 2 2" xfId="11544"/>
    <cellStyle name="40% - Accent4 2 3" xfId="11545"/>
    <cellStyle name="40% - Accent4 2 4" xfId="11546"/>
    <cellStyle name="40% - Accent4 2 5" xfId="11547"/>
    <cellStyle name="40% - Accent4 2 6" xfId="11548"/>
    <cellStyle name="40% - Accent4 3" xfId="11549"/>
    <cellStyle name="40% - Accent5" xfId="11550"/>
    <cellStyle name="40% - Accent5 2" xfId="47"/>
    <cellStyle name="40% - Accent5 2 2" xfId="11551"/>
    <cellStyle name="40% - Accent5 2 3" xfId="11552"/>
    <cellStyle name="40% - Accent5 2 4" xfId="11553"/>
    <cellStyle name="40% - Accent5 3" xfId="11554"/>
    <cellStyle name="40% - Accent6" xfId="11555"/>
    <cellStyle name="40% - Accent6 2" xfId="48"/>
    <cellStyle name="40% - Accent6 2 2" xfId="11556"/>
    <cellStyle name="40% - Accent6 2 3" xfId="11557"/>
    <cellStyle name="40% - Accent6 2 4" xfId="11558"/>
    <cellStyle name="40% - Accent6 2 5" xfId="11559"/>
    <cellStyle name="40% - Accent6 2 6" xfId="11560"/>
    <cellStyle name="40% - Accent6 3" xfId="11561"/>
    <cellStyle name="40% - Akzent1" xfId="11562"/>
    <cellStyle name="40% - Akzent2" xfId="11563"/>
    <cellStyle name="40% - Akzent3" xfId="11564"/>
    <cellStyle name="40% - Akzent4" xfId="11565"/>
    <cellStyle name="40% - Akzent5" xfId="11566"/>
    <cellStyle name="40% - Akzent6" xfId="11567"/>
    <cellStyle name="40% - Énfasis1" xfId="11568"/>
    <cellStyle name="40% - Énfasis2" xfId="11569"/>
    <cellStyle name="40% - Énfasis3" xfId="11570"/>
    <cellStyle name="40% - Énfasis4" xfId="11571"/>
    <cellStyle name="40% - Énfasis5" xfId="11572"/>
    <cellStyle name="40% - Énfasis6" xfId="11573"/>
    <cellStyle name="40% - Isticanje1" xfId="54" builtinId="31" customBuiltin="1"/>
    <cellStyle name="40% - Isticanje2" xfId="49" builtinId="35" customBuiltin="1"/>
    <cellStyle name="40% - Isticanje2 10" xfId="11574"/>
    <cellStyle name="40% - Isticanje2 11" xfId="11575"/>
    <cellStyle name="40% - Isticanje2 12" xfId="11576"/>
    <cellStyle name="40% - Isticanje2 12 10" xfId="11577"/>
    <cellStyle name="40% - Isticanje2 12 2" xfId="11578"/>
    <cellStyle name="40% - Isticanje2 12 2 10" xfId="11579"/>
    <cellStyle name="40% - Isticanje2 12 2 2" xfId="11580"/>
    <cellStyle name="40% - Isticanje2 12 2 2 2" xfId="11581"/>
    <cellStyle name="40% - Isticanje2 12 2 2 2 2" xfId="11582"/>
    <cellStyle name="40% - Isticanje2 12 2 2 2 2 2" xfId="11583"/>
    <cellStyle name="40% - Isticanje2 12 2 2 2 2 2 2" xfId="11584"/>
    <cellStyle name="40% - Isticanje2 12 2 2 2 2 2 2 2" xfId="11585"/>
    <cellStyle name="40% - Isticanje2 12 2 2 2 2 2 3" xfId="11586"/>
    <cellStyle name="40% - Isticanje2 12 2 2 2 2 3" xfId="11587"/>
    <cellStyle name="40% - Isticanje2 12 2 2 2 2 3 2" xfId="11588"/>
    <cellStyle name="40% - Isticanje2 12 2 2 2 2 3 2 2" xfId="11589"/>
    <cellStyle name="40% - Isticanje2 12 2 2 2 2 3 3" xfId="11590"/>
    <cellStyle name="40% - Isticanje2 12 2 2 2 2 4" xfId="11591"/>
    <cellStyle name="40% - Isticanje2 12 2 2 2 2 4 2" xfId="11592"/>
    <cellStyle name="40% - Isticanje2 12 2 2 2 2 5" xfId="11593"/>
    <cellStyle name="40% - Isticanje2 12 2 2 2 3" xfId="11594"/>
    <cellStyle name="40% - Isticanje2 12 2 2 2 3 2" xfId="11595"/>
    <cellStyle name="40% - Isticanje2 12 2 2 2 3 2 2" xfId="11596"/>
    <cellStyle name="40% - Isticanje2 12 2 2 2 3 2 2 2" xfId="11597"/>
    <cellStyle name="40% - Isticanje2 12 2 2 2 3 2 3" xfId="11598"/>
    <cellStyle name="40% - Isticanje2 12 2 2 2 3 3" xfId="11599"/>
    <cellStyle name="40% - Isticanje2 12 2 2 2 3 3 2" xfId="11600"/>
    <cellStyle name="40% - Isticanje2 12 2 2 2 3 3 2 2" xfId="11601"/>
    <cellStyle name="40% - Isticanje2 12 2 2 2 3 3 3" xfId="11602"/>
    <cellStyle name="40% - Isticanje2 12 2 2 2 3 4" xfId="11603"/>
    <cellStyle name="40% - Isticanje2 12 2 2 2 3 4 2" xfId="11604"/>
    <cellStyle name="40% - Isticanje2 12 2 2 2 3 5" xfId="11605"/>
    <cellStyle name="40% - Isticanje2 12 2 2 2 4" xfId="11606"/>
    <cellStyle name="40% - Isticanje2 12 2 2 2 4 2" xfId="11607"/>
    <cellStyle name="40% - Isticanje2 12 2 2 2 4 2 2" xfId="11608"/>
    <cellStyle name="40% - Isticanje2 12 2 2 2 4 3" xfId="11609"/>
    <cellStyle name="40% - Isticanje2 12 2 2 2 5" xfId="11610"/>
    <cellStyle name="40% - Isticanje2 12 2 2 2 5 2" xfId="11611"/>
    <cellStyle name="40% - Isticanje2 12 2 2 2 5 2 2" xfId="11612"/>
    <cellStyle name="40% - Isticanje2 12 2 2 2 5 3" xfId="11613"/>
    <cellStyle name="40% - Isticanje2 12 2 2 2 6" xfId="11614"/>
    <cellStyle name="40% - Isticanje2 12 2 2 2 6 2" xfId="11615"/>
    <cellStyle name="40% - Isticanje2 12 2 2 2 7" xfId="11616"/>
    <cellStyle name="40% - Isticanje2 12 2 2 3" xfId="11617"/>
    <cellStyle name="40% - Isticanje2 12 2 2 3 2" xfId="11618"/>
    <cellStyle name="40% - Isticanje2 12 2 2 3 2 2" xfId="11619"/>
    <cellStyle name="40% - Isticanje2 12 2 2 3 2 2 2" xfId="11620"/>
    <cellStyle name="40% - Isticanje2 12 2 2 3 2 3" xfId="11621"/>
    <cellStyle name="40% - Isticanje2 12 2 2 3 3" xfId="11622"/>
    <cellStyle name="40% - Isticanje2 12 2 2 3 3 2" xfId="11623"/>
    <cellStyle name="40% - Isticanje2 12 2 2 3 3 2 2" xfId="11624"/>
    <cellStyle name="40% - Isticanje2 12 2 2 3 3 3" xfId="11625"/>
    <cellStyle name="40% - Isticanje2 12 2 2 3 4" xfId="11626"/>
    <cellStyle name="40% - Isticanje2 12 2 2 3 4 2" xfId="11627"/>
    <cellStyle name="40% - Isticanje2 12 2 2 3 5" xfId="11628"/>
    <cellStyle name="40% - Isticanje2 12 2 2 4" xfId="11629"/>
    <cellStyle name="40% - Isticanje2 12 2 2 4 2" xfId="11630"/>
    <cellStyle name="40% - Isticanje2 12 2 2 4 2 2" xfId="11631"/>
    <cellStyle name="40% - Isticanje2 12 2 2 4 2 2 2" xfId="11632"/>
    <cellStyle name="40% - Isticanje2 12 2 2 4 2 3" xfId="11633"/>
    <cellStyle name="40% - Isticanje2 12 2 2 4 3" xfId="11634"/>
    <cellStyle name="40% - Isticanje2 12 2 2 4 3 2" xfId="11635"/>
    <cellStyle name="40% - Isticanje2 12 2 2 4 3 2 2" xfId="11636"/>
    <cellStyle name="40% - Isticanje2 12 2 2 4 3 3" xfId="11637"/>
    <cellStyle name="40% - Isticanje2 12 2 2 4 4" xfId="11638"/>
    <cellStyle name="40% - Isticanje2 12 2 2 4 4 2" xfId="11639"/>
    <cellStyle name="40% - Isticanje2 12 2 2 4 5" xfId="11640"/>
    <cellStyle name="40% - Isticanje2 12 2 2 5" xfId="11641"/>
    <cellStyle name="40% - Isticanje2 12 2 2 5 2" xfId="11642"/>
    <cellStyle name="40% - Isticanje2 12 2 2 5 2 2" xfId="11643"/>
    <cellStyle name="40% - Isticanje2 12 2 2 5 3" xfId="11644"/>
    <cellStyle name="40% - Isticanje2 12 2 2 6" xfId="11645"/>
    <cellStyle name="40% - Isticanje2 12 2 2 6 2" xfId="11646"/>
    <cellStyle name="40% - Isticanje2 12 2 2 6 2 2" xfId="11647"/>
    <cellStyle name="40% - Isticanje2 12 2 2 6 3" xfId="11648"/>
    <cellStyle name="40% - Isticanje2 12 2 2 7" xfId="11649"/>
    <cellStyle name="40% - Isticanje2 12 2 2 7 2" xfId="11650"/>
    <cellStyle name="40% - Isticanje2 12 2 2 8" xfId="11651"/>
    <cellStyle name="40% - Isticanje2 12 2 3" xfId="11652"/>
    <cellStyle name="40% - Isticanje2 12 2 3 2" xfId="11653"/>
    <cellStyle name="40% - Isticanje2 12 2 3 2 2" xfId="11654"/>
    <cellStyle name="40% - Isticanje2 12 2 3 2 2 2" xfId="11655"/>
    <cellStyle name="40% - Isticanje2 12 2 3 2 2 2 2" xfId="11656"/>
    <cellStyle name="40% - Isticanje2 12 2 3 2 2 2 2 2" xfId="11657"/>
    <cellStyle name="40% - Isticanje2 12 2 3 2 2 2 3" xfId="11658"/>
    <cellStyle name="40% - Isticanje2 12 2 3 2 2 3" xfId="11659"/>
    <cellStyle name="40% - Isticanje2 12 2 3 2 2 3 2" xfId="11660"/>
    <cellStyle name="40% - Isticanje2 12 2 3 2 2 3 2 2" xfId="11661"/>
    <cellStyle name="40% - Isticanje2 12 2 3 2 2 3 3" xfId="11662"/>
    <cellStyle name="40% - Isticanje2 12 2 3 2 2 4" xfId="11663"/>
    <cellStyle name="40% - Isticanje2 12 2 3 2 2 4 2" xfId="11664"/>
    <cellStyle name="40% - Isticanje2 12 2 3 2 2 5" xfId="11665"/>
    <cellStyle name="40% - Isticanje2 12 2 3 2 3" xfId="11666"/>
    <cellStyle name="40% - Isticanje2 12 2 3 2 3 2" xfId="11667"/>
    <cellStyle name="40% - Isticanje2 12 2 3 2 3 2 2" xfId="11668"/>
    <cellStyle name="40% - Isticanje2 12 2 3 2 3 3" xfId="11669"/>
    <cellStyle name="40% - Isticanje2 12 2 3 2 4" xfId="11670"/>
    <cellStyle name="40% - Isticanje2 12 2 3 2 4 2" xfId="11671"/>
    <cellStyle name="40% - Isticanje2 12 2 3 2 4 2 2" xfId="11672"/>
    <cellStyle name="40% - Isticanje2 12 2 3 2 4 3" xfId="11673"/>
    <cellStyle name="40% - Isticanje2 12 2 3 2 5" xfId="11674"/>
    <cellStyle name="40% - Isticanje2 12 2 3 2 5 2" xfId="11675"/>
    <cellStyle name="40% - Isticanje2 12 2 3 2 6" xfId="11676"/>
    <cellStyle name="40% - Isticanje2 12 2 3 3" xfId="11677"/>
    <cellStyle name="40% - Isticanje2 12 2 3 3 2" xfId="11678"/>
    <cellStyle name="40% - Isticanje2 12 2 3 3 2 2" xfId="11679"/>
    <cellStyle name="40% - Isticanje2 12 2 3 3 2 2 2" xfId="11680"/>
    <cellStyle name="40% - Isticanje2 12 2 3 3 2 3" xfId="11681"/>
    <cellStyle name="40% - Isticanje2 12 2 3 3 3" xfId="11682"/>
    <cellStyle name="40% - Isticanje2 12 2 3 3 3 2" xfId="11683"/>
    <cellStyle name="40% - Isticanje2 12 2 3 3 3 2 2" xfId="11684"/>
    <cellStyle name="40% - Isticanje2 12 2 3 3 3 3" xfId="11685"/>
    <cellStyle name="40% - Isticanje2 12 2 3 3 4" xfId="11686"/>
    <cellStyle name="40% - Isticanje2 12 2 3 3 4 2" xfId="11687"/>
    <cellStyle name="40% - Isticanje2 12 2 3 3 5" xfId="11688"/>
    <cellStyle name="40% - Isticanje2 12 2 3 4" xfId="11689"/>
    <cellStyle name="40% - Isticanje2 12 2 3 4 2" xfId="11690"/>
    <cellStyle name="40% - Isticanje2 12 2 3 4 2 2" xfId="11691"/>
    <cellStyle name="40% - Isticanje2 12 2 3 4 2 2 2" xfId="11692"/>
    <cellStyle name="40% - Isticanje2 12 2 3 4 2 3" xfId="11693"/>
    <cellStyle name="40% - Isticanje2 12 2 3 4 3" xfId="11694"/>
    <cellStyle name="40% - Isticanje2 12 2 3 4 3 2" xfId="11695"/>
    <cellStyle name="40% - Isticanje2 12 2 3 4 3 2 2" xfId="11696"/>
    <cellStyle name="40% - Isticanje2 12 2 3 4 3 3" xfId="11697"/>
    <cellStyle name="40% - Isticanje2 12 2 3 4 4" xfId="11698"/>
    <cellStyle name="40% - Isticanje2 12 2 3 4 4 2" xfId="11699"/>
    <cellStyle name="40% - Isticanje2 12 2 3 4 5" xfId="11700"/>
    <cellStyle name="40% - Isticanje2 12 2 3 5" xfId="11701"/>
    <cellStyle name="40% - Isticanje2 12 2 3 5 2" xfId="11702"/>
    <cellStyle name="40% - Isticanje2 12 2 3 5 2 2" xfId="11703"/>
    <cellStyle name="40% - Isticanje2 12 2 3 5 3" xfId="11704"/>
    <cellStyle name="40% - Isticanje2 12 2 3 6" xfId="11705"/>
    <cellStyle name="40% - Isticanje2 12 2 3 6 2" xfId="11706"/>
    <cellStyle name="40% - Isticanje2 12 2 3 6 2 2" xfId="11707"/>
    <cellStyle name="40% - Isticanje2 12 2 3 6 3" xfId="11708"/>
    <cellStyle name="40% - Isticanje2 12 2 3 7" xfId="11709"/>
    <cellStyle name="40% - Isticanje2 12 2 3 7 2" xfId="11710"/>
    <cellStyle name="40% - Isticanje2 12 2 3 8" xfId="11711"/>
    <cellStyle name="40% - Isticanje2 12 2 4" xfId="11712"/>
    <cellStyle name="40% - Isticanje2 12 2 4 2" xfId="11713"/>
    <cellStyle name="40% - Isticanje2 12 2 4 2 2" xfId="11714"/>
    <cellStyle name="40% - Isticanje2 12 2 4 2 2 2" xfId="11715"/>
    <cellStyle name="40% - Isticanje2 12 2 4 2 2 2 2" xfId="11716"/>
    <cellStyle name="40% - Isticanje2 12 2 4 2 2 3" xfId="11717"/>
    <cellStyle name="40% - Isticanje2 12 2 4 2 3" xfId="11718"/>
    <cellStyle name="40% - Isticanje2 12 2 4 2 3 2" xfId="11719"/>
    <cellStyle name="40% - Isticanje2 12 2 4 2 3 2 2" xfId="11720"/>
    <cellStyle name="40% - Isticanje2 12 2 4 2 3 3" xfId="11721"/>
    <cellStyle name="40% - Isticanje2 12 2 4 2 4" xfId="11722"/>
    <cellStyle name="40% - Isticanje2 12 2 4 2 4 2" xfId="11723"/>
    <cellStyle name="40% - Isticanje2 12 2 4 2 5" xfId="11724"/>
    <cellStyle name="40% - Isticanje2 12 2 4 3" xfId="11725"/>
    <cellStyle name="40% - Isticanje2 12 2 4 3 2" xfId="11726"/>
    <cellStyle name="40% - Isticanje2 12 2 4 3 2 2" xfId="11727"/>
    <cellStyle name="40% - Isticanje2 12 2 4 3 3" xfId="11728"/>
    <cellStyle name="40% - Isticanje2 12 2 4 4" xfId="11729"/>
    <cellStyle name="40% - Isticanje2 12 2 4 4 2" xfId="11730"/>
    <cellStyle name="40% - Isticanje2 12 2 4 4 2 2" xfId="11731"/>
    <cellStyle name="40% - Isticanje2 12 2 4 4 3" xfId="11732"/>
    <cellStyle name="40% - Isticanje2 12 2 4 5" xfId="11733"/>
    <cellStyle name="40% - Isticanje2 12 2 4 5 2" xfId="11734"/>
    <cellStyle name="40% - Isticanje2 12 2 4 6" xfId="11735"/>
    <cellStyle name="40% - Isticanje2 12 2 5" xfId="11736"/>
    <cellStyle name="40% - Isticanje2 12 2 5 2" xfId="11737"/>
    <cellStyle name="40% - Isticanje2 12 2 5 2 2" xfId="11738"/>
    <cellStyle name="40% - Isticanje2 12 2 5 2 2 2" xfId="11739"/>
    <cellStyle name="40% - Isticanje2 12 2 5 2 3" xfId="11740"/>
    <cellStyle name="40% - Isticanje2 12 2 5 3" xfId="11741"/>
    <cellStyle name="40% - Isticanje2 12 2 5 3 2" xfId="11742"/>
    <cellStyle name="40% - Isticanje2 12 2 5 3 2 2" xfId="11743"/>
    <cellStyle name="40% - Isticanje2 12 2 5 3 3" xfId="11744"/>
    <cellStyle name="40% - Isticanje2 12 2 5 4" xfId="11745"/>
    <cellStyle name="40% - Isticanje2 12 2 5 4 2" xfId="11746"/>
    <cellStyle name="40% - Isticanje2 12 2 5 5" xfId="11747"/>
    <cellStyle name="40% - Isticanje2 12 2 6" xfId="11748"/>
    <cellStyle name="40% - Isticanje2 12 2 6 2" xfId="11749"/>
    <cellStyle name="40% - Isticanje2 12 2 6 2 2" xfId="11750"/>
    <cellStyle name="40% - Isticanje2 12 2 6 2 2 2" xfId="11751"/>
    <cellStyle name="40% - Isticanje2 12 2 6 2 3" xfId="11752"/>
    <cellStyle name="40% - Isticanje2 12 2 6 3" xfId="11753"/>
    <cellStyle name="40% - Isticanje2 12 2 6 3 2" xfId="11754"/>
    <cellStyle name="40% - Isticanje2 12 2 6 3 2 2" xfId="11755"/>
    <cellStyle name="40% - Isticanje2 12 2 6 3 3" xfId="11756"/>
    <cellStyle name="40% - Isticanje2 12 2 6 4" xfId="11757"/>
    <cellStyle name="40% - Isticanje2 12 2 6 4 2" xfId="11758"/>
    <cellStyle name="40% - Isticanje2 12 2 6 5" xfId="11759"/>
    <cellStyle name="40% - Isticanje2 12 2 7" xfId="11760"/>
    <cellStyle name="40% - Isticanje2 12 2 7 2" xfId="11761"/>
    <cellStyle name="40% - Isticanje2 12 2 7 2 2" xfId="11762"/>
    <cellStyle name="40% - Isticanje2 12 2 7 3" xfId="11763"/>
    <cellStyle name="40% - Isticanje2 12 2 8" xfId="11764"/>
    <cellStyle name="40% - Isticanje2 12 2 8 2" xfId="11765"/>
    <cellStyle name="40% - Isticanje2 12 2 8 2 2" xfId="11766"/>
    <cellStyle name="40% - Isticanje2 12 2 8 3" xfId="11767"/>
    <cellStyle name="40% - Isticanje2 12 2 9" xfId="11768"/>
    <cellStyle name="40% - Isticanje2 12 2 9 2" xfId="11769"/>
    <cellStyle name="40% - Isticanje2 12 3" xfId="11770"/>
    <cellStyle name="40% - Isticanje2 12 3 2" xfId="11771"/>
    <cellStyle name="40% - Isticanje2 12 3 2 2" xfId="11772"/>
    <cellStyle name="40% - Isticanje2 12 3 2 2 2" xfId="11773"/>
    <cellStyle name="40% - Isticanje2 12 3 2 2 2 2" xfId="11774"/>
    <cellStyle name="40% - Isticanje2 12 3 2 2 2 2 2" xfId="11775"/>
    <cellStyle name="40% - Isticanje2 12 3 2 2 2 3" xfId="11776"/>
    <cellStyle name="40% - Isticanje2 12 3 2 2 3" xfId="11777"/>
    <cellStyle name="40% - Isticanje2 12 3 2 2 3 2" xfId="11778"/>
    <cellStyle name="40% - Isticanje2 12 3 2 2 3 2 2" xfId="11779"/>
    <cellStyle name="40% - Isticanje2 12 3 2 2 3 3" xfId="11780"/>
    <cellStyle name="40% - Isticanje2 12 3 2 2 4" xfId="11781"/>
    <cellStyle name="40% - Isticanje2 12 3 2 2 4 2" xfId="11782"/>
    <cellStyle name="40% - Isticanje2 12 3 2 2 5" xfId="11783"/>
    <cellStyle name="40% - Isticanje2 12 3 2 3" xfId="11784"/>
    <cellStyle name="40% - Isticanje2 12 3 2 3 2" xfId="11785"/>
    <cellStyle name="40% - Isticanje2 12 3 2 3 2 2" xfId="11786"/>
    <cellStyle name="40% - Isticanje2 12 3 2 3 2 2 2" xfId="11787"/>
    <cellStyle name="40% - Isticanje2 12 3 2 3 2 3" xfId="11788"/>
    <cellStyle name="40% - Isticanje2 12 3 2 3 3" xfId="11789"/>
    <cellStyle name="40% - Isticanje2 12 3 2 3 3 2" xfId="11790"/>
    <cellStyle name="40% - Isticanje2 12 3 2 3 3 2 2" xfId="11791"/>
    <cellStyle name="40% - Isticanje2 12 3 2 3 3 3" xfId="11792"/>
    <cellStyle name="40% - Isticanje2 12 3 2 3 4" xfId="11793"/>
    <cellStyle name="40% - Isticanje2 12 3 2 3 4 2" xfId="11794"/>
    <cellStyle name="40% - Isticanje2 12 3 2 3 5" xfId="11795"/>
    <cellStyle name="40% - Isticanje2 12 3 2 4" xfId="11796"/>
    <cellStyle name="40% - Isticanje2 12 3 2 4 2" xfId="11797"/>
    <cellStyle name="40% - Isticanje2 12 3 2 4 2 2" xfId="11798"/>
    <cellStyle name="40% - Isticanje2 12 3 2 4 3" xfId="11799"/>
    <cellStyle name="40% - Isticanje2 12 3 2 5" xfId="11800"/>
    <cellStyle name="40% - Isticanje2 12 3 2 5 2" xfId="11801"/>
    <cellStyle name="40% - Isticanje2 12 3 2 5 2 2" xfId="11802"/>
    <cellStyle name="40% - Isticanje2 12 3 2 5 3" xfId="11803"/>
    <cellStyle name="40% - Isticanje2 12 3 2 6" xfId="11804"/>
    <cellStyle name="40% - Isticanje2 12 3 2 6 2" xfId="11805"/>
    <cellStyle name="40% - Isticanje2 12 3 2 7" xfId="11806"/>
    <cellStyle name="40% - Isticanje2 12 3 3" xfId="11807"/>
    <cellStyle name="40% - Isticanje2 12 3 3 2" xfId="11808"/>
    <cellStyle name="40% - Isticanje2 12 3 3 2 2" xfId="11809"/>
    <cellStyle name="40% - Isticanje2 12 3 3 2 2 2" xfId="11810"/>
    <cellStyle name="40% - Isticanje2 12 3 3 2 3" xfId="11811"/>
    <cellStyle name="40% - Isticanje2 12 3 3 3" xfId="11812"/>
    <cellStyle name="40% - Isticanje2 12 3 3 3 2" xfId="11813"/>
    <cellStyle name="40% - Isticanje2 12 3 3 3 2 2" xfId="11814"/>
    <cellStyle name="40% - Isticanje2 12 3 3 3 3" xfId="11815"/>
    <cellStyle name="40% - Isticanje2 12 3 3 4" xfId="11816"/>
    <cellStyle name="40% - Isticanje2 12 3 3 4 2" xfId="11817"/>
    <cellStyle name="40% - Isticanje2 12 3 3 5" xfId="11818"/>
    <cellStyle name="40% - Isticanje2 12 3 4" xfId="11819"/>
    <cellStyle name="40% - Isticanje2 12 3 4 2" xfId="11820"/>
    <cellStyle name="40% - Isticanje2 12 3 4 2 2" xfId="11821"/>
    <cellStyle name="40% - Isticanje2 12 3 4 2 2 2" xfId="11822"/>
    <cellStyle name="40% - Isticanje2 12 3 4 2 3" xfId="11823"/>
    <cellStyle name="40% - Isticanje2 12 3 4 3" xfId="11824"/>
    <cellStyle name="40% - Isticanje2 12 3 4 3 2" xfId="11825"/>
    <cellStyle name="40% - Isticanje2 12 3 4 3 2 2" xfId="11826"/>
    <cellStyle name="40% - Isticanje2 12 3 4 3 3" xfId="11827"/>
    <cellStyle name="40% - Isticanje2 12 3 4 4" xfId="11828"/>
    <cellStyle name="40% - Isticanje2 12 3 4 4 2" xfId="11829"/>
    <cellStyle name="40% - Isticanje2 12 3 4 5" xfId="11830"/>
    <cellStyle name="40% - Isticanje2 12 3 5" xfId="11831"/>
    <cellStyle name="40% - Isticanje2 12 3 5 2" xfId="11832"/>
    <cellStyle name="40% - Isticanje2 12 3 5 2 2" xfId="11833"/>
    <cellStyle name="40% - Isticanje2 12 3 5 3" xfId="11834"/>
    <cellStyle name="40% - Isticanje2 12 3 6" xfId="11835"/>
    <cellStyle name="40% - Isticanje2 12 3 6 2" xfId="11836"/>
    <cellStyle name="40% - Isticanje2 12 3 6 2 2" xfId="11837"/>
    <cellStyle name="40% - Isticanje2 12 3 6 3" xfId="11838"/>
    <cellStyle name="40% - Isticanje2 12 3 7" xfId="11839"/>
    <cellStyle name="40% - Isticanje2 12 3 7 2" xfId="11840"/>
    <cellStyle name="40% - Isticanje2 12 3 8" xfId="11841"/>
    <cellStyle name="40% - Isticanje2 12 4" xfId="11842"/>
    <cellStyle name="40% - Isticanje2 12 4 2" xfId="11843"/>
    <cellStyle name="40% - Isticanje2 12 4 2 2" xfId="11844"/>
    <cellStyle name="40% - Isticanje2 12 4 2 2 2" xfId="11845"/>
    <cellStyle name="40% - Isticanje2 12 4 2 2 2 2" xfId="11846"/>
    <cellStyle name="40% - Isticanje2 12 4 2 2 2 2 2" xfId="11847"/>
    <cellStyle name="40% - Isticanje2 12 4 2 2 2 3" xfId="11848"/>
    <cellStyle name="40% - Isticanje2 12 4 2 2 3" xfId="11849"/>
    <cellStyle name="40% - Isticanje2 12 4 2 2 3 2" xfId="11850"/>
    <cellStyle name="40% - Isticanje2 12 4 2 2 3 2 2" xfId="11851"/>
    <cellStyle name="40% - Isticanje2 12 4 2 2 3 3" xfId="11852"/>
    <cellStyle name="40% - Isticanje2 12 4 2 2 4" xfId="11853"/>
    <cellStyle name="40% - Isticanje2 12 4 2 2 4 2" xfId="11854"/>
    <cellStyle name="40% - Isticanje2 12 4 2 2 5" xfId="11855"/>
    <cellStyle name="40% - Isticanje2 12 4 2 3" xfId="11856"/>
    <cellStyle name="40% - Isticanje2 12 4 2 3 2" xfId="11857"/>
    <cellStyle name="40% - Isticanje2 12 4 2 3 2 2" xfId="11858"/>
    <cellStyle name="40% - Isticanje2 12 4 2 3 3" xfId="11859"/>
    <cellStyle name="40% - Isticanje2 12 4 2 4" xfId="11860"/>
    <cellStyle name="40% - Isticanje2 12 4 2 4 2" xfId="11861"/>
    <cellStyle name="40% - Isticanje2 12 4 2 4 2 2" xfId="11862"/>
    <cellStyle name="40% - Isticanje2 12 4 2 4 3" xfId="11863"/>
    <cellStyle name="40% - Isticanje2 12 4 2 5" xfId="11864"/>
    <cellStyle name="40% - Isticanje2 12 4 2 5 2" xfId="11865"/>
    <cellStyle name="40% - Isticanje2 12 4 2 6" xfId="11866"/>
    <cellStyle name="40% - Isticanje2 12 4 3" xfId="11867"/>
    <cellStyle name="40% - Isticanje2 12 4 3 2" xfId="11868"/>
    <cellStyle name="40% - Isticanje2 12 4 3 2 2" xfId="11869"/>
    <cellStyle name="40% - Isticanje2 12 4 3 2 2 2" xfId="11870"/>
    <cellStyle name="40% - Isticanje2 12 4 3 2 3" xfId="11871"/>
    <cellStyle name="40% - Isticanje2 12 4 3 3" xfId="11872"/>
    <cellStyle name="40% - Isticanje2 12 4 3 3 2" xfId="11873"/>
    <cellStyle name="40% - Isticanje2 12 4 3 3 2 2" xfId="11874"/>
    <cellStyle name="40% - Isticanje2 12 4 3 3 3" xfId="11875"/>
    <cellStyle name="40% - Isticanje2 12 4 3 4" xfId="11876"/>
    <cellStyle name="40% - Isticanje2 12 4 3 4 2" xfId="11877"/>
    <cellStyle name="40% - Isticanje2 12 4 3 5" xfId="11878"/>
    <cellStyle name="40% - Isticanje2 12 4 4" xfId="11879"/>
    <cellStyle name="40% - Isticanje2 12 4 4 2" xfId="11880"/>
    <cellStyle name="40% - Isticanje2 12 4 4 2 2" xfId="11881"/>
    <cellStyle name="40% - Isticanje2 12 4 4 2 2 2" xfId="11882"/>
    <cellStyle name="40% - Isticanje2 12 4 4 2 3" xfId="11883"/>
    <cellStyle name="40% - Isticanje2 12 4 4 3" xfId="11884"/>
    <cellStyle name="40% - Isticanje2 12 4 4 3 2" xfId="11885"/>
    <cellStyle name="40% - Isticanje2 12 4 4 3 2 2" xfId="11886"/>
    <cellStyle name="40% - Isticanje2 12 4 4 3 3" xfId="11887"/>
    <cellStyle name="40% - Isticanje2 12 4 4 4" xfId="11888"/>
    <cellStyle name="40% - Isticanje2 12 4 4 4 2" xfId="11889"/>
    <cellStyle name="40% - Isticanje2 12 4 4 5" xfId="11890"/>
    <cellStyle name="40% - Isticanje2 12 4 5" xfId="11891"/>
    <cellStyle name="40% - Isticanje2 12 4 5 2" xfId="11892"/>
    <cellStyle name="40% - Isticanje2 12 4 5 2 2" xfId="11893"/>
    <cellStyle name="40% - Isticanje2 12 4 5 3" xfId="11894"/>
    <cellStyle name="40% - Isticanje2 12 4 6" xfId="11895"/>
    <cellStyle name="40% - Isticanje2 12 4 6 2" xfId="11896"/>
    <cellStyle name="40% - Isticanje2 12 4 6 2 2" xfId="11897"/>
    <cellStyle name="40% - Isticanje2 12 4 6 3" xfId="11898"/>
    <cellStyle name="40% - Isticanje2 12 4 7" xfId="11899"/>
    <cellStyle name="40% - Isticanje2 12 4 7 2" xfId="11900"/>
    <cellStyle name="40% - Isticanje2 12 4 8" xfId="11901"/>
    <cellStyle name="40% - Isticanje2 12 5" xfId="11902"/>
    <cellStyle name="40% - Isticanje2 12 5 2" xfId="11903"/>
    <cellStyle name="40% - Isticanje2 12 5 2 2" xfId="11904"/>
    <cellStyle name="40% - Isticanje2 12 5 2 2 2" xfId="11905"/>
    <cellStyle name="40% - Isticanje2 12 5 2 3" xfId="11906"/>
    <cellStyle name="40% - Isticanje2 12 5 3" xfId="11907"/>
    <cellStyle name="40% - Isticanje2 12 5 3 2" xfId="11908"/>
    <cellStyle name="40% - Isticanje2 12 5 3 2 2" xfId="11909"/>
    <cellStyle name="40% - Isticanje2 12 5 3 3" xfId="11910"/>
    <cellStyle name="40% - Isticanje2 12 5 4" xfId="11911"/>
    <cellStyle name="40% - Isticanje2 12 5 4 2" xfId="11912"/>
    <cellStyle name="40% - Isticanje2 12 5 5" xfId="11913"/>
    <cellStyle name="40% - Isticanje2 12 6" xfId="11914"/>
    <cellStyle name="40% - Isticanje2 12 7" xfId="11915"/>
    <cellStyle name="40% - Isticanje2 12 7 2" xfId="11916"/>
    <cellStyle name="40% - Isticanje2 12 7 2 2" xfId="11917"/>
    <cellStyle name="40% - Isticanje2 12 7 3" xfId="11918"/>
    <cellStyle name="40% - Isticanje2 12 8" xfId="11919"/>
    <cellStyle name="40% - Isticanje2 12 8 2" xfId="11920"/>
    <cellStyle name="40% - Isticanje2 12 8 2 2" xfId="11921"/>
    <cellStyle name="40% - Isticanje2 12 8 3" xfId="11922"/>
    <cellStyle name="40% - Isticanje2 12 9" xfId="11923"/>
    <cellStyle name="40% - Isticanje2 12 9 2" xfId="11924"/>
    <cellStyle name="40% - Isticanje2 13" xfId="11925"/>
    <cellStyle name="40% - Isticanje2 14" xfId="11926"/>
    <cellStyle name="40% - Isticanje2 14 2" xfId="11927"/>
    <cellStyle name="40% - Isticanje2 14 2 2" xfId="11928"/>
    <cellStyle name="40% - Isticanje2 14 2 2 2" xfId="11929"/>
    <cellStyle name="40% - Isticanje2 14 2 2 2 2" xfId="11930"/>
    <cellStyle name="40% - Isticanje2 14 2 2 2 2 2" xfId="11931"/>
    <cellStyle name="40% - Isticanje2 14 2 2 2 2 2 2" xfId="11932"/>
    <cellStyle name="40% - Isticanje2 14 2 2 2 2 3" xfId="11933"/>
    <cellStyle name="40% - Isticanje2 14 2 2 2 3" xfId="11934"/>
    <cellStyle name="40% - Isticanje2 14 2 2 2 3 2" xfId="11935"/>
    <cellStyle name="40% - Isticanje2 14 2 2 2 3 2 2" xfId="11936"/>
    <cellStyle name="40% - Isticanje2 14 2 2 2 3 3" xfId="11937"/>
    <cellStyle name="40% - Isticanje2 14 2 2 2 4" xfId="11938"/>
    <cellStyle name="40% - Isticanje2 14 2 2 2 4 2" xfId="11939"/>
    <cellStyle name="40% - Isticanje2 14 2 2 2 5" xfId="11940"/>
    <cellStyle name="40% - Isticanje2 14 2 2 3" xfId="11941"/>
    <cellStyle name="40% - Isticanje2 14 2 2 3 2" xfId="11942"/>
    <cellStyle name="40% - Isticanje2 14 2 2 3 2 2" xfId="11943"/>
    <cellStyle name="40% - Isticanje2 14 2 2 3 2 2 2" xfId="11944"/>
    <cellStyle name="40% - Isticanje2 14 2 2 3 2 3" xfId="11945"/>
    <cellStyle name="40% - Isticanje2 14 2 2 3 3" xfId="11946"/>
    <cellStyle name="40% - Isticanje2 14 2 2 3 3 2" xfId="11947"/>
    <cellStyle name="40% - Isticanje2 14 2 2 3 3 2 2" xfId="11948"/>
    <cellStyle name="40% - Isticanje2 14 2 2 3 3 3" xfId="11949"/>
    <cellStyle name="40% - Isticanje2 14 2 2 3 4" xfId="11950"/>
    <cellStyle name="40% - Isticanje2 14 2 2 3 4 2" xfId="11951"/>
    <cellStyle name="40% - Isticanje2 14 2 2 3 5" xfId="11952"/>
    <cellStyle name="40% - Isticanje2 14 2 2 4" xfId="11953"/>
    <cellStyle name="40% - Isticanje2 14 2 2 4 2" xfId="11954"/>
    <cellStyle name="40% - Isticanje2 14 2 2 4 2 2" xfId="11955"/>
    <cellStyle name="40% - Isticanje2 14 2 2 4 3" xfId="11956"/>
    <cellStyle name="40% - Isticanje2 14 2 2 5" xfId="11957"/>
    <cellStyle name="40% - Isticanje2 14 2 2 5 2" xfId="11958"/>
    <cellStyle name="40% - Isticanje2 14 2 2 5 2 2" xfId="11959"/>
    <cellStyle name="40% - Isticanje2 14 2 2 5 3" xfId="11960"/>
    <cellStyle name="40% - Isticanje2 14 2 2 6" xfId="11961"/>
    <cellStyle name="40% - Isticanje2 14 2 2 6 2" xfId="11962"/>
    <cellStyle name="40% - Isticanje2 14 2 2 7" xfId="11963"/>
    <cellStyle name="40% - Isticanje2 14 2 3" xfId="11964"/>
    <cellStyle name="40% - Isticanje2 14 2 3 2" xfId="11965"/>
    <cellStyle name="40% - Isticanje2 14 2 3 2 2" xfId="11966"/>
    <cellStyle name="40% - Isticanje2 14 2 3 2 2 2" xfId="11967"/>
    <cellStyle name="40% - Isticanje2 14 2 3 2 3" xfId="11968"/>
    <cellStyle name="40% - Isticanje2 14 2 3 3" xfId="11969"/>
    <cellStyle name="40% - Isticanje2 14 2 3 3 2" xfId="11970"/>
    <cellStyle name="40% - Isticanje2 14 2 3 3 2 2" xfId="11971"/>
    <cellStyle name="40% - Isticanje2 14 2 3 3 3" xfId="11972"/>
    <cellStyle name="40% - Isticanje2 14 2 3 4" xfId="11973"/>
    <cellStyle name="40% - Isticanje2 14 2 3 4 2" xfId="11974"/>
    <cellStyle name="40% - Isticanje2 14 2 3 5" xfId="11975"/>
    <cellStyle name="40% - Isticanje2 14 2 4" xfId="11976"/>
    <cellStyle name="40% - Isticanje2 14 2 4 2" xfId="11977"/>
    <cellStyle name="40% - Isticanje2 14 2 4 2 2" xfId="11978"/>
    <cellStyle name="40% - Isticanje2 14 2 4 2 2 2" xfId="11979"/>
    <cellStyle name="40% - Isticanje2 14 2 4 2 3" xfId="11980"/>
    <cellStyle name="40% - Isticanje2 14 2 4 3" xfId="11981"/>
    <cellStyle name="40% - Isticanje2 14 2 4 3 2" xfId="11982"/>
    <cellStyle name="40% - Isticanje2 14 2 4 3 2 2" xfId="11983"/>
    <cellStyle name="40% - Isticanje2 14 2 4 3 3" xfId="11984"/>
    <cellStyle name="40% - Isticanje2 14 2 4 4" xfId="11985"/>
    <cellStyle name="40% - Isticanje2 14 2 4 4 2" xfId="11986"/>
    <cellStyle name="40% - Isticanje2 14 2 4 5" xfId="11987"/>
    <cellStyle name="40% - Isticanje2 14 2 5" xfId="11988"/>
    <cellStyle name="40% - Isticanje2 14 2 5 2" xfId="11989"/>
    <cellStyle name="40% - Isticanje2 14 2 5 2 2" xfId="11990"/>
    <cellStyle name="40% - Isticanje2 14 2 5 3" xfId="11991"/>
    <cellStyle name="40% - Isticanje2 14 2 6" xfId="11992"/>
    <cellStyle name="40% - Isticanje2 14 2 6 2" xfId="11993"/>
    <cellStyle name="40% - Isticanje2 14 2 6 2 2" xfId="11994"/>
    <cellStyle name="40% - Isticanje2 14 2 6 3" xfId="11995"/>
    <cellStyle name="40% - Isticanje2 14 2 7" xfId="11996"/>
    <cellStyle name="40% - Isticanje2 14 2 7 2" xfId="11997"/>
    <cellStyle name="40% - Isticanje2 14 2 8" xfId="11998"/>
    <cellStyle name="40% - Isticanje2 14 3" xfId="11999"/>
    <cellStyle name="40% - Isticanje2 14 3 2" xfId="12000"/>
    <cellStyle name="40% - Isticanje2 14 3 2 2" xfId="12001"/>
    <cellStyle name="40% - Isticanje2 14 3 2 2 2" xfId="12002"/>
    <cellStyle name="40% - Isticanje2 14 3 2 2 2 2" xfId="12003"/>
    <cellStyle name="40% - Isticanje2 14 3 2 2 3" xfId="12004"/>
    <cellStyle name="40% - Isticanje2 14 3 2 3" xfId="12005"/>
    <cellStyle name="40% - Isticanje2 14 3 2 3 2" xfId="12006"/>
    <cellStyle name="40% - Isticanje2 14 3 2 3 2 2" xfId="12007"/>
    <cellStyle name="40% - Isticanje2 14 3 2 3 3" xfId="12008"/>
    <cellStyle name="40% - Isticanje2 14 3 2 4" xfId="12009"/>
    <cellStyle name="40% - Isticanje2 14 3 2 4 2" xfId="12010"/>
    <cellStyle name="40% - Isticanje2 14 3 2 5" xfId="12011"/>
    <cellStyle name="40% - Isticanje2 14 3 3" xfId="12012"/>
    <cellStyle name="40% - Isticanje2 14 3 3 2" xfId="12013"/>
    <cellStyle name="40% - Isticanje2 14 3 3 2 2" xfId="12014"/>
    <cellStyle name="40% - Isticanje2 14 3 3 2 2 2" xfId="12015"/>
    <cellStyle name="40% - Isticanje2 14 3 3 2 3" xfId="12016"/>
    <cellStyle name="40% - Isticanje2 14 3 3 3" xfId="12017"/>
    <cellStyle name="40% - Isticanje2 14 3 3 3 2" xfId="12018"/>
    <cellStyle name="40% - Isticanje2 14 3 3 3 2 2" xfId="12019"/>
    <cellStyle name="40% - Isticanje2 14 3 3 3 3" xfId="12020"/>
    <cellStyle name="40% - Isticanje2 14 3 3 4" xfId="12021"/>
    <cellStyle name="40% - Isticanje2 14 3 3 4 2" xfId="12022"/>
    <cellStyle name="40% - Isticanje2 14 3 3 5" xfId="12023"/>
    <cellStyle name="40% - Isticanje2 14 3 4" xfId="12024"/>
    <cellStyle name="40% - Isticanje2 14 3 4 2" xfId="12025"/>
    <cellStyle name="40% - Isticanje2 14 3 4 2 2" xfId="12026"/>
    <cellStyle name="40% - Isticanje2 14 3 4 3" xfId="12027"/>
    <cellStyle name="40% - Isticanje2 14 3 5" xfId="12028"/>
    <cellStyle name="40% - Isticanje2 14 3 5 2" xfId="12029"/>
    <cellStyle name="40% - Isticanje2 14 3 5 2 2" xfId="12030"/>
    <cellStyle name="40% - Isticanje2 14 3 5 3" xfId="12031"/>
    <cellStyle name="40% - Isticanje2 14 3 6" xfId="12032"/>
    <cellStyle name="40% - Isticanje2 14 3 6 2" xfId="12033"/>
    <cellStyle name="40% - Isticanje2 14 3 7" xfId="12034"/>
    <cellStyle name="40% - Isticanje2 14 4" xfId="12035"/>
    <cellStyle name="40% - Isticanje2 14 4 2" xfId="12036"/>
    <cellStyle name="40% - Isticanje2 14 4 2 2" xfId="12037"/>
    <cellStyle name="40% - Isticanje2 14 4 2 2 2" xfId="12038"/>
    <cellStyle name="40% - Isticanje2 14 4 2 3" xfId="12039"/>
    <cellStyle name="40% - Isticanje2 14 4 3" xfId="12040"/>
    <cellStyle name="40% - Isticanje2 14 4 3 2" xfId="12041"/>
    <cellStyle name="40% - Isticanje2 14 4 3 2 2" xfId="12042"/>
    <cellStyle name="40% - Isticanje2 14 4 3 3" xfId="12043"/>
    <cellStyle name="40% - Isticanje2 14 4 4" xfId="12044"/>
    <cellStyle name="40% - Isticanje2 14 4 4 2" xfId="12045"/>
    <cellStyle name="40% - Isticanje2 14 4 5" xfId="12046"/>
    <cellStyle name="40% - Isticanje2 14 5" xfId="12047"/>
    <cellStyle name="40% - Isticanje2 14 5 2" xfId="12048"/>
    <cellStyle name="40% - Isticanje2 14 5 2 2" xfId="12049"/>
    <cellStyle name="40% - Isticanje2 14 5 2 2 2" xfId="12050"/>
    <cellStyle name="40% - Isticanje2 14 5 2 3" xfId="12051"/>
    <cellStyle name="40% - Isticanje2 14 5 3" xfId="12052"/>
    <cellStyle name="40% - Isticanje2 14 5 3 2" xfId="12053"/>
    <cellStyle name="40% - Isticanje2 14 5 3 2 2" xfId="12054"/>
    <cellStyle name="40% - Isticanje2 14 5 3 3" xfId="12055"/>
    <cellStyle name="40% - Isticanje2 14 5 4" xfId="12056"/>
    <cellStyle name="40% - Isticanje2 14 5 4 2" xfId="12057"/>
    <cellStyle name="40% - Isticanje2 14 5 5" xfId="12058"/>
    <cellStyle name="40% - Isticanje2 14 6" xfId="12059"/>
    <cellStyle name="40% - Isticanje2 14 6 2" xfId="12060"/>
    <cellStyle name="40% - Isticanje2 14 6 2 2" xfId="12061"/>
    <cellStyle name="40% - Isticanje2 14 6 3" xfId="12062"/>
    <cellStyle name="40% - Isticanje2 14 7" xfId="12063"/>
    <cellStyle name="40% - Isticanje2 14 7 2" xfId="12064"/>
    <cellStyle name="40% - Isticanje2 14 7 2 2" xfId="12065"/>
    <cellStyle name="40% - Isticanje2 14 7 3" xfId="12066"/>
    <cellStyle name="40% - Isticanje2 14 8" xfId="12067"/>
    <cellStyle name="40% - Isticanje2 14 8 2" xfId="12068"/>
    <cellStyle name="40% - Isticanje2 14 9" xfId="12069"/>
    <cellStyle name="40% - Isticanje2 15" xfId="12070"/>
    <cellStyle name="40% - Isticanje2 16" xfId="12071"/>
    <cellStyle name="40% - Isticanje2 16 2" xfId="12072"/>
    <cellStyle name="40% - Isticanje2 16 2 2" xfId="12073"/>
    <cellStyle name="40% - Isticanje2 16 2 2 2" xfId="12074"/>
    <cellStyle name="40% - Isticanje2 16 2 2 2 2" xfId="12075"/>
    <cellStyle name="40% - Isticanje2 16 2 2 2 2 2" xfId="12076"/>
    <cellStyle name="40% - Isticanje2 16 2 2 2 3" xfId="12077"/>
    <cellStyle name="40% - Isticanje2 16 2 2 3" xfId="12078"/>
    <cellStyle name="40% - Isticanje2 16 2 2 3 2" xfId="12079"/>
    <cellStyle name="40% - Isticanje2 16 2 2 3 2 2" xfId="12080"/>
    <cellStyle name="40% - Isticanje2 16 2 2 3 3" xfId="12081"/>
    <cellStyle name="40% - Isticanje2 16 2 2 4" xfId="12082"/>
    <cellStyle name="40% - Isticanje2 16 2 2 4 2" xfId="12083"/>
    <cellStyle name="40% - Isticanje2 16 2 2 5" xfId="12084"/>
    <cellStyle name="40% - Isticanje2 16 2 3" xfId="12085"/>
    <cellStyle name="40% - Isticanje2 16 2 3 2" xfId="12086"/>
    <cellStyle name="40% - Isticanje2 16 2 3 2 2" xfId="12087"/>
    <cellStyle name="40% - Isticanje2 16 2 3 2 2 2" xfId="12088"/>
    <cellStyle name="40% - Isticanje2 16 2 3 2 3" xfId="12089"/>
    <cellStyle name="40% - Isticanje2 16 2 3 3" xfId="12090"/>
    <cellStyle name="40% - Isticanje2 16 2 3 3 2" xfId="12091"/>
    <cellStyle name="40% - Isticanje2 16 2 3 3 2 2" xfId="12092"/>
    <cellStyle name="40% - Isticanje2 16 2 3 3 3" xfId="12093"/>
    <cellStyle name="40% - Isticanje2 16 2 3 4" xfId="12094"/>
    <cellStyle name="40% - Isticanje2 16 2 3 4 2" xfId="12095"/>
    <cellStyle name="40% - Isticanje2 16 2 3 5" xfId="12096"/>
    <cellStyle name="40% - Isticanje2 16 2 4" xfId="12097"/>
    <cellStyle name="40% - Isticanje2 16 2 4 2" xfId="12098"/>
    <cellStyle name="40% - Isticanje2 16 2 4 2 2" xfId="12099"/>
    <cellStyle name="40% - Isticanje2 16 2 4 3" xfId="12100"/>
    <cellStyle name="40% - Isticanje2 16 2 5" xfId="12101"/>
    <cellStyle name="40% - Isticanje2 16 2 5 2" xfId="12102"/>
    <cellStyle name="40% - Isticanje2 16 2 5 2 2" xfId="12103"/>
    <cellStyle name="40% - Isticanje2 16 2 5 3" xfId="12104"/>
    <cellStyle name="40% - Isticanje2 16 2 6" xfId="12105"/>
    <cellStyle name="40% - Isticanje2 16 2 6 2" xfId="12106"/>
    <cellStyle name="40% - Isticanje2 16 2 7" xfId="12107"/>
    <cellStyle name="40% - Isticanje2 16 3" xfId="12108"/>
    <cellStyle name="40% - Isticanje2 16 3 2" xfId="12109"/>
    <cellStyle name="40% - Isticanje2 16 3 2 2" xfId="12110"/>
    <cellStyle name="40% - Isticanje2 16 3 2 2 2" xfId="12111"/>
    <cellStyle name="40% - Isticanje2 16 3 2 3" xfId="12112"/>
    <cellStyle name="40% - Isticanje2 16 3 3" xfId="12113"/>
    <cellStyle name="40% - Isticanje2 16 3 3 2" xfId="12114"/>
    <cellStyle name="40% - Isticanje2 16 3 3 2 2" xfId="12115"/>
    <cellStyle name="40% - Isticanje2 16 3 3 3" xfId="12116"/>
    <cellStyle name="40% - Isticanje2 16 3 4" xfId="12117"/>
    <cellStyle name="40% - Isticanje2 16 3 4 2" xfId="12118"/>
    <cellStyle name="40% - Isticanje2 16 3 5" xfId="12119"/>
    <cellStyle name="40% - Isticanje2 16 4" xfId="12120"/>
    <cellStyle name="40% - Isticanje2 16 4 2" xfId="12121"/>
    <cellStyle name="40% - Isticanje2 16 4 2 2" xfId="12122"/>
    <cellStyle name="40% - Isticanje2 16 4 2 2 2" xfId="12123"/>
    <cellStyle name="40% - Isticanje2 16 4 2 3" xfId="12124"/>
    <cellStyle name="40% - Isticanje2 16 4 3" xfId="12125"/>
    <cellStyle name="40% - Isticanje2 16 4 3 2" xfId="12126"/>
    <cellStyle name="40% - Isticanje2 16 4 3 2 2" xfId="12127"/>
    <cellStyle name="40% - Isticanje2 16 4 3 3" xfId="12128"/>
    <cellStyle name="40% - Isticanje2 16 4 4" xfId="12129"/>
    <cellStyle name="40% - Isticanje2 16 4 4 2" xfId="12130"/>
    <cellStyle name="40% - Isticanje2 16 4 5" xfId="12131"/>
    <cellStyle name="40% - Isticanje2 16 5" xfId="12132"/>
    <cellStyle name="40% - Isticanje2 16 5 2" xfId="12133"/>
    <cellStyle name="40% - Isticanje2 16 5 2 2" xfId="12134"/>
    <cellStyle name="40% - Isticanje2 16 5 3" xfId="12135"/>
    <cellStyle name="40% - Isticanje2 16 6" xfId="12136"/>
    <cellStyle name="40% - Isticanje2 16 6 2" xfId="12137"/>
    <cellStyle name="40% - Isticanje2 16 6 2 2" xfId="12138"/>
    <cellStyle name="40% - Isticanje2 16 6 3" xfId="12139"/>
    <cellStyle name="40% - Isticanje2 16 7" xfId="12140"/>
    <cellStyle name="40% - Isticanje2 16 7 2" xfId="12141"/>
    <cellStyle name="40% - Isticanje2 16 8" xfId="12142"/>
    <cellStyle name="40% - Isticanje2 17" xfId="12143"/>
    <cellStyle name="40% - Isticanje2 18" xfId="12144"/>
    <cellStyle name="40% - Isticanje2 19" xfId="12145"/>
    <cellStyle name="40% - Isticanje2 2" xfId="12146"/>
    <cellStyle name="40% - Isticanje2 2 2" xfId="12147"/>
    <cellStyle name="40% - Isticanje2 2 3" xfId="12148"/>
    <cellStyle name="40% - Isticanje2 2 4" xfId="12149"/>
    <cellStyle name="40% - Isticanje2 20" xfId="12150"/>
    <cellStyle name="40% - Isticanje2 21" xfId="12151"/>
    <cellStyle name="40% - Isticanje2 22" xfId="12152"/>
    <cellStyle name="40% - Isticanje2 22 2" xfId="12153"/>
    <cellStyle name="40% - Isticanje2 22 2 2" xfId="12154"/>
    <cellStyle name="40% - Isticanje2 22 2 2 2" xfId="12155"/>
    <cellStyle name="40% - Isticanje2 22 2 2 2 2" xfId="12156"/>
    <cellStyle name="40% - Isticanje2 22 2 2 2 2 2" xfId="12157"/>
    <cellStyle name="40% - Isticanje2 22 2 2 2 3" xfId="12158"/>
    <cellStyle name="40% - Isticanje2 22 2 2 3" xfId="12159"/>
    <cellStyle name="40% - Isticanje2 22 2 2 3 2" xfId="12160"/>
    <cellStyle name="40% - Isticanje2 22 2 2 3 2 2" xfId="12161"/>
    <cellStyle name="40% - Isticanje2 22 2 2 3 3" xfId="12162"/>
    <cellStyle name="40% - Isticanje2 22 2 2 4" xfId="12163"/>
    <cellStyle name="40% - Isticanje2 22 2 2 4 2" xfId="12164"/>
    <cellStyle name="40% - Isticanje2 22 2 2 5" xfId="12165"/>
    <cellStyle name="40% - Isticanje2 22 2 3" xfId="12166"/>
    <cellStyle name="40% - Isticanje2 22 2 3 2" xfId="12167"/>
    <cellStyle name="40% - Isticanje2 22 2 3 2 2" xfId="12168"/>
    <cellStyle name="40% - Isticanje2 22 2 3 3" xfId="12169"/>
    <cellStyle name="40% - Isticanje2 22 2 4" xfId="12170"/>
    <cellStyle name="40% - Isticanje2 22 2 4 2" xfId="12171"/>
    <cellStyle name="40% - Isticanje2 22 2 4 2 2" xfId="12172"/>
    <cellStyle name="40% - Isticanje2 22 2 4 3" xfId="12173"/>
    <cellStyle name="40% - Isticanje2 22 2 5" xfId="12174"/>
    <cellStyle name="40% - Isticanje2 22 2 5 2" xfId="12175"/>
    <cellStyle name="40% - Isticanje2 22 2 6" xfId="12176"/>
    <cellStyle name="40% - Isticanje2 22 3" xfId="12177"/>
    <cellStyle name="40% - Isticanje2 22 3 2" xfId="12178"/>
    <cellStyle name="40% - Isticanje2 22 3 2 2" xfId="12179"/>
    <cellStyle name="40% - Isticanje2 22 3 2 2 2" xfId="12180"/>
    <cellStyle name="40% - Isticanje2 22 3 2 3" xfId="12181"/>
    <cellStyle name="40% - Isticanje2 22 3 3" xfId="12182"/>
    <cellStyle name="40% - Isticanje2 22 3 3 2" xfId="12183"/>
    <cellStyle name="40% - Isticanje2 22 3 3 2 2" xfId="12184"/>
    <cellStyle name="40% - Isticanje2 22 3 3 3" xfId="12185"/>
    <cellStyle name="40% - Isticanje2 22 3 4" xfId="12186"/>
    <cellStyle name="40% - Isticanje2 22 3 4 2" xfId="12187"/>
    <cellStyle name="40% - Isticanje2 22 3 5" xfId="12188"/>
    <cellStyle name="40% - Isticanje2 22 4" xfId="12189"/>
    <cellStyle name="40% - Isticanje2 22 5" xfId="12190"/>
    <cellStyle name="40% - Isticanje2 22 5 2" xfId="12191"/>
    <cellStyle name="40% - Isticanje2 22 5 2 2" xfId="12192"/>
    <cellStyle name="40% - Isticanje2 22 5 3" xfId="12193"/>
    <cellStyle name="40% - Isticanje2 22 6" xfId="12194"/>
    <cellStyle name="40% - Isticanje2 22 6 2" xfId="12195"/>
    <cellStyle name="40% - Isticanje2 22 6 2 2" xfId="12196"/>
    <cellStyle name="40% - Isticanje2 22 6 3" xfId="12197"/>
    <cellStyle name="40% - Isticanje2 22 7" xfId="12198"/>
    <cellStyle name="40% - Isticanje2 22 7 2" xfId="12199"/>
    <cellStyle name="40% - Isticanje2 22 8" xfId="12200"/>
    <cellStyle name="40% - Isticanje2 23" xfId="12201"/>
    <cellStyle name="40% - Isticanje2 24" xfId="12202"/>
    <cellStyle name="40% - Isticanje2 25" xfId="12203"/>
    <cellStyle name="40% - Isticanje2 26" xfId="12204"/>
    <cellStyle name="40% - Isticanje2 26 2" xfId="12205"/>
    <cellStyle name="40% - Isticanje2 26 2 2" xfId="12206"/>
    <cellStyle name="40% - Isticanje2 26 2 2 2" xfId="12207"/>
    <cellStyle name="40% - Isticanje2 26 2 3" xfId="12208"/>
    <cellStyle name="40% - Isticanje2 26 3" xfId="12209"/>
    <cellStyle name="40% - Isticanje2 26 3 2" xfId="12210"/>
    <cellStyle name="40% - Isticanje2 26 4" xfId="12211"/>
    <cellStyle name="40% - Isticanje2 27" xfId="12212"/>
    <cellStyle name="40% - Isticanje2 27 2" xfId="12213"/>
    <cellStyle name="40% - Isticanje2 27 2 2" xfId="12214"/>
    <cellStyle name="40% - Isticanje2 27 3" xfId="12215"/>
    <cellStyle name="40% - Isticanje2 28" xfId="12216"/>
    <cellStyle name="40% - Isticanje2 29" xfId="12217"/>
    <cellStyle name="40% - Isticanje2 29 2" xfId="12218"/>
    <cellStyle name="40% - Isticanje2 3" xfId="12219"/>
    <cellStyle name="40% - Isticanje2 30" xfId="12220"/>
    <cellStyle name="40% - Isticanje2 31" xfId="12221"/>
    <cellStyle name="40% - Isticanje2 31 2" xfId="12222"/>
    <cellStyle name="40% - Isticanje2 32" xfId="12223"/>
    <cellStyle name="40% - Isticanje2 32 2" xfId="12224"/>
    <cellStyle name="40% - Isticanje2 33" xfId="12225"/>
    <cellStyle name="40% - Isticanje2 33 2" xfId="12226"/>
    <cellStyle name="40% - Isticanje2 34" xfId="12227"/>
    <cellStyle name="40% - Isticanje2 35" xfId="12228"/>
    <cellStyle name="40% - Isticanje2 36" xfId="12229"/>
    <cellStyle name="40% - Isticanje2 4" xfId="12230"/>
    <cellStyle name="40% - Isticanje2 5" xfId="12231"/>
    <cellStyle name="40% - Isticanje2 6" xfId="12232"/>
    <cellStyle name="40% - Isticanje2 7" xfId="12233"/>
    <cellStyle name="40% - Isticanje2 7 10" xfId="12234"/>
    <cellStyle name="40% - Isticanje2 7 10 2" xfId="12235"/>
    <cellStyle name="40% - Isticanje2 7 10 2 2" xfId="12236"/>
    <cellStyle name="40% - Isticanje2 7 10 3" xfId="12237"/>
    <cellStyle name="40% - Isticanje2 7 11" xfId="12238"/>
    <cellStyle name="40% - Isticanje2 7 11 2" xfId="12239"/>
    <cellStyle name="40% - Isticanje2 7 12" xfId="12240"/>
    <cellStyle name="40% - Isticanje2 7 2" xfId="12241"/>
    <cellStyle name="40% - Isticanje2 7 2 10" xfId="12242"/>
    <cellStyle name="40% - Isticanje2 7 2 10 2" xfId="12243"/>
    <cellStyle name="40% - Isticanje2 7 2 11" xfId="12244"/>
    <cellStyle name="40% - Isticanje2 7 2 2" xfId="12245"/>
    <cellStyle name="40% - Isticanje2 7 2 2 10" xfId="12246"/>
    <cellStyle name="40% - Isticanje2 7 2 2 2" xfId="12247"/>
    <cellStyle name="40% - Isticanje2 7 2 2 2 2" xfId="12248"/>
    <cellStyle name="40% - Isticanje2 7 2 2 2 2 2" xfId="12249"/>
    <cellStyle name="40% - Isticanje2 7 2 2 2 2 2 2" xfId="12250"/>
    <cellStyle name="40% - Isticanje2 7 2 2 2 2 2 2 2" xfId="12251"/>
    <cellStyle name="40% - Isticanje2 7 2 2 2 2 2 2 2 2" xfId="12252"/>
    <cellStyle name="40% - Isticanje2 7 2 2 2 2 2 2 3" xfId="12253"/>
    <cellStyle name="40% - Isticanje2 7 2 2 2 2 2 3" xfId="12254"/>
    <cellStyle name="40% - Isticanje2 7 2 2 2 2 2 3 2" xfId="12255"/>
    <cellStyle name="40% - Isticanje2 7 2 2 2 2 2 3 2 2" xfId="12256"/>
    <cellStyle name="40% - Isticanje2 7 2 2 2 2 2 3 3" xfId="12257"/>
    <cellStyle name="40% - Isticanje2 7 2 2 2 2 2 4" xfId="12258"/>
    <cellStyle name="40% - Isticanje2 7 2 2 2 2 2 4 2" xfId="12259"/>
    <cellStyle name="40% - Isticanje2 7 2 2 2 2 2 5" xfId="12260"/>
    <cellStyle name="40% - Isticanje2 7 2 2 2 2 3" xfId="12261"/>
    <cellStyle name="40% - Isticanje2 7 2 2 2 2 3 2" xfId="12262"/>
    <cellStyle name="40% - Isticanje2 7 2 2 2 2 3 2 2" xfId="12263"/>
    <cellStyle name="40% - Isticanje2 7 2 2 2 2 3 2 2 2" xfId="12264"/>
    <cellStyle name="40% - Isticanje2 7 2 2 2 2 3 2 3" xfId="12265"/>
    <cellStyle name="40% - Isticanje2 7 2 2 2 2 3 3" xfId="12266"/>
    <cellStyle name="40% - Isticanje2 7 2 2 2 2 3 3 2" xfId="12267"/>
    <cellStyle name="40% - Isticanje2 7 2 2 2 2 3 3 2 2" xfId="12268"/>
    <cellStyle name="40% - Isticanje2 7 2 2 2 2 3 3 3" xfId="12269"/>
    <cellStyle name="40% - Isticanje2 7 2 2 2 2 3 4" xfId="12270"/>
    <cellStyle name="40% - Isticanje2 7 2 2 2 2 3 4 2" xfId="12271"/>
    <cellStyle name="40% - Isticanje2 7 2 2 2 2 3 5" xfId="12272"/>
    <cellStyle name="40% - Isticanje2 7 2 2 2 2 4" xfId="12273"/>
    <cellStyle name="40% - Isticanje2 7 2 2 2 2 4 2" xfId="12274"/>
    <cellStyle name="40% - Isticanje2 7 2 2 2 2 4 2 2" xfId="12275"/>
    <cellStyle name="40% - Isticanje2 7 2 2 2 2 4 3" xfId="12276"/>
    <cellStyle name="40% - Isticanje2 7 2 2 2 2 5" xfId="12277"/>
    <cellStyle name="40% - Isticanje2 7 2 2 2 2 5 2" xfId="12278"/>
    <cellStyle name="40% - Isticanje2 7 2 2 2 2 5 2 2" xfId="12279"/>
    <cellStyle name="40% - Isticanje2 7 2 2 2 2 5 3" xfId="12280"/>
    <cellStyle name="40% - Isticanje2 7 2 2 2 2 6" xfId="12281"/>
    <cellStyle name="40% - Isticanje2 7 2 2 2 2 6 2" xfId="12282"/>
    <cellStyle name="40% - Isticanje2 7 2 2 2 2 7" xfId="12283"/>
    <cellStyle name="40% - Isticanje2 7 2 2 2 3" xfId="12284"/>
    <cellStyle name="40% - Isticanje2 7 2 2 2 3 2" xfId="12285"/>
    <cellStyle name="40% - Isticanje2 7 2 2 2 3 2 2" xfId="12286"/>
    <cellStyle name="40% - Isticanje2 7 2 2 2 3 2 2 2" xfId="12287"/>
    <cellStyle name="40% - Isticanje2 7 2 2 2 3 2 3" xfId="12288"/>
    <cellStyle name="40% - Isticanje2 7 2 2 2 3 3" xfId="12289"/>
    <cellStyle name="40% - Isticanje2 7 2 2 2 3 3 2" xfId="12290"/>
    <cellStyle name="40% - Isticanje2 7 2 2 2 3 3 2 2" xfId="12291"/>
    <cellStyle name="40% - Isticanje2 7 2 2 2 3 3 3" xfId="12292"/>
    <cellStyle name="40% - Isticanje2 7 2 2 2 3 4" xfId="12293"/>
    <cellStyle name="40% - Isticanje2 7 2 2 2 3 4 2" xfId="12294"/>
    <cellStyle name="40% - Isticanje2 7 2 2 2 3 5" xfId="12295"/>
    <cellStyle name="40% - Isticanje2 7 2 2 2 4" xfId="12296"/>
    <cellStyle name="40% - Isticanje2 7 2 2 2 4 2" xfId="12297"/>
    <cellStyle name="40% - Isticanje2 7 2 2 2 4 2 2" xfId="12298"/>
    <cellStyle name="40% - Isticanje2 7 2 2 2 4 2 2 2" xfId="12299"/>
    <cellStyle name="40% - Isticanje2 7 2 2 2 4 2 3" xfId="12300"/>
    <cellStyle name="40% - Isticanje2 7 2 2 2 4 3" xfId="12301"/>
    <cellStyle name="40% - Isticanje2 7 2 2 2 4 3 2" xfId="12302"/>
    <cellStyle name="40% - Isticanje2 7 2 2 2 4 3 2 2" xfId="12303"/>
    <cellStyle name="40% - Isticanje2 7 2 2 2 4 3 3" xfId="12304"/>
    <cellStyle name="40% - Isticanje2 7 2 2 2 4 4" xfId="12305"/>
    <cellStyle name="40% - Isticanje2 7 2 2 2 4 4 2" xfId="12306"/>
    <cellStyle name="40% - Isticanje2 7 2 2 2 4 5" xfId="12307"/>
    <cellStyle name="40% - Isticanje2 7 2 2 2 5" xfId="12308"/>
    <cellStyle name="40% - Isticanje2 7 2 2 2 5 2" xfId="12309"/>
    <cellStyle name="40% - Isticanje2 7 2 2 2 5 2 2" xfId="12310"/>
    <cellStyle name="40% - Isticanje2 7 2 2 2 5 3" xfId="12311"/>
    <cellStyle name="40% - Isticanje2 7 2 2 2 6" xfId="12312"/>
    <cellStyle name="40% - Isticanje2 7 2 2 2 6 2" xfId="12313"/>
    <cellStyle name="40% - Isticanje2 7 2 2 2 6 2 2" xfId="12314"/>
    <cellStyle name="40% - Isticanje2 7 2 2 2 6 3" xfId="12315"/>
    <cellStyle name="40% - Isticanje2 7 2 2 2 7" xfId="12316"/>
    <cellStyle name="40% - Isticanje2 7 2 2 2 7 2" xfId="12317"/>
    <cellStyle name="40% - Isticanje2 7 2 2 2 8" xfId="12318"/>
    <cellStyle name="40% - Isticanje2 7 2 2 3" xfId="12319"/>
    <cellStyle name="40% - Isticanje2 7 2 2 3 2" xfId="12320"/>
    <cellStyle name="40% - Isticanje2 7 2 2 3 2 2" xfId="12321"/>
    <cellStyle name="40% - Isticanje2 7 2 2 3 2 2 2" xfId="12322"/>
    <cellStyle name="40% - Isticanje2 7 2 2 3 2 2 2 2" xfId="12323"/>
    <cellStyle name="40% - Isticanje2 7 2 2 3 2 2 2 2 2" xfId="12324"/>
    <cellStyle name="40% - Isticanje2 7 2 2 3 2 2 2 3" xfId="12325"/>
    <cellStyle name="40% - Isticanje2 7 2 2 3 2 2 3" xfId="12326"/>
    <cellStyle name="40% - Isticanje2 7 2 2 3 2 2 3 2" xfId="12327"/>
    <cellStyle name="40% - Isticanje2 7 2 2 3 2 2 3 2 2" xfId="12328"/>
    <cellStyle name="40% - Isticanje2 7 2 2 3 2 2 3 3" xfId="12329"/>
    <cellStyle name="40% - Isticanje2 7 2 2 3 2 2 4" xfId="12330"/>
    <cellStyle name="40% - Isticanje2 7 2 2 3 2 2 4 2" xfId="12331"/>
    <cellStyle name="40% - Isticanje2 7 2 2 3 2 2 5" xfId="12332"/>
    <cellStyle name="40% - Isticanje2 7 2 2 3 2 3" xfId="12333"/>
    <cellStyle name="40% - Isticanje2 7 2 2 3 2 3 2" xfId="12334"/>
    <cellStyle name="40% - Isticanje2 7 2 2 3 2 3 2 2" xfId="12335"/>
    <cellStyle name="40% - Isticanje2 7 2 2 3 2 3 3" xfId="12336"/>
    <cellStyle name="40% - Isticanje2 7 2 2 3 2 4" xfId="12337"/>
    <cellStyle name="40% - Isticanje2 7 2 2 3 2 4 2" xfId="12338"/>
    <cellStyle name="40% - Isticanje2 7 2 2 3 2 4 2 2" xfId="12339"/>
    <cellStyle name="40% - Isticanje2 7 2 2 3 2 4 3" xfId="12340"/>
    <cellStyle name="40% - Isticanje2 7 2 2 3 2 5" xfId="12341"/>
    <cellStyle name="40% - Isticanje2 7 2 2 3 2 5 2" xfId="12342"/>
    <cellStyle name="40% - Isticanje2 7 2 2 3 2 6" xfId="12343"/>
    <cellStyle name="40% - Isticanje2 7 2 2 3 3" xfId="12344"/>
    <cellStyle name="40% - Isticanje2 7 2 2 3 3 2" xfId="12345"/>
    <cellStyle name="40% - Isticanje2 7 2 2 3 3 2 2" xfId="12346"/>
    <cellStyle name="40% - Isticanje2 7 2 2 3 3 2 2 2" xfId="12347"/>
    <cellStyle name="40% - Isticanje2 7 2 2 3 3 2 3" xfId="12348"/>
    <cellStyle name="40% - Isticanje2 7 2 2 3 3 3" xfId="12349"/>
    <cellStyle name="40% - Isticanje2 7 2 2 3 3 3 2" xfId="12350"/>
    <cellStyle name="40% - Isticanje2 7 2 2 3 3 3 2 2" xfId="12351"/>
    <cellStyle name="40% - Isticanje2 7 2 2 3 3 3 3" xfId="12352"/>
    <cellStyle name="40% - Isticanje2 7 2 2 3 3 4" xfId="12353"/>
    <cellStyle name="40% - Isticanje2 7 2 2 3 3 4 2" xfId="12354"/>
    <cellStyle name="40% - Isticanje2 7 2 2 3 3 5" xfId="12355"/>
    <cellStyle name="40% - Isticanje2 7 2 2 3 4" xfId="12356"/>
    <cellStyle name="40% - Isticanje2 7 2 2 3 4 2" xfId="12357"/>
    <cellStyle name="40% - Isticanje2 7 2 2 3 4 2 2" xfId="12358"/>
    <cellStyle name="40% - Isticanje2 7 2 2 3 4 2 2 2" xfId="12359"/>
    <cellStyle name="40% - Isticanje2 7 2 2 3 4 2 3" xfId="12360"/>
    <cellStyle name="40% - Isticanje2 7 2 2 3 4 3" xfId="12361"/>
    <cellStyle name="40% - Isticanje2 7 2 2 3 4 3 2" xfId="12362"/>
    <cellStyle name="40% - Isticanje2 7 2 2 3 4 3 2 2" xfId="12363"/>
    <cellStyle name="40% - Isticanje2 7 2 2 3 4 3 3" xfId="12364"/>
    <cellStyle name="40% - Isticanje2 7 2 2 3 4 4" xfId="12365"/>
    <cellStyle name="40% - Isticanje2 7 2 2 3 4 4 2" xfId="12366"/>
    <cellStyle name="40% - Isticanje2 7 2 2 3 4 5" xfId="12367"/>
    <cellStyle name="40% - Isticanje2 7 2 2 3 5" xfId="12368"/>
    <cellStyle name="40% - Isticanje2 7 2 2 3 5 2" xfId="12369"/>
    <cellStyle name="40% - Isticanje2 7 2 2 3 5 2 2" xfId="12370"/>
    <cellStyle name="40% - Isticanje2 7 2 2 3 5 3" xfId="12371"/>
    <cellStyle name="40% - Isticanje2 7 2 2 3 6" xfId="12372"/>
    <cellStyle name="40% - Isticanje2 7 2 2 3 6 2" xfId="12373"/>
    <cellStyle name="40% - Isticanje2 7 2 2 3 6 2 2" xfId="12374"/>
    <cellStyle name="40% - Isticanje2 7 2 2 3 6 3" xfId="12375"/>
    <cellStyle name="40% - Isticanje2 7 2 2 3 7" xfId="12376"/>
    <cellStyle name="40% - Isticanje2 7 2 2 3 7 2" xfId="12377"/>
    <cellStyle name="40% - Isticanje2 7 2 2 3 8" xfId="12378"/>
    <cellStyle name="40% - Isticanje2 7 2 2 4" xfId="12379"/>
    <cellStyle name="40% - Isticanje2 7 2 2 4 2" xfId="12380"/>
    <cellStyle name="40% - Isticanje2 7 2 2 4 2 2" xfId="12381"/>
    <cellStyle name="40% - Isticanje2 7 2 2 4 2 2 2" xfId="12382"/>
    <cellStyle name="40% - Isticanje2 7 2 2 4 2 2 2 2" xfId="12383"/>
    <cellStyle name="40% - Isticanje2 7 2 2 4 2 2 3" xfId="12384"/>
    <cellStyle name="40% - Isticanje2 7 2 2 4 2 3" xfId="12385"/>
    <cellStyle name="40% - Isticanje2 7 2 2 4 2 3 2" xfId="12386"/>
    <cellStyle name="40% - Isticanje2 7 2 2 4 2 3 2 2" xfId="12387"/>
    <cellStyle name="40% - Isticanje2 7 2 2 4 2 3 3" xfId="12388"/>
    <cellStyle name="40% - Isticanje2 7 2 2 4 2 4" xfId="12389"/>
    <cellStyle name="40% - Isticanje2 7 2 2 4 2 4 2" xfId="12390"/>
    <cellStyle name="40% - Isticanje2 7 2 2 4 2 5" xfId="12391"/>
    <cellStyle name="40% - Isticanje2 7 2 2 4 3" xfId="12392"/>
    <cellStyle name="40% - Isticanje2 7 2 2 4 3 2" xfId="12393"/>
    <cellStyle name="40% - Isticanje2 7 2 2 4 3 2 2" xfId="12394"/>
    <cellStyle name="40% - Isticanje2 7 2 2 4 3 3" xfId="12395"/>
    <cellStyle name="40% - Isticanje2 7 2 2 4 4" xfId="12396"/>
    <cellStyle name="40% - Isticanje2 7 2 2 4 4 2" xfId="12397"/>
    <cellStyle name="40% - Isticanje2 7 2 2 4 4 2 2" xfId="12398"/>
    <cellStyle name="40% - Isticanje2 7 2 2 4 4 3" xfId="12399"/>
    <cellStyle name="40% - Isticanje2 7 2 2 4 5" xfId="12400"/>
    <cellStyle name="40% - Isticanje2 7 2 2 4 5 2" xfId="12401"/>
    <cellStyle name="40% - Isticanje2 7 2 2 4 6" xfId="12402"/>
    <cellStyle name="40% - Isticanje2 7 2 2 5" xfId="12403"/>
    <cellStyle name="40% - Isticanje2 7 2 2 5 2" xfId="12404"/>
    <cellStyle name="40% - Isticanje2 7 2 2 5 2 2" xfId="12405"/>
    <cellStyle name="40% - Isticanje2 7 2 2 5 2 2 2" xfId="12406"/>
    <cellStyle name="40% - Isticanje2 7 2 2 5 2 3" xfId="12407"/>
    <cellStyle name="40% - Isticanje2 7 2 2 5 3" xfId="12408"/>
    <cellStyle name="40% - Isticanje2 7 2 2 5 3 2" xfId="12409"/>
    <cellStyle name="40% - Isticanje2 7 2 2 5 3 2 2" xfId="12410"/>
    <cellStyle name="40% - Isticanje2 7 2 2 5 3 3" xfId="12411"/>
    <cellStyle name="40% - Isticanje2 7 2 2 5 4" xfId="12412"/>
    <cellStyle name="40% - Isticanje2 7 2 2 5 4 2" xfId="12413"/>
    <cellStyle name="40% - Isticanje2 7 2 2 5 5" xfId="12414"/>
    <cellStyle name="40% - Isticanje2 7 2 2 6" xfId="12415"/>
    <cellStyle name="40% - Isticanje2 7 2 2 6 2" xfId="12416"/>
    <cellStyle name="40% - Isticanje2 7 2 2 6 2 2" xfId="12417"/>
    <cellStyle name="40% - Isticanje2 7 2 2 6 2 2 2" xfId="12418"/>
    <cellStyle name="40% - Isticanje2 7 2 2 6 2 3" xfId="12419"/>
    <cellStyle name="40% - Isticanje2 7 2 2 6 3" xfId="12420"/>
    <cellStyle name="40% - Isticanje2 7 2 2 6 3 2" xfId="12421"/>
    <cellStyle name="40% - Isticanje2 7 2 2 6 3 2 2" xfId="12422"/>
    <cellStyle name="40% - Isticanje2 7 2 2 6 3 3" xfId="12423"/>
    <cellStyle name="40% - Isticanje2 7 2 2 6 4" xfId="12424"/>
    <cellStyle name="40% - Isticanje2 7 2 2 6 4 2" xfId="12425"/>
    <cellStyle name="40% - Isticanje2 7 2 2 6 5" xfId="12426"/>
    <cellStyle name="40% - Isticanje2 7 2 2 7" xfId="12427"/>
    <cellStyle name="40% - Isticanje2 7 2 2 7 2" xfId="12428"/>
    <cellStyle name="40% - Isticanje2 7 2 2 7 2 2" xfId="12429"/>
    <cellStyle name="40% - Isticanje2 7 2 2 7 3" xfId="12430"/>
    <cellStyle name="40% - Isticanje2 7 2 2 8" xfId="12431"/>
    <cellStyle name="40% - Isticanje2 7 2 2 8 2" xfId="12432"/>
    <cellStyle name="40% - Isticanje2 7 2 2 8 2 2" xfId="12433"/>
    <cellStyle name="40% - Isticanje2 7 2 2 8 3" xfId="12434"/>
    <cellStyle name="40% - Isticanje2 7 2 2 9" xfId="12435"/>
    <cellStyle name="40% - Isticanje2 7 2 2 9 2" xfId="12436"/>
    <cellStyle name="40% - Isticanje2 7 2 3" xfId="12437"/>
    <cellStyle name="40% - Isticanje2 7 2 3 2" xfId="12438"/>
    <cellStyle name="40% - Isticanje2 7 2 3 2 2" xfId="12439"/>
    <cellStyle name="40% - Isticanje2 7 2 3 2 2 2" xfId="12440"/>
    <cellStyle name="40% - Isticanje2 7 2 3 2 2 2 2" xfId="12441"/>
    <cellStyle name="40% - Isticanje2 7 2 3 2 2 2 2 2" xfId="12442"/>
    <cellStyle name="40% - Isticanje2 7 2 3 2 2 2 3" xfId="12443"/>
    <cellStyle name="40% - Isticanje2 7 2 3 2 2 3" xfId="12444"/>
    <cellStyle name="40% - Isticanje2 7 2 3 2 2 3 2" xfId="12445"/>
    <cellStyle name="40% - Isticanje2 7 2 3 2 2 3 2 2" xfId="12446"/>
    <cellStyle name="40% - Isticanje2 7 2 3 2 2 3 3" xfId="12447"/>
    <cellStyle name="40% - Isticanje2 7 2 3 2 2 4" xfId="12448"/>
    <cellStyle name="40% - Isticanje2 7 2 3 2 2 4 2" xfId="12449"/>
    <cellStyle name="40% - Isticanje2 7 2 3 2 2 5" xfId="12450"/>
    <cellStyle name="40% - Isticanje2 7 2 3 2 3" xfId="12451"/>
    <cellStyle name="40% - Isticanje2 7 2 3 2 3 2" xfId="12452"/>
    <cellStyle name="40% - Isticanje2 7 2 3 2 3 2 2" xfId="12453"/>
    <cellStyle name="40% - Isticanje2 7 2 3 2 3 2 2 2" xfId="12454"/>
    <cellStyle name="40% - Isticanje2 7 2 3 2 3 2 3" xfId="12455"/>
    <cellStyle name="40% - Isticanje2 7 2 3 2 3 3" xfId="12456"/>
    <cellStyle name="40% - Isticanje2 7 2 3 2 3 3 2" xfId="12457"/>
    <cellStyle name="40% - Isticanje2 7 2 3 2 3 3 2 2" xfId="12458"/>
    <cellStyle name="40% - Isticanje2 7 2 3 2 3 3 3" xfId="12459"/>
    <cellStyle name="40% - Isticanje2 7 2 3 2 3 4" xfId="12460"/>
    <cellStyle name="40% - Isticanje2 7 2 3 2 3 4 2" xfId="12461"/>
    <cellStyle name="40% - Isticanje2 7 2 3 2 3 5" xfId="12462"/>
    <cellStyle name="40% - Isticanje2 7 2 3 2 4" xfId="12463"/>
    <cellStyle name="40% - Isticanje2 7 2 3 2 4 2" xfId="12464"/>
    <cellStyle name="40% - Isticanje2 7 2 3 2 4 2 2" xfId="12465"/>
    <cellStyle name="40% - Isticanje2 7 2 3 2 4 3" xfId="12466"/>
    <cellStyle name="40% - Isticanje2 7 2 3 2 5" xfId="12467"/>
    <cellStyle name="40% - Isticanje2 7 2 3 2 5 2" xfId="12468"/>
    <cellStyle name="40% - Isticanje2 7 2 3 2 5 2 2" xfId="12469"/>
    <cellStyle name="40% - Isticanje2 7 2 3 2 5 3" xfId="12470"/>
    <cellStyle name="40% - Isticanje2 7 2 3 2 6" xfId="12471"/>
    <cellStyle name="40% - Isticanje2 7 2 3 2 6 2" xfId="12472"/>
    <cellStyle name="40% - Isticanje2 7 2 3 2 7" xfId="12473"/>
    <cellStyle name="40% - Isticanje2 7 2 3 3" xfId="12474"/>
    <cellStyle name="40% - Isticanje2 7 2 3 3 2" xfId="12475"/>
    <cellStyle name="40% - Isticanje2 7 2 3 3 2 2" xfId="12476"/>
    <cellStyle name="40% - Isticanje2 7 2 3 3 2 2 2" xfId="12477"/>
    <cellStyle name="40% - Isticanje2 7 2 3 3 2 3" xfId="12478"/>
    <cellStyle name="40% - Isticanje2 7 2 3 3 3" xfId="12479"/>
    <cellStyle name="40% - Isticanje2 7 2 3 3 3 2" xfId="12480"/>
    <cellStyle name="40% - Isticanje2 7 2 3 3 3 2 2" xfId="12481"/>
    <cellStyle name="40% - Isticanje2 7 2 3 3 3 3" xfId="12482"/>
    <cellStyle name="40% - Isticanje2 7 2 3 3 4" xfId="12483"/>
    <cellStyle name="40% - Isticanje2 7 2 3 3 4 2" xfId="12484"/>
    <cellStyle name="40% - Isticanje2 7 2 3 3 5" xfId="12485"/>
    <cellStyle name="40% - Isticanje2 7 2 3 4" xfId="12486"/>
    <cellStyle name="40% - Isticanje2 7 2 3 4 2" xfId="12487"/>
    <cellStyle name="40% - Isticanje2 7 2 3 4 2 2" xfId="12488"/>
    <cellStyle name="40% - Isticanje2 7 2 3 4 2 2 2" xfId="12489"/>
    <cellStyle name="40% - Isticanje2 7 2 3 4 2 3" xfId="12490"/>
    <cellStyle name="40% - Isticanje2 7 2 3 4 3" xfId="12491"/>
    <cellStyle name="40% - Isticanje2 7 2 3 4 3 2" xfId="12492"/>
    <cellStyle name="40% - Isticanje2 7 2 3 4 3 2 2" xfId="12493"/>
    <cellStyle name="40% - Isticanje2 7 2 3 4 3 3" xfId="12494"/>
    <cellStyle name="40% - Isticanje2 7 2 3 4 4" xfId="12495"/>
    <cellStyle name="40% - Isticanje2 7 2 3 4 4 2" xfId="12496"/>
    <cellStyle name="40% - Isticanje2 7 2 3 4 5" xfId="12497"/>
    <cellStyle name="40% - Isticanje2 7 2 3 5" xfId="12498"/>
    <cellStyle name="40% - Isticanje2 7 2 3 5 2" xfId="12499"/>
    <cellStyle name="40% - Isticanje2 7 2 3 5 2 2" xfId="12500"/>
    <cellStyle name="40% - Isticanje2 7 2 3 5 3" xfId="12501"/>
    <cellStyle name="40% - Isticanje2 7 2 3 6" xfId="12502"/>
    <cellStyle name="40% - Isticanje2 7 2 3 6 2" xfId="12503"/>
    <cellStyle name="40% - Isticanje2 7 2 3 6 2 2" xfId="12504"/>
    <cellStyle name="40% - Isticanje2 7 2 3 6 3" xfId="12505"/>
    <cellStyle name="40% - Isticanje2 7 2 3 7" xfId="12506"/>
    <cellStyle name="40% - Isticanje2 7 2 3 7 2" xfId="12507"/>
    <cellStyle name="40% - Isticanje2 7 2 3 8" xfId="12508"/>
    <cellStyle name="40% - Isticanje2 7 2 4" xfId="12509"/>
    <cellStyle name="40% - Isticanje2 7 2 4 2" xfId="12510"/>
    <cellStyle name="40% - Isticanje2 7 2 4 2 2" xfId="12511"/>
    <cellStyle name="40% - Isticanje2 7 2 4 2 2 2" xfId="12512"/>
    <cellStyle name="40% - Isticanje2 7 2 4 2 2 2 2" xfId="12513"/>
    <cellStyle name="40% - Isticanje2 7 2 4 2 2 2 2 2" xfId="12514"/>
    <cellStyle name="40% - Isticanje2 7 2 4 2 2 2 3" xfId="12515"/>
    <cellStyle name="40% - Isticanje2 7 2 4 2 2 3" xfId="12516"/>
    <cellStyle name="40% - Isticanje2 7 2 4 2 2 3 2" xfId="12517"/>
    <cellStyle name="40% - Isticanje2 7 2 4 2 2 3 2 2" xfId="12518"/>
    <cellStyle name="40% - Isticanje2 7 2 4 2 2 3 3" xfId="12519"/>
    <cellStyle name="40% - Isticanje2 7 2 4 2 2 4" xfId="12520"/>
    <cellStyle name="40% - Isticanje2 7 2 4 2 2 4 2" xfId="12521"/>
    <cellStyle name="40% - Isticanje2 7 2 4 2 2 5" xfId="12522"/>
    <cellStyle name="40% - Isticanje2 7 2 4 2 3" xfId="12523"/>
    <cellStyle name="40% - Isticanje2 7 2 4 2 3 2" xfId="12524"/>
    <cellStyle name="40% - Isticanje2 7 2 4 2 3 2 2" xfId="12525"/>
    <cellStyle name="40% - Isticanje2 7 2 4 2 3 3" xfId="12526"/>
    <cellStyle name="40% - Isticanje2 7 2 4 2 4" xfId="12527"/>
    <cellStyle name="40% - Isticanje2 7 2 4 2 4 2" xfId="12528"/>
    <cellStyle name="40% - Isticanje2 7 2 4 2 4 2 2" xfId="12529"/>
    <cellStyle name="40% - Isticanje2 7 2 4 2 4 3" xfId="12530"/>
    <cellStyle name="40% - Isticanje2 7 2 4 2 5" xfId="12531"/>
    <cellStyle name="40% - Isticanje2 7 2 4 2 5 2" xfId="12532"/>
    <cellStyle name="40% - Isticanje2 7 2 4 2 6" xfId="12533"/>
    <cellStyle name="40% - Isticanje2 7 2 4 3" xfId="12534"/>
    <cellStyle name="40% - Isticanje2 7 2 4 3 2" xfId="12535"/>
    <cellStyle name="40% - Isticanje2 7 2 4 3 2 2" xfId="12536"/>
    <cellStyle name="40% - Isticanje2 7 2 4 3 2 2 2" xfId="12537"/>
    <cellStyle name="40% - Isticanje2 7 2 4 3 2 3" xfId="12538"/>
    <cellStyle name="40% - Isticanje2 7 2 4 3 3" xfId="12539"/>
    <cellStyle name="40% - Isticanje2 7 2 4 3 3 2" xfId="12540"/>
    <cellStyle name="40% - Isticanje2 7 2 4 3 3 2 2" xfId="12541"/>
    <cellStyle name="40% - Isticanje2 7 2 4 3 3 3" xfId="12542"/>
    <cellStyle name="40% - Isticanje2 7 2 4 3 4" xfId="12543"/>
    <cellStyle name="40% - Isticanje2 7 2 4 3 4 2" xfId="12544"/>
    <cellStyle name="40% - Isticanje2 7 2 4 3 5" xfId="12545"/>
    <cellStyle name="40% - Isticanje2 7 2 4 4" xfId="12546"/>
    <cellStyle name="40% - Isticanje2 7 2 4 4 2" xfId="12547"/>
    <cellStyle name="40% - Isticanje2 7 2 4 4 2 2" xfId="12548"/>
    <cellStyle name="40% - Isticanje2 7 2 4 4 2 2 2" xfId="12549"/>
    <cellStyle name="40% - Isticanje2 7 2 4 4 2 3" xfId="12550"/>
    <cellStyle name="40% - Isticanje2 7 2 4 4 3" xfId="12551"/>
    <cellStyle name="40% - Isticanje2 7 2 4 4 3 2" xfId="12552"/>
    <cellStyle name="40% - Isticanje2 7 2 4 4 3 2 2" xfId="12553"/>
    <cellStyle name="40% - Isticanje2 7 2 4 4 3 3" xfId="12554"/>
    <cellStyle name="40% - Isticanje2 7 2 4 4 4" xfId="12555"/>
    <cellStyle name="40% - Isticanje2 7 2 4 4 4 2" xfId="12556"/>
    <cellStyle name="40% - Isticanje2 7 2 4 4 5" xfId="12557"/>
    <cellStyle name="40% - Isticanje2 7 2 4 5" xfId="12558"/>
    <cellStyle name="40% - Isticanje2 7 2 4 5 2" xfId="12559"/>
    <cellStyle name="40% - Isticanje2 7 2 4 5 2 2" xfId="12560"/>
    <cellStyle name="40% - Isticanje2 7 2 4 5 3" xfId="12561"/>
    <cellStyle name="40% - Isticanje2 7 2 4 6" xfId="12562"/>
    <cellStyle name="40% - Isticanje2 7 2 4 6 2" xfId="12563"/>
    <cellStyle name="40% - Isticanje2 7 2 4 6 2 2" xfId="12564"/>
    <cellStyle name="40% - Isticanje2 7 2 4 6 3" xfId="12565"/>
    <cellStyle name="40% - Isticanje2 7 2 4 7" xfId="12566"/>
    <cellStyle name="40% - Isticanje2 7 2 4 7 2" xfId="12567"/>
    <cellStyle name="40% - Isticanje2 7 2 4 8" xfId="12568"/>
    <cellStyle name="40% - Isticanje2 7 2 5" xfId="12569"/>
    <cellStyle name="40% - Isticanje2 7 2 5 2" xfId="12570"/>
    <cellStyle name="40% - Isticanje2 7 2 5 2 2" xfId="12571"/>
    <cellStyle name="40% - Isticanje2 7 2 5 2 2 2" xfId="12572"/>
    <cellStyle name="40% - Isticanje2 7 2 5 2 2 2 2" xfId="12573"/>
    <cellStyle name="40% - Isticanje2 7 2 5 2 2 3" xfId="12574"/>
    <cellStyle name="40% - Isticanje2 7 2 5 2 3" xfId="12575"/>
    <cellStyle name="40% - Isticanje2 7 2 5 2 3 2" xfId="12576"/>
    <cellStyle name="40% - Isticanje2 7 2 5 2 3 2 2" xfId="12577"/>
    <cellStyle name="40% - Isticanje2 7 2 5 2 3 3" xfId="12578"/>
    <cellStyle name="40% - Isticanje2 7 2 5 2 4" xfId="12579"/>
    <cellStyle name="40% - Isticanje2 7 2 5 2 4 2" xfId="12580"/>
    <cellStyle name="40% - Isticanje2 7 2 5 2 5" xfId="12581"/>
    <cellStyle name="40% - Isticanje2 7 2 5 3" xfId="12582"/>
    <cellStyle name="40% - Isticanje2 7 2 5 3 2" xfId="12583"/>
    <cellStyle name="40% - Isticanje2 7 2 5 3 2 2" xfId="12584"/>
    <cellStyle name="40% - Isticanje2 7 2 5 3 3" xfId="12585"/>
    <cellStyle name="40% - Isticanje2 7 2 5 4" xfId="12586"/>
    <cellStyle name="40% - Isticanje2 7 2 5 4 2" xfId="12587"/>
    <cellStyle name="40% - Isticanje2 7 2 5 4 2 2" xfId="12588"/>
    <cellStyle name="40% - Isticanje2 7 2 5 4 3" xfId="12589"/>
    <cellStyle name="40% - Isticanje2 7 2 5 5" xfId="12590"/>
    <cellStyle name="40% - Isticanje2 7 2 5 5 2" xfId="12591"/>
    <cellStyle name="40% - Isticanje2 7 2 5 6" xfId="12592"/>
    <cellStyle name="40% - Isticanje2 7 2 6" xfId="12593"/>
    <cellStyle name="40% - Isticanje2 7 2 6 2" xfId="12594"/>
    <cellStyle name="40% - Isticanje2 7 2 6 2 2" xfId="12595"/>
    <cellStyle name="40% - Isticanje2 7 2 6 2 2 2" xfId="12596"/>
    <cellStyle name="40% - Isticanje2 7 2 6 2 3" xfId="12597"/>
    <cellStyle name="40% - Isticanje2 7 2 6 3" xfId="12598"/>
    <cellStyle name="40% - Isticanje2 7 2 6 3 2" xfId="12599"/>
    <cellStyle name="40% - Isticanje2 7 2 6 3 2 2" xfId="12600"/>
    <cellStyle name="40% - Isticanje2 7 2 6 3 3" xfId="12601"/>
    <cellStyle name="40% - Isticanje2 7 2 6 4" xfId="12602"/>
    <cellStyle name="40% - Isticanje2 7 2 6 4 2" xfId="12603"/>
    <cellStyle name="40% - Isticanje2 7 2 6 5" xfId="12604"/>
    <cellStyle name="40% - Isticanje2 7 2 7" xfId="12605"/>
    <cellStyle name="40% - Isticanje2 7 2 7 2" xfId="12606"/>
    <cellStyle name="40% - Isticanje2 7 2 7 2 2" xfId="12607"/>
    <cellStyle name="40% - Isticanje2 7 2 7 2 2 2" xfId="12608"/>
    <cellStyle name="40% - Isticanje2 7 2 7 2 3" xfId="12609"/>
    <cellStyle name="40% - Isticanje2 7 2 7 3" xfId="12610"/>
    <cellStyle name="40% - Isticanje2 7 2 7 3 2" xfId="12611"/>
    <cellStyle name="40% - Isticanje2 7 2 7 3 2 2" xfId="12612"/>
    <cellStyle name="40% - Isticanje2 7 2 7 3 3" xfId="12613"/>
    <cellStyle name="40% - Isticanje2 7 2 7 4" xfId="12614"/>
    <cellStyle name="40% - Isticanje2 7 2 7 4 2" xfId="12615"/>
    <cellStyle name="40% - Isticanje2 7 2 7 5" xfId="12616"/>
    <cellStyle name="40% - Isticanje2 7 2 8" xfId="12617"/>
    <cellStyle name="40% - Isticanje2 7 2 8 2" xfId="12618"/>
    <cellStyle name="40% - Isticanje2 7 2 8 2 2" xfId="12619"/>
    <cellStyle name="40% - Isticanje2 7 2 8 3" xfId="12620"/>
    <cellStyle name="40% - Isticanje2 7 2 9" xfId="12621"/>
    <cellStyle name="40% - Isticanje2 7 2 9 2" xfId="12622"/>
    <cellStyle name="40% - Isticanje2 7 2 9 2 2" xfId="12623"/>
    <cellStyle name="40% - Isticanje2 7 2 9 3" xfId="12624"/>
    <cellStyle name="40% - Isticanje2 7 3" xfId="12625"/>
    <cellStyle name="40% - Isticanje2 7 3 10" xfId="12626"/>
    <cellStyle name="40% - Isticanje2 7 3 2" xfId="12627"/>
    <cellStyle name="40% - Isticanje2 7 3 2 2" xfId="12628"/>
    <cellStyle name="40% - Isticanje2 7 3 2 2 2" xfId="12629"/>
    <cellStyle name="40% - Isticanje2 7 3 2 2 2 2" xfId="12630"/>
    <cellStyle name="40% - Isticanje2 7 3 2 2 2 2 2" xfId="12631"/>
    <cellStyle name="40% - Isticanje2 7 3 2 2 2 2 2 2" xfId="12632"/>
    <cellStyle name="40% - Isticanje2 7 3 2 2 2 2 3" xfId="12633"/>
    <cellStyle name="40% - Isticanje2 7 3 2 2 2 3" xfId="12634"/>
    <cellStyle name="40% - Isticanje2 7 3 2 2 2 3 2" xfId="12635"/>
    <cellStyle name="40% - Isticanje2 7 3 2 2 2 3 2 2" xfId="12636"/>
    <cellStyle name="40% - Isticanje2 7 3 2 2 2 3 3" xfId="12637"/>
    <cellStyle name="40% - Isticanje2 7 3 2 2 2 4" xfId="12638"/>
    <cellStyle name="40% - Isticanje2 7 3 2 2 2 4 2" xfId="12639"/>
    <cellStyle name="40% - Isticanje2 7 3 2 2 2 5" xfId="12640"/>
    <cellStyle name="40% - Isticanje2 7 3 2 2 3" xfId="12641"/>
    <cellStyle name="40% - Isticanje2 7 3 2 2 3 2" xfId="12642"/>
    <cellStyle name="40% - Isticanje2 7 3 2 2 3 2 2" xfId="12643"/>
    <cellStyle name="40% - Isticanje2 7 3 2 2 3 2 2 2" xfId="12644"/>
    <cellStyle name="40% - Isticanje2 7 3 2 2 3 2 3" xfId="12645"/>
    <cellStyle name="40% - Isticanje2 7 3 2 2 3 3" xfId="12646"/>
    <cellStyle name="40% - Isticanje2 7 3 2 2 3 3 2" xfId="12647"/>
    <cellStyle name="40% - Isticanje2 7 3 2 2 3 3 2 2" xfId="12648"/>
    <cellStyle name="40% - Isticanje2 7 3 2 2 3 3 3" xfId="12649"/>
    <cellStyle name="40% - Isticanje2 7 3 2 2 3 4" xfId="12650"/>
    <cellStyle name="40% - Isticanje2 7 3 2 2 3 4 2" xfId="12651"/>
    <cellStyle name="40% - Isticanje2 7 3 2 2 3 5" xfId="12652"/>
    <cellStyle name="40% - Isticanje2 7 3 2 2 4" xfId="12653"/>
    <cellStyle name="40% - Isticanje2 7 3 2 2 4 2" xfId="12654"/>
    <cellStyle name="40% - Isticanje2 7 3 2 2 4 2 2" xfId="12655"/>
    <cellStyle name="40% - Isticanje2 7 3 2 2 4 3" xfId="12656"/>
    <cellStyle name="40% - Isticanje2 7 3 2 2 5" xfId="12657"/>
    <cellStyle name="40% - Isticanje2 7 3 2 2 5 2" xfId="12658"/>
    <cellStyle name="40% - Isticanje2 7 3 2 2 5 2 2" xfId="12659"/>
    <cellStyle name="40% - Isticanje2 7 3 2 2 5 3" xfId="12660"/>
    <cellStyle name="40% - Isticanje2 7 3 2 2 6" xfId="12661"/>
    <cellStyle name="40% - Isticanje2 7 3 2 2 6 2" xfId="12662"/>
    <cellStyle name="40% - Isticanje2 7 3 2 2 7" xfId="12663"/>
    <cellStyle name="40% - Isticanje2 7 3 2 3" xfId="12664"/>
    <cellStyle name="40% - Isticanje2 7 3 2 3 2" xfId="12665"/>
    <cellStyle name="40% - Isticanje2 7 3 2 3 2 2" xfId="12666"/>
    <cellStyle name="40% - Isticanje2 7 3 2 3 2 2 2" xfId="12667"/>
    <cellStyle name="40% - Isticanje2 7 3 2 3 2 3" xfId="12668"/>
    <cellStyle name="40% - Isticanje2 7 3 2 3 3" xfId="12669"/>
    <cellStyle name="40% - Isticanje2 7 3 2 3 3 2" xfId="12670"/>
    <cellStyle name="40% - Isticanje2 7 3 2 3 3 2 2" xfId="12671"/>
    <cellStyle name="40% - Isticanje2 7 3 2 3 3 3" xfId="12672"/>
    <cellStyle name="40% - Isticanje2 7 3 2 3 4" xfId="12673"/>
    <cellStyle name="40% - Isticanje2 7 3 2 3 4 2" xfId="12674"/>
    <cellStyle name="40% - Isticanje2 7 3 2 3 5" xfId="12675"/>
    <cellStyle name="40% - Isticanje2 7 3 2 4" xfId="12676"/>
    <cellStyle name="40% - Isticanje2 7 3 2 4 2" xfId="12677"/>
    <cellStyle name="40% - Isticanje2 7 3 2 4 2 2" xfId="12678"/>
    <cellStyle name="40% - Isticanje2 7 3 2 4 2 2 2" xfId="12679"/>
    <cellStyle name="40% - Isticanje2 7 3 2 4 2 3" xfId="12680"/>
    <cellStyle name="40% - Isticanje2 7 3 2 4 3" xfId="12681"/>
    <cellStyle name="40% - Isticanje2 7 3 2 4 3 2" xfId="12682"/>
    <cellStyle name="40% - Isticanje2 7 3 2 4 3 2 2" xfId="12683"/>
    <cellStyle name="40% - Isticanje2 7 3 2 4 3 3" xfId="12684"/>
    <cellStyle name="40% - Isticanje2 7 3 2 4 4" xfId="12685"/>
    <cellStyle name="40% - Isticanje2 7 3 2 4 4 2" xfId="12686"/>
    <cellStyle name="40% - Isticanje2 7 3 2 4 5" xfId="12687"/>
    <cellStyle name="40% - Isticanje2 7 3 2 5" xfId="12688"/>
    <cellStyle name="40% - Isticanje2 7 3 2 5 2" xfId="12689"/>
    <cellStyle name="40% - Isticanje2 7 3 2 5 2 2" xfId="12690"/>
    <cellStyle name="40% - Isticanje2 7 3 2 5 3" xfId="12691"/>
    <cellStyle name="40% - Isticanje2 7 3 2 6" xfId="12692"/>
    <cellStyle name="40% - Isticanje2 7 3 2 6 2" xfId="12693"/>
    <cellStyle name="40% - Isticanje2 7 3 2 6 2 2" xfId="12694"/>
    <cellStyle name="40% - Isticanje2 7 3 2 6 3" xfId="12695"/>
    <cellStyle name="40% - Isticanje2 7 3 2 7" xfId="12696"/>
    <cellStyle name="40% - Isticanje2 7 3 2 7 2" xfId="12697"/>
    <cellStyle name="40% - Isticanje2 7 3 2 8" xfId="12698"/>
    <cellStyle name="40% - Isticanje2 7 3 3" xfId="12699"/>
    <cellStyle name="40% - Isticanje2 7 3 3 2" xfId="12700"/>
    <cellStyle name="40% - Isticanje2 7 3 3 2 2" xfId="12701"/>
    <cellStyle name="40% - Isticanje2 7 3 3 2 2 2" xfId="12702"/>
    <cellStyle name="40% - Isticanje2 7 3 3 2 2 2 2" xfId="12703"/>
    <cellStyle name="40% - Isticanje2 7 3 3 2 2 2 2 2" xfId="12704"/>
    <cellStyle name="40% - Isticanje2 7 3 3 2 2 2 3" xfId="12705"/>
    <cellStyle name="40% - Isticanje2 7 3 3 2 2 3" xfId="12706"/>
    <cellStyle name="40% - Isticanje2 7 3 3 2 2 3 2" xfId="12707"/>
    <cellStyle name="40% - Isticanje2 7 3 3 2 2 3 2 2" xfId="12708"/>
    <cellStyle name="40% - Isticanje2 7 3 3 2 2 3 3" xfId="12709"/>
    <cellStyle name="40% - Isticanje2 7 3 3 2 2 4" xfId="12710"/>
    <cellStyle name="40% - Isticanje2 7 3 3 2 2 4 2" xfId="12711"/>
    <cellStyle name="40% - Isticanje2 7 3 3 2 2 5" xfId="12712"/>
    <cellStyle name="40% - Isticanje2 7 3 3 2 3" xfId="12713"/>
    <cellStyle name="40% - Isticanje2 7 3 3 2 3 2" xfId="12714"/>
    <cellStyle name="40% - Isticanje2 7 3 3 2 3 2 2" xfId="12715"/>
    <cellStyle name="40% - Isticanje2 7 3 3 2 3 3" xfId="12716"/>
    <cellStyle name="40% - Isticanje2 7 3 3 2 4" xfId="12717"/>
    <cellStyle name="40% - Isticanje2 7 3 3 2 4 2" xfId="12718"/>
    <cellStyle name="40% - Isticanje2 7 3 3 2 4 2 2" xfId="12719"/>
    <cellStyle name="40% - Isticanje2 7 3 3 2 4 3" xfId="12720"/>
    <cellStyle name="40% - Isticanje2 7 3 3 2 5" xfId="12721"/>
    <cellStyle name="40% - Isticanje2 7 3 3 2 5 2" xfId="12722"/>
    <cellStyle name="40% - Isticanje2 7 3 3 2 6" xfId="12723"/>
    <cellStyle name="40% - Isticanje2 7 3 3 3" xfId="12724"/>
    <cellStyle name="40% - Isticanje2 7 3 3 3 2" xfId="12725"/>
    <cellStyle name="40% - Isticanje2 7 3 3 3 2 2" xfId="12726"/>
    <cellStyle name="40% - Isticanje2 7 3 3 3 2 2 2" xfId="12727"/>
    <cellStyle name="40% - Isticanje2 7 3 3 3 2 3" xfId="12728"/>
    <cellStyle name="40% - Isticanje2 7 3 3 3 3" xfId="12729"/>
    <cellStyle name="40% - Isticanje2 7 3 3 3 3 2" xfId="12730"/>
    <cellStyle name="40% - Isticanje2 7 3 3 3 3 2 2" xfId="12731"/>
    <cellStyle name="40% - Isticanje2 7 3 3 3 3 3" xfId="12732"/>
    <cellStyle name="40% - Isticanje2 7 3 3 3 4" xfId="12733"/>
    <cellStyle name="40% - Isticanje2 7 3 3 3 4 2" xfId="12734"/>
    <cellStyle name="40% - Isticanje2 7 3 3 3 5" xfId="12735"/>
    <cellStyle name="40% - Isticanje2 7 3 3 4" xfId="12736"/>
    <cellStyle name="40% - Isticanje2 7 3 3 4 2" xfId="12737"/>
    <cellStyle name="40% - Isticanje2 7 3 3 4 2 2" xfId="12738"/>
    <cellStyle name="40% - Isticanje2 7 3 3 4 2 2 2" xfId="12739"/>
    <cellStyle name="40% - Isticanje2 7 3 3 4 2 3" xfId="12740"/>
    <cellStyle name="40% - Isticanje2 7 3 3 4 3" xfId="12741"/>
    <cellStyle name="40% - Isticanje2 7 3 3 4 3 2" xfId="12742"/>
    <cellStyle name="40% - Isticanje2 7 3 3 4 3 2 2" xfId="12743"/>
    <cellStyle name="40% - Isticanje2 7 3 3 4 3 3" xfId="12744"/>
    <cellStyle name="40% - Isticanje2 7 3 3 4 4" xfId="12745"/>
    <cellStyle name="40% - Isticanje2 7 3 3 4 4 2" xfId="12746"/>
    <cellStyle name="40% - Isticanje2 7 3 3 4 5" xfId="12747"/>
    <cellStyle name="40% - Isticanje2 7 3 3 5" xfId="12748"/>
    <cellStyle name="40% - Isticanje2 7 3 3 5 2" xfId="12749"/>
    <cellStyle name="40% - Isticanje2 7 3 3 5 2 2" xfId="12750"/>
    <cellStyle name="40% - Isticanje2 7 3 3 5 3" xfId="12751"/>
    <cellStyle name="40% - Isticanje2 7 3 3 6" xfId="12752"/>
    <cellStyle name="40% - Isticanje2 7 3 3 6 2" xfId="12753"/>
    <cellStyle name="40% - Isticanje2 7 3 3 6 2 2" xfId="12754"/>
    <cellStyle name="40% - Isticanje2 7 3 3 6 3" xfId="12755"/>
    <cellStyle name="40% - Isticanje2 7 3 3 7" xfId="12756"/>
    <cellStyle name="40% - Isticanje2 7 3 3 7 2" xfId="12757"/>
    <cellStyle name="40% - Isticanje2 7 3 3 8" xfId="12758"/>
    <cellStyle name="40% - Isticanje2 7 3 4" xfId="12759"/>
    <cellStyle name="40% - Isticanje2 7 3 4 2" xfId="12760"/>
    <cellStyle name="40% - Isticanje2 7 3 4 2 2" xfId="12761"/>
    <cellStyle name="40% - Isticanje2 7 3 4 2 2 2" xfId="12762"/>
    <cellStyle name="40% - Isticanje2 7 3 4 2 2 2 2" xfId="12763"/>
    <cellStyle name="40% - Isticanje2 7 3 4 2 2 3" xfId="12764"/>
    <cellStyle name="40% - Isticanje2 7 3 4 2 3" xfId="12765"/>
    <cellStyle name="40% - Isticanje2 7 3 4 2 3 2" xfId="12766"/>
    <cellStyle name="40% - Isticanje2 7 3 4 2 3 2 2" xfId="12767"/>
    <cellStyle name="40% - Isticanje2 7 3 4 2 3 3" xfId="12768"/>
    <cellStyle name="40% - Isticanje2 7 3 4 2 4" xfId="12769"/>
    <cellStyle name="40% - Isticanje2 7 3 4 2 4 2" xfId="12770"/>
    <cellStyle name="40% - Isticanje2 7 3 4 2 5" xfId="12771"/>
    <cellStyle name="40% - Isticanje2 7 3 4 3" xfId="12772"/>
    <cellStyle name="40% - Isticanje2 7 3 4 3 2" xfId="12773"/>
    <cellStyle name="40% - Isticanje2 7 3 4 3 2 2" xfId="12774"/>
    <cellStyle name="40% - Isticanje2 7 3 4 3 3" xfId="12775"/>
    <cellStyle name="40% - Isticanje2 7 3 4 4" xfId="12776"/>
    <cellStyle name="40% - Isticanje2 7 3 4 4 2" xfId="12777"/>
    <cellStyle name="40% - Isticanje2 7 3 4 4 2 2" xfId="12778"/>
    <cellStyle name="40% - Isticanje2 7 3 4 4 3" xfId="12779"/>
    <cellStyle name="40% - Isticanje2 7 3 4 5" xfId="12780"/>
    <cellStyle name="40% - Isticanje2 7 3 4 5 2" xfId="12781"/>
    <cellStyle name="40% - Isticanje2 7 3 4 6" xfId="12782"/>
    <cellStyle name="40% - Isticanje2 7 3 5" xfId="12783"/>
    <cellStyle name="40% - Isticanje2 7 3 5 2" xfId="12784"/>
    <cellStyle name="40% - Isticanje2 7 3 5 2 2" xfId="12785"/>
    <cellStyle name="40% - Isticanje2 7 3 5 2 2 2" xfId="12786"/>
    <cellStyle name="40% - Isticanje2 7 3 5 2 3" xfId="12787"/>
    <cellStyle name="40% - Isticanje2 7 3 5 3" xfId="12788"/>
    <cellStyle name="40% - Isticanje2 7 3 5 3 2" xfId="12789"/>
    <cellStyle name="40% - Isticanje2 7 3 5 3 2 2" xfId="12790"/>
    <cellStyle name="40% - Isticanje2 7 3 5 3 3" xfId="12791"/>
    <cellStyle name="40% - Isticanje2 7 3 5 4" xfId="12792"/>
    <cellStyle name="40% - Isticanje2 7 3 5 4 2" xfId="12793"/>
    <cellStyle name="40% - Isticanje2 7 3 5 5" xfId="12794"/>
    <cellStyle name="40% - Isticanje2 7 3 6" xfId="12795"/>
    <cellStyle name="40% - Isticanje2 7 3 6 2" xfId="12796"/>
    <cellStyle name="40% - Isticanje2 7 3 6 2 2" xfId="12797"/>
    <cellStyle name="40% - Isticanje2 7 3 6 2 2 2" xfId="12798"/>
    <cellStyle name="40% - Isticanje2 7 3 6 2 3" xfId="12799"/>
    <cellStyle name="40% - Isticanje2 7 3 6 3" xfId="12800"/>
    <cellStyle name="40% - Isticanje2 7 3 6 3 2" xfId="12801"/>
    <cellStyle name="40% - Isticanje2 7 3 6 3 2 2" xfId="12802"/>
    <cellStyle name="40% - Isticanje2 7 3 6 3 3" xfId="12803"/>
    <cellStyle name="40% - Isticanje2 7 3 6 4" xfId="12804"/>
    <cellStyle name="40% - Isticanje2 7 3 6 4 2" xfId="12805"/>
    <cellStyle name="40% - Isticanje2 7 3 6 5" xfId="12806"/>
    <cellStyle name="40% - Isticanje2 7 3 7" xfId="12807"/>
    <cellStyle name="40% - Isticanje2 7 3 7 2" xfId="12808"/>
    <cellStyle name="40% - Isticanje2 7 3 7 2 2" xfId="12809"/>
    <cellStyle name="40% - Isticanje2 7 3 7 3" xfId="12810"/>
    <cellStyle name="40% - Isticanje2 7 3 8" xfId="12811"/>
    <cellStyle name="40% - Isticanje2 7 3 8 2" xfId="12812"/>
    <cellStyle name="40% - Isticanje2 7 3 8 2 2" xfId="12813"/>
    <cellStyle name="40% - Isticanje2 7 3 8 3" xfId="12814"/>
    <cellStyle name="40% - Isticanje2 7 3 9" xfId="12815"/>
    <cellStyle name="40% - Isticanje2 7 3 9 2" xfId="12816"/>
    <cellStyle name="40% - Isticanje2 7 4" xfId="12817"/>
    <cellStyle name="40% - Isticanje2 7 4 2" xfId="12818"/>
    <cellStyle name="40% - Isticanje2 7 4 2 2" xfId="12819"/>
    <cellStyle name="40% - Isticanje2 7 4 2 2 2" xfId="12820"/>
    <cellStyle name="40% - Isticanje2 7 4 2 2 2 2" xfId="12821"/>
    <cellStyle name="40% - Isticanje2 7 4 2 2 2 2 2" xfId="12822"/>
    <cellStyle name="40% - Isticanje2 7 4 2 2 2 2 2 2" xfId="12823"/>
    <cellStyle name="40% - Isticanje2 7 4 2 2 2 2 3" xfId="12824"/>
    <cellStyle name="40% - Isticanje2 7 4 2 2 2 3" xfId="12825"/>
    <cellStyle name="40% - Isticanje2 7 4 2 2 2 3 2" xfId="12826"/>
    <cellStyle name="40% - Isticanje2 7 4 2 2 2 3 2 2" xfId="12827"/>
    <cellStyle name="40% - Isticanje2 7 4 2 2 2 3 3" xfId="12828"/>
    <cellStyle name="40% - Isticanje2 7 4 2 2 2 4" xfId="12829"/>
    <cellStyle name="40% - Isticanje2 7 4 2 2 2 4 2" xfId="12830"/>
    <cellStyle name="40% - Isticanje2 7 4 2 2 2 5" xfId="12831"/>
    <cellStyle name="40% - Isticanje2 7 4 2 2 3" xfId="12832"/>
    <cellStyle name="40% - Isticanje2 7 4 2 2 3 2" xfId="12833"/>
    <cellStyle name="40% - Isticanje2 7 4 2 2 3 2 2" xfId="12834"/>
    <cellStyle name="40% - Isticanje2 7 4 2 2 3 3" xfId="12835"/>
    <cellStyle name="40% - Isticanje2 7 4 2 2 4" xfId="12836"/>
    <cellStyle name="40% - Isticanje2 7 4 2 2 4 2" xfId="12837"/>
    <cellStyle name="40% - Isticanje2 7 4 2 2 4 2 2" xfId="12838"/>
    <cellStyle name="40% - Isticanje2 7 4 2 2 4 3" xfId="12839"/>
    <cellStyle name="40% - Isticanje2 7 4 2 2 5" xfId="12840"/>
    <cellStyle name="40% - Isticanje2 7 4 2 2 5 2" xfId="12841"/>
    <cellStyle name="40% - Isticanje2 7 4 2 2 6" xfId="12842"/>
    <cellStyle name="40% - Isticanje2 7 4 2 3" xfId="12843"/>
    <cellStyle name="40% - Isticanje2 7 4 2 3 2" xfId="12844"/>
    <cellStyle name="40% - Isticanje2 7 4 2 3 2 2" xfId="12845"/>
    <cellStyle name="40% - Isticanje2 7 4 2 3 2 2 2" xfId="12846"/>
    <cellStyle name="40% - Isticanje2 7 4 2 3 2 3" xfId="12847"/>
    <cellStyle name="40% - Isticanje2 7 4 2 3 3" xfId="12848"/>
    <cellStyle name="40% - Isticanje2 7 4 2 3 3 2" xfId="12849"/>
    <cellStyle name="40% - Isticanje2 7 4 2 3 3 2 2" xfId="12850"/>
    <cellStyle name="40% - Isticanje2 7 4 2 3 3 3" xfId="12851"/>
    <cellStyle name="40% - Isticanje2 7 4 2 3 4" xfId="12852"/>
    <cellStyle name="40% - Isticanje2 7 4 2 3 4 2" xfId="12853"/>
    <cellStyle name="40% - Isticanje2 7 4 2 3 5" xfId="12854"/>
    <cellStyle name="40% - Isticanje2 7 4 2 4" xfId="12855"/>
    <cellStyle name="40% - Isticanje2 7 4 2 4 2" xfId="12856"/>
    <cellStyle name="40% - Isticanje2 7 4 2 4 2 2" xfId="12857"/>
    <cellStyle name="40% - Isticanje2 7 4 2 4 2 2 2" xfId="12858"/>
    <cellStyle name="40% - Isticanje2 7 4 2 4 2 3" xfId="12859"/>
    <cellStyle name="40% - Isticanje2 7 4 2 4 3" xfId="12860"/>
    <cellStyle name="40% - Isticanje2 7 4 2 4 3 2" xfId="12861"/>
    <cellStyle name="40% - Isticanje2 7 4 2 4 3 2 2" xfId="12862"/>
    <cellStyle name="40% - Isticanje2 7 4 2 4 3 3" xfId="12863"/>
    <cellStyle name="40% - Isticanje2 7 4 2 4 4" xfId="12864"/>
    <cellStyle name="40% - Isticanje2 7 4 2 4 4 2" xfId="12865"/>
    <cellStyle name="40% - Isticanje2 7 4 2 4 5" xfId="12866"/>
    <cellStyle name="40% - Isticanje2 7 4 2 5" xfId="12867"/>
    <cellStyle name="40% - Isticanje2 7 4 2 5 2" xfId="12868"/>
    <cellStyle name="40% - Isticanje2 7 4 2 5 2 2" xfId="12869"/>
    <cellStyle name="40% - Isticanje2 7 4 2 5 3" xfId="12870"/>
    <cellStyle name="40% - Isticanje2 7 4 2 6" xfId="12871"/>
    <cellStyle name="40% - Isticanje2 7 4 2 6 2" xfId="12872"/>
    <cellStyle name="40% - Isticanje2 7 4 2 6 2 2" xfId="12873"/>
    <cellStyle name="40% - Isticanje2 7 4 2 6 3" xfId="12874"/>
    <cellStyle name="40% - Isticanje2 7 4 2 7" xfId="12875"/>
    <cellStyle name="40% - Isticanje2 7 4 2 7 2" xfId="12876"/>
    <cellStyle name="40% - Isticanje2 7 4 2 8" xfId="12877"/>
    <cellStyle name="40% - Isticanje2 7 4 3" xfId="12878"/>
    <cellStyle name="40% - Isticanje2 7 4 3 2" xfId="12879"/>
    <cellStyle name="40% - Isticanje2 7 4 3 2 2" xfId="12880"/>
    <cellStyle name="40% - Isticanje2 7 4 3 2 2 2" xfId="12881"/>
    <cellStyle name="40% - Isticanje2 7 4 3 2 2 2 2" xfId="12882"/>
    <cellStyle name="40% - Isticanje2 7 4 3 2 2 3" xfId="12883"/>
    <cellStyle name="40% - Isticanje2 7 4 3 2 3" xfId="12884"/>
    <cellStyle name="40% - Isticanje2 7 4 3 2 3 2" xfId="12885"/>
    <cellStyle name="40% - Isticanje2 7 4 3 2 3 2 2" xfId="12886"/>
    <cellStyle name="40% - Isticanje2 7 4 3 2 3 3" xfId="12887"/>
    <cellStyle name="40% - Isticanje2 7 4 3 2 4" xfId="12888"/>
    <cellStyle name="40% - Isticanje2 7 4 3 2 4 2" xfId="12889"/>
    <cellStyle name="40% - Isticanje2 7 4 3 2 5" xfId="12890"/>
    <cellStyle name="40% - Isticanje2 7 4 3 3" xfId="12891"/>
    <cellStyle name="40% - Isticanje2 7 4 3 3 2" xfId="12892"/>
    <cellStyle name="40% - Isticanje2 7 4 3 3 2 2" xfId="12893"/>
    <cellStyle name="40% - Isticanje2 7 4 3 3 3" xfId="12894"/>
    <cellStyle name="40% - Isticanje2 7 4 3 4" xfId="12895"/>
    <cellStyle name="40% - Isticanje2 7 4 3 4 2" xfId="12896"/>
    <cellStyle name="40% - Isticanje2 7 4 3 4 2 2" xfId="12897"/>
    <cellStyle name="40% - Isticanje2 7 4 3 4 3" xfId="12898"/>
    <cellStyle name="40% - Isticanje2 7 4 3 5" xfId="12899"/>
    <cellStyle name="40% - Isticanje2 7 4 3 5 2" xfId="12900"/>
    <cellStyle name="40% - Isticanje2 7 4 3 6" xfId="12901"/>
    <cellStyle name="40% - Isticanje2 7 4 4" xfId="12902"/>
    <cellStyle name="40% - Isticanje2 7 4 4 2" xfId="12903"/>
    <cellStyle name="40% - Isticanje2 7 4 4 2 2" xfId="12904"/>
    <cellStyle name="40% - Isticanje2 7 4 4 2 2 2" xfId="12905"/>
    <cellStyle name="40% - Isticanje2 7 4 4 2 3" xfId="12906"/>
    <cellStyle name="40% - Isticanje2 7 4 4 3" xfId="12907"/>
    <cellStyle name="40% - Isticanje2 7 4 4 3 2" xfId="12908"/>
    <cellStyle name="40% - Isticanje2 7 4 4 3 2 2" xfId="12909"/>
    <cellStyle name="40% - Isticanje2 7 4 4 3 3" xfId="12910"/>
    <cellStyle name="40% - Isticanje2 7 4 4 4" xfId="12911"/>
    <cellStyle name="40% - Isticanje2 7 4 4 4 2" xfId="12912"/>
    <cellStyle name="40% - Isticanje2 7 4 4 5" xfId="12913"/>
    <cellStyle name="40% - Isticanje2 7 4 5" xfId="12914"/>
    <cellStyle name="40% - Isticanje2 7 4 5 2" xfId="12915"/>
    <cellStyle name="40% - Isticanje2 7 4 5 2 2" xfId="12916"/>
    <cellStyle name="40% - Isticanje2 7 4 5 2 2 2" xfId="12917"/>
    <cellStyle name="40% - Isticanje2 7 4 5 2 3" xfId="12918"/>
    <cellStyle name="40% - Isticanje2 7 4 5 3" xfId="12919"/>
    <cellStyle name="40% - Isticanje2 7 4 5 3 2" xfId="12920"/>
    <cellStyle name="40% - Isticanje2 7 4 5 3 2 2" xfId="12921"/>
    <cellStyle name="40% - Isticanje2 7 4 5 3 3" xfId="12922"/>
    <cellStyle name="40% - Isticanje2 7 4 5 4" xfId="12923"/>
    <cellStyle name="40% - Isticanje2 7 4 5 4 2" xfId="12924"/>
    <cellStyle name="40% - Isticanje2 7 4 5 5" xfId="12925"/>
    <cellStyle name="40% - Isticanje2 7 4 6" xfId="12926"/>
    <cellStyle name="40% - Isticanje2 7 4 6 2" xfId="12927"/>
    <cellStyle name="40% - Isticanje2 7 4 6 2 2" xfId="12928"/>
    <cellStyle name="40% - Isticanje2 7 4 6 3" xfId="12929"/>
    <cellStyle name="40% - Isticanje2 7 4 7" xfId="12930"/>
    <cellStyle name="40% - Isticanje2 7 4 7 2" xfId="12931"/>
    <cellStyle name="40% - Isticanje2 7 4 7 2 2" xfId="12932"/>
    <cellStyle name="40% - Isticanje2 7 4 7 3" xfId="12933"/>
    <cellStyle name="40% - Isticanje2 7 4 8" xfId="12934"/>
    <cellStyle name="40% - Isticanje2 7 4 8 2" xfId="12935"/>
    <cellStyle name="40% - Isticanje2 7 4 9" xfId="12936"/>
    <cellStyle name="40% - Isticanje2 7 5" xfId="12937"/>
    <cellStyle name="40% - Isticanje2 7 5 2" xfId="12938"/>
    <cellStyle name="40% - Isticanje2 7 5 2 2" xfId="12939"/>
    <cellStyle name="40% - Isticanje2 7 5 2 2 2" xfId="12940"/>
    <cellStyle name="40% - Isticanje2 7 5 2 2 2 2" xfId="12941"/>
    <cellStyle name="40% - Isticanje2 7 5 2 2 2 2 2" xfId="12942"/>
    <cellStyle name="40% - Isticanje2 7 5 2 2 2 3" xfId="12943"/>
    <cellStyle name="40% - Isticanje2 7 5 2 2 3" xfId="12944"/>
    <cellStyle name="40% - Isticanje2 7 5 2 2 3 2" xfId="12945"/>
    <cellStyle name="40% - Isticanje2 7 5 2 2 3 2 2" xfId="12946"/>
    <cellStyle name="40% - Isticanje2 7 5 2 2 3 3" xfId="12947"/>
    <cellStyle name="40% - Isticanje2 7 5 2 2 4" xfId="12948"/>
    <cellStyle name="40% - Isticanje2 7 5 2 2 4 2" xfId="12949"/>
    <cellStyle name="40% - Isticanje2 7 5 2 2 5" xfId="12950"/>
    <cellStyle name="40% - Isticanje2 7 5 2 3" xfId="12951"/>
    <cellStyle name="40% - Isticanje2 7 5 2 3 2" xfId="12952"/>
    <cellStyle name="40% - Isticanje2 7 5 2 3 2 2" xfId="12953"/>
    <cellStyle name="40% - Isticanje2 7 5 2 3 3" xfId="12954"/>
    <cellStyle name="40% - Isticanje2 7 5 2 4" xfId="12955"/>
    <cellStyle name="40% - Isticanje2 7 5 2 4 2" xfId="12956"/>
    <cellStyle name="40% - Isticanje2 7 5 2 4 2 2" xfId="12957"/>
    <cellStyle name="40% - Isticanje2 7 5 2 4 3" xfId="12958"/>
    <cellStyle name="40% - Isticanje2 7 5 2 5" xfId="12959"/>
    <cellStyle name="40% - Isticanje2 7 5 2 5 2" xfId="12960"/>
    <cellStyle name="40% - Isticanje2 7 5 2 6" xfId="12961"/>
    <cellStyle name="40% - Isticanje2 7 5 3" xfId="12962"/>
    <cellStyle name="40% - Isticanje2 7 5 3 2" xfId="12963"/>
    <cellStyle name="40% - Isticanje2 7 5 3 2 2" xfId="12964"/>
    <cellStyle name="40% - Isticanje2 7 5 3 2 2 2" xfId="12965"/>
    <cellStyle name="40% - Isticanje2 7 5 3 2 3" xfId="12966"/>
    <cellStyle name="40% - Isticanje2 7 5 3 3" xfId="12967"/>
    <cellStyle name="40% - Isticanje2 7 5 3 3 2" xfId="12968"/>
    <cellStyle name="40% - Isticanje2 7 5 3 3 2 2" xfId="12969"/>
    <cellStyle name="40% - Isticanje2 7 5 3 3 3" xfId="12970"/>
    <cellStyle name="40% - Isticanje2 7 5 3 4" xfId="12971"/>
    <cellStyle name="40% - Isticanje2 7 5 3 4 2" xfId="12972"/>
    <cellStyle name="40% - Isticanje2 7 5 3 5" xfId="12973"/>
    <cellStyle name="40% - Isticanje2 7 5 4" xfId="12974"/>
    <cellStyle name="40% - Isticanje2 7 5 4 2" xfId="12975"/>
    <cellStyle name="40% - Isticanje2 7 5 4 2 2" xfId="12976"/>
    <cellStyle name="40% - Isticanje2 7 5 4 2 2 2" xfId="12977"/>
    <cellStyle name="40% - Isticanje2 7 5 4 2 3" xfId="12978"/>
    <cellStyle name="40% - Isticanje2 7 5 4 3" xfId="12979"/>
    <cellStyle name="40% - Isticanje2 7 5 4 3 2" xfId="12980"/>
    <cellStyle name="40% - Isticanje2 7 5 4 3 2 2" xfId="12981"/>
    <cellStyle name="40% - Isticanje2 7 5 4 3 3" xfId="12982"/>
    <cellStyle name="40% - Isticanje2 7 5 4 4" xfId="12983"/>
    <cellStyle name="40% - Isticanje2 7 5 4 4 2" xfId="12984"/>
    <cellStyle name="40% - Isticanje2 7 5 4 5" xfId="12985"/>
    <cellStyle name="40% - Isticanje2 7 5 5" xfId="12986"/>
    <cellStyle name="40% - Isticanje2 7 5 5 2" xfId="12987"/>
    <cellStyle name="40% - Isticanje2 7 5 5 2 2" xfId="12988"/>
    <cellStyle name="40% - Isticanje2 7 5 5 3" xfId="12989"/>
    <cellStyle name="40% - Isticanje2 7 5 6" xfId="12990"/>
    <cellStyle name="40% - Isticanje2 7 5 6 2" xfId="12991"/>
    <cellStyle name="40% - Isticanje2 7 5 6 2 2" xfId="12992"/>
    <cellStyle name="40% - Isticanje2 7 5 6 3" xfId="12993"/>
    <cellStyle name="40% - Isticanje2 7 5 7" xfId="12994"/>
    <cellStyle name="40% - Isticanje2 7 5 7 2" xfId="12995"/>
    <cellStyle name="40% - Isticanje2 7 5 8" xfId="12996"/>
    <cellStyle name="40% - Isticanje2 7 6" xfId="12997"/>
    <cellStyle name="40% - Isticanje2 7 6 2" xfId="12998"/>
    <cellStyle name="40% - Isticanje2 7 6 2 2" xfId="12999"/>
    <cellStyle name="40% - Isticanje2 7 6 2 2 2" xfId="13000"/>
    <cellStyle name="40% - Isticanje2 7 6 2 2 2 2" xfId="13001"/>
    <cellStyle name="40% - Isticanje2 7 6 2 2 3" xfId="13002"/>
    <cellStyle name="40% - Isticanje2 7 6 2 3" xfId="13003"/>
    <cellStyle name="40% - Isticanje2 7 6 2 3 2" xfId="13004"/>
    <cellStyle name="40% - Isticanje2 7 6 2 3 2 2" xfId="13005"/>
    <cellStyle name="40% - Isticanje2 7 6 2 3 3" xfId="13006"/>
    <cellStyle name="40% - Isticanje2 7 6 2 4" xfId="13007"/>
    <cellStyle name="40% - Isticanje2 7 6 2 4 2" xfId="13008"/>
    <cellStyle name="40% - Isticanje2 7 6 2 5" xfId="13009"/>
    <cellStyle name="40% - Isticanje2 7 6 3" xfId="13010"/>
    <cellStyle name="40% - Isticanje2 7 6 3 2" xfId="13011"/>
    <cellStyle name="40% - Isticanje2 7 6 3 2 2" xfId="13012"/>
    <cellStyle name="40% - Isticanje2 7 6 3 3" xfId="13013"/>
    <cellStyle name="40% - Isticanje2 7 6 4" xfId="13014"/>
    <cellStyle name="40% - Isticanje2 7 6 4 2" xfId="13015"/>
    <cellStyle name="40% - Isticanje2 7 6 4 2 2" xfId="13016"/>
    <cellStyle name="40% - Isticanje2 7 6 4 3" xfId="13017"/>
    <cellStyle name="40% - Isticanje2 7 6 5" xfId="13018"/>
    <cellStyle name="40% - Isticanje2 7 6 5 2" xfId="13019"/>
    <cellStyle name="40% - Isticanje2 7 6 6" xfId="13020"/>
    <cellStyle name="40% - Isticanje2 7 7" xfId="13021"/>
    <cellStyle name="40% - Isticanje2 7 7 2" xfId="13022"/>
    <cellStyle name="40% - Isticanje2 7 7 2 2" xfId="13023"/>
    <cellStyle name="40% - Isticanje2 7 7 2 2 2" xfId="13024"/>
    <cellStyle name="40% - Isticanje2 7 7 2 3" xfId="13025"/>
    <cellStyle name="40% - Isticanje2 7 7 3" xfId="13026"/>
    <cellStyle name="40% - Isticanje2 7 7 3 2" xfId="13027"/>
    <cellStyle name="40% - Isticanje2 7 7 3 2 2" xfId="13028"/>
    <cellStyle name="40% - Isticanje2 7 7 3 3" xfId="13029"/>
    <cellStyle name="40% - Isticanje2 7 7 4" xfId="13030"/>
    <cellStyle name="40% - Isticanje2 7 7 4 2" xfId="13031"/>
    <cellStyle name="40% - Isticanje2 7 7 5" xfId="13032"/>
    <cellStyle name="40% - Isticanje2 7 8" xfId="13033"/>
    <cellStyle name="40% - Isticanje2 7 8 2" xfId="13034"/>
    <cellStyle name="40% - Isticanje2 7 8 2 2" xfId="13035"/>
    <cellStyle name="40% - Isticanje2 7 8 2 2 2" xfId="13036"/>
    <cellStyle name="40% - Isticanje2 7 8 2 3" xfId="13037"/>
    <cellStyle name="40% - Isticanje2 7 8 3" xfId="13038"/>
    <cellStyle name="40% - Isticanje2 7 8 3 2" xfId="13039"/>
    <cellStyle name="40% - Isticanje2 7 8 3 2 2" xfId="13040"/>
    <cellStyle name="40% - Isticanje2 7 8 3 3" xfId="13041"/>
    <cellStyle name="40% - Isticanje2 7 8 4" xfId="13042"/>
    <cellStyle name="40% - Isticanje2 7 8 4 2" xfId="13043"/>
    <cellStyle name="40% - Isticanje2 7 8 5" xfId="13044"/>
    <cellStyle name="40% - Isticanje2 7 9" xfId="13045"/>
    <cellStyle name="40% - Isticanje2 7 9 2" xfId="13046"/>
    <cellStyle name="40% - Isticanje2 7 9 2 2" xfId="13047"/>
    <cellStyle name="40% - Isticanje2 7 9 3" xfId="13048"/>
    <cellStyle name="40% - Isticanje2 8" xfId="13049"/>
    <cellStyle name="40% - Isticanje2 8 10" xfId="13050"/>
    <cellStyle name="40% - Isticanje2 8 2" xfId="13051"/>
    <cellStyle name="40% - Isticanje2 8 2 10" xfId="13052"/>
    <cellStyle name="40% - Isticanje2 8 2 2" xfId="13053"/>
    <cellStyle name="40% - Isticanje2 8 2 2 2" xfId="13054"/>
    <cellStyle name="40% - Isticanje2 8 2 2 2 2" xfId="13055"/>
    <cellStyle name="40% - Isticanje2 8 2 2 2 2 2" xfId="13056"/>
    <cellStyle name="40% - Isticanje2 8 2 2 2 2 2 2" xfId="13057"/>
    <cellStyle name="40% - Isticanje2 8 2 2 2 2 2 2 2" xfId="13058"/>
    <cellStyle name="40% - Isticanje2 8 2 2 2 2 2 3" xfId="13059"/>
    <cellStyle name="40% - Isticanje2 8 2 2 2 2 3" xfId="13060"/>
    <cellStyle name="40% - Isticanje2 8 2 2 2 2 3 2" xfId="13061"/>
    <cellStyle name="40% - Isticanje2 8 2 2 2 2 3 2 2" xfId="13062"/>
    <cellStyle name="40% - Isticanje2 8 2 2 2 2 3 3" xfId="13063"/>
    <cellStyle name="40% - Isticanje2 8 2 2 2 2 4" xfId="13064"/>
    <cellStyle name="40% - Isticanje2 8 2 2 2 2 4 2" xfId="13065"/>
    <cellStyle name="40% - Isticanje2 8 2 2 2 2 5" xfId="13066"/>
    <cellStyle name="40% - Isticanje2 8 2 2 2 3" xfId="13067"/>
    <cellStyle name="40% - Isticanje2 8 2 2 2 3 2" xfId="13068"/>
    <cellStyle name="40% - Isticanje2 8 2 2 2 3 2 2" xfId="13069"/>
    <cellStyle name="40% - Isticanje2 8 2 2 2 3 2 2 2" xfId="13070"/>
    <cellStyle name="40% - Isticanje2 8 2 2 2 3 2 3" xfId="13071"/>
    <cellStyle name="40% - Isticanje2 8 2 2 2 3 3" xfId="13072"/>
    <cellStyle name="40% - Isticanje2 8 2 2 2 3 3 2" xfId="13073"/>
    <cellStyle name="40% - Isticanje2 8 2 2 2 3 3 2 2" xfId="13074"/>
    <cellStyle name="40% - Isticanje2 8 2 2 2 3 3 3" xfId="13075"/>
    <cellStyle name="40% - Isticanje2 8 2 2 2 3 4" xfId="13076"/>
    <cellStyle name="40% - Isticanje2 8 2 2 2 3 4 2" xfId="13077"/>
    <cellStyle name="40% - Isticanje2 8 2 2 2 3 5" xfId="13078"/>
    <cellStyle name="40% - Isticanje2 8 2 2 2 4" xfId="13079"/>
    <cellStyle name="40% - Isticanje2 8 2 2 2 4 2" xfId="13080"/>
    <cellStyle name="40% - Isticanje2 8 2 2 2 4 2 2" xfId="13081"/>
    <cellStyle name="40% - Isticanje2 8 2 2 2 4 3" xfId="13082"/>
    <cellStyle name="40% - Isticanje2 8 2 2 2 5" xfId="13083"/>
    <cellStyle name="40% - Isticanje2 8 2 2 2 5 2" xfId="13084"/>
    <cellStyle name="40% - Isticanje2 8 2 2 2 5 2 2" xfId="13085"/>
    <cellStyle name="40% - Isticanje2 8 2 2 2 5 3" xfId="13086"/>
    <cellStyle name="40% - Isticanje2 8 2 2 2 6" xfId="13087"/>
    <cellStyle name="40% - Isticanje2 8 2 2 2 6 2" xfId="13088"/>
    <cellStyle name="40% - Isticanje2 8 2 2 2 7" xfId="13089"/>
    <cellStyle name="40% - Isticanje2 8 2 2 3" xfId="13090"/>
    <cellStyle name="40% - Isticanje2 8 2 2 3 2" xfId="13091"/>
    <cellStyle name="40% - Isticanje2 8 2 2 3 2 2" xfId="13092"/>
    <cellStyle name="40% - Isticanje2 8 2 2 3 2 2 2" xfId="13093"/>
    <cellStyle name="40% - Isticanje2 8 2 2 3 2 3" xfId="13094"/>
    <cellStyle name="40% - Isticanje2 8 2 2 3 3" xfId="13095"/>
    <cellStyle name="40% - Isticanje2 8 2 2 3 3 2" xfId="13096"/>
    <cellStyle name="40% - Isticanje2 8 2 2 3 3 2 2" xfId="13097"/>
    <cellStyle name="40% - Isticanje2 8 2 2 3 3 3" xfId="13098"/>
    <cellStyle name="40% - Isticanje2 8 2 2 3 4" xfId="13099"/>
    <cellStyle name="40% - Isticanje2 8 2 2 3 4 2" xfId="13100"/>
    <cellStyle name="40% - Isticanje2 8 2 2 3 5" xfId="13101"/>
    <cellStyle name="40% - Isticanje2 8 2 2 4" xfId="13102"/>
    <cellStyle name="40% - Isticanje2 8 2 2 4 2" xfId="13103"/>
    <cellStyle name="40% - Isticanje2 8 2 2 4 2 2" xfId="13104"/>
    <cellStyle name="40% - Isticanje2 8 2 2 4 2 2 2" xfId="13105"/>
    <cellStyle name="40% - Isticanje2 8 2 2 4 2 3" xfId="13106"/>
    <cellStyle name="40% - Isticanje2 8 2 2 4 3" xfId="13107"/>
    <cellStyle name="40% - Isticanje2 8 2 2 4 3 2" xfId="13108"/>
    <cellStyle name="40% - Isticanje2 8 2 2 4 3 2 2" xfId="13109"/>
    <cellStyle name="40% - Isticanje2 8 2 2 4 3 3" xfId="13110"/>
    <cellStyle name="40% - Isticanje2 8 2 2 4 4" xfId="13111"/>
    <cellStyle name="40% - Isticanje2 8 2 2 4 4 2" xfId="13112"/>
    <cellStyle name="40% - Isticanje2 8 2 2 4 5" xfId="13113"/>
    <cellStyle name="40% - Isticanje2 8 2 2 5" xfId="13114"/>
    <cellStyle name="40% - Isticanje2 8 2 2 5 2" xfId="13115"/>
    <cellStyle name="40% - Isticanje2 8 2 2 5 2 2" xfId="13116"/>
    <cellStyle name="40% - Isticanje2 8 2 2 5 3" xfId="13117"/>
    <cellStyle name="40% - Isticanje2 8 2 2 6" xfId="13118"/>
    <cellStyle name="40% - Isticanje2 8 2 2 6 2" xfId="13119"/>
    <cellStyle name="40% - Isticanje2 8 2 2 6 2 2" xfId="13120"/>
    <cellStyle name="40% - Isticanje2 8 2 2 6 3" xfId="13121"/>
    <cellStyle name="40% - Isticanje2 8 2 2 7" xfId="13122"/>
    <cellStyle name="40% - Isticanje2 8 2 2 7 2" xfId="13123"/>
    <cellStyle name="40% - Isticanje2 8 2 2 8" xfId="13124"/>
    <cellStyle name="40% - Isticanje2 8 2 3" xfId="13125"/>
    <cellStyle name="40% - Isticanje2 8 2 3 2" xfId="13126"/>
    <cellStyle name="40% - Isticanje2 8 2 3 2 2" xfId="13127"/>
    <cellStyle name="40% - Isticanje2 8 2 3 2 2 2" xfId="13128"/>
    <cellStyle name="40% - Isticanje2 8 2 3 2 2 2 2" xfId="13129"/>
    <cellStyle name="40% - Isticanje2 8 2 3 2 2 2 2 2" xfId="13130"/>
    <cellStyle name="40% - Isticanje2 8 2 3 2 2 2 3" xfId="13131"/>
    <cellStyle name="40% - Isticanje2 8 2 3 2 2 3" xfId="13132"/>
    <cellStyle name="40% - Isticanje2 8 2 3 2 2 3 2" xfId="13133"/>
    <cellStyle name="40% - Isticanje2 8 2 3 2 2 3 2 2" xfId="13134"/>
    <cellStyle name="40% - Isticanje2 8 2 3 2 2 3 3" xfId="13135"/>
    <cellStyle name="40% - Isticanje2 8 2 3 2 2 4" xfId="13136"/>
    <cellStyle name="40% - Isticanje2 8 2 3 2 2 4 2" xfId="13137"/>
    <cellStyle name="40% - Isticanje2 8 2 3 2 2 5" xfId="13138"/>
    <cellStyle name="40% - Isticanje2 8 2 3 2 3" xfId="13139"/>
    <cellStyle name="40% - Isticanje2 8 2 3 2 3 2" xfId="13140"/>
    <cellStyle name="40% - Isticanje2 8 2 3 2 3 2 2" xfId="13141"/>
    <cellStyle name="40% - Isticanje2 8 2 3 2 3 3" xfId="13142"/>
    <cellStyle name="40% - Isticanje2 8 2 3 2 4" xfId="13143"/>
    <cellStyle name="40% - Isticanje2 8 2 3 2 4 2" xfId="13144"/>
    <cellStyle name="40% - Isticanje2 8 2 3 2 4 2 2" xfId="13145"/>
    <cellStyle name="40% - Isticanje2 8 2 3 2 4 3" xfId="13146"/>
    <cellStyle name="40% - Isticanje2 8 2 3 2 5" xfId="13147"/>
    <cellStyle name="40% - Isticanje2 8 2 3 2 5 2" xfId="13148"/>
    <cellStyle name="40% - Isticanje2 8 2 3 2 6" xfId="13149"/>
    <cellStyle name="40% - Isticanje2 8 2 3 3" xfId="13150"/>
    <cellStyle name="40% - Isticanje2 8 2 3 3 2" xfId="13151"/>
    <cellStyle name="40% - Isticanje2 8 2 3 3 2 2" xfId="13152"/>
    <cellStyle name="40% - Isticanje2 8 2 3 3 2 2 2" xfId="13153"/>
    <cellStyle name="40% - Isticanje2 8 2 3 3 2 3" xfId="13154"/>
    <cellStyle name="40% - Isticanje2 8 2 3 3 3" xfId="13155"/>
    <cellStyle name="40% - Isticanje2 8 2 3 3 3 2" xfId="13156"/>
    <cellStyle name="40% - Isticanje2 8 2 3 3 3 2 2" xfId="13157"/>
    <cellStyle name="40% - Isticanje2 8 2 3 3 3 3" xfId="13158"/>
    <cellStyle name="40% - Isticanje2 8 2 3 3 4" xfId="13159"/>
    <cellStyle name="40% - Isticanje2 8 2 3 3 4 2" xfId="13160"/>
    <cellStyle name="40% - Isticanje2 8 2 3 3 5" xfId="13161"/>
    <cellStyle name="40% - Isticanje2 8 2 3 4" xfId="13162"/>
    <cellStyle name="40% - Isticanje2 8 2 3 4 2" xfId="13163"/>
    <cellStyle name="40% - Isticanje2 8 2 3 4 2 2" xfId="13164"/>
    <cellStyle name="40% - Isticanje2 8 2 3 4 2 2 2" xfId="13165"/>
    <cellStyle name="40% - Isticanje2 8 2 3 4 2 3" xfId="13166"/>
    <cellStyle name="40% - Isticanje2 8 2 3 4 3" xfId="13167"/>
    <cellStyle name="40% - Isticanje2 8 2 3 4 3 2" xfId="13168"/>
    <cellStyle name="40% - Isticanje2 8 2 3 4 3 2 2" xfId="13169"/>
    <cellStyle name="40% - Isticanje2 8 2 3 4 3 3" xfId="13170"/>
    <cellStyle name="40% - Isticanje2 8 2 3 4 4" xfId="13171"/>
    <cellStyle name="40% - Isticanje2 8 2 3 4 4 2" xfId="13172"/>
    <cellStyle name="40% - Isticanje2 8 2 3 4 5" xfId="13173"/>
    <cellStyle name="40% - Isticanje2 8 2 3 5" xfId="13174"/>
    <cellStyle name="40% - Isticanje2 8 2 3 5 2" xfId="13175"/>
    <cellStyle name="40% - Isticanje2 8 2 3 5 2 2" xfId="13176"/>
    <cellStyle name="40% - Isticanje2 8 2 3 5 3" xfId="13177"/>
    <cellStyle name="40% - Isticanje2 8 2 3 6" xfId="13178"/>
    <cellStyle name="40% - Isticanje2 8 2 3 6 2" xfId="13179"/>
    <cellStyle name="40% - Isticanje2 8 2 3 6 2 2" xfId="13180"/>
    <cellStyle name="40% - Isticanje2 8 2 3 6 3" xfId="13181"/>
    <cellStyle name="40% - Isticanje2 8 2 3 7" xfId="13182"/>
    <cellStyle name="40% - Isticanje2 8 2 3 7 2" xfId="13183"/>
    <cellStyle name="40% - Isticanje2 8 2 3 8" xfId="13184"/>
    <cellStyle name="40% - Isticanje2 8 2 4" xfId="13185"/>
    <cellStyle name="40% - Isticanje2 8 2 4 2" xfId="13186"/>
    <cellStyle name="40% - Isticanje2 8 2 4 2 2" xfId="13187"/>
    <cellStyle name="40% - Isticanje2 8 2 4 2 2 2" xfId="13188"/>
    <cellStyle name="40% - Isticanje2 8 2 4 2 2 2 2" xfId="13189"/>
    <cellStyle name="40% - Isticanje2 8 2 4 2 2 3" xfId="13190"/>
    <cellStyle name="40% - Isticanje2 8 2 4 2 3" xfId="13191"/>
    <cellStyle name="40% - Isticanje2 8 2 4 2 3 2" xfId="13192"/>
    <cellStyle name="40% - Isticanje2 8 2 4 2 3 2 2" xfId="13193"/>
    <cellStyle name="40% - Isticanje2 8 2 4 2 3 3" xfId="13194"/>
    <cellStyle name="40% - Isticanje2 8 2 4 2 4" xfId="13195"/>
    <cellStyle name="40% - Isticanje2 8 2 4 2 4 2" xfId="13196"/>
    <cellStyle name="40% - Isticanje2 8 2 4 2 5" xfId="13197"/>
    <cellStyle name="40% - Isticanje2 8 2 4 3" xfId="13198"/>
    <cellStyle name="40% - Isticanje2 8 2 4 3 2" xfId="13199"/>
    <cellStyle name="40% - Isticanje2 8 2 4 3 2 2" xfId="13200"/>
    <cellStyle name="40% - Isticanje2 8 2 4 3 3" xfId="13201"/>
    <cellStyle name="40% - Isticanje2 8 2 4 4" xfId="13202"/>
    <cellStyle name="40% - Isticanje2 8 2 4 4 2" xfId="13203"/>
    <cellStyle name="40% - Isticanje2 8 2 4 4 2 2" xfId="13204"/>
    <cellStyle name="40% - Isticanje2 8 2 4 4 3" xfId="13205"/>
    <cellStyle name="40% - Isticanje2 8 2 4 5" xfId="13206"/>
    <cellStyle name="40% - Isticanje2 8 2 4 5 2" xfId="13207"/>
    <cellStyle name="40% - Isticanje2 8 2 4 6" xfId="13208"/>
    <cellStyle name="40% - Isticanje2 8 2 5" xfId="13209"/>
    <cellStyle name="40% - Isticanje2 8 2 5 2" xfId="13210"/>
    <cellStyle name="40% - Isticanje2 8 2 5 2 2" xfId="13211"/>
    <cellStyle name="40% - Isticanje2 8 2 5 2 2 2" xfId="13212"/>
    <cellStyle name="40% - Isticanje2 8 2 5 2 3" xfId="13213"/>
    <cellStyle name="40% - Isticanje2 8 2 5 3" xfId="13214"/>
    <cellStyle name="40% - Isticanje2 8 2 5 3 2" xfId="13215"/>
    <cellStyle name="40% - Isticanje2 8 2 5 3 2 2" xfId="13216"/>
    <cellStyle name="40% - Isticanje2 8 2 5 3 3" xfId="13217"/>
    <cellStyle name="40% - Isticanje2 8 2 5 4" xfId="13218"/>
    <cellStyle name="40% - Isticanje2 8 2 5 4 2" xfId="13219"/>
    <cellStyle name="40% - Isticanje2 8 2 5 5" xfId="13220"/>
    <cellStyle name="40% - Isticanje2 8 2 6" xfId="13221"/>
    <cellStyle name="40% - Isticanje2 8 2 6 2" xfId="13222"/>
    <cellStyle name="40% - Isticanje2 8 2 6 2 2" xfId="13223"/>
    <cellStyle name="40% - Isticanje2 8 2 6 2 2 2" xfId="13224"/>
    <cellStyle name="40% - Isticanje2 8 2 6 2 3" xfId="13225"/>
    <cellStyle name="40% - Isticanje2 8 2 6 3" xfId="13226"/>
    <cellStyle name="40% - Isticanje2 8 2 6 3 2" xfId="13227"/>
    <cellStyle name="40% - Isticanje2 8 2 6 3 2 2" xfId="13228"/>
    <cellStyle name="40% - Isticanje2 8 2 6 3 3" xfId="13229"/>
    <cellStyle name="40% - Isticanje2 8 2 6 4" xfId="13230"/>
    <cellStyle name="40% - Isticanje2 8 2 6 4 2" xfId="13231"/>
    <cellStyle name="40% - Isticanje2 8 2 6 5" xfId="13232"/>
    <cellStyle name="40% - Isticanje2 8 2 7" xfId="13233"/>
    <cellStyle name="40% - Isticanje2 8 2 7 2" xfId="13234"/>
    <cellStyle name="40% - Isticanje2 8 2 7 2 2" xfId="13235"/>
    <cellStyle name="40% - Isticanje2 8 2 7 3" xfId="13236"/>
    <cellStyle name="40% - Isticanje2 8 2 8" xfId="13237"/>
    <cellStyle name="40% - Isticanje2 8 2 8 2" xfId="13238"/>
    <cellStyle name="40% - Isticanje2 8 2 8 2 2" xfId="13239"/>
    <cellStyle name="40% - Isticanje2 8 2 8 3" xfId="13240"/>
    <cellStyle name="40% - Isticanje2 8 2 9" xfId="13241"/>
    <cellStyle name="40% - Isticanje2 8 2 9 2" xfId="13242"/>
    <cellStyle name="40% - Isticanje2 8 3" xfId="13243"/>
    <cellStyle name="40% - Isticanje2 8 3 2" xfId="13244"/>
    <cellStyle name="40% - Isticanje2 8 3 2 2" xfId="13245"/>
    <cellStyle name="40% - Isticanje2 8 3 2 2 2" xfId="13246"/>
    <cellStyle name="40% - Isticanje2 8 3 2 2 2 2" xfId="13247"/>
    <cellStyle name="40% - Isticanje2 8 3 2 2 2 2 2" xfId="13248"/>
    <cellStyle name="40% - Isticanje2 8 3 2 2 2 2 2 2" xfId="13249"/>
    <cellStyle name="40% - Isticanje2 8 3 2 2 2 2 3" xfId="13250"/>
    <cellStyle name="40% - Isticanje2 8 3 2 2 2 3" xfId="13251"/>
    <cellStyle name="40% - Isticanje2 8 3 2 2 2 3 2" xfId="13252"/>
    <cellStyle name="40% - Isticanje2 8 3 2 2 2 3 2 2" xfId="13253"/>
    <cellStyle name="40% - Isticanje2 8 3 2 2 2 3 3" xfId="13254"/>
    <cellStyle name="40% - Isticanje2 8 3 2 2 2 4" xfId="13255"/>
    <cellStyle name="40% - Isticanje2 8 3 2 2 2 4 2" xfId="13256"/>
    <cellStyle name="40% - Isticanje2 8 3 2 2 2 5" xfId="13257"/>
    <cellStyle name="40% - Isticanje2 8 3 2 2 3" xfId="13258"/>
    <cellStyle name="40% - Isticanje2 8 3 2 2 3 2" xfId="13259"/>
    <cellStyle name="40% - Isticanje2 8 3 2 2 3 2 2" xfId="13260"/>
    <cellStyle name="40% - Isticanje2 8 3 2 2 3 3" xfId="13261"/>
    <cellStyle name="40% - Isticanje2 8 3 2 2 4" xfId="13262"/>
    <cellStyle name="40% - Isticanje2 8 3 2 2 4 2" xfId="13263"/>
    <cellStyle name="40% - Isticanje2 8 3 2 2 4 2 2" xfId="13264"/>
    <cellStyle name="40% - Isticanje2 8 3 2 2 4 3" xfId="13265"/>
    <cellStyle name="40% - Isticanje2 8 3 2 2 5" xfId="13266"/>
    <cellStyle name="40% - Isticanje2 8 3 2 2 5 2" xfId="13267"/>
    <cellStyle name="40% - Isticanje2 8 3 2 2 6" xfId="13268"/>
    <cellStyle name="40% - Isticanje2 8 3 2 3" xfId="13269"/>
    <cellStyle name="40% - Isticanje2 8 3 2 3 2" xfId="13270"/>
    <cellStyle name="40% - Isticanje2 8 3 2 3 2 2" xfId="13271"/>
    <cellStyle name="40% - Isticanje2 8 3 2 3 2 2 2" xfId="13272"/>
    <cellStyle name="40% - Isticanje2 8 3 2 3 2 3" xfId="13273"/>
    <cellStyle name="40% - Isticanje2 8 3 2 3 3" xfId="13274"/>
    <cellStyle name="40% - Isticanje2 8 3 2 3 3 2" xfId="13275"/>
    <cellStyle name="40% - Isticanje2 8 3 2 3 3 2 2" xfId="13276"/>
    <cellStyle name="40% - Isticanje2 8 3 2 3 3 3" xfId="13277"/>
    <cellStyle name="40% - Isticanje2 8 3 2 3 4" xfId="13278"/>
    <cellStyle name="40% - Isticanje2 8 3 2 3 4 2" xfId="13279"/>
    <cellStyle name="40% - Isticanje2 8 3 2 3 5" xfId="13280"/>
    <cellStyle name="40% - Isticanje2 8 3 2 4" xfId="13281"/>
    <cellStyle name="40% - Isticanje2 8 3 2 4 2" xfId="13282"/>
    <cellStyle name="40% - Isticanje2 8 3 2 4 2 2" xfId="13283"/>
    <cellStyle name="40% - Isticanje2 8 3 2 4 2 2 2" xfId="13284"/>
    <cellStyle name="40% - Isticanje2 8 3 2 4 2 3" xfId="13285"/>
    <cellStyle name="40% - Isticanje2 8 3 2 4 3" xfId="13286"/>
    <cellStyle name="40% - Isticanje2 8 3 2 4 3 2" xfId="13287"/>
    <cellStyle name="40% - Isticanje2 8 3 2 4 3 2 2" xfId="13288"/>
    <cellStyle name="40% - Isticanje2 8 3 2 4 3 3" xfId="13289"/>
    <cellStyle name="40% - Isticanje2 8 3 2 4 4" xfId="13290"/>
    <cellStyle name="40% - Isticanje2 8 3 2 4 4 2" xfId="13291"/>
    <cellStyle name="40% - Isticanje2 8 3 2 4 5" xfId="13292"/>
    <cellStyle name="40% - Isticanje2 8 3 2 5" xfId="13293"/>
    <cellStyle name="40% - Isticanje2 8 3 2 5 2" xfId="13294"/>
    <cellStyle name="40% - Isticanje2 8 3 2 5 2 2" xfId="13295"/>
    <cellStyle name="40% - Isticanje2 8 3 2 5 3" xfId="13296"/>
    <cellStyle name="40% - Isticanje2 8 3 2 6" xfId="13297"/>
    <cellStyle name="40% - Isticanje2 8 3 2 6 2" xfId="13298"/>
    <cellStyle name="40% - Isticanje2 8 3 2 6 2 2" xfId="13299"/>
    <cellStyle name="40% - Isticanje2 8 3 2 6 3" xfId="13300"/>
    <cellStyle name="40% - Isticanje2 8 3 2 7" xfId="13301"/>
    <cellStyle name="40% - Isticanje2 8 3 2 7 2" xfId="13302"/>
    <cellStyle name="40% - Isticanje2 8 3 2 8" xfId="13303"/>
    <cellStyle name="40% - Isticanje2 8 3 3" xfId="13304"/>
    <cellStyle name="40% - Isticanje2 8 3 3 2" xfId="13305"/>
    <cellStyle name="40% - Isticanje2 8 3 3 2 2" xfId="13306"/>
    <cellStyle name="40% - Isticanje2 8 3 3 2 2 2" xfId="13307"/>
    <cellStyle name="40% - Isticanje2 8 3 3 2 2 2 2" xfId="13308"/>
    <cellStyle name="40% - Isticanje2 8 3 3 2 2 3" xfId="13309"/>
    <cellStyle name="40% - Isticanje2 8 3 3 2 3" xfId="13310"/>
    <cellStyle name="40% - Isticanje2 8 3 3 2 3 2" xfId="13311"/>
    <cellStyle name="40% - Isticanje2 8 3 3 2 3 2 2" xfId="13312"/>
    <cellStyle name="40% - Isticanje2 8 3 3 2 3 3" xfId="13313"/>
    <cellStyle name="40% - Isticanje2 8 3 3 2 4" xfId="13314"/>
    <cellStyle name="40% - Isticanje2 8 3 3 2 4 2" xfId="13315"/>
    <cellStyle name="40% - Isticanje2 8 3 3 2 5" xfId="13316"/>
    <cellStyle name="40% - Isticanje2 8 3 3 3" xfId="13317"/>
    <cellStyle name="40% - Isticanje2 8 3 3 3 2" xfId="13318"/>
    <cellStyle name="40% - Isticanje2 8 3 3 3 2 2" xfId="13319"/>
    <cellStyle name="40% - Isticanje2 8 3 3 3 3" xfId="13320"/>
    <cellStyle name="40% - Isticanje2 8 3 3 4" xfId="13321"/>
    <cellStyle name="40% - Isticanje2 8 3 3 4 2" xfId="13322"/>
    <cellStyle name="40% - Isticanje2 8 3 3 4 2 2" xfId="13323"/>
    <cellStyle name="40% - Isticanje2 8 3 3 4 3" xfId="13324"/>
    <cellStyle name="40% - Isticanje2 8 3 3 5" xfId="13325"/>
    <cellStyle name="40% - Isticanje2 8 3 3 5 2" xfId="13326"/>
    <cellStyle name="40% - Isticanje2 8 3 3 6" xfId="13327"/>
    <cellStyle name="40% - Isticanje2 8 3 4" xfId="13328"/>
    <cellStyle name="40% - Isticanje2 8 3 4 2" xfId="13329"/>
    <cellStyle name="40% - Isticanje2 8 3 4 2 2" xfId="13330"/>
    <cellStyle name="40% - Isticanje2 8 3 4 2 2 2" xfId="13331"/>
    <cellStyle name="40% - Isticanje2 8 3 4 2 3" xfId="13332"/>
    <cellStyle name="40% - Isticanje2 8 3 4 3" xfId="13333"/>
    <cellStyle name="40% - Isticanje2 8 3 4 3 2" xfId="13334"/>
    <cellStyle name="40% - Isticanje2 8 3 4 3 2 2" xfId="13335"/>
    <cellStyle name="40% - Isticanje2 8 3 4 3 3" xfId="13336"/>
    <cellStyle name="40% - Isticanje2 8 3 4 4" xfId="13337"/>
    <cellStyle name="40% - Isticanje2 8 3 4 4 2" xfId="13338"/>
    <cellStyle name="40% - Isticanje2 8 3 4 5" xfId="13339"/>
    <cellStyle name="40% - Isticanje2 8 3 5" xfId="13340"/>
    <cellStyle name="40% - Isticanje2 8 3 5 2" xfId="13341"/>
    <cellStyle name="40% - Isticanje2 8 3 5 2 2" xfId="13342"/>
    <cellStyle name="40% - Isticanje2 8 3 5 2 2 2" xfId="13343"/>
    <cellStyle name="40% - Isticanje2 8 3 5 2 3" xfId="13344"/>
    <cellStyle name="40% - Isticanje2 8 3 5 3" xfId="13345"/>
    <cellStyle name="40% - Isticanje2 8 3 5 3 2" xfId="13346"/>
    <cellStyle name="40% - Isticanje2 8 3 5 3 2 2" xfId="13347"/>
    <cellStyle name="40% - Isticanje2 8 3 5 3 3" xfId="13348"/>
    <cellStyle name="40% - Isticanje2 8 3 5 4" xfId="13349"/>
    <cellStyle name="40% - Isticanje2 8 3 5 4 2" xfId="13350"/>
    <cellStyle name="40% - Isticanje2 8 3 5 5" xfId="13351"/>
    <cellStyle name="40% - Isticanje2 8 3 6" xfId="13352"/>
    <cellStyle name="40% - Isticanje2 8 3 6 2" xfId="13353"/>
    <cellStyle name="40% - Isticanje2 8 3 6 2 2" xfId="13354"/>
    <cellStyle name="40% - Isticanje2 8 3 6 3" xfId="13355"/>
    <cellStyle name="40% - Isticanje2 8 3 7" xfId="13356"/>
    <cellStyle name="40% - Isticanje2 8 3 7 2" xfId="13357"/>
    <cellStyle name="40% - Isticanje2 8 3 7 2 2" xfId="13358"/>
    <cellStyle name="40% - Isticanje2 8 3 7 3" xfId="13359"/>
    <cellStyle name="40% - Isticanje2 8 3 8" xfId="13360"/>
    <cellStyle name="40% - Isticanje2 8 3 8 2" xfId="13361"/>
    <cellStyle name="40% - Isticanje2 8 3 9" xfId="13362"/>
    <cellStyle name="40% - Isticanje2 8 4" xfId="13363"/>
    <cellStyle name="40% - Isticanje2 8 4 2" xfId="13364"/>
    <cellStyle name="40% - Isticanje2 8 4 2 2" xfId="13365"/>
    <cellStyle name="40% - Isticanje2 8 4 2 2 2" xfId="13366"/>
    <cellStyle name="40% - Isticanje2 8 4 2 2 2 2" xfId="13367"/>
    <cellStyle name="40% - Isticanje2 8 4 2 2 2 2 2" xfId="13368"/>
    <cellStyle name="40% - Isticanje2 8 4 2 2 2 3" xfId="13369"/>
    <cellStyle name="40% - Isticanje2 8 4 2 2 3" xfId="13370"/>
    <cellStyle name="40% - Isticanje2 8 4 2 2 3 2" xfId="13371"/>
    <cellStyle name="40% - Isticanje2 8 4 2 2 3 2 2" xfId="13372"/>
    <cellStyle name="40% - Isticanje2 8 4 2 2 3 3" xfId="13373"/>
    <cellStyle name="40% - Isticanje2 8 4 2 2 4" xfId="13374"/>
    <cellStyle name="40% - Isticanje2 8 4 2 2 4 2" xfId="13375"/>
    <cellStyle name="40% - Isticanje2 8 4 2 2 5" xfId="13376"/>
    <cellStyle name="40% - Isticanje2 8 4 2 3" xfId="13377"/>
    <cellStyle name="40% - Isticanje2 8 4 2 3 2" xfId="13378"/>
    <cellStyle name="40% - Isticanje2 8 4 2 3 2 2" xfId="13379"/>
    <cellStyle name="40% - Isticanje2 8 4 2 3 3" xfId="13380"/>
    <cellStyle name="40% - Isticanje2 8 4 2 4" xfId="13381"/>
    <cellStyle name="40% - Isticanje2 8 4 2 4 2" xfId="13382"/>
    <cellStyle name="40% - Isticanje2 8 4 2 4 2 2" xfId="13383"/>
    <cellStyle name="40% - Isticanje2 8 4 2 4 3" xfId="13384"/>
    <cellStyle name="40% - Isticanje2 8 4 2 5" xfId="13385"/>
    <cellStyle name="40% - Isticanje2 8 4 2 5 2" xfId="13386"/>
    <cellStyle name="40% - Isticanje2 8 4 2 6" xfId="13387"/>
    <cellStyle name="40% - Isticanje2 8 4 3" xfId="13388"/>
    <cellStyle name="40% - Isticanje2 8 4 3 2" xfId="13389"/>
    <cellStyle name="40% - Isticanje2 8 4 3 2 2" xfId="13390"/>
    <cellStyle name="40% - Isticanje2 8 4 3 2 2 2" xfId="13391"/>
    <cellStyle name="40% - Isticanje2 8 4 3 2 3" xfId="13392"/>
    <cellStyle name="40% - Isticanje2 8 4 3 3" xfId="13393"/>
    <cellStyle name="40% - Isticanje2 8 4 3 3 2" xfId="13394"/>
    <cellStyle name="40% - Isticanje2 8 4 3 3 2 2" xfId="13395"/>
    <cellStyle name="40% - Isticanje2 8 4 3 3 3" xfId="13396"/>
    <cellStyle name="40% - Isticanje2 8 4 3 4" xfId="13397"/>
    <cellStyle name="40% - Isticanje2 8 4 3 4 2" xfId="13398"/>
    <cellStyle name="40% - Isticanje2 8 4 3 5" xfId="13399"/>
    <cellStyle name="40% - Isticanje2 8 4 4" xfId="13400"/>
    <cellStyle name="40% - Isticanje2 8 4 4 2" xfId="13401"/>
    <cellStyle name="40% - Isticanje2 8 4 4 2 2" xfId="13402"/>
    <cellStyle name="40% - Isticanje2 8 4 4 2 2 2" xfId="13403"/>
    <cellStyle name="40% - Isticanje2 8 4 4 2 3" xfId="13404"/>
    <cellStyle name="40% - Isticanje2 8 4 4 3" xfId="13405"/>
    <cellStyle name="40% - Isticanje2 8 4 4 3 2" xfId="13406"/>
    <cellStyle name="40% - Isticanje2 8 4 4 3 2 2" xfId="13407"/>
    <cellStyle name="40% - Isticanje2 8 4 4 3 3" xfId="13408"/>
    <cellStyle name="40% - Isticanje2 8 4 4 4" xfId="13409"/>
    <cellStyle name="40% - Isticanje2 8 4 4 4 2" xfId="13410"/>
    <cellStyle name="40% - Isticanje2 8 4 4 5" xfId="13411"/>
    <cellStyle name="40% - Isticanje2 8 4 5" xfId="13412"/>
    <cellStyle name="40% - Isticanje2 8 4 5 2" xfId="13413"/>
    <cellStyle name="40% - Isticanje2 8 4 5 2 2" xfId="13414"/>
    <cellStyle name="40% - Isticanje2 8 4 5 3" xfId="13415"/>
    <cellStyle name="40% - Isticanje2 8 4 6" xfId="13416"/>
    <cellStyle name="40% - Isticanje2 8 4 6 2" xfId="13417"/>
    <cellStyle name="40% - Isticanje2 8 4 6 2 2" xfId="13418"/>
    <cellStyle name="40% - Isticanje2 8 4 6 3" xfId="13419"/>
    <cellStyle name="40% - Isticanje2 8 4 7" xfId="13420"/>
    <cellStyle name="40% - Isticanje2 8 4 7 2" xfId="13421"/>
    <cellStyle name="40% - Isticanje2 8 4 8" xfId="13422"/>
    <cellStyle name="40% - Isticanje2 8 5" xfId="13423"/>
    <cellStyle name="40% - Isticanje2 8 5 2" xfId="13424"/>
    <cellStyle name="40% - Isticanje2 8 5 2 2" xfId="13425"/>
    <cellStyle name="40% - Isticanje2 8 5 2 2 2" xfId="13426"/>
    <cellStyle name="40% - Isticanje2 8 5 2 3" xfId="13427"/>
    <cellStyle name="40% - Isticanje2 8 5 3" xfId="13428"/>
    <cellStyle name="40% - Isticanje2 8 5 3 2" xfId="13429"/>
    <cellStyle name="40% - Isticanje2 8 5 3 2 2" xfId="13430"/>
    <cellStyle name="40% - Isticanje2 8 5 3 3" xfId="13431"/>
    <cellStyle name="40% - Isticanje2 8 5 4" xfId="13432"/>
    <cellStyle name="40% - Isticanje2 8 5 4 2" xfId="13433"/>
    <cellStyle name="40% - Isticanje2 8 5 5" xfId="13434"/>
    <cellStyle name="40% - Isticanje2 8 6" xfId="13435"/>
    <cellStyle name="40% - Isticanje2 8 7" xfId="13436"/>
    <cellStyle name="40% - Isticanje2 8 7 2" xfId="13437"/>
    <cellStyle name="40% - Isticanje2 8 7 2 2" xfId="13438"/>
    <cellStyle name="40% - Isticanje2 8 7 3" xfId="13439"/>
    <cellStyle name="40% - Isticanje2 8 8" xfId="13440"/>
    <cellStyle name="40% - Isticanje2 8 8 2" xfId="13441"/>
    <cellStyle name="40% - Isticanje2 8 8 2 2" xfId="13442"/>
    <cellStyle name="40% - Isticanje2 8 8 3" xfId="13443"/>
    <cellStyle name="40% - Isticanje2 8 9" xfId="13444"/>
    <cellStyle name="40% - Isticanje2 8 9 2" xfId="13445"/>
    <cellStyle name="40% - Isticanje2 9" xfId="13446"/>
    <cellStyle name="40% - Isticanje3" xfId="50" builtinId="39" customBuiltin="1"/>
    <cellStyle name="40% - Isticanje3 10" xfId="13447"/>
    <cellStyle name="40% - Isticanje3 11" xfId="13448"/>
    <cellStyle name="40% - Isticanje3 12" xfId="13449"/>
    <cellStyle name="40% - Isticanje3 12 10" xfId="13450"/>
    <cellStyle name="40% - Isticanje3 12 2" xfId="13451"/>
    <cellStyle name="40% - Isticanje3 12 2 10" xfId="13452"/>
    <cellStyle name="40% - Isticanje3 12 2 2" xfId="13453"/>
    <cellStyle name="40% - Isticanje3 12 2 2 2" xfId="13454"/>
    <cellStyle name="40% - Isticanje3 12 2 2 2 2" xfId="13455"/>
    <cellStyle name="40% - Isticanje3 12 2 2 2 2 2" xfId="13456"/>
    <cellStyle name="40% - Isticanje3 12 2 2 2 2 2 2" xfId="13457"/>
    <cellStyle name="40% - Isticanje3 12 2 2 2 2 2 2 2" xfId="13458"/>
    <cellStyle name="40% - Isticanje3 12 2 2 2 2 2 3" xfId="13459"/>
    <cellStyle name="40% - Isticanje3 12 2 2 2 2 3" xfId="13460"/>
    <cellStyle name="40% - Isticanje3 12 2 2 2 2 3 2" xfId="13461"/>
    <cellStyle name="40% - Isticanje3 12 2 2 2 2 3 2 2" xfId="13462"/>
    <cellStyle name="40% - Isticanje3 12 2 2 2 2 3 3" xfId="13463"/>
    <cellStyle name="40% - Isticanje3 12 2 2 2 2 4" xfId="13464"/>
    <cellStyle name="40% - Isticanje3 12 2 2 2 2 4 2" xfId="13465"/>
    <cellStyle name="40% - Isticanje3 12 2 2 2 2 5" xfId="13466"/>
    <cellStyle name="40% - Isticanje3 12 2 2 2 3" xfId="13467"/>
    <cellStyle name="40% - Isticanje3 12 2 2 2 3 2" xfId="13468"/>
    <cellStyle name="40% - Isticanje3 12 2 2 2 3 2 2" xfId="13469"/>
    <cellStyle name="40% - Isticanje3 12 2 2 2 3 2 2 2" xfId="13470"/>
    <cellStyle name="40% - Isticanje3 12 2 2 2 3 2 3" xfId="13471"/>
    <cellStyle name="40% - Isticanje3 12 2 2 2 3 3" xfId="13472"/>
    <cellStyle name="40% - Isticanje3 12 2 2 2 3 3 2" xfId="13473"/>
    <cellStyle name="40% - Isticanje3 12 2 2 2 3 3 2 2" xfId="13474"/>
    <cellStyle name="40% - Isticanje3 12 2 2 2 3 3 3" xfId="13475"/>
    <cellStyle name="40% - Isticanje3 12 2 2 2 3 4" xfId="13476"/>
    <cellStyle name="40% - Isticanje3 12 2 2 2 3 4 2" xfId="13477"/>
    <cellStyle name="40% - Isticanje3 12 2 2 2 3 5" xfId="13478"/>
    <cellStyle name="40% - Isticanje3 12 2 2 2 4" xfId="13479"/>
    <cellStyle name="40% - Isticanje3 12 2 2 2 4 2" xfId="13480"/>
    <cellStyle name="40% - Isticanje3 12 2 2 2 4 2 2" xfId="13481"/>
    <cellStyle name="40% - Isticanje3 12 2 2 2 4 3" xfId="13482"/>
    <cellStyle name="40% - Isticanje3 12 2 2 2 5" xfId="13483"/>
    <cellStyle name="40% - Isticanje3 12 2 2 2 5 2" xfId="13484"/>
    <cellStyle name="40% - Isticanje3 12 2 2 2 5 2 2" xfId="13485"/>
    <cellStyle name="40% - Isticanje3 12 2 2 2 5 3" xfId="13486"/>
    <cellStyle name="40% - Isticanje3 12 2 2 2 6" xfId="13487"/>
    <cellStyle name="40% - Isticanje3 12 2 2 2 6 2" xfId="13488"/>
    <cellStyle name="40% - Isticanje3 12 2 2 2 7" xfId="13489"/>
    <cellStyle name="40% - Isticanje3 12 2 2 3" xfId="13490"/>
    <cellStyle name="40% - Isticanje3 12 2 2 3 2" xfId="13491"/>
    <cellStyle name="40% - Isticanje3 12 2 2 3 2 2" xfId="13492"/>
    <cellStyle name="40% - Isticanje3 12 2 2 3 2 2 2" xfId="13493"/>
    <cellStyle name="40% - Isticanje3 12 2 2 3 2 3" xfId="13494"/>
    <cellStyle name="40% - Isticanje3 12 2 2 3 3" xfId="13495"/>
    <cellStyle name="40% - Isticanje3 12 2 2 3 3 2" xfId="13496"/>
    <cellStyle name="40% - Isticanje3 12 2 2 3 3 2 2" xfId="13497"/>
    <cellStyle name="40% - Isticanje3 12 2 2 3 3 3" xfId="13498"/>
    <cellStyle name="40% - Isticanje3 12 2 2 3 4" xfId="13499"/>
    <cellStyle name="40% - Isticanje3 12 2 2 3 4 2" xfId="13500"/>
    <cellStyle name="40% - Isticanje3 12 2 2 3 5" xfId="13501"/>
    <cellStyle name="40% - Isticanje3 12 2 2 4" xfId="13502"/>
    <cellStyle name="40% - Isticanje3 12 2 2 4 2" xfId="13503"/>
    <cellStyle name="40% - Isticanje3 12 2 2 4 2 2" xfId="13504"/>
    <cellStyle name="40% - Isticanje3 12 2 2 4 2 2 2" xfId="13505"/>
    <cellStyle name="40% - Isticanje3 12 2 2 4 2 3" xfId="13506"/>
    <cellStyle name="40% - Isticanje3 12 2 2 4 3" xfId="13507"/>
    <cellStyle name="40% - Isticanje3 12 2 2 4 3 2" xfId="13508"/>
    <cellStyle name="40% - Isticanje3 12 2 2 4 3 2 2" xfId="13509"/>
    <cellStyle name="40% - Isticanje3 12 2 2 4 3 3" xfId="13510"/>
    <cellStyle name="40% - Isticanje3 12 2 2 4 4" xfId="13511"/>
    <cellStyle name="40% - Isticanje3 12 2 2 4 4 2" xfId="13512"/>
    <cellStyle name="40% - Isticanje3 12 2 2 4 5" xfId="13513"/>
    <cellStyle name="40% - Isticanje3 12 2 2 5" xfId="13514"/>
    <cellStyle name="40% - Isticanje3 12 2 2 5 2" xfId="13515"/>
    <cellStyle name="40% - Isticanje3 12 2 2 5 2 2" xfId="13516"/>
    <cellStyle name="40% - Isticanje3 12 2 2 5 3" xfId="13517"/>
    <cellStyle name="40% - Isticanje3 12 2 2 6" xfId="13518"/>
    <cellStyle name="40% - Isticanje3 12 2 2 6 2" xfId="13519"/>
    <cellStyle name="40% - Isticanje3 12 2 2 6 2 2" xfId="13520"/>
    <cellStyle name="40% - Isticanje3 12 2 2 6 3" xfId="13521"/>
    <cellStyle name="40% - Isticanje3 12 2 2 7" xfId="13522"/>
    <cellStyle name="40% - Isticanje3 12 2 2 7 2" xfId="13523"/>
    <cellStyle name="40% - Isticanje3 12 2 2 8" xfId="13524"/>
    <cellStyle name="40% - Isticanje3 12 2 3" xfId="13525"/>
    <cellStyle name="40% - Isticanje3 12 2 3 2" xfId="13526"/>
    <cellStyle name="40% - Isticanje3 12 2 3 2 2" xfId="13527"/>
    <cellStyle name="40% - Isticanje3 12 2 3 2 2 2" xfId="13528"/>
    <cellStyle name="40% - Isticanje3 12 2 3 2 2 2 2" xfId="13529"/>
    <cellStyle name="40% - Isticanje3 12 2 3 2 2 2 2 2" xfId="13530"/>
    <cellStyle name="40% - Isticanje3 12 2 3 2 2 2 3" xfId="13531"/>
    <cellStyle name="40% - Isticanje3 12 2 3 2 2 3" xfId="13532"/>
    <cellStyle name="40% - Isticanje3 12 2 3 2 2 3 2" xfId="13533"/>
    <cellStyle name="40% - Isticanje3 12 2 3 2 2 3 2 2" xfId="13534"/>
    <cellStyle name="40% - Isticanje3 12 2 3 2 2 3 3" xfId="13535"/>
    <cellStyle name="40% - Isticanje3 12 2 3 2 2 4" xfId="13536"/>
    <cellStyle name="40% - Isticanje3 12 2 3 2 2 4 2" xfId="13537"/>
    <cellStyle name="40% - Isticanje3 12 2 3 2 2 5" xfId="13538"/>
    <cellStyle name="40% - Isticanje3 12 2 3 2 3" xfId="13539"/>
    <cellStyle name="40% - Isticanje3 12 2 3 2 3 2" xfId="13540"/>
    <cellStyle name="40% - Isticanje3 12 2 3 2 3 2 2" xfId="13541"/>
    <cellStyle name="40% - Isticanje3 12 2 3 2 3 3" xfId="13542"/>
    <cellStyle name="40% - Isticanje3 12 2 3 2 4" xfId="13543"/>
    <cellStyle name="40% - Isticanje3 12 2 3 2 4 2" xfId="13544"/>
    <cellStyle name="40% - Isticanje3 12 2 3 2 4 2 2" xfId="13545"/>
    <cellStyle name="40% - Isticanje3 12 2 3 2 4 3" xfId="13546"/>
    <cellStyle name="40% - Isticanje3 12 2 3 2 5" xfId="13547"/>
    <cellStyle name="40% - Isticanje3 12 2 3 2 5 2" xfId="13548"/>
    <cellStyle name="40% - Isticanje3 12 2 3 2 6" xfId="13549"/>
    <cellStyle name="40% - Isticanje3 12 2 3 3" xfId="13550"/>
    <cellStyle name="40% - Isticanje3 12 2 3 3 2" xfId="13551"/>
    <cellStyle name="40% - Isticanje3 12 2 3 3 2 2" xfId="13552"/>
    <cellStyle name="40% - Isticanje3 12 2 3 3 2 2 2" xfId="13553"/>
    <cellStyle name="40% - Isticanje3 12 2 3 3 2 3" xfId="13554"/>
    <cellStyle name="40% - Isticanje3 12 2 3 3 3" xfId="13555"/>
    <cellStyle name="40% - Isticanje3 12 2 3 3 3 2" xfId="13556"/>
    <cellStyle name="40% - Isticanje3 12 2 3 3 3 2 2" xfId="13557"/>
    <cellStyle name="40% - Isticanje3 12 2 3 3 3 3" xfId="13558"/>
    <cellStyle name="40% - Isticanje3 12 2 3 3 4" xfId="13559"/>
    <cellStyle name="40% - Isticanje3 12 2 3 3 4 2" xfId="13560"/>
    <cellStyle name="40% - Isticanje3 12 2 3 3 5" xfId="13561"/>
    <cellStyle name="40% - Isticanje3 12 2 3 4" xfId="13562"/>
    <cellStyle name="40% - Isticanje3 12 2 3 4 2" xfId="13563"/>
    <cellStyle name="40% - Isticanje3 12 2 3 4 2 2" xfId="13564"/>
    <cellStyle name="40% - Isticanje3 12 2 3 4 2 2 2" xfId="13565"/>
    <cellStyle name="40% - Isticanje3 12 2 3 4 2 3" xfId="13566"/>
    <cellStyle name="40% - Isticanje3 12 2 3 4 3" xfId="13567"/>
    <cellStyle name="40% - Isticanje3 12 2 3 4 3 2" xfId="13568"/>
    <cellStyle name="40% - Isticanje3 12 2 3 4 3 2 2" xfId="13569"/>
    <cellStyle name="40% - Isticanje3 12 2 3 4 3 3" xfId="13570"/>
    <cellStyle name="40% - Isticanje3 12 2 3 4 4" xfId="13571"/>
    <cellStyle name="40% - Isticanje3 12 2 3 4 4 2" xfId="13572"/>
    <cellStyle name="40% - Isticanje3 12 2 3 4 5" xfId="13573"/>
    <cellStyle name="40% - Isticanje3 12 2 3 5" xfId="13574"/>
    <cellStyle name="40% - Isticanje3 12 2 3 5 2" xfId="13575"/>
    <cellStyle name="40% - Isticanje3 12 2 3 5 2 2" xfId="13576"/>
    <cellStyle name="40% - Isticanje3 12 2 3 5 3" xfId="13577"/>
    <cellStyle name="40% - Isticanje3 12 2 3 6" xfId="13578"/>
    <cellStyle name="40% - Isticanje3 12 2 3 6 2" xfId="13579"/>
    <cellStyle name="40% - Isticanje3 12 2 3 6 2 2" xfId="13580"/>
    <cellStyle name="40% - Isticanje3 12 2 3 6 3" xfId="13581"/>
    <cellStyle name="40% - Isticanje3 12 2 3 7" xfId="13582"/>
    <cellStyle name="40% - Isticanje3 12 2 3 7 2" xfId="13583"/>
    <cellStyle name="40% - Isticanje3 12 2 3 8" xfId="13584"/>
    <cellStyle name="40% - Isticanje3 12 2 4" xfId="13585"/>
    <cellStyle name="40% - Isticanje3 12 2 4 2" xfId="13586"/>
    <cellStyle name="40% - Isticanje3 12 2 4 2 2" xfId="13587"/>
    <cellStyle name="40% - Isticanje3 12 2 4 2 2 2" xfId="13588"/>
    <cellStyle name="40% - Isticanje3 12 2 4 2 2 2 2" xfId="13589"/>
    <cellStyle name="40% - Isticanje3 12 2 4 2 2 3" xfId="13590"/>
    <cellStyle name="40% - Isticanje3 12 2 4 2 3" xfId="13591"/>
    <cellStyle name="40% - Isticanje3 12 2 4 2 3 2" xfId="13592"/>
    <cellStyle name="40% - Isticanje3 12 2 4 2 3 2 2" xfId="13593"/>
    <cellStyle name="40% - Isticanje3 12 2 4 2 3 3" xfId="13594"/>
    <cellStyle name="40% - Isticanje3 12 2 4 2 4" xfId="13595"/>
    <cellStyle name="40% - Isticanje3 12 2 4 2 4 2" xfId="13596"/>
    <cellStyle name="40% - Isticanje3 12 2 4 2 5" xfId="13597"/>
    <cellStyle name="40% - Isticanje3 12 2 4 3" xfId="13598"/>
    <cellStyle name="40% - Isticanje3 12 2 4 3 2" xfId="13599"/>
    <cellStyle name="40% - Isticanje3 12 2 4 3 2 2" xfId="13600"/>
    <cellStyle name="40% - Isticanje3 12 2 4 3 3" xfId="13601"/>
    <cellStyle name="40% - Isticanje3 12 2 4 4" xfId="13602"/>
    <cellStyle name="40% - Isticanje3 12 2 4 4 2" xfId="13603"/>
    <cellStyle name="40% - Isticanje3 12 2 4 4 2 2" xfId="13604"/>
    <cellStyle name="40% - Isticanje3 12 2 4 4 3" xfId="13605"/>
    <cellStyle name="40% - Isticanje3 12 2 4 5" xfId="13606"/>
    <cellStyle name="40% - Isticanje3 12 2 4 5 2" xfId="13607"/>
    <cellStyle name="40% - Isticanje3 12 2 4 6" xfId="13608"/>
    <cellStyle name="40% - Isticanje3 12 2 5" xfId="13609"/>
    <cellStyle name="40% - Isticanje3 12 2 5 2" xfId="13610"/>
    <cellStyle name="40% - Isticanje3 12 2 5 2 2" xfId="13611"/>
    <cellStyle name="40% - Isticanje3 12 2 5 2 2 2" xfId="13612"/>
    <cellStyle name="40% - Isticanje3 12 2 5 2 3" xfId="13613"/>
    <cellStyle name="40% - Isticanje3 12 2 5 3" xfId="13614"/>
    <cellStyle name="40% - Isticanje3 12 2 5 3 2" xfId="13615"/>
    <cellStyle name="40% - Isticanje3 12 2 5 3 2 2" xfId="13616"/>
    <cellStyle name="40% - Isticanje3 12 2 5 3 3" xfId="13617"/>
    <cellStyle name="40% - Isticanje3 12 2 5 4" xfId="13618"/>
    <cellStyle name="40% - Isticanje3 12 2 5 4 2" xfId="13619"/>
    <cellStyle name="40% - Isticanje3 12 2 5 5" xfId="13620"/>
    <cellStyle name="40% - Isticanje3 12 2 6" xfId="13621"/>
    <cellStyle name="40% - Isticanje3 12 2 6 2" xfId="13622"/>
    <cellStyle name="40% - Isticanje3 12 2 6 2 2" xfId="13623"/>
    <cellStyle name="40% - Isticanje3 12 2 6 2 2 2" xfId="13624"/>
    <cellStyle name="40% - Isticanje3 12 2 6 2 3" xfId="13625"/>
    <cellStyle name="40% - Isticanje3 12 2 6 3" xfId="13626"/>
    <cellStyle name="40% - Isticanje3 12 2 6 3 2" xfId="13627"/>
    <cellStyle name="40% - Isticanje3 12 2 6 3 2 2" xfId="13628"/>
    <cellStyle name="40% - Isticanje3 12 2 6 3 3" xfId="13629"/>
    <cellStyle name="40% - Isticanje3 12 2 6 4" xfId="13630"/>
    <cellStyle name="40% - Isticanje3 12 2 6 4 2" xfId="13631"/>
    <cellStyle name="40% - Isticanje3 12 2 6 5" xfId="13632"/>
    <cellStyle name="40% - Isticanje3 12 2 7" xfId="13633"/>
    <cellStyle name="40% - Isticanje3 12 2 7 2" xfId="13634"/>
    <cellStyle name="40% - Isticanje3 12 2 7 2 2" xfId="13635"/>
    <cellStyle name="40% - Isticanje3 12 2 7 3" xfId="13636"/>
    <cellStyle name="40% - Isticanje3 12 2 8" xfId="13637"/>
    <cellStyle name="40% - Isticanje3 12 2 8 2" xfId="13638"/>
    <cellStyle name="40% - Isticanje3 12 2 8 2 2" xfId="13639"/>
    <cellStyle name="40% - Isticanje3 12 2 8 3" xfId="13640"/>
    <cellStyle name="40% - Isticanje3 12 2 9" xfId="13641"/>
    <cellStyle name="40% - Isticanje3 12 2 9 2" xfId="13642"/>
    <cellStyle name="40% - Isticanje3 12 3" xfId="13643"/>
    <cellStyle name="40% - Isticanje3 12 3 2" xfId="13644"/>
    <cellStyle name="40% - Isticanje3 12 3 2 2" xfId="13645"/>
    <cellStyle name="40% - Isticanje3 12 3 2 2 2" xfId="13646"/>
    <cellStyle name="40% - Isticanje3 12 3 2 2 2 2" xfId="13647"/>
    <cellStyle name="40% - Isticanje3 12 3 2 2 2 2 2" xfId="13648"/>
    <cellStyle name="40% - Isticanje3 12 3 2 2 2 3" xfId="13649"/>
    <cellStyle name="40% - Isticanje3 12 3 2 2 3" xfId="13650"/>
    <cellStyle name="40% - Isticanje3 12 3 2 2 3 2" xfId="13651"/>
    <cellStyle name="40% - Isticanje3 12 3 2 2 3 2 2" xfId="13652"/>
    <cellStyle name="40% - Isticanje3 12 3 2 2 3 3" xfId="13653"/>
    <cellStyle name="40% - Isticanje3 12 3 2 2 4" xfId="13654"/>
    <cellStyle name="40% - Isticanje3 12 3 2 2 4 2" xfId="13655"/>
    <cellStyle name="40% - Isticanje3 12 3 2 2 5" xfId="13656"/>
    <cellStyle name="40% - Isticanje3 12 3 2 3" xfId="13657"/>
    <cellStyle name="40% - Isticanje3 12 3 2 3 2" xfId="13658"/>
    <cellStyle name="40% - Isticanje3 12 3 2 3 2 2" xfId="13659"/>
    <cellStyle name="40% - Isticanje3 12 3 2 3 2 2 2" xfId="13660"/>
    <cellStyle name="40% - Isticanje3 12 3 2 3 2 3" xfId="13661"/>
    <cellStyle name="40% - Isticanje3 12 3 2 3 3" xfId="13662"/>
    <cellStyle name="40% - Isticanje3 12 3 2 3 3 2" xfId="13663"/>
    <cellStyle name="40% - Isticanje3 12 3 2 3 3 2 2" xfId="13664"/>
    <cellStyle name="40% - Isticanje3 12 3 2 3 3 3" xfId="13665"/>
    <cellStyle name="40% - Isticanje3 12 3 2 3 4" xfId="13666"/>
    <cellStyle name="40% - Isticanje3 12 3 2 3 4 2" xfId="13667"/>
    <cellStyle name="40% - Isticanje3 12 3 2 3 5" xfId="13668"/>
    <cellStyle name="40% - Isticanje3 12 3 2 4" xfId="13669"/>
    <cellStyle name="40% - Isticanje3 12 3 2 4 2" xfId="13670"/>
    <cellStyle name="40% - Isticanje3 12 3 2 4 2 2" xfId="13671"/>
    <cellStyle name="40% - Isticanje3 12 3 2 4 3" xfId="13672"/>
    <cellStyle name="40% - Isticanje3 12 3 2 5" xfId="13673"/>
    <cellStyle name="40% - Isticanje3 12 3 2 5 2" xfId="13674"/>
    <cellStyle name="40% - Isticanje3 12 3 2 5 2 2" xfId="13675"/>
    <cellStyle name="40% - Isticanje3 12 3 2 5 3" xfId="13676"/>
    <cellStyle name="40% - Isticanje3 12 3 2 6" xfId="13677"/>
    <cellStyle name="40% - Isticanje3 12 3 2 6 2" xfId="13678"/>
    <cellStyle name="40% - Isticanje3 12 3 2 7" xfId="13679"/>
    <cellStyle name="40% - Isticanje3 12 3 3" xfId="13680"/>
    <cellStyle name="40% - Isticanje3 12 3 3 2" xfId="13681"/>
    <cellStyle name="40% - Isticanje3 12 3 3 2 2" xfId="13682"/>
    <cellStyle name="40% - Isticanje3 12 3 3 2 2 2" xfId="13683"/>
    <cellStyle name="40% - Isticanje3 12 3 3 2 3" xfId="13684"/>
    <cellStyle name="40% - Isticanje3 12 3 3 3" xfId="13685"/>
    <cellStyle name="40% - Isticanje3 12 3 3 3 2" xfId="13686"/>
    <cellStyle name="40% - Isticanje3 12 3 3 3 2 2" xfId="13687"/>
    <cellStyle name="40% - Isticanje3 12 3 3 3 3" xfId="13688"/>
    <cellStyle name="40% - Isticanje3 12 3 3 4" xfId="13689"/>
    <cellStyle name="40% - Isticanje3 12 3 3 4 2" xfId="13690"/>
    <cellStyle name="40% - Isticanje3 12 3 3 5" xfId="13691"/>
    <cellStyle name="40% - Isticanje3 12 3 4" xfId="13692"/>
    <cellStyle name="40% - Isticanje3 12 3 4 2" xfId="13693"/>
    <cellStyle name="40% - Isticanje3 12 3 4 2 2" xfId="13694"/>
    <cellStyle name="40% - Isticanje3 12 3 4 2 2 2" xfId="13695"/>
    <cellStyle name="40% - Isticanje3 12 3 4 2 3" xfId="13696"/>
    <cellStyle name="40% - Isticanje3 12 3 4 3" xfId="13697"/>
    <cellStyle name="40% - Isticanje3 12 3 4 3 2" xfId="13698"/>
    <cellStyle name="40% - Isticanje3 12 3 4 3 2 2" xfId="13699"/>
    <cellStyle name="40% - Isticanje3 12 3 4 3 3" xfId="13700"/>
    <cellStyle name="40% - Isticanje3 12 3 4 4" xfId="13701"/>
    <cellStyle name="40% - Isticanje3 12 3 4 4 2" xfId="13702"/>
    <cellStyle name="40% - Isticanje3 12 3 4 5" xfId="13703"/>
    <cellStyle name="40% - Isticanje3 12 3 5" xfId="13704"/>
    <cellStyle name="40% - Isticanje3 12 3 5 2" xfId="13705"/>
    <cellStyle name="40% - Isticanje3 12 3 5 2 2" xfId="13706"/>
    <cellStyle name="40% - Isticanje3 12 3 5 3" xfId="13707"/>
    <cellStyle name="40% - Isticanje3 12 3 6" xfId="13708"/>
    <cellStyle name="40% - Isticanje3 12 3 6 2" xfId="13709"/>
    <cellStyle name="40% - Isticanje3 12 3 6 2 2" xfId="13710"/>
    <cellStyle name="40% - Isticanje3 12 3 6 3" xfId="13711"/>
    <cellStyle name="40% - Isticanje3 12 3 7" xfId="13712"/>
    <cellStyle name="40% - Isticanje3 12 3 7 2" xfId="13713"/>
    <cellStyle name="40% - Isticanje3 12 3 8" xfId="13714"/>
    <cellStyle name="40% - Isticanje3 12 4" xfId="13715"/>
    <cellStyle name="40% - Isticanje3 12 4 2" xfId="13716"/>
    <cellStyle name="40% - Isticanje3 12 4 2 2" xfId="13717"/>
    <cellStyle name="40% - Isticanje3 12 4 2 2 2" xfId="13718"/>
    <cellStyle name="40% - Isticanje3 12 4 2 2 2 2" xfId="13719"/>
    <cellStyle name="40% - Isticanje3 12 4 2 2 2 2 2" xfId="13720"/>
    <cellStyle name="40% - Isticanje3 12 4 2 2 2 3" xfId="13721"/>
    <cellStyle name="40% - Isticanje3 12 4 2 2 3" xfId="13722"/>
    <cellStyle name="40% - Isticanje3 12 4 2 2 3 2" xfId="13723"/>
    <cellStyle name="40% - Isticanje3 12 4 2 2 3 2 2" xfId="13724"/>
    <cellStyle name="40% - Isticanje3 12 4 2 2 3 3" xfId="13725"/>
    <cellStyle name="40% - Isticanje3 12 4 2 2 4" xfId="13726"/>
    <cellStyle name="40% - Isticanje3 12 4 2 2 4 2" xfId="13727"/>
    <cellStyle name="40% - Isticanje3 12 4 2 2 5" xfId="13728"/>
    <cellStyle name="40% - Isticanje3 12 4 2 3" xfId="13729"/>
    <cellStyle name="40% - Isticanje3 12 4 2 3 2" xfId="13730"/>
    <cellStyle name="40% - Isticanje3 12 4 2 3 2 2" xfId="13731"/>
    <cellStyle name="40% - Isticanje3 12 4 2 3 3" xfId="13732"/>
    <cellStyle name="40% - Isticanje3 12 4 2 4" xfId="13733"/>
    <cellStyle name="40% - Isticanje3 12 4 2 4 2" xfId="13734"/>
    <cellStyle name="40% - Isticanje3 12 4 2 4 2 2" xfId="13735"/>
    <cellStyle name="40% - Isticanje3 12 4 2 4 3" xfId="13736"/>
    <cellStyle name="40% - Isticanje3 12 4 2 5" xfId="13737"/>
    <cellStyle name="40% - Isticanje3 12 4 2 5 2" xfId="13738"/>
    <cellStyle name="40% - Isticanje3 12 4 2 6" xfId="13739"/>
    <cellStyle name="40% - Isticanje3 12 4 3" xfId="13740"/>
    <cellStyle name="40% - Isticanje3 12 4 3 2" xfId="13741"/>
    <cellStyle name="40% - Isticanje3 12 4 3 2 2" xfId="13742"/>
    <cellStyle name="40% - Isticanje3 12 4 3 2 2 2" xfId="13743"/>
    <cellStyle name="40% - Isticanje3 12 4 3 2 3" xfId="13744"/>
    <cellStyle name="40% - Isticanje3 12 4 3 3" xfId="13745"/>
    <cellStyle name="40% - Isticanje3 12 4 3 3 2" xfId="13746"/>
    <cellStyle name="40% - Isticanje3 12 4 3 3 2 2" xfId="13747"/>
    <cellStyle name="40% - Isticanje3 12 4 3 3 3" xfId="13748"/>
    <cellStyle name="40% - Isticanje3 12 4 3 4" xfId="13749"/>
    <cellStyle name="40% - Isticanje3 12 4 3 4 2" xfId="13750"/>
    <cellStyle name="40% - Isticanje3 12 4 3 5" xfId="13751"/>
    <cellStyle name="40% - Isticanje3 12 4 4" xfId="13752"/>
    <cellStyle name="40% - Isticanje3 12 4 4 2" xfId="13753"/>
    <cellStyle name="40% - Isticanje3 12 4 4 2 2" xfId="13754"/>
    <cellStyle name="40% - Isticanje3 12 4 4 2 2 2" xfId="13755"/>
    <cellStyle name="40% - Isticanje3 12 4 4 2 3" xfId="13756"/>
    <cellStyle name="40% - Isticanje3 12 4 4 3" xfId="13757"/>
    <cellStyle name="40% - Isticanje3 12 4 4 3 2" xfId="13758"/>
    <cellStyle name="40% - Isticanje3 12 4 4 3 2 2" xfId="13759"/>
    <cellStyle name="40% - Isticanje3 12 4 4 3 3" xfId="13760"/>
    <cellStyle name="40% - Isticanje3 12 4 4 4" xfId="13761"/>
    <cellStyle name="40% - Isticanje3 12 4 4 4 2" xfId="13762"/>
    <cellStyle name="40% - Isticanje3 12 4 4 5" xfId="13763"/>
    <cellStyle name="40% - Isticanje3 12 4 5" xfId="13764"/>
    <cellStyle name="40% - Isticanje3 12 4 5 2" xfId="13765"/>
    <cellStyle name="40% - Isticanje3 12 4 5 2 2" xfId="13766"/>
    <cellStyle name="40% - Isticanje3 12 4 5 3" xfId="13767"/>
    <cellStyle name="40% - Isticanje3 12 4 6" xfId="13768"/>
    <cellStyle name="40% - Isticanje3 12 4 6 2" xfId="13769"/>
    <cellStyle name="40% - Isticanje3 12 4 6 2 2" xfId="13770"/>
    <cellStyle name="40% - Isticanje3 12 4 6 3" xfId="13771"/>
    <cellStyle name="40% - Isticanje3 12 4 7" xfId="13772"/>
    <cellStyle name="40% - Isticanje3 12 4 7 2" xfId="13773"/>
    <cellStyle name="40% - Isticanje3 12 4 8" xfId="13774"/>
    <cellStyle name="40% - Isticanje3 12 5" xfId="13775"/>
    <cellStyle name="40% - Isticanje3 12 5 2" xfId="13776"/>
    <cellStyle name="40% - Isticanje3 12 5 2 2" xfId="13777"/>
    <cellStyle name="40% - Isticanje3 12 5 2 2 2" xfId="13778"/>
    <cellStyle name="40% - Isticanje3 12 5 2 3" xfId="13779"/>
    <cellStyle name="40% - Isticanje3 12 5 3" xfId="13780"/>
    <cellStyle name="40% - Isticanje3 12 5 3 2" xfId="13781"/>
    <cellStyle name="40% - Isticanje3 12 5 3 2 2" xfId="13782"/>
    <cellStyle name="40% - Isticanje3 12 5 3 3" xfId="13783"/>
    <cellStyle name="40% - Isticanje3 12 5 4" xfId="13784"/>
    <cellStyle name="40% - Isticanje3 12 5 4 2" xfId="13785"/>
    <cellStyle name="40% - Isticanje3 12 5 5" xfId="13786"/>
    <cellStyle name="40% - Isticanje3 12 6" xfId="13787"/>
    <cellStyle name="40% - Isticanje3 12 7" xfId="13788"/>
    <cellStyle name="40% - Isticanje3 12 7 2" xfId="13789"/>
    <cellStyle name="40% - Isticanje3 12 7 2 2" xfId="13790"/>
    <cellStyle name="40% - Isticanje3 12 7 3" xfId="13791"/>
    <cellStyle name="40% - Isticanje3 12 8" xfId="13792"/>
    <cellStyle name="40% - Isticanje3 12 8 2" xfId="13793"/>
    <cellStyle name="40% - Isticanje3 12 8 2 2" xfId="13794"/>
    <cellStyle name="40% - Isticanje3 12 8 3" xfId="13795"/>
    <cellStyle name="40% - Isticanje3 12 9" xfId="13796"/>
    <cellStyle name="40% - Isticanje3 12 9 2" xfId="13797"/>
    <cellStyle name="40% - Isticanje3 13" xfId="13798"/>
    <cellStyle name="40% - Isticanje3 14" xfId="13799"/>
    <cellStyle name="40% - Isticanje3 14 2" xfId="13800"/>
    <cellStyle name="40% - Isticanje3 14 2 2" xfId="13801"/>
    <cellStyle name="40% - Isticanje3 14 2 2 2" xfId="13802"/>
    <cellStyle name="40% - Isticanje3 14 2 2 2 2" xfId="13803"/>
    <cellStyle name="40% - Isticanje3 14 2 2 2 2 2" xfId="13804"/>
    <cellStyle name="40% - Isticanje3 14 2 2 2 2 2 2" xfId="13805"/>
    <cellStyle name="40% - Isticanje3 14 2 2 2 2 3" xfId="13806"/>
    <cellStyle name="40% - Isticanje3 14 2 2 2 3" xfId="13807"/>
    <cellStyle name="40% - Isticanje3 14 2 2 2 3 2" xfId="13808"/>
    <cellStyle name="40% - Isticanje3 14 2 2 2 3 2 2" xfId="13809"/>
    <cellStyle name="40% - Isticanje3 14 2 2 2 3 3" xfId="13810"/>
    <cellStyle name="40% - Isticanje3 14 2 2 2 4" xfId="13811"/>
    <cellStyle name="40% - Isticanje3 14 2 2 2 4 2" xfId="13812"/>
    <cellStyle name="40% - Isticanje3 14 2 2 2 5" xfId="13813"/>
    <cellStyle name="40% - Isticanje3 14 2 2 3" xfId="13814"/>
    <cellStyle name="40% - Isticanje3 14 2 2 3 2" xfId="13815"/>
    <cellStyle name="40% - Isticanje3 14 2 2 3 2 2" xfId="13816"/>
    <cellStyle name="40% - Isticanje3 14 2 2 3 2 2 2" xfId="13817"/>
    <cellStyle name="40% - Isticanje3 14 2 2 3 2 3" xfId="13818"/>
    <cellStyle name="40% - Isticanje3 14 2 2 3 3" xfId="13819"/>
    <cellStyle name="40% - Isticanje3 14 2 2 3 3 2" xfId="13820"/>
    <cellStyle name="40% - Isticanje3 14 2 2 3 3 2 2" xfId="13821"/>
    <cellStyle name="40% - Isticanje3 14 2 2 3 3 3" xfId="13822"/>
    <cellStyle name="40% - Isticanje3 14 2 2 3 4" xfId="13823"/>
    <cellStyle name="40% - Isticanje3 14 2 2 3 4 2" xfId="13824"/>
    <cellStyle name="40% - Isticanje3 14 2 2 3 5" xfId="13825"/>
    <cellStyle name="40% - Isticanje3 14 2 2 4" xfId="13826"/>
    <cellStyle name="40% - Isticanje3 14 2 2 4 2" xfId="13827"/>
    <cellStyle name="40% - Isticanje3 14 2 2 4 2 2" xfId="13828"/>
    <cellStyle name="40% - Isticanje3 14 2 2 4 3" xfId="13829"/>
    <cellStyle name="40% - Isticanje3 14 2 2 5" xfId="13830"/>
    <cellStyle name="40% - Isticanje3 14 2 2 5 2" xfId="13831"/>
    <cellStyle name="40% - Isticanje3 14 2 2 5 2 2" xfId="13832"/>
    <cellStyle name="40% - Isticanje3 14 2 2 5 3" xfId="13833"/>
    <cellStyle name="40% - Isticanje3 14 2 2 6" xfId="13834"/>
    <cellStyle name="40% - Isticanje3 14 2 2 6 2" xfId="13835"/>
    <cellStyle name="40% - Isticanje3 14 2 2 7" xfId="13836"/>
    <cellStyle name="40% - Isticanje3 14 2 3" xfId="13837"/>
    <cellStyle name="40% - Isticanje3 14 2 3 2" xfId="13838"/>
    <cellStyle name="40% - Isticanje3 14 2 3 2 2" xfId="13839"/>
    <cellStyle name="40% - Isticanje3 14 2 3 2 2 2" xfId="13840"/>
    <cellStyle name="40% - Isticanje3 14 2 3 2 3" xfId="13841"/>
    <cellStyle name="40% - Isticanje3 14 2 3 3" xfId="13842"/>
    <cellStyle name="40% - Isticanje3 14 2 3 3 2" xfId="13843"/>
    <cellStyle name="40% - Isticanje3 14 2 3 3 2 2" xfId="13844"/>
    <cellStyle name="40% - Isticanje3 14 2 3 3 3" xfId="13845"/>
    <cellStyle name="40% - Isticanje3 14 2 3 4" xfId="13846"/>
    <cellStyle name="40% - Isticanje3 14 2 3 4 2" xfId="13847"/>
    <cellStyle name="40% - Isticanje3 14 2 3 5" xfId="13848"/>
    <cellStyle name="40% - Isticanje3 14 2 4" xfId="13849"/>
    <cellStyle name="40% - Isticanje3 14 2 4 2" xfId="13850"/>
    <cellStyle name="40% - Isticanje3 14 2 4 2 2" xfId="13851"/>
    <cellStyle name="40% - Isticanje3 14 2 4 2 2 2" xfId="13852"/>
    <cellStyle name="40% - Isticanje3 14 2 4 2 3" xfId="13853"/>
    <cellStyle name="40% - Isticanje3 14 2 4 3" xfId="13854"/>
    <cellStyle name="40% - Isticanje3 14 2 4 3 2" xfId="13855"/>
    <cellStyle name="40% - Isticanje3 14 2 4 3 2 2" xfId="13856"/>
    <cellStyle name="40% - Isticanje3 14 2 4 3 3" xfId="13857"/>
    <cellStyle name="40% - Isticanje3 14 2 4 4" xfId="13858"/>
    <cellStyle name="40% - Isticanje3 14 2 4 4 2" xfId="13859"/>
    <cellStyle name="40% - Isticanje3 14 2 4 5" xfId="13860"/>
    <cellStyle name="40% - Isticanje3 14 2 5" xfId="13861"/>
    <cellStyle name="40% - Isticanje3 14 2 5 2" xfId="13862"/>
    <cellStyle name="40% - Isticanje3 14 2 5 2 2" xfId="13863"/>
    <cellStyle name="40% - Isticanje3 14 2 5 3" xfId="13864"/>
    <cellStyle name="40% - Isticanje3 14 2 6" xfId="13865"/>
    <cellStyle name="40% - Isticanje3 14 2 6 2" xfId="13866"/>
    <cellStyle name="40% - Isticanje3 14 2 6 2 2" xfId="13867"/>
    <cellStyle name="40% - Isticanje3 14 2 6 3" xfId="13868"/>
    <cellStyle name="40% - Isticanje3 14 2 7" xfId="13869"/>
    <cellStyle name="40% - Isticanje3 14 2 7 2" xfId="13870"/>
    <cellStyle name="40% - Isticanje3 14 2 8" xfId="13871"/>
    <cellStyle name="40% - Isticanje3 14 3" xfId="13872"/>
    <cellStyle name="40% - Isticanje3 14 3 2" xfId="13873"/>
    <cellStyle name="40% - Isticanje3 14 3 2 2" xfId="13874"/>
    <cellStyle name="40% - Isticanje3 14 3 2 2 2" xfId="13875"/>
    <cellStyle name="40% - Isticanje3 14 3 2 2 2 2" xfId="13876"/>
    <cellStyle name="40% - Isticanje3 14 3 2 2 3" xfId="13877"/>
    <cellStyle name="40% - Isticanje3 14 3 2 3" xfId="13878"/>
    <cellStyle name="40% - Isticanje3 14 3 2 3 2" xfId="13879"/>
    <cellStyle name="40% - Isticanje3 14 3 2 3 2 2" xfId="13880"/>
    <cellStyle name="40% - Isticanje3 14 3 2 3 3" xfId="13881"/>
    <cellStyle name="40% - Isticanje3 14 3 2 4" xfId="13882"/>
    <cellStyle name="40% - Isticanje3 14 3 2 4 2" xfId="13883"/>
    <cellStyle name="40% - Isticanje3 14 3 2 5" xfId="13884"/>
    <cellStyle name="40% - Isticanje3 14 3 3" xfId="13885"/>
    <cellStyle name="40% - Isticanje3 14 3 3 2" xfId="13886"/>
    <cellStyle name="40% - Isticanje3 14 3 3 2 2" xfId="13887"/>
    <cellStyle name="40% - Isticanje3 14 3 3 2 2 2" xfId="13888"/>
    <cellStyle name="40% - Isticanje3 14 3 3 2 3" xfId="13889"/>
    <cellStyle name="40% - Isticanje3 14 3 3 3" xfId="13890"/>
    <cellStyle name="40% - Isticanje3 14 3 3 3 2" xfId="13891"/>
    <cellStyle name="40% - Isticanje3 14 3 3 3 2 2" xfId="13892"/>
    <cellStyle name="40% - Isticanje3 14 3 3 3 3" xfId="13893"/>
    <cellStyle name="40% - Isticanje3 14 3 3 4" xfId="13894"/>
    <cellStyle name="40% - Isticanje3 14 3 3 4 2" xfId="13895"/>
    <cellStyle name="40% - Isticanje3 14 3 3 5" xfId="13896"/>
    <cellStyle name="40% - Isticanje3 14 3 4" xfId="13897"/>
    <cellStyle name="40% - Isticanje3 14 3 4 2" xfId="13898"/>
    <cellStyle name="40% - Isticanje3 14 3 4 2 2" xfId="13899"/>
    <cellStyle name="40% - Isticanje3 14 3 4 3" xfId="13900"/>
    <cellStyle name="40% - Isticanje3 14 3 5" xfId="13901"/>
    <cellStyle name="40% - Isticanje3 14 3 5 2" xfId="13902"/>
    <cellStyle name="40% - Isticanje3 14 3 5 2 2" xfId="13903"/>
    <cellStyle name="40% - Isticanje3 14 3 5 3" xfId="13904"/>
    <cellStyle name="40% - Isticanje3 14 3 6" xfId="13905"/>
    <cellStyle name="40% - Isticanje3 14 3 6 2" xfId="13906"/>
    <cellStyle name="40% - Isticanje3 14 3 7" xfId="13907"/>
    <cellStyle name="40% - Isticanje3 14 4" xfId="13908"/>
    <cellStyle name="40% - Isticanje3 14 4 2" xfId="13909"/>
    <cellStyle name="40% - Isticanje3 14 4 2 2" xfId="13910"/>
    <cellStyle name="40% - Isticanje3 14 4 2 2 2" xfId="13911"/>
    <cellStyle name="40% - Isticanje3 14 4 2 3" xfId="13912"/>
    <cellStyle name="40% - Isticanje3 14 4 3" xfId="13913"/>
    <cellStyle name="40% - Isticanje3 14 4 3 2" xfId="13914"/>
    <cellStyle name="40% - Isticanje3 14 4 3 2 2" xfId="13915"/>
    <cellStyle name="40% - Isticanje3 14 4 3 3" xfId="13916"/>
    <cellStyle name="40% - Isticanje3 14 4 4" xfId="13917"/>
    <cellStyle name="40% - Isticanje3 14 4 4 2" xfId="13918"/>
    <cellStyle name="40% - Isticanje3 14 4 5" xfId="13919"/>
    <cellStyle name="40% - Isticanje3 14 5" xfId="13920"/>
    <cellStyle name="40% - Isticanje3 14 5 2" xfId="13921"/>
    <cellStyle name="40% - Isticanje3 14 5 2 2" xfId="13922"/>
    <cellStyle name="40% - Isticanje3 14 5 2 2 2" xfId="13923"/>
    <cellStyle name="40% - Isticanje3 14 5 2 3" xfId="13924"/>
    <cellStyle name="40% - Isticanje3 14 5 3" xfId="13925"/>
    <cellStyle name="40% - Isticanje3 14 5 3 2" xfId="13926"/>
    <cellStyle name="40% - Isticanje3 14 5 3 2 2" xfId="13927"/>
    <cellStyle name="40% - Isticanje3 14 5 3 3" xfId="13928"/>
    <cellStyle name="40% - Isticanje3 14 5 4" xfId="13929"/>
    <cellStyle name="40% - Isticanje3 14 5 4 2" xfId="13930"/>
    <cellStyle name="40% - Isticanje3 14 5 5" xfId="13931"/>
    <cellStyle name="40% - Isticanje3 14 6" xfId="13932"/>
    <cellStyle name="40% - Isticanje3 14 6 2" xfId="13933"/>
    <cellStyle name="40% - Isticanje3 14 6 2 2" xfId="13934"/>
    <cellStyle name="40% - Isticanje3 14 6 3" xfId="13935"/>
    <cellStyle name="40% - Isticanje3 14 7" xfId="13936"/>
    <cellStyle name="40% - Isticanje3 14 7 2" xfId="13937"/>
    <cellStyle name="40% - Isticanje3 14 7 2 2" xfId="13938"/>
    <cellStyle name="40% - Isticanje3 14 7 3" xfId="13939"/>
    <cellStyle name="40% - Isticanje3 14 8" xfId="13940"/>
    <cellStyle name="40% - Isticanje3 14 8 2" xfId="13941"/>
    <cellStyle name="40% - Isticanje3 14 9" xfId="13942"/>
    <cellStyle name="40% - Isticanje3 15" xfId="13943"/>
    <cellStyle name="40% - Isticanje3 16" xfId="13944"/>
    <cellStyle name="40% - Isticanje3 16 2" xfId="13945"/>
    <cellStyle name="40% - Isticanje3 16 2 2" xfId="13946"/>
    <cellStyle name="40% - Isticanje3 16 2 2 2" xfId="13947"/>
    <cellStyle name="40% - Isticanje3 16 2 2 2 2" xfId="13948"/>
    <cellStyle name="40% - Isticanje3 16 2 2 2 2 2" xfId="13949"/>
    <cellStyle name="40% - Isticanje3 16 2 2 2 3" xfId="13950"/>
    <cellStyle name="40% - Isticanje3 16 2 2 3" xfId="13951"/>
    <cellStyle name="40% - Isticanje3 16 2 2 3 2" xfId="13952"/>
    <cellStyle name="40% - Isticanje3 16 2 2 3 2 2" xfId="13953"/>
    <cellStyle name="40% - Isticanje3 16 2 2 3 3" xfId="13954"/>
    <cellStyle name="40% - Isticanje3 16 2 2 4" xfId="13955"/>
    <cellStyle name="40% - Isticanje3 16 2 2 4 2" xfId="13956"/>
    <cellStyle name="40% - Isticanje3 16 2 2 5" xfId="13957"/>
    <cellStyle name="40% - Isticanje3 16 2 3" xfId="13958"/>
    <cellStyle name="40% - Isticanje3 16 2 3 2" xfId="13959"/>
    <cellStyle name="40% - Isticanje3 16 2 3 2 2" xfId="13960"/>
    <cellStyle name="40% - Isticanje3 16 2 3 2 2 2" xfId="13961"/>
    <cellStyle name="40% - Isticanje3 16 2 3 2 3" xfId="13962"/>
    <cellStyle name="40% - Isticanje3 16 2 3 3" xfId="13963"/>
    <cellStyle name="40% - Isticanje3 16 2 3 3 2" xfId="13964"/>
    <cellStyle name="40% - Isticanje3 16 2 3 3 2 2" xfId="13965"/>
    <cellStyle name="40% - Isticanje3 16 2 3 3 3" xfId="13966"/>
    <cellStyle name="40% - Isticanje3 16 2 3 4" xfId="13967"/>
    <cellStyle name="40% - Isticanje3 16 2 3 4 2" xfId="13968"/>
    <cellStyle name="40% - Isticanje3 16 2 3 5" xfId="13969"/>
    <cellStyle name="40% - Isticanje3 16 2 4" xfId="13970"/>
    <cellStyle name="40% - Isticanje3 16 2 4 2" xfId="13971"/>
    <cellStyle name="40% - Isticanje3 16 2 4 2 2" xfId="13972"/>
    <cellStyle name="40% - Isticanje3 16 2 4 3" xfId="13973"/>
    <cellStyle name="40% - Isticanje3 16 2 5" xfId="13974"/>
    <cellStyle name="40% - Isticanje3 16 2 5 2" xfId="13975"/>
    <cellStyle name="40% - Isticanje3 16 2 5 2 2" xfId="13976"/>
    <cellStyle name="40% - Isticanje3 16 2 5 3" xfId="13977"/>
    <cellStyle name="40% - Isticanje3 16 2 6" xfId="13978"/>
    <cellStyle name="40% - Isticanje3 16 2 6 2" xfId="13979"/>
    <cellStyle name="40% - Isticanje3 16 2 7" xfId="13980"/>
    <cellStyle name="40% - Isticanje3 16 3" xfId="13981"/>
    <cellStyle name="40% - Isticanje3 16 3 2" xfId="13982"/>
    <cellStyle name="40% - Isticanje3 16 3 2 2" xfId="13983"/>
    <cellStyle name="40% - Isticanje3 16 3 2 2 2" xfId="13984"/>
    <cellStyle name="40% - Isticanje3 16 3 2 3" xfId="13985"/>
    <cellStyle name="40% - Isticanje3 16 3 3" xfId="13986"/>
    <cellStyle name="40% - Isticanje3 16 3 3 2" xfId="13987"/>
    <cellStyle name="40% - Isticanje3 16 3 3 2 2" xfId="13988"/>
    <cellStyle name="40% - Isticanje3 16 3 3 3" xfId="13989"/>
    <cellStyle name="40% - Isticanje3 16 3 4" xfId="13990"/>
    <cellStyle name="40% - Isticanje3 16 3 4 2" xfId="13991"/>
    <cellStyle name="40% - Isticanje3 16 3 5" xfId="13992"/>
    <cellStyle name="40% - Isticanje3 16 4" xfId="13993"/>
    <cellStyle name="40% - Isticanje3 16 4 2" xfId="13994"/>
    <cellStyle name="40% - Isticanje3 16 4 2 2" xfId="13995"/>
    <cellStyle name="40% - Isticanje3 16 4 2 2 2" xfId="13996"/>
    <cellStyle name="40% - Isticanje3 16 4 2 3" xfId="13997"/>
    <cellStyle name="40% - Isticanje3 16 4 3" xfId="13998"/>
    <cellStyle name="40% - Isticanje3 16 4 3 2" xfId="13999"/>
    <cellStyle name="40% - Isticanje3 16 4 3 2 2" xfId="14000"/>
    <cellStyle name="40% - Isticanje3 16 4 3 3" xfId="14001"/>
    <cellStyle name="40% - Isticanje3 16 4 4" xfId="14002"/>
    <cellStyle name="40% - Isticanje3 16 4 4 2" xfId="14003"/>
    <cellStyle name="40% - Isticanje3 16 4 5" xfId="14004"/>
    <cellStyle name="40% - Isticanje3 16 5" xfId="14005"/>
    <cellStyle name="40% - Isticanje3 16 5 2" xfId="14006"/>
    <cellStyle name="40% - Isticanje3 16 5 2 2" xfId="14007"/>
    <cellStyle name="40% - Isticanje3 16 5 3" xfId="14008"/>
    <cellStyle name="40% - Isticanje3 16 6" xfId="14009"/>
    <cellStyle name="40% - Isticanje3 16 6 2" xfId="14010"/>
    <cellStyle name="40% - Isticanje3 16 6 2 2" xfId="14011"/>
    <cellStyle name="40% - Isticanje3 16 6 3" xfId="14012"/>
    <cellStyle name="40% - Isticanje3 16 7" xfId="14013"/>
    <cellStyle name="40% - Isticanje3 16 7 2" xfId="14014"/>
    <cellStyle name="40% - Isticanje3 16 8" xfId="14015"/>
    <cellStyle name="40% - Isticanje3 17" xfId="14016"/>
    <cellStyle name="40% - Isticanje3 18" xfId="14017"/>
    <cellStyle name="40% - Isticanje3 19" xfId="14018"/>
    <cellStyle name="40% - Isticanje3 2" xfId="14019"/>
    <cellStyle name="40% - Isticanje3 2 2" xfId="14020"/>
    <cellStyle name="40% - Isticanje3 2 3" xfId="14021"/>
    <cellStyle name="40% - Isticanje3 2 4" xfId="14022"/>
    <cellStyle name="40% - Isticanje3 20" xfId="14023"/>
    <cellStyle name="40% - Isticanje3 21" xfId="14024"/>
    <cellStyle name="40% - Isticanje3 22" xfId="14025"/>
    <cellStyle name="40% - Isticanje3 22 2" xfId="14026"/>
    <cellStyle name="40% - Isticanje3 22 2 2" xfId="14027"/>
    <cellStyle name="40% - Isticanje3 22 2 2 2" xfId="14028"/>
    <cellStyle name="40% - Isticanje3 22 2 2 2 2" xfId="14029"/>
    <cellStyle name="40% - Isticanje3 22 2 2 2 2 2" xfId="14030"/>
    <cellStyle name="40% - Isticanje3 22 2 2 2 3" xfId="14031"/>
    <cellStyle name="40% - Isticanje3 22 2 2 3" xfId="14032"/>
    <cellStyle name="40% - Isticanje3 22 2 2 3 2" xfId="14033"/>
    <cellStyle name="40% - Isticanje3 22 2 2 3 2 2" xfId="14034"/>
    <cellStyle name="40% - Isticanje3 22 2 2 3 3" xfId="14035"/>
    <cellStyle name="40% - Isticanje3 22 2 2 4" xfId="14036"/>
    <cellStyle name="40% - Isticanje3 22 2 2 4 2" xfId="14037"/>
    <cellStyle name="40% - Isticanje3 22 2 2 5" xfId="14038"/>
    <cellStyle name="40% - Isticanje3 22 2 3" xfId="14039"/>
    <cellStyle name="40% - Isticanje3 22 2 3 2" xfId="14040"/>
    <cellStyle name="40% - Isticanje3 22 2 3 2 2" xfId="14041"/>
    <cellStyle name="40% - Isticanje3 22 2 3 3" xfId="14042"/>
    <cellStyle name="40% - Isticanje3 22 2 4" xfId="14043"/>
    <cellStyle name="40% - Isticanje3 22 2 4 2" xfId="14044"/>
    <cellStyle name="40% - Isticanje3 22 2 4 2 2" xfId="14045"/>
    <cellStyle name="40% - Isticanje3 22 2 4 3" xfId="14046"/>
    <cellStyle name="40% - Isticanje3 22 2 5" xfId="14047"/>
    <cellStyle name="40% - Isticanje3 22 2 5 2" xfId="14048"/>
    <cellStyle name="40% - Isticanje3 22 2 6" xfId="14049"/>
    <cellStyle name="40% - Isticanje3 22 3" xfId="14050"/>
    <cellStyle name="40% - Isticanje3 22 3 2" xfId="14051"/>
    <cellStyle name="40% - Isticanje3 22 3 2 2" xfId="14052"/>
    <cellStyle name="40% - Isticanje3 22 3 2 2 2" xfId="14053"/>
    <cellStyle name="40% - Isticanje3 22 3 2 3" xfId="14054"/>
    <cellStyle name="40% - Isticanje3 22 3 3" xfId="14055"/>
    <cellStyle name="40% - Isticanje3 22 3 3 2" xfId="14056"/>
    <cellStyle name="40% - Isticanje3 22 3 3 2 2" xfId="14057"/>
    <cellStyle name="40% - Isticanje3 22 3 3 3" xfId="14058"/>
    <cellStyle name="40% - Isticanje3 22 3 4" xfId="14059"/>
    <cellStyle name="40% - Isticanje3 22 3 4 2" xfId="14060"/>
    <cellStyle name="40% - Isticanje3 22 3 5" xfId="14061"/>
    <cellStyle name="40% - Isticanje3 22 4" xfId="14062"/>
    <cellStyle name="40% - Isticanje3 22 5" xfId="14063"/>
    <cellStyle name="40% - Isticanje3 22 5 2" xfId="14064"/>
    <cellStyle name="40% - Isticanje3 22 5 2 2" xfId="14065"/>
    <cellStyle name="40% - Isticanje3 22 5 3" xfId="14066"/>
    <cellStyle name="40% - Isticanje3 22 6" xfId="14067"/>
    <cellStyle name="40% - Isticanje3 22 6 2" xfId="14068"/>
    <cellStyle name="40% - Isticanje3 22 6 2 2" xfId="14069"/>
    <cellStyle name="40% - Isticanje3 22 6 3" xfId="14070"/>
    <cellStyle name="40% - Isticanje3 22 7" xfId="14071"/>
    <cellStyle name="40% - Isticanje3 22 7 2" xfId="14072"/>
    <cellStyle name="40% - Isticanje3 22 8" xfId="14073"/>
    <cellStyle name="40% - Isticanje3 23" xfId="14074"/>
    <cellStyle name="40% - Isticanje3 24" xfId="14075"/>
    <cellStyle name="40% - Isticanje3 25" xfId="14076"/>
    <cellStyle name="40% - Isticanje3 26" xfId="14077"/>
    <cellStyle name="40% - Isticanje3 26 2" xfId="14078"/>
    <cellStyle name="40% - Isticanje3 26 2 2" xfId="14079"/>
    <cellStyle name="40% - Isticanje3 26 2 2 2" xfId="14080"/>
    <cellStyle name="40% - Isticanje3 26 2 3" xfId="14081"/>
    <cellStyle name="40% - Isticanje3 26 3" xfId="14082"/>
    <cellStyle name="40% - Isticanje3 26 3 2" xfId="14083"/>
    <cellStyle name="40% - Isticanje3 26 4" xfId="14084"/>
    <cellStyle name="40% - Isticanje3 27" xfId="14085"/>
    <cellStyle name="40% - Isticanje3 27 2" xfId="14086"/>
    <cellStyle name="40% - Isticanje3 27 2 2" xfId="14087"/>
    <cellStyle name="40% - Isticanje3 27 3" xfId="14088"/>
    <cellStyle name="40% - Isticanje3 28" xfId="14089"/>
    <cellStyle name="40% - Isticanje3 29" xfId="14090"/>
    <cellStyle name="40% - Isticanje3 29 2" xfId="14091"/>
    <cellStyle name="40% - Isticanje3 3" xfId="14092"/>
    <cellStyle name="40% - Isticanje3 30" xfId="14093"/>
    <cellStyle name="40% - Isticanje3 31" xfId="14094"/>
    <cellStyle name="40% - Isticanje3 31 2" xfId="14095"/>
    <cellStyle name="40% - Isticanje3 32" xfId="14096"/>
    <cellStyle name="40% - Isticanje3 32 2" xfId="14097"/>
    <cellStyle name="40% - Isticanje3 33" xfId="14098"/>
    <cellStyle name="40% - Isticanje3 33 2" xfId="14099"/>
    <cellStyle name="40% - Isticanje3 34" xfId="14100"/>
    <cellStyle name="40% - Isticanje3 35" xfId="14101"/>
    <cellStyle name="40% - Isticanje3 36" xfId="14102"/>
    <cellStyle name="40% - Isticanje3 4" xfId="14103"/>
    <cellStyle name="40% - Isticanje3 5" xfId="14104"/>
    <cellStyle name="40% - Isticanje3 6" xfId="14105"/>
    <cellStyle name="40% - Isticanje3 7" xfId="14106"/>
    <cellStyle name="40% - Isticanje3 7 10" xfId="14107"/>
    <cellStyle name="40% - Isticanje3 7 10 2" xfId="14108"/>
    <cellStyle name="40% - Isticanje3 7 10 2 2" xfId="14109"/>
    <cellStyle name="40% - Isticanje3 7 10 3" xfId="14110"/>
    <cellStyle name="40% - Isticanje3 7 11" xfId="14111"/>
    <cellStyle name="40% - Isticanje3 7 11 2" xfId="14112"/>
    <cellStyle name="40% - Isticanje3 7 12" xfId="14113"/>
    <cellStyle name="40% - Isticanje3 7 2" xfId="14114"/>
    <cellStyle name="40% - Isticanje3 7 2 10" xfId="14115"/>
    <cellStyle name="40% - Isticanje3 7 2 10 2" xfId="14116"/>
    <cellStyle name="40% - Isticanje3 7 2 11" xfId="14117"/>
    <cellStyle name="40% - Isticanje3 7 2 2" xfId="14118"/>
    <cellStyle name="40% - Isticanje3 7 2 2 10" xfId="14119"/>
    <cellStyle name="40% - Isticanje3 7 2 2 2" xfId="14120"/>
    <cellStyle name="40% - Isticanje3 7 2 2 2 2" xfId="14121"/>
    <cellStyle name="40% - Isticanje3 7 2 2 2 2 2" xfId="14122"/>
    <cellStyle name="40% - Isticanje3 7 2 2 2 2 2 2" xfId="14123"/>
    <cellStyle name="40% - Isticanje3 7 2 2 2 2 2 2 2" xfId="14124"/>
    <cellStyle name="40% - Isticanje3 7 2 2 2 2 2 2 2 2" xfId="14125"/>
    <cellStyle name="40% - Isticanje3 7 2 2 2 2 2 2 3" xfId="14126"/>
    <cellStyle name="40% - Isticanje3 7 2 2 2 2 2 3" xfId="14127"/>
    <cellStyle name="40% - Isticanje3 7 2 2 2 2 2 3 2" xfId="14128"/>
    <cellStyle name="40% - Isticanje3 7 2 2 2 2 2 3 2 2" xfId="14129"/>
    <cellStyle name="40% - Isticanje3 7 2 2 2 2 2 3 3" xfId="14130"/>
    <cellStyle name="40% - Isticanje3 7 2 2 2 2 2 4" xfId="14131"/>
    <cellStyle name="40% - Isticanje3 7 2 2 2 2 2 4 2" xfId="14132"/>
    <cellStyle name="40% - Isticanje3 7 2 2 2 2 2 5" xfId="14133"/>
    <cellStyle name="40% - Isticanje3 7 2 2 2 2 3" xfId="14134"/>
    <cellStyle name="40% - Isticanje3 7 2 2 2 2 3 2" xfId="14135"/>
    <cellStyle name="40% - Isticanje3 7 2 2 2 2 3 2 2" xfId="14136"/>
    <cellStyle name="40% - Isticanje3 7 2 2 2 2 3 2 2 2" xfId="14137"/>
    <cellStyle name="40% - Isticanje3 7 2 2 2 2 3 2 3" xfId="14138"/>
    <cellStyle name="40% - Isticanje3 7 2 2 2 2 3 3" xfId="14139"/>
    <cellStyle name="40% - Isticanje3 7 2 2 2 2 3 3 2" xfId="14140"/>
    <cellStyle name="40% - Isticanje3 7 2 2 2 2 3 3 2 2" xfId="14141"/>
    <cellStyle name="40% - Isticanje3 7 2 2 2 2 3 3 3" xfId="14142"/>
    <cellStyle name="40% - Isticanje3 7 2 2 2 2 3 4" xfId="14143"/>
    <cellStyle name="40% - Isticanje3 7 2 2 2 2 3 4 2" xfId="14144"/>
    <cellStyle name="40% - Isticanje3 7 2 2 2 2 3 5" xfId="14145"/>
    <cellStyle name="40% - Isticanje3 7 2 2 2 2 4" xfId="14146"/>
    <cellStyle name="40% - Isticanje3 7 2 2 2 2 4 2" xfId="14147"/>
    <cellStyle name="40% - Isticanje3 7 2 2 2 2 4 2 2" xfId="14148"/>
    <cellStyle name="40% - Isticanje3 7 2 2 2 2 4 3" xfId="14149"/>
    <cellStyle name="40% - Isticanje3 7 2 2 2 2 5" xfId="14150"/>
    <cellStyle name="40% - Isticanje3 7 2 2 2 2 5 2" xfId="14151"/>
    <cellStyle name="40% - Isticanje3 7 2 2 2 2 5 2 2" xfId="14152"/>
    <cellStyle name="40% - Isticanje3 7 2 2 2 2 5 3" xfId="14153"/>
    <cellStyle name="40% - Isticanje3 7 2 2 2 2 6" xfId="14154"/>
    <cellStyle name="40% - Isticanje3 7 2 2 2 2 6 2" xfId="14155"/>
    <cellStyle name="40% - Isticanje3 7 2 2 2 2 7" xfId="14156"/>
    <cellStyle name="40% - Isticanje3 7 2 2 2 3" xfId="14157"/>
    <cellStyle name="40% - Isticanje3 7 2 2 2 3 2" xfId="14158"/>
    <cellStyle name="40% - Isticanje3 7 2 2 2 3 2 2" xfId="14159"/>
    <cellStyle name="40% - Isticanje3 7 2 2 2 3 2 2 2" xfId="14160"/>
    <cellStyle name="40% - Isticanje3 7 2 2 2 3 2 3" xfId="14161"/>
    <cellStyle name="40% - Isticanje3 7 2 2 2 3 3" xfId="14162"/>
    <cellStyle name="40% - Isticanje3 7 2 2 2 3 3 2" xfId="14163"/>
    <cellStyle name="40% - Isticanje3 7 2 2 2 3 3 2 2" xfId="14164"/>
    <cellStyle name="40% - Isticanje3 7 2 2 2 3 3 3" xfId="14165"/>
    <cellStyle name="40% - Isticanje3 7 2 2 2 3 4" xfId="14166"/>
    <cellStyle name="40% - Isticanje3 7 2 2 2 3 4 2" xfId="14167"/>
    <cellStyle name="40% - Isticanje3 7 2 2 2 3 5" xfId="14168"/>
    <cellStyle name="40% - Isticanje3 7 2 2 2 4" xfId="14169"/>
    <cellStyle name="40% - Isticanje3 7 2 2 2 4 2" xfId="14170"/>
    <cellStyle name="40% - Isticanje3 7 2 2 2 4 2 2" xfId="14171"/>
    <cellStyle name="40% - Isticanje3 7 2 2 2 4 2 2 2" xfId="14172"/>
    <cellStyle name="40% - Isticanje3 7 2 2 2 4 2 3" xfId="14173"/>
    <cellStyle name="40% - Isticanje3 7 2 2 2 4 3" xfId="14174"/>
    <cellStyle name="40% - Isticanje3 7 2 2 2 4 3 2" xfId="14175"/>
    <cellStyle name="40% - Isticanje3 7 2 2 2 4 3 2 2" xfId="14176"/>
    <cellStyle name="40% - Isticanje3 7 2 2 2 4 3 3" xfId="14177"/>
    <cellStyle name="40% - Isticanje3 7 2 2 2 4 4" xfId="14178"/>
    <cellStyle name="40% - Isticanje3 7 2 2 2 4 4 2" xfId="14179"/>
    <cellStyle name="40% - Isticanje3 7 2 2 2 4 5" xfId="14180"/>
    <cellStyle name="40% - Isticanje3 7 2 2 2 5" xfId="14181"/>
    <cellStyle name="40% - Isticanje3 7 2 2 2 5 2" xfId="14182"/>
    <cellStyle name="40% - Isticanje3 7 2 2 2 5 2 2" xfId="14183"/>
    <cellStyle name="40% - Isticanje3 7 2 2 2 5 3" xfId="14184"/>
    <cellStyle name="40% - Isticanje3 7 2 2 2 6" xfId="14185"/>
    <cellStyle name="40% - Isticanje3 7 2 2 2 6 2" xfId="14186"/>
    <cellStyle name="40% - Isticanje3 7 2 2 2 6 2 2" xfId="14187"/>
    <cellStyle name="40% - Isticanje3 7 2 2 2 6 3" xfId="14188"/>
    <cellStyle name="40% - Isticanje3 7 2 2 2 7" xfId="14189"/>
    <cellStyle name="40% - Isticanje3 7 2 2 2 7 2" xfId="14190"/>
    <cellStyle name="40% - Isticanje3 7 2 2 2 8" xfId="14191"/>
    <cellStyle name="40% - Isticanje3 7 2 2 3" xfId="14192"/>
    <cellStyle name="40% - Isticanje3 7 2 2 3 2" xfId="14193"/>
    <cellStyle name="40% - Isticanje3 7 2 2 3 2 2" xfId="14194"/>
    <cellStyle name="40% - Isticanje3 7 2 2 3 2 2 2" xfId="14195"/>
    <cellStyle name="40% - Isticanje3 7 2 2 3 2 2 2 2" xfId="14196"/>
    <cellStyle name="40% - Isticanje3 7 2 2 3 2 2 2 2 2" xfId="14197"/>
    <cellStyle name="40% - Isticanje3 7 2 2 3 2 2 2 3" xfId="14198"/>
    <cellStyle name="40% - Isticanje3 7 2 2 3 2 2 3" xfId="14199"/>
    <cellStyle name="40% - Isticanje3 7 2 2 3 2 2 3 2" xfId="14200"/>
    <cellStyle name="40% - Isticanje3 7 2 2 3 2 2 3 2 2" xfId="14201"/>
    <cellStyle name="40% - Isticanje3 7 2 2 3 2 2 3 3" xfId="14202"/>
    <cellStyle name="40% - Isticanje3 7 2 2 3 2 2 4" xfId="14203"/>
    <cellStyle name="40% - Isticanje3 7 2 2 3 2 2 4 2" xfId="14204"/>
    <cellStyle name="40% - Isticanje3 7 2 2 3 2 2 5" xfId="14205"/>
    <cellStyle name="40% - Isticanje3 7 2 2 3 2 3" xfId="14206"/>
    <cellStyle name="40% - Isticanje3 7 2 2 3 2 3 2" xfId="14207"/>
    <cellStyle name="40% - Isticanje3 7 2 2 3 2 3 2 2" xfId="14208"/>
    <cellStyle name="40% - Isticanje3 7 2 2 3 2 3 3" xfId="14209"/>
    <cellStyle name="40% - Isticanje3 7 2 2 3 2 4" xfId="14210"/>
    <cellStyle name="40% - Isticanje3 7 2 2 3 2 4 2" xfId="14211"/>
    <cellStyle name="40% - Isticanje3 7 2 2 3 2 4 2 2" xfId="14212"/>
    <cellStyle name="40% - Isticanje3 7 2 2 3 2 4 3" xfId="14213"/>
    <cellStyle name="40% - Isticanje3 7 2 2 3 2 5" xfId="14214"/>
    <cellStyle name="40% - Isticanje3 7 2 2 3 2 5 2" xfId="14215"/>
    <cellStyle name="40% - Isticanje3 7 2 2 3 2 6" xfId="14216"/>
    <cellStyle name="40% - Isticanje3 7 2 2 3 3" xfId="14217"/>
    <cellStyle name="40% - Isticanje3 7 2 2 3 3 2" xfId="14218"/>
    <cellStyle name="40% - Isticanje3 7 2 2 3 3 2 2" xfId="14219"/>
    <cellStyle name="40% - Isticanje3 7 2 2 3 3 2 2 2" xfId="14220"/>
    <cellStyle name="40% - Isticanje3 7 2 2 3 3 2 3" xfId="14221"/>
    <cellStyle name="40% - Isticanje3 7 2 2 3 3 3" xfId="14222"/>
    <cellStyle name="40% - Isticanje3 7 2 2 3 3 3 2" xfId="14223"/>
    <cellStyle name="40% - Isticanje3 7 2 2 3 3 3 2 2" xfId="14224"/>
    <cellStyle name="40% - Isticanje3 7 2 2 3 3 3 3" xfId="14225"/>
    <cellStyle name="40% - Isticanje3 7 2 2 3 3 4" xfId="14226"/>
    <cellStyle name="40% - Isticanje3 7 2 2 3 3 4 2" xfId="14227"/>
    <cellStyle name="40% - Isticanje3 7 2 2 3 3 5" xfId="14228"/>
    <cellStyle name="40% - Isticanje3 7 2 2 3 4" xfId="14229"/>
    <cellStyle name="40% - Isticanje3 7 2 2 3 4 2" xfId="14230"/>
    <cellStyle name="40% - Isticanje3 7 2 2 3 4 2 2" xfId="14231"/>
    <cellStyle name="40% - Isticanje3 7 2 2 3 4 2 2 2" xfId="14232"/>
    <cellStyle name="40% - Isticanje3 7 2 2 3 4 2 3" xfId="14233"/>
    <cellStyle name="40% - Isticanje3 7 2 2 3 4 3" xfId="14234"/>
    <cellStyle name="40% - Isticanje3 7 2 2 3 4 3 2" xfId="14235"/>
    <cellStyle name="40% - Isticanje3 7 2 2 3 4 3 2 2" xfId="14236"/>
    <cellStyle name="40% - Isticanje3 7 2 2 3 4 3 3" xfId="14237"/>
    <cellStyle name="40% - Isticanje3 7 2 2 3 4 4" xfId="14238"/>
    <cellStyle name="40% - Isticanje3 7 2 2 3 4 4 2" xfId="14239"/>
    <cellStyle name="40% - Isticanje3 7 2 2 3 4 5" xfId="14240"/>
    <cellStyle name="40% - Isticanje3 7 2 2 3 5" xfId="14241"/>
    <cellStyle name="40% - Isticanje3 7 2 2 3 5 2" xfId="14242"/>
    <cellStyle name="40% - Isticanje3 7 2 2 3 5 2 2" xfId="14243"/>
    <cellStyle name="40% - Isticanje3 7 2 2 3 5 3" xfId="14244"/>
    <cellStyle name="40% - Isticanje3 7 2 2 3 6" xfId="14245"/>
    <cellStyle name="40% - Isticanje3 7 2 2 3 6 2" xfId="14246"/>
    <cellStyle name="40% - Isticanje3 7 2 2 3 6 2 2" xfId="14247"/>
    <cellStyle name="40% - Isticanje3 7 2 2 3 6 3" xfId="14248"/>
    <cellStyle name="40% - Isticanje3 7 2 2 3 7" xfId="14249"/>
    <cellStyle name="40% - Isticanje3 7 2 2 3 7 2" xfId="14250"/>
    <cellStyle name="40% - Isticanje3 7 2 2 3 8" xfId="14251"/>
    <cellStyle name="40% - Isticanje3 7 2 2 4" xfId="14252"/>
    <cellStyle name="40% - Isticanje3 7 2 2 4 2" xfId="14253"/>
    <cellStyle name="40% - Isticanje3 7 2 2 4 2 2" xfId="14254"/>
    <cellStyle name="40% - Isticanje3 7 2 2 4 2 2 2" xfId="14255"/>
    <cellStyle name="40% - Isticanje3 7 2 2 4 2 2 2 2" xfId="14256"/>
    <cellStyle name="40% - Isticanje3 7 2 2 4 2 2 3" xfId="14257"/>
    <cellStyle name="40% - Isticanje3 7 2 2 4 2 3" xfId="14258"/>
    <cellStyle name="40% - Isticanje3 7 2 2 4 2 3 2" xfId="14259"/>
    <cellStyle name="40% - Isticanje3 7 2 2 4 2 3 2 2" xfId="14260"/>
    <cellStyle name="40% - Isticanje3 7 2 2 4 2 3 3" xfId="14261"/>
    <cellStyle name="40% - Isticanje3 7 2 2 4 2 4" xfId="14262"/>
    <cellStyle name="40% - Isticanje3 7 2 2 4 2 4 2" xfId="14263"/>
    <cellStyle name="40% - Isticanje3 7 2 2 4 2 5" xfId="14264"/>
    <cellStyle name="40% - Isticanje3 7 2 2 4 3" xfId="14265"/>
    <cellStyle name="40% - Isticanje3 7 2 2 4 3 2" xfId="14266"/>
    <cellStyle name="40% - Isticanje3 7 2 2 4 3 2 2" xfId="14267"/>
    <cellStyle name="40% - Isticanje3 7 2 2 4 3 3" xfId="14268"/>
    <cellStyle name="40% - Isticanje3 7 2 2 4 4" xfId="14269"/>
    <cellStyle name="40% - Isticanje3 7 2 2 4 4 2" xfId="14270"/>
    <cellStyle name="40% - Isticanje3 7 2 2 4 4 2 2" xfId="14271"/>
    <cellStyle name="40% - Isticanje3 7 2 2 4 4 3" xfId="14272"/>
    <cellStyle name="40% - Isticanje3 7 2 2 4 5" xfId="14273"/>
    <cellStyle name="40% - Isticanje3 7 2 2 4 5 2" xfId="14274"/>
    <cellStyle name="40% - Isticanje3 7 2 2 4 6" xfId="14275"/>
    <cellStyle name="40% - Isticanje3 7 2 2 5" xfId="14276"/>
    <cellStyle name="40% - Isticanje3 7 2 2 5 2" xfId="14277"/>
    <cellStyle name="40% - Isticanje3 7 2 2 5 2 2" xfId="14278"/>
    <cellStyle name="40% - Isticanje3 7 2 2 5 2 2 2" xfId="14279"/>
    <cellStyle name="40% - Isticanje3 7 2 2 5 2 3" xfId="14280"/>
    <cellStyle name="40% - Isticanje3 7 2 2 5 3" xfId="14281"/>
    <cellStyle name="40% - Isticanje3 7 2 2 5 3 2" xfId="14282"/>
    <cellStyle name="40% - Isticanje3 7 2 2 5 3 2 2" xfId="14283"/>
    <cellStyle name="40% - Isticanje3 7 2 2 5 3 3" xfId="14284"/>
    <cellStyle name="40% - Isticanje3 7 2 2 5 4" xfId="14285"/>
    <cellStyle name="40% - Isticanje3 7 2 2 5 4 2" xfId="14286"/>
    <cellStyle name="40% - Isticanje3 7 2 2 5 5" xfId="14287"/>
    <cellStyle name="40% - Isticanje3 7 2 2 6" xfId="14288"/>
    <cellStyle name="40% - Isticanje3 7 2 2 6 2" xfId="14289"/>
    <cellStyle name="40% - Isticanje3 7 2 2 6 2 2" xfId="14290"/>
    <cellStyle name="40% - Isticanje3 7 2 2 6 2 2 2" xfId="14291"/>
    <cellStyle name="40% - Isticanje3 7 2 2 6 2 3" xfId="14292"/>
    <cellStyle name="40% - Isticanje3 7 2 2 6 3" xfId="14293"/>
    <cellStyle name="40% - Isticanje3 7 2 2 6 3 2" xfId="14294"/>
    <cellStyle name="40% - Isticanje3 7 2 2 6 3 2 2" xfId="14295"/>
    <cellStyle name="40% - Isticanje3 7 2 2 6 3 3" xfId="14296"/>
    <cellStyle name="40% - Isticanje3 7 2 2 6 4" xfId="14297"/>
    <cellStyle name="40% - Isticanje3 7 2 2 6 4 2" xfId="14298"/>
    <cellStyle name="40% - Isticanje3 7 2 2 6 5" xfId="14299"/>
    <cellStyle name="40% - Isticanje3 7 2 2 7" xfId="14300"/>
    <cellStyle name="40% - Isticanje3 7 2 2 7 2" xfId="14301"/>
    <cellStyle name="40% - Isticanje3 7 2 2 7 2 2" xfId="14302"/>
    <cellStyle name="40% - Isticanje3 7 2 2 7 3" xfId="14303"/>
    <cellStyle name="40% - Isticanje3 7 2 2 8" xfId="14304"/>
    <cellStyle name="40% - Isticanje3 7 2 2 8 2" xfId="14305"/>
    <cellStyle name="40% - Isticanje3 7 2 2 8 2 2" xfId="14306"/>
    <cellStyle name="40% - Isticanje3 7 2 2 8 3" xfId="14307"/>
    <cellStyle name="40% - Isticanje3 7 2 2 9" xfId="14308"/>
    <cellStyle name="40% - Isticanje3 7 2 2 9 2" xfId="14309"/>
    <cellStyle name="40% - Isticanje3 7 2 3" xfId="14310"/>
    <cellStyle name="40% - Isticanje3 7 2 3 2" xfId="14311"/>
    <cellStyle name="40% - Isticanje3 7 2 3 2 2" xfId="14312"/>
    <cellStyle name="40% - Isticanje3 7 2 3 2 2 2" xfId="14313"/>
    <cellStyle name="40% - Isticanje3 7 2 3 2 2 2 2" xfId="14314"/>
    <cellStyle name="40% - Isticanje3 7 2 3 2 2 2 2 2" xfId="14315"/>
    <cellStyle name="40% - Isticanje3 7 2 3 2 2 2 3" xfId="14316"/>
    <cellStyle name="40% - Isticanje3 7 2 3 2 2 3" xfId="14317"/>
    <cellStyle name="40% - Isticanje3 7 2 3 2 2 3 2" xfId="14318"/>
    <cellStyle name="40% - Isticanje3 7 2 3 2 2 3 2 2" xfId="14319"/>
    <cellStyle name="40% - Isticanje3 7 2 3 2 2 3 3" xfId="14320"/>
    <cellStyle name="40% - Isticanje3 7 2 3 2 2 4" xfId="14321"/>
    <cellStyle name="40% - Isticanje3 7 2 3 2 2 4 2" xfId="14322"/>
    <cellStyle name="40% - Isticanje3 7 2 3 2 2 5" xfId="14323"/>
    <cellStyle name="40% - Isticanje3 7 2 3 2 3" xfId="14324"/>
    <cellStyle name="40% - Isticanje3 7 2 3 2 3 2" xfId="14325"/>
    <cellStyle name="40% - Isticanje3 7 2 3 2 3 2 2" xfId="14326"/>
    <cellStyle name="40% - Isticanje3 7 2 3 2 3 2 2 2" xfId="14327"/>
    <cellStyle name="40% - Isticanje3 7 2 3 2 3 2 3" xfId="14328"/>
    <cellStyle name="40% - Isticanje3 7 2 3 2 3 3" xfId="14329"/>
    <cellStyle name="40% - Isticanje3 7 2 3 2 3 3 2" xfId="14330"/>
    <cellStyle name="40% - Isticanje3 7 2 3 2 3 3 2 2" xfId="14331"/>
    <cellStyle name="40% - Isticanje3 7 2 3 2 3 3 3" xfId="14332"/>
    <cellStyle name="40% - Isticanje3 7 2 3 2 3 4" xfId="14333"/>
    <cellStyle name="40% - Isticanje3 7 2 3 2 3 4 2" xfId="14334"/>
    <cellStyle name="40% - Isticanje3 7 2 3 2 3 5" xfId="14335"/>
    <cellStyle name="40% - Isticanje3 7 2 3 2 4" xfId="14336"/>
    <cellStyle name="40% - Isticanje3 7 2 3 2 4 2" xfId="14337"/>
    <cellStyle name="40% - Isticanje3 7 2 3 2 4 2 2" xfId="14338"/>
    <cellStyle name="40% - Isticanje3 7 2 3 2 4 3" xfId="14339"/>
    <cellStyle name="40% - Isticanje3 7 2 3 2 5" xfId="14340"/>
    <cellStyle name="40% - Isticanje3 7 2 3 2 5 2" xfId="14341"/>
    <cellStyle name="40% - Isticanje3 7 2 3 2 5 2 2" xfId="14342"/>
    <cellStyle name="40% - Isticanje3 7 2 3 2 5 3" xfId="14343"/>
    <cellStyle name="40% - Isticanje3 7 2 3 2 6" xfId="14344"/>
    <cellStyle name="40% - Isticanje3 7 2 3 2 6 2" xfId="14345"/>
    <cellStyle name="40% - Isticanje3 7 2 3 2 7" xfId="14346"/>
    <cellStyle name="40% - Isticanje3 7 2 3 3" xfId="14347"/>
    <cellStyle name="40% - Isticanje3 7 2 3 3 2" xfId="14348"/>
    <cellStyle name="40% - Isticanje3 7 2 3 3 2 2" xfId="14349"/>
    <cellStyle name="40% - Isticanje3 7 2 3 3 2 2 2" xfId="14350"/>
    <cellStyle name="40% - Isticanje3 7 2 3 3 2 3" xfId="14351"/>
    <cellStyle name="40% - Isticanje3 7 2 3 3 3" xfId="14352"/>
    <cellStyle name="40% - Isticanje3 7 2 3 3 3 2" xfId="14353"/>
    <cellStyle name="40% - Isticanje3 7 2 3 3 3 2 2" xfId="14354"/>
    <cellStyle name="40% - Isticanje3 7 2 3 3 3 3" xfId="14355"/>
    <cellStyle name="40% - Isticanje3 7 2 3 3 4" xfId="14356"/>
    <cellStyle name="40% - Isticanje3 7 2 3 3 4 2" xfId="14357"/>
    <cellStyle name="40% - Isticanje3 7 2 3 3 5" xfId="14358"/>
    <cellStyle name="40% - Isticanje3 7 2 3 4" xfId="14359"/>
    <cellStyle name="40% - Isticanje3 7 2 3 4 2" xfId="14360"/>
    <cellStyle name="40% - Isticanje3 7 2 3 4 2 2" xfId="14361"/>
    <cellStyle name="40% - Isticanje3 7 2 3 4 2 2 2" xfId="14362"/>
    <cellStyle name="40% - Isticanje3 7 2 3 4 2 3" xfId="14363"/>
    <cellStyle name="40% - Isticanje3 7 2 3 4 3" xfId="14364"/>
    <cellStyle name="40% - Isticanje3 7 2 3 4 3 2" xfId="14365"/>
    <cellStyle name="40% - Isticanje3 7 2 3 4 3 2 2" xfId="14366"/>
    <cellStyle name="40% - Isticanje3 7 2 3 4 3 3" xfId="14367"/>
    <cellStyle name="40% - Isticanje3 7 2 3 4 4" xfId="14368"/>
    <cellStyle name="40% - Isticanje3 7 2 3 4 4 2" xfId="14369"/>
    <cellStyle name="40% - Isticanje3 7 2 3 4 5" xfId="14370"/>
    <cellStyle name="40% - Isticanje3 7 2 3 5" xfId="14371"/>
    <cellStyle name="40% - Isticanje3 7 2 3 5 2" xfId="14372"/>
    <cellStyle name="40% - Isticanje3 7 2 3 5 2 2" xfId="14373"/>
    <cellStyle name="40% - Isticanje3 7 2 3 5 3" xfId="14374"/>
    <cellStyle name="40% - Isticanje3 7 2 3 6" xfId="14375"/>
    <cellStyle name="40% - Isticanje3 7 2 3 6 2" xfId="14376"/>
    <cellStyle name="40% - Isticanje3 7 2 3 6 2 2" xfId="14377"/>
    <cellStyle name="40% - Isticanje3 7 2 3 6 3" xfId="14378"/>
    <cellStyle name="40% - Isticanje3 7 2 3 7" xfId="14379"/>
    <cellStyle name="40% - Isticanje3 7 2 3 7 2" xfId="14380"/>
    <cellStyle name="40% - Isticanje3 7 2 3 8" xfId="14381"/>
    <cellStyle name="40% - Isticanje3 7 2 4" xfId="14382"/>
    <cellStyle name="40% - Isticanje3 7 2 4 2" xfId="14383"/>
    <cellStyle name="40% - Isticanje3 7 2 4 2 2" xfId="14384"/>
    <cellStyle name="40% - Isticanje3 7 2 4 2 2 2" xfId="14385"/>
    <cellStyle name="40% - Isticanje3 7 2 4 2 2 2 2" xfId="14386"/>
    <cellStyle name="40% - Isticanje3 7 2 4 2 2 2 2 2" xfId="14387"/>
    <cellStyle name="40% - Isticanje3 7 2 4 2 2 2 3" xfId="14388"/>
    <cellStyle name="40% - Isticanje3 7 2 4 2 2 3" xfId="14389"/>
    <cellStyle name="40% - Isticanje3 7 2 4 2 2 3 2" xfId="14390"/>
    <cellStyle name="40% - Isticanje3 7 2 4 2 2 3 2 2" xfId="14391"/>
    <cellStyle name="40% - Isticanje3 7 2 4 2 2 3 3" xfId="14392"/>
    <cellStyle name="40% - Isticanje3 7 2 4 2 2 4" xfId="14393"/>
    <cellStyle name="40% - Isticanje3 7 2 4 2 2 4 2" xfId="14394"/>
    <cellStyle name="40% - Isticanje3 7 2 4 2 2 5" xfId="14395"/>
    <cellStyle name="40% - Isticanje3 7 2 4 2 3" xfId="14396"/>
    <cellStyle name="40% - Isticanje3 7 2 4 2 3 2" xfId="14397"/>
    <cellStyle name="40% - Isticanje3 7 2 4 2 3 2 2" xfId="14398"/>
    <cellStyle name="40% - Isticanje3 7 2 4 2 3 3" xfId="14399"/>
    <cellStyle name="40% - Isticanje3 7 2 4 2 4" xfId="14400"/>
    <cellStyle name="40% - Isticanje3 7 2 4 2 4 2" xfId="14401"/>
    <cellStyle name="40% - Isticanje3 7 2 4 2 4 2 2" xfId="14402"/>
    <cellStyle name="40% - Isticanje3 7 2 4 2 4 3" xfId="14403"/>
    <cellStyle name="40% - Isticanje3 7 2 4 2 5" xfId="14404"/>
    <cellStyle name="40% - Isticanje3 7 2 4 2 5 2" xfId="14405"/>
    <cellStyle name="40% - Isticanje3 7 2 4 2 6" xfId="14406"/>
    <cellStyle name="40% - Isticanje3 7 2 4 3" xfId="14407"/>
    <cellStyle name="40% - Isticanje3 7 2 4 3 2" xfId="14408"/>
    <cellStyle name="40% - Isticanje3 7 2 4 3 2 2" xfId="14409"/>
    <cellStyle name="40% - Isticanje3 7 2 4 3 2 2 2" xfId="14410"/>
    <cellStyle name="40% - Isticanje3 7 2 4 3 2 3" xfId="14411"/>
    <cellStyle name="40% - Isticanje3 7 2 4 3 3" xfId="14412"/>
    <cellStyle name="40% - Isticanje3 7 2 4 3 3 2" xfId="14413"/>
    <cellStyle name="40% - Isticanje3 7 2 4 3 3 2 2" xfId="14414"/>
    <cellStyle name="40% - Isticanje3 7 2 4 3 3 3" xfId="14415"/>
    <cellStyle name="40% - Isticanje3 7 2 4 3 4" xfId="14416"/>
    <cellStyle name="40% - Isticanje3 7 2 4 3 4 2" xfId="14417"/>
    <cellStyle name="40% - Isticanje3 7 2 4 3 5" xfId="14418"/>
    <cellStyle name="40% - Isticanje3 7 2 4 4" xfId="14419"/>
    <cellStyle name="40% - Isticanje3 7 2 4 4 2" xfId="14420"/>
    <cellStyle name="40% - Isticanje3 7 2 4 4 2 2" xfId="14421"/>
    <cellStyle name="40% - Isticanje3 7 2 4 4 2 2 2" xfId="14422"/>
    <cellStyle name="40% - Isticanje3 7 2 4 4 2 3" xfId="14423"/>
    <cellStyle name="40% - Isticanje3 7 2 4 4 3" xfId="14424"/>
    <cellStyle name="40% - Isticanje3 7 2 4 4 3 2" xfId="14425"/>
    <cellStyle name="40% - Isticanje3 7 2 4 4 3 2 2" xfId="14426"/>
    <cellStyle name="40% - Isticanje3 7 2 4 4 3 3" xfId="14427"/>
    <cellStyle name="40% - Isticanje3 7 2 4 4 4" xfId="14428"/>
    <cellStyle name="40% - Isticanje3 7 2 4 4 4 2" xfId="14429"/>
    <cellStyle name="40% - Isticanje3 7 2 4 4 5" xfId="14430"/>
    <cellStyle name="40% - Isticanje3 7 2 4 5" xfId="14431"/>
    <cellStyle name="40% - Isticanje3 7 2 4 5 2" xfId="14432"/>
    <cellStyle name="40% - Isticanje3 7 2 4 5 2 2" xfId="14433"/>
    <cellStyle name="40% - Isticanje3 7 2 4 5 3" xfId="14434"/>
    <cellStyle name="40% - Isticanje3 7 2 4 6" xfId="14435"/>
    <cellStyle name="40% - Isticanje3 7 2 4 6 2" xfId="14436"/>
    <cellStyle name="40% - Isticanje3 7 2 4 6 2 2" xfId="14437"/>
    <cellStyle name="40% - Isticanje3 7 2 4 6 3" xfId="14438"/>
    <cellStyle name="40% - Isticanje3 7 2 4 7" xfId="14439"/>
    <cellStyle name="40% - Isticanje3 7 2 4 7 2" xfId="14440"/>
    <cellStyle name="40% - Isticanje3 7 2 4 8" xfId="14441"/>
    <cellStyle name="40% - Isticanje3 7 2 5" xfId="14442"/>
    <cellStyle name="40% - Isticanje3 7 2 5 2" xfId="14443"/>
    <cellStyle name="40% - Isticanje3 7 2 5 2 2" xfId="14444"/>
    <cellStyle name="40% - Isticanje3 7 2 5 2 2 2" xfId="14445"/>
    <cellStyle name="40% - Isticanje3 7 2 5 2 2 2 2" xfId="14446"/>
    <cellStyle name="40% - Isticanje3 7 2 5 2 2 3" xfId="14447"/>
    <cellStyle name="40% - Isticanje3 7 2 5 2 3" xfId="14448"/>
    <cellStyle name="40% - Isticanje3 7 2 5 2 3 2" xfId="14449"/>
    <cellStyle name="40% - Isticanje3 7 2 5 2 3 2 2" xfId="14450"/>
    <cellStyle name="40% - Isticanje3 7 2 5 2 3 3" xfId="14451"/>
    <cellStyle name="40% - Isticanje3 7 2 5 2 4" xfId="14452"/>
    <cellStyle name="40% - Isticanje3 7 2 5 2 4 2" xfId="14453"/>
    <cellStyle name="40% - Isticanje3 7 2 5 2 5" xfId="14454"/>
    <cellStyle name="40% - Isticanje3 7 2 5 3" xfId="14455"/>
    <cellStyle name="40% - Isticanje3 7 2 5 3 2" xfId="14456"/>
    <cellStyle name="40% - Isticanje3 7 2 5 3 2 2" xfId="14457"/>
    <cellStyle name="40% - Isticanje3 7 2 5 3 3" xfId="14458"/>
    <cellStyle name="40% - Isticanje3 7 2 5 4" xfId="14459"/>
    <cellStyle name="40% - Isticanje3 7 2 5 4 2" xfId="14460"/>
    <cellStyle name="40% - Isticanje3 7 2 5 4 2 2" xfId="14461"/>
    <cellStyle name="40% - Isticanje3 7 2 5 4 3" xfId="14462"/>
    <cellStyle name="40% - Isticanje3 7 2 5 5" xfId="14463"/>
    <cellStyle name="40% - Isticanje3 7 2 5 5 2" xfId="14464"/>
    <cellStyle name="40% - Isticanje3 7 2 5 6" xfId="14465"/>
    <cellStyle name="40% - Isticanje3 7 2 6" xfId="14466"/>
    <cellStyle name="40% - Isticanje3 7 2 6 2" xfId="14467"/>
    <cellStyle name="40% - Isticanje3 7 2 6 2 2" xfId="14468"/>
    <cellStyle name="40% - Isticanje3 7 2 6 2 2 2" xfId="14469"/>
    <cellStyle name="40% - Isticanje3 7 2 6 2 3" xfId="14470"/>
    <cellStyle name="40% - Isticanje3 7 2 6 3" xfId="14471"/>
    <cellStyle name="40% - Isticanje3 7 2 6 3 2" xfId="14472"/>
    <cellStyle name="40% - Isticanje3 7 2 6 3 2 2" xfId="14473"/>
    <cellStyle name="40% - Isticanje3 7 2 6 3 3" xfId="14474"/>
    <cellStyle name="40% - Isticanje3 7 2 6 4" xfId="14475"/>
    <cellStyle name="40% - Isticanje3 7 2 6 4 2" xfId="14476"/>
    <cellStyle name="40% - Isticanje3 7 2 6 5" xfId="14477"/>
    <cellStyle name="40% - Isticanje3 7 2 7" xfId="14478"/>
    <cellStyle name="40% - Isticanje3 7 2 7 2" xfId="14479"/>
    <cellStyle name="40% - Isticanje3 7 2 7 2 2" xfId="14480"/>
    <cellStyle name="40% - Isticanje3 7 2 7 2 2 2" xfId="14481"/>
    <cellStyle name="40% - Isticanje3 7 2 7 2 3" xfId="14482"/>
    <cellStyle name="40% - Isticanje3 7 2 7 3" xfId="14483"/>
    <cellStyle name="40% - Isticanje3 7 2 7 3 2" xfId="14484"/>
    <cellStyle name="40% - Isticanje3 7 2 7 3 2 2" xfId="14485"/>
    <cellStyle name="40% - Isticanje3 7 2 7 3 3" xfId="14486"/>
    <cellStyle name="40% - Isticanje3 7 2 7 4" xfId="14487"/>
    <cellStyle name="40% - Isticanje3 7 2 7 4 2" xfId="14488"/>
    <cellStyle name="40% - Isticanje3 7 2 7 5" xfId="14489"/>
    <cellStyle name="40% - Isticanje3 7 2 8" xfId="14490"/>
    <cellStyle name="40% - Isticanje3 7 2 8 2" xfId="14491"/>
    <cellStyle name="40% - Isticanje3 7 2 8 2 2" xfId="14492"/>
    <cellStyle name="40% - Isticanje3 7 2 8 3" xfId="14493"/>
    <cellStyle name="40% - Isticanje3 7 2 9" xfId="14494"/>
    <cellStyle name="40% - Isticanje3 7 2 9 2" xfId="14495"/>
    <cellStyle name="40% - Isticanje3 7 2 9 2 2" xfId="14496"/>
    <cellStyle name="40% - Isticanje3 7 2 9 3" xfId="14497"/>
    <cellStyle name="40% - Isticanje3 7 3" xfId="14498"/>
    <cellStyle name="40% - Isticanje3 7 3 10" xfId="14499"/>
    <cellStyle name="40% - Isticanje3 7 3 2" xfId="14500"/>
    <cellStyle name="40% - Isticanje3 7 3 2 2" xfId="14501"/>
    <cellStyle name="40% - Isticanje3 7 3 2 2 2" xfId="14502"/>
    <cellStyle name="40% - Isticanje3 7 3 2 2 2 2" xfId="14503"/>
    <cellStyle name="40% - Isticanje3 7 3 2 2 2 2 2" xfId="14504"/>
    <cellStyle name="40% - Isticanje3 7 3 2 2 2 2 2 2" xfId="14505"/>
    <cellStyle name="40% - Isticanje3 7 3 2 2 2 2 3" xfId="14506"/>
    <cellStyle name="40% - Isticanje3 7 3 2 2 2 3" xfId="14507"/>
    <cellStyle name="40% - Isticanje3 7 3 2 2 2 3 2" xfId="14508"/>
    <cellStyle name="40% - Isticanje3 7 3 2 2 2 3 2 2" xfId="14509"/>
    <cellStyle name="40% - Isticanje3 7 3 2 2 2 3 3" xfId="14510"/>
    <cellStyle name="40% - Isticanje3 7 3 2 2 2 4" xfId="14511"/>
    <cellStyle name="40% - Isticanje3 7 3 2 2 2 4 2" xfId="14512"/>
    <cellStyle name="40% - Isticanje3 7 3 2 2 2 5" xfId="14513"/>
    <cellStyle name="40% - Isticanje3 7 3 2 2 3" xfId="14514"/>
    <cellStyle name="40% - Isticanje3 7 3 2 2 3 2" xfId="14515"/>
    <cellStyle name="40% - Isticanje3 7 3 2 2 3 2 2" xfId="14516"/>
    <cellStyle name="40% - Isticanje3 7 3 2 2 3 2 2 2" xfId="14517"/>
    <cellStyle name="40% - Isticanje3 7 3 2 2 3 2 3" xfId="14518"/>
    <cellStyle name="40% - Isticanje3 7 3 2 2 3 3" xfId="14519"/>
    <cellStyle name="40% - Isticanje3 7 3 2 2 3 3 2" xfId="14520"/>
    <cellStyle name="40% - Isticanje3 7 3 2 2 3 3 2 2" xfId="14521"/>
    <cellStyle name="40% - Isticanje3 7 3 2 2 3 3 3" xfId="14522"/>
    <cellStyle name="40% - Isticanje3 7 3 2 2 3 4" xfId="14523"/>
    <cellStyle name="40% - Isticanje3 7 3 2 2 3 4 2" xfId="14524"/>
    <cellStyle name="40% - Isticanje3 7 3 2 2 3 5" xfId="14525"/>
    <cellStyle name="40% - Isticanje3 7 3 2 2 4" xfId="14526"/>
    <cellStyle name="40% - Isticanje3 7 3 2 2 4 2" xfId="14527"/>
    <cellStyle name="40% - Isticanje3 7 3 2 2 4 2 2" xfId="14528"/>
    <cellStyle name="40% - Isticanje3 7 3 2 2 4 3" xfId="14529"/>
    <cellStyle name="40% - Isticanje3 7 3 2 2 5" xfId="14530"/>
    <cellStyle name="40% - Isticanje3 7 3 2 2 5 2" xfId="14531"/>
    <cellStyle name="40% - Isticanje3 7 3 2 2 5 2 2" xfId="14532"/>
    <cellStyle name="40% - Isticanje3 7 3 2 2 5 3" xfId="14533"/>
    <cellStyle name="40% - Isticanje3 7 3 2 2 6" xfId="14534"/>
    <cellStyle name="40% - Isticanje3 7 3 2 2 6 2" xfId="14535"/>
    <cellStyle name="40% - Isticanje3 7 3 2 2 7" xfId="14536"/>
    <cellStyle name="40% - Isticanje3 7 3 2 3" xfId="14537"/>
    <cellStyle name="40% - Isticanje3 7 3 2 3 2" xfId="14538"/>
    <cellStyle name="40% - Isticanje3 7 3 2 3 2 2" xfId="14539"/>
    <cellStyle name="40% - Isticanje3 7 3 2 3 2 2 2" xfId="14540"/>
    <cellStyle name="40% - Isticanje3 7 3 2 3 2 3" xfId="14541"/>
    <cellStyle name="40% - Isticanje3 7 3 2 3 3" xfId="14542"/>
    <cellStyle name="40% - Isticanje3 7 3 2 3 3 2" xfId="14543"/>
    <cellStyle name="40% - Isticanje3 7 3 2 3 3 2 2" xfId="14544"/>
    <cellStyle name="40% - Isticanje3 7 3 2 3 3 3" xfId="14545"/>
    <cellStyle name="40% - Isticanje3 7 3 2 3 4" xfId="14546"/>
    <cellStyle name="40% - Isticanje3 7 3 2 3 4 2" xfId="14547"/>
    <cellStyle name="40% - Isticanje3 7 3 2 3 5" xfId="14548"/>
    <cellStyle name="40% - Isticanje3 7 3 2 4" xfId="14549"/>
    <cellStyle name="40% - Isticanje3 7 3 2 4 2" xfId="14550"/>
    <cellStyle name="40% - Isticanje3 7 3 2 4 2 2" xfId="14551"/>
    <cellStyle name="40% - Isticanje3 7 3 2 4 2 2 2" xfId="14552"/>
    <cellStyle name="40% - Isticanje3 7 3 2 4 2 3" xfId="14553"/>
    <cellStyle name="40% - Isticanje3 7 3 2 4 3" xfId="14554"/>
    <cellStyle name="40% - Isticanje3 7 3 2 4 3 2" xfId="14555"/>
    <cellStyle name="40% - Isticanje3 7 3 2 4 3 2 2" xfId="14556"/>
    <cellStyle name="40% - Isticanje3 7 3 2 4 3 3" xfId="14557"/>
    <cellStyle name="40% - Isticanje3 7 3 2 4 4" xfId="14558"/>
    <cellStyle name="40% - Isticanje3 7 3 2 4 4 2" xfId="14559"/>
    <cellStyle name="40% - Isticanje3 7 3 2 4 5" xfId="14560"/>
    <cellStyle name="40% - Isticanje3 7 3 2 5" xfId="14561"/>
    <cellStyle name="40% - Isticanje3 7 3 2 5 2" xfId="14562"/>
    <cellStyle name="40% - Isticanje3 7 3 2 5 2 2" xfId="14563"/>
    <cellStyle name="40% - Isticanje3 7 3 2 5 3" xfId="14564"/>
    <cellStyle name="40% - Isticanje3 7 3 2 6" xfId="14565"/>
    <cellStyle name="40% - Isticanje3 7 3 2 6 2" xfId="14566"/>
    <cellStyle name="40% - Isticanje3 7 3 2 6 2 2" xfId="14567"/>
    <cellStyle name="40% - Isticanje3 7 3 2 6 3" xfId="14568"/>
    <cellStyle name="40% - Isticanje3 7 3 2 7" xfId="14569"/>
    <cellStyle name="40% - Isticanje3 7 3 2 7 2" xfId="14570"/>
    <cellStyle name="40% - Isticanje3 7 3 2 8" xfId="14571"/>
    <cellStyle name="40% - Isticanje3 7 3 3" xfId="14572"/>
    <cellStyle name="40% - Isticanje3 7 3 3 2" xfId="14573"/>
    <cellStyle name="40% - Isticanje3 7 3 3 2 2" xfId="14574"/>
    <cellStyle name="40% - Isticanje3 7 3 3 2 2 2" xfId="14575"/>
    <cellStyle name="40% - Isticanje3 7 3 3 2 2 2 2" xfId="14576"/>
    <cellStyle name="40% - Isticanje3 7 3 3 2 2 2 2 2" xfId="14577"/>
    <cellStyle name="40% - Isticanje3 7 3 3 2 2 2 3" xfId="14578"/>
    <cellStyle name="40% - Isticanje3 7 3 3 2 2 3" xfId="14579"/>
    <cellStyle name="40% - Isticanje3 7 3 3 2 2 3 2" xfId="14580"/>
    <cellStyle name="40% - Isticanje3 7 3 3 2 2 3 2 2" xfId="14581"/>
    <cellStyle name="40% - Isticanje3 7 3 3 2 2 3 3" xfId="14582"/>
    <cellStyle name="40% - Isticanje3 7 3 3 2 2 4" xfId="14583"/>
    <cellStyle name="40% - Isticanje3 7 3 3 2 2 4 2" xfId="14584"/>
    <cellStyle name="40% - Isticanje3 7 3 3 2 2 5" xfId="14585"/>
    <cellStyle name="40% - Isticanje3 7 3 3 2 3" xfId="14586"/>
    <cellStyle name="40% - Isticanje3 7 3 3 2 3 2" xfId="14587"/>
    <cellStyle name="40% - Isticanje3 7 3 3 2 3 2 2" xfId="14588"/>
    <cellStyle name="40% - Isticanje3 7 3 3 2 3 3" xfId="14589"/>
    <cellStyle name="40% - Isticanje3 7 3 3 2 4" xfId="14590"/>
    <cellStyle name="40% - Isticanje3 7 3 3 2 4 2" xfId="14591"/>
    <cellStyle name="40% - Isticanje3 7 3 3 2 4 2 2" xfId="14592"/>
    <cellStyle name="40% - Isticanje3 7 3 3 2 4 3" xfId="14593"/>
    <cellStyle name="40% - Isticanje3 7 3 3 2 5" xfId="14594"/>
    <cellStyle name="40% - Isticanje3 7 3 3 2 5 2" xfId="14595"/>
    <cellStyle name="40% - Isticanje3 7 3 3 2 6" xfId="14596"/>
    <cellStyle name="40% - Isticanje3 7 3 3 3" xfId="14597"/>
    <cellStyle name="40% - Isticanje3 7 3 3 3 2" xfId="14598"/>
    <cellStyle name="40% - Isticanje3 7 3 3 3 2 2" xfId="14599"/>
    <cellStyle name="40% - Isticanje3 7 3 3 3 2 2 2" xfId="14600"/>
    <cellStyle name="40% - Isticanje3 7 3 3 3 2 3" xfId="14601"/>
    <cellStyle name="40% - Isticanje3 7 3 3 3 3" xfId="14602"/>
    <cellStyle name="40% - Isticanje3 7 3 3 3 3 2" xfId="14603"/>
    <cellStyle name="40% - Isticanje3 7 3 3 3 3 2 2" xfId="14604"/>
    <cellStyle name="40% - Isticanje3 7 3 3 3 3 3" xfId="14605"/>
    <cellStyle name="40% - Isticanje3 7 3 3 3 4" xfId="14606"/>
    <cellStyle name="40% - Isticanje3 7 3 3 3 4 2" xfId="14607"/>
    <cellStyle name="40% - Isticanje3 7 3 3 3 5" xfId="14608"/>
    <cellStyle name="40% - Isticanje3 7 3 3 4" xfId="14609"/>
    <cellStyle name="40% - Isticanje3 7 3 3 4 2" xfId="14610"/>
    <cellStyle name="40% - Isticanje3 7 3 3 4 2 2" xfId="14611"/>
    <cellStyle name="40% - Isticanje3 7 3 3 4 2 2 2" xfId="14612"/>
    <cellStyle name="40% - Isticanje3 7 3 3 4 2 3" xfId="14613"/>
    <cellStyle name="40% - Isticanje3 7 3 3 4 3" xfId="14614"/>
    <cellStyle name="40% - Isticanje3 7 3 3 4 3 2" xfId="14615"/>
    <cellStyle name="40% - Isticanje3 7 3 3 4 3 2 2" xfId="14616"/>
    <cellStyle name="40% - Isticanje3 7 3 3 4 3 3" xfId="14617"/>
    <cellStyle name="40% - Isticanje3 7 3 3 4 4" xfId="14618"/>
    <cellStyle name="40% - Isticanje3 7 3 3 4 4 2" xfId="14619"/>
    <cellStyle name="40% - Isticanje3 7 3 3 4 5" xfId="14620"/>
    <cellStyle name="40% - Isticanje3 7 3 3 5" xfId="14621"/>
    <cellStyle name="40% - Isticanje3 7 3 3 5 2" xfId="14622"/>
    <cellStyle name="40% - Isticanje3 7 3 3 5 2 2" xfId="14623"/>
    <cellStyle name="40% - Isticanje3 7 3 3 5 3" xfId="14624"/>
    <cellStyle name="40% - Isticanje3 7 3 3 6" xfId="14625"/>
    <cellStyle name="40% - Isticanje3 7 3 3 6 2" xfId="14626"/>
    <cellStyle name="40% - Isticanje3 7 3 3 6 2 2" xfId="14627"/>
    <cellStyle name="40% - Isticanje3 7 3 3 6 3" xfId="14628"/>
    <cellStyle name="40% - Isticanje3 7 3 3 7" xfId="14629"/>
    <cellStyle name="40% - Isticanje3 7 3 3 7 2" xfId="14630"/>
    <cellStyle name="40% - Isticanje3 7 3 3 8" xfId="14631"/>
    <cellStyle name="40% - Isticanje3 7 3 4" xfId="14632"/>
    <cellStyle name="40% - Isticanje3 7 3 4 2" xfId="14633"/>
    <cellStyle name="40% - Isticanje3 7 3 4 2 2" xfId="14634"/>
    <cellStyle name="40% - Isticanje3 7 3 4 2 2 2" xfId="14635"/>
    <cellStyle name="40% - Isticanje3 7 3 4 2 2 2 2" xfId="14636"/>
    <cellStyle name="40% - Isticanje3 7 3 4 2 2 3" xfId="14637"/>
    <cellStyle name="40% - Isticanje3 7 3 4 2 3" xfId="14638"/>
    <cellStyle name="40% - Isticanje3 7 3 4 2 3 2" xfId="14639"/>
    <cellStyle name="40% - Isticanje3 7 3 4 2 3 2 2" xfId="14640"/>
    <cellStyle name="40% - Isticanje3 7 3 4 2 3 3" xfId="14641"/>
    <cellStyle name="40% - Isticanje3 7 3 4 2 4" xfId="14642"/>
    <cellStyle name="40% - Isticanje3 7 3 4 2 4 2" xfId="14643"/>
    <cellStyle name="40% - Isticanje3 7 3 4 2 5" xfId="14644"/>
    <cellStyle name="40% - Isticanje3 7 3 4 3" xfId="14645"/>
    <cellStyle name="40% - Isticanje3 7 3 4 3 2" xfId="14646"/>
    <cellStyle name="40% - Isticanje3 7 3 4 3 2 2" xfId="14647"/>
    <cellStyle name="40% - Isticanje3 7 3 4 3 3" xfId="14648"/>
    <cellStyle name="40% - Isticanje3 7 3 4 4" xfId="14649"/>
    <cellStyle name="40% - Isticanje3 7 3 4 4 2" xfId="14650"/>
    <cellStyle name="40% - Isticanje3 7 3 4 4 2 2" xfId="14651"/>
    <cellStyle name="40% - Isticanje3 7 3 4 4 3" xfId="14652"/>
    <cellStyle name="40% - Isticanje3 7 3 4 5" xfId="14653"/>
    <cellStyle name="40% - Isticanje3 7 3 4 5 2" xfId="14654"/>
    <cellStyle name="40% - Isticanje3 7 3 4 6" xfId="14655"/>
    <cellStyle name="40% - Isticanje3 7 3 5" xfId="14656"/>
    <cellStyle name="40% - Isticanje3 7 3 5 2" xfId="14657"/>
    <cellStyle name="40% - Isticanje3 7 3 5 2 2" xfId="14658"/>
    <cellStyle name="40% - Isticanje3 7 3 5 2 2 2" xfId="14659"/>
    <cellStyle name="40% - Isticanje3 7 3 5 2 3" xfId="14660"/>
    <cellStyle name="40% - Isticanje3 7 3 5 3" xfId="14661"/>
    <cellStyle name="40% - Isticanje3 7 3 5 3 2" xfId="14662"/>
    <cellStyle name="40% - Isticanje3 7 3 5 3 2 2" xfId="14663"/>
    <cellStyle name="40% - Isticanje3 7 3 5 3 3" xfId="14664"/>
    <cellStyle name="40% - Isticanje3 7 3 5 4" xfId="14665"/>
    <cellStyle name="40% - Isticanje3 7 3 5 4 2" xfId="14666"/>
    <cellStyle name="40% - Isticanje3 7 3 5 5" xfId="14667"/>
    <cellStyle name="40% - Isticanje3 7 3 6" xfId="14668"/>
    <cellStyle name="40% - Isticanje3 7 3 6 2" xfId="14669"/>
    <cellStyle name="40% - Isticanje3 7 3 6 2 2" xfId="14670"/>
    <cellStyle name="40% - Isticanje3 7 3 6 2 2 2" xfId="14671"/>
    <cellStyle name="40% - Isticanje3 7 3 6 2 3" xfId="14672"/>
    <cellStyle name="40% - Isticanje3 7 3 6 3" xfId="14673"/>
    <cellStyle name="40% - Isticanje3 7 3 6 3 2" xfId="14674"/>
    <cellStyle name="40% - Isticanje3 7 3 6 3 2 2" xfId="14675"/>
    <cellStyle name="40% - Isticanje3 7 3 6 3 3" xfId="14676"/>
    <cellStyle name="40% - Isticanje3 7 3 6 4" xfId="14677"/>
    <cellStyle name="40% - Isticanje3 7 3 6 4 2" xfId="14678"/>
    <cellStyle name="40% - Isticanje3 7 3 6 5" xfId="14679"/>
    <cellStyle name="40% - Isticanje3 7 3 7" xfId="14680"/>
    <cellStyle name="40% - Isticanje3 7 3 7 2" xfId="14681"/>
    <cellStyle name="40% - Isticanje3 7 3 7 2 2" xfId="14682"/>
    <cellStyle name="40% - Isticanje3 7 3 7 3" xfId="14683"/>
    <cellStyle name="40% - Isticanje3 7 3 8" xfId="14684"/>
    <cellStyle name="40% - Isticanje3 7 3 8 2" xfId="14685"/>
    <cellStyle name="40% - Isticanje3 7 3 8 2 2" xfId="14686"/>
    <cellStyle name="40% - Isticanje3 7 3 8 3" xfId="14687"/>
    <cellStyle name="40% - Isticanje3 7 3 9" xfId="14688"/>
    <cellStyle name="40% - Isticanje3 7 3 9 2" xfId="14689"/>
    <cellStyle name="40% - Isticanje3 7 4" xfId="14690"/>
    <cellStyle name="40% - Isticanje3 7 4 2" xfId="14691"/>
    <cellStyle name="40% - Isticanje3 7 4 2 2" xfId="14692"/>
    <cellStyle name="40% - Isticanje3 7 4 2 2 2" xfId="14693"/>
    <cellStyle name="40% - Isticanje3 7 4 2 2 2 2" xfId="14694"/>
    <cellStyle name="40% - Isticanje3 7 4 2 2 2 2 2" xfId="14695"/>
    <cellStyle name="40% - Isticanje3 7 4 2 2 2 2 2 2" xfId="14696"/>
    <cellStyle name="40% - Isticanje3 7 4 2 2 2 2 3" xfId="14697"/>
    <cellStyle name="40% - Isticanje3 7 4 2 2 2 3" xfId="14698"/>
    <cellStyle name="40% - Isticanje3 7 4 2 2 2 3 2" xfId="14699"/>
    <cellStyle name="40% - Isticanje3 7 4 2 2 2 3 2 2" xfId="14700"/>
    <cellStyle name="40% - Isticanje3 7 4 2 2 2 3 3" xfId="14701"/>
    <cellStyle name="40% - Isticanje3 7 4 2 2 2 4" xfId="14702"/>
    <cellStyle name="40% - Isticanje3 7 4 2 2 2 4 2" xfId="14703"/>
    <cellStyle name="40% - Isticanje3 7 4 2 2 2 5" xfId="14704"/>
    <cellStyle name="40% - Isticanje3 7 4 2 2 3" xfId="14705"/>
    <cellStyle name="40% - Isticanje3 7 4 2 2 3 2" xfId="14706"/>
    <cellStyle name="40% - Isticanje3 7 4 2 2 3 2 2" xfId="14707"/>
    <cellStyle name="40% - Isticanje3 7 4 2 2 3 3" xfId="14708"/>
    <cellStyle name="40% - Isticanje3 7 4 2 2 4" xfId="14709"/>
    <cellStyle name="40% - Isticanje3 7 4 2 2 4 2" xfId="14710"/>
    <cellStyle name="40% - Isticanje3 7 4 2 2 4 2 2" xfId="14711"/>
    <cellStyle name="40% - Isticanje3 7 4 2 2 4 3" xfId="14712"/>
    <cellStyle name="40% - Isticanje3 7 4 2 2 5" xfId="14713"/>
    <cellStyle name="40% - Isticanje3 7 4 2 2 5 2" xfId="14714"/>
    <cellStyle name="40% - Isticanje3 7 4 2 2 6" xfId="14715"/>
    <cellStyle name="40% - Isticanje3 7 4 2 3" xfId="14716"/>
    <cellStyle name="40% - Isticanje3 7 4 2 3 2" xfId="14717"/>
    <cellStyle name="40% - Isticanje3 7 4 2 3 2 2" xfId="14718"/>
    <cellStyle name="40% - Isticanje3 7 4 2 3 2 2 2" xfId="14719"/>
    <cellStyle name="40% - Isticanje3 7 4 2 3 2 3" xfId="14720"/>
    <cellStyle name="40% - Isticanje3 7 4 2 3 3" xfId="14721"/>
    <cellStyle name="40% - Isticanje3 7 4 2 3 3 2" xfId="14722"/>
    <cellStyle name="40% - Isticanje3 7 4 2 3 3 2 2" xfId="14723"/>
    <cellStyle name="40% - Isticanje3 7 4 2 3 3 3" xfId="14724"/>
    <cellStyle name="40% - Isticanje3 7 4 2 3 4" xfId="14725"/>
    <cellStyle name="40% - Isticanje3 7 4 2 3 4 2" xfId="14726"/>
    <cellStyle name="40% - Isticanje3 7 4 2 3 5" xfId="14727"/>
    <cellStyle name="40% - Isticanje3 7 4 2 4" xfId="14728"/>
    <cellStyle name="40% - Isticanje3 7 4 2 4 2" xfId="14729"/>
    <cellStyle name="40% - Isticanje3 7 4 2 4 2 2" xfId="14730"/>
    <cellStyle name="40% - Isticanje3 7 4 2 4 2 2 2" xfId="14731"/>
    <cellStyle name="40% - Isticanje3 7 4 2 4 2 3" xfId="14732"/>
    <cellStyle name="40% - Isticanje3 7 4 2 4 3" xfId="14733"/>
    <cellStyle name="40% - Isticanje3 7 4 2 4 3 2" xfId="14734"/>
    <cellStyle name="40% - Isticanje3 7 4 2 4 3 2 2" xfId="14735"/>
    <cellStyle name="40% - Isticanje3 7 4 2 4 3 3" xfId="14736"/>
    <cellStyle name="40% - Isticanje3 7 4 2 4 4" xfId="14737"/>
    <cellStyle name="40% - Isticanje3 7 4 2 4 4 2" xfId="14738"/>
    <cellStyle name="40% - Isticanje3 7 4 2 4 5" xfId="14739"/>
    <cellStyle name="40% - Isticanje3 7 4 2 5" xfId="14740"/>
    <cellStyle name="40% - Isticanje3 7 4 2 5 2" xfId="14741"/>
    <cellStyle name="40% - Isticanje3 7 4 2 5 2 2" xfId="14742"/>
    <cellStyle name="40% - Isticanje3 7 4 2 5 3" xfId="14743"/>
    <cellStyle name="40% - Isticanje3 7 4 2 6" xfId="14744"/>
    <cellStyle name="40% - Isticanje3 7 4 2 6 2" xfId="14745"/>
    <cellStyle name="40% - Isticanje3 7 4 2 6 2 2" xfId="14746"/>
    <cellStyle name="40% - Isticanje3 7 4 2 6 3" xfId="14747"/>
    <cellStyle name="40% - Isticanje3 7 4 2 7" xfId="14748"/>
    <cellStyle name="40% - Isticanje3 7 4 2 7 2" xfId="14749"/>
    <cellStyle name="40% - Isticanje3 7 4 2 8" xfId="14750"/>
    <cellStyle name="40% - Isticanje3 7 4 3" xfId="14751"/>
    <cellStyle name="40% - Isticanje3 7 4 3 2" xfId="14752"/>
    <cellStyle name="40% - Isticanje3 7 4 3 2 2" xfId="14753"/>
    <cellStyle name="40% - Isticanje3 7 4 3 2 2 2" xfId="14754"/>
    <cellStyle name="40% - Isticanje3 7 4 3 2 2 2 2" xfId="14755"/>
    <cellStyle name="40% - Isticanje3 7 4 3 2 2 3" xfId="14756"/>
    <cellStyle name="40% - Isticanje3 7 4 3 2 3" xfId="14757"/>
    <cellStyle name="40% - Isticanje3 7 4 3 2 3 2" xfId="14758"/>
    <cellStyle name="40% - Isticanje3 7 4 3 2 3 2 2" xfId="14759"/>
    <cellStyle name="40% - Isticanje3 7 4 3 2 3 3" xfId="14760"/>
    <cellStyle name="40% - Isticanje3 7 4 3 2 4" xfId="14761"/>
    <cellStyle name="40% - Isticanje3 7 4 3 2 4 2" xfId="14762"/>
    <cellStyle name="40% - Isticanje3 7 4 3 2 5" xfId="14763"/>
    <cellStyle name="40% - Isticanje3 7 4 3 3" xfId="14764"/>
    <cellStyle name="40% - Isticanje3 7 4 3 3 2" xfId="14765"/>
    <cellStyle name="40% - Isticanje3 7 4 3 3 2 2" xfId="14766"/>
    <cellStyle name="40% - Isticanje3 7 4 3 3 3" xfId="14767"/>
    <cellStyle name="40% - Isticanje3 7 4 3 4" xfId="14768"/>
    <cellStyle name="40% - Isticanje3 7 4 3 4 2" xfId="14769"/>
    <cellStyle name="40% - Isticanje3 7 4 3 4 2 2" xfId="14770"/>
    <cellStyle name="40% - Isticanje3 7 4 3 4 3" xfId="14771"/>
    <cellStyle name="40% - Isticanje3 7 4 3 5" xfId="14772"/>
    <cellStyle name="40% - Isticanje3 7 4 3 5 2" xfId="14773"/>
    <cellStyle name="40% - Isticanje3 7 4 3 6" xfId="14774"/>
    <cellStyle name="40% - Isticanje3 7 4 4" xfId="14775"/>
    <cellStyle name="40% - Isticanje3 7 4 4 2" xfId="14776"/>
    <cellStyle name="40% - Isticanje3 7 4 4 2 2" xfId="14777"/>
    <cellStyle name="40% - Isticanje3 7 4 4 2 2 2" xfId="14778"/>
    <cellStyle name="40% - Isticanje3 7 4 4 2 3" xfId="14779"/>
    <cellStyle name="40% - Isticanje3 7 4 4 3" xfId="14780"/>
    <cellStyle name="40% - Isticanje3 7 4 4 3 2" xfId="14781"/>
    <cellStyle name="40% - Isticanje3 7 4 4 3 2 2" xfId="14782"/>
    <cellStyle name="40% - Isticanje3 7 4 4 3 3" xfId="14783"/>
    <cellStyle name="40% - Isticanje3 7 4 4 4" xfId="14784"/>
    <cellStyle name="40% - Isticanje3 7 4 4 4 2" xfId="14785"/>
    <cellStyle name="40% - Isticanje3 7 4 4 5" xfId="14786"/>
    <cellStyle name="40% - Isticanje3 7 4 5" xfId="14787"/>
    <cellStyle name="40% - Isticanje3 7 4 5 2" xfId="14788"/>
    <cellStyle name="40% - Isticanje3 7 4 5 2 2" xfId="14789"/>
    <cellStyle name="40% - Isticanje3 7 4 5 2 2 2" xfId="14790"/>
    <cellStyle name="40% - Isticanje3 7 4 5 2 3" xfId="14791"/>
    <cellStyle name="40% - Isticanje3 7 4 5 3" xfId="14792"/>
    <cellStyle name="40% - Isticanje3 7 4 5 3 2" xfId="14793"/>
    <cellStyle name="40% - Isticanje3 7 4 5 3 2 2" xfId="14794"/>
    <cellStyle name="40% - Isticanje3 7 4 5 3 3" xfId="14795"/>
    <cellStyle name="40% - Isticanje3 7 4 5 4" xfId="14796"/>
    <cellStyle name="40% - Isticanje3 7 4 5 4 2" xfId="14797"/>
    <cellStyle name="40% - Isticanje3 7 4 5 5" xfId="14798"/>
    <cellStyle name="40% - Isticanje3 7 4 6" xfId="14799"/>
    <cellStyle name="40% - Isticanje3 7 4 6 2" xfId="14800"/>
    <cellStyle name="40% - Isticanje3 7 4 6 2 2" xfId="14801"/>
    <cellStyle name="40% - Isticanje3 7 4 6 3" xfId="14802"/>
    <cellStyle name="40% - Isticanje3 7 4 7" xfId="14803"/>
    <cellStyle name="40% - Isticanje3 7 4 7 2" xfId="14804"/>
    <cellStyle name="40% - Isticanje3 7 4 7 2 2" xfId="14805"/>
    <cellStyle name="40% - Isticanje3 7 4 7 3" xfId="14806"/>
    <cellStyle name="40% - Isticanje3 7 4 8" xfId="14807"/>
    <cellStyle name="40% - Isticanje3 7 4 8 2" xfId="14808"/>
    <cellStyle name="40% - Isticanje3 7 4 9" xfId="14809"/>
    <cellStyle name="40% - Isticanje3 7 5" xfId="14810"/>
    <cellStyle name="40% - Isticanje3 7 5 2" xfId="14811"/>
    <cellStyle name="40% - Isticanje3 7 5 2 2" xfId="14812"/>
    <cellStyle name="40% - Isticanje3 7 5 2 2 2" xfId="14813"/>
    <cellStyle name="40% - Isticanje3 7 5 2 2 2 2" xfId="14814"/>
    <cellStyle name="40% - Isticanje3 7 5 2 2 2 2 2" xfId="14815"/>
    <cellStyle name="40% - Isticanje3 7 5 2 2 2 3" xfId="14816"/>
    <cellStyle name="40% - Isticanje3 7 5 2 2 3" xfId="14817"/>
    <cellStyle name="40% - Isticanje3 7 5 2 2 3 2" xfId="14818"/>
    <cellStyle name="40% - Isticanje3 7 5 2 2 3 2 2" xfId="14819"/>
    <cellStyle name="40% - Isticanje3 7 5 2 2 3 3" xfId="14820"/>
    <cellStyle name="40% - Isticanje3 7 5 2 2 4" xfId="14821"/>
    <cellStyle name="40% - Isticanje3 7 5 2 2 4 2" xfId="14822"/>
    <cellStyle name="40% - Isticanje3 7 5 2 2 5" xfId="14823"/>
    <cellStyle name="40% - Isticanje3 7 5 2 3" xfId="14824"/>
    <cellStyle name="40% - Isticanje3 7 5 2 3 2" xfId="14825"/>
    <cellStyle name="40% - Isticanje3 7 5 2 3 2 2" xfId="14826"/>
    <cellStyle name="40% - Isticanje3 7 5 2 3 3" xfId="14827"/>
    <cellStyle name="40% - Isticanje3 7 5 2 4" xfId="14828"/>
    <cellStyle name="40% - Isticanje3 7 5 2 4 2" xfId="14829"/>
    <cellStyle name="40% - Isticanje3 7 5 2 4 2 2" xfId="14830"/>
    <cellStyle name="40% - Isticanje3 7 5 2 4 3" xfId="14831"/>
    <cellStyle name="40% - Isticanje3 7 5 2 5" xfId="14832"/>
    <cellStyle name="40% - Isticanje3 7 5 2 5 2" xfId="14833"/>
    <cellStyle name="40% - Isticanje3 7 5 2 6" xfId="14834"/>
    <cellStyle name="40% - Isticanje3 7 5 3" xfId="14835"/>
    <cellStyle name="40% - Isticanje3 7 5 3 2" xfId="14836"/>
    <cellStyle name="40% - Isticanje3 7 5 3 2 2" xfId="14837"/>
    <cellStyle name="40% - Isticanje3 7 5 3 2 2 2" xfId="14838"/>
    <cellStyle name="40% - Isticanje3 7 5 3 2 3" xfId="14839"/>
    <cellStyle name="40% - Isticanje3 7 5 3 3" xfId="14840"/>
    <cellStyle name="40% - Isticanje3 7 5 3 3 2" xfId="14841"/>
    <cellStyle name="40% - Isticanje3 7 5 3 3 2 2" xfId="14842"/>
    <cellStyle name="40% - Isticanje3 7 5 3 3 3" xfId="14843"/>
    <cellStyle name="40% - Isticanje3 7 5 3 4" xfId="14844"/>
    <cellStyle name="40% - Isticanje3 7 5 3 4 2" xfId="14845"/>
    <cellStyle name="40% - Isticanje3 7 5 3 5" xfId="14846"/>
    <cellStyle name="40% - Isticanje3 7 5 4" xfId="14847"/>
    <cellStyle name="40% - Isticanje3 7 5 4 2" xfId="14848"/>
    <cellStyle name="40% - Isticanje3 7 5 4 2 2" xfId="14849"/>
    <cellStyle name="40% - Isticanje3 7 5 4 2 2 2" xfId="14850"/>
    <cellStyle name="40% - Isticanje3 7 5 4 2 3" xfId="14851"/>
    <cellStyle name="40% - Isticanje3 7 5 4 3" xfId="14852"/>
    <cellStyle name="40% - Isticanje3 7 5 4 3 2" xfId="14853"/>
    <cellStyle name="40% - Isticanje3 7 5 4 3 2 2" xfId="14854"/>
    <cellStyle name="40% - Isticanje3 7 5 4 3 3" xfId="14855"/>
    <cellStyle name="40% - Isticanje3 7 5 4 4" xfId="14856"/>
    <cellStyle name="40% - Isticanje3 7 5 4 4 2" xfId="14857"/>
    <cellStyle name="40% - Isticanje3 7 5 4 5" xfId="14858"/>
    <cellStyle name="40% - Isticanje3 7 5 5" xfId="14859"/>
    <cellStyle name="40% - Isticanje3 7 5 5 2" xfId="14860"/>
    <cellStyle name="40% - Isticanje3 7 5 5 2 2" xfId="14861"/>
    <cellStyle name="40% - Isticanje3 7 5 5 3" xfId="14862"/>
    <cellStyle name="40% - Isticanje3 7 5 6" xfId="14863"/>
    <cellStyle name="40% - Isticanje3 7 5 6 2" xfId="14864"/>
    <cellStyle name="40% - Isticanje3 7 5 6 2 2" xfId="14865"/>
    <cellStyle name="40% - Isticanje3 7 5 6 3" xfId="14866"/>
    <cellStyle name="40% - Isticanje3 7 5 7" xfId="14867"/>
    <cellStyle name="40% - Isticanje3 7 5 7 2" xfId="14868"/>
    <cellStyle name="40% - Isticanje3 7 5 8" xfId="14869"/>
    <cellStyle name="40% - Isticanje3 7 6" xfId="14870"/>
    <cellStyle name="40% - Isticanje3 7 6 2" xfId="14871"/>
    <cellStyle name="40% - Isticanje3 7 6 2 2" xfId="14872"/>
    <cellStyle name="40% - Isticanje3 7 6 2 2 2" xfId="14873"/>
    <cellStyle name="40% - Isticanje3 7 6 2 2 2 2" xfId="14874"/>
    <cellStyle name="40% - Isticanje3 7 6 2 2 3" xfId="14875"/>
    <cellStyle name="40% - Isticanje3 7 6 2 3" xfId="14876"/>
    <cellStyle name="40% - Isticanje3 7 6 2 3 2" xfId="14877"/>
    <cellStyle name="40% - Isticanje3 7 6 2 3 2 2" xfId="14878"/>
    <cellStyle name="40% - Isticanje3 7 6 2 3 3" xfId="14879"/>
    <cellStyle name="40% - Isticanje3 7 6 2 4" xfId="14880"/>
    <cellStyle name="40% - Isticanje3 7 6 2 4 2" xfId="14881"/>
    <cellStyle name="40% - Isticanje3 7 6 2 5" xfId="14882"/>
    <cellStyle name="40% - Isticanje3 7 6 3" xfId="14883"/>
    <cellStyle name="40% - Isticanje3 7 6 3 2" xfId="14884"/>
    <cellStyle name="40% - Isticanje3 7 6 3 2 2" xfId="14885"/>
    <cellStyle name="40% - Isticanje3 7 6 3 3" xfId="14886"/>
    <cellStyle name="40% - Isticanje3 7 6 4" xfId="14887"/>
    <cellStyle name="40% - Isticanje3 7 6 4 2" xfId="14888"/>
    <cellStyle name="40% - Isticanje3 7 6 4 2 2" xfId="14889"/>
    <cellStyle name="40% - Isticanje3 7 6 4 3" xfId="14890"/>
    <cellStyle name="40% - Isticanje3 7 6 5" xfId="14891"/>
    <cellStyle name="40% - Isticanje3 7 6 5 2" xfId="14892"/>
    <cellStyle name="40% - Isticanje3 7 6 6" xfId="14893"/>
    <cellStyle name="40% - Isticanje3 7 7" xfId="14894"/>
    <cellStyle name="40% - Isticanje3 7 7 2" xfId="14895"/>
    <cellStyle name="40% - Isticanje3 7 7 2 2" xfId="14896"/>
    <cellStyle name="40% - Isticanje3 7 7 2 2 2" xfId="14897"/>
    <cellStyle name="40% - Isticanje3 7 7 2 3" xfId="14898"/>
    <cellStyle name="40% - Isticanje3 7 7 3" xfId="14899"/>
    <cellStyle name="40% - Isticanje3 7 7 3 2" xfId="14900"/>
    <cellStyle name="40% - Isticanje3 7 7 3 2 2" xfId="14901"/>
    <cellStyle name="40% - Isticanje3 7 7 3 3" xfId="14902"/>
    <cellStyle name="40% - Isticanje3 7 7 4" xfId="14903"/>
    <cellStyle name="40% - Isticanje3 7 7 4 2" xfId="14904"/>
    <cellStyle name="40% - Isticanje3 7 7 5" xfId="14905"/>
    <cellStyle name="40% - Isticanje3 7 8" xfId="14906"/>
    <cellStyle name="40% - Isticanje3 7 8 2" xfId="14907"/>
    <cellStyle name="40% - Isticanje3 7 8 2 2" xfId="14908"/>
    <cellStyle name="40% - Isticanje3 7 8 2 2 2" xfId="14909"/>
    <cellStyle name="40% - Isticanje3 7 8 2 3" xfId="14910"/>
    <cellStyle name="40% - Isticanje3 7 8 3" xfId="14911"/>
    <cellStyle name="40% - Isticanje3 7 8 3 2" xfId="14912"/>
    <cellStyle name="40% - Isticanje3 7 8 3 2 2" xfId="14913"/>
    <cellStyle name="40% - Isticanje3 7 8 3 3" xfId="14914"/>
    <cellStyle name="40% - Isticanje3 7 8 4" xfId="14915"/>
    <cellStyle name="40% - Isticanje3 7 8 4 2" xfId="14916"/>
    <cellStyle name="40% - Isticanje3 7 8 5" xfId="14917"/>
    <cellStyle name="40% - Isticanje3 7 9" xfId="14918"/>
    <cellStyle name="40% - Isticanje3 7 9 2" xfId="14919"/>
    <cellStyle name="40% - Isticanje3 7 9 2 2" xfId="14920"/>
    <cellStyle name="40% - Isticanje3 7 9 3" xfId="14921"/>
    <cellStyle name="40% - Isticanje3 8" xfId="14922"/>
    <cellStyle name="40% - Isticanje3 8 10" xfId="14923"/>
    <cellStyle name="40% - Isticanje3 8 2" xfId="14924"/>
    <cellStyle name="40% - Isticanje3 8 2 10" xfId="14925"/>
    <cellStyle name="40% - Isticanje3 8 2 2" xfId="14926"/>
    <cellStyle name="40% - Isticanje3 8 2 2 2" xfId="14927"/>
    <cellStyle name="40% - Isticanje3 8 2 2 2 2" xfId="14928"/>
    <cellStyle name="40% - Isticanje3 8 2 2 2 2 2" xfId="14929"/>
    <cellStyle name="40% - Isticanje3 8 2 2 2 2 2 2" xfId="14930"/>
    <cellStyle name="40% - Isticanje3 8 2 2 2 2 2 2 2" xfId="14931"/>
    <cellStyle name="40% - Isticanje3 8 2 2 2 2 2 3" xfId="14932"/>
    <cellStyle name="40% - Isticanje3 8 2 2 2 2 3" xfId="14933"/>
    <cellStyle name="40% - Isticanje3 8 2 2 2 2 3 2" xfId="14934"/>
    <cellStyle name="40% - Isticanje3 8 2 2 2 2 3 2 2" xfId="14935"/>
    <cellStyle name="40% - Isticanje3 8 2 2 2 2 3 3" xfId="14936"/>
    <cellStyle name="40% - Isticanje3 8 2 2 2 2 4" xfId="14937"/>
    <cellStyle name="40% - Isticanje3 8 2 2 2 2 4 2" xfId="14938"/>
    <cellStyle name="40% - Isticanje3 8 2 2 2 2 5" xfId="14939"/>
    <cellStyle name="40% - Isticanje3 8 2 2 2 3" xfId="14940"/>
    <cellStyle name="40% - Isticanje3 8 2 2 2 3 2" xfId="14941"/>
    <cellStyle name="40% - Isticanje3 8 2 2 2 3 2 2" xfId="14942"/>
    <cellStyle name="40% - Isticanje3 8 2 2 2 3 2 2 2" xfId="14943"/>
    <cellStyle name="40% - Isticanje3 8 2 2 2 3 2 3" xfId="14944"/>
    <cellStyle name="40% - Isticanje3 8 2 2 2 3 3" xfId="14945"/>
    <cellStyle name="40% - Isticanje3 8 2 2 2 3 3 2" xfId="14946"/>
    <cellStyle name="40% - Isticanje3 8 2 2 2 3 3 2 2" xfId="14947"/>
    <cellStyle name="40% - Isticanje3 8 2 2 2 3 3 3" xfId="14948"/>
    <cellStyle name="40% - Isticanje3 8 2 2 2 3 4" xfId="14949"/>
    <cellStyle name="40% - Isticanje3 8 2 2 2 3 4 2" xfId="14950"/>
    <cellStyle name="40% - Isticanje3 8 2 2 2 3 5" xfId="14951"/>
    <cellStyle name="40% - Isticanje3 8 2 2 2 4" xfId="14952"/>
    <cellStyle name="40% - Isticanje3 8 2 2 2 4 2" xfId="14953"/>
    <cellStyle name="40% - Isticanje3 8 2 2 2 4 2 2" xfId="14954"/>
    <cellStyle name="40% - Isticanje3 8 2 2 2 4 3" xfId="14955"/>
    <cellStyle name="40% - Isticanje3 8 2 2 2 5" xfId="14956"/>
    <cellStyle name="40% - Isticanje3 8 2 2 2 5 2" xfId="14957"/>
    <cellStyle name="40% - Isticanje3 8 2 2 2 5 2 2" xfId="14958"/>
    <cellStyle name="40% - Isticanje3 8 2 2 2 5 3" xfId="14959"/>
    <cellStyle name="40% - Isticanje3 8 2 2 2 6" xfId="14960"/>
    <cellStyle name="40% - Isticanje3 8 2 2 2 6 2" xfId="14961"/>
    <cellStyle name="40% - Isticanje3 8 2 2 2 7" xfId="14962"/>
    <cellStyle name="40% - Isticanje3 8 2 2 3" xfId="14963"/>
    <cellStyle name="40% - Isticanje3 8 2 2 3 2" xfId="14964"/>
    <cellStyle name="40% - Isticanje3 8 2 2 3 2 2" xfId="14965"/>
    <cellStyle name="40% - Isticanje3 8 2 2 3 2 2 2" xfId="14966"/>
    <cellStyle name="40% - Isticanje3 8 2 2 3 2 3" xfId="14967"/>
    <cellStyle name="40% - Isticanje3 8 2 2 3 3" xfId="14968"/>
    <cellStyle name="40% - Isticanje3 8 2 2 3 3 2" xfId="14969"/>
    <cellStyle name="40% - Isticanje3 8 2 2 3 3 2 2" xfId="14970"/>
    <cellStyle name="40% - Isticanje3 8 2 2 3 3 3" xfId="14971"/>
    <cellStyle name="40% - Isticanje3 8 2 2 3 4" xfId="14972"/>
    <cellStyle name="40% - Isticanje3 8 2 2 3 4 2" xfId="14973"/>
    <cellStyle name="40% - Isticanje3 8 2 2 3 5" xfId="14974"/>
    <cellStyle name="40% - Isticanje3 8 2 2 4" xfId="14975"/>
    <cellStyle name="40% - Isticanje3 8 2 2 4 2" xfId="14976"/>
    <cellStyle name="40% - Isticanje3 8 2 2 4 2 2" xfId="14977"/>
    <cellStyle name="40% - Isticanje3 8 2 2 4 2 2 2" xfId="14978"/>
    <cellStyle name="40% - Isticanje3 8 2 2 4 2 3" xfId="14979"/>
    <cellStyle name="40% - Isticanje3 8 2 2 4 3" xfId="14980"/>
    <cellStyle name="40% - Isticanje3 8 2 2 4 3 2" xfId="14981"/>
    <cellStyle name="40% - Isticanje3 8 2 2 4 3 2 2" xfId="14982"/>
    <cellStyle name="40% - Isticanje3 8 2 2 4 3 3" xfId="14983"/>
    <cellStyle name="40% - Isticanje3 8 2 2 4 4" xfId="14984"/>
    <cellStyle name="40% - Isticanje3 8 2 2 4 4 2" xfId="14985"/>
    <cellStyle name="40% - Isticanje3 8 2 2 4 5" xfId="14986"/>
    <cellStyle name="40% - Isticanje3 8 2 2 5" xfId="14987"/>
    <cellStyle name="40% - Isticanje3 8 2 2 5 2" xfId="14988"/>
    <cellStyle name="40% - Isticanje3 8 2 2 5 2 2" xfId="14989"/>
    <cellStyle name="40% - Isticanje3 8 2 2 5 3" xfId="14990"/>
    <cellStyle name="40% - Isticanje3 8 2 2 6" xfId="14991"/>
    <cellStyle name="40% - Isticanje3 8 2 2 6 2" xfId="14992"/>
    <cellStyle name="40% - Isticanje3 8 2 2 6 2 2" xfId="14993"/>
    <cellStyle name="40% - Isticanje3 8 2 2 6 3" xfId="14994"/>
    <cellStyle name="40% - Isticanje3 8 2 2 7" xfId="14995"/>
    <cellStyle name="40% - Isticanje3 8 2 2 7 2" xfId="14996"/>
    <cellStyle name="40% - Isticanje3 8 2 2 8" xfId="14997"/>
    <cellStyle name="40% - Isticanje3 8 2 3" xfId="14998"/>
    <cellStyle name="40% - Isticanje3 8 2 3 2" xfId="14999"/>
    <cellStyle name="40% - Isticanje3 8 2 3 2 2" xfId="15000"/>
    <cellStyle name="40% - Isticanje3 8 2 3 2 2 2" xfId="15001"/>
    <cellStyle name="40% - Isticanje3 8 2 3 2 2 2 2" xfId="15002"/>
    <cellStyle name="40% - Isticanje3 8 2 3 2 2 2 2 2" xfId="15003"/>
    <cellStyle name="40% - Isticanje3 8 2 3 2 2 2 3" xfId="15004"/>
    <cellStyle name="40% - Isticanje3 8 2 3 2 2 3" xfId="15005"/>
    <cellStyle name="40% - Isticanje3 8 2 3 2 2 3 2" xfId="15006"/>
    <cellStyle name="40% - Isticanje3 8 2 3 2 2 3 2 2" xfId="15007"/>
    <cellStyle name="40% - Isticanje3 8 2 3 2 2 3 3" xfId="15008"/>
    <cellStyle name="40% - Isticanje3 8 2 3 2 2 4" xfId="15009"/>
    <cellStyle name="40% - Isticanje3 8 2 3 2 2 4 2" xfId="15010"/>
    <cellStyle name="40% - Isticanje3 8 2 3 2 2 5" xfId="15011"/>
    <cellStyle name="40% - Isticanje3 8 2 3 2 3" xfId="15012"/>
    <cellStyle name="40% - Isticanje3 8 2 3 2 3 2" xfId="15013"/>
    <cellStyle name="40% - Isticanje3 8 2 3 2 3 2 2" xfId="15014"/>
    <cellStyle name="40% - Isticanje3 8 2 3 2 3 3" xfId="15015"/>
    <cellStyle name="40% - Isticanje3 8 2 3 2 4" xfId="15016"/>
    <cellStyle name="40% - Isticanje3 8 2 3 2 4 2" xfId="15017"/>
    <cellStyle name="40% - Isticanje3 8 2 3 2 4 2 2" xfId="15018"/>
    <cellStyle name="40% - Isticanje3 8 2 3 2 4 3" xfId="15019"/>
    <cellStyle name="40% - Isticanje3 8 2 3 2 5" xfId="15020"/>
    <cellStyle name="40% - Isticanje3 8 2 3 2 5 2" xfId="15021"/>
    <cellStyle name="40% - Isticanje3 8 2 3 2 6" xfId="15022"/>
    <cellStyle name="40% - Isticanje3 8 2 3 3" xfId="15023"/>
    <cellStyle name="40% - Isticanje3 8 2 3 3 2" xfId="15024"/>
    <cellStyle name="40% - Isticanje3 8 2 3 3 2 2" xfId="15025"/>
    <cellStyle name="40% - Isticanje3 8 2 3 3 2 2 2" xfId="15026"/>
    <cellStyle name="40% - Isticanje3 8 2 3 3 2 3" xfId="15027"/>
    <cellStyle name="40% - Isticanje3 8 2 3 3 3" xfId="15028"/>
    <cellStyle name="40% - Isticanje3 8 2 3 3 3 2" xfId="15029"/>
    <cellStyle name="40% - Isticanje3 8 2 3 3 3 2 2" xfId="15030"/>
    <cellStyle name="40% - Isticanje3 8 2 3 3 3 3" xfId="15031"/>
    <cellStyle name="40% - Isticanje3 8 2 3 3 4" xfId="15032"/>
    <cellStyle name="40% - Isticanje3 8 2 3 3 4 2" xfId="15033"/>
    <cellStyle name="40% - Isticanje3 8 2 3 3 5" xfId="15034"/>
    <cellStyle name="40% - Isticanje3 8 2 3 4" xfId="15035"/>
    <cellStyle name="40% - Isticanje3 8 2 3 4 2" xfId="15036"/>
    <cellStyle name="40% - Isticanje3 8 2 3 4 2 2" xfId="15037"/>
    <cellStyle name="40% - Isticanje3 8 2 3 4 2 2 2" xfId="15038"/>
    <cellStyle name="40% - Isticanje3 8 2 3 4 2 3" xfId="15039"/>
    <cellStyle name="40% - Isticanje3 8 2 3 4 3" xfId="15040"/>
    <cellStyle name="40% - Isticanje3 8 2 3 4 3 2" xfId="15041"/>
    <cellStyle name="40% - Isticanje3 8 2 3 4 3 2 2" xfId="15042"/>
    <cellStyle name="40% - Isticanje3 8 2 3 4 3 3" xfId="15043"/>
    <cellStyle name="40% - Isticanje3 8 2 3 4 4" xfId="15044"/>
    <cellStyle name="40% - Isticanje3 8 2 3 4 4 2" xfId="15045"/>
    <cellStyle name="40% - Isticanje3 8 2 3 4 5" xfId="15046"/>
    <cellStyle name="40% - Isticanje3 8 2 3 5" xfId="15047"/>
    <cellStyle name="40% - Isticanje3 8 2 3 5 2" xfId="15048"/>
    <cellStyle name="40% - Isticanje3 8 2 3 5 2 2" xfId="15049"/>
    <cellStyle name="40% - Isticanje3 8 2 3 5 3" xfId="15050"/>
    <cellStyle name="40% - Isticanje3 8 2 3 6" xfId="15051"/>
    <cellStyle name="40% - Isticanje3 8 2 3 6 2" xfId="15052"/>
    <cellStyle name="40% - Isticanje3 8 2 3 6 2 2" xfId="15053"/>
    <cellStyle name="40% - Isticanje3 8 2 3 6 3" xfId="15054"/>
    <cellStyle name="40% - Isticanje3 8 2 3 7" xfId="15055"/>
    <cellStyle name="40% - Isticanje3 8 2 3 7 2" xfId="15056"/>
    <cellStyle name="40% - Isticanje3 8 2 3 8" xfId="15057"/>
    <cellStyle name="40% - Isticanje3 8 2 4" xfId="15058"/>
    <cellStyle name="40% - Isticanje3 8 2 4 2" xfId="15059"/>
    <cellStyle name="40% - Isticanje3 8 2 4 2 2" xfId="15060"/>
    <cellStyle name="40% - Isticanje3 8 2 4 2 2 2" xfId="15061"/>
    <cellStyle name="40% - Isticanje3 8 2 4 2 2 2 2" xfId="15062"/>
    <cellStyle name="40% - Isticanje3 8 2 4 2 2 3" xfId="15063"/>
    <cellStyle name="40% - Isticanje3 8 2 4 2 3" xfId="15064"/>
    <cellStyle name="40% - Isticanje3 8 2 4 2 3 2" xfId="15065"/>
    <cellStyle name="40% - Isticanje3 8 2 4 2 3 2 2" xfId="15066"/>
    <cellStyle name="40% - Isticanje3 8 2 4 2 3 3" xfId="15067"/>
    <cellStyle name="40% - Isticanje3 8 2 4 2 4" xfId="15068"/>
    <cellStyle name="40% - Isticanje3 8 2 4 2 4 2" xfId="15069"/>
    <cellStyle name="40% - Isticanje3 8 2 4 2 5" xfId="15070"/>
    <cellStyle name="40% - Isticanje3 8 2 4 3" xfId="15071"/>
    <cellStyle name="40% - Isticanje3 8 2 4 3 2" xfId="15072"/>
    <cellStyle name="40% - Isticanje3 8 2 4 3 2 2" xfId="15073"/>
    <cellStyle name="40% - Isticanje3 8 2 4 3 3" xfId="15074"/>
    <cellStyle name="40% - Isticanje3 8 2 4 4" xfId="15075"/>
    <cellStyle name="40% - Isticanje3 8 2 4 4 2" xfId="15076"/>
    <cellStyle name="40% - Isticanje3 8 2 4 4 2 2" xfId="15077"/>
    <cellStyle name="40% - Isticanje3 8 2 4 4 3" xfId="15078"/>
    <cellStyle name="40% - Isticanje3 8 2 4 5" xfId="15079"/>
    <cellStyle name="40% - Isticanje3 8 2 4 5 2" xfId="15080"/>
    <cellStyle name="40% - Isticanje3 8 2 4 6" xfId="15081"/>
    <cellStyle name="40% - Isticanje3 8 2 5" xfId="15082"/>
    <cellStyle name="40% - Isticanje3 8 2 5 2" xfId="15083"/>
    <cellStyle name="40% - Isticanje3 8 2 5 2 2" xfId="15084"/>
    <cellStyle name="40% - Isticanje3 8 2 5 2 2 2" xfId="15085"/>
    <cellStyle name="40% - Isticanje3 8 2 5 2 3" xfId="15086"/>
    <cellStyle name="40% - Isticanje3 8 2 5 3" xfId="15087"/>
    <cellStyle name="40% - Isticanje3 8 2 5 3 2" xfId="15088"/>
    <cellStyle name="40% - Isticanje3 8 2 5 3 2 2" xfId="15089"/>
    <cellStyle name="40% - Isticanje3 8 2 5 3 3" xfId="15090"/>
    <cellStyle name="40% - Isticanje3 8 2 5 4" xfId="15091"/>
    <cellStyle name="40% - Isticanje3 8 2 5 4 2" xfId="15092"/>
    <cellStyle name="40% - Isticanje3 8 2 5 5" xfId="15093"/>
    <cellStyle name="40% - Isticanje3 8 2 6" xfId="15094"/>
    <cellStyle name="40% - Isticanje3 8 2 6 2" xfId="15095"/>
    <cellStyle name="40% - Isticanje3 8 2 6 2 2" xfId="15096"/>
    <cellStyle name="40% - Isticanje3 8 2 6 2 2 2" xfId="15097"/>
    <cellStyle name="40% - Isticanje3 8 2 6 2 3" xfId="15098"/>
    <cellStyle name="40% - Isticanje3 8 2 6 3" xfId="15099"/>
    <cellStyle name="40% - Isticanje3 8 2 6 3 2" xfId="15100"/>
    <cellStyle name="40% - Isticanje3 8 2 6 3 2 2" xfId="15101"/>
    <cellStyle name="40% - Isticanje3 8 2 6 3 3" xfId="15102"/>
    <cellStyle name="40% - Isticanje3 8 2 6 4" xfId="15103"/>
    <cellStyle name="40% - Isticanje3 8 2 6 4 2" xfId="15104"/>
    <cellStyle name="40% - Isticanje3 8 2 6 5" xfId="15105"/>
    <cellStyle name="40% - Isticanje3 8 2 7" xfId="15106"/>
    <cellStyle name="40% - Isticanje3 8 2 7 2" xfId="15107"/>
    <cellStyle name="40% - Isticanje3 8 2 7 2 2" xfId="15108"/>
    <cellStyle name="40% - Isticanje3 8 2 7 3" xfId="15109"/>
    <cellStyle name="40% - Isticanje3 8 2 8" xfId="15110"/>
    <cellStyle name="40% - Isticanje3 8 2 8 2" xfId="15111"/>
    <cellStyle name="40% - Isticanje3 8 2 8 2 2" xfId="15112"/>
    <cellStyle name="40% - Isticanje3 8 2 8 3" xfId="15113"/>
    <cellStyle name="40% - Isticanje3 8 2 9" xfId="15114"/>
    <cellStyle name="40% - Isticanje3 8 2 9 2" xfId="15115"/>
    <cellStyle name="40% - Isticanje3 8 3" xfId="15116"/>
    <cellStyle name="40% - Isticanje3 8 3 2" xfId="15117"/>
    <cellStyle name="40% - Isticanje3 8 3 2 2" xfId="15118"/>
    <cellStyle name="40% - Isticanje3 8 3 2 2 2" xfId="15119"/>
    <cellStyle name="40% - Isticanje3 8 3 2 2 2 2" xfId="15120"/>
    <cellStyle name="40% - Isticanje3 8 3 2 2 2 2 2" xfId="15121"/>
    <cellStyle name="40% - Isticanje3 8 3 2 2 2 2 2 2" xfId="15122"/>
    <cellStyle name="40% - Isticanje3 8 3 2 2 2 2 3" xfId="15123"/>
    <cellStyle name="40% - Isticanje3 8 3 2 2 2 3" xfId="15124"/>
    <cellStyle name="40% - Isticanje3 8 3 2 2 2 3 2" xfId="15125"/>
    <cellStyle name="40% - Isticanje3 8 3 2 2 2 3 2 2" xfId="15126"/>
    <cellStyle name="40% - Isticanje3 8 3 2 2 2 3 3" xfId="15127"/>
    <cellStyle name="40% - Isticanje3 8 3 2 2 2 4" xfId="15128"/>
    <cellStyle name="40% - Isticanje3 8 3 2 2 2 4 2" xfId="15129"/>
    <cellStyle name="40% - Isticanje3 8 3 2 2 2 5" xfId="15130"/>
    <cellStyle name="40% - Isticanje3 8 3 2 2 3" xfId="15131"/>
    <cellStyle name="40% - Isticanje3 8 3 2 2 3 2" xfId="15132"/>
    <cellStyle name="40% - Isticanje3 8 3 2 2 3 2 2" xfId="15133"/>
    <cellStyle name="40% - Isticanje3 8 3 2 2 3 3" xfId="15134"/>
    <cellStyle name="40% - Isticanje3 8 3 2 2 4" xfId="15135"/>
    <cellStyle name="40% - Isticanje3 8 3 2 2 4 2" xfId="15136"/>
    <cellStyle name="40% - Isticanje3 8 3 2 2 4 2 2" xfId="15137"/>
    <cellStyle name="40% - Isticanje3 8 3 2 2 4 3" xfId="15138"/>
    <cellStyle name="40% - Isticanje3 8 3 2 2 5" xfId="15139"/>
    <cellStyle name="40% - Isticanje3 8 3 2 2 5 2" xfId="15140"/>
    <cellStyle name="40% - Isticanje3 8 3 2 2 6" xfId="15141"/>
    <cellStyle name="40% - Isticanje3 8 3 2 3" xfId="15142"/>
    <cellStyle name="40% - Isticanje3 8 3 2 3 2" xfId="15143"/>
    <cellStyle name="40% - Isticanje3 8 3 2 3 2 2" xfId="15144"/>
    <cellStyle name="40% - Isticanje3 8 3 2 3 2 2 2" xfId="15145"/>
    <cellStyle name="40% - Isticanje3 8 3 2 3 2 3" xfId="15146"/>
    <cellStyle name="40% - Isticanje3 8 3 2 3 3" xfId="15147"/>
    <cellStyle name="40% - Isticanje3 8 3 2 3 3 2" xfId="15148"/>
    <cellStyle name="40% - Isticanje3 8 3 2 3 3 2 2" xfId="15149"/>
    <cellStyle name="40% - Isticanje3 8 3 2 3 3 3" xfId="15150"/>
    <cellStyle name="40% - Isticanje3 8 3 2 3 4" xfId="15151"/>
    <cellStyle name="40% - Isticanje3 8 3 2 3 4 2" xfId="15152"/>
    <cellStyle name="40% - Isticanje3 8 3 2 3 5" xfId="15153"/>
    <cellStyle name="40% - Isticanje3 8 3 2 4" xfId="15154"/>
    <cellStyle name="40% - Isticanje3 8 3 2 4 2" xfId="15155"/>
    <cellStyle name="40% - Isticanje3 8 3 2 4 2 2" xfId="15156"/>
    <cellStyle name="40% - Isticanje3 8 3 2 4 2 2 2" xfId="15157"/>
    <cellStyle name="40% - Isticanje3 8 3 2 4 2 3" xfId="15158"/>
    <cellStyle name="40% - Isticanje3 8 3 2 4 3" xfId="15159"/>
    <cellStyle name="40% - Isticanje3 8 3 2 4 3 2" xfId="15160"/>
    <cellStyle name="40% - Isticanje3 8 3 2 4 3 2 2" xfId="15161"/>
    <cellStyle name="40% - Isticanje3 8 3 2 4 3 3" xfId="15162"/>
    <cellStyle name="40% - Isticanje3 8 3 2 4 4" xfId="15163"/>
    <cellStyle name="40% - Isticanje3 8 3 2 4 4 2" xfId="15164"/>
    <cellStyle name="40% - Isticanje3 8 3 2 4 5" xfId="15165"/>
    <cellStyle name="40% - Isticanje3 8 3 2 5" xfId="15166"/>
    <cellStyle name="40% - Isticanje3 8 3 2 5 2" xfId="15167"/>
    <cellStyle name="40% - Isticanje3 8 3 2 5 2 2" xfId="15168"/>
    <cellStyle name="40% - Isticanje3 8 3 2 5 3" xfId="15169"/>
    <cellStyle name="40% - Isticanje3 8 3 2 6" xfId="15170"/>
    <cellStyle name="40% - Isticanje3 8 3 2 6 2" xfId="15171"/>
    <cellStyle name="40% - Isticanje3 8 3 2 6 2 2" xfId="15172"/>
    <cellStyle name="40% - Isticanje3 8 3 2 6 3" xfId="15173"/>
    <cellStyle name="40% - Isticanje3 8 3 2 7" xfId="15174"/>
    <cellStyle name="40% - Isticanje3 8 3 2 7 2" xfId="15175"/>
    <cellStyle name="40% - Isticanje3 8 3 2 8" xfId="15176"/>
    <cellStyle name="40% - Isticanje3 8 3 3" xfId="15177"/>
    <cellStyle name="40% - Isticanje3 8 3 3 2" xfId="15178"/>
    <cellStyle name="40% - Isticanje3 8 3 3 2 2" xfId="15179"/>
    <cellStyle name="40% - Isticanje3 8 3 3 2 2 2" xfId="15180"/>
    <cellStyle name="40% - Isticanje3 8 3 3 2 2 2 2" xfId="15181"/>
    <cellStyle name="40% - Isticanje3 8 3 3 2 2 3" xfId="15182"/>
    <cellStyle name="40% - Isticanje3 8 3 3 2 3" xfId="15183"/>
    <cellStyle name="40% - Isticanje3 8 3 3 2 3 2" xfId="15184"/>
    <cellStyle name="40% - Isticanje3 8 3 3 2 3 2 2" xfId="15185"/>
    <cellStyle name="40% - Isticanje3 8 3 3 2 3 3" xfId="15186"/>
    <cellStyle name="40% - Isticanje3 8 3 3 2 4" xfId="15187"/>
    <cellStyle name="40% - Isticanje3 8 3 3 2 4 2" xfId="15188"/>
    <cellStyle name="40% - Isticanje3 8 3 3 2 5" xfId="15189"/>
    <cellStyle name="40% - Isticanje3 8 3 3 3" xfId="15190"/>
    <cellStyle name="40% - Isticanje3 8 3 3 3 2" xfId="15191"/>
    <cellStyle name="40% - Isticanje3 8 3 3 3 2 2" xfId="15192"/>
    <cellStyle name="40% - Isticanje3 8 3 3 3 3" xfId="15193"/>
    <cellStyle name="40% - Isticanje3 8 3 3 4" xfId="15194"/>
    <cellStyle name="40% - Isticanje3 8 3 3 4 2" xfId="15195"/>
    <cellStyle name="40% - Isticanje3 8 3 3 4 2 2" xfId="15196"/>
    <cellStyle name="40% - Isticanje3 8 3 3 4 3" xfId="15197"/>
    <cellStyle name="40% - Isticanje3 8 3 3 5" xfId="15198"/>
    <cellStyle name="40% - Isticanje3 8 3 3 5 2" xfId="15199"/>
    <cellStyle name="40% - Isticanje3 8 3 3 6" xfId="15200"/>
    <cellStyle name="40% - Isticanje3 8 3 4" xfId="15201"/>
    <cellStyle name="40% - Isticanje3 8 3 4 2" xfId="15202"/>
    <cellStyle name="40% - Isticanje3 8 3 4 2 2" xfId="15203"/>
    <cellStyle name="40% - Isticanje3 8 3 4 2 2 2" xfId="15204"/>
    <cellStyle name="40% - Isticanje3 8 3 4 2 3" xfId="15205"/>
    <cellStyle name="40% - Isticanje3 8 3 4 3" xfId="15206"/>
    <cellStyle name="40% - Isticanje3 8 3 4 3 2" xfId="15207"/>
    <cellStyle name="40% - Isticanje3 8 3 4 3 2 2" xfId="15208"/>
    <cellStyle name="40% - Isticanje3 8 3 4 3 3" xfId="15209"/>
    <cellStyle name="40% - Isticanje3 8 3 4 4" xfId="15210"/>
    <cellStyle name="40% - Isticanje3 8 3 4 4 2" xfId="15211"/>
    <cellStyle name="40% - Isticanje3 8 3 4 5" xfId="15212"/>
    <cellStyle name="40% - Isticanje3 8 3 5" xfId="15213"/>
    <cellStyle name="40% - Isticanje3 8 3 5 2" xfId="15214"/>
    <cellStyle name="40% - Isticanje3 8 3 5 2 2" xfId="15215"/>
    <cellStyle name="40% - Isticanje3 8 3 5 2 2 2" xfId="15216"/>
    <cellStyle name="40% - Isticanje3 8 3 5 2 3" xfId="15217"/>
    <cellStyle name="40% - Isticanje3 8 3 5 3" xfId="15218"/>
    <cellStyle name="40% - Isticanje3 8 3 5 3 2" xfId="15219"/>
    <cellStyle name="40% - Isticanje3 8 3 5 3 2 2" xfId="15220"/>
    <cellStyle name="40% - Isticanje3 8 3 5 3 3" xfId="15221"/>
    <cellStyle name="40% - Isticanje3 8 3 5 4" xfId="15222"/>
    <cellStyle name="40% - Isticanje3 8 3 5 4 2" xfId="15223"/>
    <cellStyle name="40% - Isticanje3 8 3 5 5" xfId="15224"/>
    <cellStyle name="40% - Isticanje3 8 3 6" xfId="15225"/>
    <cellStyle name="40% - Isticanje3 8 3 6 2" xfId="15226"/>
    <cellStyle name="40% - Isticanje3 8 3 6 2 2" xfId="15227"/>
    <cellStyle name="40% - Isticanje3 8 3 6 3" xfId="15228"/>
    <cellStyle name="40% - Isticanje3 8 3 7" xfId="15229"/>
    <cellStyle name="40% - Isticanje3 8 3 7 2" xfId="15230"/>
    <cellStyle name="40% - Isticanje3 8 3 7 2 2" xfId="15231"/>
    <cellStyle name="40% - Isticanje3 8 3 7 3" xfId="15232"/>
    <cellStyle name="40% - Isticanje3 8 3 8" xfId="15233"/>
    <cellStyle name="40% - Isticanje3 8 3 8 2" xfId="15234"/>
    <cellStyle name="40% - Isticanje3 8 3 9" xfId="15235"/>
    <cellStyle name="40% - Isticanje3 8 4" xfId="15236"/>
    <cellStyle name="40% - Isticanje3 8 4 2" xfId="15237"/>
    <cellStyle name="40% - Isticanje3 8 4 2 2" xfId="15238"/>
    <cellStyle name="40% - Isticanje3 8 4 2 2 2" xfId="15239"/>
    <cellStyle name="40% - Isticanje3 8 4 2 2 2 2" xfId="15240"/>
    <cellStyle name="40% - Isticanje3 8 4 2 2 2 2 2" xfId="15241"/>
    <cellStyle name="40% - Isticanje3 8 4 2 2 2 3" xfId="15242"/>
    <cellStyle name="40% - Isticanje3 8 4 2 2 3" xfId="15243"/>
    <cellStyle name="40% - Isticanje3 8 4 2 2 3 2" xfId="15244"/>
    <cellStyle name="40% - Isticanje3 8 4 2 2 3 2 2" xfId="15245"/>
    <cellStyle name="40% - Isticanje3 8 4 2 2 3 3" xfId="15246"/>
    <cellStyle name="40% - Isticanje3 8 4 2 2 4" xfId="15247"/>
    <cellStyle name="40% - Isticanje3 8 4 2 2 4 2" xfId="15248"/>
    <cellStyle name="40% - Isticanje3 8 4 2 2 5" xfId="15249"/>
    <cellStyle name="40% - Isticanje3 8 4 2 3" xfId="15250"/>
    <cellStyle name="40% - Isticanje3 8 4 2 3 2" xfId="15251"/>
    <cellStyle name="40% - Isticanje3 8 4 2 3 2 2" xfId="15252"/>
    <cellStyle name="40% - Isticanje3 8 4 2 3 3" xfId="15253"/>
    <cellStyle name="40% - Isticanje3 8 4 2 4" xfId="15254"/>
    <cellStyle name="40% - Isticanje3 8 4 2 4 2" xfId="15255"/>
    <cellStyle name="40% - Isticanje3 8 4 2 4 2 2" xfId="15256"/>
    <cellStyle name="40% - Isticanje3 8 4 2 4 3" xfId="15257"/>
    <cellStyle name="40% - Isticanje3 8 4 2 5" xfId="15258"/>
    <cellStyle name="40% - Isticanje3 8 4 2 5 2" xfId="15259"/>
    <cellStyle name="40% - Isticanje3 8 4 2 6" xfId="15260"/>
    <cellStyle name="40% - Isticanje3 8 4 3" xfId="15261"/>
    <cellStyle name="40% - Isticanje3 8 4 3 2" xfId="15262"/>
    <cellStyle name="40% - Isticanje3 8 4 3 2 2" xfId="15263"/>
    <cellStyle name="40% - Isticanje3 8 4 3 2 2 2" xfId="15264"/>
    <cellStyle name="40% - Isticanje3 8 4 3 2 3" xfId="15265"/>
    <cellStyle name="40% - Isticanje3 8 4 3 3" xfId="15266"/>
    <cellStyle name="40% - Isticanje3 8 4 3 3 2" xfId="15267"/>
    <cellStyle name="40% - Isticanje3 8 4 3 3 2 2" xfId="15268"/>
    <cellStyle name="40% - Isticanje3 8 4 3 3 3" xfId="15269"/>
    <cellStyle name="40% - Isticanje3 8 4 3 4" xfId="15270"/>
    <cellStyle name="40% - Isticanje3 8 4 3 4 2" xfId="15271"/>
    <cellStyle name="40% - Isticanje3 8 4 3 5" xfId="15272"/>
    <cellStyle name="40% - Isticanje3 8 4 4" xfId="15273"/>
    <cellStyle name="40% - Isticanje3 8 4 4 2" xfId="15274"/>
    <cellStyle name="40% - Isticanje3 8 4 4 2 2" xfId="15275"/>
    <cellStyle name="40% - Isticanje3 8 4 4 2 2 2" xfId="15276"/>
    <cellStyle name="40% - Isticanje3 8 4 4 2 3" xfId="15277"/>
    <cellStyle name="40% - Isticanje3 8 4 4 3" xfId="15278"/>
    <cellStyle name="40% - Isticanje3 8 4 4 3 2" xfId="15279"/>
    <cellStyle name="40% - Isticanje3 8 4 4 3 2 2" xfId="15280"/>
    <cellStyle name="40% - Isticanje3 8 4 4 3 3" xfId="15281"/>
    <cellStyle name="40% - Isticanje3 8 4 4 4" xfId="15282"/>
    <cellStyle name="40% - Isticanje3 8 4 4 4 2" xfId="15283"/>
    <cellStyle name="40% - Isticanje3 8 4 4 5" xfId="15284"/>
    <cellStyle name="40% - Isticanje3 8 4 5" xfId="15285"/>
    <cellStyle name="40% - Isticanje3 8 4 5 2" xfId="15286"/>
    <cellStyle name="40% - Isticanje3 8 4 5 2 2" xfId="15287"/>
    <cellStyle name="40% - Isticanje3 8 4 5 3" xfId="15288"/>
    <cellStyle name="40% - Isticanje3 8 4 6" xfId="15289"/>
    <cellStyle name="40% - Isticanje3 8 4 6 2" xfId="15290"/>
    <cellStyle name="40% - Isticanje3 8 4 6 2 2" xfId="15291"/>
    <cellStyle name="40% - Isticanje3 8 4 6 3" xfId="15292"/>
    <cellStyle name="40% - Isticanje3 8 4 7" xfId="15293"/>
    <cellStyle name="40% - Isticanje3 8 4 7 2" xfId="15294"/>
    <cellStyle name="40% - Isticanje3 8 4 8" xfId="15295"/>
    <cellStyle name="40% - Isticanje3 8 5" xfId="15296"/>
    <cellStyle name="40% - Isticanje3 8 5 2" xfId="15297"/>
    <cellStyle name="40% - Isticanje3 8 5 2 2" xfId="15298"/>
    <cellStyle name="40% - Isticanje3 8 5 2 2 2" xfId="15299"/>
    <cellStyle name="40% - Isticanje3 8 5 2 3" xfId="15300"/>
    <cellStyle name="40% - Isticanje3 8 5 3" xfId="15301"/>
    <cellStyle name="40% - Isticanje3 8 5 3 2" xfId="15302"/>
    <cellStyle name="40% - Isticanje3 8 5 3 2 2" xfId="15303"/>
    <cellStyle name="40% - Isticanje3 8 5 3 3" xfId="15304"/>
    <cellStyle name="40% - Isticanje3 8 5 4" xfId="15305"/>
    <cellStyle name="40% - Isticanje3 8 5 4 2" xfId="15306"/>
    <cellStyle name="40% - Isticanje3 8 5 5" xfId="15307"/>
    <cellStyle name="40% - Isticanje3 8 6" xfId="15308"/>
    <cellStyle name="40% - Isticanje3 8 7" xfId="15309"/>
    <cellStyle name="40% - Isticanje3 8 7 2" xfId="15310"/>
    <cellStyle name="40% - Isticanje3 8 7 2 2" xfId="15311"/>
    <cellStyle name="40% - Isticanje3 8 7 3" xfId="15312"/>
    <cellStyle name="40% - Isticanje3 8 8" xfId="15313"/>
    <cellStyle name="40% - Isticanje3 8 8 2" xfId="15314"/>
    <cellStyle name="40% - Isticanje3 8 8 2 2" xfId="15315"/>
    <cellStyle name="40% - Isticanje3 8 8 3" xfId="15316"/>
    <cellStyle name="40% - Isticanje3 8 9" xfId="15317"/>
    <cellStyle name="40% - Isticanje3 8 9 2" xfId="15318"/>
    <cellStyle name="40% - Isticanje3 9" xfId="15319"/>
    <cellStyle name="40% - Isticanje4" xfId="51" builtinId="43" customBuiltin="1"/>
    <cellStyle name="40% - Isticanje4 10" xfId="15320"/>
    <cellStyle name="40% - Isticanje4 11" xfId="15321"/>
    <cellStyle name="40% - Isticanje4 12" xfId="15322"/>
    <cellStyle name="40% - Isticanje4 12 10" xfId="15323"/>
    <cellStyle name="40% - Isticanje4 12 2" xfId="15324"/>
    <cellStyle name="40% - Isticanje4 12 2 10" xfId="15325"/>
    <cellStyle name="40% - Isticanje4 12 2 2" xfId="15326"/>
    <cellStyle name="40% - Isticanje4 12 2 2 2" xfId="15327"/>
    <cellStyle name="40% - Isticanje4 12 2 2 2 2" xfId="15328"/>
    <cellStyle name="40% - Isticanje4 12 2 2 2 2 2" xfId="15329"/>
    <cellStyle name="40% - Isticanje4 12 2 2 2 2 2 2" xfId="15330"/>
    <cellStyle name="40% - Isticanje4 12 2 2 2 2 2 2 2" xfId="15331"/>
    <cellStyle name="40% - Isticanje4 12 2 2 2 2 2 3" xfId="15332"/>
    <cellStyle name="40% - Isticanje4 12 2 2 2 2 3" xfId="15333"/>
    <cellStyle name="40% - Isticanje4 12 2 2 2 2 3 2" xfId="15334"/>
    <cellStyle name="40% - Isticanje4 12 2 2 2 2 3 2 2" xfId="15335"/>
    <cellStyle name="40% - Isticanje4 12 2 2 2 2 3 3" xfId="15336"/>
    <cellStyle name="40% - Isticanje4 12 2 2 2 2 4" xfId="15337"/>
    <cellStyle name="40% - Isticanje4 12 2 2 2 2 4 2" xfId="15338"/>
    <cellStyle name="40% - Isticanje4 12 2 2 2 2 5" xfId="15339"/>
    <cellStyle name="40% - Isticanje4 12 2 2 2 3" xfId="15340"/>
    <cellStyle name="40% - Isticanje4 12 2 2 2 3 2" xfId="15341"/>
    <cellStyle name="40% - Isticanje4 12 2 2 2 3 2 2" xfId="15342"/>
    <cellStyle name="40% - Isticanje4 12 2 2 2 3 2 2 2" xfId="15343"/>
    <cellStyle name="40% - Isticanje4 12 2 2 2 3 2 3" xfId="15344"/>
    <cellStyle name="40% - Isticanje4 12 2 2 2 3 3" xfId="15345"/>
    <cellStyle name="40% - Isticanje4 12 2 2 2 3 3 2" xfId="15346"/>
    <cellStyle name="40% - Isticanje4 12 2 2 2 3 3 2 2" xfId="15347"/>
    <cellStyle name="40% - Isticanje4 12 2 2 2 3 3 3" xfId="15348"/>
    <cellStyle name="40% - Isticanje4 12 2 2 2 3 4" xfId="15349"/>
    <cellStyle name="40% - Isticanje4 12 2 2 2 3 4 2" xfId="15350"/>
    <cellStyle name="40% - Isticanje4 12 2 2 2 3 5" xfId="15351"/>
    <cellStyle name="40% - Isticanje4 12 2 2 2 4" xfId="15352"/>
    <cellStyle name="40% - Isticanje4 12 2 2 2 4 2" xfId="15353"/>
    <cellStyle name="40% - Isticanje4 12 2 2 2 4 2 2" xfId="15354"/>
    <cellStyle name="40% - Isticanje4 12 2 2 2 4 3" xfId="15355"/>
    <cellStyle name="40% - Isticanje4 12 2 2 2 5" xfId="15356"/>
    <cellStyle name="40% - Isticanje4 12 2 2 2 5 2" xfId="15357"/>
    <cellStyle name="40% - Isticanje4 12 2 2 2 5 2 2" xfId="15358"/>
    <cellStyle name="40% - Isticanje4 12 2 2 2 5 3" xfId="15359"/>
    <cellStyle name="40% - Isticanje4 12 2 2 2 6" xfId="15360"/>
    <cellStyle name="40% - Isticanje4 12 2 2 2 6 2" xfId="15361"/>
    <cellStyle name="40% - Isticanje4 12 2 2 2 7" xfId="15362"/>
    <cellStyle name="40% - Isticanje4 12 2 2 3" xfId="15363"/>
    <cellStyle name="40% - Isticanje4 12 2 2 3 2" xfId="15364"/>
    <cellStyle name="40% - Isticanje4 12 2 2 3 2 2" xfId="15365"/>
    <cellStyle name="40% - Isticanje4 12 2 2 3 2 2 2" xfId="15366"/>
    <cellStyle name="40% - Isticanje4 12 2 2 3 2 3" xfId="15367"/>
    <cellStyle name="40% - Isticanje4 12 2 2 3 3" xfId="15368"/>
    <cellStyle name="40% - Isticanje4 12 2 2 3 3 2" xfId="15369"/>
    <cellStyle name="40% - Isticanje4 12 2 2 3 3 2 2" xfId="15370"/>
    <cellStyle name="40% - Isticanje4 12 2 2 3 3 3" xfId="15371"/>
    <cellStyle name="40% - Isticanje4 12 2 2 3 4" xfId="15372"/>
    <cellStyle name="40% - Isticanje4 12 2 2 3 4 2" xfId="15373"/>
    <cellStyle name="40% - Isticanje4 12 2 2 3 5" xfId="15374"/>
    <cellStyle name="40% - Isticanje4 12 2 2 4" xfId="15375"/>
    <cellStyle name="40% - Isticanje4 12 2 2 4 2" xfId="15376"/>
    <cellStyle name="40% - Isticanje4 12 2 2 4 2 2" xfId="15377"/>
    <cellStyle name="40% - Isticanje4 12 2 2 4 2 2 2" xfId="15378"/>
    <cellStyle name="40% - Isticanje4 12 2 2 4 2 3" xfId="15379"/>
    <cellStyle name="40% - Isticanje4 12 2 2 4 3" xfId="15380"/>
    <cellStyle name="40% - Isticanje4 12 2 2 4 3 2" xfId="15381"/>
    <cellStyle name="40% - Isticanje4 12 2 2 4 3 2 2" xfId="15382"/>
    <cellStyle name="40% - Isticanje4 12 2 2 4 3 3" xfId="15383"/>
    <cellStyle name="40% - Isticanje4 12 2 2 4 4" xfId="15384"/>
    <cellStyle name="40% - Isticanje4 12 2 2 4 4 2" xfId="15385"/>
    <cellStyle name="40% - Isticanje4 12 2 2 4 5" xfId="15386"/>
    <cellStyle name="40% - Isticanje4 12 2 2 5" xfId="15387"/>
    <cellStyle name="40% - Isticanje4 12 2 2 5 2" xfId="15388"/>
    <cellStyle name="40% - Isticanje4 12 2 2 5 2 2" xfId="15389"/>
    <cellStyle name="40% - Isticanje4 12 2 2 5 3" xfId="15390"/>
    <cellStyle name="40% - Isticanje4 12 2 2 6" xfId="15391"/>
    <cellStyle name="40% - Isticanje4 12 2 2 6 2" xfId="15392"/>
    <cellStyle name="40% - Isticanje4 12 2 2 6 2 2" xfId="15393"/>
    <cellStyle name="40% - Isticanje4 12 2 2 6 3" xfId="15394"/>
    <cellStyle name="40% - Isticanje4 12 2 2 7" xfId="15395"/>
    <cellStyle name="40% - Isticanje4 12 2 2 7 2" xfId="15396"/>
    <cellStyle name="40% - Isticanje4 12 2 2 8" xfId="15397"/>
    <cellStyle name="40% - Isticanje4 12 2 3" xfId="15398"/>
    <cellStyle name="40% - Isticanje4 12 2 3 2" xfId="15399"/>
    <cellStyle name="40% - Isticanje4 12 2 3 2 2" xfId="15400"/>
    <cellStyle name="40% - Isticanje4 12 2 3 2 2 2" xfId="15401"/>
    <cellStyle name="40% - Isticanje4 12 2 3 2 2 2 2" xfId="15402"/>
    <cellStyle name="40% - Isticanje4 12 2 3 2 2 2 2 2" xfId="15403"/>
    <cellStyle name="40% - Isticanje4 12 2 3 2 2 2 3" xfId="15404"/>
    <cellStyle name="40% - Isticanje4 12 2 3 2 2 3" xfId="15405"/>
    <cellStyle name="40% - Isticanje4 12 2 3 2 2 3 2" xfId="15406"/>
    <cellStyle name="40% - Isticanje4 12 2 3 2 2 3 2 2" xfId="15407"/>
    <cellStyle name="40% - Isticanje4 12 2 3 2 2 3 3" xfId="15408"/>
    <cellStyle name="40% - Isticanje4 12 2 3 2 2 4" xfId="15409"/>
    <cellStyle name="40% - Isticanje4 12 2 3 2 2 4 2" xfId="15410"/>
    <cellStyle name="40% - Isticanje4 12 2 3 2 2 5" xfId="15411"/>
    <cellStyle name="40% - Isticanje4 12 2 3 2 3" xfId="15412"/>
    <cellStyle name="40% - Isticanje4 12 2 3 2 3 2" xfId="15413"/>
    <cellStyle name="40% - Isticanje4 12 2 3 2 3 2 2" xfId="15414"/>
    <cellStyle name="40% - Isticanje4 12 2 3 2 3 3" xfId="15415"/>
    <cellStyle name="40% - Isticanje4 12 2 3 2 4" xfId="15416"/>
    <cellStyle name="40% - Isticanje4 12 2 3 2 4 2" xfId="15417"/>
    <cellStyle name="40% - Isticanje4 12 2 3 2 4 2 2" xfId="15418"/>
    <cellStyle name="40% - Isticanje4 12 2 3 2 4 3" xfId="15419"/>
    <cellStyle name="40% - Isticanje4 12 2 3 2 5" xfId="15420"/>
    <cellStyle name="40% - Isticanje4 12 2 3 2 5 2" xfId="15421"/>
    <cellStyle name="40% - Isticanje4 12 2 3 2 6" xfId="15422"/>
    <cellStyle name="40% - Isticanje4 12 2 3 3" xfId="15423"/>
    <cellStyle name="40% - Isticanje4 12 2 3 3 2" xfId="15424"/>
    <cellStyle name="40% - Isticanje4 12 2 3 3 2 2" xfId="15425"/>
    <cellStyle name="40% - Isticanje4 12 2 3 3 2 2 2" xfId="15426"/>
    <cellStyle name="40% - Isticanje4 12 2 3 3 2 3" xfId="15427"/>
    <cellStyle name="40% - Isticanje4 12 2 3 3 3" xfId="15428"/>
    <cellStyle name="40% - Isticanje4 12 2 3 3 3 2" xfId="15429"/>
    <cellStyle name="40% - Isticanje4 12 2 3 3 3 2 2" xfId="15430"/>
    <cellStyle name="40% - Isticanje4 12 2 3 3 3 3" xfId="15431"/>
    <cellStyle name="40% - Isticanje4 12 2 3 3 4" xfId="15432"/>
    <cellStyle name="40% - Isticanje4 12 2 3 3 4 2" xfId="15433"/>
    <cellStyle name="40% - Isticanje4 12 2 3 3 5" xfId="15434"/>
    <cellStyle name="40% - Isticanje4 12 2 3 4" xfId="15435"/>
    <cellStyle name="40% - Isticanje4 12 2 3 4 2" xfId="15436"/>
    <cellStyle name="40% - Isticanje4 12 2 3 4 2 2" xfId="15437"/>
    <cellStyle name="40% - Isticanje4 12 2 3 4 2 2 2" xfId="15438"/>
    <cellStyle name="40% - Isticanje4 12 2 3 4 2 3" xfId="15439"/>
    <cellStyle name="40% - Isticanje4 12 2 3 4 3" xfId="15440"/>
    <cellStyle name="40% - Isticanje4 12 2 3 4 3 2" xfId="15441"/>
    <cellStyle name="40% - Isticanje4 12 2 3 4 3 2 2" xfId="15442"/>
    <cellStyle name="40% - Isticanje4 12 2 3 4 3 3" xfId="15443"/>
    <cellStyle name="40% - Isticanje4 12 2 3 4 4" xfId="15444"/>
    <cellStyle name="40% - Isticanje4 12 2 3 4 4 2" xfId="15445"/>
    <cellStyle name="40% - Isticanje4 12 2 3 4 5" xfId="15446"/>
    <cellStyle name="40% - Isticanje4 12 2 3 5" xfId="15447"/>
    <cellStyle name="40% - Isticanje4 12 2 3 5 2" xfId="15448"/>
    <cellStyle name="40% - Isticanje4 12 2 3 5 2 2" xfId="15449"/>
    <cellStyle name="40% - Isticanje4 12 2 3 5 3" xfId="15450"/>
    <cellStyle name="40% - Isticanje4 12 2 3 6" xfId="15451"/>
    <cellStyle name="40% - Isticanje4 12 2 3 6 2" xfId="15452"/>
    <cellStyle name="40% - Isticanje4 12 2 3 6 2 2" xfId="15453"/>
    <cellStyle name="40% - Isticanje4 12 2 3 6 3" xfId="15454"/>
    <cellStyle name="40% - Isticanje4 12 2 3 7" xfId="15455"/>
    <cellStyle name="40% - Isticanje4 12 2 3 7 2" xfId="15456"/>
    <cellStyle name="40% - Isticanje4 12 2 3 8" xfId="15457"/>
    <cellStyle name="40% - Isticanje4 12 2 4" xfId="15458"/>
    <cellStyle name="40% - Isticanje4 12 2 4 2" xfId="15459"/>
    <cellStyle name="40% - Isticanje4 12 2 4 2 2" xfId="15460"/>
    <cellStyle name="40% - Isticanje4 12 2 4 2 2 2" xfId="15461"/>
    <cellStyle name="40% - Isticanje4 12 2 4 2 2 2 2" xfId="15462"/>
    <cellStyle name="40% - Isticanje4 12 2 4 2 2 3" xfId="15463"/>
    <cellStyle name="40% - Isticanje4 12 2 4 2 3" xfId="15464"/>
    <cellStyle name="40% - Isticanje4 12 2 4 2 3 2" xfId="15465"/>
    <cellStyle name="40% - Isticanje4 12 2 4 2 3 2 2" xfId="15466"/>
    <cellStyle name="40% - Isticanje4 12 2 4 2 3 3" xfId="15467"/>
    <cellStyle name="40% - Isticanje4 12 2 4 2 4" xfId="15468"/>
    <cellStyle name="40% - Isticanje4 12 2 4 2 4 2" xfId="15469"/>
    <cellStyle name="40% - Isticanje4 12 2 4 2 5" xfId="15470"/>
    <cellStyle name="40% - Isticanje4 12 2 4 3" xfId="15471"/>
    <cellStyle name="40% - Isticanje4 12 2 4 3 2" xfId="15472"/>
    <cellStyle name="40% - Isticanje4 12 2 4 3 2 2" xfId="15473"/>
    <cellStyle name="40% - Isticanje4 12 2 4 3 3" xfId="15474"/>
    <cellStyle name="40% - Isticanje4 12 2 4 4" xfId="15475"/>
    <cellStyle name="40% - Isticanje4 12 2 4 4 2" xfId="15476"/>
    <cellStyle name="40% - Isticanje4 12 2 4 4 2 2" xfId="15477"/>
    <cellStyle name="40% - Isticanje4 12 2 4 4 3" xfId="15478"/>
    <cellStyle name="40% - Isticanje4 12 2 4 5" xfId="15479"/>
    <cellStyle name="40% - Isticanje4 12 2 4 5 2" xfId="15480"/>
    <cellStyle name="40% - Isticanje4 12 2 4 6" xfId="15481"/>
    <cellStyle name="40% - Isticanje4 12 2 5" xfId="15482"/>
    <cellStyle name="40% - Isticanje4 12 2 5 2" xfId="15483"/>
    <cellStyle name="40% - Isticanje4 12 2 5 2 2" xfId="15484"/>
    <cellStyle name="40% - Isticanje4 12 2 5 2 2 2" xfId="15485"/>
    <cellStyle name="40% - Isticanje4 12 2 5 2 3" xfId="15486"/>
    <cellStyle name="40% - Isticanje4 12 2 5 3" xfId="15487"/>
    <cellStyle name="40% - Isticanje4 12 2 5 3 2" xfId="15488"/>
    <cellStyle name="40% - Isticanje4 12 2 5 3 2 2" xfId="15489"/>
    <cellStyle name="40% - Isticanje4 12 2 5 3 3" xfId="15490"/>
    <cellStyle name="40% - Isticanje4 12 2 5 4" xfId="15491"/>
    <cellStyle name="40% - Isticanje4 12 2 5 4 2" xfId="15492"/>
    <cellStyle name="40% - Isticanje4 12 2 5 5" xfId="15493"/>
    <cellStyle name="40% - Isticanje4 12 2 6" xfId="15494"/>
    <cellStyle name="40% - Isticanje4 12 2 6 2" xfId="15495"/>
    <cellStyle name="40% - Isticanje4 12 2 6 2 2" xfId="15496"/>
    <cellStyle name="40% - Isticanje4 12 2 6 2 2 2" xfId="15497"/>
    <cellStyle name="40% - Isticanje4 12 2 6 2 3" xfId="15498"/>
    <cellStyle name="40% - Isticanje4 12 2 6 3" xfId="15499"/>
    <cellStyle name="40% - Isticanje4 12 2 6 3 2" xfId="15500"/>
    <cellStyle name="40% - Isticanje4 12 2 6 3 2 2" xfId="15501"/>
    <cellStyle name="40% - Isticanje4 12 2 6 3 3" xfId="15502"/>
    <cellStyle name="40% - Isticanje4 12 2 6 4" xfId="15503"/>
    <cellStyle name="40% - Isticanje4 12 2 6 4 2" xfId="15504"/>
    <cellStyle name="40% - Isticanje4 12 2 6 5" xfId="15505"/>
    <cellStyle name="40% - Isticanje4 12 2 7" xfId="15506"/>
    <cellStyle name="40% - Isticanje4 12 2 7 2" xfId="15507"/>
    <cellStyle name="40% - Isticanje4 12 2 7 2 2" xfId="15508"/>
    <cellStyle name="40% - Isticanje4 12 2 7 3" xfId="15509"/>
    <cellStyle name="40% - Isticanje4 12 2 8" xfId="15510"/>
    <cellStyle name="40% - Isticanje4 12 2 8 2" xfId="15511"/>
    <cellStyle name="40% - Isticanje4 12 2 8 2 2" xfId="15512"/>
    <cellStyle name="40% - Isticanje4 12 2 8 3" xfId="15513"/>
    <cellStyle name="40% - Isticanje4 12 2 9" xfId="15514"/>
    <cellStyle name="40% - Isticanje4 12 2 9 2" xfId="15515"/>
    <cellStyle name="40% - Isticanje4 12 3" xfId="15516"/>
    <cellStyle name="40% - Isticanje4 12 3 2" xfId="15517"/>
    <cellStyle name="40% - Isticanje4 12 3 2 2" xfId="15518"/>
    <cellStyle name="40% - Isticanje4 12 3 2 2 2" xfId="15519"/>
    <cellStyle name="40% - Isticanje4 12 3 2 2 2 2" xfId="15520"/>
    <cellStyle name="40% - Isticanje4 12 3 2 2 2 2 2" xfId="15521"/>
    <cellStyle name="40% - Isticanje4 12 3 2 2 2 3" xfId="15522"/>
    <cellStyle name="40% - Isticanje4 12 3 2 2 3" xfId="15523"/>
    <cellStyle name="40% - Isticanje4 12 3 2 2 3 2" xfId="15524"/>
    <cellStyle name="40% - Isticanje4 12 3 2 2 3 2 2" xfId="15525"/>
    <cellStyle name="40% - Isticanje4 12 3 2 2 3 3" xfId="15526"/>
    <cellStyle name="40% - Isticanje4 12 3 2 2 4" xfId="15527"/>
    <cellStyle name="40% - Isticanje4 12 3 2 2 4 2" xfId="15528"/>
    <cellStyle name="40% - Isticanje4 12 3 2 2 5" xfId="15529"/>
    <cellStyle name="40% - Isticanje4 12 3 2 3" xfId="15530"/>
    <cellStyle name="40% - Isticanje4 12 3 2 3 2" xfId="15531"/>
    <cellStyle name="40% - Isticanje4 12 3 2 3 2 2" xfId="15532"/>
    <cellStyle name="40% - Isticanje4 12 3 2 3 2 2 2" xfId="15533"/>
    <cellStyle name="40% - Isticanje4 12 3 2 3 2 3" xfId="15534"/>
    <cellStyle name="40% - Isticanje4 12 3 2 3 3" xfId="15535"/>
    <cellStyle name="40% - Isticanje4 12 3 2 3 3 2" xfId="15536"/>
    <cellStyle name="40% - Isticanje4 12 3 2 3 3 2 2" xfId="15537"/>
    <cellStyle name="40% - Isticanje4 12 3 2 3 3 3" xfId="15538"/>
    <cellStyle name="40% - Isticanje4 12 3 2 3 4" xfId="15539"/>
    <cellStyle name="40% - Isticanje4 12 3 2 3 4 2" xfId="15540"/>
    <cellStyle name="40% - Isticanje4 12 3 2 3 5" xfId="15541"/>
    <cellStyle name="40% - Isticanje4 12 3 2 4" xfId="15542"/>
    <cellStyle name="40% - Isticanje4 12 3 2 4 2" xfId="15543"/>
    <cellStyle name="40% - Isticanje4 12 3 2 4 2 2" xfId="15544"/>
    <cellStyle name="40% - Isticanje4 12 3 2 4 3" xfId="15545"/>
    <cellStyle name="40% - Isticanje4 12 3 2 5" xfId="15546"/>
    <cellStyle name="40% - Isticanje4 12 3 2 5 2" xfId="15547"/>
    <cellStyle name="40% - Isticanje4 12 3 2 5 2 2" xfId="15548"/>
    <cellStyle name="40% - Isticanje4 12 3 2 5 3" xfId="15549"/>
    <cellStyle name="40% - Isticanje4 12 3 2 6" xfId="15550"/>
    <cellStyle name="40% - Isticanje4 12 3 2 6 2" xfId="15551"/>
    <cellStyle name="40% - Isticanje4 12 3 2 7" xfId="15552"/>
    <cellStyle name="40% - Isticanje4 12 3 3" xfId="15553"/>
    <cellStyle name="40% - Isticanje4 12 3 3 2" xfId="15554"/>
    <cellStyle name="40% - Isticanje4 12 3 3 2 2" xfId="15555"/>
    <cellStyle name="40% - Isticanje4 12 3 3 2 2 2" xfId="15556"/>
    <cellStyle name="40% - Isticanje4 12 3 3 2 3" xfId="15557"/>
    <cellStyle name="40% - Isticanje4 12 3 3 3" xfId="15558"/>
    <cellStyle name="40% - Isticanje4 12 3 3 3 2" xfId="15559"/>
    <cellStyle name="40% - Isticanje4 12 3 3 3 2 2" xfId="15560"/>
    <cellStyle name="40% - Isticanje4 12 3 3 3 3" xfId="15561"/>
    <cellStyle name="40% - Isticanje4 12 3 3 4" xfId="15562"/>
    <cellStyle name="40% - Isticanje4 12 3 3 4 2" xfId="15563"/>
    <cellStyle name="40% - Isticanje4 12 3 3 5" xfId="15564"/>
    <cellStyle name="40% - Isticanje4 12 3 4" xfId="15565"/>
    <cellStyle name="40% - Isticanje4 12 3 4 2" xfId="15566"/>
    <cellStyle name="40% - Isticanje4 12 3 4 2 2" xfId="15567"/>
    <cellStyle name="40% - Isticanje4 12 3 4 2 2 2" xfId="15568"/>
    <cellStyle name="40% - Isticanje4 12 3 4 2 3" xfId="15569"/>
    <cellStyle name="40% - Isticanje4 12 3 4 3" xfId="15570"/>
    <cellStyle name="40% - Isticanje4 12 3 4 3 2" xfId="15571"/>
    <cellStyle name="40% - Isticanje4 12 3 4 3 2 2" xfId="15572"/>
    <cellStyle name="40% - Isticanje4 12 3 4 3 3" xfId="15573"/>
    <cellStyle name="40% - Isticanje4 12 3 4 4" xfId="15574"/>
    <cellStyle name="40% - Isticanje4 12 3 4 4 2" xfId="15575"/>
    <cellStyle name="40% - Isticanje4 12 3 4 5" xfId="15576"/>
    <cellStyle name="40% - Isticanje4 12 3 5" xfId="15577"/>
    <cellStyle name="40% - Isticanje4 12 3 5 2" xfId="15578"/>
    <cellStyle name="40% - Isticanje4 12 3 5 2 2" xfId="15579"/>
    <cellStyle name="40% - Isticanje4 12 3 5 3" xfId="15580"/>
    <cellStyle name="40% - Isticanje4 12 3 6" xfId="15581"/>
    <cellStyle name="40% - Isticanje4 12 3 6 2" xfId="15582"/>
    <cellStyle name="40% - Isticanje4 12 3 6 2 2" xfId="15583"/>
    <cellStyle name="40% - Isticanje4 12 3 6 3" xfId="15584"/>
    <cellStyle name="40% - Isticanje4 12 3 7" xfId="15585"/>
    <cellStyle name="40% - Isticanje4 12 3 7 2" xfId="15586"/>
    <cellStyle name="40% - Isticanje4 12 3 8" xfId="15587"/>
    <cellStyle name="40% - Isticanje4 12 4" xfId="15588"/>
    <cellStyle name="40% - Isticanje4 12 4 2" xfId="15589"/>
    <cellStyle name="40% - Isticanje4 12 4 2 2" xfId="15590"/>
    <cellStyle name="40% - Isticanje4 12 4 2 2 2" xfId="15591"/>
    <cellStyle name="40% - Isticanje4 12 4 2 2 2 2" xfId="15592"/>
    <cellStyle name="40% - Isticanje4 12 4 2 2 2 2 2" xfId="15593"/>
    <cellStyle name="40% - Isticanje4 12 4 2 2 2 3" xfId="15594"/>
    <cellStyle name="40% - Isticanje4 12 4 2 2 3" xfId="15595"/>
    <cellStyle name="40% - Isticanje4 12 4 2 2 3 2" xfId="15596"/>
    <cellStyle name="40% - Isticanje4 12 4 2 2 3 2 2" xfId="15597"/>
    <cellStyle name="40% - Isticanje4 12 4 2 2 3 3" xfId="15598"/>
    <cellStyle name="40% - Isticanje4 12 4 2 2 4" xfId="15599"/>
    <cellStyle name="40% - Isticanje4 12 4 2 2 4 2" xfId="15600"/>
    <cellStyle name="40% - Isticanje4 12 4 2 2 5" xfId="15601"/>
    <cellStyle name="40% - Isticanje4 12 4 2 3" xfId="15602"/>
    <cellStyle name="40% - Isticanje4 12 4 2 3 2" xfId="15603"/>
    <cellStyle name="40% - Isticanje4 12 4 2 3 2 2" xfId="15604"/>
    <cellStyle name="40% - Isticanje4 12 4 2 3 3" xfId="15605"/>
    <cellStyle name="40% - Isticanje4 12 4 2 4" xfId="15606"/>
    <cellStyle name="40% - Isticanje4 12 4 2 4 2" xfId="15607"/>
    <cellStyle name="40% - Isticanje4 12 4 2 4 2 2" xfId="15608"/>
    <cellStyle name="40% - Isticanje4 12 4 2 4 3" xfId="15609"/>
    <cellStyle name="40% - Isticanje4 12 4 2 5" xfId="15610"/>
    <cellStyle name="40% - Isticanje4 12 4 2 5 2" xfId="15611"/>
    <cellStyle name="40% - Isticanje4 12 4 2 6" xfId="15612"/>
    <cellStyle name="40% - Isticanje4 12 4 3" xfId="15613"/>
    <cellStyle name="40% - Isticanje4 12 4 3 2" xfId="15614"/>
    <cellStyle name="40% - Isticanje4 12 4 3 2 2" xfId="15615"/>
    <cellStyle name="40% - Isticanje4 12 4 3 2 2 2" xfId="15616"/>
    <cellStyle name="40% - Isticanje4 12 4 3 2 3" xfId="15617"/>
    <cellStyle name="40% - Isticanje4 12 4 3 3" xfId="15618"/>
    <cellStyle name="40% - Isticanje4 12 4 3 3 2" xfId="15619"/>
    <cellStyle name="40% - Isticanje4 12 4 3 3 2 2" xfId="15620"/>
    <cellStyle name="40% - Isticanje4 12 4 3 3 3" xfId="15621"/>
    <cellStyle name="40% - Isticanje4 12 4 3 4" xfId="15622"/>
    <cellStyle name="40% - Isticanje4 12 4 3 4 2" xfId="15623"/>
    <cellStyle name="40% - Isticanje4 12 4 3 5" xfId="15624"/>
    <cellStyle name="40% - Isticanje4 12 4 4" xfId="15625"/>
    <cellStyle name="40% - Isticanje4 12 4 4 2" xfId="15626"/>
    <cellStyle name="40% - Isticanje4 12 4 4 2 2" xfId="15627"/>
    <cellStyle name="40% - Isticanje4 12 4 4 2 2 2" xfId="15628"/>
    <cellStyle name="40% - Isticanje4 12 4 4 2 3" xfId="15629"/>
    <cellStyle name="40% - Isticanje4 12 4 4 3" xfId="15630"/>
    <cellStyle name="40% - Isticanje4 12 4 4 3 2" xfId="15631"/>
    <cellStyle name="40% - Isticanje4 12 4 4 3 2 2" xfId="15632"/>
    <cellStyle name="40% - Isticanje4 12 4 4 3 3" xfId="15633"/>
    <cellStyle name="40% - Isticanje4 12 4 4 4" xfId="15634"/>
    <cellStyle name="40% - Isticanje4 12 4 4 4 2" xfId="15635"/>
    <cellStyle name="40% - Isticanje4 12 4 4 5" xfId="15636"/>
    <cellStyle name="40% - Isticanje4 12 4 5" xfId="15637"/>
    <cellStyle name="40% - Isticanje4 12 4 5 2" xfId="15638"/>
    <cellStyle name="40% - Isticanje4 12 4 5 2 2" xfId="15639"/>
    <cellStyle name="40% - Isticanje4 12 4 5 3" xfId="15640"/>
    <cellStyle name="40% - Isticanje4 12 4 6" xfId="15641"/>
    <cellStyle name="40% - Isticanje4 12 4 6 2" xfId="15642"/>
    <cellStyle name="40% - Isticanje4 12 4 6 2 2" xfId="15643"/>
    <cellStyle name="40% - Isticanje4 12 4 6 3" xfId="15644"/>
    <cellStyle name="40% - Isticanje4 12 4 7" xfId="15645"/>
    <cellStyle name="40% - Isticanje4 12 4 7 2" xfId="15646"/>
    <cellStyle name="40% - Isticanje4 12 4 8" xfId="15647"/>
    <cellStyle name="40% - Isticanje4 12 5" xfId="15648"/>
    <cellStyle name="40% - Isticanje4 12 5 2" xfId="15649"/>
    <cellStyle name="40% - Isticanje4 12 5 2 2" xfId="15650"/>
    <cellStyle name="40% - Isticanje4 12 5 2 2 2" xfId="15651"/>
    <cellStyle name="40% - Isticanje4 12 5 2 3" xfId="15652"/>
    <cellStyle name="40% - Isticanje4 12 5 3" xfId="15653"/>
    <cellStyle name="40% - Isticanje4 12 5 3 2" xfId="15654"/>
    <cellStyle name="40% - Isticanje4 12 5 3 2 2" xfId="15655"/>
    <cellStyle name="40% - Isticanje4 12 5 3 3" xfId="15656"/>
    <cellStyle name="40% - Isticanje4 12 5 4" xfId="15657"/>
    <cellStyle name="40% - Isticanje4 12 5 4 2" xfId="15658"/>
    <cellStyle name="40% - Isticanje4 12 5 5" xfId="15659"/>
    <cellStyle name="40% - Isticanje4 12 6" xfId="15660"/>
    <cellStyle name="40% - Isticanje4 12 7" xfId="15661"/>
    <cellStyle name="40% - Isticanje4 12 7 2" xfId="15662"/>
    <cellStyle name="40% - Isticanje4 12 7 2 2" xfId="15663"/>
    <cellStyle name="40% - Isticanje4 12 7 3" xfId="15664"/>
    <cellStyle name="40% - Isticanje4 12 8" xfId="15665"/>
    <cellStyle name="40% - Isticanje4 12 8 2" xfId="15666"/>
    <cellStyle name="40% - Isticanje4 12 8 2 2" xfId="15667"/>
    <cellStyle name="40% - Isticanje4 12 8 3" xfId="15668"/>
    <cellStyle name="40% - Isticanje4 12 9" xfId="15669"/>
    <cellStyle name="40% - Isticanje4 12 9 2" xfId="15670"/>
    <cellStyle name="40% - Isticanje4 13" xfId="15671"/>
    <cellStyle name="40% - Isticanje4 14" xfId="15672"/>
    <cellStyle name="40% - Isticanje4 14 2" xfId="15673"/>
    <cellStyle name="40% - Isticanje4 14 2 2" xfId="15674"/>
    <cellStyle name="40% - Isticanje4 14 2 2 2" xfId="15675"/>
    <cellStyle name="40% - Isticanje4 14 2 2 2 2" xfId="15676"/>
    <cellStyle name="40% - Isticanje4 14 2 2 2 2 2" xfId="15677"/>
    <cellStyle name="40% - Isticanje4 14 2 2 2 2 2 2" xfId="15678"/>
    <cellStyle name="40% - Isticanje4 14 2 2 2 2 3" xfId="15679"/>
    <cellStyle name="40% - Isticanje4 14 2 2 2 3" xfId="15680"/>
    <cellStyle name="40% - Isticanje4 14 2 2 2 3 2" xfId="15681"/>
    <cellStyle name="40% - Isticanje4 14 2 2 2 3 2 2" xfId="15682"/>
    <cellStyle name="40% - Isticanje4 14 2 2 2 3 3" xfId="15683"/>
    <cellStyle name="40% - Isticanje4 14 2 2 2 4" xfId="15684"/>
    <cellStyle name="40% - Isticanje4 14 2 2 2 4 2" xfId="15685"/>
    <cellStyle name="40% - Isticanje4 14 2 2 2 5" xfId="15686"/>
    <cellStyle name="40% - Isticanje4 14 2 2 3" xfId="15687"/>
    <cellStyle name="40% - Isticanje4 14 2 2 3 2" xfId="15688"/>
    <cellStyle name="40% - Isticanje4 14 2 2 3 2 2" xfId="15689"/>
    <cellStyle name="40% - Isticanje4 14 2 2 3 2 2 2" xfId="15690"/>
    <cellStyle name="40% - Isticanje4 14 2 2 3 2 3" xfId="15691"/>
    <cellStyle name="40% - Isticanje4 14 2 2 3 3" xfId="15692"/>
    <cellStyle name="40% - Isticanje4 14 2 2 3 3 2" xfId="15693"/>
    <cellStyle name="40% - Isticanje4 14 2 2 3 3 2 2" xfId="15694"/>
    <cellStyle name="40% - Isticanje4 14 2 2 3 3 3" xfId="15695"/>
    <cellStyle name="40% - Isticanje4 14 2 2 3 4" xfId="15696"/>
    <cellStyle name="40% - Isticanje4 14 2 2 3 4 2" xfId="15697"/>
    <cellStyle name="40% - Isticanje4 14 2 2 3 5" xfId="15698"/>
    <cellStyle name="40% - Isticanje4 14 2 2 4" xfId="15699"/>
    <cellStyle name="40% - Isticanje4 14 2 2 4 2" xfId="15700"/>
    <cellStyle name="40% - Isticanje4 14 2 2 4 2 2" xfId="15701"/>
    <cellStyle name="40% - Isticanje4 14 2 2 4 3" xfId="15702"/>
    <cellStyle name="40% - Isticanje4 14 2 2 5" xfId="15703"/>
    <cellStyle name="40% - Isticanje4 14 2 2 5 2" xfId="15704"/>
    <cellStyle name="40% - Isticanje4 14 2 2 5 2 2" xfId="15705"/>
    <cellStyle name="40% - Isticanje4 14 2 2 5 3" xfId="15706"/>
    <cellStyle name="40% - Isticanje4 14 2 2 6" xfId="15707"/>
    <cellStyle name="40% - Isticanje4 14 2 2 6 2" xfId="15708"/>
    <cellStyle name="40% - Isticanje4 14 2 2 7" xfId="15709"/>
    <cellStyle name="40% - Isticanje4 14 2 3" xfId="15710"/>
    <cellStyle name="40% - Isticanje4 14 2 3 2" xfId="15711"/>
    <cellStyle name="40% - Isticanje4 14 2 3 2 2" xfId="15712"/>
    <cellStyle name="40% - Isticanje4 14 2 3 2 2 2" xfId="15713"/>
    <cellStyle name="40% - Isticanje4 14 2 3 2 3" xfId="15714"/>
    <cellStyle name="40% - Isticanje4 14 2 3 3" xfId="15715"/>
    <cellStyle name="40% - Isticanje4 14 2 3 3 2" xfId="15716"/>
    <cellStyle name="40% - Isticanje4 14 2 3 3 2 2" xfId="15717"/>
    <cellStyle name="40% - Isticanje4 14 2 3 3 3" xfId="15718"/>
    <cellStyle name="40% - Isticanje4 14 2 3 4" xfId="15719"/>
    <cellStyle name="40% - Isticanje4 14 2 3 4 2" xfId="15720"/>
    <cellStyle name="40% - Isticanje4 14 2 3 5" xfId="15721"/>
    <cellStyle name="40% - Isticanje4 14 2 4" xfId="15722"/>
    <cellStyle name="40% - Isticanje4 14 2 4 2" xfId="15723"/>
    <cellStyle name="40% - Isticanje4 14 2 4 2 2" xfId="15724"/>
    <cellStyle name="40% - Isticanje4 14 2 4 2 2 2" xfId="15725"/>
    <cellStyle name="40% - Isticanje4 14 2 4 2 3" xfId="15726"/>
    <cellStyle name="40% - Isticanje4 14 2 4 3" xfId="15727"/>
    <cellStyle name="40% - Isticanje4 14 2 4 3 2" xfId="15728"/>
    <cellStyle name="40% - Isticanje4 14 2 4 3 2 2" xfId="15729"/>
    <cellStyle name="40% - Isticanje4 14 2 4 3 3" xfId="15730"/>
    <cellStyle name="40% - Isticanje4 14 2 4 4" xfId="15731"/>
    <cellStyle name="40% - Isticanje4 14 2 4 4 2" xfId="15732"/>
    <cellStyle name="40% - Isticanje4 14 2 4 5" xfId="15733"/>
    <cellStyle name="40% - Isticanje4 14 2 5" xfId="15734"/>
    <cellStyle name="40% - Isticanje4 14 2 5 2" xfId="15735"/>
    <cellStyle name="40% - Isticanje4 14 2 5 2 2" xfId="15736"/>
    <cellStyle name="40% - Isticanje4 14 2 5 3" xfId="15737"/>
    <cellStyle name="40% - Isticanje4 14 2 6" xfId="15738"/>
    <cellStyle name="40% - Isticanje4 14 2 6 2" xfId="15739"/>
    <cellStyle name="40% - Isticanje4 14 2 6 2 2" xfId="15740"/>
    <cellStyle name="40% - Isticanje4 14 2 6 3" xfId="15741"/>
    <cellStyle name="40% - Isticanje4 14 2 7" xfId="15742"/>
    <cellStyle name="40% - Isticanje4 14 2 7 2" xfId="15743"/>
    <cellStyle name="40% - Isticanje4 14 2 8" xfId="15744"/>
    <cellStyle name="40% - Isticanje4 14 3" xfId="15745"/>
    <cellStyle name="40% - Isticanje4 14 3 2" xfId="15746"/>
    <cellStyle name="40% - Isticanje4 14 3 2 2" xfId="15747"/>
    <cellStyle name="40% - Isticanje4 14 3 2 2 2" xfId="15748"/>
    <cellStyle name="40% - Isticanje4 14 3 2 2 2 2" xfId="15749"/>
    <cellStyle name="40% - Isticanje4 14 3 2 2 3" xfId="15750"/>
    <cellStyle name="40% - Isticanje4 14 3 2 3" xfId="15751"/>
    <cellStyle name="40% - Isticanje4 14 3 2 3 2" xfId="15752"/>
    <cellStyle name="40% - Isticanje4 14 3 2 3 2 2" xfId="15753"/>
    <cellStyle name="40% - Isticanje4 14 3 2 3 3" xfId="15754"/>
    <cellStyle name="40% - Isticanje4 14 3 2 4" xfId="15755"/>
    <cellStyle name="40% - Isticanje4 14 3 2 4 2" xfId="15756"/>
    <cellStyle name="40% - Isticanje4 14 3 2 5" xfId="15757"/>
    <cellStyle name="40% - Isticanje4 14 3 3" xfId="15758"/>
    <cellStyle name="40% - Isticanje4 14 3 3 2" xfId="15759"/>
    <cellStyle name="40% - Isticanje4 14 3 3 2 2" xfId="15760"/>
    <cellStyle name="40% - Isticanje4 14 3 3 2 2 2" xfId="15761"/>
    <cellStyle name="40% - Isticanje4 14 3 3 2 3" xfId="15762"/>
    <cellStyle name="40% - Isticanje4 14 3 3 3" xfId="15763"/>
    <cellStyle name="40% - Isticanje4 14 3 3 3 2" xfId="15764"/>
    <cellStyle name="40% - Isticanje4 14 3 3 3 2 2" xfId="15765"/>
    <cellStyle name="40% - Isticanje4 14 3 3 3 3" xfId="15766"/>
    <cellStyle name="40% - Isticanje4 14 3 3 4" xfId="15767"/>
    <cellStyle name="40% - Isticanje4 14 3 3 4 2" xfId="15768"/>
    <cellStyle name="40% - Isticanje4 14 3 3 5" xfId="15769"/>
    <cellStyle name="40% - Isticanje4 14 3 4" xfId="15770"/>
    <cellStyle name="40% - Isticanje4 14 3 4 2" xfId="15771"/>
    <cellStyle name="40% - Isticanje4 14 3 4 2 2" xfId="15772"/>
    <cellStyle name="40% - Isticanje4 14 3 4 3" xfId="15773"/>
    <cellStyle name="40% - Isticanje4 14 3 5" xfId="15774"/>
    <cellStyle name="40% - Isticanje4 14 3 5 2" xfId="15775"/>
    <cellStyle name="40% - Isticanje4 14 3 5 2 2" xfId="15776"/>
    <cellStyle name="40% - Isticanje4 14 3 5 3" xfId="15777"/>
    <cellStyle name="40% - Isticanje4 14 3 6" xfId="15778"/>
    <cellStyle name="40% - Isticanje4 14 3 6 2" xfId="15779"/>
    <cellStyle name="40% - Isticanje4 14 3 7" xfId="15780"/>
    <cellStyle name="40% - Isticanje4 14 4" xfId="15781"/>
    <cellStyle name="40% - Isticanje4 14 4 2" xfId="15782"/>
    <cellStyle name="40% - Isticanje4 14 4 2 2" xfId="15783"/>
    <cellStyle name="40% - Isticanje4 14 4 2 2 2" xfId="15784"/>
    <cellStyle name="40% - Isticanje4 14 4 2 3" xfId="15785"/>
    <cellStyle name="40% - Isticanje4 14 4 3" xfId="15786"/>
    <cellStyle name="40% - Isticanje4 14 4 3 2" xfId="15787"/>
    <cellStyle name="40% - Isticanje4 14 4 3 2 2" xfId="15788"/>
    <cellStyle name="40% - Isticanje4 14 4 3 3" xfId="15789"/>
    <cellStyle name="40% - Isticanje4 14 4 4" xfId="15790"/>
    <cellStyle name="40% - Isticanje4 14 4 4 2" xfId="15791"/>
    <cellStyle name="40% - Isticanje4 14 4 5" xfId="15792"/>
    <cellStyle name="40% - Isticanje4 14 5" xfId="15793"/>
    <cellStyle name="40% - Isticanje4 14 5 2" xfId="15794"/>
    <cellStyle name="40% - Isticanje4 14 5 2 2" xfId="15795"/>
    <cellStyle name="40% - Isticanje4 14 5 2 2 2" xfId="15796"/>
    <cellStyle name="40% - Isticanje4 14 5 2 3" xfId="15797"/>
    <cellStyle name="40% - Isticanje4 14 5 3" xfId="15798"/>
    <cellStyle name="40% - Isticanje4 14 5 3 2" xfId="15799"/>
    <cellStyle name="40% - Isticanje4 14 5 3 2 2" xfId="15800"/>
    <cellStyle name="40% - Isticanje4 14 5 3 3" xfId="15801"/>
    <cellStyle name="40% - Isticanje4 14 5 4" xfId="15802"/>
    <cellStyle name="40% - Isticanje4 14 5 4 2" xfId="15803"/>
    <cellStyle name="40% - Isticanje4 14 5 5" xfId="15804"/>
    <cellStyle name="40% - Isticanje4 14 6" xfId="15805"/>
    <cellStyle name="40% - Isticanje4 14 6 2" xfId="15806"/>
    <cellStyle name="40% - Isticanje4 14 6 2 2" xfId="15807"/>
    <cellStyle name="40% - Isticanje4 14 6 3" xfId="15808"/>
    <cellStyle name="40% - Isticanje4 14 7" xfId="15809"/>
    <cellStyle name="40% - Isticanje4 14 7 2" xfId="15810"/>
    <cellStyle name="40% - Isticanje4 14 7 2 2" xfId="15811"/>
    <cellStyle name="40% - Isticanje4 14 7 3" xfId="15812"/>
    <cellStyle name="40% - Isticanje4 14 8" xfId="15813"/>
    <cellStyle name="40% - Isticanje4 14 8 2" xfId="15814"/>
    <cellStyle name="40% - Isticanje4 14 9" xfId="15815"/>
    <cellStyle name="40% - Isticanje4 15" xfId="15816"/>
    <cellStyle name="40% - Isticanje4 16" xfId="15817"/>
    <cellStyle name="40% - Isticanje4 16 2" xfId="15818"/>
    <cellStyle name="40% - Isticanje4 16 2 2" xfId="15819"/>
    <cellStyle name="40% - Isticanje4 16 2 2 2" xfId="15820"/>
    <cellStyle name="40% - Isticanje4 16 2 2 2 2" xfId="15821"/>
    <cellStyle name="40% - Isticanje4 16 2 2 2 2 2" xfId="15822"/>
    <cellStyle name="40% - Isticanje4 16 2 2 2 3" xfId="15823"/>
    <cellStyle name="40% - Isticanje4 16 2 2 3" xfId="15824"/>
    <cellStyle name="40% - Isticanje4 16 2 2 3 2" xfId="15825"/>
    <cellStyle name="40% - Isticanje4 16 2 2 3 2 2" xfId="15826"/>
    <cellStyle name="40% - Isticanje4 16 2 2 3 3" xfId="15827"/>
    <cellStyle name="40% - Isticanje4 16 2 2 4" xfId="15828"/>
    <cellStyle name="40% - Isticanje4 16 2 2 4 2" xfId="15829"/>
    <cellStyle name="40% - Isticanje4 16 2 2 5" xfId="15830"/>
    <cellStyle name="40% - Isticanje4 16 2 3" xfId="15831"/>
    <cellStyle name="40% - Isticanje4 16 2 3 2" xfId="15832"/>
    <cellStyle name="40% - Isticanje4 16 2 3 2 2" xfId="15833"/>
    <cellStyle name="40% - Isticanje4 16 2 3 2 2 2" xfId="15834"/>
    <cellStyle name="40% - Isticanje4 16 2 3 2 3" xfId="15835"/>
    <cellStyle name="40% - Isticanje4 16 2 3 3" xfId="15836"/>
    <cellStyle name="40% - Isticanje4 16 2 3 3 2" xfId="15837"/>
    <cellStyle name="40% - Isticanje4 16 2 3 3 2 2" xfId="15838"/>
    <cellStyle name="40% - Isticanje4 16 2 3 3 3" xfId="15839"/>
    <cellStyle name="40% - Isticanje4 16 2 3 4" xfId="15840"/>
    <cellStyle name="40% - Isticanje4 16 2 3 4 2" xfId="15841"/>
    <cellStyle name="40% - Isticanje4 16 2 3 5" xfId="15842"/>
    <cellStyle name="40% - Isticanje4 16 2 4" xfId="15843"/>
    <cellStyle name="40% - Isticanje4 16 2 4 2" xfId="15844"/>
    <cellStyle name="40% - Isticanje4 16 2 4 2 2" xfId="15845"/>
    <cellStyle name="40% - Isticanje4 16 2 4 3" xfId="15846"/>
    <cellStyle name="40% - Isticanje4 16 2 5" xfId="15847"/>
    <cellStyle name="40% - Isticanje4 16 2 5 2" xfId="15848"/>
    <cellStyle name="40% - Isticanje4 16 2 5 2 2" xfId="15849"/>
    <cellStyle name="40% - Isticanje4 16 2 5 3" xfId="15850"/>
    <cellStyle name="40% - Isticanje4 16 2 6" xfId="15851"/>
    <cellStyle name="40% - Isticanje4 16 2 6 2" xfId="15852"/>
    <cellStyle name="40% - Isticanje4 16 2 7" xfId="15853"/>
    <cellStyle name="40% - Isticanje4 16 3" xfId="15854"/>
    <cellStyle name="40% - Isticanje4 16 3 2" xfId="15855"/>
    <cellStyle name="40% - Isticanje4 16 3 2 2" xfId="15856"/>
    <cellStyle name="40% - Isticanje4 16 3 2 2 2" xfId="15857"/>
    <cellStyle name="40% - Isticanje4 16 3 2 3" xfId="15858"/>
    <cellStyle name="40% - Isticanje4 16 3 3" xfId="15859"/>
    <cellStyle name="40% - Isticanje4 16 3 3 2" xfId="15860"/>
    <cellStyle name="40% - Isticanje4 16 3 3 2 2" xfId="15861"/>
    <cellStyle name="40% - Isticanje4 16 3 3 3" xfId="15862"/>
    <cellStyle name="40% - Isticanje4 16 3 4" xfId="15863"/>
    <cellStyle name="40% - Isticanje4 16 3 4 2" xfId="15864"/>
    <cellStyle name="40% - Isticanje4 16 3 5" xfId="15865"/>
    <cellStyle name="40% - Isticanje4 16 4" xfId="15866"/>
    <cellStyle name="40% - Isticanje4 16 4 2" xfId="15867"/>
    <cellStyle name="40% - Isticanje4 16 4 2 2" xfId="15868"/>
    <cellStyle name="40% - Isticanje4 16 4 2 2 2" xfId="15869"/>
    <cellStyle name="40% - Isticanje4 16 4 2 3" xfId="15870"/>
    <cellStyle name="40% - Isticanje4 16 4 3" xfId="15871"/>
    <cellStyle name="40% - Isticanje4 16 4 3 2" xfId="15872"/>
    <cellStyle name="40% - Isticanje4 16 4 3 2 2" xfId="15873"/>
    <cellStyle name="40% - Isticanje4 16 4 3 3" xfId="15874"/>
    <cellStyle name="40% - Isticanje4 16 4 4" xfId="15875"/>
    <cellStyle name="40% - Isticanje4 16 4 4 2" xfId="15876"/>
    <cellStyle name="40% - Isticanje4 16 4 5" xfId="15877"/>
    <cellStyle name="40% - Isticanje4 16 5" xfId="15878"/>
    <cellStyle name="40% - Isticanje4 16 5 2" xfId="15879"/>
    <cellStyle name="40% - Isticanje4 16 5 2 2" xfId="15880"/>
    <cellStyle name="40% - Isticanje4 16 5 3" xfId="15881"/>
    <cellStyle name="40% - Isticanje4 16 6" xfId="15882"/>
    <cellStyle name="40% - Isticanje4 16 6 2" xfId="15883"/>
    <cellStyle name="40% - Isticanje4 16 6 2 2" xfId="15884"/>
    <cellStyle name="40% - Isticanje4 16 6 3" xfId="15885"/>
    <cellStyle name="40% - Isticanje4 16 7" xfId="15886"/>
    <cellStyle name="40% - Isticanje4 16 7 2" xfId="15887"/>
    <cellStyle name="40% - Isticanje4 16 8" xfId="15888"/>
    <cellStyle name="40% - Isticanje4 17" xfId="15889"/>
    <cellStyle name="40% - Isticanje4 18" xfId="15890"/>
    <cellStyle name="40% - Isticanje4 19" xfId="15891"/>
    <cellStyle name="40% - Isticanje4 2" xfId="15892"/>
    <cellStyle name="40% - Isticanje4 2 2" xfId="15893"/>
    <cellStyle name="40% - Isticanje4 2 3" xfId="15894"/>
    <cellStyle name="40% - Isticanje4 2 4" xfId="15895"/>
    <cellStyle name="40% - Isticanje4 20" xfId="15896"/>
    <cellStyle name="40% - Isticanje4 21" xfId="15897"/>
    <cellStyle name="40% - Isticanje4 22" xfId="15898"/>
    <cellStyle name="40% - Isticanje4 22 2" xfId="15899"/>
    <cellStyle name="40% - Isticanje4 22 2 2" xfId="15900"/>
    <cellStyle name="40% - Isticanje4 22 2 2 2" xfId="15901"/>
    <cellStyle name="40% - Isticanje4 22 2 2 2 2" xfId="15902"/>
    <cellStyle name="40% - Isticanje4 22 2 2 2 2 2" xfId="15903"/>
    <cellStyle name="40% - Isticanje4 22 2 2 2 3" xfId="15904"/>
    <cellStyle name="40% - Isticanje4 22 2 2 3" xfId="15905"/>
    <cellStyle name="40% - Isticanje4 22 2 2 3 2" xfId="15906"/>
    <cellStyle name="40% - Isticanje4 22 2 2 3 2 2" xfId="15907"/>
    <cellStyle name="40% - Isticanje4 22 2 2 3 3" xfId="15908"/>
    <cellStyle name="40% - Isticanje4 22 2 2 4" xfId="15909"/>
    <cellStyle name="40% - Isticanje4 22 2 2 4 2" xfId="15910"/>
    <cellStyle name="40% - Isticanje4 22 2 2 5" xfId="15911"/>
    <cellStyle name="40% - Isticanje4 22 2 3" xfId="15912"/>
    <cellStyle name="40% - Isticanje4 22 2 3 2" xfId="15913"/>
    <cellStyle name="40% - Isticanje4 22 2 3 2 2" xfId="15914"/>
    <cellStyle name="40% - Isticanje4 22 2 3 3" xfId="15915"/>
    <cellStyle name="40% - Isticanje4 22 2 4" xfId="15916"/>
    <cellStyle name="40% - Isticanje4 22 2 4 2" xfId="15917"/>
    <cellStyle name="40% - Isticanje4 22 2 4 2 2" xfId="15918"/>
    <cellStyle name="40% - Isticanje4 22 2 4 3" xfId="15919"/>
    <cellStyle name="40% - Isticanje4 22 2 5" xfId="15920"/>
    <cellStyle name="40% - Isticanje4 22 2 5 2" xfId="15921"/>
    <cellStyle name="40% - Isticanje4 22 2 6" xfId="15922"/>
    <cellStyle name="40% - Isticanje4 22 3" xfId="15923"/>
    <cellStyle name="40% - Isticanje4 22 3 2" xfId="15924"/>
    <cellStyle name="40% - Isticanje4 22 3 2 2" xfId="15925"/>
    <cellStyle name="40% - Isticanje4 22 3 2 2 2" xfId="15926"/>
    <cellStyle name="40% - Isticanje4 22 3 2 3" xfId="15927"/>
    <cellStyle name="40% - Isticanje4 22 3 3" xfId="15928"/>
    <cellStyle name="40% - Isticanje4 22 3 3 2" xfId="15929"/>
    <cellStyle name="40% - Isticanje4 22 3 3 2 2" xfId="15930"/>
    <cellStyle name="40% - Isticanje4 22 3 3 3" xfId="15931"/>
    <cellStyle name="40% - Isticanje4 22 3 4" xfId="15932"/>
    <cellStyle name="40% - Isticanje4 22 3 4 2" xfId="15933"/>
    <cellStyle name="40% - Isticanje4 22 3 5" xfId="15934"/>
    <cellStyle name="40% - Isticanje4 22 4" xfId="15935"/>
    <cellStyle name="40% - Isticanje4 22 5" xfId="15936"/>
    <cellStyle name="40% - Isticanje4 22 5 2" xfId="15937"/>
    <cellStyle name="40% - Isticanje4 22 5 2 2" xfId="15938"/>
    <cellStyle name="40% - Isticanje4 22 5 3" xfId="15939"/>
    <cellStyle name="40% - Isticanje4 22 6" xfId="15940"/>
    <cellStyle name="40% - Isticanje4 22 6 2" xfId="15941"/>
    <cellStyle name="40% - Isticanje4 22 6 2 2" xfId="15942"/>
    <cellStyle name="40% - Isticanje4 22 6 3" xfId="15943"/>
    <cellStyle name="40% - Isticanje4 22 7" xfId="15944"/>
    <cellStyle name="40% - Isticanje4 22 7 2" xfId="15945"/>
    <cellStyle name="40% - Isticanje4 22 8" xfId="15946"/>
    <cellStyle name="40% - Isticanje4 23" xfId="15947"/>
    <cellStyle name="40% - Isticanje4 24" xfId="15948"/>
    <cellStyle name="40% - Isticanje4 25" xfId="15949"/>
    <cellStyle name="40% - Isticanje4 26" xfId="15950"/>
    <cellStyle name="40% - Isticanje4 26 2" xfId="15951"/>
    <cellStyle name="40% - Isticanje4 26 2 2" xfId="15952"/>
    <cellStyle name="40% - Isticanje4 26 2 2 2" xfId="15953"/>
    <cellStyle name="40% - Isticanje4 26 2 3" xfId="15954"/>
    <cellStyle name="40% - Isticanje4 26 3" xfId="15955"/>
    <cellStyle name="40% - Isticanje4 26 3 2" xfId="15956"/>
    <cellStyle name="40% - Isticanje4 26 4" xfId="15957"/>
    <cellStyle name="40% - Isticanje4 27" xfId="15958"/>
    <cellStyle name="40% - Isticanje4 27 2" xfId="15959"/>
    <cellStyle name="40% - Isticanje4 27 2 2" xfId="15960"/>
    <cellStyle name="40% - Isticanje4 27 3" xfId="15961"/>
    <cellStyle name="40% - Isticanje4 28" xfId="15962"/>
    <cellStyle name="40% - Isticanje4 29" xfId="15963"/>
    <cellStyle name="40% - Isticanje4 29 2" xfId="15964"/>
    <cellStyle name="40% - Isticanje4 3" xfId="15965"/>
    <cellStyle name="40% - Isticanje4 30" xfId="15966"/>
    <cellStyle name="40% - Isticanje4 31" xfId="15967"/>
    <cellStyle name="40% - Isticanje4 31 2" xfId="15968"/>
    <cellStyle name="40% - Isticanje4 32" xfId="15969"/>
    <cellStyle name="40% - Isticanje4 32 2" xfId="15970"/>
    <cellStyle name="40% - Isticanje4 33" xfId="15971"/>
    <cellStyle name="40% - Isticanje4 33 2" xfId="15972"/>
    <cellStyle name="40% - Isticanje4 34" xfId="15973"/>
    <cellStyle name="40% - Isticanje4 35" xfId="15974"/>
    <cellStyle name="40% - Isticanje4 36" xfId="15975"/>
    <cellStyle name="40% - Isticanje4 4" xfId="15976"/>
    <cellStyle name="40% - Isticanje4 5" xfId="15977"/>
    <cellStyle name="40% - Isticanje4 6" xfId="15978"/>
    <cellStyle name="40% - Isticanje4 7" xfId="15979"/>
    <cellStyle name="40% - Isticanje4 7 10" xfId="15980"/>
    <cellStyle name="40% - Isticanje4 7 10 2" xfId="15981"/>
    <cellStyle name="40% - Isticanje4 7 10 2 2" xfId="15982"/>
    <cellStyle name="40% - Isticanje4 7 10 3" xfId="15983"/>
    <cellStyle name="40% - Isticanje4 7 11" xfId="15984"/>
    <cellStyle name="40% - Isticanje4 7 11 2" xfId="15985"/>
    <cellStyle name="40% - Isticanje4 7 12" xfId="15986"/>
    <cellStyle name="40% - Isticanje4 7 2" xfId="15987"/>
    <cellStyle name="40% - Isticanje4 7 2 10" xfId="15988"/>
    <cellStyle name="40% - Isticanje4 7 2 10 2" xfId="15989"/>
    <cellStyle name="40% - Isticanje4 7 2 11" xfId="15990"/>
    <cellStyle name="40% - Isticanje4 7 2 2" xfId="15991"/>
    <cellStyle name="40% - Isticanje4 7 2 2 10" xfId="15992"/>
    <cellStyle name="40% - Isticanje4 7 2 2 2" xfId="15993"/>
    <cellStyle name="40% - Isticanje4 7 2 2 2 2" xfId="15994"/>
    <cellStyle name="40% - Isticanje4 7 2 2 2 2 2" xfId="15995"/>
    <cellStyle name="40% - Isticanje4 7 2 2 2 2 2 2" xfId="15996"/>
    <cellStyle name="40% - Isticanje4 7 2 2 2 2 2 2 2" xfId="15997"/>
    <cellStyle name="40% - Isticanje4 7 2 2 2 2 2 2 2 2" xfId="15998"/>
    <cellStyle name="40% - Isticanje4 7 2 2 2 2 2 2 3" xfId="15999"/>
    <cellStyle name="40% - Isticanje4 7 2 2 2 2 2 3" xfId="16000"/>
    <cellStyle name="40% - Isticanje4 7 2 2 2 2 2 3 2" xfId="16001"/>
    <cellStyle name="40% - Isticanje4 7 2 2 2 2 2 3 2 2" xfId="16002"/>
    <cellStyle name="40% - Isticanje4 7 2 2 2 2 2 3 3" xfId="16003"/>
    <cellStyle name="40% - Isticanje4 7 2 2 2 2 2 4" xfId="16004"/>
    <cellStyle name="40% - Isticanje4 7 2 2 2 2 2 4 2" xfId="16005"/>
    <cellStyle name="40% - Isticanje4 7 2 2 2 2 2 5" xfId="16006"/>
    <cellStyle name="40% - Isticanje4 7 2 2 2 2 3" xfId="16007"/>
    <cellStyle name="40% - Isticanje4 7 2 2 2 2 3 2" xfId="16008"/>
    <cellStyle name="40% - Isticanje4 7 2 2 2 2 3 2 2" xfId="16009"/>
    <cellStyle name="40% - Isticanje4 7 2 2 2 2 3 2 2 2" xfId="16010"/>
    <cellStyle name="40% - Isticanje4 7 2 2 2 2 3 2 3" xfId="16011"/>
    <cellStyle name="40% - Isticanje4 7 2 2 2 2 3 3" xfId="16012"/>
    <cellStyle name="40% - Isticanje4 7 2 2 2 2 3 3 2" xfId="16013"/>
    <cellStyle name="40% - Isticanje4 7 2 2 2 2 3 3 2 2" xfId="16014"/>
    <cellStyle name="40% - Isticanje4 7 2 2 2 2 3 3 3" xfId="16015"/>
    <cellStyle name="40% - Isticanje4 7 2 2 2 2 3 4" xfId="16016"/>
    <cellStyle name="40% - Isticanje4 7 2 2 2 2 3 4 2" xfId="16017"/>
    <cellStyle name="40% - Isticanje4 7 2 2 2 2 3 5" xfId="16018"/>
    <cellStyle name="40% - Isticanje4 7 2 2 2 2 4" xfId="16019"/>
    <cellStyle name="40% - Isticanje4 7 2 2 2 2 4 2" xfId="16020"/>
    <cellStyle name="40% - Isticanje4 7 2 2 2 2 4 2 2" xfId="16021"/>
    <cellStyle name="40% - Isticanje4 7 2 2 2 2 4 3" xfId="16022"/>
    <cellStyle name="40% - Isticanje4 7 2 2 2 2 5" xfId="16023"/>
    <cellStyle name="40% - Isticanje4 7 2 2 2 2 5 2" xfId="16024"/>
    <cellStyle name="40% - Isticanje4 7 2 2 2 2 5 2 2" xfId="16025"/>
    <cellStyle name="40% - Isticanje4 7 2 2 2 2 5 3" xfId="16026"/>
    <cellStyle name="40% - Isticanje4 7 2 2 2 2 6" xfId="16027"/>
    <cellStyle name="40% - Isticanje4 7 2 2 2 2 6 2" xfId="16028"/>
    <cellStyle name="40% - Isticanje4 7 2 2 2 2 7" xfId="16029"/>
    <cellStyle name="40% - Isticanje4 7 2 2 2 3" xfId="16030"/>
    <cellStyle name="40% - Isticanje4 7 2 2 2 3 2" xfId="16031"/>
    <cellStyle name="40% - Isticanje4 7 2 2 2 3 2 2" xfId="16032"/>
    <cellStyle name="40% - Isticanje4 7 2 2 2 3 2 2 2" xfId="16033"/>
    <cellStyle name="40% - Isticanje4 7 2 2 2 3 2 3" xfId="16034"/>
    <cellStyle name="40% - Isticanje4 7 2 2 2 3 3" xfId="16035"/>
    <cellStyle name="40% - Isticanje4 7 2 2 2 3 3 2" xfId="16036"/>
    <cellStyle name="40% - Isticanje4 7 2 2 2 3 3 2 2" xfId="16037"/>
    <cellStyle name="40% - Isticanje4 7 2 2 2 3 3 3" xfId="16038"/>
    <cellStyle name="40% - Isticanje4 7 2 2 2 3 4" xfId="16039"/>
    <cellStyle name="40% - Isticanje4 7 2 2 2 3 4 2" xfId="16040"/>
    <cellStyle name="40% - Isticanje4 7 2 2 2 3 5" xfId="16041"/>
    <cellStyle name="40% - Isticanje4 7 2 2 2 4" xfId="16042"/>
    <cellStyle name="40% - Isticanje4 7 2 2 2 4 2" xfId="16043"/>
    <cellStyle name="40% - Isticanje4 7 2 2 2 4 2 2" xfId="16044"/>
    <cellStyle name="40% - Isticanje4 7 2 2 2 4 2 2 2" xfId="16045"/>
    <cellStyle name="40% - Isticanje4 7 2 2 2 4 2 3" xfId="16046"/>
    <cellStyle name="40% - Isticanje4 7 2 2 2 4 3" xfId="16047"/>
    <cellStyle name="40% - Isticanje4 7 2 2 2 4 3 2" xfId="16048"/>
    <cellStyle name="40% - Isticanje4 7 2 2 2 4 3 2 2" xfId="16049"/>
    <cellStyle name="40% - Isticanje4 7 2 2 2 4 3 3" xfId="16050"/>
    <cellStyle name="40% - Isticanje4 7 2 2 2 4 4" xfId="16051"/>
    <cellStyle name="40% - Isticanje4 7 2 2 2 4 4 2" xfId="16052"/>
    <cellStyle name="40% - Isticanje4 7 2 2 2 4 5" xfId="16053"/>
    <cellStyle name="40% - Isticanje4 7 2 2 2 5" xfId="16054"/>
    <cellStyle name="40% - Isticanje4 7 2 2 2 5 2" xfId="16055"/>
    <cellStyle name="40% - Isticanje4 7 2 2 2 5 2 2" xfId="16056"/>
    <cellStyle name="40% - Isticanje4 7 2 2 2 5 3" xfId="16057"/>
    <cellStyle name="40% - Isticanje4 7 2 2 2 6" xfId="16058"/>
    <cellStyle name="40% - Isticanje4 7 2 2 2 6 2" xfId="16059"/>
    <cellStyle name="40% - Isticanje4 7 2 2 2 6 2 2" xfId="16060"/>
    <cellStyle name="40% - Isticanje4 7 2 2 2 6 3" xfId="16061"/>
    <cellStyle name="40% - Isticanje4 7 2 2 2 7" xfId="16062"/>
    <cellStyle name="40% - Isticanje4 7 2 2 2 7 2" xfId="16063"/>
    <cellStyle name="40% - Isticanje4 7 2 2 2 8" xfId="16064"/>
    <cellStyle name="40% - Isticanje4 7 2 2 3" xfId="16065"/>
    <cellStyle name="40% - Isticanje4 7 2 2 3 2" xfId="16066"/>
    <cellStyle name="40% - Isticanje4 7 2 2 3 2 2" xfId="16067"/>
    <cellStyle name="40% - Isticanje4 7 2 2 3 2 2 2" xfId="16068"/>
    <cellStyle name="40% - Isticanje4 7 2 2 3 2 2 2 2" xfId="16069"/>
    <cellStyle name="40% - Isticanje4 7 2 2 3 2 2 2 2 2" xfId="16070"/>
    <cellStyle name="40% - Isticanje4 7 2 2 3 2 2 2 3" xfId="16071"/>
    <cellStyle name="40% - Isticanje4 7 2 2 3 2 2 3" xfId="16072"/>
    <cellStyle name="40% - Isticanje4 7 2 2 3 2 2 3 2" xfId="16073"/>
    <cellStyle name="40% - Isticanje4 7 2 2 3 2 2 3 2 2" xfId="16074"/>
    <cellStyle name="40% - Isticanje4 7 2 2 3 2 2 3 3" xfId="16075"/>
    <cellStyle name="40% - Isticanje4 7 2 2 3 2 2 4" xfId="16076"/>
    <cellStyle name="40% - Isticanje4 7 2 2 3 2 2 4 2" xfId="16077"/>
    <cellStyle name="40% - Isticanje4 7 2 2 3 2 2 5" xfId="16078"/>
    <cellStyle name="40% - Isticanje4 7 2 2 3 2 3" xfId="16079"/>
    <cellStyle name="40% - Isticanje4 7 2 2 3 2 3 2" xfId="16080"/>
    <cellStyle name="40% - Isticanje4 7 2 2 3 2 3 2 2" xfId="16081"/>
    <cellStyle name="40% - Isticanje4 7 2 2 3 2 3 3" xfId="16082"/>
    <cellStyle name="40% - Isticanje4 7 2 2 3 2 4" xfId="16083"/>
    <cellStyle name="40% - Isticanje4 7 2 2 3 2 4 2" xfId="16084"/>
    <cellStyle name="40% - Isticanje4 7 2 2 3 2 4 2 2" xfId="16085"/>
    <cellStyle name="40% - Isticanje4 7 2 2 3 2 4 3" xfId="16086"/>
    <cellStyle name="40% - Isticanje4 7 2 2 3 2 5" xfId="16087"/>
    <cellStyle name="40% - Isticanje4 7 2 2 3 2 5 2" xfId="16088"/>
    <cellStyle name="40% - Isticanje4 7 2 2 3 2 6" xfId="16089"/>
    <cellStyle name="40% - Isticanje4 7 2 2 3 3" xfId="16090"/>
    <cellStyle name="40% - Isticanje4 7 2 2 3 3 2" xfId="16091"/>
    <cellStyle name="40% - Isticanje4 7 2 2 3 3 2 2" xfId="16092"/>
    <cellStyle name="40% - Isticanje4 7 2 2 3 3 2 2 2" xfId="16093"/>
    <cellStyle name="40% - Isticanje4 7 2 2 3 3 2 3" xfId="16094"/>
    <cellStyle name="40% - Isticanje4 7 2 2 3 3 3" xfId="16095"/>
    <cellStyle name="40% - Isticanje4 7 2 2 3 3 3 2" xfId="16096"/>
    <cellStyle name="40% - Isticanje4 7 2 2 3 3 3 2 2" xfId="16097"/>
    <cellStyle name="40% - Isticanje4 7 2 2 3 3 3 3" xfId="16098"/>
    <cellStyle name="40% - Isticanje4 7 2 2 3 3 4" xfId="16099"/>
    <cellStyle name="40% - Isticanje4 7 2 2 3 3 4 2" xfId="16100"/>
    <cellStyle name="40% - Isticanje4 7 2 2 3 3 5" xfId="16101"/>
    <cellStyle name="40% - Isticanje4 7 2 2 3 4" xfId="16102"/>
    <cellStyle name="40% - Isticanje4 7 2 2 3 4 2" xfId="16103"/>
    <cellStyle name="40% - Isticanje4 7 2 2 3 4 2 2" xfId="16104"/>
    <cellStyle name="40% - Isticanje4 7 2 2 3 4 2 2 2" xfId="16105"/>
    <cellStyle name="40% - Isticanje4 7 2 2 3 4 2 3" xfId="16106"/>
    <cellStyle name="40% - Isticanje4 7 2 2 3 4 3" xfId="16107"/>
    <cellStyle name="40% - Isticanje4 7 2 2 3 4 3 2" xfId="16108"/>
    <cellStyle name="40% - Isticanje4 7 2 2 3 4 3 2 2" xfId="16109"/>
    <cellStyle name="40% - Isticanje4 7 2 2 3 4 3 3" xfId="16110"/>
    <cellStyle name="40% - Isticanje4 7 2 2 3 4 4" xfId="16111"/>
    <cellStyle name="40% - Isticanje4 7 2 2 3 4 4 2" xfId="16112"/>
    <cellStyle name="40% - Isticanje4 7 2 2 3 4 5" xfId="16113"/>
    <cellStyle name="40% - Isticanje4 7 2 2 3 5" xfId="16114"/>
    <cellStyle name="40% - Isticanje4 7 2 2 3 5 2" xfId="16115"/>
    <cellStyle name="40% - Isticanje4 7 2 2 3 5 2 2" xfId="16116"/>
    <cellStyle name="40% - Isticanje4 7 2 2 3 5 3" xfId="16117"/>
    <cellStyle name="40% - Isticanje4 7 2 2 3 6" xfId="16118"/>
    <cellStyle name="40% - Isticanje4 7 2 2 3 6 2" xfId="16119"/>
    <cellStyle name="40% - Isticanje4 7 2 2 3 6 2 2" xfId="16120"/>
    <cellStyle name="40% - Isticanje4 7 2 2 3 6 3" xfId="16121"/>
    <cellStyle name="40% - Isticanje4 7 2 2 3 7" xfId="16122"/>
    <cellStyle name="40% - Isticanje4 7 2 2 3 7 2" xfId="16123"/>
    <cellStyle name="40% - Isticanje4 7 2 2 3 8" xfId="16124"/>
    <cellStyle name="40% - Isticanje4 7 2 2 4" xfId="16125"/>
    <cellStyle name="40% - Isticanje4 7 2 2 4 2" xfId="16126"/>
    <cellStyle name="40% - Isticanje4 7 2 2 4 2 2" xfId="16127"/>
    <cellStyle name="40% - Isticanje4 7 2 2 4 2 2 2" xfId="16128"/>
    <cellStyle name="40% - Isticanje4 7 2 2 4 2 2 2 2" xfId="16129"/>
    <cellStyle name="40% - Isticanje4 7 2 2 4 2 2 3" xfId="16130"/>
    <cellStyle name="40% - Isticanje4 7 2 2 4 2 3" xfId="16131"/>
    <cellStyle name="40% - Isticanje4 7 2 2 4 2 3 2" xfId="16132"/>
    <cellStyle name="40% - Isticanje4 7 2 2 4 2 3 2 2" xfId="16133"/>
    <cellStyle name="40% - Isticanje4 7 2 2 4 2 3 3" xfId="16134"/>
    <cellStyle name="40% - Isticanje4 7 2 2 4 2 4" xfId="16135"/>
    <cellStyle name="40% - Isticanje4 7 2 2 4 2 4 2" xfId="16136"/>
    <cellStyle name="40% - Isticanje4 7 2 2 4 2 5" xfId="16137"/>
    <cellStyle name="40% - Isticanje4 7 2 2 4 3" xfId="16138"/>
    <cellStyle name="40% - Isticanje4 7 2 2 4 3 2" xfId="16139"/>
    <cellStyle name="40% - Isticanje4 7 2 2 4 3 2 2" xfId="16140"/>
    <cellStyle name="40% - Isticanje4 7 2 2 4 3 3" xfId="16141"/>
    <cellStyle name="40% - Isticanje4 7 2 2 4 4" xfId="16142"/>
    <cellStyle name="40% - Isticanje4 7 2 2 4 4 2" xfId="16143"/>
    <cellStyle name="40% - Isticanje4 7 2 2 4 4 2 2" xfId="16144"/>
    <cellStyle name="40% - Isticanje4 7 2 2 4 4 3" xfId="16145"/>
    <cellStyle name="40% - Isticanje4 7 2 2 4 5" xfId="16146"/>
    <cellStyle name="40% - Isticanje4 7 2 2 4 5 2" xfId="16147"/>
    <cellStyle name="40% - Isticanje4 7 2 2 4 6" xfId="16148"/>
    <cellStyle name="40% - Isticanje4 7 2 2 5" xfId="16149"/>
    <cellStyle name="40% - Isticanje4 7 2 2 5 2" xfId="16150"/>
    <cellStyle name="40% - Isticanje4 7 2 2 5 2 2" xfId="16151"/>
    <cellStyle name="40% - Isticanje4 7 2 2 5 2 2 2" xfId="16152"/>
    <cellStyle name="40% - Isticanje4 7 2 2 5 2 3" xfId="16153"/>
    <cellStyle name="40% - Isticanje4 7 2 2 5 3" xfId="16154"/>
    <cellStyle name="40% - Isticanje4 7 2 2 5 3 2" xfId="16155"/>
    <cellStyle name="40% - Isticanje4 7 2 2 5 3 2 2" xfId="16156"/>
    <cellStyle name="40% - Isticanje4 7 2 2 5 3 3" xfId="16157"/>
    <cellStyle name="40% - Isticanje4 7 2 2 5 4" xfId="16158"/>
    <cellStyle name="40% - Isticanje4 7 2 2 5 4 2" xfId="16159"/>
    <cellStyle name="40% - Isticanje4 7 2 2 5 5" xfId="16160"/>
    <cellStyle name="40% - Isticanje4 7 2 2 6" xfId="16161"/>
    <cellStyle name="40% - Isticanje4 7 2 2 6 2" xfId="16162"/>
    <cellStyle name="40% - Isticanje4 7 2 2 6 2 2" xfId="16163"/>
    <cellStyle name="40% - Isticanje4 7 2 2 6 2 2 2" xfId="16164"/>
    <cellStyle name="40% - Isticanje4 7 2 2 6 2 3" xfId="16165"/>
    <cellStyle name="40% - Isticanje4 7 2 2 6 3" xfId="16166"/>
    <cellStyle name="40% - Isticanje4 7 2 2 6 3 2" xfId="16167"/>
    <cellStyle name="40% - Isticanje4 7 2 2 6 3 2 2" xfId="16168"/>
    <cellStyle name="40% - Isticanje4 7 2 2 6 3 3" xfId="16169"/>
    <cellStyle name="40% - Isticanje4 7 2 2 6 4" xfId="16170"/>
    <cellStyle name="40% - Isticanje4 7 2 2 6 4 2" xfId="16171"/>
    <cellStyle name="40% - Isticanje4 7 2 2 6 5" xfId="16172"/>
    <cellStyle name="40% - Isticanje4 7 2 2 7" xfId="16173"/>
    <cellStyle name="40% - Isticanje4 7 2 2 7 2" xfId="16174"/>
    <cellStyle name="40% - Isticanje4 7 2 2 7 2 2" xfId="16175"/>
    <cellStyle name="40% - Isticanje4 7 2 2 7 3" xfId="16176"/>
    <cellStyle name="40% - Isticanje4 7 2 2 8" xfId="16177"/>
    <cellStyle name="40% - Isticanje4 7 2 2 8 2" xfId="16178"/>
    <cellStyle name="40% - Isticanje4 7 2 2 8 2 2" xfId="16179"/>
    <cellStyle name="40% - Isticanje4 7 2 2 8 3" xfId="16180"/>
    <cellStyle name="40% - Isticanje4 7 2 2 9" xfId="16181"/>
    <cellStyle name="40% - Isticanje4 7 2 2 9 2" xfId="16182"/>
    <cellStyle name="40% - Isticanje4 7 2 3" xfId="16183"/>
    <cellStyle name="40% - Isticanje4 7 2 3 2" xfId="16184"/>
    <cellStyle name="40% - Isticanje4 7 2 3 2 2" xfId="16185"/>
    <cellStyle name="40% - Isticanje4 7 2 3 2 2 2" xfId="16186"/>
    <cellStyle name="40% - Isticanje4 7 2 3 2 2 2 2" xfId="16187"/>
    <cellStyle name="40% - Isticanje4 7 2 3 2 2 2 2 2" xfId="16188"/>
    <cellStyle name="40% - Isticanje4 7 2 3 2 2 2 3" xfId="16189"/>
    <cellStyle name="40% - Isticanje4 7 2 3 2 2 3" xfId="16190"/>
    <cellStyle name="40% - Isticanje4 7 2 3 2 2 3 2" xfId="16191"/>
    <cellStyle name="40% - Isticanje4 7 2 3 2 2 3 2 2" xfId="16192"/>
    <cellStyle name="40% - Isticanje4 7 2 3 2 2 3 3" xfId="16193"/>
    <cellStyle name="40% - Isticanje4 7 2 3 2 2 4" xfId="16194"/>
    <cellStyle name="40% - Isticanje4 7 2 3 2 2 4 2" xfId="16195"/>
    <cellStyle name="40% - Isticanje4 7 2 3 2 2 5" xfId="16196"/>
    <cellStyle name="40% - Isticanje4 7 2 3 2 3" xfId="16197"/>
    <cellStyle name="40% - Isticanje4 7 2 3 2 3 2" xfId="16198"/>
    <cellStyle name="40% - Isticanje4 7 2 3 2 3 2 2" xfId="16199"/>
    <cellStyle name="40% - Isticanje4 7 2 3 2 3 2 2 2" xfId="16200"/>
    <cellStyle name="40% - Isticanje4 7 2 3 2 3 2 3" xfId="16201"/>
    <cellStyle name="40% - Isticanje4 7 2 3 2 3 3" xfId="16202"/>
    <cellStyle name="40% - Isticanje4 7 2 3 2 3 3 2" xfId="16203"/>
    <cellStyle name="40% - Isticanje4 7 2 3 2 3 3 2 2" xfId="16204"/>
    <cellStyle name="40% - Isticanje4 7 2 3 2 3 3 3" xfId="16205"/>
    <cellStyle name="40% - Isticanje4 7 2 3 2 3 4" xfId="16206"/>
    <cellStyle name="40% - Isticanje4 7 2 3 2 3 4 2" xfId="16207"/>
    <cellStyle name="40% - Isticanje4 7 2 3 2 3 5" xfId="16208"/>
    <cellStyle name="40% - Isticanje4 7 2 3 2 4" xfId="16209"/>
    <cellStyle name="40% - Isticanje4 7 2 3 2 4 2" xfId="16210"/>
    <cellStyle name="40% - Isticanje4 7 2 3 2 4 2 2" xfId="16211"/>
    <cellStyle name="40% - Isticanje4 7 2 3 2 4 3" xfId="16212"/>
    <cellStyle name="40% - Isticanje4 7 2 3 2 5" xfId="16213"/>
    <cellStyle name="40% - Isticanje4 7 2 3 2 5 2" xfId="16214"/>
    <cellStyle name="40% - Isticanje4 7 2 3 2 5 2 2" xfId="16215"/>
    <cellStyle name="40% - Isticanje4 7 2 3 2 5 3" xfId="16216"/>
    <cellStyle name="40% - Isticanje4 7 2 3 2 6" xfId="16217"/>
    <cellStyle name="40% - Isticanje4 7 2 3 2 6 2" xfId="16218"/>
    <cellStyle name="40% - Isticanje4 7 2 3 2 7" xfId="16219"/>
    <cellStyle name="40% - Isticanje4 7 2 3 3" xfId="16220"/>
    <cellStyle name="40% - Isticanje4 7 2 3 3 2" xfId="16221"/>
    <cellStyle name="40% - Isticanje4 7 2 3 3 2 2" xfId="16222"/>
    <cellStyle name="40% - Isticanje4 7 2 3 3 2 2 2" xfId="16223"/>
    <cellStyle name="40% - Isticanje4 7 2 3 3 2 3" xfId="16224"/>
    <cellStyle name="40% - Isticanje4 7 2 3 3 3" xfId="16225"/>
    <cellStyle name="40% - Isticanje4 7 2 3 3 3 2" xfId="16226"/>
    <cellStyle name="40% - Isticanje4 7 2 3 3 3 2 2" xfId="16227"/>
    <cellStyle name="40% - Isticanje4 7 2 3 3 3 3" xfId="16228"/>
    <cellStyle name="40% - Isticanje4 7 2 3 3 4" xfId="16229"/>
    <cellStyle name="40% - Isticanje4 7 2 3 3 4 2" xfId="16230"/>
    <cellStyle name="40% - Isticanje4 7 2 3 3 5" xfId="16231"/>
    <cellStyle name="40% - Isticanje4 7 2 3 4" xfId="16232"/>
    <cellStyle name="40% - Isticanje4 7 2 3 4 2" xfId="16233"/>
    <cellStyle name="40% - Isticanje4 7 2 3 4 2 2" xfId="16234"/>
    <cellStyle name="40% - Isticanje4 7 2 3 4 2 2 2" xfId="16235"/>
    <cellStyle name="40% - Isticanje4 7 2 3 4 2 3" xfId="16236"/>
    <cellStyle name="40% - Isticanje4 7 2 3 4 3" xfId="16237"/>
    <cellStyle name="40% - Isticanje4 7 2 3 4 3 2" xfId="16238"/>
    <cellStyle name="40% - Isticanje4 7 2 3 4 3 2 2" xfId="16239"/>
    <cellStyle name="40% - Isticanje4 7 2 3 4 3 3" xfId="16240"/>
    <cellStyle name="40% - Isticanje4 7 2 3 4 4" xfId="16241"/>
    <cellStyle name="40% - Isticanje4 7 2 3 4 4 2" xfId="16242"/>
    <cellStyle name="40% - Isticanje4 7 2 3 4 5" xfId="16243"/>
    <cellStyle name="40% - Isticanje4 7 2 3 5" xfId="16244"/>
    <cellStyle name="40% - Isticanje4 7 2 3 5 2" xfId="16245"/>
    <cellStyle name="40% - Isticanje4 7 2 3 5 2 2" xfId="16246"/>
    <cellStyle name="40% - Isticanje4 7 2 3 5 3" xfId="16247"/>
    <cellStyle name="40% - Isticanje4 7 2 3 6" xfId="16248"/>
    <cellStyle name="40% - Isticanje4 7 2 3 6 2" xfId="16249"/>
    <cellStyle name="40% - Isticanje4 7 2 3 6 2 2" xfId="16250"/>
    <cellStyle name="40% - Isticanje4 7 2 3 6 3" xfId="16251"/>
    <cellStyle name="40% - Isticanje4 7 2 3 7" xfId="16252"/>
    <cellStyle name="40% - Isticanje4 7 2 3 7 2" xfId="16253"/>
    <cellStyle name="40% - Isticanje4 7 2 3 8" xfId="16254"/>
    <cellStyle name="40% - Isticanje4 7 2 4" xfId="16255"/>
    <cellStyle name="40% - Isticanje4 7 2 4 2" xfId="16256"/>
    <cellStyle name="40% - Isticanje4 7 2 4 2 2" xfId="16257"/>
    <cellStyle name="40% - Isticanje4 7 2 4 2 2 2" xfId="16258"/>
    <cellStyle name="40% - Isticanje4 7 2 4 2 2 2 2" xfId="16259"/>
    <cellStyle name="40% - Isticanje4 7 2 4 2 2 2 2 2" xfId="16260"/>
    <cellStyle name="40% - Isticanje4 7 2 4 2 2 2 3" xfId="16261"/>
    <cellStyle name="40% - Isticanje4 7 2 4 2 2 3" xfId="16262"/>
    <cellStyle name="40% - Isticanje4 7 2 4 2 2 3 2" xfId="16263"/>
    <cellStyle name="40% - Isticanje4 7 2 4 2 2 3 2 2" xfId="16264"/>
    <cellStyle name="40% - Isticanje4 7 2 4 2 2 3 3" xfId="16265"/>
    <cellStyle name="40% - Isticanje4 7 2 4 2 2 4" xfId="16266"/>
    <cellStyle name="40% - Isticanje4 7 2 4 2 2 4 2" xfId="16267"/>
    <cellStyle name="40% - Isticanje4 7 2 4 2 2 5" xfId="16268"/>
    <cellStyle name="40% - Isticanje4 7 2 4 2 3" xfId="16269"/>
    <cellStyle name="40% - Isticanje4 7 2 4 2 3 2" xfId="16270"/>
    <cellStyle name="40% - Isticanje4 7 2 4 2 3 2 2" xfId="16271"/>
    <cellStyle name="40% - Isticanje4 7 2 4 2 3 3" xfId="16272"/>
    <cellStyle name="40% - Isticanje4 7 2 4 2 4" xfId="16273"/>
    <cellStyle name="40% - Isticanje4 7 2 4 2 4 2" xfId="16274"/>
    <cellStyle name="40% - Isticanje4 7 2 4 2 4 2 2" xfId="16275"/>
    <cellStyle name="40% - Isticanje4 7 2 4 2 4 3" xfId="16276"/>
    <cellStyle name="40% - Isticanje4 7 2 4 2 5" xfId="16277"/>
    <cellStyle name="40% - Isticanje4 7 2 4 2 5 2" xfId="16278"/>
    <cellStyle name="40% - Isticanje4 7 2 4 2 6" xfId="16279"/>
    <cellStyle name="40% - Isticanje4 7 2 4 3" xfId="16280"/>
    <cellStyle name="40% - Isticanje4 7 2 4 3 2" xfId="16281"/>
    <cellStyle name="40% - Isticanje4 7 2 4 3 2 2" xfId="16282"/>
    <cellStyle name="40% - Isticanje4 7 2 4 3 2 2 2" xfId="16283"/>
    <cellStyle name="40% - Isticanje4 7 2 4 3 2 3" xfId="16284"/>
    <cellStyle name="40% - Isticanje4 7 2 4 3 3" xfId="16285"/>
    <cellStyle name="40% - Isticanje4 7 2 4 3 3 2" xfId="16286"/>
    <cellStyle name="40% - Isticanje4 7 2 4 3 3 2 2" xfId="16287"/>
    <cellStyle name="40% - Isticanje4 7 2 4 3 3 3" xfId="16288"/>
    <cellStyle name="40% - Isticanje4 7 2 4 3 4" xfId="16289"/>
    <cellStyle name="40% - Isticanje4 7 2 4 3 4 2" xfId="16290"/>
    <cellStyle name="40% - Isticanje4 7 2 4 3 5" xfId="16291"/>
    <cellStyle name="40% - Isticanje4 7 2 4 4" xfId="16292"/>
    <cellStyle name="40% - Isticanje4 7 2 4 4 2" xfId="16293"/>
    <cellStyle name="40% - Isticanje4 7 2 4 4 2 2" xfId="16294"/>
    <cellStyle name="40% - Isticanje4 7 2 4 4 2 2 2" xfId="16295"/>
    <cellStyle name="40% - Isticanje4 7 2 4 4 2 3" xfId="16296"/>
    <cellStyle name="40% - Isticanje4 7 2 4 4 3" xfId="16297"/>
    <cellStyle name="40% - Isticanje4 7 2 4 4 3 2" xfId="16298"/>
    <cellStyle name="40% - Isticanje4 7 2 4 4 3 2 2" xfId="16299"/>
    <cellStyle name="40% - Isticanje4 7 2 4 4 3 3" xfId="16300"/>
    <cellStyle name="40% - Isticanje4 7 2 4 4 4" xfId="16301"/>
    <cellStyle name="40% - Isticanje4 7 2 4 4 4 2" xfId="16302"/>
    <cellStyle name="40% - Isticanje4 7 2 4 4 5" xfId="16303"/>
    <cellStyle name="40% - Isticanje4 7 2 4 5" xfId="16304"/>
    <cellStyle name="40% - Isticanje4 7 2 4 5 2" xfId="16305"/>
    <cellStyle name="40% - Isticanje4 7 2 4 5 2 2" xfId="16306"/>
    <cellStyle name="40% - Isticanje4 7 2 4 5 3" xfId="16307"/>
    <cellStyle name="40% - Isticanje4 7 2 4 6" xfId="16308"/>
    <cellStyle name="40% - Isticanje4 7 2 4 6 2" xfId="16309"/>
    <cellStyle name="40% - Isticanje4 7 2 4 6 2 2" xfId="16310"/>
    <cellStyle name="40% - Isticanje4 7 2 4 6 3" xfId="16311"/>
    <cellStyle name="40% - Isticanje4 7 2 4 7" xfId="16312"/>
    <cellStyle name="40% - Isticanje4 7 2 4 7 2" xfId="16313"/>
    <cellStyle name="40% - Isticanje4 7 2 4 8" xfId="16314"/>
    <cellStyle name="40% - Isticanje4 7 2 5" xfId="16315"/>
    <cellStyle name="40% - Isticanje4 7 2 5 2" xfId="16316"/>
    <cellStyle name="40% - Isticanje4 7 2 5 2 2" xfId="16317"/>
    <cellStyle name="40% - Isticanje4 7 2 5 2 2 2" xfId="16318"/>
    <cellStyle name="40% - Isticanje4 7 2 5 2 2 2 2" xfId="16319"/>
    <cellStyle name="40% - Isticanje4 7 2 5 2 2 3" xfId="16320"/>
    <cellStyle name="40% - Isticanje4 7 2 5 2 3" xfId="16321"/>
    <cellStyle name="40% - Isticanje4 7 2 5 2 3 2" xfId="16322"/>
    <cellStyle name="40% - Isticanje4 7 2 5 2 3 2 2" xfId="16323"/>
    <cellStyle name="40% - Isticanje4 7 2 5 2 3 3" xfId="16324"/>
    <cellStyle name="40% - Isticanje4 7 2 5 2 4" xfId="16325"/>
    <cellStyle name="40% - Isticanje4 7 2 5 2 4 2" xfId="16326"/>
    <cellStyle name="40% - Isticanje4 7 2 5 2 5" xfId="16327"/>
    <cellStyle name="40% - Isticanje4 7 2 5 3" xfId="16328"/>
    <cellStyle name="40% - Isticanje4 7 2 5 3 2" xfId="16329"/>
    <cellStyle name="40% - Isticanje4 7 2 5 3 2 2" xfId="16330"/>
    <cellStyle name="40% - Isticanje4 7 2 5 3 3" xfId="16331"/>
    <cellStyle name="40% - Isticanje4 7 2 5 4" xfId="16332"/>
    <cellStyle name="40% - Isticanje4 7 2 5 4 2" xfId="16333"/>
    <cellStyle name="40% - Isticanje4 7 2 5 4 2 2" xfId="16334"/>
    <cellStyle name="40% - Isticanje4 7 2 5 4 3" xfId="16335"/>
    <cellStyle name="40% - Isticanje4 7 2 5 5" xfId="16336"/>
    <cellStyle name="40% - Isticanje4 7 2 5 5 2" xfId="16337"/>
    <cellStyle name="40% - Isticanje4 7 2 5 6" xfId="16338"/>
    <cellStyle name="40% - Isticanje4 7 2 6" xfId="16339"/>
    <cellStyle name="40% - Isticanje4 7 2 6 2" xfId="16340"/>
    <cellStyle name="40% - Isticanje4 7 2 6 2 2" xfId="16341"/>
    <cellStyle name="40% - Isticanje4 7 2 6 2 2 2" xfId="16342"/>
    <cellStyle name="40% - Isticanje4 7 2 6 2 3" xfId="16343"/>
    <cellStyle name="40% - Isticanje4 7 2 6 3" xfId="16344"/>
    <cellStyle name="40% - Isticanje4 7 2 6 3 2" xfId="16345"/>
    <cellStyle name="40% - Isticanje4 7 2 6 3 2 2" xfId="16346"/>
    <cellStyle name="40% - Isticanje4 7 2 6 3 3" xfId="16347"/>
    <cellStyle name="40% - Isticanje4 7 2 6 4" xfId="16348"/>
    <cellStyle name="40% - Isticanje4 7 2 6 4 2" xfId="16349"/>
    <cellStyle name="40% - Isticanje4 7 2 6 5" xfId="16350"/>
    <cellStyle name="40% - Isticanje4 7 2 7" xfId="16351"/>
    <cellStyle name="40% - Isticanje4 7 2 7 2" xfId="16352"/>
    <cellStyle name="40% - Isticanje4 7 2 7 2 2" xfId="16353"/>
    <cellStyle name="40% - Isticanje4 7 2 7 2 2 2" xfId="16354"/>
    <cellStyle name="40% - Isticanje4 7 2 7 2 3" xfId="16355"/>
    <cellStyle name="40% - Isticanje4 7 2 7 3" xfId="16356"/>
    <cellStyle name="40% - Isticanje4 7 2 7 3 2" xfId="16357"/>
    <cellStyle name="40% - Isticanje4 7 2 7 3 2 2" xfId="16358"/>
    <cellStyle name="40% - Isticanje4 7 2 7 3 3" xfId="16359"/>
    <cellStyle name="40% - Isticanje4 7 2 7 4" xfId="16360"/>
    <cellStyle name="40% - Isticanje4 7 2 7 4 2" xfId="16361"/>
    <cellStyle name="40% - Isticanje4 7 2 7 5" xfId="16362"/>
    <cellStyle name="40% - Isticanje4 7 2 8" xfId="16363"/>
    <cellStyle name="40% - Isticanje4 7 2 8 2" xfId="16364"/>
    <cellStyle name="40% - Isticanje4 7 2 8 2 2" xfId="16365"/>
    <cellStyle name="40% - Isticanje4 7 2 8 3" xfId="16366"/>
    <cellStyle name="40% - Isticanje4 7 2 9" xfId="16367"/>
    <cellStyle name="40% - Isticanje4 7 2 9 2" xfId="16368"/>
    <cellStyle name="40% - Isticanje4 7 2 9 2 2" xfId="16369"/>
    <cellStyle name="40% - Isticanje4 7 2 9 3" xfId="16370"/>
    <cellStyle name="40% - Isticanje4 7 3" xfId="16371"/>
    <cellStyle name="40% - Isticanje4 7 3 10" xfId="16372"/>
    <cellStyle name="40% - Isticanje4 7 3 2" xfId="16373"/>
    <cellStyle name="40% - Isticanje4 7 3 2 2" xfId="16374"/>
    <cellStyle name="40% - Isticanje4 7 3 2 2 2" xfId="16375"/>
    <cellStyle name="40% - Isticanje4 7 3 2 2 2 2" xfId="16376"/>
    <cellStyle name="40% - Isticanje4 7 3 2 2 2 2 2" xfId="16377"/>
    <cellStyle name="40% - Isticanje4 7 3 2 2 2 2 2 2" xfId="16378"/>
    <cellStyle name="40% - Isticanje4 7 3 2 2 2 2 3" xfId="16379"/>
    <cellStyle name="40% - Isticanje4 7 3 2 2 2 3" xfId="16380"/>
    <cellStyle name="40% - Isticanje4 7 3 2 2 2 3 2" xfId="16381"/>
    <cellStyle name="40% - Isticanje4 7 3 2 2 2 3 2 2" xfId="16382"/>
    <cellStyle name="40% - Isticanje4 7 3 2 2 2 3 3" xfId="16383"/>
    <cellStyle name="40% - Isticanje4 7 3 2 2 2 4" xfId="16384"/>
    <cellStyle name="40% - Isticanje4 7 3 2 2 2 4 2" xfId="16385"/>
    <cellStyle name="40% - Isticanje4 7 3 2 2 2 5" xfId="16386"/>
    <cellStyle name="40% - Isticanje4 7 3 2 2 3" xfId="16387"/>
    <cellStyle name="40% - Isticanje4 7 3 2 2 3 2" xfId="16388"/>
    <cellStyle name="40% - Isticanje4 7 3 2 2 3 2 2" xfId="16389"/>
    <cellStyle name="40% - Isticanje4 7 3 2 2 3 2 2 2" xfId="16390"/>
    <cellStyle name="40% - Isticanje4 7 3 2 2 3 2 3" xfId="16391"/>
    <cellStyle name="40% - Isticanje4 7 3 2 2 3 3" xfId="16392"/>
    <cellStyle name="40% - Isticanje4 7 3 2 2 3 3 2" xfId="16393"/>
    <cellStyle name="40% - Isticanje4 7 3 2 2 3 3 2 2" xfId="16394"/>
    <cellStyle name="40% - Isticanje4 7 3 2 2 3 3 3" xfId="16395"/>
    <cellStyle name="40% - Isticanje4 7 3 2 2 3 4" xfId="16396"/>
    <cellStyle name="40% - Isticanje4 7 3 2 2 3 4 2" xfId="16397"/>
    <cellStyle name="40% - Isticanje4 7 3 2 2 3 5" xfId="16398"/>
    <cellStyle name="40% - Isticanje4 7 3 2 2 4" xfId="16399"/>
    <cellStyle name="40% - Isticanje4 7 3 2 2 4 2" xfId="16400"/>
    <cellStyle name="40% - Isticanje4 7 3 2 2 4 2 2" xfId="16401"/>
    <cellStyle name="40% - Isticanje4 7 3 2 2 4 3" xfId="16402"/>
    <cellStyle name="40% - Isticanje4 7 3 2 2 5" xfId="16403"/>
    <cellStyle name="40% - Isticanje4 7 3 2 2 5 2" xfId="16404"/>
    <cellStyle name="40% - Isticanje4 7 3 2 2 5 2 2" xfId="16405"/>
    <cellStyle name="40% - Isticanje4 7 3 2 2 5 3" xfId="16406"/>
    <cellStyle name="40% - Isticanje4 7 3 2 2 6" xfId="16407"/>
    <cellStyle name="40% - Isticanje4 7 3 2 2 6 2" xfId="16408"/>
    <cellStyle name="40% - Isticanje4 7 3 2 2 7" xfId="16409"/>
    <cellStyle name="40% - Isticanje4 7 3 2 3" xfId="16410"/>
    <cellStyle name="40% - Isticanje4 7 3 2 3 2" xfId="16411"/>
    <cellStyle name="40% - Isticanje4 7 3 2 3 2 2" xfId="16412"/>
    <cellStyle name="40% - Isticanje4 7 3 2 3 2 2 2" xfId="16413"/>
    <cellStyle name="40% - Isticanje4 7 3 2 3 2 3" xfId="16414"/>
    <cellStyle name="40% - Isticanje4 7 3 2 3 3" xfId="16415"/>
    <cellStyle name="40% - Isticanje4 7 3 2 3 3 2" xfId="16416"/>
    <cellStyle name="40% - Isticanje4 7 3 2 3 3 2 2" xfId="16417"/>
    <cellStyle name="40% - Isticanje4 7 3 2 3 3 3" xfId="16418"/>
    <cellStyle name="40% - Isticanje4 7 3 2 3 4" xfId="16419"/>
    <cellStyle name="40% - Isticanje4 7 3 2 3 4 2" xfId="16420"/>
    <cellStyle name="40% - Isticanje4 7 3 2 3 5" xfId="16421"/>
    <cellStyle name="40% - Isticanje4 7 3 2 4" xfId="16422"/>
    <cellStyle name="40% - Isticanje4 7 3 2 4 2" xfId="16423"/>
    <cellStyle name="40% - Isticanje4 7 3 2 4 2 2" xfId="16424"/>
    <cellStyle name="40% - Isticanje4 7 3 2 4 2 2 2" xfId="16425"/>
    <cellStyle name="40% - Isticanje4 7 3 2 4 2 3" xfId="16426"/>
    <cellStyle name="40% - Isticanje4 7 3 2 4 3" xfId="16427"/>
    <cellStyle name="40% - Isticanje4 7 3 2 4 3 2" xfId="16428"/>
    <cellStyle name="40% - Isticanje4 7 3 2 4 3 2 2" xfId="16429"/>
    <cellStyle name="40% - Isticanje4 7 3 2 4 3 3" xfId="16430"/>
    <cellStyle name="40% - Isticanje4 7 3 2 4 4" xfId="16431"/>
    <cellStyle name="40% - Isticanje4 7 3 2 4 4 2" xfId="16432"/>
    <cellStyle name="40% - Isticanje4 7 3 2 4 5" xfId="16433"/>
    <cellStyle name="40% - Isticanje4 7 3 2 5" xfId="16434"/>
    <cellStyle name="40% - Isticanje4 7 3 2 5 2" xfId="16435"/>
    <cellStyle name="40% - Isticanje4 7 3 2 5 2 2" xfId="16436"/>
    <cellStyle name="40% - Isticanje4 7 3 2 5 3" xfId="16437"/>
    <cellStyle name="40% - Isticanje4 7 3 2 6" xfId="16438"/>
    <cellStyle name="40% - Isticanje4 7 3 2 6 2" xfId="16439"/>
    <cellStyle name="40% - Isticanje4 7 3 2 6 2 2" xfId="16440"/>
    <cellStyle name="40% - Isticanje4 7 3 2 6 3" xfId="16441"/>
    <cellStyle name="40% - Isticanje4 7 3 2 7" xfId="16442"/>
    <cellStyle name="40% - Isticanje4 7 3 2 7 2" xfId="16443"/>
    <cellStyle name="40% - Isticanje4 7 3 2 8" xfId="16444"/>
    <cellStyle name="40% - Isticanje4 7 3 3" xfId="16445"/>
    <cellStyle name="40% - Isticanje4 7 3 3 2" xfId="16446"/>
    <cellStyle name="40% - Isticanje4 7 3 3 2 2" xfId="16447"/>
    <cellStyle name="40% - Isticanje4 7 3 3 2 2 2" xfId="16448"/>
    <cellStyle name="40% - Isticanje4 7 3 3 2 2 2 2" xfId="16449"/>
    <cellStyle name="40% - Isticanje4 7 3 3 2 2 2 2 2" xfId="16450"/>
    <cellStyle name="40% - Isticanje4 7 3 3 2 2 2 3" xfId="16451"/>
    <cellStyle name="40% - Isticanje4 7 3 3 2 2 3" xfId="16452"/>
    <cellStyle name="40% - Isticanje4 7 3 3 2 2 3 2" xfId="16453"/>
    <cellStyle name="40% - Isticanje4 7 3 3 2 2 3 2 2" xfId="16454"/>
    <cellStyle name="40% - Isticanje4 7 3 3 2 2 3 3" xfId="16455"/>
    <cellStyle name="40% - Isticanje4 7 3 3 2 2 4" xfId="16456"/>
    <cellStyle name="40% - Isticanje4 7 3 3 2 2 4 2" xfId="16457"/>
    <cellStyle name="40% - Isticanje4 7 3 3 2 2 5" xfId="16458"/>
    <cellStyle name="40% - Isticanje4 7 3 3 2 3" xfId="16459"/>
    <cellStyle name="40% - Isticanje4 7 3 3 2 3 2" xfId="16460"/>
    <cellStyle name="40% - Isticanje4 7 3 3 2 3 2 2" xfId="16461"/>
    <cellStyle name="40% - Isticanje4 7 3 3 2 3 3" xfId="16462"/>
    <cellStyle name="40% - Isticanje4 7 3 3 2 4" xfId="16463"/>
    <cellStyle name="40% - Isticanje4 7 3 3 2 4 2" xfId="16464"/>
    <cellStyle name="40% - Isticanje4 7 3 3 2 4 2 2" xfId="16465"/>
    <cellStyle name="40% - Isticanje4 7 3 3 2 4 3" xfId="16466"/>
    <cellStyle name="40% - Isticanje4 7 3 3 2 5" xfId="16467"/>
    <cellStyle name="40% - Isticanje4 7 3 3 2 5 2" xfId="16468"/>
    <cellStyle name="40% - Isticanje4 7 3 3 2 6" xfId="16469"/>
    <cellStyle name="40% - Isticanje4 7 3 3 3" xfId="16470"/>
    <cellStyle name="40% - Isticanje4 7 3 3 3 2" xfId="16471"/>
    <cellStyle name="40% - Isticanje4 7 3 3 3 2 2" xfId="16472"/>
    <cellStyle name="40% - Isticanje4 7 3 3 3 2 2 2" xfId="16473"/>
    <cellStyle name="40% - Isticanje4 7 3 3 3 2 3" xfId="16474"/>
    <cellStyle name="40% - Isticanje4 7 3 3 3 3" xfId="16475"/>
    <cellStyle name="40% - Isticanje4 7 3 3 3 3 2" xfId="16476"/>
    <cellStyle name="40% - Isticanje4 7 3 3 3 3 2 2" xfId="16477"/>
    <cellStyle name="40% - Isticanje4 7 3 3 3 3 3" xfId="16478"/>
    <cellStyle name="40% - Isticanje4 7 3 3 3 4" xfId="16479"/>
    <cellStyle name="40% - Isticanje4 7 3 3 3 4 2" xfId="16480"/>
    <cellStyle name="40% - Isticanje4 7 3 3 3 5" xfId="16481"/>
    <cellStyle name="40% - Isticanje4 7 3 3 4" xfId="16482"/>
    <cellStyle name="40% - Isticanje4 7 3 3 4 2" xfId="16483"/>
    <cellStyle name="40% - Isticanje4 7 3 3 4 2 2" xfId="16484"/>
    <cellStyle name="40% - Isticanje4 7 3 3 4 2 2 2" xfId="16485"/>
    <cellStyle name="40% - Isticanje4 7 3 3 4 2 3" xfId="16486"/>
    <cellStyle name="40% - Isticanje4 7 3 3 4 3" xfId="16487"/>
    <cellStyle name="40% - Isticanje4 7 3 3 4 3 2" xfId="16488"/>
    <cellStyle name="40% - Isticanje4 7 3 3 4 3 2 2" xfId="16489"/>
    <cellStyle name="40% - Isticanje4 7 3 3 4 3 3" xfId="16490"/>
    <cellStyle name="40% - Isticanje4 7 3 3 4 4" xfId="16491"/>
    <cellStyle name="40% - Isticanje4 7 3 3 4 4 2" xfId="16492"/>
    <cellStyle name="40% - Isticanje4 7 3 3 4 5" xfId="16493"/>
    <cellStyle name="40% - Isticanje4 7 3 3 5" xfId="16494"/>
    <cellStyle name="40% - Isticanje4 7 3 3 5 2" xfId="16495"/>
    <cellStyle name="40% - Isticanje4 7 3 3 5 2 2" xfId="16496"/>
    <cellStyle name="40% - Isticanje4 7 3 3 5 3" xfId="16497"/>
    <cellStyle name="40% - Isticanje4 7 3 3 6" xfId="16498"/>
    <cellStyle name="40% - Isticanje4 7 3 3 6 2" xfId="16499"/>
    <cellStyle name="40% - Isticanje4 7 3 3 6 2 2" xfId="16500"/>
    <cellStyle name="40% - Isticanje4 7 3 3 6 3" xfId="16501"/>
    <cellStyle name="40% - Isticanje4 7 3 3 7" xfId="16502"/>
    <cellStyle name="40% - Isticanje4 7 3 3 7 2" xfId="16503"/>
    <cellStyle name="40% - Isticanje4 7 3 3 8" xfId="16504"/>
    <cellStyle name="40% - Isticanje4 7 3 4" xfId="16505"/>
    <cellStyle name="40% - Isticanje4 7 3 4 2" xfId="16506"/>
    <cellStyle name="40% - Isticanje4 7 3 4 2 2" xfId="16507"/>
    <cellStyle name="40% - Isticanje4 7 3 4 2 2 2" xfId="16508"/>
    <cellStyle name="40% - Isticanje4 7 3 4 2 2 2 2" xfId="16509"/>
    <cellStyle name="40% - Isticanje4 7 3 4 2 2 3" xfId="16510"/>
    <cellStyle name="40% - Isticanje4 7 3 4 2 3" xfId="16511"/>
    <cellStyle name="40% - Isticanje4 7 3 4 2 3 2" xfId="16512"/>
    <cellStyle name="40% - Isticanje4 7 3 4 2 3 2 2" xfId="16513"/>
    <cellStyle name="40% - Isticanje4 7 3 4 2 3 3" xfId="16514"/>
    <cellStyle name="40% - Isticanje4 7 3 4 2 4" xfId="16515"/>
    <cellStyle name="40% - Isticanje4 7 3 4 2 4 2" xfId="16516"/>
    <cellStyle name="40% - Isticanje4 7 3 4 2 5" xfId="16517"/>
    <cellStyle name="40% - Isticanje4 7 3 4 3" xfId="16518"/>
    <cellStyle name="40% - Isticanje4 7 3 4 3 2" xfId="16519"/>
    <cellStyle name="40% - Isticanje4 7 3 4 3 2 2" xfId="16520"/>
    <cellStyle name="40% - Isticanje4 7 3 4 3 3" xfId="16521"/>
    <cellStyle name="40% - Isticanje4 7 3 4 4" xfId="16522"/>
    <cellStyle name="40% - Isticanje4 7 3 4 4 2" xfId="16523"/>
    <cellStyle name="40% - Isticanje4 7 3 4 4 2 2" xfId="16524"/>
    <cellStyle name="40% - Isticanje4 7 3 4 4 3" xfId="16525"/>
    <cellStyle name="40% - Isticanje4 7 3 4 5" xfId="16526"/>
    <cellStyle name="40% - Isticanje4 7 3 4 5 2" xfId="16527"/>
    <cellStyle name="40% - Isticanje4 7 3 4 6" xfId="16528"/>
    <cellStyle name="40% - Isticanje4 7 3 5" xfId="16529"/>
    <cellStyle name="40% - Isticanje4 7 3 5 2" xfId="16530"/>
    <cellStyle name="40% - Isticanje4 7 3 5 2 2" xfId="16531"/>
    <cellStyle name="40% - Isticanje4 7 3 5 2 2 2" xfId="16532"/>
    <cellStyle name="40% - Isticanje4 7 3 5 2 3" xfId="16533"/>
    <cellStyle name="40% - Isticanje4 7 3 5 3" xfId="16534"/>
    <cellStyle name="40% - Isticanje4 7 3 5 3 2" xfId="16535"/>
    <cellStyle name="40% - Isticanje4 7 3 5 3 2 2" xfId="16536"/>
    <cellStyle name="40% - Isticanje4 7 3 5 3 3" xfId="16537"/>
    <cellStyle name="40% - Isticanje4 7 3 5 4" xfId="16538"/>
    <cellStyle name="40% - Isticanje4 7 3 5 4 2" xfId="16539"/>
    <cellStyle name="40% - Isticanje4 7 3 5 5" xfId="16540"/>
    <cellStyle name="40% - Isticanje4 7 3 6" xfId="16541"/>
    <cellStyle name="40% - Isticanje4 7 3 6 2" xfId="16542"/>
    <cellStyle name="40% - Isticanje4 7 3 6 2 2" xfId="16543"/>
    <cellStyle name="40% - Isticanje4 7 3 6 2 2 2" xfId="16544"/>
    <cellStyle name="40% - Isticanje4 7 3 6 2 3" xfId="16545"/>
    <cellStyle name="40% - Isticanje4 7 3 6 3" xfId="16546"/>
    <cellStyle name="40% - Isticanje4 7 3 6 3 2" xfId="16547"/>
    <cellStyle name="40% - Isticanje4 7 3 6 3 2 2" xfId="16548"/>
    <cellStyle name="40% - Isticanje4 7 3 6 3 3" xfId="16549"/>
    <cellStyle name="40% - Isticanje4 7 3 6 4" xfId="16550"/>
    <cellStyle name="40% - Isticanje4 7 3 6 4 2" xfId="16551"/>
    <cellStyle name="40% - Isticanje4 7 3 6 5" xfId="16552"/>
    <cellStyle name="40% - Isticanje4 7 3 7" xfId="16553"/>
    <cellStyle name="40% - Isticanje4 7 3 7 2" xfId="16554"/>
    <cellStyle name="40% - Isticanje4 7 3 7 2 2" xfId="16555"/>
    <cellStyle name="40% - Isticanje4 7 3 7 3" xfId="16556"/>
    <cellStyle name="40% - Isticanje4 7 3 8" xfId="16557"/>
    <cellStyle name="40% - Isticanje4 7 3 8 2" xfId="16558"/>
    <cellStyle name="40% - Isticanje4 7 3 8 2 2" xfId="16559"/>
    <cellStyle name="40% - Isticanje4 7 3 8 3" xfId="16560"/>
    <cellStyle name="40% - Isticanje4 7 3 9" xfId="16561"/>
    <cellStyle name="40% - Isticanje4 7 3 9 2" xfId="16562"/>
    <cellStyle name="40% - Isticanje4 7 4" xfId="16563"/>
    <cellStyle name="40% - Isticanje4 7 4 2" xfId="16564"/>
    <cellStyle name="40% - Isticanje4 7 4 2 2" xfId="16565"/>
    <cellStyle name="40% - Isticanje4 7 4 2 2 2" xfId="16566"/>
    <cellStyle name="40% - Isticanje4 7 4 2 2 2 2" xfId="16567"/>
    <cellStyle name="40% - Isticanje4 7 4 2 2 2 2 2" xfId="16568"/>
    <cellStyle name="40% - Isticanje4 7 4 2 2 2 2 2 2" xfId="16569"/>
    <cellStyle name="40% - Isticanje4 7 4 2 2 2 2 3" xfId="16570"/>
    <cellStyle name="40% - Isticanje4 7 4 2 2 2 3" xfId="16571"/>
    <cellStyle name="40% - Isticanje4 7 4 2 2 2 3 2" xfId="16572"/>
    <cellStyle name="40% - Isticanje4 7 4 2 2 2 3 2 2" xfId="16573"/>
    <cellStyle name="40% - Isticanje4 7 4 2 2 2 3 3" xfId="16574"/>
    <cellStyle name="40% - Isticanje4 7 4 2 2 2 4" xfId="16575"/>
    <cellStyle name="40% - Isticanje4 7 4 2 2 2 4 2" xfId="16576"/>
    <cellStyle name="40% - Isticanje4 7 4 2 2 2 5" xfId="16577"/>
    <cellStyle name="40% - Isticanje4 7 4 2 2 3" xfId="16578"/>
    <cellStyle name="40% - Isticanje4 7 4 2 2 3 2" xfId="16579"/>
    <cellStyle name="40% - Isticanje4 7 4 2 2 3 2 2" xfId="16580"/>
    <cellStyle name="40% - Isticanje4 7 4 2 2 3 3" xfId="16581"/>
    <cellStyle name="40% - Isticanje4 7 4 2 2 4" xfId="16582"/>
    <cellStyle name="40% - Isticanje4 7 4 2 2 4 2" xfId="16583"/>
    <cellStyle name="40% - Isticanje4 7 4 2 2 4 2 2" xfId="16584"/>
    <cellStyle name="40% - Isticanje4 7 4 2 2 4 3" xfId="16585"/>
    <cellStyle name="40% - Isticanje4 7 4 2 2 5" xfId="16586"/>
    <cellStyle name="40% - Isticanje4 7 4 2 2 5 2" xfId="16587"/>
    <cellStyle name="40% - Isticanje4 7 4 2 2 6" xfId="16588"/>
    <cellStyle name="40% - Isticanje4 7 4 2 3" xfId="16589"/>
    <cellStyle name="40% - Isticanje4 7 4 2 3 2" xfId="16590"/>
    <cellStyle name="40% - Isticanje4 7 4 2 3 2 2" xfId="16591"/>
    <cellStyle name="40% - Isticanje4 7 4 2 3 2 2 2" xfId="16592"/>
    <cellStyle name="40% - Isticanje4 7 4 2 3 2 3" xfId="16593"/>
    <cellStyle name="40% - Isticanje4 7 4 2 3 3" xfId="16594"/>
    <cellStyle name="40% - Isticanje4 7 4 2 3 3 2" xfId="16595"/>
    <cellStyle name="40% - Isticanje4 7 4 2 3 3 2 2" xfId="16596"/>
    <cellStyle name="40% - Isticanje4 7 4 2 3 3 3" xfId="16597"/>
    <cellStyle name="40% - Isticanje4 7 4 2 3 4" xfId="16598"/>
    <cellStyle name="40% - Isticanje4 7 4 2 3 4 2" xfId="16599"/>
    <cellStyle name="40% - Isticanje4 7 4 2 3 5" xfId="16600"/>
    <cellStyle name="40% - Isticanje4 7 4 2 4" xfId="16601"/>
    <cellStyle name="40% - Isticanje4 7 4 2 4 2" xfId="16602"/>
    <cellStyle name="40% - Isticanje4 7 4 2 4 2 2" xfId="16603"/>
    <cellStyle name="40% - Isticanje4 7 4 2 4 2 2 2" xfId="16604"/>
    <cellStyle name="40% - Isticanje4 7 4 2 4 2 3" xfId="16605"/>
    <cellStyle name="40% - Isticanje4 7 4 2 4 3" xfId="16606"/>
    <cellStyle name="40% - Isticanje4 7 4 2 4 3 2" xfId="16607"/>
    <cellStyle name="40% - Isticanje4 7 4 2 4 3 2 2" xfId="16608"/>
    <cellStyle name="40% - Isticanje4 7 4 2 4 3 3" xfId="16609"/>
    <cellStyle name="40% - Isticanje4 7 4 2 4 4" xfId="16610"/>
    <cellStyle name="40% - Isticanje4 7 4 2 4 4 2" xfId="16611"/>
    <cellStyle name="40% - Isticanje4 7 4 2 4 5" xfId="16612"/>
    <cellStyle name="40% - Isticanje4 7 4 2 5" xfId="16613"/>
    <cellStyle name="40% - Isticanje4 7 4 2 5 2" xfId="16614"/>
    <cellStyle name="40% - Isticanje4 7 4 2 5 2 2" xfId="16615"/>
    <cellStyle name="40% - Isticanje4 7 4 2 5 3" xfId="16616"/>
    <cellStyle name="40% - Isticanje4 7 4 2 6" xfId="16617"/>
    <cellStyle name="40% - Isticanje4 7 4 2 6 2" xfId="16618"/>
    <cellStyle name="40% - Isticanje4 7 4 2 6 2 2" xfId="16619"/>
    <cellStyle name="40% - Isticanje4 7 4 2 6 3" xfId="16620"/>
    <cellStyle name="40% - Isticanje4 7 4 2 7" xfId="16621"/>
    <cellStyle name="40% - Isticanje4 7 4 2 7 2" xfId="16622"/>
    <cellStyle name="40% - Isticanje4 7 4 2 8" xfId="16623"/>
    <cellStyle name="40% - Isticanje4 7 4 3" xfId="16624"/>
    <cellStyle name="40% - Isticanje4 7 4 3 2" xfId="16625"/>
    <cellStyle name="40% - Isticanje4 7 4 3 2 2" xfId="16626"/>
    <cellStyle name="40% - Isticanje4 7 4 3 2 2 2" xfId="16627"/>
    <cellStyle name="40% - Isticanje4 7 4 3 2 2 2 2" xfId="16628"/>
    <cellStyle name="40% - Isticanje4 7 4 3 2 2 3" xfId="16629"/>
    <cellStyle name="40% - Isticanje4 7 4 3 2 3" xfId="16630"/>
    <cellStyle name="40% - Isticanje4 7 4 3 2 3 2" xfId="16631"/>
    <cellStyle name="40% - Isticanje4 7 4 3 2 3 2 2" xfId="16632"/>
    <cellStyle name="40% - Isticanje4 7 4 3 2 3 3" xfId="16633"/>
    <cellStyle name="40% - Isticanje4 7 4 3 2 4" xfId="16634"/>
    <cellStyle name="40% - Isticanje4 7 4 3 2 4 2" xfId="16635"/>
    <cellStyle name="40% - Isticanje4 7 4 3 2 5" xfId="16636"/>
    <cellStyle name="40% - Isticanje4 7 4 3 3" xfId="16637"/>
    <cellStyle name="40% - Isticanje4 7 4 3 3 2" xfId="16638"/>
    <cellStyle name="40% - Isticanje4 7 4 3 3 2 2" xfId="16639"/>
    <cellStyle name="40% - Isticanje4 7 4 3 3 3" xfId="16640"/>
    <cellStyle name="40% - Isticanje4 7 4 3 4" xfId="16641"/>
    <cellStyle name="40% - Isticanje4 7 4 3 4 2" xfId="16642"/>
    <cellStyle name="40% - Isticanje4 7 4 3 4 2 2" xfId="16643"/>
    <cellStyle name="40% - Isticanje4 7 4 3 4 3" xfId="16644"/>
    <cellStyle name="40% - Isticanje4 7 4 3 5" xfId="16645"/>
    <cellStyle name="40% - Isticanje4 7 4 3 5 2" xfId="16646"/>
    <cellStyle name="40% - Isticanje4 7 4 3 6" xfId="16647"/>
    <cellStyle name="40% - Isticanje4 7 4 4" xfId="16648"/>
    <cellStyle name="40% - Isticanje4 7 4 4 2" xfId="16649"/>
    <cellStyle name="40% - Isticanje4 7 4 4 2 2" xfId="16650"/>
    <cellStyle name="40% - Isticanje4 7 4 4 2 2 2" xfId="16651"/>
    <cellStyle name="40% - Isticanje4 7 4 4 2 3" xfId="16652"/>
    <cellStyle name="40% - Isticanje4 7 4 4 3" xfId="16653"/>
    <cellStyle name="40% - Isticanje4 7 4 4 3 2" xfId="16654"/>
    <cellStyle name="40% - Isticanje4 7 4 4 3 2 2" xfId="16655"/>
    <cellStyle name="40% - Isticanje4 7 4 4 3 3" xfId="16656"/>
    <cellStyle name="40% - Isticanje4 7 4 4 4" xfId="16657"/>
    <cellStyle name="40% - Isticanje4 7 4 4 4 2" xfId="16658"/>
    <cellStyle name="40% - Isticanje4 7 4 4 5" xfId="16659"/>
    <cellStyle name="40% - Isticanje4 7 4 5" xfId="16660"/>
    <cellStyle name="40% - Isticanje4 7 4 5 2" xfId="16661"/>
    <cellStyle name="40% - Isticanje4 7 4 5 2 2" xfId="16662"/>
    <cellStyle name="40% - Isticanje4 7 4 5 2 2 2" xfId="16663"/>
    <cellStyle name="40% - Isticanje4 7 4 5 2 3" xfId="16664"/>
    <cellStyle name="40% - Isticanje4 7 4 5 3" xfId="16665"/>
    <cellStyle name="40% - Isticanje4 7 4 5 3 2" xfId="16666"/>
    <cellStyle name="40% - Isticanje4 7 4 5 3 2 2" xfId="16667"/>
    <cellStyle name="40% - Isticanje4 7 4 5 3 3" xfId="16668"/>
    <cellStyle name="40% - Isticanje4 7 4 5 4" xfId="16669"/>
    <cellStyle name="40% - Isticanje4 7 4 5 4 2" xfId="16670"/>
    <cellStyle name="40% - Isticanje4 7 4 5 5" xfId="16671"/>
    <cellStyle name="40% - Isticanje4 7 4 6" xfId="16672"/>
    <cellStyle name="40% - Isticanje4 7 4 6 2" xfId="16673"/>
    <cellStyle name="40% - Isticanje4 7 4 6 2 2" xfId="16674"/>
    <cellStyle name="40% - Isticanje4 7 4 6 3" xfId="16675"/>
    <cellStyle name="40% - Isticanje4 7 4 7" xfId="16676"/>
    <cellStyle name="40% - Isticanje4 7 4 7 2" xfId="16677"/>
    <cellStyle name="40% - Isticanje4 7 4 7 2 2" xfId="16678"/>
    <cellStyle name="40% - Isticanje4 7 4 7 3" xfId="16679"/>
    <cellStyle name="40% - Isticanje4 7 4 8" xfId="16680"/>
    <cellStyle name="40% - Isticanje4 7 4 8 2" xfId="16681"/>
    <cellStyle name="40% - Isticanje4 7 4 9" xfId="16682"/>
    <cellStyle name="40% - Isticanje4 7 5" xfId="16683"/>
    <cellStyle name="40% - Isticanje4 7 5 2" xfId="16684"/>
    <cellStyle name="40% - Isticanje4 7 5 2 2" xfId="16685"/>
    <cellStyle name="40% - Isticanje4 7 5 2 2 2" xfId="16686"/>
    <cellStyle name="40% - Isticanje4 7 5 2 2 2 2" xfId="16687"/>
    <cellStyle name="40% - Isticanje4 7 5 2 2 2 2 2" xfId="16688"/>
    <cellStyle name="40% - Isticanje4 7 5 2 2 2 3" xfId="16689"/>
    <cellStyle name="40% - Isticanje4 7 5 2 2 3" xfId="16690"/>
    <cellStyle name="40% - Isticanje4 7 5 2 2 3 2" xfId="16691"/>
    <cellStyle name="40% - Isticanje4 7 5 2 2 3 2 2" xfId="16692"/>
    <cellStyle name="40% - Isticanje4 7 5 2 2 3 3" xfId="16693"/>
    <cellStyle name="40% - Isticanje4 7 5 2 2 4" xfId="16694"/>
    <cellStyle name="40% - Isticanje4 7 5 2 2 4 2" xfId="16695"/>
    <cellStyle name="40% - Isticanje4 7 5 2 2 5" xfId="16696"/>
    <cellStyle name="40% - Isticanje4 7 5 2 3" xfId="16697"/>
    <cellStyle name="40% - Isticanje4 7 5 2 3 2" xfId="16698"/>
    <cellStyle name="40% - Isticanje4 7 5 2 3 2 2" xfId="16699"/>
    <cellStyle name="40% - Isticanje4 7 5 2 3 3" xfId="16700"/>
    <cellStyle name="40% - Isticanje4 7 5 2 4" xfId="16701"/>
    <cellStyle name="40% - Isticanje4 7 5 2 4 2" xfId="16702"/>
    <cellStyle name="40% - Isticanje4 7 5 2 4 2 2" xfId="16703"/>
    <cellStyle name="40% - Isticanje4 7 5 2 4 3" xfId="16704"/>
    <cellStyle name="40% - Isticanje4 7 5 2 5" xfId="16705"/>
    <cellStyle name="40% - Isticanje4 7 5 2 5 2" xfId="16706"/>
    <cellStyle name="40% - Isticanje4 7 5 2 6" xfId="16707"/>
    <cellStyle name="40% - Isticanje4 7 5 3" xfId="16708"/>
    <cellStyle name="40% - Isticanje4 7 5 3 2" xfId="16709"/>
    <cellStyle name="40% - Isticanje4 7 5 3 2 2" xfId="16710"/>
    <cellStyle name="40% - Isticanje4 7 5 3 2 2 2" xfId="16711"/>
    <cellStyle name="40% - Isticanje4 7 5 3 2 3" xfId="16712"/>
    <cellStyle name="40% - Isticanje4 7 5 3 3" xfId="16713"/>
    <cellStyle name="40% - Isticanje4 7 5 3 3 2" xfId="16714"/>
    <cellStyle name="40% - Isticanje4 7 5 3 3 2 2" xfId="16715"/>
    <cellStyle name="40% - Isticanje4 7 5 3 3 3" xfId="16716"/>
    <cellStyle name="40% - Isticanje4 7 5 3 4" xfId="16717"/>
    <cellStyle name="40% - Isticanje4 7 5 3 4 2" xfId="16718"/>
    <cellStyle name="40% - Isticanje4 7 5 3 5" xfId="16719"/>
    <cellStyle name="40% - Isticanje4 7 5 4" xfId="16720"/>
    <cellStyle name="40% - Isticanje4 7 5 4 2" xfId="16721"/>
    <cellStyle name="40% - Isticanje4 7 5 4 2 2" xfId="16722"/>
    <cellStyle name="40% - Isticanje4 7 5 4 2 2 2" xfId="16723"/>
    <cellStyle name="40% - Isticanje4 7 5 4 2 3" xfId="16724"/>
    <cellStyle name="40% - Isticanje4 7 5 4 3" xfId="16725"/>
    <cellStyle name="40% - Isticanje4 7 5 4 3 2" xfId="16726"/>
    <cellStyle name="40% - Isticanje4 7 5 4 3 2 2" xfId="16727"/>
    <cellStyle name="40% - Isticanje4 7 5 4 3 3" xfId="16728"/>
    <cellStyle name="40% - Isticanje4 7 5 4 4" xfId="16729"/>
    <cellStyle name="40% - Isticanje4 7 5 4 4 2" xfId="16730"/>
    <cellStyle name="40% - Isticanje4 7 5 4 5" xfId="16731"/>
    <cellStyle name="40% - Isticanje4 7 5 5" xfId="16732"/>
    <cellStyle name="40% - Isticanje4 7 5 5 2" xfId="16733"/>
    <cellStyle name="40% - Isticanje4 7 5 5 2 2" xfId="16734"/>
    <cellStyle name="40% - Isticanje4 7 5 5 3" xfId="16735"/>
    <cellStyle name="40% - Isticanje4 7 5 6" xfId="16736"/>
    <cellStyle name="40% - Isticanje4 7 5 6 2" xfId="16737"/>
    <cellStyle name="40% - Isticanje4 7 5 6 2 2" xfId="16738"/>
    <cellStyle name="40% - Isticanje4 7 5 6 3" xfId="16739"/>
    <cellStyle name="40% - Isticanje4 7 5 7" xfId="16740"/>
    <cellStyle name="40% - Isticanje4 7 5 7 2" xfId="16741"/>
    <cellStyle name="40% - Isticanje4 7 5 8" xfId="16742"/>
    <cellStyle name="40% - Isticanje4 7 6" xfId="16743"/>
    <cellStyle name="40% - Isticanje4 7 6 2" xfId="16744"/>
    <cellStyle name="40% - Isticanje4 7 6 2 2" xfId="16745"/>
    <cellStyle name="40% - Isticanje4 7 6 2 2 2" xfId="16746"/>
    <cellStyle name="40% - Isticanje4 7 6 2 2 2 2" xfId="16747"/>
    <cellStyle name="40% - Isticanje4 7 6 2 2 3" xfId="16748"/>
    <cellStyle name="40% - Isticanje4 7 6 2 3" xfId="16749"/>
    <cellStyle name="40% - Isticanje4 7 6 2 3 2" xfId="16750"/>
    <cellStyle name="40% - Isticanje4 7 6 2 3 2 2" xfId="16751"/>
    <cellStyle name="40% - Isticanje4 7 6 2 3 3" xfId="16752"/>
    <cellStyle name="40% - Isticanje4 7 6 2 4" xfId="16753"/>
    <cellStyle name="40% - Isticanje4 7 6 2 4 2" xfId="16754"/>
    <cellStyle name="40% - Isticanje4 7 6 2 5" xfId="16755"/>
    <cellStyle name="40% - Isticanje4 7 6 3" xfId="16756"/>
    <cellStyle name="40% - Isticanje4 7 6 3 2" xfId="16757"/>
    <cellStyle name="40% - Isticanje4 7 6 3 2 2" xfId="16758"/>
    <cellStyle name="40% - Isticanje4 7 6 3 3" xfId="16759"/>
    <cellStyle name="40% - Isticanje4 7 6 4" xfId="16760"/>
    <cellStyle name="40% - Isticanje4 7 6 4 2" xfId="16761"/>
    <cellStyle name="40% - Isticanje4 7 6 4 2 2" xfId="16762"/>
    <cellStyle name="40% - Isticanje4 7 6 4 3" xfId="16763"/>
    <cellStyle name="40% - Isticanje4 7 6 5" xfId="16764"/>
    <cellStyle name="40% - Isticanje4 7 6 5 2" xfId="16765"/>
    <cellStyle name="40% - Isticanje4 7 6 6" xfId="16766"/>
    <cellStyle name="40% - Isticanje4 7 7" xfId="16767"/>
    <cellStyle name="40% - Isticanje4 7 7 2" xfId="16768"/>
    <cellStyle name="40% - Isticanje4 7 7 2 2" xfId="16769"/>
    <cellStyle name="40% - Isticanje4 7 7 2 2 2" xfId="16770"/>
    <cellStyle name="40% - Isticanje4 7 7 2 3" xfId="16771"/>
    <cellStyle name="40% - Isticanje4 7 7 3" xfId="16772"/>
    <cellStyle name="40% - Isticanje4 7 7 3 2" xfId="16773"/>
    <cellStyle name="40% - Isticanje4 7 7 3 2 2" xfId="16774"/>
    <cellStyle name="40% - Isticanje4 7 7 3 3" xfId="16775"/>
    <cellStyle name="40% - Isticanje4 7 7 4" xfId="16776"/>
    <cellStyle name="40% - Isticanje4 7 7 4 2" xfId="16777"/>
    <cellStyle name="40% - Isticanje4 7 7 5" xfId="16778"/>
    <cellStyle name="40% - Isticanje4 7 8" xfId="16779"/>
    <cellStyle name="40% - Isticanje4 7 8 2" xfId="16780"/>
    <cellStyle name="40% - Isticanje4 7 8 2 2" xfId="16781"/>
    <cellStyle name="40% - Isticanje4 7 8 2 2 2" xfId="16782"/>
    <cellStyle name="40% - Isticanje4 7 8 2 3" xfId="16783"/>
    <cellStyle name="40% - Isticanje4 7 8 3" xfId="16784"/>
    <cellStyle name="40% - Isticanje4 7 8 3 2" xfId="16785"/>
    <cellStyle name="40% - Isticanje4 7 8 3 2 2" xfId="16786"/>
    <cellStyle name="40% - Isticanje4 7 8 3 3" xfId="16787"/>
    <cellStyle name="40% - Isticanje4 7 8 4" xfId="16788"/>
    <cellStyle name="40% - Isticanje4 7 8 4 2" xfId="16789"/>
    <cellStyle name="40% - Isticanje4 7 8 5" xfId="16790"/>
    <cellStyle name="40% - Isticanje4 7 9" xfId="16791"/>
    <cellStyle name="40% - Isticanje4 7 9 2" xfId="16792"/>
    <cellStyle name="40% - Isticanje4 7 9 2 2" xfId="16793"/>
    <cellStyle name="40% - Isticanje4 7 9 3" xfId="16794"/>
    <cellStyle name="40% - Isticanje4 8" xfId="16795"/>
    <cellStyle name="40% - Isticanje4 8 10" xfId="16796"/>
    <cellStyle name="40% - Isticanje4 8 2" xfId="16797"/>
    <cellStyle name="40% - Isticanje4 8 2 10" xfId="16798"/>
    <cellStyle name="40% - Isticanje4 8 2 2" xfId="16799"/>
    <cellStyle name="40% - Isticanje4 8 2 2 2" xfId="16800"/>
    <cellStyle name="40% - Isticanje4 8 2 2 2 2" xfId="16801"/>
    <cellStyle name="40% - Isticanje4 8 2 2 2 2 2" xfId="16802"/>
    <cellStyle name="40% - Isticanje4 8 2 2 2 2 2 2" xfId="16803"/>
    <cellStyle name="40% - Isticanje4 8 2 2 2 2 2 2 2" xfId="16804"/>
    <cellStyle name="40% - Isticanje4 8 2 2 2 2 2 3" xfId="16805"/>
    <cellStyle name="40% - Isticanje4 8 2 2 2 2 3" xfId="16806"/>
    <cellStyle name="40% - Isticanje4 8 2 2 2 2 3 2" xfId="16807"/>
    <cellStyle name="40% - Isticanje4 8 2 2 2 2 3 2 2" xfId="16808"/>
    <cellStyle name="40% - Isticanje4 8 2 2 2 2 3 3" xfId="16809"/>
    <cellStyle name="40% - Isticanje4 8 2 2 2 2 4" xfId="16810"/>
    <cellStyle name="40% - Isticanje4 8 2 2 2 2 4 2" xfId="16811"/>
    <cellStyle name="40% - Isticanje4 8 2 2 2 2 5" xfId="16812"/>
    <cellStyle name="40% - Isticanje4 8 2 2 2 3" xfId="16813"/>
    <cellStyle name="40% - Isticanje4 8 2 2 2 3 2" xfId="16814"/>
    <cellStyle name="40% - Isticanje4 8 2 2 2 3 2 2" xfId="16815"/>
    <cellStyle name="40% - Isticanje4 8 2 2 2 3 2 2 2" xfId="16816"/>
    <cellStyle name="40% - Isticanje4 8 2 2 2 3 2 3" xfId="16817"/>
    <cellStyle name="40% - Isticanje4 8 2 2 2 3 3" xfId="16818"/>
    <cellStyle name="40% - Isticanje4 8 2 2 2 3 3 2" xfId="16819"/>
    <cellStyle name="40% - Isticanje4 8 2 2 2 3 3 2 2" xfId="16820"/>
    <cellStyle name="40% - Isticanje4 8 2 2 2 3 3 3" xfId="16821"/>
    <cellStyle name="40% - Isticanje4 8 2 2 2 3 4" xfId="16822"/>
    <cellStyle name="40% - Isticanje4 8 2 2 2 3 4 2" xfId="16823"/>
    <cellStyle name="40% - Isticanje4 8 2 2 2 3 5" xfId="16824"/>
    <cellStyle name="40% - Isticanje4 8 2 2 2 4" xfId="16825"/>
    <cellStyle name="40% - Isticanje4 8 2 2 2 4 2" xfId="16826"/>
    <cellStyle name="40% - Isticanje4 8 2 2 2 4 2 2" xfId="16827"/>
    <cellStyle name="40% - Isticanje4 8 2 2 2 4 3" xfId="16828"/>
    <cellStyle name="40% - Isticanje4 8 2 2 2 5" xfId="16829"/>
    <cellStyle name="40% - Isticanje4 8 2 2 2 5 2" xfId="16830"/>
    <cellStyle name="40% - Isticanje4 8 2 2 2 5 2 2" xfId="16831"/>
    <cellStyle name="40% - Isticanje4 8 2 2 2 5 3" xfId="16832"/>
    <cellStyle name="40% - Isticanje4 8 2 2 2 6" xfId="16833"/>
    <cellStyle name="40% - Isticanje4 8 2 2 2 6 2" xfId="16834"/>
    <cellStyle name="40% - Isticanje4 8 2 2 2 7" xfId="16835"/>
    <cellStyle name="40% - Isticanje4 8 2 2 3" xfId="16836"/>
    <cellStyle name="40% - Isticanje4 8 2 2 3 2" xfId="16837"/>
    <cellStyle name="40% - Isticanje4 8 2 2 3 2 2" xfId="16838"/>
    <cellStyle name="40% - Isticanje4 8 2 2 3 2 2 2" xfId="16839"/>
    <cellStyle name="40% - Isticanje4 8 2 2 3 2 3" xfId="16840"/>
    <cellStyle name="40% - Isticanje4 8 2 2 3 3" xfId="16841"/>
    <cellStyle name="40% - Isticanje4 8 2 2 3 3 2" xfId="16842"/>
    <cellStyle name="40% - Isticanje4 8 2 2 3 3 2 2" xfId="16843"/>
    <cellStyle name="40% - Isticanje4 8 2 2 3 3 3" xfId="16844"/>
    <cellStyle name="40% - Isticanje4 8 2 2 3 4" xfId="16845"/>
    <cellStyle name="40% - Isticanje4 8 2 2 3 4 2" xfId="16846"/>
    <cellStyle name="40% - Isticanje4 8 2 2 3 5" xfId="16847"/>
    <cellStyle name="40% - Isticanje4 8 2 2 4" xfId="16848"/>
    <cellStyle name="40% - Isticanje4 8 2 2 4 2" xfId="16849"/>
    <cellStyle name="40% - Isticanje4 8 2 2 4 2 2" xfId="16850"/>
    <cellStyle name="40% - Isticanje4 8 2 2 4 2 2 2" xfId="16851"/>
    <cellStyle name="40% - Isticanje4 8 2 2 4 2 3" xfId="16852"/>
    <cellStyle name="40% - Isticanje4 8 2 2 4 3" xfId="16853"/>
    <cellStyle name="40% - Isticanje4 8 2 2 4 3 2" xfId="16854"/>
    <cellStyle name="40% - Isticanje4 8 2 2 4 3 2 2" xfId="16855"/>
    <cellStyle name="40% - Isticanje4 8 2 2 4 3 3" xfId="16856"/>
    <cellStyle name="40% - Isticanje4 8 2 2 4 4" xfId="16857"/>
    <cellStyle name="40% - Isticanje4 8 2 2 4 4 2" xfId="16858"/>
    <cellStyle name="40% - Isticanje4 8 2 2 4 5" xfId="16859"/>
    <cellStyle name="40% - Isticanje4 8 2 2 5" xfId="16860"/>
    <cellStyle name="40% - Isticanje4 8 2 2 5 2" xfId="16861"/>
    <cellStyle name="40% - Isticanje4 8 2 2 5 2 2" xfId="16862"/>
    <cellStyle name="40% - Isticanje4 8 2 2 5 3" xfId="16863"/>
    <cellStyle name="40% - Isticanje4 8 2 2 6" xfId="16864"/>
    <cellStyle name="40% - Isticanje4 8 2 2 6 2" xfId="16865"/>
    <cellStyle name="40% - Isticanje4 8 2 2 6 2 2" xfId="16866"/>
    <cellStyle name="40% - Isticanje4 8 2 2 6 3" xfId="16867"/>
    <cellStyle name="40% - Isticanje4 8 2 2 7" xfId="16868"/>
    <cellStyle name="40% - Isticanje4 8 2 2 7 2" xfId="16869"/>
    <cellStyle name="40% - Isticanje4 8 2 2 8" xfId="16870"/>
    <cellStyle name="40% - Isticanje4 8 2 3" xfId="16871"/>
    <cellStyle name="40% - Isticanje4 8 2 3 2" xfId="16872"/>
    <cellStyle name="40% - Isticanje4 8 2 3 2 2" xfId="16873"/>
    <cellStyle name="40% - Isticanje4 8 2 3 2 2 2" xfId="16874"/>
    <cellStyle name="40% - Isticanje4 8 2 3 2 2 2 2" xfId="16875"/>
    <cellStyle name="40% - Isticanje4 8 2 3 2 2 2 2 2" xfId="16876"/>
    <cellStyle name="40% - Isticanje4 8 2 3 2 2 2 3" xfId="16877"/>
    <cellStyle name="40% - Isticanje4 8 2 3 2 2 3" xfId="16878"/>
    <cellStyle name="40% - Isticanje4 8 2 3 2 2 3 2" xfId="16879"/>
    <cellStyle name="40% - Isticanje4 8 2 3 2 2 3 2 2" xfId="16880"/>
    <cellStyle name="40% - Isticanje4 8 2 3 2 2 3 3" xfId="16881"/>
    <cellStyle name="40% - Isticanje4 8 2 3 2 2 4" xfId="16882"/>
    <cellStyle name="40% - Isticanje4 8 2 3 2 2 4 2" xfId="16883"/>
    <cellStyle name="40% - Isticanje4 8 2 3 2 2 5" xfId="16884"/>
    <cellStyle name="40% - Isticanje4 8 2 3 2 3" xfId="16885"/>
    <cellStyle name="40% - Isticanje4 8 2 3 2 3 2" xfId="16886"/>
    <cellStyle name="40% - Isticanje4 8 2 3 2 3 2 2" xfId="16887"/>
    <cellStyle name="40% - Isticanje4 8 2 3 2 3 3" xfId="16888"/>
    <cellStyle name="40% - Isticanje4 8 2 3 2 4" xfId="16889"/>
    <cellStyle name="40% - Isticanje4 8 2 3 2 4 2" xfId="16890"/>
    <cellStyle name="40% - Isticanje4 8 2 3 2 4 2 2" xfId="16891"/>
    <cellStyle name="40% - Isticanje4 8 2 3 2 4 3" xfId="16892"/>
    <cellStyle name="40% - Isticanje4 8 2 3 2 5" xfId="16893"/>
    <cellStyle name="40% - Isticanje4 8 2 3 2 5 2" xfId="16894"/>
    <cellStyle name="40% - Isticanje4 8 2 3 2 6" xfId="16895"/>
    <cellStyle name="40% - Isticanje4 8 2 3 3" xfId="16896"/>
    <cellStyle name="40% - Isticanje4 8 2 3 3 2" xfId="16897"/>
    <cellStyle name="40% - Isticanje4 8 2 3 3 2 2" xfId="16898"/>
    <cellStyle name="40% - Isticanje4 8 2 3 3 2 2 2" xfId="16899"/>
    <cellStyle name="40% - Isticanje4 8 2 3 3 2 3" xfId="16900"/>
    <cellStyle name="40% - Isticanje4 8 2 3 3 3" xfId="16901"/>
    <cellStyle name="40% - Isticanje4 8 2 3 3 3 2" xfId="16902"/>
    <cellStyle name="40% - Isticanje4 8 2 3 3 3 2 2" xfId="16903"/>
    <cellStyle name="40% - Isticanje4 8 2 3 3 3 3" xfId="16904"/>
    <cellStyle name="40% - Isticanje4 8 2 3 3 4" xfId="16905"/>
    <cellStyle name="40% - Isticanje4 8 2 3 3 4 2" xfId="16906"/>
    <cellStyle name="40% - Isticanje4 8 2 3 3 5" xfId="16907"/>
    <cellStyle name="40% - Isticanje4 8 2 3 4" xfId="16908"/>
    <cellStyle name="40% - Isticanje4 8 2 3 4 2" xfId="16909"/>
    <cellStyle name="40% - Isticanje4 8 2 3 4 2 2" xfId="16910"/>
    <cellStyle name="40% - Isticanje4 8 2 3 4 2 2 2" xfId="16911"/>
    <cellStyle name="40% - Isticanje4 8 2 3 4 2 3" xfId="16912"/>
    <cellStyle name="40% - Isticanje4 8 2 3 4 3" xfId="16913"/>
    <cellStyle name="40% - Isticanje4 8 2 3 4 3 2" xfId="16914"/>
    <cellStyle name="40% - Isticanje4 8 2 3 4 3 2 2" xfId="16915"/>
    <cellStyle name="40% - Isticanje4 8 2 3 4 3 3" xfId="16916"/>
    <cellStyle name="40% - Isticanje4 8 2 3 4 4" xfId="16917"/>
    <cellStyle name="40% - Isticanje4 8 2 3 4 4 2" xfId="16918"/>
    <cellStyle name="40% - Isticanje4 8 2 3 4 5" xfId="16919"/>
    <cellStyle name="40% - Isticanje4 8 2 3 5" xfId="16920"/>
    <cellStyle name="40% - Isticanje4 8 2 3 5 2" xfId="16921"/>
    <cellStyle name="40% - Isticanje4 8 2 3 5 2 2" xfId="16922"/>
    <cellStyle name="40% - Isticanje4 8 2 3 5 3" xfId="16923"/>
    <cellStyle name="40% - Isticanje4 8 2 3 6" xfId="16924"/>
    <cellStyle name="40% - Isticanje4 8 2 3 6 2" xfId="16925"/>
    <cellStyle name="40% - Isticanje4 8 2 3 6 2 2" xfId="16926"/>
    <cellStyle name="40% - Isticanje4 8 2 3 6 3" xfId="16927"/>
    <cellStyle name="40% - Isticanje4 8 2 3 7" xfId="16928"/>
    <cellStyle name="40% - Isticanje4 8 2 3 7 2" xfId="16929"/>
    <cellStyle name="40% - Isticanje4 8 2 3 8" xfId="16930"/>
    <cellStyle name="40% - Isticanje4 8 2 4" xfId="16931"/>
    <cellStyle name="40% - Isticanje4 8 2 4 2" xfId="16932"/>
    <cellStyle name="40% - Isticanje4 8 2 4 2 2" xfId="16933"/>
    <cellStyle name="40% - Isticanje4 8 2 4 2 2 2" xfId="16934"/>
    <cellStyle name="40% - Isticanje4 8 2 4 2 2 2 2" xfId="16935"/>
    <cellStyle name="40% - Isticanje4 8 2 4 2 2 3" xfId="16936"/>
    <cellStyle name="40% - Isticanje4 8 2 4 2 3" xfId="16937"/>
    <cellStyle name="40% - Isticanje4 8 2 4 2 3 2" xfId="16938"/>
    <cellStyle name="40% - Isticanje4 8 2 4 2 3 2 2" xfId="16939"/>
    <cellStyle name="40% - Isticanje4 8 2 4 2 3 3" xfId="16940"/>
    <cellStyle name="40% - Isticanje4 8 2 4 2 4" xfId="16941"/>
    <cellStyle name="40% - Isticanje4 8 2 4 2 4 2" xfId="16942"/>
    <cellStyle name="40% - Isticanje4 8 2 4 2 5" xfId="16943"/>
    <cellStyle name="40% - Isticanje4 8 2 4 3" xfId="16944"/>
    <cellStyle name="40% - Isticanje4 8 2 4 3 2" xfId="16945"/>
    <cellStyle name="40% - Isticanje4 8 2 4 3 2 2" xfId="16946"/>
    <cellStyle name="40% - Isticanje4 8 2 4 3 3" xfId="16947"/>
    <cellStyle name="40% - Isticanje4 8 2 4 4" xfId="16948"/>
    <cellStyle name="40% - Isticanje4 8 2 4 4 2" xfId="16949"/>
    <cellStyle name="40% - Isticanje4 8 2 4 4 2 2" xfId="16950"/>
    <cellStyle name="40% - Isticanje4 8 2 4 4 3" xfId="16951"/>
    <cellStyle name="40% - Isticanje4 8 2 4 5" xfId="16952"/>
    <cellStyle name="40% - Isticanje4 8 2 4 5 2" xfId="16953"/>
    <cellStyle name="40% - Isticanje4 8 2 4 6" xfId="16954"/>
    <cellStyle name="40% - Isticanje4 8 2 5" xfId="16955"/>
    <cellStyle name="40% - Isticanje4 8 2 5 2" xfId="16956"/>
    <cellStyle name="40% - Isticanje4 8 2 5 2 2" xfId="16957"/>
    <cellStyle name="40% - Isticanje4 8 2 5 2 2 2" xfId="16958"/>
    <cellStyle name="40% - Isticanje4 8 2 5 2 3" xfId="16959"/>
    <cellStyle name="40% - Isticanje4 8 2 5 3" xfId="16960"/>
    <cellStyle name="40% - Isticanje4 8 2 5 3 2" xfId="16961"/>
    <cellStyle name="40% - Isticanje4 8 2 5 3 2 2" xfId="16962"/>
    <cellStyle name="40% - Isticanje4 8 2 5 3 3" xfId="16963"/>
    <cellStyle name="40% - Isticanje4 8 2 5 4" xfId="16964"/>
    <cellStyle name="40% - Isticanje4 8 2 5 4 2" xfId="16965"/>
    <cellStyle name="40% - Isticanje4 8 2 5 5" xfId="16966"/>
    <cellStyle name="40% - Isticanje4 8 2 6" xfId="16967"/>
    <cellStyle name="40% - Isticanje4 8 2 6 2" xfId="16968"/>
    <cellStyle name="40% - Isticanje4 8 2 6 2 2" xfId="16969"/>
    <cellStyle name="40% - Isticanje4 8 2 6 2 2 2" xfId="16970"/>
    <cellStyle name="40% - Isticanje4 8 2 6 2 3" xfId="16971"/>
    <cellStyle name="40% - Isticanje4 8 2 6 3" xfId="16972"/>
    <cellStyle name="40% - Isticanje4 8 2 6 3 2" xfId="16973"/>
    <cellStyle name="40% - Isticanje4 8 2 6 3 2 2" xfId="16974"/>
    <cellStyle name="40% - Isticanje4 8 2 6 3 3" xfId="16975"/>
    <cellStyle name="40% - Isticanje4 8 2 6 4" xfId="16976"/>
    <cellStyle name="40% - Isticanje4 8 2 6 4 2" xfId="16977"/>
    <cellStyle name="40% - Isticanje4 8 2 6 5" xfId="16978"/>
    <cellStyle name="40% - Isticanje4 8 2 7" xfId="16979"/>
    <cellStyle name="40% - Isticanje4 8 2 7 2" xfId="16980"/>
    <cellStyle name="40% - Isticanje4 8 2 7 2 2" xfId="16981"/>
    <cellStyle name="40% - Isticanje4 8 2 7 3" xfId="16982"/>
    <cellStyle name="40% - Isticanje4 8 2 8" xfId="16983"/>
    <cellStyle name="40% - Isticanje4 8 2 8 2" xfId="16984"/>
    <cellStyle name="40% - Isticanje4 8 2 8 2 2" xfId="16985"/>
    <cellStyle name="40% - Isticanje4 8 2 8 3" xfId="16986"/>
    <cellStyle name="40% - Isticanje4 8 2 9" xfId="16987"/>
    <cellStyle name="40% - Isticanje4 8 2 9 2" xfId="16988"/>
    <cellStyle name="40% - Isticanje4 8 3" xfId="16989"/>
    <cellStyle name="40% - Isticanje4 8 3 2" xfId="16990"/>
    <cellStyle name="40% - Isticanje4 8 3 2 2" xfId="16991"/>
    <cellStyle name="40% - Isticanje4 8 3 2 2 2" xfId="16992"/>
    <cellStyle name="40% - Isticanje4 8 3 2 2 2 2" xfId="16993"/>
    <cellStyle name="40% - Isticanje4 8 3 2 2 2 2 2" xfId="16994"/>
    <cellStyle name="40% - Isticanje4 8 3 2 2 2 2 2 2" xfId="16995"/>
    <cellStyle name="40% - Isticanje4 8 3 2 2 2 2 3" xfId="16996"/>
    <cellStyle name="40% - Isticanje4 8 3 2 2 2 3" xfId="16997"/>
    <cellStyle name="40% - Isticanje4 8 3 2 2 2 3 2" xfId="16998"/>
    <cellStyle name="40% - Isticanje4 8 3 2 2 2 3 2 2" xfId="16999"/>
    <cellStyle name="40% - Isticanje4 8 3 2 2 2 3 3" xfId="17000"/>
    <cellStyle name="40% - Isticanje4 8 3 2 2 2 4" xfId="17001"/>
    <cellStyle name="40% - Isticanje4 8 3 2 2 2 4 2" xfId="17002"/>
    <cellStyle name="40% - Isticanje4 8 3 2 2 2 5" xfId="17003"/>
    <cellStyle name="40% - Isticanje4 8 3 2 2 3" xfId="17004"/>
    <cellStyle name="40% - Isticanje4 8 3 2 2 3 2" xfId="17005"/>
    <cellStyle name="40% - Isticanje4 8 3 2 2 3 2 2" xfId="17006"/>
    <cellStyle name="40% - Isticanje4 8 3 2 2 3 3" xfId="17007"/>
    <cellStyle name="40% - Isticanje4 8 3 2 2 4" xfId="17008"/>
    <cellStyle name="40% - Isticanje4 8 3 2 2 4 2" xfId="17009"/>
    <cellStyle name="40% - Isticanje4 8 3 2 2 4 2 2" xfId="17010"/>
    <cellStyle name="40% - Isticanje4 8 3 2 2 4 3" xfId="17011"/>
    <cellStyle name="40% - Isticanje4 8 3 2 2 5" xfId="17012"/>
    <cellStyle name="40% - Isticanje4 8 3 2 2 5 2" xfId="17013"/>
    <cellStyle name="40% - Isticanje4 8 3 2 2 6" xfId="17014"/>
    <cellStyle name="40% - Isticanje4 8 3 2 3" xfId="17015"/>
    <cellStyle name="40% - Isticanje4 8 3 2 3 2" xfId="17016"/>
    <cellStyle name="40% - Isticanje4 8 3 2 3 2 2" xfId="17017"/>
    <cellStyle name="40% - Isticanje4 8 3 2 3 2 2 2" xfId="17018"/>
    <cellStyle name="40% - Isticanje4 8 3 2 3 2 3" xfId="17019"/>
    <cellStyle name="40% - Isticanje4 8 3 2 3 3" xfId="17020"/>
    <cellStyle name="40% - Isticanje4 8 3 2 3 3 2" xfId="17021"/>
    <cellStyle name="40% - Isticanje4 8 3 2 3 3 2 2" xfId="17022"/>
    <cellStyle name="40% - Isticanje4 8 3 2 3 3 3" xfId="17023"/>
    <cellStyle name="40% - Isticanje4 8 3 2 3 4" xfId="17024"/>
    <cellStyle name="40% - Isticanje4 8 3 2 3 4 2" xfId="17025"/>
    <cellStyle name="40% - Isticanje4 8 3 2 3 5" xfId="17026"/>
    <cellStyle name="40% - Isticanje4 8 3 2 4" xfId="17027"/>
    <cellStyle name="40% - Isticanje4 8 3 2 4 2" xfId="17028"/>
    <cellStyle name="40% - Isticanje4 8 3 2 4 2 2" xfId="17029"/>
    <cellStyle name="40% - Isticanje4 8 3 2 4 2 2 2" xfId="17030"/>
    <cellStyle name="40% - Isticanje4 8 3 2 4 2 3" xfId="17031"/>
    <cellStyle name="40% - Isticanje4 8 3 2 4 3" xfId="17032"/>
    <cellStyle name="40% - Isticanje4 8 3 2 4 3 2" xfId="17033"/>
    <cellStyle name="40% - Isticanje4 8 3 2 4 3 2 2" xfId="17034"/>
    <cellStyle name="40% - Isticanje4 8 3 2 4 3 3" xfId="17035"/>
    <cellStyle name="40% - Isticanje4 8 3 2 4 4" xfId="17036"/>
    <cellStyle name="40% - Isticanje4 8 3 2 4 4 2" xfId="17037"/>
    <cellStyle name="40% - Isticanje4 8 3 2 4 5" xfId="17038"/>
    <cellStyle name="40% - Isticanje4 8 3 2 5" xfId="17039"/>
    <cellStyle name="40% - Isticanje4 8 3 2 5 2" xfId="17040"/>
    <cellStyle name="40% - Isticanje4 8 3 2 5 2 2" xfId="17041"/>
    <cellStyle name="40% - Isticanje4 8 3 2 5 3" xfId="17042"/>
    <cellStyle name="40% - Isticanje4 8 3 2 6" xfId="17043"/>
    <cellStyle name="40% - Isticanje4 8 3 2 6 2" xfId="17044"/>
    <cellStyle name="40% - Isticanje4 8 3 2 6 2 2" xfId="17045"/>
    <cellStyle name="40% - Isticanje4 8 3 2 6 3" xfId="17046"/>
    <cellStyle name="40% - Isticanje4 8 3 2 7" xfId="17047"/>
    <cellStyle name="40% - Isticanje4 8 3 2 7 2" xfId="17048"/>
    <cellStyle name="40% - Isticanje4 8 3 2 8" xfId="17049"/>
    <cellStyle name="40% - Isticanje4 8 3 3" xfId="17050"/>
    <cellStyle name="40% - Isticanje4 8 3 3 2" xfId="17051"/>
    <cellStyle name="40% - Isticanje4 8 3 3 2 2" xfId="17052"/>
    <cellStyle name="40% - Isticanje4 8 3 3 2 2 2" xfId="17053"/>
    <cellStyle name="40% - Isticanje4 8 3 3 2 2 2 2" xfId="17054"/>
    <cellStyle name="40% - Isticanje4 8 3 3 2 2 3" xfId="17055"/>
    <cellStyle name="40% - Isticanje4 8 3 3 2 3" xfId="17056"/>
    <cellStyle name="40% - Isticanje4 8 3 3 2 3 2" xfId="17057"/>
    <cellStyle name="40% - Isticanje4 8 3 3 2 3 2 2" xfId="17058"/>
    <cellStyle name="40% - Isticanje4 8 3 3 2 3 3" xfId="17059"/>
    <cellStyle name="40% - Isticanje4 8 3 3 2 4" xfId="17060"/>
    <cellStyle name="40% - Isticanje4 8 3 3 2 4 2" xfId="17061"/>
    <cellStyle name="40% - Isticanje4 8 3 3 2 5" xfId="17062"/>
    <cellStyle name="40% - Isticanje4 8 3 3 3" xfId="17063"/>
    <cellStyle name="40% - Isticanje4 8 3 3 3 2" xfId="17064"/>
    <cellStyle name="40% - Isticanje4 8 3 3 3 2 2" xfId="17065"/>
    <cellStyle name="40% - Isticanje4 8 3 3 3 3" xfId="17066"/>
    <cellStyle name="40% - Isticanje4 8 3 3 4" xfId="17067"/>
    <cellStyle name="40% - Isticanje4 8 3 3 4 2" xfId="17068"/>
    <cellStyle name="40% - Isticanje4 8 3 3 4 2 2" xfId="17069"/>
    <cellStyle name="40% - Isticanje4 8 3 3 4 3" xfId="17070"/>
    <cellStyle name="40% - Isticanje4 8 3 3 5" xfId="17071"/>
    <cellStyle name="40% - Isticanje4 8 3 3 5 2" xfId="17072"/>
    <cellStyle name="40% - Isticanje4 8 3 3 6" xfId="17073"/>
    <cellStyle name="40% - Isticanje4 8 3 4" xfId="17074"/>
    <cellStyle name="40% - Isticanje4 8 3 4 2" xfId="17075"/>
    <cellStyle name="40% - Isticanje4 8 3 4 2 2" xfId="17076"/>
    <cellStyle name="40% - Isticanje4 8 3 4 2 2 2" xfId="17077"/>
    <cellStyle name="40% - Isticanje4 8 3 4 2 3" xfId="17078"/>
    <cellStyle name="40% - Isticanje4 8 3 4 3" xfId="17079"/>
    <cellStyle name="40% - Isticanje4 8 3 4 3 2" xfId="17080"/>
    <cellStyle name="40% - Isticanje4 8 3 4 3 2 2" xfId="17081"/>
    <cellStyle name="40% - Isticanje4 8 3 4 3 3" xfId="17082"/>
    <cellStyle name="40% - Isticanje4 8 3 4 4" xfId="17083"/>
    <cellStyle name="40% - Isticanje4 8 3 4 4 2" xfId="17084"/>
    <cellStyle name="40% - Isticanje4 8 3 4 5" xfId="17085"/>
    <cellStyle name="40% - Isticanje4 8 3 5" xfId="17086"/>
    <cellStyle name="40% - Isticanje4 8 3 5 2" xfId="17087"/>
    <cellStyle name="40% - Isticanje4 8 3 5 2 2" xfId="17088"/>
    <cellStyle name="40% - Isticanje4 8 3 5 2 2 2" xfId="17089"/>
    <cellStyle name="40% - Isticanje4 8 3 5 2 3" xfId="17090"/>
    <cellStyle name="40% - Isticanje4 8 3 5 3" xfId="17091"/>
    <cellStyle name="40% - Isticanje4 8 3 5 3 2" xfId="17092"/>
    <cellStyle name="40% - Isticanje4 8 3 5 3 2 2" xfId="17093"/>
    <cellStyle name="40% - Isticanje4 8 3 5 3 3" xfId="17094"/>
    <cellStyle name="40% - Isticanje4 8 3 5 4" xfId="17095"/>
    <cellStyle name="40% - Isticanje4 8 3 5 4 2" xfId="17096"/>
    <cellStyle name="40% - Isticanje4 8 3 5 5" xfId="17097"/>
    <cellStyle name="40% - Isticanje4 8 3 6" xfId="17098"/>
    <cellStyle name="40% - Isticanje4 8 3 6 2" xfId="17099"/>
    <cellStyle name="40% - Isticanje4 8 3 6 2 2" xfId="17100"/>
    <cellStyle name="40% - Isticanje4 8 3 6 3" xfId="17101"/>
    <cellStyle name="40% - Isticanje4 8 3 7" xfId="17102"/>
    <cellStyle name="40% - Isticanje4 8 3 7 2" xfId="17103"/>
    <cellStyle name="40% - Isticanje4 8 3 7 2 2" xfId="17104"/>
    <cellStyle name="40% - Isticanje4 8 3 7 3" xfId="17105"/>
    <cellStyle name="40% - Isticanje4 8 3 8" xfId="17106"/>
    <cellStyle name="40% - Isticanje4 8 3 8 2" xfId="17107"/>
    <cellStyle name="40% - Isticanje4 8 3 9" xfId="17108"/>
    <cellStyle name="40% - Isticanje4 8 4" xfId="17109"/>
    <cellStyle name="40% - Isticanje4 8 4 2" xfId="17110"/>
    <cellStyle name="40% - Isticanje4 8 4 2 2" xfId="17111"/>
    <cellStyle name="40% - Isticanje4 8 4 2 2 2" xfId="17112"/>
    <cellStyle name="40% - Isticanje4 8 4 2 2 2 2" xfId="17113"/>
    <cellStyle name="40% - Isticanje4 8 4 2 2 2 2 2" xfId="17114"/>
    <cellStyle name="40% - Isticanje4 8 4 2 2 2 3" xfId="17115"/>
    <cellStyle name="40% - Isticanje4 8 4 2 2 3" xfId="17116"/>
    <cellStyle name="40% - Isticanje4 8 4 2 2 3 2" xfId="17117"/>
    <cellStyle name="40% - Isticanje4 8 4 2 2 3 2 2" xfId="17118"/>
    <cellStyle name="40% - Isticanje4 8 4 2 2 3 3" xfId="17119"/>
    <cellStyle name="40% - Isticanje4 8 4 2 2 4" xfId="17120"/>
    <cellStyle name="40% - Isticanje4 8 4 2 2 4 2" xfId="17121"/>
    <cellStyle name="40% - Isticanje4 8 4 2 2 5" xfId="17122"/>
    <cellStyle name="40% - Isticanje4 8 4 2 3" xfId="17123"/>
    <cellStyle name="40% - Isticanje4 8 4 2 3 2" xfId="17124"/>
    <cellStyle name="40% - Isticanje4 8 4 2 3 2 2" xfId="17125"/>
    <cellStyle name="40% - Isticanje4 8 4 2 3 3" xfId="17126"/>
    <cellStyle name="40% - Isticanje4 8 4 2 4" xfId="17127"/>
    <cellStyle name="40% - Isticanje4 8 4 2 4 2" xfId="17128"/>
    <cellStyle name="40% - Isticanje4 8 4 2 4 2 2" xfId="17129"/>
    <cellStyle name="40% - Isticanje4 8 4 2 4 3" xfId="17130"/>
    <cellStyle name="40% - Isticanje4 8 4 2 5" xfId="17131"/>
    <cellStyle name="40% - Isticanje4 8 4 2 5 2" xfId="17132"/>
    <cellStyle name="40% - Isticanje4 8 4 2 6" xfId="17133"/>
    <cellStyle name="40% - Isticanje4 8 4 3" xfId="17134"/>
    <cellStyle name="40% - Isticanje4 8 4 3 2" xfId="17135"/>
    <cellStyle name="40% - Isticanje4 8 4 3 2 2" xfId="17136"/>
    <cellStyle name="40% - Isticanje4 8 4 3 2 2 2" xfId="17137"/>
    <cellStyle name="40% - Isticanje4 8 4 3 2 3" xfId="17138"/>
    <cellStyle name="40% - Isticanje4 8 4 3 3" xfId="17139"/>
    <cellStyle name="40% - Isticanje4 8 4 3 3 2" xfId="17140"/>
    <cellStyle name="40% - Isticanje4 8 4 3 3 2 2" xfId="17141"/>
    <cellStyle name="40% - Isticanje4 8 4 3 3 3" xfId="17142"/>
    <cellStyle name="40% - Isticanje4 8 4 3 4" xfId="17143"/>
    <cellStyle name="40% - Isticanje4 8 4 3 4 2" xfId="17144"/>
    <cellStyle name="40% - Isticanje4 8 4 3 5" xfId="17145"/>
    <cellStyle name="40% - Isticanje4 8 4 4" xfId="17146"/>
    <cellStyle name="40% - Isticanje4 8 4 4 2" xfId="17147"/>
    <cellStyle name="40% - Isticanje4 8 4 4 2 2" xfId="17148"/>
    <cellStyle name="40% - Isticanje4 8 4 4 2 2 2" xfId="17149"/>
    <cellStyle name="40% - Isticanje4 8 4 4 2 3" xfId="17150"/>
    <cellStyle name="40% - Isticanje4 8 4 4 3" xfId="17151"/>
    <cellStyle name="40% - Isticanje4 8 4 4 3 2" xfId="17152"/>
    <cellStyle name="40% - Isticanje4 8 4 4 3 2 2" xfId="17153"/>
    <cellStyle name="40% - Isticanje4 8 4 4 3 3" xfId="17154"/>
    <cellStyle name="40% - Isticanje4 8 4 4 4" xfId="17155"/>
    <cellStyle name="40% - Isticanje4 8 4 4 4 2" xfId="17156"/>
    <cellStyle name="40% - Isticanje4 8 4 4 5" xfId="17157"/>
    <cellStyle name="40% - Isticanje4 8 4 5" xfId="17158"/>
    <cellStyle name="40% - Isticanje4 8 4 5 2" xfId="17159"/>
    <cellStyle name="40% - Isticanje4 8 4 5 2 2" xfId="17160"/>
    <cellStyle name="40% - Isticanje4 8 4 5 3" xfId="17161"/>
    <cellStyle name="40% - Isticanje4 8 4 6" xfId="17162"/>
    <cellStyle name="40% - Isticanje4 8 4 6 2" xfId="17163"/>
    <cellStyle name="40% - Isticanje4 8 4 6 2 2" xfId="17164"/>
    <cellStyle name="40% - Isticanje4 8 4 6 3" xfId="17165"/>
    <cellStyle name="40% - Isticanje4 8 4 7" xfId="17166"/>
    <cellStyle name="40% - Isticanje4 8 4 7 2" xfId="17167"/>
    <cellStyle name="40% - Isticanje4 8 4 8" xfId="17168"/>
    <cellStyle name="40% - Isticanje4 8 5" xfId="17169"/>
    <cellStyle name="40% - Isticanje4 8 5 2" xfId="17170"/>
    <cellStyle name="40% - Isticanje4 8 5 2 2" xfId="17171"/>
    <cellStyle name="40% - Isticanje4 8 5 2 2 2" xfId="17172"/>
    <cellStyle name="40% - Isticanje4 8 5 2 3" xfId="17173"/>
    <cellStyle name="40% - Isticanje4 8 5 3" xfId="17174"/>
    <cellStyle name="40% - Isticanje4 8 5 3 2" xfId="17175"/>
    <cellStyle name="40% - Isticanje4 8 5 3 2 2" xfId="17176"/>
    <cellStyle name="40% - Isticanje4 8 5 3 3" xfId="17177"/>
    <cellStyle name="40% - Isticanje4 8 5 4" xfId="17178"/>
    <cellStyle name="40% - Isticanje4 8 5 4 2" xfId="17179"/>
    <cellStyle name="40% - Isticanje4 8 5 5" xfId="17180"/>
    <cellStyle name="40% - Isticanje4 8 6" xfId="17181"/>
    <cellStyle name="40% - Isticanje4 8 7" xfId="17182"/>
    <cellStyle name="40% - Isticanje4 8 7 2" xfId="17183"/>
    <cellStyle name="40% - Isticanje4 8 7 2 2" xfId="17184"/>
    <cellStyle name="40% - Isticanje4 8 7 3" xfId="17185"/>
    <cellStyle name="40% - Isticanje4 8 8" xfId="17186"/>
    <cellStyle name="40% - Isticanje4 8 8 2" xfId="17187"/>
    <cellStyle name="40% - Isticanje4 8 8 2 2" xfId="17188"/>
    <cellStyle name="40% - Isticanje4 8 8 3" xfId="17189"/>
    <cellStyle name="40% - Isticanje4 8 9" xfId="17190"/>
    <cellStyle name="40% - Isticanje4 8 9 2" xfId="17191"/>
    <cellStyle name="40% - Isticanje4 9" xfId="17192"/>
    <cellStyle name="40% - Isticanje5" xfId="52" builtinId="47" customBuiltin="1"/>
    <cellStyle name="40% - Isticanje5 10" xfId="17193"/>
    <cellStyle name="40% - Isticanje5 11" xfId="17194"/>
    <cellStyle name="40% - Isticanje5 12" xfId="17195"/>
    <cellStyle name="40% - Isticanje5 12 10" xfId="17196"/>
    <cellStyle name="40% - Isticanje5 12 2" xfId="17197"/>
    <cellStyle name="40% - Isticanje5 12 2 10" xfId="17198"/>
    <cellStyle name="40% - Isticanje5 12 2 2" xfId="17199"/>
    <cellStyle name="40% - Isticanje5 12 2 2 2" xfId="17200"/>
    <cellStyle name="40% - Isticanje5 12 2 2 2 2" xfId="17201"/>
    <cellStyle name="40% - Isticanje5 12 2 2 2 2 2" xfId="17202"/>
    <cellStyle name="40% - Isticanje5 12 2 2 2 2 2 2" xfId="17203"/>
    <cellStyle name="40% - Isticanje5 12 2 2 2 2 2 2 2" xfId="17204"/>
    <cellStyle name="40% - Isticanje5 12 2 2 2 2 2 3" xfId="17205"/>
    <cellStyle name="40% - Isticanje5 12 2 2 2 2 3" xfId="17206"/>
    <cellStyle name="40% - Isticanje5 12 2 2 2 2 3 2" xfId="17207"/>
    <cellStyle name="40% - Isticanje5 12 2 2 2 2 3 2 2" xfId="17208"/>
    <cellStyle name="40% - Isticanje5 12 2 2 2 2 3 3" xfId="17209"/>
    <cellStyle name="40% - Isticanje5 12 2 2 2 2 4" xfId="17210"/>
    <cellStyle name="40% - Isticanje5 12 2 2 2 2 4 2" xfId="17211"/>
    <cellStyle name="40% - Isticanje5 12 2 2 2 2 5" xfId="17212"/>
    <cellStyle name="40% - Isticanje5 12 2 2 2 3" xfId="17213"/>
    <cellStyle name="40% - Isticanje5 12 2 2 2 3 2" xfId="17214"/>
    <cellStyle name="40% - Isticanje5 12 2 2 2 3 2 2" xfId="17215"/>
    <cellStyle name="40% - Isticanje5 12 2 2 2 3 2 2 2" xfId="17216"/>
    <cellStyle name="40% - Isticanje5 12 2 2 2 3 2 3" xfId="17217"/>
    <cellStyle name="40% - Isticanje5 12 2 2 2 3 3" xfId="17218"/>
    <cellStyle name="40% - Isticanje5 12 2 2 2 3 3 2" xfId="17219"/>
    <cellStyle name="40% - Isticanje5 12 2 2 2 3 3 2 2" xfId="17220"/>
    <cellStyle name="40% - Isticanje5 12 2 2 2 3 3 3" xfId="17221"/>
    <cellStyle name="40% - Isticanje5 12 2 2 2 3 4" xfId="17222"/>
    <cellStyle name="40% - Isticanje5 12 2 2 2 3 4 2" xfId="17223"/>
    <cellStyle name="40% - Isticanje5 12 2 2 2 3 5" xfId="17224"/>
    <cellStyle name="40% - Isticanje5 12 2 2 2 4" xfId="17225"/>
    <cellStyle name="40% - Isticanje5 12 2 2 2 4 2" xfId="17226"/>
    <cellStyle name="40% - Isticanje5 12 2 2 2 4 2 2" xfId="17227"/>
    <cellStyle name="40% - Isticanje5 12 2 2 2 4 3" xfId="17228"/>
    <cellStyle name="40% - Isticanje5 12 2 2 2 5" xfId="17229"/>
    <cellStyle name="40% - Isticanje5 12 2 2 2 5 2" xfId="17230"/>
    <cellStyle name="40% - Isticanje5 12 2 2 2 5 2 2" xfId="17231"/>
    <cellStyle name="40% - Isticanje5 12 2 2 2 5 3" xfId="17232"/>
    <cellStyle name="40% - Isticanje5 12 2 2 2 6" xfId="17233"/>
    <cellStyle name="40% - Isticanje5 12 2 2 2 6 2" xfId="17234"/>
    <cellStyle name="40% - Isticanje5 12 2 2 2 7" xfId="17235"/>
    <cellStyle name="40% - Isticanje5 12 2 2 3" xfId="17236"/>
    <cellStyle name="40% - Isticanje5 12 2 2 3 2" xfId="17237"/>
    <cellStyle name="40% - Isticanje5 12 2 2 3 2 2" xfId="17238"/>
    <cellStyle name="40% - Isticanje5 12 2 2 3 2 2 2" xfId="17239"/>
    <cellStyle name="40% - Isticanje5 12 2 2 3 2 3" xfId="17240"/>
    <cellStyle name="40% - Isticanje5 12 2 2 3 3" xfId="17241"/>
    <cellStyle name="40% - Isticanje5 12 2 2 3 3 2" xfId="17242"/>
    <cellStyle name="40% - Isticanje5 12 2 2 3 3 2 2" xfId="17243"/>
    <cellStyle name="40% - Isticanje5 12 2 2 3 3 3" xfId="17244"/>
    <cellStyle name="40% - Isticanje5 12 2 2 3 4" xfId="17245"/>
    <cellStyle name="40% - Isticanje5 12 2 2 3 4 2" xfId="17246"/>
    <cellStyle name="40% - Isticanje5 12 2 2 3 5" xfId="17247"/>
    <cellStyle name="40% - Isticanje5 12 2 2 4" xfId="17248"/>
    <cellStyle name="40% - Isticanje5 12 2 2 4 2" xfId="17249"/>
    <cellStyle name="40% - Isticanje5 12 2 2 4 2 2" xfId="17250"/>
    <cellStyle name="40% - Isticanje5 12 2 2 4 2 2 2" xfId="17251"/>
    <cellStyle name="40% - Isticanje5 12 2 2 4 2 3" xfId="17252"/>
    <cellStyle name="40% - Isticanje5 12 2 2 4 3" xfId="17253"/>
    <cellStyle name="40% - Isticanje5 12 2 2 4 3 2" xfId="17254"/>
    <cellStyle name="40% - Isticanje5 12 2 2 4 3 2 2" xfId="17255"/>
    <cellStyle name="40% - Isticanje5 12 2 2 4 3 3" xfId="17256"/>
    <cellStyle name="40% - Isticanje5 12 2 2 4 4" xfId="17257"/>
    <cellStyle name="40% - Isticanje5 12 2 2 4 4 2" xfId="17258"/>
    <cellStyle name="40% - Isticanje5 12 2 2 4 5" xfId="17259"/>
    <cellStyle name="40% - Isticanje5 12 2 2 5" xfId="17260"/>
    <cellStyle name="40% - Isticanje5 12 2 2 5 2" xfId="17261"/>
    <cellStyle name="40% - Isticanje5 12 2 2 5 2 2" xfId="17262"/>
    <cellStyle name="40% - Isticanje5 12 2 2 5 3" xfId="17263"/>
    <cellStyle name="40% - Isticanje5 12 2 2 6" xfId="17264"/>
    <cellStyle name="40% - Isticanje5 12 2 2 6 2" xfId="17265"/>
    <cellStyle name="40% - Isticanje5 12 2 2 6 2 2" xfId="17266"/>
    <cellStyle name="40% - Isticanje5 12 2 2 6 3" xfId="17267"/>
    <cellStyle name="40% - Isticanje5 12 2 2 7" xfId="17268"/>
    <cellStyle name="40% - Isticanje5 12 2 2 7 2" xfId="17269"/>
    <cellStyle name="40% - Isticanje5 12 2 2 8" xfId="17270"/>
    <cellStyle name="40% - Isticanje5 12 2 3" xfId="17271"/>
    <cellStyle name="40% - Isticanje5 12 2 3 2" xfId="17272"/>
    <cellStyle name="40% - Isticanje5 12 2 3 2 2" xfId="17273"/>
    <cellStyle name="40% - Isticanje5 12 2 3 2 2 2" xfId="17274"/>
    <cellStyle name="40% - Isticanje5 12 2 3 2 2 2 2" xfId="17275"/>
    <cellStyle name="40% - Isticanje5 12 2 3 2 2 2 2 2" xfId="17276"/>
    <cellStyle name="40% - Isticanje5 12 2 3 2 2 2 3" xfId="17277"/>
    <cellStyle name="40% - Isticanje5 12 2 3 2 2 3" xfId="17278"/>
    <cellStyle name="40% - Isticanje5 12 2 3 2 2 3 2" xfId="17279"/>
    <cellStyle name="40% - Isticanje5 12 2 3 2 2 3 2 2" xfId="17280"/>
    <cellStyle name="40% - Isticanje5 12 2 3 2 2 3 3" xfId="17281"/>
    <cellStyle name="40% - Isticanje5 12 2 3 2 2 4" xfId="17282"/>
    <cellStyle name="40% - Isticanje5 12 2 3 2 2 4 2" xfId="17283"/>
    <cellStyle name="40% - Isticanje5 12 2 3 2 2 5" xfId="17284"/>
    <cellStyle name="40% - Isticanje5 12 2 3 2 3" xfId="17285"/>
    <cellStyle name="40% - Isticanje5 12 2 3 2 3 2" xfId="17286"/>
    <cellStyle name="40% - Isticanje5 12 2 3 2 3 2 2" xfId="17287"/>
    <cellStyle name="40% - Isticanje5 12 2 3 2 3 3" xfId="17288"/>
    <cellStyle name="40% - Isticanje5 12 2 3 2 4" xfId="17289"/>
    <cellStyle name="40% - Isticanje5 12 2 3 2 4 2" xfId="17290"/>
    <cellStyle name="40% - Isticanje5 12 2 3 2 4 2 2" xfId="17291"/>
    <cellStyle name="40% - Isticanje5 12 2 3 2 4 3" xfId="17292"/>
    <cellStyle name="40% - Isticanje5 12 2 3 2 5" xfId="17293"/>
    <cellStyle name="40% - Isticanje5 12 2 3 2 5 2" xfId="17294"/>
    <cellStyle name="40% - Isticanje5 12 2 3 2 6" xfId="17295"/>
    <cellStyle name="40% - Isticanje5 12 2 3 3" xfId="17296"/>
    <cellStyle name="40% - Isticanje5 12 2 3 3 2" xfId="17297"/>
    <cellStyle name="40% - Isticanje5 12 2 3 3 2 2" xfId="17298"/>
    <cellStyle name="40% - Isticanje5 12 2 3 3 2 2 2" xfId="17299"/>
    <cellStyle name="40% - Isticanje5 12 2 3 3 2 3" xfId="17300"/>
    <cellStyle name="40% - Isticanje5 12 2 3 3 3" xfId="17301"/>
    <cellStyle name="40% - Isticanje5 12 2 3 3 3 2" xfId="17302"/>
    <cellStyle name="40% - Isticanje5 12 2 3 3 3 2 2" xfId="17303"/>
    <cellStyle name="40% - Isticanje5 12 2 3 3 3 3" xfId="17304"/>
    <cellStyle name="40% - Isticanje5 12 2 3 3 4" xfId="17305"/>
    <cellStyle name="40% - Isticanje5 12 2 3 3 4 2" xfId="17306"/>
    <cellStyle name="40% - Isticanje5 12 2 3 3 5" xfId="17307"/>
    <cellStyle name="40% - Isticanje5 12 2 3 4" xfId="17308"/>
    <cellStyle name="40% - Isticanje5 12 2 3 4 2" xfId="17309"/>
    <cellStyle name="40% - Isticanje5 12 2 3 4 2 2" xfId="17310"/>
    <cellStyle name="40% - Isticanje5 12 2 3 4 2 2 2" xfId="17311"/>
    <cellStyle name="40% - Isticanje5 12 2 3 4 2 3" xfId="17312"/>
    <cellStyle name="40% - Isticanje5 12 2 3 4 3" xfId="17313"/>
    <cellStyle name="40% - Isticanje5 12 2 3 4 3 2" xfId="17314"/>
    <cellStyle name="40% - Isticanje5 12 2 3 4 3 2 2" xfId="17315"/>
    <cellStyle name="40% - Isticanje5 12 2 3 4 3 3" xfId="17316"/>
    <cellStyle name="40% - Isticanje5 12 2 3 4 4" xfId="17317"/>
    <cellStyle name="40% - Isticanje5 12 2 3 4 4 2" xfId="17318"/>
    <cellStyle name="40% - Isticanje5 12 2 3 4 5" xfId="17319"/>
    <cellStyle name="40% - Isticanje5 12 2 3 5" xfId="17320"/>
    <cellStyle name="40% - Isticanje5 12 2 3 5 2" xfId="17321"/>
    <cellStyle name="40% - Isticanje5 12 2 3 5 2 2" xfId="17322"/>
    <cellStyle name="40% - Isticanje5 12 2 3 5 3" xfId="17323"/>
    <cellStyle name="40% - Isticanje5 12 2 3 6" xfId="17324"/>
    <cellStyle name="40% - Isticanje5 12 2 3 6 2" xfId="17325"/>
    <cellStyle name="40% - Isticanje5 12 2 3 6 2 2" xfId="17326"/>
    <cellStyle name="40% - Isticanje5 12 2 3 6 3" xfId="17327"/>
    <cellStyle name="40% - Isticanje5 12 2 3 7" xfId="17328"/>
    <cellStyle name="40% - Isticanje5 12 2 3 7 2" xfId="17329"/>
    <cellStyle name="40% - Isticanje5 12 2 3 8" xfId="17330"/>
    <cellStyle name="40% - Isticanje5 12 2 4" xfId="17331"/>
    <cellStyle name="40% - Isticanje5 12 2 4 2" xfId="17332"/>
    <cellStyle name="40% - Isticanje5 12 2 4 2 2" xfId="17333"/>
    <cellStyle name="40% - Isticanje5 12 2 4 2 2 2" xfId="17334"/>
    <cellStyle name="40% - Isticanje5 12 2 4 2 2 2 2" xfId="17335"/>
    <cellStyle name="40% - Isticanje5 12 2 4 2 2 3" xfId="17336"/>
    <cellStyle name="40% - Isticanje5 12 2 4 2 3" xfId="17337"/>
    <cellStyle name="40% - Isticanje5 12 2 4 2 3 2" xfId="17338"/>
    <cellStyle name="40% - Isticanje5 12 2 4 2 3 2 2" xfId="17339"/>
    <cellStyle name="40% - Isticanje5 12 2 4 2 3 3" xfId="17340"/>
    <cellStyle name="40% - Isticanje5 12 2 4 2 4" xfId="17341"/>
    <cellStyle name="40% - Isticanje5 12 2 4 2 4 2" xfId="17342"/>
    <cellStyle name="40% - Isticanje5 12 2 4 2 5" xfId="17343"/>
    <cellStyle name="40% - Isticanje5 12 2 4 3" xfId="17344"/>
    <cellStyle name="40% - Isticanje5 12 2 4 3 2" xfId="17345"/>
    <cellStyle name="40% - Isticanje5 12 2 4 3 2 2" xfId="17346"/>
    <cellStyle name="40% - Isticanje5 12 2 4 3 3" xfId="17347"/>
    <cellStyle name="40% - Isticanje5 12 2 4 4" xfId="17348"/>
    <cellStyle name="40% - Isticanje5 12 2 4 4 2" xfId="17349"/>
    <cellStyle name="40% - Isticanje5 12 2 4 4 2 2" xfId="17350"/>
    <cellStyle name="40% - Isticanje5 12 2 4 4 3" xfId="17351"/>
    <cellStyle name="40% - Isticanje5 12 2 4 5" xfId="17352"/>
    <cellStyle name="40% - Isticanje5 12 2 4 5 2" xfId="17353"/>
    <cellStyle name="40% - Isticanje5 12 2 4 6" xfId="17354"/>
    <cellStyle name="40% - Isticanje5 12 2 5" xfId="17355"/>
    <cellStyle name="40% - Isticanje5 12 2 5 2" xfId="17356"/>
    <cellStyle name="40% - Isticanje5 12 2 5 2 2" xfId="17357"/>
    <cellStyle name="40% - Isticanje5 12 2 5 2 2 2" xfId="17358"/>
    <cellStyle name="40% - Isticanje5 12 2 5 2 3" xfId="17359"/>
    <cellStyle name="40% - Isticanje5 12 2 5 3" xfId="17360"/>
    <cellStyle name="40% - Isticanje5 12 2 5 3 2" xfId="17361"/>
    <cellStyle name="40% - Isticanje5 12 2 5 3 2 2" xfId="17362"/>
    <cellStyle name="40% - Isticanje5 12 2 5 3 3" xfId="17363"/>
    <cellStyle name="40% - Isticanje5 12 2 5 4" xfId="17364"/>
    <cellStyle name="40% - Isticanje5 12 2 5 4 2" xfId="17365"/>
    <cellStyle name="40% - Isticanje5 12 2 5 5" xfId="17366"/>
    <cellStyle name="40% - Isticanje5 12 2 6" xfId="17367"/>
    <cellStyle name="40% - Isticanje5 12 2 6 2" xfId="17368"/>
    <cellStyle name="40% - Isticanje5 12 2 6 2 2" xfId="17369"/>
    <cellStyle name="40% - Isticanje5 12 2 6 2 2 2" xfId="17370"/>
    <cellStyle name="40% - Isticanje5 12 2 6 2 3" xfId="17371"/>
    <cellStyle name="40% - Isticanje5 12 2 6 3" xfId="17372"/>
    <cellStyle name="40% - Isticanje5 12 2 6 3 2" xfId="17373"/>
    <cellStyle name="40% - Isticanje5 12 2 6 3 2 2" xfId="17374"/>
    <cellStyle name="40% - Isticanje5 12 2 6 3 3" xfId="17375"/>
    <cellStyle name="40% - Isticanje5 12 2 6 4" xfId="17376"/>
    <cellStyle name="40% - Isticanje5 12 2 6 4 2" xfId="17377"/>
    <cellStyle name="40% - Isticanje5 12 2 6 5" xfId="17378"/>
    <cellStyle name="40% - Isticanje5 12 2 7" xfId="17379"/>
    <cellStyle name="40% - Isticanje5 12 2 7 2" xfId="17380"/>
    <cellStyle name="40% - Isticanje5 12 2 7 2 2" xfId="17381"/>
    <cellStyle name="40% - Isticanje5 12 2 7 3" xfId="17382"/>
    <cellStyle name="40% - Isticanje5 12 2 8" xfId="17383"/>
    <cellStyle name="40% - Isticanje5 12 2 8 2" xfId="17384"/>
    <cellStyle name="40% - Isticanje5 12 2 8 2 2" xfId="17385"/>
    <cellStyle name="40% - Isticanje5 12 2 8 3" xfId="17386"/>
    <cellStyle name="40% - Isticanje5 12 2 9" xfId="17387"/>
    <cellStyle name="40% - Isticanje5 12 2 9 2" xfId="17388"/>
    <cellStyle name="40% - Isticanje5 12 3" xfId="17389"/>
    <cellStyle name="40% - Isticanje5 12 3 2" xfId="17390"/>
    <cellStyle name="40% - Isticanje5 12 3 2 2" xfId="17391"/>
    <cellStyle name="40% - Isticanje5 12 3 2 2 2" xfId="17392"/>
    <cellStyle name="40% - Isticanje5 12 3 2 2 2 2" xfId="17393"/>
    <cellStyle name="40% - Isticanje5 12 3 2 2 2 2 2" xfId="17394"/>
    <cellStyle name="40% - Isticanje5 12 3 2 2 2 3" xfId="17395"/>
    <cellStyle name="40% - Isticanje5 12 3 2 2 3" xfId="17396"/>
    <cellStyle name="40% - Isticanje5 12 3 2 2 3 2" xfId="17397"/>
    <cellStyle name="40% - Isticanje5 12 3 2 2 3 2 2" xfId="17398"/>
    <cellStyle name="40% - Isticanje5 12 3 2 2 3 3" xfId="17399"/>
    <cellStyle name="40% - Isticanje5 12 3 2 2 4" xfId="17400"/>
    <cellStyle name="40% - Isticanje5 12 3 2 2 4 2" xfId="17401"/>
    <cellStyle name="40% - Isticanje5 12 3 2 2 5" xfId="17402"/>
    <cellStyle name="40% - Isticanje5 12 3 2 3" xfId="17403"/>
    <cellStyle name="40% - Isticanje5 12 3 2 3 2" xfId="17404"/>
    <cellStyle name="40% - Isticanje5 12 3 2 3 2 2" xfId="17405"/>
    <cellStyle name="40% - Isticanje5 12 3 2 3 2 2 2" xfId="17406"/>
    <cellStyle name="40% - Isticanje5 12 3 2 3 2 3" xfId="17407"/>
    <cellStyle name="40% - Isticanje5 12 3 2 3 3" xfId="17408"/>
    <cellStyle name="40% - Isticanje5 12 3 2 3 3 2" xfId="17409"/>
    <cellStyle name="40% - Isticanje5 12 3 2 3 3 2 2" xfId="17410"/>
    <cellStyle name="40% - Isticanje5 12 3 2 3 3 3" xfId="17411"/>
    <cellStyle name="40% - Isticanje5 12 3 2 3 4" xfId="17412"/>
    <cellStyle name="40% - Isticanje5 12 3 2 3 4 2" xfId="17413"/>
    <cellStyle name="40% - Isticanje5 12 3 2 3 5" xfId="17414"/>
    <cellStyle name="40% - Isticanje5 12 3 2 4" xfId="17415"/>
    <cellStyle name="40% - Isticanje5 12 3 2 4 2" xfId="17416"/>
    <cellStyle name="40% - Isticanje5 12 3 2 4 2 2" xfId="17417"/>
    <cellStyle name="40% - Isticanje5 12 3 2 4 3" xfId="17418"/>
    <cellStyle name="40% - Isticanje5 12 3 2 5" xfId="17419"/>
    <cellStyle name="40% - Isticanje5 12 3 2 5 2" xfId="17420"/>
    <cellStyle name="40% - Isticanje5 12 3 2 5 2 2" xfId="17421"/>
    <cellStyle name="40% - Isticanje5 12 3 2 5 3" xfId="17422"/>
    <cellStyle name="40% - Isticanje5 12 3 2 6" xfId="17423"/>
    <cellStyle name="40% - Isticanje5 12 3 2 6 2" xfId="17424"/>
    <cellStyle name="40% - Isticanje5 12 3 2 7" xfId="17425"/>
    <cellStyle name="40% - Isticanje5 12 3 3" xfId="17426"/>
    <cellStyle name="40% - Isticanje5 12 3 3 2" xfId="17427"/>
    <cellStyle name="40% - Isticanje5 12 3 3 2 2" xfId="17428"/>
    <cellStyle name="40% - Isticanje5 12 3 3 2 2 2" xfId="17429"/>
    <cellStyle name="40% - Isticanje5 12 3 3 2 3" xfId="17430"/>
    <cellStyle name="40% - Isticanje5 12 3 3 3" xfId="17431"/>
    <cellStyle name="40% - Isticanje5 12 3 3 3 2" xfId="17432"/>
    <cellStyle name="40% - Isticanje5 12 3 3 3 2 2" xfId="17433"/>
    <cellStyle name="40% - Isticanje5 12 3 3 3 3" xfId="17434"/>
    <cellStyle name="40% - Isticanje5 12 3 3 4" xfId="17435"/>
    <cellStyle name="40% - Isticanje5 12 3 3 4 2" xfId="17436"/>
    <cellStyle name="40% - Isticanje5 12 3 3 5" xfId="17437"/>
    <cellStyle name="40% - Isticanje5 12 3 4" xfId="17438"/>
    <cellStyle name="40% - Isticanje5 12 3 4 2" xfId="17439"/>
    <cellStyle name="40% - Isticanje5 12 3 4 2 2" xfId="17440"/>
    <cellStyle name="40% - Isticanje5 12 3 4 2 2 2" xfId="17441"/>
    <cellStyle name="40% - Isticanje5 12 3 4 2 3" xfId="17442"/>
    <cellStyle name="40% - Isticanje5 12 3 4 3" xfId="17443"/>
    <cellStyle name="40% - Isticanje5 12 3 4 3 2" xfId="17444"/>
    <cellStyle name="40% - Isticanje5 12 3 4 3 2 2" xfId="17445"/>
    <cellStyle name="40% - Isticanje5 12 3 4 3 3" xfId="17446"/>
    <cellStyle name="40% - Isticanje5 12 3 4 4" xfId="17447"/>
    <cellStyle name="40% - Isticanje5 12 3 4 4 2" xfId="17448"/>
    <cellStyle name="40% - Isticanje5 12 3 4 5" xfId="17449"/>
    <cellStyle name="40% - Isticanje5 12 3 5" xfId="17450"/>
    <cellStyle name="40% - Isticanje5 12 3 5 2" xfId="17451"/>
    <cellStyle name="40% - Isticanje5 12 3 5 2 2" xfId="17452"/>
    <cellStyle name="40% - Isticanje5 12 3 5 3" xfId="17453"/>
    <cellStyle name="40% - Isticanje5 12 3 6" xfId="17454"/>
    <cellStyle name="40% - Isticanje5 12 3 6 2" xfId="17455"/>
    <cellStyle name="40% - Isticanje5 12 3 6 2 2" xfId="17456"/>
    <cellStyle name="40% - Isticanje5 12 3 6 3" xfId="17457"/>
    <cellStyle name="40% - Isticanje5 12 3 7" xfId="17458"/>
    <cellStyle name="40% - Isticanje5 12 3 7 2" xfId="17459"/>
    <cellStyle name="40% - Isticanje5 12 3 8" xfId="17460"/>
    <cellStyle name="40% - Isticanje5 12 4" xfId="17461"/>
    <cellStyle name="40% - Isticanje5 12 4 2" xfId="17462"/>
    <cellStyle name="40% - Isticanje5 12 4 2 2" xfId="17463"/>
    <cellStyle name="40% - Isticanje5 12 4 2 2 2" xfId="17464"/>
    <cellStyle name="40% - Isticanje5 12 4 2 2 2 2" xfId="17465"/>
    <cellStyle name="40% - Isticanje5 12 4 2 2 2 2 2" xfId="17466"/>
    <cellStyle name="40% - Isticanje5 12 4 2 2 2 3" xfId="17467"/>
    <cellStyle name="40% - Isticanje5 12 4 2 2 3" xfId="17468"/>
    <cellStyle name="40% - Isticanje5 12 4 2 2 3 2" xfId="17469"/>
    <cellStyle name="40% - Isticanje5 12 4 2 2 3 2 2" xfId="17470"/>
    <cellStyle name="40% - Isticanje5 12 4 2 2 3 3" xfId="17471"/>
    <cellStyle name="40% - Isticanje5 12 4 2 2 4" xfId="17472"/>
    <cellStyle name="40% - Isticanje5 12 4 2 2 4 2" xfId="17473"/>
    <cellStyle name="40% - Isticanje5 12 4 2 2 5" xfId="17474"/>
    <cellStyle name="40% - Isticanje5 12 4 2 3" xfId="17475"/>
    <cellStyle name="40% - Isticanje5 12 4 2 3 2" xfId="17476"/>
    <cellStyle name="40% - Isticanje5 12 4 2 3 2 2" xfId="17477"/>
    <cellStyle name="40% - Isticanje5 12 4 2 3 3" xfId="17478"/>
    <cellStyle name="40% - Isticanje5 12 4 2 4" xfId="17479"/>
    <cellStyle name="40% - Isticanje5 12 4 2 4 2" xfId="17480"/>
    <cellStyle name="40% - Isticanje5 12 4 2 4 2 2" xfId="17481"/>
    <cellStyle name="40% - Isticanje5 12 4 2 4 3" xfId="17482"/>
    <cellStyle name="40% - Isticanje5 12 4 2 5" xfId="17483"/>
    <cellStyle name="40% - Isticanje5 12 4 2 5 2" xfId="17484"/>
    <cellStyle name="40% - Isticanje5 12 4 2 6" xfId="17485"/>
    <cellStyle name="40% - Isticanje5 12 4 3" xfId="17486"/>
    <cellStyle name="40% - Isticanje5 12 4 3 2" xfId="17487"/>
    <cellStyle name="40% - Isticanje5 12 4 3 2 2" xfId="17488"/>
    <cellStyle name="40% - Isticanje5 12 4 3 2 2 2" xfId="17489"/>
    <cellStyle name="40% - Isticanje5 12 4 3 2 3" xfId="17490"/>
    <cellStyle name="40% - Isticanje5 12 4 3 3" xfId="17491"/>
    <cellStyle name="40% - Isticanje5 12 4 3 3 2" xfId="17492"/>
    <cellStyle name="40% - Isticanje5 12 4 3 3 2 2" xfId="17493"/>
    <cellStyle name="40% - Isticanje5 12 4 3 3 3" xfId="17494"/>
    <cellStyle name="40% - Isticanje5 12 4 3 4" xfId="17495"/>
    <cellStyle name="40% - Isticanje5 12 4 3 4 2" xfId="17496"/>
    <cellStyle name="40% - Isticanje5 12 4 3 5" xfId="17497"/>
    <cellStyle name="40% - Isticanje5 12 4 4" xfId="17498"/>
    <cellStyle name="40% - Isticanje5 12 4 4 2" xfId="17499"/>
    <cellStyle name="40% - Isticanje5 12 4 4 2 2" xfId="17500"/>
    <cellStyle name="40% - Isticanje5 12 4 4 2 2 2" xfId="17501"/>
    <cellStyle name="40% - Isticanje5 12 4 4 2 3" xfId="17502"/>
    <cellStyle name="40% - Isticanje5 12 4 4 3" xfId="17503"/>
    <cellStyle name="40% - Isticanje5 12 4 4 3 2" xfId="17504"/>
    <cellStyle name="40% - Isticanje5 12 4 4 3 2 2" xfId="17505"/>
    <cellStyle name="40% - Isticanje5 12 4 4 3 3" xfId="17506"/>
    <cellStyle name="40% - Isticanje5 12 4 4 4" xfId="17507"/>
    <cellStyle name="40% - Isticanje5 12 4 4 4 2" xfId="17508"/>
    <cellStyle name="40% - Isticanje5 12 4 4 5" xfId="17509"/>
    <cellStyle name="40% - Isticanje5 12 4 5" xfId="17510"/>
    <cellStyle name="40% - Isticanje5 12 4 5 2" xfId="17511"/>
    <cellStyle name="40% - Isticanje5 12 4 5 2 2" xfId="17512"/>
    <cellStyle name="40% - Isticanje5 12 4 5 3" xfId="17513"/>
    <cellStyle name="40% - Isticanje5 12 4 6" xfId="17514"/>
    <cellStyle name="40% - Isticanje5 12 4 6 2" xfId="17515"/>
    <cellStyle name="40% - Isticanje5 12 4 6 2 2" xfId="17516"/>
    <cellStyle name="40% - Isticanje5 12 4 6 3" xfId="17517"/>
    <cellStyle name="40% - Isticanje5 12 4 7" xfId="17518"/>
    <cellStyle name="40% - Isticanje5 12 4 7 2" xfId="17519"/>
    <cellStyle name="40% - Isticanje5 12 4 8" xfId="17520"/>
    <cellStyle name="40% - Isticanje5 12 5" xfId="17521"/>
    <cellStyle name="40% - Isticanje5 12 5 2" xfId="17522"/>
    <cellStyle name="40% - Isticanje5 12 5 2 2" xfId="17523"/>
    <cellStyle name="40% - Isticanje5 12 5 2 2 2" xfId="17524"/>
    <cellStyle name="40% - Isticanje5 12 5 2 3" xfId="17525"/>
    <cellStyle name="40% - Isticanje5 12 5 3" xfId="17526"/>
    <cellStyle name="40% - Isticanje5 12 5 3 2" xfId="17527"/>
    <cellStyle name="40% - Isticanje5 12 5 3 2 2" xfId="17528"/>
    <cellStyle name="40% - Isticanje5 12 5 3 3" xfId="17529"/>
    <cellStyle name="40% - Isticanje5 12 5 4" xfId="17530"/>
    <cellStyle name="40% - Isticanje5 12 5 4 2" xfId="17531"/>
    <cellStyle name="40% - Isticanje5 12 5 5" xfId="17532"/>
    <cellStyle name="40% - Isticanje5 12 6" xfId="17533"/>
    <cellStyle name="40% - Isticanje5 12 7" xfId="17534"/>
    <cellStyle name="40% - Isticanje5 12 7 2" xfId="17535"/>
    <cellStyle name="40% - Isticanje5 12 7 2 2" xfId="17536"/>
    <cellStyle name="40% - Isticanje5 12 7 3" xfId="17537"/>
    <cellStyle name="40% - Isticanje5 12 8" xfId="17538"/>
    <cellStyle name="40% - Isticanje5 12 8 2" xfId="17539"/>
    <cellStyle name="40% - Isticanje5 12 8 2 2" xfId="17540"/>
    <cellStyle name="40% - Isticanje5 12 8 3" xfId="17541"/>
    <cellStyle name="40% - Isticanje5 12 9" xfId="17542"/>
    <cellStyle name="40% - Isticanje5 12 9 2" xfId="17543"/>
    <cellStyle name="40% - Isticanje5 13" xfId="17544"/>
    <cellStyle name="40% - Isticanje5 14" xfId="17545"/>
    <cellStyle name="40% - Isticanje5 14 2" xfId="17546"/>
    <cellStyle name="40% - Isticanje5 14 2 2" xfId="17547"/>
    <cellStyle name="40% - Isticanje5 14 2 2 2" xfId="17548"/>
    <cellStyle name="40% - Isticanje5 14 2 2 2 2" xfId="17549"/>
    <cellStyle name="40% - Isticanje5 14 2 2 2 2 2" xfId="17550"/>
    <cellStyle name="40% - Isticanje5 14 2 2 2 2 2 2" xfId="17551"/>
    <cellStyle name="40% - Isticanje5 14 2 2 2 2 3" xfId="17552"/>
    <cellStyle name="40% - Isticanje5 14 2 2 2 3" xfId="17553"/>
    <cellStyle name="40% - Isticanje5 14 2 2 2 3 2" xfId="17554"/>
    <cellStyle name="40% - Isticanje5 14 2 2 2 3 2 2" xfId="17555"/>
    <cellStyle name="40% - Isticanje5 14 2 2 2 3 3" xfId="17556"/>
    <cellStyle name="40% - Isticanje5 14 2 2 2 4" xfId="17557"/>
    <cellStyle name="40% - Isticanje5 14 2 2 2 4 2" xfId="17558"/>
    <cellStyle name="40% - Isticanje5 14 2 2 2 5" xfId="17559"/>
    <cellStyle name="40% - Isticanje5 14 2 2 3" xfId="17560"/>
    <cellStyle name="40% - Isticanje5 14 2 2 3 2" xfId="17561"/>
    <cellStyle name="40% - Isticanje5 14 2 2 3 2 2" xfId="17562"/>
    <cellStyle name="40% - Isticanje5 14 2 2 3 2 2 2" xfId="17563"/>
    <cellStyle name="40% - Isticanje5 14 2 2 3 2 3" xfId="17564"/>
    <cellStyle name="40% - Isticanje5 14 2 2 3 3" xfId="17565"/>
    <cellStyle name="40% - Isticanje5 14 2 2 3 3 2" xfId="17566"/>
    <cellStyle name="40% - Isticanje5 14 2 2 3 3 2 2" xfId="17567"/>
    <cellStyle name="40% - Isticanje5 14 2 2 3 3 3" xfId="17568"/>
    <cellStyle name="40% - Isticanje5 14 2 2 3 4" xfId="17569"/>
    <cellStyle name="40% - Isticanje5 14 2 2 3 4 2" xfId="17570"/>
    <cellStyle name="40% - Isticanje5 14 2 2 3 5" xfId="17571"/>
    <cellStyle name="40% - Isticanje5 14 2 2 4" xfId="17572"/>
    <cellStyle name="40% - Isticanje5 14 2 2 4 2" xfId="17573"/>
    <cellStyle name="40% - Isticanje5 14 2 2 4 2 2" xfId="17574"/>
    <cellStyle name="40% - Isticanje5 14 2 2 4 3" xfId="17575"/>
    <cellStyle name="40% - Isticanje5 14 2 2 5" xfId="17576"/>
    <cellStyle name="40% - Isticanje5 14 2 2 5 2" xfId="17577"/>
    <cellStyle name="40% - Isticanje5 14 2 2 5 2 2" xfId="17578"/>
    <cellStyle name="40% - Isticanje5 14 2 2 5 3" xfId="17579"/>
    <cellStyle name="40% - Isticanje5 14 2 2 6" xfId="17580"/>
    <cellStyle name="40% - Isticanje5 14 2 2 6 2" xfId="17581"/>
    <cellStyle name="40% - Isticanje5 14 2 2 7" xfId="17582"/>
    <cellStyle name="40% - Isticanje5 14 2 3" xfId="17583"/>
    <cellStyle name="40% - Isticanje5 14 2 3 2" xfId="17584"/>
    <cellStyle name="40% - Isticanje5 14 2 3 2 2" xfId="17585"/>
    <cellStyle name="40% - Isticanje5 14 2 3 2 2 2" xfId="17586"/>
    <cellStyle name="40% - Isticanje5 14 2 3 2 3" xfId="17587"/>
    <cellStyle name="40% - Isticanje5 14 2 3 3" xfId="17588"/>
    <cellStyle name="40% - Isticanje5 14 2 3 3 2" xfId="17589"/>
    <cellStyle name="40% - Isticanje5 14 2 3 3 2 2" xfId="17590"/>
    <cellStyle name="40% - Isticanje5 14 2 3 3 3" xfId="17591"/>
    <cellStyle name="40% - Isticanje5 14 2 3 4" xfId="17592"/>
    <cellStyle name="40% - Isticanje5 14 2 3 4 2" xfId="17593"/>
    <cellStyle name="40% - Isticanje5 14 2 3 5" xfId="17594"/>
    <cellStyle name="40% - Isticanje5 14 2 4" xfId="17595"/>
    <cellStyle name="40% - Isticanje5 14 2 4 2" xfId="17596"/>
    <cellStyle name="40% - Isticanje5 14 2 4 2 2" xfId="17597"/>
    <cellStyle name="40% - Isticanje5 14 2 4 2 2 2" xfId="17598"/>
    <cellStyle name="40% - Isticanje5 14 2 4 2 3" xfId="17599"/>
    <cellStyle name="40% - Isticanje5 14 2 4 3" xfId="17600"/>
    <cellStyle name="40% - Isticanje5 14 2 4 3 2" xfId="17601"/>
    <cellStyle name="40% - Isticanje5 14 2 4 3 2 2" xfId="17602"/>
    <cellStyle name="40% - Isticanje5 14 2 4 3 3" xfId="17603"/>
    <cellStyle name="40% - Isticanje5 14 2 4 4" xfId="17604"/>
    <cellStyle name="40% - Isticanje5 14 2 4 4 2" xfId="17605"/>
    <cellStyle name="40% - Isticanje5 14 2 4 5" xfId="17606"/>
    <cellStyle name="40% - Isticanje5 14 2 5" xfId="17607"/>
    <cellStyle name="40% - Isticanje5 14 2 5 2" xfId="17608"/>
    <cellStyle name="40% - Isticanje5 14 2 5 2 2" xfId="17609"/>
    <cellStyle name="40% - Isticanje5 14 2 5 3" xfId="17610"/>
    <cellStyle name="40% - Isticanje5 14 2 6" xfId="17611"/>
    <cellStyle name="40% - Isticanje5 14 2 6 2" xfId="17612"/>
    <cellStyle name="40% - Isticanje5 14 2 6 2 2" xfId="17613"/>
    <cellStyle name="40% - Isticanje5 14 2 6 3" xfId="17614"/>
    <cellStyle name="40% - Isticanje5 14 2 7" xfId="17615"/>
    <cellStyle name="40% - Isticanje5 14 2 7 2" xfId="17616"/>
    <cellStyle name="40% - Isticanje5 14 2 8" xfId="17617"/>
    <cellStyle name="40% - Isticanje5 14 3" xfId="17618"/>
    <cellStyle name="40% - Isticanje5 14 3 2" xfId="17619"/>
    <cellStyle name="40% - Isticanje5 14 3 2 2" xfId="17620"/>
    <cellStyle name="40% - Isticanje5 14 3 2 2 2" xfId="17621"/>
    <cellStyle name="40% - Isticanje5 14 3 2 2 2 2" xfId="17622"/>
    <cellStyle name="40% - Isticanje5 14 3 2 2 3" xfId="17623"/>
    <cellStyle name="40% - Isticanje5 14 3 2 3" xfId="17624"/>
    <cellStyle name="40% - Isticanje5 14 3 2 3 2" xfId="17625"/>
    <cellStyle name="40% - Isticanje5 14 3 2 3 2 2" xfId="17626"/>
    <cellStyle name="40% - Isticanje5 14 3 2 3 3" xfId="17627"/>
    <cellStyle name="40% - Isticanje5 14 3 2 4" xfId="17628"/>
    <cellStyle name="40% - Isticanje5 14 3 2 4 2" xfId="17629"/>
    <cellStyle name="40% - Isticanje5 14 3 2 5" xfId="17630"/>
    <cellStyle name="40% - Isticanje5 14 3 3" xfId="17631"/>
    <cellStyle name="40% - Isticanje5 14 3 3 2" xfId="17632"/>
    <cellStyle name="40% - Isticanje5 14 3 3 2 2" xfId="17633"/>
    <cellStyle name="40% - Isticanje5 14 3 3 2 2 2" xfId="17634"/>
    <cellStyle name="40% - Isticanje5 14 3 3 2 3" xfId="17635"/>
    <cellStyle name="40% - Isticanje5 14 3 3 3" xfId="17636"/>
    <cellStyle name="40% - Isticanje5 14 3 3 3 2" xfId="17637"/>
    <cellStyle name="40% - Isticanje5 14 3 3 3 2 2" xfId="17638"/>
    <cellStyle name="40% - Isticanje5 14 3 3 3 3" xfId="17639"/>
    <cellStyle name="40% - Isticanje5 14 3 3 4" xfId="17640"/>
    <cellStyle name="40% - Isticanje5 14 3 3 4 2" xfId="17641"/>
    <cellStyle name="40% - Isticanje5 14 3 3 5" xfId="17642"/>
    <cellStyle name="40% - Isticanje5 14 3 4" xfId="17643"/>
    <cellStyle name="40% - Isticanje5 14 3 4 2" xfId="17644"/>
    <cellStyle name="40% - Isticanje5 14 3 4 2 2" xfId="17645"/>
    <cellStyle name="40% - Isticanje5 14 3 4 3" xfId="17646"/>
    <cellStyle name="40% - Isticanje5 14 3 5" xfId="17647"/>
    <cellStyle name="40% - Isticanje5 14 3 5 2" xfId="17648"/>
    <cellStyle name="40% - Isticanje5 14 3 5 2 2" xfId="17649"/>
    <cellStyle name="40% - Isticanje5 14 3 5 3" xfId="17650"/>
    <cellStyle name="40% - Isticanje5 14 3 6" xfId="17651"/>
    <cellStyle name="40% - Isticanje5 14 3 6 2" xfId="17652"/>
    <cellStyle name="40% - Isticanje5 14 3 7" xfId="17653"/>
    <cellStyle name="40% - Isticanje5 14 4" xfId="17654"/>
    <cellStyle name="40% - Isticanje5 14 4 2" xfId="17655"/>
    <cellStyle name="40% - Isticanje5 14 4 2 2" xfId="17656"/>
    <cellStyle name="40% - Isticanje5 14 4 2 2 2" xfId="17657"/>
    <cellStyle name="40% - Isticanje5 14 4 2 3" xfId="17658"/>
    <cellStyle name="40% - Isticanje5 14 4 3" xfId="17659"/>
    <cellStyle name="40% - Isticanje5 14 4 3 2" xfId="17660"/>
    <cellStyle name="40% - Isticanje5 14 4 3 2 2" xfId="17661"/>
    <cellStyle name="40% - Isticanje5 14 4 3 3" xfId="17662"/>
    <cellStyle name="40% - Isticanje5 14 4 4" xfId="17663"/>
    <cellStyle name="40% - Isticanje5 14 4 4 2" xfId="17664"/>
    <cellStyle name="40% - Isticanje5 14 4 5" xfId="17665"/>
    <cellStyle name="40% - Isticanje5 14 5" xfId="17666"/>
    <cellStyle name="40% - Isticanje5 14 5 2" xfId="17667"/>
    <cellStyle name="40% - Isticanje5 14 5 2 2" xfId="17668"/>
    <cellStyle name="40% - Isticanje5 14 5 2 2 2" xfId="17669"/>
    <cellStyle name="40% - Isticanje5 14 5 2 3" xfId="17670"/>
    <cellStyle name="40% - Isticanje5 14 5 3" xfId="17671"/>
    <cellStyle name="40% - Isticanje5 14 5 3 2" xfId="17672"/>
    <cellStyle name="40% - Isticanje5 14 5 3 2 2" xfId="17673"/>
    <cellStyle name="40% - Isticanje5 14 5 3 3" xfId="17674"/>
    <cellStyle name="40% - Isticanje5 14 5 4" xfId="17675"/>
    <cellStyle name="40% - Isticanje5 14 5 4 2" xfId="17676"/>
    <cellStyle name="40% - Isticanje5 14 5 5" xfId="17677"/>
    <cellStyle name="40% - Isticanje5 14 6" xfId="17678"/>
    <cellStyle name="40% - Isticanje5 14 6 2" xfId="17679"/>
    <cellStyle name="40% - Isticanje5 14 6 2 2" xfId="17680"/>
    <cellStyle name="40% - Isticanje5 14 6 3" xfId="17681"/>
    <cellStyle name="40% - Isticanje5 14 7" xfId="17682"/>
    <cellStyle name="40% - Isticanje5 14 7 2" xfId="17683"/>
    <cellStyle name="40% - Isticanje5 14 7 2 2" xfId="17684"/>
    <cellStyle name="40% - Isticanje5 14 7 3" xfId="17685"/>
    <cellStyle name="40% - Isticanje5 14 8" xfId="17686"/>
    <cellStyle name="40% - Isticanje5 14 8 2" xfId="17687"/>
    <cellStyle name="40% - Isticanje5 14 9" xfId="17688"/>
    <cellStyle name="40% - Isticanje5 15" xfId="17689"/>
    <cellStyle name="40% - Isticanje5 16" xfId="17690"/>
    <cellStyle name="40% - Isticanje5 16 2" xfId="17691"/>
    <cellStyle name="40% - Isticanje5 16 2 2" xfId="17692"/>
    <cellStyle name="40% - Isticanje5 16 2 2 2" xfId="17693"/>
    <cellStyle name="40% - Isticanje5 16 2 2 2 2" xfId="17694"/>
    <cellStyle name="40% - Isticanje5 16 2 2 2 2 2" xfId="17695"/>
    <cellStyle name="40% - Isticanje5 16 2 2 2 3" xfId="17696"/>
    <cellStyle name="40% - Isticanje5 16 2 2 3" xfId="17697"/>
    <cellStyle name="40% - Isticanje5 16 2 2 3 2" xfId="17698"/>
    <cellStyle name="40% - Isticanje5 16 2 2 3 2 2" xfId="17699"/>
    <cellStyle name="40% - Isticanje5 16 2 2 3 3" xfId="17700"/>
    <cellStyle name="40% - Isticanje5 16 2 2 4" xfId="17701"/>
    <cellStyle name="40% - Isticanje5 16 2 2 4 2" xfId="17702"/>
    <cellStyle name="40% - Isticanje5 16 2 2 5" xfId="17703"/>
    <cellStyle name="40% - Isticanje5 16 2 3" xfId="17704"/>
    <cellStyle name="40% - Isticanje5 16 2 3 2" xfId="17705"/>
    <cellStyle name="40% - Isticanje5 16 2 3 2 2" xfId="17706"/>
    <cellStyle name="40% - Isticanje5 16 2 3 2 2 2" xfId="17707"/>
    <cellStyle name="40% - Isticanje5 16 2 3 2 3" xfId="17708"/>
    <cellStyle name="40% - Isticanje5 16 2 3 3" xfId="17709"/>
    <cellStyle name="40% - Isticanje5 16 2 3 3 2" xfId="17710"/>
    <cellStyle name="40% - Isticanje5 16 2 3 3 2 2" xfId="17711"/>
    <cellStyle name="40% - Isticanje5 16 2 3 3 3" xfId="17712"/>
    <cellStyle name="40% - Isticanje5 16 2 3 4" xfId="17713"/>
    <cellStyle name="40% - Isticanje5 16 2 3 4 2" xfId="17714"/>
    <cellStyle name="40% - Isticanje5 16 2 3 5" xfId="17715"/>
    <cellStyle name="40% - Isticanje5 16 2 4" xfId="17716"/>
    <cellStyle name="40% - Isticanje5 16 2 4 2" xfId="17717"/>
    <cellStyle name="40% - Isticanje5 16 2 4 2 2" xfId="17718"/>
    <cellStyle name="40% - Isticanje5 16 2 4 3" xfId="17719"/>
    <cellStyle name="40% - Isticanje5 16 2 5" xfId="17720"/>
    <cellStyle name="40% - Isticanje5 16 2 5 2" xfId="17721"/>
    <cellStyle name="40% - Isticanje5 16 2 5 2 2" xfId="17722"/>
    <cellStyle name="40% - Isticanje5 16 2 5 3" xfId="17723"/>
    <cellStyle name="40% - Isticanje5 16 2 6" xfId="17724"/>
    <cellStyle name="40% - Isticanje5 16 2 6 2" xfId="17725"/>
    <cellStyle name="40% - Isticanje5 16 2 7" xfId="17726"/>
    <cellStyle name="40% - Isticanje5 16 3" xfId="17727"/>
    <cellStyle name="40% - Isticanje5 16 3 2" xfId="17728"/>
    <cellStyle name="40% - Isticanje5 16 3 2 2" xfId="17729"/>
    <cellStyle name="40% - Isticanje5 16 3 2 2 2" xfId="17730"/>
    <cellStyle name="40% - Isticanje5 16 3 2 3" xfId="17731"/>
    <cellStyle name="40% - Isticanje5 16 3 3" xfId="17732"/>
    <cellStyle name="40% - Isticanje5 16 3 3 2" xfId="17733"/>
    <cellStyle name="40% - Isticanje5 16 3 3 2 2" xfId="17734"/>
    <cellStyle name="40% - Isticanje5 16 3 3 3" xfId="17735"/>
    <cellStyle name="40% - Isticanje5 16 3 4" xfId="17736"/>
    <cellStyle name="40% - Isticanje5 16 3 4 2" xfId="17737"/>
    <cellStyle name="40% - Isticanje5 16 3 5" xfId="17738"/>
    <cellStyle name="40% - Isticanje5 16 4" xfId="17739"/>
    <cellStyle name="40% - Isticanje5 16 4 2" xfId="17740"/>
    <cellStyle name="40% - Isticanje5 16 4 2 2" xfId="17741"/>
    <cellStyle name="40% - Isticanje5 16 4 2 2 2" xfId="17742"/>
    <cellStyle name="40% - Isticanje5 16 4 2 3" xfId="17743"/>
    <cellStyle name="40% - Isticanje5 16 4 3" xfId="17744"/>
    <cellStyle name="40% - Isticanje5 16 4 3 2" xfId="17745"/>
    <cellStyle name="40% - Isticanje5 16 4 3 2 2" xfId="17746"/>
    <cellStyle name="40% - Isticanje5 16 4 3 3" xfId="17747"/>
    <cellStyle name="40% - Isticanje5 16 4 4" xfId="17748"/>
    <cellStyle name="40% - Isticanje5 16 4 4 2" xfId="17749"/>
    <cellStyle name="40% - Isticanje5 16 4 5" xfId="17750"/>
    <cellStyle name="40% - Isticanje5 16 5" xfId="17751"/>
    <cellStyle name="40% - Isticanje5 16 5 2" xfId="17752"/>
    <cellStyle name="40% - Isticanje5 16 5 2 2" xfId="17753"/>
    <cellStyle name="40% - Isticanje5 16 5 3" xfId="17754"/>
    <cellStyle name="40% - Isticanje5 16 6" xfId="17755"/>
    <cellStyle name="40% - Isticanje5 16 6 2" xfId="17756"/>
    <cellStyle name="40% - Isticanje5 16 6 2 2" xfId="17757"/>
    <cellStyle name="40% - Isticanje5 16 6 3" xfId="17758"/>
    <cellStyle name="40% - Isticanje5 16 7" xfId="17759"/>
    <cellStyle name="40% - Isticanje5 16 7 2" xfId="17760"/>
    <cellStyle name="40% - Isticanje5 16 8" xfId="17761"/>
    <cellStyle name="40% - Isticanje5 17" xfId="17762"/>
    <cellStyle name="40% - Isticanje5 18" xfId="17763"/>
    <cellStyle name="40% - Isticanje5 19" xfId="17764"/>
    <cellStyle name="40% - Isticanje5 2" xfId="17765"/>
    <cellStyle name="40% - Isticanje5 2 2" xfId="17766"/>
    <cellStyle name="40% - Isticanje5 2 3" xfId="17767"/>
    <cellStyle name="40% - Isticanje5 2 4" xfId="17768"/>
    <cellStyle name="40% - Isticanje5 20" xfId="17769"/>
    <cellStyle name="40% - Isticanje5 21" xfId="17770"/>
    <cellStyle name="40% - Isticanje5 22" xfId="17771"/>
    <cellStyle name="40% - Isticanje5 22 2" xfId="17772"/>
    <cellStyle name="40% - Isticanje5 22 2 2" xfId="17773"/>
    <cellStyle name="40% - Isticanje5 22 2 2 2" xfId="17774"/>
    <cellStyle name="40% - Isticanje5 22 2 2 2 2" xfId="17775"/>
    <cellStyle name="40% - Isticanje5 22 2 2 2 2 2" xfId="17776"/>
    <cellStyle name="40% - Isticanje5 22 2 2 2 3" xfId="17777"/>
    <cellStyle name="40% - Isticanje5 22 2 2 3" xfId="17778"/>
    <cellStyle name="40% - Isticanje5 22 2 2 3 2" xfId="17779"/>
    <cellStyle name="40% - Isticanje5 22 2 2 3 2 2" xfId="17780"/>
    <cellStyle name="40% - Isticanje5 22 2 2 3 3" xfId="17781"/>
    <cellStyle name="40% - Isticanje5 22 2 2 4" xfId="17782"/>
    <cellStyle name="40% - Isticanje5 22 2 2 4 2" xfId="17783"/>
    <cellStyle name="40% - Isticanje5 22 2 2 5" xfId="17784"/>
    <cellStyle name="40% - Isticanje5 22 2 3" xfId="17785"/>
    <cellStyle name="40% - Isticanje5 22 2 3 2" xfId="17786"/>
    <cellStyle name="40% - Isticanje5 22 2 3 2 2" xfId="17787"/>
    <cellStyle name="40% - Isticanje5 22 2 3 3" xfId="17788"/>
    <cellStyle name="40% - Isticanje5 22 2 4" xfId="17789"/>
    <cellStyle name="40% - Isticanje5 22 2 4 2" xfId="17790"/>
    <cellStyle name="40% - Isticanje5 22 2 4 2 2" xfId="17791"/>
    <cellStyle name="40% - Isticanje5 22 2 4 3" xfId="17792"/>
    <cellStyle name="40% - Isticanje5 22 2 5" xfId="17793"/>
    <cellStyle name="40% - Isticanje5 22 2 5 2" xfId="17794"/>
    <cellStyle name="40% - Isticanje5 22 2 6" xfId="17795"/>
    <cellStyle name="40% - Isticanje5 22 3" xfId="17796"/>
    <cellStyle name="40% - Isticanje5 22 3 2" xfId="17797"/>
    <cellStyle name="40% - Isticanje5 22 3 2 2" xfId="17798"/>
    <cellStyle name="40% - Isticanje5 22 3 2 2 2" xfId="17799"/>
    <cellStyle name="40% - Isticanje5 22 3 2 3" xfId="17800"/>
    <cellStyle name="40% - Isticanje5 22 3 3" xfId="17801"/>
    <cellStyle name="40% - Isticanje5 22 3 3 2" xfId="17802"/>
    <cellStyle name="40% - Isticanje5 22 3 3 2 2" xfId="17803"/>
    <cellStyle name="40% - Isticanje5 22 3 3 3" xfId="17804"/>
    <cellStyle name="40% - Isticanje5 22 3 4" xfId="17805"/>
    <cellStyle name="40% - Isticanje5 22 3 4 2" xfId="17806"/>
    <cellStyle name="40% - Isticanje5 22 3 5" xfId="17807"/>
    <cellStyle name="40% - Isticanje5 22 4" xfId="17808"/>
    <cellStyle name="40% - Isticanje5 22 5" xfId="17809"/>
    <cellStyle name="40% - Isticanje5 22 5 2" xfId="17810"/>
    <cellStyle name="40% - Isticanje5 22 5 2 2" xfId="17811"/>
    <cellStyle name="40% - Isticanje5 22 5 3" xfId="17812"/>
    <cellStyle name="40% - Isticanje5 22 6" xfId="17813"/>
    <cellStyle name="40% - Isticanje5 22 6 2" xfId="17814"/>
    <cellStyle name="40% - Isticanje5 22 6 2 2" xfId="17815"/>
    <cellStyle name="40% - Isticanje5 22 6 3" xfId="17816"/>
    <cellStyle name="40% - Isticanje5 22 7" xfId="17817"/>
    <cellStyle name="40% - Isticanje5 22 7 2" xfId="17818"/>
    <cellStyle name="40% - Isticanje5 22 8" xfId="17819"/>
    <cellStyle name="40% - Isticanje5 23" xfId="17820"/>
    <cellStyle name="40% - Isticanje5 24" xfId="17821"/>
    <cellStyle name="40% - Isticanje5 25" xfId="17822"/>
    <cellStyle name="40% - Isticanje5 26" xfId="17823"/>
    <cellStyle name="40% - Isticanje5 26 2" xfId="17824"/>
    <cellStyle name="40% - Isticanje5 26 2 2" xfId="17825"/>
    <cellStyle name="40% - Isticanje5 26 2 2 2" xfId="17826"/>
    <cellStyle name="40% - Isticanje5 26 2 3" xfId="17827"/>
    <cellStyle name="40% - Isticanje5 26 3" xfId="17828"/>
    <cellStyle name="40% - Isticanje5 26 3 2" xfId="17829"/>
    <cellStyle name="40% - Isticanje5 26 4" xfId="17830"/>
    <cellStyle name="40% - Isticanje5 27" xfId="17831"/>
    <cellStyle name="40% - Isticanje5 27 2" xfId="17832"/>
    <cellStyle name="40% - Isticanje5 27 2 2" xfId="17833"/>
    <cellStyle name="40% - Isticanje5 27 3" xfId="17834"/>
    <cellStyle name="40% - Isticanje5 28" xfId="17835"/>
    <cellStyle name="40% - Isticanje5 29" xfId="17836"/>
    <cellStyle name="40% - Isticanje5 29 2" xfId="17837"/>
    <cellStyle name="40% - Isticanje5 3" xfId="17838"/>
    <cellStyle name="40% - Isticanje5 30" xfId="17839"/>
    <cellStyle name="40% - Isticanje5 31" xfId="17840"/>
    <cellStyle name="40% - Isticanje5 31 2" xfId="17841"/>
    <cellStyle name="40% - Isticanje5 32" xfId="17842"/>
    <cellStyle name="40% - Isticanje5 32 2" xfId="17843"/>
    <cellStyle name="40% - Isticanje5 33" xfId="17844"/>
    <cellStyle name="40% - Isticanje5 33 2" xfId="17845"/>
    <cellStyle name="40% - Isticanje5 34" xfId="17846"/>
    <cellStyle name="40% - Isticanje5 35" xfId="17847"/>
    <cellStyle name="40% - Isticanje5 36" xfId="17848"/>
    <cellStyle name="40% - Isticanje5 4" xfId="17849"/>
    <cellStyle name="40% - Isticanje5 5" xfId="17850"/>
    <cellStyle name="40% - Isticanje5 6" xfId="17851"/>
    <cellStyle name="40% - Isticanje5 7" xfId="17852"/>
    <cellStyle name="40% - Isticanje5 7 10" xfId="17853"/>
    <cellStyle name="40% - Isticanje5 7 10 2" xfId="17854"/>
    <cellStyle name="40% - Isticanje5 7 10 2 2" xfId="17855"/>
    <cellStyle name="40% - Isticanje5 7 10 3" xfId="17856"/>
    <cellStyle name="40% - Isticanje5 7 11" xfId="17857"/>
    <cellStyle name="40% - Isticanje5 7 11 2" xfId="17858"/>
    <cellStyle name="40% - Isticanje5 7 12" xfId="17859"/>
    <cellStyle name="40% - Isticanje5 7 2" xfId="17860"/>
    <cellStyle name="40% - Isticanje5 7 2 10" xfId="17861"/>
    <cellStyle name="40% - Isticanje5 7 2 10 2" xfId="17862"/>
    <cellStyle name="40% - Isticanje5 7 2 11" xfId="17863"/>
    <cellStyle name="40% - Isticanje5 7 2 2" xfId="17864"/>
    <cellStyle name="40% - Isticanje5 7 2 2 10" xfId="17865"/>
    <cellStyle name="40% - Isticanje5 7 2 2 2" xfId="17866"/>
    <cellStyle name="40% - Isticanje5 7 2 2 2 2" xfId="17867"/>
    <cellStyle name="40% - Isticanje5 7 2 2 2 2 2" xfId="17868"/>
    <cellStyle name="40% - Isticanje5 7 2 2 2 2 2 2" xfId="17869"/>
    <cellStyle name="40% - Isticanje5 7 2 2 2 2 2 2 2" xfId="17870"/>
    <cellStyle name="40% - Isticanje5 7 2 2 2 2 2 2 2 2" xfId="17871"/>
    <cellStyle name="40% - Isticanje5 7 2 2 2 2 2 2 3" xfId="17872"/>
    <cellStyle name="40% - Isticanje5 7 2 2 2 2 2 3" xfId="17873"/>
    <cellStyle name="40% - Isticanje5 7 2 2 2 2 2 3 2" xfId="17874"/>
    <cellStyle name="40% - Isticanje5 7 2 2 2 2 2 3 2 2" xfId="17875"/>
    <cellStyle name="40% - Isticanje5 7 2 2 2 2 2 3 3" xfId="17876"/>
    <cellStyle name="40% - Isticanje5 7 2 2 2 2 2 4" xfId="17877"/>
    <cellStyle name="40% - Isticanje5 7 2 2 2 2 2 4 2" xfId="17878"/>
    <cellStyle name="40% - Isticanje5 7 2 2 2 2 2 5" xfId="17879"/>
    <cellStyle name="40% - Isticanje5 7 2 2 2 2 3" xfId="17880"/>
    <cellStyle name="40% - Isticanje5 7 2 2 2 2 3 2" xfId="17881"/>
    <cellStyle name="40% - Isticanje5 7 2 2 2 2 3 2 2" xfId="17882"/>
    <cellStyle name="40% - Isticanje5 7 2 2 2 2 3 2 2 2" xfId="17883"/>
    <cellStyle name="40% - Isticanje5 7 2 2 2 2 3 2 3" xfId="17884"/>
    <cellStyle name="40% - Isticanje5 7 2 2 2 2 3 3" xfId="17885"/>
    <cellStyle name="40% - Isticanje5 7 2 2 2 2 3 3 2" xfId="17886"/>
    <cellStyle name="40% - Isticanje5 7 2 2 2 2 3 3 2 2" xfId="17887"/>
    <cellStyle name="40% - Isticanje5 7 2 2 2 2 3 3 3" xfId="17888"/>
    <cellStyle name="40% - Isticanje5 7 2 2 2 2 3 4" xfId="17889"/>
    <cellStyle name="40% - Isticanje5 7 2 2 2 2 3 4 2" xfId="17890"/>
    <cellStyle name="40% - Isticanje5 7 2 2 2 2 3 5" xfId="17891"/>
    <cellStyle name="40% - Isticanje5 7 2 2 2 2 4" xfId="17892"/>
    <cellStyle name="40% - Isticanje5 7 2 2 2 2 4 2" xfId="17893"/>
    <cellStyle name="40% - Isticanje5 7 2 2 2 2 4 2 2" xfId="17894"/>
    <cellStyle name="40% - Isticanje5 7 2 2 2 2 4 3" xfId="17895"/>
    <cellStyle name="40% - Isticanje5 7 2 2 2 2 5" xfId="17896"/>
    <cellStyle name="40% - Isticanje5 7 2 2 2 2 5 2" xfId="17897"/>
    <cellStyle name="40% - Isticanje5 7 2 2 2 2 5 2 2" xfId="17898"/>
    <cellStyle name="40% - Isticanje5 7 2 2 2 2 5 3" xfId="17899"/>
    <cellStyle name="40% - Isticanje5 7 2 2 2 2 6" xfId="17900"/>
    <cellStyle name="40% - Isticanje5 7 2 2 2 2 6 2" xfId="17901"/>
    <cellStyle name="40% - Isticanje5 7 2 2 2 2 7" xfId="17902"/>
    <cellStyle name="40% - Isticanje5 7 2 2 2 3" xfId="17903"/>
    <cellStyle name="40% - Isticanje5 7 2 2 2 3 2" xfId="17904"/>
    <cellStyle name="40% - Isticanje5 7 2 2 2 3 2 2" xfId="17905"/>
    <cellStyle name="40% - Isticanje5 7 2 2 2 3 2 2 2" xfId="17906"/>
    <cellStyle name="40% - Isticanje5 7 2 2 2 3 2 3" xfId="17907"/>
    <cellStyle name="40% - Isticanje5 7 2 2 2 3 3" xfId="17908"/>
    <cellStyle name="40% - Isticanje5 7 2 2 2 3 3 2" xfId="17909"/>
    <cellStyle name="40% - Isticanje5 7 2 2 2 3 3 2 2" xfId="17910"/>
    <cellStyle name="40% - Isticanje5 7 2 2 2 3 3 3" xfId="17911"/>
    <cellStyle name="40% - Isticanje5 7 2 2 2 3 4" xfId="17912"/>
    <cellStyle name="40% - Isticanje5 7 2 2 2 3 4 2" xfId="17913"/>
    <cellStyle name="40% - Isticanje5 7 2 2 2 3 5" xfId="17914"/>
    <cellStyle name="40% - Isticanje5 7 2 2 2 4" xfId="17915"/>
    <cellStyle name="40% - Isticanje5 7 2 2 2 4 2" xfId="17916"/>
    <cellStyle name="40% - Isticanje5 7 2 2 2 4 2 2" xfId="17917"/>
    <cellStyle name="40% - Isticanje5 7 2 2 2 4 2 2 2" xfId="17918"/>
    <cellStyle name="40% - Isticanje5 7 2 2 2 4 2 3" xfId="17919"/>
    <cellStyle name="40% - Isticanje5 7 2 2 2 4 3" xfId="17920"/>
    <cellStyle name="40% - Isticanje5 7 2 2 2 4 3 2" xfId="17921"/>
    <cellStyle name="40% - Isticanje5 7 2 2 2 4 3 2 2" xfId="17922"/>
    <cellStyle name="40% - Isticanje5 7 2 2 2 4 3 3" xfId="17923"/>
    <cellStyle name="40% - Isticanje5 7 2 2 2 4 4" xfId="17924"/>
    <cellStyle name="40% - Isticanje5 7 2 2 2 4 4 2" xfId="17925"/>
    <cellStyle name="40% - Isticanje5 7 2 2 2 4 5" xfId="17926"/>
    <cellStyle name="40% - Isticanje5 7 2 2 2 5" xfId="17927"/>
    <cellStyle name="40% - Isticanje5 7 2 2 2 5 2" xfId="17928"/>
    <cellStyle name="40% - Isticanje5 7 2 2 2 5 2 2" xfId="17929"/>
    <cellStyle name="40% - Isticanje5 7 2 2 2 5 3" xfId="17930"/>
    <cellStyle name="40% - Isticanje5 7 2 2 2 6" xfId="17931"/>
    <cellStyle name="40% - Isticanje5 7 2 2 2 6 2" xfId="17932"/>
    <cellStyle name="40% - Isticanje5 7 2 2 2 6 2 2" xfId="17933"/>
    <cellStyle name="40% - Isticanje5 7 2 2 2 6 3" xfId="17934"/>
    <cellStyle name="40% - Isticanje5 7 2 2 2 7" xfId="17935"/>
    <cellStyle name="40% - Isticanje5 7 2 2 2 7 2" xfId="17936"/>
    <cellStyle name="40% - Isticanje5 7 2 2 2 8" xfId="17937"/>
    <cellStyle name="40% - Isticanje5 7 2 2 3" xfId="17938"/>
    <cellStyle name="40% - Isticanje5 7 2 2 3 2" xfId="17939"/>
    <cellStyle name="40% - Isticanje5 7 2 2 3 2 2" xfId="17940"/>
    <cellStyle name="40% - Isticanje5 7 2 2 3 2 2 2" xfId="17941"/>
    <cellStyle name="40% - Isticanje5 7 2 2 3 2 2 2 2" xfId="17942"/>
    <cellStyle name="40% - Isticanje5 7 2 2 3 2 2 2 2 2" xfId="17943"/>
    <cellStyle name="40% - Isticanje5 7 2 2 3 2 2 2 3" xfId="17944"/>
    <cellStyle name="40% - Isticanje5 7 2 2 3 2 2 3" xfId="17945"/>
    <cellStyle name="40% - Isticanje5 7 2 2 3 2 2 3 2" xfId="17946"/>
    <cellStyle name="40% - Isticanje5 7 2 2 3 2 2 3 2 2" xfId="17947"/>
    <cellStyle name="40% - Isticanje5 7 2 2 3 2 2 3 3" xfId="17948"/>
    <cellStyle name="40% - Isticanje5 7 2 2 3 2 2 4" xfId="17949"/>
    <cellStyle name="40% - Isticanje5 7 2 2 3 2 2 4 2" xfId="17950"/>
    <cellStyle name="40% - Isticanje5 7 2 2 3 2 2 5" xfId="17951"/>
    <cellStyle name="40% - Isticanje5 7 2 2 3 2 3" xfId="17952"/>
    <cellStyle name="40% - Isticanje5 7 2 2 3 2 3 2" xfId="17953"/>
    <cellStyle name="40% - Isticanje5 7 2 2 3 2 3 2 2" xfId="17954"/>
    <cellStyle name="40% - Isticanje5 7 2 2 3 2 3 3" xfId="17955"/>
    <cellStyle name="40% - Isticanje5 7 2 2 3 2 4" xfId="17956"/>
    <cellStyle name="40% - Isticanje5 7 2 2 3 2 4 2" xfId="17957"/>
    <cellStyle name="40% - Isticanje5 7 2 2 3 2 4 2 2" xfId="17958"/>
    <cellStyle name="40% - Isticanje5 7 2 2 3 2 4 3" xfId="17959"/>
    <cellStyle name="40% - Isticanje5 7 2 2 3 2 5" xfId="17960"/>
    <cellStyle name="40% - Isticanje5 7 2 2 3 2 5 2" xfId="17961"/>
    <cellStyle name="40% - Isticanje5 7 2 2 3 2 6" xfId="17962"/>
    <cellStyle name="40% - Isticanje5 7 2 2 3 3" xfId="17963"/>
    <cellStyle name="40% - Isticanje5 7 2 2 3 3 2" xfId="17964"/>
    <cellStyle name="40% - Isticanje5 7 2 2 3 3 2 2" xfId="17965"/>
    <cellStyle name="40% - Isticanje5 7 2 2 3 3 2 2 2" xfId="17966"/>
    <cellStyle name="40% - Isticanje5 7 2 2 3 3 2 3" xfId="17967"/>
    <cellStyle name="40% - Isticanje5 7 2 2 3 3 3" xfId="17968"/>
    <cellStyle name="40% - Isticanje5 7 2 2 3 3 3 2" xfId="17969"/>
    <cellStyle name="40% - Isticanje5 7 2 2 3 3 3 2 2" xfId="17970"/>
    <cellStyle name="40% - Isticanje5 7 2 2 3 3 3 3" xfId="17971"/>
    <cellStyle name="40% - Isticanje5 7 2 2 3 3 4" xfId="17972"/>
    <cellStyle name="40% - Isticanje5 7 2 2 3 3 4 2" xfId="17973"/>
    <cellStyle name="40% - Isticanje5 7 2 2 3 3 5" xfId="17974"/>
    <cellStyle name="40% - Isticanje5 7 2 2 3 4" xfId="17975"/>
    <cellStyle name="40% - Isticanje5 7 2 2 3 4 2" xfId="17976"/>
    <cellStyle name="40% - Isticanje5 7 2 2 3 4 2 2" xfId="17977"/>
    <cellStyle name="40% - Isticanje5 7 2 2 3 4 2 2 2" xfId="17978"/>
    <cellStyle name="40% - Isticanje5 7 2 2 3 4 2 3" xfId="17979"/>
    <cellStyle name="40% - Isticanje5 7 2 2 3 4 3" xfId="17980"/>
    <cellStyle name="40% - Isticanje5 7 2 2 3 4 3 2" xfId="17981"/>
    <cellStyle name="40% - Isticanje5 7 2 2 3 4 3 2 2" xfId="17982"/>
    <cellStyle name="40% - Isticanje5 7 2 2 3 4 3 3" xfId="17983"/>
    <cellStyle name="40% - Isticanje5 7 2 2 3 4 4" xfId="17984"/>
    <cellStyle name="40% - Isticanje5 7 2 2 3 4 4 2" xfId="17985"/>
    <cellStyle name="40% - Isticanje5 7 2 2 3 4 5" xfId="17986"/>
    <cellStyle name="40% - Isticanje5 7 2 2 3 5" xfId="17987"/>
    <cellStyle name="40% - Isticanje5 7 2 2 3 5 2" xfId="17988"/>
    <cellStyle name="40% - Isticanje5 7 2 2 3 5 2 2" xfId="17989"/>
    <cellStyle name="40% - Isticanje5 7 2 2 3 5 3" xfId="17990"/>
    <cellStyle name="40% - Isticanje5 7 2 2 3 6" xfId="17991"/>
    <cellStyle name="40% - Isticanje5 7 2 2 3 6 2" xfId="17992"/>
    <cellStyle name="40% - Isticanje5 7 2 2 3 6 2 2" xfId="17993"/>
    <cellStyle name="40% - Isticanje5 7 2 2 3 6 3" xfId="17994"/>
    <cellStyle name="40% - Isticanje5 7 2 2 3 7" xfId="17995"/>
    <cellStyle name="40% - Isticanje5 7 2 2 3 7 2" xfId="17996"/>
    <cellStyle name="40% - Isticanje5 7 2 2 3 8" xfId="17997"/>
    <cellStyle name="40% - Isticanje5 7 2 2 4" xfId="17998"/>
    <cellStyle name="40% - Isticanje5 7 2 2 4 2" xfId="17999"/>
    <cellStyle name="40% - Isticanje5 7 2 2 4 2 2" xfId="18000"/>
    <cellStyle name="40% - Isticanje5 7 2 2 4 2 2 2" xfId="18001"/>
    <cellStyle name="40% - Isticanje5 7 2 2 4 2 2 2 2" xfId="18002"/>
    <cellStyle name="40% - Isticanje5 7 2 2 4 2 2 3" xfId="18003"/>
    <cellStyle name="40% - Isticanje5 7 2 2 4 2 3" xfId="18004"/>
    <cellStyle name="40% - Isticanje5 7 2 2 4 2 3 2" xfId="18005"/>
    <cellStyle name="40% - Isticanje5 7 2 2 4 2 3 2 2" xfId="18006"/>
    <cellStyle name="40% - Isticanje5 7 2 2 4 2 3 3" xfId="18007"/>
    <cellStyle name="40% - Isticanje5 7 2 2 4 2 4" xfId="18008"/>
    <cellStyle name="40% - Isticanje5 7 2 2 4 2 4 2" xfId="18009"/>
    <cellStyle name="40% - Isticanje5 7 2 2 4 2 5" xfId="18010"/>
    <cellStyle name="40% - Isticanje5 7 2 2 4 3" xfId="18011"/>
    <cellStyle name="40% - Isticanje5 7 2 2 4 3 2" xfId="18012"/>
    <cellStyle name="40% - Isticanje5 7 2 2 4 3 2 2" xfId="18013"/>
    <cellStyle name="40% - Isticanje5 7 2 2 4 3 3" xfId="18014"/>
    <cellStyle name="40% - Isticanje5 7 2 2 4 4" xfId="18015"/>
    <cellStyle name="40% - Isticanje5 7 2 2 4 4 2" xfId="18016"/>
    <cellStyle name="40% - Isticanje5 7 2 2 4 4 2 2" xfId="18017"/>
    <cellStyle name="40% - Isticanje5 7 2 2 4 4 3" xfId="18018"/>
    <cellStyle name="40% - Isticanje5 7 2 2 4 5" xfId="18019"/>
    <cellStyle name="40% - Isticanje5 7 2 2 4 5 2" xfId="18020"/>
    <cellStyle name="40% - Isticanje5 7 2 2 4 6" xfId="18021"/>
    <cellStyle name="40% - Isticanje5 7 2 2 5" xfId="18022"/>
    <cellStyle name="40% - Isticanje5 7 2 2 5 2" xfId="18023"/>
    <cellStyle name="40% - Isticanje5 7 2 2 5 2 2" xfId="18024"/>
    <cellStyle name="40% - Isticanje5 7 2 2 5 2 2 2" xfId="18025"/>
    <cellStyle name="40% - Isticanje5 7 2 2 5 2 3" xfId="18026"/>
    <cellStyle name="40% - Isticanje5 7 2 2 5 3" xfId="18027"/>
    <cellStyle name="40% - Isticanje5 7 2 2 5 3 2" xfId="18028"/>
    <cellStyle name="40% - Isticanje5 7 2 2 5 3 2 2" xfId="18029"/>
    <cellStyle name="40% - Isticanje5 7 2 2 5 3 3" xfId="18030"/>
    <cellStyle name="40% - Isticanje5 7 2 2 5 4" xfId="18031"/>
    <cellStyle name="40% - Isticanje5 7 2 2 5 4 2" xfId="18032"/>
    <cellStyle name="40% - Isticanje5 7 2 2 5 5" xfId="18033"/>
    <cellStyle name="40% - Isticanje5 7 2 2 6" xfId="18034"/>
    <cellStyle name="40% - Isticanje5 7 2 2 6 2" xfId="18035"/>
    <cellStyle name="40% - Isticanje5 7 2 2 6 2 2" xfId="18036"/>
    <cellStyle name="40% - Isticanje5 7 2 2 6 2 2 2" xfId="18037"/>
    <cellStyle name="40% - Isticanje5 7 2 2 6 2 3" xfId="18038"/>
    <cellStyle name="40% - Isticanje5 7 2 2 6 3" xfId="18039"/>
    <cellStyle name="40% - Isticanje5 7 2 2 6 3 2" xfId="18040"/>
    <cellStyle name="40% - Isticanje5 7 2 2 6 3 2 2" xfId="18041"/>
    <cellStyle name="40% - Isticanje5 7 2 2 6 3 3" xfId="18042"/>
    <cellStyle name="40% - Isticanje5 7 2 2 6 4" xfId="18043"/>
    <cellStyle name="40% - Isticanje5 7 2 2 6 4 2" xfId="18044"/>
    <cellStyle name="40% - Isticanje5 7 2 2 6 5" xfId="18045"/>
    <cellStyle name="40% - Isticanje5 7 2 2 7" xfId="18046"/>
    <cellStyle name="40% - Isticanje5 7 2 2 7 2" xfId="18047"/>
    <cellStyle name="40% - Isticanje5 7 2 2 7 2 2" xfId="18048"/>
    <cellStyle name="40% - Isticanje5 7 2 2 7 3" xfId="18049"/>
    <cellStyle name="40% - Isticanje5 7 2 2 8" xfId="18050"/>
    <cellStyle name="40% - Isticanje5 7 2 2 8 2" xfId="18051"/>
    <cellStyle name="40% - Isticanje5 7 2 2 8 2 2" xfId="18052"/>
    <cellStyle name="40% - Isticanje5 7 2 2 8 3" xfId="18053"/>
    <cellStyle name="40% - Isticanje5 7 2 2 9" xfId="18054"/>
    <cellStyle name="40% - Isticanje5 7 2 2 9 2" xfId="18055"/>
    <cellStyle name="40% - Isticanje5 7 2 3" xfId="18056"/>
    <cellStyle name="40% - Isticanje5 7 2 3 2" xfId="18057"/>
    <cellStyle name="40% - Isticanje5 7 2 3 2 2" xfId="18058"/>
    <cellStyle name="40% - Isticanje5 7 2 3 2 2 2" xfId="18059"/>
    <cellStyle name="40% - Isticanje5 7 2 3 2 2 2 2" xfId="18060"/>
    <cellStyle name="40% - Isticanje5 7 2 3 2 2 2 2 2" xfId="18061"/>
    <cellStyle name="40% - Isticanje5 7 2 3 2 2 2 3" xfId="18062"/>
    <cellStyle name="40% - Isticanje5 7 2 3 2 2 3" xfId="18063"/>
    <cellStyle name="40% - Isticanje5 7 2 3 2 2 3 2" xfId="18064"/>
    <cellStyle name="40% - Isticanje5 7 2 3 2 2 3 2 2" xfId="18065"/>
    <cellStyle name="40% - Isticanje5 7 2 3 2 2 3 3" xfId="18066"/>
    <cellStyle name="40% - Isticanje5 7 2 3 2 2 4" xfId="18067"/>
    <cellStyle name="40% - Isticanje5 7 2 3 2 2 4 2" xfId="18068"/>
    <cellStyle name="40% - Isticanje5 7 2 3 2 2 5" xfId="18069"/>
    <cellStyle name="40% - Isticanje5 7 2 3 2 3" xfId="18070"/>
    <cellStyle name="40% - Isticanje5 7 2 3 2 3 2" xfId="18071"/>
    <cellStyle name="40% - Isticanje5 7 2 3 2 3 2 2" xfId="18072"/>
    <cellStyle name="40% - Isticanje5 7 2 3 2 3 2 2 2" xfId="18073"/>
    <cellStyle name="40% - Isticanje5 7 2 3 2 3 2 3" xfId="18074"/>
    <cellStyle name="40% - Isticanje5 7 2 3 2 3 3" xfId="18075"/>
    <cellStyle name="40% - Isticanje5 7 2 3 2 3 3 2" xfId="18076"/>
    <cellStyle name="40% - Isticanje5 7 2 3 2 3 3 2 2" xfId="18077"/>
    <cellStyle name="40% - Isticanje5 7 2 3 2 3 3 3" xfId="18078"/>
    <cellStyle name="40% - Isticanje5 7 2 3 2 3 4" xfId="18079"/>
    <cellStyle name="40% - Isticanje5 7 2 3 2 3 4 2" xfId="18080"/>
    <cellStyle name="40% - Isticanje5 7 2 3 2 3 5" xfId="18081"/>
    <cellStyle name="40% - Isticanje5 7 2 3 2 4" xfId="18082"/>
    <cellStyle name="40% - Isticanje5 7 2 3 2 4 2" xfId="18083"/>
    <cellStyle name="40% - Isticanje5 7 2 3 2 4 2 2" xfId="18084"/>
    <cellStyle name="40% - Isticanje5 7 2 3 2 4 3" xfId="18085"/>
    <cellStyle name="40% - Isticanje5 7 2 3 2 5" xfId="18086"/>
    <cellStyle name="40% - Isticanje5 7 2 3 2 5 2" xfId="18087"/>
    <cellStyle name="40% - Isticanje5 7 2 3 2 5 2 2" xfId="18088"/>
    <cellStyle name="40% - Isticanje5 7 2 3 2 5 3" xfId="18089"/>
    <cellStyle name="40% - Isticanje5 7 2 3 2 6" xfId="18090"/>
    <cellStyle name="40% - Isticanje5 7 2 3 2 6 2" xfId="18091"/>
    <cellStyle name="40% - Isticanje5 7 2 3 2 7" xfId="18092"/>
    <cellStyle name="40% - Isticanje5 7 2 3 3" xfId="18093"/>
    <cellStyle name="40% - Isticanje5 7 2 3 3 2" xfId="18094"/>
    <cellStyle name="40% - Isticanje5 7 2 3 3 2 2" xfId="18095"/>
    <cellStyle name="40% - Isticanje5 7 2 3 3 2 2 2" xfId="18096"/>
    <cellStyle name="40% - Isticanje5 7 2 3 3 2 3" xfId="18097"/>
    <cellStyle name="40% - Isticanje5 7 2 3 3 3" xfId="18098"/>
    <cellStyle name="40% - Isticanje5 7 2 3 3 3 2" xfId="18099"/>
    <cellStyle name="40% - Isticanje5 7 2 3 3 3 2 2" xfId="18100"/>
    <cellStyle name="40% - Isticanje5 7 2 3 3 3 3" xfId="18101"/>
    <cellStyle name="40% - Isticanje5 7 2 3 3 4" xfId="18102"/>
    <cellStyle name="40% - Isticanje5 7 2 3 3 4 2" xfId="18103"/>
    <cellStyle name="40% - Isticanje5 7 2 3 3 5" xfId="18104"/>
    <cellStyle name="40% - Isticanje5 7 2 3 4" xfId="18105"/>
    <cellStyle name="40% - Isticanje5 7 2 3 4 2" xfId="18106"/>
    <cellStyle name="40% - Isticanje5 7 2 3 4 2 2" xfId="18107"/>
    <cellStyle name="40% - Isticanje5 7 2 3 4 2 2 2" xfId="18108"/>
    <cellStyle name="40% - Isticanje5 7 2 3 4 2 3" xfId="18109"/>
    <cellStyle name="40% - Isticanje5 7 2 3 4 3" xfId="18110"/>
    <cellStyle name="40% - Isticanje5 7 2 3 4 3 2" xfId="18111"/>
    <cellStyle name="40% - Isticanje5 7 2 3 4 3 2 2" xfId="18112"/>
    <cellStyle name="40% - Isticanje5 7 2 3 4 3 3" xfId="18113"/>
    <cellStyle name="40% - Isticanje5 7 2 3 4 4" xfId="18114"/>
    <cellStyle name="40% - Isticanje5 7 2 3 4 4 2" xfId="18115"/>
    <cellStyle name="40% - Isticanje5 7 2 3 4 5" xfId="18116"/>
    <cellStyle name="40% - Isticanje5 7 2 3 5" xfId="18117"/>
    <cellStyle name="40% - Isticanje5 7 2 3 5 2" xfId="18118"/>
    <cellStyle name="40% - Isticanje5 7 2 3 5 2 2" xfId="18119"/>
    <cellStyle name="40% - Isticanje5 7 2 3 5 3" xfId="18120"/>
    <cellStyle name="40% - Isticanje5 7 2 3 6" xfId="18121"/>
    <cellStyle name="40% - Isticanje5 7 2 3 6 2" xfId="18122"/>
    <cellStyle name="40% - Isticanje5 7 2 3 6 2 2" xfId="18123"/>
    <cellStyle name="40% - Isticanje5 7 2 3 6 3" xfId="18124"/>
    <cellStyle name="40% - Isticanje5 7 2 3 7" xfId="18125"/>
    <cellStyle name="40% - Isticanje5 7 2 3 7 2" xfId="18126"/>
    <cellStyle name="40% - Isticanje5 7 2 3 8" xfId="18127"/>
    <cellStyle name="40% - Isticanje5 7 2 4" xfId="18128"/>
    <cellStyle name="40% - Isticanje5 7 2 4 2" xfId="18129"/>
    <cellStyle name="40% - Isticanje5 7 2 4 2 2" xfId="18130"/>
    <cellStyle name="40% - Isticanje5 7 2 4 2 2 2" xfId="18131"/>
    <cellStyle name="40% - Isticanje5 7 2 4 2 2 2 2" xfId="18132"/>
    <cellStyle name="40% - Isticanje5 7 2 4 2 2 2 2 2" xfId="18133"/>
    <cellStyle name="40% - Isticanje5 7 2 4 2 2 2 3" xfId="18134"/>
    <cellStyle name="40% - Isticanje5 7 2 4 2 2 3" xfId="18135"/>
    <cellStyle name="40% - Isticanje5 7 2 4 2 2 3 2" xfId="18136"/>
    <cellStyle name="40% - Isticanje5 7 2 4 2 2 3 2 2" xfId="18137"/>
    <cellStyle name="40% - Isticanje5 7 2 4 2 2 3 3" xfId="18138"/>
    <cellStyle name="40% - Isticanje5 7 2 4 2 2 4" xfId="18139"/>
    <cellStyle name="40% - Isticanje5 7 2 4 2 2 4 2" xfId="18140"/>
    <cellStyle name="40% - Isticanje5 7 2 4 2 2 5" xfId="18141"/>
    <cellStyle name="40% - Isticanje5 7 2 4 2 3" xfId="18142"/>
    <cellStyle name="40% - Isticanje5 7 2 4 2 3 2" xfId="18143"/>
    <cellStyle name="40% - Isticanje5 7 2 4 2 3 2 2" xfId="18144"/>
    <cellStyle name="40% - Isticanje5 7 2 4 2 3 3" xfId="18145"/>
    <cellStyle name="40% - Isticanje5 7 2 4 2 4" xfId="18146"/>
    <cellStyle name="40% - Isticanje5 7 2 4 2 4 2" xfId="18147"/>
    <cellStyle name="40% - Isticanje5 7 2 4 2 4 2 2" xfId="18148"/>
    <cellStyle name="40% - Isticanje5 7 2 4 2 4 3" xfId="18149"/>
    <cellStyle name="40% - Isticanje5 7 2 4 2 5" xfId="18150"/>
    <cellStyle name="40% - Isticanje5 7 2 4 2 5 2" xfId="18151"/>
    <cellStyle name="40% - Isticanje5 7 2 4 2 6" xfId="18152"/>
    <cellStyle name="40% - Isticanje5 7 2 4 3" xfId="18153"/>
    <cellStyle name="40% - Isticanje5 7 2 4 3 2" xfId="18154"/>
    <cellStyle name="40% - Isticanje5 7 2 4 3 2 2" xfId="18155"/>
    <cellStyle name="40% - Isticanje5 7 2 4 3 2 2 2" xfId="18156"/>
    <cellStyle name="40% - Isticanje5 7 2 4 3 2 3" xfId="18157"/>
    <cellStyle name="40% - Isticanje5 7 2 4 3 3" xfId="18158"/>
    <cellStyle name="40% - Isticanje5 7 2 4 3 3 2" xfId="18159"/>
    <cellStyle name="40% - Isticanje5 7 2 4 3 3 2 2" xfId="18160"/>
    <cellStyle name="40% - Isticanje5 7 2 4 3 3 3" xfId="18161"/>
    <cellStyle name="40% - Isticanje5 7 2 4 3 4" xfId="18162"/>
    <cellStyle name="40% - Isticanje5 7 2 4 3 4 2" xfId="18163"/>
    <cellStyle name="40% - Isticanje5 7 2 4 3 5" xfId="18164"/>
    <cellStyle name="40% - Isticanje5 7 2 4 4" xfId="18165"/>
    <cellStyle name="40% - Isticanje5 7 2 4 4 2" xfId="18166"/>
    <cellStyle name="40% - Isticanje5 7 2 4 4 2 2" xfId="18167"/>
    <cellStyle name="40% - Isticanje5 7 2 4 4 2 2 2" xfId="18168"/>
    <cellStyle name="40% - Isticanje5 7 2 4 4 2 3" xfId="18169"/>
    <cellStyle name="40% - Isticanje5 7 2 4 4 3" xfId="18170"/>
    <cellStyle name="40% - Isticanje5 7 2 4 4 3 2" xfId="18171"/>
    <cellStyle name="40% - Isticanje5 7 2 4 4 3 2 2" xfId="18172"/>
    <cellStyle name="40% - Isticanje5 7 2 4 4 3 3" xfId="18173"/>
    <cellStyle name="40% - Isticanje5 7 2 4 4 4" xfId="18174"/>
    <cellStyle name="40% - Isticanje5 7 2 4 4 4 2" xfId="18175"/>
    <cellStyle name="40% - Isticanje5 7 2 4 4 5" xfId="18176"/>
    <cellStyle name="40% - Isticanje5 7 2 4 5" xfId="18177"/>
    <cellStyle name="40% - Isticanje5 7 2 4 5 2" xfId="18178"/>
    <cellStyle name="40% - Isticanje5 7 2 4 5 2 2" xfId="18179"/>
    <cellStyle name="40% - Isticanje5 7 2 4 5 3" xfId="18180"/>
    <cellStyle name="40% - Isticanje5 7 2 4 6" xfId="18181"/>
    <cellStyle name="40% - Isticanje5 7 2 4 6 2" xfId="18182"/>
    <cellStyle name="40% - Isticanje5 7 2 4 6 2 2" xfId="18183"/>
    <cellStyle name="40% - Isticanje5 7 2 4 6 3" xfId="18184"/>
    <cellStyle name="40% - Isticanje5 7 2 4 7" xfId="18185"/>
    <cellStyle name="40% - Isticanje5 7 2 4 7 2" xfId="18186"/>
    <cellStyle name="40% - Isticanje5 7 2 4 8" xfId="18187"/>
    <cellStyle name="40% - Isticanje5 7 2 5" xfId="18188"/>
    <cellStyle name="40% - Isticanje5 7 2 5 2" xfId="18189"/>
    <cellStyle name="40% - Isticanje5 7 2 5 2 2" xfId="18190"/>
    <cellStyle name="40% - Isticanje5 7 2 5 2 2 2" xfId="18191"/>
    <cellStyle name="40% - Isticanje5 7 2 5 2 2 2 2" xfId="18192"/>
    <cellStyle name="40% - Isticanje5 7 2 5 2 2 3" xfId="18193"/>
    <cellStyle name="40% - Isticanje5 7 2 5 2 3" xfId="18194"/>
    <cellStyle name="40% - Isticanje5 7 2 5 2 3 2" xfId="18195"/>
    <cellStyle name="40% - Isticanje5 7 2 5 2 3 2 2" xfId="18196"/>
    <cellStyle name="40% - Isticanje5 7 2 5 2 3 3" xfId="18197"/>
    <cellStyle name="40% - Isticanje5 7 2 5 2 4" xfId="18198"/>
    <cellStyle name="40% - Isticanje5 7 2 5 2 4 2" xfId="18199"/>
    <cellStyle name="40% - Isticanje5 7 2 5 2 5" xfId="18200"/>
    <cellStyle name="40% - Isticanje5 7 2 5 3" xfId="18201"/>
    <cellStyle name="40% - Isticanje5 7 2 5 3 2" xfId="18202"/>
    <cellStyle name="40% - Isticanje5 7 2 5 3 2 2" xfId="18203"/>
    <cellStyle name="40% - Isticanje5 7 2 5 3 3" xfId="18204"/>
    <cellStyle name="40% - Isticanje5 7 2 5 4" xfId="18205"/>
    <cellStyle name="40% - Isticanje5 7 2 5 4 2" xfId="18206"/>
    <cellStyle name="40% - Isticanje5 7 2 5 4 2 2" xfId="18207"/>
    <cellStyle name="40% - Isticanje5 7 2 5 4 3" xfId="18208"/>
    <cellStyle name="40% - Isticanje5 7 2 5 5" xfId="18209"/>
    <cellStyle name="40% - Isticanje5 7 2 5 5 2" xfId="18210"/>
    <cellStyle name="40% - Isticanje5 7 2 5 6" xfId="18211"/>
    <cellStyle name="40% - Isticanje5 7 2 6" xfId="18212"/>
    <cellStyle name="40% - Isticanje5 7 2 6 2" xfId="18213"/>
    <cellStyle name="40% - Isticanje5 7 2 6 2 2" xfId="18214"/>
    <cellStyle name="40% - Isticanje5 7 2 6 2 2 2" xfId="18215"/>
    <cellStyle name="40% - Isticanje5 7 2 6 2 3" xfId="18216"/>
    <cellStyle name="40% - Isticanje5 7 2 6 3" xfId="18217"/>
    <cellStyle name="40% - Isticanje5 7 2 6 3 2" xfId="18218"/>
    <cellStyle name="40% - Isticanje5 7 2 6 3 2 2" xfId="18219"/>
    <cellStyle name="40% - Isticanje5 7 2 6 3 3" xfId="18220"/>
    <cellStyle name="40% - Isticanje5 7 2 6 4" xfId="18221"/>
    <cellStyle name="40% - Isticanje5 7 2 6 4 2" xfId="18222"/>
    <cellStyle name="40% - Isticanje5 7 2 6 5" xfId="18223"/>
    <cellStyle name="40% - Isticanje5 7 2 7" xfId="18224"/>
    <cellStyle name="40% - Isticanje5 7 2 7 2" xfId="18225"/>
    <cellStyle name="40% - Isticanje5 7 2 7 2 2" xfId="18226"/>
    <cellStyle name="40% - Isticanje5 7 2 7 2 2 2" xfId="18227"/>
    <cellStyle name="40% - Isticanje5 7 2 7 2 3" xfId="18228"/>
    <cellStyle name="40% - Isticanje5 7 2 7 3" xfId="18229"/>
    <cellStyle name="40% - Isticanje5 7 2 7 3 2" xfId="18230"/>
    <cellStyle name="40% - Isticanje5 7 2 7 3 2 2" xfId="18231"/>
    <cellStyle name="40% - Isticanje5 7 2 7 3 3" xfId="18232"/>
    <cellStyle name="40% - Isticanje5 7 2 7 4" xfId="18233"/>
    <cellStyle name="40% - Isticanje5 7 2 7 4 2" xfId="18234"/>
    <cellStyle name="40% - Isticanje5 7 2 7 5" xfId="18235"/>
    <cellStyle name="40% - Isticanje5 7 2 8" xfId="18236"/>
    <cellStyle name="40% - Isticanje5 7 2 8 2" xfId="18237"/>
    <cellStyle name="40% - Isticanje5 7 2 8 2 2" xfId="18238"/>
    <cellStyle name="40% - Isticanje5 7 2 8 3" xfId="18239"/>
    <cellStyle name="40% - Isticanje5 7 2 9" xfId="18240"/>
    <cellStyle name="40% - Isticanje5 7 2 9 2" xfId="18241"/>
    <cellStyle name="40% - Isticanje5 7 2 9 2 2" xfId="18242"/>
    <cellStyle name="40% - Isticanje5 7 2 9 3" xfId="18243"/>
    <cellStyle name="40% - Isticanje5 7 3" xfId="18244"/>
    <cellStyle name="40% - Isticanje5 7 3 10" xfId="18245"/>
    <cellStyle name="40% - Isticanje5 7 3 2" xfId="18246"/>
    <cellStyle name="40% - Isticanje5 7 3 2 2" xfId="18247"/>
    <cellStyle name="40% - Isticanje5 7 3 2 2 2" xfId="18248"/>
    <cellStyle name="40% - Isticanje5 7 3 2 2 2 2" xfId="18249"/>
    <cellStyle name="40% - Isticanje5 7 3 2 2 2 2 2" xfId="18250"/>
    <cellStyle name="40% - Isticanje5 7 3 2 2 2 2 2 2" xfId="18251"/>
    <cellStyle name="40% - Isticanje5 7 3 2 2 2 2 3" xfId="18252"/>
    <cellStyle name="40% - Isticanje5 7 3 2 2 2 3" xfId="18253"/>
    <cellStyle name="40% - Isticanje5 7 3 2 2 2 3 2" xfId="18254"/>
    <cellStyle name="40% - Isticanje5 7 3 2 2 2 3 2 2" xfId="18255"/>
    <cellStyle name="40% - Isticanje5 7 3 2 2 2 3 3" xfId="18256"/>
    <cellStyle name="40% - Isticanje5 7 3 2 2 2 4" xfId="18257"/>
    <cellStyle name="40% - Isticanje5 7 3 2 2 2 4 2" xfId="18258"/>
    <cellStyle name="40% - Isticanje5 7 3 2 2 2 5" xfId="18259"/>
    <cellStyle name="40% - Isticanje5 7 3 2 2 3" xfId="18260"/>
    <cellStyle name="40% - Isticanje5 7 3 2 2 3 2" xfId="18261"/>
    <cellStyle name="40% - Isticanje5 7 3 2 2 3 2 2" xfId="18262"/>
    <cellStyle name="40% - Isticanje5 7 3 2 2 3 2 2 2" xfId="18263"/>
    <cellStyle name="40% - Isticanje5 7 3 2 2 3 2 3" xfId="18264"/>
    <cellStyle name="40% - Isticanje5 7 3 2 2 3 3" xfId="18265"/>
    <cellStyle name="40% - Isticanje5 7 3 2 2 3 3 2" xfId="18266"/>
    <cellStyle name="40% - Isticanje5 7 3 2 2 3 3 2 2" xfId="18267"/>
    <cellStyle name="40% - Isticanje5 7 3 2 2 3 3 3" xfId="18268"/>
    <cellStyle name="40% - Isticanje5 7 3 2 2 3 4" xfId="18269"/>
    <cellStyle name="40% - Isticanje5 7 3 2 2 3 4 2" xfId="18270"/>
    <cellStyle name="40% - Isticanje5 7 3 2 2 3 5" xfId="18271"/>
    <cellStyle name="40% - Isticanje5 7 3 2 2 4" xfId="18272"/>
    <cellStyle name="40% - Isticanje5 7 3 2 2 4 2" xfId="18273"/>
    <cellStyle name="40% - Isticanje5 7 3 2 2 4 2 2" xfId="18274"/>
    <cellStyle name="40% - Isticanje5 7 3 2 2 4 3" xfId="18275"/>
    <cellStyle name="40% - Isticanje5 7 3 2 2 5" xfId="18276"/>
    <cellStyle name="40% - Isticanje5 7 3 2 2 5 2" xfId="18277"/>
    <cellStyle name="40% - Isticanje5 7 3 2 2 5 2 2" xfId="18278"/>
    <cellStyle name="40% - Isticanje5 7 3 2 2 5 3" xfId="18279"/>
    <cellStyle name="40% - Isticanje5 7 3 2 2 6" xfId="18280"/>
    <cellStyle name="40% - Isticanje5 7 3 2 2 6 2" xfId="18281"/>
    <cellStyle name="40% - Isticanje5 7 3 2 2 7" xfId="18282"/>
    <cellStyle name="40% - Isticanje5 7 3 2 3" xfId="18283"/>
    <cellStyle name="40% - Isticanje5 7 3 2 3 2" xfId="18284"/>
    <cellStyle name="40% - Isticanje5 7 3 2 3 2 2" xfId="18285"/>
    <cellStyle name="40% - Isticanje5 7 3 2 3 2 2 2" xfId="18286"/>
    <cellStyle name="40% - Isticanje5 7 3 2 3 2 3" xfId="18287"/>
    <cellStyle name="40% - Isticanje5 7 3 2 3 3" xfId="18288"/>
    <cellStyle name="40% - Isticanje5 7 3 2 3 3 2" xfId="18289"/>
    <cellStyle name="40% - Isticanje5 7 3 2 3 3 2 2" xfId="18290"/>
    <cellStyle name="40% - Isticanje5 7 3 2 3 3 3" xfId="18291"/>
    <cellStyle name="40% - Isticanje5 7 3 2 3 4" xfId="18292"/>
    <cellStyle name="40% - Isticanje5 7 3 2 3 4 2" xfId="18293"/>
    <cellStyle name="40% - Isticanje5 7 3 2 3 5" xfId="18294"/>
    <cellStyle name="40% - Isticanje5 7 3 2 4" xfId="18295"/>
    <cellStyle name="40% - Isticanje5 7 3 2 4 2" xfId="18296"/>
    <cellStyle name="40% - Isticanje5 7 3 2 4 2 2" xfId="18297"/>
    <cellStyle name="40% - Isticanje5 7 3 2 4 2 2 2" xfId="18298"/>
    <cellStyle name="40% - Isticanje5 7 3 2 4 2 3" xfId="18299"/>
    <cellStyle name="40% - Isticanje5 7 3 2 4 3" xfId="18300"/>
    <cellStyle name="40% - Isticanje5 7 3 2 4 3 2" xfId="18301"/>
    <cellStyle name="40% - Isticanje5 7 3 2 4 3 2 2" xfId="18302"/>
    <cellStyle name="40% - Isticanje5 7 3 2 4 3 3" xfId="18303"/>
    <cellStyle name="40% - Isticanje5 7 3 2 4 4" xfId="18304"/>
    <cellStyle name="40% - Isticanje5 7 3 2 4 4 2" xfId="18305"/>
    <cellStyle name="40% - Isticanje5 7 3 2 4 5" xfId="18306"/>
    <cellStyle name="40% - Isticanje5 7 3 2 5" xfId="18307"/>
    <cellStyle name="40% - Isticanje5 7 3 2 5 2" xfId="18308"/>
    <cellStyle name="40% - Isticanje5 7 3 2 5 2 2" xfId="18309"/>
    <cellStyle name="40% - Isticanje5 7 3 2 5 3" xfId="18310"/>
    <cellStyle name="40% - Isticanje5 7 3 2 6" xfId="18311"/>
    <cellStyle name="40% - Isticanje5 7 3 2 6 2" xfId="18312"/>
    <cellStyle name="40% - Isticanje5 7 3 2 6 2 2" xfId="18313"/>
    <cellStyle name="40% - Isticanje5 7 3 2 6 3" xfId="18314"/>
    <cellStyle name="40% - Isticanje5 7 3 2 7" xfId="18315"/>
    <cellStyle name="40% - Isticanje5 7 3 2 7 2" xfId="18316"/>
    <cellStyle name="40% - Isticanje5 7 3 2 8" xfId="18317"/>
    <cellStyle name="40% - Isticanje5 7 3 3" xfId="18318"/>
    <cellStyle name="40% - Isticanje5 7 3 3 2" xfId="18319"/>
    <cellStyle name="40% - Isticanje5 7 3 3 2 2" xfId="18320"/>
    <cellStyle name="40% - Isticanje5 7 3 3 2 2 2" xfId="18321"/>
    <cellStyle name="40% - Isticanje5 7 3 3 2 2 2 2" xfId="18322"/>
    <cellStyle name="40% - Isticanje5 7 3 3 2 2 2 2 2" xfId="18323"/>
    <cellStyle name="40% - Isticanje5 7 3 3 2 2 2 3" xfId="18324"/>
    <cellStyle name="40% - Isticanje5 7 3 3 2 2 3" xfId="18325"/>
    <cellStyle name="40% - Isticanje5 7 3 3 2 2 3 2" xfId="18326"/>
    <cellStyle name="40% - Isticanje5 7 3 3 2 2 3 2 2" xfId="18327"/>
    <cellStyle name="40% - Isticanje5 7 3 3 2 2 3 3" xfId="18328"/>
    <cellStyle name="40% - Isticanje5 7 3 3 2 2 4" xfId="18329"/>
    <cellStyle name="40% - Isticanje5 7 3 3 2 2 4 2" xfId="18330"/>
    <cellStyle name="40% - Isticanje5 7 3 3 2 2 5" xfId="18331"/>
    <cellStyle name="40% - Isticanje5 7 3 3 2 3" xfId="18332"/>
    <cellStyle name="40% - Isticanje5 7 3 3 2 3 2" xfId="18333"/>
    <cellStyle name="40% - Isticanje5 7 3 3 2 3 2 2" xfId="18334"/>
    <cellStyle name="40% - Isticanje5 7 3 3 2 3 3" xfId="18335"/>
    <cellStyle name="40% - Isticanje5 7 3 3 2 4" xfId="18336"/>
    <cellStyle name="40% - Isticanje5 7 3 3 2 4 2" xfId="18337"/>
    <cellStyle name="40% - Isticanje5 7 3 3 2 4 2 2" xfId="18338"/>
    <cellStyle name="40% - Isticanje5 7 3 3 2 4 3" xfId="18339"/>
    <cellStyle name="40% - Isticanje5 7 3 3 2 5" xfId="18340"/>
    <cellStyle name="40% - Isticanje5 7 3 3 2 5 2" xfId="18341"/>
    <cellStyle name="40% - Isticanje5 7 3 3 2 6" xfId="18342"/>
    <cellStyle name="40% - Isticanje5 7 3 3 3" xfId="18343"/>
    <cellStyle name="40% - Isticanje5 7 3 3 3 2" xfId="18344"/>
    <cellStyle name="40% - Isticanje5 7 3 3 3 2 2" xfId="18345"/>
    <cellStyle name="40% - Isticanje5 7 3 3 3 2 2 2" xfId="18346"/>
    <cellStyle name="40% - Isticanje5 7 3 3 3 2 3" xfId="18347"/>
    <cellStyle name="40% - Isticanje5 7 3 3 3 3" xfId="18348"/>
    <cellStyle name="40% - Isticanje5 7 3 3 3 3 2" xfId="18349"/>
    <cellStyle name="40% - Isticanje5 7 3 3 3 3 2 2" xfId="18350"/>
    <cellStyle name="40% - Isticanje5 7 3 3 3 3 3" xfId="18351"/>
    <cellStyle name="40% - Isticanje5 7 3 3 3 4" xfId="18352"/>
    <cellStyle name="40% - Isticanje5 7 3 3 3 4 2" xfId="18353"/>
    <cellStyle name="40% - Isticanje5 7 3 3 3 5" xfId="18354"/>
    <cellStyle name="40% - Isticanje5 7 3 3 4" xfId="18355"/>
    <cellStyle name="40% - Isticanje5 7 3 3 4 2" xfId="18356"/>
    <cellStyle name="40% - Isticanje5 7 3 3 4 2 2" xfId="18357"/>
    <cellStyle name="40% - Isticanje5 7 3 3 4 2 2 2" xfId="18358"/>
    <cellStyle name="40% - Isticanje5 7 3 3 4 2 3" xfId="18359"/>
    <cellStyle name="40% - Isticanje5 7 3 3 4 3" xfId="18360"/>
    <cellStyle name="40% - Isticanje5 7 3 3 4 3 2" xfId="18361"/>
    <cellStyle name="40% - Isticanje5 7 3 3 4 3 2 2" xfId="18362"/>
    <cellStyle name="40% - Isticanje5 7 3 3 4 3 3" xfId="18363"/>
    <cellStyle name="40% - Isticanje5 7 3 3 4 4" xfId="18364"/>
    <cellStyle name="40% - Isticanje5 7 3 3 4 4 2" xfId="18365"/>
    <cellStyle name="40% - Isticanje5 7 3 3 4 5" xfId="18366"/>
    <cellStyle name="40% - Isticanje5 7 3 3 5" xfId="18367"/>
    <cellStyle name="40% - Isticanje5 7 3 3 5 2" xfId="18368"/>
    <cellStyle name="40% - Isticanje5 7 3 3 5 2 2" xfId="18369"/>
    <cellStyle name="40% - Isticanje5 7 3 3 5 3" xfId="18370"/>
    <cellStyle name="40% - Isticanje5 7 3 3 6" xfId="18371"/>
    <cellStyle name="40% - Isticanje5 7 3 3 6 2" xfId="18372"/>
    <cellStyle name="40% - Isticanje5 7 3 3 6 2 2" xfId="18373"/>
    <cellStyle name="40% - Isticanje5 7 3 3 6 3" xfId="18374"/>
    <cellStyle name="40% - Isticanje5 7 3 3 7" xfId="18375"/>
    <cellStyle name="40% - Isticanje5 7 3 3 7 2" xfId="18376"/>
    <cellStyle name="40% - Isticanje5 7 3 3 8" xfId="18377"/>
    <cellStyle name="40% - Isticanje5 7 3 4" xfId="18378"/>
    <cellStyle name="40% - Isticanje5 7 3 4 2" xfId="18379"/>
    <cellStyle name="40% - Isticanje5 7 3 4 2 2" xfId="18380"/>
    <cellStyle name="40% - Isticanje5 7 3 4 2 2 2" xfId="18381"/>
    <cellStyle name="40% - Isticanje5 7 3 4 2 2 2 2" xfId="18382"/>
    <cellStyle name="40% - Isticanje5 7 3 4 2 2 3" xfId="18383"/>
    <cellStyle name="40% - Isticanje5 7 3 4 2 3" xfId="18384"/>
    <cellStyle name="40% - Isticanje5 7 3 4 2 3 2" xfId="18385"/>
    <cellStyle name="40% - Isticanje5 7 3 4 2 3 2 2" xfId="18386"/>
    <cellStyle name="40% - Isticanje5 7 3 4 2 3 3" xfId="18387"/>
    <cellStyle name="40% - Isticanje5 7 3 4 2 4" xfId="18388"/>
    <cellStyle name="40% - Isticanje5 7 3 4 2 4 2" xfId="18389"/>
    <cellStyle name="40% - Isticanje5 7 3 4 2 5" xfId="18390"/>
    <cellStyle name="40% - Isticanje5 7 3 4 3" xfId="18391"/>
    <cellStyle name="40% - Isticanje5 7 3 4 3 2" xfId="18392"/>
    <cellStyle name="40% - Isticanje5 7 3 4 3 2 2" xfId="18393"/>
    <cellStyle name="40% - Isticanje5 7 3 4 3 3" xfId="18394"/>
    <cellStyle name="40% - Isticanje5 7 3 4 4" xfId="18395"/>
    <cellStyle name="40% - Isticanje5 7 3 4 4 2" xfId="18396"/>
    <cellStyle name="40% - Isticanje5 7 3 4 4 2 2" xfId="18397"/>
    <cellStyle name="40% - Isticanje5 7 3 4 4 3" xfId="18398"/>
    <cellStyle name="40% - Isticanje5 7 3 4 5" xfId="18399"/>
    <cellStyle name="40% - Isticanje5 7 3 4 5 2" xfId="18400"/>
    <cellStyle name="40% - Isticanje5 7 3 4 6" xfId="18401"/>
    <cellStyle name="40% - Isticanje5 7 3 5" xfId="18402"/>
    <cellStyle name="40% - Isticanje5 7 3 5 2" xfId="18403"/>
    <cellStyle name="40% - Isticanje5 7 3 5 2 2" xfId="18404"/>
    <cellStyle name="40% - Isticanje5 7 3 5 2 2 2" xfId="18405"/>
    <cellStyle name="40% - Isticanje5 7 3 5 2 3" xfId="18406"/>
    <cellStyle name="40% - Isticanje5 7 3 5 3" xfId="18407"/>
    <cellStyle name="40% - Isticanje5 7 3 5 3 2" xfId="18408"/>
    <cellStyle name="40% - Isticanje5 7 3 5 3 2 2" xfId="18409"/>
    <cellStyle name="40% - Isticanje5 7 3 5 3 3" xfId="18410"/>
    <cellStyle name="40% - Isticanje5 7 3 5 4" xfId="18411"/>
    <cellStyle name="40% - Isticanje5 7 3 5 4 2" xfId="18412"/>
    <cellStyle name="40% - Isticanje5 7 3 5 5" xfId="18413"/>
    <cellStyle name="40% - Isticanje5 7 3 6" xfId="18414"/>
    <cellStyle name="40% - Isticanje5 7 3 6 2" xfId="18415"/>
    <cellStyle name="40% - Isticanje5 7 3 6 2 2" xfId="18416"/>
    <cellStyle name="40% - Isticanje5 7 3 6 2 2 2" xfId="18417"/>
    <cellStyle name="40% - Isticanje5 7 3 6 2 3" xfId="18418"/>
    <cellStyle name="40% - Isticanje5 7 3 6 3" xfId="18419"/>
    <cellStyle name="40% - Isticanje5 7 3 6 3 2" xfId="18420"/>
    <cellStyle name="40% - Isticanje5 7 3 6 3 2 2" xfId="18421"/>
    <cellStyle name="40% - Isticanje5 7 3 6 3 3" xfId="18422"/>
    <cellStyle name="40% - Isticanje5 7 3 6 4" xfId="18423"/>
    <cellStyle name="40% - Isticanje5 7 3 6 4 2" xfId="18424"/>
    <cellStyle name="40% - Isticanje5 7 3 6 5" xfId="18425"/>
    <cellStyle name="40% - Isticanje5 7 3 7" xfId="18426"/>
    <cellStyle name="40% - Isticanje5 7 3 7 2" xfId="18427"/>
    <cellStyle name="40% - Isticanje5 7 3 7 2 2" xfId="18428"/>
    <cellStyle name="40% - Isticanje5 7 3 7 3" xfId="18429"/>
    <cellStyle name="40% - Isticanje5 7 3 8" xfId="18430"/>
    <cellStyle name="40% - Isticanje5 7 3 8 2" xfId="18431"/>
    <cellStyle name="40% - Isticanje5 7 3 8 2 2" xfId="18432"/>
    <cellStyle name="40% - Isticanje5 7 3 8 3" xfId="18433"/>
    <cellStyle name="40% - Isticanje5 7 3 9" xfId="18434"/>
    <cellStyle name="40% - Isticanje5 7 3 9 2" xfId="18435"/>
    <cellStyle name="40% - Isticanje5 7 4" xfId="18436"/>
    <cellStyle name="40% - Isticanje5 7 4 2" xfId="18437"/>
    <cellStyle name="40% - Isticanje5 7 4 2 2" xfId="18438"/>
    <cellStyle name="40% - Isticanje5 7 4 2 2 2" xfId="18439"/>
    <cellStyle name="40% - Isticanje5 7 4 2 2 2 2" xfId="18440"/>
    <cellStyle name="40% - Isticanje5 7 4 2 2 2 2 2" xfId="18441"/>
    <cellStyle name="40% - Isticanje5 7 4 2 2 2 2 2 2" xfId="18442"/>
    <cellStyle name="40% - Isticanje5 7 4 2 2 2 2 3" xfId="18443"/>
    <cellStyle name="40% - Isticanje5 7 4 2 2 2 3" xfId="18444"/>
    <cellStyle name="40% - Isticanje5 7 4 2 2 2 3 2" xfId="18445"/>
    <cellStyle name="40% - Isticanje5 7 4 2 2 2 3 2 2" xfId="18446"/>
    <cellStyle name="40% - Isticanje5 7 4 2 2 2 3 3" xfId="18447"/>
    <cellStyle name="40% - Isticanje5 7 4 2 2 2 4" xfId="18448"/>
    <cellStyle name="40% - Isticanje5 7 4 2 2 2 4 2" xfId="18449"/>
    <cellStyle name="40% - Isticanje5 7 4 2 2 2 5" xfId="18450"/>
    <cellStyle name="40% - Isticanje5 7 4 2 2 3" xfId="18451"/>
    <cellStyle name="40% - Isticanje5 7 4 2 2 3 2" xfId="18452"/>
    <cellStyle name="40% - Isticanje5 7 4 2 2 3 2 2" xfId="18453"/>
    <cellStyle name="40% - Isticanje5 7 4 2 2 3 3" xfId="18454"/>
    <cellStyle name="40% - Isticanje5 7 4 2 2 4" xfId="18455"/>
    <cellStyle name="40% - Isticanje5 7 4 2 2 4 2" xfId="18456"/>
    <cellStyle name="40% - Isticanje5 7 4 2 2 4 2 2" xfId="18457"/>
    <cellStyle name="40% - Isticanje5 7 4 2 2 4 3" xfId="18458"/>
    <cellStyle name="40% - Isticanje5 7 4 2 2 5" xfId="18459"/>
    <cellStyle name="40% - Isticanje5 7 4 2 2 5 2" xfId="18460"/>
    <cellStyle name="40% - Isticanje5 7 4 2 2 6" xfId="18461"/>
    <cellStyle name="40% - Isticanje5 7 4 2 3" xfId="18462"/>
    <cellStyle name="40% - Isticanje5 7 4 2 3 2" xfId="18463"/>
    <cellStyle name="40% - Isticanje5 7 4 2 3 2 2" xfId="18464"/>
    <cellStyle name="40% - Isticanje5 7 4 2 3 2 2 2" xfId="18465"/>
    <cellStyle name="40% - Isticanje5 7 4 2 3 2 3" xfId="18466"/>
    <cellStyle name="40% - Isticanje5 7 4 2 3 3" xfId="18467"/>
    <cellStyle name="40% - Isticanje5 7 4 2 3 3 2" xfId="18468"/>
    <cellStyle name="40% - Isticanje5 7 4 2 3 3 2 2" xfId="18469"/>
    <cellStyle name="40% - Isticanje5 7 4 2 3 3 3" xfId="18470"/>
    <cellStyle name="40% - Isticanje5 7 4 2 3 4" xfId="18471"/>
    <cellStyle name="40% - Isticanje5 7 4 2 3 4 2" xfId="18472"/>
    <cellStyle name="40% - Isticanje5 7 4 2 3 5" xfId="18473"/>
    <cellStyle name="40% - Isticanje5 7 4 2 4" xfId="18474"/>
    <cellStyle name="40% - Isticanje5 7 4 2 4 2" xfId="18475"/>
    <cellStyle name="40% - Isticanje5 7 4 2 4 2 2" xfId="18476"/>
    <cellStyle name="40% - Isticanje5 7 4 2 4 2 2 2" xfId="18477"/>
    <cellStyle name="40% - Isticanje5 7 4 2 4 2 3" xfId="18478"/>
    <cellStyle name="40% - Isticanje5 7 4 2 4 3" xfId="18479"/>
    <cellStyle name="40% - Isticanje5 7 4 2 4 3 2" xfId="18480"/>
    <cellStyle name="40% - Isticanje5 7 4 2 4 3 2 2" xfId="18481"/>
    <cellStyle name="40% - Isticanje5 7 4 2 4 3 3" xfId="18482"/>
    <cellStyle name="40% - Isticanje5 7 4 2 4 4" xfId="18483"/>
    <cellStyle name="40% - Isticanje5 7 4 2 4 4 2" xfId="18484"/>
    <cellStyle name="40% - Isticanje5 7 4 2 4 5" xfId="18485"/>
    <cellStyle name="40% - Isticanje5 7 4 2 5" xfId="18486"/>
    <cellStyle name="40% - Isticanje5 7 4 2 5 2" xfId="18487"/>
    <cellStyle name="40% - Isticanje5 7 4 2 5 2 2" xfId="18488"/>
    <cellStyle name="40% - Isticanje5 7 4 2 5 3" xfId="18489"/>
    <cellStyle name="40% - Isticanje5 7 4 2 6" xfId="18490"/>
    <cellStyle name="40% - Isticanje5 7 4 2 6 2" xfId="18491"/>
    <cellStyle name="40% - Isticanje5 7 4 2 6 2 2" xfId="18492"/>
    <cellStyle name="40% - Isticanje5 7 4 2 6 3" xfId="18493"/>
    <cellStyle name="40% - Isticanje5 7 4 2 7" xfId="18494"/>
    <cellStyle name="40% - Isticanje5 7 4 2 7 2" xfId="18495"/>
    <cellStyle name="40% - Isticanje5 7 4 2 8" xfId="18496"/>
    <cellStyle name="40% - Isticanje5 7 4 3" xfId="18497"/>
    <cellStyle name="40% - Isticanje5 7 4 3 2" xfId="18498"/>
    <cellStyle name="40% - Isticanje5 7 4 3 2 2" xfId="18499"/>
    <cellStyle name="40% - Isticanje5 7 4 3 2 2 2" xfId="18500"/>
    <cellStyle name="40% - Isticanje5 7 4 3 2 2 2 2" xfId="18501"/>
    <cellStyle name="40% - Isticanje5 7 4 3 2 2 3" xfId="18502"/>
    <cellStyle name="40% - Isticanje5 7 4 3 2 3" xfId="18503"/>
    <cellStyle name="40% - Isticanje5 7 4 3 2 3 2" xfId="18504"/>
    <cellStyle name="40% - Isticanje5 7 4 3 2 3 2 2" xfId="18505"/>
    <cellStyle name="40% - Isticanje5 7 4 3 2 3 3" xfId="18506"/>
    <cellStyle name="40% - Isticanje5 7 4 3 2 4" xfId="18507"/>
    <cellStyle name="40% - Isticanje5 7 4 3 2 4 2" xfId="18508"/>
    <cellStyle name="40% - Isticanje5 7 4 3 2 5" xfId="18509"/>
    <cellStyle name="40% - Isticanje5 7 4 3 3" xfId="18510"/>
    <cellStyle name="40% - Isticanje5 7 4 3 3 2" xfId="18511"/>
    <cellStyle name="40% - Isticanje5 7 4 3 3 2 2" xfId="18512"/>
    <cellStyle name="40% - Isticanje5 7 4 3 3 3" xfId="18513"/>
    <cellStyle name="40% - Isticanje5 7 4 3 4" xfId="18514"/>
    <cellStyle name="40% - Isticanje5 7 4 3 4 2" xfId="18515"/>
    <cellStyle name="40% - Isticanje5 7 4 3 4 2 2" xfId="18516"/>
    <cellStyle name="40% - Isticanje5 7 4 3 4 3" xfId="18517"/>
    <cellStyle name="40% - Isticanje5 7 4 3 5" xfId="18518"/>
    <cellStyle name="40% - Isticanje5 7 4 3 5 2" xfId="18519"/>
    <cellStyle name="40% - Isticanje5 7 4 3 6" xfId="18520"/>
    <cellStyle name="40% - Isticanje5 7 4 4" xfId="18521"/>
    <cellStyle name="40% - Isticanje5 7 4 4 2" xfId="18522"/>
    <cellStyle name="40% - Isticanje5 7 4 4 2 2" xfId="18523"/>
    <cellStyle name="40% - Isticanje5 7 4 4 2 2 2" xfId="18524"/>
    <cellStyle name="40% - Isticanje5 7 4 4 2 3" xfId="18525"/>
    <cellStyle name="40% - Isticanje5 7 4 4 3" xfId="18526"/>
    <cellStyle name="40% - Isticanje5 7 4 4 3 2" xfId="18527"/>
    <cellStyle name="40% - Isticanje5 7 4 4 3 2 2" xfId="18528"/>
    <cellStyle name="40% - Isticanje5 7 4 4 3 3" xfId="18529"/>
    <cellStyle name="40% - Isticanje5 7 4 4 4" xfId="18530"/>
    <cellStyle name="40% - Isticanje5 7 4 4 4 2" xfId="18531"/>
    <cellStyle name="40% - Isticanje5 7 4 4 5" xfId="18532"/>
    <cellStyle name="40% - Isticanje5 7 4 5" xfId="18533"/>
    <cellStyle name="40% - Isticanje5 7 4 5 2" xfId="18534"/>
    <cellStyle name="40% - Isticanje5 7 4 5 2 2" xfId="18535"/>
    <cellStyle name="40% - Isticanje5 7 4 5 2 2 2" xfId="18536"/>
    <cellStyle name="40% - Isticanje5 7 4 5 2 3" xfId="18537"/>
    <cellStyle name="40% - Isticanje5 7 4 5 3" xfId="18538"/>
    <cellStyle name="40% - Isticanje5 7 4 5 3 2" xfId="18539"/>
    <cellStyle name="40% - Isticanje5 7 4 5 3 2 2" xfId="18540"/>
    <cellStyle name="40% - Isticanje5 7 4 5 3 3" xfId="18541"/>
    <cellStyle name="40% - Isticanje5 7 4 5 4" xfId="18542"/>
    <cellStyle name="40% - Isticanje5 7 4 5 4 2" xfId="18543"/>
    <cellStyle name="40% - Isticanje5 7 4 5 5" xfId="18544"/>
    <cellStyle name="40% - Isticanje5 7 4 6" xfId="18545"/>
    <cellStyle name="40% - Isticanje5 7 4 6 2" xfId="18546"/>
    <cellStyle name="40% - Isticanje5 7 4 6 2 2" xfId="18547"/>
    <cellStyle name="40% - Isticanje5 7 4 6 3" xfId="18548"/>
    <cellStyle name="40% - Isticanje5 7 4 7" xfId="18549"/>
    <cellStyle name="40% - Isticanje5 7 4 7 2" xfId="18550"/>
    <cellStyle name="40% - Isticanje5 7 4 7 2 2" xfId="18551"/>
    <cellStyle name="40% - Isticanje5 7 4 7 3" xfId="18552"/>
    <cellStyle name="40% - Isticanje5 7 4 8" xfId="18553"/>
    <cellStyle name="40% - Isticanje5 7 4 8 2" xfId="18554"/>
    <cellStyle name="40% - Isticanje5 7 4 9" xfId="18555"/>
    <cellStyle name="40% - Isticanje5 7 5" xfId="18556"/>
    <cellStyle name="40% - Isticanje5 7 5 2" xfId="18557"/>
    <cellStyle name="40% - Isticanje5 7 5 2 2" xfId="18558"/>
    <cellStyle name="40% - Isticanje5 7 5 2 2 2" xfId="18559"/>
    <cellStyle name="40% - Isticanje5 7 5 2 2 2 2" xfId="18560"/>
    <cellStyle name="40% - Isticanje5 7 5 2 2 2 2 2" xfId="18561"/>
    <cellStyle name="40% - Isticanje5 7 5 2 2 2 3" xfId="18562"/>
    <cellStyle name="40% - Isticanje5 7 5 2 2 3" xfId="18563"/>
    <cellStyle name="40% - Isticanje5 7 5 2 2 3 2" xfId="18564"/>
    <cellStyle name="40% - Isticanje5 7 5 2 2 3 2 2" xfId="18565"/>
    <cellStyle name="40% - Isticanje5 7 5 2 2 3 3" xfId="18566"/>
    <cellStyle name="40% - Isticanje5 7 5 2 2 4" xfId="18567"/>
    <cellStyle name="40% - Isticanje5 7 5 2 2 4 2" xfId="18568"/>
    <cellStyle name="40% - Isticanje5 7 5 2 2 5" xfId="18569"/>
    <cellStyle name="40% - Isticanje5 7 5 2 3" xfId="18570"/>
    <cellStyle name="40% - Isticanje5 7 5 2 3 2" xfId="18571"/>
    <cellStyle name="40% - Isticanje5 7 5 2 3 2 2" xfId="18572"/>
    <cellStyle name="40% - Isticanje5 7 5 2 3 3" xfId="18573"/>
    <cellStyle name="40% - Isticanje5 7 5 2 4" xfId="18574"/>
    <cellStyle name="40% - Isticanje5 7 5 2 4 2" xfId="18575"/>
    <cellStyle name="40% - Isticanje5 7 5 2 4 2 2" xfId="18576"/>
    <cellStyle name="40% - Isticanje5 7 5 2 4 3" xfId="18577"/>
    <cellStyle name="40% - Isticanje5 7 5 2 5" xfId="18578"/>
    <cellStyle name="40% - Isticanje5 7 5 2 5 2" xfId="18579"/>
    <cellStyle name="40% - Isticanje5 7 5 2 6" xfId="18580"/>
    <cellStyle name="40% - Isticanje5 7 5 3" xfId="18581"/>
    <cellStyle name="40% - Isticanje5 7 5 3 2" xfId="18582"/>
    <cellStyle name="40% - Isticanje5 7 5 3 2 2" xfId="18583"/>
    <cellStyle name="40% - Isticanje5 7 5 3 2 2 2" xfId="18584"/>
    <cellStyle name="40% - Isticanje5 7 5 3 2 3" xfId="18585"/>
    <cellStyle name="40% - Isticanje5 7 5 3 3" xfId="18586"/>
    <cellStyle name="40% - Isticanje5 7 5 3 3 2" xfId="18587"/>
    <cellStyle name="40% - Isticanje5 7 5 3 3 2 2" xfId="18588"/>
    <cellStyle name="40% - Isticanje5 7 5 3 3 3" xfId="18589"/>
    <cellStyle name="40% - Isticanje5 7 5 3 4" xfId="18590"/>
    <cellStyle name="40% - Isticanje5 7 5 3 4 2" xfId="18591"/>
    <cellStyle name="40% - Isticanje5 7 5 3 5" xfId="18592"/>
    <cellStyle name="40% - Isticanje5 7 5 4" xfId="18593"/>
    <cellStyle name="40% - Isticanje5 7 5 4 2" xfId="18594"/>
    <cellStyle name="40% - Isticanje5 7 5 4 2 2" xfId="18595"/>
    <cellStyle name="40% - Isticanje5 7 5 4 2 2 2" xfId="18596"/>
    <cellStyle name="40% - Isticanje5 7 5 4 2 3" xfId="18597"/>
    <cellStyle name="40% - Isticanje5 7 5 4 3" xfId="18598"/>
    <cellStyle name="40% - Isticanje5 7 5 4 3 2" xfId="18599"/>
    <cellStyle name="40% - Isticanje5 7 5 4 3 2 2" xfId="18600"/>
    <cellStyle name="40% - Isticanje5 7 5 4 3 3" xfId="18601"/>
    <cellStyle name="40% - Isticanje5 7 5 4 4" xfId="18602"/>
    <cellStyle name="40% - Isticanje5 7 5 4 4 2" xfId="18603"/>
    <cellStyle name="40% - Isticanje5 7 5 4 5" xfId="18604"/>
    <cellStyle name="40% - Isticanje5 7 5 5" xfId="18605"/>
    <cellStyle name="40% - Isticanje5 7 5 5 2" xfId="18606"/>
    <cellStyle name="40% - Isticanje5 7 5 5 2 2" xfId="18607"/>
    <cellStyle name="40% - Isticanje5 7 5 5 3" xfId="18608"/>
    <cellStyle name="40% - Isticanje5 7 5 6" xfId="18609"/>
    <cellStyle name="40% - Isticanje5 7 5 6 2" xfId="18610"/>
    <cellStyle name="40% - Isticanje5 7 5 6 2 2" xfId="18611"/>
    <cellStyle name="40% - Isticanje5 7 5 6 3" xfId="18612"/>
    <cellStyle name="40% - Isticanje5 7 5 7" xfId="18613"/>
    <cellStyle name="40% - Isticanje5 7 5 7 2" xfId="18614"/>
    <cellStyle name="40% - Isticanje5 7 5 8" xfId="18615"/>
    <cellStyle name="40% - Isticanje5 7 6" xfId="18616"/>
    <cellStyle name="40% - Isticanje5 7 6 2" xfId="18617"/>
    <cellStyle name="40% - Isticanje5 7 6 2 2" xfId="18618"/>
    <cellStyle name="40% - Isticanje5 7 6 2 2 2" xfId="18619"/>
    <cellStyle name="40% - Isticanje5 7 6 2 2 2 2" xfId="18620"/>
    <cellStyle name="40% - Isticanje5 7 6 2 2 3" xfId="18621"/>
    <cellStyle name="40% - Isticanje5 7 6 2 3" xfId="18622"/>
    <cellStyle name="40% - Isticanje5 7 6 2 3 2" xfId="18623"/>
    <cellStyle name="40% - Isticanje5 7 6 2 3 2 2" xfId="18624"/>
    <cellStyle name="40% - Isticanje5 7 6 2 3 3" xfId="18625"/>
    <cellStyle name="40% - Isticanje5 7 6 2 4" xfId="18626"/>
    <cellStyle name="40% - Isticanje5 7 6 2 4 2" xfId="18627"/>
    <cellStyle name="40% - Isticanje5 7 6 2 5" xfId="18628"/>
    <cellStyle name="40% - Isticanje5 7 6 3" xfId="18629"/>
    <cellStyle name="40% - Isticanje5 7 6 3 2" xfId="18630"/>
    <cellStyle name="40% - Isticanje5 7 6 3 2 2" xfId="18631"/>
    <cellStyle name="40% - Isticanje5 7 6 3 3" xfId="18632"/>
    <cellStyle name="40% - Isticanje5 7 6 4" xfId="18633"/>
    <cellStyle name="40% - Isticanje5 7 6 4 2" xfId="18634"/>
    <cellStyle name="40% - Isticanje5 7 6 4 2 2" xfId="18635"/>
    <cellStyle name="40% - Isticanje5 7 6 4 3" xfId="18636"/>
    <cellStyle name="40% - Isticanje5 7 6 5" xfId="18637"/>
    <cellStyle name="40% - Isticanje5 7 6 5 2" xfId="18638"/>
    <cellStyle name="40% - Isticanje5 7 6 6" xfId="18639"/>
    <cellStyle name="40% - Isticanje5 7 7" xfId="18640"/>
    <cellStyle name="40% - Isticanje5 7 7 2" xfId="18641"/>
    <cellStyle name="40% - Isticanje5 7 7 2 2" xfId="18642"/>
    <cellStyle name="40% - Isticanje5 7 7 2 2 2" xfId="18643"/>
    <cellStyle name="40% - Isticanje5 7 7 2 3" xfId="18644"/>
    <cellStyle name="40% - Isticanje5 7 7 3" xfId="18645"/>
    <cellStyle name="40% - Isticanje5 7 7 3 2" xfId="18646"/>
    <cellStyle name="40% - Isticanje5 7 7 3 2 2" xfId="18647"/>
    <cellStyle name="40% - Isticanje5 7 7 3 3" xfId="18648"/>
    <cellStyle name="40% - Isticanje5 7 7 4" xfId="18649"/>
    <cellStyle name="40% - Isticanje5 7 7 4 2" xfId="18650"/>
    <cellStyle name="40% - Isticanje5 7 7 5" xfId="18651"/>
    <cellStyle name="40% - Isticanje5 7 8" xfId="18652"/>
    <cellStyle name="40% - Isticanje5 7 8 2" xfId="18653"/>
    <cellStyle name="40% - Isticanje5 7 8 2 2" xfId="18654"/>
    <cellStyle name="40% - Isticanje5 7 8 2 2 2" xfId="18655"/>
    <cellStyle name="40% - Isticanje5 7 8 2 3" xfId="18656"/>
    <cellStyle name="40% - Isticanje5 7 8 3" xfId="18657"/>
    <cellStyle name="40% - Isticanje5 7 8 3 2" xfId="18658"/>
    <cellStyle name="40% - Isticanje5 7 8 3 2 2" xfId="18659"/>
    <cellStyle name="40% - Isticanje5 7 8 3 3" xfId="18660"/>
    <cellStyle name="40% - Isticanje5 7 8 4" xfId="18661"/>
    <cellStyle name="40% - Isticanje5 7 8 4 2" xfId="18662"/>
    <cellStyle name="40% - Isticanje5 7 8 5" xfId="18663"/>
    <cellStyle name="40% - Isticanje5 7 9" xfId="18664"/>
    <cellStyle name="40% - Isticanje5 7 9 2" xfId="18665"/>
    <cellStyle name="40% - Isticanje5 7 9 2 2" xfId="18666"/>
    <cellStyle name="40% - Isticanje5 7 9 3" xfId="18667"/>
    <cellStyle name="40% - Isticanje5 8" xfId="18668"/>
    <cellStyle name="40% - Isticanje5 8 10" xfId="18669"/>
    <cellStyle name="40% - Isticanje5 8 2" xfId="18670"/>
    <cellStyle name="40% - Isticanje5 8 2 10" xfId="18671"/>
    <cellStyle name="40% - Isticanje5 8 2 2" xfId="18672"/>
    <cellStyle name="40% - Isticanje5 8 2 2 2" xfId="18673"/>
    <cellStyle name="40% - Isticanje5 8 2 2 2 2" xfId="18674"/>
    <cellStyle name="40% - Isticanje5 8 2 2 2 2 2" xfId="18675"/>
    <cellStyle name="40% - Isticanje5 8 2 2 2 2 2 2" xfId="18676"/>
    <cellStyle name="40% - Isticanje5 8 2 2 2 2 2 2 2" xfId="18677"/>
    <cellStyle name="40% - Isticanje5 8 2 2 2 2 2 3" xfId="18678"/>
    <cellStyle name="40% - Isticanje5 8 2 2 2 2 3" xfId="18679"/>
    <cellStyle name="40% - Isticanje5 8 2 2 2 2 3 2" xfId="18680"/>
    <cellStyle name="40% - Isticanje5 8 2 2 2 2 3 2 2" xfId="18681"/>
    <cellStyle name="40% - Isticanje5 8 2 2 2 2 3 3" xfId="18682"/>
    <cellStyle name="40% - Isticanje5 8 2 2 2 2 4" xfId="18683"/>
    <cellStyle name="40% - Isticanje5 8 2 2 2 2 4 2" xfId="18684"/>
    <cellStyle name="40% - Isticanje5 8 2 2 2 2 5" xfId="18685"/>
    <cellStyle name="40% - Isticanje5 8 2 2 2 3" xfId="18686"/>
    <cellStyle name="40% - Isticanje5 8 2 2 2 3 2" xfId="18687"/>
    <cellStyle name="40% - Isticanje5 8 2 2 2 3 2 2" xfId="18688"/>
    <cellStyle name="40% - Isticanje5 8 2 2 2 3 2 2 2" xfId="18689"/>
    <cellStyle name="40% - Isticanje5 8 2 2 2 3 2 3" xfId="18690"/>
    <cellStyle name="40% - Isticanje5 8 2 2 2 3 3" xfId="18691"/>
    <cellStyle name="40% - Isticanje5 8 2 2 2 3 3 2" xfId="18692"/>
    <cellStyle name="40% - Isticanje5 8 2 2 2 3 3 2 2" xfId="18693"/>
    <cellStyle name="40% - Isticanje5 8 2 2 2 3 3 3" xfId="18694"/>
    <cellStyle name="40% - Isticanje5 8 2 2 2 3 4" xfId="18695"/>
    <cellStyle name="40% - Isticanje5 8 2 2 2 3 4 2" xfId="18696"/>
    <cellStyle name="40% - Isticanje5 8 2 2 2 3 5" xfId="18697"/>
    <cellStyle name="40% - Isticanje5 8 2 2 2 4" xfId="18698"/>
    <cellStyle name="40% - Isticanje5 8 2 2 2 4 2" xfId="18699"/>
    <cellStyle name="40% - Isticanje5 8 2 2 2 4 2 2" xfId="18700"/>
    <cellStyle name="40% - Isticanje5 8 2 2 2 4 3" xfId="18701"/>
    <cellStyle name="40% - Isticanje5 8 2 2 2 5" xfId="18702"/>
    <cellStyle name="40% - Isticanje5 8 2 2 2 5 2" xfId="18703"/>
    <cellStyle name="40% - Isticanje5 8 2 2 2 5 2 2" xfId="18704"/>
    <cellStyle name="40% - Isticanje5 8 2 2 2 5 3" xfId="18705"/>
    <cellStyle name="40% - Isticanje5 8 2 2 2 6" xfId="18706"/>
    <cellStyle name="40% - Isticanje5 8 2 2 2 6 2" xfId="18707"/>
    <cellStyle name="40% - Isticanje5 8 2 2 2 7" xfId="18708"/>
    <cellStyle name="40% - Isticanje5 8 2 2 3" xfId="18709"/>
    <cellStyle name="40% - Isticanje5 8 2 2 3 2" xfId="18710"/>
    <cellStyle name="40% - Isticanje5 8 2 2 3 2 2" xfId="18711"/>
    <cellStyle name="40% - Isticanje5 8 2 2 3 2 2 2" xfId="18712"/>
    <cellStyle name="40% - Isticanje5 8 2 2 3 2 3" xfId="18713"/>
    <cellStyle name="40% - Isticanje5 8 2 2 3 3" xfId="18714"/>
    <cellStyle name="40% - Isticanje5 8 2 2 3 3 2" xfId="18715"/>
    <cellStyle name="40% - Isticanje5 8 2 2 3 3 2 2" xfId="18716"/>
    <cellStyle name="40% - Isticanje5 8 2 2 3 3 3" xfId="18717"/>
    <cellStyle name="40% - Isticanje5 8 2 2 3 4" xfId="18718"/>
    <cellStyle name="40% - Isticanje5 8 2 2 3 4 2" xfId="18719"/>
    <cellStyle name="40% - Isticanje5 8 2 2 3 5" xfId="18720"/>
    <cellStyle name="40% - Isticanje5 8 2 2 4" xfId="18721"/>
    <cellStyle name="40% - Isticanje5 8 2 2 4 2" xfId="18722"/>
    <cellStyle name="40% - Isticanje5 8 2 2 4 2 2" xfId="18723"/>
    <cellStyle name="40% - Isticanje5 8 2 2 4 2 2 2" xfId="18724"/>
    <cellStyle name="40% - Isticanje5 8 2 2 4 2 3" xfId="18725"/>
    <cellStyle name="40% - Isticanje5 8 2 2 4 3" xfId="18726"/>
    <cellStyle name="40% - Isticanje5 8 2 2 4 3 2" xfId="18727"/>
    <cellStyle name="40% - Isticanje5 8 2 2 4 3 2 2" xfId="18728"/>
    <cellStyle name="40% - Isticanje5 8 2 2 4 3 3" xfId="18729"/>
    <cellStyle name="40% - Isticanje5 8 2 2 4 4" xfId="18730"/>
    <cellStyle name="40% - Isticanje5 8 2 2 4 4 2" xfId="18731"/>
    <cellStyle name="40% - Isticanje5 8 2 2 4 5" xfId="18732"/>
    <cellStyle name="40% - Isticanje5 8 2 2 5" xfId="18733"/>
    <cellStyle name="40% - Isticanje5 8 2 2 5 2" xfId="18734"/>
    <cellStyle name="40% - Isticanje5 8 2 2 5 2 2" xfId="18735"/>
    <cellStyle name="40% - Isticanje5 8 2 2 5 3" xfId="18736"/>
    <cellStyle name="40% - Isticanje5 8 2 2 6" xfId="18737"/>
    <cellStyle name="40% - Isticanje5 8 2 2 6 2" xfId="18738"/>
    <cellStyle name="40% - Isticanje5 8 2 2 6 2 2" xfId="18739"/>
    <cellStyle name="40% - Isticanje5 8 2 2 6 3" xfId="18740"/>
    <cellStyle name="40% - Isticanje5 8 2 2 7" xfId="18741"/>
    <cellStyle name="40% - Isticanje5 8 2 2 7 2" xfId="18742"/>
    <cellStyle name="40% - Isticanje5 8 2 2 8" xfId="18743"/>
    <cellStyle name="40% - Isticanje5 8 2 3" xfId="18744"/>
    <cellStyle name="40% - Isticanje5 8 2 3 2" xfId="18745"/>
    <cellStyle name="40% - Isticanje5 8 2 3 2 2" xfId="18746"/>
    <cellStyle name="40% - Isticanje5 8 2 3 2 2 2" xfId="18747"/>
    <cellStyle name="40% - Isticanje5 8 2 3 2 2 2 2" xfId="18748"/>
    <cellStyle name="40% - Isticanje5 8 2 3 2 2 2 2 2" xfId="18749"/>
    <cellStyle name="40% - Isticanje5 8 2 3 2 2 2 3" xfId="18750"/>
    <cellStyle name="40% - Isticanje5 8 2 3 2 2 3" xfId="18751"/>
    <cellStyle name="40% - Isticanje5 8 2 3 2 2 3 2" xfId="18752"/>
    <cellStyle name="40% - Isticanje5 8 2 3 2 2 3 2 2" xfId="18753"/>
    <cellStyle name="40% - Isticanje5 8 2 3 2 2 3 3" xfId="18754"/>
    <cellStyle name="40% - Isticanje5 8 2 3 2 2 4" xfId="18755"/>
    <cellStyle name="40% - Isticanje5 8 2 3 2 2 4 2" xfId="18756"/>
    <cellStyle name="40% - Isticanje5 8 2 3 2 2 5" xfId="18757"/>
    <cellStyle name="40% - Isticanje5 8 2 3 2 3" xfId="18758"/>
    <cellStyle name="40% - Isticanje5 8 2 3 2 3 2" xfId="18759"/>
    <cellStyle name="40% - Isticanje5 8 2 3 2 3 2 2" xfId="18760"/>
    <cellStyle name="40% - Isticanje5 8 2 3 2 3 3" xfId="18761"/>
    <cellStyle name="40% - Isticanje5 8 2 3 2 4" xfId="18762"/>
    <cellStyle name="40% - Isticanje5 8 2 3 2 4 2" xfId="18763"/>
    <cellStyle name="40% - Isticanje5 8 2 3 2 4 2 2" xfId="18764"/>
    <cellStyle name="40% - Isticanje5 8 2 3 2 4 3" xfId="18765"/>
    <cellStyle name="40% - Isticanje5 8 2 3 2 5" xfId="18766"/>
    <cellStyle name="40% - Isticanje5 8 2 3 2 5 2" xfId="18767"/>
    <cellStyle name="40% - Isticanje5 8 2 3 2 6" xfId="18768"/>
    <cellStyle name="40% - Isticanje5 8 2 3 3" xfId="18769"/>
    <cellStyle name="40% - Isticanje5 8 2 3 3 2" xfId="18770"/>
    <cellStyle name="40% - Isticanje5 8 2 3 3 2 2" xfId="18771"/>
    <cellStyle name="40% - Isticanje5 8 2 3 3 2 2 2" xfId="18772"/>
    <cellStyle name="40% - Isticanje5 8 2 3 3 2 3" xfId="18773"/>
    <cellStyle name="40% - Isticanje5 8 2 3 3 3" xfId="18774"/>
    <cellStyle name="40% - Isticanje5 8 2 3 3 3 2" xfId="18775"/>
    <cellStyle name="40% - Isticanje5 8 2 3 3 3 2 2" xfId="18776"/>
    <cellStyle name="40% - Isticanje5 8 2 3 3 3 3" xfId="18777"/>
    <cellStyle name="40% - Isticanje5 8 2 3 3 4" xfId="18778"/>
    <cellStyle name="40% - Isticanje5 8 2 3 3 4 2" xfId="18779"/>
    <cellStyle name="40% - Isticanje5 8 2 3 3 5" xfId="18780"/>
    <cellStyle name="40% - Isticanje5 8 2 3 4" xfId="18781"/>
    <cellStyle name="40% - Isticanje5 8 2 3 4 2" xfId="18782"/>
    <cellStyle name="40% - Isticanje5 8 2 3 4 2 2" xfId="18783"/>
    <cellStyle name="40% - Isticanje5 8 2 3 4 2 2 2" xfId="18784"/>
    <cellStyle name="40% - Isticanje5 8 2 3 4 2 3" xfId="18785"/>
    <cellStyle name="40% - Isticanje5 8 2 3 4 3" xfId="18786"/>
    <cellStyle name="40% - Isticanje5 8 2 3 4 3 2" xfId="18787"/>
    <cellStyle name="40% - Isticanje5 8 2 3 4 3 2 2" xfId="18788"/>
    <cellStyle name="40% - Isticanje5 8 2 3 4 3 3" xfId="18789"/>
    <cellStyle name="40% - Isticanje5 8 2 3 4 4" xfId="18790"/>
    <cellStyle name="40% - Isticanje5 8 2 3 4 4 2" xfId="18791"/>
    <cellStyle name="40% - Isticanje5 8 2 3 4 5" xfId="18792"/>
    <cellStyle name="40% - Isticanje5 8 2 3 5" xfId="18793"/>
    <cellStyle name="40% - Isticanje5 8 2 3 5 2" xfId="18794"/>
    <cellStyle name="40% - Isticanje5 8 2 3 5 2 2" xfId="18795"/>
    <cellStyle name="40% - Isticanje5 8 2 3 5 3" xfId="18796"/>
    <cellStyle name="40% - Isticanje5 8 2 3 6" xfId="18797"/>
    <cellStyle name="40% - Isticanje5 8 2 3 6 2" xfId="18798"/>
    <cellStyle name="40% - Isticanje5 8 2 3 6 2 2" xfId="18799"/>
    <cellStyle name="40% - Isticanje5 8 2 3 6 3" xfId="18800"/>
    <cellStyle name="40% - Isticanje5 8 2 3 7" xfId="18801"/>
    <cellStyle name="40% - Isticanje5 8 2 3 7 2" xfId="18802"/>
    <cellStyle name="40% - Isticanje5 8 2 3 8" xfId="18803"/>
    <cellStyle name="40% - Isticanje5 8 2 4" xfId="18804"/>
    <cellStyle name="40% - Isticanje5 8 2 4 2" xfId="18805"/>
    <cellStyle name="40% - Isticanje5 8 2 4 2 2" xfId="18806"/>
    <cellStyle name="40% - Isticanje5 8 2 4 2 2 2" xfId="18807"/>
    <cellStyle name="40% - Isticanje5 8 2 4 2 2 2 2" xfId="18808"/>
    <cellStyle name="40% - Isticanje5 8 2 4 2 2 3" xfId="18809"/>
    <cellStyle name="40% - Isticanje5 8 2 4 2 3" xfId="18810"/>
    <cellStyle name="40% - Isticanje5 8 2 4 2 3 2" xfId="18811"/>
    <cellStyle name="40% - Isticanje5 8 2 4 2 3 2 2" xfId="18812"/>
    <cellStyle name="40% - Isticanje5 8 2 4 2 3 3" xfId="18813"/>
    <cellStyle name="40% - Isticanje5 8 2 4 2 4" xfId="18814"/>
    <cellStyle name="40% - Isticanje5 8 2 4 2 4 2" xfId="18815"/>
    <cellStyle name="40% - Isticanje5 8 2 4 2 5" xfId="18816"/>
    <cellStyle name="40% - Isticanje5 8 2 4 3" xfId="18817"/>
    <cellStyle name="40% - Isticanje5 8 2 4 3 2" xfId="18818"/>
    <cellStyle name="40% - Isticanje5 8 2 4 3 2 2" xfId="18819"/>
    <cellStyle name="40% - Isticanje5 8 2 4 3 3" xfId="18820"/>
    <cellStyle name="40% - Isticanje5 8 2 4 4" xfId="18821"/>
    <cellStyle name="40% - Isticanje5 8 2 4 4 2" xfId="18822"/>
    <cellStyle name="40% - Isticanje5 8 2 4 4 2 2" xfId="18823"/>
    <cellStyle name="40% - Isticanje5 8 2 4 4 3" xfId="18824"/>
    <cellStyle name="40% - Isticanje5 8 2 4 5" xfId="18825"/>
    <cellStyle name="40% - Isticanje5 8 2 4 5 2" xfId="18826"/>
    <cellStyle name="40% - Isticanje5 8 2 4 6" xfId="18827"/>
    <cellStyle name="40% - Isticanje5 8 2 5" xfId="18828"/>
    <cellStyle name="40% - Isticanje5 8 2 5 2" xfId="18829"/>
    <cellStyle name="40% - Isticanje5 8 2 5 2 2" xfId="18830"/>
    <cellStyle name="40% - Isticanje5 8 2 5 2 2 2" xfId="18831"/>
    <cellStyle name="40% - Isticanje5 8 2 5 2 3" xfId="18832"/>
    <cellStyle name="40% - Isticanje5 8 2 5 3" xfId="18833"/>
    <cellStyle name="40% - Isticanje5 8 2 5 3 2" xfId="18834"/>
    <cellStyle name="40% - Isticanje5 8 2 5 3 2 2" xfId="18835"/>
    <cellStyle name="40% - Isticanje5 8 2 5 3 3" xfId="18836"/>
    <cellStyle name="40% - Isticanje5 8 2 5 4" xfId="18837"/>
    <cellStyle name="40% - Isticanje5 8 2 5 4 2" xfId="18838"/>
    <cellStyle name="40% - Isticanje5 8 2 5 5" xfId="18839"/>
    <cellStyle name="40% - Isticanje5 8 2 6" xfId="18840"/>
    <cellStyle name="40% - Isticanje5 8 2 6 2" xfId="18841"/>
    <cellStyle name="40% - Isticanje5 8 2 6 2 2" xfId="18842"/>
    <cellStyle name="40% - Isticanje5 8 2 6 2 2 2" xfId="18843"/>
    <cellStyle name="40% - Isticanje5 8 2 6 2 3" xfId="18844"/>
    <cellStyle name="40% - Isticanje5 8 2 6 3" xfId="18845"/>
    <cellStyle name="40% - Isticanje5 8 2 6 3 2" xfId="18846"/>
    <cellStyle name="40% - Isticanje5 8 2 6 3 2 2" xfId="18847"/>
    <cellStyle name="40% - Isticanje5 8 2 6 3 3" xfId="18848"/>
    <cellStyle name="40% - Isticanje5 8 2 6 4" xfId="18849"/>
    <cellStyle name="40% - Isticanje5 8 2 6 4 2" xfId="18850"/>
    <cellStyle name="40% - Isticanje5 8 2 6 5" xfId="18851"/>
    <cellStyle name="40% - Isticanje5 8 2 7" xfId="18852"/>
    <cellStyle name="40% - Isticanje5 8 2 7 2" xfId="18853"/>
    <cellStyle name="40% - Isticanje5 8 2 7 2 2" xfId="18854"/>
    <cellStyle name="40% - Isticanje5 8 2 7 3" xfId="18855"/>
    <cellStyle name="40% - Isticanje5 8 2 8" xfId="18856"/>
    <cellStyle name="40% - Isticanje5 8 2 8 2" xfId="18857"/>
    <cellStyle name="40% - Isticanje5 8 2 8 2 2" xfId="18858"/>
    <cellStyle name="40% - Isticanje5 8 2 8 3" xfId="18859"/>
    <cellStyle name="40% - Isticanje5 8 2 9" xfId="18860"/>
    <cellStyle name="40% - Isticanje5 8 2 9 2" xfId="18861"/>
    <cellStyle name="40% - Isticanje5 8 3" xfId="18862"/>
    <cellStyle name="40% - Isticanje5 8 3 2" xfId="18863"/>
    <cellStyle name="40% - Isticanje5 8 3 2 2" xfId="18864"/>
    <cellStyle name="40% - Isticanje5 8 3 2 2 2" xfId="18865"/>
    <cellStyle name="40% - Isticanje5 8 3 2 2 2 2" xfId="18866"/>
    <cellStyle name="40% - Isticanje5 8 3 2 2 2 2 2" xfId="18867"/>
    <cellStyle name="40% - Isticanje5 8 3 2 2 2 2 2 2" xfId="18868"/>
    <cellStyle name="40% - Isticanje5 8 3 2 2 2 2 3" xfId="18869"/>
    <cellStyle name="40% - Isticanje5 8 3 2 2 2 3" xfId="18870"/>
    <cellStyle name="40% - Isticanje5 8 3 2 2 2 3 2" xfId="18871"/>
    <cellStyle name="40% - Isticanje5 8 3 2 2 2 3 2 2" xfId="18872"/>
    <cellStyle name="40% - Isticanje5 8 3 2 2 2 3 3" xfId="18873"/>
    <cellStyle name="40% - Isticanje5 8 3 2 2 2 4" xfId="18874"/>
    <cellStyle name="40% - Isticanje5 8 3 2 2 2 4 2" xfId="18875"/>
    <cellStyle name="40% - Isticanje5 8 3 2 2 2 5" xfId="18876"/>
    <cellStyle name="40% - Isticanje5 8 3 2 2 3" xfId="18877"/>
    <cellStyle name="40% - Isticanje5 8 3 2 2 3 2" xfId="18878"/>
    <cellStyle name="40% - Isticanje5 8 3 2 2 3 2 2" xfId="18879"/>
    <cellStyle name="40% - Isticanje5 8 3 2 2 3 3" xfId="18880"/>
    <cellStyle name="40% - Isticanje5 8 3 2 2 4" xfId="18881"/>
    <cellStyle name="40% - Isticanje5 8 3 2 2 4 2" xfId="18882"/>
    <cellStyle name="40% - Isticanje5 8 3 2 2 4 2 2" xfId="18883"/>
    <cellStyle name="40% - Isticanje5 8 3 2 2 4 3" xfId="18884"/>
    <cellStyle name="40% - Isticanje5 8 3 2 2 5" xfId="18885"/>
    <cellStyle name="40% - Isticanje5 8 3 2 2 5 2" xfId="18886"/>
    <cellStyle name="40% - Isticanje5 8 3 2 2 6" xfId="18887"/>
    <cellStyle name="40% - Isticanje5 8 3 2 3" xfId="18888"/>
    <cellStyle name="40% - Isticanje5 8 3 2 3 2" xfId="18889"/>
    <cellStyle name="40% - Isticanje5 8 3 2 3 2 2" xfId="18890"/>
    <cellStyle name="40% - Isticanje5 8 3 2 3 2 2 2" xfId="18891"/>
    <cellStyle name="40% - Isticanje5 8 3 2 3 2 3" xfId="18892"/>
    <cellStyle name="40% - Isticanje5 8 3 2 3 3" xfId="18893"/>
    <cellStyle name="40% - Isticanje5 8 3 2 3 3 2" xfId="18894"/>
    <cellStyle name="40% - Isticanje5 8 3 2 3 3 2 2" xfId="18895"/>
    <cellStyle name="40% - Isticanje5 8 3 2 3 3 3" xfId="18896"/>
    <cellStyle name="40% - Isticanje5 8 3 2 3 4" xfId="18897"/>
    <cellStyle name="40% - Isticanje5 8 3 2 3 4 2" xfId="18898"/>
    <cellStyle name="40% - Isticanje5 8 3 2 3 5" xfId="18899"/>
    <cellStyle name="40% - Isticanje5 8 3 2 4" xfId="18900"/>
    <cellStyle name="40% - Isticanje5 8 3 2 4 2" xfId="18901"/>
    <cellStyle name="40% - Isticanje5 8 3 2 4 2 2" xfId="18902"/>
    <cellStyle name="40% - Isticanje5 8 3 2 4 2 2 2" xfId="18903"/>
    <cellStyle name="40% - Isticanje5 8 3 2 4 2 3" xfId="18904"/>
    <cellStyle name="40% - Isticanje5 8 3 2 4 3" xfId="18905"/>
    <cellStyle name="40% - Isticanje5 8 3 2 4 3 2" xfId="18906"/>
    <cellStyle name="40% - Isticanje5 8 3 2 4 3 2 2" xfId="18907"/>
    <cellStyle name="40% - Isticanje5 8 3 2 4 3 3" xfId="18908"/>
    <cellStyle name="40% - Isticanje5 8 3 2 4 4" xfId="18909"/>
    <cellStyle name="40% - Isticanje5 8 3 2 4 4 2" xfId="18910"/>
    <cellStyle name="40% - Isticanje5 8 3 2 4 5" xfId="18911"/>
    <cellStyle name="40% - Isticanje5 8 3 2 5" xfId="18912"/>
    <cellStyle name="40% - Isticanje5 8 3 2 5 2" xfId="18913"/>
    <cellStyle name="40% - Isticanje5 8 3 2 5 2 2" xfId="18914"/>
    <cellStyle name="40% - Isticanje5 8 3 2 5 3" xfId="18915"/>
    <cellStyle name="40% - Isticanje5 8 3 2 6" xfId="18916"/>
    <cellStyle name="40% - Isticanje5 8 3 2 6 2" xfId="18917"/>
    <cellStyle name="40% - Isticanje5 8 3 2 6 2 2" xfId="18918"/>
    <cellStyle name="40% - Isticanje5 8 3 2 6 3" xfId="18919"/>
    <cellStyle name="40% - Isticanje5 8 3 2 7" xfId="18920"/>
    <cellStyle name="40% - Isticanje5 8 3 2 7 2" xfId="18921"/>
    <cellStyle name="40% - Isticanje5 8 3 2 8" xfId="18922"/>
    <cellStyle name="40% - Isticanje5 8 3 3" xfId="18923"/>
    <cellStyle name="40% - Isticanje5 8 3 3 2" xfId="18924"/>
    <cellStyle name="40% - Isticanje5 8 3 3 2 2" xfId="18925"/>
    <cellStyle name="40% - Isticanje5 8 3 3 2 2 2" xfId="18926"/>
    <cellStyle name="40% - Isticanje5 8 3 3 2 2 2 2" xfId="18927"/>
    <cellStyle name="40% - Isticanje5 8 3 3 2 2 3" xfId="18928"/>
    <cellStyle name="40% - Isticanje5 8 3 3 2 3" xfId="18929"/>
    <cellStyle name="40% - Isticanje5 8 3 3 2 3 2" xfId="18930"/>
    <cellStyle name="40% - Isticanje5 8 3 3 2 3 2 2" xfId="18931"/>
    <cellStyle name="40% - Isticanje5 8 3 3 2 3 3" xfId="18932"/>
    <cellStyle name="40% - Isticanje5 8 3 3 2 4" xfId="18933"/>
    <cellStyle name="40% - Isticanje5 8 3 3 2 4 2" xfId="18934"/>
    <cellStyle name="40% - Isticanje5 8 3 3 2 5" xfId="18935"/>
    <cellStyle name="40% - Isticanje5 8 3 3 3" xfId="18936"/>
    <cellStyle name="40% - Isticanje5 8 3 3 3 2" xfId="18937"/>
    <cellStyle name="40% - Isticanje5 8 3 3 3 2 2" xfId="18938"/>
    <cellStyle name="40% - Isticanje5 8 3 3 3 3" xfId="18939"/>
    <cellStyle name="40% - Isticanje5 8 3 3 4" xfId="18940"/>
    <cellStyle name="40% - Isticanje5 8 3 3 4 2" xfId="18941"/>
    <cellStyle name="40% - Isticanje5 8 3 3 4 2 2" xfId="18942"/>
    <cellStyle name="40% - Isticanje5 8 3 3 4 3" xfId="18943"/>
    <cellStyle name="40% - Isticanje5 8 3 3 5" xfId="18944"/>
    <cellStyle name="40% - Isticanje5 8 3 3 5 2" xfId="18945"/>
    <cellStyle name="40% - Isticanje5 8 3 3 6" xfId="18946"/>
    <cellStyle name="40% - Isticanje5 8 3 4" xfId="18947"/>
    <cellStyle name="40% - Isticanje5 8 3 4 2" xfId="18948"/>
    <cellStyle name="40% - Isticanje5 8 3 4 2 2" xfId="18949"/>
    <cellStyle name="40% - Isticanje5 8 3 4 2 2 2" xfId="18950"/>
    <cellStyle name="40% - Isticanje5 8 3 4 2 3" xfId="18951"/>
    <cellStyle name="40% - Isticanje5 8 3 4 3" xfId="18952"/>
    <cellStyle name="40% - Isticanje5 8 3 4 3 2" xfId="18953"/>
    <cellStyle name="40% - Isticanje5 8 3 4 3 2 2" xfId="18954"/>
    <cellStyle name="40% - Isticanje5 8 3 4 3 3" xfId="18955"/>
    <cellStyle name="40% - Isticanje5 8 3 4 4" xfId="18956"/>
    <cellStyle name="40% - Isticanje5 8 3 4 4 2" xfId="18957"/>
    <cellStyle name="40% - Isticanje5 8 3 4 5" xfId="18958"/>
    <cellStyle name="40% - Isticanje5 8 3 5" xfId="18959"/>
    <cellStyle name="40% - Isticanje5 8 3 5 2" xfId="18960"/>
    <cellStyle name="40% - Isticanje5 8 3 5 2 2" xfId="18961"/>
    <cellStyle name="40% - Isticanje5 8 3 5 2 2 2" xfId="18962"/>
    <cellStyle name="40% - Isticanje5 8 3 5 2 3" xfId="18963"/>
    <cellStyle name="40% - Isticanje5 8 3 5 3" xfId="18964"/>
    <cellStyle name="40% - Isticanje5 8 3 5 3 2" xfId="18965"/>
    <cellStyle name="40% - Isticanje5 8 3 5 3 2 2" xfId="18966"/>
    <cellStyle name="40% - Isticanje5 8 3 5 3 3" xfId="18967"/>
    <cellStyle name="40% - Isticanje5 8 3 5 4" xfId="18968"/>
    <cellStyle name="40% - Isticanje5 8 3 5 4 2" xfId="18969"/>
    <cellStyle name="40% - Isticanje5 8 3 5 5" xfId="18970"/>
    <cellStyle name="40% - Isticanje5 8 3 6" xfId="18971"/>
    <cellStyle name="40% - Isticanje5 8 3 6 2" xfId="18972"/>
    <cellStyle name="40% - Isticanje5 8 3 6 2 2" xfId="18973"/>
    <cellStyle name="40% - Isticanje5 8 3 6 3" xfId="18974"/>
    <cellStyle name="40% - Isticanje5 8 3 7" xfId="18975"/>
    <cellStyle name="40% - Isticanje5 8 3 7 2" xfId="18976"/>
    <cellStyle name="40% - Isticanje5 8 3 7 2 2" xfId="18977"/>
    <cellStyle name="40% - Isticanje5 8 3 7 3" xfId="18978"/>
    <cellStyle name="40% - Isticanje5 8 3 8" xfId="18979"/>
    <cellStyle name="40% - Isticanje5 8 3 8 2" xfId="18980"/>
    <cellStyle name="40% - Isticanje5 8 3 9" xfId="18981"/>
    <cellStyle name="40% - Isticanje5 8 4" xfId="18982"/>
    <cellStyle name="40% - Isticanje5 8 4 2" xfId="18983"/>
    <cellStyle name="40% - Isticanje5 8 4 2 2" xfId="18984"/>
    <cellStyle name="40% - Isticanje5 8 4 2 2 2" xfId="18985"/>
    <cellStyle name="40% - Isticanje5 8 4 2 2 2 2" xfId="18986"/>
    <cellStyle name="40% - Isticanje5 8 4 2 2 2 2 2" xfId="18987"/>
    <cellStyle name="40% - Isticanje5 8 4 2 2 2 3" xfId="18988"/>
    <cellStyle name="40% - Isticanje5 8 4 2 2 3" xfId="18989"/>
    <cellStyle name="40% - Isticanje5 8 4 2 2 3 2" xfId="18990"/>
    <cellStyle name="40% - Isticanje5 8 4 2 2 3 2 2" xfId="18991"/>
    <cellStyle name="40% - Isticanje5 8 4 2 2 3 3" xfId="18992"/>
    <cellStyle name="40% - Isticanje5 8 4 2 2 4" xfId="18993"/>
    <cellStyle name="40% - Isticanje5 8 4 2 2 4 2" xfId="18994"/>
    <cellStyle name="40% - Isticanje5 8 4 2 2 5" xfId="18995"/>
    <cellStyle name="40% - Isticanje5 8 4 2 3" xfId="18996"/>
    <cellStyle name="40% - Isticanje5 8 4 2 3 2" xfId="18997"/>
    <cellStyle name="40% - Isticanje5 8 4 2 3 2 2" xfId="18998"/>
    <cellStyle name="40% - Isticanje5 8 4 2 3 3" xfId="18999"/>
    <cellStyle name="40% - Isticanje5 8 4 2 4" xfId="19000"/>
    <cellStyle name="40% - Isticanje5 8 4 2 4 2" xfId="19001"/>
    <cellStyle name="40% - Isticanje5 8 4 2 4 2 2" xfId="19002"/>
    <cellStyle name="40% - Isticanje5 8 4 2 4 3" xfId="19003"/>
    <cellStyle name="40% - Isticanje5 8 4 2 5" xfId="19004"/>
    <cellStyle name="40% - Isticanje5 8 4 2 5 2" xfId="19005"/>
    <cellStyle name="40% - Isticanje5 8 4 2 6" xfId="19006"/>
    <cellStyle name="40% - Isticanje5 8 4 3" xfId="19007"/>
    <cellStyle name="40% - Isticanje5 8 4 3 2" xfId="19008"/>
    <cellStyle name="40% - Isticanje5 8 4 3 2 2" xfId="19009"/>
    <cellStyle name="40% - Isticanje5 8 4 3 2 2 2" xfId="19010"/>
    <cellStyle name="40% - Isticanje5 8 4 3 2 3" xfId="19011"/>
    <cellStyle name="40% - Isticanje5 8 4 3 3" xfId="19012"/>
    <cellStyle name="40% - Isticanje5 8 4 3 3 2" xfId="19013"/>
    <cellStyle name="40% - Isticanje5 8 4 3 3 2 2" xfId="19014"/>
    <cellStyle name="40% - Isticanje5 8 4 3 3 3" xfId="19015"/>
    <cellStyle name="40% - Isticanje5 8 4 3 4" xfId="19016"/>
    <cellStyle name="40% - Isticanje5 8 4 3 4 2" xfId="19017"/>
    <cellStyle name="40% - Isticanje5 8 4 3 5" xfId="19018"/>
    <cellStyle name="40% - Isticanje5 8 4 4" xfId="19019"/>
    <cellStyle name="40% - Isticanje5 8 4 4 2" xfId="19020"/>
    <cellStyle name="40% - Isticanje5 8 4 4 2 2" xfId="19021"/>
    <cellStyle name="40% - Isticanje5 8 4 4 2 2 2" xfId="19022"/>
    <cellStyle name="40% - Isticanje5 8 4 4 2 3" xfId="19023"/>
    <cellStyle name="40% - Isticanje5 8 4 4 3" xfId="19024"/>
    <cellStyle name="40% - Isticanje5 8 4 4 3 2" xfId="19025"/>
    <cellStyle name="40% - Isticanje5 8 4 4 3 2 2" xfId="19026"/>
    <cellStyle name="40% - Isticanje5 8 4 4 3 3" xfId="19027"/>
    <cellStyle name="40% - Isticanje5 8 4 4 4" xfId="19028"/>
    <cellStyle name="40% - Isticanje5 8 4 4 4 2" xfId="19029"/>
    <cellStyle name="40% - Isticanje5 8 4 4 5" xfId="19030"/>
    <cellStyle name="40% - Isticanje5 8 4 5" xfId="19031"/>
    <cellStyle name="40% - Isticanje5 8 4 5 2" xfId="19032"/>
    <cellStyle name="40% - Isticanje5 8 4 5 2 2" xfId="19033"/>
    <cellStyle name="40% - Isticanje5 8 4 5 3" xfId="19034"/>
    <cellStyle name="40% - Isticanje5 8 4 6" xfId="19035"/>
    <cellStyle name="40% - Isticanje5 8 4 6 2" xfId="19036"/>
    <cellStyle name="40% - Isticanje5 8 4 6 2 2" xfId="19037"/>
    <cellStyle name="40% - Isticanje5 8 4 6 3" xfId="19038"/>
    <cellStyle name="40% - Isticanje5 8 4 7" xfId="19039"/>
    <cellStyle name="40% - Isticanje5 8 4 7 2" xfId="19040"/>
    <cellStyle name="40% - Isticanje5 8 4 8" xfId="19041"/>
    <cellStyle name="40% - Isticanje5 8 5" xfId="19042"/>
    <cellStyle name="40% - Isticanje5 8 5 2" xfId="19043"/>
    <cellStyle name="40% - Isticanje5 8 5 2 2" xfId="19044"/>
    <cellStyle name="40% - Isticanje5 8 5 2 2 2" xfId="19045"/>
    <cellStyle name="40% - Isticanje5 8 5 2 3" xfId="19046"/>
    <cellStyle name="40% - Isticanje5 8 5 3" xfId="19047"/>
    <cellStyle name="40% - Isticanje5 8 5 3 2" xfId="19048"/>
    <cellStyle name="40% - Isticanje5 8 5 3 2 2" xfId="19049"/>
    <cellStyle name="40% - Isticanje5 8 5 3 3" xfId="19050"/>
    <cellStyle name="40% - Isticanje5 8 5 4" xfId="19051"/>
    <cellStyle name="40% - Isticanje5 8 5 4 2" xfId="19052"/>
    <cellStyle name="40% - Isticanje5 8 5 5" xfId="19053"/>
    <cellStyle name="40% - Isticanje5 8 6" xfId="19054"/>
    <cellStyle name="40% - Isticanje5 8 7" xfId="19055"/>
    <cellStyle name="40% - Isticanje5 8 7 2" xfId="19056"/>
    <cellStyle name="40% - Isticanje5 8 7 2 2" xfId="19057"/>
    <cellStyle name="40% - Isticanje5 8 7 3" xfId="19058"/>
    <cellStyle name="40% - Isticanje5 8 8" xfId="19059"/>
    <cellStyle name="40% - Isticanje5 8 8 2" xfId="19060"/>
    <cellStyle name="40% - Isticanje5 8 8 2 2" xfId="19061"/>
    <cellStyle name="40% - Isticanje5 8 8 3" xfId="19062"/>
    <cellStyle name="40% - Isticanje5 8 9" xfId="19063"/>
    <cellStyle name="40% - Isticanje5 8 9 2" xfId="19064"/>
    <cellStyle name="40% - Isticanje5 9" xfId="19065"/>
    <cellStyle name="40% - Isticanje6" xfId="53" builtinId="51" customBuiltin="1"/>
    <cellStyle name="40% - Isticanje6 10" xfId="19066"/>
    <cellStyle name="40% - Isticanje6 11" xfId="19067"/>
    <cellStyle name="40% - Isticanje6 12" xfId="19068"/>
    <cellStyle name="40% - Isticanje6 12 10" xfId="19069"/>
    <cellStyle name="40% - Isticanje6 12 2" xfId="19070"/>
    <cellStyle name="40% - Isticanje6 12 2 10" xfId="19071"/>
    <cellStyle name="40% - Isticanje6 12 2 2" xfId="19072"/>
    <cellStyle name="40% - Isticanje6 12 2 2 2" xfId="19073"/>
    <cellStyle name="40% - Isticanje6 12 2 2 2 2" xfId="19074"/>
    <cellStyle name="40% - Isticanje6 12 2 2 2 2 2" xfId="19075"/>
    <cellStyle name="40% - Isticanje6 12 2 2 2 2 2 2" xfId="19076"/>
    <cellStyle name="40% - Isticanje6 12 2 2 2 2 2 2 2" xfId="19077"/>
    <cellStyle name="40% - Isticanje6 12 2 2 2 2 2 3" xfId="19078"/>
    <cellStyle name="40% - Isticanje6 12 2 2 2 2 3" xfId="19079"/>
    <cellStyle name="40% - Isticanje6 12 2 2 2 2 3 2" xfId="19080"/>
    <cellStyle name="40% - Isticanje6 12 2 2 2 2 3 2 2" xfId="19081"/>
    <cellStyle name="40% - Isticanje6 12 2 2 2 2 3 3" xfId="19082"/>
    <cellStyle name="40% - Isticanje6 12 2 2 2 2 4" xfId="19083"/>
    <cellStyle name="40% - Isticanje6 12 2 2 2 2 4 2" xfId="19084"/>
    <cellStyle name="40% - Isticanje6 12 2 2 2 2 5" xfId="19085"/>
    <cellStyle name="40% - Isticanje6 12 2 2 2 3" xfId="19086"/>
    <cellStyle name="40% - Isticanje6 12 2 2 2 3 2" xfId="19087"/>
    <cellStyle name="40% - Isticanje6 12 2 2 2 3 2 2" xfId="19088"/>
    <cellStyle name="40% - Isticanje6 12 2 2 2 3 2 2 2" xfId="19089"/>
    <cellStyle name="40% - Isticanje6 12 2 2 2 3 2 3" xfId="19090"/>
    <cellStyle name="40% - Isticanje6 12 2 2 2 3 3" xfId="19091"/>
    <cellStyle name="40% - Isticanje6 12 2 2 2 3 3 2" xfId="19092"/>
    <cellStyle name="40% - Isticanje6 12 2 2 2 3 3 2 2" xfId="19093"/>
    <cellStyle name="40% - Isticanje6 12 2 2 2 3 3 3" xfId="19094"/>
    <cellStyle name="40% - Isticanje6 12 2 2 2 3 4" xfId="19095"/>
    <cellStyle name="40% - Isticanje6 12 2 2 2 3 4 2" xfId="19096"/>
    <cellStyle name="40% - Isticanje6 12 2 2 2 3 5" xfId="19097"/>
    <cellStyle name="40% - Isticanje6 12 2 2 2 4" xfId="19098"/>
    <cellStyle name="40% - Isticanje6 12 2 2 2 4 2" xfId="19099"/>
    <cellStyle name="40% - Isticanje6 12 2 2 2 4 2 2" xfId="19100"/>
    <cellStyle name="40% - Isticanje6 12 2 2 2 4 3" xfId="19101"/>
    <cellStyle name="40% - Isticanje6 12 2 2 2 5" xfId="19102"/>
    <cellStyle name="40% - Isticanje6 12 2 2 2 5 2" xfId="19103"/>
    <cellStyle name="40% - Isticanje6 12 2 2 2 5 2 2" xfId="19104"/>
    <cellStyle name="40% - Isticanje6 12 2 2 2 5 3" xfId="19105"/>
    <cellStyle name="40% - Isticanje6 12 2 2 2 6" xfId="19106"/>
    <cellStyle name="40% - Isticanje6 12 2 2 2 6 2" xfId="19107"/>
    <cellStyle name="40% - Isticanje6 12 2 2 2 7" xfId="19108"/>
    <cellStyle name="40% - Isticanje6 12 2 2 3" xfId="19109"/>
    <cellStyle name="40% - Isticanje6 12 2 2 3 2" xfId="19110"/>
    <cellStyle name="40% - Isticanje6 12 2 2 3 2 2" xfId="19111"/>
    <cellStyle name="40% - Isticanje6 12 2 2 3 2 2 2" xfId="19112"/>
    <cellStyle name="40% - Isticanje6 12 2 2 3 2 3" xfId="19113"/>
    <cellStyle name="40% - Isticanje6 12 2 2 3 3" xfId="19114"/>
    <cellStyle name="40% - Isticanje6 12 2 2 3 3 2" xfId="19115"/>
    <cellStyle name="40% - Isticanje6 12 2 2 3 3 2 2" xfId="19116"/>
    <cellStyle name="40% - Isticanje6 12 2 2 3 3 3" xfId="19117"/>
    <cellStyle name="40% - Isticanje6 12 2 2 3 4" xfId="19118"/>
    <cellStyle name="40% - Isticanje6 12 2 2 3 4 2" xfId="19119"/>
    <cellStyle name="40% - Isticanje6 12 2 2 3 5" xfId="19120"/>
    <cellStyle name="40% - Isticanje6 12 2 2 4" xfId="19121"/>
    <cellStyle name="40% - Isticanje6 12 2 2 4 2" xfId="19122"/>
    <cellStyle name="40% - Isticanje6 12 2 2 4 2 2" xfId="19123"/>
    <cellStyle name="40% - Isticanje6 12 2 2 4 2 2 2" xfId="19124"/>
    <cellStyle name="40% - Isticanje6 12 2 2 4 2 3" xfId="19125"/>
    <cellStyle name="40% - Isticanje6 12 2 2 4 3" xfId="19126"/>
    <cellStyle name="40% - Isticanje6 12 2 2 4 3 2" xfId="19127"/>
    <cellStyle name="40% - Isticanje6 12 2 2 4 3 2 2" xfId="19128"/>
    <cellStyle name="40% - Isticanje6 12 2 2 4 3 3" xfId="19129"/>
    <cellStyle name="40% - Isticanje6 12 2 2 4 4" xfId="19130"/>
    <cellStyle name="40% - Isticanje6 12 2 2 4 4 2" xfId="19131"/>
    <cellStyle name="40% - Isticanje6 12 2 2 4 5" xfId="19132"/>
    <cellStyle name="40% - Isticanje6 12 2 2 5" xfId="19133"/>
    <cellStyle name="40% - Isticanje6 12 2 2 5 2" xfId="19134"/>
    <cellStyle name="40% - Isticanje6 12 2 2 5 2 2" xfId="19135"/>
    <cellStyle name="40% - Isticanje6 12 2 2 5 3" xfId="19136"/>
    <cellStyle name="40% - Isticanje6 12 2 2 6" xfId="19137"/>
    <cellStyle name="40% - Isticanje6 12 2 2 6 2" xfId="19138"/>
    <cellStyle name="40% - Isticanje6 12 2 2 6 2 2" xfId="19139"/>
    <cellStyle name="40% - Isticanje6 12 2 2 6 3" xfId="19140"/>
    <cellStyle name="40% - Isticanje6 12 2 2 7" xfId="19141"/>
    <cellStyle name="40% - Isticanje6 12 2 2 7 2" xfId="19142"/>
    <cellStyle name="40% - Isticanje6 12 2 2 8" xfId="19143"/>
    <cellStyle name="40% - Isticanje6 12 2 3" xfId="19144"/>
    <cellStyle name="40% - Isticanje6 12 2 3 2" xfId="19145"/>
    <cellStyle name="40% - Isticanje6 12 2 3 2 2" xfId="19146"/>
    <cellStyle name="40% - Isticanje6 12 2 3 2 2 2" xfId="19147"/>
    <cellStyle name="40% - Isticanje6 12 2 3 2 2 2 2" xfId="19148"/>
    <cellStyle name="40% - Isticanje6 12 2 3 2 2 2 2 2" xfId="19149"/>
    <cellStyle name="40% - Isticanje6 12 2 3 2 2 2 3" xfId="19150"/>
    <cellStyle name="40% - Isticanje6 12 2 3 2 2 3" xfId="19151"/>
    <cellStyle name="40% - Isticanje6 12 2 3 2 2 3 2" xfId="19152"/>
    <cellStyle name="40% - Isticanje6 12 2 3 2 2 3 2 2" xfId="19153"/>
    <cellStyle name="40% - Isticanje6 12 2 3 2 2 3 3" xfId="19154"/>
    <cellStyle name="40% - Isticanje6 12 2 3 2 2 4" xfId="19155"/>
    <cellStyle name="40% - Isticanje6 12 2 3 2 2 4 2" xfId="19156"/>
    <cellStyle name="40% - Isticanje6 12 2 3 2 2 5" xfId="19157"/>
    <cellStyle name="40% - Isticanje6 12 2 3 2 3" xfId="19158"/>
    <cellStyle name="40% - Isticanje6 12 2 3 2 3 2" xfId="19159"/>
    <cellStyle name="40% - Isticanje6 12 2 3 2 3 2 2" xfId="19160"/>
    <cellStyle name="40% - Isticanje6 12 2 3 2 3 3" xfId="19161"/>
    <cellStyle name="40% - Isticanje6 12 2 3 2 4" xfId="19162"/>
    <cellStyle name="40% - Isticanje6 12 2 3 2 4 2" xfId="19163"/>
    <cellStyle name="40% - Isticanje6 12 2 3 2 4 2 2" xfId="19164"/>
    <cellStyle name="40% - Isticanje6 12 2 3 2 4 3" xfId="19165"/>
    <cellStyle name="40% - Isticanje6 12 2 3 2 5" xfId="19166"/>
    <cellStyle name="40% - Isticanje6 12 2 3 2 5 2" xfId="19167"/>
    <cellStyle name="40% - Isticanje6 12 2 3 2 6" xfId="19168"/>
    <cellStyle name="40% - Isticanje6 12 2 3 3" xfId="19169"/>
    <cellStyle name="40% - Isticanje6 12 2 3 3 2" xfId="19170"/>
    <cellStyle name="40% - Isticanje6 12 2 3 3 2 2" xfId="19171"/>
    <cellStyle name="40% - Isticanje6 12 2 3 3 2 2 2" xfId="19172"/>
    <cellStyle name="40% - Isticanje6 12 2 3 3 2 3" xfId="19173"/>
    <cellStyle name="40% - Isticanje6 12 2 3 3 3" xfId="19174"/>
    <cellStyle name="40% - Isticanje6 12 2 3 3 3 2" xfId="19175"/>
    <cellStyle name="40% - Isticanje6 12 2 3 3 3 2 2" xfId="19176"/>
    <cellStyle name="40% - Isticanje6 12 2 3 3 3 3" xfId="19177"/>
    <cellStyle name="40% - Isticanje6 12 2 3 3 4" xfId="19178"/>
    <cellStyle name="40% - Isticanje6 12 2 3 3 4 2" xfId="19179"/>
    <cellStyle name="40% - Isticanje6 12 2 3 3 5" xfId="19180"/>
    <cellStyle name="40% - Isticanje6 12 2 3 4" xfId="19181"/>
    <cellStyle name="40% - Isticanje6 12 2 3 4 2" xfId="19182"/>
    <cellStyle name="40% - Isticanje6 12 2 3 4 2 2" xfId="19183"/>
    <cellStyle name="40% - Isticanje6 12 2 3 4 2 2 2" xfId="19184"/>
    <cellStyle name="40% - Isticanje6 12 2 3 4 2 3" xfId="19185"/>
    <cellStyle name="40% - Isticanje6 12 2 3 4 3" xfId="19186"/>
    <cellStyle name="40% - Isticanje6 12 2 3 4 3 2" xfId="19187"/>
    <cellStyle name="40% - Isticanje6 12 2 3 4 3 2 2" xfId="19188"/>
    <cellStyle name="40% - Isticanje6 12 2 3 4 3 3" xfId="19189"/>
    <cellStyle name="40% - Isticanje6 12 2 3 4 4" xfId="19190"/>
    <cellStyle name="40% - Isticanje6 12 2 3 4 4 2" xfId="19191"/>
    <cellStyle name="40% - Isticanje6 12 2 3 4 5" xfId="19192"/>
    <cellStyle name="40% - Isticanje6 12 2 3 5" xfId="19193"/>
    <cellStyle name="40% - Isticanje6 12 2 3 5 2" xfId="19194"/>
    <cellStyle name="40% - Isticanje6 12 2 3 5 2 2" xfId="19195"/>
    <cellStyle name="40% - Isticanje6 12 2 3 5 3" xfId="19196"/>
    <cellStyle name="40% - Isticanje6 12 2 3 6" xfId="19197"/>
    <cellStyle name="40% - Isticanje6 12 2 3 6 2" xfId="19198"/>
    <cellStyle name="40% - Isticanje6 12 2 3 6 2 2" xfId="19199"/>
    <cellStyle name="40% - Isticanje6 12 2 3 6 3" xfId="19200"/>
    <cellStyle name="40% - Isticanje6 12 2 3 7" xfId="19201"/>
    <cellStyle name="40% - Isticanje6 12 2 3 7 2" xfId="19202"/>
    <cellStyle name="40% - Isticanje6 12 2 3 8" xfId="19203"/>
    <cellStyle name="40% - Isticanje6 12 2 4" xfId="19204"/>
    <cellStyle name="40% - Isticanje6 12 2 4 2" xfId="19205"/>
    <cellStyle name="40% - Isticanje6 12 2 4 2 2" xfId="19206"/>
    <cellStyle name="40% - Isticanje6 12 2 4 2 2 2" xfId="19207"/>
    <cellStyle name="40% - Isticanje6 12 2 4 2 2 2 2" xfId="19208"/>
    <cellStyle name="40% - Isticanje6 12 2 4 2 2 3" xfId="19209"/>
    <cellStyle name="40% - Isticanje6 12 2 4 2 3" xfId="19210"/>
    <cellStyle name="40% - Isticanje6 12 2 4 2 3 2" xfId="19211"/>
    <cellStyle name="40% - Isticanje6 12 2 4 2 3 2 2" xfId="19212"/>
    <cellStyle name="40% - Isticanje6 12 2 4 2 3 3" xfId="19213"/>
    <cellStyle name="40% - Isticanje6 12 2 4 2 4" xfId="19214"/>
    <cellStyle name="40% - Isticanje6 12 2 4 2 4 2" xfId="19215"/>
    <cellStyle name="40% - Isticanje6 12 2 4 2 5" xfId="19216"/>
    <cellStyle name="40% - Isticanje6 12 2 4 3" xfId="19217"/>
    <cellStyle name="40% - Isticanje6 12 2 4 3 2" xfId="19218"/>
    <cellStyle name="40% - Isticanje6 12 2 4 3 2 2" xfId="19219"/>
    <cellStyle name="40% - Isticanje6 12 2 4 3 3" xfId="19220"/>
    <cellStyle name="40% - Isticanje6 12 2 4 4" xfId="19221"/>
    <cellStyle name="40% - Isticanje6 12 2 4 4 2" xfId="19222"/>
    <cellStyle name="40% - Isticanje6 12 2 4 4 2 2" xfId="19223"/>
    <cellStyle name="40% - Isticanje6 12 2 4 4 3" xfId="19224"/>
    <cellStyle name="40% - Isticanje6 12 2 4 5" xfId="19225"/>
    <cellStyle name="40% - Isticanje6 12 2 4 5 2" xfId="19226"/>
    <cellStyle name="40% - Isticanje6 12 2 4 6" xfId="19227"/>
    <cellStyle name="40% - Isticanje6 12 2 5" xfId="19228"/>
    <cellStyle name="40% - Isticanje6 12 2 5 2" xfId="19229"/>
    <cellStyle name="40% - Isticanje6 12 2 5 2 2" xfId="19230"/>
    <cellStyle name="40% - Isticanje6 12 2 5 2 2 2" xfId="19231"/>
    <cellStyle name="40% - Isticanje6 12 2 5 2 3" xfId="19232"/>
    <cellStyle name="40% - Isticanje6 12 2 5 3" xfId="19233"/>
    <cellStyle name="40% - Isticanje6 12 2 5 3 2" xfId="19234"/>
    <cellStyle name="40% - Isticanje6 12 2 5 3 2 2" xfId="19235"/>
    <cellStyle name="40% - Isticanje6 12 2 5 3 3" xfId="19236"/>
    <cellStyle name="40% - Isticanje6 12 2 5 4" xfId="19237"/>
    <cellStyle name="40% - Isticanje6 12 2 5 4 2" xfId="19238"/>
    <cellStyle name="40% - Isticanje6 12 2 5 5" xfId="19239"/>
    <cellStyle name="40% - Isticanje6 12 2 6" xfId="19240"/>
    <cellStyle name="40% - Isticanje6 12 2 6 2" xfId="19241"/>
    <cellStyle name="40% - Isticanje6 12 2 6 2 2" xfId="19242"/>
    <cellStyle name="40% - Isticanje6 12 2 6 2 2 2" xfId="19243"/>
    <cellStyle name="40% - Isticanje6 12 2 6 2 3" xfId="19244"/>
    <cellStyle name="40% - Isticanje6 12 2 6 3" xfId="19245"/>
    <cellStyle name="40% - Isticanje6 12 2 6 3 2" xfId="19246"/>
    <cellStyle name="40% - Isticanje6 12 2 6 3 2 2" xfId="19247"/>
    <cellStyle name="40% - Isticanje6 12 2 6 3 3" xfId="19248"/>
    <cellStyle name="40% - Isticanje6 12 2 6 4" xfId="19249"/>
    <cellStyle name="40% - Isticanje6 12 2 6 4 2" xfId="19250"/>
    <cellStyle name="40% - Isticanje6 12 2 6 5" xfId="19251"/>
    <cellStyle name="40% - Isticanje6 12 2 7" xfId="19252"/>
    <cellStyle name="40% - Isticanje6 12 2 7 2" xfId="19253"/>
    <cellStyle name="40% - Isticanje6 12 2 7 2 2" xfId="19254"/>
    <cellStyle name="40% - Isticanje6 12 2 7 3" xfId="19255"/>
    <cellStyle name="40% - Isticanje6 12 2 8" xfId="19256"/>
    <cellStyle name="40% - Isticanje6 12 2 8 2" xfId="19257"/>
    <cellStyle name="40% - Isticanje6 12 2 8 2 2" xfId="19258"/>
    <cellStyle name="40% - Isticanje6 12 2 8 3" xfId="19259"/>
    <cellStyle name="40% - Isticanje6 12 2 9" xfId="19260"/>
    <cellStyle name="40% - Isticanje6 12 2 9 2" xfId="19261"/>
    <cellStyle name="40% - Isticanje6 12 3" xfId="19262"/>
    <cellStyle name="40% - Isticanje6 12 3 2" xfId="19263"/>
    <cellStyle name="40% - Isticanje6 12 3 2 2" xfId="19264"/>
    <cellStyle name="40% - Isticanje6 12 3 2 2 2" xfId="19265"/>
    <cellStyle name="40% - Isticanje6 12 3 2 2 2 2" xfId="19266"/>
    <cellStyle name="40% - Isticanje6 12 3 2 2 2 2 2" xfId="19267"/>
    <cellStyle name="40% - Isticanje6 12 3 2 2 2 3" xfId="19268"/>
    <cellStyle name="40% - Isticanje6 12 3 2 2 3" xfId="19269"/>
    <cellStyle name="40% - Isticanje6 12 3 2 2 3 2" xfId="19270"/>
    <cellStyle name="40% - Isticanje6 12 3 2 2 3 2 2" xfId="19271"/>
    <cellStyle name="40% - Isticanje6 12 3 2 2 3 3" xfId="19272"/>
    <cellStyle name="40% - Isticanje6 12 3 2 2 4" xfId="19273"/>
    <cellStyle name="40% - Isticanje6 12 3 2 2 4 2" xfId="19274"/>
    <cellStyle name="40% - Isticanje6 12 3 2 2 5" xfId="19275"/>
    <cellStyle name="40% - Isticanje6 12 3 2 3" xfId="19276"/>
    <cellStyle name="40% - Isticanje6 12 3 2 3 2" xfId="19277"/>
    <cellStyle name="40% - Isticanje6 12 3 2 3 2 2" xfId="19278"/>
    <cellStyle name="40% - Isticanje6 12 3 2 3 2 2 2" xfId="19279"/>
    <cellStyle name="40% - Isticanje6 12 3 2 3 2 3" xfId="19280"/>
    <cellStyle name="40% - Isticanje6 12 3 2 3 3" xfId="19281"/>
    <cellStyle name="40% - Isticanje6 12 3 2 3 3 2" xfId="19282"/>
    <cellStyle name="40% - Isticanje6 12 3 2 3 3 2 2" xfId="19283"/>
    <cellStyle name="40% - Isticanje6 12 3 2 3 3 3" xfId="19284"/>
    <cellStyle name="40% - Isticanje6 12 3 2 3 4" xfId="19285"/>
    <cellStyle name="40% - Isticanje6 12 3 2 3 4 2" xfId="19286"/>
    <cellStyle name="40% - Isticanje6 12 3 2 3 5" xfId="19287"/>
    <cellStyle name="40% - Isticanje6 12 3 2 4" xfId="19288"/>
    <cellStyle name="40% - Isticanje6 12 3 2 4 2" xfId="19289"/>
    <cellStyle name="40% - Isticanje6 12 3 2 4 2 2" xfId="19290"/>
    <cellStyle name="40% - Isticanje6 12 3 2 4 3" xfId="19291"/>
    <cellStyle name="40% - Isticanje6 12 3 2 5" xfId="19292"/>
    <cellStyle name="40% - Isticanje6 12 3 2 5 2" xfId="19293"/>
    <cellStyle name="40% - Isticanje6 12 3 2 5 2 2" xfId="19294"/>
    <cellStyle name="40% - Isticanje6 12 3 2 5 3" xfId="19295"/>
    <cellStyle name="40% - Isticanje6 12 3 2 6" xfId="19296"/>
    <cellStyle name="40% - Isticanje6 12 3 2 6 2" xfId="19297"/>
    <cellStyle name="40% - Isticanje6 12 3 2 7" xfId="19298"/>
    <cellStyle name="40% - Isticanje6 12 3 3" xfId="19299"/>
    <cellStyle name="40% - Isticanje6 12 3 3 2" xfId="19300"/>
    <cellStyle name="40% - Isticanje6 12 3 3 2 2" xfId="19301"/>
    <cellStyle name="40% - Isticanje6 12 3 3 2 2 2" xfId="19302"/>
    <cellStyle name="40% - Isticanje6 12 3 3 2 3" xfId="19303"/>
    <cellStyle name="40% - Isticanje6 12 3 3 3" xfId="19304"/>
    <cellStyle name="40% - Isticanje6 12 3 3 3 2" xfId="19305"/>
    <cellStyle name="40% - Isticanje6 12 3 3 3 2 2" xfId="19306"/>
    <cellStyle name="40% - Isticanje6 12 3 3 3 3" xfId="19307"/>
    <cellStyle name="40% - Isticanje6 12 3 3 4" xfId="19308"/>
    <cellStyle name="40% - Isticanje6 12 3 3 4 2" xfId="19309"/>
    <cellStyle name="40% - Isticanje6 12 3 3 5" xfId="19310"/>
    <cellStyle name="40% - Isticanje6 12 3 4" xfId="19311"/>
    <cellStyle name="40% - Isticanje6 12 3 4 2" xfId="19312"/>
    <cellStyle name="40% - Isticanje6 12 3 4 2 2" xfId="19313"/>
    <cellStyle name="40% - Isticanje6 12 3 4 2 2 2" xfId="19314"/>
    <cellStyle name="40% - Isticanje6 12 3 4 2 3" xfId="19315"/>
    <cellStyle name="40% - Isticanje6 12 3 4 3" xfId="19316"/>
    <cellStyle name="40% - Isticanje6 12 3 4 3 2" xfId="19317"/>
    <cellStyle name="40% - Isticanje6 12 3 4 3 2 2" xfId="19318"/>
    <cellStyle name="40% - Isticanje6 12 3 4 3 3" xfId="19319"/>
    <cellStyle name="40% - Isticanje6 12 3 4 4" xfId="19320"/>
    <cellStyle name="40% - Isticanje6 12 3 4 4 2" xfId="19321"/>
    <cellStyle name="40% - Isticanje6 12 3 4 5" xfId="19322"/>
    <cellStyle name="40% - Isticanje6 12 3 5" xfId="19323"/>
    <cellStyle name="40% - Isticanje6 12 3 5 2" xfId="19324"/>
    <cellStyle name="40% - Isticanje6 12 3 5 2 2" xfId="19325"/>
    <cellStyle name="40% - Isticanje6 12 3 5 3" xfId="19326"/>
    <cellStyle name="40% - Isticanje6 12 3 6" xfId="19327"/>
    <cellStyle name="40% - Isticanje6 12 3 6 2" xfId="19328"/>
    <cellStyle name="40% - Isticanje6 12 3 6 2 2" xfId="19329"/>
    <cellStyle name="40% - Isticanje6 12 3 6 3" xfId="19330"/>
    <cellStyle name="40% - Isticanje6 12 3 7" xfId="19331"/>
    <cellStyle name="40% - Isticanje6 12 3 7 2" xfId="19332"/>
    <cellStyle name="40% - Isticanje6 12 3 8" xfId="19333"/>
    <cellStyle name="40% - Isticanje6 12 4" xfId="19334"/>
    <cellStyle name="40% - Isticanje6 12 4 2" xfId="19335"/>
    <cellStyle name="40% - Isticanje6 12 4 2 2" xfId="19336"/>
    <cellStyle name="40% - Isticanje6 12 4 2 2 2" xfId="19337"/>
    <cellStyle name="40% - Isticanje6 12 4 2 2 2 2" xfId="19338"/>
    <cellStyle name="40% - Isticanje6 12 4 2 2 2 2 2" xfId="19339"/>
    <cellStyle name="40% - Isticanje6 12 4 2 2 2 3" xfId="19340"/>
    <cellStyle name="40% - Isticanje6 12 4 2 2 3" xfId="19341"/>
    <cellStyle name="40% - Isticanje6 12 4 2 2 3 2" xfId="19342"/>
    <cellStyle name="40% - Isticanje6 12 4 2 2 3 2 2" xfId="19343"/>
    <cellStyle name="40% - Isticanje6 12 4 2 2 3 3" xfId="19344"/>
    <cellStyle name="40% - Isticanje6 12 4 2 2 4" xfId="19345"/>
    <cellStyle name="40% - Isticanje6 12 4 2 2 4 2" xfId="19346"/>
    <cellStyle name="40% - Isticanje6 12 4 2 2 5" xfId="19347"/>
    <cellStyle name="40% - Isticanje6 12 4 2 3" xfId="19348"/>
    <cellStyle name="40% - Isticanje6 12 4 2 3 2" xfId="19349"/>
    <cellStyle name="40% - Isticanje6 12 4 2 3 2 2" xfId="19350"/>
    <cellStyle name="40% - Isticanje6 12 4 2 3 3" xfId="19351"/>
    <cellStyle name="40% - Isticanje6 12 4 2 4" xfId="19352"/>
    <cellStyle name="40% - Isticanje6 12 4 2 4 2" xfId="19353"/>
    <cellStyle name="40% - Isticanje6 12 4 2 4 2 2" xfId="19354"/>
    <cellStyle name="40% - Isticanje6 12 4 2 4 3" xfId="19355"/>
    <cellStyle name="40% - Isticanje6 12 4 2 5" xfId="19356"/>
    <cellStyle name="40% - Isticanje6 12 4 2 5 2" xfId="19357"/>
    <cellStyle name="40% - Isticanje6 12 4 2 6" xfId="19358"/>
    <cellStyle name="40% - Isticanje6 12 4 3" xfId="19359"/>
    <cellStyle name="40% - Isticanje6 12 4 3 2" xfId="19360"/>
    <cellStyle name="40% - Isticanje6 12 4 3 2 2" xfId="19361"/>
    <cellStyle name="40% - Isticanje6 12 4 3 2 2 2" xfId="19362"/>
    <cellStyle name="40% - Isticanje6 12 4 3 2 3" xfId="19363"/>
    <cellStyle name="40% - Isticanje6 12 4 3 3" xfId="19364"/>
    <cellStyle name="40% - Isticanje6 12 4 3 3 2" xfId="19365"/>
    <cellStyle name="40% - Isticanje6 12 4 3 3 2 2" xfId="19366"/>
    <cellStyle name="40% - Isticanje6 12 4 3 3 3" xfId="19367"/>
    <cellStyle name="40% - Isticanje6 12 4 3 4" xfId="19368"/>
    <cellStyle name="40% - Isticanje6 12 4 3 4 2" xfId="19369"/>
    <cellStyle name="40% - Isticanje6 12 4 3 5" xfId="19370"/>
    <cellStyle name="40% - Isticanje6 12 4 4" xfId="19371"/>
    <cellStyle name="40% - Isticanje6 12 4 4 2" xfId="19372"/>
    <cellStyle name="40% - Isticanje6 12 4 4 2 2" xfId="19373"/>
    <cellStyle name="40% - Isticanje6 12 4 4 2 2 2" xfId="19374"/>
    <cellStyle name="40% - Isticanje6 12 4 4 2 3" xfId="19375"/>
    <cellStyle name="40% - Isticanje6 12 4 4 3" xfId="19376"/>
    <cellStyle name="40% - Isticanje6 12 4 4 3 2" xfId="19377"/>
    <cellStyle name="40% - Isticanje6 12 4 4 3 2 2" xfId="19378"/>
    <cellStyle name="40% - Isticanje6 12 4 4 3 3" xfId="19379"/>
    <cellStyle name="40% - Isticanje6 12 4 4 4" xfId="19380"/>
    <cellStyle name="40% - Isticanje6 12 4 4 4 2" xfId="19381"/>
    <cellStyle name="40% - Isticanje6 12 4 4 5" xfId="19382"/>
    <cellStyle name="40% - Isticanje6 12 4 5" xfId="19383"/>
    <cellStyle name="40% - Isticanje6 12 4 5 2" xfId="19384"/>
    <cellStyle name="40% - Isticanje6 12 4 5 2 2" xfId="19385"/>
    <cellStyle name="40% - Isticanje6 12 4 5 3" xfId="19386"/>
    <cellStyle name="40% - Isticanje6 12 4 6" xfId="19387"/>
    <cellStyle name="40% - Isticanje6 12 4 6 2" xfId="19388"/>
    <cellStyle name="40% - Isticanje6 12 4 6 2 2" xfId="19389"/>
    <cellStyle name="40% - Isticanje6 12 4 6 3" xfId="19390"/>
    <cellStyle name="40% - Isticanje6 12 4 7" xfId="19391"/>
    <cellStyle name="40% - Isticanje6 12 4 7 2" xfId="19392"/>
    <cellStyle name="40% - Isticanje6 12 4 8" xfId="19393"/>
    <cellStyle name="40% - Isticanje6 12 5" xfId="19394"/>
    <cellStyle name="40% - Isticanje6 12 5 2" xfId="19395"/>
    <cellStyle name="40% - Isticanje6 12 5 2 2" xfId="19396"/>
    <cellStyle name="40% - Isticanje6 12 5 2 2 2" xfId="19397"/>
    <cellStyle name="40% - Isticanje6 12 5 2 3" xfId="19398"/>
    <cellStyle name="40% - Isticanje6 12 5 3" xfId="19399"/>
    <cellStyle name="40% - Isticanje6 12 5 3 2" xfId="19400"/>
    <cellStyle name="40% - Isticanje6 12 5 3 2 2" xfId="19401"/>
    <cellStyle name="40% - Isticanje6 12 5 3 3" xfId="19402"/>
    <cellStyle name="40% - Isticanje6 12 5 4" xfId="19403"/>
    <cellStyle name="40% - Isticanje6 12 5 4 2" xfId="19404"/>
    <cellStyle name="40% - Isticanje6 12 5 5" xfId="19405"/>
    <cellStyle name="40% - Isticanje6 12 6" xfId="19406"/>
    <cellStyle name="40% - Isticanje6 12 7" xfId="19407"/>
    <cellStyle name="40% - Isticanje6 12 7 2" xfId="19408"/>
    <cellStyle name="40% - Isticanje6 12 7 2 2" xfId="19409"/>
    <cellStyle name="40% - Isticanje6 12 7 3" xfId="19410"/>
    <cellStyle name="40% - Isticanje6 12 8" xfId="19411"/>
    <cellStyle name="40% - Isticanje6 12 8 2" xfId="19412"/>
    <cellStyle name="40% - Isticanje6 12 8 2 2" xfId="19413"/>
    <cellStyle name="40% - Isticanje6 12 8 3" xfId="19414"/>
    <cellStyle name="40% - Isticanje6 12 9" xfId="19415"/>
    <cellStyle name="40% - Isticanje6 12 9 2" xfId="19416"/>
    <cellStyle name="40% - Isticanje6 13" xfId="19417"/>
    <cellStyle name="40% - Isticanje6 14" xfId="19418"/>
    <cellStyle name="40% - Isticanje6 14 2" xfId="19419"/>
    <cellStyle name="40% - Isticanje6 14 2 2" xfId="19420"/>
    <cellStyle name="40% - Isticanje6 14 2 2 2" xfId="19421"/>
    <cellStyle name="40% - Isticanje6 14 2 2 2 2" xfId="19422"/>
    <cellStyle name="40% - Isticanje6 14 2 2 2 2 2" xfId="19423"/>
    <cellStyle name="40% - Isticanje6 14 2 2 2 2 2 2" xfId="19424"/>
    <cellStyle name="40% - Isticanje6 14 2 2 2 2 3" xfId="19425"/>
    <cellStyle name="40% - Isticanje6 14 2 2 2 3" xfId="19426"/>
    <cellStyle name="40% - Isticanje6 14 2 2 2 3 2" xfId="19427"/>
    <cellStyle name="40% - Isticanje6 14 2 2 2 3 2 2" xfId="19428"/>
    <cellStyle name="40% - Isticanje6 14 2 2 2 3 3" xfId="19429"/>
    <cellStyle name="40% - Isticanje6 14 2 2 2 4" xfId="19430"/>
    <cellStyle name="40% - Isticanje6 14 2 2 2 4 2" xfId="19431"/>
    <cellStyle name="40% - Isticanje6 14 2 2 2 5" xfId="19432"/>
    <cellStyle name="40% - Isticanje6 14 2 2 3" xfId="19433"/>
    <cellStyle name="40% - Isticanje6 14 2 2 3 2" xfId="19434"/>
    <cellStyle name="40% - Isticanje6 14 2 2 3 2 2" xfId="19435"/>
    <cellStyle name="40% - Isticanje6 14 2 2 3 2 2 2" xfId="19436"/>
    <cellStyle name="40% - Isticanje6 14 2 2 3 2 3" xfId="19437"/>
    <cellStyle name="40% - Isticanje6 14 2 2 3 3" xfId="19438"/>
    <cellStyle name="40% - Isticanje6 14 2 2 3 3 2" xfId="19439"/>
    <cellStyle name="40% - Isticanje6 14 2 2 3 3 2 2" xfId="19440"/>
    <cellStyle name="40% - Isticanje6 14 2 2 3 3 3" xfId="19441"/>
    <cellStyle name="40% - Isticanje6 14 2 2 3 4" xfId="19442"/>
    <cellStyle name="40% - Isticanje6 14 2 2 3 4 2" xfId="19443"/>
    <cellStyle name="40% - Isticanje6 14 2 2 3 5" xfId="19444"/>
    <cellStyle name="40% - Isticanje6 14 2 2 4" xfId="19445"/>
    <cellStyle name="40% - Isticanje6 14 2 2 4 2" xfId="19446"/>
    <cellStyle name="40% - Isticanje6 14 2 2 4 2 2" xfId="19447"/>
    <cellStyle name="40% - Isticanje6 14 2 2 4 3" xfId="19448"/>
    <cellStyle name="40% - Isticanje6 14 2 2 5" xfId="19449"/>
    <cellStyle name="40% - Isticanje6 14 2 2 5 2" xfId="19450"/>
    <cellStyle name="40% - Isticanje6 14 2 2 5 2 2" xfId="19451"/>
    <cellStyle name="40% - Isticanje6 14 2 2 5 3" xfId="19452"/>
    <cellStyle name="40% - Isticanje6 14 2 2 6" xfId="19453"/>
    <cellStyle name="40% - Isticanje6 14 2 2 6 2" xfId="19454"/>
    <cellStyle name="40% - Isticanje6 14 2 2 7" xfId="19455"/>
    <cellStyle name="40% - Isticanje6 14 2 3" xfId="19456"/>
    <cellStyle name="40% - Isticanje6 14 2 3 2" xfId="19457"/>
    <cellStyle name="40% - Isticanje6 14 2 3 2 2" xfId="19458"/>
    <cellStyle name="40% - Isticanje6 14 2 3 2 2 2" xfId="19459"/>
    <cellStyle name="40% - Isticanje6 14 2 3 2 3" xfId="19460"/>
    <cellStyle name="40% - Isticanje6 14 2 3 3" xfId="19461"/>
    <cellStyle name="40% - Isticanje6 14 2 3 3 2" xfId="19462"/>
    <cellStyle name="40% - Isticanje6 14 2 3 3 2 2" xfId="19463"/>
    <cellStyle name="40% - Isticanje6 14 2 3 3 3" xfId="19464"/>
    <cellStyle name="40% - Isticanje6 14 2 3 4" xfId="19465"/>
    <cellStyle name="40% - Isticanje6 14 2 3 4 2" xfId="19466"/>
    <cellStyle name="40% - Isticanje6 14 2 3 5" xfId="19467"/>
    <cellStyle name="40% - Isticanje6 14 2 4" xfId="19468"/>
    <cellStyle name="40% - Isticanje6 14 2 4 2" xfId="19469"/>
    <cellStyle name="40% - Isticanje6 14 2 4 2 2" xfId="19470"/>
    <cellStyle name="40% - Isticanje6 14 2 4 2 2 2" xfId="19471"/>
    <cellStyle name="40% - Isticanje6 14 2 4 2 3" xfId="19472"/>
    <cellStyle name="40% - Isticanje6 14 2 4 3" xfId="19473"/>
    <cellStyle name="40% - Isticanje6 14 2 4 3 2" xfId="19474"/>
    <cellStyle name="40% - Isticanje6 14 2 4 3 2 2" xfId="19475"/>
    <cellStyle name="40% - Isticanje6 14 2 4 3 3" xfId="19476"/>
    <cellStyle name="40% - Isticanje6 14 2 4 4" xfId="19477"/>
    <cellStyle name="40% - Isticanje6 14 2 4 4 2" xfId="19478"/>
    <cellStyle name="40% - Isticanje6 14 2 4 5" xfId="19479"/>
    <cellStyle name="40% - Isticanje6 14 2 5" xfId="19480"/>
    <cellStyle name="40% - Isticanje6 14 2 5 2" xfId="19481"/>
    <cellStyle name="40% - Isticanje6 14 2 5 2 2" xfId="19482"/>
    <cellStyle name="40% - Isticanje6 14 2 5 3" xfId="19483"/>
    <cellStyle name="40% - Isticanje6 14 2 6" xfId="19484"/>
    <cellStyle name="40% - Isticanje6 14 2 6 2" xfId="19485"/>
    <cellStyle name="40% - Isticanje6 14 2 6 2 2" xfId="19486"/>
    <cellStyle name="40% - Isticanje6 14 2 6 3" xfId="19487"/>
    <cellStyle name="40% - Isticanje6 14 2 7" xfId="19488"/>
    <cellStyle name="40% - Isticanje6 14 2 7 2" xfId="19489"/>
    <cellStyle name="40% - Isticanje6 14 2 8" xfId="19490"/>
    <cellStyle name="40% - Isticanje6 14 3" xfId="19491"/>
    <cellStyle name="40% - Isticanje6 14 3 2" xfId="19492"/>
    <cellStyle name="40% - Isticanje6 14 3 2 2" xfId="19493"/>
    <cellStyle name="40% - Isticanje6 14 3 2 2 2" xfId="19494"/>
    <cellStyle name="40% - Isticanje6 14 3 2 2 2 2" xfId="19495"/>
    <cellStyle name="40% - Isticanje6 14 3 2 2 3" xfId="19496"/>
    <cellStyle name="40% - Isticanje6 14 3 2 3" xfId="19497"/>
    <cellStyle name="40% - Isticanje6 14 3 2 3 2" xfId="19498"/>
    <cellStyle name="40% - Isticanje6 14 3 2 3 2 2" xfId="19499"/>
    <cellStyle name="40% - Isticanje6 14 3 2 3 3" xfId="19500"/>
    <cellStyle name="40% - Isticanje6 14 3 2 4" xfId="19501"/>
    <cellStyle name="40% - Isticanje6 14 3 2 4 2" xfId="19502"/>
    <cellStyle name="40% - Isticanje6 14 3 2 5" xfId="19503"/>
    <cellStyle name="40% - Isticanje6 14 3 3" xfId="19504"/>
    <cellStyle name="40% - Isticanje6 14 3 3 2" xfId="19505"/>
    <cellStyle name="40% - Isticanje6 14 3 3 2 2" xfId="19506"/>
    <cellStyle name="40% - Isticanje6 14 3 3 2 2 2" xfId="19507"/>
    <cellStyle name="40% - Isticanje6 14 3 3 2 3" xfId="19508"/>
    <cellStyle name="40% - Isticanje6 14 3 3 3" xfId="19509"/>
    <cellStyle name="40% - Isticanje6 14 3 3 3 2" xfId="19510"/>
    <cellStyle name="40% - Isticanje6 14 3 3 3 2 2" xfId="19511"/>
    <cellStyle name="40% - Isticanje6 14 3 3 3 3" xfId="19512"/>
    <cellStyle name="40% - Isticanje6 14 3 3 4" xfId="19513"/>
    <cellStyle name="40% - Isticanje6 14 3 3 4 2" xfId="19514"/>
    <cellStyle name="40% - Isticanje6 14 3 3 5" xfId="19515"/>
    <cellStyle name="40% - Isticanje6 14 3 4" xfId="19516"/>
    <cellStyle name="40% - Isticanje6 14 3 4 2" xfId="19517"/>
    <cellStyle name="40% - Isticanje6 14 3 4 2 2" xfId="19518"/>
    <cellStyle name="40% - Isticanje6 14 3 4 3" xfId="19519"/>
    <cellStyle name="40% - Isticanje6 14 3 5" xfId="19520"/>
    <cellStyle name="40% - Isticanje6 14 3 5 2" xfId="19521"/>
    <cellStyle name="40% - Isticanje6 14 3 5 2 2" xfId="19522"/>
    <cellStyle name="40% - Isticanje6 14 3 5 3" xfId="19523"/>
    <cellStyle name="40% - Isticanje6 14 3 6" xfId="19524"/>
    <cellStyle name="40% - Isticanje6 14 3 6 2" xfId="19525"/>
    <cellStyle name="40% - Isticanje6 14 3 7" xfId="19526"/>
    <cellStyle name="40% - Isticanje6 14 4" xfId="19527"/>
    <cellStyle name="40% - Isticanje6 14 4 2" xfId="19528"/>
    <cellStyle name="40% - Isticanje6 14 4 2 2" xfId="19529"/>
    <cellStyle name="40% - Isticanje6 14 4 2 2 2" xfId="19530"/>
    <cellStyle name="40% - Isticanje6 14 4 2 3" xfId="19531"/>
    <cellStyle name="40% - Isticanje6 14 4 3" xfId="19532"/>
    <cellStyle name="40% - Isticanje6 14 4 3 2" xfId="19533"/>
    <cellStyle name="40% - Isticanje6 14 4 3 2 2" xfId="19534"/>
    <cellStyle name="40% - Isticanje6 14 4 3 3" xfId="19535"/>
    <cellStyle name="40% - Isticanje6 14 4 4" xfId="19536"/>
    <cellStyle name="40% - Isticanje6 14 4 4 2" xfId="19537"/>
    <cellStyle name="40% - Isticanje6 14 4 5" xfId="19538"/>
    <cellStyle name="40% - Isticanje6 14 5" xfId="19539"/>
    <cellStyle name="40% - Isticanje6 14 5 2" xfId="19540"/>
    <cellStyle name="40% - Isticanje6 14 5 2 2" xfId="19541"/>
    <cellStyle name="40% - Isticanje6 14 5 2 2 2" xfId="19542"/>
    <cellStyle name="40% - Isticanje6 14 5 2 3" xfId="19543"/>
    <cellStyle name="40% - Isticanje6 14 5 3" xfId="19544"/>
    <cellStyle name="40% - Isticanje6 14 5 3 2" xfId="19545"/>
    <cellStyle name="40% - Isticanje6 14 5 3 2 2" xfId="19546"/>
    <cellStyle name="40% - Isticanje6 14 5 3 3" xfId="19547"/>
    <cellStyle name="40% - Isticanje6 14 5 4" xfId="19548"/>
    <cellStyle name="40% - Isticanje6 14 5 4 2" xfId="19549"/>
    <cellStyle name="40% - Isticanje6 14 5 5" xfId="19550"/>
    <cellStyle name="40% - Isticanje6 14 6" xfId="19551"/>
    <cellStyle name="40% - Isticanje6 14 6 2" xfId="19552"/>
    <cellStyle name="40% - Isticanje6 14 6 2 2" xfId="19553"/>
    <cellStyle name="40% - Isticanje6 14 6 3" xfId="19554"/>
    <cellStyle name="40% - Isticanje6 14 7" xfId="19555"/>
    <cellStyle name="40% - Isticanje6 14 7 2" xfId="19556"/>
    <cellStyle name="40% - Isticanje6 14 7 2 2" xfId="19557"/>
    <cellStyle name="40% - Isticanje6 14 7 3" xfId="19558"/>
    <cellStyle name="40% - Isticanje6 14 8" xfId="19559"/>
    <cellStyle name="40% - Isticanje6 14 8 2" xfId="19560"/>
    <cellStyle name="40% - Isticanje6 14 9" xfId="19561"/>
    <cellStyle name="40% - Isticanje6 15" xfId="19562"/>
    <cellStyle name="40% - Isticanje6 16" xfId="19563"/>
    <cellStyle name="40% - Isticanje6 16 2" xfId="19564"/>
    <cellStyle name="40% - Isticanje6 16 2 2" xfId="19565"/>
    <cellStyle name="40% - Isticanje6 16 2 2 2" xfId="19566"/>
    <cellStyle name="40% - Isticanje6 16 2 2 2 2" xfId="19567"/>
    <cellStyle name="40% - Isticanje6 16 2 2 2 2 2" xfId="19568"/>
    <cellStyle name="40% - Isticanje6 16 2 2 2 3" xfId="19569"/>
    <cellStyle name="40% - Isticanje6 16 2 2 3" xfId="19570"/>
    <cellStyle name="40% - Isticanje6 16 2 2 3 2" xfId="19571"/>
    <cellStyle name="40% - Isticanje6 16 2 2 3 2 2" xfId="19572"/>
    <cellStyle name="40% - Isticanje6 16 2 2 3 3" xfId="19573"/>
    <cellStyle name="40% - Isticanje6 16 2 2 4" xfId="19574"/>
    <cellStyle name="40% - Isticanje6 16 2 2 4 2" xfId="19575"/>
    <cellStyle name="40% - Isticanje6 16 2 2 5" xfId="19576"/>
    <cellStyle name="40% - Isticanje6 16 2 3" xfId="19577"/>
    <cellStyle name="40% - Isticanje6 16 2 3 2" xfId="19578"/>
    <cellStyle name="40% - Isticanje6 16 2 3 2 2" xfId="19579"/>
    <cellStyle name="40% - Isticanje6 16 2 3 2 2 2" xfId="19580"/>
    <cellStyle name="40% - Isticanje6 16 2 3 2 3" xfId="19581"/>
    <cellStyle name="40% - Isticanje6 16 2 3 3" xfId="19582"/>
    <cellStyle name="40% - Isticanje6 16 2 3 3 2" xfId="19583"/>
    <cellStyle name="40% - Isticanje6 16 2 3 3 2 2" xfId="19584"/>
    <cellStyle name="40% - Isticanje6 16 2 3 3 3" xfId="19585"/>
    <cellStyle name="40% - Isticanje6 16 2 3 4" xfId="19586"/>
    <cellStyle name="40% - Isticanje6 16 2 3 4 2" xfId="19587"/>
    <cellStyle name="40% - Isticanje6 16 2 3 5" xfId="19588"/>
    <cellStyle name="40% - Isticanje6 16 2 4" xfId="19589"/>
    <cellStyle name="40% - Isticanje6 16 2 4 2" xfId="19590"/>
    <cellStyle name="40% - Isticanje6 16 2 4 2 2" xfId="19591"/>
    <cellStyle name="40% - Isticanje6 16 2 4 3" xfId="19592"/>
    <cellStyle name="40% - Isticanje6 16 2 5" xfId="19593"/>
    <cellStyle name="40% - Isticanje6 16 2 5 2" xfId="19594"/>
    <cellStyle name="40% - Isticanje6 16 2 5 2 2" xfId="19595"/>
    <cellStyle name="40% - Isticanje6 16 2 5 3" xfId="19596"/>
    <cellStyle name="40% - Isticanje6 16 2 6" xfId="19597"/>
    <cellStyle name="40% - Isticanje6 16 2 6 2" xfId="19598"/>
    <cellStyle name="40% - Isticanje6 16 2 7" xfId="19599"/>
    <cellStyle name="40% - Isticanje6 16 3" xfId="19600"/>
    <cellStyle name="40% - Isticanje6 16 3 2" xfId="19601"/>
    <cellStyle name="40% - Isticanje6 16 3 2 2" xfId="19602"/>
    <cellStyle name="40% - Isticanje6 16 3 2 2 2" xfId="19603"/>
    <cellStyle name="40% - Isticanje6 16 3 2 3" xfId="19604"/>
    <cellStyle name="40% - Isticanje6 16 3 3" xfId="19605"/>
    <cellStyle name="40% - Isticanje6 16 3 3 2" xfId="19606"/>
    <cellStyle name="40% - Isticanje6 16 3 3 2 2" xfId="19607"/>
    <cellStyle name="40% - Isticanje6 16 3 3 3" xfId="19608"/>
    <cellStyle name="40% - Isticanje6 16 3 4" xfId="19609"/>
    <cellStyle name="40% - Isticanje6 16 3 4 2" xfId="19610"/>
    <cellStyle name="40% - Isticanje6 16 3 5" xfId="19611"/>
    <cellStyle name="40% - Isticanje6 16 4" xfId="19612"/>
    <cellStyle name="40% - Isticanje6 16 4 2" xfId="19613"/>
    <cellStyle name="40% - Isticanje6 16 4 2 2" xfId="19614"/>
    <cellStyle name="40% - Isticanje6 16 4 2 2 2" xfId="19615"/>
    <cellStyle name="40% - Isticanje6 16 4 2 3" xfId="19616"/>
    <cellStyle name="40% - Isticanje6 16 4 3" xfId="19617"/>
    <cellStyle name="40% - Isticanje6 16 4 3 2" xfId="19618"/>
    <cellStyle name="40% - Isticanje6 16 4 3 2 2" xfId="19619"/>
    <cellStyle name="40% - Isticanje6 16 4 3 3" xfId="19620"/>
    <cellStyle name="40% - Isticanje6 16 4 4" xfId="19621"/>
    <cellStyle name="40% - Isticanje6 16 4 4 2" xfId="19622"/>
    <cellStyle name="40% - Isticanje6 16 4 5" xfId="19623"/>
    <cellStyle name="40% - Isticanje6 16 5" xfId="19624"/>
    <cellStyle name="40% - Isticanje6 16 5 2" xfId="19625"/>
    <cellStyle name="40% - Isticanje6 16 5 2 2" xfId="19626"/>
    <cellStyle name="40% - Isticanje6 16 5 3" xfId="19627"/>
    <cellStyle name="40% - Isticanje6 16 6" xfId="19628"/>
    <cellStyle name="40% - Isticanje6 16 6 2" xfId="19629"/>
    <cellStyle name="40% - Isticanje6 16 6 2 2" xfId="19630"/>
    <cellStyle name="40% - Isticanje6 16 6 3" xfId="19631"/>
    <cellStyle name="40% - Isticanje6 16 7" xfId="19632"/>
    <cellStyle name="40% - Isticanje6 16 7 2" xfId="19633"/>
    <cellStyle name="40% - Isticanje6 16 8" xfId="19634"/>
    <cellStyle name="40% - Isticanje6 17" xfId="19635"/>
    <cellStyle name="40% - Isticanje6 18" xfId="19636"/>
    <cellStyle name="40% - Isticanje6 19" xfId="19637"/>
    <cellStyle name="40% - Isticanje6 2" xfId="19638"/>
    <cellStyle name="40% - Isticanje6 2 2" xfId="19639"/>
    <cellStyle name="40% - Isticanje6 2 3" xfId="19640"/>
    <cellStyle name="40% - Isticanje6 2 4" xfId="19641"/>
    <cellStyle name="40% - Isticanje6 20" xfId="19642"/>
    <cellStyle name="40% - Isticanje6 21" xfId="19643"/>
    <cellStyle name="40% - Isticanje6 22" xfId="19644"/>
    <cellStyle name="40% - Isticanje6 22 2" xfId="19645"/>
    <cellStyle name="40% - Isticanje6 22 2 2" xfId="19646"/>
    <cellStyle name="40% - Isticanje6 22 2 2 2" xfId="19647"/>
    <cellStyle name="40% - Isticanje6 22 2 2 2 2" xfId="19648"/>
    <cellStyle name="40% - Isticanje6 22 2 2 2 2 2" xfId="19649"/>
    <cellStyle name="40% - Isticanje6 22 2 2 2 3" xfId="19650"/>
    <cellStyle name="40% - Isticanje6 22 2 2 3" xfId="19651"/>
    <cellStyle name="40% - Isticanje6 22 2 2 3 2" xfId="19652"/>
    <cellStyle name="40% - Isticanje6 22 2 2 3 2 2" xfId="19653"/>
    <cellStyle name="40% - Isticanje6 22 2 2 3 3" xfId="19654"/>
    <cellStyle name="40% - Isticanje6 22 2 2 4" xfId="19655"/>
    <cellStyle name="40% - Isticanje6 22 2 2 4 2" xfId="19656"/>
    <cellStyle name="40% - Isticanje6 22 2 2 5" xfId="19657"/>
    <cellStyle name="40% - Isticanje6 22 2 3" xfId="19658"/>
    <cellStyle name="40% - Isticanje6 22 2 3 2" xfId="19659"/>
    <cellStyle name="40% - Isticanje6 22 2 3 2 2" xfId="19660"/>
    <cellStyle name="40% - Isticanje6 22 2 3 3" xfId="19661"/>
    <cellStyle name="40% - Isticanje6 22 2 4" xfId="19662"/>
    <cellStyle name="40% - Isticanje6 22 2 4 2" xfId="19663"/>
    <cellStyle name="40% - Isticanje6 22 2 4 2 2" xfId="19664"/>
    <cellStyle name="40% - Isticanje6 22 2 4 3" xfId="19665"/>
    <cellStyle name="40% - Isticanje6 22 2 5" xfId="19666"/>
    <cellStyle name="40% - Isticanje6 22 2 5 2" xfId="19667"/>
    <cellStyle name="40% - Isticanje6 22 2 6" xfId="19668"/>
    <cellStyle name="40% - Isticanje6 22 3" xfId="19669"/>
    <cellStyle name="40% - Isticanje6 22 3 2" xfId="19670"/>
    <cellStyle name="40% - Isticanje6 22 3 2 2" xfId="19671"/>
    <cellStyle name="40% - Isticanje6 22 3 2 2 2" xfId="19672"/>
    <cellStyle name="40% - Isticanje6 22 3 2 3" xfId="19673"/>
    <cellStyle name="40% - Isticanje6 22 3 3" xfId="19674"/>
    <cellStyle name="40% - Isticanje6 22 3 3 2" xfId="19675"/>
    <cellStyle name="40% - Isticanje6 22 3 3 2 2" xfId="19676"/>
    <cellStyle name="40% - Isticanje6 22 3 3 3" xfId="19677"/>
    <cellStyle name="40% - Isticanje6 22 3 4" xfId="19678"/>
    <cellStyle name="40% - Isticanje6 22 3 4 2" xfId="19679"/>
    <cellStyle name="40% - Isticanje6 22 3 5" xfId="19680"/>
    <cellStyle name="40% - Isticanje6 22 4" xfId="19681"/>
    <cellStyle name="40% - Isticanje6 22 5" xfId="19682"/>
    <cellStyle name="40% - Isticanje6 22 5 2" xfId="19683"/>
    <cellStyle name="40% - Isticanje6 22 5 2 2" xfId="19684"/>
    <cellStyle name="40% - Isticanje6 22 5 3" xfId="19685"/>
    <cellStyle name="40% - Isticanje6 22 6" xfId="19686"/>
    <cellStyle name="40% - Isticanje6 22 6 2" xfId="19687"/>
    <cellStyle name="40% - Isticanje6 22 6 2 2" xfId="19688"/>
    <cellStyle name="40% - Isticanje6 22 6 3" xfId="19689"/>
    <cellStyle name="40% - Isticanje6 22 7" xfId="19690"/>
    <cellStyle name="40% - Isticanje6 22 7 2" xfId="19691"/>
    <cellStyle name="40% - Isticanje6 22 8" xfId="19692"/>
    <cellStyle name="40% - Isticanje6 23" xfId="19693"/>
    <cellStyle name="40% - Isticanje6 24" xfId="19694"/>
    <cellStyle name="40% - Isticanje6 25" xfId="19695"/>
    <cellStyle name="40% - Isticanje6 26" xfId="19696"/>
    <cellStyle name="40% - Isticanje6 26 2" xfId="19697"/>
    <cellStyle name="40% - Isticanje6 26 2 2" xfId="19698"/>
    <cellStyle name="40% - Isticanje6 26 2 2 2" xfId="19699"/>
    <cellStyle name="40% - Isticanje6 26 2 3" xfId="19700"/>
    <cellStyle name="40% - Isticanje6 26 3" xfId="19701"/>
    <cellStyle name="40% - Isticanje6 26 3 2" xfId="19702"/>
    <cellStyle name="40% - Isticanje6 26 4" xfId="19703"/>
    <cellStyle name="40% - Isticanje6 27" xfId="19704"/>
    <cellStyle name="40% - Isticanje6 27 2" xfId="19705"/>
    <cellStyle name="40% - Isticanje6 27 2 2" xfId="19706"/>
    <cellStyle name="40% - Isticanje6 27 3" xfId="19707"/>
    <cellStyle name="40% - Isticanje6 28" xfId="19708"/>
    <cellStyle name="40% - Isticanje6 29" xfId="19709"/>
    <cellStyle name="40% - Isticanje6 29 2" xfId="19710"/>
    <cellStyle name="40% - Isticanje6 3" xfId="19711"/>
    <cellStyle name="40% - Isticanje6 30" xfId="19712"/>
    <cellStyle name="40% - Isticanje6 31" xfId="19713"/>
    <cellStyle name="40% - Isticanje6 31 2" xfId="19714"/>
    <cellStyle name="40% - Isticanje6 32" xfId="19715"/>
    <cellStyle name="40% - Isticanje6 32 2" xfId="19716"/>
    <cellStyle name="40% - Isticanje6 33" xfId="19717"/>
    <cellStyle name="40% - Isticanje6 33 2" xfId="19718"/>
    <cellStyle name="40% - Isticanje6 34" xfId="19719"/>
    <cellStyle name="40% - Isticanje6 35" xfId="19720"/>
    <cellStyle name="40% - Isticanje6 36" xfId="19721"/>
    <cellStyle name="40% - Isticanje6 4" xfId="19722"/>
    <cellStyle name="40% - Isticanje6 5" xfId="19723"/>
    <cellStyle name="40% - Isticanje6 6" xfId="19724"/>
    <cellStyle name="40% - Isticanje6 7" xfId="19725"/>
    <cellStyle name="40% - Isticanje6 7 10" xfId="19726"/>
    <cellStyle name="40% - Isticanje6 7 10 2" xfId="19727"/>
    <cellStyle name="40% - Isticanje6 7 10 2 2" xfId="19728"/>
    <cellStyle name="40% - Isticanje6 7 10 3" xfId="19729"/>
    <cellStyle name="40% - Isticanje6 7 11" xfId="19730"/>
    <cellStyle name="40% - Isticanje6 7 11 2" xfId="19731"/>
    <cellStyle name="40% - Isticanje6 7 12" xfId="19732"/>
    <cellStyle name="40% - Isticanje6 7 2" xfId="19733"/>
    <cellStyle name="40% - Isticanje6 7 2 10" xfId="19734"/>
    <cellStyle name="40% - Isticanje6 7 2 10 2" xfId="19735"/>
    <cellStyle name="40% - Isticanje6 7 2 11" xfId="19736"/>
    <cellStyle name="40% - Isticanje6 7 2 2" xfId="19737"/>
    <cellStyle name="40% - Isticanje6 7 2 2 10" xfId="19738"/>
    <cellStyle name="40% - Isticanje6 7 2 2 2" xfId="19739"/>
    <cellStyle name="40% - Isticanje6 7 2 2 2 2" xfId="19740"/>
    <cellStyle name="40% - Isticanje6 7 2 2 2 2 2" xfId="19741"/>
    <cellStyle name="40% - Isticanje6 7 2 2 2 2 2 2" xfId="19742"/>
    <cellStyle name="40% - Isticanje6 7 2 2 2 2 2 2 2" xfId="19743"/>
    <cellStyle name="40% - Isticanje6 7 2 2 2 2 2 2 2 2" xfId="19744"/>
    <cellStyle name="40% - Isticanje6 7 2 2 2 2 2 2 3" xfId="19745"/>
    <cellStyle name="40% - Isticanje6 7 2 2 2 2 2 3" xfId="19746"/>
    <cellStyle name="40% - Isticanje6 7 2 2 2 2 2 3 2" xfId="19747"/>
    <cellStyle name="40% - Isticanje6 7 2 2 2 2 2 3 2 2" xfId="19748"/>
    <cellStyle name="40% - Isticanje6 7 2 2 2 2 2 3 3" xfId="19749"/>
    <cellStyle name="40% - Isticanje6 7 2 2 2 2 2 4" xfId="19750"/>
    <cellStyle name="40% - Isticanje6 7 2 2 2 2 2 4 2" xfId="19751"/>
    <cellStyle name="40% - Isticanje6 7 2 2 2 2 2 5" xfId="19752"/>
    <cellStyle name="40% - Isticanje6 7 2 2 2 2 3" xfId="19753"/>
    <cellStyle name="40% - Isticanje6 7 2 2 2 2 3 2" xfId="19754"/>
    <cellStyle name="40% - Isticanje6 7 2 2 2 2 3 2 2" xfId="19755"/>
    <cellStyle name="40% - Isticanje6 7 2 2 2 2 3 2 2 2" xfId="19756"/>
    <cellStyle name="40% - Isticanje6 7 2 2 2 2 3 2 3" xfId="19757"/>
    <cellStyle name="40% - Isticanje6 7 2 2 2 2 3 3" xfId="19758"/>
    <cellStyle name="40% - Isticanje6 7 2 2 2 2 3 3 2" xfId="19759"/>
    <cellStyle name="40% - Isticanje6 7 2 2 2 2 3 3 2 2" xfId="19760"/>
    <cellStyle name="40% - Isticanje6 7 2 2 2 2 3 3 3" xfId="19761"/>
    <cellStyle name="40% - Isticanje6 7 2 2 2 2 3 4" xfId="19762"/>
    <cellStyle name="40% - Isticanje6 7 2 2 2 2 3 4 2" xfId="19763"/>
    <cellStyle name="40% - Isticanje6 7 2 2 2 2 3 5" xfId="19764"/>
    <cellStyle name="40% - Isticanje6 7 2 2 2 2 4" xfId="19765"/>
    <cellStyle name="40% - Isticanje6 7 2 2 2 2 4 2" xfId="19766"/>
    <cellStyle name="40% - Isticanje6 7 2 2 2 2 4 2 2" xfId="19767"/>
    <cellStyle name="40% - Isticanje6 7 2 2 2 2 4 3" xfId="19768"/>
    <cellStyle name="40% - Isticanje6 7 2 2 2 2 5" xfId="19769"/>
    <cellStyle name="40% - Isticanje6 7 2 2 2 2 5 2" xfId="19770"/>
    <cellStyle name="40% - Isticanje6 7 2 2 2 2 5 2 2" xfId="19771"/>
    <cellStyle name="40% - Isticanje6 7 2 2 2 2 5 3" xfId="19772"/>
    <cellStyle name="40% - Isticanje6 7 2 2 2 2 6" xfId="19773"/>
    <cellStyle name="40% - Isticanje6 7 2 2 2 2 6 2" xfId="19774"/>
    <cellStyle name="40% - Isticanje6 7 2 2 2 2 7" xfId="19775"/>
    <cellStyle name="40% - Isticanje6 7 2 2 2 3" xfId="19776"/>
    <cellStyle name="40% - Isticanje6 7 2 2 2 3 2" xfId="19777"/>
    <cellStyle name="40% - Isticanje6 7 2 2 2 3 2 2" xfId="19778"/>
    <cellStyle name="40% - Isticanje6 7 2 2 2 3 2 2 2" xfId="19779"/>
    <cellStyle name="40% - Isticanje6 7 2 2 2 3 2 3" xfId="19780"/>
    <cellStyle name="40% - Isticanje6 7 2 2 2 3 3" xfId="19781"/>
    <cellStyle name="40% - Isticanje6 7 2 2 2 3 3 2" xfId="19782"/>
    <cellStyle name="40% - Isticanje6 7 2 2 2 3 3 2 2" xfId="19783"/>
    <cellStyle name="40% - Isticanje6 7 2 2 2 3 3 3" xfId="19784"/>
    <cellStyle name="40% - Isticanje6 7 2 2 2 3 4" xfId="19785"/>
    <cellStyle name="40% - Isticanje6 7 2 2 2 3 4 2" xfId="19786"/>
    <cellStyle name="40% - Isticanje6 7 2 2 2 3 5" xfId="19787"/>
    <cellStyle name="40% - Isticanje6 7 2 2 2 4" xfId="19788"/>
    <cellStyle name="40% - Isticanje6 7 2 2 2 4 2" xfId="19789"/>
    <cellStyle name="40% - Isticanje6 7 2 2 2 4 2 2" xfId="19790"/>
    <cellStyle name="40% - Isticanje6 7 2 2 2 4 2 2 2" xfId="19791"/>
    <cellStyle name="40% - Isticanje6 7 2 2 2 4 2 3" xfId="19792"/>
    <cellStyle name="40% - Isticanje6 7 2 2 2 4 3" xfId="19793"/>
    <cellStyle name="40% - Isticanje6 7 2 2 2 4 3 2" xfId="19794"/>
    <cellStyle name="40% - Isticanje6 7 2 2 2 4 3 2 2" xfId="19795"/>
    <cellStyle name="40% - Isticanje6 7 2 2 2 4 3 3" xfId="19796"/>
    <cellStyle name="40% - Isticanje6 7 2 2 2 4 4" xfId="19797"/>
    <cellStyle name="40% - Isticanje6 7 2 2 2 4 4 2" xfId="19798"/>
    <cellStyle name="40% - Isticanje6 7 2 2 2 4 5" xfId="19799"/>
    <cellStyle name="40% - Isticanje6 7 2 2 2 5" xfId="19800"/>
    <cellStyle name="40% - Isticanje6 7 2 2 2 5 2" xfId="19801"/>
    <cellStyle name="40% - Isticanje6 7 2 2 2 5 2 2" xfId="19802"/>
    <cellStyle name="40% - Isticanje6 7 2 2 2 5 3" xfId="19803"/>
    <cellStyle name="40% - Isticanje6 7 2 2 2 6" xfId="19804"/>
    <cellStyle name="40% - Isticanje6 7 2 2 2 6 2" xfId="19805"/>
    <cellStyle name="40% - Isticanje6 7 2 2 2 6 2 2" xfId="19806"/>
    <cellStyle name="40% - Isticanje6 7 2 2 2 6 3" xfId="19807"/>
    <cellStyle name="40% - Isticanje6 7 2 2 2 7" xfId="19808"/>
    <cellStyle name="40% - Isticanje6 7 2 2 2 7 2" xfId="19809"/>
    <cellStyle name="40% - Isticanje6 7 2 2 2 8" xfId="19810"/>
    <cellStyle name="40% - Isticanje6 7 2 2 3" xfId="19811"/>
    <cellStyle name="40% - Isticanje6 7 2 2 3 2" xfId="19812"/>
    <cellStyle name="40% - Isticanje6 7 2 2 3 2 2" xfId="19813"/>
    <cellStyle name="40% - Isticanje6 7 2 2 3 2 2 2" xfId="19814"/>
    <cellStyle name="40% - Isticanje6 7 2 2 3 2 2 2 2" xfId="19815"/>
    <cellStyle name="40% - Isticanje6 7 2 2 3 2 2 2 2 2" xfId="19816"/>
    <cellStyle name="40% - Isticanje6 7 2 2 3 2 2 2 3" xfId="19817"/>
    <cellStyle name="40% - Isticanje6 7 2 2 3 2 2 3" xfId="19818"/>
    <cellStyle name="40% - Isticanje6 7 2 2 3 2 2 3 2" xfId="19819"/>
    <cellStyle name="40% - Isticanje6 7 2 2 3 2 2 3 2 2" xfId="19820"/>
    <cellStyle name="40% - Isticanje6 7 2 2 3 2 2 3 3" xfId="19821"/>
    <cellStyle name="40% - Isticanje6 7 2 2 3 2 2 4" xfId="19822"/>
    <cellStyle name="40% - Isticanje6 7 2 2 3 2 2 4 2" xfId="19823"/>
    <cellStyle name="40% - Isticanje6 7 2 2 3 2 2 5" xfId="19824"/>
    <cellStyle name="40% - Isticanje6 7 2 2 3 2 3" xfId="19825"/>
    <cellStyle name="40% - Isticanje6 7 2 2 3 2 3 2" xfId="19826"/>
    <cellStyle name="40% - Isticanje6 7 2 2 3 2 3 2 2" xfId="19827"/>
    <cellStyle name="40% - Isticanje6 7 2 2 3 2 3 3" xfId="19828"/>
    <cellStyle name="40% - Isticanje6 7 2 2 3 2 4" xfId="19829"/>
    <cellStyle name="40% - Isticanje6 7 2 2 3 2 4 2" xfId="19830"/>
    <cellStyle name="40% - Isticanje6 7 2 2 3 2 4 2 2" xfId="19831"/>
    <cellStyle name="40% - Isticanje6 7 2 2 3 2 4 3" xfId="19832"/>
    <cellStyle name="40% - Isticanje6 7 2 2 3 2 5" xfId="19833"/>
    <cellStyle name="40% - Isticanje6 7 2 2 3 2 5 2" xfId="19834"/>
    <cellStyle name="40% - Isticanje6 7 2 2 3 2 6" xfId="19835"/>
    <cellStyle name="40% - Isticanje6 7 2 2 3 3" xfId="19836"/>
    <cellStyle name="40% - Isticanje6 7 2 2 3 3 2" xfId="19837"/>
    <cellStyle name="40% - Isticanje6 7 2 2 3 3 2 2" xfId="19838"/>
    <cellStyle name="40% - Isticanje6 7 2 2 3 3 2 2 2" xfId="19839"/>
    <cellStyle name="40% - Isticanje6 7 2 2 3 3 2 3" xfId="19840"/>
    <cellStyle name="40% - Isticanje6 7 2 2 3 3 3" xfId="19841"/>
    <cellStyle name="40% - Isticanje6 7 2 2 3 3 3 2" xfId="19842"/>
    <cellStyle name="40% - Isticanje6 7 2 2 3 3 3 2 2" xfId="19843"/>
    <cellStyle name="40% - Isticanje6 7 2 2 3 3 3 3" xfId="19844"/>
    <cellStyle name="40% - Isticanje6 7 2 2 3 3 4" xfId="19845"/>
    <cellStyle name="40% - Isticanje6 7 2 2 3 3 4 2" xfId="19846"/>
    <cellStyle name="40% - Isticanje6 7 2 2 3 3 5" xfId="19847"/>
    <cellStyle name="40% - Isticanje6 7 2 2 3 4" xfId="19848"/>
    <cellStyle name="40% - Isticanje6 7 2 2 3 4 2" xfId="19849"/>
    <cellStyle name="40% - Isticanje6 7 2 2 3 4 2 2" xfId="19850"/>
    <cellStyle name="40% - Isticanje6 7 2 2 3 4 2 2 2" xfId="19851"/>
    <cellStyle name="40% - Isticanje6 7 2 2 3 4 2 3" xfId="19852"/>
    <cellStyle name="40% - Isticanje6 7 2 2 3 4 3" xfId="19853"/>
    <cellStyle name="40% - Isticanje6 7 2 2 3 4 3 2" xfId="19854"/>
    <cellStyle name="40% - Isticanje6 7 2 2 3 4 3 2 2" xfId="19855"/>
    <cellStyle name="40% - Isticanje6 7 2 2 3 4 3 3" xfId="19856"/>
    <cellStyle name="40% - Isticanje6 7 2 2 3 4 4" xfId="19857"/>
    <cellStyle name="40% - Isticanje6 7 2 2 3 4 4 2" xfId="19858"/>
    <cellStyle name="40% - Isticanje6 7 2 2 3 4 5" xfId="19859"/>
    <cellStyle name="40% - Isticanje6 7 2 2 3 5" xfId="19860"/>
    <cellStyle name="40% - Isticanje6 7 2 2 3 5 2" xfId="19861"/>
    <cellStyle name="40% - Isticanje6 7 2 2 3 5 2 2" xfId="19862"/>
    <cellStyle name="40% - Isticanje6 7 2 2 3 5 3" xfId="19863"/>
    <cellStyle name="40% - Isticanje6 7 2 2 3 6" xfId="19864"/>
    <cellStyle name="40% - Isticanje6 7 2 2 3 6 2" xfId="19865"/>
    <cellStyle name="40% - Isticanje6 7 2 2 3 6 2 2" xfId="19866"/>
    <cellStyle name="40% - Isticanje6 7 2 2 3 6 3" xfId="19867"/>
    <cellStyle name="40% - Isticanje6 7 2 2 3 7" xfId="19868"/>
    <cellStyle name="40% - Isticanje6 7 2 2 3 7 2" xfId="19869"/>
    <cellStyle name="40% - Isticanje6 7 2 2 3 8" xfId="19870"/>
    <cellStyle name="40% - Isticanje6 7 2 2 4" xfId="19871"/>
    <cellStyle name="40% - Isticanje6 7 2 2 4 2" xfId="19872"/>
    <cellStyle name="40% - Isticanje6 7 2 2 4 2 2" xfId="19873"/>
    <cellStyle name="40% - Isticanje6 7 2 2 4 2 2 2" xfId="19874"/>
    <cellStyle name="40% - Isticanje6 7 2 2 4 2 2 2 2" xfId="19875"/>
    <cellStyle name="40% - Isticanje6 7 2 2 4 2 2 3" xfId="19876"/>
    <cellStyle name="40% - Isticanje6 7 2 2 4 2 3" xfId="19877"/>
    <cellStyle name="40% - Isticanje6 7 2 2 4 2 3 2" xfId="19878"/>
    <cellStyle name="40% - Isticanje6 7 2 2 4 2 3 2 2" xfId="19879"/>
    <cellStyle name="40% - Isticanje6 7 2 2 4 2 3 3" xfId="19880"/>
    <cellStyle name="40% - Isticanje6 7 2 2 4 2 4" xfId="19881"/>
    <cellStyle name="40% - Isticanje6 7 2 2 4 2 4 2" xfId="19882"/>
    <cellStyle name="40% - Isticanje6 7 2 2 4 2 5" xfId="19883"/>
    <cellStyle name="40% - Isticanje6 7 2 2 4 3" xfId="19884"/>
    <cellStyle name="40% - Isticanje6 7 2 2 4 3 2" xfId="19885"/>
    <cellStyle name="40% - Isticanje6 7 2 2 4 3 2 2" xfId="19886"/>
    <cellStyle name="40% - Isticanje6 7 2 2 4 3 3" xfId="19887"/>
    <cellStyle name="40% - Isticanje6 7 2 2 4 4" xfId="19888"/>
    <cellStyle name="40% - Isticanje6 7 2 2 4 4 2" xfId="19889"/>
    <cellStyle name="40% - Isticanje6 7 2 2 4 4 2 2" xfId="19890"/>
    <cellStyle name="40% - Isticanje6 7 2 2 4 4 3" xfId="19891"/>
    <cellStyle name="40% - Isticanje6 7 2 2 4 5" xfId="19892"/>
    <cellStyle name="40% - Isticanje6 7 2 2 4 5 2" xfId="19893"/>
    <cellStyle name="40% - Isticanje6 7 2 2 4 6" xfId="19894"/>
    <cellStyle name="40% - Isticanje6 7 2 2 5" xfId="19895"/>
    <cellStyle name="40% - Isticanje6 7 2 2 5 2" xfId="19896"/>
    <cellStyle name="40% - Isticanje6 7 2 2 5 2 2" xfId="19897"/>
    <cellStyle name="40% - Isticanje6 7 2 2 5 2 2 2" xfId="19898"/>
    <cellStyle name="40% - Isticanje6 7 2 2 5 2 3" xfId="19899"/>
    <cellStyle name="40% - Isticanje6 7 2 2 5 3" xfId="19900"/>
    <cellStyle name="40% - Isticanje6 7 2 2 5 3 2" xfId="19901"/>
    <cellStyle name="40% - Isticanje6 7 2 2 5 3 2 2" xfId="19902"/>
    <cellStyle name="40% - Isticanje6 7 2 2 5 3 3" xfId="19903"/>
    <cellStyle name="40% - Isticanje6 7 2 2 5 4" xfId="19904"/>
    <cellStyle name="40% - Isticanje6 7 2 2 5 4 2" xfId="19905"/>
    <cellStyle name="40% - Isticanje6 7 2 2 5 5" xfId="19906"/>
    <cellStyle name="40% - Isticanje6 7 2 2 6" xfId="19907"/>
    <cellStyle name="40% - Isticanje6 7 2 2 6 2" xfId="19908"/>
    <cellStyle name="40% - Isticanje6 7 2 2 6 2 2" xfId="19909"/>
    <cellStyle name="40% - Isticanje6 7 2 2 6 2 2 2" xfId="19910"/>
    <cellStyle name="40% - Isticanje6 7 2 2 6 2 3" xfId="19911"/>
    <cellStyle name="40% - Isticanje6 7 2 2 6 3" xfId="19912"/>
    <cellStyle name="40% - Isticanje6 7 2 2 6 3 2" xfId="19913"/>
    <cellStyle name="40% - Isticanje6 7 2 2 6 3 2 2" xfId="19914"/>
    <cellStyle name="40% - Isticanje6 7 2 2 6 3 3" xfId="19915"/>
    <cellStyle name="40% - Isticanje6 7 2 2 6 4" xfId="19916"/>
    <cellStyle name="40% - Isticanje6 7 2 2 6 4 2" xfId="19917"/>
    <cellStyle name="40% - Isticanje6 7 2 2 6 5" xfId="19918"/>
    <cellStyle name="40% - Isticanje6 7 2 2 7" xfId="19919"/>
    <cellStyle name="40% - Isticanje6 7 2 2 7 2" xfId="19920"/>
    <cellStyle name="40% - Isticanje6 7 2 2 7 2 2" xfId="19921"/>
    <cellStyle name="40% - Isticanje6 7 2 2 7 3" xfId="19922"/>
    <cellStyle name="40% - Isticanje6 7 2 2 8" xfId="19923"/>
    <cellStyle name="40% - Isticanje6 7 2 2 8 2" xfId="19924"/>
    <cellStyle name="40% - Isticanje6 7 2 2 8 2 2" xfId="19925"/>
    <cellStyle name="40% - Isticanje6 7 2 2 8 3" xfId="19926"/>
    <cellStyle name="40% - Isticanje6 7 2 2 9" xfId="19927"/>
    <cellStyle name="40% - Isticanje6 7 2 2 9 2" xfId="19928"/>
    <cellStyle name="40% - Isticanje6 7 2 3" xfId="19929"/>
    <cellStyle name="40% - Isticanje6 7 2 3 2" xfId="19930"/>
    <cellStyle name="40% - Isticanje6 7 2 3 2 2" xfId="19931"/>
    <cellStyle name="40% - Isticanje6 7 2 3 2 2 2" xfId="19932"/>
    <cellStyle name="40% - Isticanje6 7 2 3 2 2 2 2" xfId="19933"/>
    <cellStyle name="40% - Isticanje6 7 2 3 2 2 2 2 2" xfId="19934"/>
    <cellStyle name="40% - Isticanje6 7 2 3 2 2 2 3" xfId="19935"/>
    <cellStyle name="40% - Isticanje6 7 2 3 2 2 3" xfId="19936"/>
    <cellStyle name="40% - Isticanje6 7 2 3 2 2 3 2" xfId="19937"/>
    <cellStyle name="40% - Isticanje6 7 2 3 2 2 3 2 2" xfId="19938"/>
    <cellStyle name="40% - Isticanje6 7 2 3 2 2 3 3" xfId="19939"/>
    <cellStyle name="40% - Isticanje6 7 2 3 2 2 4" xfId="19940"/>
    <cellStyle name="40% - Isticanje6 7 2 3 2 2 4 2" xfId="19941"/>
    <cellStyle name="40% - Isticanje6 7 2 3 2 2 5" xfId="19942"/>
    <cellStyle name="40% - Isticanje6 7 2 3 2 3" xfId="19943"/>
    <cellStyle name="40% - Isticanje6 7 2 3 2 3 2" xfId="19944"/>
    <cellStyle name="40% - Isticanje6 7 2 3 2 3 2 2" xfId="19945"/>
    <cellStyle name="40% - Isticanje6 7 2 3 2 3 2 2 2" xfId="19946"/>
    <cellStyle name="40% - Isticanje6 7 2 3 2 3 2 3" xfId="19947"/>
    <cellStyle name="40% - Isticanje6 7 2 3 2 3 3" xfId="19948"/>
    <cellStyle name="40% - Isticanje6 7 2 3 2 3 3 2" xfId="19949"/>
    <cellStyle name="40% - Isticanje6 7 2 3 2 3 3 2 2" xfId="19950"/>
    <cellStyle name="40% - Isticanje6 7 2 3 2 3 3 3" xfId="19951"/>
    <cellStyle name="40% - Isticanje6 7 2 3 2 3 4" xfId="19952"/>
    <cellStyle name="40% - Isticanje6 7 2 3 2 3 4 2" xfId="19953"/>
    <cellStyle name="40% - Isticanje6 7 2 3 2 3 5" xfId="19954"/>
    <cellStyle name="40% - Isticanje6 7 2 3 2 4" xfId="19955"/>
    <cellStyle name="40% - Isticanje6 7 2 3 2 4 2" xfId="19956"/>
    <cellStyle name="40% - Isticanje6 7 2 3 2 4 2 2" xfId="19957"/>
    <cellStyle name="40% - Isticanje6 7 2 3 2 4 3" xfId="19958"/>
    <cellStyle name="40% - Isticanje6 7 2 3 2 5" xfId="19959"/>
    <cellStyle name="40% - Isticanje6 7 2 3 2 5 2" xfId="19960"/>
    <cellStyle name="40% - Isticanje6 7 2 3 2 5 2 2" xfId="19961"/>
    <cellStyle name="40% - Isticanje6 7 2 3 2 5 3" xfId="19962"/>
    <cellStyle name="40% - Isticanje6 7 2 3 2 6" xfId="19963"/>
    <cellStyle name="40% - Isticanje6 7 2 3 2 6 2" xfId="19964"/>
    <cellStyle name="40% - Isticanje6 7 2 3 2 7" xfId="19965"/>
    <cellStyle name="40% - Isticanje6 7 2 3 3" xfId="19966"/>
    <cellStyle name="40% - Isticanje6 7 2 3 3 2" xfId="19967"/>
    <cellStyle name="40% - Isticanje6 7 2 3 3 2 2" xfId="19968"/>
    <cellStyle name="40% - Isticanje6 7 2 3 3 2 2 2" xfId="19969"/>
    <cellStyle name="40% - Isticanje6 7 2 3 3 2 3" xfId="19970"/>
    <cellStyle name="40% - Isticanje6 7 2 3 3 3" xfId="19971"/>
    <cellStyle name="40% - Isticanje6 7 2 3 3 3 2" xfId="19972"/>
    <cellStyle name="40% - Isticanje6 7 2 3 3 3 2 2" xfId="19973"/>
    <cellStyle name="40% - Isticanje6 7 2 3 3 3 3" xfId="19974"/>
    <cellStyle name="40% - Isticanje6 7 2 3 3 4" xfId="19975"/>
    <cellStyle name="40% - Isticanje6 7 2 3 3 4 2" xfId="19976"/>
    <cellStyle name="40% - Isticanje6 7 2 3 3 5" xfId="19977"/>
    <cellStyle name="40% - Isticanje6 7 2 3 4" xfId="19978"/>
    <cellStyle name="40% - Isticanje6 7 2 3 4 2" xfId="19979"/>
    <cellStyle name="40% - Isticanje6 7 2 3 4 2 2" xfId="19980"/>
    <cellStyle name="40% - Isticanje6 7 2 3 4 2 2 2" xfId="19981"/>
    <cellStyle name="40% - Isticanje6 7 2 3 4 2 3" xfId="19982"/>
    <cellStyle name="40% - Isticanje6 7 2 3 4 3" xfId="19983"/>
    <cellStyle name="40% - Isticanje6 7 2 3 4 3 2" xfId="19984"/>
    <cellStyle name="40% - Isticanje6 7 2 3 4 3 2 2" xfId="19985"/>
    <cellStyle name="40% - Isticanje6 7 2 3 4 3 3" xfId="19986"/>
    <cellStyle name="40% - Isticanje6 7 2 3 4 4" xfId="19987"/>
    <cellStyle name="40% - Isticanje6 7 2 3 4 4 2" xfId="19988"/>
    <cellStyle name="40% - Isticanje6 7 2 3 4 5" xfId="19989"/>
    <cellStyle name="40% - Isticanje6 7 2 3 5" xfId="19990"/>
    <cellStyle name="40% - Isticanje6 7 2 3 5 2" xfId="19991"/>
    <cellStyle name="40% - Isticanje6 7 2 3 5 2 2" xfId="19992"/>
    <cellStyle name="40% - Isticanje6 7 2 3 5 3" xfId="19993"/>
    <cellStyle name="40% - Isticanje6 7 2 3 6" xfId="19994"/>
    <cellStyle name="40% - Isticanje6 7 2 3 6 2" xfId="19995"/>
    <cellStyle name="40% - Isticanje6 7 2 3 6 2 2" xfId="19996"/>
    <cellStyle name="40% - Isticanje6 7 2 3 6 3" xfId="19997"/>
    <cellStyle name="40% - Isticanje6 7 2 3 7" xfId="19998"/>
    <cellStyle name="40% - Isticanje6 7 2 3 7 2" xfId="19999"/>
    <cellStyle name="40% - Isticanje6 7 2 3 8" xfId="20000"/>
    <cellStyle name="40% - Isticanje6 7 2 4" xfId="20001"/>
    <cellStyle name="40% - Isticanje6 7 2 4 2" xfId="20002"/>
    <cellStyle name="40% - Isticanje6 7 2 4 2 2" xfId="20003"/>
    <cellStyle name="40% - Isticanje6 7 2 4 2 2 2" xfId="20004"/>
    <cellStyle name="40% - Isticanje6 7 2 4 2 2 2 2" xfId="20005"/>
    <cellStyle name="40% - Isticanje6 7 2 4 2 2 2 2 2" xfId="20006"/>
    <cellStyle name="40% - Isticanje6 7 2 4 2 2 2 3" xfId="20007"/>
    <cellStyle name="40% - Isticanje6 7 2 4 2 2 3" xfId="20008"/>
    <cellStyle name="40% - Isticanje6 7 2 4 2 2 3 2" xfId="20009"/>
    <cellStyle name="40% - Isticanje6 7 2 4 2 2 3 2 2" xfId="20010"/>
    <cellStyle name="40% - Isticanje6 7 2 4 2 2 3 3" xfId="20011"/>
    <cellStyle name="40% - Isticanje6 7 2 4 2 2 4" xfId="20012"/>
    <cellStyle name="40% - Isticanje6 7 2 4 2 2 4 2" xfId="20013"/>
    <cellStyle name="40% - Isticanje6 7 2 4 2 2 5" xfId="20014"/>
    <cellStyle name="40% - Isticanje6 7 2 4 2 3" xfId="20015"/>
    <cellStyle name="40% - Isticanje6 7 2 4 2 3 2" xfId="20016"/>
    <cellStyle name="40% - Isticanje6 7 2 4 2 3 2 2" xfId="20017"/>
    <cellStyle name="40% - Isticanje6 7 2 4 2 3 3" xfId="20018"/>
    <cellStyle name="40% - Isticanje6 7 2 4 2 4" xfId="20019"/>
    <cellStyle name="40% - Isticanje6 7 2 4 2 4 2" xfId="20020"/>
    <cellStyle name="40% - Isticanje6 7 2 4 2 4 2 2" xfId="20021"/>
    <cellStyle name="40% - Isticanje6 7 2 4 2 4 3" xfId="20022"/>
    <cellStyle name="40% - Isticanje6 7 2 4 2 5" xfId="20023"/>
    <cellStyle name="40% - Isticanje6 7 2 4 2 5 2" xfId="20024"/>
    <cellStyle name="40% - Isticanje6 7 2 4 2 6" xfId="20025"/>
    <cellStyle name="40% - Isticanje6 7 2 4 3" xfId="20026"/>
    <cellStyle name="40% - Isticanje6 7 2 4 3 2" xfId="20027"/>
    <cellStyle name="40% - Isticanje6 7 2 4 3 2 2" xfId="20028"/>
    <cellStyle name="40% - Isticanje6 7 2 4 3 2 2 2" xfId="20029"/>
    <cellStyle name="40% - Isticanje6 7 2 4 3 2 3" xfId="20030"/>
    <cellStyle name="40% - Isticanje6 7 2 4 3 3" xfId="20031"/>
    <cellStyle name="40% - Isticanje6 7 2 4 3 3 2" xfId="20032"/>
    <cellStyle name="40% - Isticanje6 7 2 4 3 3 2 2" xfId="20033"/>
    <cellStyle name="40% - Isticanje6 7 2 4 3 3 3" xfId="20034"/>
    <cellStyle name="40% - Isticanje6 7 2 4 3 4" xfId="20035"/>
    <cellStyle name="40% - Isticanje6 7 2 4 3 4 2" xfId="20036"/>
    <cellStyle name="40% - Isticanje6 7 2 4 3 5" xfId="20037"/>
    <cellStyle name="40% - Isticanje6 7 2 4 4" xfId="20038"/>
    <cellStyle name="40% - Isticanje6 7 2 4 4 2" xfId="20039"/>
    <cellStyle name="40% - Isticanje6 7 2 4 4 2 2" xfId="20040"/>
    <cellStyle name="40% - Isticanje6 7 2 4 4 2 2 2" xfId="20041"/>
    <cellStyle name="40% - Isticanje6 7 2 4 4 2 3" xfId="20042"/>
    <cellStyle name="40% - Isticanje6 7 2 4 4 3" xfId="20043"/>
    <cellStyle name="40% - Isticanje6 7 2 4 4 3 2" xfId="20044"/>
    <cellStyle name="40% - Isticanje6 7 2 4 4 3 2 2" xfId="20045"/>
    <cellStyle name="40% - Isticanje6 7 2 4 4 3 3" xfId="20046"/>
    <cellStyle name="40% - Isticanje6 7 2 4 4 4" xfId="20047"/>
    <cellStyle name="40% - Isticanje6 7 2 4 4 4 2" xfId="20048"/>
    <cellStyle name="40% - Isticanje6 7 2 4 4 5" xfId="20049"/>
    <cellStyle name="40% - Isticanje6 7 2 4 5" xfId="20050"/>
    <cellStyle name="40% - Isticanje6 7 2 4 5 2" xfId="20051"/>
    <cellStyle name="40% - Isticanje6 7 2 4 5 2 2" xfId="20052"/>
    <cellStyle name="40% - Isticanje6 7 2 4 5 3" xfId="20053"/>
    <cellStyle name="40% - Isticanje6 7 2 4 6" xfId="20054"/>
    <cellStyle name="40% - Isticanje6 7 2 4 6 2" xfId="20055"/>
    <cellStyle name="40% - Isticanje6 7 2 4 6 2 2" xfId="20056"/>
    <cellStyle name="40% - Isticanje6 7 2 4 6 3" xfId="20057"/>
    <cellStyle name="40% - Isticanje6 7 2 4 7" xfId="20058"/>
    <cellStyle name="40% - Isticanje6 7 2 4 7 2" xfId="20059"/>
    <cellStyle name="40% - Isticanje6 7 2 4 8" xfId="20060"/>
    <cellStyle name="40% - Isticanje6 7 2 5" xfId="20061"/>
    <cellStyle name="40% - Isticanje6 7 2 5 2" xfId="20062"/>
    <cellStyle name="40% - Isticanje6 7 2 5 2 2" xfId="20063"/>
    <cellStyle name="40% - Isticanje6 7 2 5 2 2 2" xfId="20064"/>
    <cellStyle name="40% - Isticanje6 7 2 5 2 2 2 2" xfId="20065"/>
    <cellStyle name="40% - Isticanje6 7 2 5 2 2 3" xfId="20066"/>
    <cellStyle name="40% - Isticanje6 7 2 5 2 3" xfId="20067"/>
    <cellStyle name="40% - Isticanje6 7 2 5 2 3 2" xfId="20068"/>
    <cellStyle name="40% - Isticanje6 7 2 5 2 3 2 2" xfId="20069"/>
    <cellStyle name="40% - Isticanje6 7 2 5 2 3 3" xfId="20070"/>
    <cellStyle name="40% - Isticanje6 7 2 5 2 4" xfId="20071"/>
    <cellStyle name="40% - Isticanje6 7 2 5 2 4 2" xfId="20072"/>
    <cellStyle name="40% - Isticanje6 7 2 5 2 5" xfId="20073"/>
    <cellStyle name="40% - Isticanje6 7 2 5 3" xfId="20074"/>
    <cellStyle name="40% - Isticanje6 7 2 5 3 2" xfId="20075"/>
    <cellStyle name="40% - Isticanje6 7 2 5 3 2 2" xfId="20076"/>
    <cellStyle name="40% - Isticanje6 7 2 5 3 3" xfId="20077"/>
    <cellStyle name="40% - Isticanje6 7 2 5 4" xfId="20078"/>
    <cellStyle name="40% - Isticanje6 7 2 5 4 2" xfId="20079"/>
    <cellStyle name="40% - Isticanje6 7 2 5 4 2 2" xfId="20080"/>
    <cellStyle name="40% - Isticanje6 7 2 5 4 3" xfId="20081"/>
    <cellStyle name="40% - Isticanje6 7 2 5 5" xfId="20082"/>
    <cellStyle name="40% - Isticanje6 7 2 5 5 2" xfId="20083"/>
    <cellStyle name="40% - Isticanje6 7 2 5 6" xfId="20084"/>
    <cellStyle name="40% - Isticanje6 7 2 6" xfId="20085"/>
    <cellStyle name="40% - Isticanje6 7 2 6 2" xfId="20086"/>
    <cellStyle name="40% - Isticanje6 7 2 6 2 2" xfId="20087"/>
    <cellStyle name="40% - Isticanje6 7 2 6 2 2 2" xfId="20088"/>
    <cellStyle name="40% - Isticanje6 7 2 6 2 3" xfId="20089"/>
    <cellStyle name="40% - Isticanje6 7 2 6 3" xfId="20090"/>
    <cellStyle name="40% - Isticanje6 7 2 6 3 2" xfId="20091"/>
    <cellStyle name="40% - Isticanje6 7 2 6 3 2 2" xfId="20092"/>
    <cellStyle name="40% - Isticanje6 7 2 6 3 3" xfId="20093"/>
    <cellStyle name="40% - Isticanje6 7 2 6 4" xfId="20094"/>
    <cellStyle name="40% - Isticanje6 7 2 6 4 2" xfId="20095"/>
    <cellStyle name="40% - Isticanje6 7 2 6 5" xfId="20096"/>
    <cellStyle name="40% - Isticanje6 7 2 7" xfId="20097"/>
    <cellStyle name="40% - Isticanje6 7 2 7 2" xfId="20098"/>
    <cellStyle name="40% - Isticanje6 7 2 7 2 2" xfId="20099"/>
    <cellStyle name="40% - Isticanje6 7 2 7 2 2 2" xfId="20100"/>
    <cellStyle name="40% - Isticanje6 7 2 7 2 3" xfId="20101"/>
    <cellStyle name="40% - Isticanje6 7 2 7 3" xfId="20102"/>
    <cellStyle name="40% - Isticanje6 7 2 7 3 2" xfId="20103"/>
    <cellStyle name="40% - Isticanje6 7 2 7 3 2 2" xfId="20104"/>
    <cellStyle name="40% - Isticanje6 7 2 7 3 3" xfId="20105"/>
    <cellStyle name="40% - Isticanje6 7 2 7 4" xfId="20106"/>
    <cellStyle name="40% - Isticanje6 7 2 7 4 2" xfId="20107"/>
    <cellStyle name="40% - Isticanje6 7 2 7 5" xfId="20108"/>
    <cellStyle name="40% - Isticanje6 7 2 8" xfId="20109"/>
    <cellStyle name="40% - Isticanje6 7 2 8 2" xfId="20110"/>
    <cellStyle name="40% - Isticanje6 7 2 8 2 2" xfId="20111"/>
    <cellStyle name="40% - Isticanje6 7 2 8 3" xfId="20112"/>
    <cellStyle name="40% - Isticanje6 7 2 9" xfId="20113"/>
    <cellStyle name="40% - Isticanje6 7 2 9 2" xfId="20114"/>
    <cellStyle name="40% - Isticanje6 7 2 9 2 2" xfId="20115"/>
    <cellStyle name="40% - Isticanje6 7 2 9 3" xfId="20116"/>
    <cellStyle name="40% - Isticanje6 7 3" xfId="20117"/>
    <cellStyle name="40% - Isticanje6 7 3 10" xfId="20118"/>
    <cellStyle name="40% - Isticanje6 7 3 2" xfId="20119"/>
    <cellStyle name="40% - Isticanje6 7 3 2 2" xfId="20120"/>
    <cellStyle name="40% - Isticanje6 7 3 2 2 2" xfId="20121"/>
    <cellStyle name="40% - Isticanje6 7 3 2 2 2 2" xfId="20122"/>
    <cellStyle name="40% - Isticanje6 7 3 2 2 2 2 2" xfId="20123"/>
    <cellStyle name="40% - Isticanje6 7 3 2 2 2 2 2 2" xfId="20124"/>
    <cellStyle name="40% - Isticanje6 7 3 2 2 2 2 3" xfId="20125"/>
    <cellStyle name="40% - Isticanje6 7 3 2 2 2 3" xfId="20126"/>
    <cellStyle name="40% - Isticanje6 7 3 2 2 2 3 2" xfId="20127"/>
    <cellStyle name="40% - Isticanje6 7 3 2 2 2 3 2 2" xfId="20128"/>
    <cellStyle name="40% - Isticanje6 7 3 2 2 2 3 3" xfId="20129"/>
    <cellStyle name="40% - Isticanje6 7 3 2 2 2 4" xfId="20130"/>
    <cellStyle name="40% - Isticanje6 7 3 2 2 2 4 2" xfId="20131"/>
    <cellStyle name="40% - Isticanje6 7 3 2 2 2 5" xfId="20132"/>
    <cellStyle name="40% - Isticanje6 7 3 2 2 3" xfId="20133"/>
    <cellStyle name="40% - Isticanje6 7 3 2 2 3 2" xfId="20134"/>
    <cellStyle name="40% - Isticanje6 7 3 2 2 3 2 2" xfId="20135"/>
    <cellStyle name="40% - Isticanje6 7 3 2 2 3 2 2 2" xfId="20136"/>
    <cellStyle name="40% - Isticanje6 7 3 2 2 3 2 3" xfId="20137"/>
    <cellStyle name="40% - Isticanje6 7 3 2 2 3 3" xfId="20138"/>
    <cellStyle name="40% - Isticanje6 7 3 2 2 3 3 2" xfId="20139"/>
    <cellStyle name="40% - Isticanje6 7 3 2 2 3 3 2 2" xfId="20140"/>
    <cellStyle name="40% - Isticanje6 7 3 2 2 3 3 3" xfId="20141"/>
    <cellStyle name="40% - Isticanje6 7 3 2 2 3 4" xfId="20142"/>
    <cellStyle name="40% - Isticanje6 7 3 2 2 3 4 2" xfId="20143"/>
    <cellStyle name="40% - Isticanje6 7 3 2 2 3 5" xfId="20144"/>
    <cellStyle name="40% - Isticanje6 7 3 2 2 4" xfId="20145"/>
    <cellStyle name="40% - Isticanje6 7 3 2 2 4 2" xfId="20146"/>
    <cellStyle name="40% - Isticanje6 7 3 2 2 4 2 2" xfId="20147"/>
    <cellStyle name="40% - Isticanje6 7 3 2 2 4 3" xfId="20148"/>
    <cellStyle name="40% - Isticanje6 7 3 2 2 5" xfId="20149"/>
    <cellStyle name="40% - Isticanje6 7 3 2 2 5 2" xfId="20150"/>
    <cellStyle name="40% - Isticanje6 7 3 2 2 5 2 2" xfId="20151"/>
    <cellStyle name="40% - Isticanje6 7 3 2 2 5 3" xfId="20152"/>
    <cellStyle name="40% - Isticanje6 7 3 2 2 6" xfId="20153"/>
    <cellStyle name="40% - Isticanje6 7 3 2 2 6 2" xfId="20154"/>
    <cellStyle name="40% - Isticanje6 7 3 2 2 7" xfId="20155"/>
    <cellStyle name="40% - Isticanje6 7 3 2 3" xfId="20156"/>
    <cellStyle name="40% - Isticanje6 7 3 2 3 2" xfId="20157"/>
    <cellStyle name="40% - Isticanje6 7 3 2 3 2 2" xfId="20158"/>
    <cellStyle name="40% - Isticanje6 7 3 2 3 2 2 2" xfId="20159"/>
    <cellStyle name="40% - Isticanje6 7 3 2 3 2 3" xfId="20160"/>
    <cellStyle name="40% - Isticanje6 7 3 2 3 3" xfId="20161"/>
    <cellStyle name="40% - Isticanje6 7 3 2 3 3 2" xfId="20162"/>
    <cellStyle name="40% - Isticanje6 7 3 2 3 3 2 2" xfId="20163"/>
    <cellStyle name="40% - Isticanje6 7 3 2 3 3 3" xfId="20164"/>
    <cellStyle name="40% - Isticanje6 7 3 2 3 4" xfId="20165"/>
    <cellStyle name="40% - Isticanje6 7 3 2 3 4 2" xfId="20166"/>
    <cellStyle name="40% - Isticanje6 7 3 2 3 5" xfId="20167"/>
    <cellStyle name="40% - Isticanje6 7 3 2 4" xfId="20168"/>
    <cellStyle name="40% - Isticanje6 7 3 2 4 2" xfId="20169"/>
    <cellStyle name="40% - Isticanje6 7 3 2 4 2 2" xfId="20170"/>
    <cellStyle name="40% - Isticanje6 7 3 2 4 2 2 2" xfId="20171"/>
    <cellStyle name="40% - Isticanje6 7 3 2 4 2 3" xfId="20172"/>
    <cellStyle name="40% - Isticanje6 7 3 2 4 3" xfId="20173"/>
    <cellStyle name="40% - Isticanje6 7 3 2 4 3 2" xfId="20174"/>
    <cellStyle name="40% - Isticanje6 7 3 2 4 3 2 2" xfId="20175"/>
    <cellStyle name="40% - Isticanje6 7 3 2 4 3 3" xfId="20176"/>
    <cellStyle name="40% - Isticanje6 7 3 2 4 4" xfId="20177"/>
    <cellStyle name="40% - Isticanje6 7 3 2 4 4 2" xfId="20178"/>
    <cellStyle name="40% - Isticanje6 7 3 2 4 5" xfId="20179"/>
    <cellStyle name="40% - Isticanje6 7 3 2 5" xfId="20180"/>
    <cellStyle name="40% - Isticanje6 7 3 2 5 2" xfId="20181"/>
    <cellStyle name="40% - Isticanje6 7 3 2 5 2 2" xfId="20182"/>
    <cellStyle name="40% - Isticanje6 7 3 2 5 3" xfId="20183"/>
    <cellStyle name="40% - Isticanje6 7 3 2 6" xfId="20184"/>
    <cellStyle name="40% - Isticanje6 7 3 2 6 2" xfId="20185"/>
    <cellStyle name="40% - Isticanje6 7 3 2 6 2 2" xfId="20186"/>
    <cellStyle name="40% - Isticanje6 7 3 2 6 3" xfId="20187"/>
    <cellStyle name="40% - Isticanje6 7 3 2 7" xfId="20188"/>
    <cellStyle name="40% - Isticanje6 7 3 2 7 2" xfId="20189"/>
    <cellStyle name="40% - Isticanje6 7 3 2 8" xfId="20190"/>
    <cellStyle name="40% - Isticanje6 7 3 3" xfId="20191"/>
    <cellStyle name="40% - Isticanje6 7 3 3 2" xfId="20192"/>
    <cellStyle name="40% - Isticanje6 7 3 3 2 2" xfId="20193"/>
    <cellStyle name="40% - Isticanje6 7 3 3 2 2 2" xfId="20194"/>
    <cellStyle name="40% - Isticanje6 7 3 3 2 2 2 2" xfId="20195"/>
    <cellStyle name="40% - Isticanje6 7 3 3 2 2 2 2 2" xfId="20196"/>
    <cellStyle name="40% - Isticanje6 7 3 3 2 2 2 3" xfId="20197"/>
    <cellStyle name="40% - Isticanje6 7 3 3 2 2 3" xfId="20198"/>
    <cellStyle name="40% - Isticanje6 7 3 3 2 2 3 2" xfId="20199"/>
    <cellStyle name="40% - Isticanje6 7 3 3 2 2 3 2 2" xfId="20200"/>
    <cellStyle name="40% - Isticanje6 7 3 3 2 2 3 3" xfId="20201"/>
    <cellStyle name="40% - Isticanje6 7 3 3 2 2 4" xfId="20202"/>
    <cellStyle name="40% - Isticanje6 7 3 3 2 2 4 2" xfId="20203"/>
    <cellStyle name="40% - Isticanje6 7 3 3 2 2 5" xfId="20204"/>
    <cellStyle name="40% - Isticanje6 7 3 3 2 3" xfId="20205"/>
    <cellStyle name="40% - Isticanje6 7 3 3 2 3 2" xfId="20206"/>
    <cellStyle name="40% - Isticanje6 7 3 3 2 3 2 2" xfId="20207"/>
    <cellStyle name="40% - Isticanje6 7 3 3 2 3 3" xfId="20208"/>
    <cellStyle name="40% - Isticanje6 7 3 3 2 4" xfId="20209"/>
    <cellStyle name="40% - Isticanje6 7 3 3 2 4 2" xfId="20210"/>
    <cellStyle name="40% - Isticanje6 7 3 3 2 4 2 2" xfId="20211"/>
    <cellStyle name="40% - Isticanje6 7 3 3 2 4 3" xfId="20212"/>
    <cellStyle name="40% - Isticanje6 7 3 3 2 5" xfId="20213"/>
    <cellStyle name="40% - Isticanje6 7 3 3 2 5 2" xfId="20214"/>
    <cellStyle name="40% - Isticanje6 7 3 3 2 6" xfId="20215"/>
    <cellStyle name="40% - Isticanje6 7 3 3 3" xfId="20216"/>
    <cellStyle name="40% - Isticanje6 7 3 3 3 2" xfId="20217"/>
    <cellStyle name="40% - Isticanje6 7 3 3 3 2 2" xfId="20218"/>
    <cellStyle name="40% - Isticanje6 7 3 3 3 2 2 2" xfId="20219"/>
    <cellStyle name="40% - Isticanje6 7 3 3 3 2 3" xfId="20220"/>
    <cellStyle name="40% - Isticanje6 7 3 3 3 3" xfId="20221"/>
    <cellStyle name="40% - Isticanje6 7 3 3 3 3 2" xfId="20222"/>
    <cellStyle name="40% - Isticanje6 7 3 3 3 3 2 2" xfId="20223"/>
    <cellStyle name="40% - Isticanje6 7 3 3 3 3 3" xfId="20224"/>
    <cellStyle name="40% - Isticanje6 7 3 3 3 4" xfId="20225"/>
    <cellStyle name="40% - Isticanje6 7 3 3 3 4 2" xfId="20226"/>
    <cellStyle name="40% - Isticanje6 7 3 3 3 5" xfId="20227"/>
    <cellStyle name="40% - Isticanje6 7 3 3 4" xfId="20228"/>
    <cellStyle name="40% - Isticanje6 7 3 3 4 2" xfId="20229"/>
    <cellStyle name="40% - Isticanje6 7 3 3 4 2 2" xfId="20230"/>
    <cellStyle name="40% - Isticanje6 7 3 3 4 2 2 2" xfId="20231"/>
    <cellStyle name="40% - Isticanje6 7 3 3 4 2 3" xfId="20232"/>
    <cellStyle name="40% - Isticanje6 7 3 3 4 3" xfId="20233"/>
    <cellStyle name="40% - Isticanje6 7 3 3 4 3 2" xfId="20234"/>
    <cellStyle name="40% - Isticanje6 7 3 3 4 3 2 2" xfId="20235"/>
    <cellStyle name="40% - Isticanje6 7 3 3 4 3 3" xfId="20236"/>
    <cellStyle name="40% - Isticanje6 7 3 3 4 4" xfId="20237"/>
    <cellStyle name="40% - Isticanje6 7 3 3 4 4 2" xfId="20238"/>
    <cellStyle name="40% - Isticanje6 7 3 3 4 5" xfId="20239"/>
    <cellStyle name="40% - Isticanje6 7 3 3 5" xfId="20240"/>
    <cellStyle name="40% - Isticanje6 7 3 3 5 2" xfId="20241"/>
    <cellStyle name="40% - Isticanje6 7 3 3 5 2 2" xfId="20242"/>
    <cellStyle name="40% - Isticanje6 7 3 3 5 3" xfId="20243"/>
    <cellStyle name="40% - Isticanje6 7 3 3 6" xfId="20244"/>
    <cellStyle name="40% - Isticanje6 7 3 3 6 2" xfId="20245"/>
    <cellStyle name="40% - Isticanje6 7 3 3 6 2 2" xfId="20246"/>
    <cellStyle name="40% - Isticanje6 7 3 3 6 3" xfId="20247"/>
    <cellStyle name="40% - Isticanje6 7 3 3 7" xfId="20248"/>
    <cellStyle name="40% - Isticanje6 7 3 3 7 2" xfId="20249"/>
    <cellStyle name="40% - Isticanje6 7 3 3 8" xfId="20250"/>
    <cellStyle name="40% - Isticanje6 7 3 4" xfId="20251"/>
    <cellStyle name="40% - Isticanje6 7 3 4 2" xfId="20252"/>
    <cellStyle name="40% - Isticanje6 7 3 4 2 2" xfId="20253"/>
    <cellStyle name="40% - Isticanje6 7 3 4 2 2 2" xfId="20254"/>
    <cellStyle name="40% - Isticanje6 7 3 4 2 2 2 2" xfId="20255"/>
    <cellStyle name="40% - Isticanje6 7 3 4 2 2 3" xfId="20256"/>
    <cellStyle name="40% - Isticanje6 7 3 4 2 3" xfId="20257"/>
    <cellStyle name="40% - Isticanje6 7 3 4 2 3 2" xfId="20258"/>
    <cellStyle name="40% - Isticanje6 7 3 4 2 3 2 2" xfId="20259"/>
    <cellStyle name="40% - Isticanje6 7 3 4 2 3 3" xfId="20260"/>
    <cellStyle name="40% - Isticanje6 7 3 4 2 4" xfId="20261"/>
    <cellStyle name="40% - Isticanje6 7 3 4 2 4 2" xfId="20262"/>
    <cellStyle name="40% - Isticanje6 7 3 4 2 5" xfId="20263"/>
    <cellStyle name="40% - Isticanje6 7 3 4 3" xfId="20264"/>
    <cellStyle name="40% - Isticanje6 7 3 4 3 2" xfId="20265"/>
    <cellStyle name="40% - Isticanje6 7 3 4 3 2 2" xfId="20266"/>
    <cellStyle name="40% - Isticanje6 7 3 4 3 3" xfId="20267"/>
    <cellStyle name="40% - Isticanje6 7 3 4 4" xfId="20268"/>
    <cellStyle name="40% - Isticanje6 7 3 4 4 2" xfId="20269"/>
    <cellStyle name="40% - Isticanje6 7 3 4 4 2 2" xfId="20270"/>
    <cellStyle name="40% - Isticanje6 7 3 4 4 3" xfId="20271"/>
    <cellStyle name="40% - Isticanje6 7 3 4 5" xfId="20272"/>
    <cellStyle name="40% - Isticanje6 7 3 4 5 2" xfId="20273"/>
    <cellStyle name="40% - Isticanje6 7 3 4 6" xfId="20274"/>
    <cellStyle name="40% - Isticanje6 7 3 5" xfId="20275"/>
    <cellStyle name="40% - Isticanje6 7 3 5 2" xfId="20276"/>
    <cellStyle name="40% - Isticanje6 7 3 5 2 2" xfId="20277"/>
    <cellStyle name="40% - Isticanje6 7 3 5 2 2 2" xfId="20278"/>
    <cellStyle name="40% - Isticanje6 7 3 5 2 3" xfId="20279"/>
    <cellStyle name="40% - Isticanje6 7 3 5 3" xfId="20280"/>
    <cellStyle name="40% - Isticanje6 7 3 5 3 2" xfId="20281"/>
    <cellStyle name="40% - Isticanje6 7 3 5 3 2 2" xfId="20282"/>
    <cellStyle name="40% - Isticanje6 7 3 5 3 3" xfId="20283"/>
    <cellStyle name="40% - Isticanje6 7 3 5 4" xfId="20284"/>
    <cellStyle name="40% - Isticanje6 7 3 5 4 2" xfId="20285"/>
    <cellStyle name="40% - Isticanje6 7 3 5 5" xfId="20286"/>
    <cellStyle name="40% - Isticanje6 7 3 6" xfId="20287"/>
    <cellStyle name="40% - Isticanje6 7 3 6 2" xfId="20288"/>
    <cellStyle name="40% - Isticanje6 7 3 6 2 2" xfId="20289"/>
    <cellStyle name="40% - Isticanje6 7 3 6 2 2 2" xfId="20290"/>
    <cellStyle name="40% - Isticanje6 7 3 6 2 3" xfId="20291"/>
    <cellStyle name="40% - Isticanje6 7 3 6 3" xfId="20292"/>
    <cellStyle name="40% - Isticanje6 7 3 6 3 2" xfId="20293"/>
    <cellStyle name="40% - Isticanje6 7 3 6 3 2 2" xfId="20294"/>
    <cellStyle name="40% - Isticanje6 7 3 6 3 3" xfId="20295"/>
    <cellStyle name="40% - Isticanje6 7 3 6 4" xfId="20296"/>
    <cellStyle name="40% - Isticanje6 7 3 6 4 2" xfId="20297"/>
    <cellStyle name="40% - Isticanje6 7 3 6 5" xfId="20298"/>
    <cellStyle name="40% - Isticanje6 7 3 7" xfId="20299"/>
    <cellStyle name="40% - Isticanje6 7 3 7 2" xfId="20300"/>
    <cellStyle name="40% - Isticanje6 7 3 7 2 2" xfId="20301"/>
    <cellStyle name="40% - Isticanje6 7 3 7 3" xfId="20302"/>
    <cellStyle name="40% - Isticanje6 7 3 8" xfId="20303"/>
    <cellStyle name="40% - Isticanje6 7 3 8 2" xfId="20304"/>
    <cellStyle name="40% - Isticanje6 7 3 8 2 2" xfId="20305"/>
    <cellStyle name="40% - Isticanje6 7 3 8 3" xfId="20306"/>
    <cellStyle name="40% - Isticanje6 7 3 9" xfId="20307"/>
    <cellStyle name="40% - Isticanje6 7 3 9 2" xfId="20308"/>
    <cellStyle name="40% - Isticanje6 7 4" xfId="20309"/>
    <cellStyle name="40% - Isticanje6 7 4 2" xfId="20310"/>
    <cellStyle name="40% - Isticanje6 7 4 2 2" xfId="20311"/>
    <cellStyle name="40% - Isticanje6 7 4 2 2 2" xfId="20312"/>
    <cellStyle name="40% - Isticanje6 7 4 2 2 2 2" xfId="20313"/>
    <cellStyle name="40% - Isticanje6 7 4 2 2 2 2 2" xfId="20314"/>
    <cellStyle name="40% - Isticanje6 7 4 2 2 2 2 2 2" xfId="20315"/>
    <cellStyle name="40% - Isticanje6 7 4 2 2 2 2 3" xfId="20316"/>
    <cellStyle name="40% - Isticanje6 7 4 2 2 2 3" xfId="20317"/>
    <cellStyle name="40% - Isticanje6 7 4 2 2 2 3 2" xfId="20318"/>
    <cellStyle name="40% - Isticanje6 7 4 2 2 2 3 2 2" xfId="20319"/>
    <cellStyle name="40% - Isticanje6 7 4 2 2 2 3 3" xfId="20320"/>
    <cellStyle name="40% - Isticanje6 7 4 2 2 2 4" xfId="20321"/>
    <cellStyle name="40% - Isticanje6 7 4 2 2 2 4 2" xfId="20322"/>
    <cellStyle name="40% - Isticanje6 7 4 2 2 2 5" xfId="20323"/>
    <cellStyle name="40% - Isticanje6 7 4 2 2 3" xfId="20324"/>
    <cellStyle name="40% - Isticanje6 7 4 2 2 3 2" xfId="20325"/>
    <cellStyle name="40% - Isticanje6 7 4 2 2 3 2 2" xfId="20326"/>
    <cellStyle name="40% - Isticanje6 7 4 2 2 3 3" xfId="20327"/>
    <cellStyle name="40% - Isticanje6 7 4 2 2 4" xfId="20328"/>
    <cellStyle name="40% - Isticanje6 7 4 2 2 4 2" xfId="20329"/>
    <cellStyle name="40% - Isticanje6 7 4 2 2 4 2 2" xfId="20330"/>
    <cellStyle name="40% - Isticanje6 7 4 2 2 4 3" xfId="20331"/>
    <cellStyle name="40% - Isticanje6 7 4 2 2 5" xfId="20332"/>
    <cellStyle name="40% - Isticanje6 7 4 2 2 5 2" xfId="20333"/>
    <cellStyle name="40% - Isticanje6 7 4 2 2 6" xfId="20334"/>
    <cellStyle name="40% - Isticanje6 7 4 2 3" xfId="20335"/>
    <cellStyle name="40% - Isticanje6 7 4 2 3 2" xfId="20336"/>
    <cellStyle name="40% - Isticanje6 7 4 2 3 2 2" xfId="20337"/>
    <cellStyle name="40% - Isticanje6 7 4 2 3 2 2 2" xfId="20338"/>
    <cellStyle name="40% - Isticanje6 7 4 2 3 2 3" xfId="20339"/>
    <cellStyle name="40% - Isticanje6 7 4 2 3 3" xfId="20340"/>
    <cellStyle name="40% - Isticanje6 7 4 2 3 3 2" xfId="20341"/>
    <cellStyle name="40% - Isticanje6 7 4 2 3 3 2 2" xfId="20342"/>
    <cellStyle name="40% - Isticanje6 7 4 2 3 3 3" xfId="20343"/>
    <cellStyle name="40% - Isticanje6 7 4 2 3 4" xfId="20344"/>
    <cellStyle name="40% - Isticanje6 7 4 2 3 4 2" xfId="20345"/>
    <cellStyle name="40% - Isticanje6 7 4 2 3 5" xfId="20346"/>
    <cellStyle name="40% - Isticanje6 7 4 2 4" xfId="20347"/>
    <cellStyle name="40% - Isticanje6 7 4 2 4 2" xfId="20348"/>
    <cellStyle name="40% - Isticanje6 7 4 2 4 2 2" xfId="20349"/>
    <cellStyle name="40% - Isticanje6 7 4 2 4 2 2 2" xfId="20350"/>
    <cellStyle name="40% - Isticanje6 7 4 2 4 2 3" xfId="20351"/>
    <cellStyle name="40% - Isticanje6 7 4 2 4 3" xfId="20352"/>
    <cellStyle name="40% - Isticanje6 7 4 2 4 3 2" xfId="20353"/>
    <cellStyle name="40% - Isticanje6 7 4 2 4 3 2 2" xfId="20354"/>
    <cellStyle name="40% - Isticanje6 7 4 2 4 3 3" xfId="20355"/>
    <cellStyle name="40% - Isticanje6 7 4 2 4 4" xfId="20356"/>
    <cellStyle name="40% - Isticanje6 7 4 2 4 4 2" xfId="20357"/>
    <cellStyle name="40% - Isticanje6 7 4 2 4 5" xfId="20358"/>
    <cellStyle name="40% - Isticanje6 7 4 2 5" xfId="20359"/>
    <cellStyle name="40% - Isticanje6 7 4 2 5 2" xfId="20360"/>
    <cellStyle name="40% - Isticanje6 7 4 2 5 2 2" xfId="20361"/>
    <cellStyle name="40% - Isticanje6 7 4 2 5 3" xfId="20362"/>
    <cellStyle name="40% - Isticanje6 7 4 2 6" xfId="20363"/>
    <cellStyle name="40% - Isticanje6 7 4 2 6 2" xfId="20364"/>
    <cellStyle name="40% - Isticanje6 7 4 2 6 2 2" xfId="20365"/>
    <cellStyle name="40% - Isticanje6 7 4 2 6 3" xfId="20366"/>
    <cellStyle name="40% - Isticanje6 7 4 2 7" xfId="20367"/>
    <cellStyle name="40% - Isticanje6 7 4 2 7 2" xfId="20368"/>
    <cellStyle name="40% - Isticanje6 7 4 2 8" xfId="20369"/>
    <cellStyle name="40% - Isticanje6 7 4 3" xfId="20370"/>
    <cellStyle name="40% - Isticanje6 7 4 3 2" xfId="20371"/>
    <cellStyle name="40% - Isticanje6 7 4 3 2 2" xfId="20372"/>
    <cellStyle name="40% - Isticanje6 7 4 3 2 2 2" xfId="20373"/>
    <cellStyle name="40% - Isticanje6 7 4 3 2 2 2 2" xfId="20374"/>
    <cellStyle name="40% - Isticanje6 7 4 3 2 2 3" xfId="20375"/>
    <cellStyle name="40% - Isticanje6 7 4 3 2 3" xfId="20376"/>
    <cellStyle name="40% - Isticanje6 7 4 3 2 3 2" xfId="20377"/>
    <cellStyle name="40% - Isticanje6 7 4 3 2 3 2 2" xfId="20378"/>
    <cellStyle name="40% - Isticanje6 7 4 3 2 3 3" xfId="20379"/>
    <cellStyle name="40% - Isticanje6 7 4 3 2 4" xfId="20380"/>
    <cellStyle name="40% - Isticanje6 7 4 3 2 4 2" xfId="20381"/>
    <cellStyle name="40% - Isticanje6 7 4 3 2 5" xfId="20382"/>
    <cellStyle name="40% - Isticanje6 7 4 3 3" xfId="20383"/>
    <cellStyle name="40% - Isticanje6 7 4 3 3 2" xfId="20384"/>
    <cellStyle name="40% - Isticanje6 7 4 3 3 2 2" xfId="20385"/>
    <cellStyle name="40% - Isticanje6 7 4 3 3 3" xfId="20386"/>
    <cellStyle name="40% - Isticanje6 7 4 3 4" xfId="20387"/>
    <cellStyle name="40% - Isticanje6 7 4 3 4 2" xfId="20388"/>
    <cellStyle name="40% - Isticanje6 7 4 3 4 2 2" xfId="20389"/>
    <cellStyle name="40% - Isticanje6 7 4 3 4 3" xfId="20390"/>
    <cellStyle name="40% - Isticanje6 7 4 3 5" xfId="20391"/>
    <cellStyle name="40% - Isticanje6 7 4 3 5 2" xfId="20392"/>
    <cellStyle name="40% - Isticanje6 7 4 3 6" xfId="20393"/>
    <cellStyle name="40% - Isticanje6 7 4 4" xfId="20394"/>
    <cellStyle name="40% - Isticanje6 7 4 4 2" xfId="20395"/>
    <cellStyle name="40% - Isticanje6 7 4 4 2 2" xfId="20396"/>
    <cellStyle name="40% - Isticanje6 7 4 4 2 2 2" xfId="20397"/>
    <cellStyle name="40% - Isticanje6 7 4 4 2 3" xfId="20398"/>
    <cellStyle name="40% - Isticanje6 7 4 4 3" xfId="20399"/>
    <cellStyle name="40% - Isticanje6 7 4 4 3 2" xfId="20400"/>
    <cellStyle name="40% - Isticanje6 7 4 4 3 2 2" xfId="20401"/>
    <cellStyle name="40% - Isticanje6 7 4 4 3 3" xfId="20402"/>
    <cellStyle name="40% - Isticanje6 7 4 4 4" xfId="20403"/>
    <cellStyle name="40% - Isticanje6 7 4 4 4 2" xfId="20404"/>
    <cellStyle name="40% - Isticanje6 7 4 4 5" xfId="20405"/>
    <cellStyle name="40% - Isticanje6 7 4 5" xfId="20406"/>
    <cellStyle name="40% - Isticanje6 7 4 5 2" xfId="20407"/>
    <cellStyle name="40% - Isticanje6 7 4 5 2 2" xfId="20408"/>
    <cellStyle name="40% - Isticanje6 7 4 5 2 2 2" xfId="20409"/>
    <cellStyle name="40% - Isticanje6 7 4 5 2 3" xfId="20410"/>
    <cellStyle name="40% - Isticanje6 7 4 5 3" xfId="20411"/>
    <cellStyle name="40% - Isticanje6 7 4 5 3 2" xfId="20412"/>
    <cellStyle name="40% - Isticanje6 7 4 5 3 2 2" xfId="20413"/>
    <cellStyle name="40% - Isticanje6 7 4 5 3 3" xfId="20414"/>
    <cellStyle name="40% - Isticanje6 7 4 5 4" xfId="20415"/>
    <cellStyle name="40% - Isticanje6 7 4 5 4 2" xfId="20416"/>
    <cellStyle name="40% - Isticanje6 7 4 5 5" xfId="20417"/>
    <cellStyle name="40% - Isticanje6 7 4 6" xfId="20418"/>
    <cellStyle name="40% - Isticanje6 7 4 6 2" xfId="20419"/>
    <cellStyle name="40% - Isticanje6 7 4 6 2 2" xfId="20420"/>
    <cellStyle name="40% - Isticanje6 7 4 6 3" xfId="20421"/>
    <cellStyle name="40% - Isticanje6 7 4 7" xfId="20422"/>
    <cellStyle name="40% - Isticanje6 7 4 7 2" xfId="20423"/>
    <cellStyle name="40% - Isticanje6 7 4 7 2 2" xfId="20424"/>
    <cellStyle name="40% - Isticanje6 7 4 7 3" xfId="20425"/>
    <cellStyle name="40% - Isticanje6 7 4 8" xfId="20426"/>
    <cellStyle name="40% - Isticanje6 7 4 8 2" xfId="20427"/>
    <cellStyle name="40% - Isticanje6 7 4 9" xfId="20428"/>
    <cellStyle name="40% - Isticanje6 7 5" xfId="20429"/>
    <cellStyle name="40% - Isticanje6 7 5 2" xfId="20430"/>
    <cellStyle name="40% - Isticanje6 7 5 2 2" xfId="20431"/>
    <cellStyle name="40% - Isticanje6 7 5 2 2 2" xfId="20432"/>
    <cellStyle name="40% - Isticanje6 7 5 2 2 2 2" xfId="20433"/>
    <cellStyle name="40% - Isticanje6 7 5 2 2 2 2 2" xfId="20434"/>
    <cellStyle name="40% - Isticanje6 7 5 2 2 2 3" xfId="20435"/>
    <cellStyle name="40% - Isticanje6 7 5 2 2 3" xfId="20436"/>
    <cellStyle name="40% - Isticanje6 7 5 2 2 3 2" xfId="20437"/>
    <cellStyle name="40% - Isticanje6 7 5 2 2 3 2 2" xfId="20438"/>
    <cellStyle name="40% - Isticanje6 7 5 2 2 3 3" xfId="20439"/>
    <cellStyle name="40% - Isticanje6 7 5 2 2 4" xfId="20440"/>
    <cellStyle name="40% - Isticanje6 7 5 2 2 4 2" xfId="20441"/>
    <cellStyle name="40% - Isticanje6 7 5 2 2 5" xfId="20442"/>
    <cellStyle name="40% - Isticanje6 7 5 2 3" xfId="20443"/>
    <cellStyle name="40% - Isticanje6 7 5 2 3 2" xfId="20444"/>
    <cellStyle name="40% - Isticanje6 7 5 2 3 2 2" xfId="20445"/>
    <cellStyle name="40% - Isticanje6 7 5 2 3 3" xfId="20446"/>
    <cellStyle name="40% - Isticanje6 7 5 2 4" xfId="20447"/>
    <cellStyle name="40% - Isticanje6 7 5 2 4 2" xfId="20448"/>
    <cellStyle name="40% - Isticanje6 7 5 2 4 2 2" xfId="20449"/>
    <cellStyle name="40% - Isticanje6 7 5 2 4 3" xfId="20450"/>
    <cellStyle name="40% - Isticanje6 7 5 2 5" xfId="20451"/>
    <cellStyle name="40% - Isticanje6 7 5 2 5 2" xfId="20452"/>
    <cellStyle name="40% - Isticanje6 7 5 2 6" xfId="20453"/>
    <cellStyle name="40% - Isticanje6 7 5 3" xfId="20454"/>
    <cellStyle name="40% - Isticanje6 7 5 3 2" xfId="20455"/>
    <cellStyle name="40% - Isticanje6 7 5 3 2 2" xfId="20456"/>
    <cellStyle name="40% - Isticanje6 7 5 3 2 2 2" xfId="20457"/>
    <cellStyle name="40% - Isticanje6 7 5 3 2 3" xfId="20458"/>
    <cellStyle name="40% - Isticanje6 7 5 3 3" xfId="20459"/>
    <cellStyle name="40% - Isticanje6 7 5 3 3 2" xfId="20460"/>
    <cellStyle name="40% - Isticanje6 7 5 3 3 2 2" xfId="20461"/>
    <cellStyle name="40% - Isticanje6 7 5 3 3 3" xfId="20462"/>
    <cellStyle name="40% - Isticanje6 7 5 3 4" xfId="20463"/>
    <cellStyle name="40% - Isticanje6 7 5 3 4 2" xfId="20464"/>
    <cellStyle name="40% - Isticanje6 7 5 3 5" xfId="20465"/>
    <cellStyle name="40% - Isticanje6 7 5 4" xfId="20466"/>
    <cellStyle name="40% - Isticanje6 7 5 4 2" xfId="20467"/>
    <cellStyle name="40% - Isticanje6 7 5 4 2 2" xfId="20468"/>
    <cellStyle name="40% - Isticanje6 7 5 4 2 2 2" xfId="20469"/>
    <cellStyle name="40% - Isticanje6 7 5 4 2 3" xfId="20470"/>
    <cellStyle name="40% - Isticanje6 7 5 4 3" xfId="20471"/>
    <cellStyle name="40% - Isticanje6 7 5 4 3 2" xfId="20472"/>
    <cellStyle name="40% - Isticanje6 7 5 4 3 2 2" xfId="20473"/>
    <cellStyle name="40% - Isticanje6 7 5 4 3 3" xfId="20474"/>
    <cellStyle name="40% - Isticanje6 7 5 4 4" xfId="20475"/>
    <cellStyle name="40% - Isticanje6 7 5 4 4 2" xfId="20476"/>
    <cellStyle name="40% - Isticanje6 7 5 4 5" xfId="20477"/>
    <cellStyle name="40% - Isticanje6 7 5 5" xfId="20478"/>
    <cellStyle name="40% - Isticanje6 7 5 5 2" xfId="20479"/>
    <cellStyle name="40% - Isticanje6 7 5 5 2 2" xfId="20480"/>
    <cellStyle name="40% - Isticanje6 7 5 5 3" xfId="20481"/>
    <cellStyle name="40% - Isticanje6 7 5 6" xfId="20482"/>
    <cellStyle name="40% - Isticanje6 7 5 6 2" xfId="20483"/>
    <cellStyle name="40% - Isticanje6 7 5 6 2 2" xfId="20484"/>
    <cellStyle name="40% - Isticanje6 7 5 6 3" xfId="20485"/>
    <cellStyle name="40% - Isticanje6 7 5 7" xfId="20486"/>
    <cellStyle name="40% - Isticanje6 7 5 7 2" xfId="20487"/>
    <cellStyle name="40% - Isticanje6 7 5 8" xfId="20488"/>
    <cellStyle name="40% - Isticanje6 7 6" xfId="20489"/>
    <cellStyle name="40% - Isticanje6 7 6 2" xfId="20490"/>
    <cellStyle name="40% - Isticanje6 7 6 2 2" xfId="20491"/>
    <cellStyle name="40% - Isticanje6 7 6 2 2 2" xfId="20492"/>
    <cellStyle name="40% - Isticanje6 7 6 2 2 2 2" xfId="20493"/>
    <cellStyle name="40% - Isticanje6 7 6 2 2 3" xfId="20494"/>
    <cellStyle name="40% - Isticanje6 7 6 2 3" xfId="20495"/>
    <cellStyle name="40% - Isticanje6 7 6 2 3 2" xfId="20496"/>
    <cellStyle name="40% - Isticanje6 7 6 2 3 2 2" xfId="20497"/>
    <cellStyle name="40% - Isticanje6 7 6 2 3 3" xfId="20498"/>
    <cellStyle name="40% - Isticanje6 7 6 2 4" xfId="20499"/>
    <cellStyle name="40% - Isticanje6 7 6 2 4 2" xfId="20500"/>
    <cellStyle name="40% - Isticanje6 7 6 2 5" xfId="20501"/>
    <cellStyle name="40% - Isticanje6 7 6 3" xfId="20502"/>
    <cellStyle name="40% - Isticanje6 7 6 3 2" xfId="20503"/>
    <cellStyle name="40% - Isticanje6 7 6 3 2 2" xfId="20504"/>
    <cellStyle name="40% - Isticanje6 7 6 3 3" xfId="20505"/>
    <cellStyle name="40% - Isticanje6 7 6 4" xfId="20506"/>
    <cellStyle name="40% - Isticanje6 7 6 4 2" xfId="20507"/>
    <cellStyle name="40% - Isticanje6 7 6 4 2 2" xfId="20508"/>
    <cellStyle name="40% - Isticanje6 7 6 4 3" xfId="20509"/>
    <cellStyle name="40% - Isticanje6 7 6 5" xfId="20510"/>
    <cellStyle name="40% - Isticanje6 7 6 5 2" xfId="20511"/>
    <cellStyle name="40% - Isticanje6 7 6 6" xfId="20512"/>
    <cellStyle name="40% - Isticanje6 7 7" xfId="20513"/>
    <cellStyle name="40% - Isticanje6 7 7 2" xfId="20514"/>
    <cellStyle name="40% - Isticanje6 7 7 2 2" xfId="20515"/>
    <cellStyle name="40% - Isticanje6 7 7 2 2 2" xfId="20516"/>
    <cellStyle name="40% - Isticanje6 7 7 2 3" xfId="20517"/>
    <cellStyle name="40% - Isticanje6 7 7 3" xfId="20518"/>
    <cellStyle name="40% - Isticanje6 7 7 3 2" xfId="20519"/>
    <cellStyle name="40% - Isticanje6 7 7 3 2 2" xfId="20520"/>
    <cellStyle name="40% - Isticanje6 7 7 3 3" xfId="20521"/>
    <cellStyle name="40% - Isticanje6 7 7 4" xfId="20522"/>
    <cellStyle name="40% - Isticanje6 7 7 4 2" xfId="20523"/>
    <cellStyle name="40% - Isticanje6 7 7 5" xfId="20524"/>
    <cellStyle name="40% - Isticanje6 7 8" xfId="20525"/>
    <cellStyle name="40% - Isticanje6 7 8 2" xfId="20526"/>
    <cellStyle name="40% - Isticanje6 7 8 2 2" xfId="20527"/>
    <cellStyle name="40% - Isticanje6 7 8 2 2 2" xfId="20528"/>
    <cellStyle name="40% - Isticanje6 7 8 2 3" xfId="20529"/>
    <cellStyle name="40% - Isticanje6 7 8 3" xfId="20530"/>
    <cellStyle name="40% - Isticanje6 7 8 3 2" xfId="20531"/>
    <cellStyle name="40% - Isticanje6 7 8 3 2 2" xfId="20532"/>
    <cellStyle name="40% - Isticanje6 7 8 3 3" xfId="20533"/>
    <cellStyle name="40% - Isticanje6 7 8 4" xfId="20534"/>
    <cellStyle name="40% - Isticanje6 7 8 4 2" xfId="20535"/>
    <cellStyle name="40% - Isticanje6 7 8 5" xfId="20536"/>
    <cellStyle name="40% - Isticanje6 7 9" xfId="20537"/>
    <cellStyle name="40% - Isticanje6 7 9 2" xfId="20538"/>
    <cellStyle name="40% - Isticanje6 7 9 2 2" xfId="20539"/>
    <cellStyle name="40% - Isticanje6 7 9 3" xfId="20540"/>
    <cellStyle name="40% - Isticanje6 8" xfId="20541"/>
    <cellStyle name="40% - Isticanje6 8 10" xfId="20542"/>
    <cellStyle name="40% - Isticanje6 8 2" xfId="20543"/>
    <cellStyle name="40% - Isticanje6 8 2 10" xfId="20544"/>
    <cellStyle name="40% - Isticanje6 8 2 2" xfId="20545"/>
    <cellStyle name="40% - Isticanje6 8 2 2 2" xfId="20546"/>
    <cellStyle name="40% - Isticanje6 8 2 2 2 2" xfId="20547"/>
    <cellStyle name="40% - Isticanje6 8 2 2 2 2 2" xfId="20548"/>
    <cellStyle name="40% - Isticanje6 8 2 2 2 2 2 2" xfId="20549"/>
    <cellStyle name="40% - Isticanje6 8 2 2 2 2 2 2 2" xfId="20550"/>
    <cellStyle name="40% - Isticanje6 8 2 2 2 2 2 3" xfId="20551"/>
    <cellStyle name="40% - Isticanje6 8 2 2 2 2 3" xfId="20552"/>
    <cellStyle name="40% - Isticanje6 8 2 2 2 2 3 2" xfId="20553"/>
    <cellStyle name="40% - Isticanje6 8 2 2 2 2 3 2 2" xfId="20554"/>
    <cellStyle name="40% - Isticanje6 8 2 2 2 2 3 3" xfId="20555"/>
    <cellStyle name="40% - Isticanje6 8 2 2 2 2 4" xfId="20556"/>
    <cellStyle name="40% - Isticanje6 8 2 2 2 2 4 2" xfId="20557"/>
    <cellStyle name="40% - Isticanje6 8 2 2 2 2 5" xfId="20558"/>
    <cellStyle name="40% - Isticanje6 8 2 2 2 3" xfId="20559"/>
    <cellStyle name="40% - Isticanje6 8 2 2 2 3 2" xfId="20560"/>
    <cellStyle name="40% - Isticanje6 8 2 2 2 3 2 2" xfId="20561"/>
    <cellStyle name="40% - Isticanje6 8 2 2 2 3 2 2 2" xfId="20562"/>
    <cellStyle name="40% - Isticanje6 8 2 2 2 3 2 3" xfId="20563"/>
    <cellStyle name="40% - Isticanje6 8 2 2 2 3 3" xfId="20564"/>
    <cellStyle name="40% - Isticanje6 8 2 2 2 3 3 2" xfId="20565"/>
    <cellStyle name="40% - Isticanje6 8 2 2 2 3 3 2 2" xfId="20566"/>
    <cellStyle name="40% - Isticanje6 8 2 2 2 3 3 3" xfId="20567"/>
    <cellStyle name="40% - Isticanje6 8 2 2 2 3 4" xfId="20568"/>
    <cellStyle name="40% - Isticanje6 8 2 2 2 3 4 2" xfId="20569"/>
    <cellStyle name="40% - Isticanje6 8 2 2 2 3 5" xfId="20570"/>
    <cellStyle name="40% - Isticanje6 8 2 2 2 4" xfId="20571"/>
    <cellStyle name="40% - Isticanje6 8 2 2 2 4 2" xfId="20572"/>
    <cellStyle name="40% - Isticanje6 8 2 2 2 4 2 2" xfId="20573"/>
    <cellStyle name="40% - Isticanje6 8 2 2 2 4 3" xfId="20574"/>
    <cellStyle name="40% - Isticanje6 8 2 2 2 5" xfId="20575"/>
    <cellStyle name="40% - Isticanje6 8 2 2 2 5 2" xfId="20576"/>
    <cellStyle name="40% - Isticanje6 8 2 2 2 5 2 2" xfId="20577"/>
    <cellStyle name="40% - Isticanje6 8 2 2 2 5 3" xfId="20578"/>
    <cellStyle name="40% - Isticanje6 8 2 2 2 6" xfId="20579"/>
    <cellStyle name="40% - Isticanje6 8 2 2 2 6 2" xfId="20580"/>
    <cellStyle name="40% - Isticanje6 8 2 2 2 7" xfId="20581"/>
    <cellStyle name="40% - Isticanje6 8 2 2 3" xfId="20582"/>
    <cellStyle name="40% - Isticanje6 8 2 2 3 2" xfId="20583"/>
    <cellStyle name="40% - Isticanje6 8 2 2 3 2 2" xfId="20584"/>
    <cellStyle name="40% - Isticanje6 8 2 2 3 2 2 2" xfId="20585"/>
    <cellStyle name="40% - Isticanje6 8 2 2 3 2 3" xfId="20586"/>
    <cellStyle name="40% - Isticanje6 8 2 2 3 3" xfId="20587"/>
    <cellStyle name="40% - Isticanje6 8 2 2 3 3 2" xfId="20588"/>
    <cellStyle name="40% - Isticanje6 8 2 2 3 3 2 2" xfId="20589"/>
    <cellStyle name="40% - Isticanje6 8 2 2 3 3 3" xfId="20590"/>
    <cellStyle name="40% - Isticanje6 8 2 2 3 4" xfId="20591"/>
    <cellStyle name="40% - Isticanje6 8 2 2 3 4 2" xfId="20592"/>
    <cellStyle name="40% - Isticanje6 8 2 2 3 5" xfId="20593"/>
    <cellStyle name="40% - Isticanje6 8 2 2 4" xfId="20594"/>
    <cellStyle name="40% - Isticanje6 8 2 2 4 2" xfId="20595"/>
    <cellStyle name="40% - Isticanje6 8 2 2 4 2 2" xfId="20596"/>
    <cellStyle name="40% - Isticanje6 8 2 2 4 2 2 2" xfId="20597"/>
    <cellStyle name="40% - Isticanje6 8 2 2 4 2 3" xfId="20598"/>
    <cellStyle name="40% - Isticanje6 8 2 2 4 3" xfId="20599"/>
    <cellStyle name="40% - Isticanje6 8 2 2 4 3 2" xfId="20600"/>
    <cellStyle name="40% - Isticanje6 8 2 2 4 3 2 2" xfId="20601"/>
    <cellStyle name="40% - Isticanje6 8 2 2 4 3 3" xfId="20602"/>
    <cellStyle name="40% - Isticanje6 8 2 2 4 4" xfId="20603"/>
    <cellStyle name="40% - Isticanje6 8 2 2 4 4 2" xfId="20604"/>
    <cellStyle name="40% - Isticanje6 8 2 2 4 5" xfId="20605"/>
    <cellStyle name="40% - Isticanje6 8 2 2 5" xfId="20606"/>
    <cellStyle name="40% - Isticanje6 8 2 2 5 2" xfId="20607"/>
    <cellStyle name="40% - Isticanje6 8 2 2 5 2 2" xfId="20608"/>
    <cellStyle name="40% - Isticanje6 8 2 2 5 3" xfId="20609"/>
    <cellStyle name="40% - Isticanje6 8 2 2 6" xfId="20610"/>
    <cellStyle name="40% - Isticanje6 8 2 2 6 2" xfId="20611"/>
    <cellStyle name="40% - Isticanje6 8 2 2 6 2 2" xfId="20612"/>
    <cellStyle name="40% - Isticanje6 8 2 2 6 3" xfId="20613"/>
    <cellStyle name="40% - Isticanje6 8 2 2 7" xfId="20614"/>
    <cellStyle name="40% - Isticanje6 8 2 2 7 2" xfId="20615"/>
    <cellStyle name="40% - Isticanje6 8 2 2 8" xfId="20616"/>
    <cellStyle name="40% - Isticanje6 8 2 3" xfId="20617"/>
    <cellStyle name="40% - Isticanje6 8 2 3 2" xfId="20618"/>
    <cellStyle name="40% - Isticanje6 8 2 3 2 2" xfId="20619"/>
    <cellStyle name="40% - Isticanje6 8 2 3 2 2 2" xfId="20620"/>
    <cellStyle name="40% - Isticanje6 8 2 3 2 2 2 2" xfId="20621"/>
    <cellStyle name="40% - Isticanje6 8 2 3 2 2 2 2 2" xfId="20622"/>
    <cellStyle name="40% - Isticanje6 8 2 3 2 2 2 3" xfId="20623"/>
    <cellStyle name="40% - Isticanje6 8 2 3 2 2 3" xfId="20624"/>
    <cellStyle name="40% - Isticanje6 8 2 3 2 2 3 2" xfId="20625"/>
    <cellStyle name="40% - Isticanje6 8 2 3 2 2 3 2 2" xfId="20626"/>
    <cellStyle name="40% - Isticanje6 8 2 3 2 2 3 3" xfId="20627"/>
    <cellStyle name="40% - Isticanje6 8 2 3 2 2 4" xfId="20628"/>
    <cellStyle name="40% - Isticanje6 8 2 3 2 2 4 2" xfId="20629"/>
    <cellStyle name="40% - Isticanje6 8 2 3 2 2 5" xfId="20630"/>
    <cellStyle name="40% - Isticanje6 8 2 3 2 3" xfId="20631"/>
    <cellStyle name="40% - Isticanje6 8 2 3 2 3 2" xfId="20632"/>
    <cellStyle name="40% - Isticanje6 8 2 3 2 3 2 2" xfId="20633"/>
    <cellStyle name="40% - Isticanje6 8 2 3 2 3 3" xfId="20634"/>
    <cellStyle name="40% - Isticanje6 8 2 3 2 4" xfId="20635"/>
    <cellStyle name="40% - Isticanje6 8 2 3 2 4 2" xfId="20636"/>
    <cellStyle name="40% - Isticanje6 8 2 3 2 4 2 2" xfId="20637"/>
    <cellStyle name="40% - Isticanje6 8 2 3 2 4 3" xfId="20638"/>
    <cellStyle name="40% - Isticanje6 8 2 3 2 5" xfId="20639"/>
    <cellStyle name="40% - Isticanje6 8 2 3 2 5 2" xfId="20640"/>
    <cellStyle name="40% - Isticanje6 8 2 3 2 6" xfId="20641"/>
    <cellStyle name="40% - Isticanje6 8 2 3 3" xfId="20642"/>
    <cellStyle name="40% - Isticanje6 8 2 3 3 2" xfId="20643"/>
    <cellStyle name="40% - Isticanje6 8 2 3 3 2 2" xfId="20644"/>
    <cellStyle name="40% - Isticanje6 8 2 3 3 2 2 2" xfId="20645"/>
    <cellStyle name="40% - Isticanje6 8 2 3 3 2 3" xfId="20646"/>
    <cellStyle name="40% - Isticanje6 8 2 3 3 3" xfId="20647"/>
    <cellStyle name="40% - Isticanje6 8 2 3 3 3 2" xfId="20648"/>
    <cellStyle name="40% - Isticanje6 8 2 3 3 3 2 2" xfId="20649"/>
    <cellStyle name="40% - Isticanje6 8 2 3 3 3 3" xfId="20650"/>
    <cellStyle name="40% - Isticanje6 8 2 3 3 4" xfId="20651"/>
    <cellStyle name="40% - Isticanje6 8 2 3 3 4 2" xfId="20652"/>
    <cellStyle name="40% - Isticanje6 8 2 3 3 5" xfId="20653"/>
    <cellStyle name="40% - Isticanje6 8 2 3 4" xfId="20654"/>
    <cellStyle name="40% - Isticanje6 8 2 3 4 2" xfId="20655"/>
    <cellStyle name="40% - Isticanje6 8 2 3 4 2 2" xfId="20656"/>
    <cellStyle name="40% - Isticanje6 8 2 3 4 2 2 2" xfId="20657"/>
    <cellStyle name="40% - Isticanje6 8 2 3 4 2 3" xfId="20658"/>
    <cellStyle name="40% - Isticanje6 8 2 3 4 3" xfId="20659"/>
    <cellStyle name="40% - Isticanje6 8 2 3 4 3 2" xfId="20660"/>
    <cellStyle name="40% - Isticanje6 8 2 3 4 3 2 2" xfId="20661"/>
    <cellStyle name="40% - Isticanje6 8 2 3 4 3 3" xfId="20662"/>
    <cellStyle name="40% - Isticanje6 8 2 3 4 4" xfId="20663"/>
    <cellStyle name="40% - Isticanje6 8 2 3 4 4 2" xfId="20664"/>
    <cellStyle name="40% - Isticanje6 8 2 3 4 5" xfId="20665"/>
    <cellStyle name="40% - Isticanje6 8 2 3 5" xfId="20666"/>
    <cellStyle name="40% - Isticanje6 8 2 3 5 2" xfId="20667"/>
    <cellStyle name="40% - Isticanje6 8 2 3 5 2 2" xfId="20668"/>
    <cellStyle name="40% - Isticanje6 8 2 3 5 3" xfId="20669"/>
    <cellStyle name="40% - Isticanje6 8 2 3 6" xfId="20670"/>
    <cellStyle name="40% - Isticanje6 8 2 3 6 2" xfId="20671"/>
    <cellStyle name="40% - Isticanje6 8 2 3 6 2 2" xfId="20672"/>
    <cellStyle name="40% - Isticanje6 8 2 3 6 3" xfId="20673"/>
    <cellStyle name="40% - Isticanje6 8 2 3 7" xfId="20674"/>
    <cellStyle name="40% - Isticanje6 8 2 3 7 2" xfId="20675"/>
    <cellStyle name="40% - Isticanje6 8 2 3 8" xfId="20676"/>
    <cellStyle name="40% - Isticanje6 8 2 4" xfId="20677"/>
    <cellStyle name="40% - Isticanje6 8 2 4 2" xfId="20678"/>
    <cellStyle name="40% - Isticanje6 8 2 4 2 2" xfId="20679"/>
    <cellStyle name="40% - Isticanje6 8 2 4 2 2 2" xfId="20680"/>
    <cellStyle name="40% - Isticanje6 8 2 4 2 2 2 2" xfId="20681"/>
    <cellStyle name="40% - Isticanje6 8 2 4 2 2 3" xfId="20682"/>
    <cellStyle name="40% - Isticanje6 8 2 4 2 3" xfId="20683"/>
    <cellStyle name="40% - Isticanje6 8 2 4 2 3 2" xfId="20684"/>
    <cellStyle name="40% - Isticanje6 8 2 4 2 3 2 2" xfId="20685"/>
    <cellStyle name="40% - Isticanje6 8 2 4 2 3 3" xfId="20686"/>
    <cellStyle name="40% - Isticanje6 8 2 4 2 4" xfId="20687"/>
    <cellStyle name="40% - Isticanje6 8 2 4 2 4 2" xfId="20688"/>
    <cellStyle name="40% - Isticanje6 8 2 4 2 5" xfId="20689"/>
    <cellStyle name="40% - Isticanje6 8 2 4 3" xfId="20690"/>
    <cellStyle name="40% - Isticanje6 8 2 4 3 2" xfId="20691"/>
    <cellStyle name="40% - Isticanje6 8 2 4 3 2 2" xfId="20692"/>
    <cellStyle name="40% - Isticanje6 8 2 4 3 3" xfId="20693"/>
    <cellStyle name="40% - Isticanje6 8 2 4 4" xfId="20694"/>
    <cellStyle name="40% - Isticanje6 8 2 4 4 2" xfId="20695"/>
    <cellStyle name="40% - Isticanje6 8 2 4 4 2 2" xfId="20696"/>
    <cellStyle name="40% - Isticanje6 8 2 4 4 3" xfId="20697"/>
    <cellStyle name="40% - Isticanje6 8 2 4 5" xfId="20698"/>
    <cellStyle name="40% - Isticanje6 8 2 4 5 2" xfId="20699"/>
    <cellStyle name="40% - Isticanje6 8 2 4 6" xfId="20700"/>
    <cellStyle name="40% - Isticanje6 8 2 5" xfId="20701"/>
    <cellStyle name="40% - Isticanje6 8 2 5 2" xfId="20702"/>
    <cellStyle name="40% - Isticanje6 8 2 5 2 2" xfId="20703"/>
    <cellStyle name="40% - Isticanje6 8 2 5 2 2 2" xfId="20704"/>
    <cellStyle name="40% - Isticanje6 8 2 5 2 3" xfId="20705"/>
    <cellStyle name="40% - Isticanje6 8 2 5 3" xfId="20706"/>
    <cellStyle name="40% - Isticanje6 8 2 5 3 2" xfId="20707"/>
    <cellStyle name="40% - Isticanje6 8 2 5 3 2 2" xfId="20708"/>
    <cellStyle name="40% - Isticanje6 8 2 5 3 3" xfId="20709"/>
    <cellStyle name="40% - Isticanje6 8 2 5 4" xfId="20710"/>
    <cellStyle name="40% - Isticanje6 8 2 5 4 2" xfId="20711"/>
    <cellStyle name="40% - Isticanje6 8 2 5 5" xfId="20712"/>
    <cellStyle name="40% - Isticanje6 8 2 6" xfId="20713"/>
    <cellStyle name="40% - Isticanje6 8 2 6 2" xfId="20714"/>
    <cellStyle name="40% - Isticanje6 8 2 6 2 2" xfId="20715"/>
    <cellStyle name="40% - Isticanje6 8 2 6 2 2 2" xfId="20716"/>
    <cellStyle name="40% - Isticanje6 8 2 6 2 3" xfId="20717"/>
    <cellStyle name="40% - Isticanje6 8 2 6 3" xfId="20718"/>
    <cellStyle name="40% - Isticanje6 8 2 6 3 2" xfId="20719"/>
    <cellStyle name="40% - Isticanje6 8 2 6 3 2 2" xfId="20720"/>
    <cellStyle name="40% - Isticanje6 8 2 6 3 3" xfId="20721"/>
    <cellStyle name="40% - Isticanje6 8 2 6 4" xfId="20722"/>
    <cellStyle name="40% - Isticanje6 8 2 6 4 2" xfId="20723"/>
    <cellStyle name="40% - Isticanje6 8 2 6 5" xfId="20724"/>
    <cellStyle name="40% - Isticanje6 8 2 7" xfId="20725"/>
    <cellStyle name="40% - Isticanje6 8 2 7 2" xfId="20726"/>
    <cellStyle name="40% - Isticanje6 8 2 7 2 2" xfId="20727"/>
    <cellStyle name="40% - Isticanje6 8 2 7 3" xfId="20728"/>
    <cellStyle name="40% - Isticanje6 8 2 8" xfId="20729"/>
    <cellStyle name="40% - Isticanje6 8 2 8 2" xfId="20730"/>
    <cellStyle name="40% - Isticanje6 8 2 8 2 2" xfId="20731"/>
    <cellStyle name="40% - Isticanje6 8 2 8 3" xfId="20732"/>
    <cellStyle name="40% - Isticanje6 8 2 9" xfId="20733"/>
    <cellStyle name="40% - Isticanje6 8 2 9 2" xfId="20734"/>
    <cellStyle name="40% - Isticanje6 8 3" xfId="20735"/>
    <cellStyle name="40% - Isticanje6 8 3 2" xfId="20736"/>
    <cellStyle name="40% - Isticanje6 8 3 2 2" xfId="20737"/>
    <cellStyle name="40% - Isticanje6 8 3 2 2 2" xfId="20738"/>
    <cellStyle name="40% - Isticanje6 8 3 2 2 2 2" xfId="20739"/>
    <cellStyle name="40% - Isticanje6 8 3 2 2 2 2 2" xfId="20740"/>
    <cellStyle name="40% - Isticanje6 8 3 2 2 2 2 2 2" xfId="20741"/>
    <cellStyle name="40% - Isticanje6 8 3 2 2 2 2 3" xfId="20742"/>
    <cellStyle name="40% - Isticanje6 8 3 2 2 2 3" xfId="20743"/>
    <cellStyle name="40% - Isticanje6 8 3 2 2 2 3 2" xfId="20744"/>
    <cellStyle name="40% - Isticanje6 8 3 2 2 2 3 2 2" xfId="20745"/>
    <cellStyle name="40% - Isticanje6 8 3 2 2 2 3 3" xfId="20746"/>
    <cellStyle name="40% - Isticanje6 8 3 2 2 2 4" xfId="20747"/>
    <cellStyle name="40% - Isticanje6 8 3 2 2 2 4 2" xfId="20748"/>
    <cellStyle name="40% - Isticanje6 8 3 2 2 2 5" xfId="20749"/>
    <cellStyle name="40% - Isticanje6 8 3 2 2 3" xfId="20750"/>
    <cellStyle name="40% - Isticanje6 8 3 2 2 3 2" xfId="20751"/>
    <cellStyle name="40% - Isticanje6 8 3 2 2 3 2 2" xfId="20752"/>
    <cellStyle name="40% - Isticanje6 8 3 2 2 3 3" xfId="20753"/>
    <cellStyle name="40% - Isticanje6 8 3 2 2 4" xfId="20754"/>
    <cellStyle name="40% - Isticanje6 8 3 2 2 4 2" xfId="20755"/>
    <cellStyle name="40% - Isticanje6 8 3 2 2 4 2 2" xfId="20756"/>
    <cellStyle name="40% - Isticanje6 8 3 2 2 4 3" xfId="20757"/>
    <cellStyle name="40% - Isticanje6 8 3 2 2 5" xfId="20758"/>
    <cellStyle name="40% - Isticanje6 8 3 2 2 5 2" xfId="20759"/>
    <cellStyle name="40% - Isticanje6 8 3 2 2 6" xfId="20760"/>
    <cellStyle name="40% - Isticanje6 8 3 2 3" xfId="20761"/>
    <cellStyle name="40% - Isticanje6 8 3 2 3 2" xfId="20762"/>
    <cellStyle name="40% - Isticanje6 8 3 2 3 2 2" xfId="20763"/>
    <cellStyle name="40% - Isticanje6 8 3 2 3 2 2 2" xfId="20764"/>
    <cellStyle name="40% - Isticanje6 8 3 2 3 2 3" xfId="20765"/>
    <cellStyle name="40% - Isticanje6 8 3 2 3 3" xfId="20766"/>
    <cellStyle name="40% - Isticanje6 8 3 2 3 3 2" xfId="20767"/>
    <cellStyle name="40% - Isticanje6 8 3 2 3 3 2 2" xfId="20768"/>
    <cellStyle name="40% - Isticanje6 8 3 2 3 3 3" xfId="20769"/>
    <cellStyle name="40% - Isticanje6 8 3 2 3 4" xfId="20770"/>
    <cellStyle name="40% - Isticanje6 8 3 2 3 4 2" xfId="20771"/>
    <cellStyle name="40% - Isticanje6 8 3 2 3 5" xfId="20772"/>
    <cellStyle name="40% - Isticanje6 8 3 2 4" xfId="20773"/>
    <cellStyle name="40% - Isticanje6 8 3 2 4 2" xfId="20774"/>
    <cellStyle name="40% - Isticanje6 8 3 2 4 2 2" xfId="20775"/>
    <cellStyle name="40% - Isticanje6 8 3 2 4 2 2 2" xfId="20776"/>
    <cellStyle name="40% - Isticanje6 8 3 2 4 2 3" xfId="20777"/>
    <cellStyle name="40% - Isticanje6 8 3 2 4 3" xfId="20778"/>
    <cellStyle name="40% - Isticanje6 8 3 2 4 3 2" xfId="20779"/>
    <cellStyle name="40% - Isticanje6 8 3 2 4 3 2 2" xfId="20780"/>
    <cellStyle name="40% - Isticanje6 8 3 2 4 3 3" xfId="20781"/>
    <cellStyle name="40% - Isticanje6 8 3 2 4 4" xfId="20782"/>
    <cellStyle name="40% - Isticanje6 8 3 2 4 4 2" xfId="20783"/>
    <cellStyle name="40% - Isticanje6 8 3 2 4 5" xfId="20784"/>
    <cellStyle name="40% - Isticanje6 8 3 2 5" xfId="20785"/>
    <cellStyle name="40% - Isticanje6 8 3 2 5 2" xfId="20786"/>
    <cellStyle name="40% - Isticanje6 8 3 2 5 2 2" xfId="20787"/>
    <cellStyle name="40% - Isticanje6 8 3 2 5 3" xfId="20788"/>
    <cellStyle name="40% - Isticanje6 8 3 2 6" xfId="20789"/>
    <cellStyle name="40% - Isticanje6 8 3 2 6 2" xfId="20790"/>
    <cellStyle name="40% - Isticanje6 8 3 2 6 2 2" xfId="20791"/>
    <cellStyle name="40% - Isticanje6 8 3 2 6 3" xfId="20792"/>
    <cellStyle name="40% - Isticanje6 8 3 2 7" xfId="20793"/>
    <cellStyle name="40% - Isticanje6 8 3 2 7 2" xfId="20794"/>
    <cellStyle name="40% - Isticanje6 8 3 2 8" xfId="20795"/>
    <cellStyle name="40% - Isticanje6 8 3 3" xfId="20796"/>
    <cellStyle name="40% - Isticanje6 8 3 3 2" xfId="20797"/>
    <cellStyle name="40% - Isticanje6 8 3 3 2 2" xfId="20798"/>
    <cellStyle name="40% - Isticanje6 8 3 3 2 2 2" xfId="20799"/>
    <cellStyle name="40% - Isticanje6 8 3 3 2 2 2 2" xfId="20800"/>
    <cellStyle name="40% - Isticanje6 8 3 3 2 2 3" xfId="20801"/>
    <cellStyle name="40% - Isticanje6 8 3 3 2 3" xfId="20802"/>
    <cellStyle name="40% - Isticanje6 8 3 3 2 3 2" xfId="20803"/>
    <cellStyle name="40% - Isticanje6 8 3 3 2 3 2 2" xfId="20804"/>
    <cellStyle name="40% - Isticanje6 8 3 3 2 3 3" xfId="20805"/>
    <cellStyle name="40% - Isticanje6 8 3 3 2 4" xfId="20806"/>
    <cellStyle name="40% - Isticanje6 8 3 3 2 4 2" xfId="20807"/>
    <cellStyle name="40% - Isticanje6 8 3 3 2 5" xfId="20808"/>
    <cellStyle name="40% - Isticanje6 8 3 3 3" xfId="20809"/>
    <cellStyle name="40% - Isticanje6 8 3 3 3 2" xfId="20810"/>
    <cellStyle name="40% - Isticanje6 8 3 3 3 2 2" xfId="20811"/>
    <cellStyle name="40% - Isticanje6 8 3 3 3 3" xfId="20812"/>
    <cellStyle name="40% - Isticanje6 8 3 3 4" xfId="20813"/>
    <cellStyle name="40% - Isticanje6 8 3 3 4 2" xfId="20814"/>
    <cellStyle name="40% - Isticanje6 8 3 3 4 2 2" xfId="20815"/>
    <cellStyle name="40% - Isticanje6 8 3 3 4 3" xfId="20816"/>
    <cellStyle name="40% - Isticanje6 8 3 3 5" xfId="20817"/>
    <cellStyle name="40% - Isticanje6 8 3 3 5 2" xfId="20818"/>
    <cellStyle name="40% - Isticanje6 8 3 3 6" xfId="20819"/>
    <cellStyle name="40% - Isticanje6 8 3 4" xfId="20820"/>
    <cellStyle name="40% - Isticanje6 8 3 4 2" xfId="20821"/>
    <cellStyle name="40% - Isticanje6 8 3 4 2 2" xfId="20822"/>
    <cellStyle name="40% - Isticanje6 8 3 4 2 2 2" xfId="20823"/>
    <cellStyle name="40% - Isticanje6 8 3 4 2 3" xfId="20824"/>
    <cellStyle name="40% - Isticanje6 8 3 4 3" xfId="20825"/>
    <cellStyle name="40% - Isticanje6 8 3 4 3 2" xfId="20826"/>
    <cellStyle name="40% - Isticanje6 8 3 4 3 2 2" xfId="20827"/>
    <cellStyle name="40% - Isticanje6 8 3 4 3 3" xfId="20828"/>
    <cellStyle name="40% - Isticanje6 8 3 4 4" xfId="20829"/>
    <cellStyle name="40% - Isticanje6 8 3 4 4 2" xfId="20830"/>
    <cellStyle name="40% - Isticanje6 8 3 4 5" xfId="20831"/>
    <cellStyle name="40% - Isticanje6 8 3 5" xfId="20832"/>
    <cellStyle name="40% - Isticanje6 8 3 5 2" xfId="20833"/>
    <cellStyle name="40% - Isticanje6 8 3 5 2 2" xfId="20834"/>
    <cellStyle name="40% - Isticanje6 8 3 5 2 2 2" xfId="20835"/>
    <cellStyle name="40% - Isticanje6 8 3 5 2 3" xfId="20836"/>
    <cellStyle name="40% - Isticanje6 8 3 5 3" xfId="20837"/>
    <cellStyle name="40% - Isticanje6 8 3 5 3 2" xfId="20838"/>
    <cellStyle name="40% - Isticanje6 8 3 5 3 2 2" xfId="20839"/>
    <cellStyle name="40% - Isticanje6 8 3 5 3 3" xfId="20840"/>
    <cellStyle name="40% - Isticanje6 8 3 5 4" xfId="20841"/>
    <cellStyle name="40% - Isticanje6 8 3 5 4 2" xfId="20842"/>
    <cellStyle name="40% - Isticanje6 8 3 5 5" xfId="20843"/>
    <cellStyle name="40% - Isticanje6 8 3 6" xfId="20844"/>
    <cellStyle name="40% - Isticanje6 8 3 6 2" xfId="20845"/>
    <cellStyle name="40% - Isticanje6 8 3 6 2 2" xfId="20846"/>
    <cellStyle name="40% - Isticanje6 8 3 6 3" xfId="20847"/>
    <cellStyle name="40% - Isticanje6 8 3 7" xfId="20848"/>
    <cellStyle name="40% - Isticanje6 8 3 7 2" xfId="20849"/>
    <cellStyle name="40% - Isticanje6 8 3 7 2 2" xfId="20850"/>
    <cellStyle name="40% - Isticanje6 8 3 7 3" xfId="20851"/>
    <cellStyle name="40% - Isticanje6 8 3 8" xfId="20852"/>
    <cellStyle name="40% - Isticanje6 8 3 8 2" xfId="20853"/>
    <cellStyle name="40% - Isticanje6 8 3 9" xfId="20854"/>
    <cellStyle name="40% - Isticanje6 8 4" xfId="20855"/>
    <cellStyle name="40% - Isticanje6 8 4 2" xfId="20856"/>
    <cellStyle name="40% - Isticanje6 8 4 2 2" xfId="20857"/>
    <cellStyle name="40% - Isticanje6 8 4 2 2 2" xfId="20858"/>
    <cellStyle name="40% - Isticanje6 8 4 2 2 2 2" xfId="20859"/>
    <cellStyle name="40% - Isticanje6 8 4 2 2 2 2 2" xfId="20860"/>
    <cellStyle name="40% - Isticanje6 8 4 2 2 2 3" xfId="20861"/>
    <cellStyle name="40% - Isticanje6 8 4 2 2 3" xfId="20862"/>
    <cellStyle name="40% - Isticanje6 8 4 2 2 3 2" xfId="20863"/>
    <cellStyle name="40% - Isticanje6 8 4 2 2 3 2 2" xfId="20864"/>
    <cellStyle name="40% - Isticanje6 8 4 2 2 3 3" xfId="20865"/>
    <cellStyle name="40% - Isticanje6 8 4 2 2 4" xfId="20866"/>
    <cellStyle name="40% - Isticanje6 8 4 2 2 4 2" xfId="20867"/>
    <cellStyle name="40% - Isticanje6 8 4 2 2 5" xfId="20868"/>
    <cellStyle name="40% - Isticanje6 8 4 2 3" xfId="20869"/>
    <cellStyle name="40% - Isticanje6 8 4 2 3 2" xfId="20870"/>
    <cellStyle name="40% - Isticanje6 8 4 2 3 2 2" xfId="20871"/>
    <cellStyle name="40% - Isticanje6 8 4 2 3 3" xfId="20872"/>
    <cellStyle name="40% - Isticanje6 8 4 2 4" xfId="20873"/>
    <cellStyle name="40% - Isticanje6 8 4 2 4 2" xfId="20874"/>
    <cellStyle name="40% - Isticanje6 8 4 2 4 2 2" xfId="20875"/>
    <cellStyle name="40% - Isticanje6 8 4 2 4 3" xfId="20876"/>
    <cellStyle name="40% - Isticanje6 8 4 2 5" xfId="20877"/>
    <cellStyle name="40% - Isticanje6 8 4 2 5 2" xfId="20878"/>
    <cellStyle name="40% - Isticanje6 8 4 2 6" xfId="20879"/>
    <cellStyle name="40% - Isticanje6 8 4 3" xfId="20880"/>
    <cellStyle name="40% - Isticanje6 8 4 3 2" xfId="20881"/>
    <cellStyle name="40% - Isticanje6 8 4 3 2 2" xfId="20882"/>
    <cellStyle name="40% - Isticanje6 8 4 3 2 2 2" xfId="20883"/>
    <cellStyle name="40% - Isticanje6 8 4 3 2 3" xfId="20884"/>
    <cellStyle name="40% - Isticanje6 8 4 3 3" xfId="20885"/>
    <cellStyle name="40% - Isticanje6 8 4 3 3 2" xfId="20886"/>
    <cellStyle name="40% - Isticanje6 8 4 3 3 2 2" xfId="20887"/>
    <cellStyle name="40% - Isticanje6 8 4 3 3 3" xfId="20888"/>
    <cellStyle name="40% - Isticanje6 8 4 3 4" xfId="20889"/>
    <cellStyle name="40% - Isticanje6 8 4 3 4 2" xfId="20890"/>
    <cellStyle name="40% - Isticanje6 8 4 3 5" xfId="20891"/>
    <cellStyle name="40% - Isticanje6 8 4 4" xfId="20892"/>
    <cellStyle name="40% - Isticanje6 8 4 4 2" xfId="20893"/>
    <cellStyle name="40% - Isticanje6 8 4 4 2 2" xfId="20894"/>
    <cellStyle name="40% - Isticanje6 8 4 4 2 2 2" xfId="20895"/>
    <cellStyle name="40% - Isticanje6 8 4 4 2 3" xfId="20896"/>
    <cellStyle name="40% - Isticanje6 8 4 4 3" xfId="20897"/>
    <cellStyle name="40% - Isticanje6 8 4 4 3 2" xfId="20898"/>
    <cellStyle name="40% - Isticanje6 8 4 4 3 2 2" xfId="20899"/>
    <cellStyle name="40% - Isticanje6 8 4 4 3 3" xfId="20900"/>
    <cellStyle name="40% - Isticanje6 8 4 4 4" xfId="20901"/>
    <cellStyle name="40% - Isticanje6 8 4 4 4 2" xfId="20902"/>
    <cellStyle name="40% - Isticanje6 8 4 4 5" xfId="20903"/>
    <cellStyle name="40% - Isticanje6 8 4 5" xfId="20904"/>
    <cellStyle name="40% - Isticanje6 8 4 5 2" xfId="20905"/>
    <cellStyle name="40% - Isticanje6 8 4 5 2 2" xfId="20906"/>
    <cellStyle name="40% - Isticanje6 8 4 5 3" xfId="20907"/>
    <cellStyle name="40% - Isticanje6 8 4 6" xfId="20908"/>
    <cellStyle name="40% - Isticanje6 8 4 6 2" xfId="20909"/>
    <cellStyle name="40% - Isticanje6 8 4 6 2 2" xfId="20910"/>
    <cellStyle name="40% - Isticanje6 8 4 6 3" xfId="20911"/>
    <cellStyle name="40% - Isticanje6 8 4 7" xfId="20912"/>
    <cellStyle name="40% - Isticanje6 8 4 7 2" xfId="20913"/>
    <cellStyle name="40% - Isticanje6 8 4 8" xfId="20914"/>
    <cellStyle name="40% - Isticanje6 8 5" xfId="20915"/>
    <cellStyle name="40% - Isticanje6 8 5 2" xfId="20916"/>
    <cellStyle name="40% - Isticanje6 8 5 2 2" xfId="20917"/>
    <cellStyle name="40% - Isticanje6 8 5 2 2 2" xfId="20918"/>
    <cellStyle name="40% - Isticanje6 8 5 2 3" xfId="20919"/>
    <cellStyle name="40% - Isticanje6 8 5 3" xfId="20920"/>
    <cellStyle name="40% - Isticanje6 8 5 3 2" xfId="20921"/>
    <cellStyle name="40% - Isticanje6 8 5 3 2 2" xfId="20922"/>
    <cellStyle name="40% - Isticanje6 8 5 3 3" xfId="20923"/>
    <cellStyle name="40% - Isticanje6 8 5 4" xfId="20924"/>
    <cellStyle name="40% - Isticanje6 8 5 4 2" xfId="20925"/>
    <cellStyle name="40% - Isticanje6 8 5 5" xfId="20926"/>
    <cellStyle name="40% - Isticanje6 8 6" xfId="20927"/>
    <cellStyle name="40% - Isticanje6 8 7" xfId="20928"/>
    <cellStyle name="40% - Isticanje6 8 7 2" xfId="20929"/>
    <cellStyle name="40% - Isticanje6 8 7 2 2" xfId="20930"/>
    <cellStyle name="40% - Isticanje6 8 7 3" xfId="20931"/>
    <cellStyle name="40% - Isticanje6 8 8" xfId="20932"/>
    <cellStyle name="40% - Isticanje6 8 8 2" xfId="20933"/>
    <cellStyle name="40% - Isticanje6 8 8 2 2" xfId="20934"/>
    <cellStyle name="40% - Isticanje6 8 8 3" xfId="20935"/>
    <cellStyle name="40% - Isticanje6 8 9" xfId="20936"/>
    <cellStyle name="40% - Isticanje6 8 9 2" xfId="20937"/>
    <cellStyle name="40% - Isticanje6 9" xfId="20938"/>
    <cellStyle name="40% - Naglasak1 10" xfId="20939"/>
    <cellStyle name="40% - Naglasak1 11" xfId="20940"/>
    <cellStyle name="40% - Naglasak1 12" xfId="20941"/>
    <cellStyle name="40% - Naglasak1 12 10" xfId="20942"/>
    <cellStyle name="40% - Naglasak1 12 2" xfId="20943"/>
    <cellStyle name="40% - Naglasak1 12 2 10" xfId="20944"/>
    <cellStyle name="40% - Naglasak1 12 2 2" xfId="20945"/>
    <cellStyle name="40% - Naglasak1 12 2 2 2" xfId="20946"/>
    <cellStyle name="40% - Naglasak1 12 2 2 2 2" xfId="20947"/>
    <cellStyle name="40% - Naglasak1 12 2 2 2 2 2" xfId="20948"/>
    <cellStyle name="40% - Naglasak1 12 2 2 2 2 2 2" xfId="20949"/>
    <cellStyle name="40% - Naglasak1 12 2 2 2 2 2 2 2" xfId="20950"/>
    <cellStyle name="40% - Naglasak1 12 2 2 2 2 2 3" xfId="20951"/>
    <cellStyle name="40% - Naglasak1 12 2 2 2 2 3" xfId="20952"/>
    <cellStyle name="40% - Naglasak1 12 2 2 2 2 3 2" xfId="20953"/>
    <cellStyle name="40% - Naglasak1 12 2 2 2 2 3 2 2" xfId="20954"/>
    <cellStyle name="40% - Naglasak1 12 2 2 2 2 3 3" xfId="20955"/>
    <cellStyle name="40% - Naglasak1 12 2 2 2 2 4" xfId="20956"/>
    <cellStyle name="40% - Naglasak1 12 2 2 2 2 4 2" xfId="20957"/>
    <cellStyle name="40% - Naglasak1 12 2 2 2 2 5" xfId="20958"/>
    <cellStyle name="40% - Naglasak1 12 2 2 2 3" xfId="20959"/>
    <cellStyle name="40% - Naglasak1 12 2 2 2 3 2" xfId="20960"/>
    <cellStyle name="40% - Naglasak1 12 2 2 2 3 2 2" xfId="20961"/>
    <cellStyle name="40% - Naglasak1 12 2 2 2 3 2 2 2" xfId="20962"/>
    <cellStyle name="40% - Naglasak1 12 2 2 2 3 2 3" xfId="20963"/>
    <cellStyle name="40% - Naglasak1 12 2 2 2 3 3" xfId="20964"/>
    <cellStyle name="40% - Naglasak1 12 2 2 2 3 3 2" xfId="20965"/>
    <cellStyle name="40% - Naglasak1 12 2 2 2 3 3 2 2" xfId="20966"/>
    <cellStyle name="40% - Naglasak1 12 2 2 2 3 3 3" xfId="20967"/>
    <cellStyle name="40% - Naglasak1 12 2 2 2 3 4" xfId="20968"/>
    <cellStyle name="40% - Naglasak1 12 2 2 2 3 4 2" xfId="20969"/>
    <cellStyle name="40% - Naglasak1 12 2 2 2 3 5" xfId="20970"/>
    <cellStyle name="40% - Naglasak1 12 2 2 2 4" xfId="20971"/>
    <cellStyle name="40% - Naglasak1 12 2 2 2 4 2" xfId="20972"/>
    <cellStyle name="40% - Naglasak1 12 2 2 2 4 2 2" xfId="20973"/>
    <cellStyle name="40% - Naglasak1 12 2 2 2 4 3" xfId="20974"/>
    <cellStyle name="40% - Naglasak1 12 2 2 2 5" xfId="20975"/>
    <cellStyle name="40% - Naglasak1 12 2 2 2 5 2" xfId="20976"/>
    <cellStyle name="40% - Naglasak1 12 2 2 2 5 2 2" xfId="20977"/>
    <cellStyle name="40% - Naglasak1 12 2 2 2 5 3" xfId="20978"/>
    <cellStyle name="40% - Naglasak1 12 2 2 2 6" xfId="20979"/>
    <cellStyle name="40% - Naglasak1 12 2 2 2 6 2" xfId="20980"/>
    <cellStyle name="40% - Naglasak1 12 2 2 2 7" xfId="20981"/>
    <cellStyle name="40% - Naglasak1 12 2 2 3" xfId="20982"/>
    <cellStyle name="40% - Naglasak1 12 2 2 3 2" xfId="20983"/>
    <cellStyle name="40% - Naglasak1 12 2 2 3 2 2" xfId="20984"/>
    <cellStyle name="40% - Naglasak1 12 2 2 3 2 2 2" xfId="20985"/>
    <cellStyle name="40% - Naglasak1 12 2 2 3 2 3" xfId="20986"/>
    <cellStyle name="40% - Naglasak1 12 2 2 3 3" xfId="20987"/>
    <cellStyle name="40% - Naglasak1 12 2 2 3 3 2" xfId="20988"/>
    <cellStyle name="40% - Naglasak1 12 2 2 3 3 2 2" xfId="20989"/>
    <cellStyle name="40% - Naglasak1 12 2 2 3 3 3" xfId="20990"/>
    <cellStyle name="40% - Naglasak1 12 2 2 3 4" xfId="20991"/>
    <cellStyle name="40% - Naglasak1 12 2 2 3 4 2" xfId="20992"/>
    <cellStyle name="40% - Naglasak1 12 2 2 3 5" xfId="20993"/>
    <cellStyle name="40% - Naglasak1 12 2 2 4" xfId="20994"/>
    <cellStyle name="40% - Naglasak1 12 2 2 4 2" xfId="20995"/>
    <cellStyle name="40% - Naglasak1 12 2 2 4 2 2" xfId="20996"/>
    <cellStyle name="40% - Naglasak1 12 2 2 4 2 2 2" xfId="20997"/>
    <cellStyle name="40% - Naglasak1 12 2 2 4 2 3" xfId="20998"/>
    <cellStyle name="40% - Naglasak1 12 2 2 4 3" xfId="20999"/>
    <cellStyle name="40% - Naglasak1 12 2 2 4 3 2" xfId="21000"/>
    <cellStyle name="40% - Naglasak1 12 2 2 4 3 2 2" xfId="21001"/>
    <cellStyle name="40% - Naglasak1 12 2 2 4 3 3" xfId="21002"/>
    <cellStyle name="40% - Naglasak1 12 2 2 4 4" xfId="21003"/>
    <cellStyle name="40% - Naglasak1 12 2 2 4 4 2" xfId="21004"/>
    <cellStyle name="40% - Naglasak1 12 2 2 4 5" xfId="21005"/>
    <cellStyle name="40% - Naglasak1 12 2 2 5" xfId="21006"/>
    <cellStyle name="40% - Naglasak1 12 2 2 5 2" xfId="21007"/>
    <cellStyle name="40% - Naglasak1 12 2 2 5 2 2" xfId="21008"/>
    <cellStyle name="40% - Naglasak1 12 2 2 5 3" xfId="21009"/>
    <cellStyle name="40% - Naglasak1 12 2 2 6" xfId="21010"/>
    <cellStyle name="40% - Naglasak1 12 2 2 6 2" xfId="21011"/>
    <cellStyle name="40% - Naglasak1 12 2 2 6 2 2" xfId="21012"/>
    <cellStyle name="40% - Naglasak1 12 2 2 6 3" xfId="21013"/>
    <cellStyle name="40% - Naglasak1 12 2 2 7" xfId="21014"/>
    <cellStyle name="40% - Naglasak1 12 2 2 7 2" xfId="21015"/>
    <cellStyle name="40% - Naglasak1 12 2 2 8" xfId="21016"/>
    <cellStyle name="40% - Naglasak1 12 2 3" xfId="21017"/>
    <cellStyle name="40% - Naglasak1 12 2 3 2" xfId="21018"/>
    <cellStyle name="40% - Naglasak1 12 2 3 2 2" xfId="21019"/>
    <cellStyle name="40% - Naglasak1 12 2 3 2 2 2" xfId="21020"/>
    <cellStyle name="40% - Naglasak1 12 2 3 2 2 2 2" xfId="21021"/>
    <cellStyle name="40% - Naglasak1 12 2 3 2 2 2 2 2" xfId="21022"/>
    <cellStyle name="40% - Naglasak1 12 2 3 2 2 2 3" xfId="21023"/>
    <cellStyle name="40% - Naglasak1 12 2 3 2 2 3" xfId="21024"/>
    <cellStyle name="40% - Naglasak1 12 2 3 2 2 3 2" xfId="21025"/>
    <cellStyle name="40% - Naglasak1 12 2 3 2 2 3 2 2" xfId="21026"/>
    <cellStyle name="40% - Naglasak1 12 2 3 2 2 3 3" xfId="21027"/>
    <cellStyle name="40% - Naglasak1 12 2 3 2 2 4" xfId="21028"/>
    <cellStyle name="40% - Naglasak1 12 2 3 2 2 4 2" xfId="21029"/>
    <cellStyle name="40% - Naglasak1 12 2 3 2 2 5" xfId="21030"/>
    <cellStyle name="40% - Naglasak1 12 2 3 2 3" xfId="21031"/>
    <cellStyle name="40% - Naglasak1 12 2 3 2 3 2" xfId="21032"/>
    <cellStyle name="40% - Naglasak1 12 2 3 2 3 2 2" xfId="21033"/>
    <cellStyle name="40% - Naglasak1 12 2 3 2 3 3" xfId="21034"/>
    <cellStyle name="40% - Naglasak1 12 2 3 2 4" xfId="21035"/>
    <cellStyle name="40% - Naglasak1 12 2 3 2 4 2" xfId="21036"/>
    <cellStyle name="40% - Naglasak1 12 2 3 2 4 2 2" xfId="21037"/>
    <cellStyle name="40% - Naglasak1 12 2 3 2 4 3" xfId="21038"/>
    <cellStyle name="40% - Naglasak1 12 2 3 2 5" xfId="21039"/>
    <cellStyle name="40% - Naglasak1 12 2 3 2 5 2" xfId="21040"/>
    <cellStyle name="40% - Naglasak1 12 2 3 2 6" xfId="21041"/>
    <cellStyle name="40% - Naglasak1 12 2 3 3" xfId="21042"/>
    <cellStyle name="40% - Naglasak1 12 2 3 3 2" xfId="21043"/>
    <cellStyle name="40% - Naglasak1 12 2 3 3 2 2" xfId="21044"/>
    <cellStyle name="40% - Naglasak1 12 2 3 3 2 2 2" xfId="21045"/>
    <cellStyle name="40% - Naglasak1 12 2 3 3 2 3" xfId="21046"/>
    <cellStyle name="40% - Naglasak1 12 2 3 3 3" xfId="21047"/>
    <cellStyle name="40% - Naglasak1 12 2 3 3 3 2" xfId="21048"/>
    <cellStyle name="40% - Naglasak1 12 2 3 3 3 2 2" xfId="21049"/>
    <cellStyle name="40% - Naglasak1 12 2 3 3 3 3" xfId="21050"/>
    <cellStyle name="40% - Naglasak1 12 2 3 3 4" xfId="21051"/>
    <cellStyle name="40% - Naglasak1 12 2 3 3 4 2" xfId="21052"/>
    <cellStyle name="40% - Naglasak1 12 2 3 3 5" xfId="21053"/>
    <cellStyle name="40% - Naglasak1 12 2 3 4" xfId="21054"/>
    <cellStyle name="40% - Naglasak1 12 2 3 4 2" xfId="21055"/>
    <cellStyle name="40% - Naglasak1 12 2 3 4 2 2" xfId="21056"/>
    <cellStyle name="40% - Naglasak1 12 2 3 4 2 2 2" xfId="21057"/>
    <cellStyle name="40% - Naglasak1 12 2 3 4 2 3" xfId="21058"/>
    <cellStyle name="40% - Naglasak1 12 2 3 4 3" xfId="21059"/>
    <cellStyle name="40% - Naglasak1 12 2 3 4 3 2" xfId="21060"/>
    <cellStyle name="40% - Naglasak1 12 2 3 4 3 2 2" xfId="21061"/>
    <cellStyle name="40% - Naglasak1 12 2 3 4 3 3" xfId="21062"/>
    <cellStyle name="40% - Naglasak1 12 2 3 4 4" xfId="21063"/>
    <cellStyle name="40% - Naglasak1 12 2 3 4 4 2" xfId="21064"/>
    <cellStyle name="40% - Naglasak1 12 2 3 4 5" xfId="21065"/>
    <cellStyle name="40% - Naglasak1 12 2 3 5" xfId="21066"/>
    <cellStyle name="40% - Naglasak1 12 2 3 5 2" xfId="21067"/>
    <cellStyle name="40% - Naglasak1 12 2 3 5 2 2" xfId="21068"/>
    <cellStyle name="40% - Naglasak1 12 2 3 5 3" xfId="21069"/>
    <cellStyle name="40% - Naglasak1 12 2 3 6" xfId="21070"/>
    <cellStyle name="40% - Naglasak1 12 2 3 6 2" xfId="21071"/>
    <cellStyle name="40% - Naglasak1 12 2 3 6 2 2" xfId="21072"/>
    <cellStyle name="40% - Naglasak1 12 2 3 6 3" xfId="21073"/>
    <cellStyle name="40% - Naglasak1 12 2 3 7" xfId="21074"/>
    <cellStyle name="40% - Naglasak1 12 2 3 7 2" xfId="21075"/>
    <cellStyle name="40% - Naglasak1 12 2 3 8" xfId="21076"/>
    <cellStyle name="40% - Naglasak1 12 2 4" xfId="21077"/>
    <cellStyle name="40% - Naglasak1 12 2 4 2" xfId="21078"/>
    <cellStyle name="40% - Naglasak1 12 2 4 2 2" xfId="21079"/>
    <cellStyle name="40% - Naglasak1 12 2 4 2 2 2" xfId="21080"/>
    <cellStyle name="40% - Naglasak1 12 2 4 2 2 2 2" xfId="21081"/>
    <cellStyle name="40% - Naglasak1 12 2 4 2 2 3" xfId="21082"/>
    <cellStyle name="40% - Naglasak1 12 2 4 2 3" xfId="21083"/>
    <cellStyle name="40% - Naglasak1 12 2 4 2 3 2" xfId="21084"/>
    <cellStyle name="40% - Naglasak1 12 2 4 2 3 2 2" xfId="21085"/>
    <cellStyle name="40% - Naglasak1 12 2 4 2 3 3" xfId="21086"/>
    <cellStyle name="40% - Naglasak1 12 2 4 2 4" xfId="21087"/>
    <cellStyle name="40% - Naglasak1 12 2 4 2 4 2" xfId="21088"/>
    <cellStyle name="40% - Naglasak1 12 2 4 2 5" xfId="21089"/>
    <cellStyle name="40% - Naglasak1 12 2 4 3" xfId="21090"/>
    <cellStyle name="40% - Naglasak1 12 2 4 3 2" xfId="21091"/>
    <cellStyle name="40% - Naglasak1 12 2 4 3 2 2" xfId="21092"/>
    <cellStyle name="40% - Naglasak1 12 2 4 3 3" xfId="21093"/>
    <cellStyle name="40% - Naglasak1 12 2 4 4" xfId="21094"/>
    <cellStyle name="40% - Naglasak1 12 2 4 4 2" xfId="21095"/>
    <cellStyle name="40% - Naglasak1 12 2 4 4 2 2" xfId="21096"/>
    <cellStyle name="40% - Naglasak1 12 2 4 4 3" xfId="21097"/>
    <cellStyle name="40% - Naglasak1 12 2 4 5" xfId="21098"/>
    <cellStyle name="40% - Naglasak1 12 2 4 5 2" xfId="21099"/>
    <cellStyle name="40% - Naglasak1 12 2 4 6" xfId="21100"/>
    <cellStyle name="40% - Naglasak1 12 2 5" xfId="21101"/>
    <cellStyle name="40% - Naglasak1 12 2 5 2" xfId="21102"/>
    <cellStyle name="40% - Naglasak1 12 2 5 2 2" xfId="21103"/>
    <cellStyle name="40% - Naglasak1 12 2 5 2 2 2" xfId="21104"/>
    <cellStyle name="40% - Naglasak1 12 2 5 2 3" xfId="21105"/>
    <cellStyle name="40% - Naglasak1 12 2 5 3" xfId="21106"/>
    <cellStyle name="40% - Naglasak1 12 2 5 3 2" xfId="21107"/>
    <cellStyle name="40% - Naglasak1 12 2 5 3 2 2" xfId="21108"/>
    <cellStyle name="40% - Naglasak1 12 2 5 3 3" xfId="21109"/>
    <cellStyle name="40% - Naglasak1 12 2 5 4" xfId="21110"/>
    <cellStyle name="40% - Naglasak1 12 2 5 4 2" xfId="21111"/>
    <cellStyle name="40% - Naglasak1 12 2 5 5" xfId="21112"/>
    <cellStyle name="40% - Naglasak1 12 2 6" xfId="21113"/>
    <cellStyle name="40% - Naglasak1 12 2 6 2" xfId="21114"/>
    <cellStyle name="40% - Naglasak1 12 2 6 2 2" xfId="21115"/>
    <cellStyle name="40% - Naglasak1 12 2 6 2 2 2" xfId="21116"/>
    <cellStyle name="40% - Naglasak1 12 2 6 2 3" xfId="21117"/>
    <cellStyle name="40% - Naglasak1 12 2 6 3" xfId="21118"/>
    <cellStyle name="40% - Naglasak1 12 2 6 3 2" xfId="21119"/>
    <cellStyle name="40% - Naglasak1 12 2 6 3 2 2" xfId="21120"/>
    <cellStyle name="40% - Naglasak1 12 2 6 3 3" xfId="21121"/>
    <cellStyle name="40% - Naglasak1 12 2 6 4" xfId="21122"/>
    <cellStyle name="40% - Naglasak1 12 2 6 4 2" xfId="21123"/>
    <cellStyle name="40% - Naglasak1 12 2 6 5" xfId="21124"/>
    <cellStyle name="40% - Naglasak1 12 2 7" xfId="21125"/>
    <cellStyle name="40% - Naglasak1 12 2 7 2" xfId="21126"/>
    <cellStyle name="40% - Naglasak1 12 2 7 2 2" xfId="21127"/>
    <cellStyle name="40% - Naglasak1 12 2 7 3" xfId="21128"/>
    <cellStyle name="40% - Naglasak1 12 2 8" xfId="21129"/>
    <cellStyle name="40% - Naglasak1 12 2 8 2" xfId="21130"/>
    <cellStyle name="40% - Naglasak1 12 2 8 2 2" xfId="21131"/>
    <cellStyle name="40% - Naglasak1 12 2 8 3" xfId="21132"/>
    <cellStyle name="40% - Naglasak1 12 2 9" xfId="21133"/>
    <cellStyle name="40% - Naglasak1 12 2 9 2" xfId="21134"/>
    <cellStyle name="40% - Naglasak1 12 3" xfId="21135"/>
    <cellStyle name="40% - Naglasak1 12 3 2" xfId="21136"/>
    <cellStyle name="40% - Naglasak1 12 3 2 2" xfId="21137"/>
    <cellStyle name="40% - Naglasak1 12 3 2 2 2" xfId="21138"/>
    <cellStyle name="40% - Naglasak1 12 3 2 2 2 2" xfId="21139"/>
    <cellStyle name="40% - Naglasak1 12 3 2 2 2 2 2" xfId="21140"/>
    <cellStyle name="40% - Naglasak1 12 3 2 2 2 3" xfId="21141"/>
    <cellStyle name="40% - Naglasak1 12 3 2 2 3" xfId="21142"/>
    <cellStyle name="40% - Naglasak1 12 3 2 2 3 2" xfId="21143"/>
    <cellStyle name="40% - Naglasak1 12 3 2 2 3 2 2" xfId="21144"/>
    <cellStyle name="40% - Naglasak1 12 3 2 2 3 3" xfId="21145"/>
    <cellStyle name="40% - Naglasak1 12 3 2 2 4" xfId="21146"/>
    <cellStyle name="40% - Naglasak1 12 3 2 2 4 2" xfId="21147"/>
    <cellStyle name="40% - Naglasak1 12 3 2 2 5" xfId="21148"/>
    <cellStyle name="40% - Naglasak1 12 3 2 3" xfId="21149"/>
    <cellStyle name="40% - Naglasak1 12 3 2 3 2" xfId="21150"/>
    <cellStyle name="40% - Naglasak1 12 3 2 3 2 2" xfId="21151"/>
    <cellStyle name="40% - Naglasak1 12 3 2 3 2 2 2" xfId="21152"/>
    <cellStyle name="40% - Naglasak1 12 3 2 3 2 3" xfId="21153"/>
    <cellStyle name="40% - Naglasak1 12 3 2 3 3" xfId="21154"/>
    <cellStyle name="40% - Naglasak1 12 3 2 3 3 2" xfId="21155"/>
    <cellStyle name="40% - Naglasak1 12 3 2 3 3 2 2" xfId="21156"/>
    <cellStyle name="40% - Naglasak1 12 3 2 3 3 3" xfId="21157"/>
    <cellStyle name="40% - Naglasak1 12 3 2 3 4" xfId="21158"/>
    <cellStyle name="40% - Naglasak1 12 3 2 3 4 2" xfId="21159"/>
    <cellStyle name="40% - Naglasak1 12 3 2 3 5" xfId="21160"/>
    <cellStyle name="40% - Naglasak1 12 3 2 4" xfId="21161"/>
    <cellStyle name="40% - Naglasak1 12 3 2 4 2" xfId="21162"/>
    <cellStyle name="40% - Naglasak1 12 3 2 4 2 2" xfId="21163"/>
    <cellStyle name="40% - Naglasak1 12 3 2 4 3" xfId="21164"/>
    <cellStyle name="40% - Naglasak1 12 3 2 5" xfId="21165"/>
    <cellStyle name="40% - Naglasak1 12 3 2 5 2" xfId="21166"/>
    <cellStyle name="40% - Naglasak1 12 3 2 5 2 2" xfId="21167"/>
    <cellStyle name="40% - Naglasak1 12 3 2 5 3" xfId="21168"/>
    <cellStyle name="40% - Naglasak1 12 3 2 6" xfId="21169"/>
    <cellStyle name="40% - Naglasak1 12 3 2 6 2" xfId="21170"/>
    <cellStyle name="40% - Naglasak1 12 3 2 7" xfId="21171"/>
    <cellStyle name="40% - Naglasak1 12 3 3" xfId="21172"/>
    <cellStyle name="40% - Naglasak1 12 3 3 2" xfId="21173"/>
    <cellStyle name="40% - Naglasak1 12 3 3 2 2" xfId="21174"/>
    <cellStyle name="40% - Naglasak1 12 3 3 2 2 2" xfId="21175"/>
    <cellStyle name="40% - Naglasak1 12 3 3 2 3" xfId="21176"/>
    <cellStyle name="40% - Naglasak1 12 3 3 3" xfId="21177"/>
    <cellStyle name="40% - Naglasak1 12 3 3 3 2" xfId="21178"/>
    <cellStyle name="40% - Naglasak1 12 3 3 3 2 2" xfId="21179"/>
    <cellStyle name="40% - Naglasak1 12 3 3 3 3" xfId="21180"/>
    <cellStyle name="40% - Naglasak1 12 3 3 4" xfId="21181"/>
    <cellStyle name="40% - Naglasak1 12 3 3 4 2" xfId="21182"/>
    <cellStyle name="40% - Naglasak1 12 3 3 5" xfId="21183"/>
    <cellStyle name="40% - Naglasak1 12 3 4" xfId="21184"/>
    <cellStyle name="40% - Naglasak1 12 3 4 2" xfId="21185"/>
    <cellStyle name="40% - Naglasak1 12 3 4 2 2" xfId="21186"/>
    <cellStyle name="40% - Naglasak1 12 3 4 2 2 2" xfId="21187"/>
    <cellStyle name="40% - Naglasak1 12 3 4 2 3" xfId="21188"/>
    <cellStyle name="40% - Naglasak1 12 3 4 3" xfId="21189"/>
    <cellStyle name="40% - Naglasak1 12 3 4 3 2" xfId="21190"/>
    <cellStyle name="40% - Naglasak1 12 3 4 3 2 2" xfId="21191"/>
    <cellStyle name="40% - Naglasak1 12 3 4 3 3" xfId="21192"/>
    <cellStyle name="40% - Naglasak1 12 3 4 4" xfId="21193"/>
    <cellStyle name="40% - Naglasak1 12 3 4 4 2" xfId="21194"/>
    <cellStyle name="40% - Naglasak1 12 3 4 5" xfId="21195"/>
    <cellStyle name="40% - Naglasak1 12 3 5" xfId="21196"/>
    <cellStyle name="40% - Naglasak1 12 3 5 2" xfId="21197"/>
    <cellStyle name="40% - Naglasak1 12 3 5 2 2" xfId="21198"/>
    <cellStyle name="40% - Naglasak1 12 3 5 3" xfId="21199"/>
    <cellStyle name="40% - Naglasak1 12 3 6" xfId="21200"/>
    <cellStyle name="40% - Naglasak1 12 3 6 2" xfId="21201"/>
    <cellStyle name="40% - Naglasak1 12 3 6 2 2" xfId="21202"/>
    <cellStyle name="40% - Naglasak1 12 3 6 3" xfId="21203"/>
    <cellStyle name="40% - Naglasak1 12 3 7" xfId="21204"/>
    <cellStyle name="40% - Naglasak1 12 3 7 2" xfId="21205"/>
    <cellStyle name="40% - Naglasak1 12 3 8" xfId="21206"/>
    <cellStyle name="40% - Naglasak1 12 4" xfId="21207"/>
    <cellStyle name="40% - Naglasak1 12 4 2" xfId="21208"/>
    <cellStyle name="40% - Naglasak1 12 4 2 2" xfId="21209"/>
    <cellStyle name="40% - Naglasak1 12 4 2 2 2" xfId="21210"/>
    <cellStyle name="40% - Naglasak1 12 4 2 2 2 2" xfId="21211"/>
    <cellStyle name="40% - Naglasak1 12 4 2 2 2 2 2" xfId="21212"/>
    <cellStyle name="40% - Naglasak1 12 4 2 2 2 3" xfId="21213"/>
    <cellStyle name="40% - Naglasak1 12 4 2 2 3" xfId="21214"/>
    <cellStyle name="40% - Naglasak1 12 4 2 2 3 2" xfId="21215"/>
    <cellStyle name="40% - Naglasak1 12 4 2 2 3 2 2" xfId="21216"/>
    <cellStyle name="40% - Naglasak1 12 4 2 2 3 3" xfId="21217"/>
    <cellStyle name="40% - Naglasak1 12 4 2 2 4" xfId="21218"/>
    <cellStyle name="40% - Naglasak1 12 4 2 2 4 2" xfId="21219"/>
    <cellStyle name="40% - Naglasak1 12 4 2 2 5" xfId="21220"/>
    <cellStyle name="40% - Naglasak1 12 4 2 3" xfId="21221"/>
    <cellStyle name="40% - Naglasak1 12 4 2 3 2" xfId="21222"/>
    <cellStyle name="40% - Naglasak1 12 4 2 3 2 2" xfId="21223"/>
    <cellStyle name="40% - Naglasak1 12 4 2 3 3" xfId="21224"/>
    <cellStyle name="40% - Naglasak1 12 4 2 4" xfId="21225"/>
    <cellStyle name="40% - Naglasak1 12 4 2 4 2" xfId="21226"/>
    <cellStyle name="40% - Naglasak1 12 4 2 4 2 2" xfId="21227"/>
    <cellStyle name="40% - Naglasak1 12 4 2 4 3" xfId="21228"/>
    <cellStyle name="40% - Naglasak1 12 4 2 5" xfId="21229"/>
    <cellStyle name="40% - Naglasak1 12 4 2 5 2" xfId="21230"/>
    <cellStyle name="40% - Naglasak1 12 4 2 6" xfId="21231"/>
    <cellStyle name="40% - Naglasak1 12 4 3" xfId="21232"/>
    <cellStyle name="40% - Naglasak1 12 4 3 2" xfId="21233"/>
    <cellStyle name="40% - Naglasak1 12 4 3 2 2" xfId="21234"/>
    <cellStyle name="40% - Naglasak1 12 4 3 2 2 2" xfId="21235"/>
    <cellStyle name="40% - Naglasak1 12 4 3 2 3" xfId="21236"/>
    <cellStyle name="40% - Naglasak1 12 4 3 3" xfId="21237"/>
    <cellStyle name="40% - Naglasak1 12 4 3 3 2" xfId="21238"/>
    <cellStyle name="40% - Naglasak1 12 4 3 3 2 2" xfId="21239"/>
    <cellStyle name="40% - Naglasak1 12 4 3 3 3" xfId="21240"/>
    <cellStyle name="40% - Naglasak1 12 4 3 4" xfId="21241"/>
    <cellStyle name="40% - Naglasak1 12 4 3 4 2" xfId="21242"/>
    <cellStyle name="40% - Naglasak1 12 4 3 5" xfId="21243"/>
    <cellStyle name="40% - Naglasak1 12 4 4" xfId="21244"/>
    <cellStyle name="40% - Naglasak1 12 4 4 2" xfId="21245"/>
    <cellStyle name="40% - Naglasak1 12 4 4 2 2" xfId="21246"/>
    <cellStyle name="40% - Naglasak1 12 4 4 2 2 2" xfId="21247"/>
    <cellStyle name="40% - Naglasak1 12 4 4 2 3" xfId="21248"/>
    <cellStyle name="40% - Naglasak1 12 4 4 3" xfId="21249"/>
    <cellStyle name="40% - Naglasak1 12 4 4 3 2" xfId="21250"/>
    <cellStyle name="40% - Naglasak1 12 4 4 3 2 2" xfId="21251"/>
    <cellStyle name="40% - Naglasak1 12 4 4 3 3" xfId="21252"/>
    <cellStyle name="40% - Naglasak1 12 4 4 4" xfId="21253"/>
    <cellStyle name="40% - Naglasak1 12 4 4 4 2" xfId="21254"/>
    <cellStyle name="40% - Naglasak1 12 4 4 5" xfId="21255"/>
    <cellStyle name="40% - Naglasak1 12 4 5" xfId="21256"/>
    <cellStyle name="40% - Naglasak1 12 4 5 2" xfId="21257"/>
    <cellStyle name="40% - Naglasak1 12 4 5 2 2" xfId="21258"/>
    <cellStyle name="40% - Naglasak1 12 4 5 3" xfId="21259"/>
    <cellStyle name="40% - Naglasak1 12 4 6" xfId="21260"/>
    <cellStyle name="40% - Naglasak1 12 4 6 2" xfId="21261"/>
    <cellStyle name="40% - Naglasak1 12 4 6 2 2" xfId="21262"/>
    <cellStyle name="40% - Naglasak1 12 4 6 3" xfId="21263"/>
    <cellStyle name="40% - Naglasak1 12 4 7" xfId="21264"/>
    <cellStyle name="40% - Naglasak1 12 4 7 2" xfId="21265"/>
    <cellStyle name="40% - Naglasak1 12 4 8" xfId="21266"/>
    <cellStyle name="40% - Naglasak1 12 5" xfId="21267"/>
    <cellStyle name="40% - Naglasak1 12 5 2" xfId="21268"/>
    <cellStyle name="40% - Naglasak1 12 5 2 2" xfId="21269"/>
    <cellStyle name="40% - Naglasak1 12 5 2 2 2" xfId="21270"/>
    <cellStyle name="40% - Naglasak1 12 5 2 3" xfId="21271"/>
    <cellStyle name="40% - Naglasak1 12 5 3" xfId="21272"/>
    <cellStyle name="40% - Naglasak1 12 5 3 2" xfId="21273"/>
    <cellStyle name="40% - Naglasak1 12 5 3 2 2" xfId="21274"/>
    <cellStyle name="40% - Naglasak1 12 5 3 3" xfId="21275"/>
    <cellStyle name="40% - Naglasak1 12 5 4" xfId="21276"/>
    <cellStyle name="40% - Naglasak1 12 5 4 2" xfId="21277"/>
    <cellStyle name="40% - Naglasak1 12 5 5" xfId="21278"/>
    <cellStyle name="40% - Naglasak1 12 6" xfId="21279"/>
    <cellStyle name="40% - Naglasak1 12 7" xfId="21280"/>
    <cellStyle name="40% - Naglasak1 12 7 2" xfId="21281"/>
    <cellStyle name="40% - Naglasak1 12 7 2 2" xfId="21282"/>
    <cellStyle name="40% - Naglasak1 12 7 3" xfId="21283"/>
    <cellStyle name="40% - Naglasak1 12 8" xfId="21284"/>
    <cellStyle name="40% - Naglasak1 12 8 2" xfId="21285"/>
    <cellStyle name="40% - Naglasak1 12 8 2 2" xfId="21286"/>
    <cellStyle name="40% - Naglasak1 12 8 3" xfId="21287"/>
    <cellStyle name="40% - Naglasak1 12 9" xfId="21288"/>
    <cellStyle name="40% - Naglasak1 12 9 2" xfId="21289"/>
    <cellStyle name="40% - Naglasak1 13" xfId="21290"/>
    <cellStyle name="40% - Naglasak1 14" xfId="21291"/>
    <cellStyle name="40% - Naglasak1 14 2" xfId="21292"/>
    <cellStyle name="40% - Naglasak1 14 2 2" xfId="21293"/>
    <cellStyle name="40% - Naglasak1 14 2 2 2" xfId="21294"/>
    <cellStyle name="40% - Naglasak1 14 2 2 2 2" xfId="21295"/>
    <cellStyle name="40% - Naglasak1 14 2 2 2 2 2" xfId="21296"/>
    <cellStyle name="40% - Naglasak1 14 2 2 2 2 2 2" xfId="21297"/>
    <cellStyle name="40% - Naglasak1 14 2 2 2 2 3" xfId="21298"/>
    <cellStyle name="40% - Naglasak1 14 2 2 2 3" xfId="21299"/>
    <cellStyle name="40% - Naglasak1 14 2 2 2 3 2" xfId="21300"/>
    <cellStyle name="40% - Naglasak1 14 2 2 2 3 2 2" xfId="21301"/>
    <cellStyle name="40% - Naglasak1 14 2 2 2 3 3" xfId="21302"/>
    <cellStyle name="40% - Naglasak1 14 2 2 2 4" xfId="21303"/>
    <cellStyle name="40% - Naglasak1 14 2 2 2 4 2" xfId="21304"/>
    <cellStyle name="40% - Naglasak1 14 2 2 2 5" xfId="21305"/>
    <cellStyle name="40% - Naglasak1 14 2 2 3" xfId="21306"/>
    <cellStyle name="40% - Naglasak1 14 2 2 3 2" xfId="21307"/>
    <cellStyle name="40% - Naglasak1 14 2 2 3 2 2" xfId="21308"/>
    <cellStyle name="40% - Naglasak1 14 2 2 3 2 2 2" xfId="21309"/>
    <cellStyle name="40% - Naglasak1 14 2 2 3 2 3" xfId="21310"/>
    <cellStyle name="40% - Naglasak1 14 2 2 3 3" xfId="21311"/>
    <cellStyle name="40% - Naglasak1 14 2 2 3 3 2" xfId="21312"/>
    <cellStyle name="40% - Naglasak1 14 2 2 3 3 2 2" xfId="21313"/>
    <cellStyle name="40% - Naglasak1 14 2 2 3 3 3" xfId="21314"/>
    <cellStyle name="40% - Naglasak1 14 2 2 3 4" xfId="21315"/>
    <cellStyle name="40% - Naglasak1 14 2 2 3 4 2" xfId="21316"/>
    <cellStyle name="40% - Naglasak1 14 2 2 3 5" xfId="21317"/>
    <cellStyle name="40% - Naglasak1 14 2 2 4" xfId="21318"/>
    <cellStyle name="40% - Naglasak1 14 2 2 4 2" xfId="21319"/>
    <cellStyle name="40% - Naglasak1 14 2 2 4 2 2" xfId="21320"/>
    <cellStyle name="40% - Naglasak1 14 2 2 4 3" xfId="21321"/>
    <cellStyle name="40% - Naglasak1 14 2 2 5" xfId="21322"/>
    <cellStyle name="40% - Naglasak1 14 2 2 5 2" xfId="21323"/>
    <cellStyle name="40% - Naglasak1 14 2 2 5 2 2" xfId="21324"/>
    <cellStyle name="40% - Naglasak1 14 2 2 5 3" xfId="21325"/>
    <cellStyle name="40% - Naglasak1 14 2 2 6" xfId="21326"/>
    <cellStyle name="40% - Naglasak1 14 2 2 6 2" xfId="21327"/>
    <cellStyle name="40% - Naglasak1 14 2 2 7" xfId="21328"/>
    <cellStyle name="40% - Naglasak1 14 2 3" xfId="21329"/>
    <cellStyle name="40% - Naglasak1 14 2 3 2" xfId="21330"/>
    <cellStyle name="40% - Naglasak1 14 2 3 2 2" xfId="21331"/>
    <cellStyle name="40% - Naglasak1 14 2 3 2 2 2" xfId="21332"/>
    <cellStyle name="40% - Naglasak1 14 2 3 2 3" xfId="21333"/>
    <cellStyle name="40% - Naglasak1 14 2 3 3" xfId="21334"/>
    <cellStyle name="40% - Naglasak1 14 2 3 3 2" xfId="21335"/>
    <cellStyle name="40% - Naglasak1 14 2 3 3 2 2" xfId="21336"/>
    <cellStyle name="40% - Naglasak1 14 2 3 3 3" xfId="21337"/>
    <cellStyle name="40% - Naglasak1 14 2 3 4" xfId="21338"/>
    <cellStyle name="40% - Naglasak1 14 2 3 4 2" xfId="21339"/>
    <cellStyle name="40% - Naglasak1 14 2 3 5" xfId="21340"/>
    <cellStyle name="40% - Naglasak1 14 2 4" xfId="21341"/>
    <cellStyle name="40% - Naglasak1 14 2 4 2" xfId="21342"/>
    <cellStyle name="40% - Naglasak1 14 2 4 2 2" xfId="21343"/>
    <cellStyle name="40% - Naglasak1 14 2 4 2 2 2" xfId="21344"/>
    <cellStyle name="40% - Naglasak1 14 2 4 2 3" xfId="21345"/>
    <cellStyle name="40% - Naglasak1 14 2 4 3" xfId="21346"/>
    <cellStyle name="40% - Naglasak1 14 2 4 3 2" xfId="21347"/>
    <cellStyle name="40% - Naglasak1 14 2 4 3 2 2" xfId="21348"/>
    <cellStyle name="40% - Naglasak1 14 2 4 3 3" xfId="21349"/>
    <cellStyle name="40% - Naglasak1 14 2 4 4" xfId="21350"/>
    <cellStyle name="40% - Naglasak1 14 2 4 4 2" xfId="21351"/>
    <cellStyle name="40% - Naglasak1 14 2 4 5" xfId="21352"/>
    <cellStyle name="40% - Naglasak1 14 2 5" xfId="21353"/>
    <cellStyle name="40% - Naglasak1 14 2 5 2" xfId="21354"/>
    <cellStyle name="40% - Naglasak1 14 2 5 2 2" xfId="21355"/>
    <cellStyle name="40% - Naglasak1 14 2 5 3" xfId="21356"/>
    <cellStyle name="40% - Naglasak1 14 2 6" xfId="21357"/>
    <cellStyle name="40% - Naglasak1 14 2 6 2" xfId="21358"/>
    <cellStyle name="40% - Naglasak1 14 2 6 2 2" xfId="21359"/>
    <cellStyle name="40% - Naglasak1 14 2 6 3" xfId="21360"/>
    <cellStyle name="40% - Naglasak1 14 2 7" xfId="21361"/>
    <cellStyle name="40% - Naglasak1 14 2 7 2" xfId="21362"/>
    <cellStyle name="40% - Naglasak1 14 2 8" xfId="21363"/>
    <cellStyle name="40% - Naglasak1 14 3" xfId="21364"/>
    <cellStyle name="40% - Naglasak1 14 3 2" xfId="21365"/>
    <cellStyle name="40% - Naglasak1 14 3 2 2" xfId="21366"/>
    <cellStyle name="40% - Naglasak1 14 3 2 2 2" xfId="21367"/>
    <cellStyle name="40% - Naglasak1 14 3 2 2 2 2" xfId="21368"/>
    <cellStyle name="40% - Naglasak1 14 3 2 2 3" xfId="21369"/>
    <cellStyle name="40% - Naglasak1 14 3 2 3" xfId="21370"/>
    <cellStyle name="40% - Naglasak1 14 3 2 3 2" xfId="21371"/>
    <cellStyle name="40% - Naglasak1 14 3 2 3 2 2" xfId="21372"/>
    <cellStyle name="40% - Naglasak1 14 3 2 3 3" xfId="21373"/>
    <cellStyle name="40% - Naglasak1 14 3 2 4" xfId="21374"/>
    <cellStyle name="40% - Naglasak1 14 3 2 4 2" xfId="21375"/>
    <cellStyle name="40% - Naglasak1 14 3 2 5" xfId="21376"/>
    <cellStyle name="40% - Naglasak1 14 3 3" xfId="21377"/>
    <cellStyle name="40% - Naglasak1 14 3 3 2" xfId="21378"/>
    <cellStyle name="40% - Naglasak1 14 3 3 2 2" xfId="21379"/>
    <cellStyle name="40% - Naglasak1 14 3 3 2 2 2" xfId="21380"/>
    <cellStyle name="40% - Naglasak1 14 3 3 2 3" xfId="21381"/>
    <cellStyle name="40% - Naglasak1 14 3 3 3" xfId="21382"/>
    <cellStyle name="40% - Naglasak1 14 3 3 3 2" xfId="21383"/>
    <cellStyle name="40% - Naglasak1 14 3 3 3 2 2" xfId="21384"/>
    <cellStyle name="40% - Naglasak1 14 3 3 3 3" xfId="21385"/>
    <cellStyle name="40% - Naglasak1 14 3 3 4" xfId="21386"/>
    <cellStyle name="40% - Naglasak1 14 3 3 4 2" xfId="21387"/>
    <cellStyle name="40% - Naglasak1 14 3 3 5" xfId="21388"/>
    <cellStyle name="40% - Naglasak1 14 3 4" xfId="21389"/>
    <cellStyle name="40% - Naglasak1 14 3 4 2" xfId="21390"/>
    <cellStyle name="40% - Naglasak1 14 3 4 2 2" xfId="21391"/>
    <cellStyle name="40% - Naglasak1 14 3 4 3" xfId="21392"/>
    <cellStyle name="40% - Naglasak1 14 3 5" xfId="21393"/>
    <cellStyle name="40% - Naglasak1 14 3 5 2" xfId="21394"/>
    <cellStyle name="40% - Naglasak1 14 3 5 2 2" xfId="21395"/>
    <cellStyle name="40% - Naglasak1 14 3 5 3" xfId="21396"/>
    <cellStyle name="40% - Naglasak1 14 3 6" xfId="21397"/>
    <cellStyle name="40% - Naglasak1 14 3 6 2" xfId="21398"/>
    <cellStyle name="40% - Naglasak1 14 3 7" xfId="21399"/>
    <cellStyle name="40% - Naglasak1 14 4" xfId="21400"/>
    <cellStyle name="40% - Naglasak1 14 4 2" xfId="21401"/>
    <cellStyle name="40% - Naglasak1 14 4 2 2" xfId="21402"/>
    <cellStyle name="40% - Naglasak1 14 4 2 2 2" xfId="21403"/>
    <cellStyle name="40% - Naglasak1 14 4 2 3" xfId="21404"/>
    <cellStyle name="40% - Naglasak1 14 4 3" xfId="21405"/>
    <cellStyle name="40% - Naglasak1 14 4 3 2" xfId="21406"/>
    <cellStyle name="40% - Naglasak1 14 4 3 2 2" xfId="21407"/>
    <cellStyle name="40% - Naglasak1 14 4 3 3" xfId="21408"/>
    <cellStyle name="40% - Naglasak1 14 4 4" xfId="21409"/>
    <cellStyle name="40% - Naglasak1 14 4 4 2" xfId="21410"/>
    <cellStyle name="40% - Naglasak1 14 4 5" xfId="21411"/>
    <cellStyle name="40% - Naglasak1 14 5" xfId="21412"/>
    <cellStyle name="40% - Naglasak1 14 5 2" xfId="21413"/>
    <cellStyle name="40% - Naglasak1 14 5 2 2" xfId="21414"/>
    <cellStyle name="40% - Naglasak1 14 5 2 2 2" xfId="21415"/>
    <cellStyle name="40% - Naglasak1 14 5 2 3" xfId="21416"/>
    <cellStyle name="40% - Naglasak1 14 5 3" xfId="21417"/>
    <cellStyle name="40% - Naglasak1 14 5 3 2" xfId="21418"/>
    <cellStyle name="40% - Naglasak1 14 5 3 2 2" xfId="21419"/>
    <cellStyle name="40% - Naglasak1 14 5 3 3" xfId="21420"/>
    <cellStyle name="40% - Naglasak1 14 5 4" xfId="21421"/>
    <cellStyle name="40% - Naglasak1 14 5 4 2" xfId="21422"/>
    <cellStyle name="40% - Naglasak1 14 5 5" xfId="21423"/>
    <cellStyle name="40% - Naglasak1 14 6" xfId="21424"/>
    <cellStyle name="40% - Naglasak1 14 6 2" xfId="21425"/>
    <cellStyle name="40% - Naglasak1 14 6 2 2" xfId="21426"/>
    <cellStyle name="40% - Naglasak1 14 6 3" xfId="21427"/>
    <cellStyle name="40% - Naglasak1 14 7" xfId="21428"/>
    <cellStyle name="40% - Naglasak1 14 7 2" xfId="21429"/>
    <cellStyle name="40% - Naglasak1 14 7 2 2" xfId="21430"/>
    <cellStyle name="40% - Naglasak1 14 7 3" xfId="21431"/>
    <cellStyle name="40% - Naglasak1 14 8" xfId="21432"/>
    <cellStyle name="40% - Naglasak1 14 8 2" xfId="21433"/>
    <cellStyle name="40% - Naglasak1 14 9" xfId="21434"/>
    <cellStyle name="40% - Naglasak1 15" xfId="21435"/>
    <cellStyle name="40% - Naglasak1 16" xfId="21436"/>
    <cellStyle name="40% - Naglasak1 16 2" xfId="21437"/>
    <cellStyle name="40% - Naglasak1 16 2 2" xfId="21438"/>
    <cellStyle name="40% - Naglasak1 16 2 2 2" xfId="21439"/>
    <cellStyle name="40% - Naglasak1 16 2 2 2 2" xfId="21440"/>
    <cellStyle name="40% - Naglasak1 16 2 2 2 2 2" xfId="21441"/>
    <cellStyle name="40% - Naglasak1 16 2 2 2 3" xfId="21442"/>
    <cellStyle name="40% - Naglasak1 16 2 2 3" xfId="21443"/>
    <cellStyle name="40% - Naglasak1 16 2 2 3 2" xfId="21444"/>
    <cellStyle name="40% - Naglasak1 16 2 2 3 2 2" xfId="21445"/>
    <cellStyle name="40% - Naglasak1 16 2 2 3 3" xfId="21446"/>
    <cellStyle name="40% - Naglasak1 16 2 2 4" xfId="21447"/>
    <cellStyle name="40% - Naglasak1 16 2 2 4 2" xfId="21448"/>
    <cellStyle name="40% - Naglasak1 16 2 2 5" xfId="21449"/>
    <cellStyle name="40% - Naglasak1 16 2 3" xfId="21450"/>
    <cellStyle name="40% - Naglasak1 16 2 3 2" xfId="21451"/>
    <cellStyle name="40% - Naglasak1 16 2 3 2 2" xfId="21452"/>
    <cellStyle name="40% - Naglasak1 16 2 3 2 2 2" xfId="21453"/>
    <cellStyle name="40% - Naglasak1 16 2 3 2 3" xfId="21454"/>
    <cellStyle name="40% - Naglasak1 16 2 3 3" xfId="21455"/>
    <cellStyle name="40% - Naglasak1 16 2 3 3 2" xfId="21456"/>
    <cellStyle name="40% - Naglasak1 16 2 3 3 2 2" xfId="21457"/>
    <cellStyle name="40% - Naglasak1 16 2 3 3 3" xfId="21458"/>
    <cellStyle name="40% - Naglasak1 16 2 3 4" xfId="21459"/>
    <cellStyle name="40% - Naglasak1 16 2 3 4 2" xfId="21460"/>
    <cellStyle name="40% - Naglasak1 16 2 3 5" xfId="21461"/>
    <cellStyle name="40% - Naglasak1 16 2 4" xfId="21462"/>
    <cellStyle name="40% - Naglasak1 16 2 4 2" xfId="21463"/>
    <cellStyle name="40% - Naglasak1 16 2 4 2 2" xfId="21464"/>
    <cellStyle name="40% - Naglasak1 16 2 4 3" xfId="21465"/>
    <cellStyle name="40% - Naglasak1 16 2 5" xfId="21466"/>
    <cellStyle name="40% - Naglasak1 16 2 5 2" xfId="21467"/>
    <cellStyle name="40% - Naglasak1 16 2 5 2 2" xfId="21468"/>
    <cellStyle name="40% - Naglasak1 16 2 5 3" xfId="21469"/>
    <cellStyle name="40% - Naglasak1 16 2 6" xfId="21470"/>
    <cellStyle name="40% - Naglasak1 16 2 6 2" xfId="21471"/>
    <cellStyle name="40% - Naglasak1 16 2 7" xfId="21472"/>
    <cellStyle name="40% - Naglasak1 16 3" xfId="21473"/>
    <cellStyle name="40% - Naglasak1 16 3 2" xfId="21474"/>
    <cellStyle name="40% - Naglasak1 16 3 2 2" xfId="21475"/>
    <cellStyle name="40% - Naglasak1 16 3 2 2 2" xfId="21476"/>
    <cellStyle name="40% - Naglasak1 16 3 2 3" xfId="21477"/>
    <cellStyle name="40% - Naglasak1 16 3 3" xfId="21478"/>
    <cellStyle name="40% - Naglasak1 16 3 3 2" xfId="21479"/>
    <cellStyle name="40% - Naglasak1 16 3 3 2 2" xfId="21480"/>
    <cellStyle name="40% - Naglasak1 16 3 3 3" xfId="21481"/>
    <cellStyle name="40% - Naglasak1 16 3 4" xfId="21482"/>
    <cellStyle name="40% - Naglasak1 16 3 4 2" xfId="21483"/>
    <cellStyle name="40% - Naglasak1 16 3 5" xfId="21484"/>
    <cellStyle name="40% - Naglasak1 16 4" xfId="21485"/>
    <cellStyle name="40% - Naglasak1 16 4 2" xfId="21486"/>
    <cellStyle name="40% - Naglasak1 16 4 2 2" xfId="21487"/>
    <cellStyle name="40% - Naglasak1 16 4 2 2 2" xfId="21488"/>
    <cellStyle name="40% - Naglasak1 16 4 2 3" xfId="21489"/>
    <cellStyle name="40% - Naglasak1 16 4 3" xfId="21490"/>
    <cellStyle name="40% - Naglasak1 16 4 3 2" xfId="21491"/>
    <cellStyle name="40% - Naglasak1 16 4 3 2 2" xfId="21492"/>
    <cellStyle name="40% - Naglasak1 16 4 3 3" xfId="21493"/>
    <cellStyle name="40% - Naglasak1 16 4 4" xfId="21494"/>
    <cellStyle name="40% - Naglasak1 16 4 4 2" xfId="21495"/>
    <cellStyle name="40% - Naglasak1 16 4 5" xfId="21496"/>
    <cellStyle name="40% - Naglasak1 16 5" xfId="21497"/>
    <cellStyle name="40% - Naglasak1 16 5 2" xfId="21498"/>
    <cellStyle name="40% - Naglasak1 16 5 2 2" xfId="21499"/>
    <cellStyle name="40% - Naglasak1 16 5 3" xfId="21500"/>
    <cellStyle name="40% - Naglasak1 16 6" xfId="21501"/>
    <cellStyle name="40% - Naglasak1 16 6 2" xfId="21502"/>
    <cellStyle name="40% - Naglasak1 16 6 2 2" xfId="21503"/>
    <cellStyle name="40% - Naglasak1 16 6 3" xfId="21504"/>
    <cellStyle name="40% - Naglasak1 16 7" xfId="21505"/>
    <cellStyle name="40% - Naglasak1 16 7 2" xfId="21506"/>
    <cellStyle name="40% - Naglasak1 16 8" xfId="21507"/>
    <cellStyle name="40% - Naglasak1 17" xfId="21508"/>
    <cellStyle name="40% - Naglasak1 18" xfId="21509"/>
    <cellStyle name="40% - Naglasak1 19" xfId="21510"/>
    <cellStyle name="40% - Naglasak1 2" xfId="21511"/>
    <cellStyle name="40% - Naglasak1 2 2" xfId="21512"/>
    <cellStyle name="40% - Naglasak1 2 3" xfId="21513"/>
    <cellStyle name="40% - Naglasak1 2 4" xfId="21514"/>
    <cellStyle name="40% - Naglasak1 20" xfId="21515"/>
    <cellStyle name="40% - Naglasak1 21" xfId="21516"/>
    <cellStyle name="40% - Naglasak1 22" xfId="21517"/>
    <cellStyle name="40% - Naglasak1 22 2" xfId="21518"/>
    <cellStyle name="40% - Naglasak1 22 2 2" xfId="21519"/>
    <cellStyle name="40% - Naglasak1 22 2 2 2" xfId="21520"/>
    <cellStyle name="40% - Naglasak1 22 2 2 2 2" xfId="21521"/>
    <cellStyle name="40% - Naglasak1 22 2 2 2 2 2" xfId="21522"/>
    <cellStyle name="40% - Naglasak1 22 2 2 2 3" xfId="21523"/>
    <cellStyle name="40% - Naglasak1 22 2 2 3" xfId="21524"/>
    <cellStyle name="40% - Naglasak1 22 2 2 3 2" xfId="21525"/>
    <cellStyle name="40% - Naglasak1 22 2 2 3 2 2" xfId="21526"/>
    <cellStyle name="40% - Naglasak1 22 2 2 3 3" xfId="21527"/>
    <cellStyle name="40% - Naglasak1 22 2 2 4" xfId="21528"/>
    <cellStyle name="40% - Naglasak1 22 2 2 4 2" xfId="21529"/>
    <cellStyle name="40% - Naglasak1 22 2 2 5" xfId="21530"/>
    <cellStyle name="40% - Naglasak1 22 2 3" xfId="21531"/>
    <cellStyle name="40% - Naglasak1 22 2 3 2" xfId="21532"/>
    <cellStyle name="40% - Naglasak1 22 2 3 2 2" xfId="21533"/>
    <cellStyle name="40% - Naglasak1 22 2 3 3" xfId="21534"/>
    <cellStyle name="40% - Naglasak1 22 2 4" xfId="21535"/>
    <cellStyle name="40% - Naglasak1 22 2 4 2" xfId="21536"/>
    <cellStyle name="40% - Naglasak1 22 2 4 2 2" xfId="21537"/>
    <cellStyle name="40% - Naglasak1 22 2 4 3" xfId="21538"/>
    <cellStyle name="40% - Naglasak1 22 2 5" xfId="21539"/>
    <cellStyle name="40% - Naglasak1 22 2 5 2" xfId="21540"/>
    <cellStyle name="40% - Naglasak1 22 2 6" xfId="21541"/>
    <cellStyle name="40% - Naglasak1 22 3" xfId="21542"/>
    <cellStyle name="40% - Naglasak1 22 3 2" xfId="21543"/>
    <cellStyle name="40% - Naglasak1 22 3 2 2" xfId="21544"/>
    <cellStyle name="40% - Naglasak1 22 3 2 2 2" xfId="21545"/>
    <cellStyle name="40% - Naglasak1 22 3 2 3" xfId="21546"/>
    <cellStyle name="40% - Naglasak1 22 3 3" xfId="21547"/>
    <cellStyle name="40% - Naglasak1 22 3 3 2" xfId="21548"/>
    <cellStyle name="40% - Naglasak1 22 3 3 2 2" xfId="21549"/>
    <cellStyle name="40% - Naglasak1 22 3 3 3" xfId="21550"/>
    <cellStyle name="40% - Naglasak1 22 3 4" xfId="21551"/>
    <cellStyle name="40% - Naglasak1 22 3 4 2" xfId="21552"/>
    <cellStyle name="40% - Naglasak1 22 3 5" xfId="21553"/>
    <cellStyle name="40% - Naglasak1 22 4" xfId="21554"/>
    <cellStyle name="40% - Naglasak1 22 5" xfId="21555"/>
    <cellStyle name="40% - Naglasak1 22 5 2" xfId="21556"/>
    <cellStyle name="40% - Naglasak1 22 5 2 2" xfId="21557"/>
    <cellStyle name="40% - Naglasak1 22 5 3" xfId="21558"/>
    <cellStyle name="40% - Naglasak1 22 6" xfId="21559"/>
    <cellStyle name="40% - Naglasak1 22 6 2" xfId="21560"/>
    <cellStyle name="40% - Naglasak1 22 6 2 2" xfId="21561"/>
    <cellStyle name="40% - Naglasak1 22 6 3" xfId="21562"/>
    <cellStyle name="40% - Naglasak1 22 7" xfId="21563"/>
    <cellStyle name="40% - Naglasak1 22 7 2" xfId="21564"/>
    <cellStyle name="40% - Naglasak1 22 8" xfId="21565"/>
    <cellStyle name="40% - Naglasak1 23" xfId="21566"/>
    <cellStyle name="40% - Naglasak1 24" xfId="21567"/>
    <cellStyle name="40% - Naglasak1 25" xfId="21568"/>
    <cellStyle name="40% - Naglasak1 26" xfId="21569"/>
    <cellStyle name="40% - Naglasak1 26 2" xfId="21570"/>
    <cellStyle name="40% - Naglasak1 26 2 2" xfId="21571"/>
    <cellStyle name="40% - Naglasak1 26 2 2 2" xfId="21572"/>
    <cellStyle name="40% - Naglasak1 26 2 3" xfId="21573"/>
    <cellStyle name="40% - Naglasak1 26 3" xfId="21574"/>
    <cellStyle name="40% - Naglasak1 26 3 2" xfId="21575"/>
    <cellStyle name="40% - Naglasak1 26 4" xfId="21576"/>
    <cellStyle name="40% - Naglasak1 27" xfId="21577"/>
    <cellStyle name="40% - Naglasak1 27 2" xfId="21578"/>
    <cellStyle name="40% - Naglasak1 27 2 2" xfId="21579"/>
    <cellStyle name="40% - Naglasak1 27 3" xfId="21580"/>
    <cellStyle name="40% - Naglasak1 28" xfId="21581"/>
    <cellStyle name="40% - Naglasak1 29" xfId="21582"/>
    <cellStyle name="40% - Naglasak1 29 2" xfId="21583"/>
    <cellStyle name="40% - Naglasak1 3" xfId="21584"/>
    <cellStyle name="40% - Naglasak1 30" xfId="21585"/>
    <cellStyle name="40% - Naglasak1 31" xfId="21586"/>
    <cellStyle name="40% - Naglasak1 31 2" xfId="21587"/>
    <cellStyle name="40% - Naglasak1 32" xfId="21588"/>
    <cellStyle name="40% - Naglasak1 32 2" xfId="21589"/>
    <cellStyle name="40% - Naglasak1 33" xfId="21590"/>
    <cellStyle name="40% - Naglasak1 33 2" xfId="21591"/>
    <cellStyle name="40% - Naglasak1 34" xfId="21592"/>
    <cellStyle name="40% - Naglasak1 35" xfId="21593"/>
    <cellStyle name="40% - Naglasak1 36" xfId="21594"/>
    <cellStyle name="40% - Naglasak1 4" xfId="21595"/>
    <cellStyle name="40% - Naglasak1 5" xfId="21596"/>
    <cellStyle name="40% - Naglasak1 6" xfId="21597"/>
    <cellStyle name="40% - Naglasak1 7" xfId="21598"/>
    <cellStyle name="40% - Naglasak1 7 10" xfId="21599"/>
    <cellStyle name="40% - Naglasak1 7 10 2" xfId="21600"/>
    <cellStyle name="40% - Naglasak1 7 10 2 2" xfId="21601"/>
    <cellStyle name="40% - Naglasak1 7 10 3" xfId="21602"/>
    <cellStyle name="40% - Naglasak1 7 11" xfId="21603"/>
    <cellStyle name="40% - Naglasak1 7 11 2" xfId="21604"/>
    <cellStyle name="40% - Naglasak1 7 12" xfId="21605"/>
    <cellStyle name="40% - Naglasak1 7 2" xfId="21606"/>
    <cellStyle name="40% - Naglasak1 7 2 10" xfId="21607"/>
    <cellStyle name="40% - Naglasak1 7 2 10 2" xfId="21608"/>
    <cellStyle name="40% - Naglasak1 7 2 11" xfId="21609"/>
    <cellStyle name="40% - Naglasak1 7 2 2" xfId="21610"/>
    <cellStyle name="40% - Naglasak1 7 2 2 10" xfId="21611"/>
    <cellStyle name="40% - Naglasak1 7 2 2 2" xfId="21612"/>
    <cellStyle name="40% - Naglasak1 7 2 2 2 2" xfId="21613"/>
    <cellStyle name="40% - Naglasak1 7 2 2 2 2 2" xfId="21614"/>
    <cellStyle name="40% - Naglasak1 7 2 2 2 2 2 2" xfId="21615"/>
    <cellStyle name="40% - Naglasak1 7 2 2 2 2 2 2 2" xfId="21616"/>
    <cellStyle name="40% - Naglasak1 7 2 2 2 2 2 2 2 2" xfId="21617"/>
    <cellStyle name="40% - Naglasak1 7 2 2 2 2 2 2 3" xfId="21618"/>
    <cellStyle name="40% - Naglasak1 7 2 2 2 2 2 3" xfId="21619"/>
    <cellStyle name="40% - Naglasak1 7 2 2 2 2 2 3 2" xfId="21620"/>
    <cellStyle name="40% - Naglasak1 7 2 2 2 2 2 3 2 2" xfId="21621"/>
    <cellStyle name="40% - Naglasak1 7 2 2 2 2 2 3 3" xfId="21622"/>
    <cellStyle name="40% - Naglasak1 7 2 2 2 2 2 4" xfId="21623"/>
    <cellStyle name="40% - Naglasak1 7 2 2 2 2 2 4 2" xfId="21624"/>
    <cellStyle name="40% - Naglasak1 7 2 2 2 2 2 5" xfId="21625"/>
    <cellStyle name="40% - Naglasak1 7 2 2 2 2 3" xfId="21626"/>
    <cellStyle name="40% - Naglasak1 7 2 2 2 2 3 2" xfId="21627"/>
    <cellStyle name="40% - Naglasak1 7 2 2 2 2 3 2 2" xfId="21628"/>
    <cellStyle name="40% - Naglasak1 7 2 2 2 2 3 2 2 2" xfId="21629"/>
    <cellStyle name="40% - Naglasak1 7 2 2 2 2 3 2 3" xfId="21630"/>
    <cellStyle name="40% - Naglasak1 7 2 2 2 2 3 3" xfId="21631"/>
    <cellStyle name="40% - Naglasak1 7 2 2 2 2 3 3 2" xfId="21632"/>
    <cellStyle name="40% - Naglasak1 7 2 2 2 2 3 3 2 2" xfId="21633"/>
    <cellStyle name="40% - Naglasak1 7 2 2 2 2 3 3 3" xfId="21634"/>
    <cellStyle name="40% - Naglasak1 7 2 2 2 2 3 4" xfId="21635"/>
    <cellStyle name="40% - Naglasak1 7 2 2 2 2 3 4 2" xfId="21636"/>
    <cellStyle name="40% - Naglasak1 7 2 2 2 2 3 5" xfId="21637"/>
    <cellStyle name="40% - Naglasak1 7 2 2 2 2 4" xfId="21638"/>
    <cellStyle name="40% - Naglasak1 7 2 2 2 2 4 2" xfId="21639"/>
    <cellStyle name="40% - Naglasak1 7 2 2 2 2 4 2 2" xfId="21640"/>
    <cellStyle name="40% - Naglasak1 7 2 2 2 2 4 3" xfId="21641"/>
    <cellStyle name="40% - Naglasak1 7 2 2 2 2 5" xfId="21642"/>
    <cellStyle name="40% - Naglasak1 7 2 2 2 2 5 2" xfId="21643"/>
    <cellStyle name="40% - Naglasak1 7 2 2 2 2 5 2 2" xfId="21644"/>
    <cellStyle name="40% - Naglasak1 7 2 2 2 2 5 3" xfId="21645"/>
    <cellStyle name="40% - Naglasak1 7 2 2 2 2 6" xfId="21646"/>
    <cellStyle name="40% - Naglasak1 7 2 2 2 2 6 2" xfId="21647"/>
    <cellStyle name="40% - Naglasak1 7 2 2 2 2 7" xfId="21648"/>
    <cellStyle name="40% - Naglasak1 7 2 2 2 3" xfId="21649"/>
    <cellStyle name="40% - Naglasak1 7 2 2 2 3 2" xfId="21650"/>
    <cellStyle name="40% - Naglasak1 7 2 2 2 3 2 2" xfId="21651"/>
    <cellStyle name="40% - Naglasak1 7 2 2 2 3 2 2 2" xfId="21652"/>
    <cellStyle name="40% - Naglasak1 7 2 2 2 3 2 3" xfId="21653"/>
    <cellStyle name="40% - Naglasak1 7 2 2 2 3 3" xfId="21654"/>
    <cellStyle name="40% - Naglasak1 7 2 2 2 3 3 2" xfId="21655"/>
    <cellStyle name="40% - Naglasak1 7 2 2 2 3 3 2 2" xfId="21656"/>
    <cellStyle name="40% - Naglasak1 7 2 2 2 3 3 3" xfId="21657"/>
    <cellStyle name="40% - Naglasak1 7 2 2 2 3 4" xfId="21658"/>
    <cellStyle name="40% - Naglasak1 7 2 2 2 3 4 2" xfId="21659"/>
    <cellStyle name="40% - Naglasak1 7 2 2 2 3 5" xfId="21660"/>
    <cellStyle name="40% - Naglasak1 7 2 2 2 4" xfId="21661"/>
    <cellStyle name="40% - Naglasak1 7 2 2 2 4 2" xfId="21662"/>
    <cellStyle name="40% - Naglasak1 7 2 2 2 4 2 2" xfId="21663"/>
    <cellStyle name="40% - Naglasak1 7 2 2 2 4 2 2 2" xfId="21664"/>
    <cellStyle name="40% - Naglasak1 7 2 2 2 4 2 3" xfId="21665"/>
    <cellStyle name="40% - Naglasak1 7 2 2 2 4 3" xfId="21666"/>
    <cellStyle name="40% - Naglasak1 7 2 2 2 4 3 2" xfId="21667"/>
    <cellStyle name="40% - Naglasak1 7 2 2 2 4 3 2 2" xfId="21668"/>
    <cellStyle name="40% - Naglasak1 7 2 2 2 4 3 3" xfId="21669"/>
    <cellStyle name="40% - Naglasak1 7 2 2 2 4 4" xfId="21670"/>
    <cellStyle name="40% - Naglasak1 7 2 2 2 4 4 2" xfId="21671"/>
    <cellStyle name="40% - Naglasak1 7 2 2 2 4 5" xfId="21672"/>
    <cellStyle name="40% - Naglasak1 7 2 2 2 5" xfId="21673"/>
    <cellStyle name="40% - Naglasak1 7 2 2 2 5 2" xfId="21674"/>
    <cellStyle name="40% - Naglasak1 7 2 2 2 5 2 2" xfId="21675"/>
    <cellStyle name="40% - Naglasak1 7 2 2 2 5 3" xfId="21676"/>
    <cellStyle name="40% - Naglasak1 7 2 2 2 6" xfId="21677"/>
    <cellStyle name="40% - Naglasak1 7 2 2 2 6 2" xfId="21678"/>
    <cellStyle name="40% - Naglasak1 7 2 2 2 6 2 2" xfId="21679"/>
    <cellStyle name="40% - Naglasak1 7 2 2 2 6 3" xfId="21680"/>
    <cellStyle name="40% - Naglasak1 7 2 2 2 7" xfId="21681"/>
    <cellStyle name="40% - Naglasak1 7 2 2 2 7 2" xfId="21682"/>
    <cellStyle name="40% - Naglasak1 7 2 2 2 8" xfId="21683"/>
    <cellStyle name="40% - Naglasak1 7 2 2 3" xfId="21684"/>
    <cellStyle name="40% - Naglasak1 7 2 2 3 2" xfId="21685"/>
    <cellStyle name="40% - Naglasak1 7 2 2 3 2 2" xfId="21686"/>
    <cellStyle name="40% - Naglasak1 7 2 2 3 2 2 2" xfId="21687"/>
    <cellStyle name="40% - Naglasak1 7 2 2 3 2 2 2 2" xfId="21688"/>
    <cellStyle name="40% - Naglasak1 7 2 2 3 2 2 2 2 2" xfId="21689"/>
    <cellStyle name="40% - Naglasak1 7 2 2 3 2 2 2 3" xfId="21690"/>
    <cellStyle name="40% - Naglasak1 7 2 2 3 2 2 3" xfId="21691"/>
    <cellStyle name="40% - Naglasak1 7 2 2 3 2 2 3 2" xfId="21692"/>
    <cellStyle name="40% - Naglasak1 7 2 2 3 2 2 3 2 2" xfId="21693"/>
    <cellStyle name="40% - Naglasak1 7 2 2 3 2 2 3 3" xfId="21694"/>
    <cellStyle name="40% - Naglasak1 7 2 2 3 2 2 4" xfId="21695"/>
    <cellStyle name="40% - Naglasak1 7 2 2 3 2 2 4 2" xfId="21696"/>
    <cellStyle name="40% - Naglasak1 7 2 2 3 2 2 5" xfId="21697"/>
    <cellStyle name="40% - Naglasak1 7 2 2 3 2 3" xfId="21698"/>
    <cellStyle name="40% - Naglasak1 7 2 2 3 2 3 2" xfId="21699"/>
    <cellStyle name="40% - Naglasak1 7 2 2 3 2 3 2 2" xfId="21700"/>
    <cellStyle name="40% - Naglasak1 7 2 2 3 2 3 3" xfId="21701"/>
    <cellStyle name="40% - Naglasak1 7 2 2 3 2 4" xfId="21702"/>
    <cellStyle name="40% - Naglasak1 7 2 2 3 2 4 2" xfId="21703"/>
    <cellStyle name="40% - Naglasak1 7 2 2 3 2 4 2 2" xfId="21704"/>
    <cellStyle name="40% - Naglasak1 7 2 2 3 2 4 3" xfId="21705"/>
    <cellStyle name="40% - Naglasak1 7 2 2 3 2 5" xfId="21706"/>
    <cellStyle name="40% - Naglasak1 7 2 2 3 2 5 2" xfId="21707"/>
    <cellStyle name="40% - Naglasak1 7 2 2 3 2 6" xfId="21708"/>
    <cellStyle name="40% - Naglasak1 7 2 2 3 3" xfId="21709"/>
    <cellStyle name="40% - Naglasak1 7 2 2 3 3 2" xfId="21710"/>
    <cellStyle name="40% - Naglasak1 7 2 2 3 3 2 2" xfId="21711"/>
    <cellStyle name="40% - Naglasak1 7 2 2 3 3 2 2 2" xfId="21712"/>
    <cellStyle name="40% - Naglasak1 7 2 2 3 3 2 3" xfId="21713"/>
    <cellStyle name="40% - Naglasak1 7 2 2 3 3 3" xfId="21714"/>
    <cellStyle name="40% - Naglasak1 7 2 2 3 3 3 2" xfId="21715"/>
    <cellStyle name="40% - Naglasak1 7 2 2 3 3 3 2 2" xfId="21716"/>
    <cellStyle name="40% - Naglasak1 7 2 2 3 3 3 3" xfId="21717"/>
    <cellStyle name="40% - Naglasak1 7 2 2 3 3 4" xfId="21718"/>
    <cellStyle name="40% - Naglasak1 7 2 2 3 3 4 2" xfId="21719"/>
    <cellStyle name="40% - Naglasak1 7 2 2 3 3 5" xfId="21720"/>
    <cellStyle name="40% - Naglasak1 7 2 2 3 4" xfId="21721"/>
    <cellStyle name="40% - Naglasak1 7 2 2 3 4 2" xfId="21722"/>
    <cellStyle name="40% - Naglasak1 7 2 2 3 4 2 2" xfId="21723"/>
    <cellStyle name="40% - Naglasak1 7 2 2 3 4 2 2 2" xfId="21724"/>
    <cellStyle name="40% - Naglasak1 7 2 2 3 4 2 3" xfId="21725"/>
    <cellStyle name="40% - Naglasak1 7 2 2 3 4 3" xfId="21726"/>
    <cellStyle name="40% - Naglasak1 7 2 2 3 4 3 2" xfId="21727"/>
    <cellStyle name="40% - Naglasak1 7 2 2 3 4 3 2 2" xfId="21728"/>
    <cellStyle name="40% - Naglasak1 7 2 2 3 4 3 3" xfId="21729"/>
    <cellStyle name="40% - Naglasak1 7 2 2 3 4 4" xfId="21730"/>
    <cellStyle name="40% - Naglasak1 7 2 2 3 4 4 2" xfId="21731"/>
    <cellStyle name="40% - Naglasak1 7 2 2 3 4 5" xfId="21732"/>
    <cellStyle name="40% - Naglasak1 7 2 2 3 5" xfId="21733"/>
    <cellStyle name="40% - Naglasak1 7 2 2 3 5 2" xfId="21734"/>
    <cellStyle name="40% - Naglasak1 7 2 2 3 5 2 2" xfId="21735"/>
    <cellStyle name="40% - Naglasak1 7 2 2 3 5 3" xfId="21736"/>
    <cellStyle name="40% - Naglasak1 7 2 2 3 6" xfId="21737"/>
    <cellStyle name="40% - Naglasak1 7 2 2 3 6 2" xfId="21738"/>
    <cellStyle name="40% - Naglasak1 7 2 2 3 6 2 2" xfId="21739"/>
    <cellStyle name="40% - Naglasak1 7 2 2 3 6 3" xfId="21740"/>
    <cellStyle name="40% - Naglasak1 7 2 2 3 7" xfId="21741"/>
    <cellStyle name="40% - Naglasak1 7 2 2 3 7 2" xfId="21742"/>
    <cellStyle name="40% - Naglasak1 7 2 2 3 8" xfId="21743"/>
    <cellStyle name="40% - Naglasak1 7 2 2 4" xfId="21744"/>
    <cellStyle name="40% - Naglasak1 7 2 2 4 2" xfId="21745"/>
    <cellStyle name="40% - Naglasak1 7 2 2 4 2 2" xfId="21746"/>
    <cellStyle name="40% - Naglasak1 7 2 2 4 2 2 2" xfId="21747"/>
    <cellStyle name="40% - Naglasak1 7 2 2 4 2 2 2 2" xfId="21748"/>
    <cellStyle name="40% - Naglasak1 7 2 2 4 2 2 3" xfId="21749"/>
    <cellStyle name="40% - Naglasak1 7 2 2 4 2 3" xfId="21750"/>
    <cellStyle name="40% - Naglasak1 7 2 2 4 2 3 2" xfId="21751"/>
    <cellStyle name="40% - Naglasak1 7 2 2 4 2 3 2 2" xfId="21752"/>
    <cellStyle name="40% - Naglasak1 7 2 2 4 2 3 3" xfId="21753"/>
    <cellStyle name="40% - Naglasak1 7 2 2 4 2 4" xfId="21754"/>
    <cellStyle name="40% - Naglasak1 7 2 2 4 2 4 2" xfId="21755"/>
    <cellStyle name="40% - Naglasak1 7 2 2 4 2 5" xfId="21756"/>
    <cellStyle name="40% - Naglasak1 7 2 2 4 3" xfId="21757"/>
    <cellStyle name="40% - Naglasak1 7 2 2 4 3 2" xfId="21758"/>
    <cellStyle name="40% - Naglasak1 7 2 2 4 3 2 2" xfId="21759"/>
    <cellStyle name="40% - Naglasak1 7 2 2 4 3 3" xfId="21760"/>
    <cellStyle name="40% - Naglasak1 7 2 2 4 4" xfId="21761"/>
    <cellStyle name="40% - Naglasak1 7 2 2 4 4 2" xfId="21762"/>
    <cellStyle name="40% - Naglasak1 7 2 2 4 4 2 2" xfId="21763"/>
    <cellStyle name="40% - Naglasak1 7 2 2 4 4 3" xfId="21764"/>
    <cellStyle name="40% - Naglasak1 7 2 2 4 5" xfId="21765"/>
    <cellStyle name="40% - Naglasak1 7 2 2 4 5 2" xfId="21766"/>
    <cellStyle name="40% - Naglasak1 7 2 2 4 6" xfId="21767"/>
    <cellStyle name="40% - Naglasak1 7 2 2 5" xfId="21768"/>
    <cellStyle name="40% - Naglasak1 7 2 2 5 2" xfId="21769"/>
    <cellStyle name="40% - Naglasak1 7 2 2 5 2 2" xfId="21770"/>
    <cellStyle name="40% - Naglasak1 7 2 2 5 2 2 2" xfId="21771"/>
    <cellStyle name="40% - Naglasak1 7 2 2 5 2 3" xfId="21772"/>
    <cellStyle name="40% - Naglasak1 7 2 2 5 3" xfId="21773"/>
    <cellStyle name="40% - Naglasak1 7 2 2 5 3 2" xfId="21774"/>
    <cellStyle name="40% - Naglasak1 7 2 2 5 3 2 2" xfId="21775"/>
    <cellStyle name="40% - Naglasak1 7 2 2 5 3 3" xfId="21776"/>
    <cellStyle name="40% - Naglasak1 7 2 2 5 4" xfId="21777"/>
    <cellStyle name="40% - Naglasak1 7 2 2 5 4 2" xfId="21778"/>
    <cellStyle name="40% - Naglasak1 7 2 2 5 5" xfId="21779"/>
    <cellStyle name="40% - Naglasak1 7 2 2 6" xfId="21780"/>
    <cellStyle name="40% - Naglasak1 7 2 2 6 2" xfId="21781"/>
    <cellStyle name="40% - Naglasak1 7 2 2 6 2 2" xfId="21782"/>
    <cellStyle name="40% - Naglasak1 7 2 2 6 2 2 2" xfId="21783"/>
    <cellStyle name="40% - Naglasak1 7 2 2 6 2 3" xfId="21784"/>
    <cellStyle name="40% - Naglasak1 7 2 2 6 3" xfId="21785"/>
    <cellStyle name="40% - Naglasak1 7 2 2 6 3 2" xfId="21786"/>
    <cellStyle name="40% - Naglasak1 7 2 2 6 3 2 2" xfId="21787"/>
    <cellStyle name="40% - Naglasak1 7 2 2 6 3 3" xfId="21788"/>
    <cellStyle name="40% - Naglasak1 7 2 2 6 4" xfId="21789"/>
    <cellStyle name="40% - Naglasak1 7 2 2 6 4 2" xfId="21790"/>
    <cellStyle name="40% - Naglasak1 7 2 2 6 5" xfId="21791"/>
    <cellStyle name="40% - Naglasak1 7 2 2 7" xfId="21792"/>
    <cellStyle name="40% - Naglasak1 7 2 2 7 2" xfId="21793"/>
    <cellStyle name="40% - Naglasak1 7 2 2 7 2 2" xfId="21794"/>
    <cellStyle name="40% - Naglasak1 7 2 2 7 3" xfId="21795"/>
    <cellStyle name="40% - Naglasak1 7 2 2 8" xfId="21796"/>
    <cellStyle name="40% - Naglasak1 7 2 2 8 2" xfId="21797"/>
    <cellStyle name="40% - Naglasak1 7 2 2 8 2 2" xfId="21798"/>
    <cellStyle name="40% - Naglasak1 7 2 2 8 3" xfId="21799"/>
    <cellStyle name="40% - Naglasak1 7 2 2 9" xfId="21800"/>
    <cellStyle name="40% - Naglasak1 7 2 2 9 2" xfId="21801"/>
    <cellStyle name="40% - Naglasak1 7 2 3" xfId="21802"/>
    <cellStyle name="40% - Naglasak1 7 2 3 2" xfId="21803"/>
    <cellStyle name="40% - Naglasak1 7 2 3 2 2" xfId="21804"/>
    <cellStyle name="40% - Naglasak1 7 2 3 2 2 2" xfId="21805"/>
    <cellStyle name="40% - Naglasak1 7 2 3 2 2 2 2" xfId="21806"/>
    <cellStyle name="40% - Naglasak1 7 2 3 2 2 2 2 2" xfId="21807"/>
    <cellStyle name="40% - Naglasak1 7 2 3 2 2 2 3" xfId="21808"/>
    <cellStyle name="40% - Naglasak1 7 2 3 2 2 3" xfId="21809"/>
    <cellStyle name="40% - Naglasak1 7 2 3 2 2 3 2" xfId="21810"/>
    <cellStyle name="40% - Naglasak1 7 2 3 2 2 3 2 2" xfId="21811"/>
    <cellStyle name="40% - Naglasak1 7 2 3 2 2 3 3" xfId="21812"/>
    <cellStyle name="40% - Naglasak1 7 2 3 2 2 4" xfId="21813"/>
    <cellStyle name="40% - Naglasak1 7 2 3 2 2 4 2" xfId="21814"/>
    <cellStyle name="40% - Naglasak1 7 2 3 2 2 5" xfId="21815"/>
    <cellStyle name="40% - Naglasak1 7 2 3 2 3" xfId="21816"/>
    <cellStyle name="40% - Naglasak1 7 2 3 2 3 2" xfId="21817"/>
    <cellStyle name="40% - Naglasak1 7 2 3 2 3 2 2" xfId="21818"/>
    <cellStyle name="40% - Naglasak1 7 2 3 2 3 2 2 2" xfId="21819"/>
    <cellStyle name="40% - Naglasak1 7 2 3 2 3 2 3" xfId="21820"/>
    <cellStyle name="40% - Naglasak1 7 2 3 2 3 3" xfId="21821"/>
    <cellStyle name="40% - Naglasak1 7 2 3 2 3 3 2" xfId="21822"/>
    <cellStyle name="40% - Naglasak1 7 2 3 2 3 3 2 2" xfId="21823"/>
    <cellStyle name="40% - Naglasak1 7 2 3 2 3 3 3" xfId="21824"/>
    <cellStyle name="40% - Naglasak1 7 2 3 2 3 4" xfId="21825"/>
    <cellStyle name="40% - Naglasak1 7 2 3 2 3 4 2" xfId="21826"/>
    <cellStyle name="40% - Naglasak1 7 2 3 2 3 5" xfId="21827"/>
    <cellStyle name="40% - Naglasak1 7 2 3 2 4" xfId="21828"/>
    <cellStyle name="40% - Naglasak1 7 2 3 2 4 2" xfId="21829"/>
    <cellStyle name="40% - Naglasak1 7 2 3 2 4 2 2" xfId="21830"/>
    <cellStyle name="40% - Naglasak1 7 2 3 2 4 3" xfId="21831"/>
    <cellStyle name="40% - Naglasak1 7 2 3 2 5" xfId="21832"/>
    <cellStyle name="40% - Naglasak1 7 2 3 2 5 2" xfId="21833"/>
    <cellStyle name="40% - Naglasak1 7 2 3 2 5 2 2" xfId="21834"/>
    <cellStyle name="40% - Naglasak1 7 2 3 2 5 3" xfId="21835"/>
    <cellStyle name="40% - Naglasak1 7 2 3 2 6" xfId="21836"/>
    <cellStyle name="40% - Naglasak1 7 2 3 2 6 2" xfId="21837"/>
    <cellStyle name="40% - Naglasak1 7 2 3 2 7" xfId="21838"/>
    <cellStyle name="40% - Naglasak1 7 2 3 3" xfId="21839"/>
    <cellStyle name="40% - Naglasak1 7 2 3 3 2" xfId="21840"/>
    <cellStyle name="40% - Naglasak1 7 2 3 3 2 2" xfId="21841"/>
    <cellStyle name="40% - Naglasak1 7 2 3 3 2 2 2" xfId="21842"/>
    <cellStyle name="40% - Naglasak1 7 2 3 3 2 3" xfId="21843"/>
    <cellStyle name="40% - Naglasak1 7 2 3 3 3" xfId="21844"/>
    <cellStyle name="40% - Naglasak1 7 2 3 3 3 2" xfId="21845"/>
    <cellStyle name="40% - Naglasak1 7 2 3 3 3 2 2" xfId="21846"/>
    <cellStyle name="40% - Naglasak1 7 2 3 3 3 3" xfId="21847"/>
    <cellStyle name="40% - Naglasak1 7 2 3 3 4" xfId="21848"/>
    <cellStyle name="40% - Naglasak1 7 2 3 3 4 2" xfId="21849"/>
    <cellStyle name="40% - Naglasak1 7 2 3 3 5" xfId="21850"/>
    <cellStyle name="40% - Naglasak1 7 2 3 4" xfId="21851"/>
    <cellStyle name="40% - Naglasak1 7 2 3 4 2" xfId="21852"/>
    <cellStyle name="40% - Naglasak1 7 2 3 4 2 2" xfId="21853"/>
    <cellStyle name="40% - Naglasak1 7 2 3 4 2 2 2" xfId="21854"/>
    <cellStyle name="40% - Naglasak1 7 2 3 4 2 3" xfId="21855"/>
    <cellStyle name="40% - Naglasak1 7 2 3 4 3" xfId="21856"/>
    <cellStyle name="40% - Naglasak1 7 2 3 4 3 2" xfId="21857"/>
    <cellStyle name="40% - Naglasak1 7 2 3 4 3 2 2" xfId="21858"/>
    <cellStyle name="40% - Naglasak1 7 2 3 4 3 3" xfId="21859"/>
    <cellStyle name="40% - Naglasak1 7 2 3 4 4" xfId="21860"/>
    <cellStyle name="40% - Naglasak1 7 2 3 4 4 2" xfId="21861"/>
    <cellStyle name="40% - Naglasak1 7 2 3 4 5" xfId="21862"/>
    <cellStyle name="40% - Naglasak1 7 2 3 5" xfId="21863"/>
    <cellStyle name="40% - Naglasak1 7 2 3 5 2" xfId="21864"/>
    <cellStyle name="40% - Naglasak1 7 2 3 5 2 2" xfId="21865"/>
    <cellStyle name="40% - Naglasak1 7 2 3 5 3" xfId="21866"/>
    <cellStyle name="40% - Naglasak1 7 2 3 6" xfId="21867"/>
    <cellStyle name="40% - Naglasak1 7 2 3 6 2" xfId="21868"/>
    <cellStyle name="40% - Naglasak1 7 2 3 6 2 2" xfId="21869"/>
    <cellStyle name="40% - Naglasak1 7 2 3 6 3" xfId="21870"/>
    <cellStyle name="40% - Naglasak1 7 2 3 7" xfId="21871"/>
    <cellStyle name="40% - Naglasak1 7 2 3 7 2" xfId="21872"/>
    <cellStyle name="40% - Naglasak1 7 2 3 8" xfId="21873"/>
    <cellStyle name="40% - Naglasak1 7 2 4" xfId="21874"/>
    <cellStyle name="40% - Naglasak1 7 2 4 2" xfId="21875"/>
    <cellStyle name="40% - Naglasak1 7 2 4 2 2" xfId="21876"/>
    <cellStyle name="40% - Naglasak1 7 2 4 2 2 2" xfId="21877"/>
    <cellStyle name="40% - Naglasak1 7 2 4 2 2 2 2" xfId="21878"/>
    <cellStyle name="40% - Naglasak1 7 2 4 2 2 2 2 2" xfId="21879"/>
    <cellStyle name="40% - Naglasak1 7 2 4 2 2 2 3" xfId="21880"/>
    <cellStyle name="40% - Naglasak1 7 2 4 2 2 3" xfId="21881"/>
    <cellStyle name="40% - Naglasak1 7 2 4 2 2 3 2" xfId="21882"/>
    <cellStyle name="40% - Naglasak1 7 2 4 2 2 3 2 2" xfId="21883"/>
    <cellStyle name="40% - Naglasak1 7 2 4 2 2 3 3" xfId="21884"/>
    <cellStyle name="40% - Naglasak1 7 2 4 2 2 4" xfId="21885"/>
    <cellStyle name="40% - Naglasak1 7 2 4 2 2 4 2" xfId="21886"/>
    <cellStyle name="40% - Naglasak1 7 2 4 2 2 5" xfId="21887"/>
    <cellStyle name="40% - Naglasak1 7 2 4 2 3" xfId="21888"/>
    <cellStyle name="40% - Naglasak1 7 2 4 2 3 2" xfId="21889"/>
    <cellStyle name="40% - Naglasak1 7 2 4 2 3 2 2" xfId="21890"/>
    <cellStyle name="40% - Naglasak1 7 2 4 2 3 3" xfId="21891"/>
    <cellStyle name="40% - Naglasak1 7 2 4 2 4" xfId="21892"/>
    <cellStyle name="40% - Naglasak1 7 2 4 2 4 2" xfId="21893"/>
    <cellStyle name="40% - Naglasak1 7 2 4 2 4 2 2" xfId="21894"/>
    <cellStyle name="40% - Naglasak1 7 2 4 2 4 3" xfId="21895"/>
    <cellStyle name="40% - Naglasak1 7 2 4 2 5" xfId="21896"/>
    <cellStyle name="40% - Naglasak1 7 2 4 2 5 2" xfId="21897"/>
    <cellStyle name="40% - Naglasak1 7 2 4 2 6" xfId="21898"/>
    <cellStyle name="40% - Naglasak1 7 2 4 3" xfId="21899"/>
    <cellStyle name="40% - Naglasak1 7 2 4 3 2" xfId="21900"/>
    <cellStyle name="40% - Naglasak1 7 2 4 3 2 2" xfId="21901"/>
    <cellStyle name="40% - Naglasak1 7 2 4 3 2 2 2" xfId="21902"/>
    <cellStyle name="40% - Naglasak1 7 2 4 3 2 3" xfId="21903"/>
    <cellStyle name="40% - Naglasak1 7 2 4 3 3" xfId="21904"/>
    <cellStyle name="40% - Naglasak1 7 2 4 3 3 2" xfId="21905"/>
    <cellStyle name="40% - Naglasak1 7 2 4 3 3 2 2" xfId="21906"/>
    <cellStyle name="40% - Naglasak1 7 2 4 3 3 3" xfId="21907"/>
    <cellStyle name="40% - Naglasak1 7 2 4 3 4" xfId="21908"/>
    <cellStyle name="40% - Naglasak1 7 2 4 3 4 2" xfId="21909"/>
    <cellStyle name="40% - Naglasak1 7 2 4 3 5" xfId="21910"/>
    <cellStyle name="40% - Naglasak1 7 2 4 4" xfId="21911"/>
    <cellStyle name="40% - Naglasak1 7 2 4 4 2" xfId="21912"/>
    <cellStyle name="40% - Naglasak1 7 2 4 4 2 2" xfId="21913"/>
    <cellStyle name="40% - Naglasak1 7 2 4 4 2 2 2" xfId="21914"/>
    <cellStyle name="40% - Naglasak1 7 2 4 4 2 3" xfId="21915"/>
    <cellStyle name="40% - Naglasak1 7 2 4 4 3" xfId="21916"/>
    <cellStyle name="40% - Naglasak1 7 2 4 4 3 2" xfId="21917"/>
    <cellStyle name="40% - Naglasak1 7 2 4 4 3 2 2" xfId="21918"/>
    <cellStyle name="40% - Naglasak1 7 2 4 4 3 3" xfId="21919"/>
    <cellStyle name="40% - Naglasak1 7 2 4 4 4" xfId="21920"/>
    <cellStyle name="40% - Naglasak1 7 2 4 4 4 2" xfId="21921"/>
    <cellStyle name="40% - Naglasak1 7 2 4 4 5" xfId="21922"/>
    <cellStyle name="40% - Naglasak1 7 2 4 5" xfId="21923"/>
    <cellStyle name="40% - Naglasak1 7 2 4 5 2" xfId="21924"/>
    <cellStyle name="40% - Naglasak1 7 2 4 5 2 2" xfId="21925"/>
    <cellStyle name="40% - Naglasak1 7 2 4 5 3" xfId="21926"/>
    <cellStyle name="40% - Naglasak1 7 2 4 6" xfId="21927"/>
    <cellStyle name="40% - Naglasak1 7 2 4 6 2" xfId="21928"/>
    <cellStyle name="40% - Naglasak1 7 2 4 6 2 2" xfId="21929"/>
    <cellStyle name="40% - Naglasak1 7 2 4 6 3" xfId="21930"/>
    <cellStyle name="40% - Naglasak1 7 2 4 7" xfId="21931"/>
    <cellStyle name="40% - Naglasak1 7 2 4 7 2" xfId="21932"/>
    <cellStyle name="40% - Naglasak1 7 2 4 8" xfId="21933"/>
    <cellStyle name="40% - Naglasak1 7 2 5" xfId="21934"/>
    <cellStyle name="40% - Naglasak1 7 2 5 2" xfId="21935"/>
    <cellStyle name="40% - Naglasak1 7 2 5 2 2" xfId="21936"/>
    <cellStyle name="40% - Naglasak1 7 2 5 2 2 2" xfId="21937"/>
    <cellStyle name="40% - Naglasak1 7 2 5 2 2 2 2" xfId="21938"/>
    <cellStyle name="40% - Naglasak1 7 2 5 2 2 3" xfId="21939"/>
    <cellStyle name="40% - Naglasak1 7 2 5 2 3" xfId="21940"/>
    <cellStyle name="40% - Naglasak1 7 2 5 2 3 2" xfId="21941"/>
    <cellStyle name="40% - Naglasak1 7 2 5 2 3 2 2" xfId="21942"/>
    <cellStyle name="40% - Naglasak1 7 2 5 2 3 3" xfId="21943"/>
    <cellStyle name="40% - Naglasak1 7 2 5 2 4" xfId="21944"/>
    <cellStyle name="40% - Naglasak1 7 2 5 2 4 2" xfId="21945"/>
    <cellStyle name="40% - Naglasak1 7 2 5 2 5" xfId="21946"/>
    <cellStyle name="40% - Naglasak1 7 2 5 3" xfId="21947"/>
    <cellStyle name="40% - Naglasak1 7 2 5 3 2" xfId="21948"/>
    <cellStyle name="40% - Naglasak1 7 2 5 3 2 2" xfId="21949"/>
    <cellStyle name="40% - Naglasak1 7 2 5 3 3" xfId="21950"/>
    <cellStyle name="40% - Naglasak1 7 2 5 4" xfId="21951"/>
    <cellStyle name="40% - Naglasak1 7 2 5 4 2" xfId="21952"/>
    <cellStyle name="40% - Naglasak1 7 2 5 4 2 2" xfId="21953"/>
    <cellStyle name="40% - Naglasak1 7 2 5 4 3" xfId="21954"/>
    <cellStyle name="40% - Naglasak1 7 2 5 5" xfId="21955"/>
    <cellStyle name="40% - Naglasak1 7 2 5 5 2" xfId="21956"/>
    <cellStyle name="40% - Naglasak1 7 2 5 6" xfId="21957"/>
    <cellStyle name="40% - Naglasak1 7 2 6" xfId="21958"/>
    <cellStyle name="40% - Naglasak1 7 2 6 2" xfId="21959"/>
    <cellStyle name="40% - Naglasak1 7 2 6 2 2" xfId="21960"/>
    <cellStyle name="40% - Naglasak1 7 2 6 2 2 2" xfId="21961"/>
    <cellStyle name="40% - Naglasak1 7 2 6 2 3" xfId="21962"/>
    <cellStyle name="40% - Naglasak1 7 2 6 3" xfId="21963"/>
    <cellStyle name="40% - Naglasak1 7 2 6 3 2" xfId="21964"/>
    <cellStyle name="40% - Naglasak1 7 2 6 3 2 2" xfId="21965"/>
    <cellStyle name="40% - Naglasak1 7 2 6 3 3" xfId="21966"/>
    <cellStyle name="40% - Naglasak1 7 2 6 4" xfId="21967"/>
    <cellStyle name="40% - Naglasak1 7 2 6 4 2" xfId="21968"/>
    <cellStyle name="40% - Naglasak1 7 2 6 5" xfId="21969"/>
    <cellStyle name="40% - Naglasak1 7 2 7" xfId="21970"/>
    <cellStyle name="40% - Naglasak1 7 2 7 2" xfId="21971"/>
    <cellStyle name="40% - Naglasak1 7 2 7 2 2" xfId="21972"/>
    <cellStyle name="40% - Naglasak1 7 2 7 2 2 2" xfId="21973"/>
    <cellStyle name="40% - Naglasak1 7 2 7 2 3" xfId="21974"/>
    <cellStyle name="40% - Naglasak1 7 2 7 3" xfId="21975"/>
    <cellStyle name="40% - Naglasak1 7 2 7 3 2" xfId="21976"/>
    <cellStyle name="40% - Naglasak1 7 2 7 3 2 2" xfId="21977"/>
    <cellStyle name="40% - Naglasak1 7 2 7 3 3" xfId="21978"/>
    <cellStyle name="40% - Naglasak1 7 2 7 4" xfId="21979"/>
    <cellStyle name="40% - Naglasak1 7 2 7 4 2" xfId="21980"/>
    <cellStyle name="40% - Naglasak1 7 2 7 5" xfId="21981"/>
    <cellStyle name="40% - Naglasak1 7 2 8" xfId="21982"/>
    <cellStyle name="40% - Naglasak1 7 2 8 2" xfId="21983"/>
    <cellStyle name="40% - Naglasak1 7 2 8 2 2" xfId="21984"/>
    <cellStyle name="40% - Naglasak1 7 2 8 3" xfId="21985"/>
    <cellStyle name="40% - Naglasak1 7 2 9" xfId="21986"/>
    <cellStyle name="40% - Naglasak1 7 2 9 2" xfId="21987"/>
    <cellStyle name="40% - Naglasak1 7 2 9 2 2" xfId="21988"/>
    <cellStyle name="40% - Naglasak1 7 2 9 3" xfId="21989"/>
    <cellStyle name="40% - Naglasak1 7 3" xfId="21990"/>
    <cellStyle name="40% - Naglasak1 7 3 10" xfId="21991"/>
    <cellStyle name="40% - Naglasak1 7 3 2" xfId="21992"/>
    <cellStyle name="40% - Naglasak1 7 3 2 2" xfId="21993"/>
    <cellStyle name="40% - Naglasak1 7 3 2 2 2" xfId="21994"/>
    <cellStyle name="40% - Naglasak1 7 3 2 2 2 2" xfId="21995"/>
    <cellStyle name="40% - Naglasak1 7 3 2 2 2 2 2" xfId="21996"/>
    <cellStyle name="40% - Naglasak1 7 3 2 2 2 2 2 2" xfId="21997"/>
    <cellStyle name="40% - Naglasak1 7 3 2 2 2 2 3" xfId="21998"/>
    <cellStyle name="40% - Naglasak1 7 3 2 2 2 3" xfId="21999"/>
    <cellStyle name="40% - Naglasak1 7 3 2 2 2 3 2" xfId="22000"/>
    <cellStyle name="40% - Naglasak1 7 3 2 2 2 3 2 2" xfId="22001"/>
    <cellStyle name="40% - Naglasak1 7 3 2 2 2 3 3" xfId="22002"/>
    <cellStyle name="40% - Naglasak1 7 3 2 2 2 4" xfId="22003"/>
    <cellStyle name="40% - Naglasak1 7 3 2 2 2 4 2" xfId="22004"/>
    <cellStyle name="40% - Naglasak1 7 3 2 2 2 5" xfId="22005"/>
    <cellStyle name="40% - Naglasak1 7 3 2 2 3" xfId="22006"/>
    <cellStyle name="40% - Naglasak1 7 3 2 2 3 2" xfId="22007"/>
    <cellStyle name="40% - Naglasak1 7 3 2 2 3 2 2" xfId="22008"/>
    <cellStyle name="40% - Naglasak1 7 3 2 2 3 2 2 2" xfId="22009"/>
    <cellStyle name="40% - Naglasak1 7 3 2 2 3 2 3" xfId="22010"/>
    <cellStyle name="40% - Naglasak1 7 3 2 2 3 3" xfId="22011"/>
    <cellStyle name="40% - Naglasak1 7 3 2 2 3 3 2" xfId="22012"/>
    <cellStyle name="40% - Naglasak1 7 3 2 2 3 3 2 2" xfId="22013"/>
    <cellStyle name="40% - Naglasak1 7 3 2 2 3 3 3" xfId="22014"/>
    <cellStyle name="40% - Naglasak1 7 3 2 2 3 4" xfId="22015"/>
    <cellStyle name="40% - Naglasak1 7 3 2 2 3 4 2" xfId="22016"/>
    <cellStyle name="40% - Naglasak1 7 3 2 2 3 5" xfId="22017"/>
    <cellStyle name="40% - Naglasak1 7 3 2 2 4" xfId="22018"/>
    <cellStyle name="40% - Naglasak1 7 3 2 2 4 2" xfId="22019"/>
    <cellStyle name="40% - Naglasak1 7 3 2 2 4 2 2" xfId="22020"/>
    <cellStyle name="40% - Naglasak1 7 3 2 2 4 3" xfId="22021"/>
    <cellStyle name="40% - Naglasak1 7 3 2 2 5" xfId="22022"/>
    <cellStyle name="40% - Naglasak1 7 3 2 2 5 2" xfId="22023"/>
    <cellStyle name="40% - Naglasak1 7 3 2 2 5 2 2" xfId="22024"/>
    <cellStyle name="40% - Naglasak1 7 3 2 2 5 3" xfId="22025"/>
    <cellStyle name="40% - Naglasak1 7 3 2 2 6" xfId="22026"/>
    <cellStyle name="40% - Naglasak1 7 3 2 2 6 2" xfId="22027"/>
    <cellStyle name="40% - Naglasak1 7 3 2 2 7" xfId="22028"/>
    <cellStyle name="40% - Naglasak1 7 3 2 3" xfId="22029"/>
    <cellStyle name="40% - Naglasak1 7 3 2 3 2" xfId="22030"/>
    <cellStyle name="40% - Naglasak1 7 3 2 3 2 2" xfId="22031"/>
    <cellStyle name="40% - Naglasak1 7 3 2 3 2 2 2" xfId="22032"/>
    <cellStyle name="40% - Naglasak1 7 3 2 3 2 3" xfId="22033"/>
    <cellStyle name="40% - Naglasak1 7 3 2 3 3" xfId="22034"/>
    <cellStyle name="40% - Naglasak1 7 3 2 3 3 2" xfId="22035"/>
    <cellStyle name="40% - Naglasak1 7 3 2 3 3 2 2" xfId="22036"/>
    <cellStyle name="40% - Naglasak1 7 3 2 3 3 3" xfId="22037"/>
    <cellStyle name="40% - Naglasak1 7 3 2 3 4" xfId="22038"/>
    <cellStyle name="40% - Naglasak1 7 3 2 3 4 2" xfId="22039"/>
    <cellStyle name="40% - Naglasak1 7 3 2 3 5" xfId="22040"/>
    <cellStyle name="40% - Naglasak1 7 3 2 4" xfId="22041"/>
    <cellStyle name="40% - Naglasak1 7 3 2 4 2" xfId="22042"/>
    <cellStyle name="40% - Naglasak1 7 3 2 4 2 2" xfId="22043"/>
    <cellStyle name="40% - Naglasak1 7 3 2 4 2 2 2" xfId="22044"/>
    <cellStyle name="40% - Naglasak1 7 3 2 4 2 3" xfId="22045"/>
    <cellStyle name="40% - Naglasak1 7 3 2 4 3" xfId="22046"/>
    <cellStyle name="40% - Naglasak1 7 3 2 4 3 2" xfId="22047"/>
    <cellStyle name="40% - Naglasak1 7 3 2 4 3 2 2" xfId="22048"/>
    <cellStyle name="40% - Naglasak1 7 3 2 4 3 3" xfId="22049"/>
    <cellStyle name="40% - Naglasak1 7 3 2 4 4" xfId="22050"/>
    <cellStyle name="40% - Naglasak1 7 3 2 4 4 2" xfId="22051"/>
    <cellStyle name="40% - Naglasak1 7 3 2 4 5" xfId="22052"/>
    <cellStyle name="40% - Naglasak1 7 3 2 5" xfId="22053"/>
    <cellStyle name="40% - Naglasak1 7 3 2 5 2" xfId="22054"/>
    <cellStyle name="40% - Naglasak1 7 3 2 5 2 2" xfId="22055"/>
    <cellStyle name="40% - Naglasak1 7 3 2 5 3" xfId="22056"/>
    <cellStyle name="40% - Naglasak1 7 3 2 6" xfId="22057"/>
    <cellStyle name="40% - Naglasak1 7 3 2 6 2" xfId="22058"/>
    <cellStyle name="40% - Naglasak1 7 3 2 6 2 2" xfId="22059"/>
    <cellStyle name="40% - Naglasak1 7 3 2 6 3" xfId="22060"/>
    <cellStyle name="40% - Naglasak1 7 3 2 7" xfId="22061"/>
    <cellStyle name="40% - Naglasak1 7 3 2 7 2" xfId="22062"/>
    <cellStyle name="40% - Naglasak1 7 3 2 8" xfId="22063"/>
    <cellStyle name="40% - Naglasak1 7 3 3" xfId="22064"/>
    <cellStyle name="40% - Naglasak1 7 3 3 2" xfId="22065"/>
    <cellStyle name="40% - Naglasak1 7 3 3 2 2" xfId="22066"/>
    <cellStyle name="40% - Naglasak1 7 3 3 2 2 2" xfId="22067"/>
    <cellStyle name="40% - Naglasak1 7 3 3 2 2 2 2" xfId="22068"/>
    <cellStyle name="40% - Naglasak1 7 3 3 2 2 2 2 2" xfId="22069"/>
    <cellStyle name="40% - Naglasak1 7 3 3 2 2 2 3" xfId="22070"/>
    <cellStyle name="40% - Naglasak1 7 3 3 2 2 3" xfId="22071"/>
    <cellStyle name="40% - Naglasak1 7 3 3 2 2 3 2" xfId="22072"/>
    <cellStyle name="40% - Naglasak1 7 3 3 2 2 3 2 2" xfId="22073"/>
    <cellStyle name="40% - Naglasak1 7 3 3 2 2 3 3" xfId="22074"/>
    <cellStyle name="40% - Naglasak1 7 3 3 2 2 4" xfId="22075"/>
    <cellStyle name="40% - Naglasak1 7 3 3 2 2 4 2" xfId="22076"/>
    <cellStyle name="40% - Naglasak1 7 3 3 2 2 5" xfId="22077"/>
    <cellStyle name="40% - Naglasak1 7 3 3 2 3" xfId="22078"/>
    <cellStyle name="40% - Naglasak1 7 3 3 2 3 2" xfId="22079"/>
    <cellStyle name="40% - Naglasak1 7 3 3 2 3 2 2" xfId="22080"/>
    <cellStyle name="40% - Naglasak1 7 3 3 2 3 3" xfId="22081"/>
    <cellStyle name="40% - Naglasak1 7 3 3 2 4" xfId="22082"/>
    <cellStyle name="40% - Naglasak1 7 3 3 2 4 2" xfId="22083"/>
    <cellStyle name="40% - Naglasak1 7 3 3 2 4 2 2" xfId="22084"/>
    <cellStyle name="40% - Naglasak1 7 3 3 2 4 3" xfId="22085"/>
    <cellStyle name="40% - Naglasak1 7 3 3 2 5" xfId="22086"/>
    <cellStyle name="40% - Naglasak1 7 3 3 2 5 2" xfId="22087"/>
    <cellStyle name="40% - Naglasak1 7 3 3 2 6" xfId="22088"/>
    <cellStyle name="40% - Naglasak1 7 3 3 3" xfId="22089"/>
    <cellStyle name="40% - Naglasak1 7 3 3 3 2" xfId="22090"/>
    <cellStyle name="40% - Naglasak1 7 3 3 3 2 2" xfId="22091"/>
    <cellStyle name="40% - Naglasak1 7 3 3 3 2 2 2" xfId="22092"/>
    <cellStyle name="40% - Naglasak1 7 3 3 3 2 3" xfId="22093"/>
    <cellStyle name="40% - Naglasak1 7 3 3 3 3" xfId="22094"/>
    <cellStyle name="40% - Naglasak1 7 3 3 3 3 2" xfId="22095"/>
    <cellStyle name="40% - Naglasak1 7 3 3 3 3 2 2" xfId="22096"/>
    <cellStyle name="40% - Naglasak1 7 3 3 3 3 3" xfId="22097"/>
    <cellStyle name="40% - Naglasak1 7 3 3 3 4" xfId="22098"/>
    <cellStyle name="40% - Naglasak1 7 3 3 3 4 2" xfId="22099"/>
    <cellStyle name="40% - Naglasak1 7 3 3 3 5" xfId="22100"/>
    <cellStyle name="40% - Naglasak1 7 3 3 4" xfId="22101"/>
    <cellStyle name="40% - Naglasak1 7 3 3 4 2" xfId="22102"/>
    <cellStyle name="40% - Naglasak1 7 3 3 4 2 2" xfId="22103"/>
    <cellStyle name="40% - Naglasak1 7 3 3 4 2 2 2" xfId="22104"/>
    <cellStyle name="40% - Naglasak1 7 3 3 4 2 3" xfId="22105"/>
    <cellStyle name="40% - Naglasak1 7 3 3 4 3" xfId="22106"/>
    <cellStyle name="40% - Naglasak1 7 3 3 4 3 2" xfId="22107"/>
    <cellStyle name="40% - Naglasak1 7 3 3 4 3 2 2" xfId="22108"/>
    <cellStyle name="40% - Naglasak1 7 3 3 4 3 3" xfId="22109"/>
    <cellStyle name="40% - Naglasak1 7 3 3 4 4" xfId="22110"/>
    <cellStyle name="40% - Naglasak1 7 3 3 4 4 2" xfId="22111"/>
    <cellStyle name="40% - Naglasak1 7 3 3 4 5" xfId="22112"/>
    <cellStyle name="40% - Naglasak1 7 3 3 5" xfId="22113"/>
    <cellStyle name="40% - Naglasak1 7 3 3 5 2" xfId="22114"/>
    <cellStyle name="40% - Naglasak1 7 3 3 5 2 2" xfId="22115"/>
    <cellStyle name="40% - Naglasak1 7 3 3 5 3" xfId="22116"/>
    <cellStyle name="40% - Naglasak1 7 3 3 6" xfId="22117"/>
    <cellStyle name="40% - Naglasak1 7 3 3 6 2" xfId="22118"/>
    <cellStyle name="40% - Naglasak1 7 3 3 6 2 2" xfId="22119"/>
    <cellStyle name="40% - Naglasak1 7 3 3 6 3" xfId="22120"/>
    <cellStyle name="40% - Naglasak1 7 3 3 7" xfId="22121"/>
    <cellStyle name="40% - Naglasak1 7 3 3 7 2" xfId="22122"/>
    <cellStyle name="40% - Naglasak1 7 3 3 8" xfId="22123"/>
    <cellStyle name="40% - Naglasak1 7 3 4" xfId="22124"/>
    <cellStyle name="40% - Naglasak1 7 3 4 2" xfId="22125"/>
    <cellStyle name="40% - Naglasak1 7 3 4 2 2" xfId="22126"/>
    <cellStyle name="40% - Naglasak1 7 3 4 2 2 2" xfId="22127"/>
    <cellStyle name="40% - Naglasak1 7 3 4 2 2 2 2" xfId="22128"/>
    <cellStyle name="40% - Naglasak1 7 3 4 2 2 3" xfId="22129"/>
    <cellStyle name="40% - Naglasak1 7 3 4 2 3" xfId="22130"/>
    <cellStyle name="40% - Naglasak1 7 3 4 2 3 2" xfId="22131"/>
    <cellStyle name="40% - Naglasak1 7 3 4 2 3 2 2" xfId="22132"/>
    <cellStyle name="40% - Naglasak1 7 3 4 2 3 3" xfId="22133"/>
    <cellStyle name="40% - Naglasak1 7 3 4 2 4" xfId="22134"/>
    <cellStyle name="40% - Naglasak1 7 3 4 2 4 2" xfId="22135"/>
    <cellStyle name="40% - Naglasak1 7 3 4 2 5" xfId="22136"/>
    <cellStyle name="40% - Naglasak1 7 3 4 3" xfId="22137"/>
    <cellStyle name="40% - Naglasak1 7 3 4 3 2" xfId="22138"/>
    <cellStyle name="40% - Naglasak1 7 3 4 3 2 2" xfId="22139"/>
    <cellStyle name="40% - Naglasak1 7 3 4 3 3" xfId="22140"/>
    <cellStyle name="40% - Naglasak1 7 3 4 4" xfId="22141"/>
    <cellStyle name="40% - Naglasak1 7 3 4 4 2" xfId="22142"/>
    <cellStyle name="40% - Naglasak1 7 3 4 4 2 2" xfId="22143"/>
    <cellStyle name="40% - Naglasak1 7 3 4 4 3" xfId="22144"/>
    <cellStyle name="40% - Naglasak1 7 3 4 5" xfId="22145"/>
    <cellStyle name="40% - Naglasak1 7 3 4 5 2" xfId="22146"/>
    <cellStyle name="40% - Naglasak1 7 3 4 6" xfId="22147"/>
    <cellStyle name="40% - Naglasak1 7 3 5" xfId="22148"/>
    <cellStyle name="40% - Naglasak1 7 3 5 2" xfId="22149"/>
    <cellStyle name="40% - Naglasak1 7 3 5 2 2" xfId="22150"/>
    <cellStyle name="40% - Naglasak1 7 3 5 2 2 2" xfId="22151"/>
    <cellStyle name="40% - Naglasak1 7 3 5 2 3" xfId="22152"/>
    <cellStyle name="40% - Naglasak1 7 3 5 3" xfId="22153"/>
    <cellStyle name="40% - Naglasak1 7 3 5 3 2" xfId="22154"/>
    <cellStyle name="40% - Naglasak1 7 3 5 3 2 2" xfId="22155"/>
    <cellStyle name="40% - Naglasak1 7 3 5 3 3" xfId="22156"/>
    <cellStyle name="40% - Naglasak1 7 3 5 4" xfId="22157"/>
    <cellStyle name="40% - Naglasak1 7 3 5 4 2" xfId="22158"/>
    <cellStyle name="40% - Naglasak1 7 3 5 5" xfId="22159"/>
    <cellStyle name="40% - Naglasak1 7 3 6" xfId="22160"/>
    <cellStyle name="40% - Naglasak1 7 3 6 2" xfId="22161"/>
    <cellStyle name="40% - Naglasak1 7 3 6 2 2" xfId="22162"/>
    <cellStyle name="40% - Naglasak1 7 3 6 2 2 2" xfId="22163"/>
    <cellStyle name="40% - Naglasak1 7 3 6 2 3" xfId="22164"/>
    <cellStyle name="40% - Naglasak1 7 3 6 3" xfId="22165"/>
    <cellStyle name="40% - Naglasak1 7 3 6 3 2" xfId="22166"/>
    <cellStyle name="40% - Naglasak1 7 3 6 3 2 2" xfId="22167"/>
    <cellStyle name="40% - Naglasak1 7 3 6 3 3" xfId="22168"/>
    <cellStyle name="40% - Naglasak1 7 3 6 4" xfId="22169"/>
    <cellStyle name="40% - Naglasak1 7 3 6 4 2" xfId="22170"/>
    <cellStyle name="40% - Naglasak1 7 3 6 5" xfId="22171"/>
    <cellStyle name="40% - Naglasak1 7 3 7" xfId="22172"/>
    <cellStyle name="40% - Naglasak1 7 3 7 2" xfId="22173"/>
    <cellStyle name="40% - Naglasak1 7 3 7 2 2" xfId="22174"/>
    <cellStyle name="40% - Naglasak1 7 3 7 3" xfId="22175"/>
    <cellStyle name="40% - Naglasak1 7 3 8" xfId="22176"/>
    <cellStyle name="40% - Naglasak1 7 3 8 2" xfId="22177"/>
    <cellStyle name="40% - Naglasak1 7 3 8 2 2" xfId="22178"/>
    <cellStyle name="40% - Naglasak1 7 3 8 3" xfId="22179"/>
    <cellStyle name="40% - Naglasak1 7 3 9" xfId="22180"/>
    <cellStyle name="40% - Naglasak1 7 3 9 2" xfId="22181"/>
    <cellStyle name="40% - Naglasak1 7 4" xfId="22182"/>
    <cellStyle name="40% - Naglasak1 7 4 2" xfId="22183"/>
    <cellStyle name="40% - Naglasak1 7 4 2 2" xfId="22184"/>
    <cellStyle name="40% - Naglasak1 7 4 2 2 2" xfId="22185"/>
    <cellStyle name="40% - Naglasak1 7 4 2 2 2 2" xfId="22186"/>
    <cellStyle name="40% - Naglasak1 7 4 2 2 2 2 2" xfId="22187"/>
    <cellStyle name="40% - Naglasak1 7 4 2 2 2 2 2 2" xfId="22188"/>
    <cellStyle name="40% - Naglasak1 7 4 2 2 2 2 3" xfId="22189"/>
    <cellStyle name="40% - Naglasak1 7 4 2 2 2 3" xfId="22190"/>
    <cellStyle name="40% - Naglasak1 7 4 2 2 2 3 2" xfId="22191"/>
    <cellStyle name="40% - Naglasak1 7 4 2 2 2 3 2 2" xfId="22192"/>
    <cellStyle name="40% - Naglasak1 7 4 2 2 2 3 3" xfId="22193"/>
    <cellStyle name="40% - Naglasak1 7 4 2 2 2 4" xfId="22194"/>
    <cellStyle name="40% - Naglasak1 7 4 2 2 2 4 2" xfId="22195"/>
    <cellStyle name="40% - Naglasak1 7 4 2 2 2 5" xfId="22196"/>
    <cellStyle name="40% - Naglasak1 7 4 2 2 3" xfId="22197"/>
    <cellStyle name="40% - Naglasak1 7 4 2 2 3 2" xfId="22198"/>
    <cellStyle name="40% - Naglasak1 7 4 2 2 3 2 2" xfId="22199"/>
    <cellStyle name="40% - Naglasak1 7 4 2 2 3 3" xfId="22200"/>
    <cellStyle name="40% - Naglasak1 7 4 2 2 4" xfId="22201"/>
    <cellStyle name="40% - Naglasak1 7 4 2 2 4 2" xfId="22202"/>
    <cellStyle name="40% - Naglasak1 7 4 2 2 4 2 2" xfId="22203"/>
    <cellStyle name="40% - Naglasak1 7 4 2 2 4 3" xfId="22204"/>
    <cellStyle name="40% - Naglasak1 7 4 2 2 5" xfId="22205"/>
    <cellStyle name="40% - Naglasak1 7 4 2 2 5 2" xfId="22206"/>
    <cellStyle name="40% - Naglasak1 7 4 2 2 6" xfId="22207"/>
    <cellStyle name="40% - Naglasak1 7 4 2 3" xfId="22208"/>
    <cellStyle name="40% - Naglasak1 7 4 2 3 2" xfId="22209"/>
    <cellStyle name="40% - Naglasak1 7 4 2 3 2 2" xfId="22210"/>
    <cellStyle name="40% - Naglasak1 7 4 2 3 2 2 2" xfId="22211"/>
    <cellStyle name="40% - Naglasak1 7 4 2 3 2 3" xfId="22212"/>
    <cellStyle name="40% - Naglasak1 7 4 2 3 3" xfId="22213"/>
    <cellStyle name="40% - Naglasak1 7 4 2 3 3 2" xfId="22214"/>
    <cellStyle name="40% - Naglasak1 7 4 2 3 3 2 2" xfId="22215"/>
    <cellStyle name="40% - Naglasak1 7 4 2 3 3 3" xfId="22216"/>
    <cellStyle name="40% - Naglasak1 7 4 2 3 4" xfId="22217"/>
    <cellStyle name="40% - Naglasak1 7 4 2 3 4 2" xfId="22218"/>
    <cellStyle name="40% - Naglasak1 7 4 2 3 5" xfId="22219"/>
    <cellStyle name="40% - Naglasak1 7 4 2 4" xfId="22220"/>
    <cellStyle name="40% - Naglasak1 7 4 2 4 2" xfId="22221"/>
    <cellStyle name="40% - Naglasak1 7 4 2 4 2 2" xfId="22222"/>
    <cellStyle name="40% - Naglasak1 7 4 2 4 2 2 2" xfId="22223"/>
    <cellStyle name="40% - Naglasak1 7 4 2 4 2 3" xfId="22224"/>
    <cellStyle name="40% - Naglasak1 7 4 2 4 3" xfId="22225"/>
    <cellStyle name="40% - Naglasak1 7 4 2 4 3 2" xfId="22226"/>
    <cellStyle name="40% - Naglasak1 7 4 2 4 3 2 2" xfId="22227"/>
    <cellStyle name="40% - Naglasak1 7 4 2 4 3 3" xfId="22228"/>
    <cellStyle name="40% - Naglasak1 7 4 2 4 4" xfId="22229"/>
    <cellStyle name="40% - Naglasak1 7 4 2 4 4 2" xfId="22230"/>
    <cellStyle name="40% - Naglasak1 7 4 2 4 5" xfId="22231"/>
    <cellStyle name="40% - Naglasak1 7 4 2 5" xfId="22232"/>
    <cellStyle name="40% - Naglasak1 7 4 2 5 2" xfId="22233"/>
    <cellStyle name="40% - Naglasak1 7 4 2 5 2 2" xfId="22234"/>
    <cellStyle name="40% - Naglasak1 7 4 2 5 3" xfId="22235"/>
    <cellStyle name="40% - Naglasak1 7 4 2 6" xfId="22236"/>
    <cellStyle name="40% - Naglasak1 7 4 2 6 2" xfId="22237"/>
    <cellStyle name="40% - Naglasak1 7 4 2 6 2 2" xfId="22238"/>
    <cellStyle name="40% - Naglasak1 7 4 2 6 3" xfId="22239"/>
    <cellStyle name="40% - Naglasak1 7 4 2 7" xfId="22240"/>
    <cellStyle name="40% - Naglasak1 7 4 2 7 2" xfId="22241"/>
    <cellStyle name="40% - Naglasak1 7 4 2 8" xfId="22242"/>
    <cellStyle name="40% - Naglasak1 7 4 3" xfId="22243"/>
    <cellStyle name="40% - Naglasak1 7 4 3 2" xfId="22244"/>
    <cellStyle name="40% - Naglasak1 7 4 3 2 2" xfId="22245"/>
    <cellStyle name="40% - Naglasak1 7 4 3 2 2 2" xfId="22246"/>
    <cellStyle name="40% - Naglasak1 7 4 3 2 2 2 2" xfId="22247"/>
    <cellStyle name="40% - Naglasak1 7 4 3 2 2 3" xfId="22248"/>
    <cellStyle name="40% - Naglasak1 7 4 3 2 3" xfId="22249"/>
    <cellStyle name="40% - Naglasak1 7 4 3 2 3 2" xfId="22250"/>
    <cellStyle name="40% - Naglasak1 7 4 3 2 3 2 2" xfId="22251"/>
    <cellStyle name="40% - Naglasak1 7 4 3 2 3 3" xfId="22252"/>
    <cellStyle name="40% - Naglasak1 7 4 3 2 4" xfId="22253"/>
    <cellStyle name="40% - Naglasak1 7 4 3 2 4 2" xfId="22254"/>
    <cellStyle name="40% - Naglasak1 7 4 3 2 5" xfId="22255"/>
    <cellStyle name="40% - Naglasak1 7 4 3 3" xfId="22256"/>
    <cellStyle name="40% - Naglasak1 7 4 3 3 2" xfId="22257"/>
    <cellStyle name="40% - Naglasak1 7 4 3 3 2 2" xfId="22258"/>
    <cellStyle name="40% - Naglasak1 7 4 3 3 3" xfId="22259"/>
    <cellStyle name="40% - Naglasak1 7 4 3 4" xfId="22260"/>
    <cellStyle name="40% - Naglasak1 7 4 3 4 2" xfId="22261"/>
    <cellStyle name="40% - Naglasak1 7 4 3 4 2 2" xfId="22262"/>
    <cellStyle name="40% - Naglasak1 7 4 3 4 3" xfId="22263"/>
    <cellStyle name="40% - Naglasak1 7 4 3 5" xfId="22264"/>
    <cellStyle name="40% - Naglasak1 7 4 3 5 2" xfId="22265"/>
    <cellStyle name="40% - Naglasak1 7 4 3 6" xfId="22266"/>
    <cellStyle name="40% - Naglasak1 7 4 4" xfId="22267"/>
    <cellStyle name="40% - Naglasak1 7 4 4 2" xfId="22268"/>
    <cellStyle name="40% - Naglasak1 7 4 4 2 2" xfId="22269"/>
    <cellStyle name="40% - Naglasak1 7 4 4 2 2 2" xfId="22270"/>
    <cellStyle name="40% - Naglasak1 7 4 4 2 3" xfId="22271"/>
    <cellStyle name="40% - Naglasak1 7 4 4 3" xfId="22272"/>
    <cellStyle name="40% - Naglasak1 7 4 4 3 2" xfId="22273"/>
    <cellStyle name="40% - Naglasak1 7 4 4 3 2 2" xfId="22274"/>
    <cellStyle name="40% - Naglasak1 7 4 4 3 3" xfId="22275"/>
    <cellStyle name="40% - Naglasak1 7 4 4 4" xfId="22276"/>
    <cellStyle name="40% - Naglasak1 7 4 4 4 2" xfId="22277"/>
    <cellStyle name="40% - Naglasak1 7 4 4 5" xfId="22278"/>
    <cellStyle name="40% - Naglasak1 7 4 5" xfId="22279"/>
    <cellStyle name="40% - Naglasak1 7 4 5 2" xfId="22280"/>
    <cellStyle name="40% - Naglasak1 7 4 5 2 2" xfId="22281"/>
    <cellStyle name="40% - Naglasak1 7 4 5 2 2 2" xfId="22282"/>
    <cellStyle name="40% - Naglasak1 7 4 5 2 3" xfId="22283"/>
    <cellStyle name="40% - Naglasak1 7 4 5 3" xfId="22284"/>
    <cellStyle name="40% - Naglasak1 7 4 5 3 2" xfId="22285"/>
    <cellStyle name="40% - Naglasak1 7 4 5 3 2 2" xfId="22286"/>
    <cellStyle name="40% - Naglasak1 7 4 5 3 3" xfId="22287"/>
    <cellStyle name="40% - Naglasak1 7 4 5 4" xfId="22288"/>
    <cellStyle name="40% - Naglasak1 7 4 5 4 2" xfId="22289"/>
    <cellStyle name="40% - Naglasak1 7 4 5 5" xfId="22290"/>
    <cellStyle name="40% - Naglasak1 7 4 6" xfId="22291"/>
    <cellStyle name="40% - Naglasak1 7 4 6 2" xfId="22292"/>
    <cellStyle name="40% - Naglasak1 7 4 6 2 2" xfId="22293"/>
    <cellStyle name="40% - Naglasak1 7 4 6 3" xfId="22294"/>
    <cellStyle name="40% - Naglasak1 7 4 7" xfId="22295"/>
    <cellStyle name="40% - Naglasak1 7 4 7 2" xfId="22296"/>
    <cellStyle name="40% - Naglasak1 7 4 7 2 2" xfId="22297"/>
    <cellStyle name="40% - Naglasak1 7 4 7 3" xfId="22298"/>
    <cellStyle name="40% - Naglasak1 7 4 8" xfId="22299"/>
    <cellStyle name="40% - Naglasak1 7 4 8 2" xfId="22300"/>
    <cellStyle name="40% - Naglasak1 7 4 9" xfId="22301"/>
    <cellStyle name="40% - Naglasak1 7 5" xfId="22302"/>
    <cellStyle name="40% - Naglasak1 7 5 2" xfId="22303"/>
    <cellStyle name="40% - Naglasak1 7 5 2 2" xfId="22304"/>
    <cellStyle name="40% - Naglasak1 7 5 2 2 2" xfId="22305"/>
    <cellStyle name="40% - Naglasak1 7 5 2 2 2 2" xfId="22306"/>
    <cellStyle name="40% - Naglasak1 7 5 2 2 2 2 2" xfId="22307"/>
    <cellStyle name="40% - Naglasak1 7 5 2 2 2 3" xfId="22308"/>
    <cellStyle name="40% - Naglasak1 7 5 2 2 3" xfId="22309"/>
    <cellStyle name="40% - Naglasak1 7 5 2 2 3 2" xfId="22310"/>
    <cellStyle name="40% - Naglasak1 7 5 2 2 3 2 2" xfId="22311"/>
    <cellStyle name="40% - Naglasak1 7 5 2 2 3 3" xfId="22312"/>
    <cellStyle name="40% - Naglasak1 7 5 2 2 4" xfId="22313"/>
    <cellStyle name="40% - Naglasak1 7 5 2 2 4 2" xfId="22314"/>
    <cellStyle name="40% - Naglasak1 7 5 2 2 5" xfId="22315"/>
    <cellStyle name="40% - Naglasak1 7 5 2 3" xfId="22316"/>
    <cellStyle name="40% - Naglasak1 7 5 2 3 2" xfId="22317"/>
    <cellStyle name="40% - Naglasak1 7 5 2 3 2 2" xfId="22318"/>
    <cellStyle name="40% - Naglasak1 7 5 2 3 3" xfId="22319"/>
    <cellStyle name="40% - Naglasak1 7 5 2 4" xfId="22320"/>
    <cellStyle name="40% - Naglasak1 7 5 2 4 2" xfId="22321"/>
    <cellStyle name="40% - Naglasak1 7 5 2 4 2 2" xfId="22322"/>
    <cellStyle name="40% - Naglasak1 7 5 2 4 3" xfId="22323"/>
    <cellStyle name="40% - Naglasak1 7 5 2 5" xfId="22324"/>
    <cellStyle name="40% - Naglasak1 7 5 2 5 2" xfId="22325"/>
    <cellStyle name="40% - Naglasak1 7 5 2 6" xfId="22326"/>
    <cellStyle name="40% - Naglasak1 7 5 3" xfId="22327"/>
    <cellStyle name="40% - Naglasak1 7 5 3 2" xfId="22328"/>
    <cellStyle name="40% - Naglasak1 7 5 3 2 2" xfId="22329"/>
    <cellStyle name="40% - Naglasak1 7 5 3 2 2 2" xfId="22330"/>
    <cellStyle name="40% - Naglasak1 7 5 3 2 3" xfId="22331"/>
    <cellStyle name="40% - Naglasak1 7 5 3 3" xfId="22332"/>
    <cellStyle name="40% - Naglasak1 7 5 3 3 2" xfId="22333"/>
    <cellStyle name="40% - Naglasak1 7 5 3 3 2 2" xfId="22334"/>
    <cellStyle name="40% - Naglasak1 7 5 3 3 3" xfId="22335"/>
    <cellStyle name="40% - Naglasak1 7 5 3 4" xfId="22336"/>
    <cellStyle name="40% - Naglasak1 7 5 3 4 2" xfId="22337"/>
    <cellStyle name="40% - Naglasak1 7 5 3 5" xfId="22338"/>
    <cellStyle name="40% - Naglasak1 7 5 4" xfId="22339"/>
    <cellStyle name="40% - Naglasak1 7 5 4 2" xfId="22340"/>
    <cellStyle name="40% - Naglasak1 7 5 4 2 2" xfId="22341"/>
    <cellStyle name="40% - Naglasak1 7 5 4 2 2 2" xfId="22342"/>
    <cellStyle name="40% - Naglasak1 7 5 4 2 3" xfId="22343"/>
    <cellStyle name="40% - Naglasak1 7 5 4 3" xfId="22344"/>
    <cellStyle name="40% - Naglasak1 7 5 4 3 2" xfId="22345"/>
    <cellStyle name="40% - Naglasak1 7 5 4 3 2 2" xfId="22346"/>
    <cellStyle name="40% - Naglasak1 7 5 4 3 3" xfId="22347"/>
    <cellStyle name="40% - Naglasak1 7 5 4 4" xfId="22348"/>
    <cellStyle name="40% - Naglasak1 7 5 4 4 2" xfId="22349"/>
    <cellStyle name="40% - Naglasak1 7 5 4 5" xfId="22350"/>
    <cellStyle name="40% - Naglasak1 7 5 5" xfId="22351"/>
    <cellStyle name="40% - Naglasak1 7 5 5 2" xfId="22352"/>
    <cellStyle name="40% - Naglasak1 7 5 5 2 2" xfId="22353"/>
    <cellStyle name="40% - Naglasak1 7 5 5 3" xfId="22354"/>
    <cellStyle name="40% - Naglasak1 7 5 6" xfId="22355"/>
    <cellStyle name="40% - Naglasak1 7 5 6 2" xfId="22356"/>
    <cellStyle name="40% - Naglasak1 7 5 6 2 2" xfId="22357"/>
    <cellStyle name="40% - Naglasak1 7 5 6 3" xfId="22358"/>
    <cellStyle name="40% - Naglasak1 7 5 7" xfId="22359"/>
    <cellStyle name="40% - Naglasak1 7 5 7 2" xfId="22360"/>
    <cellStyle name="40% - Naglasak1 7 5 8" xfId="22361"/>
    <cellStyle name="40% - Naglasak1 7 6" xfId="22362"/>
    <cellStyle name="40% - Naglasak1 7 6 2" xfId="22363"/>
    <cellStyle name="40% - Naglasak1 7 6 2 2" xfId="22364"/>
    <cellStyle name="40% - Naglasak1 7 6 2 2 2" xfId="22365"/>
    <cellStyle name="40% - Naglasak1 7 6 2 2 2 2" xfId="22366"/>
    <cellStyle name="40% - Naglasak1 7 6 2 2 3" xfId="22367"/>
    <cellStyle name="40% - Naglasak1 7 6 2 3" xfId="22368"/>
    <cellStyle name="40% - Naglasak1 7 6 2 3 2" xfId="22369"/>
    <cellStyle name="40% - Naglasak1 7 6 2 3 2 2" xfId="22370"/>
    <cellStyle name="40% - Naglasak1 7 6 2 3 3" xfId="22371"/>
    <cellStyle name="40% - Naglasak1 7 6 2 4" xfId="22372"/>
    <cellStyle name="40% - Naglasak1 7 6 2 4 2" xfId="22373"/>
    <cellStyle name="40% - Naglasak1 7 6 2 5" xfId="22374"/>
    <cellStyle name="40% - Naglasak1 7 6 3" xfId="22375"/>
    <cellStyle name="40% - Naglasak1 7 6 3 2" xfId="22376"/>
    <cellStyle name="40% - Naglasak1 7 6 3 2 2" xfId="22377"/>
    <cellStyle name="40% - Naglasak1 7 6 3 3" xfId="22378"/>
    <cellStyle name="40% - Naglasak1 7 6 4" xfId="22379"/>
    <cellStyle name="40% - Naglasak1 7 6 4 2" xfId="22380"/>
    <cellStyle name="40% - Naglasak1 7 6 4 2 2" xfId="22381"/>
    <cellStyle name="40% - Naglasak1 7 6 4 3" xfId="22382"/>
    <cellStyle name="40% - Naglasak1 7 6 5" xfId="22383"/>
    <cellStyle name="40% - Naglasak1 7 6 5 2" xfId="22384"/>
    <cellStyle name="40% - Naglasak1 7 6 6" xfId="22385"/>
    <cellStyle name="40% - Naglasak1 7 7" xfId="22386"/>
    <cellStyle name="40% - Naglasak1 7 7 2" xfId="22387"/>
    <cellStyle name="40% - Naglasak1 7 7 2 2" xfId="22388"/>
    <cellStyle name="40% - Naglasak1 7 7 2 2 2" xfId="22389"/>
    <cellStyle name="40% - Naglasak1 7 7 2 3" xfId="22390"/>
    <cellStyle name="40% - Naglasak1 7 7 3" xfId="22391"/>
    <cellStyle name="40% - Naglasak1 7 7 3 2" xfId="22392"/>
    <cellStyle name="40% - Naglasak1 7 7 3 2 2" xfId="22393"/>
    <cellStyle name="40% - Naglasak1 7 7 3 3" xfId="22394"/>
    <cellStyle name="40% - Naglasak1 7 7 4" xfId="22395"/>
    <cellStyle name="40% - Naglasak1 7 7 4 2" xfId="22396"/>
    <cellStyle name="40% - Naglasak1 7 7 5" xfId="22397"/>
    <cellStyle name="40% - Naglasak1 7 8" xfId="22398"/>
    <cellStyle name="40% - Naglasak1 7 8 2" xfId="22399"/>
    <cellStyle name="40% - Naglasak1 7 8 2 2" xfId="22400"/>
    <cellStyle name="40% - Naglasak1 7 8 2 2 2" xfId="22401"/>
    <cellStyle name="40% - Naglasak1 7 8 2 3" xfId="22402"/>
    <cellStyle name="40% - Naglasak1 7 8 3" xfId="22403"/>
    <cellStyle name="40% - Naglasak1 7 8 3 2" xfId="22404"/>
    <cellStyle name="40% - Naglasak1 7 8 3 2 2" xfId="22405"/>
    <cellStyle name="40% - Naglasak1 7 8 3 3" xfId="22406"/>
    <cellStyle name="40% - Naglasak1 7 8 4" xfId="22407"/>
    <cellStyle name="40% - Naglasak1 7 8 4 2" xfId="22408"/>
    <cellStyle name="40% - Naglasak1 7 8 5" xfId="22409"/>
    <cellStyle name="40% - Naglasak1 7 9" xfId="22410"/>
    <cellStyle name="40% - Naglasak1 7 9 2" xfId="22411"/>
    <cellStyle name="40% - Naglasak1 7 9 2 2" xfId="22412"/>
    <cellStyle name="40% - Naglasak1 7 9 3" xfId="22413"/>
    <cellStyle name="40% - Naglasak1 8" xfId="22414"/>
    <cellStyle name="40% - Naglasak1 8 10" xfId="22415"/>
    <cellStyle name="40% - Naglasak1 8 2" xfId="22416"/>
    <cellStyle name="40% - Naglasak1 8 2 10" xfId="22417"/>
    <cellStyle name="40% - Naglasak1 8 2 2" xfId="22418"/>
    <cellStyle name="40% - Naglasak1 8 2 2 2" xfId="22419"/>
    <cellStyle name="40% - Naglasak1 8 2 2 2 2" xfId="22420"/>
    <cellStyle name="40% - Naglasak1 8 2 2 2 2 2" xfId="22421"/>
    <cellStyle name="40% - Naglasak1 8 2 2 2 2 2 2" xfId="22422"/>
    <cellStyle name="40% - Naglasak1 8 2 2 2 2 2 2 2" xfId="22423"/>
    <cellStyle name="40% - Naglasak1 8 2 2 2 2 2 3" xfId="22424"/>
    <cellStyle name="40% - Naglasak1 8 2 2 2 2 3" xfId="22425"/>
    <cellStyle name="40% - Naglasak1 8 2 2 2 2 3 2" xfId="22426"/>
    <cellStyle name="40% - Naglasak1 8 2 2 2 2 3 2 2" xfId="22427"/>
    <cellStyle name="40% - Naglasak1 8 2 2 2 2 3 3" xfId="22428"/>
    <cellStyle name="40% - Naglasak1 8 2 2 2 2 4" xfId="22429"/>
    <cellStyle name="40% - Naglasak1 8 2 2 2 2 4 2" xfId="22430"/>
    <cellStyle name="40% - Naglasak1 8 2 2 2 2 5" xfId="22431"/>
    <cellStyle name="40% - Naglasak1 8 2 2 2 3" xfId="22432"/>
    <cellStyle name="40% - Naglasak1 8 2 2 2 3 2" xfId="22433"/>
    <cellStyle name="40% - Naglasak1 8 2 2 2 3 2 2" xfId="22434"/>
    <cellStyle name="40% - Naglasak1 8 2 2 2 3 2 2 2" xfId="22435"/>
    <cellStyle name="40% - Naglasak1 8 2 2 2 3 2 3" xfId="22436"/>
    <cellStyle name="40% - Naglasak1 8 2 2 2 3 3" xfId="22437"/>
    <cellStyle name="40% - Naglasak1 8 2 2 2 3 3 2" xfId="22438"/>
    <cellStyle name="40% - Naglasak1 8 2 2 2 3 3 2 2" xfId="22439"/>
    <cellStyle name="40% - Naglasak1 8 2 2 2 3 3 3" xfId="22440"/>
    <cellStyle name="40% - Naglasak1 8 2 2 2 3 4" xfId="22441"/>
    <cellStyle name="40% - Naglasak1 8 2 2 2 3 4 2" xfId="22442"/>
    <cellStyle name="40% - Naglasak1 8 2 2 2 3 5" xfId="22443"/>
    <cellStyle name="40% - Naglasak1 8 2 2 2 4" xfId="22444"/>
    <cellStyle name="40% - Naglasak1 8 2 2 2 4 2" xfId="22445"/>
    <cellStyle name="40% - Naglasak1 8 2 2 2 4 2 2" xfId="22446"/>
    <cellStyle name="40% - Naglasak1 8 2 2 2 4 3" xfId="22447"/>
    <cellStyle name="40% - Naglasak1 8 2 2 2 5" xfId="22448"/>
    <cellStyle name="40% - Naglasak1 8 2 2 2 5 2" xfId="22449"/>
    <cellStyle name="40% - Naglasak1 8 2 2 2 5 2 2" xfId="22450"/>
    <cellStyle name="40% - Naglasak1 8 2 2 2 5 3" xfId="22451"/>
    <cellStyle name="40% - Naglasak1 8 2 2 2 6" xfId="22452"/>
    <cellStyle name="40% - Naglasak1 8 2 2 2 6 2" xfId="22453"/>
    <cellStyle name="40% - Naglasak1 8 2 2 2 7" xfId="22454"/>
    <cellStyle name="40% - Naglasak1 8 2 2 3" xfId="22455"/>
    <cellStyle name="40% - Naglasak1 8 2 2 3 2" xfId="22456"/>
    <cellStyle name="40% - Naglasak1 8 2 2 3 2 2" xfId="22457"/>
    <cellStyle name="40% - Naglasak1 8 2 2 3 2 2 2" xfId="22458"/>
    <cellStyle name="40% - Naglasak1 8 2 2 3 2 3" xfId="22459"/>
    <cellStyle name="40% - Naglasak1 8 2 2 3 3" xfId="22460"/>
    <cellStyle name="40% - Naglasak1 8 2 2 3 3 2" xfId="22461"/>
    <cellStyle name="40% - Naglasak1 8 2 2 3 3 2 2" xfId="22462"/>
    <cellStyle name="40% - Naglasak1 8 2 2 3 3 3" xfId="22463"/>
    <cellStyle name="40% - Naglasak1 8 2 2 3 4" xfId="22464"/>
    <cellStyle name="40% - Naglasak1 8 2 2 3 4 2" xfId="22465"/>
    <cellStyle name="40% - Naglasak1 8 2 2 3 5" xfId="22466"/>
    <cellStyle name="40% - Naglasak1 8 2 2 4" xfId="22467"/>
    <cellStyle name="40% - Naglasak1 8 2 2 4 2" xfId="22468"/>
    <cellStyle name="40% - Naglasak1 8 2 2 4 2 2" xfId="22469"/>
    <cellStyle name="40% - Naglasak1 8 2 2 4 2 2 2" xfId="22470"/>
    <cellStyle name="40% - Naglasak1 8 2 2 4 2 3" xfId="22471"/>
    <cellStyle name="40% - Naglasak1 8 2 2 4 3" xfId="22472"/>
    <cellStyle name="40% - Naglasak1 8 2 2 4 3 2" xfId="22473"/>
    <cellStyle name="40% - Naglasak1 8 2 2 4 3 2 2" xfId="22474"/>
    <cellStyle name="40% - Naglasak1 8 2 2 4 3 3" xfId="22475"/>
    <cellStyle name="40% - Naglasak1 8 2 2 4 4" xfId="22476"/>
    <cellStyle name="40% - Naglasak1 8 2 2 4 4 2" xfId="22477"/>
    <cellStyle name="40% - Naglasak1 8 2 2 4 5" xfId="22478"/>
    <cellStyle name="40% - Naglasak1 8 2 2 5" xfId="22479"/>
    <cellStyle name="40% - Naglasak1 8 2 2 5 2" xfId="22480"/>
    <cellStyle name="40% - Naglasak1 8 2 2 5 2 2" xfId="22481"/>
    <cellStyle name="40% - Naglasak1 8 2 2 5 3" xfId="22482"/>
    <cellStyle name="40% - Naglasak1 8 2 2 6" xfId="22483"/>
    <cellStyle name="40% - Naglasak1 8 2 2 6 2" xfId="22484"/>
    <cellStyle name="40% - Naglasak1 8 2 2 6 2 2" xfId="22485"/>
    <cellStyle name="40% - Naglasak1 8 2 2 6 3" xfId="22486"/>
    <cellStyle name="40% - Naglasak1 8 2 2 7" xfId="22487"/>
    <cellStyle name="40% - Naglasak1 8 2 2 7 2" xfId="22488"/>
    <cellStyle name="40% - Naglasak1 8 2 2 8" xfId="22489"/>
    <cellStyle name="40% - Naglasak1 8 2 3" xfId="22490"/>
    <cellStyle name="40% - Naglasak1 8 2 3 2" xfId="22491"/>
    <cellStyle name="40% - Naglasak1 8 2 3 2 2" xfId="22492"/>
    <cellStyle name="40% - Naglasak1 8 2 3 2 2 2" xfId="22493"/>
    <cellStyle name="40% - Naglasak1 8 2 3 2 2 2 2" xfId="22494"/>
    <cellStyle name="40% - Naglasak1 8 2 3 2 2 2 2 2" xfId="22495"/>
    <cellStyle name="40% - Naglasak1 8 2 3 2 2 2 3" xfId="22496"/>
    <cellStyle name="40% - Naglasak1 8 2 3 2 2 3" xfId="22497"/>
    <cellStyle name="40% - Naglasak1 8 2 3 2 2 3 2" xfId="22498"/>
    <cellStyle name="40% - Naglasak1 8 2 3 2 2 3 2 2" xfId="22499"/>
    <cellStyle name="40% - Naglasak1 8 2 3 2 2 3 3" xfId="22500"/>
    <cellStyle name="40% - Naglasak1 8 2 3 2 2 4" xfId="22501"/>
    <cellStyle name="40% - Naglasak1 8 2 3 2 2 4 2" xfId="22502"/>
    <cellStyle name="40% - Naglasak1 8 2 3 2 2 5" xfId="22503"/>
    <cellStyle name="40% - Naglasak1 8 2 3 2 3" xfId="22504"/>
    <cellStyle name="40% - Naglasak1 8 2 3 2 3 2" xfId="22505"/>
    <cellStyle name="40% - Naglasak1 8 2 3 2 3 2 2" xfId="22506"/>
    <cellStyle name="40% - Naglasak1 8 2 3 2 3 3" xfId="22507"/>
    <cellStyle name="40% - Naglasak1 8 2 3 2 4" xfId="22508"/>
    <cellStyle name="40% - Naglasak1 8 2 3 2 4 2" xfId="22509"/>
    <cellStyle name="40% - Naglasak1 8 2 3 2 4 2 2" xfId="22510"/>
    <cellStyle name="40% - Naglasak1 8 2 3 2 4 3" xfId="22511"/>
    <cellStyle name="40% - Naglasak1 8 2 3 2 5" xfId="22512"/>
    <cellStyle name="40% - Naglasak1 8 2 3 2 5 2" xfId="22513"/>
    <cellStyle name="40% - Naglasak1 8 2 3 2 6" xfId="22514"/>
    <cellStyle name="40% - Naglasak1 8 2 3 3" xfId="22515"/>
    <cellStyle name="40% - Naglasak1 8 2 3 3 2" xfId="22516"/>
    <cellStyle name="40% - Naglasak1 8 2 3 3 2 2" xfId="22517"/>
    <cellStyle name="40% - Naglasak1 8 2 3 3 2 2 2" xfId="22518"/>
    <cellStyle name="40% - Naglasak1 8 2 3 3 2 3" xfId="22519"/>
    <cellStyle name="40% - Naglasak1 8 2 3 3 3" xfId="22520"/>
    <cellStyle name="40% - Naglasak1 8 2 3 3 3 2" xfId="22521"/>
    <cellStyle name="40% - Naglasak1 8 2 3 3 3 2 2" xfId="22522"/>
    <cellStyle name="40% - Naglasak1 8 2 3 3 3 3" xfId="22523"/>
    <cellStyle name="40% - Naglasak1 8 2 3 3 4" xfId="22524"/>
    <cellStyle name="40% - Naglasak1 8 2 3 3 4 2" xfId="22525"/>
    <cellStyle name="40% - Naglasak1 8 2 3 3 5" xfId="22526"/>
    <cellStyle name="40% - Naglasak1 8 2 3 4" xfId="22527"/>
    <cellStyle name="40% - Naglasak1 8 2 3 4 2" xfId="22528"/>
    <cellStyle name="40% - Naglasak1 8 2 3 4 2 2" xfId="22529"/>
    <cellStyle name="40% - Naglasak1 8 2 3 4 2 2 2" xfId="22530"/>
    <cellStyle name="40% - Naglasak1 8 2 3 4 2 3" xfId="22531"/>
    <cellStyle name="40% - Naglasak1 8 2 3 4 3" xfId="22532"/>
    <cellStyle name="40% - Naglasak1 8 2 3 4 3 2" xfId="22533"/>
    <cellStyle name="40% - Naglasak1 8 2 3 4 3 2 2" xfId="22534"/>
    <cellStyle name="40% - Naglasak1 8 2 3 4 3 3" xfId="22535"/>
    <cellStyle name="40% - Naglasak1 8 2 3 4 4" xfId="22536"/>
    <cellStyle name="40% - Naglasak1 8 2 3 4 4 2" xfId="22537"/>
    <cellStyle name="40% - Naglasak1 8 2 3 4 5" xfId="22538"/>
    <cellStyle name="40% - Naglasak1 8 2 3 5" xfId="22539"/>
    <cellStyle name="40% - Naglasak1 8 2 3 5 2" xfId="22540"/>
    <cellStyle name="40% - Naglasak1 8 2 3 5 2 2" xfId="22541"/>
    <cellStyle name="40% - Naglasak1 8 2 3 5 3" xfId="22542"/>
    <cellStyle name="40% - Naglasak1 8 2 3 6" xfId="22543"/>
    <cellStyle name="40% - Naglasak1 8 2 3 6 2" xfId="22544"/>
    <cellStyle name="40% - Naglasak1 8 2 3 6 2 2" xfId="22545"/>
    <cellStyle name="40% - Naglasak1 8 2 3 6 3" xfId="22546"/>
    <cellStyle name="40% - Naglasak1 8 2 3 7" xfId="22547"/>
    <cellStyle name="40% - Naglasak1 8 2 3 7 2" xfId="22548"/>
    <cellStyle name="40% - Naglasak1 8 2 3 8" xfId="22549"/>
    <cellStyle name="40% - Naglasak1 8 2 4" xfId="22550"/>
    <cellStyle name="40% - Naglasak1 8 2 4 2" xfId="22551"/>
    <cellStyle name="40% - Naglasak1 8 2 4 2 2" xfId="22552"/>
    <cellStyle name="40% - Naglasak1 8 2 4 2 2 2" xfId="22553"/>
    <cellStyle name="40% - Naglasak1 8 2 4 2 2 2 2" xfId="22554"/>
    <cellStyle name="40% - Naglasak1 8 2 4 2 2 3" xfId="22555"/>
    <cellStyle name="40% - Naglasak1 8 2 4 2 3" xfId="22556"/>
    <cellStyle name="40% - Naglasak1 8 2 4 2 3 2" xfId="22557"/>
    <cellStyle name="40% - Naglasak1 8 2 4 2 3 2 2" xfId="22558"/>
    <cellStyle name="40% - Naglasak1 8 2 4 2 3 3" xfId="22559"/>
    <cellStyle name="40% - Naglasak1 8 2 4 2 4" xfId="22560"/>
    <cellStyle name="40% - Naglasak1 8 2 4 2 4 2" xfId="22561"/>
    <cellStyle name="40% - Naglasak1 8 2 4 2 5" xfId="22562"/>
    <cellStyle name="40% - Naglasak1 8 2 4 3" xfId="22563"/>
    <cellStyle name="40% - Naglasak1 8 2 4 3 2" xfId="22564"/>
    <cellStyle name="40% - Naglasak1 8 2 4 3 2 2" xfId="22565"/>
    <cellStyle name="40% - Naglasak1 8 2 4 3 3" xfId="22566"/>
    <cellStyle name="40% - Naglasak1 8 2 4 4" xfId="22567"/>
    <cellStyle name="40% - Naglasak1 8 2 4 4 2" xfId="22568"/>
    <cellStyle name="40% - Naglasak1 8 2 4 4 2 2" xfId="22569"/>
    <cellStyle name="40% - Naglasak1 8 2 4 4 3" xfId="22570"/>
    <cellStyle name="40% - Naglasak1 8 2 4 5" xfId="22571"/>
    <cellStyle name="40% - Naglasak1 8 2 4 5 2" xfId="22572"/>
    <cellStyle name="40% - Naglasak1 8 2 4 6" xfId="22573"/>
    <cellStyle name="40% - Naglasak1 8 2 5" xfId="22574"/>
    <cellStyle name="40% - Naglasak1 8 2 5 2" xfId="22575"/>
    <cellStyle name="40% - Naglasak1 8 2 5 2 2" xfId="22576"/>
    <cellStyle name="40% - Naglasak1 8 2 5 2 2 2" xfId="22577"/>
    <cellStyle name="40% - Naglasak1 8 2 5 2 3" xfId="22578"/>
    <cellStyle name="40% - Naglasak1 8 2 5 3" xfId="22579"/>
    <cellStyle name="40% - Naglasak1 8 2 5 3 2" xfId="22580"/>
    <cellStyle name="40% - Naglasak1 8 2 5 3 2 2" xfId="22581"/>
    <cellStyle name="40% - Naglasak1 8 2 5 3 3" xfId="22582"/>
    <cellStyle name="40% - Naglasak1 8 2 5 4" xfId="22583"/>
    <cellStyle name="40% - Naglasak1 8 2 5 4 2" xfId="22584"/>
    <cellStyle name="40% - Naglasak1 8 2 5 5" xfId="22585"/>
    <cellStyle name="40% - Naglasak1 8 2 6" xfId="22586"/>
    <cellStyle name="40% - Naglasak1 8 2 6 2" xfId="22587"/>
    <cellStyle name="40% - Naglasak1 8 2 6 2 2" xfId="22588"/>
    <cellStyle name="40% - Naglasak1 8 2 6 2 2 2" xfId="22589"/>
    <cellStyle name="40% - Naglasak1 8 2 6 2 3" xfId="22590"/>
    <cellStyle name="40% - Naglasak1 8 2 6 3" xfId="22591"/>
    <cellStyle name="40% - Naglasak1 8 2 6 3 2" xfId="22592"/>
    <cellStyle name="40% - Naglasak1 8 2 6 3 2 2" xfId="22593"/>
    <cellStyle name="40% - Naglasak1 8 2 6 3 3" xfId="22594"/>
    <cellStyle name="40% - Naglasak1 8 2 6 4" xfId="22595"/>
    <cellStyle name="40% - Naglasak1 8 2 6 4 2" xfId="22596"/>
    <cellStyle name="40% - Naglasak1 8 2 6 5" xfId="22597"/>
    <cellStyle name="40% - Naglasak1 8 2 7" xfId="22598"/>
    <cellStyle name="40% - Naglasak1 8 2 7 2" xfId="22599"/>
    <cellStyle name="40% - Naglasak1 8 2 7 2 2" xfId="22600"/>
    <cellStyle name="40% - Naglasak1 8 2 7 3" xfId="22601"/>
    <cellStyle name="40% - Naglasak1 8 2 8" xfId="22602"/>
    <cellStyle name="40% - Naglasak1 8 2 8 2" xfId="22603"/>
    <cellStyle name="40% - Naglasak1 8 2 8 2 2" xfId="22604"/>
    <cellStyle name="40% - Naglasak1 8 2 8 3" xfId="22605"/>
    <cellStyle name="40% - Naglasak1 8 2 9" xfId="22606"/>
    <cellStyle name="40% - Naglasak1 8 2 9 2" xfId="22607"/>
    <cellStyle name="40% - Naglasak1 8 3" xfId="22608"/>
    <cellStyle name="40% - Naglasak1 8 3 2" xfId="22609"/>
    <cellStyle name="40% - Naglasak1 8 3 2 2" xfId="22610"/>
    <cellStyle name="40% - Naglasak1 8 3 2 2 2" xfId="22611"/>
    <cellStyle name="40% - Naglasak1 8 3 2 2 2 2" xfId="22612"/>
    <cellStyle name="40% - Naglasak1 8 3 2 2 2 2 2" xfId="22613"/>
    <cellStyle name="40% - Naglasak1 8 3 2 2 2 2 2 2" xfId="22614"/>
    <cellStyle name="40% - Naglasak1 8 3 2 2 2 2 3" xfId="22615"/>
    <cellStyle name="40% - Naglasak1 8 3 2 2 2 3" xfId="22616"/>
    <cellStyle name="40% - Naglasak1 8 3 2 2 2 3 2" xfId="22617"/>
    <cellStyle name="40% - Naglasak1 8 3 2 2 2 3 2 2" xfId="22618"/>
    <cellStyle name="40% - Naglasak1 8 3 2 2 2 3 3" xfId="22619"/>
    <cellStyle name="40% - Naglasak1 8 3 2 2 2 4" xfId="22620"/>
    <cellStyle name="40% - Naglasak1 8 3 2 2 2 4 2" xfId="22621"/>
    <cellStyle name="40% - Naglasak1 8 3 2 2 2 5" xfId="22622"/>
    <cellStyle name="40% - Naglasak1 8 3 2 2 3" xfId="22623"/>
    <cellStyle name="40% - Naglasak1 8 3 2 2 3 2" xfId="22624"/>
    <cellStyle name="40% - Naglasak1 8 3 2 2 3 2 2" xfId="22625"/>
    <cellStyle name="40% - Naglasak1 8 3 2 2 3 3" xfId="22626"/>
    <cellStyle name="40% - Naglasak1 8 3 2 2 4" xfId="22627"/>
    <cellStyle name="40% - Naglasak1 8 3 2 2 4 2" xfId="22628"/>
    <cellStyle name="40% - Naglasak1 8 3 2 2 4 2 2" xfId="22629"/>
    <cellStyle name="40% - Naglasak1 8 3 2 2 4 3" xfId="22630"/>
    <cellStyle name="40% - Naglasak1 8 3 2 2 5" xfId="22631"/>
    <cellStyle name="40% - Naglasak1 8 3 2 2 5 2" xfId="22632"/>
    <cellStyle name="40% - Naglasak1 8 3 2 2 6" xfId="22633"/>
    <cellStyle name="40% - Naglasak1 8 3 2 3" xfId="22634"/>
    <cellStyle name="40% - Naglasak1 8 3 2 3 2" xfId="22635"/>
    <cellStyle name="40% - Naglasak1 8 3 2 3 2 2" xfId="22636"/>
    <cellStyle name="40% - Naglasak1 8 3 2 3 2 2 2" xfId="22637"/>
    <cellStyle name="40% - Naglasak1 8 3 2 3 2 3" xfId="22638"/>
    <cellStyle name="40% - Naglasak1 8 3 2 3 3" xfId="22639"/>
    <cellStyle name="40% - Naglasak1 8 3 2 3 3 2" xfId="22640"/>
    <cellStyle name="40% - Naglasak1 8 3 2 3 3 2 2" xfId="22641"/>
    <cellStyle name="40% - Naglasak1 8 3 2 3 3 3" xfId="22642"/>
    <cellStyle name="40% - Naglasak1 8 3 2 3 4" xfId="22643"/>
    <cellStyle name="40% - Naglasak1 8 3 2 3 4 2" xfId="22644"/>
    <cellStyle name="40% - Naglasak1 8 3 2 3 5" xfId="22645"/>
    <cellStyle name="40% - Naglasak1 8 3 2 4" xfId="22646"/>
    <cellStyle name="40% - Naglasak1 8 3 2 4 2" xfId="22647"/>
    <cellStyle name="40% - Naglasak1 8 3 2 4 2 2" xfId="22648"/>
    <cellStyle name="40% - Naglasak1 8 3 2 4 2 2 2" xfId="22649"/>
    <cellStyle name="40% - Naglasak1 8 3 2 4 2 3" xfId="22650"/>
    <cellStyle name="40% - Naglasak1 8 3 2 4 3" xfId="22651"/>
    <cellStyle name="40% - Naglasak1 8 3 2 4 3 2" xfId="22652"/>
    <cellStyle name="40% - Naglasak1 8 3 2 4 3 2 2" xfId="22653"/>
    <cellStyle name="40% - Naglasak1 8 3 2 4 3 3" xfId="22654"/>
    <cellStyle name="40% - Naglasak1 8 3 2 4 4" xfId="22655"/>
    <cellStyle name="40% - Naglasak1 8 3 2 4 4 2" xfId="22656"/>
    <cellStyle name="40% - Naglasak1 8 3 2 4 5" xfId="22657"/>
    <cellStyle name="40% - Naglasak1 8 3 2 5" xfId="22658"/>
    <cellStyle name="40% - Naglasak1 8 3 2 5 2" xfId="22659"/>
    <cellStyle name="40% - Naglasak1 8 3 2 5 2 2" xfId="22660"/>
    <cellStyle name="40% - Naglasak1 8 3 2 5 3" xfId="22661"/>
    <cellStyle name="40% - Naglasak1 8 3 2 6" xfId="22662"/>
    <cellStyle name="40% - Naglasak1 8 3 2 6 2" xfId="22663"/>
    <cellStyle name="40% - Naglasak1 8 3 2 6 2 2" xfId="22664"/>
    <cellStyle name="40% - Naglasak1 8 3 2 6 3" xfId="22665"/>
    <cellStyle name="40% - Naglasak1 8 3 2 7" xfId="22666"/>
    <cellStyle name="40% - Naglasak1 8 3 2 7 2" xfId="22667"/>
    <cellStyle name="40% - Naglasak1 8 3 2 8" xfId="22668"/>
    <cellStyle name="40% - Naglasak1 8 3 3" xfId="22669"/>
    <cellStyle name="40% - Naglasak1 8 3 3 2" xfId="22670"/>
    <cellStyle name="40% - Naglasak1 8 3 3 2 2" xfId="22671"/>
    <cellStyle name="40% - Naglasak1 8 3 3 2 2 2" xfId="22672"/>
    <cellStyle name="40% - Naglasak1 8 3 3 2 2 2 2" xfId="22673"/>
    <cellStyle name="40% - Naglasak1 8 3 3 2 2 3" xfId="22674"/>
    <cellStyle name="40% - Naglasak1 8 3 3 2 3" xfId="22675"/>
    <cellStyle name="40% - Naglasak1 8 3 3 2 3 2" xfId="22676"/>
    <cellStyle name="40% - Naglasak1 8 3 3 2 3 2 2" xfId="22677"/>
    <cellStyle name="40% - Naglasak1 8 3 3 2 3 3" xfId="22678"/>
    <cellStyle name="40% - Naglasak1 8 3 3 2 4" xfId="22679"/>
    <cellStyle name="40% - Naglasak1 8 3 3 2 4 2" xfId="22680"/>
    <cellStyle name="40% - Naglasak1 8 3 3 2 5" xfId="22681"/>
    <cellStyle name="40% - Naglasak1 8 3 3 3" xfId="22682"/>
    <cellStyle name="40% - Naglasak1 8 3 3 3 2" xfId="22683"/>
    <cellStyle name="40% - Naglasak1 8 3 3 3 2 2" xfId="22684"/>
    <cellStyle name="40% - Naglasak1 8 3 3 3 3" xfId="22685"/>
    <cellStyle name="40% - Naglasak1 8 3 3 4" xfId="22686"/>
    <cellStyle name="40% - Naglasak1 8 3 3 4 2" xfId="22687"/>
    <cellStyle name="40% - Naglasak1 8 3 3 4 2 2" xfId="22688"/>
    <cellStyle name="40% - Naglasak1 8 3 3 4 3" xfId="22689"/>
    <cellStyle name="40% - Naglasak1 8 3 3 5" xfId="22690"/>
    <cellStyle name="40% - Naglasak1 8 3 3 5 2" xfId="22691"/>
    <cellStyle name="40% - Naglasak1 8 3 3 6" xfId="22692"/>
    <cellStyle name="40% - Naglasak1 8 3 4" xfId="22693"/>
    <cellStyle name="40% - Naglasak1 8 3 4 2" xfId="22694"/>
    <cellStyle name="40% - Naglasak1 8 3 4 2 2" xfId="22695"/>
    <cellStyle name="40% - Naglasak1 8 3 4 2 2 2" xfId="22696"/>
    <cellStyle name="40% - Naglasak1 8 3 4 2 3" xfId="22697"/>
    <cellStyle name="40% - Naglasak1 8 3 4 3" xfId="22698"/>
    <cellStyle name="40% - Naglasak1 8 3 4 3 2" xfId="22699"/>
    <cellStyle name="40% - Naglasak1 8 3 4 3 2 2" xfId="22700"/>
    <cellStyle name="40% - Naglasak1 8 3 4 3 3" xfId="22701"/>
    <cellStyle name="40% - Naglasak1 8 3 4 4" xfId="22702"/>
    <cellStyle name="40% - Naglasak1 8 3 4 4 2" xfId="22703"/>
    <cellStyle name="40% - Naglasak1 8 3 4 5" xfId="22704"/>
    <cellStyle name="40% - Naglasak1 8 3 5" xfId="22705"/>
    <cellStyle name="40% - Naglasak1 8 3 5 2" xfId="22706"/>
    <cellStyle name="40% - Naglasak1 8 3 5 2 2" xfId="22707"/>
    <cellStyle name="40% - Naglasak1 8 3 5 2 2 2" xfId="22708"/>
    <cellStyle name="40% - Naglasak1 8 3 5 2 3" xfId="22709"/>
    <cellStyle name="40% - Naglasak1 8 3 5 3" xfId="22710"/>
    <cellStyle name="40% - Naglasak1 8 3 5 3 2" xfId="22711"/>
    <cellStyle name="40% - Naglasak1 8 3 5 3 2 2" xfId="22712"/>
    <cellStyle name="40% - Naglasak1 8 3 5 3 3" xfId="22713"/>
    <cellStyle name="40% - Naglasak1 8 3 5 4" xfId="22714"/>
    <cellStyle name="40% - Naglasak1 8 3 5 4 2" xfId="22715"/>
    <cellStyle name="40% - Naglasak1 8 3 5 5" xfId="22716"/>
    <cellStyle name="40% - Naglasak1 8 3 6" xfId="22717"/>
    <cellStyle name="40% - Naglasak1 8 3 6 2" xfId="22718"/>
    <cellStyle name="40% - Naglasak1 8 3 6 2 2" xfId="22719"/>
    <cellStyle name="40% - Naglasak1 8 3 6 3" xfId="22720"/>
    <cellStyle name="40% - Naglasak1 8 3 7" xfId="22721"/>
    <cellStyle name="40% - Naglasak1 8 3 7 2" xfId="22722"/>
    <cellStyle name="40% - Naglasak1 8 3 7 2 2" xfId="22723"/>
    <cellStyle name="40% - Naglasak1 8 3 7 3" xfId="22724"/>
    <cellStyle name="40% - Naglasak1 8 3 8" xfId="22725"/>
    <cellStyle name="40% - Naglasak1 8 3 8 2" xfId="22726"/>
    <cellStyle name="40% - Naglasak1 8 3 9" xfId="22727"/>
    <cellStyle name="40% - Naglasak1 8 4" xfId="22728"/>
    <cellStyle name="40% - Naglasak1 8 4 2" xfId="22729"/>
    <cellStyle name="40% - Naglasak1 8 4 2 2" xfId="22730"/>
    <cellStyle name="40% - Naglasak1 8 4 2 2 2" xfId="22731"/>
    <cellStyle name="40% - Naglasak1 8 4 2 2 2 2" xfId="22732"/>
    <cellStyle name="40% - Naglasak1 8 4 2 2 2 2 2" xfId="22733"/>
    <cellStyle name="40% - Naglasak1 8 4 2 2 2 3" xfId="22734"/>
    <cellStyle name="40% - Naglasak1 8 4 2 2 3" xfId="22735"/>
    <cellStyle name="40% - Naglasak1 8 4 2 2 3 2" xfId="22736"/>
    <cellStyle name="40% - Naglasak1 8 4 2 2 3 2 2" xfId="22737"/>
    <cellStyle name="40% - Naglasak1 8 4 2 2 3 3" xfId="22738"/>
    <cellStyle name="40% - Naglasak1 8 4 2 2 4" xfId="22739"/>
    <cellStyle name="40% - Naglasak1 8 4 2 2 4 2" xfId="22740"/>
    <cellStyle name="40% - Naglasak1 8 4 2 2 5" xfId="22741"/>
    <cellStyle name="40% - Naglasak1 8 4 2 3" xfId="22742"/>
    <cellStyle name="40% - Naglasak1 8 4 2 3 2" xfId="22743"/>
    <cellStyle name="40% - Naglasak1 8 4 2 3 2 2" xfId="22744"/>
    <cellStyle name="40% - Naglasak1 8 4 2 3 3" xfId="22745"/>
    <cellStyle name="40% - Naglasak1 8 4 2 4" xfId="22746"/>
    <cellStyle name="40% - Naglasak1 8 4 2 4 2" xfId="22747"/>
    <cellStyle name="40% - Naglasak1 8 4 2 4 2 2" xfId="22748"/>
    <cellStyle name="40% - Naglasak1 8 4 2 4 3" xfId="22749"/>
    <cellStyle name="40% - Naglasak1 8 4 2 5" xfId="22750"/>
    <cellStyle name="40% - Naglasak1 8 4 2 5 2" xfId="22751"/>
    <cellStyle name="40% - Naglasak1 8 4 2 6" xfId="22752"/>
    <cellStyle name="40% - Naglasak1 8 4 3" xfId="22753"/>
    <cellStyle name="40% - Naglasak1 8 4 3 2" xfId="22754"/>
    <cellStyle name="40% - Naglasak1 8 4 3 2 2" xfId="22755"/>
    <cellStyle name="40% - Naglasak1 8 4 3 2 2 2" xfId="22756"/>
    <cellStyle name="40% - Naglasak1 8 4 3 2 3" xfId="22757"/>
    <cellStyle name="40% - Naglasak1 8 4 3 3" xfId="22758"/>
    <cellStyle name="40% - Naglasak1 8 4 3 3 2" xfId="22759"/>
    <cellStyle name="40% - Naglasak1 8 4 3 3 2 2" xfId="22760"/>
    <cellStyle name="40% - Naglasak1 8 4 3 3 3" xfId="22761"/>
    <cellStyle name="40% - Naglasak1 8 4 3 4" xfId="22762"/>
    <cellStyle name="40% - Naglasak1 8 4 3 4 2" xfId="22763"/>
    <cellStyle name="40% - Naglasak1 8 4 3 5" xfId="22764"/>
    <cellStyle name="40% - Naglasak1 8 4 4" xfId="22765"/>
    <cellStyle name="40% - Naglasak1 8 4 4 2" xfId="22766"/>
    <cellStyle name="40% - Naglasak1 8 4 4 2 2" xfId="22767"/>
    <cellStyle name="40% - Naglasak1 8 4 4 2 2 2" xfId="22768"/>
    <cellStyle name="40% - Naglasak1 8 4 4 2 3" xfId="22769"/>
    <cellStyle name="40% - Naglasak1 8 4 4 3" xfId="22770"/>
    <cellStyle name="40% - Naglasak1 8 4 4 3 2" xfId="22771"/>
    <cellStyle name="40% - Naglasak1 8 4 4 3 2 2" xfId="22772"/>
    <cellStyle name="40% - Naglasak1 8 4 4 3 3" xfId="22773"/>
    <cellStyle name="40% - Naglasak1 8 4 4 4" xfId="22774"/>
    <cellStyle name="40% - Naglasak1 8 4 4 4 2" xfId="22775"/>
    <cellStyle name="40% - Naglasak1 8 4 4 5" xfId="22776"/>
    <cellStyle name="40% - Naglasak1 8 4 5" xfId="22777"/>
    <cellStyle name="40% - Naglasak1 8 4 5 2" xfId="22778"/>
    <cellStyle name="40% - Naglasak1 8 4 5 2 2" xfId="22779"/>
    <cellStyle name="40% - Naglasak1 8 4 5 3" xfId="22780"/>
    <cellStyle name="40% - Naglasak1 8 4 6" xfId="22781"/>
    <cellStyle name="40% - Naglasak1 8 4 6 2" xfId="22782"/>
    <cellStyle name="40% - Naglasak1 8 4 6 2 2" xfId="22783"/>
    <cellStyle name="40% - Naglasak1 8 4 6 3" xfId="22784"/>
    <cellStyle name="40% - Naglasak1 8 4 7" xfId="22785"/>
    <cellStyle name="40% - Naglasak1 8 4 7 2" xfId="22786"/>
    <cellStyle name="40% - Naglasak1 8 4 8" xfId="22787"/>
    <cellStyle name="40% - Naglasak1 8 5" xfId="22788"/>
    <cellStyle name="40% - Naglasak1 8 5 2" xfId="22789"/>
    <cellStyle name="40% - Naglasak1 8 5 2 2" xfId="22790"/>
    <cellStyle name="40% - Naglasak1 8 5 2 2 2" xfId="22791"/>
    <cellStyle name="40% - Naglasak1 8 5 2 3" xfId="22792"/>
    <cellStyle name="40% - Naglasak1 8 5 3" xfId="22793"/>
    <cellStyle name="40% - Naglasak1 8 5 3 2" xfId="22794"/>
    <cellStyle name="40% - Naglasak1 8 5 3 2 2" xfId="22795"/>
    <cellStyle name="40% - Naglasak1 8 5 3 3" xfId="22796"/>
    <cellStyle name="40% - Naglasak1 8 5 4" xfId="22797"/>
    <cellStyle name="40% - Naglasak1 8 5 4 2" xfId="22798"/>
    <cellStyle name="40% - Naglasak1 8 5 5" xfId="22799"/>
    <cellStyle name="40% - Naglasak1 8 6" xfId="22800"/>
    <cellStyle name="40% - Naglasak1 8 7" xfId="22801"/>
    <cellStyle name="40% - Naglasak1 8 7 2" xfId="22802"/>
    <cellStyle name="40% - Naglasak1 8 7 2 2" xfId="22803"/>
    <cellStyle name="40% - Naglasak1 8 7 3" xfId="22804"/>
    <cellStyle name="40% - Naglasak1 8 8" xfId="22805"/>
    <cellStyle name="40% - Naglasak1 8 8 2" xfId="22806"/>
    <cellStyle name="40% - Naglasak1 8 8 2 2" xfId="22807"/>
    <cellStyle name="40% - Naglasak1 8 8 3" xfId="22808"/>
    <cellStyle name="40% - Naglasak1 8 9" xfId="22809"/>
    <cellStyle name="40% - Naglasak1 8 9 2" xfId="22810"/>
    <cellStyle name="40% - Naglasak1 9" xfId="22811"/>
    <cellStyle name="5 indents" xfId="55"/>
    <cellStyle name="60 % - Akzent1" xfId="22812"/>
    <cellStyle name="60 % - Akzent2" xfId="22813"/>
    <cellStyle name="60 % - Akzent3" xfId="22814"/>
    <cellStyle name="60 % - Akzent4" xfId="22815"/>
    <cellStyle name="60 % - Akzent5" xfId="22816"/>
    <cellStyle name="60 % - Akzent6" xfId="22817"/>
    <cellStyle name="60% - 1. jelölőszín" xfId="56"/>
    <cellStyle name="60% - 2. jelölőszín" xfId="57"/>
    <cellStyle name="60% - 3. jelölőszín" xfId="58"/>
    <cellStyle name="60% - 4. jelölőszín" xfId="59"/>
    <cellStyle name="60% - 5. jelölőszín" xfId="60"/>
    <cellStyle name="60% - 6. jelölőszín" xfId="61"/>
    <cellStyle name="60% - Accent1" xfId="22818"/>
    <cellStyle name="60% - Accent1 2" xfId="62"/>
    <cellStyle name="60% - Accent1 2 2" xfId="22819"/>
    <cellStyle name="60% - Accent1 2 2 2" xfId="22820"/>
    <cellStyle name="60% - Accent1 2 2 3" xfId="22821"/>
    <cellStyle name="60% - Accent1 2 3" xfId="22822"/>
    <cellStyle name="60% - Accent1 2 3 2" xfId="22823"/>
    <cellStyle name="60% - Accent1 2 3 3" xfId="22824"/>
    <cellStyle name="60% - Accent1 2 3 4" xfId="22825"/>
    <cellStyle name="60% - Accent1 2 4" xfId="22826"/>
    <cellStyle name="60% - Accent1 2 5" xfId="22827"/>
    <cellStyle name="60% - Accent1 3" xfId="22828"/>
    <cellStyle name="60% - Accent2" xfId="22829"/>
    <cellStyle name="60% - Accent2 2" xfId="63"/>
    <cellStyle name="60% - Accent2 2 2" xfId="22830"/>
    <cellStyle name="60% - Accent2 2 3" xfId="22831"/>
    <cellStyle name="60% - Accent2 2 4" xfId="22832"/>
    <cellStyle name="60% - Accent2 2 5" xfId="22833"/>
    <cellStyle name="60% - Accent2 2 6" xfId="22834"/>
    <cellStyle name="60% - Accent2 3" xfId="22835"/>
    <cellStyle name="60% - Accent3" xfId="22836"/>
    <cellStyle name="60% - Accent3 2" xfId="64"/>
    <cellStyle name="60% - Accent3 2 2" xfId="22837"/>
    <cellStyle name="60% - Accent3 2 2 2" xfId="22838"/>
    <cellStyle name="60% - Accent3 2 2 3" xfId="22839"/>
    <cellStyle name="60% - Accent3 2 2 4" xfId="22840"/>
    <cellStyle name="60% - Accent3 2 3" xfId="22841"/>
    <cellStyle name="60% - Accent3 2 4" xfId="22842"/>
    <cellStyle name="60% - Accent3 2 5" xfId="22843"/>
    <cellStyle name="60% - Accent3 3" xfId="22844"/>
    <cellStyle name="60% - Accent4" xfId="22845"/>
    <cellStyle name="60% - Accent4 2" xfId="65"/>
    <cellStyle name="60% - Accent4 2 2" xfId="22846"/>
    <cellStyle name="60% - Accent4 2 3" xfId="22847"/>
    <cellStyle name="60% - Accent4 2 4" xfId="22848"/>
    <cellStyle name="60% - Accent4 2 5" xfId="22849"/>
    <cellStyle name="60% - Accent4 2 6" xfId="22850"/>
    <cellStyle name="60% - Accent4 3" xfId="22851"/>
    <cellStyle name="60% - Accent5" xfId="22852"/>
    <cellStyle name="60% - Accent5 2" xfId="66"/>
    <cellStyle name="60% - Accent5 2 2" xfId="22853"/>
    <cellStyle name="60% - Accent5 2 3" xfId="22854"/>
    <cellStyle name="60% - Accent5 2 4" xfId="22855"/>
    <cellStyle name="60% - Accent5 2 5" xfId="22856"/>
    <cellStyle name="60% - Accent5 2 6" xfId="22857"/>
    <cellStyle name="60% - Accent5 3" xfId="22858"/>
    <cellStyle name="60% - Accent6" xfId="22859"/>
    <cellStyle name="60% - Accent6 2" xfId="67"/>
    <cellStyle name="60% - Accent6 2 2" xfId="22860"/>
    <cellStyle name="60% - Accent6 2 3" xfId="22861"/>
    <cellStyle name="60% - Accent6 2 4" xfId="22862"/>
    <cellStyle name="60% - Accent6 2 5" xfId="22863"/>
    <cellStyle name="60% - Accent6 2 6" xfId="22864"/>
    <cellStyle name="60% - Accent6 3" xfId="22865"/>
    <cellStyle name="60% - Akzent1" xfId="22866"/>
    <cellStyle name="60% - Akzent2" xfId="22867"/>
    <cellStyle name="60% - Akzent3" xfId="22868"/>
    <cellStyle name="60% - Akzent4" xfId="22869"/>
    <cellStyle name="60% - Akzent5" xfId="22870"/>
    <cellStyle name="60% - Akzent6" xfId="22871"/>
    <cellStyle name="60% - Énfasis1" xfId="22872"/>
    <cellStyle name="60% - Énfasis2" xfId="22873"/>
    <cellStyle name="60% - Énfasis3" xfId="22874"/>
    <cellStyle name="60% - Énfasis4" xfId="22875"/>
    <cellStyle name="60% - Énfasis5" xfId="22876"/>
    <cellStyle name="60% - Énfasis6" xfId="22877"/>
    <cellStyle name="60% - Isticanje1" xfId="68" builtinId="32" customBuiltin="1"/>
    <cellStyle name="60% - Isticanje1 10" xfId="22878"/>
    <cellStyle name="60% - Isticanje1 11" xfId="22879"/>
    <cellStyle name="60% - Isticanje1 11 2" xfId="22880"/>
    <cellStyle name="60% - Isticanje1 11 3" xfId="22881"/>
    <cellStyle name="60% - Isticanje1 12" xfId="22882"/>
    <cellStyle name="60% - Isticanje1 13" xfId="22883"/>
    <cellStyle name="60% - Isticanje1 14" xfId="22884"/>
    <cellStyle name="60% - Isticanje1 15" xfId="22885"/>
    <cellStyle name="60% - Isticanje1 16" xfId="22886"/>
    <cellStyle name="60% - Isticanje1 17" xfId="22887"/>
    <cellStyle name="60% - Isticanje1 18" xfId="22888"/>
    <cellStyle name="60% - Isticanje1 18 2" xfId="22889"/>
    <cellStyle name="60% - Isticanje1 18 3" xfId="22890"/>
    <cellStyle name="60% - Isticanje1 19" xfId="22891"/>
    <cellStyle name="60% - Isticanje1 2" xfId="22892"/>
    <cellStyle name="60% - Isticanje1 2 2" xfId="22893"/>
    <cellStyle name="60% - Isticanje1 2 3" xfId="22894"/>
    <cellStyle name="60% - Isticanje1 2 4" xfId="22895"/>
    <cellStyle name="60% - Isticanje1 20" xfId="22896"/>
    <cellStyle name="60% - Isticanje1 21" xfId="22897"/>
    <cellStyle name="60% - Isticanje1 22" xfId="22898"/>
    <cellStyle name="60% - Isticanje1 23" xfId="22899"/>
    <cellStyle name="60% - Isticanje1 24" xfId="22900"/>
    <cellStyle name="60% - Isticanje1 3" xfId="22901"/>
    <cellStyle name="60% - Isticanje1 4" xfId="22902"/>
    <cellStyle name="60% - Isticanje1 5" xfId="22903"/>
    <cellStyle name="60% - Isticanje1 6" xfId="22904"/>
    <cellStyle name="60% - Isticanje1 7" xfId="22905"/>
    <cellStyle name="60% - Isticanje1 8" xfId="22906"/>
    <cellStyle name="60% - Isticanje1 9" xfId="22907"/>
    <cellStyle name="60% - Isticanje2" xfId="69" builtinId="36" customBuiltin="1"/>
    <cellStyle name="60% - Isticanje2 10" xfId="22908"/>
    <cellStyle name="60% - Isticanje2 11" xfId="22909"/>
    <cellStyle name="60% - Isticanje2 11 2" xfId="22910"/>
    <cellStyle name="60% - Isticanje2 11 3" xfId="22911"/>
    <cellStyle name="60% - Isticanje2 12" xfId="22912"/>
    <cellStyle name="60% - Isticanje2 13" xfId="22913"/>
    <cellStyle name="60% - Isticanje2 14" xfId="22914"/>
    <cellStyle name="60% - Isticanje2 15" xfId="22915"/>
    <cellStyle name="60% - Isticanje2 16" xfId="22916"/>
    <cellStyle name="60% - Isticanje2 17" xfId="22917"/>
    <cellStyle name="60% - Isticanje2 18" xfId="22918"/>
    <cellStyle name="60% - Isticanje2 18 2" xfId="22919"/>
    <cellStyle name="60% - Isticanje2 18 3" xfId="22920"/>
    <cellStyle name="60% - Isticanje2 19" xfId="22921"/>
    <cellStyle name="60% - Isticanje2 2" xfId="22922"/>
    <cellStyle name="60% - Isticanje2 2 2" xfId="22923"/>
    <cellStyle name="60% - Isticanje2 2 3" xfId="22924"/>
    <cellStyle name="60% - Isticanje2 2 4" xfId="22925"/>
    <cellStyle name="60% - Isticanje2 20" xfId="22926"/>
    <cellStyle name="60% - Isticanje2 21" xfId="22927"/>
    <cellStyle name="60% - Isticanje2 22" xfId="22928"/>
    <cellStyle name="60% - Isticanje2 23" xfId="22929"/>
    <cellStyle name="60% - Isticanje2 24" xfId="22930"/>
    <cellStyle name="60% - Isticanje2 3" xfId="22931"/>
    <cellStyle name="60% - Isticanje2 4" xfId="22932"/>
    <cellStyle name="60% - Isticanje2 5" xfId="22933"/>
    <cellStyle name="60% - Isticanje2 6" xfId="22934"/>
    <cellStyle name="60% - Isticanje2 7" xfId="22935"/>
    <cellStyle name="60% - Isticanje2 8" xfId="22936"/>
    <cellStyle name="60% - Isticanje2 9" xfId="22937"/>
    <cellStyle name="60% - Isticanje3" xfId="70" builtinId="40" customBuiltin="1"/>
    <cellStyle name="60% - Isticanje3 10" xfId="22938"/>
    <cellStyle name="60% - Isticanje3 11" xfId="22939"/>
    <cellStyle name="60% - Isticanje3 11 2" xfId="22940"/>
    <cellStyle name="60% - Isticanje3 11 3" xfId="22941"/>
    <cellStyle name="60% - Isticanje3 12" xfId="22942"/>
    <cellStyle name="60% - Isticanje3 13" xfId="22943"/>
    <cellStyle name="60% - Isticanje3 14" xfId="22944"/>
    <cellStyle name="60% - Isticanje3 15" xfId="22945"/>
    <cellStyle name="60% - Isticanje3 16" xfId="22946"/>
    <cellStyle name="60% - Isticanje3 17" xfId="22947"/>
    <cellStyle name="60% - Isticanje3 18" xfId="22948"/>
    <cellStyle name="60% - Isticanje3 18 2" xfId="22949"/>
    <cellStyle name="60% - Isticanje3 18 3" xfId="22950"/>
    <cellStyle name="60% - Isticanje3 19" xfId="22951"/>
    <cellStyle name="60% - Isticanje3 2" xfId="22952"/>
    <cellStyle name="60% - Isticanje3 2 2" xfId="22953"/>
    <cellStyle name="60% - Isticanje3 2 3" xfId="22954"/>
    <cellStyle name="60% - Isticanje3 2 4" xfId="22955"/>
    <cellStyle name="60% - Isticanje3 20" xfId="22956"/>
    <cellStyle name="60% - Isticanje3 21" xfId="22957"/>
    <cellStyle name="60% - Isticanje3 22" xfId="22958"/>
    <cellStyle name="60% - Isticanje3 23" xfId="22959"/>
    <cellStyle name="60% - Isticanje3 24" xfId="22960"/>
    <cellStyle name="60% - Isticanje3 3" xfId="22961"/>
    <cellStyle name="60% - Isticanje3 4" xfId="22962"/>
    <cellStyle name="60% - Isticanje3 5" xfId="22963"/>
    <cellStyle name="60% - Isticanje3 6" xfId="22964"/>
    <cellStyle name="60% - Isticanje3 7" xfId="22965"/>
    <cellStyle name="60% - Isticanje3 8" xfId="22966"/>
    <cellStyle name="60% - Isticanje3 9" xfId="22967"/>
    <cellStyle name="60% - Isticanje4" xfId="71" builtinId="44" customBuiltin="1"/>
    <cellStyle name="60% - Isticanje4 10" xfId="22968"/>
    <cellStyle name="60% - Isticanje4 11" xfId="22969"/>
    <cellStyle name="60% - Isticanje4 11 2" xfId="22970"/>
    <cellStyle name="60% - Isticanje4 11 3" xfId="22971"/>
    <cellStyle name="60% - Isticanje4 12" xfId="22972"/>
    <cellStyle name="60% - Isticanje4 13" xfId="22973"/>
    <cellStyle name="60% - Isticanje4 14" xfId="22974"/>
    <cellStyle name="60% - Isticanje4 15" xfId="22975"/>
    <cellStyle name="60% - Isticanje4 16" xfId="22976"/>
    <cellStyle name="60% - Isticanje4 17" xfId="22977"/>
    <cellStyle name="60% - Isticanje4 18" xfId="22978"/>
    <cellStyle name="60% - Isticanje4 18 2" xfId="22979"/>
    <cellStyle name="60% - Isticanje4 18 3" xfId="22980"/>
    <cellStyle name="60% - Isticanje4 19" xfId="22981"/>
    <cellStyle name="60% - Isticanje4 2" xfId="22982"/>
    <cellStyle name="60% - Isticanje4 2 2" xfId="22983"/>
    <cellStyle name="60% - Isticanje4 2 3" xfId="22984"/>
    <cellStyle name="60% - Isticanje4 2 4" xfId="22985"/>
    <cellStyle name="60% - Isticanje4 20" xfId="22986"/>
    <cellStyle name="60% - Isticanje4 21" xfId="22987"/>
    <cellStyle name="60% - Isticanje4 22" xfId="22988"/>
    <cellStyle name="60% - Isticanje4 23" xfId="22989"/>
    <cellStyle name="60% - Isticanje4 24" xfId="22990"/>
    <cellStyle name="60% - Isticanje4 3" xfId="22991"/>
    <cellStyle name="60% - Isticanje4 4" xfId="22992"/>
    <cellStyle name="60% - Isticanje4 5" xfId="22993"/>
    <cellStyle name="60% - Isticanje4 6" xfId="22994"/>
    <cellStyle name="60% - Isticanje4 7" xfId="22995"/>
    <cellStyle name="60% - Isticanje4 8" xfId="22996"/>
    <cellStyle name="60% - Isticanje4 9" xfId="22997"/>
    <cellStyle name="60% - Isticanje5" xfId="72" builtinId="48" customBuiltin="1"/>
    <cellStyle name="60% - Isticanje5 10" xfId="22998"/>
    <cellStyle name="60% - Isticanje5 11" xfId="22999"/>
    <cellStyle name="60% - Isticanje5 11 2" xfId="23000"/>
    <cellStyle name="60% - Isticanje5 11 3" xfId="23001"/>
    <cellStyle name="60% - Isticanje5 12" xfId="23002"/>
    <cellStyle name="60% - Isticanje5 13" xfId="23003"/>
    <cellStyle name="60% - Isticanje5 14" xfId="23004"/>
    <cellStyle name="60% - Isticanje5 15" xfId="23005"/>
    <cellStyle name="60% - Isticanje5 16" xfId="23006"/>
    <cellStyle name="60% - Isticanje5 17" xfId="23007"/>
    <cellStyle name="60% - Isticanje5 18" xfId="23008"/>
    <cellStyle name="60% - Isticanje5 18 2" xfId="23009"/>
    <cellStyle name="60% - Isticanje5 18 3" xfId="23010"/>
    <cellStyle name="60% - Isticanje5 19" xfId="23011"/>
    <cellStyle name="60% - Isticanje5 2" xfId="23012"/>
    <cellStyle name="60% - Isticanje5 2 2" xfId="23013"/>
    <cellStyle name="60% - Isticanje5 2 3" xfId="23014"/>
    <cellStyle name="60% - Isticanje5 2 4" xfId="23015"/>
    <cellStyle name="60% - Isticanje5 20" xfId="23016"/>
    <cellStyle name="60% - Isticanje5 21" xfId="23017"/>
    <cellStyle name="60% - Isticanje5 22" xfId="23018"/>
    <cellStyle name="60% - Isticanje5 23" xfId="23019"/>
    <cellStyle name="60% - Isticanje5 24" xfId="23020"/>
    <cellStyle name="60% - Isticanje5 3" xfId="23021"/>
    <cellStyle name="60% - Isticanje5 4" xfId="23022"/>
    <cellStyle name="60% - Isticanje5 5" xfId="23023"/>
    <cellStyle name="60% - Isticanje5 6" xfId="23024"/>
    <cellStyle name="60% - Isticanje5 7" xfId="23025"/>
    <cellStyle name="60% - Isticanje5 8" xfId="23026"/>
    <cellStyle name="60% - Isticanje5 9" xfId="23027"/>
    <cellStyle name="60% - Isticanje6" xfId="73" builtinId="52" customBuiltin="1"/>
    <cellStyle name="60% - Isticanje6 10" xfId="23028"/>
    <cellStyle name="60% - Isticanje6 11" xfId="23029"/>
    <cellStyle name="60% - Isticanje6 11 2" xfId="23030"/>
    <cellStyle name="60% - Isticanje6 11 3" xfId="23031"/>
    <cellStyle name="60% - Isticanje6 12" xfId="23032"/>
    <cellStyle name="60% - Isticanje6 13" xfId="23033"/>
    <cellStyle name="60% - Isticanje6 14" xfId="23034"/>
    <cellStyle name="60% - Isticanje6 15" xfId="23035"/>
    <cellStyle name="60% - Isticanje6 16" xfId="23036"/>
    <cellStyle name="60% - Isticanje6 17" xfId="23037"/>
    <cellStyle name="60% - Isticanje6 18" xfId="23038"/>
    <cellStyle name="60% - Isticanje6 18 2" xfId="23039"/>
    <cellStyle name="60% - Isticanje6 18 3" xfId="23040"/>
    <cellStyle name="60% - Isticanje6 19" xfId="23041"/>
    <cellStyle name="60% - Isticanje6 2" xfId="23042"/>
    <cellStyle name="60% - Isticanje6 2 2" xfId="23043"/>
    <cellStyle name="60% - Isticanje6 2 3" xfId="23044"/>
    <cellStyle name="60% - Isticanje6 2 4" xfId="23045"/>
    <cellStyle name="60% - Isticanje6 20" xfId="23046"/>
    <cellStyle name="60% - Isticanje6 21" xfId="23047"/>
    <cellStyle name="60% - Isticanje6 22" xfId="23048"/>
    <cellStyle name="60% - Isticanje6 23" xfId="23049"/>
    <cellStyle name="60% - Isticanje6 24" xfId="23050"/>
    <cellStyle name="60% - Isticanje6 3" xfId="23051"/>
    <cellStyle name="60% - Isticanje6 4" xfId="23052"/>
    <cellStyle name="60% - Isticanje6 5" xfId="23053"/>
    <cellStyle name="60% - Isticanje6 6" xfId="23054"/>
    <cellStyle name="60% - Isticanje6 7" xfId="23055"/>
    <cellStyle name="60% - Isticanje6 8" xfId="23056"/>
    <cellStyle name="60% - Isticanje6 9" xfId="23057"/>
    <cellStyle name="6mitP" xfId="23058"/>
    <cellStyle name="9mitP" xfId="23059"/>
    <cellStyle name="Accent1" xfId="23060"/>
    <cellStyle name="Accent1 2" xfId="74"/>
    <cellStyle name="Accent1 2 2" xfId="23061"/>
    <cellStyle name="Accent1 2 3" xfId="23062"/>
    <cellStyle name="Accent1 2 4" xfId="23063"/>
    <cellStyle name="Accent1 2 5" xfId="23064"/>
    <cellStyle name="Accent1 2 6" xfId="23065"/>
    <cellStyle name="Accent1 3" xfId="23066"/>
    <cellStyle name="Accent2" xfId="23067"/>
    <cellStyle name="Accent2 2" xfId="75"/>
    <cellStyle name="Accent2 2 2" xfId="23068"/>
    <cellStyle name="Accent2 2 2 2" xfId="23069"/>
    <cellStyle name="Accent2 2 2 3" xfId="23070"/>
    <cellStyle name="Accent2 2 2 4" xfId="23071"/>
    <cellStyle name="Accent2 2 3" xfId="23072"/>
    <cellStyle name="Accent2 2 4" xfId="23073"/>
    <cellStyle name="Accent2 2 5" xfId="23074"/>
    <cellStyle name="Accent2 3" xfId="23075"/>
    <cellStyle name="Accent3" xfId="23076"/>
    <cellStyle name="Accent3 2" xfId="76"/>
    <cellStyle name="Accent3 2 2" xfId="23077"/>
    <cellStyle name="Accent3 2 2 2" xfId="23078"/>
    <cellStyle name="Accent3 2 2 3" xfId="23079"/>
    <cellStyle name="Accent3 2 2 4" xfId="23080"/>
    <cellStyle name="Accent3 2 3" xfId="23081"/>
    <cellStyle name="Accent3 2 4" xfId="23082"/>
    <cellStyle name="Accent3 2 5" xfId="23083"/>
    <cellStyle name="Accent3 3" xfId="23084"/>
    <cellStyle name="Accent4" xfId="23085"/>
    <cellStyle name="Accent4 2" xfId="77"/>
    <cellStyle name="Accent4 2 2" xfId="23086"/>
    <cellStyle name="Accent4 2 3" xfId="23087"/>
    <cellStyle name="Accent4 2 4" xfId="23088"/>
    <cellStyle name="Accent4 2 5" xfId="23089"/>
    <cellStyle name="Accent4 2 6" xfId="23090"/>
    <cellStyle name="Accent4 3" xfId="23091"/>
    <cellStyle name="Accent5" xfId="23092"/>
    <cellStyle name="Accent5 2" xfId="78"/>
    <cellStyle name="Accent5 2 2" xfId="23093"/>
    <cellStyle name="Accent5 2 3" xfId="23094"/>
    <cellStyle name="Accent5 2 4" xfId="23095"/>
    <cellStyle name="Accent5 2 5" xfId="23096"/>
    <cellStyle name="Accent5 2 6" xfId="23097"/>
    <cellStyle name="Accent5 3" xfId="23098"/>
    <cellStyle name="Accent6" xfId="23099"/>
    <cellStyle name="Accent6 2" xfId="79"/>
    <cellStyle name="Accent6 2 2" xfId="23100"/>
    <cellStyle name="Accent6 2 3" xfId="23101"/>
    <cellStyle name="Accent6 2 4" xfId="23102"/>
    <cellStyle name="Accent6 2 5" xfId="23103"/>
    <cellStyle name="Accent6 2 6" xfId="23104"/>
    <cellStyle name="Accent6 3" xfId="23105"/>
    <cellStyle name="Akzent1" xfId="23106"/>
    <cellStyle name="Akzent2" xfId="23107"/>
    <cellStyle name="Akzent3" xfId="23108"/>
    <cellStyle name="Akzent4" xfId="23109"/>
    <cellStyle name="Akzent5" xfId="23110"/>
    <cellStyle name="Akzent6" xfId="23111"/>
    <cellStyle name="ANCLAS,REZONES Y SUS PARTES,DE FUNDICION,DE HIERRO O DE ACERO" xfId="23112"/>
    <cellStyle name="ANCLAS,REZONES Y SUS PARTES,DE FUNDICION,DE HIERRO O DE ACERO 2" xfId="23113"/>
    <cellStyle name="ANCLAS,REZONES Y SUS PARTES,DE FUNDICION,DE HIERRO O DE ACERO 2 2" xfId="23114"/>
    <cellStyle name="ANCLAS,REZONES Y SUS PARTES,DE FUNDICION,DE HIERRO O DE ACERO 2 3" xfId="23115"/>
    <cellStyle name="ANCLAS,REZONES Y SUS PARTES,DE FUNDICION,DE HIERRO O DE ACERO 3" xfId="23116"/>
    <cellStyle name="ANCLAS,REZONES Y SUS PARTES,DE FUNDICION,DE HIERRO O DE ACERO 4" xfId="23117"/>
    <cellStyle name="ANCLAS,REZONES Y SUS PARTES,DE FUNDICION,DE HIERRO O DE ACERO 5" xfId="23118"/>
    <cellStyle name="ANCLAS,REZONES Y SUS PARTES,DE FUNDICION,DE HIERRO O DE ACERO_2011-05-04_debt-holders-FSR" xfId="23119"/>
    <cellStyle name="Ausgabe" xfId="23120"/>
    <cellStyle name="Bad" xfId="23121"/>
    <cellStyle name="Bad 2" xfId="80"/>
    <cellStyle name="Bad 2 2" xfId="23122"/>
    <cellStyle name="Bad 2 3" xfId="23123"/>
    <cellStyle name="Bad 2 4" xfId="23124"/>
    <cellStyle name="Bad 3" xfId="23125"/>
    <cellStyle name="Berechnung" xfId="23126"/>
    <cellStyle name="Bevitel" xfId="81"/>
    <cellStyle name="Bilješka" xfId="165"/>
    <cellStyle name="Bilješka 10" xfId="23127"/>
    <cellStyle name="Bilješka 10 2" xfId="23128"/>
    <cellStyle name="Bilješka 11" xfId="23129"/>
    <cellStyle name="Bilješka 11 2" xfId="23130"/>
    <cellStyle name="Bilješka 12" xfId="23131"/>
    <cellStyle name="Bilješka 12 10" xfId="23132"/>
    <cellStyle name="Bilješka 12 2" xfId="23133"/>
    <cellStyle name="Bilješka 12 2 10" xfId="23134"/>
    <cellStyle name="Bilješka 12 2 2" xfId="23135"/>
    <cellStyle name="Bilješka 12 2 2 2" xfId="23136"/>
    <cellStyle name="Bilješka 12 2 2 2 2" xfId="23137"/>
    <cellStyle name="Bilješka 12 2 2 2 2 2" xfId="23138"/>
    <cellStyle name="Bilješka 12 2 2 2 2 2 2" xfId="23139"/>
    <cellStyle name="Bilješka 12 2 2 2 2 2 2 2" xfId="23140"/>
    <cellStyle name="Bilješka 12 2 2 2 2 2 3" xfId="23141"/>
    <cellStyle name="Bilješka 12 2 2 2 2 3" xfId="23142"/>
    <cellStyle name="Bilješka 12 2 2 2 2 3 2" xfId="23143"/>
    <cellStyle name="Bilješka 12 2 2 2 2 3 2 2" xfId="23144"/>
    <cellStyle name="Bilješka 12 2 2 2 2 3 3" xfId="23145"/>
    <cellStyle name="Bilješka 12 2 2 2 2 4" xfId="23146"/>
    <cellStyle name="Bilješka 12 2 2 2 2 4 2" xfId="23147"/>
    <cellStyle name="Bilješka 12 2 2 2 2 5" xfId="23148"/>
    <cellStyle name="Bilješka 12 2 2 2 3" xfId="23149"/>
    <cellStyle name="Bilješka 12 2 2 2 3 2" xfId="23150"/>
    <cellStyle name="Bilješka 12 2 2 2 3 2 2" xfId="23151"/>
    <cellStyle name="Bilješka 12 2 2 2 3 2 2 2" xfId="23152"/>
    <cellStyle name="Bilješka 12 2 2 2 3 2 3" xfId="23153"/>
    <cellStyle name="Bilješka 12 2 2 2 3 3" xfId="23154"/>
    <cellStyle name="Bilješka 12 2 2 2 3 3 2" xfId="23155"/>
    <cellStyle name="Bilješka 12 2 2 2 3 3 2 2" xfId="23156"/>
    <cellStyle name="Bilješka 12 2 2 2 3 3 3" xfId="23157"/>
    <cellStyle name="Bilješka 12 2 2 2 3 4" xfId="23158"/>
    <cellStyle name="Bilješka 12 2 2 2 3 4 2" xfId="23159"/>
    <cellStyle name="Bilješka 12 2 2 2 3 5" xfId="23160"/>
    <cellStyle name="Bilješka 12 2 2 2 4" xfId="23161"/>
    <cellStyle name="Bilješka 12 2 2 2 4 2" xfId="23162"/>
    <cellStyle name="Bilješka 12 2 2 2 4 2 2" xfId="23163"/>
    <cellStyle name="Bilješka 12 2 2 2 4 3" xfId="23164"/>
    <cellStyle name="Bilješka 12 2 2 2 5" xfId="23165"/>
    <cellStyle name="Bilješka 12 2 2 2 5 2" xfId="23166"/>
    <cellStyle name="Bilješka 12 2 2 2 5 2 2" xfId="23167"/>
    <cellStyle name="Bilješka 12 2 2 2 5 3" xfId="23168"/>
    <cellStyle name="Bilješka 12 2 2 2 6" xfId="23169"/>
    <cellStyle name="Bilješka 12 2 2 2 6 2" xfId="23170"/>
    <cellStyle name="Bilješka 12 2 2 2 7" xfId="23171"/>
    <cellStyle name="Bilješka 12 2 2 3" xfId="23172"/>
    <cellStyle name="Bilješka 12 2 2 3 2" xfId="23173"/>
    <cellStyle name="Bilješka 12 2 2 3 2 2" xfId="23174"/>
    <cellStyle name="Bilješka 12 2 2 3 2 2 2" xfId="23175"/>
    <cellStyle name="Bilješka 12 2 2 3 2 3" xfId="23176"/>
    <cellStyle name="Bilješka 12 2 2 3 3" xfId="23177"/>
    <cellStyle name="Bilješka 12 2 2 3 3 2" xfId="23178"/>
    <cellStyle name="Bilješka 12 2 2 3 3 2 2" xfId="23179"/>
    <cellStyle name="Bilješka 12 2 2 3 3 3" xfId="23180"/>
    <cellStyle name="Bilješka 12 2 2 3 4" xfId="23181"/>
    <cellStyle name="Bilješka 12 2 2 3 4 2" xfId="23182"/>
    <cellStyle name="Bilješka 12 2 2 3 5" xfId="23183"/>
    <cellStyle name="Bilješka 12 2 2 4" xfId="23184"/>
    <cellStyle name="Bilješka 12 2 2 4 2" xfId="23185"/>
    <cellStyle name="Bilješka 12 2 2 4 2 2" xfId="23186"/>
    <cellStyle name="Bilješka 12 2 2 4 2 2 2" xfId="23187"/>
    <cellStyle name="Bilješka 12 2 2 4 2 3" xfId="23188"/>
    <cellStyle name="Bilješka 12 2 2 4 3" xfId="23189"/>
    <cellStyle name="Bilješka 12 2 2 4 3 2" xfId="23190"/>
    <cellStyle name="Bilješka 12 2 2 4 3 2 2" xfId="23191"/>
    <cellStyle name="Bilješka 12 2 2 4 3 3" xfId="23192"/>
    <cellStyle name="Bilješka 12 2 2 4 4" xfId="23193"/>
    <cellStyle name="Bilješka 12 2 2 4 4 2" xfId="23194"/>
    <cellStyle name="Bilješka 12 2 2 4 5" xfId="23195"/>
    <cellStyle name="Bilješka 12 2 2 5" xfId="23196"/>
    <cellStyle name="Bilješka 12 2 2 5 2" xfId="23197"/>
    <cellStyle name="Bilješka 12 2 2 5 2 2" xfId="23198"/>
    <cellStyle name="Bilješka 12 2 2 5 3" xfId="23199"/>
    <cellStyle name="Bilješka 12 2 2 6" xfId="23200"/>
    <cellStyle name="Bilješka 12 2 2 6 2" xfId="23201"/>
    <cellStyle name="Bilješka 12 2 2 6 2 2" xfId="23202"/>
    <cellStyle name="Bilješka 12 2 2 6 3" xfId="23203"/>
    <cellStyle name="Bilješka 12 2 2 7" xfId="23204"/>
    <cellStyle name="Bilješka 12 2 2 7 2" xfId="23205"/>
    <cellStyle name="Bilješka 12 2 2 8" xfId="23206"/>
    <cellStyle name="Bilješka 12 2 3" xfId="23207"/>
    <cellStyle name="Bilješka 12 2 3 2" xfId="23208"/>
    <cellStyle name="Bilješka 12 2 3 2 2" xfId="23209"/>
    <cellStyle name="Bilješka 12 2 3 2 2 2" xfId="23210"/>
    <cellStyle name="Bilješka 12 2 3 2 2 2 2" xfId="23211"/>
    <cellStyle name="Bilješka 12 2 3 2 2 2 2 2" xfId="23212"/>
    <cellStyle name="Bilješka 12 2 3 2 2 2 3" xfId="23213"/>
    <cellStyle name="Bilješka 12 2 3 2 2 3" xfId="23214"/>
    <cellStyle name="Bilješka 12 2 3 2 2 3 2" xfId="23215"/>
    <cellStyle name="Bilješka 12 2 3 2 2 3 2 2" xfId="23216"/>
    <cellStyle name="Bilješka 12 2 3 2 2 3 3" xfId="23217"/>
    <cellStyle name="Bilješka 12 2 3 2 2 4" xfId="23218"/>
    <cellStyle name="Bilješka 12 2 3 2 2 4 2" xfId="23219"/>
    <cellStyle name="Bilješka 12 2 3 2 2 5" xfId="23220"/>
    <cellStyle name="Bilješka 12 2 3 2 3" xfId="23221"/>
    <cellStyle name="Bilješka 12 2 3 2 3 2" xfId="23222"/>
    <cellStyle name="Bilješka 12 2 3 2 3 2 2" xfId="23223"/>
    <cellStyle name="Bilješka 12 2 3 2 3 3" xfId="23224"/>
    <cellStyle name="Bilješka 12 2 3 2 4" xfId="23225"/>
    <cellStyle name="Bilješka 12 2 3 2 4 2" xfId="23226"/>
    <cellStyle name="Bilješka 12 2 3 2 4 2 2" xfId="23227"/>
    <cellStyle name="Bilješka 12 2 3 2 4 3" xfId="23228"/>
    <cellStyle name="Bilješka 12 2 3 2 5" xfId="23229"/>
    <cellStyle name="Bilješka 12 2 3 2 5 2" xfId="23230"/>
    <cellStyle name="Bilješka 12 2 3 2 6" xfId="23231"/>
    <cellStyle name="Bilješka 12 2 3 3" xfId="23232"/>
    <cellStyle name="Bilješka 12 2 3 3 2" xfId="23233"/>
    <cellStyle name="Bilješka 12 2 3 3 2 2" xfId="23234"/>
    <cellStyle name="Bilješka 12 2 3 3 2 2 2" xfId="23235"/>
    <cellStyle name="Bilješka 12 2 3 3 2 3" xfId="23236"/>
    <cellStyle name="Bilješka 12 2 3 3 3" xfId="23237"/>
    <cellStyle name="Bilješka 12 2 3 3 3 2" xfId="23238"/>
    <cellStyle name="Bilješka 12 2 3 3 3 2 2" xfId="23239"/>
    <cellStyle name="Bilješka 12 2 3 3 3 3" xfId="23240"/>
    <cellStyle name="Bilješka 12 2 3 3 4" xfId="23241"/>
    <cellStyle name="Bilješka 12 2 3 3 4 2" xfId="23242"/>
    <cellStyle name="Bilješka 12 2 3 3 5" xfId="23243"/>
    <cellStyle name="Bilješka 12 2 3 4" xfId="23244"/>
    <cellStyle name="Bilješka 12 2 3 4 2" xfId="23245"/>
    <cellStyle name="Bilješka 12 2 3 4 2 2" xfId="23246"/>
    <cellStyle name="Bilješka 12 2 3 4 2 2 2" xfId="23247"/>
    <cellStyle name="Bilješka 12 2 3 4 2 3" xfId="23248"/>
    <cellStyle name="Bilješka 12 2 3 4 3" xfId="23249"/>
    <cellStyle name="Bilješka 12 2 3 4 3 2" xfId="23250"/>
    <cellStyle name="Bilješka 12 2 3 4 3 2 2" xfId="23251"/>
    <cellStyle name="Bilješka 12 2 3 4 3 3" xfId="23252"/>
    <cellStyle name="Bilješka 12 2 3 4 4" xfId="23253"/>
    <cellStyle name="Bilješka 12 2 3 4 4 2" xfId="23254"/>
    <cellStyle name="Bilješka 12 2 3 4 5" xfId="23255"/>
    <cellStyle name="Bilješka 12 2 3 5" xfId="23256"/>
    <cellStyle name="Bilješka 12 2 3 5 2" xfId="23257"/>
    <cellStyle name="Bilješka 12 2 3 5 2 2" xfId="23258"/>
    <cellStyle name="Bilješka 12 2 3 5 3" xfId="23259"/>
    <cellStyle name="Bilješka 12 2 3 6" xfId="23260"/>
    <cellStyle name="Bilješka 12 2 3 6 2" xfId="23261"/>
    <cellStyle name="Bilješka 12 2 3 6 2 2" xfId="23262"/>
    <cellStyle name="Bilješka 12 2 3 6 3" xfId="23263"/>
    <cellStyle name="Bilješka 12 2 3 7" xfId="23264"/>
    <cellStyle name="Bilješka 12 2 3 7 2" xfId="23265"/>
    <cellStyle name="Bilješka 12 2 3 8" xfId="23266"/>
    <cellStyle name="Bilješka 12 2 4" xfId="23267"/>
    <cellStyle name="Bilješka 12 2 4 2" xfId="23268"/>
    <cellStyle name="Bilješka 12 2 4 2 2" xfId="23269"/>
    <cellStyle name="Bilješka 12 2 4 2 2 2" xfId="23270"/>
    <cellStyle name="Bilješka 12 2 4 2 2 2 2" xfId="23271"/>
    <cellStyle name="Bilješka 12 2 4 2 2 3" xfId="23272"/>
    <cellStyle name="Bilješka 12 2 4 2 3" xfId="23273"/>
    <cellStyle name="Bilješka 12 2 4 2 3 2" xfId="23274"/>
    <cellStyle name="Bilješka 12 2 4 2 3 2 2" xfId="23275"/>
    <cellStyle name="Bilješka 12 2 4 2 3 3" xfId="23276"/>
    <cellStyle name="Bilješka 12 2 4 2 4" xfId="23277"/>
    <cellStyle name="Bilješka 12 2 4 2 4 2" xfId="23278"/>
    <cellStyle name="Bilješka 12 2 4 2 5" xfId="23279"/>
    <cellStyle name="Bilješka 12 2 4 3" xfId="23280"/>
    <cellStyle name="Bilješka 12 2 4 3 2" xfId="23281"/>
    <cellStyle name="Bilješka 12 2 4 3 2 2" xfId="23282"/>
    <cellStyle name="Bilješka 12 2 4 3 3" xfId="23283"/>
    <cellStyle name="Bilješka 12 2 4 4" xfId="23284"/>
    <cellStyle name="Bilješka 12 2 4 4 2" xfId="23285"/>
    <cellStyle name="Bilješka 12 2 4 4 2 2" xfId="23286"/>
    <cellStyle name="Bilješka 12 2 4 4 3" xfId="23287"/>
    <cellStyle name="Bilješka 12 2 4 5" xfId="23288"/>
    <cellStyle name="Bilješka 12 2 4 5 2" xfId="23289"/>
    <cellStyle name="Bilješka 12 2 4 6" xfId="23290"/>
    <cellStyle name="Bilješka 12 2 5" xfId="23291"/>
    <cellStyle name="Bilješka 12 2 5 2" xfId="23292"/>
    <cellStyle name="Bilješka 12 2 5 2 2" xfId="23293"/>
    <cellStyle name="Bilješka 12 2 5 2 2 2" xfId="23294"/>
    <cellStyle name="Bilješka 12 2 5 2 3" xfId="23295"/>
    <cellStyle name="Bilješka 12 2 5 3" xfId="23296"/>
    <cellStyle name="Bilješka 12 2 5 3 2" xfId="23297"/>
    <cellStyle name="Bilješka 12 2 5 3 2 2" xfId="23298"/>
    <cellStyle name="Bilješka 12 2 5 3 3" xfId="23299"/>
    <cellStyle name="Bilješka 12 2 5 4" xfId="23300"/>
    <cellStyle name="Bilješka 12 2 5 4 2" xfId="23301"/>
    <cellStyle name="Bilješka 12 2 5 5" xfId="23302"/>
    <cellStyle name="Bilješka 12 2 6" xfId="23303"/>
    <cellStyle name="Bilješka 12 2 6 2" xfId="23304"/>
    <cellStyle name="Bilješka 12 2 6 2 2" xfId="23305"/>
    <cellStyle name="Bilješka 12 2 6 2 2 2" xfId="23306"/>
    <cellStyle name="Bilješka 12 2 6 2 3" xfId="23307"/>
    <cellStyle name="Bilješka 12 2 6 3" xfId="23308"/>
    <cellStyle name="Bilješka 12 2 6 3 2" xfId="23309"/>
    <cellStyle name="Bilješka 12 2 6 3 2 2" xfId="23310"/>
    <cellStyle name="Bilješka 12 2 6 3 3" xfId="23311"/>
    <cellStyle name="Bilješka 12 2 6 4" xfId="23312"/>
    <cellStyle name="Bilješka 12 2 6 4 2" xfId="23313"/>
    <cellStyle name="Bilješka 12 2 6 5" xfId="23314"/>
    <cellStyle name="Bilješka 12 2 7" xfId="23315"/>
    <cellStyle name="Bilješka 12 2 7 2" xfId="23316"/>
    <cellStyle name="Bilješka 12 2 7 2 2" xfId="23317"/>
    <cellStyle name="Bilješka 12 2 7 3" xfId="23318"/>
    <cellStyle name="Bilješka 12 2 8" xfId="23319"/>
    <cellStyle name="Bilješka 12 2 8 2" xfId="23320"/>
    <cellStyle name="Bilješka 12 2 8 2 2" xfId="23321"/>
    <cellStyle name="Bilješka 12 2 8 3" xfId="23322"/>
    <cellStyle name="Bilješka 12 2 9" xfId="23323"/>
    <cellStyle name="Bilješka 12 2 9 2" xfId="23324"/>
    <cellStyle name="Bilješka 12 3" xfId="23325"/>
    <cellStyle name="Bilješka 12 3 2" xfId="23326"/>
    <cellStyle name="Bilješka 12 3 2 2" xfId="23327"/>
    <cellStyle name="Bilješka 12 3 2 2 2" xfId="23328"/>
    <cellStyle name="Bilješka 12 3 2 2 2 2" xfId="23329"/>
    <cellStyle name="Bilješka 12 3 2 2 2 2 2" xfId="23330"/>
    <cellStyle name="Bilješka 12 3 2 2 2 3" xfId="23331"/>
    <cellStyle name="Bilješka 12 3 2 2 3" xfId="23332"/>
    <cellStyle name="Bilješka 12 3 2 2 3 2" xfId="23333"/>
    <cellStyle name="Bilješka 12 3 2 2 3 2 2" xfId="23334"/>
    <cellStyle name="Bilješka 12 3 2 2 3 3" xfId="23335"/>
    <cellStyle name="Bilješka 12 3 2 2 4" xfId="23336"/>
    <cellStyle name="Bilješka 12 3 2 2 4 2" xfId="23337"/>
    <cellStyle name="Bilješka 12 3 2 2 5" xfId="23338"/>
    <cellStyle name="Bilješka 12 3 2 3" xfId="23339"/>
    <cellStyle name="Bilješka 12 3 2 3 2" xfId="23340"/>
    <cellStyle name="Bilješka 12 3 2 3 2 2" xfId="23341"/>
    <cellStyle name="Bilješka 12 3 2 3 2 2 2" xfId="23342"/>
    <cellStyle name="Bilješka 12 3 2 3 2 3" xfId="23343"/>
    <cellStyle name="Bilješka 12 3 2 3 3" xfId="23344"/>
    <cellStyle name="Bilješka 12 3 2 3 3 2" xfId="23345"/>
    <cellStyle name="Bilješka 12 3 2 3 3 2 2" xfId="23346"/>
    <cellStyle name="Bilješka 12 3 2 3 3 3" xfId="23347"/>
    <cellStyle name="Bilješka 12 3 2 3 4" xfId="23348"/>
    <cellStyle name="Bilješka 12 3 2 3 4 2" xfId="23349"/>
    <cellStyle name="Bilješka 12 3 2 3 5" xfId="23350"/>
    <cellStyle name="Bilješka 12 3 2 4" xfId="23351"/>
    <cellStyle name="Bilješka 12 3 2 4 2" xfId="23352"/>
    <cellStyle name="Bilješka 12 3 2 4 2 2" xfId="23353"/>
    <cellStyle name="Bilješka 12 3 2 4 3" xfId="23354"/>
    <cellStyle name="Bilješka 12 3 2 5" xfId="23355"/>
    <cellStyle name="Bilješka 12 3 2 5 2" xfId="23356"/>
    <cellStyle name="Bilješka 12 3 2 5 2 2" xfId="23357"/>
    <cellStyle name="Bilješka 12 3 2 5 3" xfId="23358"/>
    <cellStyle name="Bilješka 12 3 2 6" xfId="23359"/>
    <cellStyle name="Bilješka 12 3 2 6 2" xfId="23360"/>
    <cellStyle name="Bilješka 12 3 2 7" xfId="23361"/>
    <cellStyle name="Bilješka 12 3 3" xfId="23362"/>
    <cellStyle name="Bilješka 12 3 3 2" xfId="23363"/>
    <cellStyle name="Bilješka 12 3 3 2 2" xfId="23364"/>
    <cellStyle name="Bilješka 12 3 3 2 2 2" xfId="23365"/>
    <cellStyle name="Bilješka 12 3 3 2 3" xfId="23366"/>
    <cellStyle name="Bilješka 12 3 3 3" xfId="23367"/>
    <cellStyle name="Bilješka 12 3 3 3 2" xfId="23368"/>
    <cellStyle name="Bilješka 12 3 3 3 2 2" xfId="23369"/>
    <cellStyle name="Bilješka 12 3 3 3 3" xfId="23370"/>
    <cellStyle name="Bilješka 12 3 3 4" xfId="23371"/>
    <cellStyle name="Bilješka 12 3 3 4 2" xfId="23372"/>
    <cellStyle name="Bilješka 12 3 3 5" xfId="23373"/>
    <cellStyle name="Bilješka 12 3 4" xfId="23374"/>
    <cellStyle name="Bilješka 12 3 4 2" xfId="23375"/>
    <cellStyle name="Bilješka 12 3 4 2 2" xfId="23376"/>
    <cellStyle name="Bilješka 12 3 4 2 2 2" xfId="23377"/>
    <cellStyle name="Bilješka 12 3 4 2 3" xfId="23378"/>
    <cellStyle name="Bilješka 12 3 4 3" xfId="23379"/>
    <cellStyle name="Bilješka 12 3 4 3 2" xfId="23380"/>
    <cellStyle name="Bilješka 12 3 4 3 2 2" xfId="23381"/>
    <cellStyle name="Bilješka 12 3 4 3 3" xfId="23382"/>
    <cellStyle name="Bilješka 12 3 4 4" xfId="23383"/>
    <cellStyle name="Bilješka 12 3 4 4 2" xfId="23384"/>
    <cellStyle name="Bilješka 12 3 4 5" xfId="23385"/>
    <cellStyle name="Bilješka 12 3 5" xfId="23386"/>
    <cellStyle name="Bilješka 12 3 5 2" xfId="23387"/>
    <cellStyle name="Bilješka 12 3 5 2 2" xfId="23388"/>
    <cellStyle name="Bilješka 12 3 5 3" xfId="23389"/>
    <cellStyle name="Bilješka 12 3 6" xfId="23390"/>
    <cellStyle name="Bilješka 12 3 6 2" xfId="23391"/>
    <cellStyle name="Bilješka 12 3 6 2 2" xfId="23392"/>
    <cellStyle name="Bilješka 12 3 6 3" xfId="23393"/>
    <cellStyle name="Bilješka 12 3 7" xfId="23394"/>
    <cellStyle name="Bilješka 12 3 7 2" xfId="23395"/>
    <cellStyle name="Bilješka 12 3 8" xfId="23396"/>
    <cellStyle name="Bilješka 12 4" xfId="23397"/>
    <cellStyle name="Bilješka 12 4 2" xfId="23398"/>
    <cellStyle name="Bilješka 12 4 2 2" xfId="23399"/>
    <cellStyle name="Bilješka 12 4 2 2 2" xfId="23400"/>
    <cellStyle name="Bilješka 12 4 2 2 2 2" xfId="23401"/>
    <cellStyle name="Bilješka 12 4 2 2 2 2 2" xfId="23402"/>
    <cellStyle name="Bilješka 12 4 2 2 2 3" xfId="23403"/>
    <cellStyle name="Bilješka 12 4 2 2 3" xfId="23404"/>
    <cellStyle name="Bilješka 12 4 2 2 3 2" xfId="23405"/>
    <cellStyle name="Bilješka 12 4 2 2 3 2 2" xfId="23406"/>
    <cellStyle name="Bilješka 12 4 2 2 3 3" xfId="23407"/>
    <cellStyle name="Bilješka 12 4 2 2 4" xfId="23408"/>
    <cellStyle name="Bilješka 12 4 2 2 4 2" xfId="23409"/>
    <cellStyle name="Bilješka 12 4 2 2 5" xfId="23410"/>
    <cellStyle name="Bilješka 12 4 2 3" xfId="23411"/>
    <cellStyle name="Bilješka 12 4 2 3 2" xfId="23412"/>
    <cellStyle name="Bilješka 12 4 2 3 2 2" xfId="23413"/>
    <cellStyle name="Bilješka 12 4 2 3 3" xfId="23414"/>
    <cellStyle name="Bilješka 12 4 2 4" xfId="23415"/>
    <cellStyle name="Bilješka 12 4 2 4 2" xfId="23416"/>
    <cellStyle name="Bilješka 12 4 2 4 2 2" xfId="23417"/>
    <cellStyle name="Bilješka 12 4 2 4 3" xfId="23418"/>
    <cellStyle name="Bilješka 12 4 2 5" xfId="23419"/>
    <cellStyle name="Bilješka 12 4 2 5 2" xfId="23420"/>
    <cellStyle name="Bilješka 12 4 2 6" xfId="23421"/>
    <cellStyle name="Bilješka 12 4 3" xfId="23422"/>
    <cellStyle name="Bilješka 12 4 3 2" xfId="23423"/>
    <cellStyle name="Bilješka 12 4 3 2 2" xfId="23424"/>
    <cellStyle name="Bilješka 12 4 3 2 2 2" xfId="23425"/>
    <cellStyle name="Bilješka 12 4 3 2 3" xfId="23426"/>
    <cellStyle name="Bilješka 12 4 3 3" xfId="23427"/>
    <cellStyle name="Bilješka 12 4 3 3 2" xfId="23428"/>
    <cellStyle name="Bilješka 12 4 3 3 2 2" xfId="23429"/>
    <cellStyle name="Bilješka 12 4 3 3 3" xfId="23430"/>
    <cellStyle name="Bilješka 12 4 3 4" xfId="23431"/>
    <cellStyle name="Bilješka 12 4 3 4 2" xfId="23432"/>
    <cellStyle name="Bilješka 12 4 3 5" xfId="23433"/>
    <cellStyle name="Bilješka 12 4 4" xfId="23434"/>
    <cellStyle name="Bilješka 12 4 4 2" xfId="23435"/>
    <cellStyle name="Bilješka 12 4 4 2 2" xfId="23436"/>
    <cellStyle name="Bilješka 12 4 4 2 2 2" xfId="23437"/>
    <cellStyle name="Bilješka 12 4 4 2 3" xfId="23438"/>
    <cellStyle name="Bilješka 12 4 4 3" xfId="23439"/>
    <cellStyle name="Bilješka 12 4 4 3 2" xfId="23440"/>
    <cellStyle name="Bilješka 12 4 4 3 2 2" xfId="23441"/>
    <cellStyle name="Bilješka 12 4 4 3 3" xfId="23442"/>
    <cellStyle name="Bilješka 12 4 4 4" xfId="23443"/>
    <cellStyle name="Bilješka 12 4 4 4 2" xfId="23444"/>
    <cellStyle name="Bilješka 12 4 4 5" xfId="23445"/>
    <cellStyle name="Bilješka 12 4 5" xfId="23446"/>
    <cellStyle name="Bilješka 12 4 5 2" xfId="23447"/>
    <cellStyle name="Bilješka 12 4 5 2 2" xfId="23448"/>
    <cellStyle name="Bilješka 12 4 5 3" xfId="23449"/>
    <cellStyle name="Bilješka 12 4 6" xfId="23450"/>
    <cellStyle name="Bilješka 12 4 6 2" xfId="23451"/>
    <cellStyle name="Bilješka 12 4 6 2 2" xfId="23452"/>
    <cellStyle name="Bilješka 12 4 6 3" xfId="23453"/>
    <cellStyle name="Bilješka 12 4 7" xfId="23454"/>
    <cellStyle name="Bilješka 12 4 7 2" xfId="23455"/>
    <cellStyle name="Bilješka 12 4 8" xfId="23456"/>
    <cellStyle name="Bilješka 12 5" xfId="23457"/>
    <cellStyle name="Bilješka 12 5 2" xfId="23458"/>
    <cellStyle name="Bilješka 12 5 2 2" xfId="23459"/>
    <cellStyle name="Bilješka 12 5 2 2 2" xfId="23460"/>
    <cellStyle name="Bilješka 12 5 2 3" xfId="23461"/>
    <cellStyle name="Bilješka 12 5 3" xfId="23462"/>
    <cellStyle name="Bilješka 12 5 3 2" xfId="23463"/>
    <cellStyle name="Bilješka 12 5 3 2 2" xfId="23464"/>
    <cellStyle name="Bilješka 12 5 3 3" xfId="23465"/>
    <cellStyle name="Bilješka 12 5 4" xfId="23466"/>
    <cellStyle name="Bilješka 12 5 4 2" xfId="23467"/>
    <cellStyle name="Bilješka 12 5 5" xfId="23468"/>
    <cellStyle name="Bilješka 12 6" xfId="23469"/>
    <cellStyle name="Bilješka 12 6 2" xfId="23470"/>
    <cellStyle name="Bilješka 12 7" xfId="23471"/>
    <cellStyle name="Bilješka 12 7 2" xfId="23472"/>
    <cellStyle name="Bilješka 12 7 2 2" xfId="23473"/>
    <cellStyle name="Bilješka 12 7 3" xfId="23474"/>
    <cellStyle name="Bilješka 12 8" xfId="23475"/>
    <cellStyle name="Bilješka 12 8 2" xfId="23476"/>
    <cellStyle name="Bilješka 12 8 2 2" xfId="23477"/>
    <cellStyle name="Bilješka 12 8 3" xfId="23478"/>
    <cellStyle name="Bilješka 12 9" xfId="23479"/>
    <cellStyle name="Bilješka 12 9 2" xfId="23480"/>
    <cellStyle name="Bilješka 13" xfId="23481"/>
    <cellStyle name="Bilješka 13 2" xfId="23482"/>
    <cellStyle name="Bilješka 14" xfId="23483"/>
    <cellStyle name="Bilješka 14 2" xfId="23484"/>
    <cellStyle name="Bilješka 14 2 2" xfId="23485"/>
    <cellStyle name="Bilješka 14 2 2 2" xfId="23486"/>
    <cellStyle name="Bilješka 14 2 2 2 2" xfId="23487"/>
    <cellStyle name="Bilješka 14 2 2 2 2 2" xfId="23488"/>
    <cellStyle name="Bilješka 14 2 2 2 2 2 2" xfId="23489"/>
    <cellStyle name="Bilješka 14 2 2 2 2 3" xfId="23490"/>
    <cellStyle name="Bilješka 14 2 2 2 3" xfId="23491"/>
    <cellStyle name="Bilješka 14 2 2 2 3 2" xfId="23492"/>
    <cellStyle name="Bilješka 14 2 2 2 3 2 2" xfId="23493"/>
    <cellStyle name="Bilješka 14 2 2 2 3 3" xfId="23494"/>
    <cellStyle name="Bilješka 14 2 2 2 4" xfId="23495"/>
    <cellStyle name="Bilješka 14 2 2 2 4 2" xfId="23496"/>
    <cellStyle name="Bilješka 14 2 2 2 5" xfId="23497"/>
    <cellStyle name="Bilješka 14 2 2 3" xfId="23498"/>
    <cellStyle name="Bilješka 14 2 2 3 2" xfId="23499"/>
    <cellStyle name="Bilješka 14 2 2 3 2 2" xfId="23500"/>
    <cellStyle name="Bilješka 14 2 2 3 2 2 2" xfId="23501"/>
    <cellStyle name="Bilješka 14 2 2 3 2 3" xfId="23502"/>
    <cellStyle name="Bilješka 14 2 2 3 3" xfId="23503"/>
    <cellStyle name="Bilješka 14 2 2 3 3 2" xfId="23504"/>
    <cellStyle name="Bilješka 14 2 2 3 3 2 2" xfId="23505"/>
    <cellStyle name="Bilješka 14 2 2 3 3 3" xfId="23506"/>
    <cellStyle name="Bilješka 14 2 2 3 4" xfId="23507"/>
    <cellStyle name="Bilješka 14 2 2 3 4 2" xfId="23508"/>
    <cellStyle name="Bilješka 14 2 2 3 5" xfId="23509"/>
    <cellStyle name="Bilješka 14 2 2 4" xfId="23510"/>
    <cellStyle name="Bilješka 14 2 2 4 2" xfId="23511"/>
    <cellStyle name="Bilješka 14 2 2 4 2 2" xfId="23512"/>
    <cellStyle name="Bilješka 14 2 2 4 3" xfId="23513"/>
    <cellStyle name="Bilješka 14 2 2 5" xfId="23514"/>
    <cellStyle name="Bilješka 14 2 2 5 2" xfId="23515"/>
    <cellStyle name="Bilješka 14 2 2 5 2 2" xfId="23516"/>
    <cellStyle name="Bilješka 14 2 2 5 3" xfId="23517"/>
    <cellStyle name="Bilješka 14 2 2 6" xfId="23518"/>
    <cellStyle name="Bilješka 14 2 2 6 2" xfId="23519"/>
    <cellStyle name="Bilješka 14 2 2 7" xfId="23520"/>
    <cellStyle name="Bilješka 14 2 3" xfId="23521"/>
    <cellStyle name="Bilješka 14 2 3 2" xfId="23522"/>
    <cellStyle name="Bilješka 14 2 3 2 2" xfId="23523"/>
    <cellStyle name="Bilješka 14 2 3 2 2 2" xfId="23524"/>
    <cellStyle name="Bilješka 14 2 3 2 3" xfId="23525"/>
    <cellStyle name="Bilješka 14 2 3 3" xfId="23526"/>
    <cellStyle name="Bilješka 14 2 3 3 2" xfId="23527"/>
    <cellStyle name="Bilješka 14 2 3 3 2 2" xfId="23528"/>
    <cellStyle name="Bilješka 14 2 3 3 3" xfId="23529"/>
    <cellStyle name="Bilješka 14 2 3 4" xfId="23530"/>
    <cellStyle name="Bilješka 14 2 3 4 2" xfId="23531"/>
    <cellStyle name="Bilješka 14 2 3 5" xfId="23532"/>
    <cellStyle name="Bilješka 14 2 4" xfId="23533"/>
    <cellStyle name="Bilješka 14 2 4 2" xfId="23534"/>
    <cellStyle name="Bilješka 14 2 4 2 2" xfId="23535"/>
    <cellStyle name="Bilješka 14 2 4 2 2 2" xfId="23536"/>
    <cellStyle name="Bilješka 14 2 4 2 3" xfId="23537"/>
    <cellStyle name="Bilješka 14 2 4 3" xfId="23538"/>
    <cellStyle name="Bilješka 14 2 4 3 2" xfId="23539"/>
    <cellStyle name="Bilješka 14 2 4 3 2 2" xfId="23540"/>
    <cellStyle name="Bilješka 14 2 4 3 3" xfId="23541"/>
    <cellStyle name="Bilješka 14 2 4 4" xfId="23542"/>
    <cellStyle name="Bilješka 14 2 4 4 2" xfId="23543"/>
    <cellStyle name="Bilješka 14 2 4 5" xfId="23544"/>
    <cellStyle name="Bilješka 14 2 5" xfId="23545"/>
    <cellStyle name="Bilješka 14 2 5 2" xfId="23546"/>
    <cellStyle name="Bilješka 14 2 5 2 2" xfId="23547"/>
    <cellStyle name="Bilješka 14 2 5 3" xfId="23548"/>
    <cellStyle name="Bilješka 14 2 6" xfId="23549"/>
    <cellStyle name="Bilješka 14 2 6 2" xfId="23550"/>
    <cellStyle name="Bilješka 14 2 6 2 2" xfId="23551"/>
    <cellStyle name="Bilješka 14 2 6 3" xfId="23552"/>
    <cellStyle name="Bilješka 14 2 7" xfId="23553"/>
    <cellStyle name="Bilješka 14 2 7 2" xfId="23554"/>
    <cellStyle name="Bilješka 14 2 8" xfId="23555"/>
    <cellStyle name="Bilješka 14 3" xfId="23556"/>
    <cellStyle name="Bilješka 14 3 2" xfId="23557"/>
    <cellStyle name="Bilješka 14 3 2 2" xfId="23558"/>
    <cellStyle name="Bilješka 14 3 2 2 2" xfId="23559"/>
    <cellStyle name="Bilješka 14 3 2 2 2 2" xfId="23560"/>
    <cellStyle name="Bilješka 14 3 2 2 3" xfId="23561"/>
    <cellStyle name="Bilješka 14 3 2 3" xfId="23562"/>
    <cellStyle name="Bilješka 14 3 2 3 2" xfId="23563"/>
    <cellStyle name="Bilješka 14 3 2 3 2 2" xfId="23564"/>
    <cellStyle name="Bilješka 14 3 2 3 3" xfId="23565"/>
    <cellStyle name="Bilješka 14 3 2 4" xfId="23566"/>
    <cellStyle name="Bilješka 14 3 2 4 2" xfId="23567"/>
    <cellStyle name="Bilješka 14 3 2 5" xfId="23568"/>
    <cellStyle name="Bilješka 14 3 3" xfId="23569"/>
    <cellStyle name="Bilješka 14 3 3 2" xfId="23570"/>
    <cellStyle name="Bilješka 14 3 3 2 2" xfId="23571"/>
    <cellStyle name="Bilješka 14 3 3 2 2 2" xfId="23572"/>
    <cellStyle name="Bilješka 14 3 3 2 3" xfId="23573"/>
    <cellStyle name="Bilješka 14 3 3 3" xfId="23574"/>
    <cellStyle name="Bilješka 14 3 3 3 2" xfId="23575"/>
    <cellStyle name="Bilješka 14 3 3 3 2 2" xfId="23576"/>
    <cellStyle name="Bilješka 14 3 3 3 3" xfId="23577"/>
    <cellStyle name="Bilješka 14 3 3 4" xfId="23578"/>
    <cellStyle name="Bilješka 14 3 3 4 2" xfId="23579"/>
    <cellStyle name="Bilješka 14 3 3 5" xfId="23580"/>
    <cellStyle name="Bilješka 14 3 4" xfId="23581"/>
    <cellStyle name="Bilješka 14 3 4 2" xfId="23582"/>
    <cellStyle name="Bilješka 14 3 4 2 2" xfId="23583"/>
    <cellStyle name="Bilješka 14 3 4 3" xfId="23584"/>
    <cellStyle name="Bilješka 14 3 5" xfId="23585"/>
    <cellStyle name="Bilješka 14 3 5 2" xfId="23586"/>
    <cellStyle name="Bilješka 14 3 5 2 2" xfId="23587"/>
    <cellStyle name="Bilješka 14 3 5 3" xfId="23588"/>
    <cellStyle name="Bilješka 14 3 6" xfId="23589"/>
    <cellStyle name="Bilješka 14 3 6 2" xfId="23590"/>
    <cellStyle name="Bilješka 14 3 7" xfId="23591"/>
    <cellStyle name="Bilješka 14 4" xfId="23592"/>
    <cellStyle name="Bilješka 14 4 2" xfId="23593"/>
    <cellStyle name="Bilješka 14 4 2 2" xfId="23594"/>
    <cellStyle name="Bilješka 14 4 2 2 2" xfId="23595"/>
    <cellStyle name="Bilješka 14 4 2 3" xfId="23596"/>
    <cellStyle name="Bilješka 14 4 3" xfId="23597"/>
    <cellStyle name="Bilješka 14 4 3 2" xfId="23598"/>
    <cellStyle name="Bilješka 14 4 3 2 2" xfId="23599"/>
    <cellStyle name="Bilješka 14 4 3 3" xfId="23600"/>
    <cellStyle name="Bilješka 14 4 4" xfId="23601"/>
    <cellStyle name="Bilješka 14 4 4 2" xfId="23602"/>
    <cellStyle name="Bilješka 14 4 5" xfId="23603"/>
    <cellStyle name="Bilješka 14 5" xfId="23604"/>
    <cellStyle name="Bilješka 14 5 2" xfId="23605"/>
    <cellStyle name="Bilješka 14 5 2 2" xfId="23606"/>
    <cellStyle name="Bilješka 14 5 2 2 2" xfId="23607"/>
    <cellStyle name="Bilješka 14 5 2 3" xfId="23608"/>
    <cellStyle name="Bilješka 14 5 3" xfId="23609"/>
    <cellStyle name="Bilješka 14 5 3 2" xfId="23610"/>
    <cellStyle name="Bilješka 14 5 3 2 2" xfId="23611"/>
    <cellStyle name="Bilješka 14 5 3 3" xfId="23612"/>
    <cellStyle name="Bilješka 14 5 4" xfId="23613"/>
    <cellStyle name="Bilješka 14 5 4 2" xfId="23614"/>
    <cellStyle name="Bilješka 14 5 5" xfId="23615"/>
    <cellStyle name="Bilješka 14 6" xfId="23616"/>
    <cellStyle name="Bilješka 14 6 2" xfId="23617"/>
    <cellStyle name="Bilješka 14 6 2 2" xfId="23618"/>
    <cellStyle name="Bilješka 14 6 3" xfId="23619"/>
    <cellStyle name="Bilješka 14 7" xfId="23620"/>
    <cellStyle name="Bilješka 14 7 2" xfId="23621"/>
    <cellStyle name="Bilješka 14 7 2 2" xfId="23622"/>
    <cellStyle name="Bilješka 14 7 3" xfId="23623"/>
    <cellStyle name="Bilješka 14 8" xfId="23624"/>
    <cellStyle name="Bilješka 14 8 2" xfId="23625"/>
    <cellStyle name="Bilješka 14 9" xfId="23626"/>
    <cellStyle name="Bilješka 15" xfId="23627"/>
    <cellStyle name="Bilješka 15 2" xfId="23628"/>
    <cellStyle name="Bilješka 16" xfId="23629"/>
    <cellStyle name="Bilješka 16 2" xfId="23630"/>
    <cellStyle name="Bilješka 16 2 2" xfId="23631"/>
    <cellStyle name="Bilješka 16 2 2 2" xfId="23632"/>
    <cellStyle name="Bilješka 16 2 2 2 2" xfId="23633"/>
    <cellStyle name="Bilješka 16 2 2 2 2 2" xfId="23634"/>
    <cellStyle name="Bilješka 16 2 2 2 3" xfId="23635"/>
    <cellStyle name="Bilješka 16 2 2 3" xfId="23636"/>
    <cellStyle name="Bilješka 16 2 2 3 2" xfId="23637"/>
    <cellStyle name="Bilješka 16 2 2 3 2 2" xfId="23638"/>
    <cellStyle name="Bilješka 16 2 2 3 3" xfId="23639"/>
    <cellStyle name="Bilješka 16 2 2 4" xfId="23640"/>
    <cellStyle name="Bilješka 16 2 2 4 2" xfId="23641"/>
    <cellStyle name="Bilješka 16 2 2 5" xfId="23642"/>
    <cellStyle name="Bilješka 16 2 3" xfId="23643"/>
    <cellStyle name="Bilješka 16 2 3 2" xfId="23644"/>
    <cellStyle name="Bilješka 16 2 3 2 2" xfId="23645"/>
    <cellStyle name="Bilješka 16 2 3 2 2 2" xfId="23646"/>
    <cellStyle name="Bilješka 16 2 3 2 3" xfId="23647"/>
    <cellStyle name="Bilješka 16 2 3 3" xfId="23648"/>
    <cellStyle name="Bilješka 16 2 3 3 2" xfId="23649"/>
    <cellStyle name="Bilješka 16 2 3 3 2 2" xfId="23650"/>
    <cellStyle name="Bilješka 16 2 3 3 3" xfId="23651"/>
    <cellStyle name="Bilješka 16 2 3 4" xfId="23652"/>
    <cellStyle name="Bilješka 16 2 3 4 2" xfId="23653"/>
    <cellStyle name="Bilješka 16 2 3 5" xfId="23654"/>
    <cellStyle name="Bilješka 16 2 4" xfId="23655"/>
    <cellStyle name="Bilješka 16 2 4 2" xfId="23656"/>
    <cellStyle name="Bilješka 16 2 4 2 2" xfId="23657"/>
    <cellStyle name="Bilješka 16 2 4 3" xfId="23658"/>
    <cellStyle name="Bilješka 16 2 5" xfId="23659"/>
    <cellStyle name="Bilješka 16 2 5 2" xfId="23660"/>
    <cellStyle name="Bilješka 16 2 5 2 2" xfId="23661"/>
    <cellStyle name="Bilješka 16 2 5 3" xfId="23662"/>
    <cellStyle name="Bilješka 16 2 6" xfId="23663"/>
    <cellStyle name="Bilješka 16 2 6 2" xfId="23664"/>
    <cellStyle name="Bilješka 16 2 7" xfId="23665"/>
    <cellStyle name="Bilješka 16 3" xfId="23666"/>
    <cellStyle name="Bilješka 16 3 2" xfId="23667"/>
    <cellStyle name="Bilješka 16 3 2 2" xfId="23668"/>
    <cellStyle name="Bilješka 16 3 2 2 2" xfId="23669"/>
    <cellStyle name="Bilješka 16 3 2 3" xfId="23670"/>
    <cellStyle name="Bilješka 16 3 3" xfId="23671"/>
    <cellStyle name="Bilješka 16 3 3 2" xfId="23672"/>
    <cellStyle name="Bilješka 16 3 3 2 2" xfId="23673"/>
    <cellStyle name="Bilješka 16 3 3 3" xfId="23674"/>
    <cellStyle name="Bilješka 16 3 4" xfId="23675"/>
    <cellStyle name="Bilješka 16 3 4 2" xfId="23676"/>
    <cellStyle name="Bilješka 16 3 5" xfId="23677"/>
    <cellStyle name="Bilješka 16 4" xfId="23678"/>
    <cellStyle name="Bilješka 16 4 2" xfId="23679"/>
    <cellStyle name="Bilješka 16 4 2 2" xfId="23680"/>
    <cellStyle name="Bilješka 16 4 2 2 2" xfId="23681"/>
    <cellStyle name="Bilješka 16 4 2 3" xfId="23682"/>
    <cellStyle name="Bilješka 16 4 3" xfId="23683"/>
    <cellStyle name="Bilješka 16 4 3 2" xfId="23684"/>
    <cellStyle name="Bilješka 16 4 3 2 2" xfId="23685"/>
    <cellStyle name="Bilješka 16 4 3 3" xfId="23686"/>
    <cellStyle name="Bilješka 16 4 4" xfId="23687"/>
    <cellStyle name="Bilješka 16 4 4 2" xfId="23688"/>
    <cellStyle name="Bilješka 16 4 5" xfId="23689"/>
    <cellStyle name="Bilješka 16 5" xfId="23690"/>
    <cellStyle name="Bilješka 16 5 2" xfId="23691"/>
    <cellStyle name="Bilješka 16 5 2 2" xfId="23692"/>
    <cellStyle name="Bilješka 16 5 3" xfId="23693"/>
    <cellStyle name="Bilješka 16 6" xfId="23694"/>
    <cellStyle name="Bilješka 16 6 2" xfId="23695"/>
    <cellStyle name="Bilješka 16 6 2 2" xfId="23696"/>
    <cellStyle name="Bilješka 16 6 3" xfId="23697"/>
    <cellStyle name="Bilješka 16 7" xfId="23698"/>
    <cellStyle name="Bilješka 16 7 2" xfId="23699"/>
    <cellStyle name="Bilješka 16 8" xfId="23700"/>
    <cellStyle name="Bilješka 17" xfId="23701"/>
    <cellStyle name="Bilješka 17 2" xfId="23702"/>
    <cellStyle name="Bilješka 18" xfId="23703"/>
    <cellStyle name="Bilješka 18 2" xfId="23704"/>
    <cellStyle name="Bilješka 19" xfId="23705"/>
    <cellStyle name="Bilješka 19 2" xfId="23706"/>
    <cellStyle name="Bilješka 2" xfId="23707"/>
    <cellStyle name="Bilješka 2 2" xfId="23708"/>
    <cellStyle name="Bilješka 2 3" xfId="23709"/>
    <cellStyle name="Bilješka 2 3 2" xfId="23710"/>
    <cellStyle name="Bilješka 2 4" xfId="23711"/>
    <cellStyle name="Bilješka 2 5" xfId="23712"/>
    <cellStyle name="Bilješka 20" xfId="23713"/>
    <cellStyle name="Bilješka 20 2" xfId="23714"/>
    <cellStyle name="Bilješka 21" xfId="23715"/>
    <cellStyle name="Bilješka 21 2" xfId="23716"/>
    <cellStyle name="Bilješka 22" xfId="23717"/>
    <cellStyle name="Bilješka 22 2" xfId="23718"/>
    <cellStyle name="Bilješka 22 2 2" xfId="23719"/>
    <cellStyle name="Bilješka 22 2 2 2" xfId="23720"/>
    <cellStyle name="Bilješka 22 2 2 2 2" xfId="23721"/>
    <cellStyle name="Bilješka 22 2 2 2 2 2" xfId="23722"/>
    <cellStyle name="Bilješka 22 2 2 2 3" xfId="23723"/>
    <cellStyle name="Bilješka 22 2 2 3" xfId="23724"/>
    <cellStyle name="Bilješka 22 2 2 3 2" xfId="23725"/>
    <cellStyle name="Bilješka 22 2 2 3 2 2" xfId="23726"/>
    <cellStyle name="Bilješka 22 2 2 3 3" xfId="23727"/>
    <cellStyle name="Bilješka 22 2 2 4" xfId="23728"/>
    <cellStyle name="Bilješka 22 2 2 4 2" xfId="23729"/>
    <cellStyle name="Bilješka 22 2 2 5" xfId="23730"/>
    <cellStyle name="Bilješka 22 2 3" xfId="23731"/>
    <cellStyle name="Bilješka 22 2 3 2" xfId="23732"/>
    <cellStyle name="Bilješka 22 2 3 2 2" xfId="23733"/>
    <cellStyle name="Bilješka 22 2 3 3" xfId="23734"/>
    <cellStyle name="Bilješka 22 2 4" xfId="23735"/>
    <cellStyle name="Bilješka 22 2 4 2" xfId="23736"/>
    <cellStyle name="Bilješka 22 2 4 2 2" xfId="23737"/>
    <cellStyle name="Bilješka 22 2 4 3" xfId="23738"/>
    <cellStyle name="Bilješka 22 2 5" xfId="23739"/>
    <cellStyle name="Bilješka 22 2 5 2" xfId="23740"/>
    <cellStyle name="Bilješka 22 2 6" xfId="23741"/>
    <cellStyle name="Bilješka 22 3" xfId="23742"/>
    <cellStyle name="Bilješka 22 3 2" xfId="23743"/>
    <cellStyle name="Bilješka 22 3 2 2" xfId="23744"/>
    <cellStyle name="Bilješka 22 3 2 2 2" xfId="23745"/>
    <cellStyle name="Bilješka 22 3 2 3" xfId="23746"/>
    <cellStyle name="Bilješka 22 3 3" xfId="23747"/>
    <cellStyle name="Bilješka 22 3 3 2" xfId="23748"/>
    <cellStyle name="Bilješka 22 3 3 2 2" xfId="23749"/>
    <cellStyle name="Bilješka 22 3 3 3" xfId="23750"/>
    <cellStyle name="Bilješka 22 3 4" xfId="23751"/>
    <cellStyle name="Bilješka 22 3 4 2" xfId="23752"/>
    <cellStyle name="Bilješka 22 3 5" xfId="23753"/>
    <cellStyle name="Bilješka 22 4" xfId="23754"/>
    <cellStyle name="Bilješka 22 4 2" xfId="23755"/>
    <cellStyle name="Bilješka 22 5" xfId="23756"/>
    <cellStyle name="Bilješka 22 5 2" xfId="23757"/>
    <cellStyle name="Bilješka 22 5 2 2" xfId="23758"/>
    <cellStyle name="Bilješka 22 5 3" xfId="23759"/>
    <cellStyle name="Bilješka 22 6" xfId="23760"/>
    <cellStyle name="Bilješka 22 6 2" xfId="23761"/>
    <cellStyle name="Bilješka 22 6 2 2" xfId="23762"/>
    <cellStyle name="Bilješka 22 6 3" xfId="23763"/>
    <cellStyle name="Bilješka 22 7" xfId="23764"/>
    <cellStyle name="Bilješka 22 7 2" xfId="23765"/>
    <cellStyle name="Bilješka 22 8" xfId="23766"/>
    <cellStyle name="Bilješka 23" xfId="23767"/>
    <cellStyle name="Bilješka 23 2" xfId="23768"/>
    <cellStyle name="Bilješka 24" xfId="23769"/>
    <cellStyle name="Bilješka 24 2" xfId="23770"/>
    <cellStyle name="Bilješka 25" xfId="23771"/>
    <cellStyle name="Bilješka 25 2" xfId="23772"/>
    <cellStyle name="Bilješka 25 2 2" xfId="23773"/>
    <cellStyle name="Bilješka 25 2 2 2" xfId="23774"/>
    <cellStyle name="Bilješka 25 2 3" xfId="23775"/>
    <cellStyle name="Bilješka 25 3" xfId="23776"/>
    <cellStyle name="Bilješka 25 3 2" xfId="23777"/>
    <cellStyle name="Bilješka 25 4" xfId="23778"/>
    <cellStyle name="Bilješka 26" xfId="23779"/>
    <cellStyle name="Bilješka 26 2" xfId="23780"/>
    <cellStyle name="Bilješka 26 2 2" xfId="23781"/>
    <cellStyle name="Bilješka 26 3" xfId="23782"/>
    <cellStyle name="Bilješka 27" xfId="23783"/>
    <cellStyle name="Bilješka 28" xfId="23784"/>
    <cellStyle name="Bilješka 28 2" xfId="23785"/>
    <cellStyle name="Bilješka 29" xfId="23786"/>
    <cellStyle name="Bilješka 3" xfId="23787"/>
    <cellStyle name="Bilješka 3 2" xfId="23788"/>
    <cellStyle name="Bilješka 30" xfId="23789"/>
    <cellStyle name="Bilješka 30 2" xfId="23790"/>
    <cellStyle name="Bilješka 31" xfId="23791"/>
    <cellStyle name="Bilješka 31 2" xfId="23792"/>
    <cellStyle name="Bilješka 32" xfId="23793"/>
    <cellStyle name="Bilješka 32 2" xfId="23794"/>
    <cellStyle name="Bilješka 33" xfId="23795"/>
    <cellStyle name="Bilješka 34" xfId="23796"/>
    <cellStyle name="Bilješka 35" xfId="23797"/>
    <cellStyle name="Bilješka 4" xfId="23798"/>
    <cellStyle name="Bilješka 4 2" xfId="23799"/>
    <cellStyle name="Bilješka 5" xfId="23800"/>
    <cellStyle name="Bilješka 5 2" xfId="23801"/>
    <cellStyle name="Bilješka 6" xfId="23802"/>
    <cellStyle name="Bilješka 6 2" xfId="23803"/>
    <cellStyle name="Bilješka 7" xfId="23804"/>
    <cellStyle name="Bilješka 7 10" xfId="23805"/>
    <cellStyle name="Bilješka 7 10 2" xfId="23806"/>
    <cellStyle name="Bilješka 7 10 2 2" xfId="23807"/>
    <cellStyle name="Bilješka 7 10 3" xfId="23808"/>
    <cellStyle name="Bilješka 7 11" xfId="23809"/>
    <cellStyle name="Bilješka 7 11 2" xfId="23810"/>
    <cellStyle name="Bilješka 7 12" xfId="23811"/>
    <cellStyle name="Bilješka 7 2" xfId="23812"/>
    <cellStyle name="Bilješka 7 2 10" xfId="23813"/>
    <cellStyle name="Bilješka 7 2 10 2" xfId="23814"/>
    <cellStyle name="Bilješka 7 2 11" xfId="23815"/>
    <cellStyle name="Bilješka 7 2 2" xfId="23816"/>
    <cellStyle name="Bilješka 7 2 2 10" xfId="23817"/>
    <cellStyle name="Bilješka 7 2 2 2" xfId="23818"/>
    <cellStyle name="Bilješka 7 2 2 2 2" xfId="23819"/>
    <cellStyle name="Bilješka 7 2 2 2 2 2" xfId="23820"/>
    <cellStyle name="Bilješka 7 2 2 2 2 2 2" xfId="23821"/>
    <cellStyle name="Bilješka 7 2 2 2 2 2 2 2" xfId="23822"/>
    <cellStyle name="Bilješka 7 2 2 2 2 2 2 2 2" xfId="23823"/>
    <cellStyle name="Bilješka 7 2 2 2 2 2 2 3" xfId="23824"/>
    <cellStyle name="Bilješka 7 2 2 2 2 2 3" xfId="23825"/>
    <cellStyle name="Bilješka 7 2 2 2 2 2 3 2" xfId="23826"/>
    <cellStyle name="Bilješka 7 2 2 2 2 2 3 2 2" xfId="23827"/>
    <cellStyle name="Bilješka 7 2 2 2 2 2 3 3" xfId="23828"/>
    <cellStyle name="Bilješka 7 2 2 2 2 2 4" xfId="23829"/>
    <cellStyle name="Bilješka 7 2 2 2 2 2 4 2" xfId="23830"/>
    <cellStyle name="Bilješka 7 2 2 2 2 2 5" xfId="23831"/>
    <cellStyle name="Bilješka 7 2 2 2 2 3" xfId="23832"/>
    <cellStyle name="Bilješka 7 2 2 2 2 3 2" xfId="23833"/>
    <cellStyle name="Bilješka 7 2 2 2 2 3 2 2" xfId="23834"/>
    <cellStyle name="Bilješka 7 2 2 2 2 3 2 2 2" xfId="23835"/>
    <cellStyle name="Bilješka 7 2 2 2 2 3 2 3" xfId="23836"/>
    <cellStyle name="Bilješka 7 2 2 2 2 3 3" xfId="23837"/>
    <cellStyle name="Bilješka 7 2 2 2 2 3 3 2" xfId="23838"/>
    <cellStyle name="Bilješka 7 2 2 2 2 3 3 2 2" xfId="23839"/>
    <cellStyle name="Bilješka 7 2 2 2 2 3 3 3" xfId="23840"/>
    <cellStyle name="Bilješka 7 2 2 2 2 3 4" xfId="23841"/>
    <cellStyle name="Bilješka 7 2 2 2 2 3 4 2" xfId="23842"/>
    <cellStyle name="Bilješka 7 2 2 2 2 3 5" xfId="23843"/>
    <cellStyle name="Bilješka 7 2 2 2 2 4" xfId="23844"/>
    <cellStyle name="Bilješka 7 2 2 2 2 4 2" xfId="23845"/>
    <cellStyle name="Bilješka 7 2 2 2 2 4 2 2" xfId="23846"/>
    <cellStyle name="Bilješka 7 2 2 2 2 4 3" xfId="23847"/>
    <cellStyle name="Bilješka 7 2 2 2 2 5" xfId="23848"/>
    <cellStyle name="Bilješka 7 2 2 2 2 5 2" xfId="23849"/>
    <cellStyle name="Bilješka 7 2 2 2 2 5 2 2" xfId="23850"/>
    <cellStyle name="Bilješka 7 2 2 2 2 5 3" xfId="23851"/>
    <cellStyle name="Bilješka 7 2 2 2 2 6" xfId="23852"/>
    <cellStyle name="Bilješka 7 2 2 2 2 6 2" xfId="23853"/>
    <cellStyle name="Bilješka 7 2 2 2 2 7" xfId="23854"/>
    <cellStyle name="Bilješka 7 2 2 2 3" xfId="23855"/>
    <cellStyle name="Bilješka 7 2 2 2 3 2" xfId="23856"/>
    <cellStyle name="Bilješka 7 2 2 2 3 2 2" xfId="23857"/>
    <cellStyle name="Bilješka 7 2 2 2 3 2 2 2" xfId="23858"/>
    <cellStyle name="Bilješka 7 2 2 2 3 2 3" xfId="23859"/>
    <cellStyle name="Bilješka 7 2 2 2 3 3" xfId="23860"/>
    <cellStyle name="Bilješka 7 2 2 2 3 3 2" xfId="23861"/>
    <cellStyle name="Bilješka 7 2 2 2 3 3 2 2" xfId="23862"/>
    <cellStyle name="Bilješka 7 2 2 2 3 3 3" xfId="23863"/>
    <cellStyle name="Bilješka 7 2 2 2 3 4" xfId="23864"/>
    <cellStyle name="Bilješka 7 2 2 2 3 4 2" xfId="23865"/>
    <cellStyle name="Bilješka 7 2 2 2 3 5" xfId="23866"/>
    <cellStyle name="Bilješka 7 2 2 2 4" xfId="23867"/>
    <cellStyle name="Bilješka 7 2 2 2 4 2" xfId="23868"/>
    <cellStyle name="Bilješka 7 2 2 2 4 2 2" xfId="23869"/>
    <cellStyle name="Bilješka 7 2 2 2 4 2 2 2" xfId="23870"/>
    <cellStyle name="Bilješka 7 2 2 2 4 2 3" xfId="23871"/>
    <cellStyle name="Bilješka 7 2 2 2 4 3" xfId="23872"/>
    <cellStyle name="Bilješka 7 2 2 2 4 3 2" xfId="23873"/>
    <cellStyle name="Bilješka 7 2 2 2 4 3 2 2" xfId="23874"/>
    <cellStyle name="Bilješka 7 2 2 2 4 3 3" xfId="23875"/>
    <cellStyle name="Bilješka 7 2 2 2 4 4" xfId="23876"/>
    <cellStyle name="Bilješka 7 2 2 2 4 4 2" xfId="23877"/>
    <cellStyle name="Bilješka 7 2 2 2 4 5" xfId="23878"/>
    <cellStyle name="Bilješka 7 2 2 2 5" xfId="23879"/>
    <cellStyle name="Bilješka 7 2 2 2 5 2" xfId="23880"/>
    <cellStyle name="Bilješka 7 2 2 2 5 2 2" xfId="23881"/>
    <cellStyle name="Bilješka 7 2 2 2 5 3" xfId="23882"/>
    <cellStyle name="Bilješka 7 2 2 2 6" xfId="23883"/>
    <cellStyle name="Bilješka 7 2 2 2 6 2" xfId="23884"/>
    <cellStyle name="Bilješka 7 2 2 2 6 2 2" xfId="23885"/>
    <cellStyle name="Bilješka 7 2 2 2 6 3" xfId="23886"/>
    <cellStyle name="Bilješka 7 2 2 2 7" xfId="23887"/>
    <cellStyle name="Bilješka 7 2 2 2 7 2" xfId="23888"/>
    <cellStyle name="Bilješka 7 2 2 2 8" xfId="23889"/>
    <cellStyle name="Bilješka 7 2 2 3" xfId="23890"/>
    <cellStyle name="Bilješka 7 2 2 3 2" xfId="23891"/>
    <cellStyle name="Bilješka 7 2 2 3 2 2" xfId="23892"/>
    <cellStyle name="Bilješka 7 2 2 3 2 2 2" xfId="23893"/>
    <cellStyle name="Bilješka 7 2 2 3 2 2 2 2" xfId="23894"/>
    <cellStyle name="Bilješka 7 2 2 3 2 2 2 2 2" xfId="23895"/>
    <cellStyle name="Bilješka 7 2 2 3 2 2 2 3" xfId="23896"/>
    <cellStyle name="Bilješka 7 2 2 3 2 2 3" xfId="23897"/>
    <cellStyle name="Bilješka 7 2 2 3 2 2 3 2" xfId="23898"/>
    <cellStyle name="Bilješka 7 2 2 3 2 2 3 2 2" xfId="23899"/>
    <cellStyle name="Bilješka 7 2 2 3 2 2 3 3" xfId="23900"/>
    <cellStyle name="Bilješka 7 2 2 3 2 2 4" xfId="23901"/>
    <cellStyle name="Bilješka 7 2 2 3 2 2 4 2" xfId="23902"/>
    <cellStyle name="Bilješka 7 2 2 3 2 2 5" xfId="23903"/>
    <cellStyle name="Bilješka 7 2 2 3 2 3" xfId="23904"/>
    <cellStyle name="Bilješka 7 2 2 3 2 3 2" xfId="23905"/>
    <cellStyle name="Bilješka 7 2 2 3 2 3 2 2" xfId="23906"/>
    <cellStyle name="Bilješka 7 2 2 3 2 3 3" xfId="23907"/>
    <cellStyle name="Bilješka 7 2 2 3 2 4" xfId="23908"/>
    <cellStyle name="Bilješka 7 2 2 3 2 4 2" xfId="23909"/>
    <cellStyle name="Bilješka 7 2 2 3 2 4 2 2" xfId="23910"/>
    <cellStyle name="Bilješka 7 2 2 3 2 4 3" xfId="23911"/>
    <cellStyle name="Bilješka 7 2 2 3 2 5" xfId="23912"/>
    <cellStyle name="Bilješka 7 2 2 3 2 5 2" xfId="23913"/>
    <cellStyle name="Bilješka 7 2 2 3 2 6" xfId="23914"/>
    <cellStyle name="Bilješka 7 2 2 3 3" xfId="23915"/>
    <cellStyle name="Bilješka 7 2 2 3 3 2" xfId="23916"/>
    <cellStyle name="Bilješka 7 2 2 3 3 2 2" xfId="23917"/>
    <cellStyle name="Bilješka 7 2 2 3 3 2 2 2" xfId="23918"/>
    <cellStyle name="Bilješka 7 2 2 3 3 2 3" xfId="23919"/>
    <cellStyle name="Bilješka 7 2 2 3 3 3" xfId="23920"/>
    <cellStyle name="Bilješka 7 2 2 3 3 3 2" xfId="23921"/>
    <cellStyle name="Bilješka 7 2 2 3 3 3 2 2" xfId="23922"/>
    <cellStyle name="Bilješka 7 2 2 3 3 3 3" xfId="23923"/>
    <cellStyle name="Bilješka 7 2 2 3 3 4" xfId="23924"/>
    <cellStyle name="Bilješka 7 2 2 3 3 4 2" xfId="23925"/>
    <cellStyle name="Bilješka 7 2 2 3 3 5" xfId="23926"/>
    <cellStyle name="Bilješka 7 2 2 3 4" xfId="23927"/>
    <cellStyle name="Bilješka 7 2 2 3 4 2" xfId="23928"/>
    <cellStyle name="Bilješka 7 2 2 3 4 2 2" xfId="23929"/>
    <cellStyle name="Bilješka 7 2 2 3 4 2 2 2" xfId="23930"/>
    <cellStyle name="Bilješka 7 2 2 3 4 2 3" xfId="23931"/>
    <cellStyle name="Bilješka 7 2 2 3 4 3" xfId="23932"/>
    <cellStyle name="Bilješka 7 2 2 3 4 3 2" xfId="23933"/>
    <cellStyle name="Bilješka 7 2 2 3 4 3 2 2" xfId="23934"/>
    <cellStyle name="Bilješka 7 2 2 3 4 3 3" xfId="23935"/>
    <cellStyle name="Bilješka 7 2 2 3 4 4" xfId="23936"/>
    <cellStyle name="Bilješka 7 2 2 3 4 4 2" xfId="23937"/>
    <cellStyle name="Bilješka 7 2 2 3 4 5" xfId="23938"/>
    <cellStyle name="Bilješka 7 2 2 3 5" xfId="23939"/>
    <cellStyle name="Bilješka 7 2 2 3 5 2" xfId="23940"/>
    <cellStyle name="Bilješka 7 2 2 3 5 2 2" xfId="23941"/>
    <cellStyle name="Bilješka 7 2 2 3 5 3" xfId="23942"/>
    <cellStyle name="Bilješka 7 2 2 3 6" xfId="23943"/>
    <cellStyle name="Bilješka 7 2 2 3 6 2" xfId="23944"/>
    <cellStyle name="Bilješka 7 2 2 3 6 2 2" xfId="23945"/>
    <cellStyle name="Bilješka 7 2 2 3 6 3" xfId="23946"/>
    <cellStyle name="Bilješka 7 2 2 3 7" xfId="23947"/>
    <cellStyle name="Bilješka 7 2 2 3 7 2" xfId="23948"/>
    <cellStyle name="Bilješka 7 2 2 3 8" xfId="23949"/>
    <cellStyle name="Bilješka 7 2 2 4" xfId="23950"/>
    <cellStyle name="Bilješka 7 2 2 4 2" xfId="23951"/>
    <cellStyle name="Bilješka 7 2 2 4 2 2" xfId="23952"/>
    <cellStyle name="Bilješka 7 2 2 4 2 2 2" xfId="23953"/>
    <cellStyle name="Bilješka 7 2 2 4 2 2 2 2" xfId="23954"/>
    <cellStyle name="Bilješka 7 2 2 4 2 2 3" xfId="23955"/>
    <cellStyle name="Bilješka 7 2 2 4 2 3" xfId="23956"/>
    <cellStyle name="Bilješka 7 2 2 4 2 3 2" xfId="23957"/>
    <cellStyle name="Bilješka 7 2 2 4 2 3 2 2" xfId="23958"/>
    <cellStyle name="Bilješka 7 2 2 4 2 3 3" xfId="23959"/>
    <cellStyle name="Bilješka 7 2 2 4 2 4" xfId="23960"/>
    <cellStyle name="Bilješka 7 2 2 4 2 4 2" xfId="23961"/>
    <cellStyle name="Bilješka 7 2 2 4 2 5" xfId="23962"/>
    <cellStyle name="Bilješka 7 2 2 4 3" xfId="23963"/>
    <cellStyle name="Bilješka 7 2 2 4 3 2" xfId="23964"/>
    <cellStyle name="Bilješka 7 2 2 4 3 2 2" xfId="23965"/>
    <cellStyle name="Bilješka 7 2 2 4 3 3" xfId="23966"/>
    <cellStyle name="Bilješka 7 2 2 4 4" xfId="23967"/>
    <cellStyle name="Bilješka 7 2 2 4 4 2" xfId="23968"/>
    <cellStyle name="Bilješka 7 2 2 4 4 2 2" xfId="23969"/>
    <cellStyle name="Bilješka 7 2 2 4 4 3" xfId="23970"/>
    <cellStyle name="Bilješka 7 2 2 4 5" xfId="23971"/>
    <cellStyle name="Bilješka 7 2 2 4 5 2" xfId="23972"/>
    <cellStyle name="Bilješka 7 2 2 4 6" xfId="23973"/>
    <cellStyle name="Bilješka 7 2 2 5" xfId="23974"/>
    <cellStyle name="Bilješka 7 2 2 5 2" xfId="23975"/>
    <cellStyle name="Bilješka 7 2 2 5 2 2" xfId="23976"/>
    <cellStyle name="Bilješka 7 2 2 5 2 2 2" xfId="23977"/>
    <cellStyle name="Bilješka 7 2 2 5 2 3" xfId="23978"/>
    <cellStyle name="Bilješka 7 2 2 5 3" xfId="23979"/>
    <cellStyle name="Bilješka 7 2 2 5 3 2" xfId="23980"/>
    <cellStyle name="Bilješka 7 2 2 5 3 2 2" xfId="23981"/>
    <cellStyle name="Bilješka 7 2 2 5 3 3" xfId="23982"/>
    <cellStyle name="Bilješka 7 2 2 5 4" xfId="23983"/>
    <cellStyle name="Bilješka 7 2 2 5 4 2" xfId="23984"/>
    <cellStyle name="Bilješka 7 2 2 5 5" xfId="23985"/>
    <cellStyle name="Bilješka 7 2 2 6" xfId="23986"/>
    <cellStyle name="Bilješka 7 2 2 6 2" xfId="23987"/>
    <cellStyle name="Bilješka 7 2 2 6 2 2" xfId="23988"/>
    <cellStyle name="Bilješka 7 2 2 6 2 2 2" xfId="23989"/>
    <cellStyle name="Bilješka 7 2 2 6 2 3" xfId="23990"/>
    <cellStyle name="Bilješka 7 2 2 6 3" xfId="23991"/>
    <cellStyle name="Bilješka 7 2 2 6 3 2" xfId="23992"/>
    <cellStyle name="Bilješka 7 2 2 6 3 2 2" xfId="23993"/>
    <cellStyle name="Bilješka 7 2 2 6 3 3" xfId="23994"/>
    <cellStyle name="Bilješka 7 2 2 6 4" xfId="23995"/>
    <cellStyle name="Bilješka 7 2 2 6 4 2" xfId="23996"/>
    <cellStyle name="Bilješka 7 2 2 6 5" xfId="23997"/>
    <cellStyle name="Bilješka 7 2 2 7" xfId="23998"/>
    <cellStyle name="Bilješka 7 2 2 7 2" xfId="23999"/>
    <cellStyle name="Bilješka 7 2 2 7 2 2" xfId="24000"/>
    <cellStyle name="Bilješka 7 2 2 7 3" xfId="24001"/>
    <cellStyle name="Bilješka 7 2 2 8" xfId="24002"/>
    <cellStyle name="Bilješka 7 2 2 8 2" xfId="24003"/>
    <cellStyle name="Bilješka 7 2 2 8 2 2" xfId="24004"/>
    <cellStyle name="Bilješka 7 2 2 8 3" xfId="24005"/>
    <cellStyle name="Bilješka 7 2 2 9" xfId="24006"/>
    <cellStyle name="Bilješka 7 2 2 9 2" xfId="24007"/>
    <cellStyle name="Bilješka 7 2 3" xfId="24008"/>
    <cellStyle name="Bilješka 7 2 3 2" xfId="24009"/>
    <cellStyle name="Bilješka 7 2 3 2 2" xfId="24010"/>
    <cellStyle name="Bilješka 7 2 3 2 2 2" xfId="24011"/>
    <cellStyle name="Bilješka 7 2 3 2 2 2 2" xfId="24012"/>
    <cellStyle name="Bilješka 7 2 3 2 2 2 2 2" xfId="24013"/>
    <cellStyle name="Bilješka 7 2 3 2 2 2 3" xfId="24014"/>
    <cellStyle name="Bilješka 7 2 3 2 2 3" xfId="24015"/>
    <cellStyle name="Bilješka 7 2 3 2 2 3 2" xfId="24016"/>
    <cellStyle name="Bilješka 7 2 3 2 2 3 2 2" xfId="24017"/>
    <cellStyle name="Bilješka 7 2 3 2 2 3 3" xfId="24018"/>
    <cellStyle name="Bilješka 7 2 3 2 2 4" xfId="24019"/>
    <cellStyle name="Bilješka 7 2 3 2 2 4 2" xfId="24020"/>
    <cellStyle name="Bilješka 7 2 3 2 2 5" xfId="24021"/>
    <cellStyle name="Bilješka 7 2 3 2 3" xfId="24022"/>
    <cellStyle name="Bilješka 7 2 3 2 3 2" xfId="24023"/>
    <cellStyle name="Bilješka 7 2 3 2 3 2 2" xfId="24024"/>
    <cellStyle name="Bilješka 7 2 3 2 3 2 2 2" xfId="24025"/>
    <cellStyle name="Bilješka 7 2 3 2 3 2 3" xfId="24026"/>
    <cellStyle name="Bilješka 7 2 3 2 3 3" xfId="24027"/>
    <cellStyle name="Bilješka 7 2 3 2 3 3 2" xfId="24028"/>
    <cellStyle name="Bilješka 7 2 3 2 3 3 2 2" xfId="24029"/>
    <cellStyle name="Bilješka 7 2 3 2 3 3 3" xfId="24030"/>
    <cellStyle name="Bilješka 7 2 3 2 3 4" xfId="24031"/>
    <cellStyle name="Bilješka 7 2 3 2 3 4 2" xfId="24032"/>
    <cellStyle name="Bilješka 7 2 3 2 3 5" xfId="24033"/>
    <cellStyle name="Bilješka 7 2 3 2 4" xfId="24034"/>
    <cellStyle name="Bilješka 7 2 3 2 4 2" xfId="24035"/>
    <cellStyle name="Bilješka 7 2 3 2 4 2 2" xfId="24036"/>
    <cellStyle name="Bilješka 7 2 3 2 4 3" xfId="24037"/>
    <cellStyle name="Bilješka 7 2 3 2 5" xfId="24038"/>
    <cellStyle name="Bilješka 7 2 3 2 5 2" xfId="24039"/>
    <cellStyle name="Bilješka 7 2 3 2 5 2 2" xfId="24040"/>
    <cellStyle name="Bilješka 7 2 3 2 5 3" xfId="24041"/>
    <cellStyle name="Bilješka 7 2 3 2 6" xfId="24042"/>
    <cellStyle name="Bilješka 7 2 3 2 6 2" xfId="24043"/>
    <cellStyle name="Bilješka 7 2 3 2 7" xfId="24044"/>
    <cellStyle name="Bilješka 7 2 3 3" xfId="24045"/>
    <cellStyle name="Bilješka 7 2 3 3 2" xfId="24046"/>
    <cellStyle name="Bilješka 7 2 3 3 2 2" xfId="24047"/>
    <cellStyle name="Bilješka 7 2 3 3 2 2 2" xfId="24048"/>
    <cellStyle name="Bilješka 7 2 3 3 2 3" xfId="24049"/>
    <cellStyle name="Bilješka 7 2 3 3 3" xfId="24050"/>
    <cellStyle name="Bilješka 7 2 3 3 3 2" xfId="24051"/>
    <cellStyle name="Bilješka 7 2 3 3 3 2 2" xfId="24052"/>
    <cellStyle name="Bilješka 7 2 3 3 3 3" xfId="24053"/>
    <cellStyle name="Bilješka 7 2 3 3 4" xfId="24054"/>
    <cellStyle name="Bilješka 7 2 3 3 4 2" xfId="24055"/>
    <cellStyle name="Bilješka 7 2 3 3 5" xfId="24056"/>
    <cellStyle name="Bilješka 7 2 3 4" xfId="24057"/>
    <cellStyle name="Bilješka 7 2 3 4 2" xfId="24058"/>
    <cellStyle name="Bilješka 7 2 3 4 2 2" xfId="24059"/>
    <cellStyle name="Bilješka 7 2 3 4 2 2 2" xfId="24060"/>
    <cellStyle name="Bilješka 7 2 3 4 2 3" xfId="24061"/>
    <cellStyle name="Bilješka 7 2 3 4 3" xfId="24062"/>
    <cellStyle name="Bilješka 7 2 3 4 3 2" xfId="24063"/>
    <cellStyle name="Bilješka 7 2 3 4 3 2 2" xfId="24064"/>
    <cellStyle name="Bilješka 7 2 3 4 3 3" xfId="24065"/>
    <cellStyle name="Bilješka 7 2 3 4 4" xfId="24066"/>
    <cellStyle name="Bilješka 7 2 3 4 4 2" xfId="24067"/>
    <cellStyle name="Bilješka 7 2 3 4 5" xfId="24068"/>
    <cellStyle name="Bilješka 7 2 3 5" xfId="24069"/>
    <cellStyle name="Bilješka 7 2 3 5 2" xfId="24070"/>
    <cellStyle name="Bilješka 7 2 3 5 2 2" xfId="24071"/>
    <cellStyle name="Bilješka 7 2 3 5 3" xfId="24072"/>
    <cellStyle name="Bilješka 7 2 3 6" xfId="24073"/>
    <cellStyle name="Bilješka 7 2 3 6 2" xfId="24074"/>
    <cellStyle name="Bilješka 7 2 3 6 2 2" xfId="24075"/>
    <cellStyle name="Bilješka 7 2 3 6 3" xfId="24076"/>
    <cellStyle name="Bilješka 7 2 3 7" xfId="24077"/>
    <cellStyle name="Bilješka 7 2 3 7 2" xfId="24078"/>
    <cellStyle name="Bilješka 7 2 3 8" xfId="24079"/>
    <cellStyle name="Bilješka 7 2 4" xfId="24080"/>
    <cellStyle name="Bilješka 7 2 4 2" xfId="24081"/>
    <cellStyle name="Bilješka 7 2 4 2 2" xfId="24082"/>
    <cellStyle name="Bilješka 7 2 4 2 2 2" xfId="24083"/>
    <cellStyle name="Bilješka 7 2 4 2 2 2 2" xfId="24084"/>
    <cellStyle name="Bilješka 7 2 4 2 2 2 2 2" xfId="24085"/>
    <cellStyle name="Bilješka 7 2 4 2 2 2 3" xfId="24086"/>
    <cellStyle name="Bilješka 7 2 4 2 2 3" xfId="24087"/>
    <cellStyle name="Bilješka 7 2 4 2 2 3 2" xfId="24088"/>
    <cellStyle name="Bilješka 7 2 4 2 2 3 2 2" xfId="24089"/>
    <cellStyle name="Bilješka 7 2 4 2 2 3 3" xfId="24090"/>
    <cellStyle name="Bilješka 7 2 4 2 2 4" xfId="24091"/>
    <cellStyle name="Bilješka 7 2 4 2 2 4 2" xfId="24092"/>
    <cellStyle name="Bilješka 7 2 4 2 2 5" xfId="24093"/>
    <cellStyle name="Bilješka 7 2 4 2 3" xfId="24094"/>
    <cellStyle name="Bilješka 7 2 4 2 3 2" xfId="24095"/>
    <cellStyle name="Bilješka 7 2 4 2 3 2 2" xfId="24096"/>
    <cellStyle name="Bilješka 7 2 4 2 3 3" xfId="24097"/>
    <cellStyle name="Bilješka 7 2 4 2 4" xfId="24098"/>
    <cellStyle name="Bilješka 7 2 4 2 4 2" xfId="24099"/>
    <cellStyle name="Bilješka 7 2 4 2 4 2 2" xfId="24100"/>
    <cellStyle name="Bilješka 7 2 4 2 4 3" xfId="24101"/>
    <cellStyle name="Bilješka 7 2 4 2 5" xfId="24102"/>
    <cellStyle name="Bilješka 7 2 4 2 5 2" xfId="24103"/>
    <cellStyle name="Bilješka 7 2 4 2 6" xfId="24104"/>
    <cellStyle name="Bilješka 7 2 4 3" xfId="24105"/>
    <cellStyle name="Bilješka 7 2 4 3 2" xfId="24106"/>
    <cellStyle name="Bilješka 7 2 4 3 2 2" xfId="24107"/>
    <cellStyle name="Bilješka 7 2 4 3 2 2 2" xfId="24108"/>
    <cellStyle name="Bilješka 7 2 4 3 2 3" xfId="24109"/>
    <cellStyle name="Bilješka 7 2 4 3 3" xfId="24110"/>
    <cellStyle name="Bilješka 7 2 4 3 3 2" xfId="24111"/>
    <cellStyle name="Bilješka 7 2 4 3 3 2 2" xfId="24112"/>
    <cellStyle name="Bilješka 7 2 4 3 3 3" xfId="24113"/>
    <cellStyle name="Bilješka 7 2 4 3 4" xfId="24114"/>
    <cellStyle name="Bilješka 7 2 4 3 4 2" xfId="24115"/>
    <cellStyle name="Bilješka 7 2 4 3 5" xfId="24116"/>
    <cellStyle name="Bilješka 7 2 4 4" xfId="24117"/>
    <cellStyle name="Bilješka 7 2 4 4 2" xfId="24118"/>
    <cellStyle name="Bilješka 7 2 4 4 2 2" xfId="24119"/>
    <cellStyle name="Bilješka 7 2 4 4 2 2 2" xfId="24120"/>
    <cellStyle name="Bilješka 7 2 4 4 2 3" xfId="24121"/>
    <cellStyle name="Bilješka 7 2 4 4 3" xfId="24122"/>
    <cellStyle name="Bilješka 7 2 4 4 3 2" xfId="24123"/>
    <cellStyle name="Bilješka 7 2 4 4 3 2 2" xfId="24124"/>
    <cellStyle name="Bilješka 7 2 4 4 3 3" xfId="24125"/>
    <cellStyle name="Bilješka 7 2 4 4 4" xfId="24126"/>
    <cellStyle name="Bilješka 7 2 4 4 4 2" xfId="24127"/>
    <cellStyle name="Bilješka 7 2 4 4 5" xfId="24128"/>
    <cellStyle name="Bilješka 7 2 4 5" xfId="24129"/>
    <cellStyle name="Bilješka 7 2 4 5 2" xfId="24130"/>
    <cellStyle name="Bilješka 7 2 4 5 2 2" xfId="24131"/>
    <cellStyle name="Bilješka 7 2 4 5 3" xfId="24132"/>
    <cellStyle name="Bilješka 7 2 4 6" xfId="24133"/>
    <cellStyle name="Bilješka 7 2 4 6 2" xfId="24134"/>
    <cellStyle name="Bilješka 7 2 4 6 2 2" xfId="24135"/>
    <cellStyle name="Bilješka 7 2 4 6 3" xfId="24136"/>
    <cellStyle name="Bilješka 7 2 4 7" xfId="24137"/>
    <cellStyle name="Bilješka 7 2 4 7 2" xfId="24138"/>
    <cellStyle name="Bilješka 7 2 4 8" xfId="24139"/>
    <cellStyle name="Bilješka 7 2 5" xfId="24140"/>
    <cellStyle name="Bilješka 7 2 5 2" xfId="24141"/>
    <cellStyle name="Bilješka 7 2 5 2 2" xfId="24142"/>
    <cellStyle name="Bilješka 7 2 5 2 2 2" xfId="24143"/>
    <cellStyle name="Bilješka 7 2 5 2 2 2 2" xfId="24144"/>
    <cellStyle name="Bilješka 7 2 5 2 2 3" xfId="24145"/>
    <cellStyle name="Bilješka 7 2 5 2 3" xfId="24146"/>
    <cellStyle name="Bilješka 7 2 5 2 3 2" xfId="24147"/>
    <cellStyle name="Bilješka 7 2 5 2 3 2 2" xfId="24148"/>
    <cellStyle name="Bilješka 7 2 5 2 3 3" xfId="24149"/>
    <cellStyle name="Bilješka 7 2 5 2 4" xfId="24150"/>
    <cellStyle name="Bilješka 7 2 5 2 4 2" xfId="24151"/>
    <cellStyle name="Bilješka 7 2 5 2 5" xfId="24152"/>
    <cellStyle name="Bilješka 7 2 5 3" xfId="24153"/>
    <cellStyle name="Bilješka 7 2 5 3 2" xfId="24154"/>
    <cellStyle name="Bilješka 7 2 5 3 2 2" xfId="24155"/>
    <cellStyle name="Bilješka 7 2 5 3 3" xfId="24156"/>
    <cellStyle name="Bilješka 7 2 5 4" xfId="24157"/>
    <cellStyle name="Bilješka 7 2 5 4 2" xfId="24158"/>
    <cellStyle name="Bilješka 7 2 5 4 2 2" xfId="24159"/>
    <cellStyle name="Bilješka 7 2 5 4 3" xfId="24160"/>
    <cellStyle name="Bilješka 7 2 5 5" xfId="24161"/>
    <cellStyle name="Bilješka 7 2 5 5 2" xfId="24162"/>
    <cellStyle name="Bilješka 7 2 5 6" xfId="24163"/>
    <cellStyle name="Bilješka 7 2 6" xfId="24164"/>
    <cellStyle name="Bilješka 7 2 6 2" xfId="24165"/>
    <cellStyle name="Bilješka 7 2 6 2 2" xfId="24166"/>
    <cellStyle name="Bilješka 7 2 6 2 2 2" xfId="24167"/>
    <cellStyle name="Bilješka 7 2 6 2 3" xfId="24168"/>
    <cellStyle name="Bilješka 7 2 6 3" xfId="24169"/>
    <cellStyle name="Bilješka 7 2 6 3 2" xfId="24170"/>
    <cellStyle name="Bilješka 7 2 6 3 2 2" xfId="24171"/>
    <cellStyle name="Bilješka 7 2 6 3 3" xfId="24172"/>
    <cellStyle name="Bilješka 7 2 6 4" xfId="24173"/>
    <cellStyle name="Bilješka 7 2 6 4 2" xfId="24174"/>
    <cellStyle name="Bilješka 7 2 6 5" xfId="24175"/>
    <cellStyle name="Bilješka 7 2 7" xfId="24176"/>
    <cellStyle name="Bilješka 7 2 7 2" xfId="24177"/>
    <cellStyle name="Bilješka 7 2 7 2 2" xfId="24178"/>
    <cellStyle name="Bilješka 7 2 7 2 2 2" xfId="24179"/>
    <cellStyle name="Bilješka 7 2 7 2 3" xfId="24180"/>
    <cellStyle name="Bilješka 7 2 7 3" xfId="24181"/>
    <cellStyle name="Bilješka 7 2 7 3 2" xfId="24182"/>
    <cellStyle name="Bilješka 7 2 7 3 2 2" xfId="24183"/>
    <cellStyle name="Bilješka 7 2 7 3 3" xfId="24184"/>
    <cellStyle name="Bilješka 7 2 7 4" xfId="24185"/>
    <cellStyle name="Bilješka 7 2 7 4 2" xfId="24186"/>
    <cellStyle name="Bilješka 7 2 7 5" xfId="24187"/>
    <cellStyle name="Bilješka 7 2 8" xfId="24188"/>
    <cellStyle name="Bilješka 7 2 8 2" xfId="24189"/>
    <cellStyle name="Bilješka 7 2 8 2 2" xfId="24190"/>
    <cellStyle name="Bilješka 7 2 8 3" xfId="24191"/>
    <cellStyle name="Bilješka 7 2 9" xfId="24192"/>
    <cellStyle name="Bilješka 7 2 9 2" xfId="24193"/>
    <cellStyle name="Bilješka 7 2 9 2 2" xfId="24194"/>
    <cellStyle name="Bilješka 7 2 9 3" xfId="24195"/>
    <cellStyle name="Bilješka 7 3" xfId="24196"/>
    <cellStyle name="Bilješka 7 3 10" xfId="24197"/>
    <cellStyle name="Bilješka 7 3 2" xfId="24198"/>
    <cellStyle name="Bilješka 7 3 2 2" xfId="24199"/>
    <cellStyle name="Bilješka 7 3 2 2 2" xfId="24200"/>
    <cellStyle name="Bilješka 7 3 2 2 2 2" xfId="24201"/>
    <cellStyle name="Bilješka 7 3 2 2 2 2 2" xfId="24202"/>
    <cellStyle name="Bilješka 7 3 2 2 2 2 2 2" xfId="24203"/>
    <cellStyle name="Bilješka 7 3 2 2 2 2 3" xfId="24204"/>
    <cellStyle name="Bilješka 7 3 2 2 2 3" xfId="24205"/>
    <cellStyle name="Bilješka 7 3 2 2 2 3 2" xfId="24206"/>
    <cellStyle name="Bilješka 7 3 2 2 2 3 2 2" xfId="24207"/>
    <cellStyle name="Bilješka 7 3 2 2 2 3 3" xfId="24208"/>
    <cellStyle name="Bilješka 7 3 2 2 2 4" xfId="24209"/>
    <cellStyle name="Bilješka 7 3 2 2 2 4 2" xfId="24210"/>
    <cellStyle name="Bilješka 7 3 2 2 2 5" xfId="24211"/>
    <cellStyle name="Bilješka 7 3 2 2 3" xfId="24212"/>
    <cellStyle name="Bilješka 7 3 2 2 3 2" xfId="24213"/>
    <cellStyle name="Bilješka 7 3 2 2 3 2 2" xfId="24214"/>
    <cellStyle name="Bilješka 7 3 2 2 3 2 2 2" xfId="24215"/>
    <cellStyle name="Bilješka 7 3 2 2 3 2 3" xfId="24216"/>
    <cellStyle name="Bilješka 7 3 2 2 3 3" xfId="24217"/>
    <cellStyle name="Bilješka 7 3 2 2 3 3 2" xfId="24218"/>
    <cellStyle name="Bilješka 7 3 2 2 3 3 2 2" xfId="24219"/>
    <cellStyle name="Bilješka 7 3 2 2 3 3 3" xfId="24220"/>
    <cellStyle name="Bilješka 7 3 2 2 3 4" xfId="24221"/>
    <cellStyle name="Bilješka 7 3 2 2 3 4 2" xfId="24222"/>
    <cellStyle name="Bilješka 7 3 2 2 3 5" xfId="24223"/>
    <cellStyle name="Bilješka 7 3 2 2 4" xfId="24224"/>
    <cellStyle name="Bilješka 7 3 2 2 4 2" xfId="24225"/>
    <cellStyle name="Bilješka 7 3 2 2 4 2 2" xfId="24226"/>
    <cellStyle name="Bilješka 7 3 2 2 4 3" xfId="24227"/>
    <cellStyle name="Bilješka 7 3 2 2 5" xfId="24228"/>
    <cellStyle name="Bilješka 7 3 2 2 5 2" xfId="24229"/>
    <cellStyle name="Bilješka 7 3 2 2 5 2 2" xfId="24230"/>
    <cellStyle name="Bilješka 7 3 2 2 5 3" xfId="24231"/>
    <cellStyle name="Bilješka 7 3 2 2 6" xfId="24232"/>
    <cellStyle name="Bilješka 7 3 2 2 6 2" xfId="24233"/>
    <cellStyle name="Bilješka 7 3 2 2 7" xfId="24234"/>
    <cellStyle name="Bilješka 7 3 2 3" xfId="24235"/>
    <cellStyle name="Bilješka 7 3 2 3 2" xfId="24236"/>
    <cellStyle name="Bilješka 7 3 2 3 2 2" xfId="24237"/>
    <cellStyle name="Bilješka 7 3 2 3 2 2 2" xfId="24238"/>
    <cellStyle name="Bilješka 7 3 2 3 2 3" xfId="24239"/>
    <cellStyle name="Bilješka 7 3 2 3 3" xfId="24240"/>
    <cellStyle name="Bilješka 7 3 2 3 3 2" xfId="24241"/>
    <cellStyle name="Bilješka 7 3 2 3 3 2 2" xfId="24242"/>
    <cellStyle name="Bilješka 7 3 2 3 3 3" xfId="24243"/>
    <cellStyle name="Bilješka 7 3 2 3 4" xfId="24244"/>
    <cellStyle name="Bilješka 7 3 2 3 4 2" xfId="24245"/>
    <cellStyle name="Bilješka 7 3 2 3 5" xfId="24246"/>
    <cellStyle name="Bilješka 7 3 2 4" xfId="24247"/>
    <cellStyle name="Bilješka 7 3 2 4 2" xfId="24248"/>
    <cellStyle name="Bilješka 7 3 2 4 2 2" xfId="24249"/>
    <cellStyle name="Bilješka 7 3 2 4 2 2 2" xfId="24250"/>
    <cellStyle name="Bilješka 7 3 2 4 2 3" xfId="24251"/>
    <cellStyle name="Bilješka 7 3 2 4 3" xfId="24252"/>
    <cellStyle name="Bilješka 7 3 2 4 3 2" xfId="24253"/>
    <cellStyle name="Bilješka 7 3 2 4 3 2 2" xfId="24254"/>
    <cellStyle name="Bilješka 7 3 2 4 3 3" xfId="24255"/>
    <cellStyle name="Bilješka 7 3 2 4 4" xfId="24256"/>
    <cellStyle name="Bilješka 7 3 2 4 4 2" xfId="24257"/>
    <cellStyle name="Bilješka 7 3 2 4 5" xfId="24258"/>
    <cellStyle name="Bilješka 7 3 2 5" xfId="24259"/>
    <cellStyle name="Bilješka 7 3 2 5 2" xfId="24260"/>
    <cellStyle name="Bilješka 7 3 2 5 2 2" xfId="24261"/>
    <cellStyle name="Bilješka 7 3 2 5 3" xfId="24262"/>
    <cellStyle name="Bilješka 7 3 2 6" xfId="24263"/>
    <cellStyle name="Bilješka 7 3 2 6 2" xfId="24264"/>
    <cellStyle name="Bilješka 7 3 2 6 2 2" xfId="24265"/>
    <cellStyle name="Bilješka 7 3 2 6 3" xfId="24266"/>
    <cellStyle name="Bilješka 7 3 2 7" xfId="24267"/>
    <cellStyle name="Bilješka 7 3 2 7 2" xfId="24268"/>
    <cellStyle name="Bilješka 7 3 2 8" xfId="24269"/>
    <cellStyle name="Bilješka 7 3 3" xfId="24270"/>
    <cellStyle name="Bilješka 7 3 3 2" xfId="24271"/>
    <cellStyle name="Bilješka 7 3 3 2 2" xfId="24272"/>
    <cellStyle name="Bilješka 7 3 3 2 2 2" xfId="24273"/>
    <cellStyle name="Bilješka 7 3 3 2 2 2 2" xfId="24274"/>
    <cellStyle name="Bilješka 7 3 3 2 2 2 2 2" xfId="24275"/>
    <cellStyle name="Bilješka 7 3 3 2 2 2 3" xfId="24276"/>
    <cellStyle name="Bilješka 7 3 3 2 2 3" xfId="24277"/>
    <cellStyle name="Bilješka 7 3 3 2 2 3 2" xfId="24278"/>
    <cellStyle name="Bilješka 7 3 3 2 2 3 2 2" xfId="24279"/>
    <cellStyle name="Bilješka 7 3 3 2 2 3 3" xfId="24280"/>
    <cellStyle name="Bilješka 7 3 3 2 2 4" xfId="24281"/>
    <cellStyle name="Bilješka 7 3 3 2 2 4 2" xfId="24282"/>
    <cellStyle name="Bilješka 7 3 3 2 2 5" xfId="24283"/>
    <cellStyle name="Bilješka 7 3 3 2 3" xfId="24284"/>
    <cellStyle name="Bilješka 7 3 3 2 3 2" xfId="24285"/>
    <cellStyle name="Bilješka 7 3 3 2 3 2 2" xfId="24286"/>
    <cellStyle name="Bilješka 7 3 3 2 3 3" xfId="24287"/>
    <cellStyle name="Bilješka 7 3 3 2 4" xfId="24288"/>
    <cellStyle name="Bilješka 7 3 3 2 4 2" xfId="24289"/>
    <cellStyle name="Bilješka 7 3 3 2 4 2 2" xfId="24290"/>
    <cellStyle name="Bilješka 7 3 3 2 4 3" xfId="24291"/>
    <cellStyle name="Bilješka 7 3 3 2 5" xfId="24292"/>
    <cellStyle name="Bilješka 7 3 3 2 5 2" xfId="24293"/>
    <cellStyle name="Bilješka 7 3 3 2 6" xfId="24294"/>
    <cellStyle name="Bilješka 7 3 3 3" xfId="24295"/>
    <cellStyle name="Bilješka 7 3 3 3 2" xfId="24296"/>
    <cellStyle name="Bilješka 7 3 3 3 2 2" xfId="24297"/>
    <cellStyle name="Bilješka 7 3 3 3 2 2 2" xfId="24298"/>
    <cellStyle name="Bilješka 7 3 3 3 2 3" xfId="24299"/>
    <cellStyle name="Bilješka 7 3 3 3 3" xfId="24300"/>
    <cellStyle name="Bilješka 7 3 3 3 3 2" xfId="24301"/>
    <cellStyle name="Bilješka 7 3 3 3 3 2 2" xfId="24302"/>
    <cellStyle name="Bilješka 7 3 3 3 3 3" xfId="24303"/>
    <cellStyle name="Bilješka 7 3 3 3 4" xfId="24304"/>
    <cellStyle name="Bilješka 7 3 3 3 4 2" xfId="24305"/>
    <cellStyle name="Bilješka 7 3 3 3 5" xfId="24306"/>
    <cellStyle name="Bilješka 7 3 3 4" xfId="24307"/>
    <cellStyle name="Bilješka 7 3 3 4 2" xfId="24308"/>
    <cellStyle name="Bilješka 7 3 3 4 2 2" xfId="24309"/>
    <cellStyle name="Bilješka 7 3 3 4 2 2 2" xfId="24310"/>
    <cellStyle name="Bilješka 7 3 3 4 2 3" xfId="24311"/>
    <cellStyle name="Bilješka 7 3 3 4 3" xfId="24312"/>
    <cellStyle name="Bilješka 7 3 3 4 3 2" xfId="24313"/>
    <cellStyle name="Bilješka 7 3 3 4 3 2 2" xfId="24314"/>
    <cellStyle name="Bilješka 7 3 3 4 3 3" xfId="24315"/>
    <cellStyle name="Bilješka 7 3 3 4 4" xfId="24316"/>
    <cellStyle name="Bilješka 7 3 3 4 4 2" xfId="24317"/>
    <cellStyle name="Bilješka 7 3 3 4 5" xfId="24318"/>
    <cellStyle name="Bilješka 7 3 3 5" xfId="24319"/>
    <cellStyle name="Bilješka 7 3 3 5 2" xfId="24320"/>
    <cellStyle name="Bilješka 7 3 3 5 2 2" xfId="24321"/>
    <cellStyle name="Bilješka 7 3 3 5 3" xfId="24322"/>
    <cellStyle name="Bilješka 7 3 3 6" xfId="24323"/>
    <cellStyle name="Bilješka 7 3 3 6 2" xfId="24324"/>
    <cellStyle name="Bilješka 7 3 3 6 2 2" xfId="24325"/>
    <cellStyle name="Bilješka 7 3 3 6 3" xfId="24326"/>
    <cellStyle name="Bilješka 7 3 3 7" xfId="24327"/>
    <cellStyle name="Bilješka 7 3 3 7 2" xfId="24328"/>
    <cellStyle name="Bilješka 7 3 3 8" xfId="24329"/>
    <cellStyle name="Bilješka 7 3 4" xfId="24330"/>
    <cellStyle name="Bilješka 7 3 4 2" xfId="24331"/>
    <cellStyle name="Bilješka 7 3 4 2 2" xfId="24332"/>
    <cellStyle name="Bilješka 7 3 4 2 2 2" xfId="24333"/>
    <cellStyle name="Bilješka 7 3 4 2 2 2 2" xfId="24334"/>
    <cellStyle name="Bilješka 7 3 4 2 2 3" xfId="24335"/>
    <cellStyle name="Bilješka 7 3 4 2 3" xfId="24336"/>
    <cellStyle name="Bilješka 7 3 4 2 3 2" xfId="24337"/>
    <cellStyle name="Bilješka 7 3 4 2 3 2 2" xfId="24338"/>
    <cellStyle name="Bilješka 7 3 4 2 3 3" xfId="24339"/>
    <cellStyle name="Bilješka 7 3 4 2 4" xfId="24340"/>
    <cellStyle name="Bilješka 7 3 4 2 4 2" xfId="24341"/>
    <cellStyle name="Bilješka 7 3 4 2 5" xfId="24342"/>
    <cellStyle name="Bilješka 7 3 4 3" xfId="24343"/>
    <cellStyle name="Bilješka 7 3 4 3 2" xfId="24344"/>
    <cellStyle name="Bilješka 7 3 4 3 2 2" xfId="24345"/>
    <cellStyle name="Bilješka 7 3 4 3 3" xfId="24346"/>
    <cellStyle name="Bilješka 7 3 4 4" xfId="24347"/>
    <cellStyle name="Bilješka 7 3 4 4 2" xfId="24348"/>
    <cellStyle name="Bilješka 7 3 4 4 2 2" xfId="24349"/>
    <cellStyle name="Bilješka 7 3 4 4 3" xfId="24350"/>
    <cellStyle name="Bilješka 7 3 4 5" xfId="24351"/>
    <cellStyle name="Bilješka 7 3 4 5 2" xfId="24352"/>
    <cellStyle name="Bilješka 7 3 4 6" xfId="24353"/>
    <cellStyle name="Bilješka 7 3 5" xfId="24354"/>
    <cellStyle name="Bilješka 7 3 5 2" xfId="24355"/>
    <cellStyle name="Bilješka 7 3 5 2 2" xfId="24356"/>
    <cellStyle name="Bilješka 7 3 5 2 2 2" xfId="24357"/>
    <cellStyle name="Bilješka 7 3 5 2 3" xfId="24358"/>
    <cellStyle name="Bilješka 7 3 5 3" xfId="24359"/>
    <cellStyle name="Bilješka 7 3 5 3 2" xfId="24360"/>
    <cellStyle name="Bilješka 7 3 5 3 2 2" xfId="24361"/>
    <cellStyle name="Bilješka 7 3 5 3 3" xfId="24362"/>
    <cellStyle name="Bilješka 7 3 5 4" xfId="24363"/>
    <cellStyle name="Bilješka 7 3 5 4 2" xfId="24364"/>
    <cellStyle name="Bilješka 7 3 5 5" xfId="24365"/>
    <cellStyle name="Bilješka 7 3 6" xfId="24366"/>
    <cellStyle name="Bilješka 7 3 6 2" xfId="24367"/>
    <cellStyle name="Bilješka 7 3 6 2 2" xfId="24368"/>
    <cellStyle name="Bilješka 7 3 6 2 2 2" xfId="24369"/>
    <cellStyle name="Bilješka 7 3 6 2 3" xfId="24370"/>
    <cellStyle name="Bilješka 7 3 6 3" xfId="24371"/>
    <cellStyle name="Bilješka 7 3 6 3 2" xfId="24372"/>
    <cellStyle name="Bilješka 7 3 6 3 2 2" xfId="24373"/>
    <cellStyle name="Bilješka 7 3 6 3 3" xfId="24374"/>
    <cellStyle name="Bilješka 7 3 6 4" xfId="24375"/>
    <cellStyle name="Bilješka 7 3 6 4 2" xfId="24376"/>
    <cellStyle name="Bilješka 7 3 6 5" xfId="24377"/>
    <cellStyle name="Bilješka 7 3 7" xfId="24378"/>
    <cellStyle name="Bilješka 7 3 7 2" xfId="24379"/>
    <cellStyle name="Bilješka 7 3 7 2 2" xfId="24380"/>
    <cellStyle name="Bilješka 7 3 7 3" xfId="24381"/>
    <cellStyle name="Bilješka 7 3 8" xfId="24382"/>
    <cellStyle name="Bilješka 7 3 8 2" xfId="24383"/>
    <cellStyle name="Bilješka 7 3 8 2 2" xfId="24384"/>
    <cellStyle name="Bilješka 7 3 8 3" xfId="24385"/>
    <cellStyle name="Bilješka 7 3 9" xfId="24386"/>
    <cellStyle name="Bilješka 7 3 9 2" xfId="24387"/>
    <cellStyle name="Bilješka 7 4" xfId="24388"/>
    <cellStyle name="Bilješka 7 4 2" xfId="24389"/>
    <cellStyle name="Bilješka 7 4 2 2" xfId="24390"/>
    <cellStyle name="Bilješka 7 4 2 2 2" xfId="24391"/>
    <cellStyle name="Bilješka 7 4 2 2 2 2" xfId="24392"/>
    <cellStyle name="Bilješka 7 4 2 2 2 2 2" xfId="24393"/>
    <cellStyle name="Bilješka 7 4 2 2 2 2 2 2" xfId="24394"/>
    <cellStyle name="Bilješka 7 4 2 2 2 2 3" xfId="24395"/>
    <cellStyle name="Bilješka 7 4 2 2 2 3" xfId="24396"/>
    <cellStyle name="Bilješka 7 4 2 2 2 3 2" xfId="24397"/>
    <cellStyle name="Bilješka 7 4 2 2 2 3 2 2" xfId="24398"/>
    <cellStyle name="Bilješka 7 4 2 2 2 3 3" xfId="24399"/>
    <cellStyle name="Bilješka 7 4 2 2 2 4" xfId="24400"/>
    <cellStyle name="Bilješka 7 4 2 2 2 4 2" xfId="24401"/>
    <cellStyle name="Bilješka 7 4 2 2 2 5" xfId="24402"/>
    <cellStyle name="Bilješka 7 4 2 2 3" xfId="24403"/>
    <cellStyle name="Bilješka 7 4 2 2 3 2" xfId="24404"/>
    <cellStyle name="Bilješka 7 4 2 2 3 2 2" xfId="24405"/>
    <cellStyle name="Bilješka 7 4 2 2 3 3" xfId="24406"/>
    <cellStyle name="Bilješka 7 4 2 2 4" xfId="24407"/>
    <cellStyle name="Bilješka 7 4 2 2 4 2" xfId="24408"/>
    <cellStyle name="Bilješka 7 4 2 2 4 2 2" xfId="24409"/>
    <cellStyle name="Bilješka 7 4 2 2 4 3" xfId="24410"/>
    <cellStyle name="Bilješka 7 4 2 2 5" xfId="24411"/>
    <cellStyle name="Bilješka 7 4 2 2 5 2" xfId="24412"/>
    <cellStyle name="Bilješka 7 4 2 2 6" xfId="24413"/>
    <cellStyle name="Bilješka 7 4 2 3" xfId="24414"/>
    <cellStyle name="Bilješka 7 4 2 3 2" xfId="24415"/>
    <cellStyle name="Bilješka 7 4 2 3 2 2" xfId="24416"/>
    <cellStyle name="Bilješka 7 4 2 3 2 2 2" xfId="24417"/>
    <cellStyle name="Bilješka 7 4 2 3 2 3" xfId="24418"/>
    <cellStyle name="Bilješka 7 4 2 3 3" xfId="24419"/>
    <cellStyle name="Bilješka 7 4 2 3 3 2" xfId="24420"/>
    <cellStyle name="Bilješka 7 4 2 3 3 2 2" xfId="24421"/>
    <cellStyle name="Bilješka 7 4 2 3 3 3" xfId="24422"/>
    <cellStyle name="Bilješka 7 4 2 3 4" xfId="24423"/>
    <cellStyle name="Bilješka 7 4 2 3 4 2" xfId="24424"/>
    <cellStyle name="Bilješka 7 4 2 3 5" xfId="24425"/>
    <cellStyle name="Bilješka 7 4 2 4" xfId="24426"/>
    <cellStyle name="Bilješka 7 4 2 4 2" xfId="24427"/>
    <cellStyle name="Bilješka 7 4 2 4 2 2" xfId="24428"/>
    <cellStyle name="Bilješka 7 4 2 4 2 2 2" xfId="24429"/>
    <cellStyle name="Bilješka 7 4 2 4 2 3" xfId="24430"/>
    <cellStyle name="Bilješka 7 4 2 4 3" xfId="24431"/>
    <cellStyle name="Bilješka 7 4 2 4 3 2" xfId="24432"/>
    <cellStyle name="Bilješka 7 4 2 4 3 2 2" xfId="24433"/>
    <cellStyle name="Bilješka 7 4 2 4 3 3" xfId="24434"/>
    <cellStyle name="Bilješka 7 4 2 4 4" xfId="24435"/>
    <cellStyle name="Bilješka 7 4 2 4 4 2" xfId="24436"/>
    <cellStyle name="Bilješka 7 4 2 4 5" xfId="24437"/>
    <cellStyle name="Bilješka 7 4 2 5" xfId="24438"/>
    <cellStyle name="Bilješka 7 4 2 5 2" xfId="24439"/>
    <cellStyle name="Bilješka 7 4 2 5 2 2" xfId="24440"/>
    <cellStyle name="Bilješka 7 4 2 5 3" xfId="24441"/>
    <cellStyle name="Bilješka 7 4 2 6" xfId="24442"/>
    <cellStyle name="Bilješka 7 4 2 6 2" xfId="24443"/>
    <cellStyle name="Bilješka 7 4 2 6 2 2" xfId="24444"/>
    <cellStyle name="Bilješka 7 4 2 6 3" xfId="24445"/>
    <cellStyle name="Bilješka 7 4 2 7" xfId="24446"/>
    <cellStyle name="Bilješka 7 4 2 7 2" xfId="24447"/>
    <cellStyle name="Bilješka 7 4 2 8" xfId="24448"/>
    <cellStyle name="Bilješka 7 4 3" xfId="24449"/>
    <cellStyle name="Bilješka 7 4 3 2" xfId="24450"/>
    <cellStyle name="Bilješka 7 4 3 2 2" xfId="24451"/>
    <cellStyle name="Bilješka 7 4 3 2 2 2" xfId="24452"/>
    <cellStyle name="Bilješka 7 4 3 2 2 2 2" xfId="24453"/>
    <cellStyle name="Bilješka 7 4 3 2 2 3" xfId="24454"/>
    <cellStyle name="Bilješka 7 4 3 2 3" xfId="24455"/>
    <cellStyle name="Bilješka 7 4 3 2 3 2" xfId="24456"/>
    <cellStyle name="Bilješka 7 4 3 2 3 2 2" xfId="24457"/>
    <cellStyle name="Bilješka 7 4 3 2 3 3" xfId="24458"/>
    <cellStyle name="Bilješka 7 4 3 2 4" xfId="24459"/>
    <cellStyle name="Bilješka 7 4 3 2 4 2" xfId="24460"/>
    <cellStyle name="Bilješka 7 4 3 2 5" xfId="24461"/>
    <cellStyle name="Bilješka 7 4 3 3" xfId="24462"/>
    <cellStyle name="Bilješka 7 4 3 3 2" xfId="24463"/>
    <cellStyle name="Bilješka 7 4 3 3 2 2" xfId="24464"/>
    <cellStyle name="Bilješka 7 4 3 3 3" xfId="24465"/>
    <cellStyle name="Bilješka 7 4 3 4" xfId="24466"/>
    <cellStyle name="Bilješka 7 4 3 4 2" xfId="24467"/>
    <cellStyle name="Bilješka 7 4 3 4 2 2" xfId="24468"/>
    <cellStyle name="Bilješka 7 4 3 4 3" xfId="24469"/>
    <cellStyle name="Bilješka 7 4 3 5" xfId="24470"/>
    <cellStyle name="Bilješka 7 4 3 5 2" xfId="24471"/>
    <cellStyle name="Bilješka 7 4 3 6" xfId="24472"/>
    <cellStyle name="Bilješka 7 4 4" xfId="24473"/>
    <cellStyle name="Bilješka 7 4 4 2" xfId="24474"/>
    <cellStyle name="Bilješka 7 4 4 2 2" xfId="24475"/>
    <cellStyle name="Bilješka 7 4 4 2 2 2" xfId="24476"/>
    <cellStyle name="Bilješka 7 4 4 2 3" xfId="24477"/>
    <cellStyle name="Bilješka 7 4 4 3" xfId="24478"/>
    <cellStyle name="Bilješka 7 4 4 3 2" xfId="24479"/>
    <cellStyle name="Bilješka 7 4 4 3 2 2" xfId="24480"/>
    <cellStyle name="Bilješka 7 4 4 3 3" xfId="24481"/>
    <cellStyle name="Bilješka 7 4 4 4" xfId="24482"/>
    <cellStyle name="Bilješka 7 4 4 4 2" xfId="24483"/>
    <cellStyle name="Bilješka 7 4 4 5" xfId="24484"/>
    <cellStyle name="Bilješka 7 4 5" xfId="24485"/>
    <cellStyle name="Bilješka 7 4 5 2" xfId="24486"/>
    <cellStyle name="Bilješka 7 4 5 2 2" xfId="24487"/>
    <cellStyle name="Bilješka 7 4 5 2 2 2" xfId="24488"/>
    <cellStyle name="Bilješka 7 4 5 2 3" xfId="24489"/>
    <cellStyle name="Bilješka 7 4 5 3" xfId="24490"/>
    <cellStyle name="Bilješka 7 4 5 3 2" xfId="24491"/>
    <cellStyle name="Bilješka 7 4 5 3 2 2" xfId="24492"/>
    <cellStyle name="Bilješka 7 4 5 3 3" xfId="24493"/>
    <cellStyle name="Bilješka 7 4 5 4" xfId="24494"/>
    <cellStyle name="Bilješka 7 4 5 4 2" xfId="24495"/>
    <cellStyle name="Bilješka 7 4 5 5" xfId="24496"/>
    <cellStyle name="Bilješka 7 4 6" xfId="24497"/>
    <cellStyle name="Bilješka 7 4 6 2" xfId="24498"/>
    <cellStyle name="Bilješka 7 4 6 2 2" xfId="24499"/>
    <cellStyle name="Bilješka 7 4 6 3" xfId="24500"/>
    <cellStyle name="Bilješka 7 4 7" xfId="24501"/>
    <cellStyle name="Bilješka 7 4 7 2" xfId="24502"/>
    <cellStyle name="Bilješka 7 4 7 2 2" xfId="24503"/>
    <cellStyle name="Bilješka 7 4 7 3" xfId="24504"/>
    <cellStyle name="Bilješka 7 4 8" xfId="24505"/>
    <cellStyle name="Bilješka 7 4 8 2" xfId="24506"/>
    <cellStyle name="Bilješka 7 4 9" xfId="24507"/>
    <cellStyle name="Bilješka 7 5" xfId="24508"/>
    <cellStyle name="Bilješka 7 5 2" xfId="24509"/>
    <cellStyle name="Bilješka 7 5 2 2" xfId="24510"/>
    <cellStyle name="Bilješka 7 5 2 2 2" xfId="24511"/>
    <cellStyle name="Bilješka 7 5 2 2 2 2" xfId="24512"/>
    <cellStyle name="Bilješka 7 5 2 2 2 2 2" xfId="24513"/>
    <cellStyle name="Bilješka 7 5 2 2 2 3" xfId="24514"/>
    <cellStyle name="Bilješka 7 5 2 2 3" xfId="24515"/>
    <cellStyle name="Bilješka 7 5 2 2 3 2" xfId="24516"/>
    <cellStyle name="Bilješka 7 5 2 2 3 2 2" xfId="24517"/>
    <cellStyle name="Bilješka 7 5 2 2 3 3" xfId="24518"/>
    <cellStyle name="Bilješka 7 5 2 2 4" xfId="24519"/>
    <cellStyle name="Bilješka 7 5 2 2 4 2" xfId="24520"/>
    <cellStyle name="Bilješka 7 5 2 2 5" xfId="24521"/>
    <cellStyle name="Bilješka 7 5 2 3" xfId="24522"/>
    <cellStyle name="Bilješka 7 5 2 3 2" xfId="24523"/>
    <cellStyle name="Bilješka 7 5 2 3 2 2" xfId="24524"/>
    <cellStyle name="Bilješka 7 5 2 3 3" xfId="24525"/>
    <cellStyle name="Bilješka 7 5 2 4" xfId="24526"/>
    <cellStyle name="Bilješka 7 5 2 4 2" xfId="24527"/>
    <cellStyle name="Bilješka 7 5 2 4 2 2" xfId="24528"/>
    <cellStyle name="Bilješka 7 5 2 4 3" xfId="24529"/>
    <cellStyle name="Bilješka 7 5 2 5" xfId="24530"/>
    <cellStyle name="Bilješka 7 5 2 5 2" xfId="24531"/>
    <cellStyle name="Bilješka 7 5 2 6" xfId="24532"/>
    <cellStyle name="Bilješka 7 5 3" xfId="24533"/>
    <cellStyle name="Bilješka 7 5 3 2" xfId="24534"/>
    <cellStyle name="Bilješka 7 5 3 2 2" xfId="24535"/>
    <cellStyle name="Bilješka 7 5 3 2 2 2" xfId="24536"/>
    <cellStyle name="Bilješka 7 5 3 2 3" xfId="24537"/>
    <cellStyle name="Bilješka 7 5 3 3" xfId="24538"/>
    <cellStyle name="Bilješka 7 5 3 3 2" xfId="24539"/>
    <cellStyle name="Bilješka 7 5 3 3 2 2" xfId="24540"/>
    <cellStyle name="Bilješka 7 5 3 3 3" xfId="24541"/>
    <cellStyle name="Bilješka 7 5 3 4" xfId="24542"/>
    <cellStyle name="Bilješka 7 5 3 4 2" xfId="24543"/>
    <cellStyle name="Bilješka 7 5 3 5" xfId="24544"/>
    <cellStyle name="Bilješka 7 5 4" xfId="24545"/>
    <cellStyle name="Bilješka 7 5 4 2" xfId="24546"/>
    <cellStyle name="Bilješka 7 5 4 2 2" xfId="24547"/>
    <cellStyle name="Bilješka 7 5 4 2 2 2" xfId="24548"/>
    <cellStyle name="Bilješka 7 5 4 2 3" xfId="24549"/>
    <cellStyle name="Bilješka 7 5 4 3" xfId="24550"/>
    <cellStyle name="Bilješka 7 5 4 3 2" xfId="24551"/>
    <cellStyle name="Bilješka 7 5 4 3 2 2" xfId="24552"/>
    <cellStyle name="Bilješka 7 5 4 3 3" xfId="24553"/>
    <cellStyle name="Bilješka 7 5 4 4" xfId="24554"/>
    <cellStyle name="Bilješka 7 5 4 4 2" xfId="24555"/>
    <cellStyle name="Bilješka 7 5 4 5" xfId="24556"/>
    <cellStyle name="Bilješka 7 5 5" xfId="24557"/>
    <cellStyle name="Bilješka 7 5 5 2" xfId="24558"/>
    <cellStyle name="Bilješka 7 5 5 2 2" xfId="24559"/>
    <cellStyle name="Bilješka 7 5 5 3" xfId="24560"/>
    <cellStyle name="Bilješka 7 5 6" xfId="24561"/>
    <cellStyle name="Bilješka 7 5 6 2" xfId="24562"/>
    <cellStyle name="Bilješka 7 5 6 2 2" xfId="24563"/>
    <cellStyle name="Bilješka 7 5 6 3" xfId="24564"/>
    <cellStyle name="Bilješka 7 5 7" xfId="24565"/>
    <cellStyle name="Bilješka 7 5 7 2" xfId="24566"/>
    <cellStyle name="Bilješka 7 5 8" xfId="24567"/>
    <cellStyle name="Bilješka 7 6" xfId="24568"/>
    <cellStyle name="Bilješka 7 6 2" xfId="24569"/>
    <cellStyle name="Bilješka 7 6 2 2" xfId="24570"/>
    <cellStyle name="Bilješka 7 6 2 2 2" xfId="24571"/>
    <cellStyle name="Bilješka 7 6 2 2 2 2" xfId="24572"/>
    <cellStyle name="Bilješka 7 6 2 2 3" xfId="24573"/>
    <cellStyle name="Bilješka 7 6 2 3" xfId="24574"/>
    <cellStyle name="Bilješka 7 6 2 3 2" xfId="24575"/>
    <cellStyle name="Bilješka 7 6 2 3 2 2" xfId="24576"/>
    <cellStyle name="Bilješka 7 6 2 3 3" xfId="24577"/>
    <cellStyle name="Bilješka 7 6 2 4" xfId="24578"/>
    <cellStyle name="Bilješka 7 6 2 4 2" xfId="24579"/>
    <cellStyle name="Bilješka 7 6 2 5" xfId="24580"/>
    <cellStyle name="Bilješka 7 6 3" xfId="24581"/>
    <cellStyle name="Bilješka 7 6 3 2" xfId="24582"/>
    <cellStyle name="Bilješka 7 6 3 2 2" xfId="24583"/>
    <cellStyle name="Bilješka 7 6 3 3" xfId="24584"/>
    <cellStyle name="Bilješka 7 6 4" xfId="24585"/>
    <cellStyle name="Bilješka 7 6 4 2" xfId="24586"/>
    <cellStyle name="Bilješka 7 6 4 2 2" xfId="24587"/>
    <cellStyle name="Bilješka 7 6 4 3" xfId="24588"/>
    <cellStyle name="Bilješka 7 6 5" xfId="24589"/>
    <cellStyle name="Bilješka 7 6 5 2" xfId="24590"/>
    <cellStyle name="Bilješka 7 6 6" xfId="24591"/>
    <cellStyle name="Bilješka 7 7" xfId="24592"/>
    <cellStyle name="Bilješka 7 7 2" xfId="24593"/>
    <cellStyle name="Bilješka 7 7 2 2" xfId="24594"/>
    <cellStyle name="Bilješka 7 7 2 2 2" xfId="24595"/>
    <cellStyle name="Bilješka 7 7 2 3" xfId="24596"/>
    <cellStyle name="Bilješka 7 7 3" xfId="24597"/>
    <cellStyle name="Bilješka 7 7 3 2" xfId="24598"/>
    <cellStyle name="Bilješka 7 7 3 2 2" xfId="24599"/>
    <cellStyle name="Bilješka 7 7 3 3" xfId="24600"/>
    <cellStyle name="Bilješka 7 7 4" xfId="24601"/>
    <cellStyle name="Bilješka 7 7 4 2" xfId="24602"/>
    <cellStyle name="Bilješka 7 7 5" xfId="24603"/>
    <cellStyle name="Bilješka 7 8" xfId="24604"/>
    <cellStyle name="Bilješka 7 8 2" xfId="24605"/>
    <cellStyle name="Bilješka 7 8 2 2" xfId="24606"/>
    <cellStyle name="Bilješka 7 8 2 2 2" xfId="24607"/>
    <cellStyle name="Bilješka 7 8 2 3" xfId="24608"/>
    <cellStyle name="Bilješka 7 8 3" xfId="24609"/>
    <cellStyle name="Bilješka 7 8 3 2" xfId="24610"/>
    <cellStyle name="Bilješka 7 8 3 2 2" xfId="24611"/>
    <cellStyle name="Bilješka 7 8 3 3" xfId="24612"/>
    <cellStyle name="Bilješka 7 8 4" xfId="24613"/>
    <cellStyle name="Bilješka 7 8 4 2" xfId="24614"/>
    <cellStyle name="Bilješka 7 8 5" xfId="24615"/>
    <cellStyle name="Bilješka 7 9" xfId="24616"/>
    <cellStyle name="Bilješka 7 9 2" xfId="24617"/>
    <cellStyle name="Bilješka 7 9 2 2" xfId="24618"/>
    <cellStyle name="Bilješka 7 9 3" xfId="24619"/>
    <cellStyle name="Bilješka 8" xfId="24620"/>
    <cellStyle name="Bilješka 8 10" xfId="24621"/>
    <cellStyle name="Bilješka 8 10 2" xfId="24622"/>
    <cellStyle name="Bilješka 8 11" xfId="24623"/>
    <cellStyle name="Bilješka 8 2" xfId="24624"/>
    <cellStyle name="Bilješka 8 2 10" xfId="24625"/>
    <cellStyle name="Bilješka 8 2 2" xfId="24626"/>
    <cellStyle name="Bilješka 8 2 2 2" xfId="24627"/>
    <cellStyle name="Bilješka 8 2 2 2 2" xfId="24628"/>
    <cellStyle name="Bilješka 8 2 2 2 2 2" xfId="24629"/>
    <cellStyle name="Bilješka 8 2 2 2 2 2 2" xfId="24630"/>
    <cellStyle name="Bilješka 8 2 2 2 2 2 2 2" xfId="24631"/>
    <cellStyle name="Bilješka 8 2 2 2 2 2 3" xfId="24632"/>
    <cellStyle name="Bilješka 8 2 2 2 2 3" xfId="24633"/>
    <cellStyle name="Bilješka 8 2 2 2 2 3 2" xfId="24634"/>
    <cellStyle name="Bilješka 8 2 2 2 2 3 2 2" xfId="24635"/>
    <cellStyle name="Bilješka 8 2 2 2 2 3 3" xfId="24636"/>
    <cellStyle name="Bilješka 8 2 2 2 2 4" xfId="24637"/>
    <cellStyle name="Bilješka 8 2 2 2 2 4 2" xfId="24638"/>
    <cellStyle name="Bilješka 8 2 2 2 2 5" xfId="24639"/>
    <cellStyle name="Bilješka 8 2 2 2 3" xfId="24640"/>
    <cellStyle name="Bilješka 8 2 2 2 3 2" xfId="24641"/>
    <cellStyle name="Bilješka 8 2 2 2 3 2 2" xfId="24642"/>
    <cellStyle name="Bilješka 8 2 2 2 3 2 2 2" xfId="24643"/>
    <cellStyle name="Bilješka 8 2 2 2 3 2 3" xfId="24644"/>
    <cellStyle name="Bilješka 8 2 2 2 3 3" xfId="24645"/>
    <cellStyle name="Bilješka 8 2 2 2 3 3 2" xfId="24646"/>
    <cellStyle name="Bilješka 8 2 2 2 3 3 2 2" xfId="24647"/>
    <cellStyle name="Bilješka 8 2 2 2 3 3 3" xfId="24648"/>
    <cellStyle name="Bilješka 8 2 2 2 3 4" xfId="24649"/>
    <cellStyle name="Bilješka 8 2 2 2 3 4 2" xfId="24650"/>
    <cellStyle name="Bilješka 8 2 2 2 3 5" xfId="24651"/>
    <cellStyle name="Bilješka 8 2 2 2 4" xfId="24652"/>
    <cellStyle name="Bilješka 8 2 2 2 4 2" xfId="24653"/>
    <cellStyle name="Bilješka 8 2 2 2 4 2 2" xfId="24654"/>
    <cellStyle name="Bilješka 8 2 2 2 4 3" xfId="24655"/>
    <cellStyle name="Bilješka 8 2 2 2 5" xfId="24656"/>
    <cellStyle name="Bilješka 8 2 2 2 5 2" xfId="24657"/>
    <cellStyle name="Bilješka 8 2 2 2 5 2 2" xfId="24658"/>
    <cellStyle name="Bilješka 8 2 2 2 5 3" xfId="24659"/>
    <cellStyle name="Bilješka 8 2 2 2 6" xfId="24660"/>
    <cellStyle name="Bilješka 8 2 2 2 6 2" xfId="24661"/>
    <cellStyle name="Bilješka 8 2 2 2 7" xfId="24662"/>
    <cellStyle name="Bilješka 8 2 2 3" xfId="24663"/>
    <cellStyle name="Bilješka 8 2 2 3 2" xfId="24664"/>
    <cellStyle name="Bilješka 8 2 2 3 2 2" xfId="24665"/>
    <cellStyle name="Bilješka 8 2 2 3 2 2 2" xfId="24666"/>
    <cellStyle name="Bilješka 8 2 2 3 2 3" xfId="24667"/>
    <cellStyle name="Bilješka 8 2 2 3 3" xfId="24668"/>
    <cellStyle name="Bilješka 8 2 2 3 3 2" xfId="24669"/>
    <cellStyle name="Bilješka 8 2 2 3 3 2 2" xfId="24670"/>
    <cellStyle name="Bilješka 8 2 2 3 3 3" xfId="24671"/>
    <cellStyle name="Bilješka 8 2 2 3 4" xfId="24672"/>
    <cellStyle name="Bilješka 8 2 2 3 4 2" xfId="24673"/>
    <cellStyle name="Bilješka 8 2 2 3 5" xfId="24674"/>
    <cellStyle name="Bilješka 8 2 2 4" xfId="24675"/>
    <cellStyle name="Bilješka 8 2 2 4 2" xfId="24676"/>
    <cellStyle name="Bilješka 8 2 2 4 2 2" xfId="24677"/>
    <cellStyle name="Bilješka 8 2 2 4 2 2 2" xfId="24678"/>
    <cellStyle name="Bilješka 8 2 2 4 2 3" xfId="24679"/>
    <cellStyle name="Bilješka 8 2 2 4 3" xfId="24680"/>
    <cellStyle name="Bilješka 8 2 2 4 3 2" xfId="24681"/>
    <cellStyle name="Bilješka 8 2 2 4 3 2 2" xfId="24682"/>
    <cellStyle name="Bilješka 8 2 2 4 3 3" xfId="24683"/>
    <cellStyle name="Bilješka 8 2 2 4 4" xfId="24684"/>
    <cellStyle name="Bilješka 8 2 2 4 4 2" xfId="24685"/>
    <cellStyle name="Bilješka 8 2 2 4 5" xfId="24686"/>
    <cellStyle name="Bilješka 8 2 2 5" xfId="24687"/>
    <cellStyle name="Bilješka 8 2 2 5 2" xfId="24688"/>
    <cellStyle name="Bilješka 8 2 2 5 2 2" xfId="24689"/>
    <cellStyle name="Bilješka 8 2 2 5 3" xfId="24690"/>
    <cellStyle name="Bilješka 8 2 2 6" xfId="24691"/>
    <cellStyle name="Bilješka 8 2 2 6 2" xfId="24692"/>
    <cellStyle name="Bilješka 8 2 2 6 2 2" xfId="24693"/>
    <cellStyle name="Bilješka 8 2 2 6 3" xfId="24694"/>
    <cellStyle name="Bilješka 8 2 2 7" xfId="24695"/>
    <cellStyle name="Bilješka 8 2 2 7 2" xfId="24696"/>
    <cellStyle name="Bilješka 8 2 2 8" xfId="24697"/>
    <cellStyle name="Bilješka 8 2 3" xfId="24698"/>
    <cellStyle name="Bilješka 8 2 3 2" xfId="24699"/>
    <cellStyle name="Bilješka 8 2 3 2 2" xfId="24700"/>
    <cellStyle name="Bilješka 8 2 3 2 2 2" xfId="24701"/>
    <cellStyle name="Bilješka 8 2 3 2 2 2 2" xfId="24702"/>
    <cellStyle name="Bilješka 8 2 3 2 2 2 2 2" xfId="24703"/>
    <cellStyle name="Bilješka 8 2 3 2 2 2 3" xfId="24704"/>
    <cellStyle name="Bilješka 8 2 3 2 2 3" xfId="24705"/>
    <cellStyle name="Bilješka 8 2 3 2 2 3 2" xfId="24706"/>
    <cellStyle name="Bilješka 8 2 3 2 2 3 2 2" xfId="24707"/>
    <cellStyle name="Bilješka 8 2 3 2 2 3 3" xfId="24708"/>
    <cellStyle name="Bilješka 8 2 3 2 2 4" xfId="24709"/>
    <cellStyle name="Bilješka 8 2 3 2 2 4 2" xfId="24710"/>
    <cellStyle name="Bilješka 8 2 3 2 2 5" xfId="24711"/>
    <cellStyle name="Bilješka 8 2 3 2 3" xfId="24712"/>
    <cellStyle name="Bilješka 8 2 3 2 3 2" xfId="24713"/>
    <cellStyle name="Bilješka 8 2 3 2 3 2 2" xfId="24714"/>
    <cellStyle name="Bilješka 8 2 3 2 3 3" xfId="24715"/>
    <cellStyle name="Bilješka 8 2 3 2 4" xfId="24716"/>
    <cellStyle name="Bilješka 8 2 3 2 4 2" xfId="24717"/>
    <cellStyle name="Bilješka 8 2 3 2 4 2 2" xfId="24718"/>
    <cellStyle name="Bilješka 8 2 3 2 4 3" xfId="24719"/>
    <cellStyle name="Bilješka 8 2 3 2 5" xfId="24720"/>
    <cellStyle name="Bilješka 8 2 3 2 5 2" xfId="24721"/>
    <cellStyle name="Bilješka 8 2 3 2 6" xfId="24722"/>
    <cellStyle name="Bilješka 8 2 3 3" xfId="24723"/>
    <cellStyle name="Bilješka 8 2 3 3 2" xfId="24724"/>
    <cellStyle name="Bilješka 8 2 3 3 2 2" xfId="24725"/>
    <cellStyle name="Bilješka 8 2 3 3 2 2 2" xfId="24726"/>
    <cellStyle name="Bilješka 8 2 3 3 2 3" xfId="24727"/>
    <cellStyle name="Bilješka 8 2 3 3 3" xfId="24728"/>
    <cellStyle name="Bilješka 8 2 3 3 3 2" xfId="24729"/>
    <cellStyle name="Bilješka 8 2 3 3 3 2 2" xfId="24730"/>
    <cellStyle name="Bilješka 8 2 3 3 3 3" xfId="24731"/>
    <cellStyle name="Bilješka 8 2 3 3 4" xfId="24732"/>
    <cellStyle name="Bilješka 8 2 3 3 4 2" xfId="24733"/>
    <cellStyle name="Bilješka 8 2 3 3 5" xfId="24734"/>
    <cellStyle name="Bilješka 8 2 3 4" xfId="24735"/>
    <cellStyle name="Bilješka 8 2 3 4 2" xfId="24736"/>
    <cellStyle name="Bilješka 8 2 3 4 2 2" xfId="24737"/>
    <cellStyle name="Bilješka 8 2 3 4 2 2 2" xfId="24738"/>
    <cellStyle name="Bilješka 8 2 3 4 2 3" xfId="24739"/>
    <cellStyle name="Bilješka 8 2 3 4 3" xfId="24740"/>
    <cellStyle name="Bilješka 8 2 3 4 3 2" xfId="24741"/>
    <cellStyle name="Bilješka 8 2 3 4 3 2 2" xfId="24742"/>
    <cellStyle name="Bilješka 8 2 3 4 3 3" xfId="24743"/>
    <cellStyle name="Bilješka 8 2 3 4 4" xfId="24744"/>
    <cellStyle name="Bilješka 8 2 3 4 4 2" xfId="24745"/>
    <cellStyle name="Bilješka 8 2 3 4 5" xfId="24746"/>
    <cellStyle name="Bilješka 8 2 3 5" xfId="24747"/>
    <cellStyle name="Bilješka 8 2 3 5 2" xfId="24748"/>
    <cellStyle name="Bilješka 8 2 3 5 2 2" xfId="24749"/>
    <cellStyle name="Bilješka 8 2 3 5 3" xfId="24750"/>
    <cellStyle name="Bilješka 8 2 3 6" xfId="24751"/>
    <cellStyle name="Bilješka 8 2 3 6 2" xfId="24752"/>
    <cellStyle name="Bilješka 8 2 3 6 2 2" xfId="24753"/>
    <cellStyle name="Bilješka 8 2 3 6 3" xfId="24754"/>
    <cellStyle name="Bilješka 8 2 3 7" xfId="24755"/>
    <cellStyle name="Bilješka 8 2 3 7 2" xfId="24756"/>
    <cellStyle name="Bilješka 8 2 3 8" xfId="24757"/>
    <cellStyle name="Bilješka 8 2 4" xfId="24758"/>
    <cellStyle name="Bilješka 8 2 4 2" xfId="24759"/>
    <cellStyle name="Bilješka 8 2 4 2 2" xfId="24760"/>
    <cellStyle name="Bilješka 8 2 4 2 2 2" xfId="24761"/>
    <cellStyle name="Bilješka 8 2 4 2 2 2 2" xfId="24762"/>
    <cellStyle name="Bilješka 8 2 4 2 2 3" xfId="24763"/>
    <cellStyle name="Bilješka 8 2 4 2 3" xfId="24764"/>
    <cellStyle name="Bilješka 8 2 4 2 3 2" xfId="24765"/>
    <cellStyle name="Bilješka 8 2 4 2 3 2 2" xfId="24766"/>
    <cellStyle name="Bilješka 8 2 4 2 3 3" xfId="24767"/>
    <cellStyle name="Bilješka 8 2 4 2 4" xfId="24768"/>
    <cellStyle name="Bilješka 8 2 4 2 4 2" xfId="24769"/>
    <cellStyle name="Bilješka 8 2 4 2 5" xfId="24770"/>
    <cellStyle name="Bilješka 8 2 4 3" xfId="24771"/>
    <cellStyle name="Bilješka 8 2 4 3 2" xfId="24772"/>
    <cellStyle name="Bilješka 8 2 4 3 2 2" xfId="24773"/>
    <cellStyle name="Bilješka 8 2 4 3 3" xfId="24774"/>
    <cellStyle name="Bilješka 8 2 4 4" xfId="24775"/>
    <cellStyle name="Bilješka 8 2 4 4 2" xfId="24776"/>
    <cellStyle name="Bilješka 8 2 4 4 2 2" xfId="24777"/>
    <cellStyle name="Bilješka 8 2 4 4 3" xfId="24778"/>
    <cellStyle name="Bilješka 8 2 4 5" xfId="24779"/>
    <cellStyle name="Bilješka 8 2 4 5 2" xfId="24780"/>
    <cellStyle name="Bilješka 8 2 4 6" xfId="24781"/>
    <cellStyle name="Bilješka 8 2 5" xfId="24782"/>
    <cellStyle name="Bilješka 8 2 5 2" xfId="24783"/>
    <cellStyle name="Bilješka 8 2 5 2 2" xfId="24784"/>
    <cellStyle name="Bilješka 8 2 5 2 2 2" xfId="24785"/>
    <cellStyle name="Bilješka 8 2 5 2 3" xfId="24786"/>
    <cellStyle name="Bilješka 8 2 5 3" xfId="24787"/>
    <cellStyle name="Bilješka 8 2 5 3 2" xfId="24788"/>
    <cellStyle name="Bilješka 8 2 5 3 2 2" xfId="24789"/>
    <cellStyle name="Bilješka 8 2 5 3 3" xfId="24790"/>
    <cellStyle name="Bilješka 8 2 5 4" xfId="24791"/>
    <cellStyle name="Bilješka 8 2 5 4 2" xfId="24792"/>
    <cellStyle name="Bilješka 8 2 5 5" xfId="24793"/>
    <cellStyle name="Bilješka 8 2 6" xfId="24794"/>
    <cellStyle name="Bilješka 8 2 6 2" xfId="24795"/>
    <cellStyle name="Bilješka 8 2 6 2 2" xfId="24796"/>
    <cellStyle name="Bilješka 8 2 6 2 2 2" xfId="24797"/>
    <cellStyle name="Bilješka 8 2 6 2 3" xfId="24798"/>
    <cellStyle name="Bilješka 8 2 6 3" xfId="24799"/>
    <cellStyle name="Bilješka 8 2 6 3 2" xfId="24800"/>
    <cellStyle name="Bilješka 8 2 6 3 2 2" xfId="24801"/>
    <cellStyle name="Bilješka 8 2 6 3 3" xfId="24802"/>
    <cellStyle name="Bilješka 8 2 6 4" xfId="24803"/>
    <cellStyle name="Bilješka 8 2 6 4 2" xfId="24804"/>
    <cellStyle name="Bilješka 8 2 6 5" xfId="24805"/>
    <cellStyle name="Bilješka 8 2 7" xfId="24806"/>
    <cellStyle name="Bilješka 8 2 7 2" xfId="24807"/>
    <cellStyle name="Bilješka 8 2 7 2 2" xfId="24808"/>
    <cellStyle name="Bilješka 8 2 7 3" xfId="24809"/>
    <cellStyle name="Bilješka 8 2 8" xfId="24810"/>
    <cellStyle name="Bilješka 8 2 8 2" xfId="24811"/>
    <cellStyle name="Bilješka 8 2 8 2 2" xfId="24812"/>
    <cellStyle name="Bilješka 8 2 8 3" xfId="24813"/>
    <cellStyle name="Bilješka 8 2 9" xfId="24814"/>
    <cellStyle name="Bilješka 8 2 9 2" xfId="24815"/>
    <cellStyle name="Bilješka 8 3" xfId="24816"/>
    <cellStyle name="Bilješka 8 3 2" xfId="24817"/>
    <cellStyle name="Bilješka 8 3 2 2" xfId="24818"/>
    <cellStyle name="Bilješka 8 3 2 2 2" xfId="24819"/>
    <cellStyle name="Bilješka 8 3 2 2 2 2" xfId="24820"/>
    <cellStyle name="Bilješka 8 3 2 2 2 2 2" xfId="24821"/>
    <cellStyle name="Bilješka 8 3 2 2 2 3" xfId="24822"/>
    <cellStyle name="Bilješka 8 3 2 2 3" xfId="24823"/>
    <cellStyle name="Bilješka 8 3 2 2 3 2" xfId="24824"/>
    <cellStyle name="Bilješka 8 3 2 2 3 2 2" xfId="24825"/>
    <cellStyle name="Bilješka 8 3 2 2 3 3" xfId="24826"/>
    <cellStyle name="Bilješka 8 3 2 2 4" xfId="24827"/>
    <cellStyle name="Bilješka 8 3 2 2 4 2" xfId="24828"/>
    <cellStyle name="Bilješka 8 3 2 2 5" xfId="24829"/>
    <cellStyle name="Bilješka 8 3 2 3" xfId="24830"/>
    <cellStyle name="Bilješka 8 3 2 3 2" xfId="24831"/>
    <cellStyle name="Bilješka 8 3 2 3 2 2" xfId="24832"/>
    <cellStyle name="Bilješka 8 3 2 3 2 2 2" xfId="24833"/>
    <cellStyle name="Bilješka 8 3 2 3 2 3" xfId="24834"/>
    <cellStyle name="Bilješka 8 3 2 3 3" xfId="24835"/>
    <cellStyle name="Bilješka 8 3 2 3 3 2" xfId="24836"/>
    <cellStyle name="Bilješka 8 3 2 3 3 2 2" xfId="24837"/>
    <cellStyle name="Bilješka 8 3 2 3 3 3" xfId="24838"/>
    <cellStyle name="Bilješka 8 3 2 3 4" xfId="24839"/>
    <cellStyle name="Bilješka 8 3 2 3 4 2" xfId="24840"/>
    <cellStyle name="Bilješka 8 3 2 3 5" xfId="24841"/>
    <cellStyle name="Bilješka 8 3 2 4" xfId="24842"/>
    <cellStyle name="Bilješka 8 3 2 4 2" xfId="24843"/>
    <cellStyle name="Bilješka 8 3 2 4 2 2" xfId="24844"/>
    <cellStyle name="Bilješka 8 3 2 4 3" xfId="24845"/>
    <cellStyle name="Bilješka 8 3 2 5" xfId="24846"/>
    <cellStyle name="Bilješka 8 3 2 5 2" xfId="24847"/>
    <cellStyle name="Bilješka 8 3 2 5 2 2" xfId="24848"/>
    <cellStyle name="Bilješka 8 3 2 5 3" xfId="24849"/>
    <cellStyle name="Bilješka 8 3 2 6" xfId="24850"/>
    <cellStyle name="Bilješka 8 3 2 6 2" xfId="24851"/>
    <cellStyle name="Bilješka 8 3 2 7" xfId="24852"/>
    <cellStyle name="Bilješka 8 3 3" xfId="24853"/>
    <cellStyle name="Bilješka 8 3 3 2" xfId="24854"/>
    <cellStyle name="Bilješka 8 3 3 2 2" xfId="24855"/>
    <cellStyle name="Bilješka 8 3 3 2 2 2" xfId="24856"/>
    <cellStyle name="Bilješka 8 3 3 2 3" xfId="24857"/>
    <cellStyle name="Bilješka 8 3 3 3" xfId="24858"/>
    <cellStyle name="Bilješka 8 3 3 3 2" xfId="24859"/>
    <cellStyle name="Bilješka 8 3 3 3 2 2" xfId="24860"/>
    <cellStyle name="Bilješka 8 3 3 3 3" xfId="24861"/>
    <cellStyle name="Bilješka 8 3 3 4" xfId="24862"/>
    <cellStyle name="Bilješka 8 3 3 4 2" xfId="24863"/>
    <cellStyle name="Bilješka 8 3 3 5" xfId="24864"/>
    <cellStyle name="Bilješka 8 3 4" xfId="24865"/>
    <cellStyle name="Bilješka 8 3 4 2" xfId="24866"/>
    <cellStyle name="Bilješka 8 3 4 2 2" xfId="24867"/>
    <cellStyle name="Bilješka 8 3 4 2 2 2" xfId="24868"/>
    <cellStyle name="Bilješka 8 3 4 2 3" xfId="24869"/>
    <cellStyle name="Bilješka 8 3 4 3" xfId="24870"/>
    <cellStyle name="Bilješka 8 3 4 3 2" xfId="24871"/>
    <cellStyle name="Bilješka 8 3 4 3 2 2" xfId="24872"/>
    <cellStyle name="Bilješka 8 3 4 3 3" xfId="24873"/>
    <cellStyle name="Bilješka 8 3 4 4" xfId="24874"/>
    <cellStyle name="Bilješka 8 3 4 4 2" xfId="24875"/>
    <cellStyle name="Bilješka 8 3 4 5" xfId="24876"/>
    <cellStyle name="Bilješka 8 3 5" xfId="24877"/>
    <cellStyle name="Bilješka 8 3 5 2" xfId="24878"/>
    <cellStyle name="Bilješka 8 3 5 2 2" xfId="24879"/>
    <cellStyle name="Bilješka 8 3 5 3" xfId="24880"/>
    <cellStyle name="Bilješka 8 3 6" xfId="24881"/>
    <cellStyle name="Bilješka 8 3 6 2" xfId="24882"/>
    <cellStyle name="Bilješka 8 3 6 2 2" xfId="24883"/>
    <cellStyle name="Bilješka 8 3 6 3" xfId="24884"/>
    <cellStyle name="Bilješka 8 3 7" xfId="24885"/>
    <cellStyle name="Bilješka 8 3 7 2" xfId="24886"/>
    <cellStyle name="Bilješka 8 3 8" xfId="24887"/>
    <cellStyle name="Bilješka 8 4" xfId="24888"/>
    <cellStyle name="Bilješka 8 4 2" xfId="24889"/>
    <cellStyle name="Bilješka 8 4 2 2" xfId="24890"/>
    <cellStyle name="Bilješka 8 4 2 2 2" xfId="24891"/>
    <cellStyle name="Bilješka 8 4 2 2 2 2" xfId="24892"/>
    <cellStyle name="Bilješka 8 4 2 2 2 2 2" xfId="24893"/>
    <cellStyle name="Bilješka 8 4 2 2 2 3" xfId="24894"/>
    <cellStyle name="Bilješka 8 4 2 2 3" xfId="24895"/>
    <cellStyle name="Bilješka 8 4 2 2 3 2" xfId="24896"/>
    <cellStyle name="Bilješka 8 4 2 2 3 2 2" xfId="24897"/>
    <cellStyle name="Bilješka 8 4 2 2 3 3" xfId="24898"/>
    <cellStyle name="Bilješka 8 4 2 2 4" xfId="24899"/>
    <cellStyle name="Bilješka 8 4 2 2 4 2" xfId="24900"/>
    <cellStyle name="Bilješka 8 4 2 2 5" xfId="24901"/>
    <cellStyle name="Bilješka 8 4 2 3" xfId="24902"/>
    <cellStyle name="Bilješka 8 4 2 3 2" xfId="24903"/>
    <cellStyle name="Bilješka 8 4 2 3 2 2" xfId="24904"/>
    <cellStyle name="Bilješka 8 4 2 3 3" xfId="24905"/>
    <cellStyle name="Bilješka 8 4 2 4" xfId="24906"/>
    <cellStyle name="Bilješka 8 4 2 4 2" xfId="24907"/>
    <cellStyle name="Bilješka 8 4 2 4 2 2" xfId="24908"/>
    <cellStyle name="Bilješka 8 4 2 4 3" xfId="24909"/>
    <cellStyle name="Bilješka 8 4 2 5" xfId="24910"/>
    <cellStyle name="Bilješka 8 4 2 5 2" xfId="24911"/>
    <cellStyle name="Bilješka 8 4 2 6" xfId="24912"/>
    <cellStyle name="Bilješka 8 4 3" xfId="24913"/>
    <cellStyle name="Bilješka 8 4 3 2" xfId="24914"/>
    <cellStyle name="Bilješka 8 4 3 2 2" xfId="24915"/>
    <cellStyle name="Bilješka 8 4 3 2 2 2" xfId="24916"/>
    <cellStyle name="Bilješka 8 4 3 2 3" xfId="24917"/>
    <cellStyle name="Bilješka 8 4 3 3" xfId="24918"/>
    <cellStyle name="Bilješka 8 4 3 3 2" xfId="24919"/>
    <cellStyle name="Bilješka 8 4 3 3 2 2" xfId="24920"/>
    <cellStyle name="Bilješka 8 4 3 3 3" xfId="24921"/>
    <cellStyle name="Bilješka 8 4 3 4" xfId="24922"/>
    <cellStyle name="Bilješka 8 4 3 4 2" xfId="24923"/>
    <cellStyle name="Bilješka 8 4 3 5" xfId="24924"/>
    <cellStyle name="Bilješka 8 4 4" xfId="24925"/>
    <cellStyle name="Bilješka 8 4 4 2" xfId="24926"/>
    <cellStyle name="Bilješka 8 4 4 2 2" xfId="24927"/>
    <cellStyle name="Bilješka 8 4 4 2 2 2" xfId="24928"/>
    <cellStyle name="Bilješka 8 4 4 2 3" xfId="24929"/>
    <cellStyle name="Bilješka 8 4 4 3" xfId="24930"/>
    <cellStyle name="Bilješka 8 4 4 3 2" xfId="24931"/>
    <cellStyle name="Bilješka 8 4 4 3 2 2" xfId="24932"/>
    <cellStyle name="Bilješka 8 4 4 3 3" xfId="24933"/>
    <cellStyle name="Bilješka 8 4 4 4" xfId="24934"/>
    <cellStyle name="Bilješka 8 4 4 4 2" xfId="24935"/>
    <cellStyle name="Bilješka 8 4 4 5" xfId="24936"/>
    <cellStyle name="Bilješka 8 4 5" xfId="24937"/>
    <cellStyle name="Bilješka 8 4 5 2" xfId="24938"/>
    <cellStyle name="Bilješka 8 4 5 2 2" xfId="24939"/>
    <cellStyle name="Bilješka 8 4 5 3" xfId="24940"/>
    <cellStyle name="Bilješka 8 4 6" xfId="24941"/>
    <cellStyle name="Bilješka 8 4 6 2" xfId="24942"/>
    <cellStyle name="Bilješka 8 4 6 2 2" xfId="24943"/>
    <cellStyle name="Bilješka 8 4 6 3" xfId="24944"/>
    <cellStyle name="Bilješka 8 4 7" xfId="24945"/>
    <cellStyle name="Bilješka 8 4 7 2" xfId="24946"/>
    <cellStyle name="Bilješka 8 4 8" xfId="24947"/>
    <cellStyle name="Bilješka 8 5" xfId="24948"/>
    <cellStyle name="Bilješka 8 5 2" xfId="24949"/>
    <cellStyle name="Bilješka 8 5 2 2" xfId="24950"/>
    <cellStyle name="Bilješka 8 5 2 2 2" xfId="24951"/>
    <cellStyle name="Bilješka 8 5 2 2 2 2" xfId="24952"/>
    <cellStyle name="Bilješka 8 5 2 2 3" xfId="24953"/>
    <cellStyle name="Bilješka 8 5 2 3" xfId="24954"/>
    <cellStyle name="Bilješka 8 5 2 3 2" xfId="24955"/>
    <cellStyle name="Bilješka 8 5 2 3 2 2" xfId="24956"/>
    <cellStyle name="Bilješka 8 5 2 3 3" xfId="24957"/>
    <cellStyle name="Bilješka 8 5 2 4" xfId="24958"/>
    <cellStyle name="Bilješka 8 5 2 4 2" xfId="24959"/>
    <cellStyle name="Bilješka 8 5 2 5" xfId="24960"/>
    <cellStyle name="Bilješka 8 5 3" xfId="24961"/>
    <cellStyle name="Bilješka 8 5 3 2" xfId="24962"/>
    <cellStyle name="Bilješka 8 5 3 2 2" xfId="24963"/>
    <cellStyle name="Bilješka 8 5 3 3" xfId="24964"/>
    <cellStyle name="Bilješka 8 5 4" xfId="24965"/>
    <cellStyle name="Bilješka 8 5 4 2" xfId="24966"/>
    <cellStyle name="Bilješka 8 5 4 2 2" xfId="24967"/>
    <cellStyle name="Bilješka 8 5 4 3" xfId="24968"/>
    <cellStyle name="Bilješka 8 5 5" xfId="24969"/>
    <cellStyle name="Bilješka 8 5 5 2" xfId="24970"/>
    <cellStyle name="Bilješka 8 5 6" xfId="24971"/>
    <cellStyle name="Bilješka 8 6" xfId="24972"/>
    <cellStyle name="Bilješka 8 6 2" xfId="24973"/>
    <cellStyle name="Bilješka 8 6 2 2" xfId="24974"/>
    <cellStyle name="Bilješka 8 6 2 2 2" xfId="24975"/>
    <cellStyle name="Bilješka 8 6 2 3" xfId="24976"/>
    <cellStyle name="Bilješka 8 6 3" xfId="24977"/>
    <cellStyle name="Bilješka 8 6 3 2" xfId="24978"/>
    <cellStyle name="Bilješka 8 6 3 2 2" xfId="24979"/>
    <cellStyle name="Bilješka 8 6 3 3" xfId="24980"/>
    <cellStyle name="Bilješka 8 6 4" xfId="24981"/>
    <cellStyle name="Bilješka 8 6 4 2" xfId="24982"/>
    <cellStyle name="Bilješka 8 6 5" xfId="24983"/>
    <cellStyle name="Bilješka 8 7" xfId="24984"/>
    <cellStyle name="Bilješka 8 7 2" xfId="24985"/>
    <cellStyle name="Bilješka 8 7 2 2" xfId="24986"/>
    <cellStyle name="Bilješka 8 7 2 2 2" xfId="24987"/>
    <cellStyle name="Bilješka 8 7 2 3" xfId="24988"/>
    <cellStyle name="Bilješka 8 7 3" xfId="24989"/>
    <cellStyle name="Bilješka 8 7 3 2" xfId="24990"/>
    <cellStyle name="Bilješka 8 7 3 2 2" xfId="24991"/>
    <cellStyle name="Bilješka 8 7 3 3" xfId="24992"/>
    <cellStyle name="Bilješka 8 7 4" xfId="24993"/>
    <cellStyle name="Bilješka 8 7 4 2" xfId="24994"/>
    <cellStyle name="Bilješka 8 7 5" xfId="24995"/>
    <cellStyle name="Bilješka 8 8" xfId="24996"/>
    <cellStyle name="Bilješka 8 8 2" xfId="24997"/>
    <cellStyle name="Bilješka 8 8 2 2" xfId="24998"/>
    <cellStyle name="Bilješka 8 8 3" xfId="24999"/>
    <cellStyle name="Bilješka 8 9" xfId="25000"/>
    <cellStyle name="Bilješka 8 9 2" xfId="25001"/>
    <cellStyle name="Bilješka 8 9 2 2" xfId="25002"/>
    <cellStyle name="Bilješka 8 9 3" xfId="25003"/>
    <cellStyle name="Bilješka 9" xfId="25004"/>
    <cellStyle name="Bilješka 9 2" xfId="25005"/>
    <cellStyle name="Bold" xfId="82"/>
    <cellStyle name="BoldRight" xfId="83"/>
    <cellStyle name="bstitutes]_x000d__x000a_; The following mappings take Word for MS-DOS names, PostScript names, and TrueType_x000d__x000a_; names into account" xfId="25006"/>
    <cellStyle name="Buena" xfId="25007"/>
    <cellStyle name="Calculation" xfId="25008"/>
    <cellStyle name="Calculation 2" xfId="84"/>
    <cellStyle name="Calculation 2 2" xfId="25009"/>
    <cellStyle name="Calculation 2 3" xfId="25010"/>
    <cellStyle name="Calculation 2 4" xfId="25011"/>
    <cellStyle name="Calculation 2 5" xfId="25012"/>
    <cellStyle name="Calculation 2 6" xfId="25013"/>
    <cellStyle name="Calculation 2 7" xfId="25014"/>
    <cellStyle name="Calculation 3" xfId="25015"/>
    <cellStyle name="Calculation 4" xfId="25016"/>
    <cellStyle name="Cálculo" xfId="25017"/>
    <cellStyle name="Celda de comprobación" xfId="25018"/>
    <cellStyle name="Celda vinculada" xfId="25019"/>
    <cellStyle name="Celkem" xfId="85"/>
    <cellStyle name="Check Cell" xfId="25020"/>
    <cellStyle name="Check Cell 2" xfId="86"/>
    <cellStyle name="Check Cell 2 2" xfId="25021"/>
    <cellStyle name="Check Cell 2 3" xfId="25022"/>
    <cellStyle name="Check Cell 2 4" xfId="25023"/>
    <cellStyle name="Check Cell 2 5" xfId="25024"/>
    <cellStyle name="Check Cell 2 6" xfId="25025"/>
    <cellStyle name="Check Cell 3" xfId="25026"/>
    <cellStyle name="Cím" xfId="87"/>
    <cellStyle name="Címsor 1" xfId="88"/>
    <cellStyle name="Címsor 2" xfId="89"/>
    <cellStyle name="Címsor 3" xfId="90"/>
    <cellStyle name="Címsor 4" xfId="91"/>
    <cellStyle name="clsAltData" xfId="92"/>
    <cellStyle name="clsAltMRVData" xfId="93"/>
    <cellStyle name="clsBlank" xfId="94"/>
    <cellStyle name="clsColumnHeader" xfId="95"/>
    <cellStyle name="clsData" xfId="96"/>
    <cellStyle name="clsDefault" xfId="97"/>
    <cellStyle name="clsFooter" xfId="98"/>
    <cellStyle name="clsIndexTableTitle" xfId="99"/>
    <cellStyle name="clsMRVData" xfId="100"/>
    <cellStyle name="clsReportFooter" xfId="101"/>
    <cellStyle name="clsReportHeader" xfId="102"/>
    <cellStyle name="clsRowHeader" xfId="103"/>
    <cellStyle name="clsScale" xfId="104"/>
    <cellStyle name="clsSection" xfId="105"/>
    <cellStyle name="Comma 10" xfId="25027"/>
    <cellStyle name="Comma 11" xfId="25028"/>
    <cellStyle name="Comma 12" xfId="25029"/>
    <cellStyle name="Comma 13" xfId="25030"/>
    <cellStyle name="Comma 14" xfId="25031"/>
    <cellStyle name="Comma 15" xfId="25032"/>
    <cellStyle name="Comma 16" xfId="25033"/>
    <cellStyle name="Comma 17" xfId="25034"/>
    <cellStyle name="Comma 18" xfId="25035"/>
    <cellStyle name="Comma 19" xfId="25036"/>
    <cellStyle name="Comma 2" xfId="106"/>
    <cellStyle name="Comma 2 10" xfId="25037"/>
    <cellStyle name="Comma 2 11" xfId="25038"/>
    <cellStyle name="Comma 2 12" xfId="25039"/>
    <cellStyle name="Comma 2 13" xfId="25040"/>
    <cellStyle name="Comma 2 14" xfId="25041"/>
    <cellStyle name="Comma 2 15" xfId="25042"/>
    <cellStyle name="Comma 2 16" xfId="25043"/>
    <cellStyle name="Comma 2 17" xfId="25044"/>
    <cellStyle name="Comma 2 18" xfId="25045"/>
    <cellStyle name="Comma 2 19" xfId="25046"/>
    <cellStyle name="Comma 2 2" xfId="25047"/>
    <cellStyle name="Comma 2 2 10" xfId="25048"/>
    <cellStyle name="Comma 2 2 11" xfId="25049"/>
    <cellStyle name="Comma 2 2 12" xfId="25050"/>
    <cellStyle name="Comma 2 2 13" xfId="25051"/>
    <cellStyle name="Comma 2 2 2" xfId="25052"/>
    <cellStyle name="Comma 2 2 3" xfId="25053"/>
    <cellStyle name="Comma 2 2 4" xfId="25054"/>
    <cellStyle name="Comma 2 2 5" xfId="25055"/>
    <cellStyle name="Comma 2 2 6" xfId="25056"/>
    <cellStyle name="Comma 2 2 7" xfId="25057"/>
    <cellStyle name="Comma 2 2 8" xfId="25058"/>
    <cellStyle name="Comma 2 2 9" xfId="25059"/>
    <cellStyle name="Comma 2 20" xfId="25060"/>
    <cellStyle name="Comma 2 21" xfId="25061"/>
    <cellStyle name="Comma 2 22" xfId="25062"/>
    <cellStyle name="Comma 2 23" xfId="25063"/>
    <cellStyle name="Comma 2 24" xfId="25064"/>
    <cellStyle name="Comma 2 25" xfId="25065"/>
    <cellStyle name="Comma 2 26" xfId="25066"/>
    <cellStyle name="Comma 2 27" xfId="25067"/>
    <cellStyle name="Comma 2 28" xfId="25068"/>
    <cellStyle name="Comma 2 29" xfId="25069"/>
    <cellStyle name="Comma 2 3" xfId="25070"/>
    <cellStyle name="Comma 2 30" xfId="25071"/>
    <cellStyle name="Comma 2 31" xfId="25072"/>
    <cellStyle name="Comma 2 32" xfId="25073"/>
    <cellStyle name="Comma 2 33" xfId="25074"/>
    <cellStyle name="Comma 2 34" xfId="25075"/>
    <cellStyle name="Comma 2 35" xfId="25076"/>
    <cellStyle name="Comma 2 36" xfId="25077"/>
    <cellStyle name="Comma 2 37" xfId="25078"/>
    <cellStyle name="Comma 2 38" xfId="25079"/>
    <cellStyle name="Comma 2 39" xfId="25080"/>
    <cellStyle name="Comma 2 4" xfId="25081"/>
    <cellStyle name="Comma 2 40" xfId="25082"/>
    <cellStyle name="Comma 2 41" xfId="25083"/>
    <cellStyle name="Comma 2 42" xfId="25084"/>
    <cellStyle name="Comma 2 43" xfId="25085"/>
    <cellStyle name="Comma 2 43 2" xfId="25086"/>
    <cellStyle name="Comma 2 5" xfId="25087"/>
    <cellStyle name="Comma 2 6" xfId="25088"/>
    <cellStyle name="Comma 2 7" xfId="25089"/>
    <cellStyle name="Comma 2 8" xfId="25090"/>
    <cellStyle name="Comma 2 9" xfId="25091"/>
    <cellStyle name="Comma 20" xfId="25092"/>
    <cellStyle name="Comma 21" xfId="25093"/>
    <cellStyle name="Comma 22" xfId="25094"/>
    <cellStyle name="Comma 23" xfId="25095"/>
    <cellStyle name="Comma 24" xfId="25096"/>
    <cellStyle name="Comma 25" xfId="25097"/>
    <cellStyle name="Comma 26" xfId="25098"/>
    <cellStyle name="Comma 27" xfId="25099"/>
    <cellStyle name="Comma 28" xfId="25100"/>
    <cellStyle name="Comma 29" xfId="25101"/>
    <cellStyle name="Comma 3" xfId="107"/>
    <cellStyle name="Comma 3 2" xfId="25102"/>
    <cellStyle name="Comma 30" xfId="25103"/>
    <cellStyle name="Comma 31" xfId="25104"/>
    <cellStyle name="Comma 32" xfId="25105"/>
    <cellStyle name="Comma 32 2" xfId="25106"/>
    <cellStyle name="Comma 33" xfId="25107"/>
    <cellStyle name="Comma 33 2" xfId="25108"/>
    <cellStyle name="Comma 4" xfId="25109"/>
    <cellStyle name="Comma 5" xfId="25110"/>
    <cellStyle name="Comma 6" xfId="25111"/>
    <cellStyle name="Comma 7" xfId="25112"/>
    <cellStyle name="Comma 8" xfId="25113"/>
    <cellStyle name="Comma 9" xfId="25114"/>
    <cellStyle name="Comma_12 Tablica 14-Grafikon 4" xfId="25115"/>
    <cellStyle name="Comma_FSR 2_ Nefinancijska poduzeća" xfId="37177"/>
    <cellStyle name="Date" xfId="108"/>
    <cellStyle name="Date 2" xfId="25116"/>
    <cellStyle name="Date 2 2" xfId="25117"/>
    <cellStyle name="Date 2 3" xfId="25118"/>
    <cellStyle name="Date 2 4" xfId="25119"/>
    <cellStyle name="Date 3" xfId="25120"/>
    <cellStyle name="Date 3 2" xfId="25121"/>
    <cellStyle name="Date 4" xfId="25122"/>
    <cellStyle name="Date 4 2" xfId="25123"/>
    <cellStyle name="Date 5" xfId="25124"/>
    <cellStyle name="Date 5 2" xfId="25125"/>
    <cellStyle name="Date 6" xfId="25126"/>
    <cellStyle name="Date 6 2" xfId="25127"/>
    <cellStyle name="Date 7" xfId="25128"/>
    <cellStyle name="Date 8" xfId="25129"/>
    <cellStyle name="Date 9" xfId="25130"/>
    <cellStyle name="Date released" xfId="25131"/>
    <cellStyle name="Datum" xfId="109"/>
    <cellStyle name="Dezimal [0]_BanknotenLEBEN" xfId="25132"/>
    <cellStyle name="Dezimal_BanknotenLEBEN" xfId="25133"/>
    <cellStyle name="diskette" xfId="25134"/>
    <cellStyle name="Dobro" xfId="119"/>
    <cellStyle name="Dobro 10" xfId="25135"/>
    <cellStyle name="Dobro 11" xfId="25136"/>
    <cellStyle name="Dobro 11 2" xfId="25137"/>
    <cellStyle name="Dobro 11 3" xfId="25138"/>
    <cellStyle name="Dobro 12" xfId="25139"/>
    <cellStyle name="Dobro 13" xfId="25140"/>
    <cellStyle name="Dobro 14" xfId="25141"/>
    <cellStyle name="Dobro 15" xfId="25142"/>
    <cellStyle name="Dobro 16" xfId="25143"/>
    <cellStyle name="Dobro 17" xfId="25144"/>
    <cellStyle name="Dobro 18" xfId="25145"/>
    <cellStyle name="Dobro 18 2" xfId="25146"/>
    <cellStyle name="Dobro 18 3" xfId="25147"/>
    <cellStyle name="Dobro 19" xfId="25148"/>
    <cellStyle name="Dobro 2" xfId="25149"/>
    <cellStyle name="Dobro 2 2" xfId="25150"/>
    <cellStyle name="Dobro 2 2 2" xfId="25151"/>
    <cellStyle name="Dobro 2 2 3" xfId="25152"/>
    <cellStyle name="Dobro 2 3" xfId="25153"/>
    <cellStyle name="Dobro 2 4" xfId="25154"/>
    <cellStyle name="Dobro 2 5" xfId="25155"/>
    <cellStyle name="Dobro 20" xfId="25156"/>
    <cellStyle name="Dobro 21" xfId="25157"/>
    <cellStyle name="Dobro 22" xfId="25158"/>
    <cellStyle name="Dobro 23" xfId="25159"/>
    <cellStyle name="Dobro 24" xfId="25160"/>
    <cellStyle name="Dobro 3" xfId="25161"/>
    <cellStyle name="Dobro 4" xfId="25162"/>
    <cellStyle name="Dobro 5" xfId="25163"/>
    <cellStyle name="Dobro 6" xfId="25164"/>
    <cellStyle name="Dobro 7" xfId="25165"/>
    <cellStyle name="Dobro 8" xfId="25166"/>
    <cellStyle name="Dobro 9" xfId="25167"/>
    <cellStyle name="Eingabe" xfId="25168"/>
    <cellStyle name="Ellenőrzőcella" xfId="110"/>
    <cellStyle name="Encabezado 4" xfId="25169"/>
    <cellStyle name="Énfasis1" xfId="25170"/>
    <cellStyle name="Énfasis2" xfId="25171"/>
    <cellStyle name="Énfasis3" xfId="25172"/>
    <cellStyle name="Énfasis4" xfId="25173"/>
    <cellStyle name="Énfasis5" xfId="25174"/>
    <cellStyle name="Énfasis6" xfId="25175"/>
    <cellStyle name="Entrada" xfId="25176"/>
    <cellStyle name="Ergebnis" xfId="25177"/>
    <cellStyle name="Erklärender Text" xfId="25178"/>
    <cellStyle name="Euro" xfId="111"/>
    <cellStyle name="Euro 2" xfId="25179"/>
    <cellStyle name="Euro 2 2" xfId="25180"/>
    <cellStyle name="Euro 2 2 2" xfId="25181"/>
    <cellStyle name="Euro 2 3" xfId="25182"/>
    <cellStyle name="Euro 3" xfId="25183"/>
    <cellStyle name="Euro 3 2" xfId="25184"/>
    <cellStyle name="Euro 3 3" xfId="25185"/>
    <cellStyle name="Euro 4" xfId="25186"/>
    <cellStyle name="Euro 5" xfId="25187"/>
    <cellStyle name="Explanatory Text" xfId="25188"/>
    <cellStyle name="Explanatory Text 2" xfId="112"/>
    <cellStyle name="Explanatory Text 2 2" xfId="25189"/>
    <cellStyle name="Explanatory Text 2 2 2" xfId="25190"/>
    <cellStyle name="Explanatory Text 2 3" xfId="25191"/>
    <cellStyle name="Explanatory Text 2 4" xfId="25192"/>
    <cellStyle name="Explanatory Text 3" xfId="25193"/>
    <cellStyle name="Explanatory Text 3 2" xfId="25194"/>
    <cellStyle name="Explanatory Text 3 3" xfId="25195"/>
    <cellStyle name="Explanatory Text 3 3 2" xfId="25196"/>
    <cellStyle name="Explanatory Text 4" xfId="25197"/>
    <cellStyle name="Explanatory Text 4 2" xfId="25198"/>
    <cellStyle name="Explanatory Text 5" xfId="25199"/>
    <cellStyle name="Explanatory Text 6" xfId="25200"/>
    <cellStyle name="Explanatory Text 7" xfId="25201"/>
    <cellStyle name="Figyelmeztetés" xfId="113"/>
    <cellStyle name="Finanční0" xfId="114"/>
    <cellStyle name="Fixed" xfId="115"/>
    <cellStyle name="Fixed (0)" xfId="116"/>
    <cellStyle name="Fixed (1)" xfId="117"/>
    <cellStyle name="Fixed (2)" xfId="118"/>
    <cellStyle name="Fixed 10" xfId="25202"/>
    <cellStyle name="Fixed 11" xfId="25203"/>
    <cellStyle name="Fixed 12" xfId="25204"/>
    <cellStyle name="Fixed 13" xfId="25205"/>
    <cellStyle name="Fixed 14" xfId="25206"/>
    <cellStyle name="Fixed 15" xfId="25207"/>
    <cellStyle name="Fixed 16" xfId="25208"/>
    <cellStyle name="Fixed 17" xfId="25209"/>
    <cellStyle name="Fixed 18" xfId="25210"/>
    <cellStyle name="Fixed 19" xfId="25211"/>
    <cellStyle name="Fixed 2" xfId="25212"/>
    <cellStyle name="Fixed 2 2" xfId="25213"/>
    <cellStyle name="Fixed 2 3" xfId="25214"/>
    <cellStyle name="Fixed 2 4" xfId="25215"/>
    <cellStyle name="Fixed 20" xfId="25216"/>
    <cellStyle name="Fixed 21" xfId="25217"/>
    <cellStyle name="Fixed 3" xfId="25218"/>
    <cellStyle name="Fixed 3 2" xfId="25219"/>
    <cellStyle name="Fixed 4" xfId="25220"/>
    <cellStyle name="Fixed 4 2" xfId="25221"/>
    <cellStyle name="Fixed 5" xfId="25222"/>
    <cellStyle name="Fixed 5 2" xfId="25223"/>
    <cellStyle name="Fixed 6" xfId="25224"/>
    <cellStyle name="Fixed 7" xfId="25225"/>
    <cellStyle name="Fixed 8" xfId="25226"/>
    <cellStyle name="Fixed 9" xfId="25227"/>
    <cellStyle name="Followed Hyperlink" xfId="25228"/>
    <cellStyle name="Good" xfId="25229"/>
    <cellStyle name="Good 2" xfId="120"/>
    <cellStyle name="Good 2 2" xfId="25230"/>
    <cellStyle name="Good 2 3" xfId="25231"/>
    <cellStyle name="Good 2 3 2" xfId="25232"/>
    <cellStyle name="Good 2 4" xfId="25233"/>
    <cellStyle name="Good 2 5" xfId="25234"/>
    <cellStyle name="Good 2 5 2" xfId="25235"/>
    <cellStyle name="Good 2 6" xfId="25236"/>
    <cellStyle name="Good 3" xfId="25237"/>
    <cellStyle name="Good 3 2" xfId="25238"/>
    <cellStyle name="Good 3 3" xfId="25239"/>
    <cellStyle name="Good 3 3 2" xfId="25240"/>
    <cellStyle name="Good 3 4" xfId="25241"/>
    <cellStyle name="Good 3 5" xfId="25242"/>
    <cellStyle name="Good 4" xfId="25243"/>
    <cellStyle name="Good 4 2" xfId="25244"/>
    <cellStyle name="Good 5" xfId="25245"/>
    <cellStyle name="Good 6" xfId="25246"/>
    <cellStyle name="Good 7" xfId="25247"/>
    <cellStyle name="Gut" xfId="25248"/>
    <cellStyle name="Header_thin_line" xfId="25249"/>
    <cellStyle name="Heading 1" xfId="25250"/>
    <cellStyle name="Heading 1 2" xfId="121"/>
    <cellStyle name="Heading 1 2 2" xfId="25251"/>
    <cellStyle name="Heading 1 2 2 2" xfId="25252"/>
    <cellStyle name="Heading 1 2 2 3" xfId="25253"/>
    <cellStyle name="Heading 1 2 3" xfId="25254"/>
    <cellStyle name="Heading 1 2 3 2" xfId="25255"/>
    <cellStyle name="Heading 1 2 4" xfId="25256"/>
    <cellStyle name="Heading 1 2 4 2" xfId="25257"/>
    <cellStyle name="Heading 1 2 5" xfId="25258"/>
    <cellStyle name="Heading 1 2 6" xfId="25259"/>
    <cellStyle name="Heading 1 2 7" xfId="25260"/>
    <cellStyle name="Heading 1 3" xfId="25261"/>
    <cellStyle name="Heading 1 3 2" xfId="25262"/>
    <cellStyle name="Heading 1 3 3" xfId="25263"/>
    <cellStyle name="Heading 1 3 3 2" xfId="25264"/>
    <cellStyle name="Heading 1 4" xfId="25265"/>
    <cellStyle name="Heading 1 4 2" xfId="25266"/>
    <cellStyle name="Heading 1 5" xfId="25267"/>
    <cellStyle name="Heading 1 6" xfId="25268"/>
    <cellStyle name="Heading 1 7" xfId="25269"/>
    <cellStyle name="Heading 2" xfId="25270"/>
    <cellStyle name="Heading 2 2" xfId="122"/>
    <cellStyle name="Heading 2 2 2" xfId="25271"/>
    <cellStyle name="Heading 2 2 2 2" xfId="25272"/>
    <cellStyle name="Heading 2 2 2 3" xfId="25273"/>
    <cellStyle name="Heading 2 2 3" xfId="25274"/>
    <cellStyle name="Heading 2 2 3 2" xfId="25275"/>
    <cellStyle name="Heading 2 2 4" xfId="25276"/>
    <cellStyle name="Heading 2 2 4 2" xfId="25277"/>
    <cellStyle name="Heading 2 2 5" xfId="25278"/>
    <cellStyle name="Heading 2 2 6" xfId="25279"/>
    <cellStyle name="Heading 2 2 7" xfId="25280"/>
    <cellStyle name="Heading 2 3" xfId="25281"/>
    <cellStyle name="Heading 2 3 2" xfId="25282"/>
    <cellStyle name="Heading 2 3 3" xfId="25283"/>
    <cellStyle name="Heading 2 3 3 2" xfId="25284"/>
    <cellStyle name="Heading 2 4" xfId="25285"/>
    <cellStyle name="Heading 2 4 2" xfId="25286"/>
    <cellStyle name="Heading 2 5" xfId="25287"/>
    <cellStyle name="Heading 2 6" xfId="25288"/>
    <cellStyle name="Heading 2 7" xfId="25289"/>
    <cellStyle name="Heading 3" xfId="25290"/>
    <cellStyle name="Heading 3 2" xfId="123"/>
    <cellStyle name="Heading 3 2 2" xfId="25291"/>
    <cellStyle name="Heading 3 2 2 2" xfId="25292"/>
    <cellStyle name="Heading 3 2 2 3" xfId="25293"/>
    <cellStyle name="Heading 3 2 3" xfId="25294"/>
    <cellStyle name="Heading 3 2 3 2" xfId="25295"/>
    <cellStyle name="Heading 3 2 4" xfId="25296"/>
    <cellStyle name="Heading 3 2 4 2" xfId="25297"/>
    <cellStyle name="Heading 3 2 5" xfId="25298"/>
    <cellStyle name="Heading 3 2 6" xfId="25299"/>
    <cellStyle name="Heading 3 2 7" xfId="25300"/>
    <cellStyle name="Heading 3 3" xfId="25301"/>
    <cellStyle name="Heading 3 3 2" xfId="25302"/>
    <cellStyle name="Heading 3 3 3" xfId="25303"/>
    <cellStyle name="Heading 3 3 3 2" xfId="25304"/>
    <cellStyle name="Heading 3 4" xfId="25305"/>
    <cellStyle name="Heading 3 4 2" xfId="25306"/>
    <cellStyle name="Heading 3 5" xfId="25307"/>
    <cellStyle name="Heading 3 6" xfId="25308"/>
    <cellStyle name="Heading 3 7" xfId="25309"/>
    <cellStyle name="Heading 4" xfId="25310"/>
    <cellStyle name="Heading 4 2" xfId="124"/>
    <cellStyle name="Heading 4 2 2" xfId="25311"/>
    <cellStyle name="Heading 4 2 2 2" xfId="25312"/>
    <cellStyle name="Heading 4 2 2 3" xfId="25313"/>
    <cellStyle name="Heading 4 2 3" xfId="25314"/>
    <cellStyle name="Heading 4 2 3 2" xfId="25315"/>
    <cellStyle name="Heading 4 2 4" xfId="25316"/>
    <cellStyle name="Heading 4 2 4 2" xfId="25317"/>
    <cellStyle name="Heading 4 2 5" xfId="25318"/>
    <cellStyle name="Heading 4 2 6" xfId="25319"/>
    <cellStyle name="Heading 4 2 7" xfId="25320"/>
    <cellStyle name="Heading 4 3" xfId="25321"/>
    <cellStyle name="Heading 4 3 2" xfId="25322"/>
    <cellStyle name="Heading 4 3 3" xfId="25323"/>
    <cellStyle name="Heading 4 3 3 2" xfId="25324"/>
    <cellStyle name="Heading 4 4" xfId="25325"/>
    <cellStyle name="Heading 4 4 2" xfId="25326"/>
    <cellStyle name="Heading 4 5" xfId="25327"/>
    <cellStyle name="Heading 4 6" xfId="25328"/>
    <cellStyle name="Heading 4 7" xfId="25329"/>
    <cellStyle name="HEADING1" xfId="125"/>
    <cellStyle name="Heading1 2" xfId="25330"/>
    <cellStyle name="Heading1 2 2" xfId="25331"/>
    <cellStyle name="Heading1 2 3" xfId="25332"/>
    <cellStyle name="Heading1 2 4" xfId="25333"/>
    <cellStyle name="Heading1 3" xfId="25334"/>
    <cellStyle name="Heading1 3 2" xfId="25335"/>
    <cellStyle name="Heading1 4" xfId="25336"/>
    <cellStyle name="HEADING1 5" xfId="25337"/>
    <cellStyle name="HEADING1 6" xfId="25338"/>
    <cellStyle name="HEADING1 7" xfId="25339"/>
    <cellStyle name="HEADING2" xfId="126"/>
    <cellStyle name="Heading2 2" xfId="25340"/>
    <cellStyle name="Heading2 2 2" xfId="25341"/>
    <cellStyle name="Heading2 2 3" xfId="25342"/>
    <cellStyle name="Heading2 2 4" xfId="25343"/>
    <cellStyle name="Heading2 3" xfId="25344"/>
    <cellStyle name="Heading2 3 2" xfId="25345"/>
    <cellStyle name="Heading2 4" xfId="25346"/>
    <cellStyle name="HEADING2 5" xfId="25347"/>
    <cellStyle name="HEADING2 6" xfId="25348"/>
    <cellStyle name="HEADING2 7" xfId="25349"/>
    <cellStyle name="Hiperveza 2" xfId="127"/>
    <cellStyle name="Hiperveza 2 2" xfId="25350"/>
    <cellStyle name="Hivatkozott cella" xfId="128"/>
    <cellStyle name="Hyperlink" xfId="25351"/>
    <cellStyle name="Hyperlink 2" xfId="25352"/>
    <cellStyle name="Hyperlink 2 2" xfId="25353"/>
    <cellStyle name="Hyperlink 3" xfId="25354"/>
    <cellStyle name="Hyperlink 4" xfId="25355"/>
    <cellStyle name="imf-one decimal" xfId="129"/>
    <cellStyle name="imf-zero decimal" xfId="130"/>
    <cellStyle name="Incorrecto" xfId="25356"/>
    <cellStyle name="Input" xfId="25357"/>
    <cellStyle name="Input 2" xfId="131"/>
    <cellStyle name="Input 2 2" xfId="25358"/>
    <cellStyle name="Input 2 3" xfId="25359"/>
    <cellStyle name="Input 2 3 2" xfId="25360"/>
    <cellStyle name="Input 2 4" xfId="25361"/>
    <cellStyle name="Input 2 5" xfId="25362"/>
    <cellStyle name="Input 3" xfId="25363"/>
    <cellStyle name="Input 3 2" xfId="25364"/>
    <cellStyle name="Input 3 3" xfId="25365"/>
    <cellStyle name="Input 3 3 2" xfId="25366"/>
    <cellStyle name="Input 4" xfId="25367"/>
    <cellStyle name="Input 4 2" xfId="25368"/>
    <cellStyle name="Input 5" xfId="25369"/>
    <cellStyle name="Input 6" xfId="25370"/>
    <cellStyle name="Input 7" xfId="25371"/>
    <cellStyle name="Isticanje1" xfId="132" builtinId="29" customBuiltin="1"/>
    <cellStyle name="Isticanje1 10" xfId="25372"/>
    <cellStyle name="Isticanje1 11" xfId="25373"/>
    <cellStyle name="Isticanje1 11 2" xfId="25374"/>
    <cellStyle name="Isticanje1 11 3" xfId="25375"/>
    <cellStyle name="Isticanje1 12" xfId="25376"/>
    <cellStyle name="Isticanje1 13" xfId="25377"/>
    <cellStyle name="Isticanje1 14" xfId="25378"/>
    <cellStyle name="Isticanje1 15" xfId="25379"/>
    <cellStyle name="Isticanje1 16" xfId="25380"/>
    <cellStyle name="Isticanje1 17" xfId="25381"/>
    <cellStyle name="Isticanje1 18" xfId="25382"/>
    <cellStyle name="Isticanje1 18 2" xfId="25383"/>
    <cellStyle name="Isticanje1 18 3" xfId="25384"/>
    <cellStyle name="Isticanje1 19" xfId="25385"/>
    <cellStyle name="Isticanje1 2" xfId="25386"/>
    <cellStyle name="Isticanje1 2 2" xfId="25387"/>
    <cellStyle name="Isticanje1 2 3" xfId="25388"/>
    <cellStyle name="Isticanje1 2 4" xfId="25389"/>
    <cellStyle name="Isticanje1 20" xfId="25390"/>
    <cellStyle name="Isticanje1 21" xfId="25391"/>
    <cellStyle name="Isticanje1 22" xfId="25392"/>
    <cellStyle name="Isticanje1 23" xfId="25393"/>
    <cellStyle name="Isticanje1 24" xfId="25394"/>
    <cellStyle name="Isticanje1 3" xfId="25395"/>
    <cellStyle name="Isticanje1 4" xfId="25396"/>
    <cellStyle name="Isticanje1 5" xfId="25397"/>
    <cellStyle name="Isticanje1 6" xfId="25398"/>
    <cellStyle name="Isticanje1 7" xfId="25399"/>
    <cellStyle name="Isticanje1 8" xfId="25400"/>
    <cellStyle name="Isticanje1 9" xfId="25401"/>
    <cellStyle name="Isticanje2" xfId="133" builtinId="33" customBuiltin="1"/>
    <cellStyle name="Isticanje2 10" xfId="25402"/>
    <cellStyle name="Isticanje2 11" xfId="25403"/>
    <cellStyle name="Isticanje2 11 2" xfId="25404"/>
    <cellStyle name="Isticanje2 11 3" xfId="25405"/>
    <cellStyle name="Isticanje2 12" xfId="25406"/>
    <cellStyle name="Isticanje2 13" xfId="25407"/>
    <cellStyle name="Isticanje2 14" xfId="25408"/>
    <cellStyle name="Isticanje2 15" xfId="25409"/>
    <cellStyle name="Isticanje2 16" xfId="25410"/>
    <cellStyle name="Isticanje2 17" xfId="25411"/>
    <cellStyle name="Isticanje2 18" xfId="25412"/>
    <cellStyle name="Isticanje2 18 2" xfId="25413"/>
    <cellStyle name="Isticanje2 18 3" xfId="25414"/>
    <cellStyle name="Isticanje2 19" xfId="25415"/>
    <cellStyle name="Isticanje2 2" xfId="25416"/>
    <cellStyle name="Isticanje2 2 2" xfId="25417"/>
    <cellStyle name="Isticanje2 2 3" xfId="25418"/>
    <cellStyle name="Isticanje2 2 4" xfId="25419"/>
    <cellStyle name="Isticanje2 20" xfId="25420"/>
    <cellStyle name="Isticanje2 21" xfId="25421"/>
    <cellStyle name="Isticanje2 22" xfId="25422"/>
    <cellStyle name="Isticanje2 23" xfId="25423"/>
    <cellStyle name="Isticanje2 24" xfId="25424"/>
    <cellStyle name="Isticanje2 3" xfId="25425"/>
    <cellStyle name="Isticanje2 4" xfId="25426"/>
    <cellStyle name="Isticanje2 5" xfId="25427"/>
    <cellStyle name="Isticanje2 6" xfId="25428"/>
    <cellStyle name="Isticanje2 7" xfId="25429"/>
    <cellStyle name="Isticanje2 8" xfId="25430"/>
    <cellStyle name="Isticanje2 9" xfId="25431"/>
    <cellStyle name="Isticanje3" xfId="134" builtinId="37" customBuiltin="1"/>
    <cellStyle name="Isticanje3 10" xfId="25432"/>
    <cellStyle name="Isticanje3 11" xfId="25433"/>
    <cellStyle name="Isticanje3 11 2" xfId="25434"/>
    <cellStyle name="Isticanje3 11 3" xfId="25435"/>
    <cellStyle name="Isticanje3 12" xfId="25436"/>
    <cellStyle name="Isticanje3 13" xfId="25437"/>
    <cellStyle name="Isticanje3 14" xfId="25438"/>
    <cellStyle name="Isticanje3 15" xfId="25439"/>
    <cellStyle name="Isticanje3 16" xfId="25440"/>
    <cellStyle name="Isticanje3 17" xfId="25441"/>
    <cellStyle name="Isticanje3 18" xfId="25442"/>
    <cellStyle name="Isticanje3 18 2" xfId="25443"/>
    <cellStyle name="Isticanje3 18 3" xfId="25444"/>
    <cellStyle name="Isticanje3 19" xfId="25445"/>
    <cellStyle name="Isticanje3 2" xfId="25446"/>
    <cellStyle name="Isticanje3 2 2" xfId="25447"/>
    <cellStyle name="Isticanje3 2 3" xfId="25448"/>
    <cellStyle name="Isticanje3 2 4" xfId="25449"/>
    <cellStyle name="Isticanje3 20" xfId="25450"/>
    <cellStyle name="Isticanje3 21" xfId="25451"/>
    <cellStyle name="Isticanje3 22" xfId="25452"/>
    <cellStyle name="Isticanje3 23" xfId="25453"/>
    <cellStyle name="Isticanje3 24" xfId="25454"/>
    <cellStyle name="Isticanje3 3" xfId="25455"/>
    <cellStyle name="Isticanje3 4" xfId="25456"/>
    <cellStyle name="Isticanje3 5" xfId="25457"/>
    <cellStyle name="Isticanje3 6" xfId="25458"/>
    <cellStyle name="Isticanje3 7" xfId="25459"/>
    <cellStyle name="Isticanje3 8" xfId="25460"/>
    <cellStyle name="Isticanje3 9" xfId="25461"/>
    <cellStyle name="Isticanje4" xfId="135" builtinId="41" customBuiltin="1"/>
    <cellStyle name="Isticanje4 10" xfId="25462"/>
    <cellStyle name="Isticanje4 11" xfId="25463"/>
    <cellStyle name="Isticanje4 11 2" xfId="25464"/>
    <cellStyle name="Isticanje4 11 3" xfId="25465"/>
    <cellStyle name="Isticanje4 12" xfId="25466"/>
    <cellStyle name="Isticanje4 13" xfId="25467"/>
    <cellStyle name="Isticanje4 14" xfId="25468"/>
    <cellStyle name="Isticanje4 15" xfId="25469"/>
    <cellStyle name="Isticanje4 16" xfId="25470"/>
    <cellStyle name="Isticanje4 17" xfId="25471"/>
    <cellStyle name="Isticanje4 18" xfId="25472"/>
    <cellStyle name="Isticanje4 18 2" xfId="25473"/>
    <cellStyle name="Isticanje4 18 3" xfId="25474"/>
    <cellStyle name="Isticanje4 19" xfId="25475"/>
    <cellStyle name="Isticanje4 2" xfId="25476"/>
    <cellStyle name="Isticanje4 2 2" xfId="25477"/>
    <cellStyle name="Isticanje4 2 3" xfId="25478"/>
    <cellStyle name="Isticanje4 2 4" xfId="25479"/>
    <cellStyle name="Isticanje4 20" xfId="25480"/>
    <cellStyle name="Isticanje4 21" xfId="25481"/>
    <cellStyle name="Isticanje4 22" xfId="25482"/>
    <cellStyle name="Isticanje4 23" xfId="25483"/>
    <cellStyle name="Isticanje4 24" xfId="25484"/>
    <cellStyle name="Isticanje4 3" xfId="25485"/>
    <cellStyle name="Isticanje4 4" xfId="25486"/>
    <cellStyle name="Isticanje4 5" xfId="25487"/>
    <cellStyle name="Isticanje4 6" xfId="25488"/>
    <cellStyle name="Isticanje4 7" xfId="25489"/>
    <cellStyle name="Isticanje4 8" xfId="25490"/>
    <cellStyle name="Isticanje4 9" xfId="25491"/>
    <cellStyle name="Isticanje5" xfId="136" builtinId="45" customBuiltin="1"/>
    <cellStyle name="Isticanje5 10" xfId="25492"/>
    <cellStyle name="Isticanje5 11" xfId="25493"/>
    <cellStyle name="Isticanje5 11 2" xfId="25494"/>
    <cellStyle name="Isticanje5 11 3" xfId="25495"/>
    <cellStyle name="Isticanje5 12" xfId="25496"/>
    <cellStyle name="Isticanje5 13" xfId="25497"/>
    <cellStyle name="Isticanje5 14" xfId="25498"/>
    <cellStyle name="Isticanje5 15" xfId="25499"/>
    <cellStyle name="Isticanje5 16" xfId="25500"/>
    <cellStyle name="Isticanje5 17" xfId="25501"/>
    <cellStyle name="Isticanje5 18" xfId="25502"/>
    <cellStyle name="Isticanje5 18 2" xfId="25503"/>
    <cellStyle name="Isticanje5 18 3" xfId="25504"/>
    <cellStyle name="Isticanje5 19" xfId="25505"/>
    <cellStyle name="Isticanje5 2" xfId="25506"/>
    <cellStyle name="Isticanje5 2 2" xfId="25507"/>
    <cellStyle name="Isticanje5 2 3" xfId="25508"/>
    <cellStyle name="Isticanje5 2 4" xfId="25509"/>
    <cellStyle name="Isticanje5 20" xfId="25510"/>
    <cellStyle name="Isticanje5 21" xfId="25511"/>
    <cellStyle name="Isticanje5 22" xfId="25512"/>
    <cellStyle name="Isticanje5 23" xfId="25513"/>
    <cellStyle name="Isticanje5 24" xfId="25514"/>
    <cellStyle name="Isticanje5 3" xfId="25515"/>
    <cellStyle name="Isticanje5 4" xfId="25516"/>
    <cellStyle name="Isticanje5 5" xfId="25517"/>
    <cellStyle name="Isticanje5 6" xfId="25518"/>
    <cellStyle name="Isticanje5 7" xfId="25519"/>
    <cellStyle name="Isticanje5 8" xfId="25520"/>
    <cellStyle name="Isticanje5 9" xfId="25521"/>
    <cellStyle name="Isticanje6" xfId="137" builtinId="49" customBuiltin="1"/>
    <cellStyle name="Isticanje6 10" xfId="25522"/>
    <cellStyle name="Isticanje6 11" xfId="25523"/>
    <cellStyle name="Isticanje6 11 2" xfId="25524"/>
    <cellStyle name="Isticanje6 11 3" xfId="25525"/>
    <cellStyle name="Isticanje6 12" xfId="25526"/>
    <cellStyle name="Isticanje6 13" xfId="25527"/>
    <cellStyle name="Isticanje6 14" xfId="25528"/>
    <cellStyle name="Isticanje6 15" xfId="25529"/>
    <cellStyle name="Isticanje6 16" xfId="25530"/>
    <cellStyle name="Isticanje6 17" xfId="25531"/>
    <cellStyle name="Isticanje6 18" xfId="25532"/>
    <cellStyle name="Isticanje6 18 2" xfId="25533"/>
    <cellStyle name="Isticanje6 18 3" xfId="25534"/>
    <cellStyle name="Isticanje6 19" xfId="25535"/>
    <cellStyle name="Isticanje6 2" xfId="25536"/>
    <cellStyle name="Isticanje6 2 2" xfId="25537"/>
    <cellStyle name="Isticanje6 2 3" xfId="25538"/>
    <cellStyle name="Isticanje6 2 4" xfId="25539"/>
    <cellStyle name="Isticanje6 20" xfId="25540"/>
    <cellStyle name="Isticanje6 21" xfId="25541"/>
    <cellStyle name="Isticanje6 22" xfId="25542"/>
    <cellStyle name="Isticanje6 23" xfId="25543"/>
    <cellStyle name="Isticanje6 24" xfId="25544"/>
    <cellStyle name="Isticanje6 3" xfId="25545"/>
    <cellStyle name="Isticanje6 4" xfId="25546"/>
    <cellStyle name="Isticanje6 5" xfId="25547"/>
    <cellStyle name="Isticanje6 6" xfId="25548"/>
    <cellStyle name="Isticanje6 7" xfId="25549"/>
    <cellStyle name="Isticanje6 8" xfId="25550"/>
    <cellStyle name="Isticanje6 9" xfId="25551"/>
    <cellStyle name="Izlaz" xfId="171"/>
    <cellStyle name="Izlaz 10" xfId="25552"/>
    <cellStyle name="Izlaz 11" xfId="25553"/>
    <cellStyle name="Izlaz 11 2" xfId="25554"/>
    <cellStyle name="Izlaz 11 3" xfId="25555"/>
    <cellStyle name="Izlaz 12" xfId="25556"/>
    <cellStyle name="Izlaz 13" xfId="25557"/>
    <cellStyle name="Izlaz 14" xfId="25558"/>
    <cellStyle name="Izlaz 15" xfId="25559"/>
    <cellStyle name="Izlaz 16" xfId="25560"/>
    <cellStyle name="Izlaz 17" xfId="25561"/>
    <cellStyle name="Izlaz 18" xfId="25562"/>
    <cellStyle name="Izlaz 18 2" xfId="25563"/>
    <cellStyle name="Izlaz 18 3" xfId="25564"/>
    <cellStyle name="Izlaz 19" xfId="25565"/>
    <cellStyle name="Izlaz 2" xfId="25566"/>
    <cellStyle name="Izlaz 2 2" xfId="25567"/>
    <cellStyle name="Izlaz 2 2 2" xfId="25568"/>
    <cellStyle name="Izlaz 2 2 3" xfId="25569"/>
    <cellStyle name="Izlaz 2 3" xfId="25570"/>
    <cellStyle name="Izlaz 2 4" xfId="25571"/>
    <cellStyle name="Izlaz 2 5" xfId="25572"/>
    <cellStyle name="Izlaz 20" xfId="25573"/>
    <cellStyle name="Izlaz 21" xfId="25574"/>
    <cellStyle name="Izlaz 22" xfId="25575"/>
    <cellStyle name="Izlaz 23" xfId="25576"/>
    <cellStyle name="Izlaz 24" xfId="25577"/>
    <cellStyle name="Izlaz 3" xfId="25578"/>
    <cellStyle name="Izlaz 4" xfId="25579"/>
    <cellStyle name="Izlaz 5" xfId="25580"/>
    <cellStyle name="Izlaz 6" xfId="25581"/>
    <cellStyle name="Izlaz 7" xfId="25582"/>
    <cellStyle name="Izlaz 8" xfId="25583"/>
    <cellStyle name="Izlaz 9" xfId="25584"/>
    <cellStyle name="Izračun" xfId="138" builtinId="22" customBuiltin="1"/>
    <cellStyle name="Izračun 10" xfId="25585"/>
    <cellStyle name="Izračun 11" xfId="25586"/>
    <cellStyle name="Izračun 11 2" xfId="25587"/>
    <cellStyle name="Izračun 11 3" xfId="25588"/>
    <cellStyle name="Izračun 12" xfId="25589"/>
    <cellStyle name="Izračun 13" xfId="25590"/>
    <cellStyle name="Izračun 14" xfId="25591"/>
    <cellStyle name="Izračun 15" xfId="25592"/>
    <cellStyle name="Izračun 16" xfId="25593"/>
    <cellStyle name="Izračun 17" xfId="25594"/>
    <cellStyle name="Izračun 18" xfId="25595"/>
    <cellStyle name="Izračun 18 2" xfId="25596"/>
    <cellStyle name="Izračun 18 3" xfId="25597"/>
    <cellStyle name="Izračun 19" xfId="25598"/>
    <cellStyle name="Izračun 2" xfId="25599"/>
    <cellStyle name="Izračun 2 2" xfId="25600"/>
    <cellStyle name="Izračun 2 3" xfId="25601"/>
    <cellStyle name="Izračun 2 4" xfId="25602"/>
    <cellStyle name="Izračun 20" xfId="25603"/>
    <cellStyle name="Izračun 21" xfId="25604"/>
    <cellStyle name="Izračun 22" xfId="25605"/>
    <cellStyle name="Izračun 23" xfId="25606"/>
    <cellStyle name="Izračun 24" xfId="25607"/>
    <cellStyle name="Izračun 3" xfId="25608"/>
    <cellStyle name="Izračun 4" xfId="25609"/>
    <cellStyle name="Izračun 5" xfId="25610"/>
    <cellStyle name="Izračun 6" xfId="25611"/>
    <cellStyle name="Izračun 7" xfId="25612"/>
    <cellStyle name="Izračun 8" xfId="25613"/>
    <cellStyle name="Izračun 9" xfId="25614"/>
    <cellStyle name="Jegyzet" xfId="139"/>
    <cellStyle name="Jegyzet 2" xfId="25615"/>
    <cellStyle name="Jegyzet 2 2" xfId="25616"/>
    <cellStyle name="Jegyzet 3" xfId="25617"/>
    <cellStyle name="Jelölőszín (1)" xfId="140"/>
    <cellStyle name="Jelölőszín (2)" xfId="141"/>
    <cellStyle name="Jelölőszín (3)" xfId="142"/>
    <cellStyle name="Jelölőszín (4)" xfId="143"/>
    <cellStyle name="Jelölőszín (5)" xfId="144"/>
    <cellStyle name="Jelölőszín (6)" xfId="145"/>
    <cellStyle name="Jó" xfId="146"/>
    <cellStyle name="Kimenet" xfId="147"/>
    <cellStyle name="Komma 2" xfId="25618"/>
    <cellStyle name="Lien hypertexte" xfId="25619"/>
    <cellStyle name="Lien hypertexte visité" xfId="25620"/>
    <cellStyle name="LineShade" xfId="25621"/>
    <cellStyle name="Linked Cell" xfId="25622"/>
    <cellStyle name="Linked Cell 2" xfId="148"/>
    <cellStyle name="Linked Cell 2 2" xfId="25623"/>
    <cellStyle name="Linked Cell 2 3" xfId="25624"/>
    <cellStyle name="Linked Cell 2 3 2" xfId="25625"/>
    <cellStyle name="Linked Cell 2 4" xfId="25626"/>
    <cellStyle name="Linked Cell 2 5" xfId="25627"/>
    <cellStyle name="Linked Cell 3" xfId="25628"/>
    <cellStyle name="Linked Cell 3 2" xfId="25629"/>
    <cellStyle name="Linked Cell 3 3" xfId="25630"/>
    <cellStyle name="Linked Cell 3 3 2" xfId="25631"/>
    <cellStyle name="Linked Cell 4" xfId="25632"/>
    <cellStyle name="Linked Cell 4 2" xfId="25633"/>
    <cellStyle name="Linked Cell 5" xfId="25634"/>
    <cellStyle name="Linked Cell 6" xfId="25635"/>
    <cellStyle name="Linked Cell 7" xfId="25636"/>
    <cellStyle name="Loše" xfId="149" builtinId="27" customBuiltin="1"/>
    <cellStyle name="Loše 10" xfId="25637"/>
    <cellStyle name="Loše 11" xfId="25638"/>
    <cellStyle name="Loše 11 2" xfId="25639"/>
    <cellStyle name="Loše 11 3" xfId="25640"/>
    <cellStyle name="Loše 12" xfId="25641"/>
    <cellStyle name="Loše 13" xfId="25642"/>
    <cellStyle name="Loše 14" xfId="25643"/>
    <cellStyle name="Loše 15" xfId="25644"/>
    <cellStyle name="Loše 16" xfId="25645"/>
    <cellStyle name="Loše 17" xfId="25646"/>
    <cellStyle name="Loše 18" xfId="25647"/>
    <cellStyle name="Loše 18 2" xfId="25648"/>
    <cellStyle name="Loše 18 3" xfId="25649"/>
    <cellStyle name="Loše 19" xfId="25650"/>
    <cellStyle name="Loše 2" xfId="25651"/>
    <cellStyle name="Loše 2 2" xfId="25652"/>
    <cellStyle name="Loše 2 3" xfId="25653"/>
    <cellStyle name="Loše 2 3 2" xfId="25654"/>
    <cellStyle name="Loše 2 3 3" xfId="25655"/>
    <cellStyle name="Loše 2 4" xfId="25656"/>
    <cellStyle name="Loše 2 5" xfId="25657"/>
    <cellStyle name="Loše 20" xfId="25658"/>
    <cellStyle name="Loše 21" xfId="25659"/>
    <cellStyle name="Loše 22" xfId="25660"/>
    <cellStyle name="Loše 23" xfId="25661"/>
    <cellStyle name="Loše 24" xfId="25662"/>
    <cellStyle name="Loše 3" xfId="25663"/>
    <cellStyle name="Loše 4" xfId="25664"/>
    <cellStyle name="Loše 5" xfId="25665"/>
    <cellStyle name="Loše 6" xfId="25666"/>
    <cellStyle name="Loše 7" xfId="25667"/>
    <cellStyle name="Loše 8" xfId="25668"/>
    <cellStyle name="Loše 9" xfId="25669"/>
    <cellStyle name="Magyarázó szöveg" xfId="150"/>
    <cellStyle name="Měna0" xfId="151"/>
    <cellStyle name="Měna0 2" xfId="25670"/>
    <cellStyle name="Měna0 3" xfId="25671"/>
    <cellStyle name="Napomene" xfId="37111"/>
    <cellStyle name="Naslov" xfId="188"/>
    <cellStyle name="Naslov 1" xfId="152" builtinId="16" customBuiltin="1"/>
    <cellStyle name="Naslov 1 10" xfId="25672"/>
    <cellStyle name="Naslov 1 11" xfId="25673"/>
    <cellStyle name="Naslov 1 11 2" xfId="25674"/>
    <cellStyle name="Naslov 1 11 3" xfId="25675"/>
    <cellStyle name="Naslov 1 12" xfId="25676"/>
    <cellStyle name="Naslov 1 13" xfId="25677"/>
    <cellStyle name="Naslov 1 14" xfId="25678"/>
    <cellStyle name="Naslov 1 15" xfId="25679"/>
    <cellStyle name="Naslov 1 16" xfId="25680"/>
    <cellStyle name="Naslov 1 17" xfId="25681"/>
    <cellStyle name="Naslov 1 18" xfId="25682"/>
    <cellStyle name="Naslov 1 18 2" xfId="25683"/>
    <cellStyle name="Naslov 1 18 3" xfId="25684"/>
    <cellStyle name="Naslov 1 19" xfId="25685"/>
    <cellStyle name="Naslov 1 2" xfId="25686"/>
    <cellStyle name="Naslov 1 2 2" xfId="25687"/>
    <cellStyle name="Naslov 1 2 3" xfId="25688"/>
    <cellStyle name="Naslov 1 2 4" xfId="25689"/>
    <cellStyle name="Naslov 1 2 5" xfId="37165"/>
    <cellStyle name="Naslov 1 20" xfId="25690"/>
    <cellStyle name="Naslov 1 21" xfId="25691"/>
    <cellStyle name="Naslov 1 22" xfId="25692"/>
    <cellStyle name="Naslov 1 23" xfId="25693"/>
    <cellStyle name="Naslov 1 24" xfId="25694"/>
    <cellStyle name="Naslov 1 3" xfId="25695"/>
    <cellStyle name="Naslov 1 3 2" xfId="37109"/>
    <cellStyle name="Naslov 1 4" xfId="25696"/>
    <cellStyle name="Naslov 1 5" xfId="25697"/>
    <cellStyle name="Naslov 1 6" xfId="25698"/>
    <cellStyle name="Naslov 1 7" xfId="25699"/>
    <cellStyle name="Naslov 1 8" xfId="25700"/>
    <cellStyle name="Naslov 1 9" xfId="25701"/>
    <cellStyle name="Naslov 10" xfId="25702"/>
    <cellStyle name="Naslov 11" xfId="25703"/>
    <cellStyle name="Naslov 12" xfId="25704"/>
    <cellStyle name="Naslov 13" xfId="25705"/>
    <cellStyle name="Naslov 14" xfId="25706"/>
    <cellStyle name="Naslov 14 2" xfId="25707"/>
    <cellStyle name="Naslov 14 3" xfId="25708"/>
    <cellStyle name="Naslov 15" xfId="25709"/>
    <cellStyle name="Naslov 16" xfId="25710"/>
    <cellStyle name="Naslov 17" xfId="25711"/>
    <cellStyle name="Naslov 18" xfId="25712"/>
    <cellStyle name="Naslov 19" xfId="25713"/>
    <cellStyle name="Naslov 2" xfId="153" builtinId="17" customBuiltin="1"/>
    <cellStyle name="Naslov 2 10" xfId="25714"/>
    <cellStyle name="Naslov 2 11" xfId="25715"/>
    <cellStyle name="Naslov 2 11 2" xfId="25716"/>
    <cellStyle name="Naslov 2 11 3" xfId="25717"/>
    <cellStyle name="Naslov 2 12" xfId="25718"/>
    <cellStyle name="Naslov 2 13" xfId="25719"/>
    <cellStyle name="Naslov 2 14" xfId="25720"/>
    <cellStyle name="Naslov 2 15" xfId="25721"/>
    <cellStyle name="Naslov 2 16" xfId="25722"/>
    <cellStyle name="Naslov 2 17" xfId="25723"/>
    <cellStyle name="Naslov 2 18" xfId="25724"/>
    <cellStyle name="Naslov 2 18 2" xfId="25725"/>
    <cellStyle name="Naslov 2 18 3" xfId="25726"/>
    <cellStyle name="Naslov 2 19" xfId="25727"/>
    <cellStyle name="Naslov 2 2" xfId="25728"/>
    <cellStyle name="Naslov 2 2 2" xfId="25729"/>
    <cellStyle name="Naslov 2 2 3" xfId="25730"/>
    <cellStyle name="Naslov 2 2 3 2" xfId="37112"/>
    <cellStyle name="Naslov 2 2 4" xfId="25731"/>
    <cellStyle name="Naslov 2 20" xfId="25732"/>
    <cellStyle name="Naslov 2 21" xfId="25733"/>
    <cellStyle name="Naslov 2 22" xfId="25734"/>
    <cellStyle name="Naslov 2 23" xfId="25735"/>
    <cellStyle name="Naslov 2 24" xfId="25736"/>
    <cellStyle name="Naslov 2 3" xfId="25737"/>
    <cellStyle name="Naslov 2 4" xfId="25738"/>
    <cellStyle name="Naslov 2 5" xfId="25739"/>
    <cellStyle name="Naslov 2 6" xfId="25740"/>
    <cellStyle name="Naslov 2 7" xfId="25741"/>
    <cellStyle name="Naslov 2 8" xfId="25742"/>
    <cellStyle name="Naslov 2 9" xfId="25743"/>
    <cellStyle name="Naslov 20" xfId="25744"/>
    <cellStyle name="Naslov 21" xfId="25745"/>
    <cellStyle name="Naslov 22" xfId="25746"/>
    <cellStyle name="Naslov 23" xfId="25747"/>
    <cellStyle name="Naslov 24" xfId="25748"/>
    <cellStyle name="Naslov 25" xfId="25749"/>
    <cellStyle name="Naslov 26" xfId="25750"/>
    <cellStyle name="Naslov 3" xfId="154" builtinId="18" customBuiltin="1"/>
    <cellStyle name="Naslov 3 10" xfId="25751"/>
    <cellStyle name="Naslov 3 11" xfId="25752"/>
    <cellStyle name="Naslov 3 11 2" xfId="25753"/>
    <cellStyle name="Naslov 3 11 3" xfId="25754"/>
    <cellStyle name="Naslov 3 12" xfId="25755"/>
    <cellStyle name="Naslov 3 13" xfId="25756"/>
    <cellStyle name="Naslov 3 14" xfId="25757"/>
    <cellStyle name="Naslov 3 15" xfId="25758"/>
    <cellStyle name="Naslov 3 16" xfId="25759"/>
    <cellStyle name="Naslov 3 17" xfId="25760"/>
    <cellStyle name="Naslov 3 18" xfId="25761"/>
    <cellStyle name="Naslov 3 18 2" xfId="25762"/>
    <cellStyle name="Naslov 3 18 3" xfId="25763"/>
    <cellStyle name="Naslov 3 19" xfId="25764"/>
    <cellStyle name="Naslov 3 2" xfId="25765"/>
    <cellStyle name="Naslov 3 2 2" xfId="25766"/>
    <cellStyle name="Naslov 3 2 3" xfId="25767"/>
    <cellStyle name="Naslov 3 2 4" xfId="25768"/>
    <cellStyle name="Naslov 3 20" xfId="25769"/>
    <cellStyle name="Naslov 3 21" xfId="25770"/>
    <cellStyle name="Naslov 3 22" xfId="25771"/>
    <cellStyle name="Naslov 3 23" xfId="25772"/>
    <cellStyle name="Naslov 3 24" xfId="25773"/>
    <cellStyle name="Naslov 3 3" xfId="25774"/>
    <cellStyle name="Naslov 3 4" xfId="25775"/>
    <cellStyle name="Naslov 3 5" xfId="25776"/>
    <cellStyle name="Naslov 3 6" xfId="25777"/>
    <cellStyle name="Naslov 3 7" xfId="25778"/>
    <cellStyle name="Naslov 3 8" xfId="25779"/>
    <cellStyle name="Naslov 3 9" xfId="25780"/>
    <cellStyle name="Naslov 4" xfId="155" builtinId="19" customBuiltin="1"/>
    <cellStyle name="Naslov 4 10" xfId="25781"/>
    <cellStyle name="Naslov 4 11" xfId="25782"/>
    <cellStyle name="Naslov 4 11 2" xfId="25783"/>
    <cellStyle name="Naslov 4 11 3" xfId="25784"/>
    <cellStyle name="Naslov 4 12" xfId="25785"/>
    <cellStyle name="Naslov 4 13" xfId="25786"/>
    <cellStyle name="Naslov 4 14" xfId="25787"/>
    <cellStyle name="Naslov 4 15" xfId="25788"/>
    <cellStyle name="Naslov 4 16" xfId="25789"/>
    <cellStyle name="Naslov 4 17" xfId="25790"/>
    <cellStyle name="Naslov 4 18" xfId="25791"/>
    <cellStyle name="Naslov 4 18 2" xfId="25792"/>
    <cellStyle name="Naslov 4 18 3" xfId="25793"/>
    <cellStyle name="Naslov 4 19" xfId="25794"/>
    <cellStyle name="Naslov 4 2" xfId="25795"/>
    <cellStyle name="Naslov 4 2 2" xfId="25796"/>
    <cellStyle name="Naslov 4 2 3" xfId="25797"/>
    <cellStyle name="Naslov 4 2 4" xfId="25798"/>
    <cellStyle name="Naslov 4 20" xfId="25799"/>
    <cellStyle name="Naslov 4 21" xfId="25800"/>
    <cellStyle name="Naslov 4 22" xfId="25801"/>
    <cellStyle name="Naslov 4 23" xfId="25802"/>
    <cellStyle name="Naslov 4 24" xfId="25803"/>
    <cellStyle name="Naslov 4 3" xfId="25804"/>
    <cellStyle name="Naslov 4 4" xfId="25805"/>
    <cellStyle name="Naslov 4 5" xfId="25806"/>
    <cellStyle name="Naslov 4 6" xfId="25807"/>
    <cellStyle name="Naslov 4 7" xfId="25808"/>
    <cellStyle name="Naslov 4 8" xfId="25809"/>
    <cellStyle name="Naslov 4 9" xfId="25810"/>
    <cellStyle name="Naslov 5" xfId="25811"/>
    <cellStyle name="Naslov 5 2" xfId="25812"/>
    <cellStyle name="Naslov 5 3" xfId="25813"/>
    <cellStyle name="Naslov 5 4" xfId="25814"/>
    <cellStyle name="Naslov 6" xfId="25815"/>
    <cellStyle name="Naslov 7" xfId="25816"/>
    <cellStyle name="Naslov 8" xfId="25817"/>
    <cellStyle name="Naslov 9" xfId="25818"/>
    <cellStyle name="Neutral" xfId="25819"/>
    <cellStyle name="Neutral 2" xfId="156"/>
    <cellStyle name="Neutral 2 2" xfId="25820"/>
    <cellStyle name="Neutral 2 3" xfId="25821"/>
    <cellStyle name="Neutral 2 3 2" xfId="25822"/>
    <cellStyle name="Neutral 2 4" xfId="25823"/>
    <cellStyle name="Neutral 2 5" xfId="25824"/>
    <cellStyle name="Neutral 3" xfId="25825"/>
    <cellStyle name="Neutral 3 2" xfId="25826"/>
    <cellStyle name="Neutral 3 3" xfId="25827"/>
    <cellStyle name="Neutral 3 3 2" xfId="25828"/>
    <cellStyle name="Neutral 4" xfId="25829"/>
    <cellStyle name="Neutral 4 2" xfId="25830"/>
    <cellStyle name="Neutral 5" xfId="25831"/>
    <cellStyle name="Neutral 6" xfId="25832"/>
    <cellStyle name="Neutral 7" xfId="25833"/>
    <cellStyle name="Neutralno" xfId="157" builtinId="28" customBuiltin="1"/>
    <cellStyle name="Neutralno 10" xfId="25834"/>
    <cellStyle name="Neutralno 11" xfId="25835"/>
    <cellStyle name="Neutralno 11 2" xfId="25836"/>
    <cellStyle name="Neutralno 11 3" xfId="25837"/>
    <cellStyle name="Neutralno 12" xfId="25838"/>
    <cellStyle name="Neutralno 13" xfId="25839"/>
    <cellStyle name="Neutralno 14" xfId="25840"/>
    <cellStyle name="Neutralno 15" xfId="25841"/>
    <cellStyle name="Neutralno 16" xfId="25842"/>
    <cellStyle name="Neutralno 17" xfId="25843"/>
    <cellStyle name="Neutralno 18" xfId="25844"/>
    <cellStyle name="Neutralno 18 2" xfId="25845"/>
    <cellStyle name="Neutralno 18 3" xfId="25846"/>
    <cellStyle name="Neutralno 19" xfId="25847"/>
    <cellStyle name="Neutralno 2" xfId="25848"/>
    <cellStyle name="Neutralno 2 2" xfId="25849"/>
    <cellStyle name="Neutralno 2 3" xfId="25850"/>
    <cellStyle name="Neutralno 2 4" xfId="25851"/>
    <cellStyle name="Neutralno 20" xfId="25852"/>
    <cellStyle name="Neutralno 21" xfId="25853"/>
    <cellStyle name="Neutralno 22" xfId="25854"/>
    <cellStyle name="Neutralno 23" xfId="25855"/>
    <cellStyle name="Neutralno 24" xfId="25856"/>
    <cellStyle name="Neutralno 3" xfId="25857"/>
    <cellStyle name="Neutralno 4" xfId="25858"/>
    <cellStyle name="Neutralno 5" xfId="25859"/>
    <cellStyle name="Neutralno 6" xfId="25860"/>
    <cellStyle name="Neutralno 7" xfId="25861"/>
    <cellStyle name="Neutralno 8" xfId="25862"/>
    <cellStyle name="Neutralno 9" xfId="25863"/>
    <cellStyle name="Normal - Style1" xfId="158"/>
    <cellStyle name="Normal - Style1 2" xfId="25864"/>
    <cellStyle name="Normal 10" xfId="25865"/>
    <cellStyle name="Normal 11" xfId="25866"/>
    <cellStyle name="Normal 12" xfId="25867"/>
    <cellStyle name="Normal 13" xfId="25868"/>
    <cellStyle name="Normal 14" xfId="25869"/>
    <cellStyle name="Normal 15" xfId="25870"/>
    <cellStyle name="Normal 16" xfId="25871"/>
    <cellStyle name="Normal 17" xfId="25872"/>
    <cellStyle name="Normal 18" xfId="25873"/>
    <cellStyle name="Normal 19" xfId="25874"/>
    <cellStyle name="Normal 2" xfId="159"/>
    <cellStyle name="Normál 2" xfId="25875"/>
    <cellStyle name="Normal 2 10" xfId="25876"/>
    <cellStyle name="Normal 2 11" xfId="25877"/>
    <cellStyle name="Normal 2 12" xfId="25878"/>
    <cellStyle name="Normal 2 13" xfId="25879"/>
    <cellStyle name="Normal 2 13 2" xfId="25880"/>
    <cellStyle name="Normal 2 13 2 2" xfId="25881"/>
    <cellStyle name="Normal 2 13 3" xfId="25882"/>
    <cellStyle name="Normal 2 14" xfId="25883"/>
    <cellStyle name="Normal 2 14 2" xfId="25884"/>
    <cellStyle name="Normal 2 14 2 2" xfId="25885"/>
    <cellStyle name="Normal 2 14 3" xfId="25886"/>
    <cellStyle name="Normal 2 15" xfId="25887"/>
    <cellStyle name="Normal 2 16" xfId="25888"/>
    <cellStyle name="Normal 2 17" xfId="25889"/>
    <cellStyle name="Normal 2 18" xfId="25890"/>
    <cellStyle name="Normal 2 19" xfId="25891"/>
    <cellStyle name="Normal 2 2" xfId="25892"/>
    <cellStyle name="Normál 2 2" xfId="25893"/>
    <cellStyle name="Normal 2 2 10" xfId="25894"/>
    <cellStyle name="Normal 2 2 11" xfId="25895"/>
    <cellStyle name="Normal 2 2 12" xfId="25896"/>
    <cellStyle name="Normal 2 2 13" xfId="25897"/>
    <cellStyle name="Normal 2 2 14" xfId="25898"/>
    <cellStyle name="Normal 2 2 15" xfId="25899"/>
    <cellStyle name="Normal 2 2 16" xfId="25900"/>
    <cellStyle name="Normal 2 2 17" xfId="25901"/>
    <cellStyle name="Normal 2 2 18" xfId="25902"/>
    <cellStyle name="Normal 2 2 2" xfId="25903"/>
    <cellStyle name="Normál 2 2 2" xfId="25904"/>
    <cellStyle name="Normal 2 2 3" xfId="25905"/>
    <cellStyle name="Normál 2 2 3" xfId="25906"/>
    <cellStyle name="Normal 2 2 4" xfId="25907"/>
    <cellStyle name="Normal 2 2 5" xfId="25908"/>
    <cellStyle name="Normal 2 2 6" xfId="25909"/>
    <cellStyle name="Normal 2 2 7" xfId="25910"/>
    <cellStyle name="Normal 2 2 8" xfId="25911"/>
    <cellStyle name="Normal 2 2 9" xfId="25912"/>
    <cellStyle name="Normal 2 20" xfId="25913"/>
    <cellStyle name="Normal 2 20 2" xfId="25914"/>
    <cellStyle name="Normal 2 20 2 2" xfId="25915"/>
    <cellStyle name="Normal 2 20 3" xfId="25916"/>
    <cellStyle name="Normal 2 21" xfId="25917"/>
    <cellStyle name="Normal 2 21 2" xfId="25918"/>
    <cellStyle name="Normal 2 21 2 2" xfId="25919"/>
    <cellStyle name="Normal 2 21 3" xfId="25920"/>
    <cellStyle name="Normal 2 22" xfId="25921"/>
    <cellStyle name="Normal 2 23" xfId="25922"/>
    <cellStyle name="Normal 2 23 2" xfId="25923"/>
    <cellStyle name="Normal 2 23 2 2" xfId="25924"/>
    <cellStyle name="Normal 2 23 3" xfId="25925"/>
    <cellStyle name="Normal 2 24" xfId="25926"/>
    <cellStyle name="Normal 2 24 2" xfId="25927"/>
    <cellStyle name="Normal 2 24 2 2" xfId="25928"/>
    <cellStyle name="Normal 2 24 3" xfId="25929"/>
    <cellStyle name="Normal 2 25" xfId="25930"/>
    <cellStyle name="Normal 2 25 2" xfId="25931"/>
    <cellStyle name="Normal 2 25 3" xfId="25932"/>
    <cellStyle name="Normal 2 26" xfId="25933"/>
    <cellStyle name="Normal 2 26 2" xfId="25934"/>
    <cellStyle name="Normal 2 27" xfId="25935"/>
    <cellStyle name="Normal 2 27 2" xfId="25936"/>
    <cellStyle name="Normal 2 28" xfId="25937"/>
    <cellStyle name="Normal 2 29" xfId="25938"/>
    <cellStyle name="Normal 2 3" xfId="25939"/>
    <cellStyle name="Normál 2 3" xfId="25940"/>
    <cellStyle name="Normal 2 3 2" xfId="25941"/>
    <cellStyle name="Normál 2 3 2" xfId="25942"/>
    <cellStyle name="Normal 2 3 3" xfId="25943"/>
    <cellStyle name="Normál 2 3 3" xfId="25944"/>
    <cellStyle name="Normal 2 3 4" xfId="25945"/>
    <cellStyle name="Normal 2 3 5" xfId="25946"/>
    <cellStyle name="Normal 2 30" xfId="25947"/>
    <cellStyle name="Normal 2 31" xfId="25948"/>
    <cellStyle name="Normal 2 32" xfId="25949"/>
    <cellStyle name="Normal 2 33" xfId="25950"/>
    <cellStyle name="Normal 2 34" xfId="25951"/>
    <cellStyle name="Normal 2 35" xfId="25952"/>
    <cellStyle name="Normal 2 36" xfId="25953"/>
    <cellStyle name="Normal 2 37" xfId="25954"/>
    <cellStyle name="Normal 2 38" xfId="25955"/>
    <cellStyle name="Normal 2 39" xfId="25956"/>
    <cellStyle name="Normal 2 4" xfId="25957"/>
    <cellStyle name="Normál 2 4" xfId="25958"/>
    <cellStyle name="Normál 2 4 2" xfId="25959"/>
    <cellStyle name="Normal 2 40" xfId="25960"/>
    <cellStyle name="Normal 2 41" xfId="25961"/>
    <cellStyle name="Normal 2 42" xfId="25962"/>
    <cellStyle name="Normal 2 43" xfId="25963"/>
    <cellStyle name="Normal 2 44" xfId="25964"/>
    <cellStyle name="Normal 2 45" xfId="25965"/>
    <cellStyle name="Normal 2 46" xfId="25966"/>
    <cellStyle name="Normal 2 47" xfId="25967"/>
    <cellStyle name="Normal 2 47 2" xfId="25968"/>
    <cellStyle name="Normal 2 47 3" xfId="25969"/>
    <cellStyle name="Normal 2 48" xfId="25970"/>
    <cellStyle name="Normal 2 49" xfId="25971"/>
    <cellStyle name="Normal 2 5" xfId="25972"/>
    <cellStyle name="Normál 2 5" xfId="25973"/>
    <cellStyle name="Normál 2 5 2" xfId="25974"/>
    <cellStyle name="Normal 2 50" xfId="25975"/>
    <cellStyle name="Normal 2 51" xfId="25976"/>
    <cellStyle name="Normal 2 52" xfId="25977"/>
    <cellStyle name="Normal 2 53" xfId="25978"/>
    <cellStyle name="Normal 2 54" xfId="25979"/>
    <cellStyle name="Normal 2 55" xfId="25980"/>
    <cellStyle name="Normal 2 56" xfId="25981"/>
    <cellStyle name="Normal 2 57" xfId="25982"/>
    <cellStyle name="Normal 2 58" xfId="25983"/>
    <cellStyle name="Normal 2 59" xfId="25984"/>
    <cellStyle name="Normal 2 6" xfId="25985"/>
    <cellStyle name="Normál 2 6" xfId="25986"/>
    <cellStyle name="Normál 2 6 2" xfId="25987"/>
    <cellStyle name="Normal 2 60" xfId="25988"/>
    <cellStyle name="Normal 2 61" xfId="25989"/>
    <cellStyle name="Normal 2 62" xfId="25990"/>
    <cellStyle name="Normal 2 63" xfId="25991"/>
    <cellStyle name="Normal 2 64" xfId="25992"/>
    <cellStyle name="Normal 2 65" xfId="25993"/>
    <cellStyle name="Normal 2 66" xfId="25994"/>
    <cellStyle name="Normal 2 67" xfId="25995"/>
    <cellStyle name="Normal 2 68" xfId="25996"/>
    <cellStyle name="Normal 2 69" xfId="25997"/>
    <cellStyle name="Normal 2 7" xfId="25998"/>
    <cellStyle name="Normál 2 7" xfId="25999"/>
    <cellStyle name="Normal 2 70" xfId="26000"/>
    <cellStyle name="Normal 2 71" xfId="26001"/>
    <cellStyle name="Normal 2 72" xfId="26002"/>
    <cellStyle name="Normal 2 73" xfId="26003"/>
    <cellStyle name="Normal 2 74" xfId="26004"/>
    <cellStyle name="Normal 2 75" xfId="26005"/>
    <cellStyle name="Normal 2 8" xfId="26006"/>
    <cellStyle name="Normál 2 8" xfId="26007"/>
    <cellStyle name="Normal 2 9" xfId="26008"/>
    <cellStyle name="Normal 2_2011-05-04_debt-holders-FSR" xfId="26009"/>
    <cellStyle name="Normal 20" xfId="26010"/>
    <cellStyle name="Normal 21" xfId="26011"/>
    <cellStyle name="Normal 22" xfId="26012"/>
    <cellStyle name="Normal 23" xfId="26013"/>
    <cellStyle name="Normal 24" xfId="26014"/>
    <cellStyle name="Normal 25" xfId="26015"/>
    <cellStyle name="Normal 26" xfId="26016"/>
    <cellStyle name="Normal 27" xfId="26017"/>
    <cellStyle name="Normal 28" xfId="26018"/>
    <cellStyle name="Normal 29" xfId="26019"/>
    <cellStyle name="Normal 3" xfId="26020"/>
    <cellStyle name="Normal 3 10" xfId="26021"/>
    <cellStyle name="Normal 3 11" xfId="26022"/>
    <cellStyle name="Normal 3 12" xfId="26023"/>
    <cellStyle name="Normal 3 13" xfId="26024"/>
    <cellStyle name="Normal 3 14" xfId="26025"/>
    <cellStyle name="Normal 3 15" xfId="26026"/>
    <cellStyle name="Normal 3 15 2" xfId="26027"/>
    <cellStyle name="Normal 3 15 3" xfId="26028"/>
    <cellStyle name="Normal 3 15 4" xfId="26029"/>
    <cellStyle name="Normal 3 15 5" xfId="26030"/>
    <cellStyle name="Normal 3 16" xfId="26031"/>
    <cellStyle name="Normal 3 2" xfId="26032"/>
    <cellStyle name="Normal 3 3" xfId="26033"/>
    <cellStyle name="Normal 3 4" xfId="26034"/>
    <cellStyle name="Normal 3 5" xfId="26035"/>
    <cellStyle name="Normal 3 6" xfId="26036"/>
    <cellStyle name="Normal 3 7" xfId="26037"/>
    <cellStyle name="Normal 3 8" xfId="26038"/>
    <cellStyle name="Normal 3 9" xfId="26039"/>
    <cellStyle name="Normal 3_2011-05-04_debt-holders-FSR" xfId="26040"/>
    <cellStyle name="Normal 30" xfId="26041"/>
    <cellStyle name="Normal 31" xfId="26042"/>
    <cellStyle name="Normal 32" xfId="26043"/>
    <cellStyle name="Normal 33" xfId="26044"/>
    <cellStyle name="Normal 34" xfId="26045"/>
    <cellStyle name="Normal 35" xfId="26046"/>
    <cellStyle name="Normal 36" xfId="26047"/>
    <cellStyle name="Normal 37" xfId="26048"/>
    <cellStyle name="Normal 38" xfId="26049"/>
    <cellStyle name="Normal 39" xfId="26050"/>
    <cellStyle name="Normal 4" xfId="26051"/>
    <cellStyle name="Normal 4 10" xfId="26052"/>
    <cellStyle name="Normal 4 11" xfId="26053"/>
    <cellStyle name="Normal 4 12" xfId="26054"/>
    <cellStyle name="Normal 4 13" xfId="26055"/>
    <cellStyle name="Normal 4 14" xfId="26056"/>
    <cellStyle name="Normal 4 15" xfId="26057"/>
    <cellStyle name="Normal 4 16" xfId="26058"/>
    <cellStyle name="Normal 4 2" xfId="26059"/>
    <cellStyle name="Normal 4 3" xfId="26060"/>
    <cellStyle name="Normal 4 4" xfId="26061"/>
    <cellStyle name="Normal 4 5" xfId="26062"/>
    <cellStyle name="Normal 4 6" xfId="26063"/>
    <cellStyle name="Normal 4 7" xfId="26064"/>
    <cellStyle name="Normal 4 8" xfId="26065"/>
    <cellStyle name="Normal 4 9" xfId="26066"/>
    <cellStyle name="Normal 4_2011-05-04_debt-holders-FSR" xfId="26067"/>
    <cellStyle name="Normal 40" xfId="26068"/>
    <cellStyle name="Normal 41" xfId="26069"/>
    <cellStyle name="Normal 41 2" xfId="26070"/>
    <cellStyle name="Normal 42" xfId="26071"/>
    <cellStyle name="Normal 42 2" xfId="26072"/>
    <cellStyle name="Normal 42 3" xfId="26073"/>
    <cellStyle name="Normal 42 4" xfId="26074"/>
    <cellStyle name="Normal 42 5" xfId="26075"/>
    <cellStyle name="Normal 42 6" xfId="26076"/>
    <cellStyle name="Normal 43" xfId="26077"/>
    <cellStyle name="Normal 43 2" xfId="26078"/>
    <cellStyle name="Normal 44" xfId="26079"/>
    <cellStyle name="Normal 45" xfId="26080"/>
    <cellStyle name="Normal 46" xfId="26081"/>
    <cellStyle name="Normal 47" xfId="26082"/>
    <cellStyle name="Normal 48" xfId="26083"/>
    <cellStyle name="Normal 48 2" xfId="26084"/>
    <cellStyle name="Normal 49" xfId="26085"/>
    <cellStyle name="Normal 49 2" xfId="26086"/>
    <cellStyle name="Normal 5" xfId="26087"/>
    <cellStyle name="Normal 5 2" xfId="26088"/>
    <cellStyle name="Normal 5 3" xfId="26089"/>
    <cellStyle name="Normal 5 4" xfId="26090"/>
    <cellStyle name="Normal 50" xfId="26091"/>
    <cellStyle name="Normal 50 2" xfId="26092"/>
    <cellStyle name="Normal 51" xfId="26093"/>
    <cellStyle name="Normal 52" xfId="26094"/>
    <cellStyle name="Normal 53" xfId="26095"/>
    <cellStyle name="Normal 54" xfId="26096"/>
    <cellStyle name="Normal 55" xfId="26097"/>
    <cellStyle name="Normal 56" xfId="26098"/>
    <cellStyle name="Normal 57" xfId="26099"/>
    <cellStyle name="Normal 58" xfId="26100"/>
    <cellStyle name="Normal 6" xfId="26101"/>
    <cellStyle name="Normal 60" xfId="26102"/>
    <cellStyle name="Normal 61" xfId="26103"/>
    <cellStyle name="Normal 62" xfId="26104"/>
    <cellStyle name="Normal 63" xfId="26105"/>
    <cellStyle name="Normal 65" xfId="26106"/>
    <cellStyle name="Normal 66" xfId="26107"/>
    <cellStyle name="Normal 7" xfId="26108"/>
    <cellStyle name="Normal 8" xfId="26109"/>
    <cellStyle name="Normal 9" xfId="26110"/>
    <cellStyle name="Normal_0607_PU_1" xfId="26111"/>
    <cellStyle name="Normál_bankosszsen" xfId="26112"/>
    <cellStyle name="Normal_Bankovni krediti po KS" xfId="37105"/>
    <cellStyle name="Normal_Bankovni krediti po val i roč" xfId="37174"/>
    <cellStyle name="Normal_BDP-proj.2002-radna" xfId="37141"/>
    <cellStyle name="Normal_BOPIMFw" xfId="37140"/>
    <cellStyle name="Normal_BOPIMFw__Radni_Makroekonomsko_okruzje_FSR_8" xfId="37143"/>
    <cellStyle name="Normal_Ekonomski indikatori (14_10_2002)" xfId="37144"/>
    <cellStyle name="Normal_FSR 2_ Makroekonomski okvir" xfId="37121"/>
    <cellStyle name="Normal_FSR 2_ Makroekonomski okvir 2" xfId="37128"/>
    <cellStyle name="Normal_FSR 2_ Makroekonomski okvir__Radni_Makroekonomsko_okruzje_FSR_8" xfId="37142"/>
    <cellStyle name="Normal_FSR 2_ Nefinancijska poduzeća" xfId="37173"/>
    <cellStyle name="Normal_FSR 2_ Sektor kućanstava" xfId="37162"/>
    <cellStyle name="Normal_FSR 2_ Sektor nekretnina" xfId="37167"/>
    <cellStyle name="Normal_odgovori za S&amp;P (3)" xfId="37175"/>
    <cellStyle name="Normál_rovid" xfId="160"/>
    <cellStyle name="Normal_Sheet1" xfId="161"/>
    <cellStyle name="Normal_Sheet1_FSR - Sektor poduzeća VER2" xfId="37176"/>
    <cellStyle name="Normal_Spreadovi - prijedlog 2" xfId="37136"/>
    <cellStyle name="Normál_uzlidnk" xfId="162"/>
    <cellStyle name="Normal_VZ_V31_33" xfId="26113"/>
    <cellStyle name="Normale_Operazioni finanziarie" xfId="26114"/>
    <cellStyle name="normální_List1" xfId="163"/>
    <cellStyle name="Normalno" xfId="0" builtinId="0"/>
    <cellStyle name="Normalno 2" xfId="26115"/>
    <cellStyle name="Normalno 2 2" xfId="37110"/>
    <cellStyle name="Normalno 2 3" xfId="37160"/>
    <cellStyle name="Normalno 3" xfId="26116"/>
    <cellStyle name="Normalno 3 2" xfId="37113"/>
    <cellStyle name="Normalno 3 3" xfId="37126"/>
    <cellStyle name="Normalno 4" xfId="26117"/>
    <cellStyle name="Normalno 4 2" xfId="37137"/>
    <cellStyle name="Normalno 5" xfId="37114"/>
    <cellStyle name="Normalno 6" xfId="37122"/>
    <cellStyle name="Normalno 8" xfId="37115"/>
    <cellStyle name="Normalno_Slika 21_" xfId="37157"/>
    <cellStyle name="Normalno_Slika 22_" xfId="37158"/>
    <cellStyle name="Normalny_2.Produkt krajowy brutto" xfId="164"/>
    <cellStyle name="Notas" xfId="26118"/>
    <cellStyle name="Note" xfId="26119"/>
    <cellStyle name="Note 10" xfId="26120"/>
    <cellStyle name="Note 11" xfId="26121"/>
    <cellStyle name="Note 12" xfId="26122"/>
    <cellStyle name="Note 13" xfId="26123"/>
    <cellStyle name="Note 14" xfId="26124"/>
    <cellStyle name="Note 15" xfId="26125"/>
    <cellStyle name="Note 16" xfId="26126"/>
    <cellStyle name="Note 17" xfId="26127"/>
    <cellStyle name="Note 18" xfId="26128"/>
    <cellStyle name="Note 19" xfId="26129"/>
    <cellStyle name="Note 2" xfId="166"/>
    <cellStyle name="Note 2 2" xfId="26130"/>
    <cellStyle name="Note 2 2 2" xfId="26131"/>
    <cellStyle name="Note 2 2 3" xfId="26132"/>
    <cellStyle name="Note 2 2 4" xfId="26133"/>
    <cellStyle name="Note 2 2 5" xfId="26134"/>
    <cellStyle name="Note 2 3" xfId="26135"/>
    <cellStyle name="Note 2 3 2" xfId="26136"/>
    <cellStyle name="Note 2 4" xfId="26137"/>
    <cellStyle name="Note 2 5" xfId="26138"/>
    <cellStyle name="Note 20" xfId="26139"/>
    <cellStyle name="Note 21" xfId="26140"/>
    <cellStyle name="Note 22" xfId="26141"/>
    <cellStyle name="Note 23" xfId="26142"/>
    <cellStyle name="Note 24" xfId="26143"/>
    <cellStyle name="Note 25" xfId="26144"/>
    <cellStyle name="Note 26" xfId="26145"/>
    <cellStyle name="Note 27" xfId="26146"/>
    <cellStyle name="Note 28" xfId="26147"/>
    <cellStyle name="Note 29" xfId="26148"/>
    <cellStyle name="Note 3" xfId="26149"/>
    <cellStyle name="Note 3 2" xfId="26150"/>
    <cellStyle name="Note 3 2 2" xfId="26151"/>
    <cellStyle name="Note 3 3" xfId="26152"/>
    <cellStyle name="Note 3 3 2" xfId="26153"/>
    <cellStyle name="Note 3 4" xfId="26154"/>
    <cellStyle name="Note 30" xfId="26155"/>
    <cellStyle name="Note 4" xfId="26156"/>
    <cellStyle name="Note 4 2" xfId="26157"/>
    <cellStyle name="Note 4 2 2" xfId="26158"/>
    <cellStyle name="Note 4 3" xfId="26159"/>
    <cellStyle name="Note 5" xfId="26160"/>
    <cellStyle name="Note 5 2" xfId="26161"/>
    <cellStyle name="Note 5 3" xfId="26162"/>
    <cellStyle name="Note 6" xfId="26163"/>
    <cellStyle name="Note 7" xfId="26164"/>
    <cellStyle name="Note 8" xfId="26165"/>
    <cellStyle name="Note 9" xfId="26166"/>
    <cellStyle name="Notes" xfId="26167"/>
    <cellStyle name="Notiz" xfId="26168"/>
    <cellStyle name="Number_no_line" xfId="26169"/>
    <cellStyle name="Obično 10" xfId="26170"/>
    <cellStyle name="Obično 10 2" xfId="26171"/>
    <cellStyle name="Obično 10 3" xfId="26172"/>
    <cellStyle name="Obično 10 3 2" xfId="26173"/>
    <cellStyle name="Obično 10 3 3" xfId="26174"/>
    <cellStyle name="Obično 10 3 3 2" xfId="26175"/>
    <cellStyle name="Obično 10 3 3 3" xfId="26176"/>
    <cellStyle name="Obično 10 3 4" xfId="26177"/>
    <cellStyle name="Obično 10 3 5" xfId="26178"/>
    <cellStyle name="Obično 10 4" xfId="26179"/>
    <cellStyle name="Obično 10 5" xfId="26180"/>
    <cellStyle name="Obično 10 5 2" xfId="26181"/>
    <cellStyle name="Obično 10 5 3" xfId="26182"/>
    <cellStyle name="Obično 10 6" xfId="26183"/>
    <cellStyle name="Obično 10 7" xfId="26184"/>
    <cellStyle name="Obično 10 8" xfId="26185"/>
    <cellStyle name="Obično 11" xfId="26186"/>
    <cellStyle name="Obično 11 2" xfId="26187"/>
    <cellStyle name="Obično 12" xfId="26188"/>
    <cellStyle name="Obično 12 10" xfId="26189"/>
    <cellStyle name="Obično 12 10 2" xfId="26190"/>
    <cellStyle name="Obično 12 10 2 2" xfId="26191"/>
    <cellStyle name="Obično 12 10 3" xfId="26192"/>
    <cellStyle name="Obično 12 11" xfId="26193"/>
    <cellStyle name="Obično 12 11 2" xfId="26194"/>
    <cellStyle name="Obično 12 11 2 2" xfId="26195"/>
    <cellStyle name="Obično 12 11 3" xfId="26196"/>
    <cellStyle name="Obično 12 12" xfId="26197"/>
    <cellStyle name="Obično 12 12 2" xfId="26198"/>
    <cellStyle name="Obično 12 13" xfId="26199"/>
    <cellStyle name="Obično 12 2" xfId="26200"/>
    <cellStyle name="Obično 12 2 10" xfId="26201"/>
    <cellStyle name="Obično 12 2 10 2" xfId="26202"/>
    <cellStyle name="Obično 12 2 10 2 2" xfId="26203"/>
    <cellStyle name="Obično 12 2 10 3" xfId="26204"/>
    <cellStyle name="Obično 12 2 11" xfId="26205"/>
    <cellStyle name="Obično 12 2 11 2" xfId="26206"/>
    <cellStyle name="Obično 12 2 12" xfId="26207"/>
    <cellStyle name="Obično 12 2 2" xfId="26208"/>
    <cellStyle name="Obično 12 2 2 10" xfId="26209"/>
    <cellStyle name="Obično 12 2 2 10 2" xfId="26210"/>
    <cellStyle name="Obično 12 2 2 11" xfId="26211"/>
    <cellStyle name="Obično 12 2 2 2" xfId="26212"/>
    <cellStyle name="Obično 12 2 2 2 10" xfId="26213"/>
    <cellStyle name="Obično 12 2 2 2 2" xfId="26214"/>
    <cellStyle name="Obično 12 2 2 2 2 2" xfId="26215"/>
    <cellStyle name="Obično 12 2 2 2 2 2 2" xfId="26216"/>
    <cellStyle name="Obično 12 2 2 2 2 2 2 2" xfId="26217"/>
    <cellStyle name="Obično 12 2 2 2 2 2 2 2 2" xfId="26218"/>
    <cellStyle name="Obično 12 2 2 2 2 2 2 2 2 2" xfId="26219"/>
    <cellStyle name="Obično 12 2 2 2 2 2 2 2 3" xfId="26220"/>
    <cellStyle name="Obično 12 2 2 2 2 2 2 3" xfId="26221"/>
    <cellStyle name="Obično 12 2 2 2 2 2 2 3 2" xfId="26222"/>
    <cellStyle name="Obično 12 2 2 2 2 2 2 3 2 2" xfId="26223"/>
    <cellStyle name="Obično 12 2 2 2 2 2 2 3 3" xfId="26224"/>
    <cellStyle name="Obično 12 2 2 2 2 2 2 4" xfId="26225"/>
    <cellStyle name="Obično 12 2 2 2 2 2 2 4 2" xfId="26226"/>
    <cellStyle name="Obično 12 2 2 2 2 2 2 5" xfId="26227"/>
    <cellStyle name="Obično 12 2 2 2 2 2 3" xfId="26228"/>
    <cellStyle name="Obično 12 2 2 2 2 2 3 2" xfId="26229"/>
    <cellStyle name="Obično 12 2 2 2 2 2 3 2 2" xfId="26230"/>
    <cellStyle name="Obično 12 2 2 2 2 2 3 2 2 2" xfId="26231"/>
    <cellStyle name="Obično 12 2 2 2 2 2 3 2 3" xfId="26232"/>
    <cellStyle name="Obično 12 2 2 2 2 2 3 3" xfId="26233"/>
    <cellStyle name="Obično 12 2 2 2 2 2 3 3 2" xfId="26234"/>
    <cellStyle name="Obično 12 2 2 2 2 2 3 3 2 2" xfId="26235"/>
    <cellStyle name="Obično 12 2 2 2 2 2 3 3 3" xfId="26236"/>
    <cellStyle name="Obično 12 2 2 2 2 2 3 4" xfId="26237"/>
    <cellStyle name="Obično 12 2 2 2 2 2 3 4 2" xfId="26238"/>
    <cellStyle name="Obično 12 2 2 2 2 2 3 5" xfId="26239"/>
    <cellStyle name="Obično 12 2 2 2 2 2 4" xfId="26240"/>
    <cellStyle name="Obično 12 2 2 2 2 2 4 2" xfId="26241"/>
    <cellStyle name="Obično 12 2 2 2 2 2 4 2 2" xfId="26242"/>
    <cellStyle name="Obično 12 2 2 2 2 2 4 3" xfId="26243"/>
    <cellStyle name="Obično 12 2 2 2 2 2 5" xfId="26244"/>
    <cellStyle name="Obično 12 2 2 2 2 2 5 2" xfId="26245"/>
    <cellStyle name="Obično 12 2 2 2 2 2 5 2 2" xfId="26246"/>
    <cellStyle name="Obično 12 2 2 2 2 2 5 3" xfId="26247"/>
    <cellStyle name="Obično 12 2 2 2 2 2 6" xfId="26248"/>
    <cellStyle name="Obično 12 2 2 2 2 2 6 2" xfId="26249"/>
    <cellStyle name="Obično 12 2 2 2 2 2 7" xfId="26250"/>
    <cellStyle name="Obično 12 2 2 2 2 3" xfId="26251"/>
    <cellStyle name="Obično 12 2 2 2 2 3 2" xfId="26252"/>
    <cellStyle name="Obično 12 2 2 2 2 3 2 2" xfId="26253"/>
    <cellStyle name="Obično 12 2 2 2 2 3 2 2 2" xfId="26254"/>
    <cellStyle name="Obično 12 2 2 2 2 3 2 3" xfId="26255"/>
    <cellStyle name="Obično 12 2 2 2 2 3 3" xfId="26256"/>
    <cellStyle name="Obično 12 2 2 2 2 3 3 2" xfId="26257"/>
    <cellStyle name="Obično 12 2 2 2 2 3 3 2 2" xfId="26258"/>
    <cellStyle name="Obično 12 2 2 2 2 3 3 3" xfId="26259"/>
    <cellStyle name="Obično 12 2 2 2 2 3 4" xfId="26260"/>
    <cellStyle name="Obično 12 2 2 2 2 3 4 2" xfId="26261"/>
    <cellStyle name="Obično 12 2 2 2 2 3 5" xfId="26262"/>
    <cellStyle name="Obično 12 2 2 2 2 4" xfId="26263"/>
    <cellStyle name="Obično 12 2 2 2 2 4 2" xfId="26264"/>
    <cellStyle name="Obično 12 2 2 2 2 4 2 2" xfId="26265"/>
    <cellStyle name="Obično 12 2 2 2 2 4 2 2 2" xfId="26266"/>
    <cellStyle name="Obično 12 2 2 2 2 4 2 3" xfId="26267"/>
    <cellStyle name="Obično 12 2 2 2 2 4 3" xfId="26268"/>
    <cellStyle name="Obično 12 2 2 2 2 4 3 2" xfId="26269"/>
    <cellStyle name="Obično 12 2 2 2 2 4 3 2 2" xfId="26270"/>
    <cellStyle name="Obično 12 2 2 2 2 4 3 3" xfId="26271"/>
    <cellStyle name="Obično 12 2 2 2 2 4 4" xfId="26272"/>
    <cellStyle name="Obično 12 2 2 2 2 4 4 2" xfId="26273"/>
    <cellStyle name="Obično 12 2 2 2 2 4 5" xfId="26274"/>
    <cellStyle name="Obično 12 2 2 2 2 5" xfId="26275"/>
    <cellStyle name="Obično 12 2 2 2 2 5 2" xfId="26276"/>
    <cellStyle name="Obično 12 2 2 2 2 5 2 2" xfId="26277"/>
    <cellStyle name="Obično 12 2 2 2 2 5 3" xfId="26278"/>
    <cellStyle name="Obično 12 2 2 2 2 6" xfId="26279"/>
    <cellStyle name="Obično 12 2 2 2 2 6 2" xfId="26280"/>
    <cellStyle name="Obično 12 2 2 2 2 6 2 2" xfId="26281"/>
    <cellStyle name="Obično 12 2 2 2 2 6 3" xfId="26282"/>
    <cellStyle name="Obično 12 2 2 2 2 7" xfId="26283"/>
    <cellStyle name="Obično 12 2 2 2 2 7 2" xfId="26284"/>
    <cellStyle name="Obično 12 2 2 2 2 8" xfId="26285"/>
    <cellStyle name="Obično 12 2 2 2 3" xfId="26286"/>
    <cellStyle name="Obično 12 2 2 2 3 2" xfId="26287"/>
    <cellStyle name="Obično 12 2 2 2 3 2 2" xfId="26288"/>
    <cellStyle name="Obično 12 2 2 2 3 2 2 2" xfId="26289"/>
    <cellStyle name="Obično 12 2 2 2 3 2 2 2 2" xfId="26290"/>
    <cellStyle name="Obično 12 2 2 2 3 2 2 2 2 2" xfId="26291"/>
    <cellStyle name="Obično 12 2 2 2 3 2 2 2 3" xfId="26292"/>
    <cellStyle name="Obično 12 2 2 2 3 2 2 3" xfId="26293"/>
    <cellStyle name="Obično 12 2 2 2 3 2 2 3 2" xfId="26294"/>
    <cellStyle name="Obično 12 2 2 2 3 2 2 3 2 2" xfId="26295"/>
    <cellStyle name="Obično 12 2 2 2 3 2 2 3 3" xfId="26296"/>
    <cellStyle name="Obično 12 2 2 2 3 2 2 4" xfId="26297"/>
    <cellStyle name="Obično 12 2 2 2 3 2 2 4 2" xfId="26298"/>
    <cellStyle name="Obično 12 2 2 2 3 2 2 5" xfId="26299"/>
    <cellStyle name="Obično 12 2 2 2 3 2 3" xfId="26300"/>
    <cellStyle name="Obično 12 2 2 2 3 2 3 2" xfId="26301"/>
    <cellStyle name="Obično 12 2 2 2 3 2 3 2 2" xfId="26302"/>
    <cellStyle name="Obično 12 2 2 2 3 2 3 3" xfId="26303"/>
    <cellStyle name="Obično 12 2 2 2 3 2 4" xfId="26304"/>
    <cellStyle name="Obično 12 2 2 2 3 2 4 2" xfId="26305"/>
    <cellStyle name="Obično 12 2 2 2 3 2 4 2 2" xfId="26306"/>
    <cellStyle name="Obično 12 2 2 2 3 2 4 3" xfId="26307"/>
    <cellStyle name="Obično 12 2 2 2 3 2 5" xfId="26308"/>
    <cellStyle name="Obično 12 2 2 2 3 2 5 2" xfId="26309"/>
    <cellStyle name="Obično 12 2 2 2 3 2 6" xfId="26310"/>
    <cellStyle name="Obično 12 2 2 2 3 3" xfId="26311"/>
    <cellStyle name="Obično 12 2 2 2 3 3 2" xfId="26312"/>
    <cellStyle name="Obično 12 2 2 2 3 3 2 2" xfId="26313"/>
    <cellStyle name="Obično 12 2 2 2 3 3 2 2 2" xfId="26314"/>
    <cellStyle name="Obično 12 2 2 2 3 3 2 3" xfId="26315"/>
    <cellStyle name="Obično 12 2 2 2 3 3 3" xfId="26316"/>
    <cellStyle name="Obično 12 2 2 2 3 3 3 2" xfId="26317"/>
    <cellStyle name="Obično 12 2 2 2 3 3 3 2 2" xfId="26318"/>
    <cellStyle name="Obično 12 2 2 2 3 3 3 3" xfId="26319"/>
    <cellStyle name="Obično 12 2 2 2 3 3 4" xfId="26320"/>
    <cellStyle name="Obično 12 2 2 2 3 3 4 2" xfId="26321"/>
    <cellStyle name="Obično 12 2 2 2 3 3 5" xfId="26322"/>
    <cellStyle name="Obično 12 2 2 2 3 4" xfId="26323"/>
    <cellStyle name="Obično 12 2 2 2 3 4 2" xfId="26324"/>
    <cellStyle name="Obično 12 2 2 2 3 4 2 2" xfId="26325"/>
    <cellStyle name="Obično 12 2 2 2 3 4 2 2 2" xfId="26326"/>
    <cellStyle name="Obično 12 2 2 2 3 4 2 3" xfId="26327"/>
    <cellStyle name="Obično 12 2 2 2 3 4 3" xfId="26328"/>
    <cellStyle name="Obično 12 2 2 2 3 4 3 2" xfId="26329"/>
    <cellStyle name="Obično 12 2 2 2 3 4 3 2 2" xfId="26330"/>
    <cellStyle name="Obično 12 2 2 2 3 4 3 3" xfId="26331"/>
    <cellStyle name="Obično 12 2 2 2 3 4 4" xfId="26332"/>
    <cellStyle name="Obično 12 2 2 2 3 4 4 2" xfId="26333"/>
    <cellStyle name="Obično 12 2 2 2 3 4 5" xfId="26334"/>
    <cellStyle name="Obično 12 2 2 2 3 5" xfId="26335"/>
    <cellStyle name="Obično 12 2 2 2 3 5 2" xfId="26336"/>
    <cellStyle name="Obično 12 2 2 2 3 5 2 2" xfId="26337"/>
    <cellStyle name="Obično 12 2 2 2 3 5 3" xfId="26338"/>
    <cellStyle name="Obično 12 2 2 2 3 6" xfId="26339"/>
    <cellStyle name="Obično 12 2 2 2 3 6 2" xfId="26340"/>
    <cellStyle name="Obično 12 2 2 2 3 6 2 2" xfId="26341"/>
    <cellStyle name="Obično 12 2 2 2 3 6 3" xfId="26342"/>
    <cellStyle name="Obično 12 2 2 2 3 7" xfId="26343"/>
    <cellStyle name="Obično 12 2 2 2 3 7 2" xfId="26344"/>
    <cellStyle name="Obično 12 2 2 2 3 8" xfId="26345"/>
    <cellStyle name="Obično 12 2 2 2 4" xfId="26346"/>
    <cellStyle name="Obično 12 2 2 2 4 2" xfId="26347"/>
    <cellStyle name="Obično 12 2 2 2 4 2 2" xfId="26348"/>
    <cellStyle name="Obično 12 2 2 2 4 2 2 2" xfId="26349"/>
    <cellStyle name="Obično 12 2 2 2 4 2 2 2 2" xfId="26350"/>
    <cellStyle name="Obično 12 2 2 2 4 2 2 3" xfId="26351"/>
    <cellStyle name="Obično 12 2 2 2 4 2 3" xfId="26352"/>
    <cellStyle name="Obično 12 2 2 2 4 2 3 2" xfId="26353"/>
    <cellStyle name="Obično 12 2 2 2 4 2 3 2 2" xfId="26354"/>
    <cellStyle name="Obično 12 2 2 2 4 2 3 3" xfId="26355"/>
    <cellStyle name="Obično 12 2 2 2 4 2 4" xfId="26356"/>
    <cellStyle name="Obično 12 2 2 2 4 2 4 2" xfId="26357"/>
    <cellStyle name="Obično 12 2 2 2 4 2 5" xfId="26358"/>
    <cellStyle name="Obično 12 2 2 2 4 3" xfId="26359"/>
    <cellStyle name="Obično 12 2 2 2 4 3 2" xfId="26360"/>
    <cellStyle name="Obično 12 2 2 2 4 3 2 2" xfId="26361"/>
    <cellStyle name="Obično 12 2 2 2 4 3 3" xfId="26362"/>
    <cellStyle name="Obično 12 2 2 2 4 4" xfId="26363"/>
    <cellStyle name="Obično 12 2 2 2 4 4 2" xfId="26364"/>
    <cellStyle name="Obično 12 2 2 2 4 4 2 2" xfId="26365"/>
    <cellStyle name="Obično 12 2 2 2 4 4 3" xfId="26366"/>
    <cellStyle name="Obično 12 2 2 2 4 5" xfId="26367"/>
    <cellStyle name="Obično 12 2 2 2 4 5 2" xfId="26368"/>
    <cellStyle name="Obično 12 2 2 2 4 6" xfId="26369"/>
    <cellStyle name="Obično 12 2 2 2 5" xfId="26370"/>
    <cellStyle name="Obično 12 2 2 2 5 2" xfId="26371"/>
    <cellStyle name="Obično 12 2 2 2 5 2 2" xfId="26372"/>
    <cellStyle name="Obično 12 2 2 2 5 2 2 2" xfId="26373"/>
    <cellStyle name="Obično 12 2 2 2 5 2 3" xfId="26374"/>
    <cellStyle name="Obično 12 2 2 2 5 3" xfId="26375"/>
    <cellStyle name="Obično 12 2 2 2 5 3 2" xfId="26376"/>
    <cellStyle name="Obično 12 2 2 2 5 3 2 2" xfId="26377"/>
    <cellStyle name="Obično 12 2 2 2 5 3 3" xfId="26378"/>
    <cellStyle name="Obično 12 2 2 2 5 4" xfId="26379"/>
    <cellStyle name="Obično 12 2 2 2 5 4 2" xfId="26380"/>
    <cellStyle name="Obično 12 2 2 2 5 5" xfId="26381"/>
    <cellStyle name="Obično 12 2 2 2 6" xfId="26382"/>
    <cellStyle name="Obično 12 2 2 2 6 2" xfId="26383"/>
    <cellStyle name="Obično 12 2 2 2 6 2 2" xfId="26384"/>
    <cellStyle name="Obično 12 2 2 2 6 2 2 2" xfId="26385"/>
    <cellStyle name="Obično 12 2 2 2 6 2 3" xfId="26386"/>
    <cellStyle name="Obično 12 2 2 2 6 3" xfId="26387"/>
    <cellStyle name="Obično 12 2 2 2 6 3 2" xfId="26388"/>
    <cellStyle name="Obično 12 2 2 2 6 3 2 2" xfId="26389"/>
    <cellStyle name="Obično 12 2 2 2 6 3 3" xfId="26390"/>
    <cellStyle name="Obično 12 2 2 2 6 4" xfId="26391"/>
    <cellStyle name="Obično 12 2 2 2 6 4 2" xfId="26392"/>
    <cellStyle name="Obično 12 2 2 2 6 5" xfId="26393"/>
    <cellStyle name="Obično 12 2 2 2 7" xfId="26394"/>
    <cellStyle name="Obično 12 2 2 2 7 2" xfId="26395"/>
    <cellStyle name="Obično 12 2 2 2 7 2 2" xfId="26396"/>
    <cellStyle name="Obično 12 2 2 2 7 3" xfId="26397"/>
    <cellStyle name="Obično 12 2 2 2 8" xfId="26398"/>
    <cellStyle name="Obično 12 2 2 2 8 2" xfId="26399"/>
    <cellStyle name="Obično 12 2 2 2 8 2 2" xfId="26400"/>
    <cellStyle name="Obično 12 2 2 2 8 3" xfId="26401"/>
    <cellStyle name="Obično 12 2 2 2 9" xfId="26402"/>
    <cellStyle name="Obično 12 2 2 2 9 2" xfId="26403"/>
    <cellStyle name="Obično 12 2 2 3" xfId="26404"/>
    <cellStyle name="Obično 12 2 2 3 2" xfId="26405"/>
    <cellStyle name="Obično 12 2 2 3 2 2" xfId="26406"/>
    <cellStyle name="Obično 12 2 2 3 2 2 2" xfId="26407"/>
    <cellStyle name="Obično 12 2 2 3 2 2 2 2" xfId="26408"/>
    <cellStyle name="Obično 12 2 2 3 2 2 2 2 2" xfId="26409"/>
    <cellStyle name="Obično 12 2 2 3 2 2 2 3" xfId="26410"/>
    <cellStyle name="Obično 12 2 2 3 2 2 3" xfId="26411"/>
    <cellStyle name="Obično 12 2 2 3 2 2 3 2" xfId="26412"/>
    <cellStyle name="Obično 12 2 2 3 2 2 3 2 2" xfId="26413"/>
    <cellStyle name="Obično 12 2 2 3 2 2 3 3" xfId="26414"/>
    <cellStyle name="Obično 12 2 2 3 2 2 4" xfId="26415"/>
    <cellStyle name="Obično 12 2 2 3 2 2 4 2" xfId="26416"/>
    <cellStyle name="Obično 12 2 2 3 2 2 5" xfId="26417"/>
    <cellStyle name="Obično 12 2 2 3 2 3" xfId="26418"/>
    <cellStyle name="Obično 12 2 2 3 2 3 2" xfId="26419"/>
    <cellStyle name="Obično 12 2 2 3 2 3 2 2" xfId="26420"/>
    <cellStyle name="Obično 12 2 2 3 2 3 2 2 2" xfId="26421"/>
    <cellStyle name="Obično 12 2 2 3 2 3 2 3" xfId="26422"/>
    <cellStyle name="Obično 12 2 2 3 2 3 3" xfId="26423"/>
    <cellStyle name="Obično 12 2 2 3 2 3 3 2" xfId="26424"/>
    <cellStyle name="Obično 12 2 2 3 2 3 3 2 2" xfId="26425"/>
    <cellStyle name="Obično 12 2 2 3 2 3 3 3" xfId="26426"/>
    <cellStyle name="Obično 12 2 2 3 2 3 4" xfId="26427"/>
    <cellStyle name="Obično 12 2 2 3 2 3 4 2" xfId="26428"/>
    <cellStyle name="Obično 12 2 2 3 2 3 5" xfId="26429"/>
    <cellStyle name="Obično 12 2 2 3 2 4" xfId="26430"/>
    <cellStyle name="Obično 12 2 2 3 2 4 2" xfId="26431"/>
    <cellStyle name="Obično 12 2 2 3 2 4 2 2" xfId="26432"/>
    <cellStyle name="Obično 12 2 2 3 2 4 3" xfId="26433"/>
    <cellStyle name="Obično 12 2 2 3 2 5" xfId="26434"/>
    <cellStyle name="Obično 12 2 2 3 2 5 2" xfId="26435"/>
    <cellStyle name="Obično 12 2 2 3 2 5 2 2" xfId="26436"/>
    <cellStyle name="Obično 12 2 2 3 2 5 3" xfId="26437"/>
    <cellStyle name="Obično 12 2 2 3 2 6" xfId="26438"/>
    <cellStyle name="Obično 12 2 2 3 2 6 2" xfId="26439"/>
    <cellStyle name="Obično 12 2 2 3 2 7" xfId="26440"/>
    <cellStyle name="Obično 12 2 2 3 3" xfId="26441"/>
    <cellStyle name="Obično 12 2 2 3 3 2" xfId="26442"/>
    <cellStyle name="Obično 12 2 2 3 3 2 2" xfId="26443"/>
    <cellStyle name="Obično 12 2 2 3 3 2 2 2" xfId="26444"/>
    <cellStyle name="Obično 12 2 2 3 3 2 3" xfId="26445"/>
    <cellStyle name="Obično 12 2 2 3 3 3" xfId="26446"/>
    <cellStyle name="Obično 12 2 2 3 3 3 2" xfId="26447"/>
    <cellStyle name="Obično 12 2 2 3 3 3 2 2" xfId="26448"/>
    <cellStyle name="Obično 12 2 2 3 3 3 3" xfId="26449"/>
    <cellStyle name="Obično 12 2 2 3 3 4" xfId="26450"/>
    <cellStyle name="Obično 12 2 2 3 3 4 2" xfId="26451"/>
    <cellStyle name="Obično 12 2 2 3 3 5" xfId="26452"/>
    <cellStyle name="Obično 12 2 2 3 4" xfId="26453"/>
    <cellStyle name="Obično 12 2 2 3 4 2" xfId="26454"/>
    <cellStyle name="Obično 12 2 2 3 4 2 2" xfId="26455"/>
    <cellStyle name="Obično 12 2 2 3 4 2 2 2" xfId="26456"/>
    <cellStyle name="Obično 12 2 2 3 4 2 3" xfId="26457"/>
    <cellStyle name="Obično 12 2 2 3 4 3" xfId="26458"/>
    <cellStyle name="Obično 12 2 2 3 4 3 2" xfId="26459"/>
    <cellStyle name="Obično 12 2 2 3 4 3 2 2" xfId="26460"/>
    <cellStyle name="Obično 12 2 2 3 4 3 3" xfId="26461"/>
    <cellStyle name="Obično 12 2 2 3 4 4" xfId="26462"/>
    <cellStyle name="Obično 12 2 2 3 4 4 2" xfId="26463"/>
    <cellStyle name="Obično 12 2 2 3 4 5" xfId="26464"/>
    <cellStyle name="Obično 12 2 2 3 5" xfId="26465"/>
    <cellStyle name="Obično 12 2 2 3 5 2" xfId="26466"/>
    <cellStyle name="Obično 12 2 2 3 5 2 2" xfId="26467"/>
    <cellStyle name="Obično 12 2 2 3 5 3" xfId="26468"/>
    <cellStyle name="Obično 12 2 2 3 6" xfId="26469"/>
    <cellStyle name="Obično 12 2 2 3 6 2" xfId="26470"/>
    <cellStyle name="Obično 12 2 2 3 6 2 2" xfId="26471"/>
    <cellStyle name="Obično 12 2 2 3 6 3" xfId="26472"/>
    <cellStyle name="Obično 12 2 2 3 7" xfId="26473"/>
    <cellStyle name="Obično 12 2 2 3 7 2" xfId="26474"/>
    <cellStyle name="Obično 12 2 2 3 8" xfId="26475"/>
    <cellStyle name="Obično 12 2 2 4" xfId="26476"/>
    <cellStyle name="Obično 12 2 2 4 2" xfId="26477"/>
    <cellStyle name="Obično 12 2 2 4 2 2" xfId="26478"/>
    <cellStyle name="Obično 12 2 2 4 2 2 2" xfId="26479"/>
    <cellStyle name="Obično 12 2 2 4 2 2 2 2" xfId="26480"/>
    <cellStyle name="Obično 12 2 2 4 2 2 2 2 2" xfId="26481"/>
    <cellStyle name="Obično 12 2 2 4 2 2 2 3" xfId="26482"/>
    <cellStyle name="Obično 12 2 2 4 2 2 3" xfId="26483"/>
    <cellStyle name="Obično 12 2 2 4 2 2 3 2" xfId="26484"/>
    <cellStyle name="Obično 12 2 2 4 2 2 3 2 2" xfId="26485"/>
    <cellStyle name="Obično 12 2 2 4 2 2 3 3" xfId="26486"/>
    <cellStyle name="Obično 12 2 2 4 2 2 4" xfId="26487"/>
    <cellStyle name="Obično 12 2 2 4 2 2 4 2" xfId="26488"/>
    <cellStyle name="Obično 12 2 2 4 2 2 5" xfId="26489"/>
    <cellStyle name="Obično 12 2 2 4 2 3" xfId="26490"/>
    <cellStyle name="Obično 12 2 2 4 2 3 2" xfId="26491"/>
    <cellStyle name="Obično 12 2 2 4 2 3 2 2" xfId="26492"/>
    <cellStyle name="Obično 12 2 2 4 2 3 3" xfId="26493"/>
    <cellStyle name="Obično 12 2 2 4 2 4" xfId="26494"/>
    <cellStyle name="Obično 12 2 2 4 2 4 2" xfId="26495"/>
    <cellStyle name="Obično 12 2 2 4 2 4 2 2" xfId="26496"/>
    <cellStyle name="Obično 12 2 2 4 2 4 3" xfId="26497"/>
    <cellStyle name="Obično 12 2 2 4 2 5" xfId="26498"/>
    <cellStyle name="Obično 12 2 2 4 2 5 2" xfId="26499"/>
    <cellStyle name="Obično 12 2 2 4 2 6" xfId="26500"/>
    <cellStyle name="Obično 12 2 2 4 3" xfId="26501"/>
    <cellStyle name="Obično 12 2 2 4 3 2" xfId="26502"/>
    <cellStyle name="Obično 12 2 2 4 3 2 2" xfId="26503"/>
    <cellStyle name="Obično 12 2 2 4 3 2 2 2" xfId="26504"/>
    <cellStyle name="Obično 12 2 2 4 3 2 3" xfId="26505"/>
    <cellStyle name="Obično 12 2 2 4 3 3" xfId="26506"/>
    <cellStyle name="Obično 12 2 2 4 3 3 2" xfId="26507"/>
    <cellStyle name="Obično 12 2 2 4 3 3 2 2" xfId="26508"/>
    <cellStyle name="Obično 12 2 2 4 3 3 3" xfId="26509"/>
    <cellStyle name="Obično 12 2 2 4 3 4" xfId="26510"/>
    <cellStyle name="Obično 12 2 2 4 3 4 2" xfId="26511"/>
    <cellStyle name="Obično 12 2 2 4 3 5" xfId="26512"/>
    <cellStyle name="Obično 12 2 2 4 4" xfId="26513"/>
    <cellStyle name="Obično 12 2 2 4 4 2" xfId="26514"/>
    <cellStyle name="Obično 12 2 2 4 4 2 2" xfId="26515"/>
    <cellStyle name="Obično 12 2 2 4 4 2 2 2" xfId="26516"/>
    <cellStyle name="Obično 12 2 2 4 4 2 3" xfId="26517"/>
    <cellStyle name="Obično 12 2 2 4 4 3" xfId="26518"/>
    <cellStyle name="Obično 12 2 2 4 4 3 2" xfId="26519"/>
    <cellStyle name="Obično 12 2 2 4 4 3 2 2" xfId="26520"/>
    <cellStyle name="Obično 12 2 2 4 4 3 3" xfId="26521"/>
    <cellStyle name="Obično 12 2 2 4 4 4" xfId="26522"/>
    <cellStyle name="Obično 12 2 2 4 4 4 2" xfId="26523"/>
    <cellStyle name="Obično 12 2 2 4 4 5" xfId="26524"/>
    <cellStyle name="Obično 12 2 2 4 5" xfId="26525"/>
    <cellStyle name="Obično 12 2 2 4 5 2" xfId="26526"/>
    <cellStyle name="Obično 12 2 2 4 5 2 2" xfId="26527"/>
    <cellStyle name="Obično 12 2 2 4 5 3" xfId="26528"/>
    <cellStyle name="Obično 12 2 2 4 6" xfId="26529"/>
    <cellStyle name="Obično 12 2 2 4 6 2" xfId="26530"/>
    <cellStyle name="Obično 12 2 2 4 6 2 2" xfId="26531"/>
    <cellStyle name="Obično 12 2 2 4 6 3" xfId="26532"/>
    <cellStyle name="Obično 12 2 2 4 7" xfId="26533"/>
    <cellStyle name="Obično 12 2 2 4 7 2" xfId="26534"/>
    <cellStyle name="Obično 12 2 2 4 8" xfId="26535"/>
    <cellStyle name="Obično 12 2 2 5" xfId="26536"/>
    <cellStyle name="Obično 12 2 2 5 2" xfId="26537"/>
    <cellStyle name="Obično 12 2 2 5 2 2" xfId="26538"/>
    <cellStyle name="Obično 12 2 2 5 2 2 2" xfId="26539"/>
    <cellStyle name="Obično 12 2 2 5 2 2 2 2" xfId="26540"/>
    <cellStyle name="Obično 12 2 2 5 2 2 3" xfId="26541"/>
    <cellStyle name="Obično 12 2 2 5 2 3" xfId="26542"/>
    <cellStyle name="Obično 12 2 2 5 2 3 2" xfId="26543"/>
    <cellStyle name="Obično 12 2 2 5 2 3 2 2" xfId="26544"/>
    <cellStyle name="Obično 12 2 2 5 2 3 3" xfId="26545"/>
    <cellStyle name="Obično 12 2 2 5 2 4" xfId="26546"/>
    <cellStyle name="Obično 12 2 2 5 2 4 2" xfId="26547"/>
    <cellStyle name="Obično 12 2 2 5 2 5" xfId="26548"/>
    <cellStyle name="Obično 12 2 2 5 3" xfId="26549"/>
    <cellStyle name="Obično 12 2 2 5 3 2" xfId="26550"/>
    <cellStyle name="Obično 12 2 2 5 3 2 2" xfId="26551"/>
    <cellStyle name="Obično 12 2 2 5 3 3" xfId="26552"/>
    <cellStyle name="Obično 12 2 2 5 4" xfId="26553"/>
    <cellStyle name="Obično 12 2 2 5 4 2" xfId="26554"/>
    <cellStyle name="Obično 12 2 2 5 4 2 2" xfId="26555"/>
    <cellStyle name="Obično 12 2 2 5 4 3" xfId="26556"/>
    <cellStyle name="Obično 12 2 2 5 5" xfId="26557"/>
    <cellStyle name="Obično 12 2 2 5 5 2" xfId="26558"/>
    <cellStyle name="Obično 12 2 2 5 6" xfId="26559"/>
    <cellStyle name="Obično 12 2 2 6" xfId="26560"/>
    <cellStyle name="Obično 12 2 2 6 2" xfId="26561"/>
    <cellStyle name="Obično 12 2 2 6 2 2" xfId="26562"/>
    <cellStyle name="Obično 12 2 2 6 2 2 2" xfId="26563"/>
    <cellStyle name="Obično 12 2 2 6 2 3" xfId="26564"/>
    <cellStyle name="Obično 12 2 2 6 3" xfId="26565"/>
    <cellStyle name="Obično 12 2 2 6 3 2" xfId="26566"/>
    <cellStyle name="Obično 12 2 2 6 3 2 2" xfId="26567"/>
    <cellStyle name="Obično 12 2 2 6 3 3" xfId="26568"/>
    <cellStyle name="Obično 12 2 2 6 4" xfId="26569"/>
    <cellStyle name="Obično 12 2 2 6 4 2" xfId="26570"/>
    <cellStyle name="Obično 12 2 2 6 5" xfId="26571"/>
    <cellStyle name="Obično 12 2 2 7" xfId="26572"/>
    <cellStyle name="Obično 12 2 2 7 2" xfId="26573"/>
    <cellStyle name="Obično 12 2 2 7 2 2" xfId="26574"/>
    <cellStyle name="Obično 12 2 2 7 2 2 2" xfId="26575"/>
    <cellStyle name="Obično 12 2 2 7 2 3" xfId="26576"/>
    <cellStyle name="Obično 12 2 2 7 3" xfId="26577"/>
    <cellStyle name="Obično 12 2 2 7 3 2" xfId="26578"/>
    <cellStyle name="Obično 12 2 2 7 3 2 2" xfId="26579"/>
    <cellStyle name="Obično 12 2 2 7 3 3" xfId="26580"/>
    <cellStyle name="Obično 12 2 2 7 4" xfId="26581"/>
    <cellStyle name="Obično 12 2 2 7 4 2" xfId="26582"/>
    <cellStyle name="Obično 12 2 2 7 5" xfId="26583"/>
    <cellStyle name="Obično 12 2 2 8" xfId="26584"/>
    <cellStyle name="Obično 12 2 2 8 2" xfId="26585"/>
    <cellStyle name="Obično 12 2 2 8 2 2" xfId="26586"/>
    <cellStyle name="Obično 12 2 2 8 3" xfId="26587"/>
    <cellStyle name="Obično 12 2 2 9" xfId="26588"/>
    <cellStyle name="Obično 12 2 2 9 2" xfId="26589"/>
    <cellStyle name="Obično 12 2 2 9 2 2" xfId="26590"/>
    <cellStyle name="Obično 12 2 2 9 3" xfId="26591"/>
    <cellStyle name="Obično 12 2 3" xfId="26592"/>
    <cellStyle name="Obično 12 2 3 10" xfId="26593"/>
    <cellStyle name="Obično 12 2 3 2" xfId="26594"/>
    <cellStyle name="Obično 12 2 3 2 2" xfId="26595"/>
    <cellStyle name="Obično 12 2 3 2 2 2" xfId="26596"/>
    <cellStyle name="Obično 12 2 3 2 2 2 2" xfId="26597"/>
    <cellStyle name="Obično 12 2 3 2 2 2 2 2" xfId="26598"/>
    <cellStyle name="Obično 12 2 3 2 2 2 2 2 2" xfId="26599"/>
    <cellStyle name="Obično 12 2 3 2 2 2 2 3" xfId="26600"/>
    <cellStyle name="Obično 12 2 3 2 2 2 3" xfId="26601"/>
    <cellStyle name="Obično 12 2 3 2 2 2 3 2" xfId="26602"/>
    <cellStyle name="Obično 12 2 3 2 2 2 3 2 2" xfId="26603"/>
    <cellStyle name="Obično 12 2 3 2 2 2 3 3" xfId="26604"/>
    <cellStyle name="Obično 12 2 3 2 2 2 4" xfId="26605"/>
    <cellStyle name="Obično 12 2 3 2 2 2 4 2" xfId="26606"/>
    <cellStyle name="Obično 12 2 3 2 2 2 5" xfId="26607"/>
    <cellStyle name="Obično 12 2 3 2 2 3" xfId="26608"/>
    <cellStyle name="Obično 12 2 3 2 2 3 2" xfId="26609"/>
    <cellStyle name="Obično 12 2 3 2 2 3 2 2" xfId="26610"/>
    <cellStyle name="Obično 12 2 3 2 2 3 2 2 2" xfId="26611"/>
    <cellStyle name="Obično 12 2 3 2 2 3 2 3" xfId="26612"/>
    <cellStyle name="Obično 12 2 3 2 2 3 3" xfId="26613"/>
    <cellStyle name="Obično 12 2 3 2 2 3 3 2" xfId="26614"/>
    <cellStyle name="Obično 12 2 3 2 2 3 3 2 2" xfId="26615"/>
    <cellStyle name="Obično 12 2 3 2 2 3 3 3" xfId="26616"/>
    <cellStyle name="Obično 12 2 3 2 2 3 4" xfId="26617"/>
    <cellStyle name="Obično 12 2 3 2 2 3 4 2" xfId="26618"/>
    <cellStyle name="Obično 12 2 3 2 2 3 5" xfId="26619"/>
    <cellStyle name="Obično 12 2 3 2 2 4" xfId="26620"/>
    <cellStyle name="Obično 12 2 3 2 2 4 2" xfId="26621"/>
    <cellStyle name="Obično 12 2 3 2 2 4 2 2" xfId="26622"/>
    <cellStyle name="Obično 12 2 3 2 2 4 3" xfId="26623"/>
    <cellStyle name="Obično 12 2 3 2 2 5" xfId="26624"/>
    <cellStyle name="Obično 12 2 3 2 2 5 2" xfId="26625"/>
    <cellStyle name="Obično 12 2 3 2 2 5 2 2" xfId="26626"/>
    <cellStyle name="Obično 12 2 3 2 2 5 3" xfId="26627"/>
    <cellStyle name="Obično 12 2 3 2 2 6" xfId="26628"/>
    <cellStyle name="Obično 12 2 3 2 2 6 2" xfId="26629"/>
    <cellStyle name="Obično 12 2 3 2 2 7" xfId="26630"/>
    <cellStyle name="Obično 12 2 3 2 3" xfId="26631"/>
    <cellStyle name="Obično 12 2 3 2 3 2" xfId="26632"/>
    <cellStyle name="Obično 12 2 3 2 3 2 2" xfId="26633"/>
    <cellStyle name="Obično 12 2 3 2 3 2 2 2" xfId="26634"/>
    <cellStyle name="Obično 12 2 3 2 3 2 3" xfId="26635"/>
    <cellStyle name="Obično 12 2 3 2 3 3" xfId="26636"/>
    <cellStyle name="Obično 12 2 3 2 3 3 2" xfId="26637"/>
    <cellStyle name="Obično 12 2 3 2 3 3 2 2" xfId="26638"/>
    <cellStyle name="Obično 12 2 3 2 3 3 3" xfId="26639"/>
    <cellStyle name="Obično 12 2 3 2 3 4" xfId="26640"/>
    <cellStyle name="Obično 12 2 3 2 3 4 2" xfId="26641"/>
    <cellStyle name="Obično 12 2 3 2 3 5" xfId="26642"/>
    <cellStyle name="Obično 12 2 3 2 4" xfId="26643"/>
    <cellStyle name="Obično 12 2 3 2 4 2" xfId="26644"/>
    <cellStyle name="Obično 12 2 3 2 4 2 2" xfId="26645"/>
    <cellStyle name="Obično 12 2 3 2 4 2 2 2" xfId="26646"/>
    <cellStyle name="Obično 12 2 3 2 4 2 3" xfId="26647"/>
    <cellStyle name="Obično 12 2 3 2 4 3" xfId="26648"/>
    <cellStyle name="Obično 12 2 3 2 4 3 2" xfId="26649"/>
    <cellStyle name="Obično 12 2 3 2 4 3 2 2" xfId="26650"/>
    <cellStyle name="Obično 12 2 3 2 4 3 3" xfId="26651"/>
    <cellStyle name="Obično 12 2 3 2 4 4" xfId="26652"/>
    <cellStyle name="Obično 12 2 3 2 4 4 2" xfId="26653"/>
    <cellStyle name="Obično 12 2 3 2 4 5" xfId="26654"/>
    <cellStyle name="Obično 12 2 3 2 5" xfId="26655"/>
    <cellStyle name="Obično 12 2 3 2 5 2" xfId="26656"/>
    <cellStyle name="Obično 12 2 3 2 5 2 2" xfId="26657"/>
    <cellStyle name="Obično 12 2 3 2 5 3" xfId="26658"/>
    <cellStyle name="Obično 12 2 3 2 6" xfId="26659"/>
    <cellStyle name="Obično 12 2 3 2 6 2" xfId="26660"/>
    <cellStyle name="Obično 12 2 3 2 6 2 2" xfId="26661"/>
    <cellStyle name="Obično 12 2 3 2 6 3" xfId="26662"/>
    <cellStyle name="Obično 12 2 3 2 7" xfId="26663"/>
    <cellStyle name="Obično 12 2 3 2 7 2" xfId="26664"/>
    <cellStyle name="Obično 12 2 3 2 8" xfId="26665"/>
    <cellStyle name="Obično 12 2 3 3" xfId="26666"/>
    <cellStyle name="Obično 12 2 3 3 2" xfId="26667"/>
    <cellStyle name="Obično 12 2 3 3 2 2" xfId="26668"/>
    <cellStyle name="Obično 12 2 3 3 2 2 2" xfId="26669"/>
    <cellStyle name="Obično 12 2 3 3 2 2 2 2" xfId="26670"/>
    <cellStyle name="Obično 12 2 3 3 2 2 2 2 2" xfId="26671"/>
    <cellStyle name="Obično 12 2 3 3 2 2 2 3" xfId="26672"/>
    <cellStyle name="Obično 12 2 3 3 2 2 3" xfId="26673"/>
    <cellStyle name="Obično 12 2 3 3 2 2 3 2" xfId="26674"/>
    <cellStyle name="Obično 12 2 3 3 2 2 3 2 2" xfId="26675"/>
    <cellStyle name="Obično 12 2 3 3 2 2 3 3" xfId="26676"/>
    <cellStyle name="Obično 12 2 3 3 2 2 4" xfId="26677"/>
    <cellStyle name="Obično 12 2 3 3 2 2 4 2" xfId="26678"/>
    <cellStyle name="Obično 12 2 3 3 2 2 5" xfId="26679"/>
    <cellStyle name="Obično 12 2 3 3 2 3" xfId="26680"/>
    <cellStyle name="Obično 12 2 3 3 2 3 2" xfId="26681"/>
    <cellStyle name="Obično 12 2 3 3 2 3 2 2" xfId="26682"/>
    <cellStyle name="Obično 12 2 3 3 2 3 3" xfId="26683"/>
    <cellStyle name="Obično 12 2 3 3 2 4" xfId="26684"/>
    <cellStyle name="Obično 12 2 3 3 2 4 2" xfId="26685"/>
    <cellStyle name="Obično 12 2 3 3 2 4 2 2" xfId="26686"/>
    <cellStyle name="Obično 12 2 3 3 2 4 3" xfId="26687"/>
    <cellStyle name="Obično 12 2 3 3 2 5" xfId="26688"/>
    <cellStyle name="Obično 12 2 3 3 2 5 2" xfId="26689"/>
    <cellStyle name="Obično 12 2 3 3 2 6" xfId="26690"/>
    <cellStyle name="Obično 12 2 3 3 3" xfId="26691"/>
    <cellStyle name="Obično 12 2 3 3 3 2" xfId="26692"/>
    <cellStyle name="Obično 12 2 3 3 3 2 2" xfId="26693"/>
    <cellStyle name="Obično 12 2 3 3 3 2 2 2" xfId="26694"/>
    <cellStyle name="Obično 12 2 3 3 3 2 3" xfId="26695"/>
    <cellStyle name="Obično 12 2 3 3 3 3" xfId="26696"/>
    <cellStyle name="Obično 12 2 3 3 3 3 2" xfId="26697"/>
    <cellStyle name="Obično 12 2 3 3 3 3 2 2" xfId="26698"/>
    <cellStyle name="Obično 12 2 3 3 3 3 3" xfId="26699"/>
    <cellStyle name="Obično 12 2 3 3 3 4" xfId="26700"/>
    <cellStyle name="Obično 12 2 3 3 3 4 2" xfId="26701"/>
    <cellStyle name="Obično 12 2 3 3 3 5" xfId="26702"/>
    <cellStyle name="Obično 12 2 3 3 4" xfId="26703"/>
    <cellStyle name="Obično 12 2 3 3 4 2" xfId="26704"/>
    <cellStyle name="Obično 12 2 3 3 4 2 2" xfId="26705"/>
    <cellStyle name="Obično 12 2 3 3 4 2 2 2" xfId="26706"/>
    <cellStyle name="Obično 12 2 3 3 4 2 3" xfId="26707"/>
    <cellStyle name="Obično 12 2 3 3 4 3" xfId="26708"/>
    <cellStyle name="Obično 12 2 3 3 4 3 2" xfId="26709"/>
    <cellStyle name="Obično 12 2 3 3 4 3 2 2" xfId="26710"/>
    <cellStyle name="Obično 12 2 3 3 4 3 3" xfId="26711"/>
    <cellStyle name="Obično 12 2 3 3 4 4" xfId="26712"/>
    <cellStyle name="Obično 12 2 3 3 4 4 2" xfId="26713"/>
    <cellStyle name="Obično 12 2 3 3 4 5" xfId="26714"/>
    <cellStyle name="Obično 12 2 3 3 5" xfId="26715"/>
    <cellStyle name="Obično 12 2 3 3 5 2" xfId="26716"/>
    <cellStyle name="Obično 12 2 3 3 5 2 2" xfId="26717"/>
    <cellStyle name="Obično 12 2 3 3 5 3" xfId="26718"/>
    <cellStyle name="Obično 12 2 3 3 6" xfId="26719"/>
    <cellStyle name="Obično 12 2 3 3 6 2" xfId="26720"/>
    <cellStyle name="Obično 12 2 3 3 6 2 2" xfId="26721"/>
    <cellStyle name="Obično 12 2 3 3 6 3" xfId="26722"/>
    <cellStyle name="Obično 12 2 3 3 7" xfId="26723"/>
    <cellStyle name="Obično 12 2 3 3 7 2" xfId="26724"/>
    <cellStyle name="Obično 12 2 3 3 8" xfId="26725"/>
    <cellStyle name="Obično 12 2 3 4" xfId="26726"/>
    <cellStyle name="Obično 12 2 3 4 2" xfId="26727"/>
    <cellStyle name="Obično 12 2 3 4 2 2" xfId="26728"/>
    <cellStyle name="Obično 12 2 3 4 2 2 2" xfId="26729"/>
    <cellStyle name="Obično 12 2 3 4 2 2 2 2" xfId="26730"/>
    <cellStyle name="Obično 12 2 3 4 2 2 3" xfId="26731"/>
    <cellStyle name="Obično 12 2 3 4 2 3" xfId="26732"/>
    <cellStyle name="Obično 12 2 3 4 2 3 2" xfId="26733"/>
    <cellStyle name="Obično 12 2 3 4 2 3 2 2" xfId="26734"/>
    <cellStyle name="Obično 12 2 3 4 2 3 3" xfId="26735"/>
    <cellStyle name="Obično 12 2 3 4 2 4" xfId="26736"/>
    <cellStyle name="Obično 12 2 3 4 2 4 2" xfId="26737"/>
    <cellStyle name="Obično 12 2 3 4 2 5" xfId="26738"/>
    <cellStyle name="Obično 12 2 3 4 3" xfId="26739"/>
    <cellStyle name="Obično 12 2 3 4 3 2" xfId="26740"/>
    <cellStyle name="Obično 12 2 3 4 3 2 2" xfId="26741"/>
    <cellStyle name="Obično 12 2 3 4 3 3" xfId="26742"/>
    <cellStyle name="Obično 12 2 3 4 4" xfId="26743"/>
    <cellStyle name="Obično 12 2 3 4 4 2" xfId="26744"/>
    <cellStyle name="Obično 12 2 3 4 4 2 2" xfId="26745"/>
    <cellStyle name="Obično 12 2 3 4 4 3" xfId="26746"/>
    <cellStyle name="Obično 12 2 3 4 5" xfId="26747"/>
    <cellStyle name="Obično 12 2 3 4 5 2" xfId="26748"/>
    <cellStyle name="Obično 12 2 3 4 6" xfId="26749"/>
    <cellStyle name="Obično 12 2 3 5" xfId="26750"/>
    <cellStyle name="Obično 12 2 3 5 2" xfId="26751"/>
    <cellStyle name="Obično 12 2 3 5 2 2" xfId="26752"/>
    <cellStyle name="Obično 12 2 3 5 2 2 2" xfId="26753"/>
    <cellStyle name="Obično 12 2 3 5 2 3" xfId="26754"/>
    <cellStyle name="Obično 12 2 3 5 3" xfId="26755"/>
    <cellStyle name="Obično 12 2 3 5 3 2" xfId="26756"/>
    <cellStyle name="Obično 12 2 3 5 3 2 2" xfId="26757"/>
    <cellStyle name="Obično 12 2 3 5 3 3" xfId="26758"/>
    <cellStyle name="Obično 12 2 3 5 4" xfId="26759"/>
    <cellStyle name="Obično 12 2 3 5 4 2" xfId="26760"/>
    <cellStyle name="Obično 12 2 3 5 5" xfId="26761"/>
    <cellStyle name="Obično 12 2 3 6" xfId="26762"/>
    <cellStyle name="Obično 12 2 3 6 2" xfId="26763"/>
    <cellStyle name="Obično 12 2 3 6 2 2" xfId="26764"/>
    <cellStyle name="Obično 12 2 3 6 2 2 2" xfId="26765"/>
    <cellStyle name="Obično 12 2 3 6 2 3" xfId="26766"/>
    <cellStyle name="Obično 12 2 3 6 3" xfId="26767"/>
    <cellStyle name="Obično 12 2 3 6 3 2" xfId="26768"/>
    <cellStyle name="Obično 12 2 3 6 3 2 2" xfId="26769"/>
    <cellStyle name="Obično 12 2 3 6 3 3" xfId="26770"/>
    <cellStyle name="Obično 12 2 3 6 4" xfId="26771"/>
    <cellStyle name="Obično 12 2 3 6 4 2" xfId="26772"/>
    <cellStyle name="Obično 12 2 3 6 5" xfId="26773"/>
    <cellStyle name="Obično 12 2 3 7" xfId="26774"/>
    <cellStyle name="Obično 12 2 3 7 2" xfId="26775"/>
    <cellStyle name="Obično 12 2 3 7 2 2" xfId="26776"/>
    <cellStyle name="Obično 12 2 3 7 3" xfId="26777"/>
    <cellStyle name="Obično 12 2 3 8" xfId="26778"/>
    <cellStyle name="Obično 12 2 3 8 2" xfId="26779"/>
    <cellStyle name="Obično 12 2 3 8 2 2" xfId="26780"/>
    <cellStyle name="Obično 12 2 3 8 3" xfId="26781"/>
    <cellStyle name="Obično 12 2 3 9" xfId="26782"/>
    <cellStyle name="Obično 12 2 3 9 2" xfId="26783"/>
    <cellStyle name="Obično 12 2 4" xfId="26784"/>
    <cellStyle name="Obično 12 2 4 2" xfId="26785"/>
    <cellStyle name="Obično 12 2 4 2 2" xfId="26786"/>
    <cellStyle name="Obično 12 2 4 2 2 2" xfId="26787"/>
    <cellStyle name="Obično 12 2 4 2 2 2 2" xfId="26788"/>
    <cellStyle name="Obično 12 2 4 2 2 2 2 2" xfId="26789"/>
    <cellStyle name="Obično 12 2 4 2 2 2 2 2 2" xfId="26790"/>
    <cellStyle name="Obično 12 2 4 2 2 2 2 3" xfId="26791"/>
    <cellStyle name="Obično 12 2 4 2 2 2 3" xfId="26792"/>
    <cellStyle name="Obično 12 2 4 2 2 2 3 2" xfId="26793"/>
    <cellStyle name="Obično 12 2 4 2 2 2 3 2 2" xfId="26794"/>
    <cellStyle name="Obično 12 2 4 2 2 2 3 3" xfId="26795"/>
    <cellStyle name="Obično 12 2 4 2 2 2 4" xfId="26796"/>
    <cellStyle name="Obično 12 2 4 2 2 2 4 2" xfId="26797"/>
    <cellStyle name="Obično 12 2 4 2 2 2 5" xfId="26798"/>
    <cellStyle name="Obično 12 2 4 2 2 3" xfId="26799"/>
    <cellStyle name="Obično 12 2 4 2 2 3 2" xfId="26800"/>
    <cellStyle name="Obično 12 2 4 2 2 3 2 2" xfId="26801"/>
    <cellStyle name="Obično 12 2 4 2 2 3 3" xfId="26802"/>
    <cellStyle name="Obično 12 2 4 2 2 4" xfId="26803"/>
    <cellStyle name="Obično 12 2 4 2 2 4 2" xfId="26804"/>
    <cellStyle name="Obično 12 2 4 2 2 4 2 2" xfId="26805"/>
    <cellStyle name="Obično 12 2 4 2 2 4 3" xfId="26806"/>
    <cellStyle name="Obično 12 2 4 2 2 5" xfId="26807"/>
    <cellStyle name="Obično 12 2 4 2 2 5 2" xfId="26808"/>
    <cellStyle name="Obično 12 2 4 2 2 6" xfId="26809"/>
    <cellStyle name="Obično 12 2 4 2 3" xfId="26810"/>
    <cellStyle name="Obično 12 2 4 2 3 2" xfId="26811"/>
    <cellStyle name="Obično 12 2 4 2 3 2 2" xfId="26812"/>
    <cellStyle name="Obično 12 2 4 2 3 2 2 2" xfId="26813"/>
    <cellStyle name="Obično 12 2 4 2 3 2 3" xfId="26814"/>
    <cellStyle name="Obično 12 2 4 2 3 3" xfId="26815"/>
    <cellStyle name="Obično 12 2 4 2 3 3 2" xfId="26816"/>
    <cellStyle name="Obično 12 2 4 2 3 3 2 2" xfId="26817"/>
    <cellStyle name="Obično 12 2 4 2 3 3 3" xfId="26818"/>
    <cellStyle name="Obično 12 2 4 2 3 4" xfId="26819"/>
    <cellStyle name="Obično 12 2 4 2 3 4 2" xfId="26820"/>
    <cellStyle name="Obično 12 2 4 2 3 5" xfId="26821"/>
    <cellStyle name="Obično 12 2 4 2 4" xfId="26822"/>
    <cellStyle name="Obično 12 2 4 2 4 2" xfId="26823"/>
    <cellStyle name="Obično 12 2 4 2 4 2 2" xfId="26824"/>
    <cellStyle name="Obično 12 2 4 2 4 2 2 2" xfId="26825"/>
    <cellStyle name="Obično 12 2 4 2 4 2 3" xfId="26826"/>
    <cellStyle name="Obično 12 2 4 2 4 3" xfId="26827"/>
    <cellStyle name="Obično 12 2 4 2 4 3 2" xfId="26828"/>
    <cellStyle name="Obično 12 2 4 2 4 3 2 2" xfId="26829"/>
    <cellStyle name="Obično 12 2 4 2 4 3 3" xfId="26830"/>
    <cellStyle name="Obično 12 2 4 2 4 4" xfId="26831"/>
    <cellStyle name="Obično 12 2 4 2 4 4 2" xfId="26832"/>
    <cellStyle name="Obično 12 2 4 2 4 5" xfId="26833"/>
    <cellStyle name="Obično 12 2 4 2 5" xfId="26834"/>
    <cellStyle name="Obično 12 2 4 2 5 2" xfId="26835"/>
    <cellStyle name="Obično 12 2 4 2 5 2 2" xfId="26836"/>
    <cellStyle name="Obično 12 2 4 2 5 3" xfId="26837"/>
    <cellStyle name="Obično 12 2 4 2 6" xfId="26838"/>
    <cellStyle name="Obično 12 2 4 2 6 2" xfId="26839"/>
    <cellStyle name="Obično 12 2 4 2 6 2 2" xfId="26840"/>
    <cellStyle name="Obično 12 2 4 2 6 3" xfId="26841"/>
    <cellStyle name="Obično 12 2 4 2 7" xfId="26842"/>
    <cellStyle name="Obično 12 2 4 2 7 2" xfId="26843"/>
    <cellStyle name="Obično 12 2 4 2 8" xfId="26844"/>
    <cellStyle name="Obično 12 2 4 3" xfId="26845"/>
    <cellStyle name="Obično 12 2 4 3 2" xfId="26846"/>
    <cellStyle name="Obično 12 2 4 3 2 2" xfId="26847"/>
    <cellStyle name="Obično 12 2 4 3 2 2 2" xfId="26848"/>
    <cellStyle name="Obično 12 2 4 3 2 2 2 2" xfId="26849"/>
    <cellStyle name="Obično 12 2 4 3 2 2 3" xfId="26850"/>
    <cellStyle name="Obično 12 2 4 3 2 3" xfId="26851"/>
    <cellStyle name="Obično 12 2 4 3 2 3 2" xfId="26852"/>
    <cellStyle name="Obično 12 2 4 3 2 3 2 2" xfId="26853"/>
    <cellStyle name="Obično 12 2 4 3 2 3 3" xfId="26854"/>
    <cellStyle name="Obično 12 2 4 3 2 4" xfId="26855"/>
    <cellStyle name="Obično 12 2 4 3 2 4 2" xfId="26856"/>
    <cellStyle name="Obično 12 2 4 3 2 5" xfId="26857"/>
    <cellStyle name="Obično 12 2 4 3 3" xfId="26858"/>
    <cellStyle name="Obično 12 2 4 3 3 2" xfId="26859"/>
    <cellStyle name="Obično 12 2 4 3 3 2 2" xfId="26860"/>
    <cellStyle name="Obično 12 2 4 3 3 3" xfId="26861"/>
    <cellStyle name="Obično 12 2 4 3 4" xfId="26862"/>
    <cellStyle name="Obično 12 2 4 3 4 2" xfId="26863"/>
    <cellStyle name="Obično 12 2 4 3 4 2 2" xfId="26864"/>
    <cellStyle name="Obično 12 2 4 3 4 3" xfId="26865"/>
    <cellStyle name="Obično 12 2 4 3 5" xfId="26866"/>
    <cellStyle name="Obično 12 2 4 3 5 2" xfId="26867"/>
    <cellStyle name="Obično 12 2 4 3 6" xfId="26868"/>
    <cellStyle name="Obično 12 2 4 4" xfId="26869"/>
    <cellStyle name="Obično 12 2 4 4 2" xfId="26870"/>
    <cellStyle name="Obično 12 2 4 4 2 2" xfId="26871"/>
    <cellStyle name="Obično 12 2 4 4 2 2 2" xfId="26872"/>
    <cellStyle name="Obično 12 2 4 4 2 3" xfId="26873"/>
    <cellStyle name="Obično 12 2 4 4 3" xfId="26874"/>
    <cellStyle name="Obično 12 2 4 4 3 2" xfId="26875"/>
    <cellStyle name="Obično 12 2 4 4 3 2 2" xfId="26876"/>
    <cellStyle name="Obično 12 2 4 4 3 3" xfId="26877"/>
    <cellStyle name="Obično 12 2 4 4 4" xfId="26878"/>
    <cellStyle name="Obično 12 2 4 4 4 2" xfId="26879"/>
    <cellStyle name="Obično 12 2 4 4 5" xfId="26880"/>
    <cellStyle name="Obično 12 2 4 5" xfId="26881"/>
    <cellStyle name="Obično 12 2 4 5 2" xfId="26882"/>
    <cellStyle name="Obično 12 2 4 5 2 2" xfId="26883"/>
    <cellStyle name="Obično 12 2 4 5 2 2 2" xfId="26884"/>
    <cellStyle name="Obično 12 2 4 5 2 3" xfId="26885"/>
    <cellStyle name="Obično 12 2 4 5 3" xfId="26886"/>
    <cellStyle name="Obično 12 2 4 5 3 2" xfId="26887"/>
    <cellStyle name="Obično 12 2 4 5 3 2 2" xfId="26888"/>
    <cellStyle name="Obično 12 2 4 5 3 3" xfId="26889"/>
    <cellStyle name="Obično 12 2 4 5 4" xfId="26890"/>
    <cellStyle name="Obično 12 2 4 5 4 2" xfId="26891"/>
    <cellStyle name="Obično 12 2 4 5 5" xfId="26892"/>
    <cellStyle name="Obično 12 2 4 6" xfId="26893"/>
    <cellStyle name="Obično 12 2 4 6 2" xfId="26894"/>
    <cellStyle name="Obično 12 2 4 6 2 2" xfId="26895"/>
    <cellStyle name="Obično 12 2 4 6 3" xfId="26896"/>
    <cellStyle name="Obično 12 2 4 7" xfId="26897"/>
    <cellStyle name="Obično 12 2 4 7 2" xfId="26898"/>
    <cellStyle name="Obično 12 2 4 7 2 2" xfId="26899"/>
    <cellStyle name="Obično 12 2 4 7 3" xfId="26900"/>
    <cellStyle name="Obično 12 2 4 8" xfId="26901"/>
    <cellStyle name="Obično 12 2 4 8 2" xfId="26902"/>
    <cellStyle name="Obično 12 2 4 9" xfId="26903"/>
    <cellStyle name="Obično 12 2 5" xfId="26904"/>
    <cellStyle name="Obično 12 2 5 2" xfId="26905"/>
    <cellStyle name="Obično 12 2 5 2 2" xfId="26906"/>
    <cellStyle name="Obično 12 2 5 2 2 2" xfId="26907"/>
    <cellStyle name="Obično 12 2 5 2 2 2 2" xfId="26908"/>
    <cellStyle name="Obično 12 2 5 2 2 2 2 2" xfId="26909"/>
    <cellStyle name="Obično 12 2 5 2 2 2 3" xfId="26910"/>
    <cellStyle name="Obično 12 2 5 2 2 3" xfId="26911"/>
    <cellStyle name="Obično 12 2 5 2 2 3 2" xfId="26912"/>
    <cellStyle name="Obično 12 2 5 2 2 3 2 2" xfId="26913"/>
    <cellStyle name="Obično 12 2 5 2 2 3 3" xfId="26914"/>
    <cellStyle name="Obično 12 2 5 2 2 4" xfId="26915"/>
    <cellStyle name="Obično 12 2 5 2 2 4 2" xfId="26916"/>
    <cellStyle name="Obično 12 2 5 2 2 5" xfId="26917"/>
    <cellStyle name="Obično 12 2 5 2 3" xfId="26918"/>
    <cellStyle name="Obično 12 2 5 2 3 2" xfId="26919"/>
    <cellStyle name="Obično 12 2 5 2 3 2 2" xfId="26920"/>
    <cellStyle name="Obično 12 2 5 2 3 3" xfId="26921"/>
    <cellStyle name="Obično 12 2 5 2 4" xfId="26922"/>
    <cellStyle name="Obično 12 2 5 2 4 2" xfId="26923"/>
    <cellStyle name="Obično 12 2 5 2 4 2 2" xfId="26924"/>
    <cellStyle name="Obično 12 2 5 2 4 3" xfId="26925"/>
    <cellStyle name="Obično 12 2 5 2 5" xfId="26926"/>
    <cellStyle name="Obično 12 2 5 2 5 2" xfId="26927"/>
    <cellStyle name="Obično 12 2 5 2 6" xfId="26928"/>
    <cellStyle name="Obično 12 2 5 3" xfId="26929"/>
    <cellStyle name="Obično 12 2 5 3 2" xfId="26930"/>
    <cellStyle name="Obično 12 2 5 3 2 2" xfId="26931"/>
    <cellStyle name="Obično 12 2 5 3 2 2 2" xfId="26932"/>
    <cellStyle name="Obično 12 2 5 3 2 3" xfId="26933"/>
    <cellStyle name="Obično 12 2 5 3 3" xfId="26934"/>
    <cellStyle name="Obično 12 2 5 3 3 2" xfId="26935"/>
    <cellStyle name="Obično 12 2 5 3 3 2 2" xfId="26936"/>
    <cellStyle name="Obično 12 2 5 3 3 3" xfId="26937"/>
    <cellStyle name="Obično 12 2 5 3 4" xfId="26938"/>
    <cellStyle name="Obično 12 2 5 3 4 2" xfId="26939"/>
    <cellStyle name="Obično 12 2 5 3 5" xfId="26940"/>
    <cellStyle name="Obično 12 2 5 4" xfId="26941"/>
    <cellStyle name="Obično 12 2 5 4 2" xfId="26942"/>
    <cellStyle name="Obično 12 2 5 4 2 2" xfId="26943"/>
    <cellStyle name="Obično 12 2 5 4 2 2 2" xfId="26944"/>
    <cellStyle name="Obično 12 2 5 4 2 3" xfId="26945"/>
    <cellStyle name="Obično 12 2 5 4 3" xfId="26946"/>
    <cellStyle name="Obično 12 2 5 4 3 2" xfId="26947"/>
    <cellStyle name="Obično 12 2 5 4 3 2 2" xfId="26948"/>
    <cellStyle name="Obično 12 2 5 4 3 3" xfId="26949"/>
    <cellStyle name="Obično 12 2 5 4 4" xfId="26950"/>
    <cellStyle name="Obično 12 2 5 4 4 2" xfId="26951"/>
    <cellStyle name="Obično 12 2 5 4 5" xfId="26952"/>
    <cellStyle name="Obično 12 2 5 5" xfId="26953"/>
    <cellStyle name="Obično 12 2 5 5 2" xfId="26954"/>
    <cellStyle name="Obično 12 2 5 5 2 2" xfId="26955"/>
    <cellStyle name="Obično 12 2 5 5 3" xfId="26956"/>
    <cellStyle name="Obično 12 2 5 6" xfId="26957"/>
    <cellStyle name="Obično 12 2 5 6 2" xfId="26958"/>
    <cellStyle name="Obično 12 2 5 6 2 2" xfId="26959"/>
    <cellStyle name="Obično 12 2 5 6 3" xfId="26960"/>
    <cellStyle name="Obično 12 2 5 7" xfId="26961"/>
    <cellStyle name="Obično 12 2 5 7 2" xfId="26962"/>
    <cellStyle name="Obično 12 2 5 8" xfId="26963"/>
    <cellStyle name="Obično 12 2 6" xfId="26964"/>
    <cellStyle name="Obično 12 2 6 2" xfId="26965"/>
    <cellStyle name="Obično 12 2 6 2 2" xfId="26966"/>
    <cellStyle name="Obično 12 2 6 2 2 2" xfId="26967"/>
    <cellStyle name="Obično 12 2 6 2 2 2 2" xfId="26968"/>
    <cellStyle name="Obično 12 2 6 2 2 3" xfId="26969"/>
    <cellStyle name="Obično 12 2 6 2 3" xfId="26970"/>
    <cellStyle name="Obično 12 2 6 2 3 2" xfId="26971"/>
    <cellStyle name="Obično 12 2 6 2 3 2 2" xfId="26972"/>
    <cellStyle name="Obično 12 2 6 2 3 3" xfId="26973"/>
    <cellStyle name="Obično 12 2 6 2 4" xfId="26974"/>
    <cellStyle name="Obično 12 2 6 2 4 2" xfId="26975"/>
    <cellStyle name="Obično 12 2 6 2 5" xfId="26976"/>
    <cellStyle name="Obično 12 2 6 3" xfId="26977"/>
    <cellStyle name="Obično 12 2 6 3 2" xfId="26978"/>
    <cellStyle name="Obično 12 2 6 3 2 2" xfId="26979"/>
    <cellStyle name="Obično 12 2 6 3 3" xfId="26980"/>
    <cellStyle name="Obično 12 2 6 4" xfId="26981"/>
    <cellStyle name="Obično 12 2 6 4 2" xfId="26982"/>
    <cellStyle name="Obično 12 2 6 4 2 2" xfId="26983"/>
    <cellStyle name="Obično 12 2 6 4 3" xfId="26984"/>
    <cellStyle name="Obično 12 2 6 5" xfId="26985"/>
    <cellStyle name="Obično 12 2 6 5 2" xfId="26986"/>
    <cellStyle name="Obično 12 2 6 6" xfId="26987"/>
    <cellStyle name="Obično 12 2 7" xfId="26988"/>
    <cellStyle name="Obično 12 2 7 2" xfId="26989"/>
    <cellStyle name="Obično 12 2 7 2 2" xfId="26990"/>
    <cellStyle name="Obično 12 2 7 2 2 2" xfId="26991"/>
    <cellStyle name="Obično 12 2 7 2 3" xfId="26992"/>
    <cellStyle name="Obično 12 2 7 3" xfId="26993"/>
    <cellStyle name="Obično 12 2 7 3 2" xfId="26994"/>
    <cellStyle name="Obično 12 2 7 3 2 2" xfId="26995"/>
    <cellStyle name="Obično 12 2 7 3 3" xfId="26996"/>
    <cellStyle name="Obično 12 2 7 4" xfId="26997"/>
    <cellStyle name="Obično 12 2 7 4 2" xfId="26998"/>
    <cellStyle name="Obično 12 2 7 5" xfId="26999"/>
    <cellStyle name="Obično 12 2 8" xfId="27000"/>
    <cellStyle name="Obično 12 2 8 2" xfId="27001"/>
    <cellStyle name="Obično 12 2 8 2 2" xfId="27002"/>
    <cellStyle name="Obično 12 2 8 2 2 2" xfId="27003"/>
    <cellStyle name="Obično 12 2 8 2 3" xfId="27004"/>
    <cellStyle name="Obično 12 2 8 3" xfId="27005"/>
    <cellStyle name="Obično 12 2 8 3 2" xfId="27006"/>
    <cellStyle name="Obično 12 2 8 3 2 2" xfId="27007"/>
    <cellStyle name="Obično 12 2 8 3 3" xfId="27008"/>
    <cellStyle name="Obično 12 2 8 4" xfId="27009"/>
    <cellStyle name="Obično 12 2 8 4 2" xfId="27010"/>
    <cellStyle name="Obično 12 2 8 5" xfId="27011"/>
    <cellStyle name="Obično 12 2 9" xfId="27012"/>
    <cellStyle name="Obično 12 2 9 2" xfId="27013"/>
    <cellStyle name="Obično 12 2 9 2 2" xfId="27014"/>
    <cellStyle name="Obično 12 2 9 3" xfId="27015"/>
    <cellStyle name="Obično 12 3" xfId="27016"/>
    <cellStyle name="Obično 12 3 10" xfId="27017"/>
    <cellStyle name="Obično 12 3 10 2" xfId="27018"/>
    <cellStyle name="Obično 12 3 11" xfId="27019"/>
    <cellStyle name="Obično 12 3 2" xfId="27020"/>
    <cellStyle name="Obično 12 3 2 10" xfId="27021"/>
    <cellStyle name="Obično 12 3 2 2" xfId="27022"/>
    <cellStyle name="Obično 12 3 2 2 2" xfId="27023"/>
    <cellStyle name="Obično 12 3 2 2 2 2" xfId="27024"/>
    <cellStyle name="Obično 12 3 2 2 2 2 2" xfId="27025"/>
    <cellStyle name="Obično 12 3 2 2 2 2 2 2" xfId="27026"/>
    <cellStyle name="Obično 12 3 2 2 2 2 2 2 2" xfId="27027"/>
    <cellStyle name="Obično 12 3 2 2 2 2 2 3" xfId="27028"/>
    <cellStyle name="Obično 12 3 2 2 2 2 3" xfId="27029"/>
    <cellStyle name="Obično 12 3 2 2 2 2 3 2" xfId="27030"/>
    <cellStyle name="Obično 12 3 2 2 2 2 3 2 2" xfId="27031"/>
    <cellStyle name="Obično 12 3 2 2 2 2 3 3" xfId="27032"/>
    <cellStyle name="Obično 12 3 2 2 2 2 4" xfId="27033"/>
    <cellStyle name="Obično 12 3 2 2 2 2 4 2" xfId="27034"/>
    <cellStyle name="Obično 12 3 2 2 2 2 5" xfId="27035"/>
    <cellStyle name="Obično 12 3 2 2 2 3" xfId="27036"/>
    <cellStyle name="Obično 12 3 2 2 2 3 2" xfId="27037"/>
    <cellStyle name="Obično 12 3 2 2 2 3 2 2" xfId="27038"/>
    <cellStyle name="Obično 12 3 2 2 2 3 2 2 2" xfId="27039"/>
    <cellStyle name="Obično 12 3 2 2 2 3 2 3" xfId="27040"/>
    <cellStyle name="Obično 12 3 2 2 2 3 3" xfId="27041"/>
    <cellStyle name="Obično 12 3 2 2 2 3 3 2" xfId="27042"/>
    <cellStyle name="Obično 12 3 2 2 2 3 3 2 2" xfId="27043"/>
    <cellStyle name="Obično 12 3 2 2 2 3 3 3" xfId="27044"/>
    <cellStyle name="Obično 12 3 2 2 2 3 4" xfId="27045"/>
    <cellStyle name="Obično 12 3 2 2 2 3 4 2" xfId="27046"/>
    <cellStyle name="Obično 12 3 2 2 2 3 5" xfId="27047"/>
    <cellStyle name="Obično 12 3 2 2 2 4" xfId="27048"/>
    <cellStyle name="Obično 12 3 2 2 2 4 2" xfId="27049"/>
    <cellStyle name="Obično 12 3 2 2 2 4 2 2" xfId="27050"/>
    <cellStyle name="Obično 12 3 2 2 2 4 3" xfId="27051"/>
    <cellStyle name="Obično 12 3 2 2 2 5" xfId="27052"/>
    <cellStyle name="Obično 12 3 2 2 2 5 2" xfId="27053"/>
    <cellStyle name="Obično 12 3 2 2 2 5 2 2" xfId="27054"/>
    <cellStyle name="Obično 12 3 2 2 2 5 3" xfId="27055"/>
    <cellStyle name="Obično 12 3 2 2 2 6" xfId="27056"/>
    <cellStyle name="Obično 12 3 2 2 2 6 2" xfId="27057"/>
    <cellStyle name="Obično 12 3 2 2 2 7" xfId="27058"/>
    <cellStyle name="Obično 12 3 2 2 3" xfId="27059"/>
    <cellStyle name="Obično 12 3 2 2 3 2" xfId="27060"/>
    <cellStyle name="Obično 12 3 2 2 3 2 2" xfId="27061"/>
    <cellStyle name="Obično 12 3 2 2 3 2 2 2" xfId="27062"/>
    <cellStyle name="Obično 12 3 2 2 3 2 3" xfId="27063"/>
    <cellStyle name="Obično 12 3 2 2 3 3" xfId="27064"/>
    <cellStyle name="Obično 12 3 2 2 3 3 2" xfId="27065"/>
    <cellStyle name="Obično 12 3 2 2 3 3 2 2" xfId="27066"/>
    <cellStyle name="Obično 12 3 2 2 3 3 3" xfId="27067"/>
    <cellStyle name="Obično 12 3 2 2 3 4" xfId="27068"/>
    <cellStyle name="Obično 12 3 2 2 3 4 2" xfId="27069"/>
    <cellStyle name="Obično 12 3 2 2 3 5" xfId="27070"/>
    <cellStyle name="Obično 12 3 2 2 4" xfId="27071"/>
    <cellStyle name="Obično 12 3 2 2 4 2" xfId="27072"/>
    <cellStyle name="Obično 12 3 2 2 4 2 2" xfId="27073"/>
    <cellStyle name="Obično 12 3 2 2 4 2 2 2" xfId="27074"/>
    <cellStyle name="Obično 12 3 2 2 4 2 3" xfId="27075"/>
    <cellStyle name="Obično 12 3 2 2 4 3" xfId="27076"/>
    <cellStyle name="Obično 12 3 2 2 4 3 2" xfId="27077"/>
    <cellStyle name="Obično 12 3 2 2 4 3 2 2" xfId="27078"/>
    <cellStyle name="Obično 12 3 2 2 4 3 3" xfId="27079"/>
    <cellStyle name="Obično 12 3 2 2 4 4" xfId="27080"/>
    <cellStyle name="Obično 12 3 2 2 4 4 2" xfId="27081"/>
    <cellStyle name="Obično 12 3 2 2 4 5" xfId="27082"/>
    <cellStyle name="Obično 12 3 2 2 5" xfId="27083"/>
    <cellStyle name="Obično 12 3 2 2 5 2" xfId="27084"/>
    <cellStyle name="Obično 12 3 2 2 5 2 2" xfId="27085"/>
    <cellStyle name="Obično 12 3 2 2 5 3" xfId="27086"/>
    <cellStyle name="Obično 12 3 2 2 6" xfId="27087"/>
    <cellStyle name="Obično 12 3 2 2 6 2" xfId="27088"/>
    <cellStyle name="Obično 12 3 2 2 6 2 2" xfId="27089"/>
    <cellStyle name="Obično 12 3 2 2 6 3" xfId="27090"/>
    <cellStyle name="Obično 12 3 2 2 7" xfId="27091"/>
    <cellStyle name="Obično 12 3 2 2 7 2" xfId="27092"/>
    <cellStyle name="Obično 12 3 2 2 8" xfId="27093"/>
    <cellStyle name="Obično 12 3 2 3" xfId="27094"/>
    <cellStyle name="Obično 12 3 2 3 2" xfId="27095"/>
    <cellStyle name="Obično 12 3 2 3 2 2" xfId="27096"/>
    <cellStyle name="Obično 12 3 2 3 2 2 2" xfId="27097"/>
    <cellStyle name="Obično 12 3 2 3 2 2 2 2" xfId="27098"/>
    <cellStyle name="Obično 12 3 2 3 2 2 2 2 2" xfId="27099"/>
    <cellStyle name="Obično 12 3 2 3 2 2 2 3" xfId="27100"/>
    <cellStyle name="Obično 12 3 2 3 2 2 3" xfId="27101"/>
    <cellStyle name="Obično 12 3 2 3 2 2 3 2" xfId="27102"/>
    <cellStyle name="Obično 12 3 2 3 2 2 3 2 2" xfId="27103"/>
    <cellStyle name="Obično 12 3 2 3 2 2 3 3" xfId="27104"/>
    <cellStyle name="Obično 12 3 2 3 2 2 4" xfId="27105"/>
    <cellStyle name="Obično 12 3 2 3 2 2 4 2" xfId="27106"/>
    <cellStyle name="Obično 12 3 2 3 2 2 5" xfId="27107"/>
    <cellStyle name="Obično 12 3 2 3 2 3" xfId="27108"/>
    <cellStyle name="Obično 12 3 2 3 2 3 2" xfId="27109"/>
    <cellStyle name="Obično 12 3 2 3 2 3 2 2" xfId="27110"/>
    <cellStyle name="Obično 12 3 2 3 2 3 3" xfId="27111"/>
    <cellStyle name="Obično 12 3 2 3 2 4" xfId="27112"/>
    <cellStyle name="Obično 12 3 2 3 2 4 2" xfId="27113"/>
    <cellStyle name="Obično 12 3 2 3 2 4 2 2" xfId="27114"/>
    <cellStyle name="Obično 12 3 2 3 2 4 3" xfId="27115"/>
    <cellStyle name="Obično 12 3 2 3 2 5" xfId="27116"/>
    <cellStyle name="Obično 12 3 2 3 2 5 2" xfId="27117"/>
    <cellStyle name="Obično 12 3 2 3 2 6" xfId="27118"/>
    <cellStyle name="Obično 12 3 2 3 3" xfId="27119"/>
    <cellStyle name="Obično 12 3 2 3 3 2" xfId="27120"/>
    <cellStyle name="Obično 12 3 2 3 3 2 2" xfId="27121"/>
    <cellStyle name="Obično 12 3 2 3 3 2 2 2" xfId="27122"/>
    <cellStyle name="Obično 12 3 2 3 3 2 3" xfId="27123"/>
    <cellStyle name="Obično 12 3 2 3 3 3" xfId="27124"/>
    <cellStyle name="Obično 12 3 2 3 3 3 2" xfId="27125"/>
    <cellStyle name="Obično 12 3 2 3 3 3 2 2" xfId="27126"/>
    <cellStyle name="Obično 12 3 2 3 3 3 3" xfId="27127"/>
    <cellStyle name="Obično 12 3 2 3 3 4" xfId="27128"/>
    <cellStyle name="Obično 12 3 2 3 3 4 2" xfId="27129"/>
    <cellStyle name="Obično 12 3 2 3 3 5" xfId="27130"/>
    <cellStyle name="Obično 12 3 2 3 4" xfId="27131"/>
    <cellStyle name="Obično 12 3 2 3 4 2" xfId="27132"/>
    <cellStyle name="Obično 12 3 2 3 4 2 2" xfId="27133"/>
    <cellStyle name="Obično 12 3 2 3 4 2 2 2" xfId="27134"/>
    <cellStyle name="Obično 12 3 2 3 4 2 3" xfId="27135"/>
    <cellStyle name="Obično 12 3 2 3 4 3" xfId="27136"/>
    <cellStyle name="Obično 12 3 2 3 4 3 2" xfId="27137"/>
    <cellStyle name="Obično 12 3 2 3 4 3 2 2" xfId="27138"/>
    <cellStyle name="Obično 12 3 2 3 4 3 3" xfId="27139"/>
    <cellStyle name="Obično 12 3 2 3 4 4" xfId="27140"/>
    <cellStyle name="Obično 12 3 2 3 4 4 2" xfId="27141"/>
    <cellStyle name="Obično 12 3 2 3 4 5" xfId="27142"/>
    <cellStyle name="Obično 12 3 2 3 5" xfId="27143"/>
    <cellStyle name="Obično 12 3 2 3 5 2" xfId="27144"/>
    <cellStyle name="Obično 12 3 2 3 5 2 2" xfId="27145"/>
    <cellStyle name="Obično 12 3 2 3 5 3" xfId="27146"/>
    <cellStyle name="Obično 12 3 2 3 6" xfId="27147"/>
    <cellStyle name="Obično 12 3 2 3 6 2" xfId="27148"/>
    <cellStyle name="Obično 12 3 2 3 6 2 2" xfId="27149"/>
    <cellStyle name="Obično 12 3 2 3 6 3" xfId="27150"/>
    <cellStyle name="Obično 12 3 2 3 7" xfId="27151"/>
    <cellStyle name="Obično 12 3 2 3 7 2" xfId="27152"/>
    <cellStyle name="Obično 12 3 2 3 8" xfId="27153"/>
    <cellStyle name="Obično 12 3 2 4" xfId="27154"/>
    <cellStyle name="Obično 12 3 2 4 2" xfId="27155"/>
    <cellStyle name="Obično 12 3 2 4 2 2" xfId="27156"/>
    <cellStyle name="Obično 12 3 2 4 2 2 2" xfId="27157"/>
    <cellStyle name="Obično 12 3 2 4 2 2 2 2" xfId="27158"/>
    <cellStyle name="Obično 12 3 2 4 2 2 3" xfId="27159"/>
    <cellStyle name="Obično 12 3 2 4 2 3" xfId="27160"/>
    <cellStyle name="Obično 12 3 2 4 2 3 2" xfId="27161"/>
    <cellStyle name="Obično 12 3 2 4 2 3 2 2" xfId="27162"/>
    <cellStyle name="Obično 12 3 2 4 2 3 3" xfId="27163"/>
    <cellStyle name="Obično 12 3 2 4 2 4" xfId="27164"/>
    <cellStyle name="Obično 12 3 2 4 2 4 2" xfId="27165"/>
    <cellStyle name="Obično 12 3 2 4 2 5" xfId="27166"/>
    <cellStyle name="Obično 12 3 2 4 3" xfId="27167"/>
    <cellStyle name="Obično 12 3 2 4 3 2" xfId="27168"/>
    <cellStyle name="Obično 12 3 2 4 3 2 2" xfId="27169"/>
    <cellStyle name="Obično 12 3 2 4 3 3" xfId="27170"/>
    <cellStyle name="Obično 12 3 2 4 4" xfId="27171"/>
    <cellStyle name="Obično 12 3 2 4 4 2" xfId="27172"/>
    <cellStyle name="Obično 12 3 2 4 4 2 2" xfId="27173"/>
    <cellStyle name="Obično 12 3 2 4 4 3" xfId="27174"/>
    <cellStyle name="Obično 12 3 2 4 5" xfId="27175"/>
    <cellStyle name="Obično 12 3 2 4 5 2" xfId="27176"/>
    <cellStyle name="Obično 12 3 2 4 6" xfId="27177"/>
    <cellStyle name="Obično 12 3 2 5" xfId="27178"/>
    <cellStyle name="Obično 12 3 2 5 2" xfId="27179"/>
    <cellStyle name="Obično 12 3 2 5 2 2" xfId="27180"/>
    <cellStyle name="Obično 12 3 2 5 2 2 2" xfId="27181"/>
    <cellStyle name="Obično 12 3 2 5 2 3" xfId="27182"/>
    <cellStyle name="Obično 12 3 2 5 3" xfId="27183"/>
    <cellStyle name="Obično 12 3 2 5 3 2" xfId="27184"/>
    <cellStyle name="Obično 12 3 2 5 3 2 2" xfId="27185"/>
    <cellStyle name="Obično 12 3 2 5 3 3" xfId="27186"/>
    <cellStyle name="Obično 12 3 2 5 4" xfId="27187"/>
    <cellStyle name="Obično 12 3 2 5 4 2" xfId="27188"/>
    <cellStyle name="Obično 12 3 2 5 5" xfId="27189"/>
    <cellStyle name="Obično 12 3 2 6" xfId="27190"/>
    <cellStyle name="Obično 12 3 2 6 2" xfId="27191"/>
    <cellStyle name="Obično 12 3 2 6 2 2" xfId="27192"/>
    <cellStyle name="Obično 12 3 2 6 2 2 2" xfId="27193"/>
    <cellStyle name="Obično 12 3 2 6 2 3" xfId="27194"/>
    <cellStyle name="Obično 12 3 2 6 3" xfId="27195"/>
    <cellStyle name="Obično 12 3 2 6 3 2" xfId="27196"/>
    <cellStyle name="Obično 12 3 2 6 3 2 2" xfId="27197"/>
    <cellStyle name="Obično 12 3 2 6 3 3" xfId="27198"/>
    <cellStyle name="Obično 12 3 2 6 4" xfId="27199"/>
    <cellStyle name="Obično 12 3 2 6 4 2" xfId="27200"/>
    <cellStyle name="Obično 12 3 2 6 5" xfId="27201"/>
    <cellStyle name="Obično 12 3 2 7" xfId="27202"/>
    <cellStyle name="Obično 12 3 2 7 2" xfId="27203"/>
    <cellStyle name="Obično 12 3 2 7 2 2" xfId="27204"/>
    <cellStyle name="Obično 12 3 2 7 3" xfId="27205"/>
    <cellStyle name="Obično 12 3 2 8" xfId="27206"/>
    <cellStyle name="Obično 12 3 2 8 2" xfId="27207"/>
    <cellStyle name="Obično 12 3 2 8 2 2" xfId="27208"/>
    <cellStyle name="Obično 12 3 2 8 3" xfId="27209"/>
    <cellStyle name="Obično 12 3 2 9" xfId="27210"/>
    <cellStyle name="Obično 12 3 2 9 2" xfId="27211"/>
    <cellStyle name="Obično 12 3 3" xfId="27212"/>
    <cellStyle name="Obično 12 3 3 2" xfId="27213"/>
    <cellStyle name="Obično 12 3 3 2 2" xfId="27214"/>
    <cellStyle name="Obično 12 3 3 2 2 2" xfId="27215"/>
    <cellStyle name="Obično 12 3 3 2 2 2 2" xfId="27216"/>
    <cellStyle name="Obično 12 3 3 2 2 2 2 2" xfId="27217"/>
    <cellStyle name="Obično 12 3 3 2 2 2 3" xfId="27218"/>
    <cellStyle name="Obično 12 3 3 2 2 3" xfId="27219"/>
    <cellStyle name="Obično 12 3 3 2 2 3 2" xfId="27220"/>
    <cellStyle name="Obično 12 3 3 2 2 3 2 2" xfId="27221"/>
    <cellStyle name="Obično 12 3 3 2 2 3 3" xfId="27222"/>
    <cellStyle name="Obično 12 3 3 2 2 4" xfId="27223"/>
    <cellStyle name="Obično 12 3 3 2 2 4 2" xfId="27224"/>
    <cellStyle name="Obično 12 3 3 2 2 5" xfId="27225"/>
    <cellStyle name="Obično 12 3 3 2 3" xfId="27226"/>
    <cellStyle name="Obično 12 3 3 2 3 2" xfId="27227"/>
    <cellStyle name="Obično 12 3 3 2 3 2 2" xfId="27228"/>
    <cellStyle name="Obično 12 3 3 2 3 2 2 2" xfId="27229"/>
    <cellStyle name="Obično 12 3 3 2 3 2 3" xfId="27230"/>
    <cellStyle name="Obično 12 3 3 2 3 3" xfId="27231"/>
    <cellStyle name="Obično 12 3 3 2 3 3 2" xfId="27232"/>
    <cellStyle name="Obično 12 3 3 2 3 3 2 2" xfId="27233"/>
    <cellStyle name="Obično 12 3 3 2 3 3 3" xfId="27234"/>
    <cellStyle name="Obično 12 3 3 2 3 4" xfId="27235"/>
    <cellStyle name="Obično 12 3 3 2 3 4 2" xfId="27236"/>
    <cellStyle name="Obično 12 3 3 2 3 5" xfId="27237"/>
    <cellStyle name="Obično 12 3 3 2 4" xfId="27238"/>
    <cellStyle name="Obično 12 3 3 2 4 2" xfId="27239"/>
    <cellStyle name="Obično 12 3 3 2 4 2 2" xfId="27240"/>
    <cellStyle name="Obično 12 3 3 2 4 3" xfId="27241"/>
    <cellStyle name="Obično 12 3 3 2 5" xfId="27242"/>
    <cellStyle name="Obično 12 3 3 2 5 2" xfId="27243"/>
    <cellStyle name="Obično 12 3 3 2 5 2 2" xfId="27244"/>
    <cellStyle name="Obično 12 3 3 2 5 3" xfId="27245"/>
    <cellStyle name="Obično 12 3 3 2 6" xfId="27246"/>
    <cellStyle name="Obično 12 3 3 2 6 2" xfId="27247"/>
    <cellStyle name="Obično 12 3 3 2 7" xfId="27248"/>
    <cellStyle name="Obično 12 3 3 3" xfId="27249"/>
    <cellStyle name="Obično 12 3 3 3 2" xfId="27250"/>
    <cellStyle name="Obično 12 3 3 3 2 2" xfId="27251"/>
    <cellStyle name="Obično 12 3 3 3 2 2 2" xfId="27252"/>
    <cellStyle name="Obično 12 3 3 3 2 3" xfId="27253"/>
    <cellStyle name="Obično 12 3 3 3 3" xfId="27254"/>
    <cellStyle name="Obično 12 3 3 3 3 2" xfId="27255"/>
    <cellStyle name="Obično 12 3 3 3 3 2 2" xfId="27256"/>
    <cellStyle name="Obično 12 3 3 3 3 3" xfId="27257"/>
    <cellStyle name="Obično 12 3 3 3 4" xfId="27258"/>
    <cellStyle name="Obično 12 3 3 3 4 2" xfId="27259"/>
    <cellStyle name="Obično 12 3 3 3 5" xfId="27260"/>
    <cellStyle name="Obično 12 3 3 4" xfId="27261"/>
    <cellStyle name="Obično 12 3 3 4 2" xfId="27262"/>
    <cellStyle name="Obično 12 3 3 4 2 2" xfId="27263"/>
    <cellStyle name="Obično 12 3 3 4 2 2 2" xfId="27264"/>
    <cellStyle name="Obično 12 3 3 4 2 3" xfId="27265"/>
    <cellStyle name="Obično 12 3 3 4 3" xfId="27266"/>
    <cellStyle name="Obično 12 3 3 4 3 2" xfId="27267"/>
    <cellStyle name="Obično 12 3 3 4 3 2 2" xfId="27268"/>
    <cellStyle name="Obično 12 3 3 4 3 3" xfId="27269"/>
    <cellStyle name="Obično 12 3 3 4 4" xfId="27270"/>
    <cellStyle name="Obično 12 3 3 4 4 2" xfId="27271"/>
    <cellStyle name="Obično 12 3 3 4 5" xfId="27272"/>
    <cellStyle name="Obično 12 3 3 5" xfId="27273"/>
    <cellStyle name="Obično 12 3 3 5 2" xfId="27274"/>
    <cellStyle name="Obično 12 3 3 5 2 2" xfId="27275"/>
    <cellStyle name="Obično 12 3 3 5 3" xfId="27276"/>
    <cellStyle name="Obično 12 3 3 6" xfId="27277"/>
    <cellStyle name="Obično 12 3 3 6 2" xfId="27278"/>
    <cellStyle name="Obično 12 3 3 6 2 2" xfId="27279"/>
    <cellStyle name="Obično 12 3 3 6 3" xfId="27280"/>
    <cellStyle name="Obično 12 3 3 7" xfId="27281"/>
    <cellStyle name="Obično 12 3 3 7 2" xfId="27282"/>
    <cellStyle name="Obično 12 3 3 8" xfId="27283"/>
    <cellStyle name="Obično 12 3 4" xfId="27284"/>
    <cellStyle name="Obično 12 3 4 2" xfId="27285"/>
    <cellStyle name="Obično 12 3 4 2 2" xfId="27286"/>
    <cellStyle name="Obično 12 3 4 2 2 2" xfId="27287"/>
    <cellStyle name="Obično 12 3 4 2 2 2 2" xfId="27288"/>
    <cellStyle name="Obično 12 3 4 2 2 2 2 2" xfId="27289"/>
    <cellStyle name="Obično 12 3 4 2 2 2 3" xfId="27290"/>
    <cellStyle name="Obično 12 3 4 2 2 3" xfId="27291"/>
    <cellStyle name="Obično 12 3 4 2 2 3 2" xfId="27292"/>
    <cellStyle name="Obično 12 3 4 2 2 3 2 2" xfId="27293"/>
    <cellStyle name="Obično 12 3 4 2 2 3 3" xfId="27294"/>
    <cellStyle name="Obično 12 3 4 2 2 4" xfId="27295"/>
    <cellStyle name="Obično 12 3 4 2 2 4 2" xfId="27296"/>
    <cellStyle name="Obično 12 3 4 2 2 5" xfId="27297"/>
    <cellStyle name="Obično 12 3 4 2 3" xfId="27298"/>
    <cellStyle name="Obično 12 3 4 2 3 2" xfId="27299"/>
    <cellStyle name="Obično 12 3 4 2 3 2 2" xfId="27300"/>
    <cellStyle name="Obično 12 3 4 2 3 3" xfId="27301"/>
    <cellStyle name="Obično 12 3 4 2 4" xfId="27302"/>
    <cellStyle name="Obično 12 3 4 2 4 2" xfId="27303"/>
    <cellStyle name="Obično 12 3 4 2 4 2 2" xfId="27304"/>
    <cellStyle name="Obično 12 3 4 2 4 3" xfId="27305"/>
    <cellStyle name="Obično 12 3 4 2 5" xfId="27306"/>
    <cellStyle name="Obično 12 3 4 2 5 2" xfId="27307"/>
    <cellStyle name="Obično 12 3 4 2 6" xfId="27308"/>
    <cellStyle name="Obično 12 3 4 3" xfId="27309"/>
    <cellStyle name="Obično 12 3 4 3 2" xfId="27310"/>
    <cellStyle name="Obično 12 3 4 3 2 2" xfId="27311"/>
    <cellStyle name="Obično 12 3 4 3 2 2 2" xfId="27312"/>
    <cellStyle name="Obično 12 3 4 3 2 3" xfId="27313"/>
    <cellStyle name="Obično 12 3 4 3 3" xfId="27314"/>
    <cellStyle name="Obično 12 3 4 3 3 2" xfId="27315"/>
    <cellStyle name="Obično 12 3 4 3 3 2 2" xfId="27316"/>
    <cellStyle name="Obično 12 3 4 3 3 3" xfId="27317"/>
    <cellStyle name="Obično 12 3 4 3 4" xfId="27318"/>
    <cellStyle name="Obično 12 3 4 3 4 2" xfId="27319"/>
    <cellStyle name="Obično 12 3 4 3 5" xfId="27320"/>
    <cellStyle name="Obično 12 3 4 4" xfId="27321"/>
    <cellStyle name="Obično 12 3 4 4 2" xfId="27322"/>
    <cellStyle name="Obično 12 3 4 4 2 2" xfId="27323"/>
    <cellStyle name="Obično 12 3 4 4 2 2 2" xfId="27324"/>
    <cellStyle name="Obično 12 3 4 4 2 3" xfId="27325"/>
    <cellStyle name="Obično 12 3 4 4 3" xfId="27326"/>
    <cellStyle name="Obično 12 3 4 4 3 2" xfId="27327"/>
    <cellStyle name="Obično 12 3 4 4 3 2 2" xfId="27328"/>
    <cellStyle name="Obično 12 3 4 4 3 3" xfId="27329"/>
    <cellStyle name="Obično 12 3 4 4 4" xfId="27330"/>
    <cellStyle name="Obično 12 3 4 4 4 2" xfId="27331"/>
    <cellStyle name="Obično 12 3 4 4 5" xfId="27332"/>
    <cellStyle name="Obično 12 3 4 5" xfId="27333"/>
    <cellStyle name="Obično 12 3 4 5 2" xfId="27334"/>
    <cellStyle name="Obično 12 3 4 5 2 2" xfId="27335"/>
    <cellStyle name="Obično 12 3 4 5 3" xfId="27336"/>
    <cellStyle name="Obično 12 3 4 6" xfId="27337"/>
    <cellStyle name="Obično 12 3 4 6 2" xfId="27338"/>
    <cellStyle name="Obično 12 3 4 6 2 2" xfId="27339"/>
    <cellStyle name="Obično 12 3 4 6 3" xfId="27340"/>
    <cellStyle name="Obično 12 3 4 7" xfId="27341"/>
    <cellStyle name="Obično 12 3 4 7 2" xfId="27342"/>
    <cellStyle name="Obično 12 3 4 8" xfId="27343"/>
    <cellStyle name="Obično 12 3 5" xfId="27344"/>
    <cellStyle name="Obično 12 3 5 2" xfId="27345"/>
    <cellStyle name="Obično 12 3 5 2 2" xfId="27346"/>
    <cellStyle name="Obično 12 3 5 2 2 2" xfId="27347"/>
    <cellStyle name="Obično 12 3 5 2 2 2 2" xfId="27348"/>
    <cellStyle name="Obično 12 3 5 2 2 3" xfId="27349"/>
    <cellStyle name="Obično 12 3 5 2 3" xfId="27350"/>
    <cellStyle name="Obično 12 3 5 2 3 2" xfId="27351"/>
    <cellStyle name="Obično 12 3 5 2 3 2 2" xfId="27352"/>
    <cellStyle name="Obično 12 3 5 2 3 3" xfId="27353"/>
    <cellStyle name="Obično 12 3 5 2 4" xfId="27354"/>
    <cellStyle name="Obično 12 3 5 2 4 2" xfId="27355"/>
    <cellStyle name="Obično 12 3 5 2 5" xfId="27356"/>
    <cellStyle name="Obično 12 3 5 3" xfId="27357"/>
    <cellStyle name="Obično 12 3 5 3 2" xfId="27358"/>
    <cellStyle name="Obično 12 3 5 3 2 2" xfId="27359"/>
    <cellStyle name="Obično 12 3 5 3 3" xfId="27360"/>
    <cellStyle name="Obično 12 3 5 4" xfId="27361"/>
    <cellStyle name="Obično 12 3 5 4 2" xfId="27362"/>
    <cellStyle name="Obično 12 3 5 4 2 2" xfId="27363"/>
    <cellStyle name="Obično 12 3 5 4 3" xfId="27364"/>
    <cellStyle name="Obično 12 3 5 5" xfId="27365"/>
    <cellStyle name="Obično 12 3 5 5 2" xfId="27366"/>
    <cellStyle name="Obično 12 3 5 6" xfId="27367"/>
    <cellStyle name="Obično 12 3 6" xfId="27368"/>
    <cellStyle name="Obično 12 3 6 2" xfId="27369"/>
    <cellStyle name="Obično 12 3 6 2 2" xfId="27370"/>
    <cellStyle name="Obično 12 3 6 2 2 2" xfId="27371"/>
    <cellStyle name="Obično 12 3 6 2 3" xfId="27372"/>
    <cellStyle name="Obično 12 3 6 3" xfId="27373"/>
    <cellStyle name="Obično 12 3 6 3 2" xfId="27374"/>
    <cellStyle name="Obično 12 3 6 3 2 2" xfId="27375"/>
    <cellStyle name="Obično 12 3 6 3 3" xfId="27376"/>
    <cellStyle name="Obično 12 3 6 4" xfId="27377"/>
    <cellStyle name="Obično 12 3 6 4 2" xfId="27378"/>
    <cellStyle name="Obično 12 3 6 5" xfId="27379"/>
    <cellStyle name="Obično 12 3 7" xfId="27380"/>
    <cellStyle name="Obično 12 3 7 2" xfId="27381"/>
    <cellStyle name="Obično 12 3 7 2 2" xfId="27382"/>
    <cellStyle name="Obično 12 3 7 2 2 2" xfId="27383"/>
    <cellStyle name="Obično 12 3 7 2 3" xfId="27384"/>
    <cellStyle name="Obično 12 3 7 3" xfId="27385"/>
    <cellStyle name="Obično 12 3 7 3 2" xfId="27386"/>
    <cellStyle name="Obično 12 3 7 3 2 2" xfId="27387"/>
    <cellStyle name="Obično 12 3 7 3 3" xfId="27388"/>
    <cellStyle name="Obično 12 3 7 4" xfId="27389"/>
    <cellStyle name="Obično 12 3 7 4 2" xfId="27390"/>
    <cellStyle name="Obično 12 3 7 5" xfId="27391"/>
    <cellStyle name="Obično 12 3 8" xfId="27392"/>
    <cellStyle name="Obično 12 3 8 2" xfId="27393"/>
    <cellStyle name="Obično 12 3 8 2 2" xfId="27394"/>
    <cellStyle name="Obično 12 3 8 3" xfId="27395"/>
    <cellStyle name="Obično 12 3 9" xfId="27396"/>
    <cellStyle name="Obično 12 3 9 2" xfId="27397"/>
    <cellStyle name="Obično 12 3 9 2 2" xfId="27398"/>
    <cellStyle name="Obično 12 3 9 3" xfId="27399"/>
    <cellStyle name="Obično 12 4" xfId="27400"/>
    <cellStyle name="Obično 12 4 10" xfId="27401"/>
    <cellStyle name="Obično 12 4 2" xfId="27402"/>
    <cellStyle name="Obično 12 4 2 2" xfId="27403"/>
    <cellStyle name="Obično 12 4 2 2 2" xfId="27404"/>
    <cellStyle name="Obično 12 4 2 2 2 2" xfId="27405"/>
    <cellStyle name="Obično 12 4 2 2 2 2 2" xfId="27406"/>
    <cellStyle name="Obično 12 4 2 2 2 2 2 2" xfId="27407"/>
    <cellStyle name="Obično 12 4 2 2 2 2 3" xfId="27408"/>
    <cellStyle name="Obično 12 4 2 2 2 3" xfId="27409"/>
    <cellStyle name="Obično 12 4 2 2 2 3 2" xfId="27410"/>
    <cellStyle name="Obično 12 4 2 2 2 3 2 2" xfId="27411"/>
    <cellStyle name="Obično 12 4 2 2 2 3 3" xfId="27412"/>
    <cellStyle name="Obično 12 4 2 2 2 4" xfId="27413"/>
    <cellStyle name="Obično 12 4 2 2 2 4 2" xfId="27414"/>
    <cellStyle name="Obično 12 4 2 2 2 5" xfId="27415"/>
    <cellStyle name="Obično 12 4 2 2 3" xfId="27416"/>
    <cellStyle name="Obično 12 4 2 2 3 2" xfId="27417"/>
    <cellStyle name="Obično 12 4 2 2 3 2 2" xfId="27418"/>
    <cellStyle name="Obično 12 4 2 2 3 2 2 2" xfId="27419"/>
    <cellStyle name="Obično 12 4 2 2 3 2 3" xfId="27420"/>
    <cellStyle name="Obično 12 4 2 2 3 3" xfId="27421"/>
    <cellStyle name="Obično 12 4 2 2 3 3 2" xfId="27422"/>
    <cellStyle name="Obično 12 4 2 2 3 3 2 2" xfId="27423"/>
    <cellStyle name="Obično 12 4 2 2 3 3 3" xfId="27424"/>
    <cellStyle name="Obično 12 4 2 2 3 4" xfId="27425"/>
    <cellStyle name="Obično 12 4 2 2 3 4 2" xfId="27426"/>
    <cellStyle name="Obično 12 4 2 2 3 5" xfId="27427"/>
    <cellStyle name="Obično 12 4 2 2 4" xfId="27428"/>
    <cellStyle name="Obično 12 4 2 2 4 2" xfId="27429"/>
    <cellStyle name="Obično 12 4 2 2 4 2 2" xfId="27430"/>
    <cellStyle name="Obično 12 4 2 2 4 3" xfId="27431"/>
    <cellStyle name="Obično 12 4 2 2 5" xfId="27432"/>
    <cellStyle name="Obično 12 4 2 2 5 2" xfId="27433"/>
    <cellStyle name="Obično 12 4 2 2 5 2 2" xfId="27434"/>
    <cellStyle name="Obično 12 4 2 2 5 3" xfId="27435"/>
    <cellStyle name="Obično 12 4 2 2 6" xfId="27436"/>
    <cellStyle name="Obično 12 4 2 2 6 2" xfId="27437"/>
    <cellStyle name="Obično 12 4 2 2 7" xfId="27438"/>
    <cellStyle name="Obično 12 4 2 3" xfId="27439"/>
    <cellStyle name="Obično 12 4 2 3 2" xfId="27440"/>
    <cellStyle name="Obično 12 4 2 3 2 2" xfId="27441"/>
    <cellStyle name="Obično 12 4 2 3 2 2 2" xfId="27442"/>
    <cellStyle name="Obično 12 4 2 3 2 3" xfId="27443"/>
    <cellStyle name="Obično 12 4 2 3 3" xfId="27444"/>
    <cellStyle name="Obično 12 4 2 3 3 2" xfId="27445"/>
    <cellStyle name="Obično 12 4 2 3 3 2 2" xfId="27446"/>
    <cellStyle name="Obično 12 4 2 3 3 3" xfId="27447"/>
    <cellStyle name="Obično 12 4 2 3 4" xfId="27448"/>
    <cellStyle name="Obično 12 4 2 3 4 2" xfId="27449"/>
    <cellStyle name="Obično 12 4 2 3 5" xfId="27450"/>
    <cellStyle name="Obično 12 4 2 4" xfId="27451"/>
    <cellStyle name="Obično 12 4 2 4 2" xfId="27452"/>
    <cellStyle name="Obično 12 4 2 4 2 2" xfId="27453"/>
    <cellStyle name="Obično 12 4 2 4 2 2 2" xfId="27454"/>
    <cellStyle name="Obično 12 4 2 4 2 3" xfId="27455"/>
    <cellStyle name="Obično 12 4 2 4 3" xfId="27456"/>
    <cellStyle name="Obično 12 4 2 4 3 2" xfId="27457"/>
    <cellStyle name="Obično 12 4 2 4 3 2 2" xfId="27458"/>
    <cellStyle name="Obično 12 4 2 4 3 3" xfId="27459"/>
    <cellStyle name="Obično 12 4 2 4 4" xfId="27460"/>
    <cellStyle name="Obično 12 4 2 4 4 2" xfId="27461"/>
    <cellStyle name="Obično 12 4 2 4 5" xfId="27462"/>
    <cellStyle name="Obično 12 4 2 5" xfId="27463"/>
    <cellStyle name="Obično 12 4 2 5 2" xfId="27464"/>
    <cellStyle name="Obično 12 4 2 5 2 2" xfId="27465"/>
    <cellStyle name="Obično 12 4 2 5 3" xfId="27466"/>
    <cellStyle name="Obično 12 4 2 6" xfId="27467"/>
    <cellStyle name="Obično 12 4 2 6 2" xfId="27468"/>
    <cellStyle name="Obično 12 4 2 6 2 2" xfId="27469"/>
    <cellStyle name="Obično 12 4 2 6 3" xfId="27470"/>
    <cellStyle name="Obično 12 4 2 7" xfId="27471"/>
    <cellStyle name="Obično 12 4 2 7 2" xfId="27472"/>
    <cellStyle name="Obično 12 4 2 8" xfId="27473"/>
    <cellStyle name="Obično 12 4 3" xfId="27474"/>
    <cellStyle name="Obično 12 4 3 2" xfId="27475"/>
    <cellStyle name="Obično 12 4 3 2 2" xfId="27476"/>
    <cellStyle name="Obično 12 4 3 2 2 2" xfId="27477"/>
    <cellStyle name="Obično 12 4 3 2 2 2 2" xfId="27478"/>
    <cellStyle name="Obično 12 4 3 2 2 2 2 2" xfId="27479"/>
    <cellStyle name="Obično 12 4 3 2 2 2 3" xfId="27480"/>
    <cellStyle name="Obično 12 4 3 2 2 3" xfId="27481"/>
    <cellStyle name="Obično 12 4 3 2 2 3 2" xfId="27482"/>
    <cellStyle name="Obično 12 4 3 2 2 3 2 2" xfId="27483"/>
    <cellStyle name="Obično 12 4 3 2 2 3 3" xfId="27484"/>
    <cellStyle name="Obično 12 4 3 2 2 4" xfId="27485"/>
    <cellStyle name="Obično 12 4 3 2 2 4 2" xfId="27486"/>
    <cellStyle name="Obično 12 4 3 2 2 5" xfId="27487"/>
    <cellStyle name="Obično 12 4 3 2 3" xfId="27488"/>
    <cellStyle name="Obično 12 4 3 2 3 2" xfId="27489"/>
    <cellStyle name="Obično 12 4 3 2 3 2 2" xfId="27490"/>
    <cellStyle name="Obično 12 4 3 2 3 3" xfId="27491"/>
    <cellStyle name="Obično 12 4 3 2 4" xfId="27492"/>
    <cellStyle name="Obično 12 4 3 2 4 2" xfId="27493"/>
    <cellStyle name="Obično 12 4 3 2 4 2 2" xfId="27494"/>
    <cellStyle name="Obično 12 4 3 2 4 3" xfId="27495"/>
    <cellStyle name="Obično 12 4 3 2 5" xfId="27496"/>
    <cellStyle name="Obično 12 4 3 2 5 2" xfId="27497"/>
    <cellStyle name="Obično 12 4 3 2 6" xfId="27498"/>
    <cellStyle name="Obično 12 4 3 3" xfId="27499"/>
    <cellStyle name="Obično 12 4 3 3 2" xfId="27500"/>
    <cellStyle name="Obično 12 4 3 3 2 2" xfId="27501"/>
    <cellStyle name="Obično 12 4 3 3 2 2 2" xfId="27502"/>
    <cellStyle name="Obično 12 4 3 3 2 3" xfId="27503"/>
    <cellStyle name="Obično 12 4 3 3 3" xfId="27504"/>
    <cellStyle name="Obično 12 4 3 3 3 2" xfId="27505"/>
    <cellStyle name="Obično 12 4 3 3 3 2 2" xfId="27506"/>
    <cellStyle name="Obično 12 4 3 3 3 3" xfId="27507"/>
    <cellStyle name="Obično 12 4 3 3 4" xfId="27508"/>
    <cellStyle name="Obično 12 4 3 3 4 2" xfId="27509"/>
    <cellStyle name="Obično 12 4 3 3 5" xfId="27510"/>
    <cellStyle name="Obično 12 4 3 4" xfId="27511"/>
    <cellStyle name="Obično 12 4 3 4 2" xfId="27512"/>
    <cellStyle name="Obično 12 4 3 4 2 2" xfId="27513"/>
    <cellStyle name="Obično 12 4 3 4 2 2 2" xfId="27514"/>
    <cellStyle name="Obično 12 4 3 4 2 3" xfId="27515"/>
    <cellStyle name="Obično 12 4 3 4 3" xfId="27516"/>
    <cellStyle name="Obično 12 4 3 4 3 2" xfId="27517"/>
    <cellStyle name="Obično 12 4 3 4 3 2 2" xfId="27518"/>
    <cellStyle name="Obično 12 4 3 4 3 3" xfId="27519"/>
    <cellStyle name="Obično 12 4 3 4 4" xfId="27520"/>
    <cellStyle name="Obično 12 4 3 4 4 2" xfId="27521"/>
    <cellStyle name="Obično 12 4 3 4 5" xfId="27522"/>
    <cellStyle name="Obično 12 4 3 5" xfId="27523"/>
    <cellStyle name="Obično 12 4 3 5 2" xfId="27524"/>
    <cellStyle name="Obično 12 4 3 5 2 2" xfId="27525"/>
    <cellStyle name="Obično 12 4 3 5 3" xfId="27526"/>
    <cellStyle name="Obično 12 4 3 6" xfId="27527"/>
    <cellStyle name="Obično 12 4 3 6 2" xfId="27528"/>
    <cellStyle name="Obično 12 4 3 6 2 2" xfId="27529"/>
    <cellStyle name="Obično 12 4 3 6 3" xfId="27530"/>
    <cellStyle name="Obično 12 4 3 7" xfId="27531"/>
    <cellStyle name="Obično 12 4 3 7 2" xfId="27532"/>
    <cellStyle name="Obično 12 4 3 8" xfId="27533"/>
    <cellStyle name="Obično 12 4 4" xfId="27534"/>
    <cellStyle name="Obično 12 4 4 2" xfId="27535"/>
    <cellStyle name="Obično 12 4 4 2 2" xfId="27536"/>
    <cellStyle name="Obično 12 4 4 2 2 2" xfId="27537"/>
    <cellStyle name="Obično 12 4 4 2 2 2 2" xfId="27538"/>
    <cellStyle name="Obično 12 4 4 2 2 3" xfId="27539"/>
    <cellStyle name="Obično 12 4 4 2 3" xfId="27540"/>
    <cellStyle name="Obično 12 4 4 2 3 2" xfId="27541"/>
    <cellStyle name="Obično 12 4 4 2 3 2 2" xfId="27542"/>
    <cellStyle name="Obično 12 4 4 2 3 3" xfId="27543"/>
    <cellStyle name="Obično 12 4 4 2 4" xfId="27544"/>
    <cellStyle name="Obično 12 4 4 2 4 2" xfId="27545"/>
    <cellStyle name="Obično 12 4 4 2 5" xfId="27546"/>
    <cellStyle name="Obično 12 4 4 3" xfId="27547"/>
    <cellStyle name="Obično 12 4 4 3 2" xfId="27548"/>
    <cellStyle name="Obično 12 4 4 3 2 2" xfId="27549"/>
    <cellStyle name="Obično 12 4 4 3 3" xfId="27550"/>
    <cellStyle name="Obično 12 4 4 4" xfId="27551"/>
    <cellStyle name="Obično 12 4 4 4 2" xfId="27552"/>
    <cellStyle name="Obično 12 4 4 4 2 2" xfId="27553"/>
    <cellStyle name="Obično 12 4 4 4 3" xfId="27554"/>
    <cellStyle name="Obično 12 4 4 5" xfId="27555"/>
    <cellStyle name="Obično 12 4 4 5 2" xfId="27556"/>
    <cellStyle name="Obično 12 4 4 6" xfId="27557"/>
    <cellStyle name="Obično 12 4 5" xfId="27558"/>
    <cellStyle name="Obično 12 4 5 2" xfId="27559"/>
    <cellStyle name="Obično 12 4 5 2 2" xfId="27560"/>
    <cellStyle name="Obično 12 4 5 2 2 2" xfId="27561"/>
    <cellStyle name="Obično 12 4 5 2 3" xfId="27562"/>
    <cellStyle name="Obično 12 4 5 3" xfId="27563"/>
    <cellStyle name="Obično 12 4 5 3 2" xfId="27564"/>
    <cellStyle name="Obično 12 4 5 3 2 2" xfId="27565"/>
    <cellStyle name="Obično 12 4 5 3 3" xfId="27566"/>
    <cellStyle name="Obično 12 4 5 4" xfId="27567"/>
    <cellStyle name="Obično 12 4 5 4 2" xfId="27568"/>
    <cellStyle name="Obično 12 4 5 5" xfId="27569"/>
    <cellStyle name="Obično 12 4 6" xfId="27570"/>
    <cellStyle name="Obično 12 4 6 2" xfId="27571"/>
    <cellStyle name="Obično 12 4 6 2 2" xfId="27572"/>
    <cellStyle name="Obično 12 4 6 2 2 2" xfId="27573"/>
    <cellStyle name="Obično 12 4 6 2 3" xfId="27574"/>
    <cellStyle name="Obično 12 4 6 3" xfId="27575"/>
    <cellStyle name="Obično 12 4 6 3 2" xfId="27576"/>
    <cellStyle name="Obično 12 4 6 3 2 2" xfId="27577"/>
    <cellStyle name="Obično 12 4 6 3 3" xfId="27578"/>
    <cellStyle name="Obično 12 4 6 4" xfId="27579"/>
    <cellStyle name="Obično 12 4 6 4 2" xfId="27580"/>
    <cellStyle name="Obično 12 4 6 5" xfId="27581"/>
    <cellStyle name="Obično 12 4 7" xfId="27582"/>
    <cellStyle name="Obično 12 4 7 2" xfId="27583"/>
    <cellStyle name="Obično 12 4 7 2 2" xfId="27584"/>
    <cellStyle name="Obično 12 4 7 3" xfId="27585"/>
    <cellStyle name="Obično 12 4 8" xfId="27586"/>
    <cellStyle name="Obično 12 4 8 2" xfId="27587"/>
    <cellStyle name="Obično 12 4 8 2 2" xfId="27588"/>
    <cellStyle name="Obično 12 4 8 3" xfId="27589"/>
    <cellStyle name="Obično 12 4 9" xfId="27590"/>
    <cellStyle name="Obično 12 4 9 2" xfId="27591"/>
    <cellStyle name="Obično 12 5" xfId="27592"/>
    <cellStyle name="Obično 12 5 2" xfId="27593"/>
    <cellStyle name="Obično 12 5 2 2" xfId="27594"/>
    <cellStyle name="Obično 12 5 2 2 2" xfId="27595"/>
    <cellStyle name="Obično 12 5 2 2 2 2" xfId="27596"/>
    <cellStyle name="Obično 12 5 2 2 2 2 2" xfId="27597"/>
    <cellStyle name="Obično 12 5 2 2 2 2 2 2" xfId="27598"/>
    <cellStyle name="Obično 12 5 2 2 2 2 3" xfId="27599"/>
    <cellStyle name="Obično 12 5 2 2 2 3" xfId="27600"/>
    <cellStyle name="Obično 12 5 2 2 2 3 2" xfId="27601"/>
    <cellStyle name="Obično 12 5 2 2 2 3 2 2" xfId="27602"/>
    <cellStyle name="Obično 12 5 2 2 2 3 3" xfId="27603"/>
    <cellStyle name="Obično 12 5 2 2 2 4" xfId="27604"/>
    <cellStyle name="Obično 12 5 2 2 2 4 2" xfId="27605"/>
    <cellStyle name="Obično 12 5 2 2 2 5" xfId="27606"/>
    <cellStyle name="Obično 12 5 2 2 3" xfId="27607"/>
    <cellStyle name="Obično 12 5 2 2 3 2" xfId="27608"/>
    <cellStyle name="Obično 12 5 2 2 3 2 2" xfId="27609"/>
    <cellStyle name="Obično 12 5 2 2 3 3" xfId="27610"/>
    <cellStyle name="Obično 12 5 2 2 4" xfId="27611"/>
    <cellStyle name="Obično 12 5 2 2 4 2" xfId="27612"/>
    <cellStyle name="Obično 12 5 2 2 4 2 2" xfId="27613"/>
    <cellStyle name="Obično 12 5 2 2 4 3" xfId="27614"/>
    <cellStyle name="Obično 12 5 2 2 5" xfId="27615"/>
    <cellStyle name="Obično 12 5 2 2 5 2" xfId="27616"/>
    <cellStyle name="Obično 12 5 2 2 6" xfId="27617"/>
    <cellStyle name="Obično 12 5 2 3" xfId="27618"/>
    <cellStyle name="Obično 12 5 2 3 2" xfId="27619"/>
    <cellStyle name="Obično 12 5 2 3 2 2" xfId="27620"/>
    <cellStyle name="Obično 12 5 2 3 2 2 2" xfId="27621"/>
    <cellStyle name="Obično 12 5 2 3 2 3" xfId="27622"/>
    <cellStyle name="Obično 12 5 2 3 3" xfId="27623"/>
    <cellStyle name="Obično 12 5 2 3 3 2" xfId="27624"/>
    <cellStyle name="Obično 12 5 2 3 3 2 2" xfId="27625"/>
    <cellStyle name="Obično 12 5 2 3 3 3" xfId="27626"/>
    <cellStyle name="Obično 12 5 2 3 4" xfId="27627"/>
    <cellStyle name="Obično 12 5 2 3 4 2" xfId="27628"/>
    <cellStyle name="Obično 12 5 2 3 5" xfId="27629"/>
    <cellStyle name="Obično 12 5 2 4" xfId="27630"/>
    <cellStyle name="Obično 12 5 2 4 2" xfId="27631"/>
    <cellStyle name="Obično 12 5 2 4 2 2" xfId="27632"/>
    <cellStyle name="Obično 12 5 2 4 2 2 2" xfId="27633"/>
    <cellStyle name="Obično 12 5 2 4 2 3" xfId="27634"/>
    <cellStyle name="Obično 12 5 2 4 3" xfId="27635"/>
    <cellStyle name="Obično 12 5 2 4 3 2" xfId="27636"/>
    <cellStyle name="Obično 12 5 2 4 3 2 2" xfId="27637"/>
    <cellStyle name="Obično 12 5 2 4 3 3" xfId="27638"/>
    <cellStyle name="Obično 12 5 2 4 4" xfId="27639"/>
    <cellStyle name="Obično 12 5 2 4 4 2" xfId="27640"/>
    <cellStyle name="Obično 12 5 2 4 5" xfId="27641"/>
    <cellStyle name="Obično 12 5 2 5" xfId="27642"/>
    <cellStyle name="Obično 12 5 2 5 2" xfId="27643"/>
    <cellStyle name="Obično 12 5 2 5 2 2" xfId="27644"/>
    <cellStyle name="Obično 12 5 2 5 3" xfId="27645"/>
    <cellStyle name="Obično 12 5 2 6" xfId="27646"/>
    <cellStyle name="Obično 12 5 2 6 2" xfId="27647"/>
    <cellStyle name="Obično 12 5 2 6 2 2" xfId="27648"/>
    <cellStyle name="Obično 12 5 2 6 3" xfId="27649"/>
    <cellStyle name="Obično 12 5 2 7" xfId="27650"/>
    <cellStyle name="Obično 12 5 2 7 2" xfId="27651"/>
    <cellStyle name="Obično 12 5 2 8" xfId="27652"/>
    <cellStyle name="Obično 12 5 3" xfId="27653"/>
    <cellStyle name="Obično 12 5 3 2" xfId="27654"/>
    <cellStyle name="Obično 12 5 3 2 2" xfId="27655"/>
    <cellStyle name="Obično 12 5 3 2 2 2" xfId="27656"/>
    <cellStyle name="Obično 12 5 3 2 2 2 2" xfId="27657"/>
    <cellStyle name="Obično 12 5 3 2 2 3" xfId="27658"/>
    <cellStyle name="Obično 12 5 3 2 3" xfId="27659"/>
    <cellStyle name="Obično 12 5 3 2 3 2" xfId="27660"/>
    <cellStyle name="Obično 12 5 3 2 3 2 2" xfId="27661"/>
    <cellStyle name="Obično 12 5 3 2 3 3" xfId="27662"/>
    <cellStyle name="Obično 12 5 3 2 4" xfId="27663"/>
    <cellStyle name="Obično 12 5 3 2 4 2" xfId="27664"/>
    <cellStyle name="Obično 12 5 3 2 5" xfId="27665"/>
    <cellStyle name="Obično 12 5 3 3" xfId="27666"/>
    <cellStyle name="Obično 12 5 3 3 2" xfId="27667"/>
    <cellStyle name="Obično 12 5 3 3 2 2" xfId="27668"/>
    <cellStyle name="Obično 12 5 3 3 3" xfId="27669"/>
    <cellStyle name="Obično 12 5 3 4" xfId="27670"/>
    <cellStyle name="Obično 12 5 3 4 2" xfId="27671"/>
    <cellStyle name="Obično 12 5 3 4 2 2" xfId="27672"/>
    <cellStyle name="Obično 12 5 3 4 3" xfId="27673"/>
    <cellStyle name="Obično 12 5 3 5" xfId="27674"/>
    <cellStyle name="Obično 12 5 3 5 2" xfId="27675"/>
    <cellStyle name="Obično 12 5 3 6" xfId="27676"/>
    <cellStyle name="Obično 12 5 4" xfId="27677"/>
    <cellStyle name="Obično 12 5 4 2" xfId="27678"/>
    <cellStyle name="Obično 12 5 4 2 2" xfId="27679"/>
    <cellStyle name="Obično 12 5 4 2 2 2" xfId="27680"/>
    <cellStyle name="Obično 12 5 4 2 3" xfId="27681"/>
    <cellStyle name="Obično 12 5 4 3" xfId="27682"/>
    <cellStyle name="Obično 12 5 4 3 2" xfId="27683"/>
    <cellStyle name="Obično 12 5 4 3 2 2" xfId="27684"/>
    <cellStyle name="Obično 12 5 4 3 3" xfId="27685"/>
    <cellStyle name="Obično 12 5 4 4" xfId="27686"/>
    <cellStyle name="Obično 12 5 4 4 2" xfId="27687"/>
    <cellStyle name="Obično 12 5 4 5" xfId="27688"/>
    <cellStyle name="Obično 12 5 5" xfId="27689"/>
    <cellStyle name="Obično 12 5 5 2" xfId="27690"/>
    <cellStyle name="Obično 12 5 5 2 2" xfId="27691"/>
    <cellStyle name="Obično 12 5 5 2 2 2" xfId="27692"/>
    <cellStyle name="Obično 12 5 5 2 3" xfId="27693"/>
    <cellStyle name="Obično 12 5 5 3" xfId="27694"/>
    <cellStyle name="Obično 12 5 5 3 2" xfId="27695"/>
    <cellStyle name="Obično 12 5 5 3 2 2" xfId="27696"/>
    <cellStyle name="Obično 12 5 5 3 3" xfId="27697"/>
    <cellStyle name="Obično 12 5 5 4" xfId="27698"/>
    <cellStyle name="Obično 12 5 5 4 2" xfId="27699"/>
    <cellStyle name="Obično 12 5 5 5" xfId="27700"/>
    <cellStyle name="Obično 12 5 6" xfId="27701"/>
    <cellStyle name="Obično 12 5 6 2" xfId="27702"/>
    <cellStyle name="Obično 12 5 6 2 2" xfId="27703"/>
    <cellStyle name="Obično 12 5 6 3" xfId="27704"/>
    <cellStyle name="Obično 12 5 7" xfId="27705"/>
    <cellStyle name="Obično 12 5 7 2" xfId="27706"/>
    <cellStyle name="Obično 12 5 7 2 2" xfId="27707"/>
    <cellStyle name="Obično 12 5 7 3" xfId="27708"/>
    <cellStyle name="Obično 12 5 8" xfId="27709"/>
    <cellStyle name="Obično 12 5 8 2" xfId="27710"/>
    <cellStyle name="Obično 12 5 9" xfId="27711"/>
    <cellStyle name="Obično 12 6" xfId="27712"/>
    <cellStyle name="Obično 12 6 2" xfId="27713"/>
    <cellStyle name="Obično 12 6 2 2" xfId="27714"/>
    <cellStyle name="Obično 12 6 2 2 2" xfId="27715"/>
    <cellStyle name="Obično 12 6 2 2 2 2" xfId="27716"/>
    <cellStyle name="Obično 12 6 2 2 2 2 2" xfId="27717"/>
    <cellStyle name="Obično 12 6 2 2 2 3" xfId="27718"/>
    <cellStyle name="Obično 12 6 2 2 3" xfId="27719"/>
    <cellStyle name="Obično 12 6 2 2 3 2" xfId="27720"/>
    <cellStyle name="Obično 12 6 2 2 3 2 2" xfId="27721"/>
    <cellStyle name="Obično 12 6 2 2 3 3" xfId="27722"/>
    <cellStyle name="Obično 12 6 2 2 4" xfId="27723"/>
    <cellStyle name="Obično 12 6 2 2 4 2" xfId="27724"/>
    <cellStyle name="Obično 12 6 2 2 5" xfId="27725"/>
    <cellStyle name="Obično 12 6 2 3" xfId="27726"/>
    <cellStyle name="Obično 12 6 2 3 2" xfId="27727"/>
    <cellStyle name="Obično 12 6 2 3 2 2" xfId="27728"/>
    <cellStyle name="Obično 12 6 2 3 3" xfId="27729"/>
    <cellStyle name="Obično 12 6 2 4" xfId="27730"/>
    <cellStyle name="Obično 12 6 2 4 2" xfId="27731"/>
    <cellStyle name="Obično 12 6 2 4 2 2" xfId="27732"/>
    <cellStyle name="Obično 12 6 2 4 3" xfId="27733"/>
    <cellStyle name="Obično 12 6 2 5" xfId="27734"/>
    <cellStyle name="Obično 12 6 2 5 2" xfId="27735"/>
    <cellStyle name="Obično 12 6 2 6" xfId="27736"/>
    <cellStyle name="Obično 12 6 3" xfId="27737"/>
    <cellStyle name="Obično 12 6 3 2" xfId="27738"/>
    <cellStyle name="Obično 12 6 3 2 2" xfId="27739"/>
    <cellStyle name="Obično 12 6 3 2 2 2" xfId="27740"/>
    <cellStyle name="Obično 12 6 3 2 3" xfId="27741"/>
    <cellStyle name="Obično 12 6 3 3" xfId="27742"/>
    <cellStyle name="Obično 12 6 3 3 2" xfId="27743"/>
    <cellStyle name="Obično 12 6 3 3 2 2" xfId="27744"/>
    <cellStyle name="Obično 12 6 3 3 3" xfId="27745"/>
    <cellStyle name="Obično 12 6 3 4" xfId="27746"/>
    <cellStyle name="Obično 12 6 3 4 2" xfId="27747"/>
    <cellStyle name="Obično 12 6 3 5" xfId="27748"/>
    <cellStyle name="Obično 12 6 4" xfId="27749"/>
    <cellStyle name="Obično 12 6 4 2" xfId="27750"/>
    <cellStyle name="Obično 12 6 4 2 2" xfId="27751"/>
    <cellStyle name="Obično 12 6 4 2 2 2" xfId="27752"/>
    <cellStyle name="Obično 12 6 4 2 3" xfId="27753"/>
    <cellStyle name="Obično 12 6 4 3" xfId="27754"/>
    <cellStyle name="Obično 12 6 4 3 2" xfId="27755"/>
    <cellStyle name="Obično 12 6 4 3 2 2" xfId="27756"/>
    <cellStyle name="Obično 12 6 4 3 3" xfId="27757"/>
    <cellStyle name="Obično 12 6 4 4" xfId="27758"/>
    <cellStyle name="Obično 12 6 4 4 2" xfId="27759"/>
    <cellStyle name="Obično 12 6 4 5" xfId="27760"/>
    <cellStyle name="Obično 12 6 5" xfId="27761"/>
    <cellStyle name="Obično 12 6 5 2" xfId="27762"/>
    <cellStyle name="Obično 12 6 5 2 2" xfId="27763"/>
    <cellStyle name="Obično 12 6 5 3" xfId="27764"/>
    <cellStyle name="Obično 12 6 6" xfId="27765"/>
    <cellStyle name="Obično 12 6 6 2" xfId="27766"/>
    <cellStyle name="Obično 12 6 6 2 2" xfId="27767"/>
    <cellStyle name="Obično 12 6 6 3" xfId="27768"/>
    <cellStyle name="Obično 12 6 7" xfId="27769"/>
    <cellStyle name="Obično 12 6 7 2" xfId="27770"/>
    <cellStyle name="Obično 12 6 8" xfId="27771"/>
    <cellStyle name="Obično 12 7" xfId="27772"/>
    <cellStyle name="Obično 12 7 2" xfId="27773"/>
    <cellStyle name="Obično 12 7 2 2" xfId="27774"/>
    <cellStyle name="Obično 12 7 3" xfId="27775"/>
    <cellStyle name="Obično 12 7 3 2" xfId="27776"/>
    <cellStyle name="Obično 12 7 3 2 2" xfId="27777"/>
    <cellStyle name="Obično 12 7 3 2 2 2" xfId="27778"/>
    <cellStyle name="Obično 12 7 3 2 3" xfId="27779"/>
    <cellStyle name="Obično 12 7 3 3" xfId="27780"/>
    <cellStyle name="Obično 12 7 3 3 2" xfId="27781"/>
    <cellStyle name="Obično 12 7 3 3 2 2" xfId="27782"/>
    <cellStyle name="Obično 12 7 3 3 3" xfId="27783"/>
    <cellStyle name="Obično 12 7 3 4" xfId="27784"/>
    <cellStyle name="Obično 12 7 3 4 2" xfId="27785"/>
    <cellStyle name="Obično 12 7 3 5" xfId="27786"/>
    <cellStyle name="Obično 12 7 4" xfId="27787"/>
    <cellStyle name="Obično 12 7 4 2" xfId="27788"/>
    <cellStyle name="Obično 12 7 4 2 2" xfId="27789"/>
    <cellStyle name="Obično 12 7 4 2 2 2" xfId="27790"/>
    <cellStyle name="Obično 12 7 4 2 3" xfId="27791"/>
    <cellStyle name="Obično 12 7 4 3" xfId="27792"/>
    <cellStyle name="Obično 12 7 4 3 2" xfId="27793"/>
    <cellStyle name="Obično 12 7 4 3 2 2" xfId="27794"/>
    <cellStyle name="Obično 12 7 4 3 3" xfId="27795"/>
    <cellStyle name="Obično 12 7 4 4" xfId="27796"/>
    <cellStyle name="Obično 12 7 4 4 2" xfId="27797"/>
    <cellStyle name="Obično 12 7 4 5" xfId="27798"/>
    <cellStyle name="Obično 12 7 5" xfId="27799"/>
    <cellStyle name="Obično 12 8" xfId="27800"/>
    <cellStyle name="Obično 12 8 2" xfId="27801"/>
    <cellStyle name="Obično 12 8 2 2" xfId="27802"/>
    <cellStyle name="Obično 12 8 2 2 2" xfId="27803"/>
    <cellStyle name="Obično 12 8 2 3" xfId="27804"/>
    <cellStyle name="Obično 12 8 3" xfId="27805"/>
    <cellStyle name="Obično 12 8 3 2" xfId="27806"/>
    <cellStyle name="Obično 12 8 3 2 2" xfId="27807"/>
    <cellStyle name="Obično 12 8 3 3" xfId="27808"/>
    <cellStyle name="Obično 12 8 4" xfId="27809"/>
    <cellStyle name="Obično 12 8 4 2" xfId="27810"/>
    <cellStyle name="Obično 12 8 5" xfId="27811"/>
    <cellStyle name="Obično 12 9" xfId="27812"/>
    <cellStyle name="Obično 12 9 2" xfId="27813"/>
    <cellStyle name="Obično 12 9 2 2" xfId="27814"/>
    <cellStyle name="Obično 12 9 2 2 2" xfId="27815"/>
    <cellStyle name="Obično 12 9 2 3" xfId="27816"/>
    <cellStyle name="Obično 12 9 3" xfId="27817"/>
    <cellStyle name="Obično 12 9 3 2" xfId="27818"/>
    <cellStyle name="Obično 12 9 3 2 2" xfId="27819"/>
    <cellStyle name="Obično 12 9 3 3" xfId="27820"/>
    <cellStyle name="Obično 12 9 4" xfId="27821"/>
    <cellStyle name="Obično 12 9 4 2" xfId="27822"/>
    <cellStyle name="Obično 12 9 5" xfId="27823"/>
    <cellStyle name="Obično 13" xfId="27824"/>
    <cellStyle name="Obično 13 10" xfId="27825"/>
    <cellStyle name="Obično 13 10 2" xfId="27826"/>
    <cellStyle name="Obično 13 10 2 2" xfId="27827"/>
    <cellStyle name="Obično 13 10 3" xfId="27828"/>
    <cellStyle name="Obično 13 11" xfId="27829"/>
    <cellStyle name="Obično 13 11 2" xfId="27830"/>
    <cellStyle name="Obično 13 12" xfId="27831"/>
    <cellStyle name="Obično 13 2" xfId="27832"/>
    <cellStyle name="Obično 13 2 10" xfId="27833"/>
    <cellStyle name="Obično 13 2 10 2" xfId="27834"/>
    <cellStyle name="Obično 13 2 11" xfId="27835"/>
    <cellStyle name="Obično 13 2 2" xfId="27836"/>
    <cellStyle name="Obično 13 2 2 10" xfId="27837"/>
    <cellStyle name="Obično 13 2 2 2" xfId="27838"/>
    <cellStyle name="Obično 13 2 2 2 2" xfId="27839"/>
    <cellStyle name="Obično 13 2 2 2 2 2" xfId="27840"/>
    <cellStyle name="Obično 13 2 2 2 2 2 2" xfId="27841"/>
    <cellStyle name="Obično 13 2 2 2 2 2 2 2" xfId="27842"/>
    <cellStyle name="Obično 13 2 2 2 2 2 2 2 2" xfId="27843"/>
    <cellStyle name="Obično 13 2 2 2 2 2 2 3" xfId="27844"/>
    <cellStyle name="Obično 13 2 2 2 2 2 3" xfId="27845"/>
    <cellStyle name="Obično 13 2 2 2 2 2 3 2" xfId="27846"/>
    <cellStyle name="Obično 13 2 2 2 2 2 3 2 2" xfId="27847"/>
    <cellStyle name="Obično 13 2 2 2 2 2 3 3" xfId="27848"/>
    <cellStyle name="Obično 13 2 2 2 2 2 4" xfId="27849"/>
    <cellStyle name="Obično 13 2 2 2 2 2 4 2" xfId="27850"/>
    <cellStyle name="Obično 13 2 2 2 2 2 5" xfId="27851"/>
    <cellStyle name="Obično 13 2 2 2 2 3" xfId="27852"/>
    <cellStyle name="Obično 13 2 2 2 2 3 2" xfId="27853"/>
    <cellStyle name="Obično 13 2 2 2 2 3 2 2" xfId="27854"/>
    <cellStyle name="Obično 13 2 2 2 2 3 2 2 2" xfId="27855"/>
    <cellStyle name="Obično 13 2 2 2 2 3 2 3" xfId="27856"/>
    <cellStyle name="Obično 13 2 2 2 2 3 3" xfId="27857"/>
    <cellStyle name="Obično 13 2 2 2 2 3 3 2" xfId="27858"/>
    <cellStyle name="Obično 13 2 2 2 2 3 3 2 2" xfId="27859"/>
    <cellStyle name="Obično 13 2 2 2 2 3 3 3" xfId="27860"/>
    <cellStyle name="Obično 13 2 2 2 2 3 4" xfId="27861"/>
    <cellStyle name="Obično 13 2 2 2 2 3 4 2" xfId="27862"/>
    <cellStyle name="Obično 13 2 2 2 2 3 5" xfId="27863"/>
    <cellStyle name="Obično 13 2 2 2 2 4" xfId="27864"/>
    <cellStyle name="Obično 13 2 2 2 2 4 2" xfId="27865"/>
    <cellStyle name="Obično 13 2 2 2 2 4 2 2" xfId="27866"/>
    <cellStyle name="Obično 13 2 2 2 2 4 3" xfId="27867"/>
    <cellStyle name="Obično 13 2 2 2 2 5" xfId="27868"/>
    <cellStyle name="Obično 13 2 2 2 2 5 2" xfId="27869"/>
    <cellStyle name="Obično 13 2 2 2 2 5 2 2" xfId="27870"/>
    <cellStyle name="Obično 13 2 2 2 2 5 3" xfId="27871"/>
    <cellStyle name="Obično 13 2 2 2 2 6" xfId="27872"/>
    <cellStyle name="Obično 13 2 2 2 2 6 2" xfId="27873"/>
    <cellStyle name="Obično 13 2 2 2 2 7" xfId="27874"/>
    <cellStyle name="Obično 13 2 2 2 3" xfId="27875"/>
    <cellStyle name="Obično 13 2 2 2 3 2" xfId="27876"/>
    <cellStyle name="Obično 13 2 2 2 3 2 2" xfId="27877"/>
    <cellStyle name="Obično 13 2 2 2 3 2 2 2" xfId="27878"/>
    <cellStyle name="Obično 13 2 2 2 3 2 3" xfId="27879"/>
    <cellStyle name="Obično 13 2 2 2 3 3" xfId="27880"/>
    <cellStyle name="Obično 13 2 2 2 3 3 2" xfId="27881"/>
    <cellStyle name="Obično 13 2 2 2 3 3 2 2" xfId="27882"/>
    <cellStyle name="Obično 13 2 2 2 3 3 3" xfId="27883"/>
    <cellStyle name="Obično 13 2 2 2 3 4" xfId="27884"/>
    <cellStyle name="Obično 13 2 2 2 3 4 2" xfId="27885"/>
    <cellStyle name="Obično 13 2 2 2 3 5" xfId="27886"/>
    <cellStyle name="Obično 13 2 2 2 4" xfId="27887"/>
    <cellStyle name="Obično 13 2 2 2 4 2" xfId="27888"/>
    <cellStyle name="Obično 13 2 2 2 4 2 2" xfId="27889"/>
    <cellStyle name="Obično 13 2 2 2 4 2 2 2" xfId="27890"/>
    <cellStyle name="Obično 13 2 2 2 4 2 3" xfId="27891"/>
    <cellStyle name="Obično 13 2 2 2 4 3" xfId="27892"/>
    <cellStyle name="Obično 13 2 2 2 4 3 2" xfId="27893"/>
    <cellStyle name="Obično 13 2 2 2 4 3 2 2" xfId="27894"/>
    <cellStyle name="Obično 13 2 2 2 4 3 3" xfId="27895"/>
    <cellStyle name="Obično 13 2 2 2 4 4" xfId="27896"/>
    <cellStyle name="Obično 13 2 2 2 4 4 2" xfId="27897"/>
    <cellStyle name="Obično 13 2 2 2 4 5" xfId="27898"/>
    <cellStyle name="Obično 13 2 2 2 5" xfId="27899"/>
    <cellStyle name="Obično 13 2 2 2 5 2" xfId="27900"/>
    <cellStyle name="Obično 13 2 2 2 5 2 2" xfId="27901"/>
    <cellStyle name="Obično 13 2 2 2 5 3" xfId="27902"/>
    <cellStyle name="Obično 13 2 2 2 6" xfId="27903"/>
    <cellStyle name="Obično 13 2 2 2 6 2" xfId="27904"/>
    <cellStyle name="Obično 13 2 2 2 6 2 2" xfId="27905"/>
    <cellStyle name="Obično 13 2 2 2 6 3" xfId="27906"/>
    <cellStyle name="Obično 13 2 2 2 7" xfId="27907"/>
    <cellStyle name="Obično 13 2 2 2 7 2" xfId="27908"/>
    <cellStyle name="Obično 13 2 2 2 8" xfId="27909"/>
    <cellStyle name="Obično 13 2 2 3" xfId="27910"/>
    <cellStyle name="Obično 13 2 2 3 2" xfId="27911"/>
    <cellStyle name="Obično 13 2 2 3 2 2" xfId="27912"/>
    <cellStyle name="Obično 13 2 2 3 2 2 2" xfId="27913"/>
    <cellStyle name="Obično 13 2 2 3 2 2 2 2" xfId="27914"/>
    <cellStyle name="Obično 13 2 2 3 2 2 2 2 2" xfId="27915"/>
    <cellStyle name="Obično 13 2 2 3 2 2 2 3" xfId="27916"/>
    <cellStyle name="Obično 13 2 2 3 2 2 3" xfId="27917"/>
    <cellStyle name="Obično 13 2 2 3 2 2 3 2" xfId="27918"/>
    <cellStyle name="Obično 13 2 2 3 2 2 3 2 2" xfId="27919"/>
    <cellStyle name="Obično 13 2 2 3 2 2 3 3" xfId="27920"/>
    <cellStyle name="Obično 13 2 2 3 2 2 4" xfId="27921"/>
    <cellStyle name="Obično 13 2 2 3 2 2 4 2" xfId="27922"/>
    <cellStyle name="Obično 13 2 2 3 2 2 5" xfId="27923"/>
    <cellStyle name="Obično 13 2 2 3 2 3" xfId="27924"/>
    <cellStyle name="Obično 13 2 2 3 2 3 2" xfId="27925"/>
    <cellStyle name="Obično 13 2 2 3 2 3 2 2" xfId="27926"/>
    <cellStyle name="Obično 13 2 2 3 2 3 3" xfId="27927"/>
    <cellStyle name="Obično 13 2 2 3 2 4" xfId="27928"/>
    <cellStyle name="Obično 13 2 2 3 2 4 2" xfId="27929"/>
    <cellStyle name="Obično 13 2 2 3 2 4 2 2" xfId="27930"/>
    <cellStyle name="Obično 13 2 2 3 2 4 3" xfId="27931"/>
    <cellStyle name="Obično 13 2 2 3 2 5" xfId="27932"/>
    <cellStyle name="Obično 13 2 2 3 2 5 2" xfId="27933"/>
    <cellStyle name="Obično 13 2 2 3 2 6" xfId="27934"/>
    <cellStyle name="Obično 13 2 2 3 3" xfId="27935"/>
    <cellStyle name="Obično 13 2 2 3 3 2" xfId="27936"/>
    <cellStyle name="Obično 13 2 2 3 3 2 2" xfId="27937"/>
    <cellStyle name="Obično 13 2 2 3 3 2 2 2" xfId="27938"/>
    <cellStyle name="Obično 13 2 2 3 3 2 3" xfId="27939"/>
    <cellStyle name="Obično 13 2 2 3 3 3" xfId="27940"/>
    <cellStyle name="Obično 13 2 2 3 3 3 2" xfId="27941"/>
    <cellStyle name="Obično 13 2 2 3 3 3 2 2" xfId="27942"/>
    <cellStyle name="Obično 13 2 2 3 3 3 3" xfId="27943"/>
    <cellStyle name="Obično 13 2 2 3 3 4" xfId="27944"/>
    <cellStyle name="Obično 13 2 2 3 3 4 2" xfId="27945"/>
    <cellStyle name="Obično 13 2 2 3 3 5" xfId="27946"/>
    <cellStyle name="Obično 13 2 2 3 4" xfId="27947"/>
    <cellStyle name="Obično 13 2 2 3 4 2" xfId="27948"/>
    <cellStyle name="Obično 13 2 2 3 4 2 2" xfId="27949"/>
    <cellStyle name="Obično 13 2 2 3 4 2 2 2" xfId="27950"/>
    <cellStyle name="Obično 13 2 2 3 4 2 3" xfId="27951"/>
    <cellStyle name="Obično 13 2 2 3 4 3" xfId="27952"/>
    <cellStyle name="Obično 13 2 2 3 4 3 2" xfId="27953"/>
    <cellStyle name="Obično 13 2 2 3 4 3 2 2" xfId="27954"/>
    <cellStyle name="Obično 13 2 2 3 4 3 3" xfId="27955"/>
    <cellStyle name="Obično 13 2 2 3 4 4" xfId="27956"/>
    <cellStyle name="Obično 13 2 2 3 4 4 2" xfId="27957"/>
    <cellStyle name="Obično 13 2 2 3 4 5" xfId="27958"/>
    <cellStyle name="Obično 13 2 2 3 5" xfId="27959"/>
    <cellStyle name="Obično 13 2 2 3 5 2" xfId="27960"/>
    <cellStyle name="Obično 13 2 2 3 5 2 2" xfId="27961"/>
    <cellStyle name="Obično 13 2 2 3 5 3" xfId="27962"/>
    <cellStyle name="Obično 13 2 2 3 6" xfId="27963"/>
    <cellStyle name="Obično 13 2 2 3 6 2" xfId="27964"/>
    <cellStyle name="Obično 13 2 2 3 6 2 2" xfId="27965"/>
    <cellStyle name="Obično 13 2 2 3 6 3" xfId="27966"/>
    <cellStyle name="Obično 13 2 2 3 7" xfId="27967"/>
    <cellStyle name="Obično 13 2 2 3 7 2" xfId="27968"/>
    <cellStyle name="Obično 13 2 2 3 8" xfId="27969"/>
    <cellStyle name="Obično 13 2 2 4" xfId="27970"/>
    <cellStyle name="Obično 13 2 2 4 2" xfId="27971"/>
    <cellStyle name="Obično 13 2 2 4 2 2" xfId="27972"/>
    <cellStyle name="Obično 13 2 2 4 2 2 2" xfId="27973"/>
    <cellStyle name="Obično 13 2 2 4 2 2 2 2" xfId="27974"/>
    <cellStyle name="Obično 13 2 2 4 2 2 3" xfId="27975"/>
    <cellStyle name="Obično 13 2 2 4 2 3" xfId="27976"/>
    <cellStyle name="Obično 13 2 2 4 2 3 2" xfId="27977"/>
    <cellStyle name="Obično 13 2 2 4 2 3 2 2" xfId="27978"/>
    <cellStyle name="Obično 13 2 2 4 2 3 3" xfId="27979"/>
    <cellStyle name="Obično 13 2 2 4 2 4" xfId="27980"/>
    <cellStyle name="Obično 13 2 2 4 2 4 2" xfId="27981"/>
    <cellStyle name="Obično 13 2 2 4 2 5" xfId="27982"/>
    <cellStyle name="Obično 13 2 2 4 3" xfId="27983"/>
    <cellStyle name="Obično 13 2 2 4 3 2" xfId="27984"/>
    <cellStyle name="Obično 13 2 2 4 3 2 2" xfId="27985"/>
    <cellStyle name="Obično 13 2 2 4 3 3" xfId="27986"/>
    <cellStyle name="Obično 13 2 2 4 4" xfId="27987"/>
    <cellStyle name="Obično 13 2 2 4 4 2" xfId="27988"/>
    <cellStyle name="Obično 13 2 2 4 4 2 2" xfId="27989"/>
    <cellStyle name="Obično 13 2 2 4 4 3" xfId="27990"/>
    <cellStyle name="Obično 13 2 2 4 5" xfId="27991"/>
    <cellStyle name="Obično 13 2 2 4 5 2" xfId="27992"/>
    <cellStyle name="Obično 13 2 2 4 6" xfId="27993"/>
    <cellStyle name="Obično 13 2 2 5" xfId="27994"/>
    <cellStyle name="Obično 13 2 2 5 2" xfId="27995"/>
    <cellStyle name="Obično 13 2 2 5 2 2" xfId="27996"/>
    <cellStyle name="Obično 13 2 2 5 2 2 2" xfId="27997"/>
    <cellStyle name="Obično 13 2 2 5 2 3" xfId="27998"/>
    <cellStyle name="Obično 13 2 2 5 3" xfId="27999"/>
    <cellStyle name="Obično 13 2 2 5 3 2" xfId="28000"/>
    <cellStyle name="Obično 13 2 2 5 3 2 2" xfId="28001"/>
    <cellStyle name="Obično 13 2 2 5 3 3" xfId="28002"/>
    <cellStyle name="Obično 13 2 2 5 4" xfId="28003"/>
    <cellStyle name="Obično 13 2 2 5 4 2" xfId="28004"/>
    <cellStyle name="Obično 13 2 2 5 5" xfId="28005"/>
    <cellStyle name="Obično 13 2 2 6" xfId="28006"/>
    <cellStyle name="Obično 13 2 2 6 2" xfId="28007"/>
    <cellStyle name="Obično 13 2 2 6 2 2" xfId="28008"/>
    <cellStyle name="Obično 13 2 2 6 2 2 2" xfId="28009"/>
    <cellStyle name="Obično 13 2 2 6 2 3" xfId="28010"/>
    <cellStyle name="Obično 13 2 2 6 3" xfId="28011"/>
    <cellStyle name="Obično 13 2 2 6 3 2" xfId="28012"/>
    <cellStyle name="Obično 13 2 2 6 3 2 2" xfId="28013"/>
    <cellStyle name="Obično 13 2 2 6 3 3" xfId="28014"/>
    <cellStyle name="Obično 13 2 2 6 4" xfId="28015"/>
    <cellStyle name="Obično 13 2 2 6 4 2" xfId="28016"/>
    <cellStyle name="Obično 13 2 2 6 5" xfId="28017"/>
    <cellStyle name="Obično 13 2 2 7" xfId="28018"/>
    <cellStyle name="Obično 13 2 2 7 2" xfId="28019"/>
    <cellStyle name="Obično 13 2 2 7 2 2" xfId="28020"/>
    <cellStyle name="Obično 13 2 2 7 3" xfId="28021"/>
    <cellStyle name="Obično 13 2 2 8" xfId="28022"/>
    <cellStyle name="Obično 13 2 2 8 2" xfId="28023"/>
    <cellStyle name="Obično 13 2 2 8 2 2" xfId="28024"/>
    <cellStyle name="Obično 13 2 2 8 3" xfId="28025"/>
    <cellStyle name="Obično 13 2 2 9" xfId="28026"/>
    <cellStyle name="Obično 13 2 2 9 2" xfId="28027"/>
    <cellStyle name="Obično 13 2 3" xfId="28028"/>
    <cellStyle name="Obično 13 2 3 2" xfId="28029"/>
    <cellStyle name="Obično 13 2 3 2 2" xfId="28030"/>
    <cellStyle name="Obično 13 2 3 2 2 2" xfId="28031"/>
    <cellStyle name="Obično 13 2 3 2 2 2 2" xfId="28032"/>
    <cellStyle name="Obično 13 2 3 2 2 2 2 2" xfId="28033"/>
    <cellStyle name="Obično 13 2 3 2 2 2 3" xfId="28034"/>
    <cellStyle name="Obično 13 2 3 2 2 3" xfId="28035"/>
    <cellStyle name="Obično 13 2 3 2 2 3 2" xfId="28036"/>
    <cellStyle name="Obično 13 2 3 2 2 3 2 2" xfId="28037"/>
    <cellStyle name="Obično 13 2 3 2 2 3 3" xfId="28038"/>
    <cellStyle name="Obično 13 2 3 2 2 4" xfId="28039"/>
    <cellStyle name="Obično 13 2 3 2 2 4 2" xfId="28040"/>
    <cellStyle name="Obično 13 2 3 2 2 5" xfId="28041"/>
    <cellStyle name="Obično 13 2 3 2 3" xfId="28042"/>
    <cellStyle name="Obično 13 2 3 2 3 2" xfId="28043"/>
    <cellStyle name="Obično 13 2 3 2 3 2 2" xfId="28044"/>
    <cellStyle name="Obično 13 2 3 2 3 2 2 2" xfId="28045"/>
    <cellStyle name="Obično 13 2 3 2 3 2 3" xfId="28046"/>
    <cellStyle name="Obično 13 2 3 2 3 3" xfId="28047"/>
    <cellStyle name="Obično 13 2 3 2 3 3 2" xfId="28048"/>
    <cellStyle name="Obično 13 2 3 2 3 3 2 2" xfId="28049"/>
    <cellStyle name="Obično 13 2 3 2 3 3 3" xfId="28050"/>
    <cellStyle name="Obično 13 2 3 2 3 4" xfId="28051"/>
    <cellStyle name="Obično 13 2 3 2 3 4 2" xfId="28052"/>
    <cellStyle name="Obično 13 2 3 2 3 5" xfId="28053"/>
    <cellStyle name="Obično 13 2 3 2 4" xfId="28054"/>
    <cellStyle name="Obično 13 2 3 2 4 2" xfId="28055"/>
    <cellStyle name="Obično 13 2 3 2 4 2 2" xfId="28056"/>
    <cellStyle name="Obično 13 2 3 2 4 3" xfId="28057"/>
    <cellStyle name="Obično 13 2 3 2 5" xfId="28058"/>
    <cellStyle name="Obično 13 2 3 2 5 2" xfId="28059"/>
    <cellStyle name="Obično 13 2 3 2 5 2 2" xfId="28060"/>
    <cellStyle name="Obično 13 2 3 2 5 3" xfId="28061"/>
    <cellStyle name="Obično 13 2 3 2 6" xfId="28062"/>
    <cellStyle name="Obično 13 2 3 2 6 2" xfId="28063"/>
    <cellStyle name="Obično 13 2 3 2 7" xfId="28064"/>
    <cellStyle name="Obično 13 2 3 3" xfId="28065"/>
    <cellStyle name="Obično 13 2 3 3 2" xfId="28066"/>
    <cellStyle name="Obično 13 2 3 3 2 2" xfId="28067"/>
    <cellStyle name="Obično 13 2 3 3 2 2 2" xfId="28068"/>
    <cellStyle name="Obično 13 2 3 3 2 3" xfId="28069"/>
    <cellStyle name="Obično 13 2 3 3 3" xfId="28070"/>
    <cellStyle name="Obično 13 2 3 3 3 2" xfId="28071"/>
    <cellStyle name="Obično 13 2 3 3 3 2 2" xfId="28072"/>
    <cellStyle name="Obično 13 2 3 3 3 3" xfId="28073"/>
    <cellStyle name="Obično 13 2 3 3 4" xfId="28074"/>
    <cellStyle name="Obično 13 2 3 3 4 2" xfId="28075"/>
    <cellStyle name="Obično 13 2 3 3 5" xfId="28076"/>
    <cellStyle name="Obično 13 2 3 4" xfId="28077"/>
    <cellStyle name="Obično 13 2 3 4 2" xfId="28078"/>
    <cellStyle name="Obično 13 2 3 4 2 2" xfId="28079"/>
    <cellStyle name="Obično 13 2 3 4 2 2 2" xfId="28080"/>
    <cellStyle name="Obično 13 2 3 4 2 3" xfId="28081"/>
    <cellStyle name="Obično 13 2 3 4 3" xfId="28082"/>
    <cellStyle name="Obično 13 2 3 4 3 2" xfId="28083"/>
    <cellStyle name="Obično 13 2 3 4 3 2 2" xfId="28084"/>
    <cellStyle name="Obično 13 2 3 4 3 3" xfId="28085"/>
    <cellStyle name="Obično 13 2 3 4 4" xfId="28086"/>
    <cellStyle name="Obično 13 2 3 4 4 2" xfId="28087"/>
    <cellStyle name="Obično 13 2 3 4 5" xfId="28088"/>
    <cellStyle name="Obično 13 2 3 5" xfId="28089"/>
    <cellStyle name="Obično 13 2 3 5 2" xfId="28090"/>
    <cellStyle name="Obično 13 2 3 5 2 2" xfId="28091"/>
    <cellStyle name="Obično 13 2 3 5 3" xfId="28092"/>
    <cellStyle name="Obično 13 2 3 6" xfId="28093"/>
    <cellStyle name="Obično 13 2 3 6 2" xfId="28094"/>
    <cellStyle name="Obično 13 2 3 6 2 2" xfId="28095"/>
    <cellStyle name="Obično 13 2 3 6 3" xfId="28096"/>
    <cellStyle name="Obično 13 2 3 7" xfId="28097"/>
    <cellStyle name="Obično 13 2 3 7 2" xfId="28098"/>
    <cellStyle name="Obično 13 2 3 8" xfId="28099"/>
    <cellStyle name="Obično 13 2 4" xfId="28100"/>
    <cellStyle name="Obično 13 2 4 2" xfId="28101"/>
    <cellStyle name="Obično 13 2 4 2 2" xfId="28102"/>
    <cellStyle name="Obično 13 2 4 2 2 2" xfId="28103"/>
    <cellStyle name="Obično 13 2 4 2 2 2 2" xfId="28104"/>
    <cellStyle name="Obično 13 2 4 2 2 2 2 2" xfId="28105"/>
    <cellStyle name="Obično 13 2 4 2 2 2 3" xfId="28106"/>
    <cellStyle name="Obično 13 2 4 2 2 3" xfId="28107"/>
    <cellStyle name="Obično 13 2 4 2 2 3 2" xfId="28108"/>
    <cellStyle name="Obično 13 2 4 2 2 3 2 2" xfId="28109"/>
    <cellStyle name="Obično 13 2 4 2 2 3 3" xfId="28110"/>
    <cellStyle name="Obično 13 2 4 2 2 4" xfId="28111"/>
    <cellStyle name="Obično 13 2 4 2 2 4 2" xfId="28112"/>
    <cellStyle name="Obično 13 2 4 2 2 5" xfId="28113"/>
    <cellStyle name="Obično 13 2 4 2 3" xfId="28114"/>
    <cellStyle name="Obično 13 2 4 2 3 2" xfId="28115"/>
    <cellStyle name="Obično 13 2 4 2 3 2 2" xfId="28116"/>
    <cellStyle name="Obično 13 2 4 2 3 3" xfId="28117"/>
    <cellStyle name="Obično 13 2 4 2 4" xfId="28118"/>
    <cellStyle name="Obično 13 2 4 2 4 2" xfId="28119"/>
    <cellStyle name="Obično 13 2 4 2 4 2 2" xfId="28120"/>
    <cellStyle name="Obično 13 2 4 2 4 3" xfId="28121"/>
    <cellStyle name="Obično 13 2 4 2 5" xfId="28122"/>
    <cellStyle name="Obično 13 2 4 2 5 2" xfId="28123"/>
    <cellStyle name="Obično 13 2 4 2 6" xfId="28124"/>
    <cellStyle name="Obično 13 2 4 3" xfId="28125"/>
    <cellStyle name="Obično 13 2 4 3 2" xfId="28126"/>
    <cellStyle name="Obično 13 2 4 3 2 2" xfId="28127"/>
    <cellStyle name="Obično 13 2 4 3 2 2 2" xfId="28128"/>
    <cellStyle name="Obično 13 2 4 3 2 3" xfId="28129"/>
    <cellStyle name="Obično 13 2 4 3 3" xfId="28130"/>
    <cellStyle name="Obično 13 2 4 3 3 2" xfId="28131"/>
    <cellStyle name="Obično 13 2 4 3 3 2 2" xfId="28132"/>
    <cellStyle name="Obično 13 2 4 3 3 3" xfId="28133"/>
    <cellStyle name="Obično 13 2 4 3 4" xfId="28134"/>
    <cellStyle name="Obično 13 2 4 3 4 2" xfId="28135"/>
    <cellStyle name="Obično 13 2 4 3 5" xfId="28136"/>
    <cellStyle name="Obično 13 2 4 4" xfId="28137"/>
    <cellStyle name="Obično 13 2 4 4 2" xfId="28138"/>
    <cellStyle name="Obično 13 2 4 4 2 2" xfId="28139"/>
    <cellStyle name="Obično 13 2 4 4 2 2 2" xfId="28140"/>
    <cellStyle name="Obično 13 2 4 4 2 3" xfId="28141"/>
    <cellStyle name="Obično 13 2 4 4 3" xfId="28142"/>
    <cellStyle name="Obično 13 2 4 4 3 2" xfId="28143"/>
    <cellStyle name="Obično 13 2 4 4 3 2 2" xfId="28144"/>
    <cellStyle name="Obično 13 2 4 4 3 3" xfId="28145"/>
    <cellStyle name="Obično 13 2 4 4 4" xfId="28146"/>
    <cellStyle name="Obično 13 2 4 4 4 2" xfId="28147"/>
    <cellStyle name="Obično 13 2 4 4 5" xfId="28148"/>
    <cellStyle name="Obično 13 2 4 5" xfId="28149"/>
    <cellStyle name="Obično 13 2 4 5 2" xfId="28150"/>
    <cellStyle name="Obično 13 2 4 5 2 2" xfId="28151"/>
    <cellStyle name="Obično 13 2 4 5 3" xfId="28152"/>
    <cellStyle name="Obično 13 2 4 6" xfId="28153"/>
    <cellStyle name="Obično 13 2 4 6 2" xfId="28154"/>
    <cellStyle name="Obično 13 2 4 6 2 2" xfId="28155"/>
    <cellStyle name="Obično 13 2 4 6 3" xfId="28156"/>
    <cellStyle name="Obično 13 2 4 7" xfId="28157"/>
    <cellStyle name="Obično 13 2 4 7 2" xfId="28158"/>
    <cellStyle name="Obično 13 2 4 8" xfId="28159"/>
    <cellStyle name="Obično 13 2 5" xfId="28160"/>
    <cellStyle name="Obično 13 2 5 2" xfId="28161"/>
    <cellStyle name="Obično 13 2 5 2 2" xfId="28162"/>
    <cellStyle name="Obično 13 2 5 2 2 2" xfId="28163"/>
    <cellStyle name="Obično 13 2 5 2 2 2 2" xfId="28164"/>
    <cellStyle name="Obično 13 2 5 2 2 3" xfId="28165"/>
    <cellStyle name="Obično 13 2 5 2 3" xfId="28166"/>
    <cellStyle name="Obično 13 2 5 2 3 2" xfId="28167"/>
    <cellStyle name="Obično 13 2 5 2 3 2 2" xfId="28168"/>
    <cellStyle name="Obično 13 2 5 2 3 3" xfId="28169"/>
    <cellStyle name="Obično 13 2 5 2 4" xfId="28170"/>
    <cellStyle name="Obično 13 2 5 2 4 2" xfId="28171"/>
    <cellStyle name="Obično 13 2 5 2 5" xfId="28172"/>
    <cellStyle name="Obično 13 2 5 3" xfId="28173"/>
    <cellStyle name="Obično 13 2 5 3 2" xfId="28174"/>
    <cellStyle name="Obično 13 2 5 3 2 2" xfId="28175"/>
    <cellStyle name="Obično 13 2 5 3 3" xfId="28176"/>
    <cellStyle name="Obično 13 2 5 4" xfId="28177"/>
    <cellStyle name="Obično 13 2 5 4 2" xfId="28178"/>
    <cellStyle name="Obično 13 2 5 4 2 2" xfId="28179"/>
    <cellStyle name="Obično 13 2 5 4 3" xfId="28180"/>
    <cellStyle name="Obično 13 2 5 5" xfId="28181"/>
    <cellStyle name="Obično 13 2 5 5 2" xfId="28182"/>
    <cellStyle name="Obično 13 2 5 6" xfId="28183"/>
    <cellStyle name="Obično 13 2 6" xfId="28184"/>
    <cellStyle name="Obično 13 2 6 2" xfId="28185"/>
    <cellStyle name="Obično 13 2 6 2 2" xfId="28186"/>
    <cellStyle name="Obično 13 2 6 2 2 2" xfId="28187"/>
    <cellStyle name="Obično 13 2 6 2 3" xfId="28188"/>
    <cellStyle name="Obično 13 2 6 3" xfId="28189"/>
    <cellStyle name="Obično 13 2 6 3 2" xfId="28190"/>
    <cellStyle name="Obično 13 2 6 3 2 2" xfId="28191"/>
    <cellStyle name="Obično 13 2 6 3 3" xfId="28192"/>
    <cellStyle name="Obično 13 2 6 4" xfId="28193"/>
    <cellStyle name="Obično 13 2 6 4 2" xfId="28194"/>
    <cellStyle name="Obično 13 2 6 5" xfId="28195"/>
    <cellStyle name="Obično 13 2 7" xfId="28196"/>
    <cellStyle name="Obično 13 2 7 2" xfId="28197"/>
    <cellStyle name="Obično 13 2 7 2 2" xfId="28198"/>
    <cellStyle name="Obično 13 2 7 2 2 2" xfId="28199"/>
    <cellStyle name="Obično 13 2 7 2 3" xfId="28200"/>
    <cellStyle name="Obično 13 2 7 3" xfId="28201"/>
    <cellStyle name="Obično 13 2 7 3 2" xfId="28202"/>
    <cellStyle name="Obično 13 2 7 3 2 2" xfId="28203"/>
    <cellStyle name="Obično 13 2 7 3 3" xfId="28204"/>
    <cellStyle name="Obično 13 2 7 4" xfId="28205"/>
    <cellStyle name="Obično 13 2 7 4 2" xfId="28206"/>
    <cellStyle name="Obično 13 2 7 5" xfId="28207"/>
    <cellStyle name="Obično 13 2 8" xfId="28208"/>
    <cellStyle name="Obično 13 2 8 2" xfId="28209"/>
    <cellStyle name="Obično 13 2 8 2 2" xfId="28210"/>
    <cellStyle name="Obično 13 2 8 2 2 2" xfId="28211"/>
    <cellStyle name="Obično 13 2 8 2 3" xfId="28212"/>
    <cellStyle name="Obično 13 2 9" xfId="28213"/>
    <cellStyle name="Obično 13 2 9 2" xfId="28214"/>
    <cellStyle name="Obično 13 2 9 2 2" xfId="28215"/>
    <cellStyle name="Obično 13 2 9 3" xfId="28216"/>
    <cellStyle name="Obično 13 3" xfId="28217"/>
    <cellStyle name="Obično 13 3 10" xfId="28218"/>
    <cellStyle name="Obično 13 3 2" xfId="28219"/>
    <cellStyle name="Obično 13 3 2 2" xfId="28220"/>
    <cellStyle name="Obično 13 3 2 2 2" xfId="28221"/>
    <cellStyle name="Obično 13 3 2 2 2 2" xfId="28222"/>
    <cellStyle name="Obično 13 3 2 2 2 2 2" xfId="28223"/>
    <cellStyle name="Obično 13 3 2 2 2 2 2 2" xfId="28224"/>
    <cellStyle name="Obično 13 3 2 2 2 2 3" xfId="28225"/>
    <cellStyle name="Obično 13 3 2 2 2 3" xfId="28226"/>
    <cellStyle name="Obično 13 3 2 2 2 3 2" xfId="28227"/>
    <cellStyle name="Obično 13 3 2 2 2 3 2 2" xfId="28228"/>
    <cellStyle name="Obično 13 3 2 2 2 3 3" xfId="28229"/>
    <cellStyle name="Obično 13 3 2 2 2 4" xfId="28230"/>
    <cellStyle name="Obično 13 3 2 2 2 4 2" xfId="28231"/>
    <cellStyle name="Obično 13 3 2 2 2 5" xfId="28232"/>
    <cellStyle name="Obično 13 3 2 2 3" xfId="28233"/>
    <cellStyle name="Obično 13 3 2 2 3 2" xfId="28234"/>
    <cellStyle name="Obično 13 3 2 2 3 2 2" xfId="28235"/>
    <cellStyle name="Obično 13 3 2 2 3 2 2 2" xfId="28236"/>
    <cellStyle name="Obično 13 3 2 2 3 2 3" xfId="28237"/>
    <cellStyle name="Obično 13 3 2 2 3 3" xfId="28238"/>
    <cellStyle name="Obično 13 3 2 2 3 3 2" xfId="28239"/>
    <cellStyle name="Obično 13 3 2 2 3 3 2 2" xfId="28240"/>
    <cellStyle name="Obično 13 3 2 2 3 3 3" xfId="28241"/>
    <cellStyle name="Obično 13 3 2 2 3 4" xfId="28242"/>
    <cellStyle name="Obično 13 3 2 2 3 4 2" xfId="28243"/>
    <cellStyle name="Obično 13 3 2 2 3 5" xfId="28244"/>
    <cellStyle name="Obično 13 3 2 2 4" xfId="28245"/>
    <cellStyle name="Obično 13 3 2 2 4 2" xfId="28246"/>
    <cellStyle name="Obično 13 3 2 2 4 2 2" xfId="28247"/>
    <cellStyle name="Obično 13 3 2 2 4 3" xfId="28248"/>
    <cellStyle name="Obično 13 3 2 2 5" xfId="28249"/>
    <cellStyle name="Obično 13 3 2 2 5 2" xfId="28250"/>
    <cellStyle name="Obično 13 3 2 2 5 2 2" xfId="28251"/>
    <cellStyle name="Obično 13 3 2 2 5 3" xfId="28252"/>
    <cellStyle name="Obično 13 3 2 2 6" xfId="28253"/>
    <cellStyle name="Obično 13 3 2 2 6 2" xfId="28254"/>
    <cellStyle name="Obično 13 3 2 2 7" xfId="28255"/>
    <cellStyle name="Obično 13 3 2 3" xfId="28256"/>
    <cellStyle name="Obično 13 3 2 3 2" xfId="28257"/>
    <cellStyle name="Obično 13 3 2 3 2 2" xfId="28258"/>
    <cellStyle name="Obično 13 3 2 3 2 2 2" xfId="28259"/>
    <cellStyle name="Obično 13 3 2 3 2 3" xfId="28260"/>
    <cellStyle name="Obično 13 3 2 3 3" xfId="28261"/>
    <cellStyle name="Obično 13 3 2 3 3 2" xfId="28262"/>
    <cellStyle name="Obično 13 3 2 3 3 2 2" xfId="28263"/>
    <cellStyle name="Obično 13 3 2 3 3 3" xfId="28264"/>
    <cellStyle name="Obično 13 3 2 3 4" xfId="28265"/>
    <cellStyle name="Obično 13 3 2 3 4 2" xfId="28266"/>
    <cellStyle name="Obično 13 3 2 3 5" xfId="28267"/>
    <cellStyle name="Obično 13 3 2 4" xfId="28268"/>
    <cellStyle name="Obično 13 3 2 4 2" xfId="28269"/>
    <cellStyle name="Obično 13 3 2 4 2 2" xfId="28270"/>
    <cellStyle name="Obično 13 3 2 4 2 2 2" xfId="28271"/>
    <cellStyle name="Obično 13 3 2 4 2 3" xfId="28272"/>
    <cellStyle name="Obično 13 3 2 4 3" xfId="28273"/>
    <cellStyle name="Obično 13 3 2 4 3 2" xfId="28274"/>
    <cellStyle name="Obično 13 3 2 4 3 2 2" xfId="28275"/>
    <cellStyle name="Obično 13 3 2 4 3 3" xfId="28276"/>
    <cellStyle name="Obično 13 3 2 4 4" xfId="28277"/>
    <cellStyle name="Obično 13 3 2 4 4 2" xfId="28278"/>
    <cellStyle name="Obično 13 3 2 4 5" xfId="28279"/>
    <cellStyle name="Obično 13 3 2 5" xfId="28280"/>
    <cellStyle name="Obično 13 3 2 5 2" xfId="28281"/>
    <cellStyle name="Obično 13 3 2 5 2 2" xfId="28282"/>
    <cellStyle name="Obično 13 3 2 5 3" xfId="28283"/>
    <cellStyle name="Obično 13 3 2 6" xfId="28284"/>
    <cellStyle name="Obično 13 3 2 6 2" xfId="28285"/>
    <cellStyle name="Obično 13 3 2 6 2 2" xfId="28286"/>
    <cellStyle name="Obično 13 3 2 6 3" xfId="28287"/>
    <cellStyle name="Obično 13 3 2 7" xfId="28288"/>
    <cellStyle name="Obično 13 3 2 7 2" xfId="28289"/>
    <cellStyle name="Obično 13 3 2 8" xfId="28290"/>
    <cellStyle name="Obično 13 3 3" xfId="28291"/>
    <cellStyle name="Obično 13 3 3 2" xfId="28292"/>
    <cellStyle name="Obično 13 3 3 2 2" xfId="28293"/>
    <cellStyle name="Obično 13 3 3 2 2 2" xfId="28294"/>
    <cellStyle name="Obično 13 3 3 2 2 2 2" xfId="28295"/>
    <cellStyle name="Obično 13 3 3 2 2 2 2 2" xfId="28296"/>
    <cellStyle name="Obično 13 3 3 2 2 2 3" xfId="28297"/>
    <cellStyle name="Obično 13 3 3 2 2 3" xfId="28298"/>
    <cellStyle name="Obično 13 3 3 2 2 3 2" xfId="28299"/>
    <cellStyle name="Obično 13 3 3 2 2 3 2 2" xfId="28300"/>
    <cellStyle name="Obično 13 3 3 2 2 3 3" xfId="28301"/>
    <cellStyle name="Obično 13 3 3 2 2 4" xfId="28302"/>
    <cellStyle name="Obično 13 3 3 2 2 4 2" xfId="28303"/>
    <cellStyle name="Obično 13 3 3 2 2 5" xfId="28304"/>
    <cellStyle name="Obično 13 3 3 2 3" xfId="28305"/>
    <cellStyle name="Obično 13 3 3 2 3 2" xfId="28306"/>
    <cellStyle name="Obično 13 3 3 2 3 2 2" xfId="28307"/>
    <cellStyle name="Obično 13 3 3 2 3 3" xfId="28308"/>
    <cellStyle name="Obično 13 3 3 2 4" xfId="28309"/>
    <cellStyle name="Obično 13 3 3 2 4 2" xfId="28310"/>
    <cellStyle name="Obično 13 3 3 2 4 2 2" xfId="28311"/>
    <cellStyle name="Obično 13 3 3 2 4 3" xfId="28312"/>
    <cellStyle name="Obično 13 3 3 2 5" xfId="28313"/>
    <cellStyle name="Obično 13 3 3 2 5 2" xfId="28314"/>
    <cellStyle name="Obično 13 3 3 2 6" xfId="28315"/>
    <cellStyle name="Obično 13 3 3 3" xfId="28316"/>
    <cellStyle name="Obično 13 3 3 3 2" xfId="28317"/>
    <cellStyle name="Obično 13 3 3 3 2 2" xfId="28318"/>
    <cellStyle name="Obično 13 3 3 3 2 2 2" xfId="28319"/>
    <cellStyle name="Obično 13 3 3 3 2 3" xfId="28320"/>
    <cellStyle name="Obično 13 3 3 3 3" xfId="28321"/>
    <cellStyle name="Obično 13 3 3 3 3 2" xfId="28322"/>
    <cellStyle name="Obično 13 3 3 3 3 2 2" xfId="28323"/>
    <cellStyle name="Obično 13 3 3 3 3 3" xfId="28324"/>
    <cellStyle name="Obično 13 3 3 3 4" xfId="28325"/>
    <cellStyle name="Obično 13 3 3 3 4 2" xfId="28326"/>
    <cellStyle name="Obično 13 3 3 3 5" xfId="28327"/>
    <cellStyle name="Obično 13 3 3 4" xfId="28328"/>
    <cellStyle name="Obično 13 3 3 4 2" xfId="28329"/>
    <cellStyle name="Obično 13 3 3 4 2 2" xfId="28330"/>
    <cellStyle name="Obično 13 3 3 4 2 2 2" xfId="28331"/>
    <cellStyle name="Obično 13 3 3 4 2 3" xfId="28332"/>
    <cellStyle name="Obično 13 3 3 4 3" xfId="28333"/>
    <cellStyle name="Obično 13 3 3 4 3 2" xfId="28334"/>
    <cellStyle name="Obično 13 3 3 4 3 2 2" xfId="28335"/>
    <cellStyle name="Obično 13 3 3 4 3 3" xfId="28336"/>
    <cellStyle name="Obično 13 3 3 4 4" xfId="28337"/>
    <cellStyle name="Obično 13 3 3 4 4 2" xfId="28338"/>
    <cellStyle name="Obično 13 3 3 4 5" xfId="28339"/>
    <cellStyle name="Obično 13 3 3 5" xfId="28340"/>
    <cellStyle name="Obično 13 3 3 5 2" xfId="28341"/>
    <cellStyle name="Obično 13 3 3 5 2 2" xfId="28342"/>
    <cellStyle name="Obično 13 3 3 5 3" xfId="28343"/>
    <cellStyle name="Obično 13 3 3 6" xfId="28344"/>
    <cellStyle name="Obično 13 3 3 6 2" xfId="28345"/>
    <cellStyle name="Obično 13 3 3 6 2 2" xfId="28346"/>
    <cellStyle name="Obično 13 3 3 6 3" xfId="28347"/>
    <cellStyle name="Obično 13 3 3 7" xfId="28348"/>
    <cellStyle name="Obično 13 3 3 7 2" xfId="28349"/>
    <cellStyle name="Obično 13 3 3 8" xfId="28350"/>
    <cellStyle name="Obično 13 3 4" xfId="28351"/>
    <cellStyle name="Obično 13 3 4 2" xfId="28352"/>
    <cellStyle name="Obično 13 3 4 2 2" xfId="28353"/>
    <cellStyle name="Obično 13 3 4 2 2 2" xfId="28354"/>
    <cellStyle name="Obično 13 3 4 2 2 2 2" xfId="28355"/>
    <cellStyle name="Obično 13 3 4 2 2 3" xfId="28356"/>
    <cellStyle name="Obično 13 3 4 2 3" xfId="28357"/>
    <cellStyle name="Obično 13 3 4 2 3 2" xfId="28358"/>
    <cellStyle name="Obično 13 3 4 2 3 2 2" xfId="28359"/>
    <cellStyle name="Obično 13 3 4 2 3 3" xfId="28360"/>
    <cellStyle name="Obično 13 3 4 2 4" xfId="28361"/>
    <cellStyle name="Obično 13 3 4 2 4 2" xfId="28362"/>
    <cellStyle name="Obično 13 3 4 2 5" xfId="28363"/>
    <cellStyle name="Obično 13 3 4 3" xfId="28364"/>
    <cellStyle name="Obično 13 3 4 3 2" xfId="28365"/>
    <cellStyle name="Obično 13 3 4 3 2 2" xfId="28366"/>
    <cellStyle name="Obično 13 3 4 3 3" xfId="28367"/>
    <cellStyle name="Obično 13 3 4 4" xfId="28368"/>
    <cellStyle name="Obično 13 3 4 4 2" xfId="28369"/>
    <cellStyle name="Obično 13 3 4 4 2 2" xfId="28370"/>
    <cellStyle name="Obično 13 3 4 4 3" xfId="28371"/>
    <cellStyle name="Obično 13 3 4 5" xfId="28372"/>
    <cellStyle name="Obično 13 3 4 5 2" xfId="28373"/>
    <cellStyle name="Obično 13 3 4 6" xfId="28374"/>
    <cellStyle name="Obično 13 3 5" xfId="28375"/>
    <cellStyle name="Obično 13 3 5 2" xfId="28376"/>
    <cellStyle name="Obično 13 3 5 2 2" xfId="28377"/>
    <cellStyle name="Obično 13 3 5 2 2 2" xfId="28378"/>
    <cellStyle name="Obično 13 3 5 2 3" xfId="28379"/>
    <cellStyle name="Obično 13 3 5 3" xfId="28380"/>
    <cellStyle name="Obično 13 3 5 3 2" xfId="28381"/>
    <cellStyle name="Obično 13 3 5 3 2 2" xfId="28382"/>
    <cellStyle name="Obično 13 3 5 3 3" xfId="28383"/>
    <cellStyle name="Obično 13 3 5 4" xfId="28384"/>
    <cellStyle name="Obično 13 3 5 4 2" xfId="28385"/>
    <cellStyle name="Obično 13 3 5 5" xfId="28386"/>
    <cellStyle name="Obično 13 3 6" xfId="28387"/>
    <cellStyle name="Obično 13 3 6 2" xfId="28388"/>
    <cellStyle name="Obično 13 3 6 2 2" xfId="28389"/>
    <cellStyle name="Obično 13 3 6 2 2 2" xfId="28390"/>
    <cellStyle name="Obično 13 3 6 2 3" xfId="28391"/>
    <cellStyle name="Obično 13 3 6 3" xfId="28392"/>
    <cellStyle name="Obično 13 3 6 3 2" xfId="28393"/>
    <cellStyle name="Obično 13 3 6 3 2 2" xfId="28394"/>
    <cellStyle name="Obično 13 3 6 3 3" xfId="28395"/>
    <cellStyle name="Obično 13 3 6 4" xfId="28396"/>
    <cellStyle name="Obično 13 3 6 4 2" xfId="28397"/>
    <cellStyle name="Obično 13 3 6 5" xfId="28398"/>
    <cellStyle name="Obično 13 3 7" xfId="28399"/>
    <cellStyle name="Obično 13 3 7 2" xfId="28400"/>
    <cellStyle name="Obično 13 3 7 2 2" xfId="28401"/>
    <cellStyle name="Obično 13 3 7 2 2 2" xfId="28402"/>
    <cellStyle name="Obično 13 3 7 2 3" xfId="28403"/>
    <cellStyle name="Obično 13 3 8" xfId="28404"/>
    <cellStyle name="Obično 13 3 8 2" xfId="28405"/>
    <cellStyle name="Obično 13 3 8 2 2" xfId="28406"/>
    <cellStyle name="Obično 13 3 8 3" xfId="28407"/>
    <cellStyle name="Obično 13 3 9" xfId="28408"/>
    <cellStyle name="Obično 13 3 9 2" xfId="28409"/>
    <cellStyle name="Obično 13 4" xfId="28410"/>
    <cellStyle name="Obično 13 4 2" xfId="28411"/>
    <cellStyle name="Obično 13 4 2 2" xfId="28412"/>
    <cellStyle name="Obično 13 4 2 2 2" xfId="28413"/>
    <cellStyle name="Obično 13 4 2 2 2 2" xfId="28414"/>
    <cellStyle name="Obično 13 4 2 2 2 2 2" xfId="28415"/>
    <cellStyle name="Obično 13 4 2 2 2 2 2 2" xfId="28416"/>
    <cellStyle name="Obično 13 4 2 2 2 2 3" xfId="28417"/>
    <cellStyle name="Obično 13 4 2 2 2 3" xfId="28418"/>
    <cellStyle name="Obično 13 4 2 2 2 3 2" xfId="28419"/>
    <cellStyle name="Obično 13 4 2 2 2 3 2 2" xfId="28420"/>
    <cellStyle name="Obično 13 4 2 2 2 3 3" xfId="28421"/>
    <cellStyle name="Obično 13 4 2 2 2 4" xfId="28422"/>
    <cellStyle name="Obično 13 4 2 2 2 4 2" xfId="28423"/>
    <cellStyle name="Obično 13 4 2 2 2 5" xfId="28424"/>
    <cellStyle name="Obično 13 4 2 2 3" xfId="28425"/>
    <cellStyle name="Obično 13 4 2 2 3 2" xfId="28426"/>
    <cellStyle name="Obično 13 4 2 2 3 2 2" xfId="28427"/>
    <cellStyle name="Obično 13 4 2 2 3 3" xfId="28428"/>
    <cellStyle name="Obično 13 4 2 2 4" xfId="28429"/>
    <cellStyle name="Obično 13 4 2 2 4 2" xfId="28430"/>
    <cellStyle name="Obično 13 4 2 2 4 2 2" xfId="28431"/>
    <cellStyle name="Obično 13 4 2 2 4 3" xfId="28432"/>
    <cellStyle name="Obično 13 4 2 2 5" xfId="28433"/>
    <cellStyle name="Obično 13 4 2 2 5 2" xfId="28434"/>
    <cellStyle name="Obično 13 4 2 2 6" xfId="28435"/>
    <cellStyle name="Obično 13 4 2 3" xfId="28436"/>
    <cellStyle name="Obično 13 4 2 3 2" xfId="28437"/>
    <cellStyle name="Obično 13 4 2 3 2 2" xfId="28438"/>
    <cellStyle name="Obično 13 4 2 3 2 2 2" xfId="28439"/>
    <cellStyle name="Obično 13 4 2 3 2 3" xfId="28440"/>
    <cellStyle name="Obično 13 4 2 3 3" xfId="28441"/>
    <cellStyle name="Obično 13 4 2 3 3 2" xfId="28442"/>
    <cellStyle name="Obično 13 4 2 3 3 2 2" xfId="28443"/>
    <cellStyle name="Obično 13 4 2 3 3 3" xfId="28444"/>
    <cellStyle name="Obično 13 4 2 3 4" xfId="28445"/>
    <cellStyle name="Obično 13 4 2 3 4 2" xfId="28446"/>
    <cellStyle name="Obično 13 4 2 3 5" xfId="28447"/>
    <cellStyle name="Obično 13 4 2 4" xfId="28448"/>
    <cellStyle name="Obično 13 4 2 4 2" xfId="28449"/>
    <cellStyle name="Obično 13 4 2 4 2 2" xfId="28450"/>
    <cellStyle name="Obično 13 4 2 4 2 2 2" xfId="28451"/>
    <cellStyle name="Obično 13 4 2 4 2 3" xfId="28452"/>
    <cellStyle name="Obično 13 4 2 4 3" xfId="28453"/>
    <cellStyle name="Obično 13 4 2 4 3 2" xfId="28454"/>
    <cellStyle name="Obično 13 4 2 4 3 2 2" xfId="28455"/>
    <cellStyle name="Obično 13 4 2 4 3 3" xfId="28456"/>
    <cellStyle name="Obično 13 4 2 4 4" xfId="28457"/>
    <cellStyle name="Obično 13 4 2 4 4 2" xfId="28458"/>
    <cellStyle name="Obično 13 4 2 4 5" xfId="28459"/>
    <cellStyle name="Obično 13 4 2 5" xfId="28460"/>
    <cellStyle name="Obično 13 4 2 5 2" xfId="28461"/>
    <cellStyle name="Obično 13 4 2 5 2 2" xfId="28462"/>
    <cellStyle name="Obično 13 4 2 5 3" xfId="28463"/>
    <cellStyle name="Obično 13 4 2 6" xfId="28464"/>
    <cellStyle name="Obično 13 4 2 6 2" xfId="28465"/>
    <cellStyle name="Obično 13 4 2 6 2 2" xfId="28466"/>
    <cellStyle name="Obično 13 4 2 6 3" xfId="28467"/>
    <cellStyle name="Obično 13 4 2 7" xfId="28468"/>
    <cellStyle name="Obično 13 4 2 7 2" xfId="28469"/>
    <cellStyle name="Obično 13 4 2 8" xfId="28470"/>
    <cellStyle name="Obično 13 4 3" xfId="28471"/>
    <cellStyle name="Obično 13 4 3 2" xfId="28472"/>
    <cellStyle name="Obično 13 4 3 2 2" xfId="28473"/>
    <cellStyle name="Obično 13 4 3 2 2 2" xfId="28474"/>
    <cellStyle name="Obično 13 4 3 2 2 2 2" xfId="28475"/>
    <cellStyle name="Obično 13 4 3 2 2 3" xfId="28476"/>
    <cellStyle name="Obično 13 4 3 2 3" xfId="28477"/>
    <cellStyle name="Obično 13 4 3 2 3 2" xfId="28478"/>
    <cellStyle name="Obično 13 4 3 2 3 2 2" xfId="28479"/>
    <cellStyle name="Obično 13 4 3 2 3 3" xfId="28480"/>
    <cellStyle name="Obično 13 4 3 2 4" xfId="28481"/>
    <cellStyle name="Obično 13 4 3 2 4 2" xfId="28482"/>
    <cellStyle name="Obično 13 4 3 2 5" xfId="28483"/>
    <cellStyle name="Obično 13 4 3 3" xfId="28484"/>
    <cellStyle name="Obično 13 4 3 3 2" xfId="28485"/>
    <cellStyle name="Obično 13 4 3 3 2 2" xfId="28486"/>
    <cellStyle name="Obično 13 4 3 3 3" xfId="28487"/>
    <cellStyle name="Obično 13 4 3 4" xfId="28488"/>
    <cellStyle name="Obično 13 4 3 4 2" xfId="28489"/>
    <cellStyle name="Obično 13 4 3 4 2 2" xfId="28490"/>
    <cellStyle name="Obično 13 4 3 4 3" xfId="28491"/>
    <cellStyle name="Obično 13 4 3 5" xfId="28492"/>
    <cellStyle name="Obično 13 4 3 5 2" xfId="28493"/>
    <cellStyle name="Obično 13 4 3 6" xfId="28494"/>
    <cellStyle name="Obično 13 4 4" xfId="28495"/>
    <cellStyle name="Obično 13 4 4 2" xfId="28496"/>
    <cellStyle name="Obično 13 4 4 2 2" xfId="28497"/>
    <cellStyle name="Obično 13 4 4 2 2 2" xfId="28498"/>
    <cellStyle name="Obično 13 4 4 2 3" xfId="28499"/>
    <cellStyle name="Obično 13 4 4 3" xfId="28500"/>
    <cellStyle name="Obično 13 4 4 3 2" xfId="28501"/>
    <cellStyle name="Obično 13 4 4 3 2 2" xfId="28502"/>
    <cellStyle name="Obično 13 4 4 3 3" xfId="28503"/>
    <cellStyle name="Obično 13 4 4 4" xfId="28504"/>
    <cellStyle name="Obično 13 4 4 4 2" xfId="28505"/>
    <cellStyle name="Obično 13 4 4 5" xfId="28506"/>
    <cellStyle name="Obično 13 4 5" xfId="28507"/>
    <cellStyle name="Obično 13 4 5 2" xfId="28508"/>
    <cellStyle name="Obično 13 4 5 2 2" xfId="28509"/>
    <cellStyle name="Obično 13 4 5 2 2 2" xfId="28510"/>
    <cellStyle name="Obično 13 4 5 2 3" xfId="28511"/>
    <cellStyle name="Obično 13 4 5 3" xfId="28512"/>
    <cellStyle name="Obično 13 4 5 3 2" xfId="28513"/>
    <cellStyle name="Obično 13 4 5 3 2 2" xfId="28514"/>
    <cellStyle name="Obično 13 4 5 3 3" xfId="28515"/>
    <cellStyle name="Obično 13 4 5 4" xfId="28516"/>
    <cellStyle name="Obično 13 4 5 4 2" xfId="28517"/>
    <cellStyle name="Obično 13 4 5 5" xfId="28518"/>
    <cellStyle name="Obično 13 4 6" xfId="28519"/>
    <cellStyle name="Obično 13 4 6 2" xfId="28520"/>
    <cellStyle name="Obično 13 4 6 2 2" xfId="28521"/>
    <cellStyle name="Obično 13 4 6 3" xfId="28522"/>
    <cellStyle name="Obično 13 4 7" xfId="28523"/>
    <cellStyle name="Obično 13 4 7 2" xfId="28524"/>
    <cellStyle name="Obično 13 4 7 2 2" xfId="28525"/>
    <cellStyle name="Obično 13 4 7 3" xfId="28526"/>
    <cellStyle name="Obično 13 4 8" xfId="28527"/>
    <cellStyle name="Obično 13 4 8 2" xfId="28528"/>
    <cellStyle name="Obično 13 4 9" xfId="28529"/>
    <cellStyle name="Obično 13 5" xfId="28530"/>
    <cellStyle name="Obično 13 5 2" xfId="28531"/>
    <cellStyle name="Obično 13 5 2 2" xfId="28532"/>
    <cellStyle name="Obično 13 5 2 2 2" xfId="28533"/>
    <cellStyle name="Obično 13 5 2 2 2 2" xfId="28534"/>
    <cellStyle name="Obično 13 5 2 2 2 2 2" xfId="28535"/>
    <cellStyle name="Obično 13 5 2 2 2 3" xfId="28536"/>
    <cellStyle name="Obično 13 5 2 2 3" xfId="28537"/>
    <cellStyle name="Obično 13 5 2 2 3 2" xfId="28538"/>
    <cellStyle name="Obično 13 5 2 2 3 2 2" xfId="28539"/>
    <cellStyle name="Obično 13 5 2 2 3 3" xfId="28540"/>
    <cellStyle name="Obično 13 5 2 2 4" xfId="28541"/>
    <cellStyle name="Obično 13 5 2 2 4 2" xfId="28542"/>
    <cellStyle name="Obično 13 5 2 2 5" xfId="28543"/>
    <cellStyle name="Obično 13 5 2 3" xfId="28544"/>
    <cellStyle name="Obično 13 5 2 3 2" xfId="28545"/>
    <cellStyle name="Obično 13 5 2 3 2 2" xfId="28546"/>
    <cellStyle name="Obično 13 5 2 3 3" xfId="28547"/>
    <cellStyle name="Obično 13 5 2 4" xfId="28548"/>
    <cellStyle name="Obično 13 5 2 4 2" xfId="28549"/>
    <cellStyle name="Obično 13 5 2 4 2 2" xfId="28550"/>
    <cellStyle name="Obično 13 5 2 4 3" xfId="28551"/>
    <cellStyle name="Obično 13 5 2 5" xfId="28552"/>
    <cellStyle name="Obično 13 5 2 5 2" xfId="28553"/>
    <cellStyle name="Obično 13 5 2 6" xfId="28554"/>
    <cellStyle name="Obično 13 5 3" xfId="28555"/>
    <cellStyle name="Obično 13 5 3 2" xfId="28556"/>
    <cellStyle name="Obično 13 5 3 2 2" xfId="28557"/>
    <cellStyle name="Obično 13 5 3 2 2 2" xfId="28558"/>
    <cellStyle name="Obično 13 5 3 2 3" xfId="28559"/>
    <cellStyle name="Obično 13 5 3 3" xfId="28560"/>
    <cellStyle name="Obično 13 5 3 3 2" xfId="28561"/>
    <cellStyle name="Obično 13 5 3 3 2 2" xfId="28562"/>
    <cellStyle name="Obično 13 5 3 3 3" xfId="28563"/>
    <cellStyle name="Obično 13 5 3 4" xfId="28564"/>
    <cellStyle name="Obično 13 5 3 4 2" xfId="28565"/>
    <cellStyle name="Obično 13 5 3 5" xfId="28566"/>
    <cellStyle name="Obično 13 5 4" xfId="28567"/>
    <cellStyle name="Obično 13 5 4 2" xfId="28568"/>
    <cellStyle name="Obično 13 5 4 2 2" xfId="28569"/>
    <cellStyle name="Obično 13 5 4 2 2 2" xfId="28570"/>
    <cellStyle name="Obično 13 5 4 2 3" xfId="28571"/>
    <cellStyle name="Obično 13 5 4 3" xfId="28572"/>
    <cellStyle name="Obično 13 5 4 3 2" xfId="28573"/>
    <cellStyle name="Obično 13 5 4 3 2 2" xfId="28574"/>
    <cellStyle name="Obično 13 5 4 3 3" xfId="28575"/>
    <cellStyle name="Obično 13 5 4 4" xfId="28576"/>
    <cellStyle name="Obično 13 5 4 4 2" xfId="28577"/>
    <cellStyle name="Obično 13 5 4 5" xfId="28578"/>
    <cellStyle name="Obično 13 5 5" xfId="28579"/>
    <cellStyle name="Obično 13 5 5 2" xfId="28580"/>
    <cellStyle name="Obično 13 5 5 2 2" xfId="28581"/>
    <cellStyle name="Obično 13 5 5 3" xfId="28582"/>
    <cellStyle name="Obično 13 5 6" xfId="28583"/>
    <cellStyle name="Obično 13 5 6 2" xfId="28584"/>
    <cellStyle name="Obično 13 5 6 2 2" xfId="28585"/>
    <cellStyle name="Obično 13 5 6 3" xfId="28586"/>
    <cellStyle name="Obično 13 5 7" xfId="28587"/>
    <cellStyle name="Obično 13 5 7 2" xfId="28588"/>
    <cellStyle name="Obično 13 5 8" xfId="28589"/>
    <cellStyle name="Obično 13 6" xfId="28590"/>
    <cellStyle name="Obično 13 6 2" xfId="28591"/>
    <cellStyle name="Obično 13 6 2 2" xfId="28592"/>
    <cellStyle name="Obično 13 6 2 2 2" xfId="28593"/>
    <cellStyle name="Obično 13 6 2 2 2 2" xfId="28594"/>
    <cellStyle name="Obično 13 6 2 2 3" xfId="28595"/>
    <cellStyle name="Obično 13 6 2 3" xfId="28596"/>
    <cellStyle name="Obično 13 6 2 3 2" xfId="28597"/>
    <cellStyle name="Obično 13 6 2 3 2 2" xfId="28598"/>
    <cellStyle name="Obično 13 6 2 3 3" xfId="28599"/>
    <cellStyle name="Obično 13 6 2 4" xfId="28600"/>
    <cellStyle name="Obično 13 6 2 4 2" xfId="28601"/>
    <cellStyle name="Obično 13 6 2 5" xfId="28602"/>
    <cellStyle name="Obično 13 6 3" xfId="28603"/>
    <cellStyle name="Obično 13 6 3 2" xfId="28604"/>
    <cellStyle name="Obično 13 6 3 2 2" xfId="28605"/>
    <cellStyle name="Obično 13 6 3 3" xfId="28606"/>
    <cellStyle name="Obično 13 6 4" xfId="28607"/>
    <cellStyle name="Obično 13 6 4 2" xfId="28608"/>
    <cellStyle name="Obično 13 6 4 2 2" xfId="28609"/>
    <cellStyle name="Obično 13 6 4 3" xfId="28610"/>
    <cellStyle name="Obično 13 6 5" xfId="28611"/>
    <cellStyle name="Obično 13 6 5 2" xfId="28612"/>
    <cellStyle name="Obično 13 6 6" xfId="28613"/>
    <cellStyle name="Obično 13 7" xfId="28614"/>
    <cellStyle name="Obično 13 7 2" xfId="28615"/>
    <cellStyle name="Obično 13 7 2 2" xfId="28616"/>
    <cellStyle name="Obično 13 7 2 2 2" xfId="28617"/>
    <cellStyle name="Obično 13 7 2 3" xfId="28618"/>
    <cellStyle name="Obično 13 7 3" xfId="28619"/>
    <cellStyle name="Obično 13 7 3 2" xfId="28620"/>
    <cellStyle name="Obično 13 7 3 2 2" xfId="28621"/>
    <cellStyle name="Obično 13 7 3 3" xfId="28622"/>
    <cellStyle name="Obično 13 7 4" xfId="28623"/>
    <cellStyle name="Obično 13 7 4 2" xfId="28624"/>
    <cellStyle name="Obično 13 7 5" xfId="28625"/>
    <cellStyle name="Obično 13 8" xfId="28626"/>
    <cellStyle name="Obično 13 8 2" xfId="28627"/>
    <cellStyle name="Obično 13 8 2 2" xfId="28628"/>
    <cellStyle name="Obično 13 8 2 2 2" xfId="28629"/>
    <cellStyle name="Obično 13 8 2 3" xfId="28630"/>
    <cellStyle name="Obično 13 8 3" xfId="28631"/>
    <cellStyle name="Obično 13 8 3 2" xfId="28632"/>
    <cellStyle name="Obično 13 8 3 2 2" xfId="28633"/>
    <cellStyle name="Obično 13 8 3 3" xfId="28634"/>
    <cellStyle name="Obično 13 8 4" xfId="28635"/>
    <cellStyle name="Obično 13 8 4 2" xfId="28636"/>
    <cellStyle name="Obično 13 8 5" xfId="28637"/>
    <cellStyle name="Obično 13 9" xfId="28638"/>
    <cellStyle name="Obično 13 9 2" xfId="28639"/>
    <cellStyle name="Obično 13 9 2 2" xfId="28640"/>
    <cellStyle name="Obično 13 9 2 2 2" xfId="28641"/>
    <cellStyle name="Obično 13 9 2 3" xfId="28642"/>
    <cellStyle name="Obično 14" xfId="28643"/>
    <cellStyle name="Obično 14 2" xfId="28644"/>
    <cellStyle name="Obično 14 3" xfId="28645"/>
    <cellStyle name="Obično 15" xfId="28646"/>
    <cellStyle name="Obično 15 10" xfId="28647"/>
    <cellStyle name="Obično 15 2" xfId="28648"/>
    <cellStyle name="Obično 15 2 10" xfId="28649"/>
    <cellStyle name="Obično 15 2 2" xfId="28650"/>
    <cellStyle name="Obično 15 2 2 2" xfId="28651"/>
    <cellStyle name="Obično 15 2 2 2 2" xfId="28652"/>
    <cellStyle name="Obično 15 2 2 2 2 2" xfId="28653"/>
    <cellStyle name="Obično 15 2 2 2 2 2 2" xfId="28654"/>
    <cellStyle name="Obično 15 2 2 2 2 2 2 2" xfId="28655"/>
    <cellStyle name="Obično 15 2 2 2 2 2 3" xfId="28656"/>
    <cellStyle name="Obično 15 2 2 2 2 3" xfId="28657"/>
    <cellStyle name="Obično 15 2 2 2 2 3 2" xfId="28658"/>
    <cellStyle name="Obično 15 2 2 2 2 3 2 2" xfId="28659"/>
    <cellStyle name="Obično 15 2 2 2 2 3 3" xfId="28660"/>
    <cellStyle name="Obično 15 2 2 2 2 4" xfId="28661"/>
    <cellStyle name="Obično 15 2 2 2 2 4 2" xfId="28662"/>
    <cellStyle name="Obično 15 2 2 2 2 5" xfId="28663"/>
    <cellStyle name="Obično 15 2 2 2 3" xfId="28664"/>
    <cellStyle name="Obično 15 2 2 2 3 2" xfId="28665"/>
    <cellStyle name="Obično 15 2 2 2 3 2 2" xfId="28666"/>
    <cellStyle name="Obično 15 2 2 2 3 2 2 2" xfId="28667"/>
    <cellStyle name="Obično 15 2 2 2 3 2 3" xfId="28668"/>
    <cellStyle name="Obično 15 2 2 2 3 3" xfId="28669"/>
    <cellStyle name="Obično 15 2 2 2 3 3 2" xfId="28670"/>
    <cellStyle name="Obično 15 2 2 2 3 3 2 2" xfId="28671"/>
    <cellStyle name="Obično 15 2 2 2 3 3 3" xfId="28672"/>
    <cellStyle name="Obično 15 2 2 2 3 4" xfId="28673"/>
    <cellStyle name="Obično 15 2 2 2 3 4 2" xfId="28674"/>
    <cellStyle name="Obično 15 2 2 2 3 5" xfId="28675"/>
    <cellStyle name="Obično 15 2 2 2 4" xfId="28676"/>
    <cellStyle name="Obično 15 2 2 2 4 2" xfId="28677"/>
    <cellStyle name="Obično 15 2 2 2 4 2 2" xfId="28678"/>
    <cellStyle name="Obično 15 2 2 2 4 3" xfId="28679"/>
    <cellStyle name="Obično 15 2 2 2 5" xfId="28680"/>
    <cellStyle name="Obično 15 2 2 2 5 2" xfId="28681"/>
    <cellStyle name="Obično 15 2 2 2 5 2 2" xfId="28682"/>
    <cellStyle name="Obično 15 2 2 2 5 3" xfId="28683"/>
    <cellStyle name="Obično 15 2 2 2 6" xfId="28684"/>
    <cellStyle name="Obično 15 2 2 2 6 2" xfId="28685"/>
    <cellStyle name="Obično 15 2 2 2 7" xfId="28686"/>
    <cellStyle name="Obično 15 2 2 3" xfId="28687"/>
    <cellStyle name="Obično 15 2 2 3 2" xfId="28688"/>
    <cellStyle name="Obično 15 2 2 3 2 2" xfId="28689"/>
    <cellStyle name="Obično 15 2 2 3 2 2 2" xfId="28690"/>
    <cellStyle name="Obično 15 2 2 3 2 3" xfId="28691"/>
    <cellStyle name="Obično 15 2 2 3 3" xfId="28692"/>
    <cellStyle name="Obično 15 2 2 3 3 2" xfId="28693"/>
    <cellStyle name="Obično 15 2 2 3 3 2 2" xfId="28694"/>
    <cellStyle name="Obično 15 2 2 3 3 3" xfId="28695"/>
    <cellStyle name="Obično 15 2 2 3 4" xfId="28696"/>
    <cellStyle name="Obično 15 2 2 3 4 2" xfId="28697"/>
    <cellStyle name="Obično 15 2 2 3 5" xfId="28698"/>
    <cellStyle name="Obično 15 2 2 4" xfId="28699"/>
    <cellStyle name="Obično 15 2 2 4 2" xfId="28700"/>
    <cellStyle name="Obično 15 2 2 4 2 2" xfId="28701"/>
    <cellStyle name="Obično 15 2 2 4 2 2 2" xfId="28702"/>
    <cellStyle name="Obično 15 2 2 4 2 3" xfId="28703"/>
    <cellStyle name="Obično 15 2 2 4 3" xfId="28704"/>
    <cellStyle name="Obično 15 2 2 4 3 2" xfId="28705"/>
    <cellStyle name="Obično 15 2 2 4 3 2 2" xfId="28706"/>
    <cellStyle name="Obično 15 2 2 4 3 3" xfId="28707"/>
    <cellStyle name="Obično 15 2 2 4 4" xfId="28708"/>
    <cellStyle name="Obično 15 2 2 4 4 2" xfId="28709"/>
    <cellStyle name="Obično 15 2 2 4 5" xfId="28710"/>
    <cellStyle name="Obično 15 2 2 5" xfId="28711"/>
    <cellStyle name="Obično 15 2 2 5 2" xfId="28712"/>
    <cellStyle name="Obično 15 2 2 5 2 2" xfId="28713"/>
    <cellStyle name="Obično 15 2 2 5 3" xfId="28714"/>
    <cellStyle name="Obično 15 2 2 6" xfId="28715"/>
    <cellStyle name="Obično 15 2 2 6 2" xfId="28716"/>
    <cellStyle name="Obično 15 2 2 6 2 2" xfId="28717"/>
    <cellStyle name="Obično 15 2 2 6 3" xfId="28718"/>
    <cellStyle name="Obično 15 2 2 7" xfId="28719"/>
    <cellStyle name="Obično 15 2 2 7 2" xfId="28720"/>
    <cellStyle name="Obično 15 2 2 8" xfId="28721"/>
    <cellStyle name="Obično 15 2 3" xfId="28722"/>
    <cellStyle name="Obično 15 2 3 2" xfId="28723"/>
    <cellStyle name="Obično 15 2 3 2 2" xfId="28724"/>
    <cellStyle name="Obično 15 2 3 2 2 2" xfId="28725"/>
    <cellStyle name="Obično 15 2 3 2 2 2 2" xfId="28726"/>
    <cellStyle name="Obično 15 2 3 2 2 2 2 2" xfId="28727"/>
    <cellStyle name="Obično 15 2 3 2 2 2 3" xfId="28728"/>
    <cellStyle name="Obično 15 2 3 2 2 3" xfId="28729"/>
    <cellStyle name="Obično 15 2 3 2 2 3 2" xfId="28730"/>
    <cellStyle name="Obično 15 2 3 2 2 3 2 2" xfId="28731"/>
    <cellStyle name="Obično 15 2 3 2 2 3 3" xfId="28732"/>
    <cellStyle name="Obično 15 2 3 2 2 4" xfId="28733"/>
    <cellStyle name="Obično 15 2 3 2 2 4 2" xfId="28734"/>
    <cellStyle name="Obično 15 2 3 2 2 5" xfId="28735"/>
    <cellStyle name="Obično 15 2 3 2 3" xfId="28736"/>
    <cellStyle name="Obično 15 2 3 2 3 2" xfId="28737"/>
    <cellStyle name="Obično 15 2 3 2 3 2 2" xfId="28738"/>
    <cellStyle name="Obično 15 2 3 2 3 3" xfId="28739"/>
    <cellStyle name="Obično 15 2 3 2 4" xfId="28740"/>
    <cellStyle name="Obično 15 2 3 2 4 2" xfId="28741"/>
    <cellStyle name="Obično 15 2 3 2 4 2 2" xfId="28742"/>
    <cellStyle name="Obično 15 2 3 2 4 3" xfId="28743"/>
    <cellStyle name="Obično 15 2 3 2 5" xfId="28744"/>
    <cellStyle name="Obično 15 2 3 2 5 2" xfId="28745"/>
    <cellStyle name="Obično 15 2 3 2 6" xfId="28746"/>
    <cellStyle name="Obično 15 2 3 3" xfId="28747"/>
    <cellStyle name="Obično 15 2 3 3 2" xfId="28748"/>
    <cellStyle name="Obično 15 2 3 3 2 2" xfId="28749"/>
    <cellStyle name="Obično 15 2 3 3 2 2 2" xfId="28750"/>
    <cellStyle name="Obično 15 2 3 3 2 3" xfId="28751"/>
    <cellStyle name="Obično 15 2 3 3 3" xfId="28752"/>
    <cellStyle name="Obično 15 2 3 3 3 2" xfId="28753"/>
    <cellStyle name="Obično 15 2 3 3 3 2 2" xfId="28754"/>
    <cellStyle name="Obično 15 2 3 3 3 3" xfId="28755"/>
    <cellStyle name="Obično 15 2 3 3 4" xfId="28756"/>
    <cellStyle name="Obično 15 2 3 3 4 2" xfId="28757"/>
    <cellStyle name="Obično 15 2 3 3 5" xfId="28758"/>
    <cellStyle name="Obično 15 2 3 4" xfId="28759"/>
    <cellStyle name="Obično 15 2 3 4 2" xfId="28760"/>
    <cellStyle name="Obično 15 2 3 4 2 2" xfId="28761"/>
    <cellStyle name="Obično 15 2 3 4 2 2 2" xfId="28762"/>
    <cellStyle name="Obično 15 2 3 4 2 3" xfId="28763"/>
    <cellStyle name="Obično 15 2 3 4 3" xfId="28764"/>
    <cellStyle name="Obično 15 2 3 4 3 2" xfId="28765"/>
    <cellStyle name="Obično 15 2 3 4 3 2 2" xfId="28766"/>
    <cellStyle name="Obično 15 2 3 4 3 3" xfId="28767"/>
    <cellStyle name="Obično 15 2 3 4 4" xfId="28768"/>
    <cellStyle name="Obično 15 2 3 4 4 2" xfId="28769"/>
    <cellStyle name="Obično 15 2 3 4 5" xfId="28770"/>
    <cellStyle name="Obično 15 2 3 5" xfId="28771"/>
    <cellStyle name="Obično 15 2 3 5 2" xfId="28772"/>
    <cellStyle name="Obično 15 2 3 5 2 2" xfId="28773"/>
    <cellStyle name="Obično 15 2 3 5 3" xfId="28774"/>
    <cellStyle name="Obično 15 2 3 6" xfId="28775"/>
    <cellStyle name="Obično 15 2 3 6 2" xfId="28776"/>
    <cellStyle name="Obično 15 2 3 6 2 2" xfId="28777"/>
    <cellStyle name="Obično 15 2 3 6 3" xfId="28778"/>
    <cellStyle name="Obično 15 2 3 7" xfId="28779"/>
    <cellStyle name="Obično 15 2 3 7 2" xfId="28780"/>
    <cellStyle name="Obično 15 2 3 8" xfId="28781"/>
    <cellStyle name="Obično 15 2 4" xfId="28782"/>
    <cellStyle name="Obično 15 2 4 2" xfId="28783"/>
    <cellStyle name="Obično 15 2 4 2 2" xfId="28784"/>
    <cellStyle name="Obično 15 2 4 2 2 2" xfId="28785"/>
    <cellStyle name="Obično 15 2 4 2 2 2 2" xfId="28786"/>
    <cellStyle name="Obično 15 2 4 2 2 3" xfId="28787"/>
    <cellStyle name="Obično 15 2 4 2 3" xfId="28788"/>
    <cellStyle name="Obično 15 2 4 2 3 2" xfId="28789"/>
    <cellStyle name="Obično 15 2 4 2 3 2 2" xfId="28790"/>
    <cellStyle name="Obično 15 2 4 2 3 3" xfId="28791"/>
    <cellStyle name="Obično 15 2 4 2 4" xfId="28792"/>
    <cellStyle name="Obično 15 2 4 2 4 2" xfId="28793"/>
    <cellStyle name="Obično 15 2 4 2 5" xfId="28794"/>
    <cellStyle name="Obično 15 2 4 3" xfId="28795"/>
    <cellStyle name="Obično 15 2 4 3 2" xfId="28796"/>
    <cellStyle name="Obično 15 2 4 3 2 2" xfId="28797"/>
    <cellStyle name="Obično 15 2 4 3 3" xfId="28798"/>
    <cellStyle name="Obično 15 2 4 4" xfId="28799"/>
    <cellStyle name="Obično 15 2 4 4 2" xfId="28800"/>
    <cellStyle name="Obično 15 2 4 4 2 2" xfId="28801"/>
    <cellStyle name="Obično 15 2 4 4 3" xfId="28802"/>
    <cellStyle name="Obično 15 2 4 5" xfId="28803"/>
    <cellStyle name="Obično 15 2 4 5 2" xfId="28804"/>
    <cellStyle name="Obično 15 2 4 6" xfId="28805"/>
    <cellStyle name="Obično 15 2 5" xfId="28806"/>
    <cellStyle name="Obično 15 2 5 2" xfId="28807"/>
    <cellStyle name="Obično 15 2 5 2 2" xfId="28808"/>
    <cellStyle name="Obično 15 2 5 2 2 2" xfId="28809"/>
    <cellStyle name="Obično 15 2 5 2 3" xfId="28810"/>
    <cellStyle name="Obično 15 2 5 3" xfId="28811"/>
    <cellStyle name="Obično 15 2 5 3 2" xfId="28812"/>
    <cellStyle name="Obično 15 2 5 3 2 2" xfId="28813"/>
    <cellStyle name="Obično 15 2 5 3 3" xfId="28814"/>
    <cellStyle name="Obično 15 2 5 4" xfId="28815"/>
    <cellStyle name="Obično 15 2 5 4 2" xfId="28816"/>
    <cellStyle name="Obično 15 2 5 5" xfId="28817"/>
    <cellStyle name="Obično 15 2 6" xfId="28818"/>
    <cellStyle name="Obično 15 2 6 2" xfId="28819"/>
    <cellStyle name="Obično 15 2 6 2 2" xfId="28820"/>
    <cellStyle name="Obično 15 2 6 2 2 2" xfId="28821"/>
    <cellStyle name="Obično 15 2 6 2 3" xfId="28822"/>
    <cellStyle name="Obično 15 2 6 3" xfId="28823"/>
    <cellStyle name="Obično 15 2 6 3 2" xfId="28824"/>
    <cellStyle name="Obično 15 2 6 3 2 2" xfId="28825"/>
    <cellStyle name="Obično 15 2 6 3 3" xfId="28826"/>
    <cellStyle name="Obično 15 2 6 4" xfId="28827"/>
    <cellStyle name="Obično 15 2 6 4 2" xfId="28828"/>
    <cellStyle name="Obično 15 2 6 5" xfId="28829"/>
    <cellStyle name="Obično 15 2 7" xfId="28830"/>
    <cellStyle name="Obično 15 2 7 2" xfId="28831"/>
    <cellStyle name="Obično 15 2 7 2 2" xfId="28832"/>
    <cellStyle name="Obično 15 2 7 3" xfId="28833"/>
    <cellStyle name="Obično 15 2 8" xfId="28834"/>
    <cellStyle name="Obično 15 2 8 2" xfId="28835"/>
    <cellStyle name="Obično 15 2 8 2 2" xfId="28836"/>
    <cellStyle name="Obično 15 2 8 3" xfId="28837"/>
    <cellStyle name="Obično 15 2 9" xfId="28838"/>
    <cellStyle name="Obično 15 2 9 2" xfId="28839"/>
    <cellStyle name="Obično 15 3" xfId="28840"/>
    <cellStyle name="Obično 15 3 2" xfId="28841"/>
    <cellStyle name="Obično 15 3 2 2" xfId="28842"/>
    <cellStyle name="Obično 15 3 2 2 2" xfId="28843"/>
    <cellStyle name="Obično 15 3 2 2 2 2" xfId="28844"/>
    <cellStyle name="Obično 15 3 2 2 2 2 2" xfId="28845"/>
    <cellStyle name="Obično 15 3 2 2 2 2 2 2" xfId="28846"/>
    <cellStyle name="Obično 15 3 2 2 2 2 3" xfId="28847"/>
    <cellStyle name="Obično 15 3 2 2 2 3" xfId="28848"/>
    <cellStyle name="Obično 15 3 2 2 2 3 2" xfId="28849"/>
    <cellStyle name="Obično 15 3 2 2 2 3 2 2" xfId="28850"/>
    <cellStyle name="Obično 15 3 2 2 2 3 3" xfId="28851"/>
    <cellStyle name="Obično 15 3 2 2 2 4" xfId="28852"/>
    <cellStyle name="Obično 15 3 2 2 2 4 2" xfId="28853"/>
    <cellStyle name="Obično 15 3 2 2 2 5" xfId="28854"/>
    <cellStyle name="Obično 15 3 2 2 3" xfId="28855"/>
    <cellStyle name="Obično 15 3 2 2 3 2" xfId="28856"/>
    <cellStyle name="Obično 15 3 2 2 3 2 2" xfId="28857"/>
    <cellStyle name="Obično 15 3 2 2 3 3" xfId="28858"/>
    <cellStyle name="Obično 15 3 2 2 4" xfId="28859"/>
    <cellStyle name="Obično 15 3 2 2 4 2" xfId="28860"/>
    <cellStyle name="Obično 15 3 2 2 4 2 2" xfId="28861"/>
    <cellStyle name="Obično 15 3 2 2 4 3" xfId="28862"/>
    <cellStyle name="Obično 15 3 2 2 5" xfId="28863"/>
    <cellStyle name="Obično 15 3 2 2 5 2" xfId="28864"/>
    <cellStyle name="Obično 15 3 2 2 6" xfId="28865"/>
    <cellStyle name="Obično 15 3 2 3" xfId="28866"/>
    <cellStyle name="Obično 15 3 2 3 2" xfId="28867"/>
    <cellStyle name="Obično 15 3 2 3 2 2" xfId="28868"/>
    <cellStyle name="Obično 15 3 2 3 2 2 2" xfId="28869"/>
    <cellStyle name="Obično 15 3 2 3 2 3" xfId="28870"/>
    <cellStyle name="Obično 15 3 2 3 3" xfId="28871"/>
    <cellStyle name="Obično 15 3 2 3 3 2" xfId="28872"/>
    <cellStyle name="Obično 15 3 2 3 3 2 2" xfId="28873"/>
    <cellStyle name="Obično 15 3 2 3 3 3" xfId="28874"/>
    <cellStyle name="Obično 15 3 2 3 4" xfId="28875"/>
    <cellStyle name="Obično 15 3 2 3 4 2" xfId="28876"/>
    <cellStyle name="Obično 15 3 2 3 5" xfId="28877"/>
    <cellStyle name="Obično 15 3 2 4" xfId="28878"/>
    <cellStyle name="Obično 15 3 2 4 2" xfId="28879"/>
    <cellStyle name="Obično 15 3 2 4 2 2" xfId="28880"/>
    <cellStyle name="Obično 15 3 2 4 2 2 2" xfId="28881"/>
    <cellStyle name="Obično 15 3 2 4 2 3" xfId="28882"/>
    <cellStyle name="Obično 15 3 2 4 3" xfId="28883"/>
    <cellStyle name="Obično 15 3 2 4 3 2" xfId="28884"/>
    <cellStyle name="Obično 15 3 2 4 3 2 2" xfId="28885"/>
    <cellStyle name="Obično 15 3 2 4 3 3" xfId="28886"/>
    <cellStyle name="Obično 15 3 2 4 4" xfId="28887"/>
    <cellStyle name="Obično 15 3 2 4 4 2" xfId="28888"/>
    <cellStyle name="Obično 15 3 2 4 5" xfId="28889"/>
    <cellStyle name="Obično 15 3 2 5" xfId="28890"/>
    <cellStyle name="Obično 15 3 2 5 2" xfId="28891"/>
    <cellStyle name="Obično 15 3 2 5 2 2" xfId="28892"/>
    <cellStyle name="Obično 15 3 2 5 3" xfId="28893"/>
    <cellStyle name="Obično 15 3 2 6" xfId="28894"/>
    <cellStyle name="Obično 15 3 2 6 2" xfId="28895"/>
    <cellStyle name="Obično 15 3 2 6 2 2" xfId="28896"/>
    <cellStyle name="Obično 15 3 2 6 3" xfId="28897"/>
    <cellStyle name="Obično 15 3 2 7" xfId="28898"/>
    <cellStyle name="Obično 15 3 2 7 2" xfId="28899"/>
    <cellStyle name="Obično 15 3 2 8" xfId="28900"/>
    <cellStyle name="Obično 15 3 3" xfId="28901"/>
    <cellStyle name="Obično 15 3 3 2" xfId="28902"/>
    <cellStyle name="Obično 15 3 3 2 2" xfId="28903"/>
    <cellStyle name="Obično 15 3 3 2 2 2" xfId="28904"/>
    <cellStyle name="Obično 15 3 3 2 2 2 2" xfId="28905"/>
    <cellStyle name="Obično 15 3 3 2 2 3" xfId="28906"/>
    <cellStyle name="Obično 15 3 3 2 3" xfId="28907"/>
    <cellStyle name="Obično 15 3 3 2 3 2" xfId="28908"/>
    <cellStyle name="Obično 15 3 3 2 3 2 2" xfId="28909"/>
    <cellStyle name="Obično 15 3 3 2 3 3" xfId="28910"/>
    <cellStyle name="Obično 15 3 3 2 4" xfId="28911"/>
    <cellStyle name="Obično 15 3 3 2 4 2" xfId="28912"/>
    <cellStyle name="Obično 15 3 3 2 5" xfId="28913"/>
    <cellStyle name="Obično 15 3 3 3" xfId="28914"/>
    <cellStyle name="Obično 15 3 3 3 2" xfId="28915"/>
    <cellStyle name="Obično 15 3 3 3 2 2" xfId="28916"/>
    <cellStyle name="Obično 15 3 3 3 3" xfId="28917"/>
    <cellStyle name="Obično 15 3 3 4" xfId="28918"/>
    <cellStyle name="Obično 15 3 3 4 2" xfId="28919"/>
    <cellStyle name="Obično 15 3 3 4 2 2" xfId="28920"/>
    <cellStyle name="Obično 15 3 3 4 3" xfId="28921"/>
    <cellStyle name="Obično 15 3 3 5" xfId="28922"/>
    <cellStyle name="Obično 15 3 3 5 2" xfId="28923"/>
    <cellStyle name="Obično 15 3 3 6" xfId="28924"/>
    <cellStyle name="Obično 15 3 4" xfId="28925"/>
    <cellStyle name="Obično 15 3 4 2" xfId="28926"/>
    <cellStyle name="Obično 15 3 4 2 2" xfId="28927"/>
    <cellStyle name="Obično 15 3 4 2 2 2" xfId="28928"/>
    <cellStyle name="Obično 15 3 4 2 3" xfId="28929"/>
    <cellStyle name="Obično 15 3 4 3" xfId="28930"/>
    <cellStyle name="Obično 15 3 4 3 2" xfId="28931"/>
    <cellStyle name="Obično 15 3 4 3 2 2" xfId="28932"/>
    <cellStyle name="Obično 15 3 4 3 3" xfId="28933"/>
    <cellStyle name="Obično 15 3 4 4" xfId="28934"/>
    <cellStyle name="Obično 15 3 4 4 2" xfId="28935"/>
    <cellStyle name="Obično 15 3 4 5" xfId="28936"/>
    <cellStyle name="Obično 15 3 5" xfId="28937"/>
    <cellStyle name="Obično 15 3 5 2" xfId="28938"/>
    <cellStyle name="Obično 15 3 5 2 2" xfId="28939"/>
    <cellStyle name="Obično 15 3 5 2 2 2" xfId="28940"/>
    <cellStyle name="Obično 15 3 5 2 3" xfId="28941"/>
    <cellStyle name="Obično 15 3 5 3" xfId="28942"/>
    <cellStyle name="Obično 15 3 5 3 2" xfId="28943"/>
    <cellStyle name="Obično 15 3 5 3 2 2" xfId="28944"/>
    <cellStyle name="Obično 15 3 5 3 3" xfId="28945"/>
    <cellStyle name="Obično 15 3 5 4" xfId="28946"/>
    <cellStyle name="Obično 15 3 5 4 2" xfId="28947"/>
    <cellStyle name="Obično 15 3 5 5" xfId="28948"/>
    <cellStyle name="Obično 15 3 6" xfId="28949"/>
    <cellStyle name="Obično 15 3 6 2" xfId="28950"/>
    <cellStyle name="Obično 15 3 6 2 2" xfId="28951"/>
    <cellStyle name="Obično 15 3 6 3" xfId="28952"/>
    <cellStyle name="Obično 15 3 7" xfId="28953"/>
    <cellStyle name="Obično 15 3 7 2" xfId="28954"/>
    <cellStyle name="Obično 15 3 7 2 2" xfId="28955"/>
    <cellStyle name="Obično 15 3 7 3" xfId="28956"/>
    <cellStyle name="Obično 15 3 8" xfId="28957"/>
    <cellStyle name="Obično 15 3 8 2" xfId="28958"/>
    <cellStyle name="Obično 15 3 9" xfId="28959"/>
    <cellStyle name="Obično 15 4" xfId="28960"/>
    <cellStyle name="Obično 15 4 2" xfId="28961"/>
    <cellStyle name="Obično 15 4 2 2" xfId="28962"/>
    <cellStyle name="Obično 15 4 2 2 2" xfId="28963"/>
    <cellStyle name="Obično 15 4 2 2 2 2" xfId="28964"/>
    <cellStyle name="Obično 15 4 2 2 2 2 2" xfId="28965"/>
    <cellStyle name="Obično 15 4 2 2 2 3" xfId="28966"/>
    <cellStyle name="Obično 15 4 2 2 3" xfId="28967"/>
    <cellStyle name="Obično 15 4 2 2 3 2" xfId="28968"/>
    <cellStyle name="Obično 15 4 2 2 3 2 2" xfId="28969"/>
    <cellStyle name="Obično 15 4 2 2 3 3" xfId="28970"/>
    <cellStyle name="Obično 15 4 2 2 4" xfId="28971"/>
    <cellStyle name="Obično 15 4 2 2 4 2" xfId="28972"/>
    <cellStyle name="Obično 15 4 2 2 5" xfId="28973"/>
    <cellStyle name="Obično 15 4 2 3" xfId="28974"/>
    <cellStyle name="Obično 15 4 2 3 2" xfId="28975"/>
    <cellStyle name="Obično 15 4 2 3 2 2" xfId="28976"/>
    <cellStyle name="Obično 15 4 2 3 3" xfId="28977"/>
    <cellStyle name="Obično 15 4 2 4" xfId="28978"/>
    <cellStyle name="Obično 15 4 2 4 2" xfId="28979"/>
    <cellStyle name="Obično 15 4 2 4 2 2" xfId="28980"/>
    <cellStyle name="Obično 15 4 2 4 3" xfId="28981"/>
    <cellStyle name="Obično 15 4 2 5" xfId="28982"/>
    <cellStyle name="Obično 15 4 2 5 2" xfId="28983"/>
    <cellStyle name="Obično 15 4 2 6" xfId="28984"/>
    <cellStyle name="Obično 15 4 3" xfId="28985"/>
    <cellStyle name="Obično 15 4 3 2" xfId="28986"/>
    <cellStyle name="Obično 15 4 3 2 2" xfId="28987"/>
    <cellStyle name="Obično 15 4 3 2 2 2" xfId="28988"/>
    <cellStyle name="Obično 15 4 3 2 3" xfId="28989"/>
    <cellStyle name="Obično 15 4 3 3" xfId="28990"/>
    <cellStyle name="Obično 15 4 3 3 2" xfId="28991"/>
    <cellStyle name="Obično 15 4 3 3 2 2" xfId="28992"/>
    <cellStyle name="Obično 15 4 3 3 3" xfId="28993"/>
    <cellStyle name="Obično 15 4 3 4" xfId="28994"/>
    <cellStyle name="Obično 15 4 3 4 2" xfId="28995"/>
    <cellStyle name="Obično 15 4 3 5" xfId="28996"/>
    <cellStyle name="Obično 15 4 4" xfId="28997"/>
    <cellStyle name="Obično 15 4 4 2" xfId="28998"/>
    <cellStyle name="Obično 15 4 4 2 2" xfId="28999"/>
    <cellStyle name="Obično 15 4 4 2 2 2" xfId="29000"/>
    <cellStyle name="Obično 15 4 4 2 3" xfId="29001"/>
    <cellStyle name="Obično 15 4 4 3" xfId="29002"/>
    <cellStyle name="Obično 15 4 4 3 2" xfId="29003"/>
    <cellStyle name="Obično 15 4 4 3 2 2" xfId="29004"/>
    <cellStyle name="Obično 15 4 4 3 3" xfId="29005"/>
    <cellStyle name="Obično 15 4 4 4" xfId="29006"/>
    <cellStyle name="Obično 15 4 4 4 2" xfId="29007"/>
    <cellStyle name="Obično 15 4 4 5" xfId="29008"/>
    <cellStyle name="Obično 15 4 5" xfId="29009"/>
    <cellStyle name="Obično 15 4 5 2" xfId="29010"/>
    <cellStyle name="Obično 15 4 5 2 2" xfId="29011"/>
    <cellStyle name="Obično 15 4 5 3" xfId="29012"/>
    <cellStyle name="Obično 15 4 6" xfId="29013"/>
    <cellStyle name="Obično 15 4 6 2" xfId="29014"/>
    <cellStyle name="Obično 15 4 6 2 2" xfId="29015"/>
    <cellStyle name="Obično 15 4 6 3" xfId="29016"/>
    <cellStyle name="Obično 15 4 7" xfId="29017"/>
    <cellStyle name="Obično 15 4 7 2" xfId="29018"/>
    <cellStyle name="Obično 15 4 8" xfId="29019"/>
    <cellStyle name="Obično 15 5" xfId="29020"/>
    <cellStyle name="Obično 15 5 2" xfId="29021"/>
    <cellStyle name="Obično 15 5 2 2" xfId="29022"/>
    <cellStyle name="Obično 15 5 2 2 2" xfId="29023"/>
    <cellStyle name="Obično 15 5 2 3" xfId="29024"/>
    <cellStyle name="Obično 15 5 3" xfId="29025"/>
    <cellStyle name="Obično 15 5 3 2" xfId="29026"/>
    <cellStyle name="Obično 15 5 3 2 2" xfId="29027"/>
    <cellStyle name="Obično 15 5 3 3" xfId="29028"/>
    <cellStyle name="Obično 15 5 4" xfId="29029"/>
    <cellStyle name="Obično 15 5 4 2" xfId="29030"/>
    <cellStyle name="Obično 15 5 5" xfId="29031"/>
    <cellStyle name="Obično 15 6" xfId="29032"/>
    <cellStyle name="Obično 15 7" xfId="29033"/>
    <cellStyle name="Obično 15 7 2" xfId="29034"/>
    <cellStyle name="Obično 15 7 2 2" xfId="29035"/>
    <cellStyle name="Obično 15 7 2 2 2" xfId="29036"/>
    <cellStyle name="Obično 15 7 2 3" xfId="29037"/>
    <cellStyle name="Obično 15 8" xfId="29038"/>
    <cellStyle name="Obično 15 8 2" xfId="29039"/>
    <cellStyle name="Obično 15 8 2 2" xfId="29040"/>
    <cellStyle name="Obično 15 8 3" xfId="29041"/>
    <cellStyle name="Obično 15 9" xfId="29042"/>
    <cellStyle name="Obično 15 9 2" xfId="29043"/>
    <cellStyle name="Obično 16" xfId="29044"/>
    <cellStyle name="Obično 16 2" xfId="29045"/>
    <cellStyle name="Obično 16 3" xfId="29046"/>
    <cellStyle name="Obično 17" xfId="29047"/>
    <cellStyle name="Obično 17 2" xfId="29048"/>
    <cellStyle name="Obično 17 3" xfId="29049"/>
    <cellStyle name="Obično 17 4" xfId="29050"/>
    <cellStyle name="Obično 17 4 2" xfId="29051"/>
    <cellStyle name="Obično 18" xfId="29052"/>
    <cellStyle name="Obično 18 2" xfId="29053"/>
    <cellStyle name="Obično 18 2 3" xfId="37161"/>
    <cellStyle name="Obično 18 3" xfId="29054"/>
    <cellStyle name="Obično 19" xfId="29055"/>
    <cellStyle name="Obično 19 10" xfId="29056"/>
    <cellStyle name="Obično 19 10 2" xfId="29057"/>
    <cellStyle name="Obično 19 11" xfId="29058"/>
    <cellStyle name="Obično 19 2" xfId="29059"/>
    <cellStyle name="Obično 19 2 10" xfId="29060"/>
    <cellStyle name="Obično 19 2 2" xfId="29061"/>
    <cellStyle name="Obično 19 2 2 2" xfId="29062"/>
    <cellStyle name="Obično 19 2 2 2 2" xfId="29063"/>
    <cellStyle name="Obično 19 2 2 2 2 2" xfId="29064"/>
    <cellStyle name="Obično 19 2 2 2 2 2 2" xfId="29065"/>
    <cellStyle name="Obično 19 2 2 2 2 2 2 2" xfId="29066"/>
    <cellStyle name="Obično 19 2 2 2 2 2 3" xfId="29067"/>
    <cellStyle name="Obično 19 2 2 2 2 3" xfId="29068"/>
    <cellStyle name="Obično 19 2 2 2 2 3 2" xfId="29069"/>
    <cellStyle name="Obično 19 2 2 2 2 3 2 2" xfId="29070"/>
    <cellStyle name="Obično 19 2 2 2 2 3 3" xfId="29071"/>
    <cellStyle name="Obično 19 2 2 2 2 4" xfId="29072"/>
    <cellStyle name="Obično 19 2 2 2 2 4 2" xfId="29073"/>
    <cellStyle name="Obično 19 2 2 2 2 5" xfId="29074"/>
    <cellStyle name="Obično 19 2 2 2 3" xfId="29075"/>
    <cellStyle name="Obično 19 2 2 2 3 2" xfId="29076"/>
    <cellStyle name="Obično 19 2 2 2 3 2 2" xfId="29077"/>
    <cellStyle name="Obično 19 2 2 2 3 2 2 2" xfId="29078"/>
    <cellStyle name="Obično 19 2 2 2 3 2 3" xfId="29079"/>
    <cellStyle name="Obično 19 2 2 2 3 3" xfId="29080"/>
    <cellStyle name="Obično 19 2 2 2 3 3 2" xfId="29081"/>
    <cellStyle name="Obično 19 2 2 2 3 3 2 2" xfId="29082"/>
    <cellStyle name="Obično 19 2 2 2 3 3 3" xfId="29083"/>
    <cellStyle name="Obično 19 2 2 2 3 4" xfId="29084"/>
    <cellStyle name="Obično 19 2 2 2 3 4 2" xfId="29085"/>
    <cellStyle name="Obično 19 2 2 2 3 5" xfId="29086"/>
    <cellStyle name="Obično 19 2 2 2 4" xfId="29087"/>
    <cellStyle name="Obično 19 2 2 2 4 2" xfId="29088"/>
    <cellStyle name="Obično 19 2 2 2 4 2 2" xfId="29089"/>
    <cellStyle name="Obično 19 2 2 2 4 3" xfId="29090"/>
    <cellStyle name="Obično 19 2 2 2 5" xfId="29091"/>
    <cellStyle name="Obično 19 2 2 2 5 2" xfId="29092"/>
    <cellStyle name="Obično 19 2 2 2 5 2 2" xfId="29093"/>
    <cellStyle name="Obično 19 2 2 2 5 3" xfId="29094"/>
    <cellStyle name="Obično 19 2 2 2 6" xfId="29095"/>
    <cellStyle name="Obično 19 2 2 2 6 2" xfId="29096"/>
    <cellStyle name="Obično 19 2 2 2 7" xfId="29097"/>
    <cellStyle name="Obično 19 2 2 3" xfId="29098"/>
    <cellStyle name="Obično 19 2 2 3 2" xfId="29099"/>
    <cellStyle name="Obično 19 2 2 3 2 2" xfId="29100"/>
    <cellStyle name="Obično 19 2 2 3 2 2 2" xfId="29101"/>
    <cellStyle name="Obično 19 2 2 3 2 3" xfId="29102"/>
    <cellStyle name="Obično 19 2 2 3 3" xfId="29103"/>
    <cellStyle name="Obično 19 2 2 3 3 2" xfId="29104"/>
    <cellStyle name="Obično 19 2 2 3 3 2 2" xfId="29105"/>
    <cellStyle name="Obično 19 2 2 3 3 3" xfId="29106"/>
    <cellStyle name="Obično 19 2 2 3 4" xfId="29107"/>
    <cellStyle name="Obično 19 2 2 3 4 2" xfId="29108"/>
    <cellStyle name="Obično 19 2 2 3 5" xfId="29109"/>
    <cellStyle name="Obično 19 2 2 4" xfId="29110"/>
    <cellStyle name="Obično 19 2 2 4 2" xfId="29111"/>
    <cellStyle name="Obično 19 2 2 4 2 2" xfId="29112"/>
    <cellStyle name="Obično 19 2 2 4 2 2 2" xfId="29113"/>
    <cellStyle name="Obično 19 2 2 4 2 3" xfId="29114"/>
    <cellStyle name="Obično 19 2 2 4 3" xfId="29115"/>
    <cellStyle name="Obično 19 2 2 4 3 2" xfId="29116"/>
    <cellStyle name="Obično 19 2 2 4 3 2 2" xfId="29117"/>
    <cellStyle name="Obično 19 2 2 4 3 3" xfId="29118"/>
    <cellStyle name="Obično 19 2 2 4 4" xfId="29119"/>
    <cellStyle name="Obično 19 2 2 4 4 2" xfId="29120"/>
    <cellStyle name="Obično 19 2 2 4 5" xfId="29121"/>
    <cellStyle name="Obično 19 2 2 5" xfId="29122"/>
    <cellStyle name="Obično 19 2 2 5 2" xfId="29123"/>
    <cellStyle name="Obično 19 2 2 5 2 2" xfId="29124"/>
    <cellStyle name="Obično 19 2 2 5 3" xfId="29125"/>
    <cellStyle name="Obično 19 2 2 6" xfId="29126"/>
    <cellStyle name="Obično 19 2 2 6 2" xfId="29127"/>
    <cellStyle name="Obično 19 2 2 6 2 2" xfId="29128"/>
    <cellStyle name="Obično 19 2 2 6 3" xfId="29129"/>
    <cellStyle name="Obično 19 2 2 7" xfId="29130"/>
    <cellStyle name="Obično 19 2 2 7 2" xfId="29131"/>
    <cellStyle name="Obično 19 2 2 8" xfId="29132"/>
    <cellStyle name="Obično 19 2 3" xfId="29133"/>
    <cellStyle name="Obično 19 2 3 2" xfId="29134"/>
    <cellStyle name="Obično 19 2 3 2 2" xfId="29135"/>
    <cellStyle name="Obično 19 2 3 2 2 2" xfId="29136"/>
    <cellStyle name="Obično 19 2 3 2 2 2 2" xfId="29137"/>
    <cellStyle name="Obično 19 2 3 2 2 2 2 2" xfId="29138"/>
    <cellStyle name="Obično 19 2 3 2 2 2 3" xfId="29139"/>
    <cellStyle name="Obično 19 2 3 2 2 3" xfId="29140"/>
    <cellStyle name="Obično 19 2 3 2 2 3 2" xfId="29141"/>
    <cellStyle name="Obično 19 2 3 2 2 3 2 2" xfId="29142"/>
    <cellStyle name="Obično 19 2 3 2 2 3 3" xfId="29143"/>
    <cellStyle name="Obično 19 2 3 2 2 4" xfId="29144"/>
    <cellStyle name="Obično 19 2 3 2 2 4 2" xfId="29145"/>
    <cellStyle name="Obično 19 2 3 2 2 5" xfId="29146"/>
    <cellStyle name="Obično 19 2 3 2 3" xfId="29147"/>
    <cellStyle name="Obično 19 2 3 2 3 2" xfId="29148"/>
    <cellStyle name="Obično 19 2 3 2 3 2 2" xfId="29149"/>
    <cellStyle name="Obično 19 2 3 2 3 3" xfId="29150"/>
    <cellStyle name="Obično 19 2 3 2 4" xfId="29151"/>
    <cellStyle name="Obično 19 2 3 2 4 2" xfId="29152"/>
    <cellStyle name="Obično 19 2 3 2 4 2 2" xfId="29153"/>
    <cellStyle name="Obično 19 2 3 2 4 3" xfId="29154"/>
    <cellStyle name="Obično 19 2 3 2 5" xfId="29155"/>
    <cellStyle name="Obično 19 2 3 2 5 2" xfId="29156"/>
    <cellStyle name="Obično 19 2 3 2 6" xfId="29157"/>
    <cellStyle name="Obično 19 2 3 3" xfId="29158"/>
    <cellStyle name="Obično 19 2 3 3 2" xfId="29159"/>
    <cellStyle name="Obično 19 2 3 3 2 2" xfId="29160"/>
    <cellStyle name="Obično 19 2 3 3 2 2 2" xfId="29161"/>
    <cellStyle name="Obično 19 2 3 3 2 3" xfId="29162"/>
    <cellStyle name="Obično 19 2 3 3 3" xfId="29163"/>
    <cellStyle name="Obično 19 2 3 3 3 2" xfId="29164"/>
    <cellStyle name="Obično 19 2 3 3 3 2 2" xfId="29165"/>
    <cellStyle name="Obično 19 2 3 3 3 3" xfId="29166"/>
    <cellStyle name="Obično 19 2 3 3 4" xfId="29167"/>
    <cellStyle name="Obično 19 2 3 3 4 2" xfId="29168"/>
    <cellStyle name="Obično 19 2 3 3 5" xfId="29169"/>
    <cellStyle name="Obično 19 2 3 4" xfId="29170"/>
    <cellStyle name="Obično 19 2 3 4 2" xfId="29171"/>
    <cellStyle name="Obično 19 2 3 4 2 2" xfId="29172"/>
    <cellStyle name="Obično 19 2 3 4 2 2 2" xfId="29173"/>
    <cellStyle name="Obično 19 2 3 4 2 3" xfId="29174"/>
    <cellStyle name="Obično 19 2 3 4 3" xfId="29175"/>
    <cellStyle name="Obično 19 2 3 4 3 2" xfId="29176"/>
    <cellStyle name="Obično 19 2 3 4 3 2 2" xfId="29177"/>
    <cellStyle name="Obično 19 2 3 4 3 3" xfId="29178"/>
    <cellStyle name="Obično 19 2 3 4 4" xfId="29179"/>
    <cellStyle name="Obično 19 2 3 4 4 2" xfId="29180"/>
    <cellStyle name="Obično 19 2 3 4 5" xfId="29181"/>
    <cellStyle name="Obično 19 2 3 5" xfId="29182"/>
    <cellStyle name="Obično 19 2 3 5 2" xfId="29183"/>
    <cellStyle name="Obično 19 2 3 5 2 2" xfId="29184"/>
    <cellStyle name="Obično 19 2 3 5 3" xfId="29185"/>
    <cellStyle name="Obično 19 2 3 6" xfId="29186"/>
    <cellStyle name="Obično 19 2 3 6 2" xfId="29187"/>
    <cellStyle name="Obično 19 2 3 6 2 2" xfId="29188"/>
    <cellStyle name="Obično 19 2 3 6 3" xfId="29189"/>
    <cellStyle name="Obično 19 2 3 7" xfId="29190"/>
    <cellStyle name="Obično 19 2 3 7 2" xfId="29191"/>
    <cellStyle name="Obično 19 2 3 8" xfId="29192"/>
    <cellStyle name="Obično 19 2 4" xfId="29193"/>
    <cellStyle name="Obično 19 2 4 2" xfId="29194"/>
    <cellStyle name="Obično 19 2 4 2 2" xfId="29195"/>
    <cellStyle name="Obično 19 2 4 2 2 2" xfId="29196"/>
    <cellStyle name="Obično 19 2 4 2 2 2 2" xfId="29197"/>
    <cellStyle name="Obično 19 2 4 2 2 3" xfId="29198"/>
    <cellStyle name="Obično 19 2 4 2 3" xfId="29199"/>
    <cellStyle name="Obično 19 2 4 2 3 2" xfId="29200"/>
    <cellStyle name="Obično 19 2 4 2 3 2 2" xfId="29201"/>
    <cellStyle name="Obično 19 2 4 2 3 3" xfId="29202"/>
    <cellStyle name="Obično 19 2 4 2 4" xfId="29203"/>
    <cellStyle name="Obično 19 2 4 2 4 2" xfId="29204"/>
    <cellStyle name="Obično 19 2 4 2 5" xfId="29205"/>
    <cellStyle name="Obično 19 2 4 3" xfId="29206"/>
    <cellStyle name="Obično 19 2 4 3 2" xfId="29207"/>
    <cellStyle name="Obično 19 2 4 3 2 2" xfId="29208"/>
    <cellStyle name="Obično 19 2 4 3 3" xfId="29209"/>
    <cellStyle name="Obično 19 2 4 4" xfId="29210"/>
    <cellStyle name="Obično 19 2 4 4 2" xfId="29211"/>
    <cellStyle name="Obično 19 2 4 4 2 2" xfId="29212"/>
    <cellStyle name="Obično 19 2 4 4 3" xfId="29213"/>
    <cellStyle name="Obično 19 2 4 5" xfId="29214"/>
    <cellStyle name="Obično 19 2 4 5 2" xfId="29215"/>
    <cellStyle name="Obično 19 2 4 6" xfId="29216"/>
    <cellStyle name="Obično 19 2 5" xfId="29217"/>
    <cellStyle name="Obično 19 2 5 2" xfId="29218"/>
    <cellStyle name="Obično 19 2 5 2 2" xfId="29219"/>
    <cellStyle name="Obično 19 2 5 2 2 2" xfId="29220"/>
    <cellStyle name="Obično 19 2 5 2 3" xfId="29221"/>
    <cellStyle name="Obično 19 2 5 3" xfId="29222"/>
    <cellStyle name="Obično 19 2 5 3 2" xfId="29223"/>
    <cellStyle name="Obično 19 2 5 3 2 2" xfId="29224"/>
    <cellStyle name="Obično 19 2 5 3 3" xfId="29225"/>
    <cellStyle name="Obično 19 2 5 4" xfId="29226"/>
    <cellStyle name="Obično 19 2 5 4 2" xfId="29227"/>
    <cellStyle name="Obično 19 2 5 5" xfId="29228"/>
    <cellStyle name="Obično 19 2 6" xfId="29229"/>
    <cellStyle name="Obično 19 2 6 2" xfId="29230"/>
    <cellStyle name="Obično 19 2 6 2 2" xfId="29231"/>
    <cellStyle name="Obično 19 2 6 2 2 2" xfId="29232"/>
    <cellStyle name="Obično 19 2 6 2 3" xfId="29233"/>
    <cellStyle name="Obično 19 2 6 3" xfId="29234"/>
    <cellStyle name="Obično 19 2 6 3 2" xfId="29235"/>
    <cellStyle name="Obično 19 2 6 3 2 2" xfId="29236"/>
    <cellStyle name="Obično 19 2 6 3 3" xfId="29237"/>
    <cellStyle name="Obično 19 2 6 4" xfId="29238"/>
    <cellStyle name="Obično 19 2 6 4 2" xfId="29239"/>
    <cellStyle name="Obično 19 2 6 5" xfId="29240"/>
    <cellStyle name="Obično 19 2 7" xfId="29241"/>
    <cellStyle name="Obično 19 2 7 2" xfId="29242"/>
    <cellStyle name="Obično 19 2 7 2 2" xfId="29243"/>
    <cellStyle name="Obično 19 2 7 3" xfId="29244"/>
    <cellStyle name="Obično 19 2 8" xfId="29245"/>
    <cellStyle name="Obično 19 2 8 2" xfId="29246"/>
    <cellStyle name="Obično 19 2 8 2 2" xfId="29247"/>
    <cellStyle name="Obično 19 2 8 3" xfId="29248"/>
    <cellStyle name="Obično 19 2 9" xfId="29249"/>
    <cellStyle name="Obično 19 2 9 2" xfId="29250"/>
    <cellStyle name="Obično 19 3" xfId="29251"/>
    <cellStyle name="Obično 19 3 2" xfId="29252"/>
    <cellStyle name="Obično 19 3 2 2" xfId="29253"/>
    <cellStyle name="Obično 19 3 2 2 2" xfId="29254"/>
    <cellStyle name="Obično 19 3 2 2 2 2" xfId="29255"/>
    <cellStyle name="Obično 19 3 2 2 2 2 2" xfId="29256"/>
    <cellStyle name="Obično 19 3 2 2 2 3" xfId="29257"/>
    <cellStyle name="Obično 19 3 2 2 3" xfId="29258"/>
    <cellStyle name="Obično 19 3 2 2 3 2" xfId="29259"/>
    <cellStyle name="Obično 19 3 2 2 3 2 2" xfId="29260"/>
    <cellStyle name="Obično 19 3 2 2 3 3" xfId="29261"/>
    <cellStyle name="Obično 19 3 2 2 4" xfId="29262"/>
    <cellStyle name="Obično 19 3 2 2 4 2" xfId="29263"/>
    <cellStyle name="Obično 19 3 2 2 5" xfId="29264"/>
    <cellStyle name="Obično 19 3 2 3" xfId="29265"/>
    <cellStyle name="Obično 19 3 2 3 2" xfId="29266"/>
    <cellStyle name="Obično 19 3 2 3 2 2" xfId="29267"/>
    <cellStyle name="Obično 19 3 2 3 2 2 2" xfId="29268"/>
    <cellStyle name="Obično 19 3 2 3 2 3" xfId="29269"/>
    <cellStyle name="Obično 19 3 2 3 3" xfId="29270"/>
    <cellStyle name="Obično 19 3 2 3 3 2" xfId="29271"/>
    <cellStyle name="Obično 19 3 2 3 3 2 2" xfId="29272"/>
    <cellStyle name="Obično 19 3 2 3 3 3" xfId="29273"/>
    <cellStyle name="Obično 19 3 2 3 4" xfId="29274"/>
    <cellStyle name="Obično 19 3 2 3 4 2" xfId="29275"/>
    <cellStyle name="Obično 19 3 2 3 5" xfId="29276"/>
    <cellStyle name="Obično 19 3 2 4" xfId="29277"/>
    <cellStyle name="Obično 19 3 2 4 2" xfId="29278"/>
    <cellStyle name="Obično 19 3 2 4 2 2" xfId="29279"/>
    <cellStyle name="Obično 19 3 2 4 3" xfId="29280"/>
    <cellStyle name="Obično 19 3 2 5" xfId="29281"/>
    <cellStyle name="Obično 19 3 2 5 2" xfId="29282"/>
    <cellStyle name="Obično 19 3 2 5 2 2" xfId="29283"/>
    <cellStyle name="Obično 19 3 2 5 3" xfId="29284"/>
    <cellStyle name="Obično 19 3 2 6" xfId="29285"/>
    <cellStyle name="Obično 19 3 2 6 2" xfId="29286"/>
    <cellStyle name="Obično 19 3 2 7" xfId="29287"/>
    <cellStyle name="Obično 19 3 3" xfId="29288"/>
    <cellStyle name="Obično 19 3 3 2" xfId="29289"/>
    <cellStyle name="Obično 19 3 3 2 2" xfId="29290"/>
    <cellStyle name="Obično 19 3 3 2 2 2" xfId="29291"/>
    <cellStyle name="Obično 19 3 3 2 3" xfId="29292"/>
    <cellStyle name="Obično 19 3 3 3" xfId="29293"/>
    <cellStyle name="Obično 19 3 3 3 2" xfId="29294"/>
    <cellStyle name="Obično 19 3 3 3 2 2" xfId="29295"/>
    <cellStyle name="Obično 19 3 3 3 3" xfId="29296"/>
    <cellStyle name="Obično 19 3 3 4" xfId="29297"/>
    <cellStyle name="Obično 19 3 3 4 2" xfId="29298"/>
    <cellStyle name="Obično 19 3 3 5" xfId="29299"/>
    <cellStyle name="Obično 19 3 4" xfId="29300"/>
    <cellStyle name="Obično 19 3 4 2" xfId="29301"/>
    <cellStyle name="Obično 19 3 4 2 2" xfId="29302"/>
    <cellStyle name="Obično 19 3 4 2 2 2" xfId="29303"/>
    <cellStyle name="Obično 19 3 4 2 3" xfId="29304"/>
    <cellStyle name="Obično 19 3 4 3" xfId="29305"/>
    <cellStyle name="Obično 19 3 4 3 2" xfId="29306"/>
    <cellStyle name="Obično 19 3 4 3 2 2" xfId="29307"/>
    <cellStyle name="Obično 19 3 4 3 3" xfId="29308"/>
    <cellStyle name="Obično 19 3 4 4" xfId="29309"/>
    <cellStyle name="Obično 19 3 4 4 2" xfId="29310"/>
    <cellStyle name="Obično 19 3 4 5" xfId="29311"/>
    <cellStyle name="Obično 19 3 5" xfId="29312"/>
    <cellStyle name="Obično 19 3 5 2" xfId="29313"/>
    <cellStyle name="Obično 19 3 5 2 2" xfId="29314"/>
    <cellStyle name="Obično 19 3 5 3" xfId="29315"/>
    <cellStyle name="Obično 19 3 6" xfId="29316"/>
    <cellStyle name="Obično 19 3 6 2" xfId="29317"/>
    <cellStyle name="Obično 19 3 6 2 2" xfId="29318"/>
    <cellStyle name="Obično 19 3 6 3" xfId="29319"/>
    <cellStyle name="Obično 19 3 7" xfId="29320"/>
    <cellStyle name="Obično 19 3 7 2" xfId="29321"/>
    <cellStyle name="Obično 19 3 8" xfId="29322"/>
    <cellStyle name="Obično 19 4" xfId="29323"/>
    <cellStyle name="Obično 19 4 2" xfId="29324"/>
    <cellStyle name="Obično 19 4 2 2" xfId="29325"/>
    <cellStyle name="Obično 19 4 2 2 2" xfId="29326"/>
    <cellStyle name="Obično 19 4 2 2 2 2" xfId="29327"/>
    <cellStyle name="Obično 19 4 2 2 2 2 2" xfId="29328"/>
    <cellStyle name="Obično 19 4 2 2 2 3" xfId="29329"/>
    <cellStyle name="Obično 19 4 2 2 3" xfId="29330"/>
    <cellStyle name="Obično 19 4 2 2 3 2" xfId="29331"/>
    <cellStyle name="Obično 19 4 2 2 3 2 2" xfId="29332"/>
    <cellStyle name="Obično 19 4 2 2 3 3" xfId="29333"/>
    <cellStyle name="Obično 19 4 2 2 4" xfId="29334"/>
    <cellStyle name="Obično 19 4 2 2 4 2" xfId="29335"/>
    <cellStyle name="Obično 19 4 2 2 5" xfId="29336"/>
    <cellStyle name="Obično 19 4 2 3" xfId="29337"/>
    <cellStyle name="Obično 19 4 2 3 2" xfId="29338"/>
    <cellStyle name="Obično 19 4 2 3 2 2" xfId="29339"/>
    <cellStyle name="Obično 19 4 2 3 3" xfId="29340"/>
    <cellStyle name="Obično 19 4 2 4" xfId="29341"/>
    <cellStyle name="Obično 19 4 2 4 2" xfId="29342"/>
    <cellStyle name="Obično 19 4 2 4 2 2" xfId="29343"/>
    <cellStyle name="Obično 19 4 2 4 3" xfId="29344"/>
    <cellStyle name="Obično 19 4 2 5" xfId="29345"/>
    <cellStyle name="Obično 19 4 2 5 2" xfId="29346"/>
    <cellStyle name="Obično 19 4 2 6" xfId="29347"/>
    <cellStyle name="Obično 19 4 3" xfId="29348"/>
    <cellStyle name="Obično 19 4 3 2" xfId="29349"/>
    <cellStyle name="Obično 19 4 3 2 2" xfId="29350"/>
    <cellStyle name="Obično 19 4 3 2 2 2" xfId="29351"/>
    <cellStyle name="Obično 19 4 3 2 3" xfId="29352"/>
    <cellStyle name="Obično 19 4 3 3" xfId="29353"/>
    <cellStyle name="Obično 19 4 3 3 2" xfId="29354"/>
    <cellStyle name="Obično 19 4 3 3 2 2" xfId="29355"/>
    <cellStyle name="Obično 19 4 3 3 3" xfId="29356"/>
    <cellStyle name="Obično 19 4 3 4" xfId="29357"/>
    <cellStyle name="Obično 19 4 3 4 2" xfId="29358"/>
    <cellStyle name="Obično 19 4 3 5" xfId="29359"/>
    <cellStyle name="Obično 19 4 4" xfId="29360"/>
    <cellStyle name="Obično 19 4 4 2" xfId="29361"/>
    <cellStyle name="Obično 19 4 4 2 2" xfId="29362"/>
    <cellStyle name="Obično 19 4 4 2 2 2" xfId="29363"/>
    <cellStyle name="Obično 19 4 4 2 3" xfId="29364"/>
    <cellStyle name="Obično 19 4 4 3" xfId="29365"/>
    <cellStyle name="Obično 19 4 4 3 2" xfId="29366"/>
    <cellStyle name="Obično 19 4 4 3 2 2" xfId="29367"/>
    <cellStyle name="Obično 19 4 4 3 3" xfId="29368"/>
    <cellStyle name="Obično 19 4 4 4" xfId="29369"/>
    <cellStyle name="Obično 19 4 4 4 2" xfId="29370"/>
    <cellStyle name="Obično 19 4 4 5" xfId="29371"/>
    <cellStyle name="Obično 19 4 5" xfId="29372"/>
    <cellStyle name="Obično 19 4 5 2" xfId="29373"/>
    <cellStyle name="Obično 19 4 5 2 2" xfId="29374"/>
    <cellStyle name="Obično 19 4 5 3" xfId="29375"/>
    <cellStyle name="Obično 19 4 6" xfId="29376"/>
    <cellStyle name="Obično 19 4 6 2" xfId="29377"/>
    <cellStyle name="Obično 19 4 6 2 2" xfId="29378"/>
    <cellStyle name="Obično 19 4 6 3" xfId="29379"/>
    <cellStyle name="Obično 19 4 7" xfId="29380"/>
    <cellStyle name="Obično 19 4 7 2" xfId="29381"/>
    <cellStyle name="Obično 19 4 8" xfId="29382"/>
    <cellStyle name="Obično 19 5" xfId="29383"/>
    <cellStyle name="Obično 19 5 2" xfId="29384"/>
    <cellStyle name="Obično 19 5 2 2" xfId="29385"/>
    <cellStyle name="Obično 19 5 2 2 2" xfId="29386"/>
    <cellStyle name="Obično 19 5 2 3" xfId="29387"/>
    <cellStyle name="Obično 19 5 3" xfId="29388"/>
    <cellStyle name="Obično 19 5 3 2" xfId="29389"/>
    <cellStyle name="Obično 19 5 3 2 2" xfId="29390"/>
    <cellStyle name="Obično 19 5 3 3" xfId="29391"/>
    <cellStyle name="Obično 19 5 4" xfId="29392"/>
    <cellStyle name="Obično 19 5 4 2" xfId="29393"/>
    <cellStyle name="Obično 19 5 5" xfId="29394"/>
    <cellStyle name="Obično 19 6" xfId="29395"/>
    <cellStyle name="Obično 19 7" xfId="29396"/>
    <cellStyle name="Obično 19 7 2" xfId="29397"/>
    <cellStyle name="Obično 19 7 2 2" xfId="29398"/>
    <cellStyle name="Obično 19 7 3" xfId="29399"/>
    <cellStyle name="Obično 19 8" xfId="29400"/>
    <cellStyle name="Obično 19 8 2" xfId="29401"/>
    <cellStyle name="Obično 19 8 2 2" xfId="29402"/>
    <cellStyle name="Obično 19 8 3" xfId="29403"/>
    <cellStyle name="Obično 19 9" xfId="29404"/>
    <cellStyle name="Obično 19 9 2" xfId="29405"/>
    <cellStyle name="Obično 2" xfId="167"/>
    <cellStyle name="Obično 2 10" xfId="29406"/>
    <cellStyle name="Obično 2 11" xfId="29407"/>
    <cellStyle name="Obično 2 12" xfId="29408"/>
    <cellStyle name="Obično 2 13" xfId="29409"/>
    <cellStyle name="Obično 2 14" xfId="29410"/>
    <cellStyle name="Obično 2 15" xfId="29411"/>
    <cellStyle name="Obično 2 16" xfId="29412"/>
    <cellStyle name="Obično 2 2" xfId="29413"/>
    <cellStyle name="Obično 2 2 10" xfId="29414"/>
    <cellStyle name="Obično 2 2 10 2" xfId="29415"/>
    <cellStyle name="Obično 2 2 11" xfId="29416"/>
    <cellStyle name="Obično 2 2 12" xfId="29417"/>
    <cellStyle name="Obično 2 2 13" xfId="37103"/>
    <cellStyle name="Obično 2 2 2" xfId="29418"/>
    <cellStyle name="Obično 2 2 2 2" xfId="29419"/>
    <cellStyle name="Obično 2 2 2 2 2" xfId="29420"/>
    <cellStyle name="Obično 2 2 2 2 2 2" xfId="29421"/>
    <cellStyle name="Obično 2 2 2 2 3" xfId="29422"/>
    <cellStyle name="Obično 2 2 2 3" xfId="29423"/>
    <cellStyle name="Obično 2 2 2 3 2" xfId="29424"/>
    <cellStyle name="Obično 2 2 2 3 2 2" xfId="29425"/>
    <cellStyle name="Obično 2 2 2 3 3" xfId="29426"/>
    <cellStyle name="Obično 2 2 2 4" xfId="29427"/>
    <cellStyle name="Obično 2 2 2 4 2" xfId="29428"/>
    <cellStyle name="Obično 2 2 2 5" xfId="29429"/>
    <cellStyle name="Obično 2 2 2 6" xfId="29430"/>
    <cellStyle name="Obično 2 2 2 7" xfId="37119"/>
    <cellStyle name="Obično 2 2 3" xfId="29431"/>
    <cellStyle name="Obično 2 2 4" xfId="29432"/>
    <cellStyle name="Obično 2 2 4 2" xfId="29433"/>
    <cellStyle name="Obično 2 2 4 2 2" xfId="29434"/>
    <cellStyle name="Obično 2 2 4 2 2 2" xfId="29435"/>
    <cellStyle name="Obično 2 2 4 2 3" xfId="29436"/>
    <cellStyle name="Obično 2 2 4 3" xfId="29437"/>
    <cellStyle name="Obično 2 2 4 3 2" xfId="29438"/>
    <cellStyle name="Obično 2 2 4 3 2 2" xfId="29439"/>
    <cellStyle name="Obično 2 2 4 3 3" xfId="29440"/>
    <cellStyle name="Obično 2 2 4 4" xfId="29441"/>
    <cellStyle name="Obično 2 2 4 4 2" xfId="29442"/>
    <cellStyle name="Obično 2 2 4 5" xfId="29443"/>
    <cellStyle name="Obično 2 2 5" xfId="29444"/>
    <cellStyle name="Obično 2 2 6" xfId="29445"/>
    <cellStyle name="Obično 2 2 7" xfId="29446"/>
    <cellStyle name="Obično 2 2 7 2" xfId="29447"/>
    <cellStyle name="Obično 2 2 7 2 2" xfId="29448"/>
    <cellStyle name="Obično 2 2 7 3" xfId="29449"/>
    <cellStyle name="Obično 2 2 8" xfId="29450"/>
    <cellStyle name="Obično 2 2 8 2" xfId="29451"/>
    <cellStyle name="Obično 2 2 8 2 2" xfId="29452"/>
    <cellStyle name="Obično 2 2 8 3" xfId="29453"/>
    <cellStyle name="Obično 2 2 9" xfId="29454"/>
    <cellStyle name="Obično 2 2 9 2" xfId="29455"/>
    <cellStyle name="Obično 2 3" xfId="29456"/>
    <cellStyle name="Obično 2 3 2" xfId="29457"/>
    <cellStyle name="Obično 2 3 2 2" xfId="29458"/>
    <cellStyle name="Obično 2 3 2 2 2" xfId="29459"/>
    <cellStyle name="Obično 2 3 2 2 2 2" xfId="29460"/>
    <cellStyle name="Obično 2 3 2 2 2 2 2" xfId="29461"/>
    <cellStyle name="Obično 2 3 2 2 2 3" xfId="29462"/>
    <cellStyle name="Obično 2 3 2 2 3" xfId="29463"/>
    <cellStyle name="Obično 2 3 2 2 3 2" xfId="29464"/>
    <cellStyle name="Obično 2 3 2 2 3 2 2" xfId="29465"/>
    <cellStyle name="Obično 2 3 2 2 3 3" xfId="29466"/>
    <cellStyle name="Obično 2 3 2 2 4" xfId="29467"/>
    <cellStyle name="Obično 2 3 2 2 4 2" xfId="29468"/>
    <cellStyle name="Obično 2 3 2 2 5" xfId="29469"/>
    <cellStyle name="Obično 2 3 2 3" xfId="29470"/>
    <cellStyle name="Obično 2 3 2 3 2" xfId="29471"/>
    <cellStyle name="Obično 2 3 2 3 2 2" xfId="29472"/>
    <cellStyle name="Obično 2 3 2 3 3" xfId="29473"/>
    <cellStyle name="Obično 2 3 2 4" xfId="29474"/>
    <cellStyle name="Obično 2 3 2 4 2" xfId="29475"/>
    <cellStyle name="Obično 2 3 2 4 2 2" xfId="29476"/>
    <cellStyle name="Obično 2 3 2 4 3" xfId="29477"/>
    <cellStyle name="Obično 2 3 2 5" xfId="29478"/>
    <cellStyle name="Obično 2 3 2 5 2" xfId="29479"/>
    <cellStyle name="Obično 2 3 2 6" xfId="29480"/>
    <cellStyle name="Obično 2 3 3" xfId="29481"/>
    <cellStyle name="Obično 2 3 4" xfId="29482"/>
    <cellStyle name="Obično 2 3 4 2" xfId="29483"/>
    <cellStyle name="Obično 2 3 4 2 2" xfId="29484"/>
    <cellStyle name="Obično 2 3 4 2 2 2" xfId="29485"/>
    <cellStyle name="Obično 2 3 4 2 3" xfId="29486"/>
    <cellStyle name="Obično 2 3 4 3" xfId="29487"/>
    <cellStyle name="Obično 2 3 4 3 2" xfId="29488"/>
    <cellStyle name="Obično 2 3 4 3 2 2" xfId="29489"/>
    <cellStyle name="Obično 2 3 4 3 3" xfId="29490"/>
    <cellStyle name="Obično 2 3 4 4" xfId="29491"/>
    <cellStyle name="Obično 2 3 4 4 2" xfId="29492"/>
    <cellStyle name="Obično 2 3 4 5" xfId="29493"/>
    <cellStyle name="Obično 2 3 5" xfId="29494"/>
    <cellStyle name="Obično 2 3 5 2" xfId="29495"/>
    <cellStyle name="Obično 2 3 5 2 2" xfId="29496"/>
    <cellStyle name="Obično 2 3 5 2 2 2" xfId="29497"/>
    <cellStyle name="Obično 2 3 5 2 3" xfId="29498"/>
    <cellStyle name="Obično 2 3 5 3" xfId="29499"/>
    <cellStyle name="Obično 2 3 5 3 2" xfId="29500"/>
    <cellStyle name="Obično 2 3 5 3 2 2" xfId="29501"/>
    <cellStyle name="Obično 2 3 5 3 3" xfId="29502"/>
    <cellStyle name="Obično 2 3 5 4" xfId="29503"/>
    <cellStyle name="Obično 2 3 5 4 2" xfId="29504"/>
    <cellStyle name="Obično 2 3 5 5" xfId="29505"/>
    <cellStyle name="Obično 2 3 6" xfId="29506"/>
    <cellStyle name="Obično 2 3 7" xfId="29507"/>
    <cellStyle name="Obično 2 4" xfId="29508"/>
    <cellStyle name="Obično 2 4 2" xfId="29509"/>
    <cellStyle name="Obično 2 4 2 2" xfId="29510"/>
    <cellStyle name="Obično 2 4 3" xfId="29511"/>
    <cellStyle name="Obično 2 4 3 2" xfId="29512"/>
    <cellStyle name="Obično 2 4 3 2 2" xfId="29513"/>
    <cellStyle name="Obično 2 4 3 2 2 2" xfId="29514"/>
    <cellStyle name="Obično 2 4 3 2 3" xfId="29515"/>
    <cellStyle name="Obično 2 4 3 3" xfId="29516"/>
    <cellStyle name="Obično 2 4 3 3 2" xfId="29517"/>
    <cellStyle name="Obično 2 4 3 3 2 2" xfId="29518"/>
    <cellStyle name="Obično 2 4 3 3 3" xfId="29519"/>
    <cellStyle name="Obično 2 4 3 4" xfId="29520"/>
    <cellStyle name="Obično 2 4 3 4 2" xfId="29521"/>
    <cellStyle name="Obično 2 4 3 5" xfId="29522"/>
    <cellStyle name="Obično 2 4 4" xfId="29523"/>
    <cellStyle name="Obično 2 4 4 2" xfId="29524"/>
    <cellStyle name="Obično 2 4 4 2 2" xfId="29525"/>
    <cellStyle name="Obično 2 4 4 2 2 2" xfId="29526"/>
    <cellStyle name="Obično 2 4 4 2 3" xfId="29527"/>
    <cellStyle name="Obično 2 4 4 3" xfId="29528"/>
    <cellStyle name="Obično 2 4 4 3 2" xfId="29529"/>
    <cellStyle name="Obično 2 4 4 3 2 2" xfId="29530"/>
    <cellStyle name="Obično 2 4 4 3 3" xfId="29531"/>
    <cellStyle name="Obično 2 4 4 4" xfId="29532"/>
    <cellStyle name="Obično 2 4 4 4 2" xfId="29533"/>
    <cellStyle name="Obično 2 4 4 5" xfId="29534"/>
    <cellStyle name="Obično 2 4 5" xfId="29535"/>
    <cellStyle name="Obično 2 4 5 2" xfId="29536"/>
    <cellStyle name="Obično 2 4 6" xfId="29537"/>
    <cellStyle name="Obično 2 5" xfId="29538"/>
    <cellStyle name="Obično 2 5 2" xfId="29539"/>
    <cellStyle name="Obično 2 5 3" xfId="29540"/>
    <cellStyle name="Obično 2 6" xfId="29541"/>
    <cellStyle name="Obično 2 6 2" xfId="29542"/>
    <cellStyle name="Obično 2 6 2 2" xfId="29543"/>
    <cellStyle name="Obično 2 6 2 2 2" xfId="29544"/>
    <cellStyle name="Obično 2 6 2 2 2 2" xfId="29545"/>
    <cellStyle name="Obično 2 6 2 2 3" xfId="29546"/>
    <cellStyle name="Obično 2 6 3" xfId="29547"/>
    <cellStyle name="Obično 2 6 3 2" xfId="29548"/>
    <cellStyle name="Obično 2 6 3 2 2" xfId="29549"/>
    <cellStyle name="Obično 2 6 3 3" xfId="29550"/>
    <cellStyle name="Obično 2 6 4" xfId="29551"/>
    <cellStyle name="Obično 2 6 4 2" xfId="29552"/>
    <cellStyle name="Obično 2 6 5" xfId="29553"/>
    <cellStyle name="Obično 2 7" xfId="29554"/>
    <cellStyle name="Obično 2 7 2" xfId="29555"/>
    <cellStyle name="Obično 2 7 2 2" xfId="29556"/>
    <cellStyle name="Obično 2 7 3" xfId="29557"/>
    <cellStyle name="Obično 2 8" xfId="29558"/>
    <cellStyle name="Obično 2 8 2" xfId="29559"/>
    <cellStyle name="Obično 2 8 2 2" xfId="29560"/>
    <cellStyle name="Obično 2 8 3" xfId="29561"/>
    <cellStyle name="Obično 2 8 3 2" xfId="29562"/>
    <cellStyle name="Obično 2 8 3 3" xfId="29563"/>
    <cellStyle name="Obično 2 8 4" xfId="29564"/>
    <cellStyle name="Obično 2 8 5" xfId="29565"/>
    <cellStyle name="Obično 2 8 6" xfId="29566"/>
    <cellStyle name="Obično 2 9" xfId="29567"/>
    <cellStyle name="Obično 20" xfId="29568"/>
    <cellStyle name="Obično 21" xfId="29569"/>
    <cellStyle name="Obično 21 2" xfId="29570"/>
    <cellStyle name="Obično 21 2 2" xfId="29571"/>
    <cellStyle name="Obično 21 2 2 2" xfId="29572"/>
    <cellStyle name="Obično 21 2 2 2 2" xfId="29573"/>
    <cellStyle name="Obično 21 2 2 2 2 2" xfId="29574"/>
    <cellStyle name="Obično 21 2 2 2 2 2 2" xfId="29575"/>
    <cellStyle name="Obično 21 2 2 2 2 3" xfId="29576"/>
    <cellStyle name="Obično 21 2 2 2 3" xfId="29577"/>
    <cellStyle name="Obično 21 2 2 2 3 2" xfId="29578"/>
    <cellStyle name="Obično 21 2 2 2 3 2 2" xfId="29579"/>
    <cellStyle name="Obično 21 2 2 2 3 3" xfId="29580"/>
    <cellStyle name="Obično 21 2 2 2 4" xfId="29581"/>
    <cellStyle name="Obično 21 2 2 2 4 2" xfId="29582"/>
    <cellStyle name="Obično 21 2 2 2 5" xfId="29583"/>
    <cellStyle name="Obično 21 2 2 3" xfId="29584"/>
    <cellStyle name="Obično 21 2 2 3 2" xfId="29585"/>
    <cellStyle name="Obično 21 2 2 3 2 2" xfId="29586"/>
    <cellStyle name="Obično 21 2 2 3 2 2 2" xfId="29587"/>
    <cellStyle name="Obično 21 2 2 3 2 3" xfId="29588"/>
    <cellStyle name="Obično 21 2 2 3 3" xfId="29589"/>
    <cellStyle name="Obično 21 2 2 3 3 2" xfId="29590"/>
    <cellStyle name="Obično 21 2 2 3 3 2 2" xfId="29591"/>
    <cellStyle name="Obično 21 2 2 3 3 3" xfId="29592"/>
    <cellStyle name="Obično 21 2 2 3 4" xfId="29593"/>
    <cellStyle name="Obično 21 2 2 3 4 2" xfId="29594"/>
    <cellStyle name="Obično 21 2 2 3 5" xfId="29595"/>
    <cellStyle name="Obično 21 2 2 4" xfId="29596"/>
    <cellStyle name="Obično 21 2 2 4 2" xfId="29597"/>
    <cellStyle name="Obično 21 2 2 4 2 2" xfId="29598"/>
    <cellStyle name="Obično 21 2 2 4 3" xfId="29599"/>
    <cellStyle name="Obično 21 2 2 5" xfId="29600"/>
    <cellStyle name="Obično 21 2 2 5 2" xfId="29601"/>
    <cellStyle name="Obično 21 2 2 5 2 2" xfId="29602"/>
    <cellStyle name="Obično 21 2 2 5 3" xfId="29603"/>
    <cellStyle name="Obično 21 2 2 6" xfId="29604"/>
    <cellStyle name="Obično 21 2 2 6 2" xfId="29605"/>
    <cellStyle name="Obično 21 2 2 7" xfId="29606"/>
    <cellStyle name="Obično 21 2 3" xfId="29607"/>
    <cellStyle name="Obično 21 2 3 2" xfId="29608"/>
    <cellStyle name="Obično 21 2 3 2 2" xfId="29609"/>
    <cellStyle name="Obično 21 2 3 2 2 2" xfId="29610"/>
    <cellStyle name="Obično 21 2 3 2 3" xfId="29611"/>
    <cellStyle name="Obično 21 2 3 3" xfId="29612"/>
    <cellStyle name="Obično 21 2 3 3 2" xfId="29613"/>
    <cellStyle name="Obično 21 2 3 3 2 2" xfId="29614"/>
    <cellStyle name="Obično 21 2 3 3 3" xfId="29615"/>
    <cellStyle name="Obično 21 2 3 4" xfId="29616"/>
    <cellStyle name="Obično 21 2 3 4 2" xfId="29617"/>
    <cellStyle name="Obično 21 2 3 5" xfId="29618"/>
    <cellStyle name="Obično 21 2 4" xfId="29619"/>
    <cellStyle name="Obično 21 2 4 2" xfId="29620"/>
    <cellStyle name="Obično 21 2 4 2 2" xfId="29621"/>
    <cellStyle name="Obično 21 2 4 2 2 2" xfId="29622"/>
    <cellStyle name="Obično 21 2 4 2 3" xfId="29623"/>
    <cellStyle name="Obično 21 2 4 3" xfId="29624"/>
    <cellStyle name="Obično 21 2 4 3 2" xfId="29625"/>
    <cellStyle name="Obično 21 2 4 3 2 2" xfId="29626"/>
    <cellStyle name="Obično 21 2 4 3 3" xfId="29627"/>
    <cellStyle name="Obično 21 2 4 4" xfId="29628"/>
    <cellStyle name="Obično 21 2 4 4 2" xfId="29629"/>
    <cellStyle name="Obično 21 2 4 5" xfId="29630"/>
    <cellStyle name="Obično 21 2 5" xfId="29631"/>
    <cellStyle name="Obično 21 2 5 2" xfId="29632"/>
    <cellStyle name="Obično 21 2 5 2 2" xfId="29633"/>
    <cellStyle name="Obično 21 2 5 3" xfId="29634"/>
    <cellStyle name="Obično 21 2 6" xfId="29635"/>
    <cellStyle name="Obično 21 2 6 2" xfId="29636"/>
    <cellStyle name="Obično 21 2 6 2 2" xfId="29637"/>
    <cellStyle name="Obično 21 2 6 3" xfId="29638"/>
    <cellStyle name="Obično 21 2 7" xfId="29639"/>
    <cellStyle name="Obično 21 2 7 2" xfId="29640"/>
    <cellStyle name="Obično 21 2 8" xfId="29641"/>
    <cellStyle name="Obično 21 3" xfId="29642"/>
    <cellStyle name="Obično 21 3 2" xfId="29643"/>
    <cellStyle name="Obično 21 3 2 2" xfId="29644"/>
    <cellStyle name="Obično 21 3 2 2 2" xfId="29645"/>
    <cellStyle name="Obično 21 3 2 2 2 2" xfId="29646"/>
    <cellStyle name="Obično 21 3 2 2 3" xfId="29647"/>
    <cellStyle name="Obično 21 3 2 3" xfId="29648"/>
    <cellStyle name="Obično 21 3 2 3 2" xfId="29649"/>
    <cellStyle name="Obično 21 3 2 3 2 2" xfId="29650"/>
    <cellStyle name="Obično 21 3 2 3 3" xfId="29651"/>
    <cellStyle name="Obično 21 3 2 4" xfId="29652"/>
    <cellStyle name="Obično 21 3 2 4 2" xfId="29653"/>
    <cellStyle name="Obično 21 3 2 5" xfId="29654"/>
    <cellStyle name="Obično 21 3 3" xfId="29655"/>
    <cellStyle name="Obično 21 3 3 2" xfId="29656"/>
    <cellStyle name="Obično 21 3 3 2 2" xfId="29657"/>
    <cellStyle name="Obično 21 3 3 2 2 2" xfId="29658"/>
    <cellStyle name="Obično 21 3 3 2 3" xfId="29659"/>
    <cellStyle name="Obično 21 3 3 3" xfId="29660"/>
    <cellStyle name="Obično 21 3 3 3 2" xfId="29661"/>
    <cellStyle name="Obično 21 3 3 3 2 2" xfId="29662"/>
    <cellStyle name="Obično 21 3 3 3 3" xfId="29663"/>
    <cellStyle name="Obično 21 3 3 4" xfId="29664"/>
    <cellStyle name="Obično 21 3 3 4 2" xfId="29665"/>
    <cellStyle name="Obično 21 3 3 5" xfId="29666"/>
    <cellStyle name="Obično 21 3 4" xfId="29667"/>
    <cellStyle name="Obično 21 3 4 2" xfId="29668"/>
    <cellStyle name="Obično 21 3 4 2 2" xfId="29669"/>
    <cellStyle name="Obično 21 3 4 3" xfId="29670"/>
    <cellStyle name="Obično 21 3 5" xfId="29671"/>
    <cellStyle name="Obično 21 3 5 2" xfId="29672"/>
    <cellStyle name="Obično 21 3 5 2 2" xfId="29673"/>
    <cellStyle name="Obično 21 3 5 3" xfId="29674"/>
    <cellStyle name="Obično 21 3 6" xfId="29675"/>
    <cellStyle name="Obično 21 3 6 2" xfId="29676"/>
    <cellStyle name="Obično 21 3 7" xfId="29677"/>
    <cellStyle name="Obično 21 4" xfId="29678"/>
    <cellStyle name="Obično 21 4 2" xfId="29679"/>
    <cellStyle name="Obično 21 4 2 2" xfId="29680"/>
    <cellStyle name="Obično 21 4 2 2 2" xfId="29681"/>
    <cellStyle name="Obično 21 4 2 3" xfId="29682"/>
    <cellStyle name="Obično 21 4 3" xfId="29683"/>
    <cellStyle name="Obično 21 4 3 2" xfId="29684"/>
    <cellStyle name="Obično 21 4 3 2 2" xfId="29685"/>
    <cellStyle name="Obično 21 4 3 3" xfId="29686"/>
    <cellStyle name="Obično 21 4 4" xfId="29687"/>
    <cellStyle name="Obično 21 4 4 2" xfId="29688"/>
    <cellStyle name="Obično 21 4 5" xfId="29689"/>
    <cellStyle name="Obično 21 5" xfId="29690"/>
    <cellStyle name="Obično 21 5 2" xfId="29691"/>
    <cellStyle name="Obično 21 5 2 2" xfId="29692"/>
    <cellStyle name="Obično 21 5 2 2 2" xfId="29693"/>
    <cellStyle name="Obično 21 5 2 3" xfId="29694"/>
    <cellStyle name="Obično 21 5 3" xfId="29695"/>
    <cellStyle name="Obično 21 5 3 2" xfId="29696"/>
    <cellStyle name="Obično 21 5 3 2 2" xfId="29697"/>
    <cellStyle name="Obično 21 5 3 3" xfId="29698"/>
    <cellStyle name="Obično 21 5 4" xfId="29699"/>
    <cellStyle name="Obično 21 5 4 2" xfId="29700"/>
    <cellStyle name="Obično 21 5 5" xfId="29701"/>
    <cellStyle name="Obično 21 6" xfId="29702"/>
    <cellStyle name="Obično 21 6 2" xfId="29703"/>
    <cellStyle name="Obično 21 6 2 2" xfId="29704"/>
    <cellStyle name="Obično 21 6 3" xfId="29705"/>
    <cellStyle name="Obično 21 7" xfId="29706"/>
    <cellStyle name="Obično 21 7 2" xfId="29707"/>
    <cellStyle name="Obično 21 7 2 2" xfId="29708"/>
    <cellStyle name="Obično 21 7 3" xfId="29709"/>
    <cellStyle name="Obično 21 8" xfId="29710"/>
    <cellStyle name="Obično 21 8 2" xfId="29711"/>
    <cellStyle name="Obično 21 9" xfId="29712"/>
    <cellStyle name="Obično 22" xfId="29713"/>
    <cellStyle name="Obično 23" xfId="29714"/>
    <cellStyle name="Obično 23 2" xfId="29715"/>
    <cellStyle name="Obično 23 2 2" xfId="29716"/>
    <cellStyle name="Obično 23 2 2 2" xfId="29717"/>
    <cellStyle name="Obično 23 2 2 2 2" xfId="29718"/>
    <cellStyle name="Obično 23 2 2 2 2 2" xfId="29719"/>
    <cellStyle name="Obično 23 2 2 2 3" xfId="29720"/>
    <cellStyle name="Obično 23 2 2 3" xfId="29721"/>
    <cellStyle name="Obično 23 2 2 3 2" xfId="29722"/>
    <cellStyle name="Obično 23 2 2 3 2 2" xfId="29723"/>
    <cellStyle name="Obično 23 2 2 3 3" xfId="29724"/>
    <cellStyle name="Obično 23 2 2 4" xfId="29725"/>
    <cellStyle name="Obično 23 2 2 4 2" xfId="29726"/>
    <cellStyle name="Obično 23 2 2 5" xfId="29727"/>
    <cellStyle name="Obično 23 2 3" xfId="29728"/>
    <cellStyle name="Obično 23 2 3 2" xfId="29729"/>
    <cellStyle name="Obično 23 2 3 2 2" xfId="29730"/>
    <cellStyle name="Obično 23 2 3 2 2 2" xfId="29731"/>
    <cellStyle name="Obično 23 2 3 2 3" xfId="29732"/>
    <cellStyle name="Obično 23 2 3 3" xfId="29733"/>
    <cellStyle name="Obično 23 2 3 3 2" xfId="29734"/>
    <cellStyle name="Obično 23 2 3 3 2 2" xfId="29735"/>
    <cellStyle name="Obično 23 2 3 3 3" xfId="29736"/>
    <cellStyle name="Obično 23 2 3 4" xfId="29737"/>
    <cellStyle name="Obično 23 2 3 4 2" xfId="29738"/>
    <cellStyle name="Obično 23 2 3 5" xfId="29739"/>
    <cellStyle name="Obično 23 2 4" xfId="29740"/>
    <cellStyle name="Obično 23 2 4 2" xfId="29741"/>
    <cellStyle name="Obično 23 2 4 2 2" xfId="29742"/>
    <cellStyle name="Obično 23 2 4 3" xfId="29743"/>
    <cellStyle name="Obično 23 2 5" xfId="29744"/>
    <cellStyle name="Obično 23 2 5 2" xfId="29745"/>
    <cellStyle name="Obično 23 2 5 2 2" xfId="29746"/>
    <cellStyle name="Obično 23 2 5 3" xfId="29747"/>
    <cellStyle name="Obično 23 2 6" xfId="29748"/>
    <cellStyle name="Obično 23 2 6 2" xfId="29749"/>
    <cellStyle name="Obično 23 2 7" xfId="29750"/>
    <cellStyle name="Obično 23 3" xfId="29751"/>
    <cellStyle name="Obično 23 3 2" xfId="29752"/>
    <cellStyle name="Obično 23 3 2 2" xfId="29753"/>
    <cellStyle name="Obično 23 3 2 2 2" xfId="29754"/>
    <cellStyle name="Obično 23 3 2 3" xfId="29755"/>
    <cellStyle name="Obično 23 3 3" xfId="29756"/>
    <cellStyle name="Obično 23 3 3 2" xfId="29757"/>
    <cellStyle name="Obično 23 3 3 2 2" xfId="29758"/>
    <cellStyle name="Obično 23 3 3 3" xfId="29759"/>
    <cellStyle name="Obično 23 3 4" xfId="29760"/>
    <cellStyle name="Obično 23 3 4 2" xfId="29761"/>
    <cellStyle name="Obično 23 3 5" xfId="29762"/>
    <cellStyle name="Obično 23 4" xfId="29763"/>
    <cellStyle name="Obično 23 4 2" xfId="29764"/>
    <cellStyle name="Obično 23 4 2 2" xfId="29765"/>
    <cellStyle name="Obično 23 4 2 2 2" xfId="29766"/>
    <cellStyle name="Obično 23 4 2 3" xfId="29767"/>
    <cellStyle name="Obično 23 4 3" xfId="29768"/>
    <cellStyle name="Obično 23 4 3 2" xfId="29769"/>
    <cellStyle name="Obično 23 4 3 2 2" xfId="29770"/>
    <cellStyle name="Obično 23 4 3 3" xfId="29771"/>
    <cellStyle name="Obično 23 4 4" xfId="29772"/>
    <cellStyle name="Obično 23 4 4 2" xfId="29773"/>
    <cellStyle name="Obično 23 4 5" xfId="29774"/>
    <cellStyle name="Obično 23 5" xfId="29775"/>
    <cellStyle name="Obično 23 5 2" xfId="29776"/>
    <cellStyle name="Obično 23 5 2 2" xfId="29777"/>
    <cellStyle name="Obično 23 5 3" xfId="29778"/>
    <cellStyle name="Obično 23 6" xfId="29779"/>
    <cellStyle name="Obično 23 6 2" xfId="29780"/>
    <cellStyle name="Obično 23 6 2 2" xfId="29781"/>
    <cellStyle name="Obično 23 6 3" xfId="29782"/>
    <cellStyle name="Obično 23 7" xfId="29783"/>
    <cellStyle name="Obično 23 7 2" xfId="29784"/>
    <cellStyle name="Obično 23 8" xfId="29785"/>
    <cellStyle name="Obično 24" xfId="29786"/>
    <cellStyle name="Obično 25" xfId="29787"/>
    <cellStyle name="Obično 26" xfId="29788"/>
    <cellStyle name="Obično 27" xfId="29789"/>
    <cellStyle name="Obično 28" xfId="29790"/>
    <cellStyle name="Obično 29" xfId="29791"/>
    <cellStyle name="Obično 29 2" xfId="29792"/>
    <cellStyle name="Obično 29 2 2" xfId="29793"/>
    <cellStyle name="Obično 29 2 2 2" xfId="29794"/>
    <cellStyle name="Obično 29 2 2 2 2" xfId="29795"/>
    <cellStyle name="Obično 29 2 2 2 2 2" xfId="29796"/>
    <cellStyle name="Obično 29 2 2 2 3" xfId="29797"/>
    <cellStyle name="Obično 29 2 2 3" xfId="29798"/>
    <cellStyle name="Obično 29 2 2 3 2" xfId="29799"/>
    <cellStyle name="Obično 29 2 2 3 2 2" xfId="29800"/>
    <cellStyle name="Obično 29 2 2 3 3" xfId="29801"/>
    <cellStyle name="Obično 29 2 2 4" xfId="29802"/>
    <cellStyle name="Obično 29 2 2 4 2" xfId="29803"/>
    <cellStyle name="Obično 29 2 2 5" xfId="29804"/>
    <cellStyle name="Obično 29 2 3" xfId="29805"/>
    <cellStyle name="Obično 29 2 4" xfId="29806"/>
    <cellStyle name="Obično 29 2 4 2" xfId="29807"/>
    <cellStyle name="Obično 29 2 4 2 2" xfId="29808"/>
    <cellStyle name="Obično 29 2 4 3" xfId="29809"/>
    <cellStyle name="Obično 29 2 5" xfId="29810"/>
    <cellStyle name="Obično 29 2 5 2" xfId="29811"/>
    <cellStyle name="Obično 29 2 5 2 2" xfId="29812"/>
    <cellStyle name="Obično 29 2 5 3" xfId="29813"/>
    <cellStyle name="Obično 29 2 6" xfId="29814"/>
    <cellStyle name="Obično 29 2 6 2" xfId="29815"/>
    <cellStyle name="Obično 29 2 7" xfId="29816"/>
    <cellStyle name="Obično 29 3" xfId="29817"/>
    <cellStyle name="Obično 29 3 2" xfId="29818"/>
    <cellStyle name="Obično 29 3 2 2" xfId="29819"/>
    <cellStyle name="Obično 29 3 2 2 2" xfId="29820"/>
    <cellStyle name="Obično 29 3 2 3" xfId="29821"/>
    <cellStyle name="Obično 29 3 3" xfId="29822"/>
    <cellStyle name="Obično 29 3 3 2" xfId="29823"/>
    <cellStyle name="Obično 29 3 3 2 2" xfId="29824"/>
    <cellStyle name="Obično 29 3 3 3" xfId="29825"/>
    <cellStyle name="Obično 29 3 4" xfId="29826"/>
    <cellStyle name="Obično 29 3 4 2" xfId="29827"/>
    <cellStyle name="Obično 29 3 5" xfId="29828"/>
    <cellStyle name="Obično 29 4" xfId="29829"/>
    <cellStyle name="Obično 29 5" xfId="29830"/>
    <cellStyle name="Obično 29 5 2" xfId="29831"/>
    <cellStyle name="Obično 29 5 2 2" xfId="29832"/>
    <cellStyle name="Obično 29 5 3" xfId="29833"/>
    <cellStyle name="Obično 29 6" xfId="29834"/>
    <cellStyle name="Obično 29 6 2" xfId="29835"/>
    <cellStyle name="Obično 29 6 2 2" xfId="29836"/>
    <cellStyle name="Obično 29 6 3" xfId="29837"/>
    <cellStyle name="Obično 29 7" xfId="29838"/>
    <cellStyle name="Obično 29 7 2" xfId="29839"/>
    <cellStyle name="Obično 29 8" xfId="29840"/>
    <cellStyle name="Obično 3" xfId="168"/>
    <cellStyle name="Obično 3 2" xfId="201"/>
    <cellStyle name="Obično 3 3" xfId="29841"/>
    <cellStyle name="Obično 3 3 2" xfId="29842"/>
    <cellStyle name="Obično 3 3 2 2" xfId="29843"/>
    <cellStyle name="Obično 3 3 2 2 2" xfId="29844"/>
    <cellStyle name="Obično 3 3 2 2 2 2" xfId="29845"/>
    <cellStyle name="Obično 3 3 2 2 3" xfId="29846"/>
    <cellStyle name="Obično 3 3 2 3" xfId="29847"/>
    <cellStyle name="Obično 3 3 2 3 2" xfId="29848"/>
    <cellStyle name="Obično 3 3 2 3 2 2" xfId="29849"/>
    <cellStyle name="Obično 3 3 2 3 3" xfId="29850"/>
    <cellStyle name="Obično 3 3 2 4" xfId="29851"/>
    <cellStyle name="Obično 3 3 2 4 2" xfId="29852"/>
    <cellStyle name="Obično 3 3 2 5" xfId="29853"/>
    <cellStyle name="Obično 3 3 2 6" xfId="29854"/>
    <cellStyle name="Obično 3 3 3" xfId="29855"/>
    <cellStyle name="Obično 3 3 3 2" xfId="29856"/>
    <cellStyle name="Obično 3 3 3 2 2" xfId="29857"/>
    <cellStyle name="Obično 3 3 3 2 2 2" xfId="29858"/>
    <cellStyle name="Obično 3 3 3 2 3" xfId="29859"/>
    <cellStyle name="Obično 3 3 3 3" xfId="29860"/>
    <cellStyle name="Obično 3 3 3 3 2" xfId="29861"/>
    <cellStyle name="Obično 3 3 3 4" xfId="29862"/>
    <cellStyle name="Obično 3 3 4" xfId="29863"/>
    <cellStyle name="Obično 3 3 4 2" xfId="29864"/>
    <cellStyle name="Obično 3 3 4 2 2" xfId="29865"/>
    <cellStyle name="Obično 3 3 4 3" xfId="29866"/>
    <cellStyle name="Obično 3 3 5" xfId="29867"/>
    <cellStyle name="Obično 3 3 5 2" xfId="29868"/>
    <cellStyle name="Obično 3 3 5 2 2" xfId="29869"/>
    <cellStyle name="Obično 3 3 5 3" xfId="29870"/>
    <cellStyle name="Obično 3 3 6" xfId="29871"/>
    <cellStyle name="Obično 3 3 6 2" xfId="29872"/>
    <cellStyle name="Obično 3 3 7" xfId="29873"/>
    <cellStyle name="Obično 3 3 7 2" xfId="29874"/>
    <cellStyle name="Obično 3 3 8" xfId="29875"/>
    <cellStyle name="Obično 3 3 9" xfId="29876"/>
    <cellStyle name="Obično 3 4" xfId="29877"/>
    <cellStyle name="Obično 3 4 2" xfId="29878"/>
    <cellStyle name="Obično 3 5" xfId="29879"/>
    <cellStyle name="Obično 3 6" xfId="29880"/>
    <cellStyle name="Obično 3 7" xfId="29881"/>
    <cellStyle name="Obično 30" xfId="29882"/>
    <cellStyle name="Obično 30 2" xfId="29883"/>
    <cellStyle name="Obično 30 2 2" xfId="29884"/>
    <cellStyle name="Obično 30 3" xfId="29885"/>
    <cellStyle name="Obično 30 3 2" xfId="29886"/>
    <cellStyle name="Obično 30 4" xfId="29887"/>
    <cellStyle name="Obično 30 4 2" xfId="29888"/>
    <cellStyle name="Obično 30 4 2 2" xfId="29889"/>
    <cellStyle name="Obično 30 4 2 2 2" xfId="29890"/>
    <cellStyle name="Obično 30 4 2 3" xfId="29891"/>
    <cellStyle name="Obično 30 4 3" xfId="29892"/>
    <cellStyle name="Obično 30 4 3 2" xfId="29893"/>
    <cellStyle name="Obično 30 4 3 2 2" xfId="29894"/>
    <cellStyle name="Obično 30 4 3 3" xfId="29895"/>
    <cellStyle name="Obično 30 4 4" xfId="29896"/>
    <cellStyle name="Obično 30 4 4 2" xfId="29897"/>
    <cellStyle name="Obično 30 4 5" xfId="29898"/>
    <cellStyle name="Obično 30 5" xfId="29899"/>
    <cellStyle name="Obično 30 5 2" xfId="29900"/>
    <cellStyle name="Obično 30 5 2 2" xfId="29901"/>
    <cellStyle name="Obično 30 5 2 2 2" xfId="29902"/>
    <cellStyle name="Obično 30 5 2 3" xfId="29903"/>
    <cellStyle name="Obično 30 5 3" xfId="29904"/>
    <cellStyle name="Obično 30 5 3 2" xfId="29905"/>
    <cellStyle name="Obično 30 5 3 2 2" xfId="29906"/>
    <cellStyle name="Obično 30 5 3 3" xfId="29907"/>
    <cellStyle name="Obično 30 5 4" xfId="29908"/>
    <cellStyle name="Obično 30 5 4 2" xfId="29909"/>
    <cellStyle name="Obično 30 5 5" xfId="29910"/>
    <cellStyle name="Obično 30 6" xfId="29911"/>
    <cellStyle name="Obično 31" xfId="29912"/>
    <cellStyle name="Obično 32" xfId="29913"/>
    <cellStyle name="Obično 32 2" xfId="29914"/>
    <cellStyle name="Obično 32 3" xfId="29915"/>
    <cellStyle name="Obično 32 4" xfId="29916"/>
    <cellStyle name="Obično 32 4 2" xfId="29917"/>
    <cellStyle name="Obično 32 4 2 2" xfId="29918"/>
    <cellStyle name="Obično 32 4 3" xfId="29919"/>
    <cellStyle name="Obično 32 5" xfId="29920"/>
    <cellStyle name="Obično 32 5 2" xfId="29921"/>
    <cellStyle name="Obično 32 6" xfId="29922"/>
    <cellStyle name="Obično 33" xfId="29923"/>
    <cellStyle name="Obično 33 2" xfId="29924"/>
    <cellStyle name="Obično 33 2 2" xfId="29925"/>
    <cellStyle name="Obično 33 2 2 2" xfId="29926"/>
    <cellStyle name="Obično 33 2 3" xfId="29927"/>
    <cellStyle name="Obično 33 3" xfId="29928"/>
    <cellStyle name="Obično 33 3 2" xfId="29929"/>
    <cellStyle name="Obično 33 3 2 2" xfId="29930"/>
    <cellStyle name="Obično 33 3 3" xfId="29931"/>
    <cellStyle name="Obično 33 4" xfId="29932"/>
    <cellStyle name="Obično 33 4 2" xfId="29933"/>
    <cellStyle name="Obično 33 5" xfId="29934"/>
    <cellStyle name="Obično 34" xfId="29935"/>
    <cellStyle name="Obično 34 2" xfId="29936"/>
    <cellStyle name="Obično 34 2 2" xfId="29937"/>
    <cellStyle name="Obično 34 2 2 2" xfId="29938"/>
    <cellStyle name="Obično 34 2 3" xfId="29939"/>
    <cellStyle name="Obično 34 3" xfId="29940"/>
    <cellStyle name="Obično 34 3 2" xfId="29941"/>
    <cellStyle name="Obično 34 3 2 2" xfId="29942"/>
    <cellStyle name="Obično 34 3 3" xfId="29943"/>
    <cellStyle name="Obično 34 4" xfId="29944"/>
    <cellStyle name="Obično 34 5" xfId="29945"/>
    <cellStyle name="Obično 34 5 2" xfId="29946"/>
    <cellStyle name="Obično 34 6" xfId="29947"/>
    <cellStyle name="Obično 35" xfId="29948"/>
    <cellStyle name="Obično 35 2" xfId="29949"/>
    <cellStyle name="Obično 35 3" xfId="29950"/>
    <cellStyle name="Obično 35 3 2" xfId="29951"/>
    <cellStyle name="Obično 35 3 2 2" xfId="29952"/>
    <cellStyle name="Obično 35 3 3" xfId="29953"/>
    <cellStyle name="Obično 36" xfId="29954"/>
    <cellStyle name="Obično 36 2" xfId="29955"/>
    <cellStyle name="Obično 36 2 2" xfId="29956"/>
    <cellStyle name="Obično 36 2 2 2" xfId="29957"/>
    <cellStyle name="Obično 36 2 3" xfId="29958"/>
    <cellStyle name="Obično 37" xfId="29959"/>
    <cellStyle name="Obično 37 2" xfId="29960"/>
    <cellStyle name="Obično 37 2 2" xfId="29961"/>
    <cellStyle name="Obično 37 3" xfId="29962"/>
    <cellStyle name="Obično 38" xfId="29963"/>
    <cellStyle name="Obično 38 2" xfId="29964"/>
    <cellStyle name="Obično 38 2 2" xfId="29965"/>
    <cellStyle name="Obično 38 3" xfId="29966"/>
    <cellStyle name="Obično 39" xfId="29967"/>
    <cellStyle name="Obično 39 2" xfId="29968"/>
    <cellStyle name="Obično 4" xfId="169"/>
    <cellStyle name="Obično 4 2" xfId="29969"/>
    <cellStyle name="Obično 4 2 2" xfId="29970"/>
    <cellStyle name="Obično 4 2 3" xfId="29971"/>
    <cellStyle name="Obično 4 2 4" xfId="29972"/>
    <cellStyle name="Obično 4 3" xfId="29973"/>
    <cellStyle name="Obično 4 3 2" xfId="29974"/>
    <cellStyle name="Obično 4 3 3" xfId="29975"/>
    <cellStyle name="Obično 4 4" xfId="29976"/>
    <cellStyle name="Obično 4 5" xfId="29977"/>
    <cellStyle name="Obično 40" xfId="29978"/>
    <cellStyle name="Obično 40 2" xfId="29979"/>
    <cellStyle name="Obično 41" xfId="29980"/>
    <cellStyle name="Obično 41 2" xfId="29981"/>
    <cellStyle name="Obično 42" xfId="29982"/>
    <cellStyle name="Obično 42 2" xfId="29983"/>
    <cellStyle name="Obično 43" xfId="29984"/>
    <cellStyle name="Obično 43 2" xfId="29985"/>
    <cellStyle name="Obično 44" xfId="29986"/>
    <cellStyle name="Obično 44 2" xfId="29987"/>
    <cellStyle name="Obično 45" xfId="29988"/>
    <cellStyle name="Obično 46" xfId="29989"/>
    <cellStyle name="Obično 47" xfId="29990"/>
    <cellStyle name="Obično 48" xfId="37102"/>
    <cellStyle name="Obično 49" xfId="37107"/>
    <cellStyle name="Obično 49 2" xfId="37169"/>
    <cellStyle name="Obično 5" xfId="200"/>
    <cellStyle name="Obično 5 2" xfId="29991"/>
    <cellStyle name="Obično 5 2 2" xfId="29992"/>
    <cellStyle name="Obično 5 2 3" xfId="29993"/>
    <cellStyle name="Obično 5 2 4" xfId="29994"/>
    <cellStyle name="Obično 5 3" xfId="29995"/>
    <cellStyle name="Obično 5 4" xfId="29996"/>
    <cellStyle name="Obično 5 5" xfId="29997"/>
    <cellStyle name="Obično 5 6" xfId="29998"/>
    <cellStyle name="Obično 5 7" xfId="29999"/>
    <cellStyle name="Obično 6" xfId="30000"/>
    <cellStyle name="Obično 6 10" xfId="30001"/>
    <cellStyle name="Obično 6 10 2" xfId="30002"/>
    <cellStyle name="Obično 6 10 2 2" xfId="30003"/>
    <cellStyle name="Obično 6 10 2 2 2" xfId="30004"/>
    <cellStyle name="Obično 6 10 2 3" xfId="30005"/>
    <cellStyle name="Obično 6 10 3" xfId="30006"/>
    <cellStyle name="Obično 6 10 3 2" xfId="30007"/>
    <cellStyle name="Obično 6 10 3 2 2" xfId="30008"/>
    <cellStyle name="Obično 6 10 3 3" xfId="30009"/>
    <cellStyle name="Obično 6 10 4" xfId="30010"/>
    <cellStyle name="Obično 6 10 4 2" xfId="30011"/>
    <cellStyle name="Obično 6 10 5" xfId="30012"/>
    <cellStyle name="Obično 6 11" xfId="30013"/>
    <cellStyle name="Obično 6 11 2" xfId="30014"/>
    <cellStyle name="Obično 6 11 2 2" xfId="30015"/>
    <cellStyle name="Obično 6 11 2 2 2" xfId="30016"/>
    <cellStyle name="Obično 6 11 2 3" xfId="30017"/>
    <cellStyle name="Obično 6 11 3" xfId="30018"/>
    <cellStyle name="Obično 6 11 3 2" xfId="30019"/>
    <cellStyle name="Obično 6 11 3 2 2" xfId="30020"/>
    <cellStyle name="Obično 6 11 3 3" xfId="30021"/>
    <cellStyle name="Obično 6 11 4" xfId="30022"/>
    <cellStyle name="Obično 6 11 4 2" xfId="30023"/>
    <cellStyle name="Obično 6 11 5" xfId="30024"/>
    <cellStyle name="Obično 6 12" xfId="30025"/>
    <cellStyle name="Obično 6 12 2" xfId="30026"/>
    <cellStyle name="Obično 6 12 2 2" xfId="30027"/>
    <cellStyle name="Obično 6 12 2 2 2" xfId="30028"/>
    <cellStyle name="Obično 6 12 2 3" xfId="30029"/>
    <cellStyle name="Obično 6 12 3" xfId="30030"/>
    <cellStyle name="Obično 6 12 3 2" xfId="30031"/>
    <cellStyle name="Obično 6 12 4" xfId="30032"/>
    <cellStyle name="Obično 6 13" xfId="30033"/>
    <cellStyle name="Obično 6 14" xfId="30034"/>
    <cellStyle name="Obično 6 14 2" xfId="30035"/>
    <cellStyle name="Obično 6 14 3" xfId="30036"/>
    <cellStyle name="Obično 6 15" xfId="30037"/>
    <cellStyle name="Obično 6 16" xfId="30038"/>
    <cellStyle name="Obično 6 17" xfId="30039"/>
    <cellStyle name="Obično 6 17 2" xfId="30040"/>
    <cellStyle name="Obično 6 17 2 2" xfId="30041"/>
    <cellStyle name="Obično 6 17 3" xfId="30042"/>
    <cellStyle name="Obično 6 18" xfId="30043"/>
    <cellStyle name="Obično 6 18 2" xfId="30044"/>
    <cellStyle name="Obično 6 19" xfId="30045"/>
    <cellStyle name="Obično 6 2" xfId="30046"/>
    <cellStyle name="Obično 6 2 10" xfId="30047"/>
    <cellStyle name="Obično 6 2 10 2" xfId="30048"/>
    <cellStyle name="Obično 6 2 10 2 2" xfId="30049"/>
    <cellStyle name="Obično 6 2 10 2 2 2" xfId="30050"/>
    <cellStyle name="Obično 6 2 10 2 3" xfId="30051"/>
    <cellStyle name="Obično 6 2 10 3" xfId="30052"/>
    <cellStyle name="Obično 6 2 10 3 2" xfId="30053"/>
    <cellStyle name="Obično 6 2 10 3 2 2" xfId="30054"/>
    <cellStyle name="Obično 6 2 10 3 3" xfId="30055"/>
    <cellStyle name="Obično 6 2 10 4" xfId="30056"/>
    <cellStyle name="Obično 6 2 10 4 2" xfId="30057"/>
    <cellStyle name="Obično 6 2 10 5" xfId="30058"/>
    <cellStyle name="Obično 6 2 11" xfId="30059"/>
    <cellStyle name="Obično 6 2 11 2" xfId="30060"/>
    <cellStyle name="Obično 6 2 11 2 2" xfId="30061"/>
    <cellStyle name="Obično 6 2 11 3" xfId="30062"/>
    <cellStyle name="Obično 6 2 12" xfId="30063"/>
    <cellStyle name="Obično 6 2 12 2" xfId="30064"/>
    <cellStyle name="Obično 6 2 12 2 2" xfId="30065"/>
    <cellStyle name="Obično 6 2 12 3" xfId="30066"/>
    <cellStyle name="Obično 6 2 13" xfId="30067"/>
    <cellStyle name="Obično 6 2 13 2" xfId="30068"/>
    <cellStyle name="Obično 6 2 14" xfId="30069"/>
    <cellStyle name="Obično 6 2 2" xfId="30070"/>
    <cellStyle name="Obično 6 2 2 10" xfId="30071"/>
    <cellStyle name="Obično 6 2 2 10 2" xfId="30072"/>
    <cellStyle name="Obično 6 2 2 10 2 2" xfId="30073"/>
    <cellStyle name="Obično 6 2 2 10 3" xfId="30074"/>
    <cellStyle name="Obično 6 2 2 11" xfId="30075"/>
    <cellStyle name="Obično 6 2 2 11 2" xfId="30076"/>
    <cellStyle name="Obično 6 2 2 11 2 2" xfId="30077"/>
    <cellStyle name="Obično 6 2 2 11 3" xfId="30078"/>
    <cellStyle name="Obično 6 2 2 12" xfId="30079"/>
    <cellStyle name="Obično 6 2 2 12 2" xfId="30080"/>
    <cellStyle name="Obično 6 2 2 13" xfId="30081"/>
    <cellStyle name="Obično 6 2 2 2" xfId="30082"/>
    <cellStyle name="Obično 6 2 2 2 10" xfId="30083"/>
    <cellStyle name="Obično 6 2 2 2 10 2" xfId="30084"/>
    <cellStyle name="Obično 6 2 2 2 10 2 2" xfId="30085"/>
    <cellStyle name="Obično 6 2 2 2 10 3" xfId="30086"/>
    <cellStyle name="Obično 6 2 2 2 11" xfId="30087"/>
    <cellStyle name="Obično 6 2 2 2 11 2" xfId="30088"/>
    <cellStyle name="Obično 6 2 2 2 12" xfId="30089"/>
    <cellStyle name="Obično 6 2 2 2 2" xfId="30090"/>
    <cellStyle name="Obično 6 2 2 2 2 10" xfId="30091"/>
    <cellStyle name="Obično 6 2 2 2 2 10 2" xfId="30092"/>
    <cellStyle name="Obično 6 2 2 2 2 11" xfId="30093"/>
    <cellStyle name="Obično 6 2 2 2 2 2" xfId="30094"/>
    <cellStyle name="Obično 6 2 2 2 2 2 10" xfId="30095"/>
    <cellStyle name="Obično 6 2 2 2 2 2 2" xfId="30096"/>
    <cellStyle name="Obično 6 2 2 2 2 2 2 2" xfId="30097"/>
    <cellStyle name="Obično 6 2 2 2 2 2 2 2 2" xfId="30098"/>
    <cellStyle name="Obično 6 2 2 2 2 2 2 2 2 2" xfId="30099"/>
    <cellStyle name="Obično 6 2 2 2 2 2 2 2 2 2 2" xfId="30100"/>
    <cellStyle name="Obično 6 2 2 2 2 2 2 2 2 2 2 2" xfId="30101"/>
    <cellStyle name="Obično 6 2 2 2 2 2 2 2 2 2 3" xfId="30102"/>
    <cellStyle name="Obično 6 2 2 2 2 2 2 2 2 3" xfId="30103"/>
    <cellStyle name="Obično 6 2 2 2 2 2 2 2 2 3 2" xfId="30104"/>
    <cellStyle name="Obično 6 2 2 2 2 2 2 2 2 3 2 2" xfId="30105"/>
    <cellStyle name="Obično 6 2 2 2 2 2 2 2 2 3 3" xfId="30106"/>
    <cellStyle name="Obično 6 2 2 2 2 2 2 2 2 4" xfId="30107"/>
    <cellStyle name="Obično 6 2 2 2 2 2 2 2 2 4 2" xfId="30108"/>
    <cellStyle name="Obično 6 2 2 2 2 2 2 2 2 5" xfId="30109"/>
    <cellStyle name="Obično 6 2 2 2 2 2 2 2 3" xfId="30110"/>
    <cellStyle name="Obično 6 2 2 2 2 2 2 2 3 2" xfId="30111"/>
    <cellStyle name="Obično 6 2 2 2 2 2 2 2 3 2 2" xfId="30112"/>
    <cellStyle name="Obično 6 2 2 2 2 2 2 2 3 2 2 2" xfId="30113"/>
    <cellStyle name="Obično 6 2 2 2 2 2 2 2 3 2 3" xfId="30114"/>
    <cellStyle name="Obično 6 2 2 2 2 2 2 2 3 3" xfId="30115"/>
    <cellStyle name="Obično 6 2 2 2 2 2 2 2 3 3 2" xfId="30116"/>
    <cellStyle name="Obično 6 2 2 2 2 2 2 2 3 3 2 2" xfId="30117"/>
    <cellStyle name="Obično 6 2 2 2 2 2 2 2 3 3 3" xfId="30118"/>
    <cellStyle name="Obično 6 2 2 2 2 2 2 2 3 4" xfId="30119"/>
    <cellStyle name="Obično 6 2 2 2 2 2 2 2 3 4 2" xfId="30120"/>
    <cellStyle name="Obično 6 2 2 2 2 2 2 2 3 5" xfId="30121"/>
    <cellStyle name="Obično 6 2 2 2 2 2 2 2 4" xfId="30122"/>
    <cellStyle name="Obično 6 2 2 2 2 2 2 2 4 2" xfId="30123"/>
    <cellStyle name="Obično 6 2 2 2 2 2 2 2 4 2 2" xfId="30124"/>
    <cellStyle name="Obično 6 2 2 2 2 2 2 2 4 3" xfId="30125"/>
    <cellStyle name="Obično 6 2 2 2 2 2 2 2 5" xfId="30126"/>
    <cellStyle name="Obično 6 2 2 2 2 2 2 2 5 2" xfId="30127"/>
    <cellStyle name="Obično 6 2 2 2 2 2 2 2 5 2 2" xfId="30128"/>
    <cellStyle name="Obično 6 2 2 2 2 2 2 2 5 3" xfId="30129"/>
    <cellStyle name="Obično 6 2 2 2 2 2 2 2 6" xfId="30130"/>
    <cellStyle name="Obično 6 2 2 2 2 2 2 2 6 2" xfId="30131"/>
    <cellStyle name="Obično 6 2 2 2 2 2 2 2 7" xfId="30132"/>
    <cellStyle name="Obično 6 2 2 2 2 2 2 3" xfId="30133"/>
    <cellStyle name="Obično 6 2 2 2 2 2 2 3 2" xfId="30134"/>
    <cellStyle name="Obično 6 2 2 2 2 2 2 3 2 2" xfId="30135"/>
    <cellStyle name="Obično 6 2 2 2 2 2 2 3 2 2 2" xfId="30136"/>
    <cellStyle name="Obično 6 2 2 2 2 2 2 3 2 3" xfId="30137"/>
    <cellStyle name="Obično 6 2 2 2 2 2 2 3 3" xfId="30138"/>
    <cellStyle name="Obično 6 2 2 2 2 2 2 3 3 2" xfId="30139"/>
    <cellStyle name="Obično 6 2 2 2 2 2 2 3 3 2 2" xfId="30140"/>
    <cellStyle name="Obično 6 2 2 2 2 2 2 3 3 3" xfId="30141"/>
    <cellStyle name="Obično 6 2 2 2 2 2 2 3 4" xfId="30142"/>
    <cellStyle name="Obično 6 2 2 2 2 2 2 3 4 2" xfId="30143"/>
    <cellStyle name="Obično 6 2 2 2 2 2 2 3 5" xfId="30144"/>
    <cellStyle name="Obično 6 2 2 2 2 2 2 4" xfId="30145"/>
    <cellStyle name="Obično 6 2 2 2 2 2 2 4 2" xfId="30146"/>
    <cellStyle name="Obično 6 2 2 2 2 2 2 4 2 2" xfId="30147"/>
    <cellStyle name="Obično 6 2 2 2 2 2 2 4 2 2 2" xfId="30148"/>
    <cellStyle name="Obično 6 2 2 2 2 2 2 4 2 3" xfId="30149"/>
    <cellStyle name="Obično 6 2 2 2 2 2 2 4 3" xfId="30150"/>
    <cellStyle name="Obično 6 2 2 2 2 2 2 4 3 2" xfId="30151"/>
    <cellStyle name="Obično 6 2 2 2 2 2 2 4 3 2 2" xfId="30152"/>
    <cellStyle name="Obično 6 2 2 2 2 2 2 4 3 3" xfId="30153"/>
    <cellStyle name="Obično 6 2 2 2 2 2 2 4 4" xfId="30154"/>
    <cellStyle name="Obično 6 2 2 2 2 2 2 4 4 2" xfId="30155"/>
    <cellStyle name="Obično 6 2 2 2 2 2 2 4 5" xfId="30156"/>
    <cellStyle name="Obično 6 2 2 2 2 2 2 5" xfId="30157"/>
    <cellStyle name="Obično 6 2 2 2 2 2 2 5 2" xfId="30158"/>
    <cellStyle name="Obično 6 2 2 2 2 2 2 5 2 2" xfId="30159"/>
    <cellStyle name="Obično 6 2 2 2 2 2 2 5 3" xfId="30160"/>
    <cellStyle name="Obično 6 2 2 2 2 2 2 6" xfId="30161"/>
    <cellStyle name="Obično 6 2 2 2 2 2 2 6 2" xfId="30162"/>
    <cellStyle name="Obično 6 2 2 2 2 2 2 6 2 2" xfId="30163"/>
    <cellStyle name="Obično 6 2 2 2 2 2 2 6 3" xfId="30164"/>
    <cellStyle name="Obično 6 2 2 2 2 2 2 7" xfId="30165"/>
    <cellStyle name="Obično 6 2 2 2 2 2 2 7 2" xfId="30166"/>
    <cellStyle name="Obično 6 2 2 2 2 2 2 8" xfId="30167"/>
    <cellStyle name="Obično 6 2 2 2 2 2 3" xfId="30168"/>
    <cellStyle name="Obično 6 2 2 2 2 2 3 2" xfId="30169"/>
    <cellStyle name="Obično 6 2 2 2 2 2 3 2 2" xfId="30170"/>
    <cellStyle name="Obično 6 2 2 2 2 2 3 2 2 2" xfId="30171"/>
    <cellStyle name="Obično 6 2 2 2 2 2 3 2 2 2 2" xfId="30172"/>
    <cellStyle name="Obično 6 2 2 2 2 2 3 2 2 2 2 2" xfId="30173"/>
    <cellStyle name="Obično 6 2 2 2 2 2 3 2 2 2 3" xfId="30174"/>
    <cellStyle name="Obično 6 2 2 2 2 2 3 2 2 3" xfId="30175"/>
    <cellStyle name="Obično 6 2 2 2 2 2 3 2 2 3 2" xfId="30176"/>
    <cellStyle name="Obično 6 2 2 2 2 2 3 2 2 3 2 2" xfId="30177"/>
    <cellStyle name="Obično 6 2 2 2 2 2 3 2 2 3 3" xfId="30178"/>
    <cellStyle name="Obično 6 2 2 2 2 2 3 2 2 4" xfId="30179"/>
    <cellStyle name="Obično 6 2 2 2 2 2 3 2 2 4 2" xfId="30180"/>
    <cellStyle name="Obično 6 2 2 2 2 2 3 2 2 5" xfId="30181"/>
    <cellStyle name="Obično 6 2 2 2 2 2 3 2 3" xfId="30182"/>
    <cellStyle name="Obično 6 2 2 2 2 2 3 2 3 2" xfId="30183"/>
    <cellStyle name="Obično 6 2 2 2 2 2 3 2 3 2 2" xfId="30184"/>
    <cellStyle name="Obično 6 2 2 2 2 2 3 2 3 3" xfId="30185"/>
    <cellStyle name="Obično 6 2 2 2 2 2 3 2 4" xfId="30186"/>
    <cellStyle name="Obično 6 2 2 2 2 2 3 2 4 2" xfId="30187"/>
    <cellStyle name="Obično 6 2 2 2 2 2 3 2 4 2 2" xfId="30188"/>
    <cellStyle name="Obično 6 2 2 2 2 2 3 2 4 3" xfId="30189"/>
    <cellStyle name="Obično 6 2 2 2 2 2 3 2 5" xfId="30190"/>
    <cellStyle name="Obično 6 2 2 2 2 2 3 2 5 2" xfId="30191"/>
    <cellStyle name="Obično 6 2 2 2 2 2 3 2 6" xfId="30192"/>
    <cellStyle name="Obično 6 2 2 2 2 2 3 3" xfId="30193"/>
    <cellStyle name="Obično 6 2 2 2 2 2 3 3 2" xfId="30194"/>
    <cellStyle name="Obično 6 2 2 2 2 2 3 3 2 2" xfId="30195"/>
    <cellStyle name="Obično 6 2 2 2 2 2 3 3 2 2 2" xfId="30196"/>
    <cellStyle name="Obično 6 2 2 2 2 2 3 3 2 3" xfId="30197"/>
    <cellStyle name="Obično 6 2 2 2 2 2 3 3 3" xfId="30198"/>
    <cellStyle name="Obično 6 2 2 2 2 2 3 3 3 2" xfId="30199"/>
    <cellStyle name="Obično 6 2 2 2 2 2 3 3 3 2 2" xfId="30200"/>
    <cellStyle name="Obično 6 2 2 2 2 2 3 3 3 3" xfId="30201"/>
    <cellStyle name="Obično 6 2 2 2 2 2 3 3 4" xfId="30202"/>
    <cellStyle name="Obično 6 2 2 2 2 2 3 3 4 2" xfId="30203"/>
    <cellStyle name="Obično 6 2 2 2 2 2 3 3 5" xfId="30204"/>
    <cellStyle name="Obično 6 2 2 2 2 2 3 4" xfId="30205"/>
    <cellStyle name="Obično 6 2 2 2 2 2 3 4 2" xfId="30206"/>
    <cellStyle name="Obično 6 2 2 2 2 2 3 4 2 2" xfId="30207"/>
    <cellStyle name="Obično 6 2 2 2 2 2 3 4 2 2 2" xfId="30208"/>
    <cellStyle name="Obično 6 2 2 2 2 2 3 4 2 3" xfId="30209"/>
    <cellStyle name="Obično 6 2 2 2 2 2 3 4 3" xfId="30210"/>
    <cellStyle name="Obično 6 2 2 2 2 2 3 4 3 2" xfId="30211"/>
    <cellStyle name="Obično 6 2 2 2 2 2 3 4 3 2 2" xfId="30212"/>
    <cellStyle name="Obično 6 2 2 2 2 2 3 4 3 3" xfId="30213"/>
    <cellStyle name="Obično 6 2 2 2 2 2 3 4 4" xfId="30214"/>
    <cellStyle name="Obično 6 2 2 2 2 2 3 4 4 2" xfId="30215"/>
    <cellStyle name="Obično 6 2 2 2 2 2 3 4 5" xfId="30216"/>
    <cellStyle name="Obično 6 2 2 2 2 2 3 5" xfId="30217"/>
    <cellStyle name="Obično 6 2 2 2 2 2 3 5 2" xfId="30218"/>
    <cellStyle name="Obično 6 2 2 2 2 2 3 5 2 2" xfId="30219"/>
    <cellStyle name="Obično 6 2 2 2 2 2 3 5 3" xfId="30220"/>
    <cellStyle name="Obično 6 2 2 2 2 2 3 6" xfId="30221"/>
    <cellStyle name="Obično 6 2 2 2 2 2 3 6 2" xfId="30222"/>
    <cellStyle name="Obično 6 2 2 2 2 2 3 6 2 2" xfId="30223"/>
    <cellStyle name="Obično 6 2 2 2 2 2 3 6 3" xfId="30224"/>
    <cellStyle name="Obično 6 2 2 2 2 2 3 7" xfId="30225"/>
    <cellStyle name="Obično 6 2 2 2 2 2 3 7 2" xfId="30226"/>
    <cellStyle name="Obično 6 2 2 2 2 2 3 8" xfId="30227"/>
    <cellStyle name="Obično 6 2 2 2 2 2 4" xfId="30228"/>
    <cellStyle name="Obično 6 2 2 2 2 2 4 2" xfId="30229"/>
    <cellStyle name="Obično 6 2 2 2 2 2 4 2 2" xfId="30230"/>
    <cellStyle name="Obično 6 2 2 2 2 2 4 2 2 2" xfId="30231"/>
    <cellStyle name="Obično 6 2 2 2 2 2 4 2 2 2 2" xfId="30232"/>
    <cellStyle name="Obično 6 2 2 2 2 2 4 2 2 3" xfId="30233"/>
    <cellStyle name="Obično 6 2 2 2 2 2 4 2 3" xfId="30234"/>
    <cellStyle name="Obično 6 2 2 2 2 2 4 2 3 2" xfId="30235"/>
    <cellStyle name="Obično 6 2 2 2 2 2 4 2 3 2 2" xfId="30236"/>
    <cellStyle name="Obično 6 2 2 2 2 2 4 2 3 3" xfId="30237"/>
    <cellStyle name="Obično 6 2 2 2 2 2 4 2 4" xfId="30238"/>
    <cellStyle name="Obično 6 2 2 2 2 2 4 2 4 2" xfId="30239"/>
    <cellStyle name="Obično 6 2 2 2 2 2 4 2 5" xfId="30240"/>
    <cellStyle name="Obično 6 2 2 2 2 2 4 3" xfId="30241"/>
    <cellStyle name="Obično 6 2 2 2 2 2 4 3 2" xfId="30242"/>
    <cellStyle name="Obično 6 2 2 2 2 2 4 3 2 2" xfId="30243"/>
    <cellStyle name="Obično 6 2 2 2 2 2 4 3 3" xfId="30244"/>
    <cellStyle name="Obično 6 2 2 2 2 2 4 4" xfId="30245"/>
    <cellStyle name="Obično 6 2 2 2 2 2 4 4 2" xfId="30246"/>
    <cellStyle name="Obično 6 2 2 2 2 2 4 4 2 2" xfId="30247"/>
    <cellStyle name="Obično 6 2 2 2 2 2 4 4 3" xfId="30248"/>
    <cellStyle name="Obično 6 2 2 2 2 2 4 5" xfId="30249"/>
    <cellStyle name="Obično 6 2 2 2 2 2 4 5 2" xfId="30250"/>
    <cellStyle name="Obično 6 2 2 2 2 2 4 6" xfId="30251"/>
    <cellStyle name="Obično 6 2 2 2 2 2 5" xfId="30252"/>
    <cellStyle name="Obično 6 2 2 2 2 2 5 2" xfId="30253"/>
    <cellStyle name="Obično 6 2 2 2 2 2 5 2 2" xfId="30254"/>
    <cellStyle name="Obično 6 2 2 2 2 2 5 2 2 2" xfId="30255"/>
    <cellStyle name="Obično 6 2 2 2 2 2 5 2 3" xfId="30256"/>
    <cellStyle name="Obično 6 2 2 2 2 2 5 3" xfId="30257"/>
    <cellStyle name="Obično 6 2 2 2 2 2 5 3 2" xfId="30258"/>
    <cellStyle name="Obično 6 2 2 2 2 2 5 3 2 2" xfId="30259"/>
    <cellStyle name="Obično 6 2 2 2 2 2 5 3 3" xfId="30260"/>
    <cellStyle name="Obično 6 2 2 2 2 2 5 4" xfId="30261"/>
    <cellStyle name="Obično 6 2 2 2 2 2 5 4 2" xfId="30262"/>
    <cellStyle name="Obično 6 2 2 2 2 2 5 5" xfId="30263"/>
    <cellStyle name="Obično 6 2 2 2 2 2 6" xfId="30264"/>
    <cellStyle name="Obično 6 2 2 2 2 2 6 2" xfId="30265"/>
    <cellStyle name="Obično 6 2 2 2 2 2 6 2 2" xfId="30266"/>
    <cellStyle name="Obično 6 2 2 2 2 2 6 2 2 2" xfId="30267"/>
    <cellStyle name="Obično 6 2 2 2 2 2 6 2 3" xfId="30268"/>
    <cellStyle name="Obično 6 2 2 2 2 2 6 3" xfId="30269"/>
    <cellStyle name="Obično 6 2 2 2 2 2 6 3 2" xfId="30270"/>
    <cellStyle name="Obično 6 2 2 2 2 2 6 3 2 2" xfId="30271"/>
    <cellStyle name="Obično 6 2 2 2 2 2 6 3 3" xfId="30272"/>
    <cellStyle name="Obično 6 2 2 2 2 2 6 4" xfId="30273"/>
    <cellStyle name="Obično 6 2 2 2 2 2 6 4 2" xfId="30274"/>
    <cellStyle name="Obično 6 2 2 2 2 2 6 5" xfId="30275"/>
    <cellStyle name="Obično 6 2 2 2 2 2 7" xfId="30276"/>
    <cellStyle name="Obično 6 2 2 2 2 2 7 2" xfId="30277"/>
    <cellStyle name="Obično 6 2 2 2 2 2 7 2 2" xfId="30278"/>
    <cellStyle name="Obično 6 2 2 2 2 2 7 3" xfId="30279"/>
    <cellStyle name="Obično 6 2 2 2 2 2 8" xfId="30280"/>
    <cellStyle name="Obično 6 2 2 2 2 2 8 2" xfId="30281"/>
    <cellStyle name="Obično 6 2 2 2 2 2 8 2 2" xfId="30282"/>
    <cellStyle name="Obično 6 2 2 2 2 2 8 3" xfId="30283"/>
    <cellStyle name="Obično 6 2 2 2 2 2 9" xfId="30284"/>
    <cellStyle name="Obično 6 2 2 2 2 2 9 2" xfId="30285"/>
    <cellStyle name="Obično 6 2 2 2 2 3" xfId="30286"/>
    <cellStyle name="Obično 6 2 2 2 2 3 2" xfId="30287"/>
    <cellStyle name="Obično 6 2 2 2 2 3 2 2" xfId="30288"/>
    <cellStyle name="Obično 6 2 2 2 2 3 2 2 2" xfId="30289"/>
    <cellStyle name="Obično 6 2 2 2 2 3 2 2 2 2" xfId="30290"/>
    <cellStyle name="Obično 6 2 2 2 2 3 2 2 2 2 2" xfId="30291"/>
    <cellStyle name="Obično 6 2 2 2 2 3 2 2 2 3" xfId="30292"/>
    <cellStyle name="Obično 6 2 2 2 2 3 2 2 3" xfId="30293"/>
    <cellStyle name="Obično 6 2 2 2 2 3 2 2 3 2" xfId="30294"/>
    <cellStyle name="Obično 6 2 2 2 2 3 2 2 3 2 2" xfId="30295"/>
    <cellStyle name="Obično 6 2 2 2 2 3 2 2 3 3" xfId="30296"/>
    <cellStyle name="Obično 6 2 2 2 2 3 2 2 4" xfId="30297"/>
    <cellStyle name="Obično 6 2 2 2 2 3 2 2 4 2" xfId="30298"/>
    <cellStyle name="Obično 6 2 2 2 2 3 2 2 5" xfId="30299"/>
    <cellStyle name="Obično 6 2 2 2 2 3 2 3" xfId="30300"/>
    <cellStyle name="Obično 6 2 2 2 2 3 2 3 2" xfId="30301"/>
    <cellStyle name="Obično 6 2 2 2 2 3 2 3 2 2" xfId="30302"/>
    <cellStyle name="Obično 6 2 2 2 2 3 2 3 2 2 2" xfId="30303"/>
    <cellStyle name="Obično 6 2 2 2 2 3 2 3 2 3" xfId="30304"/>
    <cellStyle name="Obično 6 2 2 2 2 3 2 3 3" xfId="30305"/>
    <cellStyle name="Obično 6 2 2 2 2 3 2 3 3 2" xfId="30306"/>
    <cellStyle name="Obično 6 2 2 2 2 3 2 3 3 2 2" xfId="30307"/>
    <cellStyle name="Obično 6 2 2 2 2 3 2 3 3 3" xfId="30308"/>
    <cellStyle name="Obično 6 2 2 2 2 3 2 3 4" xfId="30309"/>
    <cellStyle name="Obično 6 2 2 2 2 3 2 3 4 2" xfId="30310"/>
    <cellStyle name="Obično 6 2 2 2 2 3 2 3 5" xfId="30311"/>
    <cellStyle name="Obično 6 2 2 2 2 3 2 4" xfId="30312"/>
    <cellStyle name="Obično 6 2 2 2 2 3 2 4 2" xfId="30313"/>
    <cellStyle name="Obično 6 2 2 2 2 3 2 4 2 2" xfId="30314"/>
    <cellStyle name="Obično 6 2 2 2 2 3 2 4 3" xfId="30315"/>
    <cellStyle name="Obično 6 2 2 2 2 3 2 5" xfId="30316"/>
    <cellStyle name="Obično 6 2 2 2 2 3 2 5 2" xfId="30317"/>
    <cellStyle name="Obično 6 2 2 2 2 3 2 5 2 2" xfId="30318"/>
    <cellStyle name="Obično 6 2 2 2 2 3 2 5 3" xfId="30319"/>
    <cellStyle name="Obično 6 2 2 2 2 3 2 6" xfId="30320"/>
    <cellStyle name="Obično 6 2 2 2 2 3 2 6 2" xfId="30321"/>
    <cellStyle name="Obično 6 2 2 2 2 3 2 7" xfId="30322"/>
    <cellStyle name="Obično 6 2 2 2 2 3 3" xfId="30323"/>
    <cellStyle name="Obično 6 2 2 2 2 3 3 2" xfId="30324"/>
    <cellStyle name="Obično 6 2 2 2 2 3 3 2 2" xfId="30325"/>
    <cellStyle name="Obično 6 2 2 2 2 3 3 2 2 2" xfId="30326"/>
    <cellStyle name="Obično 6 2 2 2 2 3 3 2 3" xfId="30327"/>
    <cellStyle name="Obično 6 2 2 2 2 3 3 3" xfId="30328"/>
    <cellStyle name="Obično 6 2 2 2 2 3 3 3 2" xfId="30329"/>
    <cellStyle name="Obično 6 2 2 2 2 3 3 3 2 2" xfId="30330"/>
    <cellStyle name="Obično 6 2 2 2 2 3 3 3 3" xfId="30331"/>
    <cellStyle name="Obično 6 2 2 2 2 3 3 4" xfId="30332"/>
    <cellStyle name="Obično 6 2 2 2 2 3 3 4 2" xfId="30333"/>
    <cellStyle name="Obično 6 2 2 2 2 3 3 5" xfId="30334"/>
    <cellStyle name="Obično 6 2 2 2 2 3 4" xfId="30335"/>
    <cellStyle name="Obično 6 2 2 2 2 3 4 2" xfId="30336"/>
    <cellStyle name="Obično 6 2 2 2 2 3 4 2 2" xfId="30337"/>
    <cellStyle name="Obično 6 2 2 2 2 3 4 2 2 2" xfId="30338"/>
    <cellStyle name="Obično 6 2 2 2 2 3 4 2 3" xfId="30339"/>
    <cellStyle name="Obično 6 2 2 2 2 3 4 3" xfId="30340"/>
    <cellStyle name="Obično 6 2 2 2 2 3 4 3 2" xfId="30341"/>
    <cellStyle name="Obično 6 2 2 2 2 3 4 3 2 2" xfId="30342"/>
    <cellStyle name="Obično 6 2 2 2 2 3 4 3 3" xfId="30343"/>
    <cellStyle name="Obično 6 2 2 2 2 3 4 4" xfId="30344"/>
    <cellStyle name="Obično 6 2 2 2 2 3 4 4 2" xfId="30345"/>
    <cellStyle name="Obično 6 2 2 2 2 3 4 5" xfId="30346"/>
    <cellStyle name="Obično 6 2 2 2 2 3 5" xfId="30347"/>
    <cellStyle name="Obično 6 2 2 2 2 3 5 2" xfId="30348"/>
    <cellStyle name="Obično 6 2 2 2 2 3 5 2 2" xfId="30349"/>
    <cellStyle name="Obično 6 2 2 2 2 3 5 3" xfId="30350"/>
    <cellStyle name="Obično 6 2 2 2 2 3 6" xfId="30351"/>
    <cellStyle name="Obično 6 2 2 2 2 3 6 2" xfId="30352"/>
    <cellStyle name="Obično 6 2 2 2 2 3 6 2 2" xfId="30353"/>
    <cellStyle name="Obično 6 2 2 2 2 3 6 3" xfId="30354"/>
    <cellStyle name="Obično 6 2 2 2 2 3 7" xfId="30355"/>
    <cellStyle name="Obično 6 2 2 2 2 3 7 2" xfId="30356"/>
    <cellStyle name="Obično 6 2 2 2 2 3 8" xfId="30357"/>
    <cellStyle name="Obično 6 2 2 2 2 4" xfId="30358"/>
    <cellStyle name="Obično 6 2 2 2 2 4 2" xfId="30359"/>
    <cellStyle name="Obično 6 2 2 2 2 4 2 2" xfId="30360"/>
    <cellStyle name="Obično 6 2 2 2 2 4 2 2 2" xfId="30361"/>
    <cellStyle name="Obično 6 2 2 2 2 4 2 2 2 2" xfId="30362"/>
    <cellStyle name="Obično 6 2 2 2 2 4 2 2 2 2 2" xfId="30363"/>
    <cellStyle name="Obično 6 2 2 2 2 4 2 2 2 3" xfId="30364"/>
    <cellStyle name="Obično 6 2 2 2 2 4 2 2 3" xfId="30365"/>
    <cellStyle name="Obično 6 2 2 2 2 4 2 2 3 2" xfId="30366"/>
    <cellStyle name="Obično 6 2 2 2 2 4 2 2 3 2 2" xfId="30367"/>
    <cellStyle name="Obično 6 2 2 2 2 4 2 2 3 3" xfId="30368"/>
    <cellStyle name="Obično 6 2 2 2 2 4 2 2 4" xfId="30369"/>
    <cellStyle name="Obično 6 2 2 2 2 4 2 2 4 2" xfId="30370"/>
    <cellStyle name="Obično 6 2 2 2 2 4 2 2 5" xfId="30371"/>
    <cellStyle name="Obično 6 2 2 2 2 4 2 3" xfId="30372"/>
    <cellStyle name="Obično 6 2 2 2 2 4 2 3 2" xfId="30373"/>
    <cellStyle name="Obično 6 2 2 2 2 4 2 3 2 2" xfId="30374"/>
    <cellStyle name="Obično 6 2 2 2 2 4 2 3 3" xfId="30375"/>
    <cellStyle name="Obično 6 2 2 2 2 4 2 4" xfId="30376"/>
    <cellStyle name="Obično 6 2 2 2 2 4 2 4 2" xfId="30377"/>
    <cellStyle name="Obično 6 2 2 2 2 4 2 4 2 2" xfId="30378"/>
    <cellStyle name="Obično 6 2 2 2 2 4 2 4 3" xfId="30379"/>
    <cellStyle name="Obično 6 2 2 2 2 4 2 5" xfId="30380"/>
    <cellStyle name="Obično 6 2 2 2 2 4 2 5 2" xfId="30381"/>
    <cellStyle name="Obično 6 2 2 2 2 4 2 6" xfId="30382"/>
    <cellStyle name="Obično 6 2 2 2 2 4 3" xfId="30383"/>
    <cellStyle name="Obično 6 2 2 2 2 4 3 2" xfId="30384"/>
    <cellStyle name="Obično 6 2 2 2 2 4 3 2 2" xfId="30385"/>
    <cellStyle name="Obično 6 2 2 2 2 4 3 2 2 2" xfId="30386"/>
    <cellStyle name="Obično 6 2 2 2 2 4 3 2 3" xfId="30387"/>
    <cellStyle name="Obično 6 2 2 2 2 4 3 3" xfId="30388"/>
    <cellStyle name="Obično 6 2 2 2 2 4 3 3 2" xfId="30389"/>
    <cellStyle name="Obično 6 2 2 2 2 4 3 3 2 2" xfId="30390"/>
    <cellStyle name="Obično 6 2 2 2 2 4 3 3 3" xfId="30391"/>
    <cellStyle name="Obično 6 2 2 2 2 4 3 4" xfId="30392"/>
    <cellStyle name="Obično 6 2 2 2 2 4 3 4 2" xfId="30393"/>
    <cellStyle name="Obično 6 2 2 2 2 4 3 5" xfId="30394"/>
    <cellStyle name="Obično 6 2 2 2 2 4 4" xfId="30395"/>
    <cellStyle name="Obično 6 2 2 2 2 4 4 2" xfId="30396"/>
    <cellStyle name="Obično 6 2 2 2 2 4 4 2 2" xfId="30397"/>
    <cellStyle name="Obično 6 2 2 2 2 4 4 2 2 2" xfId="30398"/>
    <cellStyle name="Obično 6 2 2 2 2 4 4 2 3" xfId="30399"/>
    <cellStyle name="Obično 6 2 2 2 2 4 4 3" xfId="30400"/>
    <cellStyle name="Obično 6 2 2 2 2 4 4 3 2" xfId="30401"/>
    <cellStyle name="Obično 6 2 2 2 2 4 4 3 2 2" xfId="30402"/>
    <cellStyle name="Obično 6 2 2 2 2 4 4 3 3" xfId="30403"/>
    <cellStyle name="Obično 6 2 2 2 2 4 4 4" xfId="30404"/>
    <cellStyle name="Obično 6 2 2 2 2 4 4 4 2" xfId="30405"/>
    <cellStyle name="Obično 6 2 2 2 2 4 4 5" xfId="30406"/>
    <cellStyle name="Obično 6 2 2 2 2 4 5" xfId="30407"/>
    <cellStyle name="Obično 6 2 2 2 2 4 5 2" xfId="30408"/>
    <cellStyle name="Obično 6 2 2 2 2 4 5 2 2" xfId="30409"/>
    <cellStyle name="Obično 6 2 2 2 2 4 5 3" xfId="30410"/>
    <cellStyle name="Obično 6 2 2 2 2 4 6" xfId="30411"/>
    <cellStyle name="Obično 6 2 2 2 2 4 6 2" xfId="30412"/>
    <cellStyle name="Obično 6 2 2 2 2 4 6 2 2" xfId="30413"/>
    <cellStyle name="Obično 6 2 2 2 2 4 6 3" xfId="30414"/>
    <cellStyle name="Obično 6 2 2 2 2 4 7" xfId="30415"/>
    <cellStyle name="Obično 6 2 2 2 2 4 7 2" xfId="30416"/>
    <cellStyle name="Obično 6 2 2 2 2 4 8" xfId="30417"/>
    <cellStyle name="Obično 6 2 2 2 2 5" xfId="30418"/>
    <cellStyle name="Obično 6 2 2 2 2 5 2" xfId="30419"/>
    <cellStyle name="Obično 6 2 2 2 2 5 2 2" xfId="30420"/>
    <cellStyle name="Obično 6 2 2 2 2 5 2 2 2" xfId="30421"/>
    <cellStyle name="Obično 6 2 2 2 2 5 2 2 2 2" xfId="30422"/>
    <cellStyle name="Obično 6 2 2 2 2 5 2 2 3" xfId="30423"/>
    <cellStyle name="Obično 6 2 2 2 2 5 2 3" xfId="30424"/>
    <cellStyle name="Obično 6 2 2 2 2 5 2 3 2" xfId="30425"/>
    <cellStyle name="Obično 6 2 2 2 2 5 2 3 2 2" xfId="30426"/>
    <cellStyle name="Obično 6 2 2 2 2 5 2 3 3" xfId="30427"/>
    <cellStyle name="Obično 6 2 2 2 2 5 2 4" xfId="30428"/>
    <cellStyle name="Obično 6 2 2 2 2 5 2 4 2" xfId="30429"/>
    <cellStyle name="Obično 6 2 2 2 2 5 2 5" xfId="30430"/>
    <cellStyle name="Obično 6 2 2 2 2 5 3" xfId="30431"/>
    <cellStyle name="Obično 6 2 2 2 2 5 3 2" xfId="30432"/>
    <cellStyle name="Obično 6 2 2 2 2 5 3 2 2" xfId="30433"/>
    <cellStyle name="Obično 6 2 2 2 2 5 3 3" xfId="30434"/>
    <cellStyle name="Obično 6 2 2 2 2 5 4" xfId="30435"/>
    <cellStyle name="Obično 6 2 2 2 2 5 4 2" xfId="30436"/>
    <cellStyle name="Obično 6 2 2 2 2 5 4 2 2" xfId="30437"/>
    <cellStyle name="Obično 6 2 2 2 2 5 4 3" xfId="30438"/>
    <cellStyle name="Obično 6 2 2 2 2 5 5" xfId="30439"/>
    <cellStyle name="Obično 6 2 2 2 2 5 5 2" xfId="30440"/>
    <cellStyle name="Obično 6 2 2 2 2 5 6" xfId="30441"/>
    <cellStyle name="Obično 6 2 2 2 2 6" xfId="30442"/>
    <cellStyle name="Obično 6 2 2 2 2 6 2" xfId="30443"/>
    <cellStyle name="Obično 6 2 2 2 2 6 2 2" xfId="30444"/>
    <cellStyle name="Obično 6 2 2 2 2 6 2 2 2" xfId="30445"/>
    <cellStyle name="Obično 6 2 2 2 2 6 2 3" xfId="30446"/>
    <cellStyle name="Obično 6 2 2 2 2 6 3" xfId="30447"/>
    <cellStyle name="Obično 6 2 2 2 2 6 3 2" xfId="30448"/>
    <cellStyle name="Obično 6 2 2 2 2 6 3 2 2" xfId="30449"/>
    <cellStyle name="Obično 6 2 2 2 2 6 3 3" xfId="30450"/>
    <cellStyle name="Obično 6 2 2 2 2 6 4" xfId="30451"/>
    <cellStyle name="Obično 6 2 2 2 2 6 4 2" xfId="30452"/>
    <cellStyle name="Obično 6 2 2 2 2 6 5" xfId="30453"/>
    <cellStyle name="Obično 6 2 2 2 2 7" xfId="30454"/>
    <cellStyle name="Obično 6 2 2 2 2 7 2" xfId="30455"/>
    <cellStyle name="Obično 6 2 2 2 2 7 2 2" xfId="30456"/>
    <cellStyle name="Obično 6 2 2 2 2 7 2 2 2" xfId="30457"/>
    <cellStyle name="Obično 6 2 2 2 2 7 2 3" xfId="30458"/>
    <cellStyle name="Obično 6 2 2 2 2 7 3" xfId="30459"/>
    <cellStyle name="Obično 6 2 2 2 2 7 3 2" xfId="30460"/>
    <cellStyle name="Obično 6 2 2 2 2 7 3 2 2" xfId="30461"/>
    <cellStyle name="Obično 6 2 2 2 2 7 3 3" xfId="30462"/>
    <cellStyle name="Obično 6 2 2 2 2 7 4" xfId="30463"/>
    <cellStyle name="Obično 6 2 2 2 2 7 4 2" xfId="30464"/>
    <cellStyle name="Obično 6 2 2 2 2 7 5" xfId="30465"/>
    <cellStyle name="Obično 6 2 2 2 2 8" xfId="30466"/>
    <cellStyle name="Obično 6 2 2 2 2 8 2" xfId="30467"/>
    <cellStyle name="Obično 6 2 2 2 2 8 2 2" xfId="30468"/>
    <cellStyle name="Obično 6 2 2 2 2 8 3" xfId="30469"/>
    <cellStyle name="Obično 6 2 2 2 2 9" xfId="30470"/>
    <cellStyle name="Obično 6 2 2 2 2 9 2" xfId="30471"/>
    <cellStyle name="Obično 6 2 2 2 2 9 2 2" xfId="30472"/>
    <cellStyle name="Obično 6 2 2 2 2 9 3" xfId="30473"/>
    <cellStyle name="Obično 6 2 2 2 3" xfId="30474"/>
    <cellStyle name="Obično 6 2 2 2 3 10" xfId="30475"/>
    <cellStyle name="Obično 6 2 2 2 3 2" xfId="30476"/>
    <cellStyle name="Obično 6 2 2 2 3 2 2" xfId="30477"/>
    <cellStyle name="Obično 6 2 2 2 3 2 2 2" xfId="30478"/>
    <cellStyle name="Obično 6 2 2 2 3 2 2 2 2" xfId="30479"/>
    <cellStyle name="Obično 6 2 2 2 3 2 2 2 2 2" xfId="30480"/>
    <cellStyle name="Obično 6 2 2 2 3 2 2 2 2 2 2" xfId="30481"/>
    <cellStyle name="Obično 6 2 2 2 3 2 2 2 2 3" xfId="30482"/>
    <cellStyle name="Obično 6 2 2 2 3 2 2 2 3" xfId="30483"/>
    <cellStyle name="Obično 6 2 2 2 3 2 2 2 3 2" xfId="30484"/>
    <cellStyle name="Obično 6 2 2 2 3 2 2 2 3 2 2" xfId="30485"/>
    <cellStyle name="Obično 6 2 2 2 3 2 2 2 3 3" xfId="30486"/>
    <cellStyle name="Obično 6 2 2 2 3 2 2 2 4" xfId="30487"/>
    <cellStyle name="Obično 6 2 2 2 3 2 2 2 4 2" xfId="30488"/>
    <cellStyle name="Obično 6 2 2 2 3 2 2 2 5" xfId="30489"/>
    <cellStyle name="Obično 6 2 2 2 3 2 2 3" xfId="30490"/>
    <cellStyle name="Obično 6 2 2 2 3 2 2 3 2" xfId="30491"/>
    <cellStyle name="Obično 6 2 2 2 3 2 2 3 2 2" xfId="30492"/>
    <cellStyle name="Obično 6 2 2 2 3 2 2 3 2 2 2" xfId="30493"/>
    <cellStyle name="Obično 6 2 2 2 3 2 2 3 2 3" xfId="30494"/>
    <cellStyle name="Obično 6 2 2 2 3 2 2 3 3" xfId="30495"/>
    <cellStyle name="Obično 6 2 2 2 3 2 2 3 3 2" xfId="30496"/>
    <cellStyle name="Obično 6 2 2 2 3 2 2 3 3 2 2" xfId="30497"/>
    <cellStyle name="Obično 6 2 2 2 3 2 2 3 3 3" xfId="30498"/>
    <cellStyle name="Obično 6 2 2 2 3 2 2 3 4" xfId="30499"/>
    <cellStyle name="Obično 6 2 2 2 3 2 2 3 4 2" xfId="30500"/>
    <cellStyle name="Obično 6 2 2 2 3 2 2 3 5" xfId="30501"/>
    <cellStyle name="Obično 6 2 2 2 3 2 2 4" xfId="30502"/>
    <cellStyle name="Obično 6 2 2 2 3 2 2 4 2" xfId="30503"/>
    <cellStyle name="Obično 6 2 2 2 3 2 2 4 2 2" xfId="30504"/>
    <cellStyle name="Obično 6 2 2 2 3 2 2 4 3" xfId="30505"/>
    <cellStyle name="Obično 6 2 2 2 3 2 2 5" xfId="30506"/>
    <cellStyle name="Obično 6 2 2 2 3 2 2 5 2" xfId="30507"/>
    <cellStyle name="Obično 6 2 2 2 3 2 2 5 2 2" xfId="30508"/>
    <cellStyle name="Obično 6 2 2 2 3 2 2 5 3" xfId="30509"/>
    <cellStyle name="Obično 6 2 2 2 3 2 2 6" xfId="30510"/>
    <cellStyle name="Obično 6 2 2 2 3 2 2 6 2" xfId="30511"/>
    <cellStyle name="Obično 6 2 2 2 3 2 2 7" xfId="30512"/>
    <cellStyle name="Obično 6 2 2 2 3 2 3" xfId="30513"/>
    <cellStyle name="Obično 6 2 2 2 3 2 3 2" xfId="30514"/>
    <cellStyle name="Obično 6 2 2 2 3 2 3 2 2" xfId="30515"/>
    <cellStyle name="Obično 6 2 2 2 3 2 3 2 2 2" xfId="30516"/>
    <cellStyle name="Obično 6 2 2 2 3 2 3 2 3" xfId="30517"/>
    <cellStyle name="Obično 6 2 2 2 3 2 3 3" xfId="30518"/>
    <cellStyle name="Obično 6 2 2 2 3 2 3 3 2" xfId="30519"/>
    <cellStyle name="Obično 6 2 2 2 3 2 3 3 2 2" xfId="30520"/>
    <cellStyle name="Obično 6 2 2 2 3 2 3 3 3" xfId="30521"/>
    <cellStyle name="Obično 6 2 2 2 3 2 3 4" xfId="30522"/>
    <cellStyle name="Obično 6 2 2 2 3 2 3 4 2" xfId="30523"/>
    <cellStyle name="Obično 6 2 2 2 3 2 3 5" xfId="30524"/>
    <cellStyle name="Obično 6 2 2 2 3 2 4" xfId="30525"/>
    <cellStyle name="Obično 6 2 2 2 3 2 4 2" xfId="30526"/>
    <cellStyle name="Obično 6 2 2 2 3 2 4 2 2" xfId="30527"/>
    <cellStyle name="Obično 6 2 2 2 3 2 4 2 2 2" xfId="30528"/>
    <cellStyle name="Obično 6 2 2 2 3 2 4 2 3" xfId="30529"/>
    <cellStyle name="Obično 6 2 2 2 3 2 4 3" xfId="30530"/>
    <cellStyle name="Obično 6 2 2 2 3 2 4 3 2" xfId="30531"/>
    <cellStyle name="Obično 6 2 2 2 3 2 4 3 2 2" xfId="30532"/>
    <cellStyle name="Obično 6 2 2 2 3 2 4 3 3" xfId="30533"/>
    <cellStyle name="Obično 6 2 2 2 3 2 4 4" xfId="30534"/>
    <cellStyle name="Obično 6 2 2 2 3 2 4 4 2" xfId="30535"/>
    <cellStyle name="Obično 6 2 2 2 3 2 4 5" xfId="30536"/>
    <cellStyle name="Obično 6 2 2 2 3 2 5" xfId="30537"/>
    <cellStyle name="Obično 6 2 2 2 3 2 5 2" xfId="30538"/>
    <cellStyle name="Obično 6 2 2 2 3 2 5 2 2" xfId="30539"/>
    <cellStyle name="Obično 6 2 2 2 3 2 5 3" xfId="30540"/>
    <cellStyle name="Obično 6 2 2 2 3 2 6" xfId="30541"/>
    <cellStyle name="Obično 6 2 2 2 3 2 6 2" xfId="30542"/>
    <cellStyle name="Obično 6 2 2 2 3 2 6 2 2" xfId="30543"/>
    <cellStyle name="Obično 6 2 2 2 3 2 6 3" xfId="30544"/>
    <cellStyle name="Obično 6 2 2 2 3 2 7" xfId="30545"/>
    <cellStyle name="Obično 6 2 2 2 3 2 7 2" xfId="30546"/>
    <cellStyle name="Obično 6 2 2 2 3 2 8" xfId="30547"/>
    <cellStyle name="Obično 6 2 2 2 3 3" xfId="30548"/>
    <cellStyle name="Obično 6 2 2 2 3 3 2" xfId="30549"/>
    <cellStyle name="Obično 6 2 2 2 3 3 2 2" xfId="30550"/>
    <cellStyle name="Obično 6 2 2 2 3 3 2 2 2" xfId="30551"/>
    <cellStyle name="Obično 6 2 2 2 3 3 2 2 2 2" xfId="30552"/>
    <cellStyle name="Obično 6 2 2 2 3 3 2 2 2 2 2" xfId="30553"/>
    <cellStyle name="Obično 6 2 2 2 3 3 2 2 2 3" xfId="30554"/>
    <cellStyle name="Obično 6 2 2 2 3 3 2 2 3" xfId="30555"/>
    <cellStyle name="Obično 6 2 2 2 3 3 2 2 3 2" xfId="30556"/>
    <cellStyle name="Obično 6 2 2 2 3 3 2 2 3 2 2" xfId="30557"/>
    <cellStyle name="Obično 6 2 2 2 3 3 2 2 3 3" xfId="30558"/>
    <cellStyle name="Obično 6 2 2 2 3 3 2 2 4" xfId="30559"/>
    <cellStyle name="Obično 6 2 2 2 3 3 2 2 4 2" xfId="30560"/>
    <cellStyle name="Obično 6 2 2 2 3 3 2 2 5" xfId="30561"/>
    <cellStyle name="Obično 6 2 2 2 3 3 2 3" xfId="30562"/>
    <cellStyle name="Obično 6 2 2 2 3 3 2 3 2" xfId="30563"/>
    <cellStyle name="Obično 6 2 2 2 3 3 2 3 2 2" xfId="30564"/>
    <cellStyle name="Obično 6 2 2 2 3 3 2 3 3" xfId="30565"/>
    <cellStyle name="Obično 6 2 2 2 3 3 2 4" xfId="30566"/>
    <cellStyle name="Obično 6 2 2 2 3 3 2 4 2" xfId="30567"/>
    <cellStyle name="Obično 6 2 2 2 3 3 2 4 2 2" xfId="30568"/>
    <cellStyle name="Obično 6 2 2 2 3 3 2 4 3" xfId="30569"/>
    <cellStyle name="Obično 6 2 2 2 3 3 2 5" xfId="30570"/>
    <cellStyle name="Obično 6 2 2 2 3 3 2 5 2" xfId="30571"/>
    <cellStyle name="Obično 6 2 2 2 3 3 2 6" xfId="30572"/>
    <cellStyle name="Obično 6 2 2 2 3 3 3" xfId="30573"/>
    <cellStyle name="Obično 6 2 2 2 3 3 3 2" xfId="30574"/>
    <cellStyle name="Obično 6 2 2 2 3 3 3 2 2" xfId="30575"/>
    <cellStyle name="Obično 6 2 2 2 3 3 3 2 2 2" xfId="30576"/>
    <cellStyle name="Obično 6 2 2 2 3 3 3 2 3" xfId="30577"/>
    <cellStyle name="Obično 6 2 2 2 3 3 3 3" xfId="30578"/>
    <cellStyle name="Obično 6 2 2 2 3 3 3 3 2" xfId="30579"/>
    <cellStyle name="Obično 6 2 2 2 3 3 3 3 2 2" xfId="30580"/>
    <cellStyle name="Obično 6 2 2 2 3 3 3 3 3" xfId="30581"/>
    <cellStyle name="Obično 6 2 2 2 3 3 3 4" xfId="30582"/>
    <cellStyle name="Obično 6 2 2 2 3 3 3 4 2" xfId="30583"/>
    <cellStyle name="Obično 6 2 2 2 3 3 3 5" xfId="30584"/>
    <cellStyle name="Obično 6 2 2 2 3 3 4" xfId="30585"/>
    <cellStyle name="Obično 6 2 2 2 3 3 4 2" xfId="30586"/>
    <cellStyle name="Obično 6 2 2 2 3 3 4 2 2" xfId="30587"/>
    <cellStyle name="Obično 6 2 2 2 3 3 4 2 2 2" xfId="30588"/>
    <cellStyle name="Obično 6 2 2 2 3 3 4 2 3" xfId="30589"/>
    <cellStyle name="Obično 6 2 2 2 3 3 4 3" xfId="30590"/>
    <cellStyle name="Obično 6 2 2 2 3 3 4 3 2" xfId="30591"/>
    <cellStyle name="Obično 6 2 2 2 3 3 4 3 2 2" xfId="30592"/>
    <cellStyle name="Obično 6 2 2 2 3 3 4 3 3" xfId="30593"/>
    <cellStyle name="Obično 6 2 2 2 3 3 4 4" xfId="30594"/>
    <cellStyle name="Obično 6 2 2 2 3 3 4 4 2" xfId="30595"/>
    <cellStyle name="Obično 6 2 2 2 3 3 4 5" xfId="30596"/>
    <cellStyle name="Obično 6 2 2 2 3 3 5" xfId="30597"/>
    <cellStyle name="Obično 6 2 2 2 3 3 5 2" xfId="30598"/>
    <cellStyle name="Obično 6 2 2 2 3 3 5 2 2" xfId="30599"/>
    <cellStyle name="Obično 6 2 2 2 3 3 5 3" xfId="30600"/>
    <cellStyle name="Obično 6 2 2 2 3 3 6" xfId="30601"/>
    <cellStyle name="Obično 6 2 2 2 3 3 6 2" xfId="30602"/>
    <cellStyle name="Obično 6 2 2 2 3 3 6 2 2" xfId="30603"/>
    <cellStyle name="Obično 6 2 2 2 3 3 6 3" xfId="30604"/>
    <cellStyle name="Obično 6 2 2 2 3 3 7" xfId="30605"/>
    <cellStyle name="Obično 6 2 2 2 3 3 7 2" xfId="30606"/>
    <cellStyle name="Obično 6 2 2 2 3 3 8" xfId="30607"/>
    <cellStyle name="Obično 6 2 2 2 3 4" xfId="30608"/>
    <cellStyle name="Obično 6 2 2 2 3 4 2" xfId="30609"/>
    <cellStyle name="Obično 6 2 2 2 3 4 2 2" xfId="30610"/>
    <cellStyle name="Obično 6 2 2 2 3 4 2 2 2" xfId="30611"/>
    <cellStyle name="Obično 6 2 2 2 3 4 2 2 2 2" xfId="30612"/>
    <cellStyle name="Obično 6 2 2 2 3 4 2 2 3" xfId="30613"/>
    <cellStyle name="Obično 6 2 2 2 3 4 2 3" xfId="30614"/>
    <cellStyle name="Obično 6 2 2 2 3 4 2 3 2" xfId="30615"/>
    <cellStyle name="Obično 6 2 2 2 3 4 2 3 2 2" xfId="30616"/>
    <cellStyle name="Obično 6 2 2 2 3 4 2 3 3" xfId="30617"/>
    <cellStyle name="Obično 6 2 2 2 3 4 2 4" xfId="30618"/>
    <cellStyle name="Obično 6 2 2 2 3 4 2 4 2" xfId="30619"/>
    <cellStyle name="Obično 6 2 2 2 3 4 2 5" xfId="30620"/>
    <cellStyle name="Obično 6 2 2 2 3 4 3" xfId="30621"/>
    <cellStyle name="Obično 6 2 2 2 3 4 3 2" xfId="30622"/>
    <cellStyle name="Obično 6 2 2 2 3 4 3 2 2" xfId="30623"/>
    <cellStyle name="Obično 6 2 2 2 3 4 3 3" xfId="30624"/>
    <cellStyle name="Obično 6 2 2 2 3 4 4" xfId="30625"/>
    <cellStyle name="Obično 6 2 2 2 3 4 4 2" xfId="30626"/>
    <cellStyle name="Obično 6 2 2 2 3 4 4 2 2" xfId="30627"/>
    <cellStyle name="Obično 6 2 2 2 3 4 4 3" xfId="30628"/>
    <cellStyle name="Obično 6 2 2 2 3 4 5" xfId="30629"/>
    <cellStyle name="Obično 6 2 2 2 3 4 5 2" xfId="30630"/>
    <cellStyle name="Obično 6 2 2 2 3 4 6" xfId="30631"/>
    <cellStyle name="Obično 6 2 2 2 3 5" xfId="30632"/>
    <cellStyle name="Obično 6 2 2 2 3 5 2" xfId="30633"/>
    <cellStyle name="Obično 6 2 2 2 3 5 2 2" xfId="30634"/>
    <cellStyle name="Obično 6 2 2 2 3 5 2 2 2" xfId="30635"/>
    <cellStyle name="Obično 6 2 2 2 3 5 2 3" xfId="30636"/>
    <cellStyle name="Obično 6 2 2 2 3 5 3" xfId="30637"/>
    <cellStyle name="Obično 6 2 2 2 3 5 3 2" xfId="30638"/>
    <cellStyle name="Obično 6 2 2 2 3 5 3 2 2" xfId="30639"/>
    <cellStyle name="Obično 6 2 2 2 3 5 3 3" xfId="30640"/>
    <cellStyle name="Obično 6 2 2 2 3 5 4" xfId="30641"/>
    <cellStyle name="Obično 6 2 2 2 3 5 4 2" xfId="30642"/>
    <cellStyle name="Obično 6 2 2 2 3 5 5" xfId="30643"/>
    <cellStyle name="Obično 6 2 2 2 3 6" xfId="30644"/>
    <cellStyle name="Obično 6 2 2 2 3 6 2" xfId="30645"/>
    <cellStyle name="Obično 6 2 2 2 3 6 2 2" xfId="30646"/>
    <cellStyle name="Obično 6 2 2 2 3 6 2 2 2" xfId="30647"/>
    <cellStyle name="Obično 6 2 2 2 3 6 2 3" xfId="30648"/>
    <cellStyle name="Obično 6 2 2 2 3 6 3" xfId="30649"/>
    <cellStyle name="Obično 6 2 2 2 3 6 3 2" xfId="30650"/>
    <cellStyle name="Obično 6 2 2 2 3 6 3 2 2" xfId="30651"/>
    <cellStyle name="Obično 6 2 2 2 3 6 3 3" xfId="30652"/>
    <cellStyle name="Obično 6 2 2 2 3 6 4" xfId="30653"/>
    <cellStyle name="Obično 6 2 2 2 3 6 4 2" xfId="30654"/>
    <cellStyle name="Obično 6 2 2 2 3 6 5" xfId="30655"/>
    <cellStyle name="Obično 6 2 2 2 3 7" xfId="30656"/>
    <cellStyle name="Obično 6 2 2 2 3 7 2" xfId="30657"/>
    <cellStyle name="Obično 6 2 2 2 3 7 2 2" xfId="30658"/>
    <cellStyle name="Obično 6 2 2 2 3 7 3" xfId="30659"/>
    <cellStyle name="Obično 6 2 2 2 3 8" xfId="30660"/>
    <cellStyle name="Obično 6 2 2 2 3 8 2" xfId="30661"/>
    <cellStyle name="Obično 6 2 2 2 3 8 2 2" xfId="30662"/>
    <cellStyle name="Obično 6 2 2 2 3 8 3" xfId="30663"/>
    <cellStyle name="Obično 6 2 2 2 3 9" xfId="30664"/>
    <cellStyle name="Obično 6 2 2 2 3 9 2" xfId="30665"/>
    <cellStyle name="Obično 6 2 2 2 4" xfId="30666"/>
    <cellStyle name="Obično 6 2 2 2 4 2" xfId="30667"/>
    <cellStyle name="Obično 6 2 2 2 4 2 2" xfId="30668"/>
    <cellStyle name="Obično 6 2 2 2 4 2 2 2" xfId="30669"/>
    <cellStyle name="Obično 6 2 2 2 4 2 2 2 2" xfId="30670"/>
    <cellStyle name="Obično 6 2 2 2 4 2 2 2 2 2" xfId="30671"/>
    <cellStyle name="Obično 6 2 2 2 4 2 2 2 2 2 2" xfId="30672"/>
    <cellStyle name="Obično 6 2 2 2 4 2 2 2 2 3" xfId="30673"/>
    <cellStyle name="Obično 6 2 2 2 4 2 2 2 3" xfId="30674"/>
    <cellStyle name="Obično 6 2 2 2 4 2 2 2 3 2" xfId="30675"/>
    <cellStyle name="Obično 6 2 2 2 4 2 2 2 3 2 2" xfId="30676"/>
    <cellStyle name="Obično 6 2 2 2 4 2 2 2 3 3" xfId="30677"/>
    <cellStyle name="Obično 6 2 2 2 4 2 2 2 4" xfId="30678"/>
    <cellStyle name="Obično 6 2 2 2 4 2 2 2 4 2" xfId="30679"/>
    <cellStyle name="Obično 6 2 2 2 4 2 2 2 5" xfId="30680"/>
    <cellStyle name="Obično 6 2 2 2 4 2 2 3" xfId="30681"/>
    <cellStyle name="Obično 6 2 2 2 4 2 2 3 2" xfId="30682"/>
    <cellStyle name="Obično 6 2 2 2 4 2 2 3 2 2" xfId="30683"/>
    <cellStyle name="Obično 6 2 2 2 4 2 2 3 3" xfId="30684"/>
    <cellStyle name="Obično 6 2 2 2 4 2 2 4" xfId="30685"/>
    <cellStyle name="Obično 6 2 2 2 4 2 2 4 2" xfId="30686"/>
    <cellStyle name="Obično 6 2 2 2 4 2 2 4 2 2" xfId="30687"/>
    <cellStyle name="Obično 6 2 2 2 4 2 2 4 3" xfId="30688"/>
    <cellStyle name="Obično 6 2 2 2 4 2 2 5" xfId="30689"/>
    <cellStyle name="Obično 6 2 2 2 4 2 2 5 2" xfId="30690"/>
    <cellStyle name="Obično 6 2 2 2 4 2 2 6" xfId="30691"/>
    <cellStyle name="Obično 6 2 2 2 4 2 3" xfId="30692"/>
    <cellStyle name="Obično 6 2 2 2 4 2 3 2" xfId="30693"/>
    <cellStyle name="Obično 6 2 2 2 4 2 3 2 2" xfId="30694"/>
    <cellStyle name="Obično 6 2 2 2 4 2 3 2 2 2" xfId="30695"/>
    <cellStyle name="Obično 6 2 2 2 4 2 3 2 3" xfId="30696"/>
    <cellStyle name="Obično 6 2 2 2 4 2 3 3" xfId="30697"/>
    <cellStyle name="Obično 6 2 2 2 4 2 3 3 2" xfId="30698"/>
    <cellStyle name="Obično 6 2 2 2 4 2 3 3 2 2" xfId="30699"/>
    <cellStyle name="Obično 6 2 2 2 4 2 3 3 3" xfId="30700"/>
    <cellStyle name="Obično 6 2 2 2 4 2 3 4" xfId="30701"/>
    <cellStyle name="Obično 6 2 2 2 4 2 3 4 2" xfId="30702"/>
    <cellStyle name="Obično 6 2 2 2 4 2 3 5" xfId="30703"/>
    <cellStyle name="Obično 6 2 2 2 4 2 4" xfId="30704"/>
    <cellStyle name="Obično 6 2 2 2 4 2 4 2" xfId="30705"/>
    <cellStyle name="Obično 6 2 2 2 4 2 4 2 2" xfId="30706"/>
    <cellStyle name="Obično 6 2 2 2 4 2 4 2 2 2" xfId="30707"/>
    <cellStyle name="Obično 6 2 2 2 4 2 4 2 3" xfId="30708"/>
    <cellStyle name="Obično 6 2 2 2 4 2 4 3" xfId="30709"/>
    <cellStyle name="Obično 6 2 2 2 4 2 4 3 2" xfId="30710"/>
    <cellStyle name="Obično 6 2 2 2 4 2 4 3 2 2" xfId="30711"/>
    <cellStyle name="Obično 6 2 2 2 4 2 4 3 3" xfId="30712"/>
    <cellStyle name="Obično 6 2 2 2 4 2 4 4" xfId="30713"/>
    <cellStyle name="Obično 6 2 2 2 4 2 4 4 2" xfId="30714"/>
    <cellStyle name="Obično 6 2 2 2 4 2 4 5" xfId="30715"/>
    <cellStyle name="Obično 6 2 2 2 4 2 5" xfId="30716"/>
    <cellStyle name="Obično 6 2 2 2 4 2 5 2" xfId="30717"/>
    <cellStyle name="Obično 6 2 2 2 4 2 5 2 2" xfId="30718"/>
    <cellStyle name="Obično 6 2 2 2 4 2 5 3" xfId="30719"/>
    <cellStyle name="Obično 6 2 2 2 4 2 6" xfId="30720"/>
    <cellStyle name="Obično 6 2 2 2 4 2 6 2" xfId="30721"/>
    <cellStyle name="Obično 6 2 2 2 4 2 6 2 2" xfId="30722"/>
    <cellStyle name="Obično 6 2 2 2 4 2 6 3" xfId="30723"/>
    <cellStyle name="Obično 6 2 2 2 4 2 7" xfId="30724"/>
    <cellStyle name="Obično 6 2 2 2 4 2 7 2" xfId="30725"/>
    <cellStyle name="Obično 6 2 2 2 4 2 8" xfId="30726"/>
    <cellStyle name="Obično 6 2 2 2 4 3" xfId="30727"/>
    <cellStyle name="Obično 6 2 2 2 4 3 2" xfId="30728"/>
    <cellStyle name="Obično 6 2 2 2 4 3 2 2" xfId="30729"/>
    <cellStyle name="Obično 6 2 2 2 4 3 2 2 2" xfId="30730"/>
    <cellStyle name="Obično 6 2 2 2 4 3 2 2 2 2" xfId="30731"/>
    <cellStyle name="Obično 6 2 2 2 4 3 2 2 3" xfId="30732"/>
    <cellStyle name="Obično 6 2 2 2 4 3 2 3" xfId="30733"/>
    <cellStyle name="Obično 6 2 2 2 4 3 2 3 2" xfId="30734"/>
    <cellStyle name="Obično 6 2 2 2 4 3 2 3 2 2" xfId="30735"/>
    <cellStyle name="Obično 6 2 2 2 4 3 2 3 3" xfId="30736"/>
    <cellStyle name="Obično 6 2 2 2 4 3 2 4" xfId="30737"/>
    <cellStyle name="Obično 6 2 2 2 4 3 2 4 2" xfId="30738"/>
    <cellStyle name="Obično 6 2 2 2 4 3 2 5" xfId="30739"/>
    <cellStyle name="Obično 6 2 2 2 4 3 3" xfId="30740"/>
    <cellStyle name="Obično 6 2 2 2 4 3 3 2" xfId="30741"/>
    <cellStyle name="Obično 6 2 2 2 4 3 3 2 2" xfId="30742"/>
    <cellStyle name="Obično 6 2 2 2 4 3 3 3" xfId="30743"/>
    <cellStyle name="Obično 6 2 2 2 4 3 4" xfId="30744"/>
    <cellStyle name="Obično 6 2 2 2 4 3 4 2" xfId="30745"/>
    <cellStyle name="Obično 6 2 2 2 4 3 4 2 2" xfId="30746"/>
    <cellStyle name="Obično 6 2 2 2 4 3 4 3" xfId="30747"/>
    <cellStyle name="Obično 6 2 2 2 4 3 5" xfId="30748"/>
    <cellStyle name="Obično 6 2 2 2 4 3 5 2" xfId="30749"/>
    <cellStyle name="Obično 6 2 2 2 4 3 6" xfId="30750"/>
    <cellStyle name="Obično 6 2 2 2 4 4" xfId="30751"/>
    <cellStyle name="Obično 6 2 2 2 4 4 2" xfId="30752"/>
    <cellStyle name="Obično 6 2 2 2 4 4 2 2" xfId="30753"/>
    <cellStyle name="Obično 6 2 2 2 4 4 2 2 2" xfId="30754"/>
    <cellStyle name="Obično 6 2 2 2 4 4 2 3" xfId="30755"/>
    <cellStyle name="Obično 6 2 2 2 4 4 3" xfId="30756"/>
    <cellStyle name="Obično 6 2 2 2 4 4 3 2" xfId="30757"/>
    <cellStyle name="Obično 6 2 2 2 4 4 3 2 2" xfId="30758"/>
    <cellStyle name="Obično 6 2 2 2 4 4 3 3" xfId="30759"/>
    <cellStyle name="Obično 6 2 2 2 4 4 4" xfId="30760"/>
    <cellStyle name="Obično 6 2 2 2 4 4 4 2" xfId="30761"/>
    <cellStyle name="Obično 6 2 2 2 4 4 5" xfId="30762"/>
    <cellStyle name="Obično 6 2 2 2 4 5" xfId="30763"/>
    <cellStyle name="Obično 6 2 2 2 4 5 2" xfId="30764"/>
    <cellStyle name="Obično 6 2 2 2 4 5 2 2" xfId="30765"/>
    <cellStyle name="Obično 6 2 2 2 4 5 2 2 2" xfId="30766"/>
    <cellStyle name="Obično 6 2 2 2 4 5 2 3" xfId="30767"/>
    <cellStyle name="Obično 6 2 2 2 4 5 3" xfId="30768"/>
    <cellStyle name="Obično 6 2 2 2 4 5 3 2" xfId="30769"/>
    <cellStyle name="Obično 6 2 2 2 4 5 3 2 2" xfId="30770"/>
    <cellStyle name="Obično 6 2 2 2 4 5 3 3" xfId="30771"/>
    <cellStyle name="Obično 6 2 2 2 4 5 4" xfId="30772"/>
    <cellStyle name="Obično 6 2 2 2 4 5 4 2" xfId="30773"/>
    <cellStyle name="Obično 6 2 2 2 4 5 5" xfId="30774"/>
    <cellStyle name="Obično 6 2 2 2 4 6" xfId="30775"/>
    <cellStyle name="Obično 6 2 2 2 4 6 2" xfId="30776"/>
    <cellStyle name="Obično 6 2 2 2 4 6 2 2" xfId="30777"/>
    <cellStyle name="Obično 6 2 2 2 4 6 3" xfId="30778"/>
    <cellStyle name="Obično 6 2 2 2 4 7" xfId="30779"/>
    <cellStyle name="Obično 6 2 2 2 4 7 2" xfId="30780"/>
    <cellStyle name="Obično 6 2 2 2 4 7 2 2" xfId="30781"/>
    <cellStyle name="Obično 6 2 2 2 4 7 3" xfId="30782"/>
    <cellStyle name="Obično 6 2 2 2 4 8" xfId="30783"/>
    <cellStyle name="Obično 6 2 2 2 4 8 2" xfId="30784"/>
    <cellStyle name="Obično 6 2 2 2 4 9" xfId="30785"/>
    <cellStyle name="Obično 6 2 2 2 5" xfId="30786"/>
    <cellStyle name="Obično 6 2 2 2 5 2" xfId="30787"/>
    <cellStyle name="Obično 6 2 2 2 5 2 2" xfId="30788"/>
    <cellStyle name="Obično 6 2 2 2 5 2 2 2" xfId="30789"/>
    <cellStyle name="Obično 6 2 2 2 5 2 2 2 2" xfId="30790"/>
    <cellStyle name="Obično 6 2 2 2 5 2 2 2 2 2" xfId="30791"/>
    <cellStyle name="Obično 6 2 2 2 5 2 2 2 3" xfId="30792"/>
    <cellStyle name="Obično 6 2 2 2 5 2 2 3" xfId="30793"/>
    <cellStyle name="Obično 6 2 2 2 5 2 2 3 2" xfId="30794"/>
    <cellStyle name="Obično 6 2 2 2 5 2 2 3 2 2" xfId="30795"/>
    <cellStyle name="Obično 6 2 2 2 5 2 2 3 3" xfId="30796"/>
    <cellStyle name="Obično 6 2 2 2 5 2 2 4" xfId="30797"/>
    <cellStyle name="Obično 6 2 2 2 5 2 2 4 2" xfId="30798"/>
    <cellStyle name="Obično 6 2 2 2 5 2 2 5" xfId="30799"/>
    <cellStyle name="Obično 6 2 2 2 5 2 3" xfId="30800"/>
    <cellStyle name="Obično 6 2 2 2 5 2 3 2" xfId="30801"/>
    <cellStyle name="Obično 6 2 2 2 5 2 3 2 2" xfId="30802"/>
    <cellStyle name="Obično 6 2 2 2 5 2 3 3" xfId="30803"/>
    <cellStyle name="Obično 6 2 2 2 5 2 4" xfId="30804"/>
    <cellStyle name="Obično 6 2 2 2 5 2 4 2" xfId="30805"/>
    <cellStyle name="Obično 6 2 2 2 5 2 4 2 2" xfId="30806"/>
    <cellStyle name="Obično 6 2 2 2 5 2 4 3" xfId="30807"/>
    <cellStyle name="Obično 6 2 2 2 5 2 5" xfId="30808"/>
    <cellStyle name="Obično 6 2 2 2 5 2 5 2" xfId="30809"/>
    <cellStyle name="Obično 6 2 2 2 5 2 6" xfId="30810"/>
    <cellStyle name="Obično 6 2 2 2 5 3" xfId="30811"/>
    <cellStyle name="Obično 6 2 2 2 5 3 2" xfId="30812"/>
    <cellStyle name="Obično 6 2 2 2 5 3 2 2" xfId="30813"/>
    <cellStyle name="Obično 6 2 2 2 5 3 2 2 2" xfId="30814"/>
    <cellStyle name="Obično 6 2 2 2 5 3 2 3" xfId="30815"/>
    <cellStyle name="Obično 6 2 2 2 5 3 3" xfId="30816"/>
    <cellStyle name="Obično 6 2 2 2 5 3 3 2" xfId="30817"/>
    <cellStyle name="Obično 6 2 2 2 5 3 3 2 2" xfId="30818"/>
    <cellStyle name="Obično 6 2 2 2 5 3 3 3" xfId="30819"/>
    <cellStyle name="Obično 6 2 2 2 5 3 4" xfId="30820"/>
    <cellStyle name="Obično 6 2 2 2 5 3 4 2" xfId="30821"/>
    <cellStyle name="Obično 6 2 2 2 5 3 5" xfId="30822"/>
    <cellStyle name="Obično 6 2 2 2 5 4" xfId="30823"/>
    <cellStyle name="Obično 6 2 2 2 5 4 2" xfId="30824"/>
    <cellStyle name="Obično 6 2 2 2 5 4 2 2" xfId="30825"/>
    <cellStyle name="Obično 6 2 2 2 5 4 2 2 2" xfId="30826"/>
    <cellStyle name="Obično 6 2 2 2 5 4 2 3" xfId="30827"/>
    <cellStyle name="Obično 6 2 2 2 5 4 3" xfId="30828"/>
    <cellStyle name="Obično 6 2 2 2 5 4 3 2" xfId="30829"/>
    <cellStyle name="Obično 6 2 2 2 5 4 3 2 2" xfId="30830"/>
    <cellStyle name="Obično 6 2 2 2 5 4 3 3" xfId="30831"/>
    <cellStyle name="Obično 6 2 2 2 5 4 4" xfId="30832"/>
    <cellStyle name="Obično 6 2 2 2 5 4 4 2" xfId="30833"/>
    <cellStyle name="Obično 6 2 2 2 5 4 5" xfId="30834"/>
    <cellStyle name="Obično 6 2 2 2 5 5" xfId="30835"/>
    <cellStyle name="Obično 6 2 2 2 5 5 2" xfId="30836"/>
    <cellStyle name="Obično 6 2 2 2 5 5 2 2" xfId="30837"/>
    <cellStyle name="Obično 6 2 2 2 5 5 3" xfId="30838"/>
    <cellStyle name="Obično 6 2 2 2 5 6" xfId="30839"/>
    <cellStyle name="Obično 6 2 2 2 5 6 2" xfId="30840"/>
    <cellStyle name="Obično 6 2 2 2 5 6 2 2" xfId="30841"/>
    <cellStyle name="Obično 6 2 2 2 5 6 3" xfId="30842"/>
    <cellStyle name="Obično 6 2 2 2 5 7" xfId="30843"/>
    <cellStyle name="Obično 6 2 2 2 5 7 2" xfId="30844"/>
    <cellStyle name="Obično 6 2 2 2 5 8" xfId="30845"/>
    <cellStyle name="Obično 6 2 2 2 6" xfId="30846"/>
    <cellStyle name="Obično 6 2 2 2 6 2" xfId="30847"/>
    <cellStyle name="Obično 6 2 2 2 6 2 2" xfId="30848"/>
    <cellStyle name="Obično 6 2 2 2 6 2 2 2" xfId="30849"/>
    <cellStyle name="Obično 6 2 2 2 6 2 2 2 2" xfId="30850"/>
    <cellStyle name="Obično 6 2 2 2 6 2 2 3" xfId="30851"/>
    <cellStyle name="Obično 6 2 2 2 6 2 3" xfId="30852"/>
    <cellStyle name="Obično 6 2 2 2 6 2 3 2" xfId="30853"/>
    <cellStyle name="Obično 6 2 2 2 6 2 3 2 2" xfId="30854"/>
    <cellStyle name="Obično 6 2 2 2 6 2 3 3" xfId="30855"/>
    <cellStyle name="Obično 6 2 2 2 6 2 4" xfId="30856"/>
    <cellStyle name="Obično 6 2 2 2 6 2 4 2" xfId="30857"/>
    <cellStyle name="Obično 6 2 2 2 6 2 5" xfId="30858"/>
    <cellStyle name="Obično 6 2 2 2 6 3" xfId="30859"/>
    <cellStyle name="Obično 6 2 2 2 6 3 2" xfId="30860"/>
    <cellStyle name="Obično 6 2 2 2 6 3 2 2" xfId="30861"/>
    <cellStyle name="Obično 6 2 2 2 6 3 3" xfId="30862"/>
    <cellStyle name="Obično 6 2 2 2 6 4" xfId="30863"/>
    <cellStyle name="Obično 6 2 2 2 6 4 2" xfId="30864"/>
    <cellStyle name="Obično 6 2 2 2 6 4 2 2" xfId="30865"/>
    <cellStyle name="Obično 6 2 2 2 6 4 3" xfId="30866"/>
    <cellStyle name="Obično 6 2 2 2 6 5" xfId="30867"/>
    <cellStyle name="Obično 6 2 2 2 6 5 2" xfId="30868"/>
    <cellStyle name="Obično 6 2 2 2 6 6" xfId="30869"/>
    <cellStyle name="Obično 6 2 2 2 7" xfId="30870"/>
    <cellStyle name="Obično 6 2 2 2 7 2" xfId="30871"/>
    <cellStyle name="Obično 6 2 2 2 7 2 2" xfId="30872"/>
    <cellStyle name="Obično 6 2 2 2 7 2 2 2" xfId="30873"/>
    <cellStyle name="Obično 6 2 2 2 7 2 3" xfId="30874"/>
    <cellStyle name="Obično 6 2 2 2 7 3" xfId="30875"/>
    <cellStyle name="Obično 6 2 2 2 7 3 2" xfId="30876"/>
    <cellStyle name="Obično 6 2 2 2 7 3 2 2" xfId="30877"/>
    <cellStyle name="Obično 6 2 2 2 7 3 3" xfId="30878"/>
    <cellStyle name="Obično 6 2 2 2 7 4" xfId="30879"/>
    <cellStyle name="Obično 6 2 2 2 7 4 2" xfId="30880"/>
    <cellStyle name="Obično 6 2 2 2 7 5" xfId="30881"/>
    <cellStyle name="Obično 6 2 2 2 8" xfId="30882"/>
    <cellStyle name="Obično 6 2 2 2 8 2" xfId="30883"/>
    <cellStyle name="Obično 6 2 2 2 8 2 2" xfId="30884"/>
    <cellStyle name="Obično 6 2 2 2 8 2 2 2" xfId="30885"/>
    <cellStyle name="Obično 6 2 2 2 8 2 3" xfId="30886"/>
    <cellStyle name="Obično 6 2 2 2 8 3" xfId="30887"/>
    <cellStyle name="Obično 6 2 2 2 8 3 2" xfId="30888"/>
    <cellStyle name="Obično 6 2 2 2 8 3 2 2" xfId="30889"/>
    <cellStyle name="Obično 6 2 2 2 8 3 3" xfId="30890"/>
    <cellStyle name="Obično 6 2 2 2 8 4" xfId="30891"/>
    <cellStyle name="Obično 6 2 2 2 8 4 2" xfId="30892"/>
    <cellStyle name="Obično 6 2 2 2 8 5" xfId="30893"/>
    <cellStyle name="Obično 6 2 2 2 9" xfId="30894"/>
    <cellStyle name="Obično 6 2 2 2 9 2" xfId="30895"/>
    <cellStyle name="Obično 6 2 2 2 9 2 2" xfId="30896"/>
    <cellStyle name="Obično 6 2 2 2 9 3" xfId="30897"/>
    <cellStyle name="Obično 6 2 2 3" xfId="30898"/>
    <cellStyle name="Obično 6 2 2 3 10" xfId="30899"/>
    <cellStyle name="Obično 6 2 2 3 10 2" xfId="30900"/>
    <cellStyle name="Obično 6 2 2 3 11" xfId="30901"/>
    <cellStyle name="Obično 6 2 2 3 2" xfId="30902"/>
    <cellStyle name="Obično 6 2 2 3 2 10" xfId="30903"/>
    <cellStyle name="Obično 6 2 2 3 2 2" xfId="30904"/>
    <cellStyle name="Obično 6 2 2 3 2 2 2" xfId="30905"/>
    <cellStyle name="Obično 6 2 2 3 2 2 2 2" xfId="30906"/>
    <cellStyle name="Obično 6 2 2 3 2 2 2 2 2" xfId="30907"/>
    <cellStyle name="Obično 6 2 2 3 2 2 2 2 2 2" xfId="30908"/>
    <cellStyle name="Obično 6 2 2 3 2 2 2 2 2 2 2" xfId="30909"/>
    <cellStyle name="Obično 6 2 2 3 2 2 2 2 2 3" xfId="30910"/>
    <cellStyle name="Obično 6 2 2 3 2 2 2 2 3" xfId="30911"/>
    <cellStyle name="Obično 6 2 2 3 2 2 2 2 3 2" xfId="30912"/>
    <cellStyle name="Obično 6 2 2 3 2 2 2 2 3 2 2" xfId="30913"/>
    <cellStyle name="Obično 6 2 2 3 2 2 2 2 3 3" xfId="30914"/>
    <cellStyle name="Obično 6 2 2 3 2 2 2 2 4" xfId="30915"/>
    <cellStyle name="Obično 6 2 2 3 2 2 2 2 4 2" xfId="30916"/>
    <cellStyle name="Obično 6 2 2 3 2 2 2 2 5" xfId="30917"/>
    <cellStyle name="Obično 6 2 2 3 2 2 2 3" xfId="30918"/>
    <cellStyle name="Obično 6 2 2 3 2 2 2 3 2" xfId="30919"/>
    <cellStyle name="Obično 6 2 2 3 2 2 2 3 2 2" xfId="30920"/>
    <cellStyle name="Obično 6 2 2 3 2 2 2 3 2 2 2" xfId="30921"/>
    <cellStyle name="Obično 6 2 2 3 2 2 2 3 2 3" xfId="30922"/>
    <cellStyle name="Obično 6 2 2 3 2 2 2 3 3" xfId="30923"/>
    <cellStyle name="Obično 6 2 2 3 2 2 2 3 3 2" xfId="30924"/>
    <cellStyle name="Obično 6 2 2 3 2 2 2 3 3 2 2" xfId="30925"/>
    <cellStyle name="Obično 6 2 2 3 2 2 2 3 3 3" xfId="30926"/>
    <cellStyle name="Obično 6 2 2 3 2 2 2 3 4" xfId="30927"/>
    <cellStyle name="Obično 6 2 2 3 2 2 2 3 4 2" xfId="30928"/>
    <cellStyle name="Obično 6 2 2 3 2 2 2 3 5" xfId="30929"/>
    <cellStyle name="Obično 6 2 2 3 2 2 2 4" xfId="30930"/>
    <cellStyle name="Obično 6 2 2 3 2 2 2 4 2" xfId="30931"/>
    <cellStyle name="Obično 6 2 2 3 2 2 2 4 2 2" xfId="30932"/>
    <cellStyle name="Obično 6 2 2 3 2 2 2 4 3" xfId="30933"/>
    <cellStyle name="Obično 6 2 2 3 2 2 2 5" xfId="30934"/>
    <cellStyle name="Obično 6 2 2 3 2 2 2 5 2" xfId="30935"/>
    <cellStyle name="Obično 6 2 2 3 2 2 2 5 2 2" xfId="30936"/>
    <cellStyle name="Obično 6 2 2 3 2 2 2 5 3" xfId="30937"/>
    <cellStyle name="Obično 6 2 2 3 2 2 2 6" xfId="30938"/>
    <cellStyle name="Obično 6 2 2 3 2 2 2 6 2" xfId="30939"/>
    <cellStyle name="Obično 6 2 2 3 2 2 2 7" xfId="30940"/>
    <cellStyle name="Obično 6 2 2 3 2 2 3" xfId="30941"/>
    <cellStyle name="Obično 6 2 2 3 2 2 3 2" xfId="30942"/>
    <cellStyle name="Obično 6 2 2 3 2 2 3 2 2" xfId="30943"/>
    <cellStyle name="Obično 6 2 2 3 2 2 3 2 2 2" xfId="30944"/>
    <cellStyle name="Obično 6 2 2 3 2 2 3 2 3" xfId="30945"/>
    <cellStyle name="Obično 6 2 2 3 2 2 3 3" xfId="30946"/>
    <cellStyle name="Obično 6 2 2 3 2 2 3 3 2" xfId="30947"/>
    <cellStyle name="Obično 6 2 2 3 2 2 3 3 2 2" xfId="30948"/>
    <cellStyle name="Obično 6 2 2 3 2 2 3 3 3" xfId="30949"/>
    <cellStyle name="Obično 6 2 2 3 2 2 3 4" xfId="30950"/>
    <cellStyle name="Obično 6 2 2 3 2 2 3 4 2" xfId="30951"/>
    <cellStyle name="Obično 6 2 2 3 2 2 3 5" xfId="30952"/>
    <cellStyle name="Obično 6 2 2 3 2 2 4" xfId="30953"/>
    <cellStyle name="Obično 6 2 2 3 2 2 4 2" xfId="30954"/>
    <cellStyle name="Obično 6 2 2 3 2 2 4 2 2" xfId="30955"/>
    <cellStyle name="Obično 6 2 2 3 2 2 4 2 2 2" xfId="30956"/>
    <cellStyle name="Obično 6 2 2 3 2 2 4 2 3" xfId="30957"/>
    <cellStyle name="Obično 6 2 2 3 2 2 4 3" xfId="30958"/>
    <cellStyle name="Obično 6 2 2 3 2 2 4 3 2" xfId="30959"/>
    <cellStyle name="Obično 6 2 2 3 2 2 4 3 2 2" xfId="30960"/>
    <cellStyle name="Obično 6 2 2 3 2 2 4 3 3" xfId="30961"/>
    <cellStyle name="Obično 6 2 2 3 2 2 4 4" xfId="30962"/>
    <cellStyle name="Obično 6 2 2 3 2 2 4 4 2" xfId="30963"/>
    <cellStyle name="Obično 6 2 2 3 2 2 4 5" xfId="30964"/>
    <cellStyle name="Obično 6 2 2 3 2 2 5" xfId="30965"/>
    <cellStyle name="Obično 6 2 2 3 2 2 5 2" xfId="30966"/>
    <cellStyle name="Obično 6 2 2 3 2 2 5 2 2" xfId="30967"/>
    <cellStyle name="Obično 6 2 2 3 2 2 5 3" xfId="30968"/>
    <cellStyle name="Obično 6 2 2 3 2 2 6" xfId="30969"/>
    <cellStyle name="Obično 6 2 2 3 2 2 6 2" xfId="30970"/>
    <cellStyle name="Obično 6 2 2 3 2 2 6 2 2" xfId="30971"/>
    <cellStyle name="Obično 6 2 2 3 2 2 6 3" xfId="30972"/>
    <cellStyle name="Obično 6 2 2 3 2 2 7" xfId="30973"/>
    <cellStyle name="Obično 6 2 2 3 2 2 7 2" xfId="30974"/>
    <cellStyle name="Obično 6 2 2 3 2 2 8" xfId="30975"/>
    <cellStyle name="Obično 6 2 2 3 2 3" xfId="30976"/>
    <cellStyle name="Obično 6 2 2 3 2 3 2" xfId="30977"/>
    <cellStyle name="Obično 6 2 2 3 2 3 2 2" xfId="30978"/>
    <cellStyle name="Obično 6 2 2 3 2 3 2 2 2" xfId="30979"/>
    <cellStyle name="Obično 6 2 2 3 2 3 2 2 2 2" xfId="30980"/>
    <cellStyle name="Obično 6 2 2 3 2 3 2 2 2 2 2" xfId="30981"/>
    <cellStyle name="Obično 6 2 2 3 2 3 2 2 2 3" xfId="30982"/>
    <cellStyle name="Obično 6 2 2 3 2 3 2 2 3" xfId="30983"/>
    <cellStyle name="Obično 6 2 2 3 2 3 2 2 3 2" xfId="30984"/>
    <cellStyle name="Obično 6 2 2 3 2 3 2 2 3 2 2" xfId="30985"/>
    <cellStyle name="Obično 6 2 2 3 2 3 2 2 3 3" xfId="30986"/>
    <cellStyle name="Obično 6 2 2 3 2 3 2 2 4" xfId="30987"/>
    <cellStyle name="Obično 6 2 2 3 2 3 2 2 4 2" xfId="30988"/>
    <cellStyle name="Obično 6 2 2 3 2 3 2 2 5" xfId="30989"/>
    <cellStyle name="Obično 6 2 2 3 2 3 2 3" xfId="30990"/>
    <cellStyle name="Obično 6 2 2 3 2 3 2 3 2" xfId="30991"/>
    <cellStyle name="Obično 6 2 2 3 2 3 2 3 2 2" xfId="30992"/>
    <cellStyle name="Obično 6 2 2 3 2 3 2 3 3" xfId="30993"/>
    <cellStyle name="Obično 6 2 2 3 2 3 2 4" xfId="30994"/>
    <cellStyle name="Obično 6 2 2 3 2 3 2 4 2" xfId="30995"/>
    <cellStyle name="Obično 6 2 2 3 2 3 2 4 2 2" xfId="30996"/>
    <cellStyle name="Obično 6 2 2 3 2 3 2 4 3" xfId="30997"/>
    <cellStyle name="Obično 6 2 2 3 2 3 2 5" xfId="30998"/>
    <cellStyle name="Obično 6 2 2 3 2 3 2 5 2" xfId="30999"/>
    <cellStyle name="Obično 6 2 2 3 2 3 2 6" xfId="31000"/>
    <cellStyle name="Obično 6 2 2 3 2 3 3" xfId="31001"/>
    <cellStyle name="Obično 6 2 2 3 2 3 3 2" xfId="31002"/>
    <cellStyle name="Obično 6 2 2 3 2 3 3 2 2" xfId="31003"/>
    <cellStyle name="Obično 6 2 2 3 2 3 3 2 2 2" xfId="31004"/>
    <cellStyle name="Obično 6 2 2 3 2 3 3 2 3" xfId="31005"/>
    <cellStyle name="Obično 6 2 2 3 2 3 3 3" xfId="31006"/>
    <cellStyle name="Obično 6 2 2 3 2 3 3 3 2" xfId="31007"/>
    <cellStyle name="Obično 6 2 2 3 2 3 3 3 2 2" xfId="31008"/>
    <cellStyle name="Obično 6 2 2 3 2 3 3 3 3" xfId="31009"/>
    <cellStyle name="Obično 6 2 2 3 2 3 3 4" xfId="31010"/>
    <cellStyle name="Obično 6 2 2 3 2 3 3 4 2" xfId="31011"/>
    <cellStyle name="Obično 6 2 2 3 2 3 3 5" xfId="31012"/>
    <cellStyle name="Obično 6 2 2 3 2 3 4" xfId="31013"/>
    <cellStyle name="Obično 6 2 2 3 2 3 4 2" xfId="31014"/>
    <cellStyle name="Obično 6 2 2 3 2 3 4 2 2" xfId="31015"/>
    <cellStyle name="Obično 6 2 2 3 2 3 4 2 2 2" xfId="31016"/>
    <cellStyle name="Obično 6 2 2 3 2 3 4 2 3" xfId="31017"/>
    <cellStyle name="Obično 6 2 2 3 2 3 4 3" xfId="31018"/>
    <cellStyle name="Obično 6 2 2 3 2 3 4 3 2" xfId="31019"/>
    <cellStyle name="Obično 6 2 2 3 2 3 4 3 2 2" xfId="31020"/>
    <cellStyle name="Obično 6 2 2 3 2 3 4 3 3" xfId="31021"/>
    <cellStyle name="Obično 6 2 2 3 2 3 4 4" xfId="31022"/>
    <cellStyle name="Obično 6 2 2 3 2 3 4 4 2" xfId="31023"/>
    <cellStyle name="Obično 6 2 2 3 2 3 4 5" xfId="31024"/>
    <cellStyle name="Obično 6 2 2 3 2 3 5" xfId="31025"/>
    <cellStyle name="Obično 6 2 2 3 2 3 5 2" xfId="31026"/>
    <cellStyle name="Obično 6 2 2 3 2 3 5 2 2" xfId="31027"/>
    <cellStyle name="Obično 6 2 2 3 2 3 5 3" xfId="31028"/>
    <cellStyle name="Obično 6 2 2 3 2 3 6" xfId="31029"/>
    <cellStyle name="Obično 6 2 2 3 2 3 6 2" xfId="31030"/>
    <cellStyle name="Obično 6 2 2 3 2 3 6 2 2" xfId="31031"/>
    <cellStyle name="Obično 6 2 2 3 2 3 6 3" xfId="31032"/>
    <cellStyle name="Obično 6 2 2 3 2 3 7" xfId="31033"/>
    <cellStyle name="Obično 6 2 2 3 2 3 7 2" xfId="31034"/>
    <cellStyle name="Obično 6 2 2 3 2 3 8" xfId="31035"/>
    <cellStyle name="Obično 6 2 2 3 2 4" xfId="31036"/>
    <cellStyle name="Obično 6 2 2 3 2 4 2" xfId="31037"/>
    <cellStyle name="Obično 6 2 2 3 2 4 2 2" xfId="31038"/>
    <cellStyle name="Obično 6 2 2 3 2 4 2 2 2" xfId="31039"/>
    <cellStyle name="Obično 6 2 2 3 2 4 2 2 2 2" xfId="31040"/>
    <cellStyle name="Obično 6 2 2 3 2 4 2 2 3" xfId="31041"/>
    <cellStyle name="Obično 6 2 2 3 2 4 2 3" xfId="31042"/>
    <cellStyle name="Obično 6 2 2 3 2 4 2 3 2" xfId="31043"/>
    <cellStyle name="Obično 6 2 2 3 2 4 2 3 2 2" xfId="31044"/>
    <cellStyle name="Obično 6 2 2 3 2 4 2 3 3" xfId="31045"/>
    <cellStyle name="Obično 6 2 2 3 2 4 2 4" xfId="31046"/>
    <cellStyle name="Obično 6 2 2 3 2 4 2 4 2" xfId="31047"/>
    <cellStyle name="Obično 6 2 2 3 2 4 2 5" xfId="31048"/>
    <cellStyle name="Obično 6 2 2 3 2 4 3" xfId="31049"/>
    <cellStyle name="Obično 6 2 2 3 2 4 3 2" xfId="31050"/>
    <cellStyle name="Obično 6 2 2 3 2 4 3 2 2" xfId="31051"/>
    <cellStyle name="Obično 6 2 2 3 2 4 3 3" xfId="31052"/>
    <cellStyle name="Obično 6 2 2 3 2 4 4" xfId="31053"/>
    <cellStyle name="Obično 6 2 2 3 2 4 4 2" xfId="31054"/>
    <cellStyle name="Obično 6 2 2 3 2 4 4 2 2" xfId="31055"/>
    <cellStyle name="Obično 6 2 2 3 2 4 4 3" xfId="31056"/>
    <cellStyle name="Obično 6 2 2 3 2 4 5" xfId="31057"/>
    <cellStyle name="Obično 6 2 2 3 2 4 5 2" xfId="31058"/>
    <cellStyle name="Obično 6 2 2 3 2 4 6" xfId="31059"/>
    <cellStyle name="Obično 6 2 2 3 2 5" xfId="31060"/>
    <cellStyle name="Obično 6 2 2 3 2 5 2" xfId="31061"/>
    <cellStyle name="Obično 6 2 2 3 2 5 2 2" xfId="31062"/>
    <cellStyle name="Obično 6 2 2 3 2 5 2 2 2" xfId="31063"/>
    <cellStyle name="Obično 6 2 2 3 2 5 2 3" xfId="31064"/>
    <cellStyle name="Obično 6 2 2 3 2 5 3" xfId="31065"/>
    <cellStyle name="Obično 6 2 2 3 2 5 3 2" xfId="31066"/>
    <cellStyle name="Obično 6 2 2 3 2 5 3 2 2" xfId="31067"/>
    <cellStyle name="Obično 6 2 2 3 2 5 3 3" xfId="31068"/>
    <cellStyle name="Obično 6 2 2 3 2 5 4" xfId="31069"/>
    <cellStyle name="Obično 6 2 2 3 2 5 4 2" xfId="31070"/>
    <cellStyle name="Obično 6 2 2 3 2 5 5" xfId="31071"/>
    <cellStyle name="Obično 6 2 2 3 2 6" xfId="31072"/>
    <cellStyle name="Obično 6 2 2 3 2 6 2" xfId="31073"/>
    <cellStyle name="Obično 6 2 2 3 2 6 2 2" xfId="31074"/>
    <cellStyle name="Obično 6 2 2 3 2 6 2 2 2" xfId="31075"/>
    <cellStyle name="Obično 6 2 2 3 2 6 2 3" xfId="31076"/>
    <cellStyle name="Obično 6 2 2 3 2 6 3" xfId="31077"/>
    <cellStyle name="Obično 6 2 2 3 2 6 3 2" xfId="31078"/>
    <cellStyle name="Obično 6 2 2 3 2 6 3 2 2" xfId="31079"/>
    <cellStyle name="Obično 6 2 2 3 2 6 3 3" xfId="31080"/>
    <cellStyle name="Obično 6 2 2 3 2 6 4" xfId="31081"/>
    <cellStyle name="Obično 6 2 2 3 2 6 4 2" xfId="31082"/>
    <cellStyle name="Obično 6 2 2 3 2 6 5" xfId="31083"/>
    <cellStyle name="Obično 6 2 2 3 2 7" xfId="31084"/>
    <cellStyle name="Obično 6 2 2 3 2 7 2" xfId="31085"/>
    <cellStyle name="Obično 6 2 2 3 2 7 2 2" xfId="31086"/>
    <cellStyle name="Obično 6 2 2 3 2 7 3" xfId="31087"/>
    <cellStyle name="Obično 6 2 2 3 2 8" xfId="31088"/>
    <cellStyle name="Obično 6 2 2 3 2 8 2" xfId="31089"/>
    <cellStyle name="Obično 6 2 2 3 2 8 2 2" xfId="31090"/>
    <cellStyle name="Obično 6 2 2 3 2 8 3" xfId="31091"/>
    <cellStyle name="Obično 6 2 2 3 2 9" xfId="31092"/>
    <cellStyle name="Obično 6 2 2 3 2 9 2" xfId="31093"/>
    <cellStyle name="Obično 6 2 2 3 3" xfId="31094"/>
    <cellStyle name="Obično 6 2 2 3 3 2" xfId="31095"/>
    <cellStyle name="Obično 6 2 2 3 3 2 2" xfId="31096"/>
    <cellStyle name="Obično 6 2 2 3 3 2 2 2" xfId="31097"/>
    <cellStyle name="Obično 6 2 2 3 3 2 2 2 2" xfId="31098"/>
    <cellStyle name="Obično 6 2 2 3 3 2 2 2 2 2" xfId="31099"/>
    <cellStyle name="Obično 6 2 2 3 3 2 2 2 3" xfId="31100"/>
    <cellStyle name="Obično 6 2 2 3 3 2 2 3" xfId="31101"/>
    <cellStyle name="Obično 6 2 2 3 3 2 2 3 2" xfId="31102"/>
    <cellStyle name="Obično 6 2 2 3 3 2 2 3 2 2" xfId="31103"/>
    <cellStyle name="Obično 6 2 2 3 3 2 2 3 3" xfId="31104"/>
    <cellStyle name="Obično 6 2 2 3 3 2 2 4" xfId="31105"/>
    <cellStyle name="Obično 6 2 2 3 3 2 2 4 2" xfId="31106"/>
    <cellStyle name="Obično 6 2 2 3 3 2 2 5" xfId="31107"/>
    <cellStyle name="Obično 6 2 2 3 3 2 3" xfId="31108"/>
    <cellStyle name="Obično 6 2 2 3 3 2 3 2" xfId="31109"/>
    <cellStyle name="Obično 6 2 2 3 3 2 3 2 2" xfId="31110"/>
    <cellStyle name="Obično 6 2 2 3 3 2 3 2 2 2" xfId="31111"/>
    <cellStyle name="Obično 6 2 2 3 3 2 3 2 3" xfId="31112"/>
    <cellStyle name="Obično 6 2 2 3 3 2 3 3" xfId="31113"/>
    <cellStyle name="Obično 6 2 2 3 3 2 3 3 2" xfId="31114"/>
    <cellStyle name="Obično 6 2 2 3 3 2 3 3 2 2" xfId="31115"/>
    <cellStyle name="Obično 6 2 2 3 3 2 3 3 3" xfId="31116"/>
    <cellStyle name="Obično 6 2 2 3 3 2 3 4" xfId="31117"/>
    <cellStyle name="Obično 6 2 2 3 3 2 3 4 2" xfId="31118"/>
    <cellStyle name="Obično 6 2 2 3 3 2 3 5" xfId="31119"/>
    <cellStyle name="Obično 6 2 2 3 3 2 4" xfId="31120"/>
    <cellStyle name="Obično 6 2 2 3 3 2 4 2" xfId="31121"/>
    <cellStyle name="Obično 6 2 2 3 3 2 4 2 2" xfId="31122"/>
    <cellStyle name="Obično 6 2 2 3 3 2 4 3" xfId="31123"/>
    <cellStyle name="Obično 6 2 2 3 3 2 5" xfId="31124"/>
    <cellStyle name="Obično 6 2 2 3 3 2 5 2" xfId="31125"/>
    <cellStyle name="Obično 6 2 2 3 3 2 5 2 2" xfId="31126"/>
    <cellStyle name="Obično 6 2 2 3 3 2 5 3" xfId="31127"/>
    <cellStyle name="Obično 6 2 2 3 3 2 6" xfId="31128"/>
    <cellStyle name="Obično 6 2 2 3 3 2 6 2" xfId="31129"/>
    <cellStyle name="Obično 6 2 2 3 3 2 7" xfId="31130"/>
    <cellStyle name="Obično 6 2 2 3 3 3" xfId="31131"/>
    <cellStyle name="Obično 6 2 2 3 3 3 2" xfId="31132"/>
    <cellStyle name="Obično 6 2 2 3 3 3 2 2" xfId="31133"/>
    <cellStyle name="Obično 6 2 2 3 3 3 2 2 2" xfId="31134"/>
    <cellStyle name="Obično 6 2 2 3 3 3 2 3" xfId="31135"/>
    <cellStyle name="Obično 6 2 2 3 3 3 3" xfId="31136"/>
    <cellStyle name="Obično 6 2 2 3 3 3 3 2" xfId="31137"/>
    <cellStyle name="Obično 6 2 2 3 3 3 3 2 2" xfId="31138"/>
    <cellStyle name="Obično 6 2 2 3 3 3 3 3" xfId="31139"/>
    <cellStyle name="Obično 6 2 2 3 3 3 4" xfId="31140"/>
    <cellStyle name="Obično 6 2 2 3 3 3 4 2" xfId="31141"/>
    <cellStyle name="Obično 6 2 2 3 3 3 5" xfId="31142"/>
    <cellStyle name="Obično 6 2 2 3 3 4" xfId="31143"/>
    <cellStyle name="Obično 6 2 2 3 3 4 2" xfId="31144"/>
    <cellStyle name="Obično 6 2 2 3 3 4 2 2" xfId="31145"/>
    <cellStyle name="Obično 6 2 2 3 3 4 2 2 2" xfId="31146"/>
    <cellStyle name="Obično 6 2 2 3 3 4 2 3" xfId="31147"/>
    <cellStyle name="Obično 6 2 2 3 3 4 3" xfId="31148"/>
    <cellStyle name="Obično 6 2 2 3 3 4 3 2" xfId="31149"/>
    <cellStyle name="Obično 6 2 2 3 3 4 3 2 2" xfId="31150"/>
    <cellStyle name="Obično 6 2 2 3 3 4 3 3" xfId="31151"/>
    <cellStyle name="Obično 6 2 2 3 3 4 4" xfId="31152"/>
    <cellStyle name="Obično 6 2 2 3 3 4 4 2" xfId="31153"/>
    <cellStyle name="Obično 6 2 2 3 3 4 5" xfId="31154"/>
    <cellStyle name="Obično 6 2 2 3 3 5" xfId="31155"/>
    <cellStyle name="Obično 6 2 2 3 3 5 2" xfId="31156"/>
    <cellStyle name="Obično 6 2 2 3 3 5 2 2" xfId="31157"/>
    <cellStyle name="Obično 6 2 2 3 3 5 3" xfId="31158"/>
    <cellStyle name="Obično 6 2 2 3 3 6" xfId="31159"/>
    <cellStyle name="Obično 6 2 2 3 3 6 2" xfId="31160"/>
    <cellStyle name="Obično 6 2 2 3 3 6 2 2" xfId="31161"/>
    <cellStyle name="Obično 6 2 2 3 3 6 3" xfId="31162"/>
    <cellStyle name="Obično 6 2 2 3 3 7" xfId="31163"/>
    <cellStyle name="Obično 6 2 2 3 3 7 2" xfId="31164"/>
    <cellStyle name="Obično 6 2 2 3 3 8" xfId="31165"/>
    <cellStyle name="Obično 6 2 2 3 4" xfId="31166"/>
    <cellStyle name="Obično 6 2 2 3 4 2" xfId="31167"/>
    <cellStyle name="Obično 6 2 2 3 4 2 2" xfId="31168"/>
    <cellStyle name="Obično 6 2 2 3 4 2 2 2" xfId="31169"/>
    <cellStyle name="Obično 6 2 2 3 4 2 2 2 2" xfId="31170"/>
    <cellStyle name="Obično 6 2 2 3 4 2 2 2 2 2" xfId="31171"/>
    <cellStyle name="Obično 6 2 2 3 4 2 2 2 3" xfId="31172"/>
    <cellStyle name="Obično 6 2 2 3 4 2 2 3" xfId="31173"/>
    <cellStyle name="Obično 6 2 2 3 4 2 2 3 2" xfId="31174"/>
    <cellStyle name="Obično 6 2 2 3 4 2 2 3 2 2" xfId="31175"/>
    <cellStyle name="Obično 6 2 2 3 4 2 2 3 3" xfId="31176"/>
    <cellStyle name="Obično 6 2 2 3 4 2 2 4" xfId="31177"/>
    <cellStyle name="Obično 6 2 2 3 4 2 2 4 2" xfId="31178"/>
    <cellStyle name="Obično 6 2 2 3 4 2 2 5" xfId="31179"/>
    <cellStyle name="Obično 6 2 2 3 4 2 3" xfId="31180"/>
    <cellStyle name="Obično 6 2 2 3 4 2 3 2" xfId="31181"/>
    <cellStyle name="Obično 6 2 2 3 4 2 3 2 2" xfId="31182"/>
    <cellStyle name="Obično 6 2 2 3 4 2 3 3" xfId="31183"/>
    <cellStyle name="Obično 6 2 2 3 4 2 4" xfId="31184"/>
    <cellStyle name="Obično 6 2 2 3 4 2 4 2" xfId="31185"/>
    <cellStyle name="Obično 6 2 2 3 4 2 4 2 2" xfId="31186"/>
    <cellStyle name="Obično 6 2 2 3 4 2 4 3" xfId="31187"/>
    <cellStyle name="Obično 6 2 2 3 4 2 5" xfId="31188"/>
    <cellStyle name="Obično 6 2 2 3 4 2 5 2" xfId="31189"/>
    <cellStyle name="Obično 6 2 2 3 4 2 6" xfId="31190"/>
    <cellStyle name="Obično 6 2 2 3 4 3" xfId="31191"/>
    <cellStyle name="Obično 6 2 2 3 4 3 2" xfId="31192"/>
    <cellStyle name="Obično 6 2 2 3 4 3 2 2" xfId="31193"/>
    <cellStyle name="Obično 6 2 2 3 4 3 2 2 2" xfId="31194"/>
    <cellStyle name="Obično 6 2 2 3 4 3 2 3" xfId="31195"/>
    <cellStyle name="Obično 6 2 2 3 4 3 3" xfId="31196"/>
    <cellStyle name="Obično 6 2 2 3 4 3 3 2" xfId="31197"/>
    <cellStyle name="Obično 6 2 2 3 4 3 3 2 2" xfId="31198"/>
    <cellStyle name="Obično 6 2 2 3 4 3 3 3" xfId="31199"/>
    <cellStyle name="Obično 6 2 2 3 4 3 4" xfId="31200"/>
    <cellStyle name="Obično 6 2 2 3 4 3 4 2" xfId="31201"/>
    <cellStyle name="Obično 6 2 2 3 4 3 5" xfId="31202"/>
    <cellStyle name="Obično 6 2 2 3 4 4" xfId="31203"/>
    <cellStyle name="Obično 6 2 2 3 4 4 2" xfId="31204"/>
    <cellStyle name="Obično 6 2 2 3 4 4 2 2" xfId="31205"/>
    <cellStyle name="Obično 6 2 2 3 4 4 2 2 2" xfId="31206"/>
    <cellStyle name="Obično 6 2 2 3 4 4 2 3" xfId="31207"/>
    <cellStyle name="Obično 6 2 2 3 4 4 3" xfId="31208"/>
    <cellStyle name="Obično 6 2 2 3 4 4 3 2" xfId="31209"/>
    <cellStyle name="Obično 6 2 2 3 4 4 3 2 2" xfId="31210"/>
    <cellStyle name="Obično 6 2 2 3 4 4 3 3" xfId="31211"/>
    <cellStyle name="Obično 6 2 2 3 4 4 4" xfId="31212"/>
    <cellStyle name="Obično 6 2 2 3 4 4 4 2" xfId="31213"/>
    <cellStyle name="Obično 6 2 2 3 4 4 5" xfId="31214"/>
    <cellStyle name="Obično 6 2 2 3 4 5" xfId="31215"/>
    <cellStyle name="Obično 6 2 2 3 4 5 2" xfId="31216"/>
    <cellStyle name="Obično 6 2 2 3 4 5 2 2" xfId="31217"/>
    <cellStyle name="Obično 6 2 2 3 4 5 3" xfId="31218"/>
    <cellStyle name="Obično 6 2 2 3 4 6" xfId="31219"/>
    <cellStyle name="Obično 6 2 2 3 4 6 2" xfId="31220"/>
    <cellStyle name="Obično 6 2 2 3 4 6 2 2" xfId="31221"/>
    <cellStyle name="Obično 6 2 2 3 4 6 3" xfId="31222"/>
    <cellStyle name="Obično 6 2 2 3 4 7" xfId="31223"/>
    <cellStyle name="Obično 6 2 2 3 4 7 2" xfId="31224"/>
    <cellStyle name="Obično 6 2 2 3 4 8" xfId="31225"/>
    <cellStyle name="Obično 6 2 2 3 5" xfId="31226"/>
    <cellStyle name="Obično 6 2 2 3 5 2" xfId="31227"/>
    <cellStyle name="Obično 6 2 2 3 5 2 2" xfId="31228"/>
    <cellStyle name="Obično 6 2 2 3 5 2 2 2" xfId="31229"/>
    <cellStyle name="Obično 6 2 2 3 5 2 2 2 2" xfId="31230"/>
    <cellStyle name="Obično 6 2 2 3 5 2 2 3" xfId="31231"/>
    <cellStyle name="Obično 6 2 2 3 5 2 3" xfId="31232"/>
    <cellStyle name="Obično 6 2 2 3 5 2 3 2" xfId="31233"/>
    <cellStyle name="Obično 6 2 2 3 5 2 3 2 2" xfId="31234"/>
    <cellStyle name="Obično 6 2 2 3 5 2 3 3" xfId="31235"/>
    <cellStyle name="Obično 6 2 2 3 5 2 4" xfId="31236"/>
    <cellStyle name="Obično 6 2 2 3 5 2 4 2" xfId="31237"/>
    <cellStyle name="Obično 6 2 2 3 5 2 5" xfId="31238"/>
    <cellStyle name="Obično 6 2 2 3 5 3" xfId="31239"/>
    <cellStyle name="Obično 6 2 2 3 5 3 2" xfId="31240"/>
    <cellStyle name="Obično 6 2 2 3 5 3 2 2" xfId="31241"/>
    <cellStyle name="Obično 6 2 2 3 5 3 3" xfId="31242"/>
    <cellStyle name="Obično 6 2 2 3 5 4" xfId="31243"/>
    <cellStyle name="Obično 6 2 2 3 5 4 2" xfId="31244"/>
    <cellStyle name="Obično 6 2 2 3 5 4 2 2" xfId="31245"/>
    <cellStyle name="Obično 6 2 2 3 5 4 3" xfId="31246"/>
    <cellStyle name="Obično 6 2 2 3 5 5" xfId="31247"/>
    <cellStyle name="Obično 6 2 2 3 5 5 2" xfId="31248"/>
    <cellStyle name="Obično 6 2 2 3 5 6" xfId="31249"/>
    <cellStyle name="Obično 6 2 2 3 6" xfId="31250"/>
    <cellStyle name="Obično 6 2 2 3 6 2" xfId="31251"/>
    <cellStyle name="Obično 6 2 2 3 6 2 2" xfId="31252"/>
    <cellStyle name="Obično 6 2 2 3 6 2 2 2" xfId="31253"/>
    <cellStyle name="Obično 6 2 2 3 6 2 3" xfId="31254"/>
    <cellStyle name="Obično 6 2 2 3 6 3" xfId="31255"/>
    <cellStyle name="Obično 6 2 2 3 6 3 2" xfId="31256"/>
    <cellStyle name="Obično 6 2 2 3 6 3 2 2" xfId="31257"/>
    <cellStyle name="Obično 6 2 2 3 6 3 3" xfId="31258"/>
    <cellStyle name="Obično 6 2 2 3 6 4" xfId="31259"/>
    <cellStyle name="Obično 6 2 2 3 6 4 2" xfId="31260"/>
    <cellStyle name="Obično 6 2 2 3 6 5" xfId="31261"/>
    <cellStyle name="Obično 6 2 2 3 7" xfId="31262"/>
    <cellStyle name="Obično 6 2 2 3 7 2" xfId="31263"/>
    <cellStyle name="Obično 6 2 2 3 7 2 2" xfId="31264"/>
    <cellStyle name="Obično 6 2 2 3 7 2 2 2" xfId="31265"/>
    <cellStyle name="Obično 6 2 2 3 7 2 3" xfId="31266"/>
    <cellStyle name="Obično 6 2 2 3 7 3" xfId="31267"/>
    <cellStyle name="Obično 6 2 2 3 7 3 2" xfId="31268"/>
    <cellStyle name="Obično 6 2 2 3 7 3 2 2" xfId="31269"/>
    <cellStyle name="Obično 6 2 2 3 7 3 3" xfId="31270"/>
    <cellStyle name="Obično 6 2 2 3 7 4" xfId="31271"/>
    <cellStyle name="Obično 6 2 2 3 7 4 2" xfId="31272"/>
    <cellStyle name="Obično 6 2 2 3 7 5" xfId="31273"/>
    <cellStyle name="Obično 6 2 2 3 8" xfId="31274"/>
    <cellStyle name="Obično 6 2 2 3 8 2" xfId="31275"/>
    <cellStyle name="Obično 6 2 2 3 8 2 2" xfId="31276"/>
    <cellStyle name="Obično 6 2 2 3 8 3" xfId="31277"/>
    <cellStyle name="Obično 6 2 2 3 9" xfId="31278"/>
    <cellStyle name="Obično 6 2 2 3 9 2" xfId="31279"/>
    <cellStyle name="Obično 6 2 2 3 9 2 2" xfId="31280"/>
    <cellStyle name="Obično 6 2 2 3 9 3" xfId="31281"/>
    <cellStyle name="Obično 6 2 2 4" xfId="31282"/>
    <cellStyle name="Obično 6 2 2 4 10" xfId="31283"/>
    <cellStyle name="Obično 6 2 2 4 2" xfId="31284"/>
    <cellStyle name="Obično 6 2 2 4 2 2" xfId="31285"/>
    <cellStyle name="Obično 6 2 2 4 2 2 2" xfId="31286"/>
    <cellStyle name="Obično 6 2 2 4 2 2 2 2" xfId="31287"/>
    <cellStyle name="Obično 6 2 2 4 2 2 2 2 2" xfId="31288"/>
    <cellStyle name="Obično 6 2 2 4 2 2 2 2 2 2" xfId="31289"/>
    <cellStyle name="Obično 6 2 2 4 2 2 2 2 3" xfId="31290"/>
    <cellStyle name="Obično 6 2 2 4 2 2 2 3" xfId="31291"/>
    <cellStyle name="Obično 6 2 2 4 2 2 2 3 2" xfId="31292"/>
    <cellStyle name="Obično 6 2 2 4 2 2 2 3 2 2" xfId="31293"/>
    <cellStyle name="Obično 6 2 2 4 2 2 2 3 3" xfId="31294"/>
    <cellStyle name="Obično 6 2 2 4 2 2 2 4" xfId="31295"/>
    <cellStyle name="Obično 6 2 2 4 2 2 2 4 2" xfId="31296"/>
    <cellStyle name="Obično 6 2 2 4 2 2 2 5" xfId="31297"/>
    <cellStyle name="Obično 6 2 2 4 2 2 3" xfId="31298"/>
    <cellStyle name="Obično 6 2 2 4 2 2 3 2" xfId="31299"/>
    <cellStyle name="Obično 6 2 2 4 2 2 3 2 2" xfId="31300"/>
    <cellStyle name="Obično 6 2 2 4 2 2 3 2 2 2" xfId="31301"/>
    <cellStyle name="Obično 6 2 2 4 2 2 3 2 3" xfId="31302"/>
    <cellStyle name="Obično 6 2 2 4 2 2 3 3" xfId="31303"/>
    <cellStyle name="Obično 6 2 2 4 2 2 3 3 2" xfId="31304"/>
    <cellStyle name="Obično 6 2 2 4 2 2 3 3 2 2" xfId="31305"/>
    <cellStyle name="Obično 6 2 2 4 2 2 3 3 3" xfId="31306"/>
    <cellStyle name="Obično 6 2 2 4 2 2 3 4" xfId="31307"/>
    <cellStyle name="Obično 6 2 2 4 2 2 3 4 2" xfId="31308"/>
    <cellStyle name="Obično 6 2 2 4 2 2 3 5" xfId="31309"/>
    <cellStyle name="Obično 6 2 2 4 2 2 4" xfId="31310"/>
    <cellStyle name="Obično 6 2 2 4 2 2 4 2" xfId="31311"/>
    <cellStyle name="Obično 6 2 2 4 2 2 4 2 2" xfId="31312"/>
    <cellStyle name="Obično 6 2 2 4 2 2 4 3" xfId="31313"/>
    <cellStyle name="Obično 6 2 2 4 2 2 5" xfId="31314"/>
    <cellStyle name="Obično 6 2 2 4 2 2 5 2" xfId="31315"/>
    <cellStyle name="Obično 6 2 2 4 2 2 5 2 2" xfId="31316"/>
    <cellStyle name="Obično 6 2 2 4 2 2 5 3" xfId="31317"/>
    <cellStyle name="Obično 6 2 2 4 2 2 6" xfId="31318"/>
    <cellStyle name="Obično 6 2 2 4 2 2 6 2" xfId="31319"/>
    <cellStyle name="Obično 6 2 2 4 2 2 7" xfId="31320"/>
    <cellStyle name="Obično 6 2 2 4 2 3" xfId="31321"/>
    <cellStyle name="Obično 6 2 2 4 2 3 2" xfId="31322"/>
    <cellStyle name="Obično 6 2 2 4 2 3 2 2" xfId="31323"/>
    <cellStyle name="Obično 6 2 2 4 2 3 2 2 2" xfId="31324"/>
    <cellStyle name="Obično 6 2 2 4 2 3 2 3" xfId="31325"/>
    <cellStyle name="Obično 6 2 2 4 2 3 3" xfId="31326"/>
    <cellStyle name="Obično 6 2 2 4 2 3 3 2" xfId="31327"/>
    <cellStyle name="Obično 6 2 2 4 2 3 3 2 2" xfId="31328"/>
    <cellStyle name="Obično 6 2 2 4 2 3 3 3" xfId="31329"/>
    <cellStyle name="Obično 6 2 2 4 2 3 4" xfId="31330"/>
    <cellStyle name="Obično 6 2 2 4 2 3 4 2" xfId="31331"/>
    <cellStyle name="Obično 6 2 2 4 2 3 5" xfId="31332"/>
    <cellStyle name="Obično 6 2 2 4 2 4" xfId="31333"/>
    <cellStyle name="Obično 6 2 2 4 2 4 2" xfId="31334"/>
    <cellStyle name="Obično 6 2 2 4 2 4 2 2" xfId="31335"/>
    <cellStyle name="Obično 6 2 2 4 2 4 2 2 2" xfId="31336"/>
    <cellStyle name="Obično 6 2 2 4 2 4 2 3" xfId="31337"/>
    <cellStyle name="Obično 6 2 2 4 2 4 3" xfId="31338"/>
    <cellStyle name="Obično 6 2 2 4 2 4 3 2" xfId="31339"/>
    <cellStyle name="Obično 6 2 2 4 2 4 3 2 2" xfId="31340"/>
    <cellStyle name="Obično 6 2 2 4 2 4 3 3" xfId="31341"/>
    <cellStyle name="Obično 6 2 2 4 2 4 4" xfId="31342"/>
    <cellStyle name="Obično 6 2 2 4 2 4 4 2" xfId="31343"/>
    <cellStyle name="Obično 6 2 2 4 2 4 5" xfId="31344"/>
    <cellStyle name="Obično 6 2 2 4 2 5" xfId="31345"/>
    <cellStyle name="Obično 6 2 2 4 2 5 2" xfId="31346"/>
    <cellStyle name="Obično 6 2 2 4 2 5 2 2" xfId="31347"/>
    <cellStyle name="Obično 6 2 2 4 2 5 3" xfId="31348"/>
    <cellStyle name="Obično 6 2 2 4 2 6" xfId="31349"/>
    <cellStyle name="Obično 6 2 2 4 2 6 2" xfId="31350"/>
    <cellStyle name="Obično 6 2 2 4 2 6 2 2" xfId="31351"/>
    <cellStyle name="Obično 6 2 2 4 2 6 3" xfId="31352"/>
    <cellStyle name="Obično 6 2 2 4 2 7" xfId="31353"/>
    <cellStyle name="Obično 6 2 2 4 2 7 2" xfId="31354"/>
    <cellStyle name="Obično 6 2 2 4 2 8" xfId="31355"/>
    <cellStyle name="Obično 6 2 2 4 3" xfId="31356"/>
    <cellStyle name="Obično 6 2 2 4 3 2" xfId="31357"/>
    <cellStyle name="Obično 6 2 2 4 3 2 2" xfId="31358"/>
    <cellStyle name="Obično 6 2 2 4 3 2 2 2" xfId="31359"/>
    <cellStyle name="Obično 6 2 2 4 3 2 2 2 2" xfId="31360"/>
    <cellStyle name="Obično 6 2 2 4 3 2 2 2 2 2" xfId="31361"/>
    <cellStyle name="Obično 6 2 2 4 3 2 2 2 3" xfId="31362"/>
    <cellStyle name="Obično 6 2 2 4 3 2 2 3" xfId="31363"/>
    <cellStyle name="Obično 6 2 2 4 3 2 2 3 2" xfId="31364"/>
    <cellStyle name="Obično 6 2 2 4 3 2 2 3 2 2" xfId="31365"/>
    <cellStyle name="Obično 6 2 2 4 3 2 2 3 3" xfId="31366"/>
    <cellStyle name="Obično 6 2 2 4 3 2 2 4" xfId="31367"/>
    <cellStyle name="Obično 6 2 2 4 3 2 2 4 2" xfId="31368"/>
    <cellStyle name="Obično 6 2 2 4 3 2 2 5" xfId="31369"/>
    <cellStyle name="Obično 6 2 2 4 3 2 3" xfId="31370"/>
    <cellStyle name="Obično 6 2 2 4 3 2 3 2" xfId="31371"/>
    <cellStyle name="Obično 6 2 2 4 3 2 3 2 2" xfId="31372"/>
    <cellStyle name="Obično 6 2 2 4 3 2 3 3" xfId="31373"/>
    <cellStyle name="Obično 6 2 2 4 3 2 4" xfId="31374"/>
    <cellStyle name="Obično 6 2 2 4 3 2 4 2" xfId="31375"/>
    <cellStyle name="Obično 6 2 2 4 3 2 4 2 2" xfId="31376"/>
    <cellStyle name="Obično 6 2 2 4 3 2 4 3" xfId="31377"/>
    <cellStyle name="Obično 6 2 2 4 3 2 5" xfId="31378"/>
    <cellStyle name="Obično 6 2 2 4 3 2 5 2" xfId="31379"/>
    <cellStyle name="Obično 6 2 2 4 3 2 6" xfId="31380"/>
    <cellStyle name="Obično 6 2 2 4 3 3" xfId="31381"/>
    <cellStyle name="Obično 6 2 2 4 3 3 2" xfId="31382"/>
    <cellStyle name="Obično 6 2 2 4 3 3 2 2" xfId="31383"/>
    <cellStyle name="Obično 6 2 2 4 3 3 2 2 2" xfId="31384"/>
    <cellStyle name="Obično 6 2 2 4 3 3 2 3" xfId="31385"/>
    <cellStyle name="Obično 6 2 2 4 3 3 3" xfId="31386"/>
    <cellStyle name="Obično 6 2 2 4 3 3 3 2" xfId="31387"/>
    <cellStyle name="Obično 6 2 2 4 3 3 3 2 2" xfId="31388"/>
    <cellStyle name="Obično 6 2 2 4 3 3 3 3" xfId="31389"/>
    <cellStyle name="Obično 6 2 2 4 3 3 4" xfId="31390"/>
    <cellStyle name="Obično 6 2 2 4 3 3 4 2" xfId="31391"/>
    <cellStyle name="Obično 6 2 2 4 3 3 5" xfId="31392"/>
    <cellStyle name="Obično 6 2 2 4 3 4" xfId="31393"/>
    <cellStyle name="Obično 6 2 2 4 3 4 2" xfId="31394"/>
    <cellStyle name="Obično 6 2 2 4 3 4 2 2" xfId="31395"/>
    <cellStyle name="Obično 6 2 2 4 3 4 2 2 2" xfId="31396"/>
    <cellStyle name="Obično 6 2 2 4 3 4 2 3" xfId="31397"/>
    <cellStyle name="Obično 6 2 2 4 3 4 3" xfId="31398"/>
    <cellStyle name="Obično 6 2 2 4 3 4 3 2" xfId="31399"/>
    <cellStyle name="Obično 6 2 2 4 3 4 3 2 2" xfId="31400"/>
    <cellStyle name="Obično 6 2 2 4 3 4 3 3" xfId="31401"/>
    <cellStyle name="Obično 6 2 2 4 3 4 4" xfId="31402"/>
    <cellStyle name="Obično 6 2 2 4 3 4 4 2" xfId="31403"/>
    <cellStyle name="Obično 6 2 2 4 3 4 5" xfId="31404"/>
    <cellStyle name="Obično 6 2 2 4 3 5" xfId="31405"/>
    <cellStyle name="Obično 6 2 2 4 3 5 2" xfId="31406"/>
    <cellStyle name="Obično 6 2 2 4 3 5 2 2" xfId="31407"/>
    <cellStyle name="Obično 6 2 2 4 3 5 3" xfId="31408"/>
    <cellStyle name="Obično 6 2 2 4 3 6" xfId="31409"/>
    <cellStyle name="Obično 6 2 2 4 3 6 2" xfId="31410"/>
    <cellStyle name="Obično 6 2 2 4 3 6 2 2" xfId="31411"/>
    <cellStyle name="Obično 6 2 2 4 3 6 3" xfId="31412"/>
    <cellStyle name="Obično 6 2 2 4 3 7" xfId="31413"/>
    <cellStyle name="Obično 6 2 2 4 3 7 2" xfId="31414"/>
    <cellStyle name="Obično 6 2 2 4 3 8" xfId="31415"/>
    <cellStyle name="Obično 6 2 2 4 4" xfId="31416"/>
    <cellStyle name="Obično 6 2 2 4 4 2" xfId="31417"/>
    <cellStyle name="Obično 6 2 2 4 4 2 2" xfId="31418"/>
    <cellStyle name="Obično 6 2 2 4 4 2 2 2" xfId="31419"/>
    <cellStyle name="Obično 6 2 2 4 4 2 2 2 2" xfId="31420"/>
    <cellStyle name="Obično 6 2 2 4 4 2 2 3" xfId="31421"/>
    <cellStyle name="Obično 6 2 2 4 4 2 3" xfId="31422"/>
    <cellStyle name="Obično 6 2 2 4 4 2 3 2" xfId="31423"/>
    <cellStyle name="Obično 6 2 2 4 4 2 3 2 2" xfId="31424"/>
    <cellStyle name="Obično 6 2 2 4 4 2 3 3" xfId="31425"/>
    <cellStyle name="Obično 6 2 2 4 4 2 4" xfId="31426"/>
    <cellStyle name="Obično 6 2 2 4 4 2 4 2" xfId="31427"/>
    <cellStyle name="Obično 6 2 2 4 4 2 5" xfId="31428"/>
    <cellStyle name="Obično 6 2 2 4 4 3" xfId="31429"/>
    <cellStyle name="Obično 6 2 2 4 4 3 2" xfId="31430"/>
    <cellStyle name="Obično 6 2 2 4 4 3 2 2" xfId="31431"/>
    <cellStyle name="Obično 6 2 2 4 4 3 3" xfId="31432"/>
    <cellStyle name="Obično 6 2 2 4 4 4" xfId="31433"/>
    <cellStyle name="Obično 6 2 2 4 4 4 2" xfId="31434"/>
    <cellStyle name="Obično 6 2 2 4 4 4 2 2" xfId="31435"/>
    <cellStyle name="Obično 6 2 2 4 4 4 3" xfId="31436"/>
    <cellStyle name="Obično 6 2 2 4 4 5" xfId="31437"/>
    <cellStyle name="Obično 6 2 2 4 4 5 2" xfId="31438"/>
    <cellStyle name="Obično 6 2 2 4 4 6" xfId="31439"/>
    <cellStyle name="Obično 6 2 2 4 5" xfId="31440"/>
    <cellStyle name="Obično 6 2 2 4 5 2" xfId="31441"/>
    <cellStyle name="Obično 6 2 2 4 5 2 2" xfId="31442"/>
    <cellStyle name="Obično 6 2 2 4 5 2 2 2" xfId="31443"/>
    <cellStyle name="Obično 6 2 2 4 5 2 3" xfId="31444"/>
    <cellStyle name="Obično 6 2 2 4 5 3" xfId="31445"/>
    <cellStyle name="Obično 6 2 2 4 5 3 2" xfId="31446"/>
    <cellStyle name="Obično 6 2 2 4 5 3 2 2" xfId="31447"/>
    <cellStyle name="Obično 6 2 2 4 5 3 3" xfId="31448"/>
    <cellStyle name="Obično 6 2 2 4 5 4" xfId="31449"/>
    <cellStyle name="Obično 6 2 2 4 5 4 2" xfId="31450"/>
    <cellStyle name="Obično 6 2 2 4 5 5" xfId="31451"/>
    <cellStyle name="Obično 6 2 2 4 6" xfId="31452"/>
    <cellStyle name="Obično 6 2 2 4 6 2" xfId="31453"/>
    <cellStyle name="Obično 6 2 2 4 6 2 2" xfId="31454"/>
    <cellStyle name="Obično 6 2 2 4 6 2 2 2" xfId="31455"/>
    <cellStyle name="Obično 6 2 2 4 6 2 3" xfId="31456"/>
    <cellStyle name="Obično 6 2 2 4 6 3" xfId="31457"/>
    <cellStyle name="Obično 6 2 2 4 6 3 2" xfId="31458"/>
    <cellStyle name="Obično 6 2 2 4 6 3 2 2" xfId="31459"/>
    <cellStyle name="Obično 6 2 2 4 6 3 3" xfId="31460"/>
    <cellStyle name="Obično 6 2 2 4 6 4" xfId="31461"/>
    <cellStyle name="Obično 6 2 2 4 6 4 2" xfId="31462"/>
    <cellStyle name="Obično 6 2 2 4 6 5" xfId="31463"/>
    <cellStyle name="Obično 6 2 2 4 7" xfId="31464"/>
    <cellStyle name="Obično 6 2 2 4 7 2" xfId="31465"/>
    <cellStyle name="Obično 6 2 2 4 7 2 2" xfId="31466"/>
    <cellStyle name="Obično 6 2 2 4 7 3" xfId="31467"/>
    <cellStyle name="Obično 6 2 2 4 8" xfId="31468"/>
    <cellStyle name="Obično 6 2 2 4 8 2" xfId="31469"/>
    <cellStyle name="Obično 6 2 2 4 8 2 2" xfId="31470"/>
    <cellStyle name="Obično 6 2 2 4 8 3" xfId="31471"/>
    <cellStyle name="Obično 6 2 2 4 9" xfId="31472"/>
    <cellStyle name="Obično 6 2 2 4 9 2" xfId="31473"/>
    <cellStyle name="Obično 6 2 2 5" xfId="31474"/>
    <cellStyle name="Obično 6 2 2 5 2" xfId="31475"/>
    <cellStyle name="Obično 6 2 2 5 2 2" xfId="31476"/>
    <cellStyle name="Obično 6 2 2 5 2 2 2" xfId="31477"/>
    <cellStyle name="Obično 6 2 2 5 2 2 2 2" xfId="31478"/>
    <cellStyle name="Obično 6 2 2 5 2 2 2 2 2" xfId="31479"/>
    <cellStyle name="Obično 6 2 2 5 2 2 2 2 2 2" xfId="31480"/>
    <cellStyle name="Obično 6 2 2 5 2 2 2 2 3" xfId="31481"/>
    <cellStyle name="Obično 6 2 2 5 2 2 2 3" xfId="31482"/>
    <cellStyle name="Obično 6 2 2 5 2 2 2 3 2" xfId="31483"/>
    <cellStyle name="Obično 6 2 2 5 2 2 2 3 2 2" xfId="31484"/>
    <cellStyle name="Obično 6 2 2 5 2 2 2 3 3" xfId="31485"/>
    <cellStyle name="Obično 6 2 2 5 2 2 2 4" xfId="31486"/>
    <cellStyle name="Obično 6 2 2 5 2 2 2 4 2" xfId="31487"/>
    <cellStyle name="Obično 6 2 2 5 2 2 2 5" xfId="31488"/>
    <cellStyle name="Obično 6 2 2 5 2 2 3" xfId="31489"/>
    <cellStyle name="Obično 6 2 2 5 2 2 3 2" xfId="31490"/>
    <cellStyle name="Obično 6 2 2 5 2 2 3 2 2" xfId="31491"/>
    <cellStyle name="Obično 6 2 2 5 2 2 3 3" xfId="31492"/>
    <cellStyle name="Obično 6 2 2 5 2 2 4" xfId="31493"/>
    <cellStyle name="Obično 6 2 2 5 2 2 4 2" xfId="31494"/>
    <cellStyle name="Obično 6 2 2 5 2 2 4 2 2" xfId="31495"/>
    <cellStyle name="Obično 6 2 2 5 2 2 4 3" xfId="31496"/>
    <cellStyle name="Obično 6 2 2 5 2 2 5" xfId="31497"/>
    <cellStyle name="Obično 6 2 2 5 2 2 5 2" xfId="31498"/>
    <cellStyle name="Obično 6 2 2 5 2 2 6" xfId="31499"/>
    <cellStyle name="Obično 6 2 2 5 2 3" xfId="31500"/>
    <cellStyle name="Obično 6 2 2 5 2 3 2" xfId="31501"/>
    <cellStyle name="Obično 6 2 2 5 2 3 2 2" xfId="31502"/>
    <cellStyle name="Obično 6 2 2 5 2 3 2 2 2" xfId="31503"/>
    <cellStyle name="Obično 6 2 2 5 2 3 2 3" xfId="31504"/>
    <cellStyle name="Obično 6 2 2 5 2 3 3" xfId="31505"/>
    <cellStyle name="Obično 6 2 2 5 2 3 3 2" xfId="31506"/>
    <cellStyle name="Obično 6 2 2 5 2 3 3 2 2" xfId="31507"/>
    <cellStyle name="Obično 6 2 2 5 2 3 3 3" xfId="31508"/>
    <cellStyle name="Obično 6 2 2 5 2 3 4" xfId="31509"/>
    <cellStyle name="Obično 6 2 2 5 2 3 4 2" xfId="31510"/>
    <cellStyle name="Obično 6 2 2 5 2 3 5" xfId="31511"/>
    <cellStyle name="Obično 6 2 2 5 2 4" xfId="31512"/>
    <cellStyle name="Obično 6 2 2 5 2 4 2" xfId="31513"/>
    <cellStyle name="Obično 6 2 2 5 2 4 2 2" xfId="31514"/>
    <cellStyle name="Obično 6 2 2 5 2 4 2 2 2" xfId="31515"/>
    <cellStyle name="Obično 6 2 2 5 2 4 2 3" xfId="31516"/>
    <cellStyle name="Obično 6 2 2 5 2 4 3" xfId="31517"/>
    <cellStyle name="Obično 6 2 2 5 2 4 3 2" xfId="31518"/>
    <cellStyle name="Obično 6 2 2 5 2 4 3 2 2" xfId="31519"/>
    <cellStyle name="Obično 6 2 2 5 2 4 3 3" xfId="31520"/>
    <cellStyle name="Obično 6 2 2 5 2 4 4" xfId="31521"/>
    <cellStyle name="Obično 6 2 2 5 2 4 4 2" xfId="31522"/>
    <cellStyle name="Obično 6 2 2 5 2 4 5" xfId="31523"/>
    <cellStyle name="Obično 6 2 2 5 2 5" xfId="31524"/>
    <cellStyle name="Obično 6 2 2 5 2 5 2" xfId="31525"/>
    <cellStyle name="Obično 6 2 2 5 2 5 2 2" xfId="31526"/>
    <cellStyle name="Obično 6 2 2 5 2 5 3" xfId="31527"/>
    <cellStyle name="Obično 6 2 2 5 2 6" xfId="31528"/>
    <cellStyle name="Obično 6 2 2 5 2 6 2" xfId="31529"/>
    <cellStyle name="Obično 6 2 2 5 2 6 2 2" xfId="31530"/>
    <cellStyle name="Obično 6 2 2 5 2 6 3" xfId="31531"/>
    <cellStyle name="Obično 6 2 2 5 2 7" xfId="31532"/>
    <cellStyle name="Obično 6 2 2 5 2 7 2" xfId="31533"/>
    <cellStyle name="Obično 6 2 2 5 2 8" xfId="31534"/>
    <cellStyle name="Obično 6 2 2 5 3" xfId="31535"/>
    <cellStyle name="Obično 6 2 2 5 3 2" xfId="31536"/>
    <cellStyle name="Obično 6 2 2 5 3 2 2" xfId="31537"/>
    <cellStyle name="Obično 6 2 2 5 3 2 2 2" xfId="31538"/>
    <cellStyle name="Obično 6 2 2 5 3 2 2 2 2" xfId="31539"/>
    <cellStyle name="Obično 6 2 2 5 3 2 2 3" xfId="31540"/>
    <cellStyle name="Obično 6 2 2 5 3 2 3" xfId="31541"/>
    <cellStyle name="Obično 6 2 2 5 3 2 3 2" xfId="31542"/>
    <cellStyle name="Obično 6 2 2 5 3 2 3 2 2" xfId="31543"/>
    <cellStyle name="Obično 6 2 2 5 3 2 3 3" xfId="31544"/>
    <cellStyle name="Obično 6 2 2 5 3 2 4" xfId="31545"/>
    <cellStyle name="Obično 6 2 2 5 3 2 4 2" xfId="31546"/>
    <cellStyle name="Obično 6 2 2 5 3 2 5" xfId="31547"/>
    <cellStyle name="Obično 6 2 2 5 3 3" xfId="31548"/>
    <cellStyle name="Obično 6 2 2 5 3 3 2" xfId="31549"/>
    <cellStyle name="Obično 6 2 2 5 3 3 2 2" xfId="31550"/>
    <cellStyle name="Obično 6 2 2 5 3 3 3" xfId="31551"/>
    <cellStyle name="Obično 6 2 2 5 3 4" xfId="31552"/>
    <cellStyle name="Obično 6 2 2 5 3 4 2" xfId="31553"/>
    <cellStyle name="Obično 6 2 2 5 3 4 2 2" xfId="31554"/>
    <cellStyle name="Obično 6 2 2 5 3 4 3" xfId="31555"/>
    <cellStyle name="Obično 6 2 2 5 3 5" xfId="31556"/>
    <cellStyle name="Obično 6 2 2 5 3 5 2" xfId="31557"/>
    <cellStyle name="Obično 6 2 2 5 3 6" xfId="31558"/>
    <cellStyle name="Obično 6 2 2 5 4" xfId="31559"/>
    <cellStyle name="Obično 6 2 2 5 4 2" xfId="31560"/>
    <cellStyle name="Obično 6 2 2 5 4 2 2" xfId="31561"/>
    <cellStyle name="Obično 6 2 2 5 4 2 2 2" xfId="31562"/>
    <cellStyle name="Obično 6 2 2 5 4 2 3" xfId="31563"/>
    <cellStyle name="Obično 6 2 2 5 4 3" xfId="31564"/>
    <cellStyle name="Obično 6 2 2 5 4 3 2" xfId="31565"/>
    <cellStyle name="Obično 6 2 2 5 4 3 2 2" xfId="31566"/>
    <cellStyle name="Obično 6 2 2 5 4 3 3" xfId="31567"/>
    <cellStyle name="Obično 6 2 2 5 4 4" xfId="31568"/>
    <cellStyle name="Obično 6 2 2 5 4 4 2" xfId="31569"/>
    <cellStyle name="Obično 6 2 2 5 4 5" xfId="31570"/>
    <cellStyle name="Obično 6 2 2 5 5" xfId="31571"/>
    <cellStyle name="Obično 6 2 2 5 5 2" xfId="31572"/>
    <cellStyle name="Obično 6 2 2 5 5 2 2" xfId="31573"/>
    <cellStyle name="Obično 6 2 2 5 5 2 2 2" xfId="31574"/>
    <cellStyle name="Obično 6 2 2 5 5 2 3" xfId="31575"/>
    <cellStyle name="Obično 6 2 2 5 5 3" xfId="31576"/>
    <cellStyle name="Obično 6 2 2 5 5 3 2" xfId="31577"/>
    <cellStyle name="Obično 6 2 2 5 5 3 2 2" xfId="31578"/>
    <cellStyle name="Obično 6 2 2 5 5 3 3" xfId="31579"/>
    <cellStyle name="Obično 6 2 2 5 5 4" xfId="31580"/>
    <cellStyle name="Obično 6 2 2 5 5 4 2" xfId="31581"/>
    <cellStyle name="Obično 6 2 2 5 5 5" xfId="31582"/>
    <cellStyle name="Obično 6 2 2 5 6" xfId="31583"/>
    <cellStyle name="Obično 6 2 2 5 6 2" xfId="31584"/>
    <cellStyle name="Obično 6 2 2 5 6 2 2" xfId="31585"/>
    <cellStyle name="Obično 6 2 2 5 6 3" xfId="31586"/>
    <cellStyle name="Obično 6 2 2 5 7" xfId="31587"/>
    <cellStyle name="Obično 6 2 2 5 7 2" xfId="31588"/>
    <cellStyle name="Obično 6 2 2 5 7 2 2" xfId="31589"/>
    <cellStyle name="Obično 6 2 2 5 7 3" xfId="31590"/>
    <cellStyle name="Obično 6 2 2 5 8" xfId="31591"/>
    <cellStyle name="Obično 6 2 2 5 8 2" xfId="31592"/>
    <cellStyle name="Obično 6 2 2 5 9" xfId="31593"/>
    <cellStyle name="Obično 6 2 2 6" xfId="31594"/>
    <cellStyle name="Obično 6 2 2 6 2" xfId="31595"/>
    <cellStyle name="Obično 6 2 2 6 2 2" xfId="31596"/>
    <cellStyle name="Obično 6 2 2 6 2 2 2" xfId="31597"/>
    <cellStyle name="Obično 6 2 2 6 2 2 2 2" xfId="31598"/>
    <cellStyle name="Obično 6 2 2 6 2 2 2 2 2" xfId="31599"/>
    <cellStyle name="Obično 6 2 2 6 2 2 2 3" xfId="31600"/>
    <cellStyle name="Obično 6 2 2 6 2 2 3" xfId="31601"/>
    <cellStyle name="Obično 6 2 2 6 2 2 3 2" xfId="31602"/>
    <cellStyle name="Obično 6 2 2 6 2 2 3 2 2" xfId="31603"/>
    <cellStyle name="Obično 6 2 2 6 2 2 3 3" xfId="31604"/>
    <cellStyle name="Obično 6 2 2 6 2 2 4" xfId="31605"/>
    <cellStyle name="Obično 6 2 2 6 2 2 4 2" xfId="31606"/>
    <cellStyle name="Obično 6 2 2 6 2 2 5" xfId="31607"/>
    <cellStyle name="Obično 6 2 2 6 2 3" xfId="31608"/>
    <cellStyle name="Obično 6 2 2 6 2 3 2" xfId="31609"/>
    <cellStyle name="Obično 6 2 2 6 2 3 2 2" xfId="31610"/>
    <cellStyle name="Obično 6 2 2 6 2 3 3" xfId="31611"/>
    <cellStyle name="Obično 6 2 2 6 2 4" xfId="31612"/>
    <cellStyle name="Obično 6 2 2 6 2 4 2" xfId="31613"/>
    <cellStyle name="Obično 6 2 2 6 2 4 2 2" xfId="31614"/>
    <cellStyle name="Obično 6 2 2 6 2 4 3" xfId="31615"/>
    <cellStyle name="Obično 6 2 2 6 2 5" xfId="31616"/>
    <cellStyle name="Obično 6 2 2 6 2 5 2" xfId="31617"/>
    <cellStyle name="Obično 6 2 2 6 2 6" xfId="31618"/>
    <cellStyle name="Obično 6 2 2 6 3" xfId="31619"/>
    <cellStyle name="Obično 6 2 2 6 3 2" xfId="31620"/>
    <cellStyle name="Obično 6 2 2 6 3 2 2" xfId="31621"/>
    <cellStyle name="Obično 6 2 2 6 3 2 2 2" xfId="31622"/>
    <cellStyle name="Obično 6 2 2 6 3 2 3" xfId="31623"/>
    <cellStyle name="Obično 6 2 2 6 3 3" xfId="31624"/>
    <cellStyle name="Obično 6 2 2 6 3 3 2" xfId="31625"/>
    <cellStyle name="Obično 6 2 2 6 3 3 2 2" xfId="31626"/>
    <cellStyle name="Obično 6 2 2 6 3 3 3" xfId="31627"/>
    <cellStyle name="Obično 6 2 2 6 3 4" xfId="31628"/>
    <cellStyle name="Obično 6 2 2 6 3 4 2" xfId="31629"/>
    <cellStyle name="Obično 6 2 2 6 3 5" xfId="31630"/>
    <cellStyle name="Obično 6 2 2 6 4" xfId="31631"/>
    <cellStyle name="Obično 6 2 2 6 4 2" xfId="31632"/>
    <cellStyle name="Obično 6 2 2 6 4 2 2" xfId="31633"/>
    <cellStyle name="Obično 6 2 2 6 4 2 2 2" xfId="31634"/>
    <cellStyle name="Obično 6 2 2 6 4 2 3" xfId="31635"/>
    <cellStyle name="Obično 6 2 2 6 4 3" xfId="31636"/>
    <cellStyle name="Obično 6 2 2 6 4 3 2" xfId="31637"/>
    <cellStyle name="Obično 6 2 2 6 4 3 2 2" xfId="31638"/>
    <cellStyle name="Obično 6 2 2 6 4 3 3" xfId="31639"/>
    <cellStyle name="Obično 6 2 2 6 4 4" xfId="31640"/>
    <cellStyle name="Obično 6 2 2 6 4 4 2" xfId="31641"/>
    <cellStyle name="Obično 6 2 2 6 4 5" xfId="31642"/>
    <cellStyle name="Obično 6 2 2 6 5" xfId="31643"/>
    <cellStyle name="Obično 6 2 2 6 5 2" xfId="31644"/>
    <cellStyle name="Obično 6 2 2 6 5 2 2" xfId="31645"/>
    <cellStyle name="Obično 6 2 2 6 5 3" xfId="31646"/>
    <cellStyle name="Obično 6 2 2 6 6" xfId="31647"/>
    <cellStyle name="Obično 6 2 2 6 6 2" xfId="31648"/>
    <cellStyle name="Obično 6 2 2 6 6 2 2" xfId="31649"/>
    <cellStyle name="Obično 6 2 2 6 6 3" xfId="31650"/>
    <cellStyle name="Obično 6 2 2 6 7" xfId="31651"/>
    <cellStyle name="Obično 6 2 2 6 7 2" xfId="31652"/>
    <cellStyle name="Obično 6 2 2 6 8" xfId="31653"/>
    <cellStyle name="Obično 6 2 2 7" xfId="31654"/>
    <cellStyle name="Obično 6 2 2 7 2" xfId="31655"/>
    <cellStyle name="Obično 6 2 2 7 2 2" xfId="31656"/>
    <cellStyle name="Obično 6 2 2 7 2 2 2" xfId="31657"/>
    <cellStyle name="Obično 6 2 2 7 2 2 2 2" xfId="31658"/>
    <cellStyle name="Obično 6 2 2 7 2 2 3" xfId="31659"/>
    <cellStyle name="Obično 6 2 2 7 2 3" xfId="31660"/>
    <cellStyle name="Obično 6 2 2 7 2 3 2" xfId="31661"/>
    <cellStyle name="Obično 6 2 2 7 2 3 2 2" xfId="31662"/>
    <cellStyle name="Obično 6 2 2 7 2 3 3" xfId="31663"/>
    <cellStyle name="Obično 6 2 2 7 2 4" xfId="31664"/>
    <cellStyle name="Obično 6 2 2 7 2 4 2" xfId="31665"/>
    <cellStyle name="Obično 6 2 2 7 2 5" xfId="31666"/>
    <cellStyle name="Obično 6 2 2 7 3" xfId="31667"/>
    <cellStyle name="Obično 6 2 2 7 3 2" xfId="31668"/>
    <cellStyle name="Obično 6 2 2 7 3 2 2" xfId="31669"/>
    <cellStyle name="Obično 6 2 2 7 3 3" xfId="31670"/>
    <cellStyle name="Obično 6 2 2 7 4" xfId="31671"/>
    <cellStyle name="Obično 6 2 2 7 4 2" xfId="31672"/>
    <cellStyle name="Obično 6 2 2 7 4 2 2" xfId="31673"/>
    <cellStyle name="Obično 6 2 2 7 4 3" xfId="31674"/>
    <cellStyle name="Obično 6 2 2 7 5" xfId="31675"/>
    <cellStyle name="Obično 6 2 2 7 5 2" xfId="31676"/>
    <cellStyle name="Obično 6 2 2 7 6" xfId="31677"/>
    <cellStyle name="Obično 6 2 2 8" xfId="31678"/>
    <cellStyle name="Obično 6 2 2 8 2" xfId="31679"/>
    <cellStyle name="Obično 6 2 2 8 2 2" xfId="31680"/>
    <cellStyle name="Obično 6 2 2 8 2 2 2" xfId="31681"/>
    <cellStyle name="Obično 6 2 2 8 2 3" xfId="31682"/>
    <cellStyle name="Obično 6 2 2 8 3" xfId="31683"/>
    <cellStyle name="Obično 6 2 2 8 3 2" xfId="31684"/>
    <cellStyle name="Obično 6 2 2 8 3 2 2" xfId="31685"/>
    <cellStyle name="Obično 6 2 2 8 3 3" xfId="31686"/>
    <cellStyle name="Obično 6 2 2 8 4" xfId="31687"/>
    <cellStyle name="Obično 6 2 2 8 4 2" xfId="31688"/>
    <cellStyle name="Obično 6 2 2 8 5" xfId="31689"/>
    <cellStyle name="Obično 6 2 2 9" xfId="31690"/>
    <cellStyle name="Obično 6 2 2 9 2" xfId="31691"/>
    <cellStyle name="Obično 6 2 2 9 2 2" xfId="31692"/>
    <cellStyle name="Obično 6 2 2 9 2 2 2" xfId="31693"/>
    <cellStyle name="Obično 6 2 2 9 2 3" xfId="31694"/>
    <cellStyle name="Obično 6 2 2 9 3" xfId="31695"/>
    <cellStyle name="Obično 6 2 2 9 3 2" xfId="31696"/>
    <cellStyle name="Obično 6 2 2 9 3 2 2" xfId="31697"/>
    <cellStyle name="Obično 6 2 2 9 3 3" xfId="31698"/>
    <cellStyle name="Obično 6 2 2 9 4" xfId="31699"/>
    <cellStyle name="Obično 6 2 2 9 4 2" xfId="31700"/>
    <cellStyle name="Obično 6 2 2 9 5" xfId="31701"/>
    <cellStyle name="Obično 6 2 3" xfId="31702"/>
    <cellStyle name="Obično 6 2 3 10" xfId="31703"/>
    <cellStyle name="Obično 6 2 3 10 2" xfId="31704"/>
    <cellStyle name="Obično 6 2 3 10 2 2" xfId="31705"/>
    <cellStyle name="Obično 6 2 3 10 3" xfId="31706"/>
    <cellStyle name="Obično 6 2 3 11" xfId="31707"/>
    <cellStyle name="Obično 6 2 3 11 2" xfId="31708"/>
    <cellStyle name="Obično 6 2 3 12" xfId="31709"/>
    <cellStyle name="Obično 6 2 3 2" xfId="31710"/>
    <cellStyle name="Obično 6 2 3 2 10" xfId="31711"/>
    <cellStyle name="Obično 6 2 3 2 10 2" xfId="31712"/>
    <cellStyle name="Obično 6 2 3 2 11" xfId="31713"/>
    <cellStyle name="Obično 6 2 3 2 2" xfId="31714"/>
    <cellStyle name="Obično 6 2 3 2 2 10" xfId="31715"/>
    <cellStyle name="Obično 6 2 3 2 2 2" xfId="31716"/>
    <cellStyle name="Obično 6 2 3 2 2 2 2" xfId="31717"/>
    <cellStyle name="Obično 6 2 3 2 2 2 2 2" xfId="31718"/>
    <cellStyle name="Obično 6 2 3 2 2 2 2 2 2" xfId="31719"/>
    <cellStyle name="Obično 6 2 3 2 2 2 2 2 2 2" xfId="31720"/>
    <cellStyle name="Obično 6 2 3 2 2 2 2 2 2 2 2" xfId="31721"/>
    <cellStyle name="Obično 6 2 3 2 2 2 2 2 2 3" xfId="31722"/>
    <cellStyle name="Obično 6 2 3 2 2 2 2 2 3" xfId="31723"/>
    <cellStyle name="Obično 6 2 3 2 2 2 2 2 3 2" xfId="31724"/>
    <cellStyle name="Obično 6 2 3 2 2 2 2 2 3 2 2" xfId="31725"/>
    <cellStyle name="Obično 6 2 3 2 2 2 2 2 3 3" xfId="31726"/>
    <cellStyle name="Obično 6 2 3 2 2 2 2 2 4" xfId="31727"/>
    <cellStyle name="Obično 6 2 3 2 2 2 2 2 4 2" xfId="31728"/>
    <cellStyle name="Obično 6 2 3 2 2 2 2 2 5" xfId="31729"/>
    <cellStyle name="Obično 6 2 3 2 2 2 2 3" xfId="31730"/>
    <cellStyle name="Obično 6 2 3 2 2 2 2 3 2" xfId="31731"/>
    <cellStyle name="Obično 6 2 3 2 2 2 2 3 2 2" xfId="31732"/>
    <cellStyle name="Obično 6 2 3 2 2 2 2 3 2 2 2" xfId="31733"/>
    <cellStyle name="Obično 6 2 3 2 2 2 2 3 2 3" xfId="31734"/>
    <cellStyle name="Obično 6 2 3 2 2 2 2 3 3" xfId="31735"/>
    <cellStyle name="Obično 6 2 3 2 2 2 2 3 3 2" xfId="31736"/>
    <cellStyle name="Obično 6 2 3 2 2 2 2 3 3 2 2" xfId="31737"/>
    <cellStyle name="Obično 6 2 3 2 2 2 2 3 3 3" xfId="31738"/>
    <cellStyle name="Obično 6 2 3 2 2 2 2 3 4" xfId="31739"/>
    <cellStyle name="Obično 6 2 3 2 2 2 2 3 4 2" xfId="31740"/>
    <cellStyle name="Obično 6 2 3 2 2 2 2 3 5" xfId="31741"/>
    <cellStyle name="Obično 6 2 3 2 2 2 2 4" xfId="31742"/>
    <cellStyle name="Obično 6 2 3 2 2 2 2 4 2" xfId="31743"/>
    <cellStyle name="Obično 6 2 3 2 2 2 2 4 2 2" xfId="31744"/>
    <cellStyle name="Obično 6 2 3 2 2 2 2 4 3" xfId="31745"/>
    <cellStyle name="Obično 6 2 3 2 2 2 2 5" xfId="31746"/>
    <cellStyle name="Obično 6 2 3 2 2 2 2 5 2" xfId="31747"/>
    <cellStyle name="Obično 6 2 3 2 2 2 2 5 2 2" xfId="31748"/>
    <cellStyle name="Obično 6 2 3 2 2 2 2 5 3" xfId="31749"/>
    <cellStyle name="Obično 6 2 3 2 2 2 2 6" xfId="31750"/>
    <cellStyle name="Obično 6 2 3 2 2 2 2 6 2" xfId="31751"/>
    <cellStyle name="Obično 6 2 3 2 2 2 2 7" xfId="31752"/>
    <cellStyle name="Obično 6 2 3 2 2 2 3" xfId="31753"/>
    <cellStyle name="Obično 6 2 3 2 2 2 3 2" xfId="31754"/>
    <cellStyle name="Obično 6 2 3 2 2 2 3 2 2" xfId="31755"/>
    <cellStyle name="Obično 6 2 3 2 2 2 3 2 2 2" xfId="31756"/>
    <cellStyle name="Obično 6 2 3 2 2 2 3 2 3" xfId="31757"/>
    <cellStyle name="Obično 6 2 3 2 2 2 3 3" xfId="31758"/>
    <cellStyle name="Obično 6 2 3 2 2 2 3 3 2" xfId="31759"/>
    <cellStyle name="Obično 6 2 3 2 2 2 3 3 2 2" xfId="31760"/>
    <cellStyle name="Obično 6 2 3 2 2 2 3 3 3" xfId="31761"/>
    <cellStyle name="Obično 6 2 3 2 2 2 3 4" xfId="31762"/>
    <cellStyle name="Obično 6 2 3 2 2 2 3 4 2" xfId="31763"/>
    <cellStyle name="Obično 6 2 3 2 2 2 3 5" xfId="31764"/>
    <cellStyle name="Obično 6 2 3 2 2 2 4" xfId="31765"/>
    <cellStyle name="Obično 6 2 3 2 2 2 4 2" xfId="31766"/>
    <cellStyle name="Obično 6 2 3 2 2 2 4 2 2" xfId="31767"/>
    <cellStyle name="Obično 6 2 3 2 2 2 4 2 2 2" xfId="31768"/>
    <cellStyle name="Obično 6 2 3 2 2 2 4 2 3" xfId="31769"/>
    <cellStyle name="Obično 6 2 3 2 2 2 4 3" xfId="31770"/>
    <cellStyle name="Obično 6 2 3 2 2 2 4 3 2" xfId="31771"/>
    <cellStyle name="Obično 6 2 3 2 2 2 4 3 2 2" xfId="31772"/>
    <cellStyle name="Obično 6 2 3 2 2 2 4 3 3" xfId="31773"/>
    <cellStyle name="Obično 6 2 3 2 2 2 4 4" xfId="31774"/>
    <cellStyle name="Obično 6 2 3 2 2 2 4 4 2" xfId="31775"/>
    <cellStyle name="Obično 6 2 3 2 2 2 4 5" xfId="31776"/>
    <cellStyle name="Obično 6 2 3 2 2 2 5" xfId="31777"/>
    <cellStyle name="Obično 6 2 3 2 2 2 5 2" xfId="31778"/>
    <cellStyle name="Obično 6 2 3 2 2 2 5 2 2" xfId="31779"/>
    <cellStyle name="Obično 6 2 3 2 2 2 5 3" xfId="31780"/>
    <cellStyle name="Obično 6 2 3 2 2 2 6" xfId="31781"/>
    <cellStyle name="Obično 6 2 3 2 2 2 6 2" xfId="31782"/>
    <cellStyle name="Obično 6 2 3 2 2 2 6 2 2" xfId="31783"/>
    <cellStyle name="Obično 6 2 3 2 2 2 6 3" xfId="31784"/>
    <cellStyle name="Obično 6 2 3 2 2 2 7" xfId="31785"/>
    <cellStyle name="Obično 6 2 3 2 2 2 7 2" xfId="31786"/>
    <cellStyle name="Obično 6 2 3 2 2 2 8" xfId="31787"/>
    <cellStyle name="Obično 6 2 3 2 2 3" xfId="31788"/>
    <cellStyle name="Obično 6 2 3 2 2 3 2" xfId="31789"/>
    <cellStyle name="Obično 6 2 3 2 2 3 2 2" xfId="31790"/>
    <cellStyle name="Obično 6 2 3 2 2 3 2 2 2" xfId="31791"/>
    <cellStyle name="Obično 6 2 3 2 2 3 2 2 2 2" xfId="31792"/>
    <cellStyle name="Obično 6 2 3 2 2 3 2 2 2 2 2" xfId="31793"/>
    <cellStyle name="Obično 6 2 3 2 2 3 2 2 2 3" xfId="31794"/>
    <cellStyle name="Obično 6 2 3 2 2 3 2 2 3" xfId="31795"/>
    <cellStyle name="Obično 6 2 3 2 2 3 2 2 3 2" xfId="31796"/>
    <cellStyle name="Obično 6 2 3 2 2 3 2 2 3 2 2" xfId="31797"/>
    <cellStyle name="Obično 6 2 3 2 2 3 2 2 3 3" xfId="31798"/>
    <cellStyle name="Obično 6 2 3 2 2 3 2 2 4" xfId="31799"/>
    <cellStyle name="Obično 6 2 3 2 2 3 2 2 4 2" xfId="31800"/>
    <cellStyle name="Obično 6 2 3 2 2 3 2 2 5" xfId="31801"/>
    <cellStyle name="Obično 6 2 3 2 2 3 2 3" xfId="31802"/>
    <cellStyle name="Obično 6 2 3 2 2 3 2 3 2" xfId="31803"/>
    <cellStyle name="Obično 6 2 3 2 2 3 2 3 2 2" xfId="31804"/>
    <cellStyle name="Obično 6 2 3 2 2 3 2 3 3" xfId="31805"/>
    <cellStyle name="Obično 6 2 3 2 2 3 2 4" xfId="31806"/>
    <cellStyle name="Obično 6 2 3 2 2 3 2 4 2" xfId="31807"/>
    <cellStyle name="Obično 6 2 3 2 2 3 2 4 2 2" xfId="31808"/>
    <cellStyle name="Obično 6 2 3 2 2 3 2 4 3" xfId="31809"/>
    <cellStyle name="Obično 6 2 3 2 2 3 2 5" xfId="31810"/>
    <cellStyle name="Obično 6 2 3 2 2 3 2 5 2" xfId="31811"/>
    <cellStyle name="Obično 6 2 3 2 2 3 2 6" xfId="31812"/>
    <cellStyle name="Obično 6 2 3 2 2 3 3" xfId="31813"/>
    <cellStyle name="Obično 6 2 3 2 2 3 3 2" xfId="31814"/>
    <cellStyle name="Obično 6 2 3 2 2 3 3 2 2" xfId="31815"/>
    <cellStyle name="Obično 6 2 3 2 2 3 3 2 2 2" xfId="31816"/>
    <cellStyle name="Obično 6 2 3 2 2 3 3 2 3" xfId="31817"/>
    <cellStyle name="Obično 6 2 3 2 2 3 3 3" xfId="31818"/>
    <cellStyle name="Obično 6 2 3 2 2 3 3 3 2" xfId="31819"/>
    <cellStyle name="Obično 6 2 3 2 2 3 3 3 2 2" xfId="31820"/>
    <cellStyle name="Obično 6 2 3 2 2 3 3 3 3" xfId="31821"/>
    <cellStyle name="Obično 6 2 3 2 2 3 3 4" xfId="31822"/>
    <cellStyle name="Obično 6 2 3 2 2 3 3 4 2" xfId="31823"/>
    <cellStyle name="Obično 6 2 3 2 2 3 3 5" xfId="31824"/>
    <cellStyle name="Obično 6 2 3 2 2 3 4" xfId="31825"/>
    <cellStyle name="Obično 6 2 3 2 2 3 4 2" xfId="31826"/>
    <cellStyle name="Obično 6 2 3 2 2 3 4 2 2" xfId="31827"/>
    <cellStyle name="Obično 6 2 3 2 2 3 4 2 2 2" xfId="31828"/>
    <cellStyle name="Obično 6 2 3 2 2 3 4 2 3" xfId="31829"/>
    <cellStyle name="Obično 6 2 3 2 2 3 4 3" xfId="31830"/>
    <cellStyle name="Obično 6 2 3 2 2 3 4 3 2" xfId="31831"/>
    <cellStyle name="Obično 6 2 3 2 2 3 4 3 2 2" xfId="31832"/>
    <cellStyle name="Obično 6 2 3 2 2 3 4 3 3" xfId="31833"/>
    <cellStyle name="Obično 6 2 3 2 2 3 4 4" xfId="31834"/>
    <cellStyle name="Obično 6 2 3 2 2 3 4 4 2" xfId="31835"/>
    <cellStyle name="Obično 6 2 3 2 2 3 4 5" xfId="31836"/>
    <cellStyle name="Obično 6 2 3 2 2 3 5" xfId="31837"/>
    <cellStyle name="Obično 6 2 3 2 2 3 5 2" xfId="31838"/>
    <cellStyle name="Obično 6 2 3 2 2 3 5 2 2" xfId="31839"/>
    <cellStyle name="Obično 6 2 3 2 2 3 5 3" xfId="31840"/>
    <cellStyle name="Obično 6 2 3 2 2 3 6" xfId="31841"/>
    <cellStyle name="Obično 6 2 3 2 2 3 6 2" xfId="31842"/>
    <cellStyle name="Obično 6 2 3 2 2 3 6 2 2" xfId="31843"/>
    <cellStyle name="Obično 6 2 3 2 2 3 6 3" xfId="31844"/>
    <cellStyle name="Obično 6 2 3 2 2 3 7" xfId="31845"/>
    <cellStyle name="Obično 6 2 3 2 2 3 7 2" xfId="31846"/>
    <cellStyle name="Obično 6 2 3 2 2 3 8" xfId="31847"/>
    <cellStyle name="Obično 6 2 3 2 2 4" xfId="31848"/>
    <cellStyle name="Obično 6 2 3 2 2 4 2" xfId="31849"/>
    <cellStyle name="Obično 6 2 3 2 2 4 2 2" xfId="31850"/>
    <cellStyle name="Obično 6 2 3 2 2 4 2 2 2" xfId="31851"/>
    <cellStyle name="Obično 6 2 3 2 2 4 2 2 2 2" xfId="31852"/>
    <cellStyle name="Obično 6 2 3 2 2 4 2 2 3" xfId="31853"/>
    <cellStyle name="Obično 6 2 3 2 2 4 2 3" xfId="31854"/>
    <cellStyle name="Obično 6 2 3 2 2 4 2 3 2" xfId="31855"/>
    <cellStyle name="Obično 6 2 3 2 2 4 2 3 2 2" xfId="31856"/>
    <cellStyle name="Obično 6 2 3 2 2 4 2 3 3" xfId="31857"/>
    <cellStyle name="Obično 6 2 3 2 2 4 2 4" xfId="31858"/>
    <cellStyle name="Obično 6 2 3 2 2 4 2 4 2" xfId="31859"/>
    <cellStyle name="Obično 6 2 3 2 2 4 2 5" xfId="31860"/>
    <cellStyle name="Obično 6 2 3 2 2 4 3" xfId="31861"/>
    <cellStyle name="Obično 6 2 3 2 2 4 3 2" xfId="31862"/>
    <cellStyle name="Obično 6 2 3 2 2 4 3 2 2" xfId="31863"/>
    <cellStyle name="Obično 6 2 3 2 2 4 3 3" xfId="31864"/>
    <cellStyle name="Obično 6 2 3 2 2 4 4" xfId="31865"/>
    <cellStyle name="Obično 6 2 3 2 2 4 4 2" xfId="31866"/>
    <cellStyle name="Obično 6 2 3 2 2 4 4 2 2" xfId="31867"/>
    <cellStyle name="Obično 6 2 3 2 2 4 4 3" xfId="31868"/>
    <cellStyle name="Obično 6 2 3 2 2 4 5" xfId="31869"/>
    <cellStyle name="Obično 6 2 3 2 2 4 5 2" xfId="31870"/>
    <cellStyle name="Obično 6 2 3 2 2 4 6" xfId="31871"/>
    <cellStyle name="Obično 6 2 3 2 2 5" xfId="31872"/>
    <cellStyle name="Obično 6 2 3 2 2 5 2" xfId="31873"/>
    <cellStyle name="Obično 6 2 3 2 2 5 2 2" xfId="31874"/>
    <cellStyle name="Obično 6 2 3 2 2 5 2 2 2" xfId="31875"/>
    <cellStyle name="Obično 6 2 3 2 2 5 2 3" xfId="31876"/>
    <cellStyle name="Obično 6 2 3 2 2 5 3" xfId="31877"/>
    <cellStyle name="Obično 6 2 3 2 2 5 3 2" xfId="31878"/>
    <cellStyle name="Obično 6 2 3 2 2 5 3 2 2" xfId="31879"/>
    <cellStyle name="Obično 6 2 3 2 2 5 3 3" xfId="31880"/>
    <cellStyle name="Obično 6 2 3 2 2 5 4" xfId="31881"/>
    <cellStyle name="Obično 6 2 3 2 2 5 4 2" xfId="31882"/>
    <cellStyle name="Obično 6 2 3 2 2 5 5" xfId="31883"/>
    <cellStyle name="Obično 6 2 3 2 2 6" xfId="31884"/>
    <cellStyle name="Obično 6 2 3 2 2 6 2" xfId="31885"/>
    <cellStyle name="Obično 6 2 3 2 2 6 2 2" xfId="31886"/>
    <cellStyle name="Obično 6 2 3 2 2 6 2 2 2" xfId="31887"/>
    <cellStyle name="Obično 6 2 3 2 2 6 2 3" xfId="31888"/>
    <cellStyle name="Obično 6 2 3 2 2 6 3" xfId="31889"/>
    <cellStyle name="Obično 6 2 3 2 2 6 3 2" xfId="31890"/>
    <cellStyle name="Obično 6 2 3 2 2 6 3 2 2" xfId="31891"/>
    <cellStyle name="Obično 6 2 3 2 2 6 3 3" xfId="31892"/>
    <cellStyle name="Obično 6 2 3 2 2 6 4" xfId="31893"/>
    <cellStyle name="Obično 6 2 3 2 2 6 4 2" xfId="31894"/>
    <cellStyle name="Obično 6 2 3 2 2 6 5" xfId="31895"/>
    <cellStyle name="Obično 6 2 3 2 2 7" xfId="31896"/>
    <cellStyle name="Obično 6 2 3 2 2 7 2" xfId="31897"/>
    <cellStyle name="Obično 6 2 3 2 2 7 2 2" xfId="31898"/>
    <cellStyle name="Obično 6 2 3 2 2 7 3" xfId="31899"/>
    <cellStyle name="Obično 6 2 3 2 2 8" xfId="31900"/>
    <cellStyle name="Obično 6 2 3 2 2 8 2" xfId="31901"/>
    <cellStyle name="Obično 6 2 3 2 2 8 2 2" xfId="31902"/>
    <cellStyle name="Obično 6 2 3 2 2 8 3" xfId="31903"/>
    <cellStyle name="Obično 6 2 3 2 2 9" xfId="31904"/>
    <cellStyle name="Obično 6 2 3 2 2 9 2" xfId="31905"/>
    <cellStyle name="Obično 6 2 3 2 3" xfId="31906"/>
    <cellStyle name="Obično 6 2 3 2 3 2" xfId="31907"/>
    <cellStyle name="Obično 6 2 3 2 3 2 2" xfId="31908"/>
    <cellStyle name="Obično 6 2 3 2 3 2 2 2" xfId="31909"/>
    <cellStyle name="Obično 6 2 3 2 3 2 2 2 2" xfId="31910"/>
    <cellStyle name="Obično 6 2 3 2 3 2 2 2 2 2" xfId="31911"/>
    <cellStyle name="Obično 6 2 3 2 3 2 2 2 3" xfId="31912"/>
    <cellStyle name="Obično 6 2 3 2 3 2 2 3" xfId="31913"/>
    <cellStyle name="Obično 6 2 3 2 3 2 2 3 2" xfId="31914"/>
    <cellStyle name="Obično 6 2 3 2 3 2 2 3 2 2" xfId="31915"/>
    <cellStyle name="Obično 6 2 3 2 3 2 2 3 3" xfId="31916"/>
    <cellStyle name="Obično 6 2 3 2 3 2 2 4" xfId="31917"/>
    <cellStyle name="Obično 6 2 3 2 3 2 2 4 2" xfId="31918"/>
    <cellStyle name="Obično 6 2 3 2 3 2 2 5" xfId="31919"/>
    <cellStyle name="Obično 6 2 3 2 3 2 3" xfId="31920"/>
    <cellStyle name="Obično 6 2 3 2 3 2 3 2" xfId="31921"/>
    <cellStyle name="Obično 6 2 3 2 3 2 3 2 2" xfId="31922"/>
    <cellStyle name="Obično 6 2 3 2 3 2 3 2 2 2" xfId="31923"/>
    <cellStyle name="Obično 6 2 3 2 3 2 3 2 3" xfId="31924"/>
    <cellStyle name="Obično 6 2 3 2 3 2 3 3" xfId="31925"/>
    <cellStyle name="Obično 6 2 3 2 3 2 3 3 2" xfId="31926"/>
    <cellStyle name="Obično 6 2 3 2 3 2 3 3 2 2" xfId="31927"/>
    <cellStyle name="Obično 6 2 3 2 3 2 3 3 3" xfId="31928"/>
    <cellStyle name="Obično 6 2 3 2 3 2 3 4" xfId="31929"/>
    <cellStyle name="Obično 6 2 3 2 3 2 3 4 2" xfId="31930"/>
    <cellStyle name="Obično 6 2 3 2 3 2 3 5" xfId="31931"/>
    <cellStyle name="Obično 6 2 3 2 3 2 4" xfId="31932"/>
    <cellStyle name="Obično 6 2 3 2 3 2 4 2" xfId="31933"/>
    <cellStyle name="Obično 6 2 3 2 3 2 4 2 2" xfId="31934"/>
    <cellStyle name="Obično 6 2 3 2 3 2 4 3" xfId="31935"/>
    <cellStyle name="Obično 6 2 3 2 3 2 5" xfId="31936"/>
    <cellStyle name="Obično 6 2 3 2 3 2 5 2" xfId="31937"/>
    <cellStyle name="Obično 6 2 3 2 3 2 5 2 2" xfId="31938"/>
    <cellStyle name="Obično 6 2 3 2 3 2 5 3" xfId="31939"/>
    <cellStyle name="Obično 6 2 3 2 3 2 6" xfId="31940"/>
    <cellStyle name="Obično 6 2 3 2 3 2 6 2" xfId="31941"/>
    <cellStyle name="Obično 6 2 3 2 3 2 7" xfId="31942"/>
    <cellStyle name="Obično 6 2 3 2 3 3" xfId="31943"/>
    <cellStyle name="Obično 6 2 3 2 3 3 2" xfId="31944"/>
    <cellStyle name="Obično 6 2 3 2 3 3 2 2" xfId="31945"/>
    <cellStyle name="Obično 6 2 3 2 3 3 2 2 2" xfId="31946"/>
    <cellStyle name="Obično 6 2 3 2 3 3 2 3" xfId="31947"/>
    <cellStyle name="Obično 6 2 3 2 3 3 3" xfId="31948"/>
    <cellStyle name="Obično 6 2 3 2 3 3 3 2" xfId="31949"/>
    <cellStyle name="Obično 6 2 3 2 3 3 3 2 2" xfId="31950"/>
    <cellStyle name="Obično 6 2 3 2 3 3 3 3" xfId="31951"/>
    <cellStyle name="Obično 6 2 3 2 3 3 4" xfId="31952"/>
    <cellStyle name="Obično 6 2 3 2 3 3 4 2" xfId="31953"/>
    <cellStyle name="Obično 6 2 3 2 3 3 5" xfId="31954"/>
    <cellStyle name="Obično 6 2 3 2 3 4" xfId="31955"/>
    <cellStyle name="Obično 6 2 3 2 3 4 2" xfId="31956"/>
    <cellStyle name="Obično 6 2 3 2 3 4 2 2" xfId="31957"/>
    <cellStyle name="Obično 6 2 3 2 3 4 2 2 2" xfId="31958"/>
    <cellStyle name="Obično 6 2 3 2 3 4 2 3" xfId="31959"/>
    <cellStyle name="Obično 6 2 3 2 3 4 3" xfId="31960"/>
    <cellStyle name="Obično 6 2 3 2 3 4 3 2" xfId="31961"/>
    <cellStyle name="Obično 6 2 3 2 3 4 3 2 2" xfId="31962"/>
    <cellStyle name="Obično 6 2 3 2 3 4 3 3" xfId="31963"/>
    <cellStyle name="Obično 6 2 3 2 3 4 4" xfId="31964"/>
    <cellStyle name="Obično 6 2 3 2 3 4 4 2" xfId="31965"/>
    <cellStyle name="Obično 6 2 3 2 3 4 5" xfId="31966"/>
    <cellStyle name="Obično 6 2 3 2 3 5" xfId="31967"/>
    <cellStyle name="Obično 6 2 3 2 3 5 2" xfId="31968"/>
    <cellStyle name="Obično 6 2 3 2 3 5 2 2" xfId="31969"/>
    <cellStyle name="Obično 6 2 3 2 3 5 3" xfId="31970"/>
    <cellStyle name="Obično 6 2 3 2 3 6" xfId="31971"/>
    <cellStyle name="Obično 6 2 3 2 3 6 2" xfId="31972"/>
    <cellStyle name="Obično 6 2 3 2 3 6 2 2" xfId="31973"/>
    <cellStyle name="Obično 6 2 3 2 3 6 3" xfId="31974"/>
    <cellStyle name="Obično 6 2 3 2 3 7" xfId="31975"/>
    <cellStyle name="Obično 6 2 3 2 3 7 2" xfId="31976"/>
    <cellStyle name="Obično 6 2 3 2 3 8" xfId="31977"/>
    <cellStyle name="Obično 6 2 3 2 4" xfId="31978"/>
    <cellStyle name="Obično 6 2 3 2 4 2" xfId="31979"/>
    <cellStyle name="Obično 6 2 3 2 4 2 2" xfId="31980"/>
    <cellStyle name="Obično 6 2 3 2 4 2 2 2" xfId="31981"/>
    <cellStyle name="Obično 6 2 3 2 4 2 2 2 2" xfId="31982"/>
    <cellStyle name="Obično 6 2 3 2 4 2 2 2 2 2" xfId="31983"/>
    <cellStyle name="Obično 6 2 3 2 4 2 2 2 3" xfId="31984"/>
    <cellStyle name="Obično 6 2 3 2 4 2 2 3" xfId="31985"/>
    <cellStyle name="Obično 6 2 3 2 4 2 2 3 2" xfId="31986"/>
    <cellStyle name="Obično 6 2 3 2 4 2 2 3 2 2" xfId="31987"/>
    <cellStyle name="Obično 6 2 3 2 4 2 2 3 3" xfId="31988"/>
    <cellStyle name="Obično 6 2 3 2 4 2 2 4" xfId="31989"/>
    <cellStyle name="Obično 6 2 3 2 4 2 2 4 2" xfId="31990"/>
    <cellStyle name="Obično 6 2 3 2 4 2 2 5" xfId="31991"/>
    <cellStyle name="Obično 6 2 3 2 4 2 3" xfId="31992"/>
    <cellStyle name="Obično 6 2 3 2 4 2 3 2" xfId="31993"/>
    <cellStyle name="Obično 6 2 3 2 4 2 3 2 2" xfId="31994"/>
    <cellStyle name="Obično 6 2 3 2 4 2 3 3" xfId="31995"/>
    <cellStyle name="Obično 6 2 3 2 4 2 4" xfId="31996"/>
    <cellStyle name="Obično 6 2 3 2 4 2 4 2" xfId="31997"/>
    <cellStyle name="Obično 6 2 3 2 4 2 4 2 2" xfId="31998"/>
    <cellStyle name="Obično 6 2 3 2 4 2 4 3" xfId="31999"/>
    <cellStyle name="Obično 6 2 3 2 4 2 5" xfId="32000"/>
    <cellStyle name="Obično 6 2 3 2 4 2 5 2" xfId="32001"/>
    <cellStyle name="Obično 6 2 3 2 4 2 6" xfId="32002"/>
    <cellStyle name="Obično 6 2 3 2 4 3" xfId="32003"/>
    <cellStyle name="Obično 6 2 3 2 4 3 2" xfId="32004"/>
    <cellStyle name="Obično 6 2 3 2 4 3 2 2" xfId="32005"/>
    <cellStyle name="Obično 6 2 3 2 4 3 2 2 2" xfId="32006"/>
    <cellStyle name="Obično 6 2 3 2 4 3 2 3" xfId="32007"/>
    <cellStyle name="Obično 6 2 3 2 4 3 3" xfId="32008"/>
    <cellStyle name="Obično 6 2 3 2 4 3 3 2" xfId="32009"/>
    <cellStyle name="Obično 6 2 3 2 4 3 3 2 2" xfId="32010"/>
    <cellStyle name="Obično 6 2 3 2 4 3 3 3" xfId="32011"/>
    <cellStyle name="Obično 6 2 3 2 4 3 4" xfId="32012"/>
    <cellStyle name="Obično 6 2 3 2 4 3 4 2" xfId="32013"/>
    <cellStyle name="Obično 6 2 3 2 4 3 5" xfId="32014"/>
    <cellStyle name="Obično 6 2 3 2 4 4" xfId="32015"/>
    <cellStyle name="Obično 6 2 3 2 4 4 2" xfId="32016"/>
    <cellStyle name="Obično 6 2 3 2 4 4 2 2" xfId="32017"/>
    <cellStyle name="Obično 6 2 3 2 4 4 2 2 2" xfId="32018"/>
    <cellStyle name="Obično 6 2 3 2 4 4 2 3" xfId="32019"/>
    <cellStyle name="Obično 6 2 3 2 4 4 3" xfId="32020"/>
    <cellStyle name="Obično 6 2 3 2 4 4 3 2" xfId="32021"/>
    <cellStyle name="Obično 6 2 3 2 4 4 3 2 2" xfId="32022"/>
    <cellStyle name="Obično 6 2 3 2 4 4 3 3" xfId="32023"/>
    <cellStyle name="Obično 6 2 3 2 4 4 4" xfId="32024"/>
    <cellStyle name="Obično 6 2 3 2 4 4 4 2" xfId="32025"/>
    <cellStyle name="Obično 6 2 3 2 4 4 5" xfId="32026"/>
    <cellStyle name="Obično 6 2 3 2 4 5" xfId="32027"/>
    <cellStyle name="Obično 6 2 3 2 4 5 2" xfId="32028"/>
    <cellStyle name="Obično 6 2 3 2 4 5 2 2" xfId="32029"/>
    <cellStyle name="Obično 6 2 3 2 4 5 3" xfId="32030"/>
    <cellStyle name="Obično 6 2 3 2 4 6" xfId="32031"/>
    <cellStyle name="Obično 6 2 3 2 4 6 2" xfId="32032"/>
    <cellStyle name="Obično 6 2 3 2 4 6 2 2" xfId="32033"/>
    <cellStyle name="Obično 6 2 3 2 4 6 3" xfId="32034"/>
    <cellStyle name="Obično 6 2 3 2 4 7" xfId="32035"/>
    <cellStyle name="Obično 6 2 3 2 4 7 2" xfId="32036"/>
    <cellStyle name="Obično 6 2 3 2 4 8" xfId="32037"/>
    <cellStyle name="Obično 6 2 3 2 5" xfId="32038"/>
    <cellStyle name="Obično 6 2 3 2 5 2" xfId="32039"/>
    <cellStyle name="Obično 6 2 3 2 5 2 2" xfId="32040"/>
    <cellStyle name="Obično 6 2 3 2 5 2 2 2" xfId="32041"/>
    <cellStyle name="Obično 6 2 3 2 5 2 2 2 2" xfId="32042"/>
    <cellStyle name="Obično 6 2 3 2 5 2 2 3" xfId="32043"/>
    <cellStyle name="Obično 6 2 3 2 5 2 3" xfId="32044"/>
    <cellStyle name="Obično 6 2 3 2 5 2 3 2" xfId="32045"/>
    <cellStyle name="Obično 6 2 3 2 5 2 3 2 2" xfId="32046"/>
    <cellStyle name="Obično 6 2 3 2 5 2 3 3" xfId="32047"/>
    <cellStyle name="Obično 6 2 3 2 5 2 4" xfId="32048"/>
    <cellStyle name="Obično 6 2 3 2 5 2 4 2" xfId="32049"/>
    <cellStyle name="Obično 6 2 3 2 5 2 5" xfId="32050"/>
    <cellStyle name="Obično 6 2 3 2 5 3" xfId="32051"/>
    <cellStyle name="Obično 6 2 3 2 5 3 2" xfId="32052"/>
    <cellStyle name="Obično 6 2 3 2 5 3 2 2" xfId="32053"/>
    <cellStyle name="Obično 6 2 3 2 5 3 3" xfId="32054"/>
    <cellStyle name="Obično 6 2 3 2 5 4" xfId="32055"/>
    <cellStyle name="Obično 6 2 3 2 5 4 2" xfId="32056"/>
    <cellStyle name="Obično 6 2 3 2 5 4 2 2" xfId="32057"/>
    <cellStyle name="Obično 6 2 3 2 5 4 3" xfId="32058"/>
    <cellStyle name="Obično 6 2 3 2 5 5" xfId="32059"/>
    <cellStyle name="Obično 6 2 3 2 5 5 2" xfId="32060"/>
    <cellStyle name="Obično 6 2 3 2 5 6" xfId="32061"/>
    <cellStyle name="Obično 6 2 3 2 6" xfId="32062"/>
    <cellStyle name="Obično 6 2 3 2 6 2" xfId="32063"/>
    <cellStyle name="Obično 6 2 3 2 6 2 2" xfId="32064"/>
    <cellStyle name="Obično 6 2 3 2 6 2 2 2" xfId="32065"/>
    <cellStyle name="Obično 6 2 3 2 6 2 3" xfId="32066"/>
    <cellStyle name="Obično 6 2 3 2 6 3" xfId="32067"/>
    <cellStyle name="Obično 6 2 3 2 6 3 2" xfId="32068"/>
    <cellStyle name="Obično 6 2 3 2 6 3 2 2" xfId="32069"/>
    <cellStyle name="Obično 6 2 3 2 6 3 3" xfId="32070"/>
    <cellStyle name="Obično 6 2 3 2 6 4" xfId="32071"/>
    <cellStyle name="Obično 6 2 3 2 6 4 2" xfId="32072"/>
    <cellStyle name="Obično 6 2 3 2 6 5" xfId="32073"/>
    <cellStyle name="Obično 6 2 3 2 7" xfId="32074"/>
    <cellStyle name="Obično 6 2 3 2 7 2" xfId="32075"/>
    <cellStyle name="Obično 6 2 3 2 7 2 2" xfId="32076"/>
    <cellStyle name="Obično 6 2 3 2 7 2 2 2" xfId="32077"/>
    <cellStyle name="Obično 6 2 3 2 7 2 3" xfId="32078"/>
    <cellStyle name="Obično 6 2 3 2 7 3" xfId="32079"/>
    <cellStyle name="Obično 6 2 3 2 7 3 2" xfId="32080"/>
    <cellStyle name="Obično 6 2 3 2 7 3 2 2" xfId="32081"/>
    <cellStyle name="Obično 6 2 3 2 7 3 3" xfId="32082"/>
    <cellStyle name="Obično 6 2 3 2 7 4" xfId="32083"/>
    <cellStyle name="Obično 6 2 3 2 7 4 2" xfId="32084"/>
    <cellStyle name="Obično 6 2 3 2 7 5" xfId="32085"/>
    <cellStyle name="Obično 6 2 3 2 8" xfId="32086"/>
    <cellStyle name="Obično 6 2 3 2 8 2" xfId="32087"/>
    <cellStyle name="Obično 6 2 3 2 8 2 2" xfId="32088"/>
    <cellStyle name="Obično 6 2 3 2 8 3" xfId="32089"/>
    <cellStyle name="Obično 6 2 3 2 9" xfId="32090"/>
    <cellStyle name="Obično 6 2 3 2 9 2" xfId="32091"/>
    <cellStyle name="Obično 6 2 3 2 9 2 2" xfId="32092"/>
    <cellStyle name="Obično 6 2 3 2 9 3" xfId="32093"/>
    <cellStyle name="Obično 6 2 3 3" xfId="32094"/>
    <cellStyle name="Obično 6 2 3 3 10" xfId="32095"/>
    <cellStyle name="Obično 6 2 3 3 2" xfId="32096"/>
    <cellStyle name="Obično 6 2 3 3 2 2" xfId="32097"/>
    <cellStyle name="Obično 6 2 3 3 2 2 2" xfId="32098"/>
    <cellStyle name="Obično 6 2 3 3 2 2 2 2" xfId="32099"/>
    <cellStyle name="Obično 6 2 3 3 2 2 2 2 2" xfId="32100"/>
    <cellStyle name="Obično 6 2 3 3 2 2 2 2 2 2" xfId="32101"/>
    <cellStyle name="Obično 6 2 3 3 2 2 2 2 3" xfId="32102"/>
    <cellStyle name="Obično 6 2 3 3 2 2 2 3" xfId="32103"/>
    <cellStyle name="Obično 6 2 3 3 2 2 2 3 2" xfId="32104"/>
    <cellStyle name="Obično 6 2 3 3 2 2 2 3 2 2" xfId="32105"/>
    <cellStyle name="Obično 6 2 3 3 2 2 2 3 3" xfId="32106"/>
    <cellStyle name="Obično 6 2 3 3 2 2 2 4" xfId="32107"/>
    <cellStyle name="Obično 6 2 3 3 2 2 2 4 2" xfId="32108"/>
    <cellStyle name="Obično 6 2 3 3 2 2 2 5" xfId="32109"/>
    <cellStyle name="Obično 6 2 3 3 2 2 3" xfId="32110"/>
    <cellStyle name="Obično 6 2 3 3 2 2 3 2" xfId="32111"/>
    <cellStyle name="Obično 6 2 3 3 2 2 3 2 2" xfId="32112"/>
    <cellStyle name="Obično 6 2 3 3 2 2 3 2 2 2" xfId="32113"/>
    <cellStyle name="Obično 6 2 3 3 2 2 3 2 3" xfId="32114"/>
    <cellStyle name="Obično 6 2 3 3 2 2 3 3" xfId="32115"/>
    <cellStyle name="Obično 6 2 3 3 2 2 3 3 2" xfId="32116"/>
    <cellStyle name="Obično 6 2 3 3 2 2 3 3 2 2" xfId="32117"/>
    <cellStyle name="Obično 6 2 3 3 2 2 3 3 3" xfId="32118"/>
    <cellStyle name="Obično 6 2 3 3 2 2 3 4" xfId="32119"/>
    <cellStyle name="Obično 6 2 3 3 2 2 3 4 2" xfId="32120"/>
    <cellStyle name="Obično 6 2 3 3 2 2 3 5" xfId="32121"/>
    <cellStyle name="Obično 6 2 3 3 2 2 4" xfId="32122"/>
    <cellStyle name="Obično 6 2 3 3 2 2 4 2" xfId="32123"/>
    <cellStyle name="Obično 6 2 3 3 2 2 4 2 2" xfId="32124"/>
    <cellStyle name="Obično 6 2 3 3 2 2 4 3" xfId="32125"/>
    <cellStyle name="Obično 6 2 3 3 2 2 5" xfId="32126"/>
    <cellStyle name="Obično 6 2 3 3 2 2 5 2" xfId="32127"/>
    <cellStyle name="Obično 6 2 3 3 2 2 5 2 2" xfId="32128"/>
    <cellStyle name="Obično 6 2 3 3 2 2 5 3" xfId="32129"/>
    <cellStyle name="Obično 6 2 3 3 2 2 6" xfId="32130"/>
    <cellStyle name="Obično 6 2 3 3 2 2 6 2" xfId="32131"/>
    <cellStyle name="Obično 6 2 3 3 2 2 7" xfId="32132"/>
    <cellStyle name="Obično 6 2 3 3 2 3" xfId="32133"/>
    <cellStyle name="Obično 6 2 3 3 2 3 2" xfId="32134"/>
    <cellStyle name="Obično 6 2 3 3 2 3 2 2" xfId="32135"/>
    <cellStyle name="Obično 6 2 3 3 2 3 2 2 2" xfId="32136"/>
    <cellStyle name="Obično 6 2 3 3 2 3 2 3" xfId="32137"/>
    <cellStyle name="Obično 6 2 3 3 2 3 3" xfId="32138"/>
    <cellStyle name="Obično 6 2 3 3 2 3 3 2" xfId="32139"/>
    <cellStyle name="Obično 6 2 3 3 2 3 3 2 2" xfId="32140"/>
    <cellStyle name="Obično 6 2 3 3 2 3 3 3" xfId="32141"/>
    <cellStyle name="Obično 6 2 3 3 2 3 4" xfId="32142"/>
    <cellStyle name="Obično 6 2 3 3 2 3 4 2" xfId="32143"/>
    <cellStyle name="Obično 6 2 3 3 2 3 5" xfId="32144"/>
    <cellStyle name="Obično 6 2 3 3 2 4" xfId="32145"/>
    <cellStyle name="Obično 6 2 3 3 2 4 2" xfId="32146"/>
    <cellStyle name="Obično 6 2 3 3 2 4 2 2" xfId="32147"/>
    <cellStyle name="Obično 6 2 3 3 2 4 2 2 2" xfId="32148"/>
    <cellStyle name="Obično 6 2 3 3 2 4 2 3" xfId="32149"/>
    <cellStyle name="Obično 6 2 3 3 2 4 3" xfId="32150"/>
    <cellStyle name="Obično 6 2 3 3 2 4 3 2" xfId="32151"/>
    <cellStyle name="Obično 6 2 3 3 2 4 3 2 2" xfId="32152"/>
    <cellStyle name="Obično 6 2 3 3 2 4 3 3" xfId="32153"/>
    <cellStyle name="Obično 6 2 3 3 2 4 4" xfId="32154"/>
    <cellStyle name="Obično 6 2 3 3 2 4 4 2" xfId="32155"/>
    <cellStyle name="Obično 6 2 3 3 2 4 5" xfId="32156"/>
    <cellStyle name="Obično 6 2 3 3 2 5" xfId="32157"/>
    <cellStyle name="Obično 6 2 3 3 2 5 2" xfId="32158"/>
    <cellStyle name="Obično 6 2 3 3 2 5 2 2" xfId="32159"/>
    <cellStyle name="Obično 6 2 3 3 2 5 3" xfId="32160"/>
    <cellStyle name="Obično 6 2 3 3 2 6" xfId="32161"/>
    <cellStyle name="Obično 6 2 3 3 2 6 2" xfId="32162"/>
    <cellStyle name="Obično 6 2 3 3 2 6 2 2" xfId="32163"/>
    <cellStyle name="Obično 6 2 3 3 2 6 3" xfId="32164"/>
    <cellStyle name="Obično 6 2 3 3 2 7" xfId="32165"/>
    <cellStyle name="Obično 6 2 3 3 2 7 2" xfId="32166"/>
    <cellStyle name="Obično 6 2 3 3 2 8" xfId="32167"/>
    <cellStyle name="Obično 6 2 3 3 3" xfId="32168"/>
    <cellStyle name="Obično 6 2 3 3 3 2" xfId="32169"/>
    <cellStyle name="Obično 6 2 3 3 3 2 2" xfId="32170"/>
    <cellStyle name="Obično 6 2 3 3 3 2 2 2" xfId="32171"/>
    <cellStyle name="Obično 6 2 3 3 3 2 2 2 2" xfId="32172"/>
    <cellStyle name="Obično 6 2 3 3 3 2 2 2 2 2" xfId="32173"/>
    <cellStyle name="Obično 6 2 3 3 3 2 2 2 3" xfId="32174"/>
    <cellStyle name="Obično 6 2 3 3 3 2 2 3" xfId="32175"/>
    <cellStyle name="Obično 6 2 3 3 3 2 2 3 2" xfId="32176"/>
    <cellStyle name="Obično 6 2 3 3 3 2 2 3 2 2" xfId="32177"/>
    <cellStyle name="Obično 6 2 3 3 3 2 2 3 3" xfId="32178"/>
    <cellStyle name="Obično 6 2 3 3 3 2 2 4" xfId="32179"/>
    <cellStyle name="Obično 6 2 3 3 3 2 2 4 2" xfId="32180"/>
    <cellStyle name="Obično 6 2 3 3 3 2 2 5" xfId="32181"/>
    <cellStyle name="Obično 6 2 3 3 3 2 3" xfId="32182"/>
    <cellStyle name="Obično 6 2 3 3 3 2 3 2" xfId="32183"/>
    <cellStyle name="Obično 6 2 3 3 3 2 3 2 2" xfId="32184"/>
    <cellStyle name="Obično 6 2 3 3 3 2 3 3" xfId="32185"/>
    <cellStyle name="Obično 6 2 3 3 3 2 4" xfId="32186"/>
    <cellStyle name="Obično 6 2 3 3 3 2 4 2" xfId="32187"/>
    <cellStyle name="Obično 6 2 3 3 3 2 4 2 2" xfId="32188"/>
    <cellStyle name="Obično 6 2 3 3 3 2 4 3" xfId="32189"/>
    <cellStyle name="Obično 6 2 3 3 3 2 5" xfId="32190"/>
    <cellStyle name="Obično 6 2 3 3 3 2 5 2" xfId="32191"/>
    <cellStyle name="Obično 6 2 3 3 3 2 6" xfId="32192"/>
    <cellStyle name="Obično 6 2 3 3 3 3" xfId="32193"/>
    <cellStyle name="Obično 6 2 3 3 3 3 2" xfId="32194"/>
    <cellStyle name="Obično 6 2 3 3 3 3 2 2" xfId="32195"/>
    <cellStyle name="Obično 6 2 3 3 3 3 2 2 2" xfId="32196"/>
    <cellStyle name="Obično 6 2 3 3 3 3 2 3" xfId="32197"/>
    <cellStyle name="Obično 6 2 3 3 3 3 3" xfId="32198"/>
    <cellStyle name="Obično 6 2 3 3 3 3 3 2" xfId="32199"/>
    <cellStyle name="Obično 6 2 3 3 3 3 3 2 2" xfId="32200"/>
    <cellStyle name="Obično 6 2 3 3 3 3 3 3" xfId="32201"/>
    <cellStyle name="Obično 6 2 3 3 3 3 4" xfId="32202"/>
    <cellStyle name="Obično 6 2 3 3 3 3 4 2" xfId="32203"/>
    <cellStyle name="Obično 6 2 3 3 3 3 5" xfId="32204"/>
    <cellStyle name="Obično 6 2 3 3 3 4" xfId="32205"/>
    <cellStyle name="Obično 6 2 3 3 3 4 2" xfId="32206"/>
    <cellStyle name="Obično 6 2 3 3 3 4 2 2" xfId="32207"/>
    <cellStyle name="Obično 6 2 3 3 3 4 2 2 2" xfId="32208"/>
    <cellStyle name="Obično 6 2 3 3 3 4 2 3" xfId="32209"/>
    <cellStyle name="Obično 6 2 3 3 3 4 3" xfId="32210"/>
    <cellStyle name="Obično 6 2 3 3 3 4 3 2" xfId="32211"/>
    <cellStyle name="Obično 6 2 3 3 3 4 3 2 2" xfId="32212"/>
    <cellStyle name="Obično 6 2 3 3 3 4 3 3" xfId="32213"/>
    <cellStyle name="Obično 6 2 3 3 3 4 4" xfId="32214"/>
    <cellStyle name="Obično 6 2 3 3 3 4 4 2" xfId="32215"/>
    <cellStyle name="Obično 6 2 3 3 3 4 5" xfId="32216"/>
    <cellStyle name="Obično 6 2 3 3 3 5" xfId="32217"/>
    <cellStyle name="Obično 6 2 3 3 3 5 2" xfId="32218"/>
    <cellStyle name="Obično 6 2 3 3 3 5 2 2" xfId="32219"/>
    <cellStyle name="Obično 6 2 3 3 3 5 3" xfId="32220"/>
    <cellStyle name="Obično 6 2 3 3 3 6" xfId="32221"/>
    <cellStyle name="Obično 6 2 3 3 3 6 2" xfId="32222"/>
    <cellStyle name="Obično 6 2 3 3 3 6 2 2" xfId="32223"/>
    <cellStyle name="Obično 6 2 3 3 3 6 3" xfId="32224"/>
    <cellStyle name="Obično 6 2 3 3 3 7" xfId="32225"/>
    <cellStyle name="Obično 6 2 3 3 3 7 2" xfId="32226"/>
    <cellStyle name="Obično 6 2 3 3 3 8" xfId="32227"/>
    <cellStyle name="Obično 6 2 3 3 4" xfId="32228"/>
    <cellStyle name="Obično 6 2 3 3 4 2" xfId="32229"/>
    <cellStyle name="Obično 6 2 3 3 4 2 2" xfId="32230"/>
    <cellStyle name="Obično 6 2 3 3 4 2 2 2" xfId="32231"/>
    <cellStyle name="Obično 6 2 3 3 4 2 2 2 2" xfId="32232"/>
    <cellStyle name="Obično 6 2 3 3 4 2 2 3" xfId="32233"/>
    <cellStyle name="Obično 6 2 3 3 4 2 3" xfId="32234"/>
    <cellStyle name="Obično 6 2 3 3 4 2 3 2" xfId="32235"/>
    <cellStyle name="Obično 6 2 3 3 4 2 3 2 2" xfId="32236"/>
    <cellStyle name="Obično 6 2 3 3 4 2 3 3" xfId="32237"/>
    <cellStyle name="Obično 6 2 3 3 4 2 4" xfId="32238"/>
    <cellStyle name="Obično 6 2 3 3 4 2 4 2" xfId="32239"/>
    <cellStyle name="Obično 6 2 3 3 4 2 5" xfId="32240"/>
    <cellStyle name="Obično 6 2 3 3 4 3" xfId="32241"/>
    <cellStyle name="Obično 6 2 3 3 4 3 2" xfId="32242"/>
    <cellStyle name="Obično 6 2 3 3 4 3 2 2" xfId="32243"/>
    <cellStyle name="Obično 6 2 3 3 4 3 3" xfId="32244"/>
    <cellStyle name="Obično 6 2 3 3 4 4" xfId="32245"/>
    <cellStyle name="Obično 6 2 3 3 4 4 2" xfId="32246"/>
    <cellStyle name="Obično 6 2 3 3 4 4 2 2" xfId="32247"/>
    <cellStyle name="Obično 6 2 3 3 4 4 3" xfId="32248"/>
    <cellStyle name="Obično 6 2 3 3 4 5" xfId="32249"/>
    <cellStyle name="Obično 6 2 3 3 4 5 2" xfId="32250"/>
    <cellStyle name="Obično 6 2 3 3 4 6" xfId="32251"/>
    <cellStyle name="Obično 6 2 3 3 5" xfId="32252"/>
    <cellStyle name="Obično 6 2 3 3 5 2" xfId="32253"/>
    <cellStyle name="Obično 6 2 3 3 5 2 2" xfId="32254"/>
    <cellStyle name="Obično 6 2 3 3 5 2 2 2" xfId="32255"/>
    <cellStyle name="Obično 6 2 3 3 5 2 3" xfId="32256"/>
    <cellStyle name="Obično 6 2 3 3 5 3" xfId="32257"/>
    <cellStyle name="Obično 6 2 3 3 5 3 2" xfId="32258"/>
    <cellStyle name="Obično 6 2 3 3 5 3 2 2" xfId="32259"/>
    <cellStyle name="Obično 6 2 3 3 5 3 3" xfId="32260"/>
    <cellStyle name="Obično 6 2 3 3 5 4" xfId="32261"/>
    <cellStyle name="Obično 6 2 3 3 5 4 2" xfId="32262"/>
    <cellStyle name="Obično 6 2 3 3 5 5" xfId="32263"/>
    <cellStyle name="Obično 6 2 3 3 6" xfId="32264"/>
    <cellStyle name="Obično 6 2 3 3 6 2" xfId="32265"/>
    <cellStyle name="Obično 6 2 3 3 6 2 2" xfId="32266"/>
    <cellStyle name="Obično 6 2 3 3 6 2 2 2" xfId="32267"/>
    <cellStyle name="Obično 6 2 3 3 6 2 3" xfId="32268"/>
    <cellStyle name="Obično 6 2 3 3 6 3" xfId="32269"/>
    <cellStyle name="Obično 6 2 3 3 6 3 2" xfId="32270"/>
    <cellStyle name="Obično 6 2 3 3 6 3 2 2" xfId="32271"/>
    <cellStyle name="Obično 6 2 3 3 6 3 3" xfId="32272"/>
    <cellStyle name="Obično 6 2 3 3 6 4" xfId="32273"/>
    <cellStyle name="Obično 6 2 3 3 6 4 2" xfId="32274"/>
    <cellStyle name="Obično 6 2 3 3 6 5" xfId="32275"/>
    <cellStyle name="Obično 6 2 3 3 7" xfId="32276"/>
    <cellStyle name="Obično 6 2 3 3 7 2" xfId="32277"/>
    <cellStyle name="Obično 6 2 3 3 7 2 2" xfId="32278"/>
    <cellStyle name="Obično 6 2 3 3 7 3" xfId="32279"/>
    <cellStyle name="Obično 6 2 3 3 8" xfId="32280"/>
    <cellStyle name="Obično 6 2 3 3 8 2" xfId="32281"/>
    <cellStyle name="Obično 6 2 3 3 8 2 2" xfId="32282"/>
    <cellStyle name="Obično 6 2 3 3 8 3" xfId="32283"/>
    <cellStyle name="Obično 6 2 3 3 9" xfId="32284"/>
    <cellStyle name="Obično 6 2 3 3 9 2" xfId="32285"/>
    <cellStyle name="Obično 6 2 3 4" xfId="32286"/>
    <cellStyle name="Obično 6 2 3 4 2" xfId="32287"/>
    <cellStyle name="Obično 6 2 3 4 2 2" xfId="32288"/>
    <cellStyle name="Obično 6 2 3 4 2 2 2" xfId="32289"/>
    <cellStyle name="Obično 6 2 3 4 2 2 2 2" xfId="32290"/>
    <cellStyle name="Obično 6 2 3 4 2 2 2 2 2" xfId="32291"/>
    <cellStyle name="Obično 6 2 3 4 2 2 2 2 2 2" xfId="32292"/>
    <cellStyle name="Obično 6 2 3 4 2 2 2 2 3" xfId="32293"/>
    <cellStyle name="Obično 6 2 3 4 2 2 2 3" xfId="32294"/>
    <cellStyle name="Obično 6 2 3 4 2 2 2 3 2" xfId="32295"/>
    <cellStyle name="Obično 6 2 3 4 2 2 2 3 2 2" xfId="32296"/>
    <cellStyle name="Obično 6 2 3 4 2 2 2 3 3" xfId="32297"/>
    <cellStyle name="Obično 6 2 3 4 2 2 2 4" xfId="32298"/>
    <cellStyle name="Obično 6 2 3 4 2 2 2 4 2" xfId="32299"/>
    <cellStyle name="Obično 6 2 3 4 2 2 2 5" xfId="32300"/>
    <cellStyle name="Obično 6 2 3 4 2 2 3" xfId="32301"/>
    <cellStyle name="Obično 6 2 3 4 2 2 3 2" xfId="32302"/>
    <cellStyle name="Obično 6 2 3 4 2 2 3 2 2" xfId="32303"/>
    <cellStyle name="Obično 6 2 3 4 2 2 3 3" xfId="32304"/>
    <cellStyle name="Obično 6 2 3 4 2 2 4" xfId="32305"/>
    <cellStyle name="Obično 6 2 3 4 2 2 4 2" xfId="32306"/>
    <cellStyle name="Obično 6 2 3 4 2 2 4 2 2" xfId="32307"/>
    <cellStyle name="Obično 6 2 3 4 2 2 4 3" xfId="32308"/>
    <cellStyle name="Obično 6 2 3 4 2 2 5" xfId="32309"/>
    <cellStyle name="Obično 6 2 3 4 2 2 5 2" xfId="32310"/>
    <cellStyle name="Obično 6 2 3 4 2 2 6" xfId="32311"/>
    <cellStyle name="Obično 6 2 3 4 2 3" xfId="32312"/>
    <cellStyle name="Obično 6 2 3 4 2 3 2" xfId="32313"/>
    <cellStyle name="Obično 6 2 3 4 2 3 2 2" xfId="32314"/>
    <cellStyle name="Obično 6 2 3 4 2 3 2 2 2" xfId="32315"/>
    <cellStyle name="Obično 6 2 3 4 2 3 2 3" xfId="32316"/>
    <cellStyle name="Obično 6 2 3 4 2 3 3" xfId="32317"/>
    <cellStyle name="Obično 6 2 3 4 2 3 3 2" xfId="32318"/>
    <cellStyle name="Obično 6 2 3 4 2 3 3 2 2" xfId="32319"/>
    <cellStyle name="Obično 6 2 3 4 2 3 3 3" xfId="32320"/>
    <cellStyle name="Obično 6 2 3 4 2 3 4" xfId="32321"/>
    <cellStyle name="Obično 6 2 3 4 2 3 4 2" xfId="32322"/>
    <cellStyle name="Obično 6 2 3 4 2 3 5" xfId="32323"/>
    <cellStyle name="Obično 6 2 3 4 2 4" xfId="32324"/>
    <cellStyle name="Obično 6 2 3 4 2 4 2" xfId="32325"/>
    <cellStyle name="Obično 6 2 3 4 2 4 2 2" xfId="32326"/>
    <cellStyle name="Obično 6 2 3 4 2 4 2 2 2" xfId="32327"/>
    <cellStyle name="Obično 6 2 3 4 2 4 2 3" xfId="32328"/>
    <cellStyle name="Obično 6 2 3 4 2 4 3" xfId="32329"/>
    <cellStyle name="Obično 6 2 3 4 2 4 3 2" xfId="32330"/>
    <cellStyle name="Obično 6 2 3 4 2 4 3 2 2" xfId="32331"/>
    <cellStyle name="Obično 6 2 3 4 2 4 3 3" xfId="32332"/>
    <cellStyle name="Obično 6 2 3 4 2 4 4" xfId="32333"/>
    <cellStyle name="Obično 6 2 3 4 2 4 4 2" xfId="32334"/>
    <cellStyle name="Obično 6 2 3 4 2 4 5" xfId="32335"/>
    <cellStyle name="Obično 6 2 3 4 2 5" xfId="32336"/>
    <cellStyle name="Obično 6 2 3 4 2 5 2" xfId="32337"/>
    <cellStyle name="Obično 6 2 3 4 2 5 2 2" xfId="32338"/>
    <cellStyle name="Obično 6 2 3 4 2 5 3" xfId="32339"/>
    <cellStyle name="Obično 6 2 3 4 2 6" xfId="32340"/>
    <cellStyle name="Obično 6 2 3 4 2 6 2" xfId="32341"/>
    <cellStyle name="Obično 6 2 3 4 2 6 2 2" xfId="32342"/>
    <cellStyle name="Obično 6 2 3 4 2 6 3" xfId="32343"/>
    <cellStyle name="Obično 6 2 3 4 2 7" xfId="32344"/>
    <cellStyle name="Obično 6 2 3 4 2 7 2" xfId="32345"/>
    <cellStyle name="Obično 6 2 3 4 2 8" xfId="32346"/>
    <cellStyle name="Obično 6 2 3 4 3" xfId="32347"/>
    <cellStyle name="Obično 6 2 3 4 3 2" xfId="32348"/>
    <cellStyle name="Obično 6 2 3 4 3 2 2" xfId="32349"/>
    <cellStyle name="Obično 6 2 3 4 3 2 2 2" xfId="32350"/>
    <cellStyle name="Obično 6 2 3 4 3 2 2 2 2" xfId="32351"/>
    <cellStyle name="Obično 6 2 3 4 3 2 2 3" xfId="32352"/>
    <cellStyle name="Obično 6 2 3 4 3 2 3" xfId="32353"/>
    <cellStyle name="Obično 6 2 3 4 3 2 3 2" xfId="32354"/>
    <cellStyle name="Obično 6 2 3 4 3 2 3 2 2" xfId="32355"/>
    <cellStyle name="Obično 6 2 3 4 3 2 3 3" xfId="32356"/>
    <cellStyle name="Obično 6 2 3 4 3 2 4" xfId="32357"/>
    <cellStyle name="Obično 6 2 3 4 3 2 4 2" xfId="32358"/>
    <cellStyle name="Obično 6 2 3 4 3 2 5" xfId="32359"/>
    <cellStyle name="Obično 6 2 3 4 3 3" xfId="32360"/>
    <cellStyle name="Obično 6 2 3 4 3 3 2" xfId="32361"/>
    <cellStyle name="Obično 6 2 3 4 3 3 2 2" xfId="32362"/>
    <cellStyle name="Obično 6 2 3 4 3 3 3" xfId="32363"/>
    <cellStyle name="Obično 6 2 3 4 3 4" xfId="32364"/>
    <cellStyle name="Obično 6 2 3 4 3 4 2" xfId="32365"/>
    <cellStyle name="Obično 6 2 3 4 3 4 2 2" xfId="32366"/>
    <cellStyle name="Obično 6 2 3 4 3 4 3" xfId="32367"/>
    <cellStyle name="Obično 6 2 3 4 3 5" xfId="32368"/>
    <cellStyle name="Obično 6 2 3 4 3 5 2" xfId="32369"/>
    <cellStyle name="Obično 6 2 3 4 3 6" xfId="32370"/>
    <cellStyle name="Obično 6 2 3 4 4" xfId="32371"/>
    <cellStyle name="Obično 6 2 3 4 4 2" xfId="32372"/>
    <cellStyle name="Obično 6 2 3 4 4 2 2" xfId="32373"/>
    <cellStyle name="Obično 6 2 3 4 4 2 2 2" xfId="32374"/>
    <cellStyle name="Obično 6 2 3 4 4 2 3" xfId="32375"/>
    <cellStyle name="Obično 6 2 3 4 4 3" xfId="32376"/>
    <cellStyle name="Obično 6 2 3 4 4 3 2" xfId="32377"/>
    <cellStyle name="Obično 6 2 3 4 4 3 2 2" xfId="32378"/>
    <cellStyle name="Obično 6 2 3 4 4 3 3" xfId="32379"/>
    <cellStyle name="Obično 6 2 3 4 4 4" xfId="32380"/>
    <cellStyle name="Obično 6 2 3 4 4 4 2" xfId="32381"/>
    <cellStyle name="Obično 6 2 3 4 4 5" xfId="32382"/>
    <cellStyle name="Obično 6 2 3 4 5" xfId="32383"/>
    <cellStyle name="Obično 6 2 3 4 5 2" xfId="32384"/>
    <cellStyle name="Obično 6 2 3 4 5 2 2" xfId="32385"/>
    <cellStyle name="Obično 6 2 3 4 5 2 2 2" xfId="32386"/>
    <cellStyle name="Obično 6 2 3 4 5 2 3" xfId="32387"/>
    <cellStyle name="Obično 6 2 3 4 5 3" xfId="32388"/>
    <cellStyle name="Obično 6 2 3 4 5 3 2" xfId="32389"/>
    <cellStyle name="Obično 6 2 3 4 5 3 2 2" xfId="32390"/>
    <cellStyle name="Obično 6 2 3 4 5 3 3" xfId="32391"/>
    <cellStyle name="Obično 6 2 3 4 5 4" xfId="32392"/>
    <cellStyle name="Obično 6 2 3 4 5 4 2" xfId="32393"/>
    <cellStyle name="Obično 6 2 3 4 5 5" xfId="32394"/>
    <cellStyle name="Obično 6 2 3 4 6" xfId="32395"/>
    <cellStyle name="Obično 6 2 3 4 6 2" xfId="32396"/>
    <cellStyle name="Obično 6 2 3 4 6 2 2" xfId="32397"/>
    <cellStyle name="Obično 6 2 3 4 6 3" xfId="32398"/>
    <cellStyle name="Obično 6 2 3 4 7" xfId="32399"/>
    <cellStyle name="Obično 6 2 3 4 7 2" xfId="32400"/>
    <cellStyle name="Obično 6 2 3 4 7 2 2" xfId="32401"/>
    <cellStyle name="Obično 6 2 3 4 7 3" xfId="32402"/>
    <cellStyle name="Obično 6 2 3 4 8" xfId="32403"/>
    <cellStyle name="Obično 6 2 3 4 8 2" xfId="32404"/>
    <cellStyle name="Obično 6 2 3 4 9" xfId="32405"/>
    <cellStyle name="Obično 6 2 3 5" xfId="32406"/>
    <cellStyle name="Obično 6 2 3 5 2" xfId="32407"/>
    <cellStyle name="Obično 6 2 3 5 2 2" xfId="32408"/>
    <cellStyle name="Obično 6 2 3 5 2 2 2" xfId="32409"/>
    <cellStyle name="Obično 6 2 3 5 2 2 2 2" xfId="32410"/>
    <cellStyle name="Obično 6 2 3 5 2 2 2 2 2" xfId="32411"/>
    <cellStyle name="Obično 6 2 3 5 2 2 2 3" xfId="32412"/>
    <cellStyle name="Obično 6 2 3 5 2 2 3" xfId="32413"/>
    <cellStyle name="Obično 6 2 3 5 2 2 3 2" xfId="32414"/>
    <cellStyle name="Obično 6 2 3 5 2 2 3 2 2" xfId="32415"/>
    <cellStyle name="Obično 6 2 3 5 2 2 3 3" xfId="32416"/>
    <cellStyle name="Obično 6 2 3 5 2 2 4" xfId="32417"/>
    <cellStyle name="Obično 6 2 3 5 2 2 4 2" xfId="32418"/>
    <cellStyle name="Obično 6 2 3 5 2 2 5" xfId="32419"/>
    <cellStyle name="Obično 6 2 3 5 2 3" xfId="32420"/>
    <cellStyle name="Obično 6 2 3 5 2 3 2" xfId="32421"/>
    <cellStyle name="Obično 6 2 3 5 2 3 2 2" xfId="32422"/>
    <cellStyle name="Obično 6 2 3 5 2 3 3" xfId="32423"/>
    <cellStyle name="Obično 6 2 3 5 2 4" xfId="32424"/>
    <cellStyle name="Obično 6 2 3 5 2 4 2" xfId="32425"/>
    <cellStyle name="Obično 6 2 3 5 2 4 2 2" xfId="32426"/>
    <cellStyle name="Obično 6 2 3 5 2 4 3" xfId="32427"/>
    <cellStyle name="Obično 6 2 3 5 2 5" xfId="32428"/>
    <cellStyle name="Obično 6 2 3 5 2 5 2" xfId="32429"/>
    <cellStyle name="Obično 6 2 3 5 2 6" xfId="32430"/>
    <cellStyle name="Obično 6 2 3 5 3" xfId="32431"/>
    <cellStyle name="Obično 6 2 3 5 3 2" xfId="32432"/>
    <cellStyle name="Obično 6 2 3 5 3 2 2" xfId="32433"/>
    <cellStyle name="Obično 6 2 3 5 3 2 2 2" xfId="32434"/>
    <cellStyle name="Obično 6 2 3 5 3 2 3" xfId="32435"/>
    <cellStyle name="Obično 6 2 3 5 3 3" xfId="32436"/>
    <cellStyle name="Obično 6 2 3 5 3 3 2" xfId="32437"/>
    <cellStyle name="Obično 6 2 3 5 3 3 2 2" xfId="32438"/>
    <cellStyle name="Obično 6 2 3 5 3 3 3" xfId="32439"/>
    <cellStyle name="Obično 6 2 3 5 3 4" xfId="32440"/>
    <cellStyle name="Obično 6 2 3 5 3 4 2" xfId="32441"/>
    <cellStyle name="Obično 6 2 3 5 3 5" xfId="32442"/>
    <cellStyle name="Obično 6 2 3 5 4" xfId="32443"/>
    <cellStyle name="Obično 6 2 3 5 4 2" xfId="32444"/>
    <cellStyle name="Obično 6 2 3 5 4 2 2" xfId="32445"/>
    <cellStyle name="Obično 6 2 3 5 4 2 2 2" xfId="32446"/>
    <cellStyle name="Obično 6 2 3 5 4 2 3" xfId="32447"/>
    <cellStyle name="Obično 6 2 3 5 4 3" xfId="32448"/>
    <cellStyle name="Obično 6 2 3 5 4 3 2" xfId="32449"/>
    <cellStyle name="Obično 6 2 3 5 4 3 2 2" xfId="32450"/>
    <cellStyle name="Obično 6 2 3 5 4 3 3" xfId="32451"/>
    <cellStyle name="Obično 6 2 3 5 4 4" xfId="32452"/>
    <cellStyle name="Obično 6 2 3 5 4 4 2" xfId="32453"/>
    <cellStyle name="Obično 6 2 3 5 4 5" xfId="32454"/>
    <cellStyle name="Obično 6 2 3 5 5" xfId="32455"/>
    <cellStyle name="Obično 6 2 3 5 5 2" xfId="32456"/>
    <cellStyle name="Obično 6 2 3 5 5 2 2" xfId="32457"/>
    <cellStyle name="Obično 6 2 3 5 5 3" xfId="32458"/>
    <cellStyle name="Obično 6 2 3 5 6" xfId="32459"/>
    <cellStyle name="Obično 6 2 3 5 6 2" xfId="32460"/>
    <cellStyle name="Obično 6 2 3 5 6 2 2" xfId="32461"/>
    <cellStyle name="Obično 6 2 3 5 6 3" xfId="32462"/>
    <cellStyle name="Obično 6 2 3 5 7" xfId="32463"/>
    <cellStyle name="Obično 6 2 3 5 7 2" xfId="32464"/>
    <cellStyle name="Obično 6 2 3 5 8" xfId="32465"/>
    <cellStyle name="Obično 6 2 3 6" xfId="32466"/>
    <cellStyle name="Obično 6 2 3 6 2" xfId="32467"/>
    <cellStyle name="Obično 6 2 3 6 2 2" xfId="32468"/>
    <cellStyle name="Obično 6 2 3 6 2 2 2" xfId="32469"/>
    <cellStyle name="Obično 6 2 3 6 2 2 2 2" xfId="32470"/>
    <cellStyle name="Obično 6 2 3 6 2 2 3" xfId="32471"/>
    <cellStyle name="Obično 6 2 3 6 2 3" xfId="32472"/>
    <cellStyle name="Obično 6 2 3 6 2 3 2" xfId="32473"/>
    <cellStyle name="Obično 6 2 3 6 2 3 2 2" xfId="32474"/>
    <cellStyle name="Obično 6 2 3 6 2 3 3" xfId="32475"/>
    <cellStyle name="Obično 6 2 3 6 2 4" xfId="32476"/>
    <cellStyle name="Obično 6 2 3 6 2 4 2" xfId="32477"/>
    <cellStyle name="Obično 6 2 3 6 2 5" xfId="32478"/>
    <cellStyle name="Obično 6 2 3 6 3" xfId="32479"/>
    <cellStyle name="Obično 6 2 3 6 3 2" xfId="32480"/>
    <cellStyle name="Obično 6 2 3 6 3 2 2" xfId="32481"/>
    <cellStyle name="Obično 6 2 3 6 3 3" xfId="32482"/>
    <cellStyle name="Obično 6 2 3 6 4" xfId="32483"/>
    <cellStyle name="Obično 6 2 3 6 4 2" xfId="32484"/>
    <cellStyle name="Obično 6 2 3 6 4 2 2" xfId="32485"/>
    <cellStyle name="Obično 6 2 3 6 4 3" xfId="32486"/>
    <cellStyle name="Obično 6 2 3 6 5" xfId="32487"/>
    <cellStyle name="Obično 6 2 3 6 5 2" xfId="32488"/>
    <cellStyle name="Obično 6 2 3 6 6" xfId="32489"/>
    <cellStyle name="Obično 6 2 3 7" xfId="32490"/>
    <cellStyle name="Obično 6 2 3 7 2" xfId="32491"/>
    <cellStyle name="Obično 6 2 3 7 2 2" xfId="32492"/>
    <cellStyle name="Obično 6 2 3 7 2 2 2" xfId="32493"/>
    <cellStyle name="Obično 6 2 3 7 2 3" xfId="32494"/>
    <cellStyle name="Obično 6 2 3 7 3" xfId="32495"/>
    <cellStyle name="Obično 6 2 3 7 3 2" xfId="32496"/>
    <cellStyle name="Obično 6 2 3 7 3 2 2" xfId="32497"/>
    <cellStyle name="Obično 6 2 3 7 3 3" xfId="32498"/>
    <cellStyle name="Obično 6 2 3 7 4" xfId="32499"/>
    <cellStyle name="Obično 6 2 3 7 4 2" xfId="32500"/>
    <cellStyle name="Obično 6 2 3 7 5" xfId="32501"/>
    <cellStyle name="Obično 6 2 3 8" xfId="32502"/>
    <cellStyle name="Obično 6 2 3 8 2" xfId="32503"/>
    <cellStyle name="Obično 6 2 3 8 2 2" xfId="32504"/>
    <cellStyle name="Obično 6 2 3 8 2 2 2" xfId="32505"/>
    <cellStyle name="Obično 6 2 3 8 2 3" xfId="32506"/>
    <cellStyle name="Obično 6 2 3 8 3" xfId="32507"/>
    <cellStyle name="Obično 6 2 3 8 3 2" xfId="32508"/>
    <cellStyle name="Obično 6 2 3 8 3 2 2" xfId="32509"/>
    <cellStyle name="Obično 6 2 3 8 3 3" xfId="32510"/>
    <cellStyle name="Obično 6 2 3 8 4" xfId="32511"/>
    <cellStyle name="Obično 6 2 3 8 4 2" xfId="32512"/>
    <cellStyle name="Obično 6 2 3 8 5" xfId="32513"/>
    <cellStyle name="Obično 6 2 3 9" xfId="32514"/>
    <cellStyle name="Obično 6 2 3 9 2" xfId="32515"/>
    <cellStyle name="Obično 6 2 3 9 2 2" xfId="32516"/>
    <cellStyle name="Obično 6 2 3 9 3" xfId="32517"/>
    <cellStyle name="Obično 6 2 4" xfId="32518"/>
    <cellStyle name="Obično 6 2 4 10" xfId="32519"/>
    <cellStyle name="Obično 6 2 4 10 2" xfId="32520"/>
    <cellStyle name="Obično 6 2 4 11" xfId="32521"/>
    <cellStyle name="Obično 6 2 4 2" xfId="32522"/>
    <cellStyle name="Obično 6 2 4 2 10" xfId="32523"/>
    <cellStyle name="Obično 6 2 4 2 2" xfId="32524"/>
    <cellStyle name="Obično 6 2 4 2 2 2" xfId="32525"/>
    <cellStyle name="Obično 6 2 4 2 2 2 2" xfId="32526"/>
    <cellStyle name="Obično 6 2 4 2 2 2 2 2" xfId="32527"/>
    <cellStyle name="Obično 6 2 4 2 2 2 2 2 2" xfId="32528"/>
    <cellStyle name="Obično 6 2 4 2 2 2 2 2 2 2" xfId="32529"/>
    <cellStyle name="Obično 6 2 4 2 2 2 2 2 3" xfId="32530"/>
    <cellStyle name="Obično 6 2 4 2 2 2 2 3" xfId="32531"/>
    <cellStyle name="Obično 6 2 4 2 2 2 2 3 2" xfId="32532"/>
    <cellStyle name="Obično 6 2 4 2 2 2 2 3 2 2" xfId="32533"/>
    <cellStyle name="Obično 6 2 4 2 2 2 2 3 3" xfId="32534"/>
    <cellStyle name="Obično 6 2 4 2 2 2 2 4" xfId="32535"/>
    <cellStyle name="Obično 6 2 4 2 2 2 2 4 2" xfId="32536"/>
    <cellStyle name="Obično 6 2 4 2 2 2 2 5" xfId="32537"/>
    <cellStyle name="Obično 6 2 4 2 2 2 3" xfId="32538"/>
    <cellStyle name="Obično 6 2 4 2 2 2 3 2" xfId="32539"/>
    <cellStyle name="Obično 6 2 4 2 2 2 3 2 2" xfId="32540"/>
    <cellStyle name="Obično 6 2 4 2 2 2 3 2 2 2" xfId="32541"/>
    <cellStyle name="Obično 6 2 4 2 2 2 3 2 3" xfId="32542"/>
    <cellStyle name="Obično 6 2 4 2 2 2 3 3" xfId="32543"/>
    <cellStyle name="Obično 6 2 4 2 2 2 3 3 2" xfId="32544"/>
    <cellStyle name="Obično 6 2 4 2 2 2 3 3 2 2" xfId="32545"/>
    <cellStyle name="Obično 6 2 4 2 2 2 3 3 3" xfId="32546"/>
    <cellStyle name="Obično 6 2 4 2 2 2 3 4" xfId="32547"/>
    <cellStyle name="Obično 6 2 4 2 2 2 3 4 2" xfId="32548"/>
    <cellStyle name="Obično 6 2 4 2 2 2 3 5" xfId="32549"/>
    <cellStyle name="Obično 6 2 4 2 2 2 4" xfId="32550"/>
    <cellStyle name="Obično 6 2 4 2 2 2 4 2" xfId="32551"/>
    <cellStyle name="Obično 6 2 4 2 2 2 4 2 2" xfId="32552"/>
    <cellStyle name="Obično 6 2 4 2 2 2 4 3" xfId="32553"/>
    <cellStyle name="Obično 6 2 4 2 2 2 5" xfId="32554"/>
    <cellStyle name="Obično 6 2 4 2 2 2 5 2" xfId="32555"/>
    <cellStyle name="Obično 6 2 4 2 2 2 5 2 2" xfId="32556"/>
    <cellStyle name="Obično 6 2 4 2 2 2 5 3" xfId="32557"/>
    <cellStyle name="Obično 6 2 4 2 2 2 6" xfId="32558"/>
    <cellStyle name="Obično 6 2 4 2 2 2 6 2" xfId="32559"/>
    <cellStyle name="Obično 6 2 4 2 2 2 7" xfId="32560"/>
    <cellStyle name="Obično 6 2 4 2 2 3" xfId="32561"/>
    <cellStyle name="Obično 6 2 4 2 2 3 2" xfId="32562"/>
    <cellStyle name="Obično 6 2 4 2 2 3 2 2" xfId="32563"/>
    <cellStyle name="Obično 6 2 4 2 2 3 2 2 2" xfId="32564"/>
    <cellStyle name="Obično 6 2 4 2 2 3 2 3" xfId="32565"/>
    <cellStyle name="Obično 6 2 4 2 2 3 3" xfId="32566"/>
    <cellStyle name="Obično 6 2 4 2 2 3 3 2" xfId="32567"/>
    <cellStyle name="Obično 6 2 4 2 2 3 3 2 2" xfId="32568"/>
    <cellStyle name="Obično 6 2 4 2 2 3 3 3" xfId="32569"/>
    <cellStyle name="Obično 6 2 4 2 2 3 4" xfId="32570"/>
    <cellStyle name="Obično 6 2 4 2 2 3 4 2" xfId="32571"/>
    <cellStyle name="Obično 6 2 4 2 2 3 5" xfId="32572"/>
    <cellStyle name="Obično 6 2 4 2 2 4" xfId="32573"/>
    <cellStyle name="Obično 6 2 4 2 2 4 2" xfId="32574"/>
    <cellStyle name="Obično 6 2 4 2 2 4 2 2" xfId="32575"/>
    <cellStyle name="Obično 6 2 4 2 2 4 2 2 2" xfId="32576"/>
    <cellStyle name="Obično 6 2 4 2 2 4 2 3" xfId="32577"/>
    <cellStyle name="Obično 6 2 4 2 2 4 3" xfId="32578"/>
    <cellStyle name="Obično 6 2 4 2 2 4 3 2" xfId="32579"/>
    <cellStyle name="Obično 6 2 4 2 2 4 3 2 2" xfId="32580"/>
    <cellStyle name="Obično 6 2 4 2 2 4 3 3" xfId="32581"/>
    <cellStyle name="Obično 6 2 4 2 2 4 4" xfId="32582"/>
    <cellStyle name="Obično 6 2 4 2 2 4 4 2" xfId="32583"/>
    <cellStyle name="Obično 6 2 4 2 2 4 5" xfId="32584"/>
    <cellStyle name="Obično 6 2 4 2 2 5" xfId="32585"/>
    <cellStyle name="Obično 6 2 4 2 2 5 2" xfId="32586"/>
    <cellStyle name="Obično 6 2 4 2 2 5 2 2" xfId="32587"/>
    <cellStyle name="Obično 6 2 4 2 2 5 3" xfId="32588"/>
    <cellStyle name="Obično 6 2 4 2 2 6" xfId="32589"/>
    <cellStyle name="Obično 6 2 4 2 2 6 2" xfId="32590"/>
    <cellStyle name="Obično 6 2 4 2 2 6 2 2" xfId="32591"/>
    <cellStyle name="Obično 6 2 4 2 2 6 3" xfId="32592"/>
    <cellStyle name="Obično 6 2 4 2 2 7" xfId="32593"/>
    <cellStyle name="Obično 6 2 4 2 2 7 2" xfId="32594"/>
    <cellStyle name="Obično 6 2 4 2 2 8" xfId="32595"/>
    <cellStyle name="Obično 6 2 4 2 3" xfId="32596"/>
    <cellStyle name="Obično 6 2 4 2 3 2" xfId="32597"/>
    <cellStyle name="Obično 6 2 4 2 3 2 2" xfId="32598"/>
    <cellStyle name="Obično 6 2 4 2 3 2 2 2" xfId="32599"/>
    <cellStyle name="Obično 6 2 4 2 3 2 2 2 2" xfId="32600"/>
    <cellStyle name="Obično 6 2 4 2 3 2 2 2 2 2" xfId="32601"/>
    <cellStyle name="Obično 6 2 4 2 3 2 2 2 3" xfId="32602"/>
    <cellStyle name="Obično 6 2 4 2 3 2 2 3" xfId="32603"/>
    <cellStyle name="Obično 6 2 4 2 3 2 2 3 2" xfId="32604"/>
    <cellStyle name="Obično 6 2 4 2 3 2 2 3 2 2" xfId="32605"/>
    <cellStyle name="Obično 6 2 4 2 3 2 2 3 3" xfId="32606"/>
    <cellStyle name="Obično 6 2 4 2 3 2 2 4" xfId="32607"/>
    <cellStyle name="Obično 6 2 4 2 3 2 2 4 2" xfId="32608"/>
    <cellStyle name="Obično 6 2 4 2 3 2 2 5" xfId="32609"/>
    <cellStyle name="Obično 6 2 4 2 3 2 3" xfId="32610"/>
    <cellStyle name="Obično 6 2 4 2 3 2 3 2" xfId="32611"/>
    <cellStyle name="Obično 6 2 4 2 3 2 3 2 2" xfId="32612"/>
    <cellStyle name="Obično 6 2 4 2 3 2 3 3" xfId="32613"/>
    <cellStyle name="Obično 6 2 4 2 3 2 4" xfId="32614"/>
    <cellStyle name="Obično 6 2 4 2 3 2 4 2" xfId="32615"/>
    <cellStyle name="Obično 6 2 4 2 3 2 4 2 2" xfId="32616"/>
    <cellStyle name="Obično 6 2 4 2 3 2 4 3" xfId="32617"/>
    <cellStyle name="Obično 6 2 4 2 3 2 5" xfId="32618"/>
    <cellStyle name="Obično 6 2 4 2 3 2 5 2" xfId="32619"/>
    <cellStyle name="Obično 6 2 4 2 3 2 6" xfId="32620"/>
    <cellStyle name="Obično 6 2 4 2 3 3" xfId="32621"/>
    <cellStyle name="Obično 6 2 4 2 3 3 2" xfId="32622"/>
    <cellStyle name="Obično 6 2 4 2 3 3 2 2" xfId="32623"/>
    <cellStyle name="Obično 6 2 4 2 3 3 2 2 2" xfId="32624"/>
    <cellStyle name="Obično 6 2 4 2 3 3 2 3" xfId="32625"/>
    <cellStyle name="Obično 6 2 4 2 3 3 3" xfId="32626"/>
    <cellStyle name="Obično 6 2 4 2 3 3 3 2" xfId="32627"/>
    <cellStyle name="Obično 6 2 4 2 3 3 3 2 2" xfId="32628"/>
    <cellStyle name="Obično 6 2 4 2 3 3 3 3" xfId="32629"/>
    <cellStyle name="Obično 6 2 4 2 3 3 4" xfId="32630"/>
    <cellStyle name="Obično 6 2 4 2 3 3 4 2" xfId="32631"/>
    <cellStyle name="Obično 6 2 4 2 3 3 5" xfId="32632"/>
    <cellStyle name="Obično 6 2 4 2 3 4" xfId="32633"/>
    <cellStyle name="Obično 6 2 4 2 3 4 2" xfId="32634"/>
    <cellStyle name="Obično 6 2 4 2 3 4 2 2" xfId="32635"/>
    <cellStyle name="Obično 6 2 4 2 3 4 2 2 2" xfId="32636"/>
    <cellStyle name="Obično 6 2 4 2 3 4 2 3" xfId="32637"/>
    <cellStyle name="Obično 6 2 4 2 3 4 3" xfId="32638"/>
    <cellStyle name="Obično 6 2 4 2 3 4 3 2" xfId="32639"/>
    <cellStyle name="Obično 6 2 4 2 3 4 3 2 2" xfId="32640"/>
    <cellStyle name="Obično 6 2 4 2 3 4 3 3" xfId="32641"/>
    <cellStyle name="Obično 6 2 4 2 3 4 4" xfId="32642"/>
    <cellStyle name="Obično 6 2 4 2 3 4 4 2" xfId="32643"/>
    <cellStyle name="Obično 6 2 4 2 3 4 5" xfId="32644"/>
    <cellStyle name="Obično 6 2 4 2 3 5" xfId="32645"/>
    <cellStyle name="Obično 6 2 4 2 3 5 2" xfId="32646"/>
    <cellStyle name="Obično 6 2 4 2 3 5 2 2" xfId="32647"/>
    <cellStyle name="Obično 6 2 4 2 3 5 3" xfId="32648"/>
    <cellStyle name="Obično 6 2 4 2 3 6" xfId="32649"/>
    <cellStyle name="Obično 6 2 4 2 3 6 2" xfId="32650"/>
    <cellStyle name="Obično 6 2 4 2 3 6 2 2" xfId="32651"/>
    <cellStyle name="Obično 6 2 4 2 3 6 3" xfId="32652"/>
    <cellStyle name="Obično 6 2 4 2 3 7" xfId="32653"/>
    <cellStyle name="Obično 6 2 4 2 3 7 2" xfId="32654"/>
    <cellStyle name="Obično 6 2 4 2 3 8" xfId="32655"/>
    <cellStyle name="Obično 6 2 4 2 4" xfId="32656"/>
    <cellStyle name="Obično 6 2 4 2 4 2" xfId="32657"/>
    <cellStyle name="Obično 6 2 4 2 4 2 2" xfId="32658"/>
    <cellStyle name="Obično 6 2 4 2 4 2 2 2" xfId="32659"/>
    <cellStyle name="Obično 6 2 4 2 4 2 2 2 2" xfId="32660"/>
    <cellStyle name="Obično 6 2 4 2 4 2 2 3" xfId="32661"/>
    <cellStyle name="Obično 6 2 4 2 4 2 3" xfId="32662"/>
    <cellStyle name="Obično 6 2 4 2 4 2 3 2" xfId="32663"/>
    <cellStyle name="Obično 6 2 4 2 4 2 3 2 2" xfId="32664"/>
    <cellStyle name="Obično 6 2 4 2 4 2 3 3" xfId="32665"/>
    <cellStyle name="Obično 6 2 4 2 4 2 4" xfId="32666"/>
    <cellStyle name="Obično 6 2 4 2 4 2 4 2" xfId="32667"/>
    <cellStyle name="Obično 6 2 4 2 4 2 5" xfId="32668"/>
    <cellStyle name="Obično 6 2 4 2 4 3" xfId="32669"/>
    <cellStyle name="Obično 6 2 4 2 4 3 2" xfId="32670"/>
    <cellStyle name="Obično 6 2 4 2 4 3 2 2" xfId="32671"/>
    <cellStyle name="Obično 6 2 4 2 4 3 3" xfId="32672"/>
    <cellStyle name="Obično 6 2 4 2 4 4" xfId="32673"/>
    <cellStyle name="Obično 6 2 4 2 4 4 2" xfId="32674"/>
    <cellStyle name="Obično 6 2 4 2 4 4 2 2" xfId="32675"/>
    <cellStyle name="Obično 6 2 4 2 4 4 3" xfId="32676"/>
    <cellStyle name="Obično 6 2 4 2 4 5" xfId="32677"/>
    <cellStyle name="Obično 6 2 4 2 4 5 2" xfId="32678"/>
    <cellStyle name="Obično 6 2 4 2 4 6" xfId="32679"/>
    <cellStyle name="Obično 6 2 4 2 5" xfId="32680"/>
    <cellStyle name="Obično 6 2 4 2 5 2" xfId="32681"/>
    <cellStyle name="Obično 6 2 4 2 5 2 2" xfId="32682"/>
    <cellStyle name="Obično 6 2 4 2 5 2 2 2" xfId="32683"/>
    <cellStyle name="Obično 6 2 4 2 5 2 3" xfId="32684"/>
    <cellStyle name="Obično 6 2 4 2 5 3" xfId="32685"/>
    <cellStyle name="Obično 6 2 4 2 5 3 2" xfId="32686"/>
    <cellStyle name="Obično 6 2 4 2 5 3 2 2" xfId="32687"/>
    <cellStyle name="Obično 6 2 4 2 5 3 3" xfId="32688"/>
    <cellStyle name="Obično 6 2 4 2 5 4" xfId="32689"/>
    <cellStyle name="Obično 6 2 4 2 5 4 2" xfId="32690"/>
    <cellStyle name="Obično 6 2 4 2 5 5" xfId="32691"/>
    <cellStyle name="Obično 6 2 4 2 6" xfId="32692"/>
    <cellStyle name="Obično 6 2 4 2 6 2" xfId="32693"/>
    <cellStyle name="Obično 6 2 4 2 6 2 2" xfId="32694"/>
    <cellStyle name="Obično 6 2 4 2 6 2 2 2" xfId="32695"/>
    <cellStyle name="Obično 6 2 4 2 6 2 3" xfId="32696"/>
    <cellStyle name="Obično 6 2 4 2 6 3" xfId="32697"/>
    <cellStyle name="Obično 6 2 4 2 6 3 2" xfId="32698"/>
    <cellStyle name="Obično 6 2 4 2 6 3 2 2" xfId="32699"/>
    <cellStyle name="Obično 6 2 4 2 6 3 3" xfId="32700"/>
    <cellStyle name="Obično 6 2 4 2 6 4" xfId="32701"/>
    <cellStyle name="Obično 6 2 4 2 6 4 2" xfId="32702"/>
    <cellStyle name="Obično 6 2 4 2 6 5" xfId="32703"/>
    <cellStyle name="Obično 6 2 4 2 7" xfId="32704"/>
    <cellStyle name="Obično 6 2 4 2 7 2" xfId="32705"/>
    <cellStyle name="Obično 6 2 4 2 7 2 2" xfId="32706"/>
    <cellStyle name="Obično 6 2 4 2 7 3" xfId="32707"/>
    <cellStyle name="Obično 6 2 4 2 8" xfId="32708"/>
    <cellStyle name="Obično 6 2 4 2 8 2" xfId="32709"/>
    <cellStyle name="Obično 6 2 4 2 8 2 2" xfId="32710"/>
    <cellStyle name="Obično 6 2 4 2 8 3" xfId="32711"/>
    <cellStyle name="Obično 6 2 4 2 9" xfId="32712"/>
    <cellStyle name="Obično 6 2 4 2 9 2" xfId="32713"/>
    <cellStyle name="Obično 6 2 4 3" xfId="32714"/>
    <cellStyle name="Obično 6 2 4 3 2" xfId="32715"/>
    <cellStyle name="Obično 6 2 4 3 2 2" xfId="32716"/>
    <cellStyle name="Obično 6 2 4 3 2 2 2" xfId="32717"/>
    <cellStyle name="Obično 6 2 4 3 2 2 2 2" xfId="32718"/>
    <cellStyle name="Obično 6 2 4 3 2 2 2 2 2" xfId="32719"/>
    <cellStyle name="Obično 6 2 4 3 2 2 2 3" xfId="32720"/>
    <cellStyle name="Obično 6 2 4 3 2 2 3" xfId="32721"/>
    <cellStyle name="Obično 6 2 4 3 2 2 3 2" xfId="32722"/>
    <cellStyle name="Obično 6 2 4 3 2 2 3 2 2" xfId="32723"/>
    <cellStyle name="Obično 6 2 4 3 2 2 3 3" xfId="32724"/>
    <cellStyle name="Obično 6 2 4 3 2 2 4" xfId="32725"/>
    <cellStyle name="Obično 6 2 4 3 2 2 4 2" xfId="32726"/>
    <cellStyle name="Obično 6 2 4 3 2 2 5" xfId="32727"/>
    <cellStyle name="Obično 6 2 4 3 2 3" xfId="32728"/>
    <cellStyle name="Obično 6 2 4 3 2 3 2" xfId="32729"/>
    <cellStyle name="Obično 6 2 4 3 2 3 2 2" xfId="32730"/>
    <cellStyle name="Obično 6 2 4 3 2 3 2 2 2" xfId="32731"/>
    <cellStyle name="Obično 6 2 4 3 2 3 2 3" xfId="32732"/>
    <cellStyle name="Obično 6 2 4 3 2 3 3" xfId="32733"/>
    <cellStyle name="Obično 6 2 4 3 2 3 3 2" xfId="32734"/>
    <cellStyle name="Obično 6 2 4 3 2 3 3 2 2" xfId="32735"/>
    <cellStyle name="Obično 6 2 4 3 2 3 3 3" xfId="32736"/>
    <cellStyle name="Obično 6 2 4 3 2 3 4" xfId="32737"/>
    <cellStyle name="Obično 6 2 4 3 2 3 4 2" xfId="32738"/>
    <cellStyle name="Obično 6 2 4 3 2 3 5" xfId="32739"/>
    <cellStyle name="Obično 6 2 4 3 2 4" xfId="32740"/>
    <cellStyle name="Obično 6 2 4 3 2 4 2" xfId="32741"/>
    <cellStyle name="Obično 6 2 4 3 2 4 2 2" xfId="32742"/>
    <cellStyle name="Obično 6 2 4 3 2 4 3" xfId="32743"/>
    <cellStyle name="Obično 6 2 4 3 2 5" xfId="32744"/>
    <cellStyle name="Obično 6 2 4 3 2 5 2" xfId="32745"/>
    <cellStyle name="Obično 6 2 4 3 2 5 2 2" xfId="32746"/>
    <cellStyle name="Obično 6 2 4 3 2 5 3" xfId="32747"/>
    <cellStyle name="Obično 6 2 4 3 2 6" xfId="32748"/>
    <cellStyle name="Obično 6 2 4 3 2 6 2" xfId="32749"/>
    <cellStyle name="Obično 6 2 4 3 2 7" xfId="32750"/>
    <cellStyle name="Obično 6 2 4 3 3" xfId="32751"/>
    <cellStyle name="Obično 6 2 4 3 3 2" xfId="32752"/>
    <cellStyle name="Obično 6 2 4 3 3 2 2" xfId="32753"/>
    <cellStyle name="Obično 6 2 4 3 3 2 2 2" xfId="32754"/>
    <cellStyle name="Obično 6 2 4 3 3 2 3" xfId="32755"/>
    <cellStyle name="Obično 6 2 4 3 3 3" xfId="32756"/>
    <cellStyle name="Obično 6 2 4 3 3 3 2" xfId="32757"/>
    <cellStyle name="Obično 6 2 4 3 3 3 2 2" xfId="32758"/>
    <cellStyle name="Obično 6 2 4 3 3 3 3" xfId="32759"/>
    <cellStyle name="Obično 6 2 4 3 3 4" xfId="32760"/>
    <cellStyle name="Obično 6 2 4 3 3 4 2" xfId="32761"/>
    <cellStyle name="Obično 6 2 4 3 3 5" xfId="32762"/>
    <cellStyle name="Obično 6 2 4 3 4" xfId="32763"/>
    <cellStyle name="Obično 6 2 4 3 4 2" xfId="32764"/>
    <cellStyle name="Obično 6 2 4 3 4 2 2" xfId="32765"/>
    <cellStyle name="Obično 6 2 4 3 4 2 2 2" xfId="32766"/>
    <cellStyle name="Obično 6 2 4 3 4 2 3" xfId="32767"/>
    <cellStyle name="Obično 6 2 4 3 4 3" xfId="32768"/>
    <cellStyle name="Obično 6 2 4 3 4 3 2" xfId="32769"/>
    <cellStyle name="Obično 6 2 4 3 4 3 2 2" xfId="32770"/>
    <cellStyle name="Obično 6 2 4 3 4 3 3" xfId="32771"/>
    <cellStyle name="Obično 6 2 4 3 4 4" xfId="32772"/>
    <cellStyle name="Obično 6 2 4 3 4 4 2" xfId="32773"/>
    <cellStyle name="Obično 6 2 4 3 4 5" xfId="32774"/>
    <cellStyle name="Obično 6 2 4 3 5" xfId="32775"/>
    <cellStyle name="Obično 6 2 4 3 5 2" xfId="32776"/>
    <cellStyle name="Obično 6 2 4 3 5 2 2" xfId="32777"/>
    <cellStyle name="Obično 6 2 4 3 5 3" xfId="32778"/>
    <cellStyle name="Obično 6 2 4 3 6" xfId="32779"/>
    <cellStyle name="Obično 6 2 4 3 6 2" xfId="32780"/>
    <cellStyle name="Obično 6 2 4 3 6 2 2" xfId="32781"/>
    <cellStyle name="Obično 6 2 4 3 6 3" xfId="32782"/>
    <cellStyle name="Obično 6 2 4 3 7" xfId="32783"/>
    <cellStyle name="Obično 6 2 4 3 7 2" xfId="32784"/>
    <cellStyle name="Obično 6 2 4 3 8" xfId="32785"/>
    <cellStyle name="Obično 6 2 4 4" xfId="32786"/>
    <cellStyle name="Obično 6 2 4 4 2" xfId="32787"/>
    <cellStyle name="Obično 6 2 4 4 2 2" xfId="32788"/>
    <cellStyle name="Obično 6 2 4 4 2 2 2" xfId="32789"/>
    <cellStyle name="Obično 6 2 4 4 2 2 2 2" xfId="32790"/>
    <cellStyle name="Obično 6 2 4 4 2 2 2 2 2" xfId="32791"/>
    <cellStyle name="Obično 6 2 4 4 2 2 2 3" xfId="32792"/>
    <cellStyle name="Obično 6 2 4 4 2 2 3" xfId="32793"/>
    <cellStyle name="Obično 6 2 4 4 2 2 3 2" xfId="32794"/>
    <cellStyle name="Obično 6 2 4 4 2 2 3 2 2" xfId="32795"/>
    <cellStyle name="Obično 6 2 4 4 2 2 3 3" xfId="32796"/>
    <cellStyle name="Obično 6 2 4 4 2 2 4" xfId="32797"/>
    <cellStyle name="Obično 6 2 4 4 2 2 4 2" xfId="32798"/>
    <cellStyle name="Obično 6 2 4 4 2 2 5" xfId="32799"/>
    <cellStyle name="Obično 6 2 4 4 2 3" xfId="32800"/>
    <cellStyle name="Obično 6 2 4 4 2 3 2" xfId="32801"/>
    <cellStyle name="Obično 6 2 4 4 2 3 2 2" xfId="32802"/>
    <cellStyle name="Obično 6 2 4 4 2 3 3" xfId="32803"/>
    <cellStyle name="Obično 6 2 4 4 2 4" xfId="32804"/>
    <cellStyle name="Obično 6 2 4 4 2 4 2" xfId="32805"/>
    <cellStyle name="Obično 6 2 4 4 2 4 2 2" xfId="32806"/>
    <cellStyle name="Obično 6 2 4 4 2 4 3" xfId="32807"/>
    <cellStyle name="Obično 6 2 4 4 2 5" xfId="32808"/>
    <cellStyle name="Obično 6 2 4 4 2 5 2" xfId="32809"/>
    <cellStyle name="Obično 6 2 4 4 2 6" xfId="32810"/>
    <cellStyle name="Obično 6 2 4 4 3" xfId="32811"/>
    <cellStyle name="Obično 6 2 4 4 3 2" xfId="32812"/>
    <cellStyle name="Obično 6 2 4 4 3 2 2" xfId="32813"/>
    <cellStyle name="Obično 6 2 4 4 3 2 2 2" xfId="32814"/>
    <cellStyle name="Obično 6 2 4 4 3 2 3" xfId="32815"/>
    <cellStyle name="Obično 6 2 4 4 3 3" xfId="32816"/>
    <cellStyle name="Obično 6 2 4 4 3 3 2" xfId="32817"/>
    <cellStyle name="Obično 6 2 4 4 3 3 2 2" xfId="32818"/>
    <cellStyle name="Obično 6 2 4 4 3 3 3" xfId="32819"/>
    <cellStyle name="Obično 6 2 4 4 3 4" xfId="32820"/>
    <cellStyle name="Obično 6 2 4 4 3 4 2" xfId="32821"/>
    <cellStyle name="Obično 6 2 4 4 3 5" xfId="32822"/>
    <cellStyle name="Obično 6 2 4 4 4" xfId="32823"/>
    <cellStyle name="Obično 6 2 4 4 4 2" xfId="32824"/>
    <cellStyle name="Obično 6 2 4 4 4 2 2" xfId="32825"/>
    <cellStyle name="Obično 6 2 4 4 4 2 2 2" xfId="32826"/>
    <cellStyle name="Obično 6 2 4 4 4 2 3" xfId="32827"/>
    <cellStyle name="Obično 6 2 4 4 4 3" xfId="32828"/>
    <cellStyle name="Obično 6 2 4 4 4 3 2" xfId="32829"/>
    <cellStyle name="Obično 6 2 4 4 4 3 2 2" xfId="32830"/>
    <cellStyle name="Obično 6 2 4 4 4 3 3" xfId="32831"/>
    <cellStyle name="Obično 6 2 4 4 4 4" xfId="32832"/>
    <cellStyle name="Obično 6 2 4 4 4 4 2" xfId="32833"/>
    <cellStyle name="Obično 6 2 4 4 4 5" xfId="32834"/>
    <cellStyle name="Obično 6 2 4 4 5" xfId="32835"/>
    <cellStyle name="Obično 6 2 4 4 5 2" xfId="32836"/>
    <cellStyle name="Obično 6 2 4 4 5 2 2" xfId="32837"/>
    <cellStyle name="Obično 6 2 4 4 5 3" xfId="32838"/>
    <cellStyle name="Obično 6 2 4 4 6" xfId="32839"/>
    <cellStyle name="Obično 6 2 4 4 6 2" xfId="32840"/>
    <cellStyle name="Obično 6 2 4 4 6 2 2" xfId="32841"/>
    <cellStyle name="Obično 6 2 4 4 6 3" xfId="32842"/>
    <cellStyle name="Obično 6 2 4 4 7" xfId="32843"/>
    <cellStyle name="Obično 6 2 4 4 7 2" xfId="32844"/>
    <cellStyle name="Obično 6 2 4 4 8" xfId="32845"/>
    <cellStyle name="Obično 6 2 4 5" xfId="32846"/>
    <cellStyle name="Obično 6 2 4 5 2" xfId="32847"/>
    <cellStyle name="Obično 6 2 4 5 2 2" xfId="32848"/>
    <cellStyle name="Obično 6 2 4 5 2 2 2" xfId="32849"/>
    <cellStyle name="Obično 6 2 4 5 2 2 2 2" xfId="32850"/>
    <cellStyle name="Obično 6 2 4 5 2 2 3" xfId="32851"/>
    <cellStyle name="Obično 6 2 4 5 2 3" xfId="32852"/>
    <cellStyle name="Obično 6 2 4 5 2 3 2" xfId="32853"/>
    <cellStyle name="Obično 6 2 4 5 2 3 2 2" xfId="32854"/>
    <cellStyle name="Obično 6 2 4 5 2 3 3" xfId="32855"/>
    <cellStyle name="Obično 6 2 4 5 2 4" xfId="32856"/>
    <cellStyle name="Obično 6 2 4 5 2 4 2" xfId="32857"/>
    <cellStyle name="Obično 6 2 4 5 2 5" xfId="32858"/>
    <cellStyle name="Obično 6 2 4 5 3" xfId="32859"/>
    <cellStyle name="Obično 6 2 4 5 3 2" xfId="32860"/>
    <cellStyle name="Obično 6 2 4 5 3 2 2" xfId="32861"/>
    <cellStyle name="Obično 6 2 4 5 3 3" xfId="32862"/>
    <cellStyle name="Obično 6 2 4 5 4" xfId="32863"/>
    <cellStyle name="Obično 6 2 4 5 4 2" xfId="32864"/>
    <cellStyle name="Obično 6 2 4 5 4 2 2" xfId="32865"/>
    <cellStyle name="Obično 6 2 4 5 4 3" xfId="32866"/>
    <cellStyle name="Obično 6 2 4 5 5" xfId="32867"/>
    <cellStyle name="Obično 6 2 4 5 5 2" xfId="32868"/>
    <cellStyle name="Obično 6 2 4 5 6" xfId="32869"/>
    <cellStyle name="Obično 6 2 4 6" xfId="32870"/>
    <cellStyle name="Obično 6 2 4 6 2" xfId="32871"/>
    <cellStyle name="Obično 6 2 4 6 2 2" xfId="32872"/>
    <cellStyle name="Obično 6 2 4 6 2 2 2" xfId="32873"/>
    <cellStyle name="Obično 6 2 4 6 2 3" xfId="32874"/>
    <cellStyle name="Obično 6 2 4 6 3" xfId="32875"/>
    <cellStyle name="Obično 6 2 4 6 3 2" xfId="32876"/>
    <cellStyle name="Obično 6 2 4 6 3 2 2" xfId="32877"/>
    <cellStyle name="Obično 6 2 4 6 3 3" xfId="32878"/>
    <cellStyle name="Obično 6 2 4 6 4" xfId="32879"/>
    <cellStyle name="Obično 6 2 4 6 4 2" xfId="32880"/>
    <cellStyle name="Obično 6 2 4 6 5" xfId="32881"/>
    <cellStyle name="Obično 6 2 4 7" xfId="32882"/>
    <cellStyle name="Obično 6 2 4 7 2" xfId="32883"/>
    <cellStyle name="Obično 6 2 4 7 2 2" xfId="32884"/>
    <cellStyle name="Obično 6 2 4 7 2 2 2" xfId="32885"/>
    <cellStyle name="Obično 6 2 4 7 2 3" xfId="32886"/>
    <cellStyle name="Obično 6 2 4 7 3" xfId="32887"/>
    <cellStyle name="Obično 6 2 4 7 3 2" xfId="32888"/>
    <cellStyle name="Obično 6 2 4 7 3 2 2" xfId="32889"/>
    <cellStyle name="Obično 6 2 4 7 3 3" xfId="32890"/>
    <cellStyle name="Obično 6 2 4 7 4" xfId="32891"/>
    <cellStyle name="Obično 6 2 4 7 4 2" xfId="32892"/>
    <cellStyle name="Obično 6 2 4 7 5" xfId="32893"/>
    <cellStyle name="Obično 6 2 4 8" xfId="32894"/>
    <cellStyle name="Obično 6 2 4 8 2" xfId="32895"/>
    <cellStyle name="Obično 6 2 4 8 2 2" xfId="32896"/>
    <cellStyle name="Obično 6 2 4 8 3" xfId="32897"/>
    <cellStyle name="Obično 6 2 4 9" xfId="32898"/>
    <cellStyle name="Obično 6 2 4 9 2" xfId="32899"/>
    <cellStyle name="Obično 6 2 4 9 2 2" xfId="32900"/>
    <cellStyle name="Obično 6 2 4 9 3" xfId="32901"/>
    <cellStyle name="Obično 6 2 5" xfId="32902"/>
    <cellStyle name="Obično 6 2 5 10" xfId="32903"/>
    <cellStyle name="Obično 6 2 5 2" xfId="32904"/>
    <cellStyle name="Obično 6 2 5 2 2" xfId="32905"/>
    <cellStyle name="Obično 6 2 5 2 2 2" xfId="32906"/>
    <cellStyle name="Obično 6 2 5 2 2 2 2" xfId="32907"/>
    <cellStyle name="Obično 6 2 5 2 2 2 2 2" xfId="32908"/>
    <cellStyle name="Obično 6 2 5 2 2 2 2 2 2" xfId="32909"/>
    <cellStyle name="Obično 6 2 5 2 2 2 2 3" xfId="32910"/>
    <cellStyle name="Obično 6 2 5 2 2 2 3" xfId="32911"/>
    <cellStyle name="Obično 6 2 5 2 2 2 3 2" xfId="32912"/>
    <cellStyle name="Obično 6 2 5 2 2 2 3 2 2" xfId="32913"/>
    <cellStyle name="Obično 6 2 5 2 2 2 3 3" xfId="32914"/>
    <cellStyle name="Obično 6 2 5 2 2 2 4" xfId="32915"/>
    <cellStyle name="Obično 6 2 5 2 2 2 4 2" xfId="32916"/>
    <cellStyle name="Obično 6 2 5 2 2 2 5" xfId="32917"/>
    <cellStyle name="Obično 6 2 5 2 2 3" xfId="32918"/>
    <cellStyle name="Obično 6 2 5 2 2 3 2" xfId="32919"/>
    <cellStyle name="Obično 6 2 5 2 2 3 2 2" xfId="32920"/>
    <cellStyle name="Obično 6 2 5 2 2 3 2 2 2" xfId="32921"/>
    <cellStyle name="Obično 6 2 5 2 2 3 2 3" xfId="32922"/>
    <cellStyle name="Obično 6 2 5 2 2 3 3" xfId="32923"/>
    <cellStyle name="Obično 6 2 5 2 2 3 3 2" xfId="32924"/>
    <cellStyle name="Obično 6 2 5 2 2 3 3 2 2" xfId="32925"/>
    <cellStyle name="Obično 6 2 5 2 2 3 3 3" xfId="32926"/>
    <cellStyle name="Obično 6 2 5 2 2 3 4" xfId="32927"/>
    <cellStyle name="Obično 6 2 5 2 2 3 4 2" xfId="32928"/>
    <cellStyle name="Obično 6 2 5 2 2 3 5" xfId="32929"/>
    <cellStyle name="Obično 6 2 5 2 2 4" xfId="32930"/>
    <cellStyle name="Obično 6 2 5 2 2 4 2" xfId="32931"/>
    <cellStyle name="Obično 6 2 5 2 2 4 2 2" xfId="32932"/>
    <cellStyle name="Obično 6 2 5 2 2 4 3" xfId="32933"/>
    <cellStyle name="Obično 6 2 5 2 2 5" xfId="32934"/>
    <cellStyle name="Obično 6 2 5 2 2 5 2" xfId="32935"/>
    <cellStyle name="Obično 6 2 5 2 2 5 2 2" xfId="32936"/>
    <cellStyle name="Obično 6 2 5 2 2 5 3" xfId="32937"/>
    <cellStyle name="Obično 6 2 5 2 2 6" xfId="32938"/>
    <cellStyle name="Obično 6 2 5 2 2 6 2" xfId="32939"/>
    <cellStyle name="Obično 6 2 5 2 2 7" xfId="32940"/>
    <cellStyle name="Obično 6 2 5 2 3" xfId="32941"/>
    <cellStyle name="Obično 6 2 5 2 3 2" xfId="32942"/>
    <cellStyle name="Obično 6 2 5 2 3 2 2" xfId="32943"/>
    <cellStyle name="Obično 6 2 5 2 3 2 2 2" xfId="32944"/>
    <cellStyle name="Obično 6 2 5 2 3 2 3" xfId="32945"/>
    <cellStyle name="Obično 6 2 5 2 3 3" xfId="32946"/>
    <cellStyle name="Obično 6 2 5 2 3 3 2" xfId="32947"/>
    <cellStyle name="Obično 6 2 5 2 3 3 2 2" xfId="32948"/>
    <cellStyle name="Obično 6 2 5 2 3 3 3" xfId="32949"/>
    <cellStyle name="Obično 6 2 5 2 3 4" xfId="32950"/>
    <cellStyle name="Obično 6 2 5 2 3 4 2" xfId="32951"/>
    <cellStyle name="Obično 6 2 5 2 3 5" xfId="32952"/>
    <cellStyle name="Obično 6 2 5 2 4" xfId="32953"/>
    <cellStyle name="Obično 6 2 5 2 4 2" xfId="32954"/>
    <cellStyle name="Obično 6 2 5 2 4 2 2" xfId="32955"/>
    <cellStyle name="Obično 6 2 5 2 4 2 2 2" xfId="32956"/>
    <cellStyle name="Obično 6 2 5 2 4 2 3" xfId="32957"/>
    <cellStyle name="Obično 6 2 5 2 4 3" xfId="32958"/>
    <cellStyle name="Obično 6 2 5 2 4 3 2" xfId="32959"/>
    <cellStyle name="Obično 6 2 5 2 4 3 2 2" xfId="32960"/>
    <cellStyle name="Obično 6 2 5 2 4 3 3" xfId="32961"/>
    <cellStyle name="Obično 6 2 5 2 4 4" xfId="32962"/>
    <cellStyle name="Obično 6 2 5 2 4 4 2" xfId="32963"/>
    <cellStyle name="Obično 6 2 5 2 4 5" xfId="32964"/>
    <cellStyle name="Obično 6 2 5 2 5" xfId="32965"/>
    <cellStyle name="Obično 6 2 5 2 5 2" xfId="32966"/>
    <cellStyle name="Obično 6 2 5 2 5 2 2" xfId="32967"/>
    <cellStyle name="Obično 6 2 5 2 5 3" xfId="32968"/>
    <cellStyle name="Obično 6 2 5 2 6" xfId="32969"/>
    <cellStyle name="Obično 6 2 5 2 6 2" xfId="32970"/>
    <cellStyle name="Obično 6 2 5 2 6 2 2" xfId="32971"/>
    <cellStyle name="Obično 6 2 5 2 6 3" xfId="32972"/>
    <cellStyle name="Obično 6 2 5 2 7" xfId="32973"/>
    <cellStyle name="Obično 6 2 5 2 7 2" xfId="32974"/>
    <cellStyle name="Obično 6 2 5 2 8" xfId="32975"/>
    <cellStyle name="Obično 6 2 5 3" xfId="32976"/>
    <cellStyle name="Obično 6 2 5 3 2" xfId="32977"/>
    <cellStyle name="Obično 6 2 5 3 2 2" xfId="32978"/>
    <cellStyle name="Obično 6 2 5 3 2 2 2" xfId="32979"/>
    <cellStyle name="Obično 6 2 5 3 2 2 2 2" xfId="32980"/>
    <cellStyle name="Obično 6 2 5 3 2 2 2 2 2" xfId="32981"/>
    <cellStyle name="Obično 6 2 5 3 2 2 2 3" xfId="32982"/>
    <cellStyle name="Obično 6 2 5 3 2 2 3" xfId="32983"/>
    <cellStyle name="Obično 6 2 5 3 2 2 3 2" xfId="32984"/>
    <cellStyle name="Obično 6 2 5 3 2 2 3 2 2" xfId="32985"/>
    <cellStyle name="Obično 6 2 5 3 2 2 3 3" xfId="32986"/>
    <cellStyle name="Obično 6 2 5 3 2 2 4" xfId="32987"/>
    <cellStyle name="Obično 6 2 5 3 2 2 4 2" xfId="32988"/>
    <cellStyle name="Obično 6 2 5 3 2 2 5" xfId="32989"/>
    <cellStyle name="Obično 6 2 5 3 2 3" xfId="32990"/>
    <cellStyle name="Obično 6 2 5 3 2 3 2" xfId="32991"/>
    <cellStyle name="Obično 6 2 5 3 2 3 2 2" xfId="32992"/>
    <cellStyle name="Obično 6 2 5 3 2 3 3" xfId="32993"/>
    <cellStyle name="Obično 6 2 5 3 2 4" xfId="32994"/>
    <cellStyle name="Obično 6 2 5 3 2 4 2" xfId="32995"/>
    <cellStyle name="Obično 6 2 5 3 2 4 2 2" xfId="32996"/>
    <cellStyle name="Obično 6 2 5 3 2 4 3" xfId="32997"/>
    <cellStyle name="Obično 6 2 5 3 2 5" xfId="32998"/>
    <cellStyle name="Obično 6 2 5 3 2 5 2" xfId="32999"/>
    <cellStyle name="Obično 6 2 5 3 2 6" xfId="33000"/>
    <cellStyle name="Obično 6 2 5 3 3" xfId="33001"/>
    <cellStyle name="Obično 6 2 5 3 3 2" xfId="33002"/>
    <cellStyle name="Obično 6 2 5 3 3 2 2" xfId="33003"/>
    <cellStyle name="Obično 6 2 5 3 3 2 2 2" xfId="33004"/>
    <cellStyle name="Obično 6 2 5 3 3 2 3" xfId="33005"/>
    <cellStyle name="Obično 6 2 5 3 3 3" xfId="33006"/>
    <cellStyle name="Obično 6 2 5 3 3 3 2" xfId="33007"/>
    <cellStyle name="Obično 6 2 5 3 3 3 2 2" xfId="33008"/>
    <cellStyle name="Obično 6 2 5 3 3 3 3" xfId="33009"/>
    <cellStyle name="Obično 6 2 5 3 3 4" xfId="33010"/>
    <cellStyle name="Obično 6 2 5 3 3 4 2" xfId="33011"/>
    <cellStyle name="Obično 6 2 5 3 3 5" xfId="33012"/>
    <cellStyle name="Obično 6 2 5 3 4" xfId="33013"/>
    <cellStyle name="Obično 6 2 5 3 4 2" xfId="33014"/>
    <cellStyle name="Obično 6 2 5 3 4 2 2" xfId="33015"/>
    <cellStyle name="Obično 6 2 5 3 4 2 2 2" xfId="33016"/>
    <cellStyle name="Obično 6 2 5 3 4 2 3" xfId="33017"/>
    <cellStyle name="Obično 6 2 5 3 4 3" xfId="33018"/>
    <cellStyle name="Obično 6 2 5 3 4 3 2" xfId="33019"/>
    <cellStyle name="Obično 6 2 5 3 4 3 2 2" xfId="33020"/>
    <cellStyle name="Obično 6 2 5 3 4 3 3" xfId="33021"/>
    <cellStyle name="Obično 6 2 5 3 4 4" xfId="33022"/>
    <cellStyle name="Obično 6 2 5 3 4 4 2" xfId="33023"/>
    <cellStyle name="Obično 6 2 5 3 4 5" xfId="33024"/>
    <cellStyle name="Obično 6 2 5 3 5" xfId="33025"/>
    <cellStyle name="Obično 6 2 5 3 5 2" xfId="33026"/>
    <cellStyle name="Obično 6 2 5 3 5 2 2" xfId="33027"/>
    <cellStyle name="Obično 6 2 5 3 5 3" xfId="33028"/>
    <cellStyle name="Obično 6 2 5 3 6" xfId="33029"/>
    <cellStyle name="Obično 6 2 5 3 6 2" xfId="33030"/>
    <cellStyle name="Obično 6 2 5 3 6 2 2" xfId="33031"/>
    <cellStyle name="Obično 6 2 5 3 6 3" xfId="33032"/>
    <cellStyle name="Obično 6 2 5 3 7" xfId="33033"/>
    <cellStyle name="Obično 6 2 5 3 7 2" xfId="33034"/>
    <cellStyle name="Obično 6 2 5 3 8" xfId="33035"/>
    <cellStyle name="Obično 6 2 5 4" xfId="33036"/>
    <cellStyle name="Obično 6 2 5 4 2" xfId="33037"/>
    <cellStyle name="Obično 6 2 5 4 2 2" xfId="33038"/>
    <cellStyle name="Obično 6 2 5 4 2 2 2" xfId="33039"/>
    <cellStyle name="Obično 6 2 5 4 2 2 2 2" xfId="33040"/>
    <cellStyle name="Obično 6 2 5 4 2 2 3" xfId="33041"/>
    <cellStyle name="Obično 6 2 5 4 2 3" xfId="33042"/>
    <cellStyle name="Obično 6 2 5 4 2 3 2" xfId="33043"/>
    <cellStyle name="Obično 6 2 5 4 2 3 2 2" xfId="33044"/>
    <cellStyle name="Obično 6 2 5 4 2 3 3" xfId="33045"/>
    <cellStyle name="Obično 6 2 5 4 2 4" xfId="33046"/>
    <cellStyle name="Obično 6 2 5 4 2 4 2" xfId="33047"/>
    <cellStyle name="Obično 6 2 5 4 2 5" xfId="33048"/>
    <cellStyle name="Obično 6 2 5 4 3" xfId="33049"/>
    <cellStyle name="Obično 6 2 5 4 3 2" xfId="33050"/>
    <cellStyle name="Obično 6 2 5 4 3 2 2" xfId="33051"/>
    <cellStyle name="Obično 6 2 5 4 3 3" xfId="33052"/>
    <cellStyle name="Obično 6 2 5 4 4" xfId="33053"/>
    <cellStyle name="Obično 6 2 5 4 4 2" xfId="33054"/>
    <cellStyle name="Obično 6 2 5 4 4 2 2" xfId="33055"/>
    <cellStyle name="Obično 6 2 5 4 4 3" xfId="33056"/>
    <cellStyle name="Obično 6 2 5 4 5" xfId="33057"/>
    <cellStyle name="Obično 6 2 5 4 5 2" xfId="33058"/>
    <cellStyle name="Obično 6 2 5 4 6" xfId="33059"/>
    <cellStyle name="Obično 6 2 5 5" xfId="33060"/>
    <cellStyle name="Obično 6 2 5 5 2" xfId="33061"/>
    <cellStyle name="Obično 6 2 5 5 2 2" xfId="33062"/>
    <cellStyle name="Obično 6 2 5 5 2 2 2" xfId="33063"/>
    <cellStyle name="Obično 6 2 5 5 2 3" xfId="33064"/>
    <cellStyle name="Obično 6 2 5 5 3" xfId="33065"/>
    <cellStyle name="Obično 6 2 5 5 3 2" xfId="33066"/>
    <cellStyle name="Obično 6 2 5 5 3 2 2" xfId="33067"/>
    <cellStyle name="Obično 6 2 5 5 3 3" xfId="33068"/>
    <cellStyle name="Obično 6 2 5 5 4" xfId="33069"/>
    <cellStyle name="Obično 6 2 5 5 4 2" xfId="33070"/>
    <cellStyle name="Obično 6 2 5 5 5" xfId="33071"/>
    <cellStyle name="Obično 6 2 5 6" xfId="33072"/>
    <cellStyle name="Obično 6 2 5 6 2" xfId="33073"/>
    <cellStyle name="Obično 6 2 5 6 2 2" xfId="33074"/>
    <cellStyle name="Obično 6 2 5 6 2 2 2" xfId="33075"/>
    <cellStyle name="Obično 6 2 5 6 2 3" xfId="33076"/>
    <cellStyle name="Obično 6 2 5 6 3" xfId="33077"/>
    <cellStyle name="Obično 6 2 5 6 3 2" xfId="33078"/>
    <cellStyle name="Obično 6 2 5 6 3 2 2" xfId="33079"/>
    <cellStyle name="Obično 6 2 5 6 3 3" xfId="33080"/>
    <cellStyle name="Obično 6 2 5 6 4" xfId="33081"/>
    <cellStyle name="Obično 6 2 5 6 4 2" xfId="33082"/>
    <cellStyle name="Obično 6 2 5 6 5" xfId="33083"/>
    <cellStyle name="Obično 6 2 5 7" xfId="33084"/>
    <cellStyle name="Obično 6 2 5 7 2" xfId="33085"/>
    <cellStyle name="Obično 6 2 5 7 2 2" xfId="33086"/>
    <cellStyle name="Obično 6 2 5 7 3" xfId="33087"/>
    <cellStyle name="Obično 6 2 5 8" xfId="33088"/>
    <cellStyle name="Obično 6 2 5 8 2" xfId="33089"/>
    <cellStyle name="Obično 6 2 5 8 2 2" xfId="33090"/>
    <cellStyle name="Obično 6 2 5 8 3" xfId="33091"/>
    <cellStyle name="Obično 6 2 5 9" xfId="33092"/>
    <cellStyle name="Obično 6 2 5 9 2" xfId="33093"/>
    <cellStyle name="Obično 6 2 6" xfId="33094"/>
    <cellStyle name="Obično 6 2 6 2" xfId="33095"/>
    <cellStyle name="Obično 6 2 6 2 2" xfId="33096"/>
    <cellStyle name="Obično 6 2 6 2 2 2" xfId="33097"/>
    <cellStyle name="Obično 6 2 6 2 2 2 2" xfId="33098"/>
    <cellStyle name="Obično 6 2 6 2 2 2 2 2" xfId="33099"/>
    <cellStyle name="Obično 6 2 6 2 2 2 2 2 2" xfId="33100"/>
    <cellStyle name="Obično 6 2 6 2 2 2 2 3" xfId="33101"/>
    <cellStyle name="Obično 6 2 6 2 2 2 3" xfId="33102"/>
    <cellStyle name="Obično 6 2 6 2 2 2 3 2" xfId="33103"/>
    <cellStyle name="Obično 6 2 6 2 2 2 3 2 2" xfId="33104"/>
    <cellStyle name="Obično 6 2 6 2 2 2 3 3" xfId="33105"/>
    <cellStyle name="Obično 6 2 6 2 2 2 4" xfId="33106"/>
    <cellStyle name="Obično 6 2 6 2 2 2 4 2" xfId="33107"/>
    <cellStyle name="Obično 6 2 6 2 2 2 5" xfId="33108"/>
    <cellStyle name="Obično 6 2 6 2 2 3" xfId="33109"/>
    <cellStyle name="Obično 6 2 6 2 2 3 2" xfId="33110"/>
    <cellStyle name="Obično 6 2 6 2 2 3 2 2" xfId="33111"/>
    <cellStyle name="Obično 6 2 6 2 2 3 3" xfId="33112"/>
    <cellStyle name="Obično 6 2 6 2 2 4" xfId="33113"/>
    <cellStyle name="Obično 6 2 6 2 2 4 2" xfId="33114"/>
    <cellStyle name="Obično 6 2 6 2 2 4 2 2" xfId="33115"/>
    <cellStyle name="Obično 6 2 6 2 2 4 3" xfId="33116"/>
    <cellStyle name="Obično 6 2 6 2 2 5" xfId="33117"/>
    <cellStyle name="Obično 6 2 6 2 2 5 2" xfId="33118"/>
    <cellStyle name="Obično 6 2 6 2 2 6" xfId="33119"/>
    <cellStyle name="Obično 6 2 6 2 3" xfId="33120"/>
    <cellStyle name="Obično 6 2 6 2 3 2" xfId="33121"/>
    <cellStyle name="Obično 6 2 6 2 3 2 2" xfId="33122"/>
    <cellStyle name="Obično 6 2 6 2 3 2 2 2" xfId="33123"/>
    <cellStyle name="Obično 6 2 6 2 3 2 3" xfId="33124"/>
    <cellStyle name="Obično 6 2 6 2 3 3" xfId="33125"/>
    <cellStyle name="Obično 6 2 6 2 3 3 2" xfId="33126"/>
    <cellStyle name="Obično 6 2 6 2 3 3 2 2" xfId="33127"/>
    <cellStyle name="Obično 6 2 6 2 3 3 3" xfId="33128"/>
    <cellStyle name="Obično 6 2 6 2 3 4" xfId="33129"/>
    <cellStyle name="Obično 6 2 6 2 3 4 2" xfId="33130"/>
    <cellStyle name="Obično 6 2 6 2 3 5" xfId="33131"/>
    <cellStyle name="Obično 6 2 6 2 4" xfId="33132"/>
    <cellStyle name="Obično 6 2 6 2 4 2" xfId="33133"/>
    <cellStyle name="Obično 6 2 6 2 4 2 2" xfId="33134"/>
    <cellStyle name="Obično 6 2 6 2 4 2 2 2" xfId="33135"/>
    <cellStyle name="Obično 6 2 6 2 4 2 3" xfId="33136"/>
    <cellStyle name="Obično 6 2 6 2 4 3" xfId="33137"/>
    <cellStyle name="Obično 6 2 6 2 4 3 2" xfId="33138"/>
    <cellStyle name="Obično 6 2 6 2 4 3 2 2" xfId="33139"/>
    <cellStyle name="Obično 6 2 6 2 4 3 3" xfId="33140"/>
    <cellStyle name="Obično 6 2 6 2 4 4" xfId="33141"/>
    <cellStyle name="Obično 6 2 6 2 4 4 2" xfId="33142"/>
    <cellStyle name="Obično 6 2 6 2 4 5" xfId="33143"/>
    <cellStyle name="Obično 6 2 6 2 5" xfId="33144"/>
    <cellStyle name="Obično 6 2 6 2 5 2" xfId="33145"/>
    <cellStyle name="Obično 6 2 6 2 5 2 2" xfId="33146"/>
    <cellStyle name="Obično 6 2 6 2 5 3" xfId="33147"/>
    <cellStyle name="Obično 6 2 6 2 6" xfId="33148"/>
    <cellStyle name="Obično 6 2 6 2 6 2" xfId="33149"/>
    <cellStyle name="Obično 6 2 6 2 6 2 2" xfId="33150"/>
    <cellStyle name="Obično 6 2 6 2 6 3" xfId="33151"/>
    <cellStyle name="Obično 6 2 6 2 7" xfId="33152"/>
    <cellStyle name="Obično 6 2 6 2 7 2" xfId="33153"/>
    <cellStyle name="Obično 6 2 6 2 8" xfId="33154"/>
    <cellStyle name="Obično 6 2 6 3" xfId="33155"/>
    <cellStyle name="Obično 6 2 6 3 2" xfId="33156"/>
    <cellStyle name="Obično 6 2 6 3 2 2" xfId="33157"/>
    <cellStyle name="Obično 6 2 6 3 2 2 2" xfId="33158"/>
    <cellStyle name="Obično 6 2 6 3 2 2 2 2" xfId="33159"/>
    <cellStyle name="Obično 6 2 6 3 2 2 3" xfId="33160"/>
    <cellStyle name="Obično 6 2 6 3 2 3" xfId="33161"/>
    <cellStyle name="Obično 6 2 6 3 2 3 2" xfId="33162"/>
    <cellStyle name="Obično 6 2 6 3 2 3 2 2" xfId="33163"/>
    <cellStyle name="Obično 6 2 6 3 2 3 3" xfId="33164"/>
    <cellStyle name="Obično 6 2 6 3 2 4" xfId="33165"/>
    <cellStyle name="Obično 6 2 6 3 2 4 2" xfId="33166"/>
    <cellStyle name="Obično 6 2 6 3 2 5" xfId="33167"/>
    <cellStyle name="Obično 6 2 6 3 3" xfId="33168"/>
    <cellStyle name="Obično 6 2 6 3 3 2" xfId="33169"/>
    <cellStyle name="Obično 6 2 6 3 3 2 2" xfId="33170"/>
    <cellStyle name="Obično 6 2 6 3 3 3" xfId="33171"/>
    <cellStyle name="Obično 6 2 6 3 4" xfId="33172"/>
    <cellStyle name="Obično 6 2 6 3 4 2" xfId="33173"/>
    <cellStyle name="Obično 6 2 6 3 4 2 2" xfId="33174"/>
    <cellStyle name="Obično 6 2 6 3 4 3" xfId="33175"/>
    <cellStyle name="Obično 6 2 6 3 5" xfId="33176"/>
    <cellStyle name="Obično 6 2 6 3 5 2" xfId="33177"/>
    <cellStyle name="Obično 6 2 6 3 6" xfId="33178"/>
    <cellStyle name="Obično 6 2 6 4" xfId="33179"/>
    <cellStyle name="Obično 6 2 6 4 2" xfId="33180"/>
    <cellStyle name="Obično 6 2 6 4 2 2" xfId="33181"/>
    <cellStyle name="Obično 6 2 6 4 2 2 2" xfId="33182"/>
    <cellStyle name="Obično 6 2 6 4 2 3" xfId="33183"/>
    <cellStyle name="Obično 6 2 6 4 3" xfId="33184"/>
    <cellStyle name="Obično 6 2 6 4 3 2" xfId="33185"/>
    <cellStyle name="Obično 6 2 6 4 3 2 2" xfId="33186"/>
    <cellStyle name="Obično 6 2 6 4 3 3" xfId="33187"/>
    <cellStyle name="Obično 6 2 6 4 4" xfId="33188"/>
    <cellStyle name="Obično 6 2 6 4 4 2" xfId="33189"/>
    <cellStyle name="Obično 6 2 6 4 5" xfId="33190"/>
    <cellStyle name="Obično 6 2 6 5" xfId="33191"/>
    <cellStyle name="Obično 6 2 6 5 2" xfId="33192"/>
    <cellStyle name="Obično 6 2 6 5 2 2" xfId="33193"/>
    <cellStyle name="Obično 6 2 6 5 2 2 2" xfId="33194"/>
    <cellStyle name="Obično 6 2 6 5 2 3" xfId="33195"/>
    <cellStyle name="Obično 6 2 6 5 3" xfId="33196"/>
    <cellStyle name="Obično 6 2 6 5 3 2" xfId="33197"/>
    <cellStyle name="Obično 6 2 6 5 3 2 2" xfId="33198"/>
    <cellStyle name="Obično 6 2 6 5 3 3" xfId="33199"/>
    <cellStyle name="Obično 6 2 6 5 4" xfId="33200"/>
    <cellStyle name="Obično 6 2 6 5 4 2" xfId="33201"/>
    <cellStyle name="Obično 6 2 6 5 5" xfId="33202"/>
    <cellStyle name="Obično 6 2 6 6" xfId="33203"/>
    <cellStyle name="Obično 6 2 6 6 2" xfId="33204"/>
    <cellStyle name="Obično 6 2 6 6 2 2" xfId="33205"/>
    <cellStyle name="Obično 6 2 6 6 3" xfId="33206"/>
    <cellStyle name="Obično 6 2 6 7" xfId="33207"/>
    <cellStyle name="Obično 6 2 6 7 2" xfId="33208"/>
    <cellStyle name="Obično 6 2 6 7 2 2" xfId="33209"/>
    <cellStyle name="Obično 6 2 6 7 3" xfId="33210"/>
    <cellStyle name="Obično 6 2 6 8" xfId="33211"/>
    <cellStyle name="Obično 6 2 6 8 2" xfId="33212"/>
    <cellStyle name="Obično 6 2 6 9" xfId="33213"/>
    <cellStyle name="Obično 6 2 7" xfId="33214"/>
    <cellStyle name="Obično 6 2 7 2" xfId="33215"/>
    <cellStyle name="Obično 6 2 7 2 2" xfId="33216"/>
    <cellStyle name="Obično 6 2 7 2 2 2" xfId="33217"/>
    <cellStyle name="Obično 6 2 7 2 2 2 2" xfId="33218"/>
    <cellStyle name="Obično 6 2 7 2 2 2 2 2" xfId="33219"/>
    <cellStyle name="Obično 6 2 7 2 2 2 3" xfId="33220"/>
    <cellStyle name="Obično 6 2 7 2 2 3" xfId="33221"/>
    <cellStyle name="Obično 6 2 7 2 2 3 2" xfId="33222"/>
    <cellStyle name="Obično 6 2 7 2 2 3 2 2" xfId="33223"/>
    <cellStyle name="Obično 6 2 7 2 2 3 3" xfId="33224"/>
    <cellStyle name="Obično 6 2 7 2 2 4" xfId="33225"/>
    <cellStyle name="Obično 6 2 7 2 2 4 2" xfId="33226"/>
    <cellStyle name="Obično 6 2 7 2 2 5" xfId="33227"/>
    <cellStyle name="Obično 6 2 7 2 3" xfId="33228"/>
    <cellStyle name="Obično 6 2 7 2 3 2" xfId="33229"/>
    <cellStyle name="Obično 6 2 7 2 3 2 2" xfId="33230"/>
    <cellStyle name="Obično 6 2 7 2 3 3" xfId="33231"/>
    <cellStyle name="Obično 6 2 7 2 4" xfId="33232"/>
    <cellStyle name="Obično 6 2 7 2 4 2" xfId="33233"/>
    <cellStyle name="Obično 6 2 7 2 4 2 2" xfId="33234"/>
    <cellStyle name="Obično 6 2 7 2 4 3" xfId="33235"/>
    <cellStyle name="Obično 6 2 7 2 5" xfId="33236"/>
    <cellStyle name="Obično 6 2 7 2 5 2" xfId="33237"/>
    <cellStyle name="Obično 6 2 7 2 6" xfId="33238"/>
    <cellStyle name="Obično 6 2 7 3" xfId="33239"/>
    <cellStyle name="Obično 6 2 7 4" xfId="33240"/>
    <cellStyle name="Obično 6 2 7 4 2" xfId="33241"/>
    <cellStyle name="Obično 6 2 7 4 2 2" xfId="33242"/>
    <cellStyle name="Obično 6 2 7 4 2 2 2" xfId="33243"/>
    <cellStyle name="Obično 6 2 7 4 2 3" xfId="33244"/>
    <cellStyle name="Obično 6 2 7 4 3" xfId="33245"/>
    <cellStyle name="Obično 6 2 7 4 3 2" xfId="33246"/>
    <cellStyle name="Obično 6 2 7 4 3 2 2" xfId="33247"/>
    <cellStyle name="Obično 6 2 7 4 3 3" xfId="33248"/>
    <cellStyle name="Obično 6 2 7 4 4" xfId="33249"/>
    <cellStyle name="Obično 6 2 7 4 4 2" xfId="33250"/>
    <cellStyle name="Obično 6 2 7 4 5" xfId="33251"/>
    <cellStyle name="Obično 6 2 7 5" xfId="33252"/>
    <cellStyle name="Obično 6 2 7 5 2" xfId="33253"/>
    <cellStyle name="Obično 6 2 7 5 2 2" xfId="33254"/>
    <cellStyle name="Obično 6 2 7 5 2 2 2" xfId="33255"/>
    <cellStyle name="Obično 6 2 7 5 2 3" xfId="33256"/>
    <cellStyle name="Obično 6 2 7 5 3" xfId="33257"/>
    <cellStyle name="Obično 6 2 7 5 3 2" xfId="33258"/>
    <cellStyle name="Obično 6 2 7 5 3 2 2" xfId="33259"/>
    <cellStyle name="Obično 6 2 7 5 3 3" xfId="33260"/>
    <cellStyle name="Obično 6 2 7 5 4" xfId="33261"/>
    <cellStyle name="Obično 6 2 7 5 4 2" xfId="33262"/>
    <cellStyle name="Obično 6 2 7 5 5" xfId="33263"/>
    <cellStyle name="Obično 6 2 8" xfId="33264"/>
    <cellStyle name="Obično 6 2 8 2" xfId="33265"/>
    <cellStyle name="Obično 6 2 8 2 2" xfId="33266"/>
    <cellStyle name="Obično 6 2 8 2 2 2" xfId="33267"/>
    <cellStyle name="Obično 6 2 8 2 2 2 2" xfId="33268"/>
    <cellStyle name="Obično 6 2 8 2 2 3" xfId="33269"/>
    <cellStyle name="Obično 6 2 8 2 3" xfId="33270"/>
    <cellStyle name="Obično 6 2 8 2 3 2" xfId="33271"/>
    <cellStyle name="Obično 6 2 8 2 3 2 2" xfId="33272"/>
    <cellStyle name="Obično 6 2 8 2 3 3" xfId="33273"/>
    <cellStyle name="Obično 6 2 8 2 4" xfId="33274"/>
    <cellStyle name="Obično 6 2 8 2 4 2" xfId="33275"/>
    <cellStyle name="Obično 6 2 8 2 5" xfId="33276"/>
    <cellStyle name="Obično 6 2 8 3" xfId="33277"/>
    <cellStyle name="Obično 6 2 8 3 2" xfId="33278"/>
    <cellStyle name="Obično 6 2 8 3 2 2" xfId="33279"/>
    <cellStyle name="Obično 6 2 8 3 2 2 2" xfId="33280"/>
    <cellStyle name="Obično 6 2 8 3 2 3" xfId="33281"/>
    <cellStyle name="Obično 6 2 8 3 3" xfId="33282"/>
    <cellStyle name="Obično 6 2 8 3 3 2" xfId="33283"/>
    <cellStyle name="Obično 6 2 8 3 3 2 2" xfId="33284"/>
    <cellStyle name="Obično 6 2 8 3 3 3" xfId="33285"/>
    <cellStyle name="Obično 6 2 8 3 4" xfId="33286"/>
    <cellStyle name="Obično 6 2 8 3 4 2" xfId="33287"/>
    <cellStyle name="Obično 6 2 8 3 5" xfId="33288"/>
    <cellStyle name="Obično 6 2 8 4" xfId="33289"/>
    <cellStyle name="Obično 6 2 8 4 2" xfId="33290"/>
    <cellStyle name="Obično 6 2 8 4 2 2" xfId="33291"/>
    <cellStyle name="Obično 6 2 8 4 3" xfId="33292"/>
    <cellStyle name="Obično 6 2 8 5" xfId="33293"/>
    <cellStyle name="Obično 6 2 8 5 2" xfId="33294"/>
    <cellStyle name="Obično 6 2 8 5 2 2" xfId="33295"/>
    <cellStyle name="Obično 6 2 8 5 3" xfId="33296"/>
    <cellStyle name="Obično 6 2 8 6" xfId="33297"/>
    <cellStyle name="Obično 6 2 8 6 2" xfId="33298"/>
    <cellStyle name="Obično 6 2 8 7" xfId="33299"/>
    <cellStyle name="Obično 6 2 9" xfId="33300"/>
    <cellStyle name="Obično 6 2 9 2" xfId="33301"/>
    <cellStyle name="Obično 6 2 9 2 2" xfId="33302"/>
    <cellStyle name="Obično 6 2 9 2 2 2" xfId="33303"/>
    <cellStyle name="Obično 6 2 9 2 3" xfId="33304"/>
    <cellStyle name="Obično 6 2 9 3" xfId="33305"/>
    <cellStyle name="Obično 6 2 9 3 2" xfId="33306"/>
    <cellStyle name="Obično 6 2 9 3 2 2" xfId="33307"/>
    <cellStyle name="Obično 6 2 9 3 3" xfId="33308"/>
    <cellStyle name="Obično 6 2 9 4" xfId="33309"/>
    <cellStyle name="Obično 6 2 9 4 2" xfId="33310"/>
    <cellStyle name="Obično 6 2 9 5" xfId="33311"/>
    <cellStyle name="Obično 6 20" xfId="37108"/>
    <cellStyle name="Obično 6 3" xfId="33312"/>
    <cellStyle name="Obično 6 3 10" xfId="33313"/>
    <cellStyle name="Obično 6 3 10 2" xfId="33314"/>
    <cellStyle name="Obično 6 3 10 2 2" xfId="33315"/>
    <cellStyle name="Obično 6 3 10 3" xfId="33316"/>
    <cellStyle name="Obično 6 3 11" xfId="33317"/>
    <cellStyle name="Obično 6 3 11 2" xfId="33318"/>
    <cellStyle name="Obično 6 3 11 2 2" xfId="33319"/>
    <cellStyle name="Obično 6 3 11 3" xfId="33320"/>
    <cellStyle name="Obično 6 3 12" xfId="33321"/>
    <cellStyle name="Obično 6 3 12 2" xfId="33322"/>
    <cellStyle name="Obično 6 3 13" xfId="33323"/>
    <cellStyle name="Obično 6 3 2" xfId="33324"/>
    <cellStyle name="Obično 6 3 2 10" xfId="33325"/>
    <cellStyle name="Obično 6 3 2 10 2" xfId="33326"/>
    <cellStyle name="Obično 6 3 2 10 2 2" xfId="33327"/>
    <cellStyle name="Obično 6 3 2 10 3" xfId="33328"/>
    <cellStyle name="Obično 6 3 2 11" xfId="33329"/>
    <cellStyle name="Obično 6 3 2 11 2" xfId="33330"/>
    <cellStyle name="Obično 6 3 2 12" xfId="33331"/>
    <cellStyle name="Obično 6 3 2 2" xfId="33332"/>
    <cellStyle name="Obično 6 3 2 2 10" xfId="33333"/>
    <cellStyle name="Obično 6 3 2 2 10 2" xfId="33334"/>
    <cellStyle name="Obično 6 3 2 2 11" xfId="33335"/>
    <cellStyle name="Obično 6 3 2 2 2" xfId="33336"/>
    <cellStyle name="Obično 6 3 2 2 2 10" xfId="33337"/>
    <cellStyle name="Obično 6 3 2 2 2 2" xfId="33338"/>
    <cellStyle name="Obično 6 3 2 2 2 2 2" xfId="33339"/>
    <cellStyle name="Obično 6 3 2 2 2 2 2 2" xfId="33340"/>
    <cellStyle name="Obično 6 3 2 2 2 2 2 2 2" xfId="33341"/>
    <cellStyle name="Obično 6 3 2 2 2 2 2 2 2 2" xfId="33342"/>
    <cellStyle name="Obično 6 3 2 2 2 2 2 2 2 2 2" xfId="33343"/>
    <cellStyle name="Obično 6 3 2 2 2 2 2 2 2 3" xfId="33344"/>
    <cellStyle name="Obično 6 3 2 2 2 2 2 2 3" xfId="33345"/>
    <cellStyle name="Obično 6 3 2 2 2 2 2 2 3 2" xfId="33346"/>
    <cellStyle name="Obično 6 3 2 2 2 2 2 2 3 2 2" xfId="33347"/>
    <cellStyle name="Obično 6 3 2 2 2 2 2 2 3 3" xfId="33348"/>
    <cellStyle name="Obično 6 3 2 2 2 2 2 2 4" xfId="33349"/>
    <cellStyle name="Obično 6 3 2 2 2 2 2 2 4 2" xfId="33350"/>
    <cellStyle name="Obično 6 3 2 2 2 2 2 2 5" xfId="33351"/>
    <cellStyle name="Obično 6 3 2 2 2 2 2 3" xfId="33352"/>
    <cellStyle name="Obično 6 3 2 2 2 2 2 3 2" xfId="33353"/>
    <cellStyle name="Obično 6 3 2 2 2 2 2 3 2 2" xfId="33354"/>
    <cellStyle name="Obično 6 3 2 2 2 2 2 3 2 2 2" xfId="33355"/>
    <cellStyle name="Obično 6 3 2 2 2 2 2 3 2 3" xfId="33356"/>
    <cellStyle name="Obično 6 3 2 2 2 2 2 3 3" xfId="33357"/>
    <cellStyle name="Obično 6 3 2 2 2 2 2 3 3 2" xfId="33358"/>
    <cellStyle name="Obično 6 3 2 2 2 2 2 3 3 2 2" xfId="33359"/>
    <cellStyle name="Obično 6 3 2 2 2 2 2 3 3 3" xfId="33360"/>
    <cellStyle name="Obično 6 3 2 2 2 2 2 3 4" xfId="33361"/>
    <cellStyle name="Obično 6 3 2 2 2 2 2 3 4 2" xfId="33362"/>
    <cellStyle name="Obično 6 3 2 2 2 2 2 3 5" xfId="33363"/>
    <cellStyle name="Obično 6 3 2 2 2 2 2 4" xfId="33364"/>
    <cellStyle name="Obično 6 3 2 2 2 2 2 4 2" xfId="33365"/>
    <cellStyle name="Obično 6 3 2 2 2 2 2 4 2 2" xfId="33366"/>
    <cellStyle name="Obično 6 3 2 2 2 2 2 4 3" xfId="33367"/>
    <cellStyle name="Obično 6 3 2 2 2 2 2 5" xfId="33368"/>
    <cellStyle name="Obično 6 3 2 2 2 2 2 5 2" xfId="33369"/>
    <cellStyle name="Obično 6 3 2 2 2 2 2 5 2 2" xfId="33370"/>
    <cellStyle name="Obično 6 3 2 2 2 2 2 5 3" xfId="33371"/>
    <cellStyle name="Obično 6 3 2 2 2 2 2 6" xfId="33372"/>
    <cellStyle name="Obično 6 3 2 2 2 2 2 6 2" xfId="33373"/>
    <cellStyle name="Obično 6 3 2 2 2 2 2 7" xfId="33374"/>
    <cellStyle name="Obično 6 3 2 2 2 2 3" xfId="33375"/>
    <cellStyle name="Obično 6 3 2 2 2 2 3 2" xfId="33376"/>
    <cellStyle name="Obično 6 3 2 2 2 2 3 2 2" xfId="33377"/>
    <cellStyle name="Obično 6 3 2 2 2 2 3 2 2 2" xfId="33378"/>
    <cellStyle name="Obično 6 3 2 2 2 2 3 2 3" xfId="33379"/>
    <cellStyle name="Obično 6 3 2 2 2 2 3 3" xfId="33380"/>
    <cellStyle name="Obično 6 3 2 2 2 2 3 3 2" xfId="33381"/>
    <cellStyle name="Obično 6 3 2 2 2 2 3 3 2 2" xfId="33382"/>
    <cellStyle name="Obično 6 3 2 2 2 2 3 3 3" xfId="33383"/>
    <cellStyle name="Obično 6 3 2 2 2 2 3 4" xfId="33384"/>
    <cellStyle name="Obično 6 3 2 2 2 2 3 4 2" xfId="33385"/>
    <cellStyle name="Obično 6 3 2 2 2 2 3 5" xfId="33386"/>
    <cellStyle name="Obično 6 3 2 2 2 2 4" xfId="33387"/>
    <cellStyle name="Obično 6 3 2 2 2 2 4 2" xfId="33388"/>
    <cellStyle name="Obično 6 3 2 2 2 2 4 2 2" xfId="33389"/>
    <cellStyle name="Obično 6 3 2 2 2 2 4 2 2 2" xfId="33390"/>
    <cellStyle name="Obično 6 3 2 2 2 2 4 2 3" xfId="33391"/>
    <cellStyle name="Obično 6 3 2 2 2 2 4 3" xfId="33392"/>
    <cellStyle name="Obično 6 3 2 2 2 2 4 3 2" xfId="33393"/>
    <cellStyle name="Obično 6 3 2 2 2 2 4 3 2 2" xfId="33394"/>
    <cellStyle name="Obično 6 3 2 2 2 2 4 3 3" xfId="33395"/>
    <cellStyle name="Obično 6 3 2 2 2 2 4 4" xfId="33396"/>
    <cellStyle name="Obično 6 3 2 2 2 2 4 4 2" xfId="33397"/>
    <cellStyle name="Obično 6 3 2 2 2 2 4 5" xfId="33398"/>
    <cellStyle name="Obično 6 3 2 2 2 2 5" xfId="33399"/>
    <cellStyle name="Obično 6 3 2 2 2 2 5 2" xfId="33400"/>
    <cellStyle name="Obično 6 3 2 2 2 2 5 2 2" xfId="33401"/>
    <cellStyle name="Obično 6 3 2 2 2 2 5 3" xfId="33402"/>
    <cellStyle name="Obično 6 3 2 2 2 2 6" xfId="33403"/>
    <cellStyle name="Obično 6 3 2 2 2 2 6 2" xfId="33404"/>
    <cellStyle name="Obično 6 3 2 2 2 2 6 2 2" xfId="33405"/>
    <cellStyle name="Obično 6 3 2 2 2 2 6 3" xfId="33406"/>
    <cellStyle name="Obično 6 3 2 2 2 2 7" xfId="33407"/>
    <cellStyle name="Obično 6 3 2 2 2 2 7 2" xfId="33408"/>
    <cellStyle name="Obično 6 3 2 2 2 2 8" xfId="33409"/>
    <cellStyle name="Obično 6 3 2 2 2 3" xfId="33410"/>
    <cellStyle name="Obično 6 3 2 2 2 3 2" xfId="33411"/>
    <cellStyle name="Obično 6 3 2 2 2 3 2 2" xfId="33412"/>
    <cellStyle name="Obično 6 3 2 2 2 3 2 2 2" xfId="33413"/>
    <cellStyle name="Obično 6 3 2 2 2 3 2 2 2 2" xfId="33414"/>
    <cellStyle name="Obično 6 3 2 2 2 3 2 2 2 2 2" xfId="33415"/>
    <cellStyle name="Obično 6 3 2 2 2 3 2 2 2 3" xfId="33416"/>
    <cellStyle name="Obično 6 3 2 2 2 3 2 2 3" xfId="33417"/>
    <cellStyle name="Obično 6 3 2 2 2 3 2 2 3 2" xfId="33418"/>
    <cellStyle name="Obično 6 3 2 2 2 3 2 2 3 2 2" xfId="33419"/>
    <cellStyle name="Obično 6 3 2 2 2 3 2 2 3 3" xfId="33420"/>
    <cellStyle name="Obično 6 3 2 2 2 3 2 2 4" xfId="33421"/>
    <cellStyle name="Obično 6 3 2 2 2 3 2 2 4 2" xfId="33422"/>
    <cellStyle name="Obično 6 3 2 2 2 3 2 2 5" xfId="33423"/>
    <cellStyle name="Obično 6 3 2 2 2 3 2 3" xfId="33424"/>
    <cellStyle name="Obično 6 3 2 2 2 3 2 3 2" xfId="33425"/>
    <cellStyle name="Obično 6 3 2 2 2 3 2 3 2 2" xfId="33426"/>
    <cellStyle name="Obično 6 3 2 2 2 3 2 3 3" xfId="33427"/>
    <cellStyle name="Obično 6 3 2 2 2 3 2 4" xfId="33428"/>
    <cellStyle name="Obično 6 3 2 2 2 3 2 4 2" xfId="33429"/>
    <cellStyle name="Obično 6 3 2 2 2 3 2 4 2 2" xfId="33430"/>
    <cellStyle name="Obično 6 3 2 2 2 3 2 4 3" xfId="33431"/>
    <cellStyle name="Obično 6 3 2 2 2 3 2 5" xfId="33432"/>
    <cellStyle name="Obično 6 3 2 2 2 3 2 5 2" xfId="33433"/>
    <cellStyle name="Obično 6 3 2 2 2 3 2 6" xfId="33434"/>
    <cellStyle name="Obično 6 3 2 2 2 3 3" xfId="33435"/>
    <cellStyle name="Obično 6 3 2 2 2 3 3 2" xfId="33436"/>
    <cellStyle name="Obično 6 3 2 2 2 3 3 2 2" xfId="33437"/>
    <cellStyle name="Obično 6 3 2 2 2 3 3 2 2 2" xfId="33438"/>
    <cellStyle name="Obično 6 3 2 2 2 3 3 2 3" xfId="33439"/>
    <cellStyle name="Obično 6 3 2 2 2 3 3 3" xfId="33440"/>
    <cellStyle name="Obično 6 3 2 2 2 3 3 3 2" xfId="33441"/>
    <cellStyle name="Obično 6 3 2 2 2 3 3 3 2 2" xfId="33442"/>
    <cellStyle name="Obično 6 3 2 2 2 3 3 3 3" xfId="33443"/>
    <cellStyle name="Obično 6 3 2 2 2 3 3 4" xfId="33444"/>
    <cellStyle name="Obično 6 3 2 2 2 3 3 4 2" xfId="33445"/>
    <cellStyle name="Obično 6 3 2 2 2 3 3 5" xfId="33446"/>
    <cellStyle name="Obično 6 3 2 2 2 3 4" xfId="33447"/>
    <cellStyle name="Obično 6 3 2 2 2 3 4 2" xfId="33448"/>
    <cellStyle name="Obično 6 3 2 2 2 3 4 2 2" xfId="33449"/>
    <cellStyle name="Obično 6 3 2 2 2 3 4 2 2 2" xfId="33450"/>
    <cellStyle name="Obično 6 3 2 2 2 3 4 2 3" xfId="33451"/>
    <cellStyle name="Obično 6 3 2 2 2 3 4 3" xfId="33452"/>
    <cellStyle name="Obično 6 3 2 2 2 3 4 3 2" xfId="33453"/>
    <cellStyle name="Obično 6 3 2 2 2 3 4 3 2 2" xfId="33454"/>
    <cellStyle name="Obično 6 3 2 2 2 3 4 3 3" xfId="33455"/>
    <cellStyle name="Obično 6 3 2 2 2 3 4 4" xfId="33456"/>
    <cellStyle name="Obično 6 3 2 2 2 3 4 4 2" xfId="33457"/>
    <cellStyle name="Obično 6 3 2 2 2 3 4 5" xfId="33458"/>
    <cellStyle name="Obično 6 3 2 2 2 3 5" xfId="33459"/>
    <cellStyle name="Obično 6 3 2 2 2 3 5 2" xfId="33460"/>
    <cellStyle name="Obično 6 3 2 2 2 3 5 2 2" xfId="33461"/>
    <cellStyle name="Obično 6 3 2 2 2 3 5 3" xfId="33462"/>
    <cellStyle name="Obično 6 3 2 2 2 3 6" xfId="33463"/>
    <cellStyle name="Obično 6 3 2 2 2 3 6 2" xfId="33464"/>
    <cellStyle name="Obično 6 3 2 2 2 3 6 2 2" xfId="33465"/>
    <cellStyle name="Obično 6 3 2 2 2 3 6 3" xfId="33466"/>
    <cellStyle name="Obično 6 3 2 2 2 3 7" xfId="33467"/>
    <cellStyle name="Obično 6 3 2 2 2 3 7 2" xfId="33468"/>
    <cellStyle name="Obično 6 3 2 2 2 3 8" xfId="33469"/>
    <cellStyle name="Obično 6 3 2 2 2 4" xfId="33470"/>
    <cellStyle name="Obično 6 3 2 2 2 4 2" xfId="33471"/>
    <cellStyle name="Obično 6 3 2 2 2 4 2 2" xfId="33472"/>
    <cellStyle name="Obično 6 3 2 2 2 4 2 2 2" xfId="33473"/>
    <cellStyle name="Obično 6 3 2 2 2 4 2 2 2 2" xfId="33474"/>
    <cellStyle name="Obično 6 3 2 2 2 4 2 2 3" xfId="33475"/>
    <cellStyle name="Obično 6 3 2 2 2 4 2 3" xfId="33476"/>
    <cellStyle name="Obično 6 3 2 2 2 4 2 3 2" xfId="33477"/>
    <cellStyle name="Obično 6 3 2 2 2 4 2 3 2 2" xfId="33478"/>
    <cellStyle name="Obično 6 3 2 2 2 4 2 3 3" xfId="33479"/>
    <cellStyle name="Obično 6 3 2 2 2 4 2 4" xfId="33480"/>
    <cellStyle name="Obično 6 3 2 2 2 4 2 4 2" xfId="33481"/>
    <cellStyle name="Obično 6 3 2 2 2 4 2 5" xfId="33482"/>
    <cellStyle name="Obično 6 3 2 2 2 4 3" xfId="33483"/>
    <cellStyle name="Obično 6 3 2 2 2 4 3 2" xfId="33484"/>
    <cellStyle name="Obično 6 3 2 2 2 4 3 2 2" xfId="33485"/>
    <cellStyle name="Obično 6 3 2 2 2 4 3 3" xfId="33486"/>
    <cellStyle name="Obično 6 3 2 2 2 4 4" xfId="33487"/>
    <cellStyle name="Obično 6 3 2 2 2 4 4 2" xfId="33488"/>
    <cellStyle name="Obično 6 3 2 2 2 4 4 2 2" xfId="33489"/>
    <cellStyle name="Obično 6 3 2 2 2 4 4 3" xfId="33490"/>
    <cellStyle name="Obično 6 3 2 2 2 4 5" xfId="33491"/>
    <cellStyle name="Obično 6 3 2 2 2 4 5 2" xfId="33492"/>
    <cellStyle name="Obično 6 3 2 2 2 4 6" xfId="33493"/>
    <cellStyle name="Obično 6 3 2 2 2 5" xfId="33494"/>
    <cellStyle name="Obično 6 3 2 2 2 5 2" xfId="33495"/>
    <cellStyle name="Obično 6 3 2 2 2 5 2 2" xfId="33496"/>
    <cellStyle name="Obično 6 3 2 2 2 5 2 2 2" xfId="33497"/>
    <cellStyle name="Obično 6 3 2 2 2 5 2 3" xfId="33498"/>
    <cellStyle name="Obično 6 3 2 2 2 5 3" xfId="33499"/>
    <cellStyle name="Obično 6 3 2 2 2 5 3 2" xfId="33500"/>
    <cellStyle name="Obično 6 3 2 2 2 5 3 2 2" xfId="33501"/>
    <cellStyle name="Obično 6 3 2 2 2 5 3 3" xfId="33502"/>
    <cellStyle name="Obično 6 3 2 2 2 5 4" xfId="33503"/>
    <cellStyle name="Obično 6 3 2 2 2 5 4 2" xfId="33504"/>
    <cellStyle name="Obično 6 3 2 2 2 5 5" xfId="33505"/>
    <cellStyle name="Obično 6 3 2 2 2 6" xfId="33506"/>
    <cellStyle name="Obično 6 3 2 2 2 6 2" xfId="33507"/>
    <cellStyle name="Obično 6 3 2 2 2 6 2 2" xfId="33508"/>
    <cellStyle name="Obično 6 3 2 2 2 6 2 2 2" xfId="33509"/>
    <cellStyle name="Obično 6 3 2 2 2 6 2 3" xfId="33510"/>
    <cellStyle name="Obično 6 3 2 2 2 6 3" xfId="33511"/>
    <cellStyle name="Obično 6 3 2 2 2 6 3 2" xfId="33512"/>
    <cellStyle name="Obično 6 3 2 2 2 6 3 2 2" xfId="33513"/>
    <cellStyle name="Obično 6 3 2 2 2 6 3 3" xfId="33514"/>
    <cellStyle name="Obično 6 3 2 2 2 6 4" xfId="33515"/>
    <cellStyle name="Obično 6 3 2 2 2 6 4 2" xfId="33516"/>
    <cellStyle name="Obično 6 3 2 2 2 6 5" xfId="33517"/>
    <cellStyle name="Obično 6 3 2 2 2 7" xfId="33518"/>
    <cellStyle name="Obično 6 3 2 2 2 7 2" xfId="33519"/>
    <cellStyle name="Obično 6 3 2 2 2 7 2 2" xfId="33520"/>
    <cellStyle name="Obično 6 3 2 2 2 7 3" xfId="33521"/>
    <cellStyle name="Obično 6 3 2 2 2 8" xfId="33522"/>
    <cellStyle name="Obično 6 3 2 2 2 8 2" xfId="33523"/>
    <cellStyle name="Obično 6 3 2 2 2 8 2 2" xfId="33524"/>
    <cellStyle name="Obično 6 3 2 2 2 8 3" xfId="33525"/>
    <cellStyle name="Obično 6 3 2 2 2 9" xfId="33526"/>
    <cellStyle name="Obično 6 3 2 2 2 9 2" xfId="33527"/>
    <cellStyle name="Obično 6 3 2 2 3" xfId="33528"/>
    <cellStyle name="Obično 6 3 2 2 3 2" xfId="33529"/>
    <cellStyle name="Obično 6 3 2 2 3 2 2" xfId="33530"/>
    <cellStyle name="Obično 6 3 2 2 3 2 2 2" xfId="33531"/>
    <cellStyle name="Obično 6 3 2 2 3 2 2 2 2" xfId="33532"/>
    <cellStyle name="Obično 6 3 2 2 3 2 2 2 2 2" xfId="33533"/>
    <cellStyle name="Obično 6 3 2 2 3 2 2 2 3" xfId="33534"/>
    <cellStyle name="Obično 6 3 2 2 3 2 2 3" xfId="33535"/>
    <cellStyle name="Obično 6 3 2 2 3 2 2 3 2" xfId="33536"/>
    <cellStyle name="Obično 6 3 2 2 3 2 2 3 2 2" xfId="33537"/>
    <cellStyle name="Obično 6 3 2 2 3 2 2 3 3" xfId="33538"/>
    <cellStyle name="Obično 6 3 2 2 3 2 2 4" xfId="33539"/>
    <cellStyle name="Obično 6 3 2 2 3 2 2 4 2" xfId="33540"/>
    <cellStyle name="Obično 6 3 2 2 3 2 2 5" xfId="33541"/>
    <cellStyle name="Obično 6 3 2 2 3 2 3" xfId="33542"/>
    <cellStyle name="Obično 6 3 2 2 3 2 3 2" xfId="33543"/>
    <cellStyle name="Obično 6 3 2 2 3 2 3 2 2" xfId="33544"/>
    <cellStyle name="Obično 6 3 2 2 3 2 3 2 2 2" xfId="33545"/>
    <cellStyle name="Obično 6 3 2 2 3 2 3 2 3" xfId="33546"/>
    <cellStyle name="Obično 6 3 2 2 3 2 3 3" xfId="33547"/>
    <cellStyle name="Obično 6 3 2 2 3 2 3 3 2" xfId="33548"/>
    <cellStyle name="Obično 6 3 2 2 3 2 3 3 2 2" xfId="33549"/>
    <cellStyle name="Obično 6 3 2 2 3 2 3 3 3" xfId="33550"/>
    <cellStyle name="Obično 6 3 2 2 3 2 3 4" xfId="33551"/>
    <cellStyle name="Obično 6 3 2 2 3 2 3 4 2" xfId="33552"/>
    <cellStyle name="Obično 6 3 2 2 3 2 3 5" xfId="33553"/>
    <cellStyle name="Obično 6 3 2 2 3 2 4" xfId="33554"/>
    <cellStyle name="Obično 6 3 2 2 3 2 4 2" xfId="33555"/>
    <cellStyle name="Obično 6 3 2 2 3 2 4 2 2" xfId="33556"/>
    <cellStyle name="Obično 6 3 2 2 3 2 4 3" xfId="33557"/>
    <cellStyle name="Obično 6 3 2 2 3 2 5" xfId="33558"/>
    <cellStyle name="Obično 6 3 2 2 3 2 5 2" xfId="33559"/>
    <cellStyle name="Obično 6 3 2 2 3 2 5 2 2" xfId="33560"/>
    <cellStyle name="Obično 6 3 2 2 3 2 5 3" xfId="33561"/>
    <cellStyle name="Obično 6 3 2 2 3 2 6" xfId="33562"/>
    <cellStyle name="Obično 6 3 2 2 3 2 6 2" xfId="33563"/>
    <cellStyle name="Obično 6 3 2 2 3 2 7" xfId="33564"/>
    <cellStyle name="Obično 6 3 2 2 3 3" xfId="33565"/>
    <cellStyle name="Obično 6 3 2 2 3 3 2" xfId="33566"/>
    <cellStyle name="Obično 6 3 2 2 3 3 2 2" xfId="33567"/>
    <cellStyle name="Obično 6 3 2 2 3 3 2 2 2" xfId="33568"/>
    <cellStyle name="Obično 6 3 2 2 3 3 2 3" xfId="33569"/>
    <cellStyle name="Obično 6 3 2 2 3 3 3" xfId="33570"/>
    <cellStyle name="Obično 6 3 2 2 3 3 3 2" xfId="33571"/>
    <cellStyle name="Obično 6 3 2 2 3 3 3 2 2" xfId="33572"/>
    <cellStyle name="Obično 6 3 2 2 3 3 3 3" xfId="33573"/>
    <cellStyle name="Obično 6 3 2 2 3 3 4" xfId="33574"/>
    <cellStyle name="Obično 6 3 2 2 3 3 4 2" xfId="33575"/>
    <cellStyle name="Obično 6 3 2 2 3 3 5" xfId="33576"/>
    <cellStyle name="Obično 6 3 2 2 3 4" xfId="33577"/>
    <cellStyle name="Obično 6 3 2 2 3 4 2" xfId="33578"/>
    <cellStyle name="Obično 6 3 2 2 3 4 2 2" xfId="33579"/>
    <cellStyle name="Obično 6 3 2 2 3 4 2 2 2" xfId="33580"/>
    <cellStyle name="Obično 6 3 2 2 3 4 2 3" xfId="33581"/>
    <cellStyle name="Obično 6 3 2 2 3 4 3" xfId="33582"/>
    <cellStyle name="Obično 6 3 2 2 3 4 3 2" xfId="33583"/>
    <cellStyle name="Obično 6 3 2 2 3 4 3 2 2" xfId="33584"/>
    <cellStyle name="Obično 6 3 2 2 3 4 3 3" xfId="33585"/>
    <cellStyle name="Obično 6 3 2 2 3 4 4" xfId="33586"/>
    <cellStyle name="Obično 6 3 2 2 3 4 4 2" xfId="33587"/>
    <cellStyle name="Obično 6 3 2 2 3 4 5" xfId="33588"/>
    <cellStyle name="Obično 6 3 2 2 3 5" xfId="33589"/>
    <cellStyle name="Obično 6 3 2 2 3 5 2" xfId="33590"/>
    <cellStyle name="Obično 6 3 2 2 3 5 2 2" xfId="33591"/>
    <cellStyle name="Obično 6 3 2 2 3 5 3" xfId="33592"/>
    <cellStyle name="Obično 6 3 2 2 3 6" xfId="33593"/>
    <cellStyle name="Obično 6 3 2 2 3 6 2" xfId="33594"/>
    <cellStyle name="Obično 6 3 2 2 3 6 2 2" xfId="33595"/>
    <cellStyle name="Obično 6 3 2 2 3 6 3" xfId="33596"/>
    <cellStyle name="Obično 6 3 2 2 3 7" xfId="33597"/>
    <cellStyle name="Obično 6 3 2 2 3 7 2" xfId="33598"/>
    <cellStyle name="Obično 6 3 2 2 3 8" xfId="33599"/>
    <cellStyle name="Obično 6 3 2 2 4" xfId="33600"/>
    <cellStyle name="Obično 6 3 2 2 4 2" xfId="33601"/>
    <cellStyle name="Obično 6 3 2 2 4 2 2" xfId="33602"/>
    <cellStyle name="Obično 6 3 2 2 4 2 2 2" xfId="33603"/>
    <cellStyle name="Obično 6 3 2 2 4 2 2 2 2" xfId="33604"/>
    <cellStyle name="Obično 6 3 2 2 4 2 2 2 2 2" xfId="33605"/>
    <cellStyle name="Obično 6 3 2 2 4 2 2 2 3" xfId="33606"/>
    <cellStyle name="Obično 6 3 2 2 4 2 2 3" xfId="33607"/>
    <cellStyle name="Obično 6 3 2 2 4 2 2 3 2" xfId="33608"/>
    <cellStyle name="Obično 6 3 2 2 4 2 2 3 2 2" xfId="33609"/>
    <cellStyle name="Obično 6 3 2 2 4 2 2 3 3" xfId="33610"/>
    <cellStyle name="Obično 6 3 2 2 4 2 2 4" xfId="33611"/>
    <cellStyle name="Obično 6 3 2 2 4 2 2 4 2" xfId="33612"/>
    <cellStyle name="Obično 6 3 2 2 4 2 2 5" xfId="33613"/>
    <cellStyle name="Obično 6 3 2 2 4 2 3" xfId="33614"/>
    <cellStyle name="Obično 6 3 2 2 4 2 3 2" xfId="33615"/>
    <cellStyle name="Obično 6 3 2 2 4 2 3 2 2" xfId="33616"/>
    <cellStyle name="Obično 6 3 2 2 4 2 3 3" xfId="33617"/>
    <cellStyle name="Obično 6 3 2 2 4 2 4" xfId="33618"/>
    <cellStyle name="Obično 6 3 2 2 4 2 4 2" xfId="33619"/>
    <cellStyle name="Obično 6 3 2 2 4 2 4 2 2" xfId="33620"/>
    <cellStyle name="Obično 6 3 2 2 4 2 4 3" xfId="33621"/>
    <cellStyle name="Obično 6 3 2 2 4 2 5" xfId="33622"/>
    <cellStyle name="Obično 6 3 2 2 4 2 5 2" xfId="33623"/>
    <cellStyle name="Obično 6 3 2 2 4 2 6" xfId="33624"/>
    <cellStyle name="Obično 6 3 2 2 4 3" xfId="33625"/>
    <cellStyle name="Obično 6 3 2 2 4 3 2" xfId="33626"/>
    <cellStyle name="Obično 6 3 2 2 4 3 2 2" xfId="33627"/>
    <cellStyle name="Obično 6 3 2 2 4 3 2 2 2" xfId="33628"/>
    <cellStyle name="Obično 6 3 2 2 4 3 2 3" xfId="33629"/>
    <cellStyle name="Obično 6 3 2 2 4 3 3" xfId="33630"/>
    <cellStyle name="Obično 6 3 2 2 4 3 3 2" xfId="33631"/>
    <cellStyle name="Obično 6 3 2 2 4 3 3 2 2" xfId="33632"/>
    <cellStyle name="Obično 6 3 2 2 4 3 3 3" xfId="33633"/>
    <cellStyle name="Obično 6 3 2 2 4 3 4" xfId="33634"/>
    <cellStyle name="Obično 6 3 2 2 4 3 4 2" xfId="33635"/>
    <cellStyle name="Obično 6 3 2 2 4 3 5" xfId="33636"/>
    <cellStyle name="Obično 6 3 2 2 4 4" xfId="33637"/>
    <cellStyle name="Obično 6 3 2 2 4 4 2" xfId="33638"/>
    <cellStyle name="Obično 6 3 2 2 4 4 2 2" xfId="33639"/>
    <cellStyle name="Obično 6 3 2 2 4 4 2 2 2" xfId="33640"/>
    <cellStyle name="Obično 6 3 2 2 4 4 2 3" xfId="33641"/>
    <cellStyle name="Obično 6 3 2 2 4 4 3" xfId="33642"/>
    <cellStyle name="Obično 6 3 2 2 4 4 3 2" xfId="33643"/>
    <cellStyle name="Obično 6 3 2 2 4 4 3 2 2" xfId="33644"/>
    <cellStyle name="Obično 6 3 2 2 4 4 3 3" xfId="33645"/>
    <cellStyle name="Obično 6 3 2 2 4 4 4" xfId="33646"/>
    <cellStyle name="Obično 6 3 2 2 4 4 4 2" xfId="33647"/>
    <cellStyle name="Obično 6 3 2 2 4 4 5" xfId="33648"/>
    <cellStyle name="Obično 6 3 2 2 4 5" xfId="33649"/>
    <cellStyle name="Obično 6 3 2 2 4 5 2" xfId="33650"/>
    <cellStyle name="Obično 6 3 2 2 4 5 2 2" xfId="33651"/>
    <cellStyle name="Obično 6 3 2 2 4 5 3" xfId="33652"/>
    <cellStyle name="Obično 6 3 2 2 4 6" xfId="33653"/>
    <cellStyle name="Obično 6 3 2 2 4 6 2" xfId="33654"/>
    <cellStyle name="Obično 6 3 2 2 4 6 2 2" xfId="33655"/>
    <cellStyle name="Obično 6 3 2 2 4 6 3" xfId="33656"/>
    <cellStyle name="Obično 6 3 2 2 4 7" xfId="33657"/>
    <cellStyle name="Obično 6 3 2 2 4 7 2" xfId="33658"/>
    <cellStyle name="Obično 6 3 2 2 4 8" xfId="33659"/>
    <cellStyle name="Obično 6 3 2 2 5" xfId="33660"/>
    <cellStyle name="Obično 6 3 2 2 5 2" xfId="33661"/>
    <cellStyle name="Obično 6 3 2 2 5 2 2" xfId="33662"/>
    <cellStyle name="Obično 6 3 2 2 5 2 2 2" xfId="33663"/>
    <cellStyle name="Obično 6 3 2 2 5 2 2 2 2" xfId="33664"/>
    <cellStyle name="Obično 6 3 2 2 5 2 2 3" xfId="33665"/>
    <cellStyle name="Obično 6 3 2 2 5 2 3" xfId="33666"/>
    <cellStyle name="Obično 6 3 2 2 5 2 3 2" xfId="33667"/>
    <cellStyle name="Obično 6 3 2 2 5 2 3 2 2" xfId="33668"/>
    <cellStyle name="Obično 6 3 2 2 5 2 3 3" xfId="33669"/>
    <cellStyle name="Obično 6 3 2 2 5 2 4" xfId="33670"/>
    <cellStyle name="Obično 6 3 2 2 5 2 4 2" xfId="33671"/>
    <cellStyle name="Obično 6 3 2 2 5 2 5" xfId="33672"/>
    <cellStyle name="Obično 6 3 2 2 5 3" xfId="33673"/>
    <cellStyle name="Obično 6 3 2 2 5 3 2" xfId="33674"/>
    <cellStyle name="Obično 6 3 2 2 5 3 2 2" xfId="33675"/>
    <cellStyle name="Obično 6 3 2 2 5 3 3" xfId="33676"/>
    <cellStyle name="Obično 6 3 2 2 5 4" xfId="33677"/>
    <cellStyle name="Obično 6 3 2 2 5 4 2" xfId="33678"/>
    <cellStyle name="Obično 6 3 2 2 5 4 2 2" xfId="33679"/>
    <cellStyle name="Obično 6 3 2 2 5 4 3" xfId="33680"/>
    <cellStyle name="Obično 6 3 2 2 5 5" xfId="33681"/>
    <cellStyle name="Obično 6 3 2 2 5 5 2" xfId="33682"/>
    <cellStyle name="Obično 6 3 2 2 5 6" xfId="33683"/>
    <cellStyle name="Obično 6 3 2 2 6" xfId="33684"/>
    <cellStyle name="Obično 6 3 2 2 6 2" xfId="33685"/>
    <cellStyle name="Obično 6 3 2 2 6 2 2" xfId="33686"/>
    <cellStyle name="Obično 6 3 2 2 6 2 2 2" xfId="33687"/>
    <cellStyle name="Obično 6 3 2 2 6 2 3" xfId="33688"/>
    <cellStyle name="Obično 6 3 2 2 6 3" xfId="33689"/>
    <cellStyle name="Obično 6 3 2 2 6 3 2" xfId="33690"/>
    <cellStyle name="Obično 6 3 2 2 6 3 2 2" xfId="33691"/>
    <cellStyle name="Obično 6 3 2 2 6 3 3" xfId="33692"/>
    <cellStyle name="Obično 6 3 2 2 6 4" xfId="33693"/>
    <cellStyle name="Obično 6 3 2 2 6 4 2" xfId="33694"/>
    <cellStyle name="Obično 6 3 2 2 6 5" xfId="33695"/>
    <cellStyle name="Obično 6 3 2 2 7" xfId="33696"/>
    <cellStyle name="Obično 6 3 2 2 7 2" xfId="33697"/>
    <cellStyle name="Obično 6 3 2 2 7 2 2" xfId="33698"/>
    <cellStyle name="Obično 6 3 2 2 7 2 2 2" xfId="33699"/>
    <cellStyle name="Obično 6 3 2 2 7 2 3" xfId="33700"/>
    <cellStyle name="Obično 6 3 2 2 7 3" xfId="33701"/>
    <cellStyle name="Obično 6 3 2 2 7 3 2" xfId="33702"/>
    <cellStyle name="Obično 6 3 2 2 7 3 2 2" xfId="33703"/>
    <cellStyle name="Obično 6 3 2 2 7 3 3" xfId="33704"/>
    <cellStyle name="Obično 6 3 2 2 7 4" xfId="33705"/>
    <cellStyle name="Obično 6 3 2 2 7 4 2" xfId="33706"/>
    <cellStyle name="Obično 6 3 2 2 7 5" xfId="33707"/>
    <cellStyle name="Obično 6 3 2 2 8" xfId="33708"/>
    <cellStyle name="Obično 6 3 2 2 8 2" xfId="33709"/>
    <cellStyle name="Obično 6 3 2 2 8 2 2" xfId="33710"/>
    <cellStyle name="Obično 6 3 2 2 8 3" xfId="33711"/>
    <cellStyle name="Obično 6 3 2 2 9" xfId="33712"/>
    <cellStyle name="Obično 6 3 2 2 9 2" xfId="33713"/>
    <cellStyle name="Obično 6 3 2 2 9 2 2" xfId="33714"/>
    <cellStyle name="Obično 6 3 2 2 9 3" xfId="33715"/>
    <cellStyle name="Obično 6 3 2 3" xfId="33716"/>
    <cellStyle name="Obično 6 3 2 3 10" xfId="33717"/>
    <cellStyle name="Obično 6 3 2 3 2" xfId="33718"/>
    <cellStyle name="Obično 6 3 2 3 2 2" xfId="33719"/>
    <cellStyle name="Obično 6 3 2 3 2 2 2" xfId="33720"/>
    <cellStyle name="Obično 6 3 2 3 2 2 2 2" xfId="33721"/>
    <cellStyle name="Obično 6 3 2 3 2 2 2 2 2" xfId="33722"/>
    <cellStyle name="Obično 6 3 2 3 2 2 2 2 2 2" xfId="33723"/>
    <cellStyle name="Obično 6 3 2 3 2 2 2 2 3" xfId="33724"/>
    <cellStyle name="Obično 6 3 2 3 2 2 2 3" xfId="33725"/>
    <cellStyle name="Obično 6 3 2 3 2 2 2 3 2" xfId="33726"/>
    <cellStyle name="Obično 6 3 2 3 2 2 2 3 2 2" xfId="33727"/>
    <cellStyle name="Obično 6 3 2 3 2 2 2 3 3" xfId="33728"/>
    <cellStyle name="Obično 6 3 2 3 2 2 2 4" xfId="33729"/>
    <cellStyle name="Obično 6 3 2 3 2 2 2 4 2" xfId="33730"/>
    <cellStyle name="Obično 6 3 2 3 2 2 2 5" xfId="33731"/>
    <cellStyle name="Obično 6 3 2 3 2 2 3" xfId="33732"/>
    <cellStyle name="Obično 6 3 2 3 2 2 3 2" xfId="33733"/>
    <cellStyle name="Obično 6 3 2 3 2 2 3 2 2" xfId="33734"/>
    <cellStyle name="Obično 6 3 2 3 2 2 3 2 2 2" xfId="33735"/>
    <cellStyle name="Obično 6 3 2 3 2 2 3 2 3" xfId="33736"/>
    <cellStyle name="Obično 6 3 2 3 2 2 3 3" xfId="33737"/>
    <cellStyle name="Obično 6 3 2 3 2 2 3 3 2" xfId="33738"/>
    <cellStyle name="Obično 6 3 2 3 2 2 3 3 2 2" xfId="33739"/>
    <cellStyle name="Obično 6 3 2 3 2 2 3 3 3" xfId="33740"/>
    <cellStyle name="Obično 6 3 2 3 2 2 3 4" xfId="33741"/>
    <cellStyle name="Obično 6 3 2 3 2 2 3 4 2" xfId="33742"/>
    <cellStyle name="Obično 6 3 2 3 2 2 3 5" xfId="33743"/>
    <cellStyle name="Obično 6 3 2 3 2 2 4" xfId="33744"/>
    <cellStyle name="Obično 6 3 2 3 2 2 4 2" xfId="33745"/>
    <cellStyle name="Obično 6 3 2 3 2 2 4 2 2" xfId="33746"/>
    <cellStyle name="Obično 6 3 2 3 2 2 4 3" xfId="33747"/>
    <cellStyle name="Obično 6 3 2 3 2 2 5" xfId="33748"/>
    <cellStyle name="Obično 6 3 2 3 2 2 5 2" xfId="33749"/>
    <cellStyle name="Obično 6 3 2 3 2 2 5 2 2" xfId="33750"/>
    <cellStyle name="Obično 6 3 2 3 2 2 5 3" xfId="33751"/>
    <cellStyle name="Obično 6 3 2 3 2 2 6" xfId="33752"/>
    <cellStyle name="Obično 6 3 2 3 2 2 6 2" xfId="33753"/>
    <cellStyle name="Obično 6 3 2 3 2 2 7" xfId="33754"/>
    <cellStyle name="Obično 6 3 2 3 2 3" xfId="33755"/>
    <cellStyle name="Obično 6 3 2 3 2 3 2" xfId="33756"/>
    <cellStyle name="Obično 6 3 2 3 2 3 2 2" xfId="33757"/>
    <cellStyle name="Obično 6 3 2 3 2 3 2 2 2" xfId="33758"/>
    <cellStyle name="Obično 6 3 2 3 2 3 2 3" xfId="33759"/>
    <cellStyle name="Obično 6 3 2 3 2 3 3" xfId="33760"/>
    <cellStyle name="Obično 6 3 2 3 2 3 3 2" xfId="33761"/>
    <cellStyle name="Obično 6 3 2 3 2 3 3 2 2" xfId="33762"/>
    <cellStyle name="Obično 6 3 2 3 2 3 3 3" xfId="33763"/>
    <cellStyle name="Obično 6 3 2 3 2 3 4" xfId="33764"/>
    <cellStyle name="Obično 6 3 2 3 2 3 4 2" xfId="33765"/>
    <cellStyle name="Obično 6 3 2 3 2 3 5" xfId="33766"/>
    <cellStyle name="Obično 6 3 2 3 2 4" xfId="33767"/>
    <cellStyle name="Obično 6 3 2 3 2 4 2" xfId="33768"/>
    <cellStyle name="Obično 6 3 2 3 2 4 2 2" xfId="33769"/>
    <cellStyle name="Obično 6 3 2 3 2 4 2 2 2" xfId="33770"/>
    <cellStyle name="Obično 6 3 2 3 2 4 2 3" xfId="33771"/>
    <cellStyle name="Obično 6 3 2 3 2 4 3" xfId="33772"/>
    <cellStyle name="Obično 6 3 2 3 2 4 3 2" xfId="33773"/>
    <cellStyle name="Obično 6 3 2 3 2 4 3 2 2" xfId="33774"/>
    <cellStyle name="Obično 6 3 2 3 2 4 3 3" xfId="33775"/>
    <cellStyle name="Obično 6 3 2 3 2 4 4" xfId="33776"/>
    <cellStyle name="Obično 6 3 2 3 2 4 4 2" xfId="33777"/>
    <cellStyle name="Obično 6 3 2 3 2 4 5" xfId="33778"/>
    <cellStyle name="Obično 6 3 2 3 2 5" xfId="33779"/>
    <cellStyle name="Obično 6 3 2 3 2 5 2" xfId="33780"/>
    <cellStyle name="Obično 6 3 2 3 2 5 2 2" xfId="33781"/>
    <cellStyle name="Obično 6 3 2 3 2 5 3" xfId="33782"/>
    <cellStyle name="Obično 6 3 2 3 2 6" xfId="33783"/>
    <cellStyle name="Obično 6 3 2 3 2 6 2" xfId="33784"/>
    <cellStyle name="Obično 6 3 2 3 2 6 2 2" xfId="33785"/>
    <cellStyle name="Obično 6 3 2 3 2 6 3" xfId="33786"/>
    <cellStyle name="Obično 6 3 2 3 2 7" xfId="33787"/>
    <cellStyle name="Obično 6 3 2 3 2 7 2" xfId="33788"/>
    <cellStyle name="Obično 6 3 2 3 2 8" xfId="33789"/>
    <cellStyle name="Obično 6 3 2 3 3" xfId="33790"/>
    <cellStyle name="Obično 6 3 2 3 3 2" xfId="33791"/>
    <cellStyle name="Obično 6 3 2 3 3 2 2" xfId="33792"/>
    <cellStyle name="Obično 6 3 2 3 3 2 2 2" xfId="33793"/>
    <cellStyle name="Obično 6 3 2 3 3 2 2 2 2" xfId="33794"/>
    <cellStyle name="Obično 6 3 2 3 3 2 2 2 2 2" xfId="33795"/>
    <cellStyle name="Obično 6 3 2 3 3 2 2 2 3" xfId="33796"/>
    <cellStyle name="Obično 6 3 2 3 3 2 2 3" xfId="33797"/>
    <cellStyle name="Obično 6 3 2 3 3 2 2 3 2" xfId="33798"/>
    <cellStyle name="Obično 6 3 2 3 3 2 2 3 2 2" xfId="33799"/>
    <cellStyle name="Obično 6 3 2 3 3 2 2 3 3" xfId="33800"/>
    <cellStyle name="Obično 6 3 2 3 3 2 2 4" xfId="33801"/>
    <cellStyle name="Obično 6 3 2 3 3 2 2 4 2" xfId="33802"/>
    <cellStyle name="Obično 6 3 2 3 3 2 2 5" xfId="33803"/>
    <cellStyle name="Obično 6 3 2 3 3 2 3" xfId="33804"/>
    <cellStyle name="Obično 6 3 2 3 3 2 3 2" xfId="33805"/>
    <cellStyle name="Obično 6 3 2 3 3 2 3 2 2" xfId="33806"/>
    <cellStyle name="Obično 6 3 2 3 3 2 3 3" xfId="33807"/>
    <cellStyle name="Obično 6 3 2 3 3 2 4" xfId="33808"/>
    <cellStyle name="Obično 6 3 2 3 3 2 4 2" xfId="33809"/>
    <cellStyle name="Obično 6 3 2 3 3 2 4 2 2" xfId="33810"/>
    <cellStyle name="Obično 6 3 2 3 3 2 4 3" xfId="33811"/>
    <cellStyle name="Obično 6 3 2 3 3 2 5" xfId="33812"/>
    <cellStyle name="Obično 6 3 2 3 3 2 5 2" xfId="33813"/>
    <cellStyle name="Obično 6 3 2 3 3 2 6" xfId="33814"/>
    <cellStyle name="Obično 6 3 2 3 3 3" xfId="33815"/>
    <cellStyle name="Obično 6 3 2 3 3 3 2" xfId="33816"/>
    <cellStyle name="Obično 6 3 2 3 3 3 2 2" xfId="33817"/>
    <cellStyle name="Obično 6 3 2 3 3 3 2 2 2" xfId="33818"/>
    <cellStyle name="Obično 6 3 2 3 3 3 2 3" xfId="33819"/>
    <cellStyle name="Obično 6 3 2 3 3 3 3" xfId="33820"/>
    <cellStyle name="Obično 6 3 2 3 3 3 3 2" xfId="33821"/>
    <cellStyle name="Obično 6 3 2 3 3 3 3 2 2" xfId="33822"/>
    <cellStyle name="Obično 6 3 2 3 3 3 3 3" xfId="33823"/>
    <cellStyle name="Obično 6 3 2 3 3 3 4" xfId="33824"/>
    <cellStyle name="Obično 6 3 2 3 3 3 4 2" xfId="33825"/>
    <cellStyle name="Obično 6 3 2 3 3 3 5" xfId="33826"/>
    <cellStyle name="Obično 6 3 2 3 3 4" xfId="33827"/>
    <cellStyle name="Obično 6 3 2 3 3 4 2" xfId="33828"/>
    <cellStyle name="Obično 6 3 2 3 3 4 2 2" xfId="33829"/>
    <cellStyle name="Obično 6 3 2 3 3 4 2 2 2" xfId="33830"/>
    <cellStyle name="Obično 6 3 2 3 3 4 2 3" xfId="33831"/>
    <cellStyle name="Obično 6 3 2 3 3 4 3" xfId="33832"/>
    <cellStyle name="Obično 6 3 2 3 3 4 3 2" xfId="33833"/>
    <cellStyle name="Obično 6 3 2 3 3 4 3 2 2" xfId="33834"/>
    <cellStyle name="Obično 6 3 2 3 3 4 3 3" xfId="33835"/>
    <cellStyle name="Obično 6 3 2 3 3 4 4" xfId="33836"/>
    <cellStyle name="Obično 6 3 2 3 3 4 4 2" xfId="33837"/>
    <cellStyle name="Obično 6 3 2 3 3 4 5" xfId="33838"/>
    <cellStyle name="Obično 6 3 2 3 3 5" xfId="33839"/>
    <cellStyle name="Obično 6 3 2 3 3 5 2" xfId="33840"/>
    <cellStyle name="Obično 6 3 2 3 3 5 2 2" xfId="33841"/>
    <cellStyle name="Obično 6 3 2 3 3 5 3" xfId="33842"/>
    <cellStyle name="Obično 6 3 2 3 3 6" xfId="33843"/>
    <cellStyle name="Obično 6 3 2 3 3 6 2" xfId="33844"/>
    <cellStyle name="Obično 6 3 2 3 3 6 2 2" xfId="33845"/>
    <cellStyle name="Obično 6 3 2 3 3 6 3" xfId="33846"/>
    <cellStyle name="Obično 6 3 2 3 3 7" xfId="33847"/>
    <cellStyle name="Obično 6 3 2 3 3 7 2" xfId="33848"/>
    <cellStyle name="Obično 6 3 2 3 3 8" xfId="33849"/>
    <cellStyle name="Obično 6 3 2 3 4" xfId="33850"/>
    <cellStyle name="Obično 6 3 2 3 4 2" xfId="33851"/>
    <cellStyle name="Obično 6 3 2 3 4 2 2" xfId="33852"/>
    <cellStyle name="Obično 6 3 2 3 4 2 2 2" xfId="33853"/>
    <cellStyle name="Obično 6 3 2 3 4 2 2 2 2" xfId="33854"/>
    <cellStyle name="Obično 6 3 2 3 4 2 2 3" xfId="33855"/>
    <cellStyle name="Obično 6 3 2 3 4 2 3" xfId="33856"/>
    <cellStyle name="Obično 6 3 2 3 4 2 3 2" xfId="33857"/>
    <cellStyle name="Obično 6 3 2 3 4 2 3 2 2" xfId="33858"/>
    <cellStyle name="Obično 6 3 2 3 4 2 3 3" xfId="33859"/>
    <cellStyle name="Obično 6 3 2 3 4 2 4" xfId="33860"/>
    <cellStyle name="Obično 6 3 2 3 4 2 4 2" xfId="33861"/>
    <cellStyle name="Obično 6 3 2 3 4 2 5" xfId="33862"/>
    <cellStyle name="Obično 6 3 2 3 4 3" xfId="33863"/>
    <cellStyle name="Obično 6 3 2 3 4 3 2" xfId="33864"/>
    <cellStyle name="Obično 6 3 2 3 4 3 2 2" xfId="33865"/>
    <cellStyle name="Obično 6 3 2 3 4 3 3" xfId="33866"/>
    <cellStyle name="Obično 6 3 2 3 4 4" xfId="33867"/>
    <cellStyle name="Obično 6 3 2 3 4 4 2" xfId="33868"/>
    <cellStyle name="Obično 6 3 2 3 4 4 2 2" xfId="33869"/>
    <cellStyle name="Obično 6 3 2 3 4 4 3" xfId="33870"/>
    <cellStyle name="Obično 6 3 2 3 4 5" xfId="33871"/>
    <cellStyle name="Obično 6 3 2 3 4 5 2" xfId="33872"/>
    <cellStyle name="Obično 6 3 2 3 4 6" xfId="33873"/>
    <cellStyle name="Obično 6 3 2 3 5" xfId="33874"/>
    <cellStyle name="Obično 6 3 2 3 5 2" xfId="33875"/>
    <cellStyle name="Obično 6 3 2 3 5 2 2" xfId="33876"/>
    <cellStyle name="Obično 6 3 2 3 5 2 2 2" xfId="33877"/>
    <cellStyle name="Obično 6 3 2 3 5 2 3" xfId="33878"/>
    <cellStyle name="Obično 6 3 2 3 5 3" xfId="33879"/>
    <cellStyle name="Obično 6 3 2 3 5 3 2" xfId="33880"/>
    <cellStyle name="Obično 6 3 2 3 5 3 2 2" xfId="33881"/>
    <cellStyle name="Obično 6 3 2 3 5 3 3" xfId="33882"/>
    <cellStyle name="Obično 6 3 2 3 5 4" xfId="33883"/>
    <cellStyle name="Obično 6 3 2 3 5 4 2" xfId="33884"/>
    <cellStyle name="Obično 6 3 2 3 5 5" xfId="33885"/>
    <cellStyle name="Obično 6 3 2 3 6" xfId="33886"/>
    <cellStyle name="Obično 6 3 2 3 6 2" xfId="33887"/>
    <cellStyle name="Obično 6 3 2 3 6 2 2" xfId="33888"/>
    <cellStyle name="Obično 6 3 2 3 6 2 2 2" xfId="33889"/>
    <cellStyle name="Obično 6 3 2 3 6 2 3" xfId="33890"/>
    <cellStyle name="Obično 6 3 2 3 6 3" xfId="33891"/>
    <cellStyle name="Obično 6 3 2 3 6 3 2" xfId="33892"/>
    <cellStyle name="Obično 6 3 2 3 6 3 2 2" xfId="33893"/>
    <cellStyle name="Obično 6 3 2 3 6 3 3" xfId="33894"/>
    <cellStyle name="Obično 6 3 2 3 6 4" xfId="33895"/>
    <cellStyle name="Obično 6 3 2 3 6 4 2" xfId="33896"/>
    <cellStyle name="Obično 6 3 2 3 6 5" xfId="33897"/>
    <cellStyle name="Obično 6 3 2 3 7" xfId="33898"/>
    <cellStyle name="Obično 6 3 2 3 7 2" xfId="33899"/>
    <cellStyle name="Obično 6 3 2 3 7 2 2" xfId="33900"/>
    <cellStyle name="Obično 6 3 2 3 7 3" xfId="33901"/>
    <cellStyle name="Obično 6 3 2 3 8" xfId="33902"/>
    <cellStyle name="Obično 6 3 2 3 8 2" xfId="33903"/>
    <cellStyle name="Obično 6 3 2 3 8 2 2" xfId="33904"/>
    <cellStyle name="Obično 6 3 2 3 8 3" xfId="33905"/>
    <cellStyle name="Obično 6 3 2 3 9" xfId="33906"/>
    <cellStyle name="Obično 6 3 2 3 9 2" xfId="33907"/>
    <cellStyle name="Obično 6 3 2 4" xfId="33908"/>
    <cellStyle name="Obično 6 3 2 4 2" xfId="33909"/>
    <cellStyle name="Obično 6 3 2 4 2 2" xfId="33910"/>
    <cellStyle name="Obično 6 3 2 4 2 2 2" xfId="33911"/>
    <cellStyle name="Obično 6 3 2 4 2 2 2 2" xfId="33912"/>
    <cellStyle name="Obično 6 3 2 4 2 2 2 2 2" xfId="33913"/>
    <cellStyle name="Obično 6 3 2 4 2 2 2 2 2 2" xfId="33914"/>
    <cellStyle name="Obično 6 3 2 4 2 2 2 2 3" xfId="33915"/>
    <cellStyle name="Obično 6 3 2 4 2 2 2 3" xfId="33916"/>
    <cellStyle name="Obično 6 3 2 4 2 2 2 3 2" xfId="33917"/>
    <cellStyle name="Obično 6 3 2 4 2 2 2 3 2 2" xfId="33918"/>
    <cellStyle name="Obično 6 3 2 4 2 2 2 3 3" xfId="33919"/>
    <cellStyle name="Obično 6 3 2 4 2 2 2 4" xfId="33920"/>
    <cellStyle name="Obično 6 3 2 4 2 2 2 4 2" xfId="33921"/>
    <cellStyle name="Obično 6 3 2 4 2 2 2 5" xfId="33922"/>
    <cellStyle name="Obično 6 3 2 4 2 2 3" xfId="33923"/>
    <cellStyle name="Obično 6 3 2 4 2 2 3 2" xfId="33924"/>
    <cellStyle name="Obično 6 3 2 4 2 2 3 2 2" xfId="33925"/>
    <cellStyle name="Obično 6 3 2 4 2 2 3 3" xfId="33926"/>
    <cellStyle name="Obično 6 3 2 4 2 2 4" xfId="33927"/>
    <cellStyle name="Obično 6 3 2 4 2 2 4 2" xfId="33928"/>
    <cellStyle name="Obično 6 3 2 4 2 2 4 2 2" xfId="33929"/>
    <cellStyle name="Obično 6 3 2 4 2 2 4 3" xfId="33930"/>
    <cellStyle name="Obično 6 3 2 4 2 2 5" xfId="33931"/>
    <cellStyle name="Obično 6 3 2 4 2 2 5 2" xfId="33932"/>
    <cellStyle name="Obično 6 3 2 4 2 2 6" xfId="33933"/>
    <cellStyle name="Obično 6 3 2 4 2 3" xfId="33934"/>
    <cellStyle name="Obično 6 3 2 4 2 3 2" xfId="33935"/>
    <cellStyle name="Obično 6 3 2 4 2 3 2 2" xfId="33936"/>
    <cellStyle name="Obično 6 3 2 4 2 3 2 2 2" xfId="33937"/>
    <cellStyle name="Obično 6 3 2 4 2 3 2 3" xfId="33938"/>
    <cellStyle name="Obično 6 3 2 4 2 3 3" xfId="33939"/>
    <cellStyle name="Obično 6 3 2 4 2 3 3 2" xfId="33940"/>
    <cellStyle name="Obično 6 3 2 4 2 3 3 2 2" xfId="33941"/>
    <cellStyle name="Obično 6 3 2 4 2 3 3 3" xfId="33942"/>
    <cellStyle name="Obično 6 3 2 4 2 3 4" xfId="33943"/>
    <cellStyle name="Obično 6 3 2 4 2 3 4 2" xfId="33944"/>
    <cellStyle name="Obično 6 3 2 4 2 3 5" xfId="33945"/>
    <cellStyle name="Obično 6 3 2 4 2 4" xfId="33946"/>
    <cellStyle name="Obično 6 3 2 4 2 4 2" xfId="33947"/>
    <cellStyle name="Obično 6 3 2 4 2 4 2 2" xfId="33948"/>
    <cellStyle name="Obično 6 3 2 4 2 4 2 2 2" xfId="33949"/>
    <cellStyle name="Obično 6 3 2 4 2 4 2 3" xfId="33950"/>
    <cellStyle name="Obično 6 3 2 4 2 4 3" xfId="33951"/>
    <cellStyle name="Obično 6 3 2 4 2 4 3 2" xfId="33952"/>
    <cellStyle name="Obično 6 3 2 4 2 4 3 2 2" xfId="33953"/>
    <cellStyle name="Obično 6 3 2 4 2 4 3 3" xfId="33954"/>
    <cellStyle name="Obično 6 3 2 4 2 4 4" xfId="33955"/>
    <cellStyle name="Obično 6 3 2 4 2 4 4 2" xfId="33956"/>
    <cellStyle name="Obično 6 3 2 4 2 4 5" xfId="33957"/>
    <cellStyle name="Obično 6 3 2 4 2 5" xfId="33958"/>
    <cellStyle name="Obično 6 3 2 4 2 5 2" xfId="33959"/>
    <cellStyle name="Obično 6 3 2 4 2 5 2 2" xfId="33960"/>
    <cellStyle name="Obično 6 3 2 4 2 5 3" xfId="33961"/>
    <cellStyle name="Obično 6 3 2 4 2 6" xfId="33962"/>
    <cellStyle name="Obično 6 3 2 4 2 6 2" xfId="33963"/>
    <cellStyle name="Obično 6 3 2 4 2 6 2 2" xfId="33964"/>
    <cellStyle name="Obično 6 3 2 4 2 6 3" xfId="33965"/>
    <cellStyle name="Obično 6 3 2 4 2 7" xfId="33966"/>
    <cellStyle name="Obično 6 3 2 4 2 7 2" xfId="33967"/>
    <cellStyle name="Obično 6 3 2 4 2 8" xfId="33968"/>
    <cellStyle name="Obično 6 3 2 4 3" xfId="33969"/>
    <cellStyle name="Obično 6 3 2 4 3 2" xfId="33970"/>
    <cellStyle name="Obično 6 3 2 4 3 2 2" xfId="33971"/>
    <cellStyle name="Obično 6 3 2 4 3 2 2 2" xfId="33972"/>
    <cellStyle name="Obično 6 3 2 4 3 2 2 2 2" xfId="33973"/>
    <cellStyle name="Obično 6 3 2 4 3 2 2 3" xfId="33974"/>
    <cellStyle name="Obično 6 3 2 4 3 2 3" xfId="33975"/>
    <cellStyle name="Obično 6 3 2 4 3 2 3 2" xfId="33976"/>
    <cellStyle name="Obično 6 3 2 4 3 2 3 2 2" xfId="33977"/>
    <cellStyle name="Obično 6 3 2 4 3 2 3 3" xfId="33978"/>
    <cellStyle name="Obično 6 3 2 4 3 2 4" xfId="33979"/>
    <cellStyle name="Obično 6 3 2 4 3 2 4 2" xfId="33980"/>
    <cellStyle name="Obično 6 3 2 4 3 2 5" xfId="33981"/>
    <cellStyle name="Obično 6 3 2 4 3 3" xfId="33982"/>
    <cellStyle name="Obično 6 3 2 4 3 3 2" xfId="33983"/>
    <cellStyle name="Obično 6 3 2 4 3 3 2 2" xfId="33984"/>
    <cellStyle name="Obično 6 3 2 4 3 3 3" xfId="33985"/>
    <cellStyle name="Obično 6 3 2 4 3 4" xfId="33986"/>
    <cellStyle name="Obično 6 3 2 4 3 4 2" xfId="33987"/>
    <cellStyle name="Obično 6 3 2 4 3 4 2 2" xfId="33988"/>
    <cellStyle name="Obično 6 3 2 4 3 4 3" xfId="33989"/>
    <cellStyle name="Obično 6 3 2 4 3 5" xfId="33990"/>
    <cellStyle name="Obično 6 3 2 4 3 5 2" xfId="33991"/>
    <cellStyle name="Obično 6 3 2 4 3 6" xfId="33992"/>
    <cellStyle name="Obično 6 3 2 4 4" xfId="33993"/>
    <cellStyle name="Obično 6 3 2 4 4 2" xfId="33994"/>
    <cellStyle name="Obično 6 3 2 4 4 2 2" xfId="33995"/>
    <cellStyle name="Obično 6 3 2 4 4 2 2 2" xfId="33996"/>
    <cellStyle name="Obično 6 3 2 4 4 2 3" xfId="33997"/>
    <cellStyle name="Obično 6 3 2 4 4 3" xfId="33998"/>
    <cellStyle name="Obično 6 3 2 4 4 3 2" xfId="33999"/>
    <cellStyle name="Obično 6 3 2 4 4 3 2 2" xfId="34000"/>
    <cellStyle name="Obično 6 3 2 4 4 3 3" xfId="34001"/>
    <cellStyle name="Obično 6 3 2 4 4 4" xfId="34002"/>
    <cellStyle name="Obično 6 3 2 4 4 4 2" xfId="34003"/>
    <cellStyle name="Obično 6 3 2 4 4 5" xfId="34004"/>
    <cellStyle name="Obično 6 3 2 4 5" xfId="34005"/>
    <cellStyle name="Obično 6 3 2 4 5 2" xfId="34006"/>
    <cellStyle name="Obično 6 3 2 4 5 2 2" xfId="34007"/>
    <cellStyle name="Obično 6 3 2 4 5 2 2 2" xfId="34008"/>
    <cellStyle name="Obično 6 3 2 4 5 2 3" xfId="34009"/>
    <cellStyle name="Obično 6 3 2 4 5 3" xfId="34010"/>
    <cellStyle name="Obično 6 3 2 4 5 3 2" xfId="34011"/>
    <cellStyle name="Obično 6 3 2 4 5 3 2 2" xfId="34012"/>
    <cellStyle name="Obično 6 3 2 4 5 3 3" xfId="34013"/>
    <cellStyle name="Obično 6 3 2 4 5 4" xfId="34014"/>
    <cellStyle name="Obično 6 3 2 4 5 4 2" xfId="34015"/>
    <cellStyle name="Obično 6 3 2 4 5 5" xfId="34016"/>
    <cellStyle name="Obično 6 3 2 4 6" xfId="34017"/>
    <cellStyle name="Obično 6 3 2 4 6 2" xfId="34018"/>
    <cellStyle name="Obično 6 3 2 4 6 2 2" xfId="34019"/>
    <cellStyle name="Obično 6 3 2 4 6 3" xfId="34020"/>
    <cellStyle name="Obično 6 3 2 4 7" xfId="34021"/>
    <cellStyle name="Obično 6 3 2 4 7 2" xfId="34022"/>
    <cellStyle name="Obično 6 3 2 4 7 2 2" xfId="34023"/>
    <cellStyle name="Obično 6 3 2 4 7 3" xfId="34024"/>
    <cellStyle name="Obično 6 3 2 4 8" xfId="34025"/>
    <cellStyle name="Obično 6 3 2 4 8 2" xfId="34026"/>
    <cellStyle name="Obično 6 3 2 4 9" xfId="34027"/>
    <cellStyle name="Obično 6 3 2 5" xfId="34028"/>
    <cellStyle name="Obično 6 3 2 5 2" xfId="34029"/>
    <cellStyle name="Obično 6 3 2 5 2 2" xfId="34030"/>
    <cellStyle name="Obično 6 3 2 5 2 2 2" xfId="34031"/>
    <cellStyle name="Obično 6 3 2 5 2 2 2 2" xfId="34032"/>
    <cellStyle name="Obično 6 3 2 5 2 2 2 2 2" xfId="34033"/>
    <cellStyle name="Obično 6 3 2 5 2 2 2 3" xfId="34034"/>
    <cellStyle name="Obično 6 3 2 5 2 2 3" xfId="34035"/>
    <cellStyle name="Obično 6 3 2 5 2 2 3 2" xfId="34036"/>
    <cellStyle name="Obično 6 3 2 5 2 2 3 2 2" xfId="34037"/>
    <cellStyle name="Obično 6 3 2 5 2 2 3 3" xfId="34038"/>
    <cellStyle name="Obično 6 3 2 5 2 2 4" xfId="34039"/>
    <cellStyle name="Obično 6 3 2 5 2 2 4 2" xfId="34040"/>
    <cellStyle name="Obično 6 3 2 5 2 2 5" xfId="34041"/>
    <cellStyle name="Obično 6 3 2 5 2 3" xfId="34042"/>
    <cellStyle name="Obično 6 3 2 5 2 3 2" xfId="34043"/>
    <cellStyle name="Obično 6 3 2 5 2 3 2 2" xfId="34044"/>
    <cellStyle name="Obično 6 3 2 5 2 3 3" xfId="34045"/>
    <cellStyle name="Obično 6 3 2 5 2 4" xfId="34046"/>
    <cellStyle name="Obično 6 3 2 5 2 4 2" xfId="34047"/>
    <cellStyle name="Obično 6 3 2 5 2 4 2 2" xfId="34048"/>
    <cellStyle name="Obično 6 3 2 5 2 4 3" xfId="34049"/>
    <cellStyle name="Obično 6 3 2 5 2 5" xfId="34050"/>
    <cellStyle name="Obično 6 3 2 5 2 5 2" xfId="34051"/>
    <cellStyle name="Obično 6 3 2 5 2 6" xfId="34052"/>
    <cellStyle name="Obično 6 3 2 5 3" xfId="34053"/>
    <cellStyle name="Obično 6 3 2 5 3 2" xfId="34054"/>
    <cellStyle name="Obično 6 3 2 5 3 2 2" xfId="34055"/>
    <cellStyle name="Obično 6 3 2 5 3 2 2 2" xfId="34056"/>
    <cellStyle name="Obično 6 3 2 5 3 2 3" xfId="34057"/>
    <cellStyle name="Obično 6 3 2 5 3 3" xfId="34058"/>
    <cellStyle name="Obično 6 3 2 5 3 3 2" xfId="34059"/>
    <cellStyle name="Obično 6 3 2 5 3 3 2 2" xfId="34060"/>
    <cellStyle name="Obično 6 3 2 5 3 3 3" xfId="34061"/>
    <cellStyle name="Obično 6 3 2 5 3 4" xfId="34062"/>
    <cellStyle name="Obično 6 3 2 5 3 4 2" xfId="34063"/>
    <cellStyle name="Obično 6 3 2 5 3 5" xfId="34064"/>
    <cellStyle name="Obično 6 3 2 5 4" xfId="34065"/>
    <cellStyle name="Obično 6 3 2 5 4 2" xfId="34066"/>
    <cellStyle name="Obično 6 3 2 5 4 2 2" xfId="34067"/>
    <cellStyle name="Obično 6 3 2 5 4 2 2 2" xfId="34068"/>
    <cellStyle name="Obično 6 3 2 5 4 2 3" xfId="34069"/>
    <cellStyle name="Obično 6 3 2 5 4 3" xfId="34070"/>
    <cellStyle name="Obično 6 3 2 5 4 3 2" xfId="34071"/>
    <cellStyle name="Obično 6 3 2 5 4 3 2 2" xfId="34072"/>
    <cellStyle name="Obično 6 3 2 5 4 3 3" xfId="34073"/>
    <cellStyle name="Obično 6 3 2 5 4 4" xfId="34074"/>
    <cellStyle name="Obično 6 3 2 5 4 4 2" xfId="34075"/>
    <cellStyle name="Obično 6 3 2 5 4 5" xfId="34076"/>
    <cellStyle name="Obično 6 3 2 5 5" xfId="34077"/>
    <cellStyle name="Obično 6 3 2 5 5 2" xfId="34078"/>
    <cellStyle name="Obično 6 3 2 5 5 2 2" xfId="34079"/>
    <cellStyle name="Obično 6 3 2 5 5 3" xfId="34080"/>
    <cellStyle name="Obično 6 3 2 5 6" xfId="34081"/>
    <cellStyle name="Obično 6 3 2 5 6 2" xfId="34082"/>
    <cellStyle name="Obično 6 3 2 5 6 2 2" xfId="34083"/>
    <cellStyle name="Obično 6 3 2 5 6 3" xfId="34084"/>
    <cellStyle name="Obično 6 3 2 5 7" xfId="34085"/>
    <cellStyle name="Obično 6 3 2 5 7 2" xfId="34086"/>
    <cellStyle name="Obično 6 3 2 5 8" xfId="34087"/>
    <cellStyle name="Obično 6 3 2 6" xfId="34088"/>
    <cellStyle name="Obično 6 3 2 6 2" xfId="34089"/>
    <cellStyle name="Obično 6 3 2 6 2 2" xfId="34090"/>
    <cellStyle name="Obično 6 3 2 6 2 2 2" xfId="34091"/>
    <cellStyle name="Obično 6 3 2 6 2 2 2 2" xfId="34092"/>
    <cellStyle name="Obično 6 3 2 6 2 2 3" xfId="34093"/>
    <cellStyle name="Obično 6 3 2 6 2 3" xfId="34094"/>
    <cellStyle name="Obično 6 3 2 6 2 3 2" xfId="34095"/>
    <cellStyle name="Obično 6 3 2 6 2 3 2 2" xfId="34096"/>
    <cellStyle name="Obično 6 3 2 6 2 3 3" xfId="34097"/>
    <cellStyle name="Obično 6 3 2 6 2 4" xfId="34098"/>
    <cellStyle name="Obično 6 3 2 6 2 4 2" xfId="34099"/>
    <cellStyle name="Obično 6 3 2 6 2 5" xfId="34100"/>
    <cellStyle name="Obično 6 3 2 6 3" xfId="34101"/>
    <cellStyle name="Obično 6 3 2 6 3 2" xfId="34102"/>
    <cellStyle name="Obično 6 3 2 6 3 2 2" xfId="34103"/>
    <cellStyle name="Obično 6 3 2 6 3 3" xfId="34104"/>
    <cellStyle name="Obično 6 3 2 6 4" xfId="34105"/>
    <cellStyle name="Obično 6 3 2 6 4 2" xfId="34106"/>
    <cellStyle name="Obično 6 3 2 6 4 2 2" xfId="34107"/>
    <cellStyle name="Obično 6 3 2 6 4 3" xfId="34108"/>
    <cellStyle name="Obično 6 3 2 6 5" xfId="34109"/>
    <cellStyle name="Obično 6 3 2 6 5 2" xfId="34110"/>
    <cellStyle name="Obično 6 3 2 6 6" xfId="34111"/>
    <cellStyle name="Obično 6 3 2 7" xfId="34112"/>
    <cellStyle name="Obično 6 3 2 7 2" xfId="34113"/>
    <cellStyle name="Obično 6 3 2 7 2 2" xfId="34114"/>
    <cellStyle name="Obično 6 3 2 7 2 2 2" xfId="34115"/>
    <cellStyle name="Obično 6 3 2 7 2 3" xfId="34116"/>
    <cellStyle name="Obično 6 3 2 7 3" xfId="34117"/>
    <cellStyle name="Obično 6 3 2 7 3 2" xfId="34118"/>
    <cellStyle name="Obično 6 3 2 7 3 2 2" xfId="34119"/>
    <cellStyle name="Obično 6 3 2 7 3 3" xfId="34120"/>
    <cellStyle name="Obično 6 3 2 7 4" xfId="34121"/>
    <cellStyle name="Obično 6 3 2 7 4 2" xfId="34122"/>
    <cellStyle name="Obično 6 3 2 7 5" xfId="34123"/>
    <cellStyle name="Obično 6 3 2 8" xfId="34124"/>
    <cellStyle name="Obično 6 3 2 8 2" xfId="34125"/>
    <cellStyle name="Obično 6 3 2 8 2 2" xfId="34126"/>
    <cellStyle name="Obično 6 3 2 8 2 2 2" xfId="34127"/>
    <cellStyle name="Obično 6 3 2 8 2 3" xfId="34128"/>
    <cellStyle name="Obično 6 3 2 8 3" xfId="34129"/>
    <cellStyle name="Obično 6 3 2 8 3 2" xfId="34130"/>
    <cellStyle name="Obično 6 3 2 8 3 2 2" xfId="34131"/>
    <cellStyle name="Obično 6 3 2 8 3 3" xfId="34132"/>
    <cellStyle name="Obično 6 3 2 8 4" xfId="34133"/>
    <cellStyle name="Obično 6 3 2 8 4 2" xfId="34134"/>
    <cellStyle name="Obično 6 3 2 8 5" xfId="34135"/>
    <cellStyle name="Obično 6 3 2 9" xfId="34136"/>
    <cellStyle name="Obično 6 3 2 9 2" xfId="34137"/>
    <cellStyle name="Obično 6 3 2 9 2 2" xfId="34138"/>
    <cellStyle name="Obično 6 3 2 9 3" xfId="34139"/>
    <cellStyle name="Obično 6 3 3" xfId="34140"/>
    <cellStyle name="Obično 6 3 3 10" xfId="34141"/>
    <cellStyle name="Obično 6 3 3 10 2" xfId="34142"/>
    <cellStyle name="Obično 6 3 3 11" xfId="34143"/>
    <cellStyle name="Obično 6 3 3 2" xfId="34144"/>
    <cellStyle name="Obično 6 3 3 2 10" xfId="34145"/>
    <cellStyle name="Obično 6 3 3 2 2" xfId="34146"/>
    <cellStyle name="Obično 6 3 3 2 2 2" xfId="34147"/>
    <cellStyle name="Obično 6 3 3 2 2 2 2" xfId="34148"/>
    <cellStyle name="Obično 6 3 3 2 2 2 2 2" xfId="34149"/>
    <cellStyle name="Obično 6 3 3 2 2 2 2 2 2" xfId="34150"/>
    <cellStyle name="Obično 6 3 3 2 2 2 2 2 2 2" xfId="34151"/>
    <cellStyle name="Obično 6 3 3 2 2 2 2 2 3" xfId="34152"/>
    <cellStyle name="Obično 6 3 3 2 2 2 2 3" xfId="34153"/>
    <cellStyle name="Obično 6 3 3 2 2 2 2 3 2" xfId="34154"/>
    <cellStyle name="Obično 6 3 3 2 2 2 2 3 2 2" xfId="34155"/>
    <cellStyle name="Obično 6 3 3 2 2 2 2 3 3" xfId="34156"/>
    <cellStyle name="Obično 6 3 3 2 2 2 2 4" xfId="34157"/>
    <cellStyle name="Obično 6 3 3 2 2 2 2 4 2" xfId="34158"/>
    <cellStyle name="Obično 6 3 3 2 2 2 2 5" xfId="34159"/>
    <cellStyle name="Obično 6 3 3 2 2 2 3" xfId="34160"/>
    <cellStyle name="Obično 6 3 3 2 2 2 3 2" xfId="34161"/>
    <cellStyle name="Obično 6 3 3 2 2 2 3 2 2" xfId="34162"/>
    <cellStyle name="Obično 6 3 3 2 2 2 3 2 2 2" xfId="34163"/>
    <cellStyle name="Obično 6 3 3 2 2 2 3 2 3" xfId="34164"/>
    <cellStyle name="Obično 6 3 3 2 2 2 3 3" xfId="34165"/>
    <cellStyle name="Obično 6 3 3 2 2 2 3 3 2" xfId="34166"/>
    <cellStyle name="Obično 6 3 3 2 2 2 3 3 2 2" xfId="34167"/>
    <cellStyle name="Obično 6 3 3 2 2 2 3 3 3" xfId="34168"/>
    <cellStyle name="Obično 6 3 3 2 2 2 3 4" xfId="34169"/>
    <cellStyle name="Obično 6 3 3 2 2 2 3 4 2" xfId="34170"/>
    <cellStyle name="Obično 6 3 3 2 2 2 3 5" xfId="34171"/>
    <cellStyle name="Obično 6 3 3 2 2 2 4" xfId="34172"/>
    <cellStyle name="Obično 6 3 3 2 2 2 4 2" xfId="34173"/>
    <cellStyle name="Obično 6 3 3 2 2 2 4 2 2" xfId="34174"/>
    <cellStyle name="Obično 6 3 3 2 2 2 4 3" xfId="34175"/>
    <cellStyle name="Obično 6 3 3 2 2 2 5" xfId="34176"/>
    <cellStyle name="Obično 6 3 3 2 2 2 5 2" xfId="34177"/>
    <cellStyle name="Obično 6 3 3 2 2 2 5 2 2" xfId="34178"/>
    <cellStyle name="Obično 6 3 3 2 2 2 5 3" xfId="34179"/>
    <cellStyle name="Obično 6 3 3 2 2 2 6" xfId="34180"/>
    <cellStyle name="Obično 6 3 3 2 2 2 6 2" xfId="34181"/>
    <cellStyle name="Obično 6 3 3 2 2 2 7" xfId="34182"/>
    <cellStyle name="Obično 6 3 3 2 2 3" xfId="34183"/>
    <cellStyle name="Obično 6 3 3 2 2 3 2" xfId="34184"/>
    <cellStyle name="Obično 6 3 3 2 2 3 2 2" xfId="34185"/>
    <cellStyle name="Obično 6 3 3 2 2 3 2 2 2" xfId="34186"/>
    <cellStyle name="Obično 6 3 3 2 2 3 2 3" xfId="34187"/>
    <cellStyle name="Obično 6 3 3 2 2 3 3" xfId="34188"/>
    <cellStyle name="Obično 6 3 3 2 2 3 3 2" xfId="34189"/>
    <cellStyle name="Obično 6 3 3 2 2 3 3 2 2" xfId="34190"/>
    <cellStyle name="Obično 6 3 3 2 2 3 3 3" xfId="34191"/>
    <cellStyle name="Obično 6 3 3 2 2 3 4" xfId="34192"/>
    <cellStyle name="Obično 6 3 3 2 2 3 4 2" xfId="34193"/>
    <cellStyle name="Obično 6 3 3 2 2 3 5" xfId="34194"/>
    <cellStyle name="Obično 6 3 3 2 2 4" xfId="34195"/>
    <cellStyle name="Obično 6 3 3 2 2 4 2" xfId="34196"/>
    <cellStyle name="Obično 6 3 3 2 2 4 2 2" xfId="34197"/>
    <cellStyle name="Obično 6 3 3 2 2 4 2 2 2" xfId="34198"/>
    <cellStyle name="Obično 6 3 3 2 2 4 2 3" xfId="34199"/>
    <cellStyle name="Obično 6 3 3 2 2 4 3" xfId="34200"/>
    <cellStyle name="Obično 6 3 3 2 2 4 3 2" xfId="34201"/>
    <cellStyle name="Obično 6 3 3 2 2 4 3 2 2" xfId="34202"/>
    <cellStyle name="Obično 6 3 3 2 2 4 3 3" xfId="34203"/>
    <cellStyle name="Obično 6 3 3 2 2 4 4" xfId="34204"/>
    <cellStyle name="Obično 6 3 3 2 2 4 4 2" xfId="34205"/>
    <cellStyle name="Obično 6 3 3 2 2 4 5" xfId="34206"/>
    <cellStyle name="Obično 6 3 3 2 2 5" xfId="34207"/>
    <cellStyle name="Obično 6 3 3 2 2 5 2" xfId="34208"/>
    <cellStyle name="Obično 6 3 3 2 2 5 2 2" xfId="34209"/>
    <cellStyle name="Obično 6 3 3 2 2 5 3" xfId="34210"/>
    <cellStyle name="Obično 6 3 3 2 2 6" xfId="34211"/>
    <cellStyle name="Obično 6 3 3 2 2 6 2" xfId="34212"/>
    <cellStyle name="Obično 6 3 3 2 2 6 2 2" xfId="34213"/>
    <cellStyle name="Obično 6 3 3 2 2 6 3" xfId="34214"/>
    <cellStyle name="Obično 6 3 3 2 2 7" xfId="34215"/>
    <cellStyle name="Obično 6 3 3 2 2 7 2" xfId="34216"/>
    <cellStyle name="Obično 6 3 3 2 2 8" xfId="34217"/>
    <cellStyle name="Obično 6 3 3 2 3" xfId="34218"/>
    <cellStyle name="Obično 6 3 3 2 3 2" xfId="34219"/>
    <cellStyle name="Obično 6 3 3 2 3 2 2" xfId="34220"/>
    <cellStyle name="Obično 6 3 3 2 3 2 2 2" xfId="34221"/>
    <cellStyle name="Obično 6 3 3 2 3 2 2 2 2" xfId="34222"/>
    <cellStyle name="Obično 6 3 3 2 3 2 2 2 2 2" xfId="34223"/>
    <cellStyle name="Obično 6 3 3 2 3 2 2 2 3" xfId="34224"/>
    <cellStyle name="Obično 6 3 3 2 3 2 2 3" xfId="34225"/>
    <cellStyle name="Obično 6 3 3 2 3 2 2 3 2" xfId="34226"/>
    <cellStyle name="Obično 6 3 3 2 3 2 2 3 2 2" xfId="34227"/>
    <cellStyle name="Obično 6 3 3 2 3 2 2 3 3" xfId="34228"/>
    <cellStyle name="Obično 6 3 3 2 3 2 2 4" xfId="34229"/>
    <cellStyle name="Obično 6 3 3 2 3 2 2 4 2" xfId="34230"/>
    <cellStyle name="Obično 6 3 3 2 3 2 2 5" xfId="34231"/>
    <cellStyle name="Obično 6 3 3 2 3 2 3" xfId="34232"/>
    <cellStyle name="Obično 6 3 3 2 3 2 3 2" xfId="34233"/>
    <cellStyle name="Obično 6 3 3 2 3 2 3 2 2" xfId="34234"/>
    <cellStyle name="Obično 6 3 3 2 3 2 3 3" xfId="34235"/>
    <cellStyle name="Obično 6 3 3 2 3 2 4" xfId="34236"/>
    <cellStyle name="Obično 6 3 3 2 3 2 4 2" xfId="34237"/>
    <cellStyle name="Obično 6 3 3 2 3 2 4 2 2" xfId="34238"/>
    <cellStyle name="Obično 6 3 3 2 3 2 4 3" xfId="34239"/>
    <cellStyle name="Obično 6 3 3 2 3 2 5" xfId="34240"/>
    <cellStyle name="Obično 6 3 3 2 3 2 5 2" xfId="34241"/>
    <cellStyle name="Obično 6 3 3 2 3 2 6" xfId="34242"/>
    <cellStyle name="Obično 6 3 3 2 3 3" xfId="34243"/>
    <cellStyle name="Obično 6 3 3 2 3 3 2" xfId="34244"/>
    <cellStyle name="Obično 6 3 3 2 3 3 2 2" xfId="34245"/>
    <cellStyle name="Obično 6 3 3 2 3 3 2 2 2" xfId="34246"/>
    <cellStyle name="Obično 6 3 3 2 3 3 2 3" xfId="34247"/>
    <cellStyle name="Obično 6 3 3 2 3 3 3" xfId="34248"/>
    <cellStyle name="Obično 6 3 3 2 3 3 3 2" xfId="34249"/>
    <cellStyle name="Obično 6 3 3 2 3 3 3 2 2" xfId="34250"/>
    <cellStyle name="Obično 6 3 3 2 3 3 3 3" xfId="34251"/>
    <cellStyle name="Obično 6 3 3 2 3 3 4" xfId="34252"/>
    <cellStyle name="Obično 6 3 3 2 3 3 4 2" xfId="34253"/>
    <cellStyle name="Obično 6 3 3 2 3 3 5" xfId="34254"/>
    <cellStyle name="Obično 6 3 3 2 3 4" xfId="34255"/>
    <cellStyle name="Obično 6 3 3 2 3 4 2" xfId="34256"/>
    <cellStyle name="Obično 6 3 3 2 3 4 2 2" xfId="34257"/>
    <cellStyle name="Obično 6 3 3 2 3 4 2 2 2" xfId="34258"/>
    <cellStyle name="Obično 6 3 3 2 3 4 2 3" xfId="34259"/>
    <cellStyle name="Obično 6 3 3 2 3 4 3" xfId="34260"/>
    <cellStyle name="Obično 6 3 3 2 3 4 3 2" xfId="34261"/>
    <cellStyle name="Obično 6 3 3 2 3 4 3 2 2" xfId="34262"/>
    <cellStyle name="Obično 6 3 3 2 3 4 3 3" xfId="34263"/>
    <cellStyle name="Obično 6 3 3 2 3 4 4" xfId="34264"/>
    <cellStyle name="Obično 6 3 3 2 3 4 4 2" xfId="34265"/>
    <cellStyle name="Obično 6 3 3 2 3 4 5" xfId="34266"/>
    <cellStyle name="Obično 6 3 3 2 3 5" xfId="34267"/>
    <cellStyle name="Obično 6 3 3 2 3 5 2" xfId="34268"/>
    <cellStyle name="Obično 6 3 3 2 3 5 2 2" xfId="34269"/>
    <cellStyle name="Obično 6 3 3 2 3 5 3" xfId="34270"/>
    <cellStyle name="Obično 6 3 3 2 3 6" xfId="34271"/>
    <cellStyle name="Obično 6 3 3 2 3 6 2" xfId="34272"/>
    <cellStyle name="Obično 6 3 3 2 3 6 2 2" xfId="34273"/>
    <cellStyle name="Obično 6 3 3 2 3 6 3" xfId="34274"/>
    <cellStyle name="Obično 6 3 3 2 3 7" xfId="34275"/>
    <cellStyle name="Obično 6 3 3 2 3 7 2" xfId="34276"/>
    <cellStyle name="Obično 6 3 3 2 3 8" xfId="34277"/>
    <cellStyle name="Obično 6 3 3 2 4" xfId="34278"/>
    <cellStyle name="Obično 6 3 3 2 4 2" xfId="34279"/>
    <cellStyle name="Obično 6 3 3 2 4 2 2" xfId="34280"/>
    <cellStyle name="Obično 6 3 3 2 4 2 2 2" xfId="34281"/>
    <cellStyle name="Obično 6 3 3 2 4 2 2 2 2" xfId="34282"/>
    <cellStyle name="Obično 6 3 3 2 4 2 2 3" xfId="34283"/>
    <cellStyle name="Obično 6 3 3 2 4 2 3" xfId="34284"/>
    <cellStyle name="Obično 6 3 3 2 4 2 3 2" xfId="34285"/>
    <cellStyle name="Obično 6 3 3 2 4 2 3 2 2" xfId="34286"/>
    <cellStyle name="Obično 6 3 3 2 4 2 3 3" xfId="34287"/>
    <cellStyle name="Obično 6 3 3 2 4 2 4" xfId="34288"/>
    <cellStyle name="Obično 6 3 3 2 4 2 4 2" xfId="34289"/>
    <cellStyle name="Obično 6 3 3 2 4 2 5" xfId="34290"/>
    <cellStyle name="Obično 6 3 3 2 4 3" xfId="34291"/>
    <cellStyle name="Obično 6 3 3 2 4 3 2" xfId="34292"/>
    <cellStyle name="Obično 6 3 3 2 4 3 2 2" xfId="34293"/>
    <cellStyle name="Obično 6 3 3 2 4 3 3" xfId="34294"/>
    <cellStyle name="Obično 6 3 3 2 4 4" xfId="34295"/>
    <cellStyle name="Obično 6 3 3 2 4 4 2" xfId="34296"/>
    <cellStyle name="Obično 6 3 3 2 4 4 2 2" xfId="34297"/>
    <cellStyle name="Obično 6 3 3 2 4 4 3" xfId="34298"/>
    <cellStyle name="Obično 6 3 3 2 4 5" xfId="34299"/>
    <cellStyle name="Obično 6 3 3 2 4 5 2" xfId="34300"/>
    <cellStyle name="Obično 6 3 3 2 4 6" xfId="34301"/>
    <cellStyle name="Obično 6 3 3 2 5" xfId="34302"/>
    <cellStyle name="Obično 6 3 3 2 5 2" xfId="34303"/>
    <cellStyle name="Obično 6 3 3 2 5 2 2" xfId="34304"/>
    <cellStyle name="Obično 6 3 3 2 5 2 2 2" xfId="34305"/>
    <cellStyle name="Obično 6 3 3 2 5 2 3" xfId="34306"/>
    <cellStyle name="Obično 6 3 3 2 5 3" xfId="34307"/>
    <cellStyle name="Obično 6 3 3 2 5 3 2" xfId="34308"/>
    <cellStyle name="Obično 6 3 3 2 5 3 2 2" xfId="34309"/>
    <cellStyle name="Obično 6 3 3 2 5 3 3" xfId="34310"/>
    <cellStyle name="Obično 6 3 3 2 5 4" xfId="34311"/>
    <cellStyle name="Obično 6 3 3 2 5 4 2" xfId="34312"/>
    <cellStyle name="Obično 6 3 3 2 5 5" xfId="34313"/>
    <cellStyle name="Obično 6 3 3 2 6" xfId="34314"/>
    <cellStyle name="Obično 6 3 3 2 6 2" xfId="34315"/>
    <cellStyle name="Obično 6 3 3 2 6 2 2" xfId="34316"/>
    <cellStyle name="Obično 6 3 3 2 6 2 2 2" xfId="34317"/>
    <cellStyle name="Obično 6 3 3 2 6 2 3" xfId="34318"/>
    <cellStyle name="Obično 6 3 3 2 6 3" xfId="34319"/>
    <cellStyle name="Obično 6 3 3 2 6 3 2" xfId="34320"/>
    <cellStyle name="Obično 6 3 3 2 6 3 2 2" xfId="34321"/>
    <cellStyle name="Obično 6 3 3 2 6 3 3" xfId="34322"/>
    <cellStyle name="Obično 6 3 3 2 6 4" xfId="34323"/>
    <cellStyle name="Obično 6 3 3 2 6 4 2" xfId="34324"/>
    <cellStyle name="Obično 6 3 3 2 6 5" xfId="34325"/>
    <cellStyle name="Obično 6 3 3 2 7" xfId="34326"/>
    <cellStyle name="Obično 6 3 3 2 7 2" xfId="34327"/>
    <cellStyle name="Obično 6 3 3 2 7 2 2" xfId="34328"/>
    <cellStyle name="Obično 6 3 3 2 7 3" xfId="34329"/>
    <cellStyle name="Obično 6 3 3 2 8" xfId="34330"/>
    <cellStyle name="Obično 6 3 3 2 8 2" xfId="34331"/>
    <cellStyle name="Obično 6 3 3 2 8 2 2" xfId="34332"/>
    <cellStyle name="Obično 6 3 3 2 8 3" xfId="34333"/>
    <cellStyle name="Obično 6 3 3 2 9" xfId="34334"/>
    <cellStyle name="Obično 6 3 3 2 9 2" xfId="34335"/>
    <cellStyle name="Obično 6 3 3 3" xfId="34336"/>
    <cellStyle name="Obično 6 3 3 3 2" xfId="34337"/>
    <cellStyle name="Obično 6 3 3 3 2 2" xfId="34338"/>
    <cellStyle name="Obično 6 3 3 3 2 2 2" xfId="34339"/>
    <cellStyle name="Obično 6 3 3 3 2 2 2 2" xfId="34340"/>
    <cellStyle name="Obično 6 3 3 3 2 2 2 2 2" xfId="34341"/>
    <cellStyle name="Obično 6 3 3 3 2 2 2 3" xfId="34342"/>
    <cellStyle name="Obično 6 3 3 3 2 2 3" xfId="34343"/>
    <cellStyle name="Obično 6 3 3 3 2 2 3 2" xfId="34344"/>
    <cellStyle name="Obično 6 3 3 3 2 2 3 2 2" xfId="34345"/>
    <cellStyle name="Obično 6 3 3 3 2 2 3 3" xfId="34346"/>
    <cellStyle name="Obično 6 3 3 3 2 2 4" xfId="34347"/>
    <cellStyle name="Obično 6 3 3 3 2 2 4 2" xfId="34348"/>
    <cellStyle name="Obično 6 3 3 3 2 2 5" xfId="34349"/>
    <cellStyle name="Obično 6 3 3 3 2 3" xfId="34350"/>
    <cellStyle name="Obično 6 3 3 3 2 3 2" xfId="34351"/>
    <cellStyle name="Obično 6 3 3 3 2 3 2 2" xfId="34352"/>
    <cellStyle name="Obično 6 3 3 3 2 3 2 2 2" xfId="34353"/>
    <cellStyle name="Obično 6 3 3 3 2 3 2 3" xfId="34354"/>
    <cellStyle name="Obično 6 3 3 3 2 3 3" xfId="34355"/>
    <cellStyle name="Obično 6 3 3 3 2 3 3 2" xfId="34356"/>
    <cellStyle name="Obično 6 3 3 3 2 3 3 2 2" xfId="34357"/>
    <cellStyle name="Obično 6 3 3 3 2 3 3 3" xfId="34358"/>
    <cellStyle name="Obično 6 3 3 3 2 3 4" xfId="34359"/>
    <cellStyle name="Obično 6 3 3 3 2 3 4 2" xfId="34360"/>
    <cellStyle name="Obično 6 3 3 3 2 3 5" xfId="34361"/>
    <cellStyle name="Obično 6 3 3 3 2 4" xfId="34362"/>
    <cellStyle name="Obično 6 3 3 3 2 4 2" xfId="34363"/>
    <cellStyle name="Obično 6 3 3 3 2 4 2 2" xfId="34364"/>
    <cellStyle name="Obično 6 3 3 3 2 4 3" xfId="34365"/>
    <cellStyle name="Obično 6 3 3 3 2 5" xfId="34366"/>
    <cellStyle name="Obično 6 3 3 3 2 5 2" xfId="34367"/>
    <cellStyle name="Obično 6 3 3 3 2 5 2 2" xfId="34368"/>
    <cellStyle name="Obično 6 3 3 3 2 5 3" xfId="34369"/>
    <cellStyle name="Obično 6 3 3 3 2 6" xfId="34370"/>
    <cellStyle name="Obično 6 3 3 3 2 6 2" xfId="34371"/>
    <cellStyle name="Obično 6 3 3 3 2 7" xfId="34372"/>
    <cellStyle name="Obično 6 3 3 3 3" xfId="34373"/>
    <cellStyle name="Obično 6 3 3 3 3 2" xfId="34374"/>
    <cellStyle name="Obično 6 3 3 3 3 2 2" xfId="34375"/>
    <cellStyle name="Obično 6 3 3 3 3 2 2 2" xfId="34376"/>
    <cellStyle name="Obično 6 3 3 3 3 2 3" xfId="34377"/>
    <cellStyle name="Obično 6 3 3 3 3 3" xfId="34378"/>
    <cellStyle name="Obično 6 3 3 3 3 3 2" xfId="34379"/>
    <cellStyle name="Obično 6 3 3 3 3 3 2 2" xfId="34380"/>
    <cellStyle name="Obično 6 3 3 3 3 3 3" xfId="34381"/>
    <cellStyle name="Obično 6 3 3 3 3 4" xfId="34382"/>
    <cellStyle name="Obično 6 3 3 3 3 4 2" xfId="34383"/>
    <cellStyle name="Obično 6 3 3 3 3 5" xfId="34384"/>
    <cellStyle name="Obično 6 3 3 3 4" xfId="34385"/>
    <cellStyle name="Obično 6 3 3 3 4 2" xfId="34386"/>
    <cellStyle name="Obično 6 3 3 3 4 2 2" xfId="34387"/>
    <cellStyle name="Obično 6 3 3 3 4 2 2 2" xfId="34388"/>
    <cellStyle name="Obično 6 3 3 3 4 2 3" xfId="34389"/>
    <cellStyle name="Obično 6 3 3 3 4 3" xfId="34390"/>
    <cellStyle name="Obično 6 3 3 3 4 3 2" xfId="34391"/>
    <cellStyle name="Obično 6 3 3 3 4 3 2 2" xfId="34392"/>
    <cellStyle name="Obično 6 3 3 3 4 3 3" xfId="34393"/>
    <cellStyle name="Obično 6 3 3 3 4 4" xfId="34394"/>
    <cellStyle name="Obično 6 3 3 3 4 4 2" xfId="34395"/>
    <cellStyle name="Obično 6 3 3 3 4 5" xfId="34396"/>
    <cellStyle name="Obično 6 3 3 3 5" xfId="34397"/>
    <cellStyle name="Obično 6 3 3 3 5 2" xfId="34398"/>
    <cellStyle name="Obično 6 3 3 3 5 2 2" xfId="34399"/>
    <cellStyle name="Obično 6 3 3 3 5 3" xfId="34400"/>
    <cellStyle name="Obično 6 3 3 3 6" xfId="34401"/>
    <cellStyle name="Obično 6 3 3 3 6 2" xfId="34402"/>
    <cellStyle name="Obično 6 3 3 3 6 2 2" xfId="34403"/>
    <cellStyle name="Obično 6 3 3 3 6 3" xfId="34404"/>
    <cellStyle name="Obično 6 3 3 3 7" xfId="34405"/>
    <cellStyle name="Obično 6 3 3 3 7 2" xfId="34406"/>
    <cellStyle name="Obično 6 3 3 3 8" xfId="34407"/>
    <cellStyle name="Obično 6 3 3 4" xfId="34408"/>
    <cellStyle name="Obično 6 3 3 4 2" xfId="34409"/>
    <cellStyle name="Obično 6 3 3 4 2 2" xfId="34410"/>
    <cellStyle name="Obično 6 3 3 4 2 2 2" xfId="34411"/>
    <cellStyle name="Obično 6 3 3 4 2 2 2 2" xfId="34412"/>
    <cellStyle name="Obično 6 3 3 4 2 2 2 2 2" xfId="34413"/>
    <cellStyle name="Obično 6 3 3 4 2 2 2 3" xfId="34414"/>
    <cellStyle name="Obično 6 3 3 4 2 2 3" xfId="34415"/>
    <cellStyle name="Obično 6 3 3 4 2 2 3 2" xfId="34416"/>
    <cellStyle name="Obično 6 3 3 4 2 2 3 2 2" xfId="34417"/>
    <cellStyle name="Obično 6 3 3 4 2 2 3 3" xfId="34418"/>
    <cellStyle name="Obično 6 3 3 4 2 2 4" xfId="34419"/>
    <cellStyle name="Obično 6 3 3 4 2 2 4 2" xfId="34420"/>
    <cellStyle name="Obično 6 3 3 4 2 2 5" xfId="34421"/>
    <cellStyle name="Obično 6 3 3 4 2 3" xfId="34422"/>
    <cellStyle name="Obično 6 3 3 4 2 3 2" xfId="34423"/>
    <cellStyle name="Obično 6 3 3 4 2 3 2 2" xfId="34424"/>
    <cellStyle name="Obično 6 3 3 4 2 3 3" xfId="34425"/>
    <cellStyle name="Obično 6 3 3 4 2 4" xfId="34426"/>
    <cellStyle name="Obično 6 3 3 4 2 4 2" xfId="34427"/>
    <cellStyle name="Obično 6 3 3 4 2 4 2 2" xfId="34428"/>
    <cellStyle name="Obično 6 3 3 4 2 4 3" xfId="34429"/>
    <cellStyle name="Obično 6 3 3 4 2 5" xfId="34430"/>
    <cellStyle name="Obično 6 3 3 4 2 5 2" xfId="34431"/>
    <cellStyle name="Obično 6 3 3 4 2 6" xfId="34432"/>
    <cellStyle name="Obično 6 3 3 4 3" xfId="34433"/>
    <cellStyle name="Obično 6 3 3 4 3 2" xfId="34434"/>
    <cellStyle name="Obično 6 3 3 4 3 2 2" xfId="34435"/>
    <cellStyle name="Obično 6 3 3 4 3 2 2 2" xfId="34436"/>
    <cellStyle name="Obično 6 3 3 4 3 2 3" xfId="34437"/>
    <cellStyle name="Obično 6 3 3 4 3 3" xfId="34438"/>
    <cellStyle name="Obično 6 3 3 4 3 3 2" xfId="34439"/>
    <cellStyle name="Obično 6 3 3 4 3 3 2 2" xfId="34440"/>
    <cellStyle name="Obično 6 3 3 4 3 3 3" xfId="34441"/>
    <cellStyle name="Obično 6 3 3 4 3 4" xfId="34442"/>
    <cellStyle name="Obično 6 3 3 4 3 4 2" xfId="34443"/>
    <cellStyle name="Obično 6 3 3 4 3 5" xfId="34444"/>
    <cellStyle name="Obično 6 3 3 4 4" xfId="34445"/>
    <cellStyle name="Obično 6 3 3 4 4 2" xfId="34446"/>
    <cellStyle name="Obično 6 3 3 4 4 2 2" xfId="34447"/>
    <cellStyle name="Obično 6 3 3 4 4 2 2 2" xfId="34448"/>
    <cellStyle name="Obično 6 3 3 4 4 2 3" xfId="34449"/>
    <cellStyle name="Obično 6 3 3 4 4 3" xfId="34450"/>
    <cellStyle name="Obično 6 3 3 4 4 3 2" xfId="34451"/>
    <cellStyle name="Obično 6 3 3 4 4 3 2 2" xfId="34452"/>
    <cellStyle name="Obično 6 3 3 4 4 3 3" xfId="34453"/>
    <cellStyle name="Obično 6 3 3 4 4 4" xfId="34454"/>
    <cellStyle name="Obično 6 3 3 4 4 4 2" xfId="34455"/>
    <cellStyle name="Obično 6 3 3 4 4 5" xfId="34456"/>
    <cellStyle name="Obično 6 3 3 4 5" xfId="34457"/>
    <cellStyle name="Obično 6 3 3 4 5 2" xfId="34458"/>
    <cellStyle name="Obično 6 3 3 4 5 2 2" xfId="34459"/>
    <cellStyle name="Obično 6 3 3 4 5 3" xfId="34460"/>
    <cellStyle name="Obično 6 3 3 4 6" xfId="34461"/>
    <cellStyle name="Obično 6 3 3 4 6 2" xfId="34462"/>
    <cellStyle name="Obično 6 3 3 4 6 2 2" xfId="34463"/>
    <cellStyle name="Obično 6 3 3 4 6 3" xfId="34464"/>
    <cellStyle name="Obično 6 3 3 4 7" xfId="34465"/>
    <cellStyle name="Obično 6 3 3 4 7 2" xfId="34466"/>
    <cellStyle name="Obično 6 3 3 4 8" xfId="34467"/>
    <cellStyle name="Obično 6 3 3 5" xfId="34468"/>
    <cellStyle name="Obično 6 3 3 5 2" xfId="34469"/>
    <cellStyle name="Obično 6 3 3 5 2 2" xfId="34470"/>
    <cellStyle name="Obično 6 3 3 5 2 2 2" xfId="34471"/>
    <cellStyle name="Obično 6 3 3 5 2 2 2 2" xfId="34472"/>
    <cellStyle name="Obično 6 3 3 5 2 2 3" xfId="34473"/>
    <cellStyle name="Obično 6 3 3 5 2 3" xfId="34474"/>
    <cellStyle name="Obično 6 3 3 5 2 3 2" xfId="34475"/>
    <cellStyle name="Obično 6 3 3 5 2 3 2 2" xfId="34476"/>
    <cellStyle name="Obično 6 3 3 5 2 3 3" xfId="34477"/>
    <cellStyle name="Obično 6 3 3 5 2 4" xfId="34478"/>
    <cellStyle name="Obično 6 3 3 5 2 4 2" xfId="34479"/>
    <cellStyle name="Obično 6 3 3 5 2 5" xfId="34480"/>
    <cellStyle name="Obično 6 3 3 5 3" xfId="34481"/>
    <cellStyle name="Obično 6 3 3 5 3 2" xfId="34482"/>
    <cellStyle name="Obično 6 3 3 5 3 2 2" xfId="34483"/>
    <cellStyle name="Obično 6 3 3 5 3 3" xfId="34484"/>
    <cellStyle name="Obično 6 3 3 5 4" xfId="34485"/>
    <cellStyle name="Obično 6 3 3 5 4 2" xfId="34486"/>
    <cellStyle name="Obično 6 3 3 5 4 2 2" xfId="34487"/>
    <cellStyle name="Obično 6 3 3 5 4 3" xfId="34488"/>
    <cellStyle name="Obično 6 3 3 5 5" xfId="34489"/>
    <cellStyle name="Obično 6 3 3 5 5 2" xfId="34490"/>
    <cellStyle name="Obično 6 3 3 5 6" xfId="34491"/>
    <cellStyle name="Obično 6 3 3 6" xfId="34492"/>
    <cellStyle name="Obično 6 3 3 6 2" xfId="34493"/>
    <cellStyle name="Obično 6 3 3 6 2 2" xfId="34494"/>
    <cellStyle name="Obično 6 3 3 6 2 2 2" xfId="34495"/>
    <cellStyle name="Obično 6 3 3 6 2 3" xfId="34496"/>
    <cellStyle name="Obično 6 3 3 6 3" xfId="34497"/>
    <cellStyle name="Obično 6 3 3 6 3 2" xfId="34498"/>
    <cellStyle name="Obično 6 3 3 6 3 2 2" xfId="34499"/>
    <cellStyle name="Obično 6 3 3 6 3 3" xfId="34500"/>
    <cellStyle name="Obično 6 3 3 6 4" xfId="34501"/>
    <cellStyle name="Obično 6 3 3 6 4 2" xfId="34502"/>
    <cellStyle name="Obično 6 3 3 6 5" xfId="34503"/>
    <cellStyle name="Obično 6 3 3 7" xfId="34504"/>
    <cellStyle name="Obično 6 3 3 7 2" xfId="34505"/>
    <cellStyle name="Obično 6 3 3 7 2 2" xfId="34506"/>
    <cellStyle name="Obično 6 3 3 7 2 2 2" xfId="34507"/>
    <cellStyle name="Obično 6 3 3 7 2 3" xfId="34508"/>
    <cellStyle name="Obično 6 3 3 7 3" xfId="34509"/>
    <cellStyle name="Obično 6 3 3 7 3 2" xfId="34510"/>
    <cellStyle name="Obično 6 3 3 7 3 2 2" xfId="34511"/>
    <cellStyle name="Obično 6 3 3 7 3 3" xfId="34512"/>
    <cellStyle name="Obično 6 3 3 7 4" xfId="34513"/>
    <cellStyle name="Obično 6 3 3 7 4 2" xfId="34514"/>
    <cellStyle name="Obično 6 3 3 7 5" xfId="34515"/>
    <cellStyle name="Obično 6 3 3 8" xfId="34516"/>
    <cellStyle name="Obično 6 3 3 8 2" xfId="34517"/>
    <cellStyle name="Obično 6 3 3 8 2 2" xfId="34518"/>
    <cellStyle name="Obično 6 3 3 8 3" xfId="34519"/>
    <cellStyle name="Obično 6 3 3 9" xfId="34520"/>
    <cellStyle name="Obično 6 3 3 9 2" xfId="34521"/>
    <cellStyle name="Obično 6 3 3 9 2 2" xfId="34522"/>
    <cellStyle name="Obično 6 3 3 9 3" xfId="34523"/>
    <cellStyle name="Obično 6 3 4" xfId="34524"/>
    <cellStyle name="Obično 6 3 4 10" xfId="34525"/>
    <cellStyle name="Obično 6 3 4 2" xfId="34526"/>
    <cellStyle name="Obično 6 3 4 2 2" xfId="34527"/>
    <cellStyle name="Obično 6 3 4 2 2 2" xfId="34528"/>
    <cellStyle name="Obično 6 3 4 2 2 2 2" xfId="34529"/>
    <cellStyle name="Obično 6 3 4 2 2 2 2 2" xfId="34530"/>
    <cellStyle name="Obično 6 3 4 2 2 2 2 2 2" xfId="34531"/>
    <cellStyle name="Obično 6 3 4 2 2 2 2 3" xfId="34532"/>
    <cellStyle name="Obično 6 3 4 2 2 2 3" xfId="34533"/>
    <cellStyle name="Obično 6 3 4 2 2 2 3 2" xfId="34534"/>
    <cellStyle name="Obično 6 3 4 2 2 2 3 2 2" xfId="34535"/>
    <cellStyle name="Obično 6 3 4 2 2 2 3 3" xfId="34536"/>
    <cellStyle name="Obično 6 3 4 2 2 2 4" xfId="34537"/>
    <cellStyle name="Obično 6 3 4 2 2 2 4 2" xfId="34538"/>
    <cellStyle name="Obično 6 3 4 2 2 2 5" xfId="34539"/>
    <cellStyle name="Obično 6 3 4 2 2 3" xfId="34540"/>
    <cellStyle name="Obično 6 3 4 2 2 3 2" xfId="34541"/>
    <cellStyle name="Obično 6 3 4 2 2 3 2 2" xfId="34542"/>
    <cellStyle name="Obično 6 3 4 2 2 3 2 2 2" xfId="34543"/>
    <cellStyle name="Obično 6 3 4 2 2 3 2 3" xfId="34544"/>
    <cellStyle name="Obično 6 3 4 2 2 3 3" xfId="34545"/>
    <cellStyle name="Obično 6 3 4 2 2 3 3 2" xfId="34546"/>
    <cellStyle name="Obično 6 3 4 2 2 3 3 2 2" xfId="34547"/>
    <cellStyle name="Obično 6 3 4 2 2 3 3 3" xfId="34548"/>
    <cellStyle name="Obično 6 3 4 2 2 3 4" xfId="34549"/>
    <cellStyle name="Obično 6 3 4 2 2 3 4 2" xfId="34550"/>
    <cellStyle name="Obično 6 3 4 2 2 3 5" xfId="34551"/>
    <cellStyle name="Obično 6 3 4 2 2 4" xfId="34552"/>
    <cellStyle name="Obično 6 3 4 2 2 4 2" xfId="34553"/>
    <cellStyle name="Obično 6 3 4 2 2 4 2 2" xfId="34554"/>
    <cellStyle name="Obično 6 3 4 2 2 4 3" xfId="34555"/>
    <cellStyle name="Obično 6 3 4 2 2 5" xfId="34556"/>
    <cellStyle name="Obično 6 3 4 2 2 5 2" xfId="34557"/>
    <cellStyle name="Obično 6 3 4 2 2 5 2 2" xfId="34558"/>
    <cellStyle name="Obično 6 3 4 2 2 5 3" xfId="34559"/>
    <cellStyle name="Obično 6 3 4 2 2 6" xfId="34560"/>
    <cellStyle name="Obično 6 3 4 2 2 6 2" xfId="34561"/>
    <cellStyle name="Obično 6 3 4 2 2 7" xfId="34562"/>
    <cellStyle name="Obično 6 3 4 2 3" xfId="34563"/>
    <cellStyle name="Obično 6 3 4 2 3 2" xfId="34564"/>
    <cellStyle name="Obično 6 3 4 2 3 2 2" xfId="34565"/>
    <cellStyle name="Obično 6 3 4 2 3 2 2 2" xfId="34566"/>
    <cellStyle name="Obično 6 3 4 2 3 2 3" xfId="34567"/>
    <cellStyle name="Obično 6 3 4 2 3 3" xfId="34568"/>
    <cellStyle name="Obično 6 3 4 2 3 3 2" xfId="34569"/>
    <cellStyle name="Obično 6 3 4 2 3 3 2 2" xfId="34570"/>
    <cellStyle name="Obično 6 3 4 2 3 3 3" xfId="34571"/>
    <cellStyle name="Obično 6 3 4 2 3 4" xfId="34572"/>
    <cellStyle name="Obično 6 3 4 2 3 4 2" xfId="34573"/>
    <cellStyle name="Obično 6 3 4 2 3 5" xfId="34574"/>
    <cellStyle name="Obično 6 3 4 2 4" xfId="34575"/>
    <cellStyle name="Obično 6 3 4 2 4 2" xfId="34576"/>
    <cellStyle name="Obično 6 3 4 2 4 2 2" xfId="34577"/>
    <cellStyle name="Obično 6 3 4 2 4 2 2 2" xfId="34578"/>
    <cellStyle name="Obično 6 3 4 2 4 2 3" xfId="34579"/>
    <cellStyle name="Obično 6 3 4 2 4 3" xfId="34580"/>
    <cellStyle name="Obično 6 3 4 2 4 3 2" xfId="34581"/>
    <cellStyle name="Obično 6 3 4 2 4 3 2 2" xfId="34582"/>
    <cellStyle name="Obično 6 3 4 2 4 3 3" xfId="34583"/>
    <cellStyle name="Obično 6 3 4 2 4 4" xfId="34584"/>
    <cellStyle name="Obično 6 3 4 2 4 4 2" xfId="34585"/>
    <cellStyle name="Obično 6 3 4 2 4 5" xfId="34586"/>
    <cellStyle name="Obično 6 3 4 2 5" xfId="34587"/>
    <cellStyle name="Obično 6 3 4 2 5 2" xfId="34588"/>
    <cellStyle name="Obično 6 3 4 2 5 2 2" xfId="34589"/>
    <cellStyle name="Obično 6 3 4 2 5 3" xfId="34590"/>
    <cellStyle name="Obično 6 3 4 2 6" xfId="34591"/>
    <cellStyle name="Obično 6 3 4 2 6 2" xfId="34592"/>
    <cellStyle name="Obično 6 3 4 2 6 2 2" xfId="34593"/>
    <cellStyle name="Obično 6 3 4 2 6 3" xfId="34594"/>
    <cellStyle name="Obično 6 3 4 2 7" xfId="34595"/>
    <cellStyle name="Obično 6 3 4 2 7 2" xfId="34596"/>
    <cellStyle name="Obično 6 3 4 2 8" xfId="34597"/>
    <cellStyle name="Obično 6 3 4 3" xfId="34598"/>
    <cellStyle name="Obično 6 3 4 3 2" xfId="34599"/>
    <cellStyle name="Obično 6 3 4 3 2 2" xfId="34600"/>
    <cellStyle name="Obično 6 3 4 3 2 2 2" xfId="34601"/>
    <cellStyle name="Obično 6 3 4 3 2 2 2 2" xfId="34602"/>
    <cellStyle name="Obično 6 3 4 3 2 2 2 2 2" xfId="34603"/>
    <cellStyle name="Obično 6 3 4 3 2 2 2 3" xfId="34604"/>
    <cellStyle name="Obično 6 3 4 3 2 2 3" xfId="34605"/>
    <cellStyle name="Obično 6 3 4 3 2 2 3 2" xfId="34606"/>
    <cellStyle name="Obično 6 3 4 3 2 2 3 2 2" xfId="34607"/>
    <cellStyle name="Obično 6 3 4 3 2 2 3 3" xfId="34608"/>
    <cellStyle name="Obično 6 3 4 3 2 2 4" xfId="34609"/>
    <cellStyle name="Obično 6 3 4 3 2 2 4 2" xfId="34610"/>
    <cellStyle name="Obično 6 3 4 3 2 2 5" xfId="34611"/>
    <cellStyle name="Obično 6 3 4 3 2 3" xfId="34612"/>
    <cellStyle name="Obično 6 3 4 3 2 3 2" xfId="34613"/>
    <cellStyle name="Obično 6 3 4 3 2 3 2 2" xfId="34614"/>
    <cellStyle name="Obično 6 3 4 3 2 3 3" xfId="34615"/>
    <cellStyle name="Obično 6 3 4 3 2 4" xfId="34616"/>
    <cellStyle name="Obično 6 3 4 3 2 4 2" xfId="34617"/>
    <cellStyle name="Obično 6 3 4 3 2 4 2 2" xfId="34618"/>
    <cellStyle name="Obično 6 3 4 3 2 4 3" xfId="34619"/>
    <cellStyle name="Obično 6 3 4 3 2 5" xfId="34620"/>
    <cellStyle name="Obično 6 3 4 3 2 5 2" xfId="34621"/>
    <cellStyle name="Obično 6 3 4 3 2 6" xfId="34622"/>
    <cellStyle name="Obično 6 3 4 3 3" xfId="34623"/>
    <cellStyle name="Obično 6 3 4 3 3 2" xfId="34624"/>
    <cellStyle name="Obično 6 3 4 3 3 2 2" xfId="34625"/>
    <cellStyle name="Obično 6 3 4 3 3 2 2 2" xfId="34626"/>
    <cellStyle name="Obično 6 3 4 3 3 2 3" xfId="34627"/>
    <cellStyle name="Obično 6 3 4 3 3 3" xfId="34628"/>
    <cellStyle name="Obično 6 3 4 3 3 3 2" xfId="34629"/>
    <cellStyle name="Obično 6 3 4 3 3 3 2 2" xfId="34630"/>
    <cellStyle name="Obično 6 3 4 3 3 3 3" xfId="34631"/>
    <cellStyle name="Obično 6 3 4 3 3 4" xfId="34632"/>
    <cellStyle name="Obično 6 3 4 3 3 4 2" xfId="34633"/>
    <cellStyle name="Obično 6 3 4 3 3 5" xfId="34634"/>
    <cellStyle name="Obično 6 3 4 3 4" xfId="34635"/>
    <cellStyle name="Obično 6 3 4 3 4 2" xfId="34636"/>
    <cellStyle name="Obično 6 3 4 3 4 2 2" xfId="34637"/>
    <cellStyle name="Obično 6 3 4 3 4 2 2 2" xfId="34638"/>
    <cellStyle name="Obično 6 3 4 3 4 2 3" xfId="34639"/>
    <cellStyle name="Obično 6 3 4 3 4 3" xfId="34640"/>
    <cellStyle name="Obično 6 3 4 3 4 3 2" xfId="34641"/>
    <cellStyle name="Obično 6 3 4 3 4 3 2 2" xfId="34642"/>
    <cellStyle name="Obično 6 3 4 3 4 3 3" xfId="34643"/>
    <cellStyle name="Obično 6 3 4 3 4 4" xfId="34644"/>
    <cellStyle name="Obično 6 3 4 3 4 4 2" xfId="34645"/>
    <cellStyle name="Obično 6 3 4 3 4 5" xfId="34646"/>
    <cellStyle name="Obično 6 3 4 3 5" xfId="34647"/>
    <cellStyle name="Obično 6 3 4 3 5 2" xfId="34648"/>
    <cellStyle name="Obično 6 3 4 3 5 2 2" xfId="34649"/>
    <cellStyle name="Obično 6 3 4 3 5 3" xfId="34650"/>
    <cellStyle name="Obično 6 3 4 3 6" xfId="34651"/>
    <cellStyle name="Obično 6 3 4 3 6 2" xfId="34652"/>
    <cellStyle name="Obično 6 3 4 3 6 2 2" xfId="34653"/>
    <cellStyle name="Obično 6 3 4 3 6 3" xfId="34654"/>
    <cellStyle name="Obično 6 3 4 3 7" xfId="34655"/>
    <cellStyle name="Obično 6 3 4 3 7 2" xfId="34656"/>
    <cellStyle name="Obično 6 3 4 3 8" xfId="34657"/>
    <cellStyle name="Obično 6 3 4 4" xfId="34658"/>
    <cellStyle name="Obično 6 3 4 4 2" xfId="34659"/>
    <cellStyle name="Obično 6 3 4 4 2 2" xfId="34660"/>
    <cellStyle name="Obično 6 3 4 4 2 2 2" xfId="34661"/>
    <cellStyle name="Obično 6 3 4 4 2 2 2 2" xfId="34662"/>
    <cellStyle name="Obično 6 3 4 4 2 2 3" xfId="34663"/>
    <cellStyle name="Obično 6 3 4 4 2 3" xfId="34664"/>
    <cellStyle name="Obično 6 3 4 4 2 3 2" xfId="34665"/>
    <cellStyle name="Obično 6 3 4 4 2 3 2 2" xfId="34666"/>
    <cellStyle name="Obično 6 3 4 4 2 3 3" xfId="34667"/>
    <cellStyle name="Obično 6 3 4 4 2 4" xfId="34668"/>
    <cellStyle name="Obično 6 3 4 4 2 4 2" xfId="34669"/>
    <cellStyle name="Obično 6 3 4 4 2 5" xfId="34670"/>
    <cellStyle name="Obično 6 3 4 4 3" xfId="34671"/>
    <cellStyle name="Obično 6 3 4 4 3 2" xfId="34672"/>
    <cellStyle name="Obično 6 3 4 4 3 2 2" xfId="34673"/>
    <cellStyle name="Obično 6 3 4 4 3 3" xfId="34674"/>
    <cellStyle name="Obično 6 3 4 4 4" xfId="34675"/>
    <cellStyle name="Obično 6 3 4 4 4 2" xfId="34676"/>
    <cellStyle name="Obično 6 3 4 4 4 2 2" xfId="34677"/>
    <cellStyle name="Obično 6 3 4 4 4 3" xfId="34678"/>
    <cellStyle name="Obično 6 3 4 4 5" xfId="34679"/>
    <cellStyle name="Obično 6 3 4 4 5 2" xfId="34680"/>
    <cellStyle name="Obično 6 3 4 4 6" xfId="34681"/>
    <cellStyle name="Obično 6 3 4 5" xfId="34682"/>
    <cellStyle name="Obično 6 3 4 5 2" xfId="34683"/>
    <cellStyle name="Obično 6 3 4 5 2 2" xfId="34684"/>
    <cellStyle name="Obično 6 3 4 5 2 2 2" xfId="34685"/>
    <cellStyle name="Obično 6 3 4 5 2 3" xfId="34686"/>
    <cellStyle name="Obično 6 3 4 5 3" xfId="34687"/>
    <cellStyle name="Obično 6 3 4 5 3 2" xfId="34688"/>
    <cellStyle name="Obično 6 3 4 5 3 2 2" xfId="34689"/>
    <cellStyle name="Obično 6 3 4 5 3 3" xfId="34690"/>
    <cellStyle name="Obično 6 3 4 5 4" xfId="34691"/>
    <cellStyle name="Obično 6 3 4 5 4 2" xfId="34692"/>
    <cellStyle name="Obično 6 3 4 5 5" xfId="34693"/>
    <cellStyle name="Obično 6 3 4 6" xfId="34694"/>
    <cellStyle name="Obično 6 3 4 6 2" xfId="34695"/>
    <cellStyle name="Obično 6 3 4 6 2 2" xfId="34696"/>
    <cellStyle name="Obično 6 3 4 6 2 2 2" xfId="34697"/>
    <cellStyle name="Obično 6 3 4 6 2 3" xfId="34698"/>
    <cellStyle name="Obično 6 3 4 6 3" xfId="34699"/>
    <cellStyle name="Obično 6 3 4 6 3 2" xfId="34700"/>
    <cellStyle name="Obično 6 3 4 6 3 2 2" xfId="34701"/>
    <cellStyle name="Obično 6 3 4 6 3 3" xfId="34702"/>
    <cellStyle name="Obično 6 3 4 6 4" xfId="34703"/>
    <cellStyle name="Obično 6 3 4 6 4 2" xfId="34704"/>
    <cellStyle name="Obično 6 3 4 6 5" xfId="34705"/>
    <cellStyle name="Obično 6 3 4 7" xfId="34706"/>
    <cellStyle name="Obično 6 3 4 7 2" xfId="34707"/>
    <cellStyle name="Obično 6 3 4 7 2 2" xfId="34708"/>
    <cellStyle name="Obično 6 3 4 7 3" xfId="34709"/>
    <cellStyle name="Obično 6 3 4 8" xfId="34710"/>
    <cellStyle name="Obično 6 3 4 8 2" xfId="34711"/>
    <cellStyle name="Obično 6 3 4 8 2 2" xfId="34712"/>
    <cellStyle name="Obično 6 3 4 8 3" xfId="34713"/>
    <cellStyle name="Obično 6 3 4 9" xfId="34714"/>
    <cellStyle name="Obično 6 3 4 9 2" xfId="34715"/>
    <cellStyle name="Obično 6 3 5" xfId="34716"/>
    <cellStyle name="Obično 6 3 5 2" xfId="34717"/>
    <cellStyle name="Obično 6 3 5 2 2" xfId="34718"/>
    <cellStyle name="Obično 6 3 5 2 2 2" xfId="34719"/>
    <cellStyle name="Obično 6 3 5 2 2 2 2" xfId="34720"/>
    <cellStyle name="Obično 6 3 5 2 2 2 2 2" xfId="34721"/>
    <cellStyle name="Obično 6 3 5 2 2 2 2 2 2" xfId="34722"/>
    <cellStyle name="Obično 6 3 5 2 2 2 2 3" xfId="34723"/>
    <cellStyle name="Obično 6 3 5 2 2 2 3" xfId="34724"/>
    <cellStyle name="Obično 6 3 5 2 2 2 3 2" xfId="34725"/>
    <cellStyle name="Obično 6 3 5 2 2 2 3 2 2" xfId="34726"/>
    <cellStyle name="Obično 6 3 5 2 2 2 3 3" xfId="34727"/>
    <cellStyle name="Obično 6 3 5 2 2 2 4" xfId="34728"/>
    <cellStyle name="Obično 6 3 5 2 2 2 4 2" xfId="34729"/>
    <cellStyle name="Obično 6 3 5 2 2 2 5" xfId="34730"/>
    <cellStyle name="Obično 6 3 5 2 2 3" xfId="34731"/>
    <cellStyle name="Obično 6 3 5 2 2 3 2" xfId="34732"/>
    <cellStyle name="Obično 6 3 5 2 2 3 2 2" xfId="34733"/>
    <cellStyle name="Obično 6 3 5 2 2 3 3" xfId="34734"/>
    <cellStyle name="Obično 6 3 5 2 2 4" xfId="34735"/>
    <cellStyle name="Obično 6 3 5 2 2 4 2" xfId="34736"/>
    <cellStyle name="Obično 6 3 5 2 2 4 2 2" xfId="34737"/>
    <cellStyle name="Obično 6 3 5 2 2 4 3" xfId="34738"/>
    <cellStyle name="Obično 6 3 5 2 2 5" xfId="34739"/>
    <cellStyle name="Obično 6 3 5 2 2 5 2" xfId="34740"/>
    <cellStyle name="Obično 6 3 5 2 2 6" xfId="34741"/>
    <cellStyle name="Obično 6 3 5 2 3" xfId="34742"/>
    <cellStyle name="Obično 6 3 5 2 3 2" xfId="34743"/>
    <cellStyle name="Obično 6 3 5 2 3 2 2" xfId="34744"/>
    <cellStyle name="Obično 6 3 5 2 3 2 2 2" xfId="34745"/>
    <cellStyle name="Obično 6 3 5 2 3 2 3" xfId="34746"/>
    <cellStyle name="Obično 6 3 5 2 3 3" xfId="34747"/>
    <cellStyle name="Obično 6 3 5 2 3 3 2" xfId="34748"/>
    <cellStyle name="Obično 6 3 5 2 3 3 2 2" xfId="34749"/>
    <cellStyle name="Obično 6 3 5 2 3 3 3" xfId="34750"/>
    <cellStyle name="Obično 6 3 5 2 3 4" xfId="34751"/>
    <cellStyle name="Obično 6 3 5 2 3 4 2" xfId="34752"/>
    <cellStyle name="Obično 6 3 5 2 3 5" xfId="34753"/>
    <cellStyle name="Obično 6 3 5 2 4" xfId="34754"/>
    <cellStyle name="Obično 6 3 5 2 4 2" xfId="34755"/>
    <cellStyle name="Obično 6 3 5 2 4 2 2" xfId="34756"/>
    <cellStyle name="Obično 6 3 5 2 4 2 2 2" xfId="34757"/>
    <cellStyle name="Obično 6 3 5 2 4 2 3" xfId="34758"/>
    <cellStyle name="Obično 6 3 5 2 4 3" xfId="34759"/>
    <cellStyle name="Obično 6 3 5 2 4 3 2" xfId="34760"/>
    <cellStyle name="Obično 6 3 5 2 4 3 2 2" xfId="34761"/>
    <cellStyle name="Obično 6 3 5 2 4 3 3" xfId="34762"/>
    <cellStyle name="Obično 6 3 5 2 4 4" xfId="34763"/>
    <cellStyle name="Obično 6 3 5 2 4 4 2" xfId="34764"/>
    <cellStyle name="Obično 6 3 5 2 4 5" xfId="34765"/>
    <cellStyle name="Obično 6 3 5 2 5" xfId="34766"/>
    <cellStyle name="Obično 6 3 5 2 5 2" xfId="34767"/>
    <cellStyle name="Obično 6 3 5 2 5 2 2" xfId="34768"/>
    <cellStyle name="Obično 6 3 5 2 5 3" xfId="34769"/>
    <cellStyle name="Obično 6 3 5 2 6" xfId="34770"/>
    <cellStyle name="Obično 6 3 5 2 6 2" xfId="34771"/>
    <cellStyle name="Obično 6 3 5 2 6 2 2" xfId="34772"/>
    <cellStyle name="Obično 6 3 5 2 6 3" xfId="34773"/>
    <cellStyle name="Obično 6 3 5 2 7" xfId="34774"/>
    <cellStyle name="Obično 6 3 5 2 7 2" xfId="34775"/>
    <cellStyle name="Obično 6 3 5 2 8" xfId="34776"/>
    <cellStyle name="Obično 6 3 5 3" xfId="34777"/>
    <cellStyle name="Obično 6 3 5 3 2" xfId="34778"/>
    <cellStyle name="Obično 6 3 5 3 2 2" xfId="34779"/>
    <cellStyle name="Obično 6 3 5 3 2 2 2" xfId="34780"/>
    <cellStyle name="Obično 6 3 5 3 2 2 2 2" xfId="34781"/>
    <cellStyle name="Obično 6 3 5 3 2 2 3" xfId="34782"/>
    <cellStyle name="Obično 6 3 5 3 2 3" xfId="34783"/>
    <cellStyle name="Obično 6 3 5 3 2 3 2" xfId="34784"/>
    <cellStyle name="Obično 6 3 5 3 2 3 2 2" xfId="34785"/>
    <cellStyle name="Obično 6 3 5 3 2 3 3" xfId="34786"/>
    <cellStyle name="Obično 6 3 5 3 2 4" xfId="34787"/>
    <cellStyle name="Obično 6 3 5 3 2 4 2" xfId="34788"/>
    <cellStyle name="Obično 6 3 5 3 2 5" xfId="34789"/>
    <cellStyle name="Obično 6 3 5 3 3" xfId="34790"/>
    <cellStyle name="Obično 6 3 5 3 3 2" xfId="34791"/>
    <cellStyle name="Obično 6 3 5 3 3 2 2" xfId="34792"/>
    <cellStyle name="Obično 6 3 5 3 3 3" xfId="34793"/>
    <cellStyle name="Obično 6 3 5 3 4" xfId="34794"/>
    <cellStyle name="Obično 6 3 5 3 4 2" xfId="34795"/>
    <cellStyle name="Obično 6 3 5 3 4 2 2" xfId="34796"/>
    <cellStyle name="Obično 6 3 5 3 4 3" xfId="34797"/>
    <cellStyle name="Obično 6 3 5 3 5" xfId="34798"/>
    <cellStyle name="Obično 6 3 5 3 5 2" xfId="34799"/>
    <cellStyle name="Obično 6 3 5 3 6" xfId="34800"/>
    <cellStyle name="Obično 6 3 5 4" xfId="34801"/>
    <cellStyle name="Obično 6 3 5 4 2" xfId="34802"/>
    <cellStyle name="Obično 6 3 5 4 2 2" xfId="34803"/>
    <cellStyle name="Obično 6 3 5 4 2 2 2" xfId="34804"/>
    <cellStyle name="Obično 6 3 5 4 2 3" xfId="34805"/>
    <cellStyle name="Obično 6 3 5 4 3" xfId="34806"/>
    <cellStyle name="Obično 6 3 5 4 3 2" xfId="34807"/>
    <cellStyle name="Obično 6 3 5 4 3 2 2" xfId="34808"/>
    <cellStyle name="Obično 6 3 5 4 3 3" xfId="34809"/>
    <cellStyle name="Obično 6 3 5 4 4" xfId="34810"/>
    <cellStyle name="Obično 6 3 5 4 4 2" xfId="34811"/>
    <cellStyle name="Obično 6 3 5 4 5" xfId="34812"/>
    <cellStyle name="Obično 6 3 5 5" xfId="34813"/>
    <cellStyle name="Obično 6 3 5 5 2" xfId="34814"/>
    <cellStyle name="Obično 6 3 5 5 2 2" xfId="34815"/>
    <cellStyle name="Obično 6 3 5 5 2 2 2" xfId="34816"/>
    <cellStyle name="Obično 6 3 5 5 2 3" xfId="34817"/>
    <cellStyle name="Obično 6 3 5 5 3" xfId="34818"/>
    <cellStyle name="Obično 6 3 5 5 3 2" xfId="34819"/>
    <cellStyle name="Obično 6 3 5 5 3 2 2" xfId="34820"/>
    <cellStyle name="Obično 6 3 5 5 3 3" xfId="34821"/>
    <cellStyle name="Obično 6 3 5 5 4" xfId="34822"/>
    <cellStyle name="Obično 6 3 5 5 4 2" xfId="34823"/>
    <cellStyle name="Obično 6 3 5 5 5" xfId="34824"/>
    <cellStyle name="Obično 6 3 5 6" xfId="34825"/>
    <cellStyle name="Obično 6 3 5 6 2" xfId="34826"/>
    <cellStyle name="Obično 6 3 5 6 2 2" xfId="34827"/>
    <cellStyle name="Obično 6 3 5 6 3" xfId="34828"/>
    <cellStyle name="Obično 6 3 5 7" xfId="34829"/>
    <cellStyle name="Obično 6 3 5 7 2" xfId="34830"/>
    <cellStyle name="Obično 6 3 5 7 2 2" xfId="34831"/>
    <cellStyle name="Obično 6 3 5 7 3" xfId="34832"/>
    <cellStyle name="Obično 6 3 5 8" xfId="34833"/>
    <cellStyle name="Obično 6 3 5 8 2" xfId="34834"/>
    <cellStyle name="Obično 6 3 5 9" xfId="34835"/>
    <cellStyle name="Obično 6 3 6" xfId="34836"/>
    <cellStyle name="Obično 6 3 6 2" xfId="34837"/>
    <cellStyle name="Obično 6 3 6 2 2" xfId="34838"/>
    <cellStyle name="Obično 6 3 6 2 2 2" xfId="34839"/>
    <cellStyle name="Obično 6 3 6 2 2 2 2" xfId="34840"/>
    <cellStyle name="Obično 6 3 6 2 2 2 2 2" xfId="34841"/>
    <cellStyle name="Obično 6 3 6 2 2 2 3" xfId="34842"/>
    <cellStyle name="Obično 6 3 6 2 2 3" xfId="34843"/>
    <cellStyle name="Obično 6 3 6 2 2 3 2" xfId="34844"/>
    <cellStyle name="Obično 6 3 6 2 2 3 2 2" xfId="34845"/>
    <cellStyle name="Obično 6 3 6 2 2 3 3" xfId="34846"/>
    <cellStyle name="Obično 6 3 6 2 2 4" xfId="34847"/>
    <cellStyle name="Obično 6 3 6 2 2 4 2" xfId="34848"/>
    <cellStyle name="Obično 6 3 6 2 2 5" xfId="34849"/>
    <cellStyle name="Obično 6 3 6 2 3" xfId="34850"/>
    <cellStyle name="Obično 6 3 6 2 3 2" xfId="34851"/>
    <cellStyle name="Obično 6 3 6 2 3 2 2" xfId="34852"/>
    <cellStyle name="Obično 6 3 6 2 3 3" xfId="34853"/>
    <cellStyle name="Obično 6 3 6 2 4" xfId="34854"/>
    <cellStyle name="Obično 6 3 6 2 4 2" xfId="34855"/>
    <cellStyle name="Obično 6 3 6 2 4 2 2" xfId="34856"/>
    <cellStyle name="Obično 6 3 6 2 4 3" xfId="34857"/>
    <cellStyle name="Obično 6 3 6 2 5" xfId="34858"/>
    <cellStyle name="Obično 6 3 6 2 5 2" xfId="34859"/>
    <cellStyle name="Obično 6 3 6 2 6" xfId="34860"/>
    <cellStyle name="Obično 6 3 6 3" xfId="34861"/>
    <cellStyle name="Obično 6 3 6 3 2" xfId="34862"/>
    <cellStyle name="Obično 6 3 6 3 2 2" xfId="34863"/>
    <cellStyle name="Obično 6 3 6 3 2 2 2" xfId="34864"/>
    <cellStyle name="Obično 6 3 6 3 2 3" xfId="34865"/>
    <cellStyle name="Obično 6 3 6 3 3" xfId="34866"/>
    <cellStyle name="Obično 6 3 6 3 3 2" xfId="34867"/>
    <cellStyle name="Obično 6 3 6 3 3 2 2" xfId="34868"/>
    <cellStyle name="Obično 6 3 6 3 3 3" xfId="34869"/>
    <cellStyle name="Obično 6 3 6 3 4" xfId="34870"/>
    <cellStyle name="Obično 6 3 6 3 4 2" xfId="34871"/>
    <cellStyle name="Obično 6 3 6 3 5" xfId="34872"/>
    <cellStyle name="Obično 6 3 6 4" xfId="34873"/>
    <cellStyle name="Obično 6 3 6 4 2" xfId="34874"/>
    <cellStyle name="Obično 6 3 6 4 2 2" xfId="34875"/>
    <cellStyle name="Obično 6 3 6 4 2 2 2" xfId="34876"/>
    <cellStyle name="Obično 6 3 6 4 2 3" xfId="34877"/>
    <cellStyle name="Obično 6 3 6 4 3" xfId="34878"/>
    <cellStyle name="Obično 6 3 6 4 3 2" xfId="34879"/>
    <cellStyle name="Obično 6 3 6 4 3 2 2" xfId="34880"/>
    <cellStyle name="Obično 6 3 6 4 3 3" xfId="34881"/>
    <cellStyle name="Obično 6 3 6 4 4" xfId="34882"/>
    <cellStyle name="Obično 6 3 6 4 4 2" xfId="34883"/>
    <cellStyle name="Obično 6 3 6 4 5" xfId="34884"/>
    <cellStyle name="Obično 6 3 6 5" xfId="34885"/>
    <cellStyle name="Obično 6 3 6 5 2" xfId="34886"/>
    <cellStyle name="Obično 6 3 6 5 2 2" xfId="34887"/>
    <cellStyle name="Obično 6 3 6 5 3" xfId="34888"/>
    <cellStyle name="Obično 6 3 6 6" xfId="34889"/>
    <cellStyle name="Obično 6 3 6 6 2" xfId="34890"/>
    <cellStyle name="Obično 6 3 6 6 2 2" xfId="34891"/>
    <cellStyle name="Obično 6 3 6 6 3" xfId="34892"/>
    <cellStyle name="Obično 6 3 6 7" xfId="34893"/>
    <cellStyle name="Obično 6 3 6 7 2" xfId="34894"/>
    <cellStyle name="Obično 6 3 6 8" xfId="34895"/>
    <cellStyle name="Obično 6 3 7" xfId="34896"/>
    <cellStyle name="Obično 6 3 7 2" xfId="34897"/>
    <cellStyle name="Obično 6 3 7 2 2" xfId="34898"/>
    <cellStyle name="Obično 6 3 7 2 2 2" xfId="34899"/>
    <cellStyle name="Obično 6 3 7 2 2 2 2" xfId="34900"/>
    <cellStyle name="Obično 6 3 7 2 2 3" xfId="34901"/>
    <cellStyle name="Obično 6 3 7 2 3" xfId="34902"/>
    <cellStyle name="Obično 6 3 7 2 3 2" xfId="34903"/>
    <cellStyle name="Obično 6 3 7 2 3 2 2" xfId="34904"/>
    <cellStyle name="Obično 6 3 7 2 3 3" xfId="34905"/>
    <cellStyle name="Obično 6 3 7 2 4" xfId="34906"/>
    <cellStyle name="Obično 6 3 7 2 4 2" xfId="34907"/>
    <cellStyle name="Obično 6 3 7 2 5" xfId="34908"/>
    <cellStyle name="Obično 6 3 7 3" xfId="34909"/>
    <cellStyle name="Obično 6 3 7 3 2" xfId="34910"/>
    <cellStyle name="Obično 6 3 7 3 2 2" xfId="34911"/>
    <cellStyle name="Obično 6 3 7 3 3" xfId="34912"/>
    <cellStyle name="Obično 6 3 7 4" xfId="34913"/>
    <cellStyle name="Obično 6 3 7 4 2" xfId="34914"/>
    <cellStyle name="Obično 6 3 7 4 2 2" xfId="34915"/>
    <cellStyle name="Obično 6 3 7 4 3" xfId="34916"/>
    <cellStyle name="Obično 6 3 7 5" xfId="34917"/>
    <cellStyle name="Obično 6 3 7 5 2" xfId="34918"/>
    <cellStyle name="Obično 6 3 7 6" xfId="34919"/>
    <cellStyle name="Obično 6 3 8" xfId="34920"/>
    <cellStyle name="Obično 6 3 8 2" xfId="34921"/>
    <cellStyle name="Obično 6 3 8 2 2" xfId="34922"/>
    <cellStyle name="Obično 6 3 8 2 2 2" xfId="34923"/>
    <cellStyle name="Obično 6 3 8 2 3" xfId="34924"/>
    <cellStyle name="Obično 6 3 8 3" xfId="34925"/>
    <cellStyle name="Obično 6 3 8 3 2" xfId="34926"/>
    <cellStyle name="Obično 6 3 8 3 2 2" xfId="34927"/>
    <cellStyle name="Obično 6 3 8 3 3" xfId="34928"/>
    <cellStyle name="Obično 6 3 8 4" xfId="34929"/>
    <cellStyle name="Obično 6 3 8 4 2" xfId="34930"/>
    <cellStyle name="Obično 6 3 8 5" xfId="34931"/>
    <cellStyle name="Obično 6 3 9" xfId="34932"/>
    <cellStyle name="Obično 6 3 9 2" xfId="34933"/>
    <cellStyle name="Obično 6 3 9 2 2" xfId="34934"/>
    <cellStyle name="Obično 6 3 9 2 2 2" xfId="34935"/>
    <cellStyle name="Obično 6 3 9 2 3" xfId="34936"/>
    <cellStyle name="Obično 6 3 9 3" xfId="34937"/>
    <cellStyle name="Obično 6 3 9 3 2" xfId="34938"/>
    <cellStyle name="Obično 6 3 9 3 2 2" xfId="34939"/>
    <cellStyle name="Obično 6 3 9 3 3" xfId="34940"/>
    <cellStyle name="Obično 6 3 9 4" xfId="34941"/>
    <cellStyle name="Obično 6 3 9 4 2" xfId="34942"/>
    <cellStyle name="Obično 6 3 9 5" xfId="34943"/>
    <cellStyle name="Obično 6 4" xfId="34944"/>
    <cellStyle name="Obično 6 4 10" xfId="34945"/>
    <cellStyle name="Obično 6 4 10 2" xfId="34946"/>
    <cellStyle name="Obično 6 4 10 2 2" xfId="34947"/>
    <cellStyle name="Obično 6 4 10 3" xfId="34948"/>
    <cellStyle name="Obično 6 4 11" xfId="34949"/>
    <cellStyle name="Obično 6 4 11 2" xfId="34950"/>
    <cellStyle name="Obično 6 4 12" xfId="34951"/>
    <cellStyle name="Obično 6 4 2" xfId="34952"/>
    <cellStyle name="Obično 6 4 2 10" xfId="34953"/>
    <cellStyle name="Obično 6 4 2 10 2" xfId="34954"/>
    <cellStyle name="Obično 6 4 2 11" xfId="34955"/>
    <cellStyle name="Obično 6 4 2 2" xfId="34956"/>
    <cellStyle name="Obično 6 4 2 2 10" xfId="34957"/>
    <cellStyle name="Obično 6 4 2 2 2" xfId="34958"/>
    <cellStyle name="Obično 6 4 2 2 2 2" xfId="34959"/>
    <cellStyle name="Obično 6 4 2 2 2 2 2" xfId="34960"/>
    <cellStyle name="Obično 6 4 2 2 2 2 2 2" xfId="34961"/>
    <cellStyle name="Obično 6 4 2 2 2 2 2 2 2" xfId="34962"/>
    <cellStyle name="Obično 6 4 2 2 2 2 2 2 2 2" xfId="34963"/>
    <cellStyle name="Obično 6 4 2 2 2 2 2 2 3" xfId="34964"/>
    <cellStyle name="Obično 6 4 2 2 2 2 2 3" xfId="34965"/>
    <cellStyle name="Obično 6 4 2 2 2 2 2 3 2" xfId="34966"/>
    <cellStyle name="Obično 6 4 2 2 2 2 2 3 2 2" xfId="34967"/>
    <cellStyle name="Obično 6 4 2 2 2 2 2 3 3" xfId="34968"/>
    <cellStyle name="Obično 6 4 2 2 2 2 2 4" xfId="34969"/>
    <cellStyle name="Obično 6 4 2 2 2 2 2 4 2" xfId="34970"/>
    <cellStyle name="Obično 6 4 2 2 2 2 2 5" xfId="34971"/>
    <cellStyle name="Obično 6 4 2 2 2 2 3" xfId="34972"/>
    <cellStyle name="Obično 6 4 2 2 2 2 3 2" xfId="34973"/>
    <cellStyle name="Obično 6 4 2 2 2 2 3 2 2" xfId="34974"/>
    <cellStyle name="Obično 6 4 2 2 2 2 3 2 2 2" xfId="34975"/>
    <cellStyle name="Obično 6 4 2 2 2 2 3 2 3" xfId="34976"/>
    <cellStyle name="Obično 6 4 2 2 2 2 3 3" xfId="34977"/>
    <cellStyle name="Obično 6 4 2 2 2 2 3 3 2" xfId="34978"/>
    <cellStyle name="Obično 6 4 2 2 2 2 3 3 2 2" xfId="34979"/>
    <cellStyle name="Obično 6 4 2 2 2 2 3 3 3" xfId="34980"/>
    <cellStyle name="Obično 6 4 2 2 2 2 3 4" xfId="34981"/>
    <cellStyle name="Obično 6 4 2 2 2 2 3 4 2" xfId="34982"/>
    <cellStyle name="Obično 6 4 2 2 2 2 3 5" xfId="34983"/>
    <cellStyle name="Obično 6 4 2 2 2 2 4" xfId="34984"/>
    <cellStyle name="Obično 6 4 2 2 2 2 4 2" xfId="34985"/>
    <cellStyle name="Obično 6 4 2 2 2 2 4 2 2" xfId="34986"/>
    <cellStyle name="Obično 6 4 2 2 2 2 4 3" xfId="34987"/>
    <cellStyle name="Obično 6 4 2 2 2 2 5" xfId="34988"/>
    <cellStyle name="Obično 6 4 2 2 2 2 5 2" xfId="34989"/>
    <cellStyle name="Obično 6 4 2 2 2 2 5 2 2" xfId="34990"/>
    <cellStyle name="Obično 6 4 2 2 2 2 5 3" xfId="34991"/>
    <cellStyle name="Obično 6 4 2 2 2 2 6" xfId="34992"/>
    <cellStyle name="Obično 6 4 2 2 2 2 6 2" xfId="34993"/>
    <cellStyle name="Obično 6 4 2 2 2 2 7" xfId="34994"/>
    <cellStyle name="Obično 6 4 2 2 2 3" xfId="34995"/>
    <cellStyle name="Obično 6 4 2 2 2 3 2" xfId="34996"/>
    <cellStyle name="Obično 6 4 2 2 2 3 2 2" xfId="34997"/>
    <cellStyle name="Obično 6 4 2 2 2 3 2 2 2" xfId="34998"/>
    <cellStyle name="Obično 6 4 2 2 2 3 2 3" xfId="34999"/>
    <cellStyle name="Obično 6 4 2 2 2 3 3" xfId="35000"/>
    <cellStyle name="Obično 6 4 2 2 2 3 3 2" xfId="35001"/>
    <cellStyle name="Obično 6 4 2 2 2 3 3 2 2" xfId="35002"/>
    <cellStyle name="Obično 6 4 2 2 2 3 3 3" xfId="35003"/>
    <cellStyle name="Obično 6 4 2 2 2 3 4" xfId="35004"/>
    <cellStyle name="Obično 6 4 2 2 2 3 4 2" xfId="35005"/>
    <cellStyle name="Obično 6 4 2 2 2 3 5" xfId="35006"/>
    <cellStyle name="Obično 6 4 2 2 2 4" xfId="35007"/>
    <cellStyle name="Obično 6 4 2 2 2 4 2" xfId="35008"/>
    <cellStyle name="Obično 6 4 2 2 2 4 2 2" xfId="35009"/>
    <cellStyle name="Obično 6 4 2 2 2 4 2 2 2" xfId="35010"/>
    <cellStyle name="Obično 6 4 2 2 2 4 2 3" xfId="35011"/>
    <cellStyle name="Obično 6 4 2 2 2 4 3" xfId="35012"/>
    <cellStyle name="Obično 6 4 2 2 2 4 3 2" xfId="35013"/>
    <cellStyle name="Obično 6 4 2 2 2 4 3 2 2" xfId="35014"/>
    <cellStyle name="Obično 6 4 2 2 2 4 3 3" xfId="35015"/>
    <cellStyle name="Obično 6 4 2 2 2 4 4" xfId="35016"/>
    <cellStyle name="Obično 6 4 2 2 2 4 4 2" xfId="35017"/>
    <cellStyle name="Obično 6 4 2 2 2 4 5" xfId="35018"/>
    <cellStyle name="Obično 6 4 2 2 2 5" xfId="35019"/>
    <cellStyle name="Obično 6 4 2 2 2 5 2" xfId="35020"/>
    <cellStyle name="Obično 6 4 2 2 2 5 2 2" xfId="35021"/>
    <cellStyle name="Obično 6 4 2 2 2 5 3" xfId="35022"/>
    <cellStyle name="Obično 6 4 2 2 2 6" xfId="35023"/>
    <cellStyle name="Obično 6 4 2 2 2 6 2" xfId="35024"/>
    <cellStyle name="Obično 6 4 2 2 2 6 2 2" xfId="35025"/>
    <cellStyle name="Obično 6 4 2 2 2 6 3" xfId="35026"/>
    <cellStyle name="Obično 6 4 2 2 2 7" xfId="35027"/>
    <cellStyle name="Obično 6 4 2 2 2 7 2" xfId="35028"/>
    <cellStyle name="Obično 6 4 2 2 2 8" xfId="35029"/>
    <cellStyle name="Obično 6 4 2 2 3" xfId="35030"/>
    <cellStyle name="Obično 6 4 2 2 3 2" xfId="35031"/>
    <cellStyle name="Obično 6 4 2 2 3 2 2" xfId="35032"/>
    <cellStyle name="Obično 6 4 2 2 3 2 2 2" xfId="35033"/>
    <cellStyle name="Obično 6 4 2 2 3 2 2 2 2" xfId="35034"/>
    <cellStyle name="Obično 6 4 2 2 3 2 2 2 2 2" xfId="35035"/>
    <cellStyle name="Obično 6 4 2 2 3 2 2 2 3" xfId="35036"/>
    <cellStyle name="Obično 6 4 2 2 3 2 2 3" xfId="35037"/>
    <cellStyle name="Obično 6 4 2 2 3 2 2 3 2" xfId="35038"/>
    <cellStyle name="Obično 6 4 2 2 3 2 2 3 2 2" xfId="35039"/>
    <cellStyle name="Obično 6 4 2 2 3 2 2 3 3" xfId="35040"/>
    <cellStyle name="Obično 6 4 2 2 3 2 2 4" xfId="35041"/>
    <cellStyle name="Obično 6 4 2 2 3 2 2 4 2" xfId="35042"/>
    <cellStyle name="Obično 6 4 2 2 3 2 2 5" xfId="35043"/>
    <cellStyle name="Obično 6 4 2 2 3 2 3" xfId="35044"/>
    <cellStyle name="Obično 6 4 2 2 3 2 3 2" xfId="35045"/>
    <cellStyle name="Obično 6 4 2 2 3 2 3 2 2" xfId="35046"/>
    <cellStyle name="Obično 6 4 2 2 3 2 3 3" xfId="35047"/>
    <cellStyle name="Obično 6 4 2 2 3 2 4" xfId="35048"/>
    <cellStyle name="Obično 6 4 2 2 3 2 4 2" xfId="35049"/>
    <cellStyle name="Obično 6 4 2 2 3 2 4 2 2" xfId="35050"/>
    <cellStyle name="Obično 6 4 2 2 3 2 4 3" xfId="35051"/>
    <cellStyle name="Obično 6 4 2 2 3 2 5" xfId="35052"/>
    <cellStyle name="Obično 6 4 2 2 3 2 5 2" xfId="35053"/>
    <cellStyle name="Obično 6 4 2 2 3 2 6" xfId="35054"/>
    <cellStyle name="Obično 6 4 2 2 3 3" xfId="35055"/>
    <cellStyle name="Obično 6 4 2 2 3 3 2" xfId="35056"/>
    <cellStyle name="Obično 6 4 2 2 3 3 2 2" xfId="35057"/>
    <cellStyle name="Obično 6 4 2 2 3 3 2 2 2" xfId="35058"/>
    <cellStyle name="Obično 6 4 2 2 3 3 2 3" xfId="35059"/>
    <cellStyle name="Obično 6 4 2 2 3 3 3" xfId="35060"/>
    <cellStyle name="Obično 6 4 2 2 3 3 3 2" xfId="35061"/>
    <cellStyle name="Obično 6 4 2 2 3 3 3 2 2" xfId="35062"/>
    <cellStyle name="Obično 6 4 2 2 3 3 3 3" xfId="35063"/>
    <cellStyle name="Obično 6 4 2 2 3 3 4" xfId="35064"/>
    <cellStyle name="Obično 6 4 2 2 3 3 4 2" xfId="35065"/>
    <cellStyle name="Obično 6 4 2 2 3 3 5" xfId="35066"/>
    <cellStyle name="Obično 6 4 2 2 3 4" xfId="35067"/>
    <cellStyle name="Obično 6 4 2 2 3 4 2" xfId="35068"/>
    <cellStyle name="Obično 6 4 2 2 3 4 2 2" xfId="35069"/>
    <cellStyle name="Obično 6 4 2 2 3 4 2 2 2" xfId="35070"/>
    <cellStyle name="Obično 6 4 2 2 3 4 2 3" xfId="35071"/>
    <cellStyle name="Obično 6 4 2 2 3 4 3" xfId="35072"/>
    <cellStyle name="Obično 6 4 2 2 3 4 3 2" xfId="35073"/>
    <cellStyle name="Obično 6 4 2 2 3 4 3 2 2" xfId="35074"/>
    <cellStyle name="Obično 6 4 2 2 3 4 3 3" xfId="35075"/>
    <cellStyle name="Obično 6 4 2 2 3 4 4" xfId="35076"/>
    <cellStyle name="Obično 6 4 2 2 3 4 4 2" xfId="35077"/>
    <cellStyle name="Obično 6 4 2 2 3 4 5" xfId="35078"/>
    <cellStyle name="Obično 6 4 2 2 3 5" xfId="35079"/>
    <cellStyle name="Obično 6 4 2 2 3 5 2" xfId="35080"/>
    <cellStyle name="Obično 6 4 2 2 3 5 2 2" xfId="35081"/>
    <cellStyle name="Obično 6 4 2 2 3 5 3" xfId="35082"/>
    <cellStyle name="Obično 6 4 2 2 3 6" xfId="35083"/>
    <cellStyle name="Obično 6 4 2 2 3 6 2" xfId="35084"/>
    <cellStyle name="Obično 6 4 2 2 3 6 2 2" xfId="35085"/>
    <cellStyle name="Obično 6 4 2 2 3 6 3" xfId="35086"/>
    <cellStyle name="Obično 6 4 2 2 3 7" xfId="35087"/>
    <cellStyle name="Obično 6 4 2 2 3 7 2" xfId="35088"/>
    <cellStyle name="Obično 6 4 2 2 3 8" xfId="35089"/>
    <cellStyle name="Obično 6 4 2 2 4" xfId="35090"/>
    <cellStyle name="Obično 6 4 2 2 4 2" xfId="35091"/>
    <cellStyle name="Obično 6 4 2 2 4 2 2" xfId="35092"/>
    <cellStyle name="Obično 6 4 2 2 4 2 2 2" xfId="35093"/>
    <cellStyle name="Obično 6 4 2 2 4 2 2 2 2" xfId="35094"/>
    <cellStyle name="Obično 6 4 2 2 4 2 2 3" xfId="35095"/>
    <cellStyle name="Obično 6 4 2 2 4 2 3" xfId="35096"/>
    <cellStyle name="Obično 6 4 2 2 4 2 3 2" xfId="35097"/>
    <cellStyle name="Obično 6 4 2 2 4 2 3 2 2" xfId="35098"/>
    <cellStyle name="Obično 6 4 2 2 4 2 3 3" xfId="35099"/>
    <cellStyle name="Obično 6 4 2 2 4 2 4" xfId="35100"/>
    <cellStyle name="Obično 6 4 2 2 4 2 4 2" xfId="35101"/>
    <cellStyle name="Obično 6 4 2 2 4 2 5" xfId="35102"/>
    <cellStyle name="Obično 6 4 2 2 4 3" xfId="35103"/>
    <cellStyle name="Obično 6 4 2 2 4 3 2" xfId="35104"/>
    <cellStyle name="Obično 6 4 2 2 4 3 2 2" xfId="35105"/>
    <cellStyle name="Obično 6 4 2 2 4 3 3" xfId="35106"/>
    <cellStyle name="Obično 6 4 2 2 4 4" xfId="35107"/>
    <cellStyle name="Obično 6 4 2 2 4 4 2" xfId="35108"/>
    <cellStyle name="Obično 6 4 2 2 4 4 2 2" xfId="35109"/>
    <cellStyle name="Obično 6 4 2 2 4 4 3" xfId="35110"/>
    <cellStyle name="Obično 6 4 2 2 4 5" xfId="35111"/>
    <cellStyle name="Obično 6 4 2 2 4 5 2" xfId="35112"/>
    <cellStyle name="Obično 6 4 2 2 4 6" xfId="35113"/>
    <cellStyle name="Obično 6 4 2 2 5" xfId="35114"/>
    <cellStyle name="Obično 6 4 2 2 5 2" xfId="35115"/>
    <cellStyle name="Obično 6 4 2 2 5 2 2" xfId="35116"/>
    <cellStyle name="Obično 6 4 2 2 5 2 2 2" xfId="35117"/>
    <cellStyle name="Obično 6 4 2 2 5 2 3" xfId="35118"/>
    <cellStyle name="Obično 6 4 2 2 5 3" xfId="35119"/>
    <cellStyle name="Obično 6 4 2 2 5 3 2" xfId="35120"/>
    <cellStyle name="Obično 6 4 2 2 5 3 2 2" xfId="35121"/>
    <cellStyle name="Obično 6 4 2 2 5 3 3" xfId="35122"/>
    <cellStyle name="Obično 6 4 2 2 5 4" xfId="35123"/>
    <cellStyle name="Obično 6 4 2 2 5 4 2" xfId="35124"/>
    <cellStyle name="Obično 6 4 2 2 5 5" xfId="35125"/>
    <cellStyle name="Obično 6 4 2 2 6" xfId="35126"/>
    <cellStyle name="Obično 6 4 2 2 6 2" xfId="35127"/>
    <cellStyle name="Obično 6 4 2 2 6 2 2" xfId="35128"/>
    <cellStyle name="Obično 6 4 2 2 6 2 2 2" xfId="35129"/>
    <cellStyle name="Obično 6 4 2 2 6 2 3" xfId="35130"/>
    <cellStyle name="Obično 6 4 2 2 6 3" xfId="35131"/>
    <cellStyle name="Obično 6 4 2 2 6 3 2" xfId="35132"/>
    <cellStyle name="Obično 6 4 2 2 6 3 2 2" xfId="35133"/>
    <cellStyle name="Obično 6 4 2 2 6 3 3" xfId="35134"/>
    <cellStyle name="Obično 6 4 2 2 6 4" xfId="35135"/>
    <cellStyle name="Obično 6 4 2 2 6 4 2" xfId="35136"/>
    <cellStyle name="Obično 6 4 2 2 6 5" xfId="35137"/>
    <cellStyle name="Obično 6 4 2 2 7" xfId="35138"/>
    <cellStyle name="Obično 6 4 2 2 7 2" xfId="35139"/>
    <cellStyle name="Obično 6 4 2 2 7 2 2" xfId="35140"/>
    <cellStyle name="Obično 6 4 2 2 7 3" xfId="35141"/>
    <cellStyle name="Obično 6 4 2 2 8" xfId="35142"/>
    <cellStyle name="Obično 6 4 2 2 8 2" xfId="35143"/>
    <cellStyle name="Obično 6 4 2 2 8 2 2" xfId="35144"/>
    <cellStyle name="Obično 6 4 2 2 8 3" xfId="35145"/>
    <cellStyle name="Obično 6 4 2 2 9" xfId="35146"/>
    <cellStyle name="Obično 6 4 2 2 9 2" xfId="35147"/>
    <cellStyle name="Obično 6 4 2 3" xfId="35148"/>
    <cellStyle name="Obično 6 4 2 3 2" xfId="35149"/>
    <cellStyle name="Obično 6 4 2 3 2 2" xfId="35150"/>
    <cellStyle name="Obično 6 4 2 3 2 2 2" xfId="35151"/>
    <cellStyle name="Obično 6 4 2 3 2 2 2 2" xfId="35152"/>
    <cellStyle name="Obično 6 4 2 3 2 2 2 2 2" xfId="35153"/>
    <cellStyle name="Obično 6 4 2 3 2 2 2 3" xfId="35154"/>
    <cellStyle name="Obično 6 4 2 3 2 2 3" xfId="35155"/>
    <cellStyle name="Obično 6 4 2 3 2 2 3 2" xfId="35156"/>
    <cellStyle name="Obično 6 4 2 3 2 2 3 2 2" xfId="35157"/>
    <cellStyle name="Obično 6 4 2 3 2 2 3 3" xfId="35158"/>
    <cellStyle name="Obično 6 4 2 3 2 2 4" xfId="35159"/>
    <cellStyle name="Obično 6 4 2 3 2 2 4 2" xfId="35160"/>
    <cellStyle name="Obično 6 4 2 3 2 2 5" xfId="35161"/>
    <cellStyle name="Obično 6 4 2 3 2 3" xfId="35162"/>
    <cellStyle name="Obično 6 4 2 3 2 3 2" xfId="35163"/>
    <cellStyle name="Obično 6 4 2 3 2 3 2 2" xfId="35164"/>
    <cellStyle name="Obično 6 4 2 3 2 3 2 2 2" xfId="35165"/>
    <cellStyle name="Obično 6 4 2 3 2 3 2 3" xfId="35166"/>
    <cellStyle name="Obično 6 4 2 3 2 3 3" xfId="35167"/>
    <cellStyle name="Obično 6 4 2 3 2 3 3 2" xfId="35168"/>
    <cellStyle name="Obično 6 4 2 3 2 3 3 2 2" xfId="35169"/>
    <cellStyle name="Obično 6 4 2 3 2 3 3 3" xfId="35170"/>
    <cellStyle name="Obično 6 4 2 3 2 3 4" xfId="35171"/>
    <cellStyle name="Obično 6 4 2 3 2 3 4 2" xfId="35172"/>
    <cellStyle name="Obično 6 4 2 3 2 3 5" xfId="35173"/>
    <cellStyle name="Obično 6 4 2 3 2 4" xfId="35174"/>
    <cellStyle name="Obično 6 4 2 3 2 4 2" xfId="35175"/>
    <cellStyle name="Obično 6 4 2 3 2 4 2 2" xfId="35176"/>
    <cellStyle name="Obično 6 4 2 3 2 4 3" xfId="35177"/>
    <cellStyle name="Obično 6 4 2 3 2 5" xfId="35178"/>
    <cellStyle name="Obično 6 4 2 3 2 5 2" xfId="35179"/>
    <cellStyle name="Obično 6 4 2 3 2 5 2 2" xfId="35180"/>
    <cellStyle name="Obično 6 4 2 3 2 5 3" xfId="35181"/>
    <cellStyle name="Obično 6 4 2 3 2 6" xfId="35182"/>
    <cellStyle name="Obično 6 4 2 3 2 6 2" xfId="35183"/>
    <cellStyle name="Obično 6 4 2 3 2 7" xfId="35184"/>
    <cellStyle name="Obično 6 4 2 3 3" xfId="35185"/>
    <cellStyle name="Obično 6 4 2 3 3 2" xfId="35186"/>
    <cellStyle name="Obično 6 4 2 3 3 2 2" xfId="35187"/>
    <cellStyle name="Obično 6 4 2 3 3 2 2 2" xfId="35188"/>
    <cellStyle name="Obično 6 4 2 3 3 2 3" xfId="35189"/>
    <cellStyle name="Obično 6 4 2 3 3 3" xfId="35190"/>
    <cellStyle name="Obično 6 4 2 3 3 3 2" xfId="35191"/>
    <cellStyle name="Obično 6 4 2 3 3 3 2 2" xfId="35192"/>
    <cellStyle name="Obično 6 4 2 3 3 3 3" xfId="35193"/>
    <cellStyle name="Obično 6 4 2 3 3 4" xfId="35194"/>
    <cellStyle name="Obično 6 4 2 3 3 4 2" xfId="35195"/>
    <cellStyle name="Obično 6 4 2 3 3 5" xfId="35196"/>
    <cellStyle name="Obično 6 4 2 3 4" xfId="35197"/>
    <cellStyle name="Obično 6 4 2 3 4 2" xfId="35198"/>
    <cellStyle name="Obično 6 4 2 3 4 2 2" xfId="35199"/>
    <cellStyle name="Obično 6 4 2 3 4 2 2 2" xfId="35200"/>
    <cellStyle name="Obično 6 4 2 3 4 2 3" xfId="35201"/>
    <cellStyle name="Obično 6 4 2 3 4 3" xfId="35202"/>
    <cellStyle name="Obično 6 4 2 3 4 3 2" xfId="35203"/>
    <cellStyle name="Obično 6 4 2 3 4 3 2 2" xfId="35204"/>
    <cellStyle name="Obično 6 4 2 3 4 3 3" xfId="35205"/>
    <cellStyle name="Obično 6 4 2 3 4 4" xfId="35206"/>
    <cellStyle name="Obično 6 4 2 3 4 4 2" xfId="35207"/>
    <cellStyle name="Obično 6 4 2 3 4 5" xfId="35208"/>
    <cellStyle name="Obično 6 4 2 3 5" xfId="35209"/>
    <cellStyle name="Obično 6 4 2 3 5 2" xfId="35210"/>
    <cellStyle name="Obično 6 4 2 3 5 2 2" xfId="35211"/>
    <cellStyle name="Obično 6 4 2 3 5 3" xfId="35212"/>
    <cellStyle name="Obično 6 4 2 3 6" xfId="35213"/>
    <cellStyle name="Obično 6 4 2 3 6 2" xfId="35214"/>
    <cellStyle name="Obično 6 4 2 3 6 2 2" xfId="35215"/>
    <cellStyle name="Obično 6 4 2 3 6 3" xfId="35216"/>
    <cellStyle name="Obično 6 4 2 3 7" xfId="35217"/>
    <cellStyle name="Obično 6 4 2 3 7 2" xfId="35218"/>
    <cellStyle name="Obično 6 4 2 3 8" xfId="35219"/>
    <cellStyle name="Obično 6 4 2 4" xfId="35220"/>
    <cellStyle name="Obično 6 4 2 4 2" xfId="35221"/>
    <cellStyle name="Obično 6 4 2 4 2 2" xfId="35222"/>
    <cellStyle name="Obično 6 4 2 4 2 2 2" xfId="35223"/>
    <cellStyle name="Obično 6 4 2 4 2 2 2 2" xfId="35224"/>
    <cellStyle name="Obično 6 4 2 4 2 2 2 2 2" xfId="35225"/>
    <cellStyle name="Obično 6 4 2 4 2 2 2 3" xfId="35226"/>
    <cellStyle name="Obično 6 4 2 4 2 2 3" xfId="35227"/>
    <cellStyle name="Obično 6 4 2 4 2 2 3 2" xfId="35228"/>
    <cellStyle name="Obično 6 4 2 4 2 2 3 2 2" xfId="35229"/>
    <cellStyle name="Obično 6 4 2 4 2 2 3 3" xfId="35230"/>
    <cellStyle name="Obično 6 4 2 4 2 2 4" xfId="35231"/>
    <cellStyle name="Obično 6 4 2 4 2 2 4 2" xfId="35232"/>
    <cellStyle name="Obično 6 4 2 4 2 2 5" xfId="35233"/>
    <cellStyle name="Obično 6 4 2 4 2 3" xfId="35234"/>
    <cellStyle name="Obično 6 4 2 4 2 3 2" xfId="35235"/>
    <cellStyle name="Obično 6 4 2 4 2 3 2 2" xfId="35236"/>
    <cellStyle name="Obično 6 4 2 4 2 3 3" xfId="35237"/>
    <cellStyle name="Obično 6 4 2 4 2 4" xfId="35238"/>
    <cellStyle name="Obično 6 4 2 4 2 4 2" xfId="35239"/>
    <cellStyle name="Obično 6 4 2 4 2 4 2 2" xfId="35240"/>
    <cellStyle name="Obično 6 4 2 4 2 4 3" xfId="35241"/>
    <cellStyle name="Obično 6 4 2 4 2 5" xfId="35242"/>
    <cellStyle name="Obično 6 4 2 4 2 5 2" xfId="35243"/>
    <cellStyle name="Obično 6 4 2 4 2 6" xfId="35244"/>
    <cellStyle name="Obično 6 4 2 4 3" xfId="35245"/>
    <cellStyle name="Obično 6 4 2 4 3 2" xfId="35246"/>
    <cellStyle name="Obično 6 4 2 4 3 2 2" xfId="35247"/>
    <cellStyle name="Obično 6 4 2 4 3 2 2 2" xfId="35248"/>
    <cellStyle name="Obično 6 4 2 4 3 2 3" xfId="35249"/>
    <cellStyle name="Obično 6 4 2 4 3 3" xfId="35250"/>
    <cellStyle name="Obično 6 4 2 4 3 3 2" xfId="35251"/>
    <cellStyle name="Obično 6 4 2 4 3 3 2 2" xfId="35252"/>
    <cellStyle name="Obično 6 4 2 4 3 3 3" xfId="35253"/>
    <cellStyle name="Obično 6 4 2 4 3 4" xfId="35254"/>
    <cellStyle name="Obično 6 4 2 4 3 4 2" xfId="35255"/>
    <cellStyle name="Obično 6 4 2 4 3 5" xfId="35256"/>
    <cellStyle name="Obično 6 4 2 4 4" xfId="35257"/>
    <cellStyle name="Obično 6 4 2 4 4 2" xfId="35258"/>
    <cellStyle name="Obično 6 4 2 4 4 2 2" xfId="35259"/>
    <cellStyle name="Obično 6 4 2 4 4 2 2 2" xfId="35260"/>
    <cellStyle name="Obično 6 4 2 4 4 2 3" xfId="35261"/>
    <cellStyle name="Obično 6 4 2 4 4 3" xfId="35262"/>
    <cellStyle name="Obično 6 4 2 4 4 3 2" xfId="35263"/>
    <cellStyle name="Obično 6 4 2 4 4 3 2 2" xfId="35264"/>
    <cellStyle name="Obično 6 4 2 4 4 3 3" xfId="35265"/>
    <cellStyle name="Obično 6 4 2 4 4 4" xfId="35266"/>
    <cellStyle name="Obično 6 4 2 4 4 4 2" xfId="35267"/>
    <cellStyle name="Obično 6 4 2 4 4 5" xfId="35268"/>
    <cellStyle name="Obično 6 4 2 4 5" xfId="35269"/>
    <cellStyle name="Obično 6 4 2 4 5 2" xfId="35270"/>
    <cellStyle name="Obično 6 4 2 4 5 2 2" xfId="35271"/>
    <cellStyle name="Obično 6 4 2 4 5 3" xfId="35272"/>
    <cellStyle name="Obično 6 4 2 4 6" xfId="35273"/>
    <cellStyle name="Obično 6 4 2 4 6 2" xfId="35274"/>
    <cellStyle name="Obično 6 4 2 4 6 2 2" xfId="35275"/>
    <cellStyle name="Obično 6 4 2 4 6 3" xfId="35276"/>
    <cellStyle name="Obično 6 4 2 4 7" xfId="35277"/>
    <cellStyle name="Obično 6 4 2 4 7 2" xfId="35278"/>
    <cellStyle name="Obično 6 4 2 4 8" xfId="35279"/>
    <cellStyle name="Obično 6 4 2 5" xfId="35280"/>
    <cellStyle name="Obično 6 4 2 5 2" xfId="35281"/>
    <cellStyle name="Obično 6 4 2 5 2 2" xfId="35282"/>
    <cellStyle name="Obično 6 4 2 5 2 2 2" xfId="35283"/>
    <cellStyle name="Obično 6 4 2 5 2 2 2 2" xfId="35284"/>
    <cellStyle name="Obično 6 4 2 5 2 2 3" xfId="35285"/>
    <cellStyle name="Obično 6 4 2 5 2 3" xfId="35286"/>
    <cellStyle name="Obično 6 4 2 5 2 3 2" xfId="35287"/>
    <cellStyle name="Obično 6 4 2 5 2 3 2 2" xfId="35288"/>
    <cellStyle name="Obično 6 4 2 5 2 3 3" xfId="35289"/>
    <cellStyle name="Obično 6 4 2 5 2 4" xfId="35290"/>
    <cellStyle name="Obično 6 4 2 5 2 4 2" xfId="35291"/>
    <cellStyle name="Obično 6 4 2 5 2 5" xfId="35292"/>
    <cellStyle name="Obično 6 4 2 5 3" xfId="35293"/>
    <cellStyle name="Obično 6 4 2 5 3 2" xfId="35294"/>
    <cellStyle name="Obično 6 4 2 5 3 2 2" xfId="35295"/>
    <cellStyle name="Obično 6 4 2 5 3 3" xfId="35296"/>
    <cellStyle name="Obično 6 4 2 5 4" xfId="35297"/>
    <cellStyle name="Obično 6 4 2 5 4 2" xfId="35298"/>
    <cellStyle name="Obično 6 4 2 5 4 2 2" xfId="35299"/>
    <cellStyle name="Obično 6 4 2 5 4 3" xfId="35300"/>
    <cellStyle name="Obično 6 4 2 5 5" xfId="35301"/>
    <cellStyle name="Obično 6 4 2 5 5 2" xfId="35302"/>
    <cellStyle name="Obično 6 4 2 5 6" xfId="35303"/>
    <cellStyle name="Obično 6 4 2 6" xfId="35304"/>
    <cellStyle name="Obično 6 4 2 6 2" xfId="35305"/>
    <cellStyle name="Obično 6 4 2 6 2 2" xfId="35306"/>
    <cellStyle name="Obično 6 4 2 6 2 2 2" xfId="35307"/>
    <cellStyle name="Obično 6 4 2 6 2 3" xfId="35308"/>
    <cellStyle name="Obično 6 4 2 6 3" xfId="35309"/>
    <cellStyle name="Obično 6 4 2 6 3 2" xfId="35310"/>
    <cellStyle name="Obično 6 4 2 6 3 2 2" xfId="35311"/>
    <cellStyle name="Obično 6 4 2 6 3 3" xfId="35312"/>
    <cellStyle name="Obično 6 4 2 6 4" xfId="35313"/>
    <cellStyle name="Obično 6 4 2 6 4 2" xfId="35314"/>
    <cellStyle name="Obično 6 4 2 6 5" xfId="35315"/>
    <cellStyle name="Obično 6 4 2 7" xfId="35316"/>
    <cellStyle name="Obično 6 4 2 7 2" xfId="35317"/>
    <cellStyle name="Obično 6 4 2 7 2 2" xfId="35318"/>
    <cellStyle name="Obično 6 4 2 7 2 2 2" xfId="35319"/>
    <cellStyle name="Obično 6 4 2 7 2 3" xfId="35320"/>
    <cellStyle name="Obično 6 4 2 7 3" xfId="35321"/>
    <cellStyle name="Obično 6 4 2 7 3 2" xfId="35322"/>
    <cellStyle name="Obično 6 4 2 7 3 2 2" xfId="35323"/>
    <cellStyle name="Obično 6 4 2 7 3 3" xfId="35324"/>
    <cellStyle name="Obično 6 4 2 7 4" xfId="35325"/>
    <cellStyle name="Obično 6 4 2 7 4 2" xfId="35326"/>
    <cellStyle name="Obično 6 4 2 7 5" xfId="35327"/>
    <cellStyle name="Obično 6 4 2 8" xfId="35328"/>
    <cellStyle name="Obično 6 4 2 8 2" xfId="35329"/>
    <cellStyle name="Obično 6 4 2 8 2 2" xfId="35330"/>
    <cellStyle name="Obično 6 4 2 8 3" xfId="35331"/>
    <cellStyle name="Obično 6 4 2 9" xfId="35332"/>
    <cellStyle name="Obično 6 4 2 9 2" xfId="35333"/>
    <cellStyle name="Obično 6 4 2 9 2 2" xfId="35334"/>
    <cellStyle name="Obično 6 4 2 9 3" xfId="35335"/>
    <cellStyle name="Obično 6 4 3" xfId="35336"/>
    <cellStyle name="Obično 6 4 3 10" xfId="35337"/>
    <cellStyle name="Obično 6 4 3 2" xfId="35338"/>
    <cellStyle name="Obično 6 4 3 2 2" xfId="35339"/>
    <cellStyle name="Obično 6 4 3 2 2 2" xfId="35340"/>
    <cellStyle name="Obično 6 4 3 2 2 2 2" xfId="35341"/>
    <cellStyle name="Obično 6 4 3 2 2 2 2 2" xfId="35342"/>
    <cellStyle name="Obično 6 4 3 2 2 2 2 2 2" xfId="35343"/>
    <cellStyle name="Obično 6 4 3 2 2 2 2 3" xfId="35344"/>
    <cellStyle name="Obično 6 4 3 2 2 2 3" xfId="35345"/>
    <cellStyle name="Obično 6 4 3 2 2 2 3 2" xfId="35346"/>
    <cellStyle name="Obično 6 4 3 2 2 2 3 2 2" xfId="35347"/>
    <cellStyle name="Obično 6 4 3 2 2 2 3 3" xfId="35348"/>
    <cellStyle name="Obično 6 4 3 2 2 2 4" xfId="35349"/>
    <cellStyle name="Obično 6 4 3 2 2 2 4 2" xfId="35350"/>
    <cellStyle name="Obično 6 4 3 2 2 2 5" xfId="35351"/>
    <cellStyle name="Obično 6 4 3 2 2 3" xfId="35352"/>
    <cellStyle name="Obično 6 4 3 2 2 3 2" xfId="35353"/>
    <cellStyle name="Obično 6 4 3 2 2 3 2 2" xfId="35354"/>
    <cellStyle name="Obično 6 4 3 2 2 3 2 2 2" xfId="35355"/>
    <cellStyle name="Obično 6 4 3 2 2 3 2 3" xfId="35356"/>
    <cellStyle name="Obično 6 4 3 2 2 3 3" xfId="35357"/>
    <cellStyle name="Obično 6 4 3 2 2 3 3 2" xfId="35358"/>
    <cellStyle name="Obično 6 4 3 2 2 3 3 2 2" xfId="35359"/>
    <cellStyle name="Obično 6 4 3 2 2 3 3 3" xfId="35360"/>
    <cellStyle name="Obično 6 4 3 2 2 3 4" xfId="35361"/>
    <cellStyle name="Obično 6 4 3 2 2 3 4 2" xfId="35362"/>
    <cellStyle name="Obično 6 4 3 2 2 3 5" xfId="35363"/>
    <cellStyle name="Obično 6 4 3 2 2 4" xfId="35364"/>
    <cellStyle name="Obično 6 4 3 2 2 4 2" xfId="35365"/>
    <cellStyle name="Obično 6 4 3 2 2 4 2 2" xfId="35366"/>
    <cellStyle name="Obično 6 4 3 2 2 4 3" xfId="35367"/>
    <cellStyle name="Obično 6 4 3 2 2 5" xfId="35368"/>
    <cellStyle name="Obično 6 4 3 2 2 5 2" xfId="35369"/>
    <cellStyle name="Obično 6 4 3 2 2 5 2 2" xfId="35370"/>
    <cellStyle name="Obično 6 4 3 2 2 5 3" xfId="35371"/>
    <cellStyle name="Obično 6 4 3 2 2 6" xfId="35372"/>
    <cellStyle name="Obično 6 4 3 2 2 6 2" xfId="35373"/>
    <cellStyle name="Obično 6 4 3 2 2 7" xfId="35374"/>
    <cellStyle name="Obično 6 4 3 2 3" xfId="35375"/>
    <cellStyle name="Obično 6 4 3 2 3 2" xfId="35376"/>
    <cellStyle name="Obično 6 4 3 2 3 2 2" xfId="35377"/>
    <cellStyle name="Obično 6 4 3 2 3 2 2 2" xfId="35378"/>
    <cellStyle name="Obično 6 4 3 2 3 2 3" xfId="35379"/>
    <cellStyle name="Obično 6 4 3 2 3 3" xfId="35380"/>
    <cellStyle name="Obično 6 4 3 2 3 3 2" xfId="35381"/>
    <cellStyle name="Obično 6 4 3 2 3 3 2 2" xfId="35382"/>
    <cellStyle name="Obično 6 4 3 2 3 3 3" xfId="35383"/>
    <cellStyle name="Obično 6 4 3 2 3 4" xfId="35384"/>
    <cellStyle name="Obično 6 4 3 2 3 4 2" xfId="35385"/>
    <cellStyle name="Obično 6 4 3 2 3 5" xfId="35386"/>
    <cellStyle name="Obično 6 4 3 2 4" xfId="35387"/>
    <cellStyle name="Obično 6 4 3 2 4 2" xfId="35388"/>
    <cellStyle name="Obično 6 4 3 2 4 2 2" xfId="35389"/>
    <cellStyle name="Obično 6 4 3 2 4 2 2 2" xfId="35390"/>
    <cellStyle name="Obično 6 4 3 2 4 2 3" xfId="35391"/>
    <cellStyle name="Obično 6 4 3 2 4 3" xfId="35392"/>
    <cellStyle name="Obično 6 4 3 2 4 3 2" xfId="35393"/>
    <cellStyle name="Obično 6 4 3 2 4 3 2 2" xfId="35394"/>
    <cellStyle name="Obično 6 4 3 2 4 3 3" xfId="35395"/>
    <cellStyle name="Obično 6 4 3 2 4 4" xfId="35396"/>
    <cellStyle name="Obično 6 4 3 2 4 4 2" xfId="35397"/>
    <cellStyle name="Obično 6 4 3 2 4 5" xfId="35398"/>
    <cellStyle name="Obično 6 4 3 2 5" xfId="35399"/>
    <cellStyle name="Obično 6 4 3 2 5 2" xfId="35400"/>
    <cellStyle name="Obično 6 4 3 2 5 2 2" xfId="35401"/>
    <cellStyle name="Obično 6 4 3 2 5 3" xfId="35402"/>
    <cellStyle name="Obično 6 4 3 2 6" xfId="35403"/>
    <cellStyle name="Obično 6 4 3 2 6 2" xfId="35404"/>
    <cellStyle name="Obično 6 4 3 2 6 2 2" xfId="35405"/>
    <cellStyle name="Obično 6 4 3 2 6 3" xfId="35406"/>
    <cellStyle name="Obično 6 4 3 2 7" xfId="35407"/>
    <cellStyle name="Obično 6 4 3 2 7 2" xfId="35408"/>
    <cellStyle name="Obično 6 4 3 2 8" xfId="35409"/>
    <cellStyle name="Obično 6 4 3 3" xfId="35410"/>
    <cellStyle name="Obično 6 4 3 3 2" xfId="35411"/>
    <cellStyle name="Obično 6 4 3 3 2 2" xfId="35412"/>
    <cellStyle name="Obično 6 4 3 3 2 2 2" xfId="35413"/>
    <cellStyle name="Obično 6 4 3 3 2 2 2 2" xfId="35414"/>
    <cellStyle name="Obično 6 4 3 3 2 2 2 2 2" xfId="35415"/>
    <cellStyle name="Obično 6 4 3 3 2 2 2 3" xfId="35416"/>
    <cellStyle name="Obično 6 4 3 3 2 2 3" xfId="35417"/>
    <cellStyle name="Obično 6 4 3 3 2 2 3 2" xfId="35418"/>
    <cellStyle name="Obično 6 4 3 3 2 2 3 2 2" xfId="35419"/>
    <cellStyle name="Obično 6 4 3 3 2 2 3 3" xfId="35420"/>
    <cellStyle name="Obično 6 4 3 3 2 2 4" xfId="35421"/>
    <cellStyle name="Obično 6 4 3 3 2 2 4 2" xfId="35422"/>
    <cellStyle name="Obično 6 4 3 3 2 2 5" xfId="35423"/>
    <cellStyle name="Obično 6 4 3 3 2 3" xfId="35424"/>
    <cellStyle name="Obično 6 4 3 3 2 3 2" xfId="35425"/>
    <cellStyle name="Obično 6 4 3 3 2 3 2 2" xfId="35426"/>
    <cellStyle name="Obično 6 4 3 3 2 3 3" xfId="35427"/>
    <cellStyle name="Obično 6 4 3 3 2 4" xfId="35428"/>
    <cellStyle name="Obično 6 4 3 3 2 4 2" xfId="35429"/>
    <cellStyle name="Obično 6 4 3 3 2 4 2 2" xfId="35430"/>
    <cellStyle name="Obično 6 4 3 3 2 4 3" xfId="35431"/>
    <cellStyle name="Obično 6 4 3 3 2 5" xfId="35432"/>
    <cellStyle name="Obično 6 4 3 3 2 5 2" xfId="35433"/>
    <cellStyle name="Obično 6 4 3 3 2 6" xfId="35434"/>
    <cellStyle name="Obično 6 4 3 3 3" xfId="35435"/>
    <cellStyle name="Obično 6 4 3 3 3 2" xfId="35436"/>
    <cellStyle name="Obično 6 4 3 3 3 2 2" xfId="35437"/>
    <cellStyle name="Obično 6 4 3 3 3 2 2 2" xfId="35438"/>
    <cellStyle name="Obično 6 4 3 3 3 2 3" xfId="35439"/>
    <cellStyle name="Obično 6 4 3 3 3 3" xfId="35440"/>
    <cellStyle name="Obično 6 4 3 3 3 3 2" xfId="35441"/>
    <cellStyle name="Obično 6 4 3 3 3 3 2 2" xfId="35442"/>
    <cellStyle name="Obično 6 4 3 3 3 3 3" xfId="35443"/>
    <cellStyle name="Obično 6 4 3 3 3 4" xfId="35444"/>
    <cellStyle name="Obično 6 4 3 3 3 4 2" xfId="35445"/>
    <cellStyle name="Obično 6 4 3 3 3 5" xfId="35446"/>
    <cellStyle name="Obično 6 4 3 3 4" xfId="35447"/>
    <cellStyle name="Obično 6 4 3 3 4 2" xfId="35448"/>
    <cellStyle name="Obično 6 4 3 3 4 2 2" xfId="35449"/>
    <cellStyle name="Obično 6 4 3 3 4 2 2 2" xfId="35450"/>
    <cellStyle name="Obično 6 4 3 3 4 2 3" xfId="35451"/>
    <cellStyle name="Obično 6 4 3 3 4 3" xfId="35452"/>
    <cellStyle name="Obično 6 4 3 3 4 3 2" xfId="35453"/>
    <cellStyle name="Obično 6 4 3 3 4 3 2 2" xfId="35454"/>
    <cellStyle name="Obično 6 4 3 3 4 3 3" xfId="35455"/>
    <cellStyle name="Obično 6 4 3 3 4 4" xfId="35456"/>
    <cellStyle name="Obično 6 4 3 3 4 4 2" xfId="35457"/>
    <cellStyle name="Obično 6 4 3 3 4 5" xfId="35458"/>
    <cellStyle name="Obično 6 4 3 3 5" xfId="35459"/>
    <cellStyle name="Obično 6 4 3 3 5 2" xfId="35460"/>
    <cellStyle name="Obično 6 4 3 3 5 2 2" xfId="35461"/>
    <cellStyle name="Obično 6 4 3 3 5 3" xfId="35462"/>
    <cellStyle name="Obično 6 4 3 3 6" xfId="35463"/>
    <cellStyle name="Obično 6 4 3 3 6 2" xfId="35464"/>
    <cellStyle name="Obično 6 4 3 3 6 2 2" xfId="35465"/>
    <cellStyle name="Obično 6 4 3 3 6 3" xfId="35466"/>
    <cellStyle name="Obično 6 4 3 3 7" xfId="35467"/>
    <cellStyle name="Obično 6 4 3 3 7 2" xfId="35468"/>
    <cellStyle name="Obično 6 4 3 3 8" xfId="35469"/>
    <cellStyle name="Obično 6 4 3 4" xfId="35470"/>
    <cellStyle name="Obično 6 4 3 4 2" xfId="35471"/>
    <cellStyle name="Obično 6 4 3 4 2 2" xfId="35472"/>
    <cellStyle name="Obično 6 4 3 4 2 2 2" xfId="35473"/>
    <cellStyle name="Obično 6 4 3 4 2 2 2 2" xfId="35474"/>
    <cellStyle name="Obično 6 4 3 4 2 2 3" xfId="35475"/>
    <cellStyle name="Obično 6 4 3 4 2 3" xfId="35476"/>
    <cellStyle name="Obično 6 4 3 4 2 3 2" xfId="35477"/>
    <cellStyle name="Obično 6 4 3 4 2 3 2 2" xfId="35478"/>
    <cellStyle name="Obično 6 4 3 4 2 3 3" xfId="35479"/>
    <cellStyle name="Obično 6 4 3 4 2 4" xfId="35480"/>
    <cellStyle name="Obično 6 4 3 4 2 4 2" xfId="35481"/>
    <cellStyle name="Obično 6 4 3 4 2 5" xfId="35482"/>
    <cellStyle name="Obično 6 4 3 4 3" xfId="35483"/>
    <cellStyle name="Obično 6 4 3 4 3 2" xfId="35484"/>
    <cellStyle name="Obično 6 4 3 4 3 2 2" xfId="35485"/>
    <cellStyle name="Obično 6 4 3 4 3 3" xfId="35486"/>
    <cellStyle name="Obično 6 4 3 4 4" xfId="35487"/>
    <cellStyle name="Obično 6 4 3 4 4 2" xfId="35488"/>
    <cellStyle name="Obično 6 4 3 4 4 2 2" xfId="35489"/>
    <cellStyle name="Obično 6 4 3 4 4 3" xfId="35490"/>
    <cellStyle name="Obično 6 4 3 4 5" xfId="35491"/>
    <cellStyle name="Obično 6 4 3 4 5 2" xfId="35492"/>
    <cellStyle name="Obično 6 4 3 4 6" xfId="35493"/>
    <cellStyle name="Obično 6 4 3 5" xfId="35494"/>
    <cellStyle name="Obično 6 4 3 5 2" xfId="35495"/>
    <cellStyle name="Obično 6 4 3 5 2 2" xfId="35496"/>
    <cellStyle name="Obično 6 4 3 5 2 2 2" xfId="35497"/>
    <cellStyle name="Obično 6 4 3 5 2 3" xfId="35498"/>
    <cellStyle name="Obično 6 4 3 5 3" xfId="35499"/>
    <cellStyle name="Obično 6 4 3 5 3 2" xfId="35500"/>
    <cellStyle name="Obično 6 4 3 5 3 2 2" xfId="35501"/>
    <cellStyle name="Obično 6 4 3 5 3 3" xfId="35502"/>
    <cellStyle name="Obično 6 4 3 5 4" xfId="35503"/>
    <cellStyle name="Obično 6 4 3 5 4 2" xfId="35504"/>
    <cellStyle name="Obično 6 4 3 5 5" xfId="35505"/>
    <cellStyle name="Obično 6 4 3 6" xfId="35506"/>
    <cellStyle name="Obično 6 4 3 6 2" xfId="35507"/>
    <cellStyle name="Obično 6 4 3 6 2 2" xfId="35508"/>
    <cellStyle name="Obično 6 4 3 6 2 2 2" xfId="35509"/>
    <cellStyle name="Obično 6 4 3 6 2 3" xfId="35510"/>
    <cellStyle name="Obično 6 4 3 6 3" xfId="35511"/>
    <cellStyle name="Obično 6 4 3 6 3 2" xfId="35512"/>
    <cellStyle name="Obično 6 4 3 6 3 2 2" xfId="35513"/>
    <cellStyle name="Obično 6 4 3 6 3 3" xfId="35514"/>
    <cellStyle name="Obično 6 4 3 6 4" xfId="35515"/>
    <cellStyle name="Obično 6 4 3 6 4 2" xfId="35516"/>
    <cellStyle name="Obično 6 4 3 6 5" xfId="35517"/>
    <cellStyle name="Obično 6 4 3 7" xfId="35518"/>
    <cellStyle name="Obično 6 4 3 7 2" xfId="35519"/>
    <cellStyle name="Obično 6 4 3 7 2 2" xfId="35520"/>
    <cellStyle name="Obično 6 4 3 7 3" xfId="35521"/>
    <cellStyle name="Obično 6 4 3 8" xfId="35522"/>
    <cellStyle name="Obično 6 4 3 8 2" xfId="35523"/>
    <cellStyle name="Obično 6 4 3 8 2 2" xfId="35524"/>
    <cellStyle name="Obično 6 4 3 8 3" xfId="35525"/>
    <cellStyle name="Obično 6 4 3 9" xfId="35526"/>
    <cellStyle name="Obično 6 4 3 9 2" xfId="35527"/>
    <cellStyle name="Obično 6 4 4" xfId="35528"/>
    <cellStyle name="Obično 6 4 4 2" xfId="35529"/>
    <cellStyle name="Obično 6 4 4 2 2" xfId="35530"/>
    <cellStyle name="Obično 6 4 4 2 2 2" xfId="35531"/>
    <cellStyle name="Obično 6 4 4 2 2 2 2" xfId="35532"/>
    <cellStyle name="Obično 6 4 4 2 2 2 2 2" xfId="35533"/>
    <cellStyle name="Obično 6 4 4 2 2 2 2 2 2" xfId="35534"/>
    <cellStyle name="Obično 6 4 4 2 2 2 2 3" xfId="35535"/>
    <cellStyle name="Obično 6 4 4 2 2 2 3" xfId="35536"/>
    <cellStyle name="Obično 6 4 4 2 2 2 3 2" xfId="35537"/>
    <cellStyle name="Obično 6 4 4 2 2 2 3 2 2" xfId="35538"/>
    <cellStyle name="Obično 6 4 4 2 2 2 3 3" xfId="35539"/>
    <cellStyle name="Obično 6 4 4 2 2 2 4" xfId="35540"/>
    <cellStyle name="Obično 6 4 4 2 2 2 4 2" xfId="35541"/>
    <cellStyle name="Obično 6 4 4 2 2 2 5" xfId="35542"/>
    <cellStyle name="Obično 6 4 4 2 2 3" xfId="35543"/>
    <cellStyle name="Obično 6 4 4 2 2 3 2" xfId="35544"/>
    <cellStyle name="Obično 6 4 4 2 2 3 2 2" xfId="35545"/>
    <cellStyle name="Obično 6 4 4 2 2 3 3" xfId="35546"/>
    <cellStyle name="Obično 6 4 4 2 2 4" xfId="35547"/>
    <cellStyle name="Obično 6 4 4 2 2 4 2" xfId="35548"/>
    <cellStyle name="Obično 6 4 4 2 2 4 2 2" xfId="35549"/>
    <cellStyle name="Obično 6 4 4 2 2 4 3" xfId="35550"/>
    <cellStyle name="Obično 6 4 4 2 2 5" xfId="35551"/>
    <cellStyle name="Obično 6 4 4 2 2 5 2" xfId="35552"/>
    <cellStyle name="Obično 6 4 4 2 2 6" xfId="35553"/>
    <cellStyle name="Obično 6 4 4 2 3" xfId="35554"/>
    <cellStyle name="Obično 6 4 4 2 3 2" xfId="35555"/>
    <cellStyle name="Obično 6 4 4 2 3 2 2" xfId="35556"/>
    <cellStyle name="Obično 6 4 4 2 3 2 2 2" xfId="35557"/>
    <cellStyle name="Obično 6 4 4 2 3 2 3" xfId="35558"/>
    <cellStyle name="Obično 6 4 4 2 3 3" xfId="35559"/>
    <cellStyle name="Obično 6 4 4 2 3 3 2" xfId="35560"/>
    <cellStyle name="Obično 6 4 4 2 3 3 2 2" xfId="35561"/>
    <cellStyle name="Obično 6 4 4 2 3 3 3" xfId="35562"/>
    <cellStyle name="Obično 6 4 4 2 3 4" xfId="35563"/>
    <cellStyle name="Obično 6 4 4 2 3 4 2" xfId="35564"/>
    <cellStyle name="Obično 6 4 4 2 3 5" xfId="35565"/>
    <cellStyle name="Obično 6 4 4 2 4" xfId="35566"/>
    <cellStyle name="Obično 6 4 4 2 4 2" xfId="35567"/>
    <cellStyle name="Obično 6 4 4 2 4 2 2" xfId="35568"/>
    <cellStyle name="Obično 6 4 4 2 4 2 2 2" xfId="35569"/>
    <cellStyle name="Obično 6 4 4 2 4 2 3" xfId="35570"/>
    <cellStyle name="Obično 6 4 4 2 4 3" xfId="35571"/>
    <cellStyle name="Obično 6 4 4 2 4 3 2" xfId="35572"/>
    <cellStyle name="Obično 6 4 4 2 4 3 2 2" xfId="35573"/>
    <cellStyle name="Obično 6 4 4 2 4 3 3" xfId="35574"/>
    <cellStyle name="Obično 6 4 4 2 4 4" xfId="35575"/>
    <cellStyle name="Obično 6 4 4 2 4 4 2" xfId="35576"/>
    <cellStyle name="Obično 6 4 4 2 4 5" xfId="35577"/>
    <cellStyle name="Obično 6 4 4 2 5" xfId="35578"/>
    <cellStyle name="Obično 6 4 4 2 5 2" xfId="35579"/>
    <cellStyle name="Obično 6 4 4 2 5 2 2" xfId="35580"/>
    <cellStyle name="Obično 6 4 4 2 5 3" xfId="35581"/>
    <cellStyle name="Obično 6 4 4 2 6" xfId="35582"/>
    <cellStyle name="Obično 6 4 4 2 6 2" xfId="35583"/>
    <cellStyle name="Obično 6 4 4 2 6 2 2" xfId="35584"/>
    <cellStyle name="Obično 6 4 4 2 6 3" xfId="35585"/>
    <cellStyle name="Obično 6 4 4 2 7" xfId="35586"/>
    <cellStyle name="Obično 6 4 4 2 7 2" xfId="35587"/>
    <cellStyle name="Obično 6 4 4 2 8" xfId="35588"/>
    <cellStyle name="Obično 6 4 4 3" xfId="35589"/>
    <cellStyle name="Obično 6 4 4 3 2" xfId="35590"/>
    <cellStyle name="Obično 6 4 4 3 2 2" xfId="35591"/>
    <cellStyle name="Obično 6 4 4 3 2 2 2" xfId="35592"/>
    <cellStyle name="Obično 6 4 4 3 2 2 2 2" xfId="35593"/>
    <cellStyle name="Obično 6 4 4 3 2 2 3" xfId="35594"/>
    <cellStyle name="Obično 6 4 4 3 2 3" xfId="35595"/>
    <cellStyle name="Obično 6 4 4 3 2 3 2" xfId="35596"/>
    <cellStyle name="Obično 6 4 4 3 2 3 2 2" xfId="35597"/>
    <cellStyle name="Obično 6 4 4 3 2 3 3" xfId="35598"/>
    <cellStyle name="Obično 6 4 4 3 2 4" xfId="35599"/>
    <cellStyle name="Obično 6 4 4 3 2 4 2" xfId="35600"/>
    <cellStyle name="Obično 6 4 4 3 2 5" xfId="35601"/>
    <cellStyle name="Obično 6 4 4 3 3" xfId="35602"/>
    <cellStyle name="Obično 6 4 4 3 3 2" xfId="35603"/>
    <cellStyle name="Obično 6 4 4 3 3 2 2" xfId="35604"/>
    <cellStyle name="Obično 6 4 4 3 3 3" xfId="35605"/>
    <cellStyle name="Obično 6 4 4 3 4" xfId="35606"/>
    <cellStyle name="Obično 6 4 4 3 4 2" xfId="35607"/>
    <cellStyle name="Obično 6 4 4 3 4 2 2" xfId="35608"/>
    <cellStyle name="Obično 6 4 4 3 4 3" xfId="35609"/>
    <cellStyle name="Obično 6 4 4 3 5" xfId="35610"/>
    <cellStyle name="Obično 6 4 4 3 5 2" xfId="35611"/>
    <cellStyle name="Obično 6 4 4 3 6" xfId="35612"/>
    <cellStyle name="Obično 6 4 4 4" xfId="35613"/>
    <cellStyle name="Obično 6 4 4 4 2" xfId="35614"/>
    <cellStyle name="Obično 6 4 4 4 2 2" xfId="35615"/>
    <cellStyle name="Obično 6 4 4 4 2 2 2" xfId="35616"/>
    <cellStyle name="Obično 6 4 4 4 2 3" xfId="35617"/>
    <cellStyle name="Obično 6 4 4 4 3" xfId="35618"/>
    <cellStyle name="Obično 6 4 4 4 3 2" xfId="35619"/>
    <cellStyle name="Obično 6 4 4 4 3 2 2" xfId="35620"/>
    <cellStyle name="Obično 6 4 4 4 3 3" xfId="35621"/>
    <cellStyle name="Obično 6 4 4 4 4" xfId="35622"/>
    <cellStyle name="Obično 6 4 4 4 4 2" xfId="35623"/>
    <cellStyle name="Obično 6 4 4 4 5" xfId="35624"/>
    <cellStyle name="Obično 6 4 4 5" xfId="35625"/>
    <cellStyle name="Obično 6 4 4 5 2" xfId="35626"/>
    <cellStyle name="Obično 6 4 4 5 2 2" xfId="35627"/>
    <cellStyle name="Obično 6 4 4 5 2 2 2" xfId="35628"/>
    <cellStyle name="Obično 6 4 4 5 2 3" xfId="35629"/>
    <cellStyle name="Obično 6 4 4 5 3" xfId="35630"/>
    <cellStyle name="Obično 6 4 4 5 3 2" xfId="35631"/>
    <cellStyle name="Obično 6 4 4 5 3 2 2" xfId="35632"/>
    <cellStyle name="Obično 6 4 4 5 3 3" xfId="35633"/>
    <cellStyle name="Obično 6 4 4 5 4" xfId="35634"/>
    <cellStyle name="Obično 6 4 4 5 4 2" xfId="35635"/>
    <cellStyle name="Obično 6 4 4 5 5" xfId="35636"/>
    <cellStyle name="Obično 6 4 4 6" xfId="35637"/>
    <cellStyle name="Obično 6 4 4 6 2" xfId="35638"/>
    <cellStyle name="Obično 6 4 4 6 2 2" xfId="35639"/>
    <cellStyle name="Obično 6 4 4 6 3" xfId="35640"/>
    <cellStyle name="Obično 6 4 4 7" xfId="35641"/>
    <cellStyle name="Obično 6 4 4 7 2" xfId="35642"/>
    <cellStyle name="Obično 6 4 4 7 2 2" xfId="35643"/>
    <cellStyle name="Obično 6 4 4 7 3" xfId="35644"/>
    <cellStyle name="Obično 6 4 4 8" xfId="35645"/>
    <cellStyle name="Obično 6 4 4 8 2" xfId="35646"/>
    <cellStyle name="Obično 6 4 4 9" xfId="35647"/>
    <cellStyle name="Obično 6 4 5" xfId="35648"/>
    <cellStyle name="Obično 6 4 5 2" xfId="35649"/>
    <cellStyle name="Obično 6 4 5 2 2" xfId="35650"/>
    <cellStyle name="Obično 6 4 5 2 2 2" xfId="35651"/>
    <cellStyle name="Obično 6 4 5 2 2 2 2" xfId="35652"/>
    <cellStyle name="Obično 6 4 5 2 2 2 2 2" xfId="35653"/>
    <cellStyle name="Obično 6 4 5 2 2 2 3" xfId="35654"/>
    <cellStyle name="Obično 6 4 5 2 2 3" xfId="35655"/>
    <cellStyle name="Obično 6 4 5 2 2 3 2" xfId="35656"/>
    <cellStyle name="Obično 6 4 5 2 2 3 2 2" xfId="35657"/>
    <cellStyle name="Obično 6 4 5 2 2 3 3" xfId="35658"/>
    <cellStyle name="Obično 6 4 5 2 2 4" xfId="35659"/>
    <cellStyle name="Obično 6 4 5 2 2 4 2" xfId="35660"/>
    <cellStyle name="Obično 6 4 5 2 2 5" xfId="35661"/>
    <cellStyle name="Obično 6 4 5 2 3" xfId="35662"/>
    <cellStyle name="Obično 6 4 5 2 3 2" xfId="35663"/>
    <cellStyle name="Obično 6 4 5 2 3 2 2" xfId="35664"/>
    <cellStyle name="Obično 6 4 5 2 3 3" xfId="35665"/>
    <cellStyle name="Obično 6 4 5 2 4" xfId="35666"/>
    <cellStyle name="Obično 6 4 5 2 4 2" xfId="35667"/>
    <cellStyle name="Obično 6 4 5 2 4 2 2" xfId="35668"/>
    <cellStyle name="Obično 6 4 5 2 4 3" xfId="35669"/>
    <cellStyle name="Obično 6 4 5 2 5" xfId="35670"/>
    <cellStyle name="Obično 6 4 5 2 5 2" xfId="35671"/>
    <cellStyle name="Obično 6 4 5 2 6" xfId="35672"/>
    <cellStyle name="Obično 6 4 5 3" xfId="35673"/>
    <cellStyle name="Obično 6 4 5 3 2" xfId="35674"/>
    <cellStyle name="Obično 6 4 5 3 2 2" xfId="35675"/>
    <cellStyle name="Obično 6 4 5 3 2 2 2" xfId="35676"/>
    <cellStyle name="Obično 6 4 5 3 2 3" xfId="35677"/>
    <cellStyle name="Obično 6 4 5 3 3" xfId="35678"/>
    <cellStyle name="Obično 6 4 5 3 3 2" xfId="35679"/>
    <cellStyle name="Obično 6 4 5 3 3 2 2" xfId="35680"/>
    <cellStyle name="Obično 6 4 5 3 3 3" xfId="35681"/>
    <cellStyle name="Obično 6 4 5 3 4" xfId="35682"/>
    <cellStyle name="Obično 6 4 5 3 4 2" xfId="35683"/>
    <cellStyle name="Obično 6 4 5 3 5" xfId="35684"/>
    <cellStyle name="Obično 6 4 5 4" xfId="35685"/>
    <cellStyle name="Obično 6 4 5 4 2" xfId="35686"/>
    <cellStyle name="Obično 6 4 5 4 2 2" xfId="35687"/>
    <cellStyle name="Obično 6 4 5 4 2 2 2" xfId="35688"/>
    <cellStyle name="Obično 6 4 5 4 2 3" xfId="35689"/>
    <cellStyle name="Obično 6 4 5 4 3" xfId="35690"/>
    <cellStyle name="Obično 6 4 5 4 3 2" xfId="35691"/>
    <cellStyle name="Obično 6 4 5 4 3 2 2" xfId="35692"/>
    <cellStyle name="Obično 6 4 5 4 3 3" xfId="35693"/>
    <cellStyle name="Obično 6 4 5 4 4" xfId="35694"/>
    <cellStyle name="Obično 6 4 5 4 4 2" xfId="35695"/>
    <cellStyle name="Obično 6 4 5 4 5" xfId="35696"/>
    <cellStyle name="Obično 6 4 5 5" xfId="35697"/>
    <cellStyle name="Obično 6 4 5 5 2" xfId="35698"/>
    <cellStyle name="Obično 6 4 5 5 2 2" xfId="35699"/>
    <cellStyle name="Obično 6 4 5 5 3" xfId="35700"/>
    <cellStyle name="Obično 6 4 5 6" xfId="35701"/>
    <cellStyle name="Obično 6 4 5 6 2" xfId="35702"/>
    <cellStyle name="Obično 6 4 5 6 2 2" xfId="35703"/>
    <cellStyle name="Obično 6 4 5 6 3" xfId="35704"/>
    <cellStyle name="Obično 6 4 5 7" xfId="35705"/>
    <cellStyle name="Obično 6 4 5 7 2" xfId="35706"/>
    <cellStyle name="Obično 6 4 5 8" xfId="35707"/>
    <cellStyle name="Obično 6 4 6" xfId="35708"/>
    <cellStyle name="Obično 6 4 6 2" xfId="35709"/>
    <cellStyle name="Obično 6 4 6 2 2" xfId="35710"/>
    <cellStyle name="Obično 6 4 6 2 2 2" xfId="35711"/>
    <cellStyle name="Obično 6 4 6 2 2 2 2" xfId="35712"/>
    <cellStyle name="Obično 6 4 6 2 2 3" xfId="35713"/>
    <cellStyle name="Obično 6 4 6 2 3" xfId="35714"/>
    <cellStyle name="Obično 6 4 6 2 3 2" xfId="35715"/>
    <cellStyle name="Obično 6 4 6 2 3 2 2" xfId="35716"/>
    <cellStyle name="Obično 6 4 6 2 3 3" xfId="35717"/>
    <cellStyle name="Obično 6 4 6 2 4" xfId="35718"/>
    <cellStyle name="Obično 6 4 6 2 4 2" xfId="35719"/>
    <cellStyle name="Obično 6 4 6 2 5" xfId="35720"/>
    <cellStyle name="Obično 6 4 6 3" xfId="35721"/>
    <cellStyle name="Obično 6 4 6 3 2" xfId="35722"/>
    <cellStyle name="Obično 6 4 6 3 2 2" xfId="35723"/>
    <cellStyle name="Obično 6 4 6 3 3" xfId="35724"/>
    <cellStyle name="Obično 6 4 6 4" xfId="35725"/>
    <cellStyle name="Obično 6 4 6 4 2" xfId="35726"/>
    <cellStyle name="Obično 6 4 6 4 2 2" xfId="35727"/>
    <cellStyle name="Obično 6 4 6 4 3" xfId="35728"/>
    <cellStyle name="Obično 6 4 6 5" xfId="35729"/>
    <cellStyle name="Obično 6 4 6 5 2" xfId="35730"/>
    <cellStyle name="Obično 6 4 6 6" xfId="35731"/>
    <cellStyle name="Obično 6 4 7" xfId="35732"/>
    <cellStyle name="Obično 6 4 7 2" xfId="35733"/>
    <cellStyle name="Obično 6 4 7 2 2" xfId="35734"/>
    <cellStyle name="Obično 6 4 7 2 2 2" xfId="35735"/>
    <cellStyle name="Obično 6 4 7 2 3" xfId="35736"/>
    <cellStyle name="Obično 6 4 7 3" xfId="35737"/>
    <cellStyle name="Obično 6 4 7 3 2" xfId="35738"/>
    <cellStyle name="Obično 6 4 7 3 2 2" xfId="35739"/>
    <cellStyle name="Obično 6 4 7 3 3" xfId="35740"/>
    <cellStyle name="Obično 6 4 7 4" xfId="35741"/>
    <cellStyle name="Obično 6 4 7 4 2" xfId="35742"/>
    <cellStyle name="Obično 6 4 7 5" xfId="35743"/>
    <cellStyle name="Obično 6 4 8" xfId="35744"/>
    <cellStyle name="Obično 6 4 8 2" xfId="35745"/>
    <cellStyle name="Obično 6 4 8 2 2" xfId="35746"/>
    <cellStyle name="Obično 6 4 8 2 2 2" xfId="35747"/>
    <cellStyle name="Obično 6 4 8 2 3" xfId="35748"/>
    <cellStyle name="Obično 6 4 8 3" xfId="35749"/>
    <cellStyle name="Obično 6 4 8 3 2" xfId="35750"/>
    <cellStyle name="Obično 6 4 8 3 2 2" xfId="35751"/>
    <cellStyle name="Obično 6 4 8 3 3" xfId="35752"/>
    <cellStyle name="Obično 6 4 8 4" xfId="35753"/>
    <cellStyle name="Obično 6 4 8 4 2" xfId="35754"/>
    <cellStyle name="Obično 6 4 8 5" xfId="35755"/>
    <cellStyle name="Obično 6 4 9" xfId="35756"/>
    <cellStyle name="Obično 6 4 9 2" xfId="35757"/>
    <cellStyle name="Obično 6 4 9 2 2" xfId="35758"/>
    <cellStyle name="Obično 6 4 9 3" xfId="35759"/>
    <cellStyle name="Obično 6 5" xfId="35760"/>
    <cellStyle name="Obično 6 5 10" xfId="35761"/>
    <cellStyle name="Obično 6 5 10 2" xfId="35762"/>
    <cellStyle name="Obično 6 5 11" xfId="35763"/>
    <cellStyle name="Obično 6 5 2" xfId="35764"/>
    <cellStyle name="Obično 6 5 2 10" xfId="35765"/>
    <cellStyle name="Obično 6 5 2 2" xfId="35766"/>
    <cellStyle name="Obično 6 5 2 2 2" xfId="35767"/>
    <cellStyle name="Obično 6 5 2 2 2 2" xfId="35768"/>
    <cellStyle name="Obično 6 5 2 2 2 2 2" xfId="35769"/>
    <cellStyle name="Obično 6 5 2 2 2 2 2 2" xfId="35770"/>
    <cellStyle name="Obično 6 5 2 2 2 2 2 2 2" xfId="35771"/>
    <cellStyle name="Obično 6 5 2 2 2 2 2 3" xfId="35772"/>
    <cellStyle name="Obično 6 5 2 2 2 2 3" xfId="35773"/>
    <cellStyle name="Obično 6 5 2 2 2 2 3 2" xfId="35774"/>
    <cellStyle name="Obično 6 5 2 2 2 2 3 2 2" xfId="35775"/>
    <cellStyle name="Obično 6 5 2 2 2 2 3 3" xfId="35776"/>
    <cellStyle name="Obično 6 5 2 2 2 2 4" xfId="35777"/>
    <cellStyle name="Obično 6 5 2 2 2 2 4 2" xfId="35778"/>
    <cellStyle name="Obično 6 5 2 2 2 2 5" xfId="35779"/>
    <cellStyle name="Obično 6 5 2 2 2 3" xfId="35780"/>
    <cellStyle name="Obično 6 5 2 2 2 3 2" xfId="35781"/>
    <cellStyle name="Obično 6 5 2 2 2 3 2 2" xfId="35782"/>
    <cellStyle name="Obično 6 5 2 2 2 3 2 2 2" xfId="35783"/>
    <cellStyle name="Obično 6 5 2 2 2 3 2 3" xfId="35784"/>
    <cellStyle name="Obično 6 5 2 2 2 3 3" xfId="35785"/>
    <cellStyle name="Obično 6 5 2 2 2 3 3 2" xfId="35786"/>
    <cellStyle name="Obično 6 5 2 2 2 3 3 2 2" xfId="35787"/>
    <cellStyle name="Obično 6 5 2 2 2 3 3 3" xfId="35788"/>
    <cellStyle name="Obično 6 5 2 2 2 3 4" xfId="35789"/>
    <cellStyle name="Obično 6 5 2 2 2 3 4 2" xfId="35790"/>
    <cellStyle name="Obično 6 5 2 2 2 3 5" xfId="35791"/>
    <cellStyle name="Obično 6 5 2 2 2 4" xfId="35792"/>
    <cellStyle name="Obično 6 5 2 2 2 4 2" xfId="35793"/>
    <cellStyle name="Obično 6 5 2 2 2 4 2 2" xfId="35794"/>
    <cellStyle name="Obično 6 5 2 2 2 4 3" xfId="35795"/>
    <cellStyle name="Obično 6 5 2 2 2 5" xfId="35796"/>
    <cellStyle name="Obično 6 5 2 2 2 5 2" xfId="35797"/>
    <cellStyle name="Obično 6 5 2 2 2 5 2 2" xfId="35798"/>
    <cellStyle name="Obično 6 5 2 2 2 5 3" xfId="35799"/>
    <cellStyle name="Obično 6 5 2 2 2 6" xfId="35800"/>
    <cellStyle name="Obično 6 5 2 2 2 6 2" xfId="35801"/>
    <cellStyle name="Obično 6 5 2 2 2 7" xfId="35802"/>
    <cellStyle name="Obično 6 5 2 2 3" xfId="35803"/>
    <cellStyle name="Obično 6 5 2 2 3 2" xfId="35804"/>
    <cellStyle name="Obično 6 5 2 2 3 2 2" xfId="35805"/>
    <cellStyle name="Obično 6 5 2 2 3 2 2 2" xfId="35806"/>
    <cellStyle name="Obično 6 5 2 2 3 2 3" xfId="35807"/>
    <cellStyle name="Obično 6 5 2 2 3 3" xfId="35808"/>
    <cellStyle name="Obično 6 5 2 2 3 3 2" xfId="35809"/>
    <cellStyle name="Obično 6 5 2 2 3 3 2 2" xfId="35810"/>
    <cellStyle name="Obično 6 5 2 2 3 3 3" xfId="35811"/>
    <cellStyle name="Obično 6 5 2 2 3 4" xfId="35812"/>
    <cellStyle name="Obično 6 5 2 2 3 4 2" xfId="35813"/>
    <cellStyle name="Obično 6 5 2 2 3 5" xfId="35814"/>
    <cellStyle name="Obično 6 5 2 2 4" xfId="35815"/>
    <cellStyle name="Obično 6 5 2 2 4 2" xfId="35816"/>
    <cellStyle name="Obično 6 5 2 2 4 2 2" xfId="35817"/>
    <cellStyle name="Obično 6 5 2 2 4 2 2 2" xfId="35818"/>
    <cellStyle name="Obično 6 5 2 2 4 2 3" xfId="35819"/>
    <cellStyle name="Obično 6 5 2 2 4 3" xfId="35820"/>
    <cellStyle name="Obično 6 5 2 2 4 3 2" xfId="35821"/>
    <cellStyle name="Obično 6 5 2 2 4 3 2 2" xfId="35822"/>
    <cellStyle name="Obično 6 5 2 2 4 3 3" xfId="35823"/>
    <cellStyle name="Obično 6 5 2 2 4 4" xfId="35824"/>
    <cellStyle name="Obično 6 5 2 2 4 4 2" xfId="35825"/>
    <cellStyle name="Obično 6 5 2 2 4 5" xfId="35826"/>
    <cellStyle name="Obično 6 5 2 2 5" xfId="35827"/>
    <cellStyle name="Obično 6 5 2 2 5 2" xfId="35828"/>
    <cellStyle name="Obično 6 5 2 2 5 2 2" xfId="35829"/>
    <cellStyle name="Obično 6 5 2 2 5 3" xfId="35830"/>
    <cellStyle name="Obično 6 5 2 2 6" xfId="35831"/>
    <cellStyle name="Obično 6 5 2 2 6 2" xfId="35832"/>
    <cellStyle name="Obično 6 5 2 2 6 2 2" xfId="35833"/>
    <cellStyle name="Obično 6 5 2 2 6 3" xfId="35834"/>
    <cellStyle name="Obično 6 5 2 2 7" xfId="35835"/>
    <cellStyle name="Obično 6 5 2 2 7 2" xfId="35836"/>
    <cellStyle name="Obično 6 5 2 2 8" xfId="35837"/>
    <cellStyle name="Obično 6 5 2 3" xfId="35838"/>
    <cellStyle name="Obično 6 5 2 3 2" xfId="35839"/>
    <cellStyle name="Obično 6 5 2 3 2 2" xfId="35840"/>
    <cellStyle name="Obično 6 5 2 3 2 2 2" xfId="35841"/>
    <cellStyle name="Obično 6 5 2 3 2 2 2 2" xfId="35842"/>
    <cellStyle name="Obično 6 5 2 3 2 2 2 2 2" xfId="35843"/>
    <cellStyle name="Obično 6 5 2 3 2 2 2 3" xfId="35844"/>
    <cellStyle name="Obično 6 5 2 3 2 2 3" xfId="35845"/>
    <cellStyle name="Obično 6 5 2 3 2 2 3 2" xfId="35846"/>
    <cellStyle name="Obično 6 5 2 3 2 2 3 2 2" xfId="35847"/>
    <cellStyle name="Obično 6 5 2 3 2 2 3 3" xfId="35848"/>
    <cellStyle name="Obično 6 5 2 3 2 2 4" xfId="35849"/>
    <cellStyle name="Obično 6 5 2 3 2 2 4 2" xfId="35850"/>
    <cellStyle name="Obično 6 5 2 3 2 2 5" xfId="35851"/>
    <cellStyle name="Obično 6 5 2 3 2 3" xfId="35852"/>
    <cellStyle name="Obično 6 5 2 3 2 3 2" xfId="35853"/>
    <cellStyle name="Obično 6 5 2 3 2 3 2 2" xfId="35854"/>
    <cellStyle name="Obično 6 5 2 3 2 3 3" xfId="35855"/>
    <cellStyle name="Obično 6 5 2 3 2 4" xfId="35856"/>
    <cellStyle name="Obično 6 5 2 3 2 4 2" xfId="35857"/>
    <cellStyle name="Obično 6 5 2 3 2 4 2 2" xfId="35858"/>
    <cellStyle name="Obično 6 5 2 3 2 4 3" xfId="35859"/>
    <cellStyle name="Obično 6 5 2 3 2 5" xfId="35860"/>
    <cellStyle name="Obično 6 5 2 3 2 5 2" xfId="35861"/>
    <cellStyle name="Obično 6 5 2 3 2 6" xfId="35862"/>
    <cellStyle name="Obično 6 5 2 3 3" xfId="35863"/>
    <cellStyle name="Obično 6 5 2 3 3 2" xfId="35864"/>
    <cellStyle name="Obično 6 5 2 3 3 2 2" xfId="35865"/>
    <cellStyle name="Obično 6 5 2 3 3 2 2 2" xfId="35866"/>
    <cellStyle name="Obično 6 5 2 3 3 2 3" xfId="35867"/>
    <cellStyle name="Obično 6 5 2 3 3 3" xfId="35868"/>
    <cellStyle name="Obično 6 5 2 3 3 3 2" xfId="35869"/>
    <cellStyle name="Obično 6 5 2 3 3 3 2 2" xfId="35870"/>
    <cellStyle name="Obično 6 5 2 3 3 3 3" xfId="35871"/>
    <cellStyle name="Obično 6 5 2 3 3 4" xfId="35872"/>
    <cellStyle name="Obično 6 5 2 3 3 4 2" xfId="35873"/>
    <cellStyle name="Obično 6 5 2 3 3 5" xfId="35874"/>
    <cellStyle name="Obično 6 5 2 3 4" xfId="35875"/>
    <cellStyle name="Obično 6 5 2 3 4 2" xfId="35876"/>
    <cellStyle name="Obično 6 5 2 3 4 2 2" xfId="35877"/>
    <cellStyle name="Obično 6 5 2 3 4 2 2 2" xfId="35878"/>
    <cellStyle name="Obično 6 5 2 3 4 2 3" xfId="35879"/>
    <cellStyle name="Obično 6 5 2 3 4 3" xfId="35880"/>
    <cellStyle name="Obično 6 5 2 3 4 3 2" xfId="35881"/>
    <cellStyle name="Obično 6 5 2 3 4 3 2 2" xfId="35882"/>
    <cellStyle name="Obično 6 5 2 3 4 3 3" xfId="35883"/>
    <cellStyle name="Obično 6 5 2 3 4 4" xfId="35884"/>
    <cellStyle name="Obično 6 5 2 3 4 4 2" xfId="35885"/>
    <cellStyle name="Obično 6 5 2 3 4 5" xfId="35886"/>
    <cellStyle name="Obično 6 5 2 3 5" xfId="35887"/>
    <cellStyle name="Obično 6 5 2 3 5 2" xfId="35888"/>
    <cellStyle name="Obično 6 5 2 3 5 2 2" xfId="35889"/>
    <cellStyle name="Obično 6 5 2 3 5 3" xfId="35890"/>
    <cellStyle name="Obično 6 5 2 3 6" xfId="35891"/>
    <cellStyle name="Obično 6 5 2 3 6 2" xfId="35892"/>
    <cellStyle name="Obično 6 5 2 3 6 2 2" xfId="35893"/>
    <cellStyle name="Obično 6 5 2 3 6 3" xfId="35894"/>
    <cellStyle name="Obično 6 5 2 3 7" xfId="35895"/>
    <cellStyle name="Obično 6 5 2 3 7 2" xfId="35896"/>
    <cellStyle name="Obično 6 5 2 3 8" xfId="35897"/>
    <cellStyle name="Obično 6 5 2 4" xfId="35898"/>
    <cellStyle name="Obično 6 5 2 4 2" xfId="35899"/>
    <cellStyle name="Obično 6 5 2 4 2 2" xfId="35900"/>
    <cellStyle name="Obično 6 5 2 4 2 2 2" xfId="35901"/>
    <cellStyle name="Obično 6 5 2 4 2 2 2 2" xfId="35902"/>
    <cellStyle name="Obično 6 5 2 4 2 2 3" xfId="35903"/>
    <cellStyle name="Obično 6 5 2 4 2 3" xfId="35904"/>
    <cellStyle name="Obično 6 5 2 4 2 3 2" xfId="35905"/>
    <cellStyle name="Obično 6 5 2 4 2 3 2 2" xfId="35906"/>
    <cellStyle name="Obično 6 5 2 4 2 3 3" xfId="35907"/>
    <cellStyle name="Obično 6 5 2 4 2 4" xfId="35908"/>
    <cellStyle name="Obično 6 5 2 4 2 4 2" xfId="35909"/>
    <cellStyle name="Obično 6 5 2 4 2 5" xfId="35910"/>
    <cellStyle name="Obično 6 5 2 4 3" xfId="35911"/>
    <cellStyle name="Obično 6 5 2 4 3 2" xfId="35912"/>
    <cellStyle name="Obično 6 5 2 4 3 2 2" xfId="35913"/>
    <cellStyle name="Obično 6 5 2 4 3 3" xfId="35914"/>
    <cellStyle name="Obično 6 5 2 4 4" xfId="35915"/>
    <cellStyle name="Obično 6 5 2 4 4 2" xfId="35916"/>
    <cellStyle name="Obično 6 5 2 4 4 2 2" xfId="35917"/>
    <cellStyle name="Obično 6 5 2 4 4 3" xfId="35918"/>
    <cellStyle name="Obično 6 5 2 4 5" xfId="35919"/>
    <cellStyle name="Obično 6 5 2 4 5 2" xfId="35920"/>
    <cellStyle name="Obično 6 5 2 4 6" xfId="35921"/>
    <cellStyle name="Obično 6 5 2 5" xfId="35922"/>
    <cellStyle name="Obično 6 5 2 5 2" xfId="35923"/>
    <cellStyle name="Obično 6 5 2 5 2 2" xfId="35924"/>
    <cellStyle name="Obično 6 5 2 5 2 2 2" xfId="35925"/>
    <cellStyle name="Obično 6 5 2 5 2 3" xfId="35926"/>
    <cellStyle name="Obično 6 5 2 5 3" xfId="35927"/>
    <cellStyle name="Obično 6 5 2 5 3 2" xfId="35928"/>
    <cellStyle name="Obično 6 5 2 5 3 2 2" xfId="35929"/>
    <cellStyle name="Obično 6 5 2 5 3 3" xfId="35930"/>
    <cellStyle name="Obično 6 5 2 5 4" xfId="35931"/>
    <cellStyle name="Obično 6 5 2 5 4 2" xfId="35932"/>
    <cellStyle name="Obično 6 5 2 5 5" xfId="35933"/>
    <cellStyle name="Obično 6 5 2 6" xfId="35934"/>
    <cellStyle name="Obično 6 5 2 6 2" xfId="35935"/>
    <cellStyle name="Obično 6 5 2 6 2 2" xfId="35936"/>
    <cellStyle name="Obično 6 5 2 6 2 2 2" xfId="35937"/>
    <cellStyle name="Obično 6 5 2 6 2 3" xfId="35938"/>
    <cellStyle name="Obično 6 5 2 6 3" xfId="35939"/>
    <cellStyle name="Obično 6 5 2 6 3 2" xfId="35940"/>
    <cellStyle name="Obično 6 5 2 6 3 2 2" xfId="35941"/>
    <cellStyle name="Obično 6 5 2 6 3 3" xfId="35942"/>
    <cellStyle name="Obično 6 5 2 6 4" xfId="35943"/>
    <cellStyle name="Obično 6 5 2 6 4 2" xfId="35944"/>
    <cellStyle name="Obično 6 5 2 6 5" xfId="35945"/>
    <cellStyle name="Obično 6 5 2 7" xfId="35946"/>
    <cellStyle name="Obično 6 5 2 7 2" xfId="35947"/>
    <cellStyle name="Obično 6 5 2 7 2 2" xfId="35948"/>
    <cellStyle name="Obično 6 5 2 7 3" xfId="35949"/>
    <cellStyle name="Obično 6 5 2 8" xfId="35950"/>
    <cellStyle name="Obično 6 5 2 8 2" xfId="35951"/>
    <cellStyle name="Obično 6 5 2 8 2 2" xfId="35952"/>
    <cellStyle name="Obično 6 5 2 8 3" xfId="35953"/>
    <cellStyle name="Obično 6 5 2 9" xfId="35954"/>
    <cellStyle name="Obično 6 5 2 9 2" xfId="35955"/>
    <cellStyle name="Obično 6 5 3" xfId="35956"/>
    <cellStyle name="Obično 6 5 3 2" xfId="35957"/>
    <cellStyle name="Obično 6 5 3 2 2" xfId="35958"/>
    <cellStyle name="Obično 6 5 3 2 2 2" xfId="35959"/>
    <cellStyle name="Obično 6 5 3 2 2 2 2" xfId="35960"/>
    <cellStyle name="Obično 6 5 3 2 2 2 2 2" xfId="35961"/>
    <cellStyle name="Obično 6 5 3 2 2 2 3" xfId="35962"/>
    <cellStyle name="Obično 6 5 3 2 2 3" xfId="35963"/>
    <cellStyle name="Obično 6 5 3 2 2 3 2" xfId="35964"/>
    <cellStyle name="Obično 6 5 3 2 2 3 2 2" xfId="35965"/>
    <cellStyle name="Obično 6 5 3 2 2 3 3" xfId="35966"/>
    <cellStyle name="Obično 6 5 3 2 2 4" xfId="35967"/>
    <cellStyle name="Obično 6 5 3 2 2 4 2" xfId="35968"/>
    <cellStyle name="Obično 6 5 3 2 2 5" xfId="35969"/>
    <cellStyle name="Obično 6 5 3 2 3" xfId="35970"/>
    <cellStyle name="Obično 6 5 3 2 3 2" xfId="35971"/>
    <cellStyle name="Obično 6 5 3 2 3 2 2" xfId="35972"/>
    <cellStyle name="Obično 6 5 3 2 3 2 2 2" xfId="35973"/>
    <cellStyle name="Obično 6 5 3 2 3 2 3" xfId="35974"/>
    <cellStyle name="Obično 6 5 3 2 3 3" xfId="35975"/>
    <cellStyle name="Obično 6 5 3 2 3 3 2" xfId="35976"/>
    <cellStyle name="Obično 6 5 3 2 3 3 2 2" xfId="35977"/>
    <cellStyle name="Obično 6 5 3 2 3 3 3" xfId="35978"/>
    <cellStyle name="Obično 6 5 3 2 3 4" xfId="35979"/>
    <cellStyle name="Obično 6 5 3 2 3 4 2" xfId="35980"/>
    <cellStyle name="Obično 6 5 3 2 3 5" xfId="35981"/>
    <cellStyle name="Obično 6 5 3 2 4" xfId="35982"/>
    <cellStyle name="Obično 6 5 3 2 4 2" xfId="35983"/>
    <cellStyle name="Obično 6 5 3 2 4 2 2" xfId="35984"/>
    <cellStyle name="Obično 6 5 3 2 4 3" xfId="35985"/>
    <cellStyle name="Obično 6 5 3 2 5" xfId="35986"/>
    <cellStyle name="Obično 6 5 3 2 5 2" xfId="35987"/>
    <cellStyle name="Obično 6 5 3 2 5 2 2" xfId="35988"/>
    <cellStyle name="Obično 6 5 3 2 5 3" xfId="35989"/>
    <cellStyle name="Obično 6 5 3 2 6" xfId="35990"/>
    <cellStyle name="Obično 6 5 3 2 6 2" xfId="35991"/>
    <cellStyle name="Obično 6 5 3 2 7" xfId="35992"/>
    <cellStyle name="Obično 6 5 3 3" xfId="35993"/>
    <cellStyle name="Obično 6 5 3 3 2" xfId="35994"/>
    <cellStyle name="Obično 6 5 3 3 2 2" xfId="35995"/>
    <cellStyle name="Obično 6 5 3 3 2 2 2" xfId="35996"/>
    <cellStyle name="Obično 6 5 3 3 2 3" xfId="35997"/>
    <cellStyle name="Obično 6 5 3 3 3" xfId="35998"/>
    <cellStyle name="Obično 6 5 3 3 3 2" xfId="35999"/>
    <cellStyle name="Obično 6 5 3 3 3 2 2" xfId="36000"/>
    <cellStyle name="Obično 6 5 3 3 3 3" xfId="36001"/>
    <cellStyle name="Obično 6 5 3 3 4" xfId="36002"/>
    <cellStyle name="Obično 6 5 3 3 4 2" xfId="36003"/>
    <cellStyle name="Obično 6 5 3 3 5" xfId="36004"/>
    <cellStyle name="Obično 6 5 3 4" xfId="36005"/>
    <cellStyle name="Obično 6 5 3 4 2" xfId="36006"/>
    <cellStyle name="Obično 6 5 3 4 2 2" xfId="36007"/>
    <cellStyle name="Obično 6 5 3 4 2 2 2" xfId="36008"/>
    <cellStyle name="Obično 6 5 3 4 2 3" xfId="36009"/>
    <cellStyle name="Obično 6 5 3 4 3" xfId="36010"/>
    <cellStyle name="Obično 6 5 3 4 3 2" xfId="36011"/>
    <cellStyle name="Obično 6 5 3 4 3 2 2" xfId="36012"/>
    <cellStyle name="Obično 6 5 3 4 3 3" xfId="36013"/>
    <cellStyle name="Obično 6 5 3 4 4" xfId="36014"/>
    <cellStyle name="Obično 6 5 3 4 4 2" xfId="36015"/>
    <cellStyle name="Obično 6 5 3 4 5" xfId="36016"/>
    <cellStyle name="Obično 6 5 3 5" xfId="36017"/>
    <cellStyle name="Obično 6 5 3 5 2" xfId="36018"/>
    <cellStyle name="Obično 6 5 3 5 2 2" xfId="36019"/>
    <cellStyle name="Obično 6 5 3 5 3" xfId="36020"/>
    <cellStyle name="Obično 6 5 3 6" xfId="36021"/>
    <cellStyle name="Obično 6 5 3 6 2" xfId="36022"/>
    <cellStyle name="Obično 6 5 3 6 2 2" xfId="36023"/>
    <cellStyle name="Obično 6 5 3 6 3" xfId="36024"/>
    <cellStyle name="Obično 6 5 3 7" xfId="36025"/>
    <cellStyle name="Obično 6 5 3 7 2" xfId="36026"/>
    <cellStyle name="Obično 6 5 3 8" xfId="36027"/>
    <cellStyle name="Obično 6 5 4" xfId="36028"/>
    <cellStyle name="Obično 6 5 4 2" xfId="36029"/>
    <cellStyle name="Obično 6 5 4 2 2" xfId="36030"/>
    <cellStyle name="Obično 6 5 4 2 2 2" xfId="36031"/>
    <cellStyle name="Obično 6 5 4 2 2 2 2" xfId="36032"/>
    <cellStyle name="Obično 6 5 4 2 2 2 2 2" xfId="36033"/>
    <cellStyle name="Obično 6 5 4 2 2 2 3" xfId="36034"/>
    <cellStyle name="Obično 6 5 4 2 2 3" xfId="36035"/>
    <cellStyle name="Obično 6 5 4 2 2 3 2" xfId="36036"/>
    <cellStyle name="Obično 6 5 4 2 2 3 2 2" xfId="36037"/>
    <cellStyle name="Obično 6 5 4 2 2 3 3" xfId="36038"/>
    <cellStyle name="Obično 6 5 4 2 2 4" xfId="36039"/>
    <cellStyle name="Obično 6 5 4 2 2 4 2" xfId="36040"/>
    <cellStyle name="Obično 6 5 4 2 2 5" xfId="36041"/>
    <cellStyle name="Obično 6 5 4 2 3" xfId="36042"/>
    <cellStyle name="Obično 6 5 4 2 3 2" xfId="36043"/>
    <cellStyle name="Obično 6 5 4 2 3 2 2" xfId="36044"/>
    <cellStyle name="Obično 6 5 4 2 3 3" xfId="36045"/>
    <cellStyle name="Obično 6 5 4 2 4" xfId="36046"/>
    <cellStyle name="Obično 6 5 4 2 4 2" xfId="36047"/>
    <cellStyle name="Obično 6 5 4 2 4 2 2" xfId="36048"/>
    <cellStyle name="Obično 6 5 4 2 4 3" xfId="36049"/>
    <cellStyle name="Obično 6 5 4 2 5" xfId="36050"/>
    <cellStyle name="Obično 6 5 4 2 5 2" xfId="36051"/>
    <cellStyle name="Obično 6 5 4 2 6" xfId="36052"/>
    <cellStyle name="Obično 6 5 4 3" xfId="36053"/>
    <cellStyle name="Obično 6 5 4 3 2" xfId="36054"/>
    <cellStyle name="Obično 6 5 4 3 2 2" xfId="36055"/>
    <cellStyle name="Obično 6 5 4 3 2 2 2" xfId="36056"/>
    <cellStyle name="Obično 6 5 4 3 2 3" xfId="36057"/>
    <cellStyle name="Obično 6 5 4 3 3" xfId="36058"/>
    <cellStyle name="Obično 6 5 4 3 3 2" xfId="36059"/>
    <cellStyle name="Obično 6 5 4 3 3 2 2" xfId="36060"/>
    <cellStyle name="Obično 6 5 4 3 3 3" xfId="36061"/>
    <cellStyle name="Obično 6 5 4 3 4" xfId="36062"/>
    <cellStyle name="Obično 6 5 4 3 4 2" xfId="36063"/>
    <cellStyle name="Obično 6 5 4 3 5" xfId="36064"/>
    <cellStyle name="Obično 6 5 4 4" xfId="36065"/>
    <cellStyle name="Obično 6 5 4 4 2" xfId="36066"/>
    <cellStyle name="Obično 6 5 4 4 2 2" xfId="36067"/>
    <cellStyle name="Obično 6 5 4 4 2 2 2" xfId="36068"/>
    <cellStyle name="Obično 6 5 4 4 2 3" xfId="36069"/>
    <cellStyle name="Obično 6 5 4 4 3" xfId="36070"/>
    <cellStyle name="Obično 6 5 4 4 3 2" xfId="36071"/>
    <cellStyle name="Obično 6 5 4 4 3 2 2" xfId="36072"/>
    <cellStyle name="Obično 6 5 4 4 3 3" xfId="36073"/>
    <cellStyle name="Obično 6 5 4 4 4" xfId="36074"/>
    <cellStyle name="Obično 6 5 4 4 4 2" xfId="36075"/>
    <cellStyle name="Obično 6 5 4 4 5" xfId="36076"/>
    <cellStyle name="Obično 6 5 4 5" xfId="36077"/>
    <cellStyle name="Obično 6 5 4 5 2" xfId="36078"/>
    <cellStyle name="Obično 6 5 4 5 2 2" xfId="36079"/>
    <cellStyle name="Obično 6 5 4 5 3" xfId="36080"/>
    <cellStyle name="Obično 6 5 4 6" xfId="36081"/>
    <cellStyle name="Obično 6 5 4 6 2" xfId="36082"/>
    <cellStyle name="Obično 6 5 4 6 2 2" xfId="36083"/>
    <cellStyle name="Obično 6 5 4 6 3" xfId="36084"/>
    <cellStyle name="Obično 6 5 4 7" xfId="36085"/>
    <cellStyle name="Obično 6 5 4 7 2" xfId="36086"/>
    <cellStyle name="Obično 6 5 4 8" xfId="36087"/>
    <cellStyle name="Obično 6 5 5" xfId="36088"/>
    <cellStyle name="Obično 6 5 5 2" xfId="36089"/>
    <cellStyle name="Obično 6 5 5 2 2" xfId="36090"/>
    <cellStyle name="Obično 6 5 5 2 2 2" xfId="36091"/>
    <cellStyle name="Obično 6 5 5 2 2 2 2" xfId="36092"/>
    <cellStyle name="Obično 6 5 5 2 2 3" xfId="36093"/>
    <cellStyle name="Obično 6 5 5 2 3" xfId="36094"/>
    <cellStyle name="Obično 6 5 5 2 3 2" xfId="36095"/>
    <cellStyle name="Obično 6 5 5 2 3 2 2" xfId="36096"/>
    <cellStyle name="Obično 6 5 5 2 3 3" xfId="36097"/>
    <cellStyle name="Obično 6 5 5 2 4" xfId="36098"/>
    <cellStyle name="Obično 6 5 5 2 4 2" xfId="36099"/>
    <cellStyle name="Obično 6 5 5 2 5" xfId="36100"/>
    <cellStyle name="Obično 6 5 5 3" xfId="36101"/>
    <cellStyle name="Obično 6 5 5 3 2" xfId="36102"/>
    <cellStyle name="Obično 6 5 5 3 2 2" xfId="36103"/>
    <cellStyle name="Obično 6 5 5 3 3" xfId="36104"/>
    <cellStyle name="Obično 6 5 5 4" xfId="36105"/>
    <cellStyle name="Obično 6 5 5 4 2" xfId="36106"/>
    <cellStyle name="Obično 6 5 5 4 2 2" xfId="36107"/>
    <cellStyle name="Obično 6 5 5 4 3" xfId="36108"/>
    <cellStyle name="Obično 6 5 5 5" xfId="36109"/>
    <cellStyle name="Obično 6 5 5 5 2" xfId="36110"/>
    <cellStyle name="Obično 6 5 5 6" xfId="36111"/>
    <cellStyle name="Obično 6 5 6" xfId="36112"/>
    <cellStyle name="Obično 6 5 6 2" xfId="36113"/>
    <cellStyle name="Obično 6 5 6 2 2" xfId="36114"/>
    <cellStyle name="Obično 6 5 6 2 2 2" xfId="36115"/>
    <cellStyle name="Obično 6 5 6 2 3" xfId="36116"/>
    <cellStyle name="Obično 6 5 6 3" xfId="36117"/>
    <cellStyle name="Obično 6 5 6 3 2" xfId="36118"/>
    <cellStyle name="Obično 6 5 6 3 2 2" xfId="36119"/>
    <cellStyle name="Obično 6 5 6 3 3" xfId="36120"/>
    <cellStyle name="Obično 6 5 6 4" xfId="36121"/>
    <cellStyle name="Obično 6 5 6 4 2" xfId="36122"/>
    <cellStyle name="Obično 6 5 6 5" xfId="36123"/>
    <cellStyle name="Obično 6 5 7" xfId="36124"/>
    <cellStyle name="Obično 6 5 7 2" xfId="36125"/>
    <cellStyle name="Obično 6 5 7 2 2" xfId="36126"/>
    <cellStyle name="Obično 6 5 7 2 2 2" xfId="36127"/>
    <cellStyle name="Obično 6 5 7 2 3" xfId="36128"/>
    <cellStyle name="Obično 6 5 7 3" xfId="36129"/>
    <cellStyle name="Obično 6 5 7 3 2" xfId="36130"/>
    <cellStyle name="Obično 6 5 7 3 2 2" xfId="36131"/>
    <cellStyle name="Obično 6 5 7 3 3" xfId="36132"/>
    <cellStyle name="Obično 6 5 7 4" xfId="36133"/>
    <cellStyle name="Obično 6 5 7 4 2" xfId="36134"/>
    <cellStyle name="Obično 6 5 7 5" xfId="36135"/>
    <cellStyle name="Obično 6 5 8" xfId="36136"/>
    <cellStyle name="Obično 6 5 8 2" xfId="36137"/>
    <cellStyle name="Obično 6 5 8 2 2" xfId="36138"/>
    <cellStyle name="Obično 6 5 8 3" xfId="36139"/>
    <cellStyle name="Obično 6 5 9" xfId="36140"/>
    <cellStyle name="Obično 6 5 9 2" xfId="36141"/>
    <cellStyle name="Obično 6 5 9 2 2" xfId="36142"/>
    <cellStyle name="Obično 6 5 9 3" xfId="36143"/>
    <cellStyle name="Obično 6 6" xfId="36144"/>
    <cellStyle name="Obično 6 6 10" xfId="36145"/>
    <cellStyle name="Obično 6 6 2" xfId="36146"/>
    <cellStyle name="Obično 6 6 2 2" xfId="36147"/>
    <cellStyle name="Obično 6 6 2 2 2" xfId="36148"/>
    <cellStyle name="Obično 6 6 2 2 2 2" xfId="36149"/>
    <cellStyle name="Obično 6 6 2 2 2 2 2" xfId="36150"/>
    <cellStyle name="Obično 6 6 2 2 2 2 2 2" xfId="36151"/>
    <cellStyle name="Obično 6 6 2 2 2 2 3" xfId="36152"/>
    <cellStyle name="Obično 6 6 2 2 2 3" xfId="36153"/>
    <cellStyle name="Obično 6 6 2 2 2 3 2" xfId="36154"/>
    <cellStyle name="Obično 6 6 2 2 2 3 2 2" xfId="36155"/>
    <cellStyle name="Obično 6 6 2 2 2 3 3" xfId="36156"/>
    <cellStyle name="Obično 6 6 2 2 2 4" xfId="36157"/>
    <cellStyle name="Obično 6 6 2 2 2 4 2" xfId="36158"/>
    <cellStyle name="Obično 6 6 2 2 2 5" xfId="36159"/>
    <cellStyle name="Obično 6 6 2 2 3" xfId="36160"/>
    <cellStyle name="Obično 6 6 2 2 3 2" xfId="36161"/>
    <cellStyle name="Obično 6 6 2 2 3 2 2" xfId="36162"/>
    <cellStyle name="Obično 6 6 2 2 3 2 2 2" xfId="36163"/>
    <cellStyle name="Obično 6 6 2 2 3 2 3" xfId="36164"/>
    <cellStyle name="Obično 6 6 2 2 3 3" xfId="36165"/>
    <cellStyle name="Obično 6 6 2 2 3 3 2" xfId="36166"/>
    <cellStyle name="Obično 6 6 2 2 3 3 2 2" xfId="36167"/>
    <cellStyle name="Obično 6 6 2 2 3 3 3" xfId="36168"/>
    <cellStyle name="Obično 6 6 2 2 3 4" xfId="36169"/>
    <cellStyle name="Obično 6 6 2 2 3 4 2" xfId="36170"/>
    <cellStyle name="Obično 6 6 2 2 3 5" xfId="36171"/>
    <cellStyle name="Obično 6 6 2 2 4" xfId="36172"/>
    <cellStyle name="Obično 6 6 2 2 4 2" xfId="36173"/>
    <cellStyle name="Obično 6 6 2 2 4 2 2" xfId="36174"/>
    <cellStyle name="Obično 6 6 2 2 4 3" xfId="36175"/>
    <cellStyle name="Obično 6 6 2 2 5" xfId="36176"/>
    <cellStyle name="Obično 6 6 2 2 5 2" xfId="36177"/>
    <cellStyle name="Obično 6 6 2 2 5 2 2" xfId="36178"/>
    <cellStyle name="Obično 6 6 2 2 5 3" xfId="36179"/>
    <cellStyle name="Obično 6 6 2 2 6" xfId="36180"/>
    <cellStyle name="Obično 6 6 2 2 6 2" xfId="36181"/>
    <cellStyle name="Obično 6 6 2 2 7" xfId="36182"/>
    <cellStyle name="Obično 6 6 2 3" xfId="36183"/>
    <cellStyle name="Obično 6 6 2 3 2" xfId="36184"/>
    <cellStyle name="Obično 6 6 2 3 2 2" xfId="36185"/>
    <cellStyle name="Obično 6 6 2 3 2 2 2" xfId="36186"/>
    <cellStyle name="Obično 6 6 2 3 2 3" xfId="36187"/>
    <cellStyle name="Obično 6 6 2 3 3" xfId="36188"/>
    <cellStyle name="Obično 6 6 2 3 3 2" xfId="36189"/>
    <cellStyle name="Obično 6 6 2 3 3 2 2" xfId="36190"/>
    <cellStyle name="Obično 6 6 2 3 3 3" xfId="36191"/>
    <cellStyle name="Obično 6 6 2 3 4" xfId="36192"/>
    <cellStyle name="Obično 6 6 2 3 4 2" xfId="36193"/>
    <cellStyle name="Obično 6 6 2 3 5" xfId="36194"/>
    <cellStyle name="Obično 6 6 2 4" xfId="36195"/>
    <cellStyle name="Obično 6 6 2 4 2" xfId="36196"/>
    <cellStyle name="Obično 6 6 2 4 2 2" xfId="36197"/>
    <cellStyle name="Obično 6 6 2 4 2 2 2" xfId="36198"/>
    <cellStyle name="Obično 6 6 2 4 2 3" xfId="36199"/>
    <cellStyle name="Obično 6 6 2 4 3" xfId="36200"/>
    <cellStyle name="Obično 6 6 2 4 3 2" xfId="36201"/>
    <cellStyle name="Obično 6 6 2 4 3 2 2" xfId="36202"/>
    <cellStyle name="Obično 6 6 2 4 3 3" xfId="36203"/>
    <cellStyle name="Obično 6 6 2 4 4" xfId="36204"/>
    <cellStyle name="Obično 6 6 2 4 4 2" xfId="36205"/>
    <cellStyle name="Obično 6 6 2 4 5" xfId="36206"/>
    <cellStyle name="Obično 6 6 2 5" xfId="36207"/>
    <cellStyle name="Obično 6 6 2 5 2" xfId="36208"/>
    <cellStyle name="Obično 6 6 2 5 2 2" xfId="36209"/>
    <cellStyle name="Obično 6 6 2 5 3" xfId="36210"/>
    <cellStyle name="Obično 6 6 2 6" xfId="36211"/>
    <cellStyle name="Obično 6 6 2 6 2" xfId="36212"/>
    <cellStyle name="Obično 6 6 2 6 2 2" xfId="36213"/>
    <cellStyle name="Obično 6 6 2 6 3" xfId="36214"/>
    <cellStyle name="Obično 6 6 2 7" xfId="36215"/>
    <cellStyle name="Obično 6 6 2 7 2" xfId="36216"/>
    <cellStyle name="Obično 6 6 2 8" xfId="36217"/>
    <cellStyle name="Obično 6 6 3" xfId="36218"/>
    <cellStyle name="Obično 6 6 3 2" xfId="36219"/>
    <cellStyle name="Obično 6 6 3 2 2" xfId="36220"/>
    <cellStyle name="Obično 6 6 3 2 2 2" xfId="36221"/>
    <cellStyle name="Obično 6 6 3 2 2 2 2" xfId="36222"/>
    <cellStyle name="Obično 6 6 3 2 2 2 2 2" xfId="36223"/>
    <cellStyle name="Obično 6 6 3 2 2 2 3" xfId="36224"/>
    <cellStyle name="Obično 6 6 3 2 2 3" xfId="36225"/>
    <cellStyle name="Obično 6 6 3 2 2 3 2" xfId="36226"/>
    <cellStyle name="Obično 6 6 3 2 2 3 2 2" xfId="36227"/>
    <cellStyle name="Obično 6 6 3 2 2 3 3" xfId="36228"/>
    <cellStyle name="Obično 6 6 3 2 2 4" xfId="36229"/>
    <cellStyle name="Obično 6 6 3 2 2 4 2" xfId="36230"/>
    <cellStyle name="Obično 6 6 3 2 2 5" xfId="36231"/>
    <cellStyle name="Obično 6 6 3 2 3" xfId="36232"/>
    <cellStyle name="Obično 6 6 3 2 3 2" xfId="36233"/>
    <cellStyle name="Obično 6 6 3 2 3 2 2" xfId="36234"/>
    <cellStyle name="Obično 6 6 3 2 3 3" xfId="36235"/>
    <cellStyle name="Obično 6 6 3 2 4" xfId="36236"/>
    <cellStyle name="Obično 6 6 3 2 4 2" xfId="36237"/>
    <cellStyle name="Obično 6 6 3 2 4 2 2" xfId="36238"/>
    <cellStyle name="Obično 6 6 3 2 4 3" xfId="36239"/>
    <cellStyle name="Obično 6 6 3 2 5" xfId="36240"/>
    <cellStyle name="Obično 6 6 3 2 5 2" xfId="36241"/>
    <cellStyle name="Obično 6 6 3 2 6" xfId="36242"/>
    <cellStyle name="Obično 6 6 3 3" xfId="36243"/>
    <cellStyle name="Obično 6 6 3 3 2" xfId="36244"/>
    <cellStyle name="Obično 6 6 3 3 2 2" xfId="36245"/>
    <cellStyle name="Obično 6 6 3 3 2 2 2" xfId="36246"/>
    <cellStyle name="Obično 6 6 3 3 2 3" xfId="36247"/>
    <cellStyle name="Obično 6 6 3 3 3" xfId="36248"/>
    <cellStyle name="Obično 6 6 3 3 3 2" xfId="36249"/>
    <cellStyle name="Obično 6 6 3 3 3 2 2" xfId="36250"/>
    <cellStyle name="Obično 6 6 3 3 3 3" xfId="36251"/>
    <cellStyle name="Obično 6 6 3 3 4" xfId="36252"/>
    <cellStyle name="Obično 6 6 3 3 4 2" xfId="36253"/>
    <cellStyle name="Obično 6 6 3 3 5" xfId="36254"/>
    <cellStyle name="Obično 6 6 3 4" xfId="36255"/>
    <cellStyle name="Obično 6 6 3 4 2" xfId="36256"/>
    <cellStyle name="Obično 6 6 3 4 2 2" xfId="36257"/>
    <cellStyle name="Obično 6 6 3 4 2 2 2" xfId="36258"/>
    <cellStyle name="Obično 6 6 3 4 2 3" xfId="36259"/>
    <cellStyle name="Obično 6 6 3 4 3" xfId="36260"/>
    <cellStyle name="Obično 6 6 3 4 3 2" xfId="36261"/>
    <cellStyle name="Obično 6 6 3 4 3 2 2" xfId="36262"/>
    <cellStyle name="Obično 6 6 3 4 3 3" xfId="36263"/>
    <cellStyle name="Obično 6 6 3 4 4" xfId="36264"/>
    <cellStyle name="Obično 6 6 3 4 4 2" xfId="36265"/>
    <cellStyle name="Obično 6 6 3 4 5" xfId="36266"/>
    <cellStyle name="Obično 6 6 3 5" xfId="36267"/>
    <cellStyle name="Obično 6 6 3 5 2" xfId="36268"/>
    <cellStyle name="Obično 6 6 3 5 2 2" xfId="36269"/>
    <cellStyle name="Obično 6 6 3 5 3" xfId="36270"/>
    <cellStyle name="Obično 6 6 3 6" xfId="36271"/>
    <cellStyle name="Obično 6 6 3 6 2" xfId="36272"/>
    <cellStyle name="Obično 6 6 3 6 2 2" xfId="36273"/>
    <cellStyle name="Obično 6 6 3 6 3" xfId="36274"/>
    <cellStyle name="Obično 6 6 3 7" xfId="36275"/>
    <cellStyle name="Obično 6 6 3 7 2" xfId="36276"/>
    <cellStyle name="Obično 6 6 3 8" xfId="36277"/>
    <cellStyle name="Obično 6 6 4" xfId="36278"/>
    <cellStyle name="Obično 6 6 4 2" xfId="36279"/>
    <cellStyle name="Obično 6 6 4 2 2" xfId="36280"/>
    <cellStyle name="Obično 6 6 4 2 2 2" xfId="36281"/>
    <cellStyle name="Obično 6 6 4 2 2 2 2" xfId="36282"/>
    <cellStyle name="Obično 6 6 4 2 2 3" xfId="36283"/>
    <cellStyle name="Obično 6 6 4 2 3" xfId="36284"/>
    <cellStyle name="Obično 6 6 4 2 3 2" xfId="36285"/>
    <cellStyle name="Obično 6 6 4 2 3 2 2" xfId="36286"/>
    <cellStyle name="Obično 6 6 4 2 3 3" xfId="36287"/>
    <cellStyle name="Obično 6 6 4 2 4" xfId="36288"/>
    <cellStyle name="Obično 6 6 4 2 4 2" xfId="36289"/>
    <cellStyle name="Obično 6 6 4 2 5" xfId="36290"/>
    <cellStyle name="Obično 6 6 4 3" xfId="36291"/>
    <cellStyle name="Obično 6 6 4 3 2" xfId="36292"/>
    <cellStyle name="Obično 6 6 4 3 2 2" xfId="36293"/>
    <cellStyle name="Obično 6 6 4 3 3" xfId="36294"/>
    <cellStyle name="Obično 6 6 4 4" xfId="36295"/>
    <cellStyle name="Obično 6 6 4 4 2" xfId="36296"/>
    <cellStyle name="Obično 6 6 4 4 2 2" xfId="36297"/>
    <cellStyle name="Obično 6 6 4 4 3" xfId="36298"/>
    <cellStyle name="Obično 6 6 4 5" xfId="36299"/>
    <cellStyle name="Obično 6 6 4 5 2" xfId="36300"/>
    <cellStyle name="Obično 6 6 4 6" xfId="36301"/>
    <cellStyle name="Obično 6 6 5" xfId="36302"/>
    <cellStyle name="Obično 6 6 5 2" xfId="36303"/>
    <cellStyle name="Obično 6 6 5 2 2" xfId="36304"/>
    <cellStyle name="Obično 6 6 5 2 2 2" xfId="36305"/>
    <cellStyle name="Obično 6 6 5 2 3" xfId="36306"/>
    <cellStyle name="Obično 6 6 5 3" xfId="36307"/>
    <cellStyle name="Obično 6 6 5 3 2" xfId="36308"/>
    <cellStyle name="Obično 6 6 5 3 2 2" xfId="36309"/>
    <cellStyle name="Obično 6 6 5 3 3" xfId="36310"/>
    <cellStyle name="Obično 6 6 5 4" xfId="36311"/>
    <cellStyle name="Obično 6 6 5 4 2" xfId="36312"/>
    <cellStyle name="Obično 6 6 5 5" xfId="36313"/>
    <cellStyle name="Obično 6 6 6" xfId="36314"/>
    <cellStyle name="Obično 6 6 6 2" xfId="36315"/>
    <cellStyle name="Obično 6 6 6 2 2" xfId="36316"/>
    <cellStyle name="Obično 6 6 6 2 2 2" xfId="36317"/>
    <cellStyle name="Obično 6 6 6 2 3" xfId="36318"/>
    <cellStyle name="Obično 6 6 6 3" xfId="36319"/>
    <cellStyle name="Obično 6 6 6 3 2" xfId="36320"/>
    <cellStyle name="Obično 6 6 6 3 2 2" xfId="36321"/>
    <cellStyle name="Obično 6 6 6 3 3" xfId="36322"/>
    <cellStyle name="Obično 6 6 6 4" xfId="36323"/>
    <cellStyle name="Obično 6 6 6 4 2" xfId="36324"/>
    <cellStyle name="Obično 6 6 6 5" xfId="36325"/>
    <cellStyle name="Obično 6 6 7" xfId="36326"/>
    <cellStyle name="Obično 6 6 7 2" xfId="36327"/>
    <cellStyle name="Obično 6 6 7 2 2" xfId="36328"/>
    <cellStyle name="Obično 6 6 7 3" xfId="36329"/>
    <cellStyle name="Obično 6 6 8" xfId="36330"/>
    <cellStyle name="Obično 6 6 8 2" xfId="36331"/>
    <cellStyle name="Obično 6 6 8 2 2" xfId="36332"/>
    <cellStyle name="Obično 6 6 8 3" xfId="36333"/>
    <cellStyle name="Obično 6 6 9" xfId="36334"/>
    <cellStyle name="Obično 6 6 9 2" xfId="36335"/>
    <cellStyle name="Obično 6 7" xfId="36336"/>
    <cellStyle name="Obično 6 7 2" xfId="36337"/>
    <cellStyle name="Obično 6 7 2 2" xfId="36338"/>
    <cellStyle name="Obično 6 7 2 2 2" xfId="36339"/>
    <cellStyle name="Obično 6 7 2 2 2 2" xfId="36340"/>
    <cellStyle name="Obično 6 7 2 2 2 2 2" xfId="36341"/>
    <cellStyle name="Obično 6 7 2 2 2 2 2 2" xfId="36342"/>
    <cellStyle name="Obično 6 7 2 2 2 2 3" xfId="36343"/>
    <cellStyle name="Obično 6 7 2 2 2 3" xfId="36344"/>
    <cellStyle name="Obično 6 7 2 2 2 3 2" xfId="36345"/>
    <cellStyle name="Obično 6 7 2 2 2 3 2 2" xfId="36346"/>
    <cellStyle name="Obično 6 7 2 2 2 3 3" xfId="36347"/>
    <cellStyle name="Obično 6 7 2 2 2 4" xfId="36348"/>
    <cellStyle name="Obično 6 7 2 2 2 4 2" xfId="36349"/>
    <cellStyle name="Obično 6 7 2 2 2 5" xfId="36350"/>
    <cellStyle name="Obično 6 7 2 2 3" xfId="36351"/>
    <cellStyle name="Obično 6 7 2 2 3 2" xfId="36352"/>
    <cellStyle name="Obično 6 7 2 2 3 2 2" xfId="36353"/>
    <cellStyle name="Obično 6 7 2 2 3 3" xfId="36354"/>
    <cellStyle name="Obično 6 7 2 2 4" xfId="36355"/>
    <cellStyle name="Obično 6 7 2 2 4 2" xfId="36356"/>
    <cellStyle name="Obično 6 7 2 2 4 2 2" xfId="36357"/>
    <cellStyle name="Obično 6 7 2 2 4 3" xfId="36358"/>
    <cellStyle name="Obično 6 7 2 2 5" xfId="36359"/>
    <cellStyle name="Obično 6 7 2 2 5 2" xfId="36360"/>
    <cellStyle name="Obično 6 7 2 2 6" xfId="36361"/>
    <cellStyle name="Obično 6 7 2 3" xfId="36362"/>
    <cellStyle name="Obično 6 7 2 3 2" xfId="36363"/>
    <cellStyle name="Obično 6 7 2 3 2 2" xfId="36364"/>
    <cellStyle name="Obično 6 7 2 3 2 2 2" xfId="36365"/>
    <cellStyle name="Obično 6 7 2 3 2 3" xfId="36366"/>
    <cellStyle name="Obično 6 7 2 3 3" xfId="36367"/>
    <cellStyle name="Obično 6 7 2 3 3 2" xfId="36368"/>
    <cellStyle name="Obično 6 7 2 3 3 2 2" xfId="36369"/>
    <cellStyle name="Obično 6 7 2 3 3 3" xfId="36370"/>
    <cellStyle name="Obično 6 7 2 3 4" xfId="36371"/>
    <cellStyle name="Obično 6 7 2 3 4 2" xfId="36372"/>
    <cellStyle name="Obično 6 7 2 3 5" xfId="36373"/>
    <cellStyle name="Obično 6 7 2 4" xfId="36374"/>
    <cellStyle name="Obično 6 7 2 4 2" xfId="36375"/>
    <cellStyle name="Obično 6 7 2 4 2 2" xfId="36376"/>
    <cellStyle name="Obično 6 7 2 4 2 2 2" xfId="36377"/>
    <cellStyle name="Obično 6 7 2 4 2 3" xfId="36378"/>
    <cellStyle name="Obično 6 7 2 4 3" xfId="36379"/>
    <cellStyle name="Obično 6 7 2 4 3 2" xfId="36380"/>
    <cellStyle name="Obično 6 7 2 4 3 2 2" xfId="36381"/>
    <cellStyle name="Obično 6 7 2 4 3 3" xfId="36382"/>
    <cellStyle name="Obično 6 7 2 4 4" xfId="36383"/>
    <cellStyle name="Obično 6 7 2 4 4 2" xfId="36384"/>
    <cellStyle name="Obično 6 7 2 4 5" xfId="36385"/>
    <cellStyle name="Obično 6 7 2 5" xfId="36386"/>
    <cellStyle name="Obično 6 7 2 5 2" xfId="36387"/>
    <cellStyle name="Obično 6 7 2 5 2 2" xfId="36388"/>
    <cellStyle name="Obično 6 7 2 5 3" xfId="36389"/>
    <cellStyle name="Obično 6 7 2 6" xfId="36390"/>
    <cellStyle name="Obično 6 7 2 6 2" xfId="36391"/>
    <cellStyle name="Obično 6 7 2 6 2 2" xfId="36392"/>
    <cellStyle name="Obično 6 7 2 6 3" xfId="36393"/>
    <cellStyle name="Obično 6 7 2 7" xfId="36394"/>
    <cellStyle name="Obično 6 7 2 7 2" xfId="36395"/>
    <cellStyle name="Obično 6 7 2 8" xfId="36396"/>
    <cellStyle name="Obično 6 7 3" xfId="36397"/>
    <cellStyle name="Obično 6 7 3 2" xfId="36398"/>
    <cellStyle name="Obično 6 7 3 2 2" xfId="36399"/>
    <cellStyle name="Obično 6 7 3 2 2 2" xfId="36400"/>
    <cellStyle name="Obično 6 7 3 2 2 2 2" xfId="36401"/>
    <cellStyle name="Obično 6 7 3 2 2 3" xfId="36402"/>
    <cellStyle name="Obično 6 7 3 2 3" xfId="36403"/>
    <cellStyle name="Obično 6 7 3 2 3 2" xfId="36404"/>
    <cellStyle name="Obično 6 7 3 2 3 2 2" xfId="36405"/>
    <cellStyle name="Obično 6 7 3 2 3 3" xfId="36406"/>
    <cellStyle name="Obično 6 7 3 2 4" xfId="36407"/>
    <cellStyle name="Obično 6 7 3 2 4 2" xfId="36408"/>
    <cellStyle name="Obično 6 7 3 2 5" xfId="36409"/>
    <cellStyle name="Obično 6 7 3 3" xfId="36410"/>
    <cellStyle name="Obično 6 7 3 3 2" xfId="36411"/>
    <cellStyle name="Obično 6 7 3 3 2 2" xfId="36412"/>
    <cellStyle name="Obično 6 7 3 3 3" xfId="36413"/>
    <cellStyle name="Obično 6 7 3 4" xfId="36414"/>
    <cellStyle name="Obično 6 7 3 4 2" xfId="36415"/>
    <cellStyle name="Obično 6 7 3 4 2 2" xfId="36416"/>
    <cellStyle name="Obično 6 7 3 4 3" xfId="36417"/>
    <cellStyle name="Obično 6 7 3 5" xfId="36418"/>
    <cellStyle name="Obično 6 7 3 5 2" xfId="36419"/>
    <cellStyle name="Obično 6 7 3 6" xfId="36420"/>
    <cellStyle name="Obično 6 7 4" xfId="36421"/>
    <cellStyle name="Obično 6 7 4 2" xfId="36422"/>
    <cellStyle name="Obično 6 7 4 2 2" xfId="36423"/>
    <cellStyle name="Obično 6 7 4 2 2 2" xfId="36424"/>
    <cellStyle name="Obično 6 7 4 2 3" xfId="36425"/>
    <cellStyle name="Obično 6 7 4 3" xfId="36426"/>
    <cellStyle name="Obično 6 7 4 3 2" xfId="36427"/>
    <cellStyle name="Obično 6 7 4 3 2 2" xfId="36428"/>
    <cellStyle name="Obično 6 7 4 3 3" xfId="36429"/>
    <cellStyle name="Obično 6 7 4 4" xfId="36430"/>
    <cellStyle name="Obično 6 7 4 4 2" xfId="36431"/>
    <cellStyle name="Obično 6 7 4 5" xfId="36432"/>
    <cellStyle name="Obično 6 7 5" xfId="36433"/>
    <cellStyle name="Obično 6 7 5 2" xfId="36434"/>
    <cellStyle name="Obično 6 7 5 2 2" xfId="36435"/>
    <cellStyle name="Obično 6 7 5 2 2 2" xfId="36436"/>
    <cellStyle name="Obično 6 7 5 2 3" xfId="36437"/>
    <cellStyle name="Obično 6 7 5 3" xfId="36438"/>
    <cellStyle name="Obično 6 7 5 3 2" xfId="36439"/>
    <cellStyle name="Obično 6 7 5 3 2 2" xfId="36440"/>
    <cellStyle name="Obično 6 7 5 3 3" xfId="36441"/>
    <cellStyle name="Obično 6 7 5 4" xfId="36442"/>
    <cellStyle name="Obično 6 7 5 4 2" xfId="36443"/>
    <cellStyle name="Obično 6 7 5 5" xfId="36444"/>
    <cellStyle name="Obično 6 7 6" xfId="36445"/>
    <cellStyle name="Obično 6 7 6 2" xfId="36446"/>
    <cellStyle name="Obično 6 7 6 2 2" xfId="36447"/>
    <cellStyle name="Obično 6 7 6 3" xfId="36448"/>
    <cellStyle name="Obično 6 7 7" xfId="36449"/>
    <cellStyle name="Obično 6 7 7 2" xfId="36450"/>
    <cellStyle name="Obično 6 7 7 2 2" xfId="36451"/>
    <cellStyle name="Obično 6 7 7 3" xfId="36452"/>
    <cellStyle name="Obično 6 7 8" xfId="36453"/>
    <cellStyle name="Obično 6 7 8 2" xfId="36454"/>
    <cellStyle name="Obično 6 7 9" xfId="36455"/>
    <cellStyle name="Obično 6 8" xfId="36456"/>
    <cellStyle name="Obično 6 8 2" xfId="36457"/>
    <cellStyle name="Obično 6 8 2 2" xfId="36458"/>
    <cellStyle name="Obično 6 8 2 2 2" xfId="36459"/>
    <cellStyle name="Obično 6 8 2 2 2 2" xfId="36460"/>
    <cellStyle name="Obično 6 8 2 2 2 2 2" xfId="36461"/>
    <cellStyle name="Obično 6 8 2 2 2 3" xfId="36462"/>
    <cellStyle name="Obično 6 8 2 2 3" xfId="36463"/>
    <cellStyle name="Obično 6 8 2 2 3 2" xfId="36464"/>
    <cellStyle name="Obično 6 8 2 2 3 2 2" xfId="36465"/>
    <cellStyle name="Obično 6 8 2 2 3 3" xfId="36466"/>
    <cellStyle name="Obično 6 8 2 2 4" xfId="36467"/>
    <cellStyle name="Obično 6 8 2 2 4 2" xfId="36468"/>
    <cellStyle name="Obično 6 8 2 2 5" xfId="36469"/>
    <cellStyle name="Obično 6 8 2 3" xfId="36470"/>
    <cellStyle name="Obično 6 8 2 3 2" xfId="36471"/>
    <cellStyle name="Obično 6 8 2 3 2 2" xfId="36472"/>
    <cellStyle name="Obično 6 8 2 3 3" xfId="36473"/>
    <cellStyle name="Obično 6 8 2 4" xfId="36474"/>
    <cellStyle name="Obično 6 8 2 4 2" xfId="36475"/>
    <cellStyle name="Obično 6 8 2 4 2 2" xfId="36476"/>
    <cellStyle name="Obično 6 8 2 4 3" xfId="36477"/>
    <cellStyle name="Obično 6 8 2 5" xfId="36478"/>
    <cellStyle name="Obično 6 8 2 5 2" xfId="36479"/>
    <cellStyle name="Obično 6 8 2 6" xfId="36480"/>
    <cellStyle name="Obično 6 8 3" xfId="36481"/>
    <cellStyle name="Obično 6 8 4" xfId="36482"/>
    <cellStyle name="Obično 6 8 4 2" xfId="36483"/>
    <cellStyle name="Obično 6 8 4 2 2" xfId="36484"/>
    <cellStyle name="Obično 6 8 4 2 2 2" xfId="36485"/>
    <cellStyle name="Obično 6 8 4 2 3" xfId="36486"/>
    <cellStyle name="Obično 6 8 4 3" xfId="36487"/>
    <cellStyle name="Obično 6 8 4 3 2" xfId="36488"/>
    <cellStyle name="Obično 6 8 4 3 2 2" xfId="36489"/>
    <cellStyle name="Obično 6 8 4 3 3" xfId="36490"/>
    <cellStyle name="Obično 6 8 4 4" xfId="36491"/>
    <cellStyle name="Obično 6 8 4 4 2" xfId="36492"/>
    <cellStyle name="Obično 6 8 4 5" xfId="36493"/>
    <cellStyle name="Obično 6 8 5" xfId="36494"/>
    <cellStyle name="Obično 6 8 5 2" xfId="36495"/>
    <cellStyle name="Obično 6 8 5 2 2" xfId="36496"/>
    <cellStyle name="Obično 6 8 5 2 2 2" xfId="36497"/>
    <cellStyle name="Obično 6 8 5 2 3" xfId="36498"/>
    <cellStyle name="Obično 6 8 5 3" xfId="36499"/>
    <cellStyle name="Obično 6 8 5 3 2" xfId="36500"/>
    <cellStyle name="Obično 6 8 5 3 2 2" xfId="36501"/>
    <cellStyle name="Obično 6 8 5 3 3" xfId="36502"/>
    <cellStyle name="Obično 6 8 5 4" xfId="36503"/>
    <cellStyle name="Obično 6 8 5 4 2" xfId="36504"/>
    <cellStyle name="Obično 6 8 5 5" xfId="36505"/>
    <cellStyle name="Obično 6 9" xfId="36506"/>
    <cellStyle name="Obično 6 9 2" xfId="36507"/>
    <cellStyle name="Obično 6 9 2 2" xfId="36508"/>
    <cellStyle name="Obično 6 9 2 2 2" xfId="36509"/>
    <cellStyle name="Obično 6 9 2 2 2 2" xfId="36510"/>
    <cellStyle name="Obično 6 9 2 2 3" xfId="36511"/>
    <cellStyle name="Obično 6 9 2 3" xfId="36512"/>
    <cellStyle name="Obično 6 9 2 3 2" xfId="36513"/>
    <cellStyle name="Obično 6 9 2 3 2 2" xfId="36514"/>
    <cellStyle name="Obično 6 9 2 3 3" xfId="36515"/>
    <cellStyle name="Obično 6 9 2 4" xfId="36516"/>
    <cellStyle name="Obično 6 9 2 4 2" xfId="36517"/>
    <cellStyle name="Obično 6 9 2 5" xfId="36518"/>
    <cellStyle name="Obično 6 9 3" xfId="36519"/>
    <cellStyle name="Obično 6 9 3 2" xfId="36520"/>
    <cellStyle name="Obično 6 9 3 2 2" xfId="36521"/>
    <cellStyle name="Obično 6 9 3 2 2 2" xfId="36522"/>
    <cellStyle name="Obično 6 9 3 2 3" xfId="36523"/>
    <cellStyle name="Obično 6 9 3 3" xfId="36524"/>
    <cellStyle name="Obično 6 9 3 3 2" xfId="36525"/>
    <cellStyle name="Obično 6 9 3 3 2 2" xfId="36526"/>
    <cellStyle name="Obično 6 9 3 3 3" xfId="36527"/>
    <cellStyle name="Obično 6 9 3 4" xfId="36528"/>
    <cellStyle name="Obično 6 9 3 4 2" xfId="36529"/>
    <cellStyle name="Obično 6 9 3 5" xfId="36530"/>
    <cellStyle name="Obično 6 9 4" xfId="36531"/>
    <cellStyle name="Obično 6 9 4 2" xfId="36532"/>
    <cellStyle name="Obično 6 9 4 2 2" xfId="36533"/>
    <cellStyle name="Obično 6 9 4 3" xfId="36534"/>
    <cellStyle name="Obično 6 9 5" xfId="36535"/>
    <cellStyle name="Obično 6 9 5 2" xfId="36536"/>
    <cellStyle name="Obično 6 9 5 2 2" xfId="36537"/>
    <cellStyle name="Obično 6 9 5 3" xfId="36538"/>
    <cellStyle name="Obično 6 9 6" xfId="36539"/>
    <cellStyle name="Obično 6 9 6 2" xfId="36540"/>
    <cellStyle name="Obično 6 9 7" xfId="36541"/>
    <cellStyle name="Obično 7" xfId="36542"/>
    <cellStyle name="Obično 7 2" xfId="36543"/>
    <cellStyle name="Obično 7 3" xfId="36544"/>
    <cellStyle name="Obično 7 4" xfId="36545"/>
    <cellStyle name="Obično 8" xfId="36546"/>
    <cellStyle name="Obično 8 2" xfId="36547"/>
    <cellStyle name="Obično 8 2 2" xfId="36548"/>
    <cellStyle name="Obično 8 2 2 2" xfId="36549"/>
    <cellStyle name="Obično 8 2 2 2 2" xfId="36550"/>
    <cellStyle name="Obično 8 2 2 2 2 2" xfId="36551"/>
    <cellStyle name="Obično 8 2 2 2 3" xfId="36552"/>
    <cellStyle name="Obično 8 2 2 3" xfId="36553"/>
    <cellStyle name="Obično 8 2 2 3 2" xfId="36554"/>
    <cellStyle name="Obično 8 2 2 3 2 2" xfId="36555"/>
    <cellStyle name="Obično 8 2 2 3 3" xfId="36556"/>
    <cellStyle name="Obično 8 2 2 4" xfId="36557"/>
    <cellStyle name="Obično 8 2 2 4 2" xfId="36558"/>
    <cellStyle name="Obično 8 2 2 5" xfId="36559"/>
    <cellStyle name="Obično 8 2 3" xfId="36560"/>
    <cellStyle name="Obično 8 2 3 2" xfId="36561"/>
    <cellStyle name="Obično 8 2 3 2 2" xfId="36562"/>
    <cellStyle name="Obično 8 2 3 3" xfId="36563"/>
    <cellStyle name="Obično 8 2 4" xfId="36564"/>
    <cellStyle name="Obično 8 2 4 2" xfId="36565"/>
    <cellStyle name="Obično 8 2 4 2 2" xfId="36566"/>
    <cellStyle name="Obično 8 2 4 3" xfId="36567"/>
    <cellStyle name="Obično 8 2 5" xfId="36568"/>
    <cellStyle name="Obično 8 2 5 2" xfId="36569"/>
    <cellStyle name="Obično 8 2 6" xfId="36570"/>
    <cellStyle name="Obično 8 2 7" xfId="36571"/>
    <cellStyle name="Obično 8 3" xfId="36572"/>
    <cellStyle name="Obično 8 4" xfId="36573"/>
    <cellStyle name="Obično 8 4 2" xfId="36574"/>
    <cellStyle name="Obično 8 4 2 2" xfId="36575"/>
    <cellStyle name="Obično 8 4 2 2 2" xfId="36576"/>
    <cellStyle name="Obično 8 4 2 3" xfId="36577"/>
    <cellStyle name="Obično 8 4 3" xfId="36578"/>
    <cellStyle name="Obično 8 4 3 2" xfId="36579"/>
    <cellStyle name="Obično 8 4 4" xfId="36580"/>
    <cellStyle name="Obično 8 5" xfId="36581"/>
    <cellStyle name="Obično 8 5 2" xfId="36582"/>
    <cellStyle name="Obično 8 5 2 2" xfId="36583"/>
    <cellStyle name="Obično 8 5 3" xfId="36584"/>
    <cellStyle name="Obično 8 6" xfId="36585"/>
    <cellStyle name="Obično 8 7" xfId="36586"/>
    <cellStyle name="Obično 8 7 2" xfId="36587"/>
    <cellStyle name="Obično 8 8" xfId="36588"/>
    <cellStyle name="Obično 9" xfId="36589"/>
    <cellStyle name="Obično 9 2" xfId="36590"/>
    <cellStyle name="Obično 9 3" xfId="36591"/>
    <cellStyle name="Obično 9 4" xfId="36592"/>
    <cellStyle name="Obično__FA_matrica -lipanj 2010 - novi graf2006, 2007" xfId="37153"/>
    <cellStyle name="Obično_20082502_V3__Radni_Makroekonomsko_okruzje_FSR_8" xfId="37145"/>
    <cellStyle name="Obično_BDP_projekcija q2" xfId="37146"/>
    <cellStyle name="Obično_FED i ECB, povj potros, banke cds, embi, zemlje cds" xfId="37132"/>
    <cellStyle name="Obično_FSR 2_ Makroekonomski okvir" xfId="37154"/>
    <cellStyle name="Obično_FSR4_za Mirnu" xfId="37147"/>
    <cellStyle name="Obično_FSR4_za Mirnu 2" xfId="37150"/>
    <cellStyle name="Obično_Grafovi za FSR - M4 2" xfId="37135"/>
    <cellStyle name="Obično_Grafovi za FSR - M4__Radni_Makroekonomsko_okruzje_FSR_8" xfId="37138"/>
    <cellStyle name="Obično_IMF_EXD_interest_rates_2007" xfId="37149"/>
    <cellStyle name="Obično_Knjiga1 (1)" xfId="37148"/>
    <cellStyle name="Obično_Krediti_preostalo dospijeće" xfId="37171"/>
    <cellStyle name="Obično_KVARTALNI_NOVI_PROSJECI" xfId="37151"/>
    <cellStyle name="Obično_List1" xfId="37152"/>
    <cellStyle name="Obično_List1_1" xfId="37124"/>
    <cellStyle name="Obično_List1_1_Valutna i ročna struktura kredita_novoodobreni_vs_stock" xfId="37172"/>
    <cellStyle name="Obično_List1_2 2" xfId="37166"/>
    <cellStyle name="Obično_List1_UKUPNI KUN KRED BEZ VK STAN" xfId="37178"/>
    <cellStyle name="Obično_List2" xfId="37163"/>
    <cellStyle name="Obično_MAKRO" xfId="37125"/>
    <cellStyle name="Obično_MAKRO 2" xfId="37127"/>
    <cellStyle name="Obično_Novoodobreni_iznosi" xfId="37168"/>
    <cellStyle name="Obično_PRILOG_test_test_test_test_CDS" xfId="37133"/>
    <cellStyle name="Obično_Priljevi i odljevi_HZZ" xfId="37159"/>
    <cellStyle name="Obično_Slika 12" xfId="37164"/>
    <cellStyle name="Obično_Slika 2 2" xfId="37129"/>
    <cellStyle name="Obično_Slika 22" xfId="37155"/>
    <cellStyle name="Obično_Slika 26" xfId="37156"/>
    <cellStyle name="Obično_Slika 3" xfId="37123"/>
    <cellStyle name="Obično_Slika 7" xfId="37134"/>
    <cellStyle name="Obično_Slika 7a" xfId="37130"/>
    <cellStyle name="Obično_Slika 8" xfId="37131"/>
    <cellStyle name="Obično_Valutna i ročna struktura kredita_novoodobreni_vs_stock" xfId="37170"/>
    <cellStyle name="Összesen" xfId="170"/>
    <cellStyle name="Output" xfId="36593"/>
    <cellStyle name="Output 2" xfId="172"/>
    <cellStyle name="Output 2 2" xfId="36594"/>
    <cellStyle name="Output 2 2 2" xfId="36595"/>
    <cellStyle name="Output 2 2 3" xfId="36596"/>
    <cellStyle name="Output 2 3" xfId="36597"/>
    <cellStyle name="Output 2 3 2" xfId="36598"/>
    <cellStyle name="Output 2 4" xfId="36599"/>
    <cellStyle name="Output 2 4 2" xfId="36600"/>
    <cellStyle name="Output 2 5" xfId="36601"/>
    <cellStyle name="Output 2 6" xfId="36602"/>
    <cellStyle name="Output 2 7" xfId="36603"/>
    <cellStyle name="Output 3" xfId="36604"/>
    <cellStyle name="Output 3 2" xfId="36605"/>
    <cellStyle name="Output 3 3" xfId="36606"/>
    <cellStyle name="Output 3 3 2" xfId="36607"/>
    <cellStyle name="Output 3 4" xfId="36608"/>
    <cellStyle name="Output 3 5" xfId="36609"/>
    <cellStyle name="Output 4" xfId="36610"/>
    <cellStyle name="Output 4 2" xfId="36611"/>
    <cellStyle name="Output 5" xfId="36612"/>
    <cellStyle name="Output 6" xfId="36613"/>
    <cellStyle name="Output 7" xfId="36614"/>
    <cellStyle name="Percent 10" xfId="36615"/>
    <cellStyle name="Percent 11" xfId="36616"/>
    <cellStyle name="Percent 12" xfId="36617"/>
    <cellStyle name="Percent 13" xfId="36618"/>
    <cellStyle name="Percent 14" xfId="36619"/>
    <cellStyle name="Percent 15" xfId="36620"/>
    <cellStyle name="Percent 16" xfId="36621"/>
    <cellStyle name="Percent 17" xfId="36622"/>
    <cellStyle name="Percent 18" xfId="36623"/>
    <cellStyle name="Percent 19" xfId="36624"/>
    <cellStyle name="Percent 2" xfId="36625"/>
    <cellStyle name="Percent 2 10" xfId="36626"/>
    <cellStyle name="Percent 2 11" xfId="36627"/>
    <cellStyle name="Percent 2 12" xfId="36628"/>
    <cellStyle name="Percent 2 13" xfId="36629"/>
    <cellStyle name="Percent 2 14" xfId="36630"/>
    <cellStyle name="Percent 2 15" xfId="36631"/>
    <cellStyle name="Percent 2 16" xfId="36632"/>
    <cellStyle name="Percent 2 17" xfId="36633"/>
    <cellStyle name="Percent 2 18" xfId="36634"/>
    <cellStyle name="Percent 2 19" xfId="36635"/>
    <cellStyle name="Percent 2 2" xfId="36636"/>
    <cellStyle name="Percent 2 20" xfId="36637"/>
    <cellStyle name="Percent 2 21" xfId="36638"/>
    <cellStyle name="Percent 2 22" xfId="36639"/>
    <cellStyle name="Percent 2 23" xfId="36640"/>
    <cellStyle name="Percent 2 24" xfId="36641"/>
    <cellStyle name="Percent 2 25" xfId="36642"/>
    <cellStyle name="Percent 2 26" xfId="36643"/>
    <cellStyle name="Percent 2 27" xfId="36644"/>
    <cellStyle name="Percent 2 28" xfId="36645"/>
    <cellStyle name="Percent 2 29" xfId="36646"/>
    <cellStyle name="Percent 2 3" xfId="36647"/>
    <cellStyle name="Percent 2 30" xfId="36648"/>
    <cellStyle name="Percent 2 31" xfId="36649"/>
    <cellStyle name="Percent 2 32" xfId="36650"/>
    <cellStyle name="Percent 2 33" xfId="36651"/>
    <cellStyle name="Percent 2 34" xfId="36652"/>
    <cellStyle name="Percent 2 35" xfId="36653"/>
    <cellStyle name="Percent 2 36" xfId="36654"/>
    <cellStyle name="Percent 2 37" xfId="36655"/>
    <cellStyle name="Percent 2 38" xfId="36656"/>
    <cellStyle name="Percent 2 39" xfId="36657"/>
    <cellStyle name="Percent 2 4" xfId="36658"/>
    <cellStyle name="Percent 2 40" xfId="36659"/>
    <cellStyle name="Percent 2 41" xfId="36660"/>
    <cellStyle name="Percent 2 42" xfId="36661"/>
    <cellStyle name="Percent 2 5" xfId="36662"/>
    <cellStyle name="Percent 2 6" xfId="36663"/>
    <cellStyle name="Percent 2 7" xfId="36664"/>
    <cellStyle name="Percent 2 8" xfId="36665"/>
    <cellStyle name="Percent 2 9" xfId="36666"/>
    <cellStyle name="Percent 20" xfId="36667"/>
    <cellStyle name="Percent 21" xfId="36668"/>
    <cellStyle name="Percent 22" xfId="36669"/>
    <cellStyle name="Percent 23" xfId="36670"/>
    <cellStyle name="Percent 24" xfId="36671"/>
    <cellStyle name="Percent 25" xfId="36672"/>
    <cellStyle name="Percent 26" xfId="36673"/>
    <cellStyle name="Percent 27" xfId="36674"/>
    <cellStyle name="Percent 28" xfId="36675"/>
    <cellStyle name="Percent 29" xfId="36676"/>
    <cellStyle name="Percent 3" xfId="36677"/>
    <cellStyle name="Percent 3 10" xfId="36678"/>
    <cellStyle name="Percent 3 11" xfId="36679"/>
    <cellStyle name="Percent 3 12" xfId="36680"/>
    <cellStyle name="Percent 3 13" xfId="36681"/>
    <cellStyle name="Percent 3 2" xfId="36682"/>
    <cellStyle name="Percent 3 2 10" xfId="36683"/>
    <cellStyle name="Percent 3 2 11" xfId="36684"/>
    <cellStyle name="Percent 3 2 12" xfId="36685"/>
    <cellStyle name="Percent 3 2 13" xfId="36686"/>
    <cellStyle name="Percent 3 2 2" xfId="36687"/>
    <cellStyle name="Percent 3 2 3" xfId="36688"/>
    <cellStyle name="Percent 3 2 4" xfId="36689"/>
    <cellStyle name="Percent 3 2 5" xfId="36690"/>
    <cellStyle name="Percent 3 2 6" xfId="36691"/>
    <cellStyle name="Percent 3 2 7" xfId="36692"/>
    <cellStyle name="Percent 3 2 8" xfId="36693"/>
    <cellStyle name="Percent 3 2 9" xfId="36694"/>
    <cellStyle name="Percent 3 3" xfId="36695"/>
    <cellStyle name="Percent 3 4" xfId="36696"/>
    <cellStyle name="Percent 3 5" xfId="36697"/>
    <cellStyle name="Percent 3 6" xfId="36698"/>
    <cellStyle name="Percent 3 7" xfId="36699"/>
    <cellStyle name="Percent 3 8" xfId="36700"/>
    <cellStyle name="Percent 3 9" xfId="36701"/>
    <cellStyle name="Percent 30" xfId="36702"/>
    <cellStyle name="Percent 31" xfId="36703"/>
    <cellStyle name="Percent 32" xfId="36704"/>
    <cellStyle name="Percent 32 2" xfId="36705"/>
    <cellStyle name="Percent 32 3" xfId="36706"/>
    <cellStyle name="Percent 4" xfId="36707"/>
    <cellStyle name="Percent 5" xfId="36708"/>
    <cellStyle name="Percent 6" xfId="36709"/>
    <cellStyle name="Percent 7" xfId="36710"/>
    <cellStyle name="Percent 8" xfId="36711"/>
    <cellStyle name="Percent 9" xfId="36712"/>
    <cellStyle name="percentage difference one decimal" xfId="173"/>
    <cellStyle name="percentage difference zero decimal" xfId="174"/>
    <cellStyle name="Pevný" xfId="175"/>
    <cellStyle name="Postotak" xfId="37120" builtinId="5"/>
    <cellStyle name="Postotak 10" xfId="37179"/>
    <cellStyle name="Postotak 2" xfId="176"/>
    <cellStyle name="Postotak 2 2" xfId="36713"/>
    <cellStyle name="Postotak 2 2 2" xfId="36714"/>
    <cellStyle name="Postotak 2 2 3" xfId="36715"/>
    <cellStyle name="Postotak 2 2 4" xfId="36716"/>
    <cellStyle name="Postotak 2 3" xfId="36717"/>
    <cellStyle name="Postotak 2 4" xfId="36718"/>
    <cellStyle name="Postotak 2 4 2" xfId="36719"/>
    <cellStyle name="Postotak 2 4 3" xfId="36720"/>
    <cellStyle name="Postotak 2 5" xfId="36721"/>
    <cellStyle name="Postotak 2 5 2" xfId="36722"/>
    <cellStyle name="Postotak 2 6" xfId="36723"/>
    <cellStyle name="Postotak 2 7" xfId="36724"/>
    <cellStyle name="Postotak 3" xfId="177"/>
    <cellStyle name="Postotak 3 2" xfId="36725"/>
    <cellStyle name="Postotak 3 3" xfId="36726"/>
    <cellStyle name="Postotak 3 4" xfId="36727"/>
    <cellStyle name="Postotak 3 5" xfId="36728"/>
    <cellStyle name="Postotak 3 6" xfId="36729"/>
    <cellStyle name="Postotak 4" xfId="36730"/>
    <cellStyle name="Postotak 5" xfId="36731"/>
    <cellStyle name="Postotak 5 2" xfId="36732"/>
    <cellStyle name="Postotak 6" xfId="36733"/>
    <cellStyle name="Postotak 7" xfId="36734"/>
    <cellStyle name="Postotak 7 2" xfId="36735"/>
    <cellStyle name="Postotak 8" xfId="36736"/>
    <cellStyle name="Postotak 8 2" xfId="36737"/>
    <cellStyle name="Postotak 8 2 2" xfId="36738"/>
    <cellStyle name="Postotak 8 2 2 2" xfId="36739"/>
    <cellStyle name="Postotak 8 2 3" xfId="36740"/>
    <cellStyle name="Postotak 8 3" xfId="36741"/>
    <cellStyle name="Postotak 8 3 2" xfId="36742"/>
    <cellStyle name="Postotak 8 3 2 2" xfId="36743"/>
    <cellStyle name="Postotak 8 3 3" xfId="36744"/>
    <cellStyle name="Postotak 9" xfId="36745"/>
    <cellStyle name="Povezana ćelija" xfId="178" builtinId="24" customBuiltin="1"/>
    <cellStyle name="Povezana ćelija 10" xfId="36746"/>
    <cellStyle name="Povezana ćelija 11" xfId="36747"/>
    <cellStyle name="Povezana ćelija 11 2" xfId="36748"/>
    <cellStyle name="Povezana ćelija 11 3" xfId="36749"/>
    <cellStyle name="Povezana ćelija 12" xfId="36750"/>
    <cellStyle name="Povezana ćelija 13" xfId="36751"/>
    <cellStyle name="Povezana ćelija 14" xfId="36752"/>
    <cellStyle name="Povezana ćelija 15" xfId="36753"/>
    <cellStyle name="Povezana ćelija 16" xfId="36754"/>
    <cellStyle name="Povezana ćelija 17" xfId="36755"/>
    <cellStyle name="Povezana ćelija 18" xfId="36756"/>
    <cellStyle name="Povezana ćelija 18 2" xfId="36757"/>
    <cellStyle name="Povezana ćelija 18 3" xfId="36758"/>
    <cellStyle name="Povezana ćelija 19" xfId="36759"/>
    <cellStyle name="Povezana ćelija 2" xfId="36760"/>
    <cellStyle name="Povezana ćelija 2 2" xfId="36761"/>
    <cellStyle name="Povezana ćelija 2 3" xfId="36762"/>
    <cellStyle name="Povezana ćelija 2 4" xfId="36763"/>
    <cellStyle name="Povezana ćelija 20" xfId="36764"/>
    <cellStyle name="Povezana ćelija 21" xfId="36765"/>
    <cellStyle name="Povezana ćelija 22" xfId="36766"/>
    <cellStyle name="Povezana ćelija 23" xfId="36767"/>
    <cellStyle name="Povezana ćelija 24" xfId="36768"/>
    <cellStyle name="Povezana ćelija 3" xfId="36769"/>
    <cellStyle name="Povezana ćelija 4" xfId="36770"/>
    <cellStyle name="Povezana ćelija 5" xfId="36771"/>
    <cellStyle name="Povezana ćelija 6" xfId="36772"/>
    <cellStyle name="Povezana ćelija 7" xfId="36773"/>
    <cellStyle name="Povezana ćelija 8" xfId="36774"/>
    <cellStyle name="Povezana ćelija 9" xfId="36775"/>
    <cellStyle name="Provjera ćelije" xfId="179" builtinId="23" customBuiltin="1"/>
    <cellStyle name="Provjera ćelije 10" xfId="36776"/>
    <cellStyle name="Provjera ćelije 11" xfId="36777"/>
    <cellStyle name="Provjera ćelije 11 2" xfId="36778"/>
    <cellStyle name="Provjera ćelije 11 3" xfId="36779"/>
    <cellStyle name="Provjera ćelije 12" xfId="36780"/>
    <cellStyle name="Provjera ćelije 13" xfId="36781"/>
    <cellStyle name="Provjera ćelije 14" xfId="36782"/>
    <cellStyle name="Provjera ćelije 15" xfId="36783"/>
    <cellStyle name="Provjera ćelije 16" xfId="36784"/>
    <cellStyle name="Provjera ćelije 17" xfId="36785"/>
    <cellStyle name="Provjera ćelije 18" xfId="36786"/>
    <cellStyle name="Provjera ćelije 18 2" xfId="36787"/>
    <cellStyle name="Provjera ćelije 18 3" xfId="36788"/>
    <cellStyle name="Provjera ćelije 19" xfId="36789"/>
    <cellStyle name="Provjera ćelije 2" xfId="36790"/>
    <cellStyle name="Provjera ćelije 2 2" xfId="36791"/>
    <cellStyle name="Provjera ćelije 2 3" xfId="36792"/>
    <cellStyle name="Provjera ćelije 2 4" xfId="36793"/>
    <cellStyle name="Provjera ćelije 20" xfId="36794"/>
    <cellStyle name="Provjera ćelije 21" xfId="36795"/>
    <cellStyle name="Provjera ćelije 22" xfId="36796"/>
    <cellStyle name="Provjera ćelije 23" xfId="36797"/>
    <cellStyle name="Provjera ćelije 24" xfId="36798"/>
    <cellStyle name="Provjera ćelije 3" xfId="36799"/>
    <cellStyle name="Provjera ćelije 4" xfId="36800"/>
    <cellStyle name="Provjera ćelije 5" xfId="36801"/>
    <cellStyle name="Provjera ćelije 6" xfId="36802"/>
    <cellStyle name="Provjera ćelije 7" xfId="36803"/>
    <cellStyle name="Provjera ćelije 8" xfId="36804"/>
    <cellStyle name="Provjera ćelije 9" xfId="36805"/>
    <cellStyle name="RightNumber" xfId="180"/>
    <cellStyle name="RightNumber 2" xfId="36806"/>
    <cellStyle name="RightNumber 2 2" xfId="36807"/>
    <cellStyle name="Rossz" xfId="181"/>
    <cellStyle name="Salida" xfId="36808"/>
    <cellStyle name="SAPBEXstdData_PF- Bilanca rashoda " xfId="182"/>
    <cellStyle name="Schlecht" xfId="36809"/>
    <cellStyle name="Semleges" xfId="183"/>
    <cellStyle name="Standaard_Blad1" xfId="36810"/>
    <cellStyle name="Standard 2" xfId="36811"/>
    <cellStyle name="Standard_box_tables201204" xfId="36812"/>
    <cellStyle name="Stil 1" xfId="184"/>
    <cellStyle name="Stil 1 2" xfId="36813"/>
    <cellStyle name="Stil 1 2 2" xfId="36814"/>
    <cellStyle name="Stil 1 2 3" xfId="36815"/>
    <cellStyle name="Stil 1 2 4" xfId="36816"/>
    <cellStyle name="Stil 1 3" xfId="36817"/>
    <cellStyle name="Stil 1 3 2" xfId="36818"/>
    <cellStyle name="Stil 1 3 2 2" xfId="36819"/>
    <cellStyle name="Stil 1 3 3" xfId="36820"/>
    <cellStyle name="Stil 1 4" xfId="36821"/>
    <cellStyle name="Stil 1 4 2" xfId="36822"/>
    <cellStyle name="Stil 1 5" xfId="36823"/>
    <cellStyle name="Stil 1 6" xfId="36824"/>
    <cellStyle name="Style 1" xfId="185"/>
    <cellStyle name="Style 1 2" xfId="36825"/>
    <cellStyle name="Style 1 2 2" xfId="36826"/>
    <cellStyle name="Style 1 2 3" xfId="36827"/>
    <cellStyle name="Style 1 3" xfId="36828"/>
    <cellStyle name="Style 1 3 2" xfId="36829"/>
    <cellStyle name="Style 1 3 3" xfId="36830"/>
    <cellStyle name="Style 1 4" xfId="36831"/>
    <cellStyle name="Style 1 5" xfId="36832"/>
    <cellStyle name="Style 1 5 2" xfId="36833"/>
    <cellStyle name="Style 1 6" xfId="36834"/>
    <cellStyle name="Style 1 7" xfId="36835"/>
    <cellStyle name="Style 1_2011-05-04_debt-holders-FSR" xfId="36836"/>
    <cellStyle name="Számítás" xfId="186"/>
    <cellStyle name="Tanka linija ispod" xfId="37116"/>
    <cellStyle name="Tekst objašnjenja" xfId="187" builtinId="53" customBuiltin="1"/>
    <cellStyle name="Tekst objašnjenja 10" xfId="36837"/>
    <cellStyle name="Tekst objašnjenja 11" xfId="36838"/>
    <cellStyle name="Tekst objašnjenja 11 2" xfId="36839"/>
    <cellStyle name="Tekst objašnjenja 11 3" xfId="36840"/>
    <cellStyle name="Tekst objašnjenja 12" xfId="36841"/>
    <cellStyle name="Tekst objašnjenja 13" xfId="36842"/>
    <cellStyle name="Tekst objašnjenja 14" xfId="36843"/>
    <cellStyle name="Tekst objašnjenja 15" xfId="36844"/>
    <cellStyle name="Tekst objašnjenja 16" xfId="36845"/>
    <cellStyle name="Tekst objašnjenja 17" xfId="36846"/>
    <cellStyle name="Tekst objašnjenja 18" xfId="36847"/>
    <cellStyle name="Tekst objašnjenja 18 2" xfId="36848"/>
    <cellStyle name="Tekst objašnjenja 18 3" xfId="36849"/>
    <cellStyle name="Tekst objašnjenja 19" xfId="36850"/>
    <cellStyle name="Tekst objašnjenja 2" xfId="36851"/>
    <cellStyle name="Tekst objašnjenja 2 2" xfId="36852"/>
    <cellStyle name="Tekst objašnjenja 2 3" xfId="36853"/>
    <cellStyle name="Tekst objašnjenja 2 4" xfId="36854"/>
    <cellStyle name="Tekst objašnjenja 20" xfId="36855"/>
    <cellStyle name="Tekst objašnjenja 21" xfId="36856"/>
    <cellStyle name="Tekst objašnjenja 22" xfId="36857"/>
    <cellStyle name="Tekst objašnjenja 23" xfId="36858"/>
    <cellStyle name="Tekst objašnjenja 24" xfId="36859"/>
    <cellStyle name="Tekst objašnjenja 3" xfId="36860"/>
    <cellStyle name="Tekst objašnjenja 4" xfId="36861"/>
    <cellStyle name="Tekst objašnjenja 5" xfId="36862"/>
    <cellStyle name="Tekst objašnjenja 6" xfId="36863"/>
    <cellStyle name="Tekst objašnjenja 7" xfId="36864"/>
    <cellStyle name="Tekst objašnjenja 8" xfId="36865"/>
    <cellStyle name="Tekst objašnjenja 9" xfId="36866"/>
    <cellStyle name="Tekst upozorenja" xfId="193"/>
    <cellStyle name="Tekst upozorenja 10" xfId="36867"/>
    <cellStyle name="Tekst upozorenja 11" xfId="36868"/>
    <cellStyle name="Tekst upozorenja 11 2" xfId="36869"/>
    <cellStyle name="Tekst upozorenja 11 3" xfId="36870"/>
    <cellStyle name="Tekst upozorenja 12" xfId="36871"/>
    <cellStyle name="Tekst upozorenja 13" xfId="36872"/>
    <cellStyle name="Tekst upozorenja 14" xfId="36873"/>
    <cellStyle name="Tekst upozorenja 15" xfId="36874"/>
    <cellStyle name="Tekst upozorenja 16" xfId="36875"/>
    <cellStyle name="Tekst upozorenja 17" xfId="36876"/>
    <cellStyle name="Tekst upozorenja 18" xfId="36877"/>
    <cellStyle name="Tekst upozorenja 18 2" xfId="36878"/>
    <cellStyle name="Tekst upozorenja 18 3" xfId="36879"/>
    <cellStyle name="Tekst upozorenja 19" xfId="36880"/>
    <cellStyle name="Tekst upozorenja 2" xfId="36881"/>
    <cellStyle name="Tekst upozorenja 2 2" xfId="36882"/>
    <cellStyle name="Tekst upozorenja 2 2 2" xfId="36883"/>
    <cellStyle name="Tekst upozorenja 2 2 3" xfId="36884"/>
    <cellStyle name="Tekst upozorenja 2 3" xfId="36885"/>
    <cellStyle name="Tekst upozorenja 2 4" xfId="36886"/>
    <cellStyle name="Tekst upozorenja 2 5" xfId="36887"/>
    <cellStyle name="Tekst upozorenja 20" xfId="36888"/>
    <cellStyle name="Tekst upozorenja 21" xfId="36889"/>
    <cellStyle name="Tekst upozorenja 22" xfId="36890"/>
    <cellStyle name="Tekst upozorenja 23" xfId="36891"/>
    <cellStyle name="Tekst upozorenja 24" xfId="36892"/>
    <cellStyle name="Tekst upozorenja 3" xfId="36893"/>
    <cellStyle name="Tekst upozorenja 4" xfId="36894"/>
    <cellStyle name="Tekst upozorenja 5" xfId="36895"/>
    <cellStyle name="Tekst upozorenja 6" xfId="36896"/>
    <cellStyle name="Tekst upozorenja 7" xfId="36897"/>
    <cellStyle name="Tekst upozorenja 8" xfId="36898"/>
    <cellStyle name="Tekst upozorenja 9" xfId="36899"/>
    <cellStyle name="test" xfId="36900"/>
    <cellStyle name="Texto de advertencia" xfId="36901"/>
    <cellStyle name="Texto explicativo" xfId="36902"/>
    <cellStyle name="Title" xfId="36903"/>
    <cellStyle name="Title 2" xfId="189"/>
    <cellStyle name="Title 2 2" xfId="36904"/>
    <cellStyle name="Title 2 2 2" xfId="36905"/>
    <cellStyle name="Title 2 2 3" xfId="36906"/>
    <cellStyle name="Title 2 3" xfId="36907"/>
    <cellStyle name="Title 2 3 2" xfId="36908"/>
    <cellStyle name="Title 2 4" xfId="36909"/>
    <cellStyle name="Title 2 4 2" xfId="36910"/>
    <cellStyle name="Title 2 5" xfId="36911"/>
    <cellStyle name="Title 3" xfId="36912"/>
    <cellStyle name="Title 3 2" xfId="36913"/>
    <cellStyle name="Title 3 3" xfId="36914"/>
    <cellStyle name="Title 3 3 2" xfId="36915"/>
    <cellStyle name="Title 3 4" xfId="36916"/>
    <cellStyle name="Title 3 5" xfId="36917"/>
    <cellStyle name="Title 4" xfId="36918"/>
    <cellStyle name="Title 4 2" xfId="36919"/>
    <cellStyle name="Title 5" xfId="36920"/>
    <cellStyle name="Title 6" xfId="36921"/>
    <cellStyle name="Title 7" xfId="36922"/>
    <cellStyle name="Título" xfId="36923"/>
    <cellStyle name="Título 1" xfId="36924"/>
    <cellStyle name="Título 2" xfId="36925"/>
    <cellStyle name="Título 3" xfId="36926"/>
    <cellStyle name="Total" xfId="36927"/>
    <cellStyle name="Total 2" xfId="190"/>
    <cellStyle name="Total 2 2" xfId="36928"/>
    <cellStyle name="Total 2 2 2" xfId="36929"/>
    <cellStyle name="Total 2 2 3" xfId="36930"/>
    <cellStyle name="Total 2 3" xfId="36931"/>
    <cellStyle name="Total 2 3 2" xfId="36932"/>
    <cellStyle name="Total 2 4" xfId="36933"/>
    <cellStyle name="Total 2 4 2" xfId="36934"/>
    <cellStyle name="Total 2 5" xfId="36935"/>
    <cellStyle name="Total 2 6" xfId="36936"/>
    <cellStyle name="Total 2 7" xfId="36937"/>
    <cellStyle name="Total 3" xfId="36938"/>
    <cellStyle name="Total 3 2" xfId="36939"/>
    <cellStyle name="Total 3 3" xfId="36940"/>
    <cellStyle name="Total 3 3 2" xfId="36941"/>
    <cellStyle name="Total 4" xfId="36942"/>
    <cellStyle name="Total 4 2" xfId="36943"/>
    <cellStyle name="Total 5" xfId="36944"/>
    <cellStyle name="Total 6" xfId="36945"/>
    <cellStyle name="Total 7" xfId="36946"/>
    <cellStyle name="Tusental (0)_Bok4" xfId="36947"/>
    <cellStyle name="Überschrift" xfId="36948"/>
    <cellStyle name="Überschrift 1" xfId="36949"/>
    <cellStyle name="Überschrift 2" xfId="36950"/>
    <cellStyle name="Überschrift 3" xfId="36951"/>
    <cellStyle name="Überschrift 4" xfId="36952"/>
    <cellStyle name="Ukupni zbroj" xfId="191" builtinId="25" customBuiltin="1"/>
    <cellStyle name="Ukupni zbroj 10" xfId="36953"/>
    <cellStyle name="Ukupni zbroj 11" xfId="36954"/>
    <cellStyle name="Ukupni zbroj 11 2" xfId="36955"/>
    <cellStyle name="Ukupni zbroj 11 3" xfId="36956"/>
    <cellStyle name="Ukupni zbroj 12" xfId="36957"/>
    <cellStyle name="Ukupni zbroj 13" xfId="36958"/>
    <cellStyle name="Ukupni zbroj 14" xfId="36959"/>
    <cellStyle name="Ukupni zbroj 15" xfId="36960"/>
    <cellStyle name="Ukupni zbroj 16" xfId="36961"/>
    <cellStyle name="Ukupni zbroj 17" xfId="36962"/>
    <cellStyle name="Ukupni zbroj 18" xfId="36963"/>
    <cellStyle name="Ukupni zbroj 18 2" xfId="36964"/>
    <cellStyle name="Ukupni zbroj 18 3" xfId="36965"/>
    <cellStyle name="Ukupni zbroj 19" xfId="36966"/>
    <cellStyle name="Ukupni zbroj 2" xfId="36967"/>
    <cellStyle name="Ukupni zbroj 2 2" xfId="36968"/>
    <cellStyle name="Ukupni zbroj 2 3" xfId="36969"/>
    <cellStyle name="Ukupni zbroj 2 4" xfId="36970"/>
    <cellStyle name="Ukupni zbroj 20" xfId="36971"/>
    <cellStyle name="Ukupni zbroj 21" xfId="36972"/>
    <cellStyle name="Ukupni zbroj 22" xfId="36973"/>
    <cellStyle name="Ukupni zbroj 23" xfId="36974"/>
    <cellStyle name="Ukupni zbroj 24" xfId="36975"/>
    <cellStyle name="Ukupni zbroj 3" xfId="36976"/>
    <cellStyle name="Ukupni zbroj 4" xfId="36977"/>
    <cellStyle name="Ukupni zbroj 5" xfId="36978"/>
    <cellStyle name="Ukupni zbroj 6" xfId="36979"/>
    <cellStyle name="Ukupni zbroj 7" xfId="36980"/>
    <cellStyle name="Ukupni zbroj 8" xfId="36981"/>
    <cellStyle name="Ukupni zbroj 9" xfId="36982"/>
    <cellStyle name="Unos" xfId="192" builtinId="20" customBuiltin="1"/>
    <cellStyle name="Unos 10" xfId="36983"/>
    <cellStyle name="Unos 11" xfId="36984"/>
    <cellStyle name="Unos 11 2" xfId="36985"/>
    <cellStyle name="Unos 11 3" xfId="36986"/>
    <cellStyle name="Unos 12" xfId="36987"/>
    <cellStyle name="Unos 13" xfId="36988"/>
    <cellStyle name="Unos 14" xfId="36989"/>
    <cellStyle name="Unos 15" xfId="36990"/>
    <cellStyle name="Unos 16" xfId="36991"/>
    <cellStyle name="Unos 17" xfId="36992"/>
    <cellStyle name="Unos 18" xfId="36993"/>
    <cellStyle name="Unos 18 2" xfId="36994"/>
    <cellStyle name="Unos 18 3" xfId="36995"/>
    <cellStyle name="Unos 19" xfId="36996"/>
    <cellStyle name="Unos 2" xfId="36997"/>
    <cellStyle name="Unos 2 2" xfId="36998"/>
    <cellStyle name="Unos 2 3" xfId="36999"/>
    <cellStyle name="Unos 2 4" xfId="37000"/>
    <cellStyle name="Unos 20" xfId="37001"/>
    <cellStyle name="Unos 21" xfId="37002"/>
    <cellStyle name="Unos 22" xfId="37003"/>
    <cellStyle name="Unos 23" xfId="37004"/>
    <cellStyle name="Unos 24" xfId="37005"/>
    <cellStyle name="Unos 3" xfId="37006"/>
    <cellStyle name="Unos 4" xfId="37007"/>
    <cellStyle name="Unos 5" xfId="37008"/>
    <cellStyle name="Unos 6" xfId="37009"/>
    <cellStyle name="Unos 7" xfId="37010"/>
    <cellStyle name="Unos 8" xfId="37011"/>
    <cellStyle name="Unos 9" xfId="37012"/>
    <cellStyle name="Valuta (0)_Bok4" xfId="37013"/>
    <cellStyle name="Verknüpfte Zelle" xfId="37014"/>
    <cellStyle name="Währung [0]_Bamumlauf" xfId="37015"/>
    <cellStyle name="Währung_Bamumlauf" xfId="37016"/>
    <cellStyle name="Warnender Text" xfId="37017"/>
    <cellStyle name="Warning Text" xfId="37018"/>
    <cellStyle name="Warning Text 2" xfId="194"/>
    <cellStyle name="Warning Text 2 2" xfId="37019"/>
    <cellStyle name="Warning Text 2 2 2" xfId="37020"/>
    <cellStyle name="Warning Text 2 3" xfId="37021"/>
    <cellStyle name="Warning Text 2 4" xfId="37022"/>
    <cellStyle name="Warning Text 3" xfId="37023"/>
    <cellStyle name="Warning Text 3 2" xfId="37024"/>
    <cellStyle name="Warning Text 3 3" xfId="37025"/>
    <cellStyle name="Warning Text 3 3 2" xfId="37026"/>
    <cellStyle name="Warning Text 3 4" xfId="37027"/>
    <cellStyle name="Warning Text 3 5" xfId="37028"/>
    <cellStyle name="Warning Text 4" xfId="37029"/>
    <cellStyle name="Warning Text 4 2" xfId="37030"/>
    <cellStyle name="Warning Text 5" xfId="37031"/>
    <cellStyle name="Warning Text 6" xfId="37032"/>
    <cellStyle name="Warning Text 7" xfId="37033"/>
    <cellStyle name="Zadnji redak" xfId="37117"/>
    <cellStyle name="Zaglavlje" xfId="37104"/>
    <cellStyle name="Zaglavlje 2" xfId="37118"/>
    <cellStyle name="Záhlaví 1" xfId="195"/>
    <cellStyle name="Záhlaví 2" xfId="196"/>
    <cellStyle name="Zarez 10" xfId="37034"/>
    <cellStyle name="Zarez 10 2" xfId="37035"/>
    <cellStyle name="Zarez 10 3" xfId="37036"/>
    <cellStyle name="Zarez 11" xfId="37106"/>
    <cellStyle name="Zarez 12" xfId="37180"/>
    <cellStyle name="Zarez 2" xfId="197"/>
    <cellStyle name="Zarez 2 2" xfId="37037"/>
    <cellStyle name="Zarez 2 2 2" xfId="37038"/>
    <cellStyle name="Zarez 2 2 3" xfId="37039"/>
    <cellStyle name="Zarez 2 2 4" xfId="37040"/>
    <cellStyle name="Zarez 2 3" xfId="37041"/>
    <cellStyle name="Zarez 2 4" xfId="37042"/>
    <cellStyle name="Zarez 2 4 2" xfId="37043"/>
    <cellStyle name="Zarez 2 4 3" xfId="37044"/>
    <cellStyle name="Zarez 2 5" xfId="37045"/>
    <cellStyle name="Zarez 2 5 2" xfId="37046"/>
    <cellStyle name="Zarez 2 6" xfId="37047"/>
    <cellStyle name="Zarez 2 7" xfId="37048"/>
    <cellStyle name="Zarez 2 8" xfId="37049"/>
    <cellStyle name="Zarez 2 9" xfId="37050"/>
    <cellStyle name="Zarez 3" xfId="198"/>
    <cellStyle name="Zarez 3 2" xfId="37051"/>
    <cellStyle name="Zarez 3 3" xfId="37052"/>
    <cellStyle name="Zarez 4" xfId="37053"/>
    <cellStyle name="Zarez 5" xfId="37054"/>
    <cellStyle name="Zarez 5 2" xfId="37055"/>
    <cellStyle name="Zarez 6" xfId="37056"/>
    <cellStyle name="Zarez 6 2" xfId="37057"/>
    <cellStyle name="Zarez 6 2 2" xfId="37058"/>
    <cellStyle name="Zarez 6 2 2 2" xfId="37059"/>
    <cellStyle name="Zarez 6 2 2 2 2" xfId="37060"/>
    <cellStyle name="Zarez 6 2 2 3" xfId="37061"/>
    <cellStyle name="Zarez 6 2 3" xfId="37062"/>
    <cellStyle name="Zarez 6 2 3 2" xfId="37063"/>
    <cellStyle name="Zarez 6 2 3 2 2" xfId="37064"/>
    <cellStyle name="Zarez 6 2 3 3" xfId="37065"/>
    <cellStyle name="Zarez 6 2 4" xfId="37066"/>
    <cellStyle name="Zarez 6 2 4 2" xfId="37067"/>
    <cellStyle name="Zarez 6 2 5" xfId="37068"/>
    <cellStyle name="Zarez 6 2 6" xfId="37069"/>
    <cellStyle name="Zarez 6 3" xfId="37070"/>
    <cellStyle name="Zarez 6 3 2" xfId="37071"/>
    <cellStyle name="Zarez 6 3 2 2" xfId="37072"/>
    <cellStyle name="Zarez 6 3 2 2 2" xfId="37073"/>
    <cellStyle name="Zarez 6 3 2 3" xfId="37074"/>
    <cellStyle name="Zarez 6 3 3" xfId="37075"/>
    <cellStyle name="Zarez 6 3 3 2" xfId="37076"/>
    <cellStyle name="Zarez 6 3 4" xfId="37077"/>
    <cellStyle name="Zarez 6 4" xfId="37078"/>
    <cellStyle name="Zarez 6 4 2" xfId="37079"/>
    <cellStyle name="Zarez 6 4 2 2" xfId="37080"/>
    <cellStyle name="Zarez 6 4 3" xfId="37081"/>
    <cellStyle name="Zarez 6 5" xfId="37082"/>
    <cellStyle name="Zarez 6 5 2" xfId="37083"/>
    <cellStyle name="Zarez 6 5 2 2" xfId="37084"/>
    <cellStyle name="Zarez 6 5 3" xfId="37085"/>
    <cellStyle name="Zarez 6 6" xfId="37086"/>
    <cellStyle name="Zarez 6 6 2" xfId="37087"/>
    <cellStyle name="Zarez 6 7" xfId="37088"/>
    <cellStyle name="Zarez 6 7 2" xfId="37089"/>
    <cellStyle name="Zarez 6 8" xfId="37090"/>
    <cellStyle name="Zarez 6 9" xfId="37091"/>
    <cellStyle name="Zarez 7" xfId="37092"/>
    <cellStyle name="Zarez 8" xfId="37093"/>
    <cellStyle name="Zarez 8 2" xfId="37094"/>
    <cellStyle name="Zarez 9" xfId="37095"/>
    <cellStyle name="Zarez 9 2" xfId="37096"/>
    <cellStyle name="Zarez_Grafovi za FSR - M4" xfId="37139"/>
    <cellStyle name="Zelle überprüfen" xfId="37097"/>
    <cellStyle name="Обычный_SURVEY=Copy of Ukraine SRFmeme(2)" xfId="199"/>
    <cellStyle name="一般_NEWS1" xfId="37098"/>
    <cellStyle name="標準_年金計" xfId="37099"/>
  </cellStyles>
  <dxfs count="26">
    <dxf>
      <numFmt numFmtId="215" formatCode="&quot;XI.&quot;yyyy"/>
    </dxf>
    <dxf>
      <numFmt numFmtId="216" formatCode="&quot;IX.&quot;yyyy"/>
    </dxf>
    <dxf>
      <numFmt numFmtId="217" formatCode="&quot;VI.&quot;yyyy"/>
    </dxf>
    <dxf>
      <numFmt numFmtId="218" formatCode="&quot;III.&quot;yyyy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border>
        <top style="thin">
          <color rgb="FFFF0000"/>
        </top>
        <bottom style="thin">
          <color rgb="FFFF0000"/>
        </bottom>
      </border>
    </dxf>
    <dxf>
      <font>
        <b val="0"/>
        <i val="0"/>
      </font>
      <border>
        <bottom style="thin">
          <color rgb="FFFF0000"/>
        </bottom>
      </border>
    </dxf>
  </dxfs>
  <tableStyles count="1" defaultTableStyle="HNB" defaultPivotStyle="PivotStyleLight16">
    <tableStyle name="HNB" pivot="0" count="2">
      <tableStyleElement type="wholeTable" dxfId="25"/>
      <tableStyleElement type="headerRow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.xml"/><Relationship Id="rId108" Type="http://schemas.openxmlformats.org/officeDocument/2006/relationships/externalLink" Target="externalLinks/externalLink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6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1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0"/>
          <c:order val="1"/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2"/>
          <c:order val="2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17680"/>
        <c:axId val="142118240"/>
      </c:lineChart>
      <c:catAx>
        <c:axId val="142117680"/>
        <c:scaling>
          <c:orientation val="minMax"/>
        </c:scaling>
        <c:delete val="0"/>
        <c:axPos val="b"/>
        <c:numFmt formatCode="d\/m\/yy/" sourceLinked="0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42118240"/>
        <c:crosses val="autoZero"/>
        <c:auto val="1"/>
        <c:lblAlgn val="ctr"/>
        <c:lblOffset val="100"/>
        <c:tickLblSkip val="30"/>
        <c:tickMarkSkip val="60"/>
        <c:noMultiLvlLbl val="0"/>
      </c:catAx>
      <c:valAx>
        <c:axId val="142118240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r-HR"/>
                  <a:t>basis points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4211768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2"/>
          <c:order val="2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3"/>
          <c:order val="3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4"/>
          <c:order val="4"/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84608"/>
        <c:axId val="196485168"/>
      </c:barChart>
      <c:catAx>
        <c:axId val="19648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648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485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r-HR"/>
                  <a:t>billion. EUR</a:t>
                </a:r>
              </a:p>
            </c:rich>
          </c:tx>
          <c:layout>
            <c:manualLayout>
              <c:xMode val="edge"/>
              <c:yMode val="edge"/>
              <c:x val="1.3927654647564668E-2"/>
              <c:y val="0.266129015563195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964846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152400</xdr:rowOff>
    </xdr:from>
    <xdr:to>
      <xdr:col>0</xdr:col>
      <xdr:colOff>0</xdr:colOff>
      <xdr:row>27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0</xdr:row>
      <xdr:rowOff>0</xdr:rowOff>
    </xdr:from>
    <xdr:to>
      <xdr:col>20</xdr:col>
      <xdr:colOff>95250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4</xdr:col>
      <xdr:colOff>495300</xdr:colOff>
      <xdr:row>53</xdr:row>
      <xdr:rowOff>196731</xdr:rowOff>
    </xdr:to>
    <xdr:pic>
      <xdr:nvPicPr>
        <xdr:cNvPr id="10" name="Slika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67625"/>
          <a:ext cx="3638550" cy="339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238124</xdr:colOff>
      <xdr:row>55</xdr:row>
      <xdr:rowOff>0</xdr:rowOff>
    </xdr:from>
    <xdr:to>
      <xdr:col>3</xdr:col>
      <xdr:colOff>209549</xdr:colOff>
      <xdr:row>56</xdr:row>
      <xdr:rowOff>247650</xdr:rowOff>
    </xdr:to>
    <xdr:pic>
      <xdr:nvPicPr>
        <xdr:cNvPr id="14" name="Slika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4" y="8153400"/>
          <a:ext cx="10191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4</xdr:col>
      <xdr:colOff>657225</xdr:colOff>
      <xdr:row>62</xdr:row>
      <xdr:rowOff>38100</xdr:rowOff>
    </xdr:to>
    <xdr:pic>
      <xdr:nvPicPr>
        <xdr:cNvPr id="16" name="Slika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29675"/>
          <a:ext cx="38004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64</xdr:row>
      <xdr:rowOff>57150</xdr:rowOff>
    </xdr:from>
    <xdr:to>
      <xdr:col>2</xdr:col>
      <xdr:colOff>876300</xdr:colOff>
      <xdr:row>65</xdr:row>
      <xdr:rowOff>276225</xdr:rowOff>
    </xdr:to>
    <xdr:pic>
      <xdr:nvPicPr>
        <xdr:cNvPr id="18" name="Slika 1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9620250"/>
          <a:ext cx="1752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TRANS\Kvartalni%20bilten\Broj%2011\temp\PripremaPodatak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ocuments%20and%20Settings\edurakov\My%20Documents\Downloads\Bankarstvo\DoingBusiness-DTF-calculat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FSR_14\TRANS\Kvartalni%20bilten\Broj%2011\temp\PripremaPodatak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tervencije-eview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MONSTAT\Bilance\Si_mi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FSR_14\MONSTAT\Bilance\Si_mi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ocuments%20and%20Settings\edurakov\My%20Documents\Downloads\Bankarstvo\zscore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UBLIC\FORTRADE\EXIMCOU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 t="str">
            <v/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 t="str">
            <v/>
          </cell>
        </row>
        <row r="16">
          <cell r="DZ16" t="str">
            <v>Bulgaria</v>
          </cell>
          <cell r="EA16" t="str">
            <v>EU</v>
          </cell>
          <cell r="EB16" t="str">
            <v/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 t="str">
            <v/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 t="str">
            <v/>
          </cell>
        </row>
        <row r="19">
          <cell r="DZ19" t="str">
            <v>Czech Republic</v>
          </cell>
          <cell r="EA19" t="str">
            <v>EU</v>
          </cell>
          <cell r="EB19" t="str">
            <v/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 t="str">
            <v/>
          </cell>
          <cell r="EC20">
            <v>0</v>
          </cell>
          <cell r="ED20" t="str">
            <v/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 t="str">
            <v/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 t="str">
            <v/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 t="str">
            <v/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 t="str">
            <v/>
          </cell>
        </row>
        <row r="26">
          <cell r="DZ26" t="str">
            <v>Hungary</v>
          </cell>
          <cell r="EA26" t="str">
            <v>EU</v>
          </cell>
          <cell r="EB26" t="str">
            <v/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 t="str">
            <v/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 t="str">
            <v/>
          </cell>
        </row>
        <row r="29">
          <cell r="DZ29" t="str">
            <v>Latvia</v>
          </cell>
          <cell r="EA29" t="str">
            <v>EU</v>
          </cell>
          <cell r="EB29" t="str">
            <v/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 t="str">
            <v/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 t="str">
            <v/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 t="str">
            <v/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 t="str">
            <v/>
          </cell>
        </row>
        <row r="34">
          <cell r="DZ34" t="str">
            <v>Poland</v>
          </cell>
          <cell r="EA34" t="str">
            <v>EU</v>
          </cell>
          <cell r="EB34" t="str">
            <v/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 t="str">
            <v/>
          </cell>
        </row>
        <row r="36">
          <cell r="DZ36" t="str">
            <v>Romania</v>
          </cell>
          <cell r="EA36" t="str">
            <v>EU</v>
          </cell>
          <cell r="EB36" t="str">
            <v/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 t="str">
            <v/>
          </cell>
        </row>
        <row r="40">
          <cell r="DZ40" t="str">
            <v>Sweden</v>
          </cell>
          <cell r="EA40" t="str">
            <v>EU</v>
          </cell>
          <cell r="EB40" t="str">
            <v/>
          </cell>
          <cell r="EC40">
            <v>0</v>
          </cell>
          <cell r="ED40" t="str">
            <v/>
          </cell>
        </row>
        <row r="41">
          <cell r="DZ41" t="str">
            <v>United Kingdom</v>
          </cell>
          <cell r="EA41" t="str">
            <v>EU</v>
          </cell>
          <cell r="EB41" t="str">
            <v/>
          </cell>
          <cell r="EC41">
            <v>0</v>
          </cell>
          <cell r="ED41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file:///D:\Users\jspoljar\AppData\Local\Microsoft\Windows\AppData\Local\Microsoft\Windows\Temporary%20Internet%20Files\DI\TRANS\Enes\Te&#269;aj\IRET_ULC\IRET_ULC\FINAL\ULC_V.B..xls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46"/>
  <sheetViews>
    <sheetView tabSelected="1" workbookViewId="0">
      <selection activeCell="H7" sqref="H7"/>
    </sheetView>
  </sheetViews>
  <sheetFormatPr defaultRowHeight="15"/>
  <cols>
    <col min="1" max="1" width="8" style="32" customWidth="1"/>
    <col min="2" max="2" width="9.5703125" style="32" customWidth="1"/>
    <col min="3" max="5" width="6.42578125" style="32" customWidth="1"/>
    <col min="6" max="6" width="7.5703125" style="32" customWidth="1"/>
    <col min="7" max="7" width="7.42578125" style="32" customWidth="1"/>
    <col min="8" max="8" width="7.85546875" style="32" customWidth="1"/>
    <col min="9" max="9" width="7.42578125" style="32" customWidth="1"/>
    <col min="10" max="10" width="7.140625" style="32" customWidth="1"/>
    <col min="11" max="11" width="9.7109375" style="32" customWidth="1"/>
    <col min="12" max="257" width="9.140625" style="32"/>
    <col min="258" max="258" width="9.5703125" style="32" customWidth="1"/>
    <col min="259" max="267" width="6.42578125" style="32" customWidth="1"/>
    <col min="268" max="513" width="9.140625" style="32"/>
    <col min="514" max="514" width="9.5703125" style="32" customWidth="1"/>
    <col min="515" max="523" width="6.42578125" style="32" customWidth="1"/>
    <col min="524" max="769" width="9.140625" style="32"/>
    <col min="770" max="770" width="9.5703125" style="32" customWidth="1"/>
    <col min="771" max="779" width="6.42578125" style="32" customWidth="1"/>
    <col min="780" max="1025" width="9.140625" style="32"/>
    <col min="1026" max="1026" width="9.5703125" style="32" customWidth="1"/>
    <col min="1027" max="1035" width="6.42578125" style="32" customWidth="1"/>
    <col min="1036" max="1281" width="9.140625" style="32"/>
    <col min="1282" max="1282" width="9.5703125" style="32" customWidth="1"/>
    <col min="1283" max="1291" width="6.42578125" style="32" customWidth="1"/>
    <col min="1292" max="1537" width="9.140625" style="32"/>
    <col min="1538" max="1538" width="9.5703125" style="32" customWidth="1"/>
    <col min="1539" max="1547" width="6.42578125" style="32" customWidth="1"/>
    <col min="1548" max="1793" width="9.140625" style="32"/>
    <col min="1794" max="1794" width="9.5703125" style="32" customWidth="1"/>
    <col min="1795" max="1803" width="6.42578125" style="32" customWidth="1"/>
    <col min="1804" max="2049" width="9.140625" style="32"/>
    <col min="2050" max="2050" width="9.5703125" style="32" customWidth="1"/>
    <col min="2051" max="2059" width="6.42578125" style="32" customWidth="1"/>
    <col min="2060" max="2305" width="9.140625" style="32"/>
    <col min="2306" max="2306" width="9.5703125" style="32" customWidth="1"/>
    <col min="2307" max="2315" width="6.42578125" style="32" customWidth="1"/>
    <col min="2316" max="2561" width="9.140625" style="32"/>
    <col min="2562" max="2562" width="9.5703125" style="32" customWidth="1"/>
    <col min="2563" max="2571" width="6.42578125" style="32" customWidth="1"/>
    <col min="2572" max="2817" width="9.140625" style="32"/>
    <col min="2818" max="2818" width="9.5703125" style="32" customWidth="1"/>
    <col min="2819" max="2827" width="6.42578125" style="32" customWidth="1"/>
    <col min="2828" max="3073" width="9.140625" style="32"/>
    <col min="3074" max="3074" width="9.5703125" style="32" customWidth="1"/>
    <col min="3075" max="3083" width="6.42578125" style="32" customWidth="1"/>
    <col min="3084" max="3329" width="9.140625" style="32"/>
    <col min="3330" max="3330" width="9.5703125" style="32" customWidth="1"/>
    <col min="3331" max="3339" width="6.42578125" style="32" customWidth="1"/>
    <col min="3340" max="3585" width="9.140625" style="32"/>
    <col min="3586" max="3586" width="9.5703125" style="32" customWidth="1"/>
    <col min="3587" max="3595" width="6.42578125" style="32" customWidth="1"/>
    <col min="3596" max="3841" width="9.140625" style="32"/>
    <col min="3842" max="3842" width="9.5703125" style="32" customWidth="1"/>
    <col min="3843" max="3851" width="6.42578125" style="32" customWidth="1"/>
    <col min="3852" max="4097" width="9.140625" style="32"/>
    <col min="4098" max="4098" width="9.5703125" style="32" customWidth="1"/>
    <col min="4099" max="4107" width="6.42578125" style="32" customWidth="1"/>
    <col min="4108" max="4353" width="9.140625" style="32"/>
    <col min="4354" max="4354" width="9.5703125" style="32" customWidth="1"/>
    <col min="4355" max="4363" width="6.42578125" style="32" customWidth="1"/>
    <col min="4364" max="4609" width="9.140625" style="32"/>
    <col min="4610" max="4610" width="9.5703125" style="32" customWidth="1"/>
    <col min="4611" max="4619" width="6.42578125" style="32" customWidth="1"/>
    <col min="4620" max="4865" width="9.140625" style="32"/>
    <col min="4866" max="4866" width="9.5703125" style="32" customWidth="1"/>
    <col min="4867" max="4875" width="6.42578125" style="32" customWidth="1"/>
    <col min="4876" max="5121" width="9.140625" style="32"/>
    <col min="5122" max="5122" width="9.5703125" style="32" customWidth="1"/>
    <col min="5123" max="5131" width="6.42578125" style="32" customWidth="1"/>
    <col min="5132" max="5377" width="9.140625" style="32"/>
    <col min="5378" max="5378" width="9.5703125" style="32" customWidth="1"/>
    <col min="5379" max="5387" width="6.42578125" style="32" customWidth="1"/>
    <col min="5388" max="5633" width="9.140625" style="32"/>
    <col min="5634" max="5634" width="9.5703125" style="32" customWidth="1"/>
    <col min="5635" max="5643" width="6.42578125" style="32" customWidth="1"/>
    <col min="5644" max="5889" width="9.140625" style="32"/>
    <col min="5890" max="5890" width="9.5703125" style="32" customWidth="1"/>
    <col min="5891" max="5899" width="6.42578125" style="32" customWidth="1"/>
    <col min="5900" max="6145" width="9.140625" style="32"/>
    <col min="6146" max="6146" width="9.5703125" style="32" customWidth="1"/>
    <col min="6147" max="6155" width="6.42578125" style="32" customWidth="1"/>
    <col min="6156" max="6401" width="9.140625" style="32"/>
    <col min="6402" max="6402" width="9.5703125" style="32" customWidth="1"/>
    <col min="6403" max="6411" width="6.42578125" style="32" customWidth="1"/>
    <col min="6412" max="6657" width="9.140625" style="32"/>
    <col min="6658" max="6658" width="9.5703125" style="32" customWidth="1"/>
    <col min="6659" max="6667" width="6.42578125" style="32" customWidth="1"/>
    <col min="6668" max="6913" width="9.140625" style="32"/>
    <col min="6914" max="6914" width="9.5703125" style="32" customWidth="1"/>
    <col min="6915" max="6923" width="6.42578125" style="32" customWidth="1"/>
    <col min="6924" max="7169" width="9.140625" style="32"/>
    <col min="7170" max="7170" width="9.5703125" style="32" customWidth="1"/>
    <col min="7171" max="7179" width="6.42578125" style="32" customWidth="1"/>
    <col min="7180" max="7425" width="9.140625" style="32"/>
    <col min="7426" max="7426" width="9.5703125" style="32" customWidth="1"/>
    <col min="7427" max="7435" width="6.42578125" style="32" customWidth="1"/>
    <col min="7436" max="7681" width="9.140625" style="32"/>
    <col min="7682" max="7682" width="9.5703125" style="32" customWidth="1"/>
    <col min="7683" max="7691" width="6.42578125" style="32" customWidth="1"/>
    <col min="7692" max="7937" width="9.140625" style="32"/>
    <col min="7938" max="7938" width="9.5703125" style="32" customWidth="1"/>
    <col min="7939" max="7947" width="6.42578125" style="32" customWidth="1"/>
    <col min="7948" max="8193" width="9.140625" style="32"/>
    <col min="8194" max="8194" width="9.5703125" style="32" customWidth="1"/>
    <col min="8195" max="8203" width="6.42578125" style="32" customWidth="1"/>
    <col min="8204" max="8449" width="9.140625" style="32"/>
    <col min="8450" max="8450" width="9.5703125" style="32" customWidth="1"/>
    <col min="8451" max="8459" width="6.42578125" style="32" customWidth="1"/>
    <col min="8460" max="8705" width="9.140625" style="32"/>
    <col min="8706" max="8706" width="9.5703125" style="32" customWidth="1"/>
    <col min="8707" max="8715" width="6.42578125" style="32" customWidth="1"/>
    <col min="8716" max="8961" width="9.140625" style="32"/>
    <col min="8962" max="8962" width="9.5703125" style="32" customWidth="1"/>
    <col min="8963" max="8971" width="6.42578125" style="32" customWidth="1"/>
    <col min="8972" max="9217" width="9.140625" style="32"/>
    <col min="9218" max="9218" width="9.5703125" style="32" customWidth="1"/>
    <col min="9219" max="9227" width="6.42578125" style="32" customWidth="1"/>
    <col min="9228" max="9473" width="9.140625" style="32"/>
    <col min="9474" max="9474" width="9.5703125" style="32" customWidth="1"/>
    <col min="9475" max="9483" width="6.42578125" style="32" customWidth="1"/>
    <col min="9484" max="9729" width="9.140625" style="32"/>
    <col min="9730" max="9730" width="9.5703125" style="32" customWidth="1"/>
    <col min="9731" max="9739" width="6.42578125" style="32" customWidth="1"/>
    <col min="9740" max="9985" width="9.140625" style="32"/>
    <col min="9986" max="9986" width="9.5703125" style="32" customWidth="1"/>
    <col min="9987" max="9995" width="6.42578125" style="32" customWidth="1"/>
    <col min="9996" max="10241" width="9.140625" style="32"/>
    <col min="10242" max="10242" width="9.5703125" style="32" customWidth="1"/>
    <col min="10243" max="10251" width="6.42578125" style="32" customWidth="1"/>
    <col min="10252" max="10497" width="9.140625" style="32"/>
    <col min="10498" max="10498" width="9.5703125" style="32" customWidth="1"/>
    <col min="10499" max="10507" width="6.42578125" style="32" customWidth="1"/>
    <col min="10508" max="10753" width="9.140625" style="32"/>
    <col min="10754" max="10754" width="9.5703125" style="32" customWidth="1"/>
    <col min="10755" max="10763" width="6.42578125" style="32" customWidth="1"/>
    <col min="10764" max="11009" width="9.140625" style="32"/>
    <col min="11010" max="11010" width="9.5703125" style="32" customWidth="1"/>
    <col min="11011" max="11019" width="6.42578125" style="32" customWidth="1"/>
    <col min="11020" max="11265" width="9.140625" style="32"/>
    <col min="11266" max="11266" width="9.5703125" style="32" customWidth="1"/>
    <col min="11267" max="11275" width="6.42578125" style="32" customWidth="1"/>
    <col min="11276" max="11521" width="9.140625" style="32"/>
    <col min="11522" max="11522" width="9.5703125" style="32" customWidth="1"/>
    <col min="11523" max="11531" width="6.42578125" style="32" customWidth="1"/>
    <col min="11532" max="11777" width="9.140625" style="32"/>
    <col min="11778" max="11778" width="9.5703125" style="32" customWidth="1"/>
    <col min="11779" max="11787" width="6.42578125" style="32" customWidth="1"/>
    <col min="11788" max="12033" width="9.140625" style="32"/>
    <col min="12034" max="12034" width="9.5703125" style="32" customWidth="1"/>
    <col min="12035" max="12043" width="6.42578125" style="32" customWidth="1"/>
    <col min="12044" max="12289" width="9.140625" style="32"/>
    <col min="12290" max="12290" width="9.5703125" style="32" customWidth="1"/>
    <col min="12291" max="12299" width="6.42578125" style="32" customWidth="1"/>
    <col min="12300" max="12545" width="9.140625" style="32"/>
    <col min="12546" max="12546" width="9.5703125" style="32" customWidth="1"/>
    <col min="12547" max="12555" width="6.42578125" style="32" customWidth="1"/>
    <col min="12556" max="12801" width="9.140625" style="32"/>
    <col min="12802" max="12802" width="9.5703125" style="32" customWidth="1"/>
    <col min="12803" max="12811" width="6.42578125" style="32" customWidth="1"/>
    <col min="12812" max="13057" width="9.140625" style="32"/>
    <col min="13058" max="13058" width="9.5703125" style="32" customWidth="1"/>
    <col min="13059" max="13067" width="6.42578125" style="32" customWidth="1"/>
    <col min="13068" max="13313" width="9.140625" style="32"/>
    <col min="13314" max="13314" width="9.5703125" style="32" customWidth="1"/>
    <col min="13315" max="13323" width="6.42578125" style="32" customWidth="1"/>
    <col min="13324" max="13569" width="9.140625" style="32"/>
    <col min="13570" max="13570" width="9.5703125" style="32" customWidth="1"/>
    <col min="13571" max="13579" width="6.42578125" style="32" customWidth="1"/>
    <col min="13580" max="13825" width="9.140625" style="32"/>
    <col min="13826" max="13826" width="9.5703125" style="32" customWidth="1"/>
    <col min="13827" max="13835" width="6.42578125" style="32" customWidth="1"/>
    <col min="13836" max="14081" width="9.140625" style="32"/>
    <col min="14082" max="14082" width="9.5703125" style="32" customWidth="1"/>
    <col min="14083" max="14091" width="6.42578125" style="32" customWidth="1"/>
    <col min="14092" max="14337" width="9.140625" style="32"/>
    <col min="14338" max="14338" width="9.5703125" style="32" customWidth="1"/>
    <col min="14339" max="14347" width="6.42578125" style="32" customWidth="1"/>
    <col min="14348" max="14593" width="9.140625" style="32"/>
    <col min="14594" max="14594" width="9.5703125" style="32" customWidth="1"/>
    <col min="14595" max="14603" width="6.42578125" style="32" customWidth="1"/>
    <col min="14604" max="14849" width="9.140625" style="32"/>
    <col min="14850" max="14850" width="9.5703125" style="32" customWidth="1"/>
    <col min="14851" max="14859" width="6.42578125" style="32" customWidth="1"/>
    <col min="14860" max="15105" width="9.140625" style="32"/>
    <col min="15106" max="15106" width="9.5703125" style="32" customWidth="1"/>
    <col min="15107" max="15115" width="6.42578125" style="32" customWidth="1"/>
    <col min="15116" max="15361" width="9.140625" style="32"/>
    <col min="15362" max="15362" width="9.5703125" style="32" customWidth="1"/>
    <col min="15363" max="15371" width="6.42578125" style="32" customWidth="1"/>
    <col min="15372" max="15617" width="9.140625" style="32"/>
    <col min="15618" max="15618" width="9.5703125" style="32" customWidth="1"/>
    <col min="15619" max="15627" width="6.42578125" style="32" customWidth="1"/>
    <col min="15628" max="15873" width="9.140625" style="32"/>
    <col min="15874" max="15874" width="9.5703125" style="32" customWidth="1"/>
    <col min="15875" max="15883" width="6.42578125" style="32" customWidth="1"/>
    <col min="15884" max="16129" width="9.140625" style="32"/>
    <col min="16130" max="16130" width="9.5703125" style="32" customWidth="1"/>
    <col min="16131" max="16139" width="6.42578125" style="32" customWidth="1"/>
    <col min="16140" max="16384" width="9.140625" style="32"/>
  </cols>
  <sheetData>
    <row r="2" spans="2:19" s="30" customFormat="1" ht="15" customHeight="1">
      <c r="B2" s="745" t="s">
        <v>35</v>
      </c>
      <c r="C2" s="745"/>
      <c r="D2" s="745"/>
      <c r="E2" s="745"/>
      <c r="F2" s="745"/>
      <c r="G2" s="745"/>
      <c r="H2" s="745"/>
      <c r="I2" s="745"/>
      <c r="J2" s="745"/>
      <c r="K2" s="745"/>
      <c r="L2" s="745"/>
    </row>
    <row r="3" spans="2:19" s="30" customFormat="1" ht="15" customHeight="1">
      <c r="B3" s="745"/>
      <c r="C3" s="745"/>
      <c r="D3" s="745"/>
      <c r="E3" s="745"/>
      <c r="F3" s="745"/>
      <c r="G3" s="745"/>
      <c r="H3" s="745"/>
      <c r="I3" s="745"/>
      <c r="J3" s="745"/>
      <c r="K3" s="745"/>
      <c r="L3" s="745"/>
    </row>
    <row r="4" spans="2:19" s="30" customFormat="1" ht="15" customHeight="1">
      <c r="B4" s="29"/>
    </row>
    <row r="5" spans="2:19" ht="44.25" customHeight="1">
      <c r="B5" s="31"/>
      <c r="C5" s="747" t="s">
        <v>36</v>
      </c>
      <c r="D5" s="747"/>
      <c r="E5" s="747"/>
      <c r="F5" s="747" t="s">
        <v>37</v>
      </c>
      <c r="G5" s="747"/>
      <c r="H5" s="747" t="s">
        <v>38</v>
      </c>
      <c r="I5" s="747"/>
      <c r="J5" s="747" t="s">
        <v>39</v>
      </c>
      <c r="K5" s="747"/>
      <c r="M5" s="33"/>
    </row>
    <row r="6" spans="2:19">
      <c r="B6" s="31"/>
      <c r="C6" s="628" t="s">
        <v>40</v>
      </c>
      <c r="D6" s="629" t="s">
        <v>41</v>
      </c>
      <c r="E6" s="629" t="s">
        <v>58</v>
      </c>
      <c r="F6" s="629" t="s">
        <v>42</v>
      </c>
      <c r="G6" s="629" t="s">
        <v>43</v>
      </c>
      <c r="H6" s="629" t="s">
        <v>42</v>
      </c>
      <c r="I6" s="629" t="s">
        <v>43</v>
      </c>
      <c r="J6" s="629" t="s">
        <v>43</v>
      </c>
      <c r="K6" s="629" t="s">
        <v>44</v>
      </c>
    </row>
    <row r="7" spans="2:19" ht="15" customHeight="1">
      <c r="B7" s="61" t="s">
        <v>60</v>
      </c>
      <c r="C7" s="36">
        <v>2.4</v>
      </c>
      <c r="D7" s="36">
        <v>2.4</v>
      </c>
      <c r="E7" s="36">
        <v>2.2999999999999998</v>
      </c>
      <c r="F7" s="36">
        <v>1.4</v>
      </c>
      <c r="G7" s="36">
        <v>0.5</v>
      </c>
      <c r="H7" s="36">
        <v>-8.1093255063787737</v>
      </c>
      <c r="I7" s="36">
        <v>-10.380934922089825</v>
      </c>
      <c r="J7" s="36">
        <v>-1.5993772602776679</v>
      </c>
      <c r="K7" s="36">
        <v>-1.6969831410825087</v>
      </c>
    </row>
    <row r="8" spans="2:19" ht="15" customHeight="1">
      <c r="B8" s="61" t="s">
        <v>7</v>
      </c>
      <c r="C8" s="37">
        <v>1.4</v>
      </c>
      <c r="D8" s="38">
        <v>2</v>
      </c>
      <c r="E8" s="38">
        <v>1.8</v>
      </c>
      <c r="F8" s="38">
        <v>0.4</v>
      </c>
      <c r="G8" s="38">
        <v>0.4</v>
      </c>
      <c r="H8" s="38">
        <v>-3.4959858416610312</v>
      </c>
      <c r="I8" s="38">
        <v>2.343962599037841</v>
      </c>
      <c r="J8" s="38">
        <v>0</v>
      </c>
      <c r="K8" s="38">
        <v>0.3</v>
      </c>
      <c r="L8" s="30"/>
      <c r="M8" s="30"/>
      <c r="N8" s="30"/>
      <c r="O8" s="30"/>
      <c r="P8" s="30"/>
      <c r="Q8" s="30"/>
      <c r="R8" s="30"/>
      <c r="S8" s="30"/>
    </row>
    <row r="9" spans="2:19" ht="15" customHeight="1">
      <c r="B9" s="61" t="s">
        <v>45</v>
      </c>
      <c r="C9" s="37">
        <v>1.6</v>
      </c>
      <c r="D9" s="38">
        <v>1.7</v>
      </c>
      <c r="E9" s="38">
        <v>1.6</v>
      </c>
      <c r="F9" s="38">
        <v>0.3</v>
      </c>
      <c r="G9" s="38">
        <v>0.3</v>
      </c>
      <c r="H9" s="38">
        <v>0.22568443079233891</v>
      </c>
      <c r="I9" s="38">
        <v>-0.56176955737644585</v>
      </c>
      <c r="J9" s="38">
        <v>-0.2</v>
      </c>
      <c r="K9" s="38">
        <v>-0.4</v>
      </c>
    </row>
    <row r="10" spans="2:19" ht="15" customHeight="1">
      <c r="B10" s="61" t="s">
        <v>46</v>
      </c>
      <c r="C10" s="37">
        <v>-0.3</v>
      </c>
      <c r="D10" s="38">
        <v>0.8</v>
      </c>
      <c r="E10" s="38">
        <v>1.1000000000000001</v>
      </c>
      <c r="F10" s="38">
        <v>0.2</v>
      </c>
      <c r="G10" s="38">
        <v>0.1</v>
      </c>
      <c r="H10" s="38">
        <v>-6.4677381996575019</v>
      </c>
      <c r="I10" s="38">
        <v>5.9581248541068277</v>
      </c>
      <c r="J10" s="38">
        <v>0.3</v>
      </c>
      <c r="K10" s="38">
        <v>0.2</v>
      </c>
    </row>
    <row r="11" spans="2:19" ht="15" customHeight="1">
      <c r="B11" s="61" t="s">
        <v>47</v>
      </c>
      <c r="C11" s="37">
        <v>3</v>
      </c>
      <c r="D11" s="38">
        <v>2.9</v>
      </c>
      <c r="E11" s="38">
        <v>1.7</v>
      </c>
      <c r="F11" s="38">
        <v>0.4</v>
      </c>
      <c r="G11" s="38">
        <v>0.6</v>
      </c>
      <c r="H11" s="38">
        <v>-2.2162259991115318</v>
      </c>
      <c r="I11" s="38">
        <v>3.0909274464934633</v>
      </c>
      <c r="J11" s="38">
        <v>-0.1</v>
      </c>
      <c r="K11" s="38">
        <v>-0.6</v>
      </c>
    </row>
    <row r="12" spans="2:19" ht="15" customHeight="1">
      <c r="B12" s="61" t="s">
        <v>48</v>
      </c>
      <c r="C12" s="37">
        <v>2.5</v>
      </c>
      <c r="D12" s="38">
        <v>3.6</v>
      </c>
      <c r="E12" s="38">
        <v>3.2</v>
      </c>
      <c r="F12" s="38" t="s">
        <v>8</v>
      </c>
      <c r="G12" s="38" t="s">
        <v>8</v>
      </c>
      <c r="H12" s="38">
        <v>-3.7475940217096104</v>
      </c>
      <c r="I12" s="38">
        <v>9.5228244380085378</v>
      </c>
      <c r="J12" s="38">
        <v>2.1</v>
      </c>
      <c r="K12" s="38">
        <v>1.6</v>
      </c>
    </row>
    <row r="13" spans="2:19" ht="15" customHeight="1">
      <c r="B13" s="61" t="s">
        <v>49</v>
      </c>
      <c r="C13" s="37">
        <v>2</v>
      </c>
      <c r="D13" s="38">
        <v>4.2</v>
      </c>
      <c r="E13" s="38">
        <v>2.1</v>
      </c>
      <c r="F13" s="38">
        <v>0.7</v>
      </c>
      <c r="G13" s="38">
        <v>0</v>
      </c>
      <c r="H13" s="38">
        <v>-3.4880786970841848</v>
      </c>
      <c r="I13" s="38">
        <v>5.6031763184405614</v>
      </c>
      <c r="J13" s="38">
        <v>-0.2</v>
      </c>
      <c r="K13" s="38">
        <v>-0.4</v>
      </c>
    </row>
    <row r="14" spans="2:19" ht="15" customHeight="1">
      <c r="B14" s="61" t="s">
        <v>50</v>
      </c>
      <c r="C14" s="37">
        <v>3.3</v>
      </c>
      <c r="D14" s="38">
        <v>3.6</v>
      </c>
      <c r="E14" s="38">
        <v>3.7</v>
      </c>
      <c r="F14" s="38">
        <v>1</v>
      </c>
      <c r="G14" s="38">
        <v>1.5</v>
      </c>
      <c r="H14" s="38">
        <v>-2.0654818638046524</v>
      </c>
      <c r="I14" s="38">
        <v>7.1815092814664583</v>
      </c>
      <c r="J14" s="38">
        <v>0</v>
      </c>
      <c r="K14" s="38">
        <v>1.8</v>
      </c>
    </row>
    <row r="15" spans="2:19" ht="15" customHeight="1">
      <c r="B15" s="61" t="s">
        <v>51</v>
      </c>
      <c r="C15" s="37">
        <v>3.7</v>
      </c>
      <c r="D15" s="38">
        <v>2.9</v>
      </c>
      <c r="E15" s="38">
        <v>2.5</v>
      </c>
      <c r="F15" s="38">
        <v>0.6</v>
      </c>
      <c r="G15" s="38">
        <v>1</v>
      </c>
      <c r="H15" s="38">
        <v>-0.87527889993020969</v>
      </c>
      <c r="I15" s="38">
        <v>2.043163755534283</v>
      </c>
      <c r="J15" s="38">
        <v>-0.6</v>
      </c>
      <c r="K15" s="38">
        <v>1.4</v>
      </c>
    </row>
    <row r="16" spans="2:19" ht="15" customHeight="1">
      <c r="B16" s="61" t="s">
        <v>52</v>
      </c>
      <c r="C16" s="37">
        <v>2.9</v>
      </c>
      <c r="D16" s="38">
        <v>1.1000000000000001</v>
      </c>
      <c r="E16" s="38">
        <v>1.9</v>
      </c>
      <c r="F16" s="38">
        <v>0.1</v>
      </c>
      <c r="G16" s="38">
        <v>0.9</v>
      </c>
      <c r="H16" s="38">
        <v>-2.8574482488331387</v>
      </c>
      <c r="I16" s="38">
        <v>2.3876765083440166</v>
      </c>
      <c r="J16" s="38">
        <v>-1.1000000000000001</v>
      </c>
      <c r="K16" s="38">
        <v>0</v>
      </c>
    </row>
    <row r="17" spans="2:13" ht="15" customHeight="1">
      <c r="B17" s="61" t="s">
        <v>53</v>
      </c>
      <c r="C17" s="37">
        <v>2.4</v>
      </c>
      <c r="D17" s="38">
        <v>2.7</v>
      </c>
      <c r="E17" s="38">
        <v>2.8</v>
      </c>
      <c r="F17" s="38">
        <v>0.9</v>
      </c>
      <c r="G17" s="38">
        <v>-0.3</v>
      </c>
      <c r="H17" s="38">
        <v>4.0723981900452344</v>
      </c>
      <c r="I17" s="38">
        <v>4.8287803001154206</v>
      </c>
      <c r="J17" s="38">
        <v>0.1</v>
      </c>
      <c r="K17" s="38">
        <v>-2.1</v>
      </c>
    </row>
    <row r="18" spans="2:13" ht="15" customHeight="1">
      <c r="B18" s="61" t="s">
        <v>54</v>
      </c>
      <c r="C18" s="37">
        <v>3</v>
      </c>
      <c r="D18" s="38">
        <v>1.6</v>
      </c>
      <c r="E18" s="38">
        <v>2.8</v>
      </c>
      <c r="F18" s="38">
        <v>0.5</v>
      </c>
      <c r="G18" s="38">
        <v>0.5</v>
      </c>
      <c r="H18" s="38">
        <v>-0.10568626771545464</v>
      </c>
      <c r="I18" s="38">
        <v>3.912794630313754</v>
      </c>
      <c r="J18" s="38">
        <v>-4.4000000000000004</v>
      </c>
      <c r="K18" s="38">
        <v>1.1000000000000001</v>
      </c>
    </row>
    <row r="19" spans="2:13" ht="15" customHeight="1">
      <c r="B19" s="61" t="s">
        <v>55</v>
      </c>
      <c r="C19" s="37">
        <v>1.5</v>
      </c>
      <c r="D19" s="38">
        <v>3</v>
      </c>
      <c r="E19" s="38">
        <v>2</v>
      </c>
      <c r="F19" s="38">
        <v>0.7</v>
      </c>
      <c r="G19" s="38">
        <v>0.7</v>
      </c>
      <c r="H19" s="38">
        <v>-0.34372095470249775</v>
      </c>
      <c r="I19" s="38" t="s">
        <v>8</v>
      </c>
      <c r="J19" s="38">
        <v>-0.6</v>
      </c>
      <c r="K19" s="38">
        <v>1</v>
      </c>
    </row>
    <row r="20" spans="2:13" ht="15" customHeight="1">
      <c r="B20" s="61" t="s">
        <v>56</v>
      </c>
      <c r="C20" s="37">
        <v>3</v>
      </c>
      <c r="D20" s="38">
        <v>3.8</v>
      </c>
      <c r="E20" s="38">
        <v>4.2</v>
      </c>
      <c r="F20" s="38">
        <v>1.5</v>
      </c>
      <c r="G20" s="38">
        <v>1.1000000000000001</v>
      </c>
      <c r="H20" s="38">
        <v>2.2142264046498772</v>
      </c>
      <c r="I20" s="38">
        <v>-2.8798521845781355</v>
      </c>
      <c r="J20" s="38">
        <v>0.9</v>
      </c>
      <c r="K20" s="38">
        <v>1.2</v>
      </c>
    </row>
    <row r="21" spans="2:13" ht="15" customHeight="1">
      <c r="B21" s="573" t="s">
        <v>57</v>
      </c>
      <c r="C21" s="39">
        <v>-0.36043425585219779</v>
      </c>
      <c r="D21" s="40">
        <v>1.6446132361067214</v>
      </c>
      <c r="E21" s="40">
        <v>2.2999999999999998</v>
      </c>
      <c r="F21" s="40">
        <v>1.4</v>
      </c>
      <c r="G21" s="40">
        <v>-0.5</v>
      </c>
      <c r="H21" s="40">
        <v>2.9595246936501951</v>
      </c>
      <c r="I21" s="40">
        <v>4.3351246077830474</v>
      </c>
      <c r="J21" s="41">
        <v>0.4</v>
      </c>
      <c r="K21" s="41">
        <v>2.1</v>
      </c>
    </row>
    <row r="22" spans="2:13" ht="15" customHeight="1">
      <c r="C22" s="42"/>
      <c r="D22" s="42"/>
      <c r="E22" s="42"/>
      <c r="F22" s="42"/>
      <c r="G22" s="42"/>
      <c r="H22" s="42"/>
      <c r="I22" s="42"/>
      <c r="J22" s="42"/>
      <c r="K22" s="42"/>
      <c r="M22" s="33"/>
    </row>
    <row r="23" spans="2:13" ht="15" customHeight="1">
      <c r="B23" s="43" t="s">
        <v>59</v>
      </c>
      <c r="M23" s="33"/>
    </row>
    <row r="24" spans="2:13" ht="11.25" customHeight="1">
      <c r="B24" s="746" t="s">
        <v>62</v>
      </c>
      <c r="C24" s="746"/>
      <c r="D24" s="746"/>
      <c r="E24" s="746"/>
      <c r="F24" s="746"/>
      <c r="G24" s="746"/>
      <c r="H24" s="746"/>
      <c r="I24" s="746"/>
      <c r="J24" s="746"/>
      <c r="K24" s="746"/>
      <c r="M24" s="33"/>
    </row>
    <row r="25" spans="2:13" ht="15" customHeight="1">
      <c r="B25" s="746"/>
      <c r="C25" s="746"/>
      <c r="D25" s="746"/>
      <c r="E25" s="746"/>
      <c r="F25" s="746"/>
      <c r="G25" s="746"/>
      <c r="H25" s="746"/>
      <c r="I25" s="746"/>
      <c r="J25" s="746"/>
      <c r="K25" s="746"/>
      <c r="M25" s="33"/>
    </row>
    <row r="26" spans="2:13" ht="15" customHeight="1">
      <c r="B26" s="630" t="s">
        <v>61</v>
      </c>
    </row>
    <row r="33" spans="13:16">
      <c r="M33" s="45"/>
      <c r="N33" s="45"/>
      <c r="O33" s="46"/>
      <c r="P33" s="46"/>
    </row>
    <row r="34" spans="13:16">
      <c r="M34" s="45"/>
      <c r="N34" s="45"/>
      <c r="O34" s="46"/>
      <c r="P34" s="46"/>
    </row>
    <row r="35" spans="13:16">
      <c r="M35" s="45"/>
      <c r="N35" s="45"/>
      <c r="O35" s="46"/>
      <c r="P35" s="46"/>
    </row>
    <row r="36" spans="13:16">
      <c r="M36" s="45"/>
      <c r="N36" s="45"/>
      <c r="O36" s="46"/>
      <c r="P36" s="46"/>
    </row>
    <row r="37" spans="13:16">
      <c r="M37" s="47"/>
      <c r="N37" s="47"/>
      <c r="O37" s="46"/>
      <c r="P37" s="46"/>
    </row>
    <row r="38" spans="13:16">
      <c r="M38" s="45"/>
      <c r="N38" s="45"/>
      <c r="O38" s="46"/>
      <c r="P38" s="46"/>
    </row>
    <row r="39" spans="13:16">
      <c r="M39" s="45"/>
      <c r="N39" s="45"/>
      <c r="O39" s="46"/>
      <c r="P39" s="46"/>
    </row>
    <row r="40" spans="13:16">
      <c r="M40" s="45"/>
      <c r="N40" s="45"/>
      <c r="O40" s="46"/>
      <c r="P40" s="46"/>
    </row>
    <row r="41" spans="13:16">
      <c r="M41" s="45"/>
      <c r="N41" s="45"/>
      <c r="O41" s="46"/>
      <c r="P41" s="46"/>
    </row>
    <row r="42" spans="13:16">
      <c r="M42" s="45"/>
      <c r="N42" s="45"/>
      <c r="O42" s="46"/>
      <c r="P42" s="46"/>
    </row>
    <row r="43" spans="13:16">
      <c r="M43" s="45"/>
      <c r="N43" s="45"/>
      <c r="O43" s="46"/>
      <c r="P43" s="46"/>
    </row>
    <row r="44" spans="13:16">
      <c r="M44" s="45"/>
      <c r="N44" s="45"/>
      <c r="O44" s="46"/>
      <c r="P44" s="46"/>
    </row>
    <row r="45" spans="13:16">
      <c r="M45" s="45"/>
      <c r="N45" s="45"/>
      <c r="O45" s="46"/>
      <c r="P45" s="46"/>
    </row>
    <row r="46" spans="13:16">
      <c r="M46" s="45"/>
      <c r="N46" s="45"/>
      <c r="O46" s="46"/>
      <c r="P46" s="46"/>
    </row>
  </sheetData>
  <mergeCells count="6">
    <mergeCell ref="B2:L3"/>
    <mergeCell ref="B24:K25"/>
    <mergeCell ref="C5:E5"/>
    <mergeCell ref="F5:G5"/>
    <mergeCell ref="H5:I5"/>
    <mergeCell ref="J5:K5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378"/>
  <sheetViews>
    <sheetView workbookViewId="0">
      <selection activeCell="I2383" sqref="I2383"/>
    </sheetView>
  </sheetViews>
  <sheetFormatPr defaultRowHeight="15" customHeight="1"/>
  <cols>
    <col min="1" max="1" width="9.140625" style="123"/>
    <col min="2" max="2" width="12.7109375" style="588" bestFit="1" customWidth="1"/>
    <col min="3" max="10" width="13.28515625" style="123" customWidth="1"/>
    <col min="11" max="11" width="9.140625" style="123"/>
    <col min="12" max="18" width="9" style="123" customWidth="1"/>
    <col min="19" max="19" width="9.140625" style="123"/>
    <col min="20" max="20" width="19.42578125" style="123" customWidth="1"/>
    <col min="21" max="257" width="9.140625" style="123"/>
    <col min="258" max="258" width="12.7109375" style="123" bestFit="1" customWidth="1"/>
    <col min="259" max="266" width="13.28515625" style="123" customWidth="1"/>
    <col min="267" max="267" width="9.140625" style="123"/>
    <col min="268" max="274" width="9" style="123" customWidth="1"/>
    <col min="275" max="275" width="9.140625" style="123"/>
    <col min="276" max="276" width="19.42578125" style="123" customWidth="1"/>
    <col min="277" max="513" width="9.140625" style="123"/>
    <col min="514" max="514" width="12.7109375" style="123" bestFit="1" customWidth="1"/>
    <col min="515" max="522" width="13.28515625" style="123" customWidth="1"/>
    <col min="523" max="523" width="9.140625" style="123"/>
    <col min="524" max="530" width="9" style="123" customWidth="1"/>
    <col min="531" max="531" width="9.140625" style="123"/>
    <col min="532" max="532" width="19.42578125" style="123" customWidth="1"/>
    <col min="533" max="769" width="9.140625" style="123"/>
    <col min="770" max="770" width="12.7109375" style="123" bestFit="1" customWidth="1"/>
    <col min="771" max="778" width="13.28515625" style="123" customWidth="1"/>
    <col min="779" max="779" width="9.140625" style="123"/>
    <col min="780" max="786" width="9" style="123" customWidth="1"/>
    <col min="787" max="787" width="9.140625" style="123"/>
    <col min="788" max="788" width="19.42578125" style="123" customWidth="1"/>
    <col min="789" max="1025" width="9.140625" style="123"/>
    <col min="1026" max="1026" width="12.7109375" style="123" bestFit="1" customWidth="1"/>
    <col min="1027" max="1034" width="13.28515625" style="123" customWidth="1"/>
    <col min="1035" max="1035" width="9.140625" style="123"/>
    <col min="1036" max="1042" width="9" style="123" customWidth="1"/>
    <col min="1043" max="1043" width="9.140625" style="123"/>
    <col min="1044" max="1044" width="19.42578125" style="123" customWidth="1"/>
    <col min="1045" max="1281" width="9.140625" style="123"/>
    <col min="1282" max="1282" width="12.7109375" style="123" bestFit="1" customWidth="1"/>
    <col min="1283" max="1290" width="13.28515625" style="123" customWidth="1"/>
    <col min="1291" max="1291" width="9.140625" style="123"/>
    <col min="1292" max="1298" width="9" style="123" customWidth="1"/>
    <col min="1299" max="1299" width="9.140625" style="123"/>
    <col min="1300" max="1300" width="19.42578125" style="123" customWidth="1"/>
    <col min="1301" max="1537" width="9.140625" style="123"/>
    <col min="1538" max="1538" width="12.7109375" style="123" bestFit="1" customWidth="1"/>
    <col min="1539" max="1546" width="13.28515625" style="123" customWidth="1"/>
    <col min="1547" max="1547" width="9.140625" style="123"/>
    <col min="1548" max="1554" width="9" style="123" customWidth="1"/>
    <col min="1555" max="1555" width="9.140625" style="123"/>
    <col min="1556" max="1556" width="19.42578125" style="123" customWidth="1"/>
    <col min="1557" max="1793" width="9.140625" style="123"/>
    <col min="1794" max="1794" width="12.7109375" style="123" bestFit="1" customWidth="1"/>
    <col min="1795" max="1802" width="13.28515625" style="123" customWidth="1"/>
    <col min="1803" max="1803" width="9.140625" style="123"/>
    <col min="1804" max="1810" width="9" style="123" customWidth="1"/>
    <col min="1811" max="1811" width="9.140625" style="123"/>
    <col min="1812" max="1812" width="19.42578125" style="123" customWidth="1"/>
    <col min="1813" max="2049" width="9.140625" style="123"/>
    <col min="2050" max="2050" width="12.7109375" style="123" bestFit="1" customWidth="1"/>
    <col min="2051" max="2058" width="13.28515625" style="123" customWidth="1"/>
    <col min="2059" max="2059" width="9.140625" style="123"/>
    <col min="2060" max="2066" width="9" style="123" customWidth="1"/>
    <col min="2067" max="2067" width="9.140625" style="123"/>
    <col min="2068" max="2068" width="19.42578125" style="123" customWidth="1"/>
    <col min="2069" max="2305" width="9.140625" style="123"/>
    <col min="2306" max="2306" width="12.7109375" style="123" bestFit="1" customWidth="1"/>
    <col min="2307" max="2314" width="13.28515625" style="123" customWidth="1"/>
    <col min="2315" max="2315" width="9.140625" style="123"/>
    <col min="2316" max="2322" width="9" style="123" customWidth="1"/>
    <col min="2323" max="2323" width="9.140625" style="123"/>
    <col min="2324" max="2324" width="19.42578125" style="123" customWidth="1"/>
    <col min="2325" max="2561" width="9.140625" style="123"/>
    <col min="2562" max="2562" width="12.7109375" style="123" bestFit="1" customWidth="1"/>
    <col min="2563" max="2570" width="13.28515625" style="123" customWidth="1"/>
    <col min="2571" max="2571" width="9.140625" style="123"/>
    <col min="2572" max="2578" width="9" style="123" customWidth="1"/>
    <col min="2579" max="2579" width="9.140625" style="123"/>
    <col min="2580" max="2580" width="19.42578125" style="123" customWidth="1"/>
    <col min="2581" max="2817" width="9.140625" style="123"/>
    <col min="2818" max="2818" width="12.7109375" style="123" bestFit="1" customWidth="1"/>
    <col min="2819" max="2826" width="13.28515625" style="123" customWidth="1"/>
    <col min="2827" max="2827" width="9.140625" style="123"/>
    <col min="2828" max="2834" width="9" style="123" customWidth="1"/>
    <col min="2835" max="2835" width="9.140625" style="123"/>
    <col min="2836" max="2836" width="19.42578125" style="123" customWidth="1"/>
    <col min="2837" max="3073" width="9.140625" style="123"/>
    <col min="3074" max="3074" width="12.7109375" style="123" bestFit="1" customWidth="1"/>
    <col min="3075" max="3082" width="13.28515625" style="123" customWidth="1"/>
    <col min="3083" max="3083" width="9.140625" style="123"/>
    <col min="3084" max="3090" width="9" style="123" customWidth="1"/>
    <col min="3091" max="3091" width="9.140625" style="123"/>
    <col min="3092" max="3092" width="19.42578125" style="123" customWidth="1"/>
    <col min="3093" max="3329" width="9.140625" style="123"/>
    <col min="3330" max="3330" width="12.7109375" style="123" bestFit="1" customWidth="1"/>
    <col min="3331" max="3338" width="13.28515625" style="123" customWidth="1"/>
    <col min="3339" max="3339" width="9.140625" style="123"/>
    <col min="3340" max="3346" width="9" style="123" customWidth="1"/>
    <col min="3347" max="3347" width="9.140625" style="123"/>
    <col min="3348" max="3348" width="19.42578125" style="123" customWidth="1"/>
    <col min="3349" max="3585" width="9.140625" style="123"/>
    <col min="3586" max="3586" width="12.7109375" style="123" bestFit="1" customWidth="1"/>
    <col min="3587" max="3594" width="13.28515625" style="123" customWidth="1"/>
    <col min="3595" max="3595" width="9.140625" style="123"/>
    <col min="3596" max="3602" width="9" style="123" customWidth="1"/>
    <col min="3603" max="3603" width="9.140625" style="123"/>
    <col min="3604" max="3604" width="19.42578125" style="123" customWidth="1"/>
    <col min="3605" max="3841" width="9.140625" style="123"/>
    <col min="3842" max="3842" width="12.7109375" style="123" bestFit="1" customWidth="1"/>
    <col min="3843" max="3850" width="13.28515625" style="123" customWidth="1"/>
    <col min="3851" max="3851" width="9.140625" style="123"/>
    <col min="3852" max="3858" width="9" style="123" customWidth="1"/>
    <col min="3859" max="3859" width="9.140625" style="123"/>
    <col min="3860" max="3860" width="19.42578125" style="123" customWidth="1"/>
    <col min="3861" max="4097" width="9.140625" style="123"/>
    <col min="4098" max="4098" width="12.7109375" style="123" bestFit="1" customWidth="1"/>
    <col min="4099" max="4106" width="13.28515625" style="123" customWidth="1"/>
    <col min="4107" max="4107" width="9.140625" style="123"/>
    <col min="4108" max="4114" width="9" style="123" customWidth="1"/>
    <col min="4115" max="4115" width="9.140625" style="123"/>
    <col min="4116" max="4116" width="19.42578125" style="123" customWidth="1"/>
    <col min="4117" max="4353" width="9.140625" style="123"/>
    <col min="4354" max="4354" width="12.7109375" style="123" bestFit="1" customWidth="1"/>
    <col min="4355" max="4362" width="13.28515625" style="123" customWidth="1"/>
    <col min="4363" max="4363" width="9.140625" style="123"/>
    <col min="4364" max="4370" width="9" style="123" customWidth="1"/>
    <col min="4371" max="4371" width="9.140625" style="123"/>
    <col min="4372" max="4372" width="19.42578125" style="123" customWidth="1"/>
    <col min="4373" max="4609" width="9.140625" style="123"/>
    <col min="4610" max="4610" width="12.7109375" style="123" bestFit="1" customWidth="1"/>
    <col min="4611" max="4618" width="13.28515625" style="123" customWidth="1"/>
    <col min="4619" max="4619" width="9.140625" style="123"/>
    <col min="4620" max="4626" width="9" style="123" customWidth="1"/>
    <col min="4627" max="4627" width="9.140625" style="123"/>
    <col min="4628" max="4628" width="19.42578125" style="123" customWidth="1"/>
    <col min="4629" max="4865" width="9.140625" style="123"/>
    <col min="4866" max="4866" width="12.7109375" style="123" bestFit="1" customWidth="1"/>
    <col min="4867" max="4874" width="13.28515625" style="123" customWidth="1"/>
    <col min="4875" max="4875" width="9.140625" style="123"/>
    <col min="4876" max="4882" width="9" style="123" customWidth="1"/>
    <col min="4883" max="4883" width="9.140625" style="123"/>
    <col min="4884" max="4884" width="19.42578125" style="123" customWidth="1"/>
    <col min="4885" max="5121" width="9.140625" style="123"/>
    <col min="5122" max="5122" width="12.7109375" style="123" bestFit="1" customWidth="1"/>
    <col min="5123" max="5130" width="13.28515625" style="123" customWidth="1"/>
    <col min="5131" max="5131" width="9.140625" style="123"/>
    <col min="5132" max="5138" width="9" style="123" customWidth="1"/>
    <col min="5139" max="5139" width="9.140625" style="123"/>
    <col min="5140" max="5140" width="19.42578125" style="123" customWidth="1"/>
    <col min="5141" max="5377" width="9.140625" style="123"/>
    <col min="5378" max="5378" width="12.7109375" style="123" bestFit="1" customWidth="1"/>
    <col min="5379" max="5386" width="13.28515625" style="123" customWidth="1"/>
    <col min="5387" max="5387" width="9.140625" style="123"/>
    <col min="5388" max="5394" width="9" style="123" customWidth="1"/>
    <col min="5395" max="5395" width="9.140625" style="123"/>
    <col min="5396" max="5396" width="19.42578125" style="123" customWidth="1"/>
    <col min="5397" max="5633" width="9.140625" style="123"/>
    <col min="5634" max="5634" width="12.7109375" style="123" bestFit="1" customWidth="1"/>
    <col min="5635" max="5642" width="13.28515625" style="123" customWidth="1"/>
    <col min="5643" max="5643" width="9.140625" style="123"/>
    <col min="5644" max="5650" width="9" style="123" customWidth="1"/>
    <col min="5651" max="5651" width="9.140625" style="123"/>
    <col min="5652" max="5652" width="19.42578125" style="123" customWidth="1"/>
    <col min="5653" max="5889" width="9.140625" style="123"/>
    <col min="5890" max="5890" width="12.7109375" style="123" bestFit="1" customWidth="1"/>
    <col min="5891" max="5898" width="13.28515625" style="123" customWidth="1"/>
    <col min="5899" max="5899" width="9.140625" style="123"/>
    <col min="5900" max="5906" width="9" style="123" customWidth="1"/>
    <col min="5907" max="5907" width="9.140625" style="123"/>
    <col min="5908" max="5908" width="19.42578125" style="123" customWidth="1"/>
    <col min="5909" max="6145" width="9.140625" style="123"/>
    <col min="6146" max="6146" width="12.7109375" style="123" bestFit="1" customWidth="1"/>
    <col min="6147" max="6154" width="13.28515625" style="123" customWidth="1"/>
    <col min="6155" max="6155" width="9.140625" style="123"/>
    <col min="6156" max="6162" width="9" style="123" customWidth="1"/>
    <col min="6163" max="6163" width="9.140625" style="123"/>
    <col min="6164" max="6164" width="19.42578125" style="123" customWidth="1"/>
    <col min="6165" max="6401" width="9.140625" style="123"/>
    <col min="6402" max="6402" width="12.7109375" style="123" bestFit="1" customWidth="1"/>
    <col min="6403" max="6410" width="13.28515625" style="123" customWidth="1"/>
    <col min="6411" max="6411" width="9.140625" style="123"/>
    <col min="6412" max="6418" width="9" style="123" customWidth="1"/>
    <col min="6419" max="6419" width="9.140625" style="123"/>
    <col min="6420" max="6420" width="19.42578125" style="123" customWidth="1"/>
    <col min="6421" max="6657" width="9.140625" style="123"/>
    <col min="6658" max="6658" width="12.7109375" style="123" bestFit="1" customWidth="1"/>
    <col min="6659" max="6666" width="13.28515625" style="123" customWidth="1"/>
    <col min="6667" max="6667" width="9.140625" style="123"/>
    <col min="6668" max="6674" width="9" style="123" customWidth="1"/>
    <col min="6675" max="6675" width="9.140625" style="123"/>
    <col min="6676" max="6676" width="19.42578125" style="123" customWidth="1"/>
    <col min="6677" max="6913" width="9.140625" style="123"/>
    <col min="6914" max="6914" width="12.7109375" style="123" bestFit="1" customWidth="1"/>
    <col min="6915" max="6922" width="13.28515625" style="123" customWidth="1"/>
    <col min="6923" max="6923" width="9.140625" style="123"/>
    <col min="6924" max="6930" width="9" style="123" customWidth="1"/>
    <col min="6931" max="6931" width="9.140625" style="123"/>
    <col min="6932" max="6932" width="19.42578125" style="123" customWidth="1"/>
    <col min="6933" max="7169" width="9.140625" style="123"/>
    <col min="7170" max="7170" width="12.7109375" style="123" bestFit="1" customWidth="1"/>
    <col min="7171" max="7178" width="13.28515625" style="123" customWidth="1"/>
    <col min="7179" max="7179" width="9.140625" style="123"/>
    <col min="7180" max="7186" width="9" style="123" customWidth="1"/>
    <col min="7187" max="7187" width="9.140625" style="123"/>
    <col min="7188" max="7188" width="19.42578125" style="123" customWidth="1"/>
    <col min="7189" max="7425" width="9.140625" style="123"/>
    <col min="7426" max="7426" width="12.7109375" style="123" bestFit="1" customWidth="1"/>
    <col min="7427" max="7434" width="13.28515625" style="123" customWidth="1"/>
    <col min="7435" max="7435" width="9.140625" style="123"/>
    <col min="7436" max="7442" width="9" style="123" customWidth="1"/>
    <col min="7443" max="7443" width="9.140625" style="123"/>
    <col min="7444" max="7444" width="19.42578125" style="123" customWidth="1"/>
    <col min="7445" max="7681" width="9.140625" style="123"/>
    <col min="7682" max="7682" width="12.7109375" style="123" bestFit="1" customWidth="1"/>
    <col min="7683" max="7690" width="13.28515625" style="123" customWidth="1"/>
    <col min="7691" max="7691" width="9.140625" style="123"/>
    <col min="7692" max="7698" width="9" style="123" customWidth="1"/>
    <col min="7699" max="7699" width="9.140625" style="123"/>
    <col min="7700" max="7700" width="19.42578125" style="123" customWidth="1"/>
    <col min="7701" max="7937" width="9.140625" style="123"/>
    <col min="7938" max="7938" width="12.7109375" style="123" bestFit="1" customWidth="1"/>
    <col min="7939" max="7946" width="13.28515625" style="123" customWidth="1"/>
    <col min="7947" max="7947" width="9.140625" style="123"/>
    <col min="7948" max="7954" width="9" style="123" customWidth="1"/>
    <col min="7955" max="7955" width="9.140625" style="123"/>
    <col min="7956" max="7956" width="19.42578125" style="123" customWidth="1"/>
    <col min="7957" max="8193" width="9.140625" style="123"/>
    <col min="8194" max="8194" width="12.7109375" style="123" bestFit="1" customWidth="1"/>
    <col min="8195" max="8202" width="13.28515625" style="123" customWidth="1"/>
    <col min="8203" max="8203" width="9.140625" style="123"/>
    <col min="8204" max="8210" width="9" style="123" customWidth="1"/>
    <col min="8211" max="8211" width="9.140625" style="123"/>
    <col min="8212" max="8212" width="19.42578125" style="123" customWidth="1"/>
    <col min="8213" max="8449" width="9.140625" style="123"/>
    <col min="8450" max="8450" width="12.7109375" style="123" bestFit="1" customWidth="1"/>
    <col min="8451" max="8458" width="13.28515625" style="123" customWidth="1"/>
    <col min="8459" max="8459" width="9.140625" style="123"/>
    <col min="8460" max="8466" width="9" style="123" customWidth="1"/>
    <col min="8467" max="8467" width="9.140625" style="123"/>
    <col min="8468" max="8468" width="19.42578125" style="123" customWidth="1"/>
    <col min="8469" max="8705" width="9.140625" style="123"/>
    <col min="8706" max="8706" width="12.7109375" style="123" bestFit="1" customWidth="1"/>
    <col min="8707" max="8714" width="13.28515625" style="123" customWidth="1"/>
    <col min="8715" max="8715" width="9.140625" style="123"/>
    <col min="8716" max="8722" width="9" style="123" customWidth="1"/>
    <col min="8723" max="8723" width="9.140625" style="123"/>
    <col min="8724" max="8724" width="19.42578125" style="123" customWidth="1"/>
    <col min="8725" max="8961" width="9.140625" style="123"/>
    <col min="8962" max="8962" width="12.7109375" style="123" bestFit="1" customWidth="1"/>
    <col min="8963" max="8970" width="13.28515625" style="123" customWidth="1"/>
    <col min="8971" max="8971" width="9.140625" style="123"/>
    <col min="8972" max="8978" width="9" style="123" customWidth="1"/>
    <col min="8979" max="8979" width="9.140625" style="123"/>
    <col min="8980" max="8980" width="19.42578125" style="123" customWidth="1"/>
    <col min="8981" max="9217" width="9.140625" style="123"/>
    <col min="9218" max="9218" width="12.7109375" style="123" bestFit="1" customWidth="1"/>
    <col min="9219" max="9226" width="13.28515625" style="123" customWidth="1"/>
    <col min="9227" max="9227" width="9.140625" style="123"/>
    <col min="9228" max="9234" width="9" style="123" customWidth="1"/>
    <col min="9235" max="9235" width="9.140625" style="123"/>
    <col min="9236" max="9236" width="19.42578125" style="123" customWidth="1"/>
    <col min="9237" max="9473" width="9.140625" style="123"/>
    <col min="9474" max="9474" width="12.7109375" style="123" bestFit="1" customWidth="1"/>
    <col min="9475" max="9482" width="13.28515625" style="123" customWidth="1"/>
    <col min="9483" max="9483" width="9.140625" style="123"/>
    <col min="9484" max="9490" width="9" style="123" customWidth="1"/>
    <col min="9491" max="9491" width="9.140625" style="123"/>
    <col min="9492" max="9492" width="19.42578125" style="123" customWidth="1"/>
    <col min="9493" max="9729" width="9.140625" style="123"/>
    <col min="9730" max="9730" width="12.7109375" style="123" bestFit="1" customWidth="1"/>
    <col min="9731" max="9738" width="13.28515625" style="123" customWidth="1"/>
    <col min="9739" max="9739" width="9.140625" style="123"/>
    <col min="9740" max="9746" width="9" style="123" customWidth="1"/>
    <col min="9747" max="9747" width="9.140625" style="123"/>
    <col min="9748" max="9748" width="19.42578125" style="123" customWidth="1"/>
    <col min="9749" max="9985" width="9.140625" style="123"/>
    <col min="9986" max="9986" width="12.7109375" style="123" bestFit="1" customWidth="1"/>
    <col min="9987" max="9994" width="13.28515625" style="123" customWidth="1"/>
    <col min="9995" max="9995" width="9.140625" style="123"/>
    <col min="9996" max="10002" width="9" style="123" customWidth="1"/>
    <col min="10003" max="10003" width="9.140625" style="123"/>
    <col min="10004" max="10004" width="19.42578125" style="123" customWidth="1"/>
    <col min="10005" max="10241" width="9.140625" style="123"/>
    <col min="10242" max="10242" width="12.7109375" style="123" bestFit="1" customWidth="1"/>
    <col min="10243" max="10250" width="13.28515625" style="123" customWidth="1"/>
    <col min="10251" max="10251" width="9.140625" style="123"/>
    <col min="10252" max="10258" width="9" style="123" customWidth="1"/>
    <col min="10259" max="10259" width="9.140625" style="123"/>
    <col min="10260" max="10260" width="19.42578125" style="123" customWidth="1"/>
    <col min="10261" max="10497" width="9.140625" style="123"/>
    <col min="10498" max="10498" width="12.7109375" style="123" bestFit="1" customWidth="1"/>
    <col min="10499" max="10506" width="13.28515625" style="123" customWidth="1"/>
    <col min="10507" max="10507" width="9.140625" style="123"/>
    <col min="10508" max="10514" width="9" style="123" customWidth="1"/>
    <col min="10515" max="10515" width="9.140625" style="123"/>
    <col min="10516" max="10516" width="19.42578125" style="123" customWidth="1"/>
    <col min="10517" max="10753" width="9.140625" style="123"/>
    <col min="10754" max="10754" width="12.7109375" style="123" bestFit="1" customWidth="1"/>
    <col min="10755" max="10762" width="13.28515625" style="123" customWidth="1"/>
    <col min="10763" max="10763" width="9.140625" style="123"/>
    <col min="10764" max="10770" width="9" style="123" customWidth="1"/>
    <col min="10771" max="10771" width="9.140625" style="123"/>
    <col min="10772" max="10772" width="19.42578125" style="123" customWidth="1"/>
    <col min="10773" max="11009" width="9.140625" style="123"/>
    <col min="11010" max="11010" width="12.7109375" style="123" bestFit="1" customWidth="1"/>
    <col min="11011" max="11018" width="13.28515625" style="123" customWidth="1"/>
    <col min="11019" max="11019" width="9.140625" style="123"/>
    <col min="11020" max="11026" width="9" style="123" customWidth="1"/>
    <col min="11027" max="11027" width="9.140625" style="123"/>
    <col min="11028" max="11028" width="19.42578125" style="123" customWidth="1"/>
    <col min="11029" max="11265" width="9.140625" style="123"/>
    <col min="11266" max="11266" width="12.7109375" style="123" bestFit="1" customWidth="1"/>
    <col min="11267" max="11274" width="13.28515625" style="123" customWidth="1"/>
    <col min="11275" max="11275" width="9.140625" style="123"/>
    <col min="11276" max="11282" width="9" style="123" customWidth="1"/>
    <col min="11283" max="11283" width="9.140625" style="123"/>
    <col min="11284" max="11284" width="19.42578125" style="123" customWidth="1"/>
    <col min="11285" max="11521" width="9.140625" style="123"/>
    <col min="11522" max="11522" width="12.7109375" style="123" bestFit="1" customWidth="1"/>
    <col min="11523" max="11530" width="13.28515625" style="123" customWidth="1"/>
    <col min="11531" max="11531" width="9.140625" style="123"/>
    <col min="11532" max="11538" width="9" style="123" customWidth="1"/>
    <col min="11539" max="11539" width="9.140625" style="123"/>
    <col min="11540" max="11540" width="19.42578125" style="123" customWidth="1"/>
    <col min="11541" max="11777" width="9.140625" style="123"/>
    <col min="11778" max="11778" width="12.7109375" style="123" bestFit="1" customWidth="1"/>
    <col min="11779" max="11786" width="13.28515625" style="123" customWidth="1"/>
    <col min="11787" max="11787" width="9.140625" style="123"/>
    <col min="11788" max="11794" width="9" style="123" customWidth="1"/>
    <col min="11795" max="11795" width="9.140625" style="123"/>
    <col min="11796" max="11796" width="19.42578125" style="123" customWidth="1"/>
    <col min="11797" max="12033" width="9.140625" style="123"/>
    <col min="12034" max="12034" width="12.7109375" style="123" bestFit="1" customWidth="1"/>
    <col min="12035" max="12042" width="13.28515625" style="123" customWidth="1"/>
    <col min="12043" max="12043" width="9.140625" style="123"/>
    <col min="12044" max="12050" width="9" style="123" customWidth="1"/>
    <col min="12051" max="12051" width="9.140625" style="123"/>
    <col min="12052" max="12052" width="19.42578125" style="123" customWidth="1"/>
    <col min="12053" max="12289" width="9.140625" style="123"/>
    <col min="12290" max="12290" width="12.7109375" style="123" bestFit="1" customWidth="1"/>
    <col min="12291" max="12298" width="13.28515625" style="123" customWidth="1"/>
    <col min="12299" max="12299" width="9.140625" style="123"/>
    <col min="12300" max="12306" width="9" style="123" customWidth="1"/>
    <col min="12307" max="12307" width="9.140625" style="123"/>
    <col min="12308" max="12308" width="19.42578125" style="123" customWidth="1"/>
    <col min="12309" max="12545" width="9.140625" style="123"/>
    <col min="12546" max="12546" width="12.7109375" style="123" bestFit="1" customWidth="1"/>
    <col min="12547" max="12554" width="13.28515625" style="123" customWidth="1"/>
    <col min="12555" max="12555" width="9.140625" style="123"/>
    <col min="12556" max="12562" width="9" style="123" customWidth="1"/>
    <col min="12563" max="12563" width="9.140625" style="123"/>
    <col min="12564" max="12564" width="19.42578125" style="123" customWidth="1"/>
    <col min="12565" max="12801" width="9.140625" style="123"/>
    <col min="12802" max="12802" width="12.7109375" style="123" bestFit="1" customWidth="1"/>
    <col min="12803" max="12810" width="13.28515625" style="123" customWidth="1"/>
    <col min="12811" max="12811" width="9.140625" style="123"/>
    <col min="12812" max="12818" width="9" style="123" customWidth="1"/>
    <col min="12819" max="12819" width="9.140625" style="123"/>
    <col min="12820" max="12820" width="19.42578125" style="123" customWidth="1"/>
    <col min="12821" max="13057" width="9.140625" style="123"/>
    <col min="13058" max="13058" width="12.7109375" style="123" bestFit="1" customWidth="1"/>
    <col min="13059" max="13066" width="13.28515625" style="123" customWidth="1"/>
    <col min="13067" max="13067" width="9.140625" style="123"/>
    <col min="13068" max="13074" width="9" style="123" customWidth="1"/>
    <col min="13075" max="13075" width="9.140625" style="123"/>
    <col min="13076" max="13076" width="19.42578125" style="123" customWidth="1"/>
    <col min="13077" max="13313" width="9.140625" style="123"/>
    <col min="13314" max="13314" width="12.7109375" style="123" bestFit="1" customWidth="1"/>
    <col min="13315" max="13322" width="13.28515625" style="123" customWidth="1"/>
    <col min="13323" max="13323" width="9.140625" style="123"/>
    <col min="13324" max="13330" width="9" style="123" customWidth="1"/>
    <col min="13331" max="13331" width="9.140625" style="123"/>
    <col min="13332" max="13332" width="19.42578125" style="123" customWidth="1"/>
    <col min="13333" max="13569" width="9.140625" style="123"/>
    <col min="13570" max="13570" width="12.7109375" style="123" bestFit="1" customWidth="1"/>
    <col min="13571" max="13578" width="13.28515625" style="123" customWidth="1"/>
    <col min="13579" max="13579" width="9.140625" style="123"/>
    <col min="13580" max="13586" width="9" style="123" customWidth="1"/>
    <col min="13587" max="13587" width="9.140625" style="123"/>
    <col min="13588" max="13588" width="19.42578125" style="123" customWidth="1"/>
    <col min="13589" max="13825" width="9.140625" style="123"/>
    <col min="13826" max="13826" width="12.7109375" style="123" bestFit="1" customWidth="1"/>
    <col min="13827" max="13834" width="13.28515625" style="123" customWidth="1"/>
    <col min="13835" max="13835" width="9.140625" style="123"/>
    <col min="13836" max="13842" width="9" style="123" customWidth="1"/>
    <col min="13843" max="13843" width="9.140625" style="123"/>
    <col min="13844" max="13844" width="19.42578125" style="123" customWidth="1"/>
    <col min="13845" max="14081" width="9.140625" style="123"/>
    <col min="14082" max="14082" width="12.7109375" style="123" bestFit="1" customWidth="1"/>
    <col min="14083" max="14090" width="13.28515625" style="123" customWidth="1"/>
    <col min="14091" max="14091" width="9.140625" style="123"/>
    <col min="14092" max="14098" width="9" style="123" customWidth="1"/>
    <col min="14099" max="14099" width="9.140625" style="123"/>
    <col min="14100" max="14100" width="19.42578125" style="123" customWidth="1"/>
    <col min="14101" max="14337" width="9.140625" style="123"/>
    <col min="14338" max="14338" width="12.7109375" style="123" bestFit="1" customWidth="1"/>
    <col min="14339" max="14346" width="13.28515625" style="123" customWidth="1"/>
    <col min="14347" max="14347" width="9.140625" style="123"/>
    <col min="14348" max="14354" width="9" style="123" customWidth="1"/>
    <col min="14355" max="14355" width="9.140625" style="123"/>
    <col min="14356" max="14356" width="19.42578125" style="123" customWidth="1"/>
    <col min="14357" max="14593" width="9.140625" style="123"/>
    <col min="14594" max="14594" width="12.7109375" style="123" bestFit="1" customWidth="1"/>
    <col min="14595" max="14602" width="13.28515625" style="123" customWidth="1"/>
    <col min="14603" max="14603" width="9.140625" style="123"/>
    <col min="14604" max="14610" width="9" style="123" customWidth="1"/>
    <col min="14611" max="14611" width="9.140625" style="123"/>
    <col min="14612" max="14612" width="19.42578125" style="123" customWidth="1"/>
    <col min="14613" max="14849" width="9.140625" style="123"/>
    <col min="14850" max="14850" width="12.7109375" style="123" bestFit="1" customWidth="1"/>
    <col min="14851" max="14858" width="13.28515625" style="123" customWidth="1"/>
    <col min="14859" max="14859" width="9.140625" style="123"/>
    <col min="14860" max="14866" width="9" style="123" customWidth="1"/>
    <col min="14867" max="14867" width="9.140625" style="123"/>
    <col min="14868" max="14868" width="19.42578125" style="123" customWidth="1"/>
    <col min="14869" max="15105" width="9.140625" style="123"/>
    <col min="15106" max="15106" width="12.7109375" style="123" bestFit="1" customWidth="1"/>
    <col min="15107" max="15114" width="13.28515625" style="123" customWidth="1"/>
    <col min="15115" max="15115" width="9.140625" style="123"/>
    <col min="15116" max="15122" width="9" style="123" customWidth="1"/>
    <col min="15123" max="15123" width="9.140625" style="123"/>
    <col min="15124" max="15124" width="19.42578125" style="123" customWidth="1"/>
    <col min="15125" max="15361" width="9.140625" style="123"/>
    <col min="15362" max="15362" width="12.7109375" style="123" bestFit="1" customWidth="1"/>
    <col min="15363" max="15370" width="13.28515625" style="123" customWidth="1"/>
    <col min="15371" max="15371" width="9.140625" style="123"/>
    <col min="15372" max="15378" width="9" style="123" customWidth="1"/>
    <col min="15379" max="15379" width="9.140625" style="123"/>
    <col min="15380" max="15380" width="19.42578125" style="123" customWidth="1"/>
    <col min="15381" max="15617" width="9.140625" style="123"/>
    <col min="15618" max="15618" width="12.7109375" style="123" bestFit="1" customWidth="1"/>
    <col min="15619" max="15626" width="13.28515625" style="123" customWidth="1"/>
    <col min="15627" max="15627" width="9.140625" style="123"/>
    <col min="15628" max="15634" width="9" style="123" customWidth="1"/>
    <col min="15635" max="15635" width="9.140625" style="123"/>
    <col min="15636" max="15636" width="19.42578125" style="123" customWidth="1"/>
    <col min="15637" max="15873" width="9.140625" style="123"/>
    <col min="15874" max="15874" width="12.7109375" style="123" bestFit="1" customWidth="1"/>
    <col min="15875" max="15882" width="13.28515625" style="123" customWidth="1"/>
    <col min="15883" max="15883" width="9.140625" style="123"/>
    <col min="15884" max="15890" width="9" style="123" customWidth="1"/>
    <col min="15891" max="15891" width="9.140625" style="123"/>
    <col min="15892" max="15892" width="19.42578125" style="123" customWidth="1"/>
    <col min="15893" max="16129" width="9.140625" style="123"/>
    <col min="16130" max="16130" width="12.7109375" style="123" bestFit="1" customWidth="1"/>
    <col min="16131" max="16138" width="13.28515625" style="123" customWidth="1"/>
    <col min="16139" max="16139" width="9.140625" style="123"/>
    <col min="16140" max="16146" width="9" style="123" customWidth="1"/>
    <col min="16147" max="16147" width="9.140625" style="123"/>
    <col min="16148" max="16148" width="19.42578125" style="123" customWidth="1"/>
    <col min="16149" max="16384" width="9.140625" style="123"/>
  </cols>
  <sheetData>
    <row r="1" spans="2:10" ht="11.25"/>
    <row r="2" spans="2:10" s="124" customFormat="1" ht="15.75">
      <c r="B2" s="118" t="s">
        <v>279</v>
      </c>
    </row>
    <row r="3" spans="2:10" ht="11.25">
      <c r="B3" s="589"/>
      <c r="C3" s="126"/>
      <c r="D3" s="126"/>
      <c r="E3" s="126"/>
      <c r="F3" s="126"/>
      <c r="G3" s="126"/>
      <c r="H3" s="126"/>
      <c r="I3" s="126"/>
      <c r="J3" s="126"/>
    </row>
    <row r="4" spans="2:10" ht="30.75" customHeight="1">
      <c r="B4" s="590"/>
      <c r="C4" s="591" t="s">
        <v>15</v>
      </c>
      <c r="D4" s="592" t="s">
        <v>280</v>
      </c>
      <c r="E4" s="592" t="s">
        <v>16</v>
      </c>
      <c r="F4" s="591" t="s">
        <v>17</v>
      </c>
      <c r="G4" s="591" t="s">
        <v>18</v>
      </c>
      <c r="H4" s="591" t="s">
        <v>19</v>
      </c>
      <c r="I4" s="593" t="s">
        <v>20</v>
      </c>
      <c r="J4" s="593" t="s">
        <v>21</v>
      </c>
    </row>
    <row r="5" spans="2:10" ht="15" customHeight="1">
      <c r="B5" s="595">
        <v>40179</v>
      </c>
      <c r="C5" s="127">
        <v>95.462000000000003</v>
      </c>
      <c r="D5" s="127">
        <v>75.929000000000002</v>
      </c>
      <c r="E5" s="127">
        <v>152.39500000000001</v>
      </c>
      <c r="F5" s="127">
        <v>60.404000000000003</v>
      </c>
      <c r="G5" s="127">
        <v>82.695999999999998</v>
      </c>
      <c r="H5" s="127">
        <v>62.953000000000003</v>
      </c>
      <c r="I5" s="127">
        <v>60.838999999999999</v>
      </c>
      <c r="J5" s="127">
        <v>77.447999999999993</v>
      </c>
    </row>
    <row r="6" spans="2:10" ht="15" customHeight="1">
      <c r="B6" s="595">
        <v>40180</v>
      </c>
      <c r="C6" s="127">
        <v>95.462000000000003</v>
      </c>
      <c r="D6" s="127">
        <v>75.929000000000002</v>
      </c>
      <c r="E6" s="127">
        <v>152.39500000000001</v>
      </c>
      <c r="F6" s="127">
        <v>60.404000000000003</v>
      </c>
      <c r="G6" s="127">
        <v>82.695999999999998</v>
      </c>
      <c r="H6" s="127">
        <v>62.953000000000003</v>
      </c>
      <c r="I6" s="127">
        <v>60.838999999999999</v>
      </c>
      <c r="J6" s="127">
        <v>77.447999999999993</v>
      </c>
    </row>
    <row r="7" spans="2:10" ht="15" customHeight="1">
      <c r="B7" s="595">
        <v>40181</v>
      </c>
      <c r="C7" s="127">
        <v>95.462000000000003</v>
      </c>
      <c r="D7" s="127">
        <v>75.929000000000002</v>
      </c>
      <c r="E7" s="127">
        <v>152.39500000000001</v>
      </c>
      <c r="F7" s="127">
        <v>60.404000000000003</v>
      </c>
      <c r="G7" s="127">
        <v>82.695999999999998</v>
      </c>
      <c r="H7" s="127">
        <v>62.953000000000003</v>
      </c>
      <c r="I7" s="127">
        <v>60.838999999999999</v>
      </c>
      <c r="J7" s="127">
        <v>77.447999999999993</v>
      </c>
    </row>
    <row r="8" spans="2:10" ht="15" customHeight="1">
      <c r="B8" s="595">
        <v>40182</v>
      </c>
      <c r="C8" s="127">
        <v>92.356999999999999</v>
      </c>
      <c r="D8" s="127">
        <v>75.816999999999993</v>
      </c>
      <c r="E8" s="127">
        <v>152.52600000000001</v>
      </c>
      <c r="F8" s="127">
        <v>57.563000000000002</v>
      </c>
      <c r="G8" s="127">
        <v>79.021000000000001</v>
      </c>
      <c r="H8" s="127">
        <v>60.481999999999999</v>
      </c>
      <c r="I8" s="127">
        <v>59.542999999999999</v>
      </c>
      <c r="J8" s="127">
        <v>76.2</v>
      </c>
    </row>
    <row r="9" spans="2:10" ht="15" customHeight="1">
      <c r="B9" s="595">
        <v>40183</v>
      </c>
      <c r="C9" s="127">
        <v>87.01</v>
      </c>
      <c r="D9" s="127">
        <v>73.004999999999995</v>
      </c>
      <c r="E9" s="127">
        <v>150.792</v>
      </c>
      <c r="F9" s="127">
        <v>53.17</v>
      </c>
      <c r="G9" s="127">
        <v>76.89</v>
      </c>
      <c r="H9" s="127">
        <v>57.747</v>
      </c>
      <c r="I9" s="127">
        <v>57.311999999999998</v>
      </c>
      <c r="J9" s="127">
        <v>72.995000000000005</v>
      </c>
    </row>
    <row r="10" spans="2:10" ht="15" customHeight="1">
      <c r="B10" s="595">
        <v>40184</v>
      </c>
      <c r="C10" s="127">
        <v>85.841999999999999</v>
      </c>
      <c r="D10" s="127">
        <v>69.712999999999994</v>
      </c>
      <c r="E10" s="127">
        <v>147.88300000000001</v>
      </c>
      <c r="F10" s="127">
        <v>52.145000000000003</v>
      </c>
      <c r="G10" s="127">
        <v>75.081000000000003</v>
      </c>
      <c r="H10" s="127">
        <v>55.918999999999997</v>
      </c>
      <c r="I10" s="127">
        <v>56.081000000000003</v>
      </c>
      <c r="J10" s="127">
        <v>72.888999999999996</v>
      </c>
    </row>
    <row r="11" spans="2:10" ht="15" customHeight="1">
      <c r="B11" s="595">
        <v>40185</v>
      </c>
      <c r="C11" s="127">
        <v>83.454999999999998</v>
      </c>
      <c r="D11" s="127">
        <v>68.766999999999996</v>
      </c>
      <c r="E11" s="127">
        <v>146.37299999999999</v>
      </c>
      <c r="F11" s="127">
        <v>50.228999999999999</v>
      </c>
      <c r="G11" s="127">
        <v>72.207999999999998</v>
      </c>
      <c r="H11" s="127">
        <v>54.48</v>
      </c>
      <c r="I11" s="127">
        <v>52.64</v>
      </c>
      <c r="J11" s="127">
        <v>69.789000000000001</v>
      </c>
    </row>
    <row r="12" spans="2:10" ht="15" customHeight="1">
      <c r="B12" s="595">
        <v>40186</v>
      </c>
      <c r="C12" s="127">
        <v>78.573999999999998</v>
      </c>
      <c r="D12" s="127">
        <v>66.650000000000006</v>
      </c>
      <c r="E12" s="127">
        <v>141.517</v>
      </c>
      <c r="F12" s="127">
        <v>49.603000000000002</v>
      </c>
      <c r="G12" s="127">
        <v>71.344999999999999</v>
      </c>
      <c r="H12" s="127">
        <v>53.503</v>
      </c>
      <c r="I12" s="127">
        <v>52.432000000000002</v>
      </c>
      <c r="J12" s="127">
        <v>67.5</v>
      </c>
    </row>
    <row r="13" spans="2:10" ht="15" customHeight="1">
      <c r="B13" s="595">
        <v>40187</v>
      </c>
      <c r="C13" s="127">
        <v>78.573999999999998</v>
      </c>
      <c r="D13" s="127">
        <v>66.650000000000006</v>
      </c>
      <c r="E13" s="127">
        <v>141.517</v>
      </c>
      <c r="F13" s="127">
        <v>49.603000000000002</v>
      </c>
      <c r="G13" s="127">
        <v>71.344999999999999</v>
      </c>
      <c r="H13" s="127">
        <v>53.503</v>
      </c>
      <c r="I13" s="127">
        <v>52.432000000000002</v>
      </c>
      <c r="J13" s="127">
        <v>67.5</v>
      </c>
    </row>
    <row r="14" spans="2:10" ht="15" customHeight="1">
      <c r="B14" s="595">
        <v>40188</v>
      </c>
      <c r="C14" s="127">
        <v>78.573999999999998</v>
      </c>
      <c r="D14" s="127">
        <v>66.650000000000006</v>
      </c>
      <c r="E14" s="127">
        <v>141.517</v>
      </c>
      <c r="F14" s="127">
        <v>49.603000000000002</v>
      </c>
      <c r="G14" s="127">
        <v>71.344999999999999</v>
      </c>
      <c r="H14" s="127">
        <v>53.503</v>
      </c>
      <c r="I14" s="127">
        <v>52.432000000000002</v>
      </c>
      <c r="J14" s="127">
        <v>67.5</v>
      </c>
    </row>
    <row r="15" spans="2:10" ht="15" customHeight="1">
      <c r="B15" s="595">
        <v>40189</v>
      </c>
      <c r="C15" s="127">
        <v>73.063000000000002</v>
      </c>
      <c r="D15" s="127">
        <v>61.578000000000003</v>
      </c>
      <c r="E15" s="127">
        <v>133.89599999999999</v>
      </c>
      <c r="F15" s="127">
        <v>48.728000000000002</v>
      </c>
      <c r="G15" s="127">
        <v>65.97</v>
      </c>
      <c r="H15" s="127">
        <v>52.595999999999997</v>
      </c>
      <c r="I15" s="127">
        <v>50.040999999999997</v>
      </c>
      <c r="J15" s="127">
        <v>67.007000000000005</v>
      </c>
    </row>
    <row r="16" spans="2:10" ht="15" customHeight="1">
      <c r="B16" s="595">
        <v>40190</v>
      </c>
      <c r="C16" s="127">
        <v>77.573999999999998</v>
      </c>
      <c r="D16" s="127">
        <v>63.932000000000002</v>
      </c>
      <c r="E16" s="127">
        <v>141.37299999999999</v>
      </c>
      <c r="F16" s="127">
        <v>54.252000000000002</v>
      </c>
      <c r="G16" s="127">
        <v>71.415999999999997</v>
      </c>
      <c r="H16" s="127">
        <v>55.86</v>
      </c>
      <c r="I16" s="127">
        <v>53.347000000000001</v>
      </c>
      <c r="J16" s="127">
        <v>68.728999999999999</v>
      </c>
    </row>
    <row r="17" spans="2:10" ht="15" customHeight="1">
      <c r="B17" s="595">
        <v>40191</v>
      </c>
      <c r="C17" s="127">
        <v>78.625</v>
      </c>
      <c r="D17" s="127">
        <v>66.534999999999997</v>
      </c>
      <c r="E17" s="127">
        <v>135.30099999999999</v>
      </c>
      <c r="F17" s="127">
        <v>58.189</v>
      </c>
      <c r="G17" s="127">
        <v>72.572999999999993</v>
      </c>
      <c r="H17" s="127">
        <v>58.661999999999999</v>
      </c>
      <c r="I17" s="127">
        <v>55.655000000000001</v>
      </c>
      <c r="J17" s="127">
        <v>72.174999999999997</v>
      </c>
    </row>
    <row r="18" spans="2:10" ht="15" customHeight="1">
      <c r="B18" s="595">
        <v>40192</v>
      </c>
      <c r="C18" s="127">
        <v>81.25</v>
      </c>
      <c r="D18" s="127">
        <v>66.891000000000005</v>
      </c>
      <c r="E18" s="127">
        <v>139.565</v>
      </c>
      <c r="F18" s="127">
        <v>62.558999999999997</v>
      </c>
      <c r="G18" s="127">
        <v>76.94</v>
      </c>
      <c r="H18" s="127">
        <v>60.942</v>
      </c>
      <c r="I18" s="127">
        <v>56.284999999999997</v>
      </c>
      <c r="J18" s="127">
        <v>74.611999999999995</v>
      </c>
    </row>
    <row r="19" spans="2:10" ht="15" customHeight="1">
      <c r="B19" s="595">
        <v>40193</v>
      </c>
      <c r="C19" s="127">
        <v>83.373000000000005</v>
      </c>
      <c r="D19" s="127">
        <v>70.543999999999997</v>
      </c>
      <c r="E19" s="127">
        <v>141.20400000000001</v>
      </c>
      <c r="F19" s="127">
        <v>65.078999999999994</v>
      </c>
      <c r="G19" s="127">
        <v>87.391999999999996</v>
      </c>
      <c r="H19" s="127">
        <v>62.906999999999996</v>
      </c>
      <c r="I19" s="127">
        <v>59.923999999999999</v>
      </c>
      <c r="J19" s="127">
        <v>75.212999999999994</v>
      </c>
    </row>
    <row r="20" spans="2:10" ht="15" customHeight="1">
      <c r="B20" s="595">
        <v>40194</v>
      </c>
      <c r="C20" s="127">
        <v>83.373000000000005</v>
      </c>
      <c r="D20" s="127">
        <v>70.543999999999997</v>
      </c>
      <c r="E20" s="127">
        <v>141.20400000000001</v>
      </c>
      <c r="F20" s="127">
        <v>65.078999999999994</v>
      </c>
      <c r="G20" s="127">
        <v>87.391999999999996</v>
      </c>
      <c r="H20" s="127">
        <v>62.906999999999996</v>
      </c>
      <c r="I20" s="127">
        <v>59.923999999999999</v>
      </c>
      <c r="J20" s="127">
        <v>75.212999999999994</v>
      </c>
    </row>
    <row r="21" spans="2:10" ht="15" customHeight="1">
      <c r="B21" s="595">
        <v>40195</v>
      </c>
      <c r="C21" s="127">
        <v>83.373000000000005</v>
      </c>
      <c r="D21" s="127">
        <v>70.543999999999997</v>
      </c>
      <c r="E21" s="127">
        <v>141.20400000000001</v>
      </c>
      <c r="F21" s="127">
        <v>65.078999999999994</v>
      </c>
      <c r="G21" s="127">
        <v>87.391999999999996</v>
      </c>
      <c r="H21" s="127">
        <v>62.906999999999996</v>
      </c>
      <c r="I21" s="127">
        <v>59.923999999999999</v>
      </c>
      <c r="J21" s="127">
        <v>75.212999999999994</v>
      </c>
    </row>
    <row r="22" spans="2:10" ht="15" customHeight="1">
      <c r="B22" s="595">
        <v>40196</v>
      </c>
      <c r="C22" s="127">
        <v>86.597999999999999</v>
      </c>
      <c r="D22" s="127">
        <v>70.906000000000006</v>
      </c>
      <c r="E22" s="127">
        <v>148.46700000000001</v>
      </c>
      <c r="F22" s="127">
        <v>65.462000000000003</v>
      </c>
      <c r="G22" s="127">
        <v>87.777000000000001</v>
      </c>
      <c r="H22" s="127">
        <v>65.277000000000001</v>
      </c>
      <c r="I22" s="127">
        <v>61.194000000000003</v>
      </c>
      <c r="J22" s="127">
        <v>73.63</v>
      </c>
    </row>
    <row r="23" spans="2:10" ht="15" customHeight="1">
      <c r="B23" s="595">
        <v>40197</v>
      </c>
      <c r="C23" s="127">
        <v>87.563000000000002</v>
      </c>
      <c r="D23" s="127">
        <v>68.728999999999999</v>
      </c>
      <c r="E23" s="127">
        <v>150.67599999999999</v>
      </c>
      <c r="F23" s="127">
        <v>67.555999999999997</v>
      </c>
      <c r="G23" s="127">
        <v>88.07</v>
      </c>
      <c r="H23" s="127">
        <v>65.141999999999996</v>
      </c>
      <c r="I23" s="127">
        <v>61.902999999999999</v>
      </c>
      <c r="J23" s="127">
        <v>74.793000000000006</v>
      </c>
    </row>
    <row r="24" spans="2:10" ht="15" customHeight="1">
      <c r="B24" s="595">
        <v>40198</v>
      </c>
      <c r="C24" s="127">
        <v>98.456000000000003</v>
      </c>
      <c r="D24" s="127">
        <v>72.62</v>
      </c>
      <c r="E24" s="127">
        <v>155.33699999999999</v>
      </c>
      <c r="F24" s="127">
        <v>81.209999999999994</v>
      </c>
      <c r="G24" s="127">
        <v>102.754</v>
      </c>
      <c r="H24" s="127">
        <v>69.388999999999996</v>
      </c>
      <c r="I24" s="127">
        <v>63.591999999999999</v>
      </c>
      <c r="J24" s="127">
        <v>81.037000000000006</v>
      </c>
    </row>
    <row r="25" spans="2:10" ht="15" customHeight="1">
      <c r="B25" s="595">
        <v>40199</v>
      </c>
      <c r="C25" s="127">
        <v>105.43899999999999</v>
      </c>
      <c r="D25" s="127">
        <v>74.84</v>
      </c>
      <c r="E25" s="127">
        <v>159.70400000000001</v>
      </c>
      <c r="F25" s="127">
        <v>84.120999999999995</v>
      </c>
      <c r="G25" s="127">
        <v>107.634</v>
      </c>
      <c r="H25" s="127">
        <v>71.084000000000003</v>
      </c>
      <c r="I25" s="127">
        <v>65.284000000000006</v>
      </c>
      <c r="J25" s="127">
        <v>84.191000000000003</v>
      </c>
    </row>
    <row r="26" spans="2:10" ht="15" customHeight="1">
      <c r="B26" s="595">
        <v>40200</v>
      </c>
      <c r="C26" s="127">
        <v>107.889</v>
      </c>
      <c r="D26" s="127">
        <v>79.498000000000005</v>
      </c>
      <c r="E26" s="127">
        <v>163.24600000000001</v>
      </c>
      <c r="F26" s="127">
        <v>85.988</v>
      </c>
      <c r="G26" s="127">
        <v>110.723</v>
      </c>
      <c r="H26" s="127">
        <v>73.849999999999994</v>
      </c>
      <c r="I26" s="127">
        <v>69.492999999999995</v>
      </c>
      <c r="J26" s="127">
        <v>87.45</v>
      </c>
    </row>
    <row r="27" spans="2:10" ht="15" customHeight="1">
      <c r="B27" s="595">
        <v>40201</v>
      </c>
      <c r="C27" s="127">
        <v>107.889</v>
      </c>
      <c r="D27" s="127">
        <v>79.498000000000005</v>
      </c>
      <c r="E27" s="127">
        <v>163.24600000000001</v>
      </c>
      <c r="F27" s="127">
        <v>85.988</v>
      </c>
      <c r="G27" s="127">
        <v>110.723</v>
      </c>
      <c r="H27" s="127">
        <v>73.849999999999994</v>
      </c>
      <c r="I27" s="127">
        <v>69.492999999999995</v>
      </c>
      <c r="J27" s="127">
        <v>87.45</v>
      </c>
    </row>
    <row r="28" spans="2:10" ht="15" customHeight="1">
      <c r="B28" s="595">
        <v>40202</v>
      </c>
      <c r="C28" s="127">
        <v>107.889</v>
      </c>
      <c r="D28" s="127">
        <v>79.498000000000005</v>
      </c>
      <c r="E28" s="127">
        <v>163.24600000000001</v>
      </c>
      <c r="F28" s="127">
        <v>85.988</v>
      </c>
      <c r="G28" s="127">
        <v>110.723</v>
      </c>
      <c r="H28" s="127">
        <v>73.849999999999994</v>
      </c>
      <c r="I28" s="127">
        <v>69.492999999999995</v>
      </c>
      <c r="J28" s="127">
        <v>87.45</v>
      </c>
    </row>
    <row r="29" spans="2:10" ht="15" customHeight="1">
      <c r="B29" s="595">
        <v>40203</v>
      </c>
      <c r="C29" s="127">
        <v>100.639</v>
      </c>
      <c r="D29" s="127">
        <v>74.515000000000001</v>
      </c>
      <c r="E29" s="127">
        <v>165.32</v>
      </c>
      <c r="F29" s="127">
        <v>80.894999999999996</v>
      </c>
      <c r="G29" s="127">
        <v>106.446</v>
      </c>
      <c r="H29" s="127">
        <v>70.534999999999997</v>
      </c>
      <c r="I29" s="127">
        <v>63.735999999999997</v>
      </c>
      <c r="J29" s="127">
        <v>82.408000000000001</v>
      </c>
    </row>
    <row r="30" spans="2:10" ht="15" customHeight="1">
      <c r="B30" s="595">
        <v>40204</v>
      </c>
      <c r="C30" s="127">
        <v>101.264</v>
      </c>
      <c r="D30" s="127">
        <v>72.941000000000003</v>
      </c>
      <c r="E30" s="127">
        <v>165.34</v>
      </c>
      <c r="F30" s="127">
        <v>80.474000000000004</v>
      </c>
      <c r="G30" s="127">
        <v>106.83199999999999</v>
      </c>
      <c r="H30" s="127">
        <v>69.02</v>
      </c>
      <c r="I30" s="127">
        <v>62.921999999999997</v>
      </c>
      <c r="J30" s="127">
        <v>82.244</v>
      </c>
    </row>
    <row r="31" spans="2:10" ht="15" customHeight="1">
      <c r="B31" s="595">
        <v>40205</v>
      </c>
      <c r="C31" s="127">
        <v>101.782</v>
      </c>
      <c r="D31" s="127">
        <v>76.236000000000004</v>
      </c>
      <c r="E31" s="127">
        <v>167.929</v>
      </c>
      <c r="F31" s="127">
        <v>82.114999999999995</v>
      </c>
      <c r="G31" s="127">
        <v>107.75700000000001</v>
      </c>
      <c r="H31" s="127">
        <v>70.709999999999994</v>
      </c>
      <c r="I31" s="127">
        <v>63.761000000000003</v>
      </c>
      <c r="J31" s="127">
        <v>82.186000000000007</v>
      </c>
    </row>
    <row r="32" spans="2:10" ht="15" customHeight="1">
      <c r="B32" s="595">
        <v>40206</v>
      </c>
      <c r="C32" s="127">
        <v>109.099</v>
      </c>
      <c r="D32" s="127">
        <v>85.700999999999993</v>
      </c>
      <c r="E32" s="127">
        <v>172.69800000000001</v>
      </c>
      <c r="F32" s="127">
        <v>86.581000000000003</v>
      </c>
      <c r="G32" s="127">
        <v>113.04</v>
      </c>
      <c r="H32" s="127">
        <v>74.001999999999995</v>
      </c>
      <c r="I32" s="127">
        <v>68.058000000000007</v>
      </c>
      <c r="J32" s="127">
        <v>85.287000000000006</v>
      </c>
    </row>
    <row r="33" spans="2:10" ht="15" customHeight="1">
      <c r="B33" s="595">
        <v>40207</v>
      </c>
      <c r="C33" s="127">
        <v>110.452</v>
      </c>
      <c r="D33" s="127">
        <v>89.14</v>
      </c>
      <c r="E33" s="127">
        <v>180.49</v>
      </c>
      <c r="F33" s="127">
        <v>88.906000000000006</v>
      </c>
      <c r="G33" s="127">
        <v>120.178</v>
      </c>
      <c r="H33" s="127">
        <v>74.552999999999997</v>
      </c>
      <c r="I33" s="127">
        <v>71.355000000000004</v>
      </c>
      <c r="J33" s="127">
        <v>86.784000000000006</v>
      </c>
    </row>
    <row r="34" spans="2:10" ht="15" customHeight="1">
      <c r="B34" s="595">
        <v>40208</v>
      </c>
      <c r="C34" s="127">
        <v>110.452</v>
      </c>
      <c r="D34" s="127">
        <v>89.14</v>
      </c>
      <c r="E34" s="127">
        <v>180.49</v>
      </c>
      <c r="F34" s="127">
        <v>88.906000000000006</v>
      </c>
      <c r="G34" s="127">
        <v>120.178</v>
      </c>
      <c r="H34" s="127">
        <v>74.552999999999997</v>
      </c>
      <c r="I34" s="127">
        <v>71.355000000000004</v>
      </c>
      <c r="J34" s="127">
        <v>86.784000000000006</v>
      </c>
    </row>
    <row r="35" spans="2:10" ht="15" customHeight="1">
      <c r="B35" s="595">
        <v>40209</v>
      </c>
      <c r="C35" s="127">
        <v>110.452</v>
      </c>
      <c r="D35" s="127">
        <v>89.14</v>
      </c>
      <c r="E35" s="127">
        <v>180.49</v>
      </c>
      <c r="F35" s="127">
        <v>88.906000000000006</v>
      </c>
      <c r="G35" s="127">
        <v>120.178</v>
      </c>
      <c r="H35" s="127">
        <v>74.552999999999997</v>
      </c>
      <c r="I35" s="127">
        <v>71.355000000000004</v>
      </c>
      <c r="J35" s="127">
        <v>86.784000000000006</v>
      </c>
    </row>
    <row r="36" spans="2:10" ht="15" customHeight="1">
      <c r="B36" s="595">
        <v>40210</v>
      </c>
      <c r="C36" s="127">
        <v>107.97499999999999</v>
      </c>
      <c r="D36" s="127">
        <v>91.866</v>
      </c>
      <c r="E36" s="127">
        <v>181.429</v>
      </c>
      <c r="F36" s="127">
        <v>83.911000000000001</v>
      </c>
      <c r="G36" s="127">
        <v>125.07899999999999</v>
      </c>
      <c r="H36" s="127">
        <v>74.197999999999993</v>
      </c>
      <c r="I36" s="127">
        <v>72.296999999999997</v>
      </c>
      <c r="J36" s="127">
        <v>89.700999999999993</v>
      </c>
    </row>
    <row r="37" spans="2:10" ht="15" customHeight="1">
      <c r="B37" s="595">
        <v>40211</v>
      </c>
      <c r="C37" s="127">
        <v>105.09699999999999</v>
      </c>
      <c r="D37" s="127">
        <v>89.293999999999997</v>
      </c>
      <c r="E37" s="127">
        <v>181.035</v>
      </c>
      <c r="F37" s="127">
        <v>82.27</v>
      </c>
      <c r="G37" s="127">
        <v>117.139</v>
      </c>
      <c r="H37" s="127">
        <v>72.212999999999994</v>
      </c>
      <c r="I37" s="127">
        <v>71.284000000000006</v>
      </c>
      <c r="J37" s="127">
        <v>86.316999999999993</v>
      </c>
    </row>
    <row r="38" spans="2:10" ht="15" customHeight="1">
      <c r="B38" s="595">
        <v>40212</v>
      </c>
      <c r="C38" s="127">
        <v>108.964</v>
      </c>
      <c r="D38" s="127">
        <v>90.518000000000001</v>
      </c>
      <c r="E38" s="127">
        <v>179.41300000000001</v>
      </c>
      <c r="F38" s="127">
        <v>86.616</v>
      </c>
      <c r="G38" s="127">
        <v>125.93899999999999</v>
      </c>
      <c r="H38" s="127">
        <v>73.704999999999998</v>
      </c>
      <c r="I38" s="127">
        <v>72.855999999999995</v>
      </c>
      <c r="J38" s="127">
        <v>86.784000000000006</v>
      </c>
    </row>
    <row r="39" spans="2:10" ht="15" customHeight="1">
      <c r="B39" s="595">
        <v>40213</v>
      </c>
      <c r="C39" s="127">
        <v>121.93600000000001</v>
      </c>
      <c r="D39" s="127">
        <v>98.995000000000005</v>
      </c>
      <c r="E39" s="127">
        <v>183.34800000000001</v>
      </c>
      <c r="F39" s="127">
        <v>94.438000000000002</v>
      </c>
      <c r="G39" s="127">
        <v>139.71299999999999</v>
      </c>
      <c r="H39" s="127">
        <v>78.507999999999996</v>
      </c>
      <c r="I39" s="127">
        <v>77.025000000000006</v>
      </c>
      <c r="J39" s="127">
        <v>92.084000000000003</v>
      </c>
    </row>
    <row r="40" spans="2:10" ht="15" customHeight="1">
      <c r="B40" s="595">
        <v>40214</v>
      </c>
      <c r="C40" s="127">
        <v>124.934</v>
      </c>
      <c r="D40" s="127">
        <v>101.446</v>
      </c>
      <c r="E40" s="127">
        <v>185.88800000000001</v>
      </c>
      <c r="F40" s="127">
        <v>95.775999999999996</v>
      </c>
      <c r="G40" s="127">
        <v>136.9</v>
      </c>
      <c r="H40" s="127">
        <v>83.116</v>
      </c>
      <c r="I40" s="127">
        <v>79.484999999999999</v>
      </c>
      <c r="J40" s="127">
        <v>98.564999999999998</v>
      </c>
    </row>
    <row r="41" spans="2:10" ht="15" customHeight="1">
      <c r="B41" s="595">
        <v>40215</v>
      </c>
      <c r="C41" s="127">
        <v>124.934</v>
      </c>
      <c r="D41" s="127">
        <v>101.446</v>
      </c>
      <c r="E41" s="127">
        <v>185.88800000000001</v>
      </c>
      <c r="F41" s="127">
        <v>95.775999999999996</v>
      </c>
      <c r="G41" s="127">
        <v>136.9</v>
      </c>
      <c r="H41" s="127">
        <v>83.116</v>
      </c>
      <c r="I41" s="127">
        <v>79.484999999999999</v>
      </c>
      <c r="J41" s="127">
        <v>98.564999999999998</v>
      </c>
    </row>
    <row r="42" spans="2:10" ht="15" customHeight="1">
      <c r="B42" s="595">
        <v>40216</v>
      </c>
      <c r="C42" s="127">
        <v>124.934</v>
      </c>
      <c r="D42" s="127">
        <v>101.446</v>
      </c>
      <c r="E42" s="127">
        <v>185.88800000000001</v>
      </c>
      <c r="F42" s="127">
        <v>95.775999999999996</v>
      </c>
      <c r="G42" s="127">
        <v>136.9</v>
      </c>
      <c r="H42" s="127">
        <v>83.116</v>
      </c>
      <c r="I42" s="127">
        <v>79.484999999999999</v>
      </c>
      <c r="J42" s="127">
        <v>98.564999999999998</v>
      </c>
    </row>
    <row r="43" spans="2:10" ht="15" customHeight="1">
      <c r="B43" s="595">
        <v>40217</v>
      </c>
      <c r="C43" s="127">
        <v>133.03</v>
      </c>
      <c r="D43" s="127">
        <v>103.48</v>
      </c>
      <c r="E43" s="127">
        <v>185.94200000000001</v>
      </c>
      <c r="F43" s="127">
        <v>104.361</v>
      </c>
      <c r="G43" s="127">
        <v>147.773</v>
      </c>
      <c r="H43" s="127">
        <v>82.534999999999997</v>
      </c>
      <c r="I43" s="127">
        <v>81.771000000000001</v>
      </c>
      <c r="J43" s="127">
        <v>98.652000000000001</v>
      </c>
    </row>
    <row r="44" spans="2:10" ht="15" customHeight="1">
      <c r="B44" s="595">
        <v>40218</v>
      </c>
      <c r="C44" s="127">
        <v>134.357</v>
      </c>
      <c r="D44" s="127">
        <v>103.337</v>
      </c>
      <c r="E44" s="127">
        <v>187.703</v>
      </c>
      <c r="F44" s="127">
        <v>98.29</v>
      </c>
      <c r="G44" s="127">
        <v>144.381</v>
      </c>
      <c r="H44" s="127">
        <v>83.201999999999998</v>
      </c>
      <c r="I44" s="127">
        <v>83.016000000000005</v>
      </c>
      <c r="J44" s="127">
        <v>98.47</v>
      </c>
    </row>
    <row r="45" spans="2:10" ht="15" customHeight="1">
      <c r="B45" s="595">
        <v>40219</v>
      </c>
      <c r="C45" s="127">
        <v>116.548</v>
      </c>
      <c r="D45" s="127">
        <v>95.504999999999995</v>
      </c>
      <c r="E45" s="127">
        <v>183.21299999999999</v>
      </c>
      <c r="F45" s="127">
        <v>88.641999999999996</v>
      </c>
      <c r="G45" s="127">
        <v>129.74799999999999</v>
      </c>
      <c r="H45" s="127">
        <v>78.088999999999999</v>
      </c>
      <c r="I45" s="127">
        <v>81.248999999999995</v>
      </c>
      <c r="J45" s="127">
        <v>93.54</v>
      </c>
    </row>
    <row r="46" spans="2:10" ht="15" customHeight="1">
      <c r="B46" s="595">
        <v>40220</v>
      </c>
      <c r="C46" s="127">
        <v>112.54900000000001</v>
      </c>
      <c r="D46" s="127">
        <v>95.703000000000003</v>
      </c>
      <c r="E46" s="127">
        <v>180.959</v>
      </c>
      <c r="F46" s="127">
        <v>86.492000000000004</v>
      </c>
      <c r="G46" s="127">
        <v>128.73099999999999</v>
      </c>
      <c r="H46" s="127">
        <v>76.200999999999993</v>
      </c>
      <c r="I46" s="127">
        <v>79.959999999999994</v>
      </c>
      <c r="J46" s="127">
        <v>93.12</v>
      </c>
    </row>
    <row r="47" spans="2:10" ht="15" customHeight="1">
      <c r="B47" s="595">
        <v>40221</v>
      </c>
      <c r="C47" s="127">
        <v>118.97</v>
      </c>
      <c r="D47" s="127">
        <v>106.529</v>
      </c>
      <c r="E47" s="127">
        <v>180.03299999999999</v>
      </c>
      <c r="F47" s="127">
        <v>91.332999999999998</v>
      </c>
      <c r="G47" s="127">
        <v>130.10900000000001</v>
      </c>
      <c r="H47" s="127">
        <v>80.864000000000004</v>
      </c>
      <c r="I47" s="127">
        <v>87.39</v>
      </c>
      <c r="J47" s="127">
        <v>96.864999999999995</v>
      </c>
    </row>
    <row r="48" spans="2:10" ht="15" customHeight="1">
      <c r="B48" s="595">
        <v>40222</v>
      </c>
      <c r="C48" s="127">
        <v>118.97</v>
      </c>
      <c r="D48" s="127">
        <v>106.529</v>
      </c>
      <c r="E48" s="127">
        <v>180.03299999999999</v>
      </c>
      <c r="F48" s="127">
        <v>91.332999999999998</v>
      </c>
      <c r="G48" s="127">
        <v>130.10900000000001</v>
      </c>
      <c r="H48" s="127">
        <v>80.864000000000004</v>
      </c>
      <c r="I48" s="127">
        <v>87.39</v>
      </c>
      <c r="J48" s="127">
        <v>96.864999999999995</v>
      </c>
    </row>
    <row r="49" spans="2:10" ht="15" customHeight="1">
      <c r="B49" s="595">
        <v>40223</v>
      </c>
      <c r="C49" s="127">
        <v>118.97</v>
      </c>
      <c r="D49" s="127">
        <v>106.529</v>
      </c>
      <c r="E49" s="127">
        <v>180.03299999999999</v>
      </c>
      <c r="F49" s="127">
        <v>91.332999999999998</v>
      </c>
      <c r="G49" s="127">
        <v>130.10900000000001</v>
      </c>
      <c r="H49" s="127">
        <v>80.864000000000004</v>
      </c>
      <c r="I49" s="127">
        <v>87.39</v>
      </c>
      <c r="J49" s="127">
        <v>96.864999999999995</v>
      </c>
    </row>
    <row r="50" spans="2:10" ht="15" customHeight="1">
      <c r="B50" s="595">
        <v>40224</v>
      </c>
      <c r="C50" s="127">
        <v>118.71</v>
      </c>
      <c r="D50" s="127">
        <v>107.373</v>
      </c>
      <c r="E50" s="127">
        <v>179.732</v>
      </c>
      <c r="F50" s="127">
        <v>91.320999999999998</v>
      </c>
      <c r="G50" s="127">
        <v>130.94399999999999</v>
      </c>
      <c r="H50" s="127">
        <v>82.031000000000006</v>
      </c>
      <c r="I50" s="127">
        <v>88.29</v>
      </c>
      <c r="J50" s="127">
        <v>98.566000000000003</v>
      </c>
    </row>
    <row r="51" spans="2:10" ht="15" customHeight="1">
      <c r="B51" s="595">
        <v>40225</v>
      </c>
      <c r="C51" s="127">
        <v>120.625</v>
      </c>
      <c r="D51" s="127">
        <v>109.15</v>
      </c>
      <c r="E51" s="127">
        <v>183.01300000000001</v>
      </c>
      <c r="F51" s="127">
        <v>93.873000000000005</v>
      </c>
      <c r="G51" s="127">
        <v>131.03100000000001</v>
      </c>
      <c r="H51" s="127">
        <v>83.79</v>
      </c>
      <c r="I51" s="127">
        <v>89.837999999999994</v>
      </c>
      <c r="J51" s="127">
        <v>100.83199999999999</v>
      </c>
    </row>
    <row r="52" spans="2:10" ht="15" customHeight="1">
      <c r="B52" s="595">
        <v>40226</v>
      </c>
      <c r="C52" s="127">
        <v>115.94199999999999</v>
      </c>
      <c r="D52" s="127">
        <v>106.24299999999999</v>
      </c>
      <c r="E52" s="127">
        <v>178.06299999999999</v>
      </c>
      <c r="F52" s="127">
        <v>90.269000000000005</v>
      </c>
      <c r="G52" s="127">
        <v>126.547</v>
      </c>
      <c r="H52" s="127">
        <v>80.620999999999995</v>
      </c>
      <c r="I52" s="127">
        <v>87.73</v>
      </c>
      <c r="J52" s="127">
        <v>97.478999999999999</v>
      </c>
    </row>
    <row r="53" spans="2:10" ht="15" customHeight="1">
      <c r="B53" s="595">
        <v>40227</v>
      </c>
      <c r="C53" s="127">
        <v>115.45699999999999</v>
      </c>
      <c r="D53" s="127">
        <v>105.246</v>
      </c>
      <c r="E53" s="127">
        <v>174.99799999999999</v>
      </c>
      <c r="F53" s="127">
        <v>89.852000000000004</v>
      </c>
      <c r="G53" s="127">
        <v>124.276</v>
      </c>
      <c r="H53" s="127">
        <v>79.013000000000005</v>
      </c>
      <c r="I53" s="127">
        <v>86.040999999999997</v>
      </c>
      <c r="J53" s="127">
        <v>95.793999999999997</v>
      </c>
    </row>
    <row r="54" spans="2:10" ht="15" customHeight="1">
      <c r="B54" s="595">
        <v>40228</v>
      </c>
      <c r="C54" s="127">
        <v>111.05800000000001</v>
      </c>
      <c r="D54" s="127">
        <v>102.604</v>
      </c>
      <c r="E54" s="127">
        <v>172.72399999999999</v>
      </c>
      <c r="F54" s="127">
        <v>86.573999999999998</v>
      </c>
      <c r="G54" s="127">
        <v>119.87</v>
      </c>
      <c r="H54" s="127">
        <v>74.040000000000006</v>
      </c>
      <c r="I54" s="127">
        <v>83.087000000000003</v>
      </c>
      <c r="J54" s="127">
        <v>92.87</v>
      </c>
    </row>
    <row r="55" spans="2:10" ht="15" customHeight="1">
      <c r="B55" s="595">
        <v>40229</v>
      </c>
      <c r="C55" s="127">
        <v>111.05800000000001</v>
      </c>
      <c r="D55" s="127">
        <v>102.604</v>
      </c>
      <c r="E55" s="127">
        <v>172.72399999999999</v>
      </c>
      <c r="F55" s="127">
        <v>86.573999999999998</v>
      </c>
      <c r="G55" s="127">
        <v>119.87</v>
      </c>
      <c r="H55" s="127">
        <v>74.040000000000006</v>
      </c>
      <c r="I55" s="127">
        <v>83.087000000000003</v>
      </c>
      <c r="J55" s="127">
        <v>92.87</v>
      </c>
    </row>
    <row r="56" spans="2:10" ht="15" customHeight="1">
      <c r="B56" s="595">
        <v>40230</v>
      </c>
      <c r="C56" s="127">
        <v>111.05800000000001</v>
      </c>
      <c r="D56" s="127">
        <v>102.604</v>
      </c>
      <c r="E56" s="127">
        <v>172.72399999999999</v>
      </c>
      <c r="F56" s="127">
        <v>86.573999999999998</v>
      </c>
      <c r="G56" s="127">
        <v>119.87</v>
      </c>
      <c r="H56" s="127">
        <v>74.040000000000006</v>
      </c>
      <c r="I56" s="127">
        <v>83.087000000000003</v>
      </c>
      <c r="J56" s="127">
        <v>92.87</v>
      </c>
    </row>
    <row r="57" spans="2:10" ht="15" customHeight="1">
      <c r="B57" s="595">
        <v>40231</v>
      </c>
      <c r="C57" s="127">
        <v>108.952</v>
      </c>
      <c r="D57" s="127">
        <v>99.096000000000004</v>
      </c>
      <c r="E57" s="127">
        <v>173.179</v>
      </c>
      <c r="F57" s="127">
        <v>83.224000000000004</v>
      </c>
      <c r="G57" s="127">
        <v>113.807</v>
      </c>
      <c r="H57" s="127">
        <v>73.114000000000004</v>
      </c>
      <c r="I57" s="127">
        <v>81.436999999999998</v>
      </c>
      <c r="J57" s="127">
        <v>89.947000000000003</v>
      </c>
    </row>
    <row r="58" spans="2:10" ht="15" customHeight="1">
      <c r="B58" s="595">
        <v>40232</v>
      </c>
      <c r="C58" s="127">
        <v>110.922</v>
      </c>
      <c r="D58" s="127">
        <v>101.93899999999999</v>
      </c>
      <c r="E58" s="127">
        <v>174.24600000000001</v>
      </c>
      <c r="F58" s="127">
        <v>83.981999999999999</v>
      </c>
      <c r="G58" s="127">
        <v>117.142</v>
      </c>
      <c r="H58" s="127">
        <v>77.429000000000002</v>
      </c>
      <c r="I58" s="127">
        <v>83.253</v>
      </c>
      <c r="J58" s="127">
        <v>95.093999999999994</v>
      </c>
    </row>
    <row r="59" spans="2:10" ht="15" customHeight="1">
      <c r="B59" s="595">
        <v>40233</v>
      </c>
      <c r="C59" s="127">
        <v>112.592</v>
      </c>
      <c r="D59" s="127">
        <v>105.096</v>
      </c>
      <c r="E59" s="127">
        <v>178.64</v>
      </c>
      <c r="F59" s="127">
        <v>86.585999999999999</v>
      </c>
      <c r="G59" s="127">
        <v>122.01300000000001</v>
      </c>
      <c r="H59" s="127">
        <v>82.551000000000002</v>
      </c>
      <c r="I59" s="127">
        <v>86.444000000000003</v>
      </c>
      <c r="J59" s="127">
        <v>97.616</v>
      </c>
    </row>
    <row r="60" spans="2:10" ht="15" customHeight="1">
      <c r="B60" s="595">
        <v>40234</v>
      </c>
      <c r="C60" s="127">
        <v>116.29</v>
      </c>
      <c r="D60" s="127">
        <v>105.678</v>
      </c>
      <c r="E60" s="127">
        <v>178.191</v>
      </c>
      <c r="F60" s="127">
        <v>88.302999999999997</v>
      </c>
      <c r="G60" s="127">
        <v>125.738</v>
      </c>
      <c r="H60" s="127">
        <v>86.271000000000001</v>
      </c>
      <c r="I60" s="127">
        <v>85.186000000000007</v>
      </c>
      <c r="J60" s="127">
        <v>100.602</v>
      </c>
    </row>
    <row r="61" spans="2:10" ht="15" customHeight="1">
      <c r="B61" s="595">
        <v>40235</v>
      </c>
      <c r="C61" s="127">
        <v>111.324</v>
      </c>
      <c r="D61" s="127">
        <v>102.708</v>
      </c>
      <c r="E61" s="127">
        <v>175.095</v>
      </c>
      <c r="F61" s="127">
        <v>83.108999999999995</v>
      </c>
      <c r="G61" s="127">
        <v>121.696</v>
      </c>
      <c r="H61" s="127">
        <v>84.546000000000006</v>
      </c>
      <c r="I61" s="127">
        <v>82.662999999999997</v>
      </c>
      <c r="J61" s="127">
        <v>98.844999999999999</v>
      </c>
    </row>
    <row r="62" spans="2:10" ht="15" customHeight="1">
      <c r="B62" s="595">
        <v>40236</v>
      </c>
      <c r="C62" s="127">
        <v>111.324</v>
      </c>
      <c r="D62" s="127">
        <v>102.708</v>
      </c>
      <c r="E62" s="127">
        <v>175.095</v>
      </c>
      <c r="F62" s="127">
        <v>83.108999999999995</v>
      </c>
      <c r="G62" s="127">
        <v>121.696</v>
      </c>
      <c r="H62" s="127">
        <v>84.546000000000006</v>
      </c>
      <c r="I62" s="127">
        <v>82.662999999999997</v>
      </c>
      <c r="J62" s="127">
        <v>98.844999999999999</v>
      </c>
    </row>
    <row r="63" spans="2:10" ht="15" customHeight="1">
      <c r="B63" s="595">
        <v>40237</v>
      </c>
      <c r="C63" s="127">
        <v>111.324</v>
      </c>
      <c r="D63" s="127">
        <v>102.708</v>
      </c>
      <c r="E63" s="127">
        <v>175.095</v>
      </c>
      <c r="F63" s="127">
        <v>83.108999999999995</v>
      </c>
      <c r="G63" s="127">
        <v>121.696</v>
      </c>
      <c r="H63" s="127">
        <v>84.546000000000006</v>
      </c>
      <c r="I63" s="127">
        <v>82.662999999999997</v>
      </c>
      <c r="J63" s="127">
        <v>98.844999999999999</v>
      </c>
    </row>
    <row r="64" spans="2:10" ht="15" customHeight="1">
      <c r="B64" s="595">
        <v>40238</v>
      </c>
      <c r="C64" s="127">
        <v>106.414</v>
      </c>
      <c r="D64" s="127">
        <v>98.736000000000004</v>
      </c>
      <c r="E64" s="127">
        <v>168.80600000000001</v>
      </c>
      <c r="F64" s="127">
        <v>80.894000000000005</v>
      </c>
      <c r="G64" s="127">
        <v>115.898</v>
      </c>
      <c r="H64" s="127">
        <v>79.963999999999999</v>
      </c>
      <c r="I64" s="127">
        <v>79.667000000000002</v>
      </c>
      <c r="J64" s="127">
        <v>94.561000000000007</v>
      </c>
    </row>
    <row r="65" spans="2:10" ht="15" customHeight="1">
      <c r="B65" s="595">
        <v>40239</v>
      </c>
      <c r="C65" s="127">
        <v>98.009</v>
      </c>
      <c r="D65" s="127">
        <v>93.477999999999994</v>
      </c>
      <c r="E65" s="127">
        <v>165.286</v>
      </c>
      <c r="F65" s="127">
        <v>76.652000000000001</v>
      </c>
      <c r="G65" s="127">
        <v>109.964</v>
      </c>
      <c r="H65" s="127">
        <v>77.349999999999994</v>
      </c>
      <c r="I65" s="127">
        <v>77.628</v>
      </c>
      <c r="J65" s="127">
        <v>92.89</v>
      </c>
    </row>
    <row r="66" spans="2:10" ht="15" customHeight="1">
      <c r="B66" s="595">
        <v>40240</v>
      </c>
      <c r="C66" s="127">
        <v>95.515000000000001</v>
      </c>
      <c r="D66" s="127">
        <v>91.498999999999995</v>
      </c>
      <c r="E66" s="127">
        <v>163.209</v>
      </c>
      <c r="F66" s="127">
        <v>74.343000000000004</v>
      </c>
      <c r="G66" s="127">
        <v>101.65600000000001</v>
      </c>
      <c r="H66" s="127">
        <v>74.945999999999998</v>
      </c>
      <c r="I66" s="127">
        <v>76.007000000000005</v>
      </c>
      <c r="J66" s="127">
        <v>90.933999999999997</v>
      </c>
    </row>
    <row r="67" spans="2:10" ht="15" customHeight="1">
      <c r="B67" s="595">
        <v>40241</v>
      </c>
      <c r="C67" s="127">
        <v>93.811999999999998</v>
      </c>
      <c r="D67" s="127">
        <v>89.83</v>
      </c>
      <c r="E67" s="127">
        <v>162.85300000000001</v>
      </c>
      <c r="F67" s="127">
        <v>74.078000000000003</v>
      </c>
      <c r="G67" s="127">
        <v>101.548</v>
      </c>
      <c r="H67" s="127">
        <v>74.311999999999998</v>
      </c>
      <c r="I67" s="127">
        <v>73.941000000000003</v>
      </c>
      <c r="J67" s="127">
        <v>90.01</v>
      </c>
    </row>
    <row r="68" spans="2:10" ht="15" customHeight="1">
      <c r="B68" s="595">
        <v>40242</v>
      </c>
      <c r="C68" s="127">
        <v>92.141999999999996</v>
      </c>
      <c r="D68" s="127">
        <v>88.545000000000002</v>
      </c>
      <c r="E68" s="127">
        <v>161.875</v>
      </c>
      <c r="F68" s="127">
        <v>72.531999999999996</v>
      </c>
      <c r="G68" s="127">
        <v>99.536000000000001</v>
      </c>
      <c r="H68" s="127">
        <v>73.373000000000005</v>
      </c>
      <c r="I68" s="127">
        <v>73.756</v>
      </c>
      <c r="J68" s="127">
        <v>88.260999999999996</v>
      </c>
    </row>
    <row r="69" spans="2:10" ht="15" customHeight="1">
      <c r="B69" s="595">
        <v>40243</v>
      </c>
      <c r="C69" s="127">
        <v>92.141999999999996</v>
      </c>
      <c r="D69" s="127">
        <v>88.545000000000002</v>
      </c>
      <c r="E69" s="127">
        <v>161.875</v>
      </c>
      <c r="F69" s="127">
        <v>72.531999999999996</v>
      </c>
      <c r="G69" s="127">
        <v>99.536000000000001</v>
      </c>
      <c r="H69" s="127">
        <v>73.373000000000005</v>
      </c>
      <c r="I69" s="127">
        <v>73.756</v>
      </c>
      <c r="J69" s="127">
        <v>88.260999999999996</v>
      </c>
    </row>
    <row r="70" spans="2:10" ht="15" customHeight="1">
      <c r="B70" s="595">
        <v>40244</v>
      </c>
      <c r="C70" s="127">
        <v>92.141999999999996</v>
      </c>
      <c r="D70" s="127">
        <v>88.545000000000002</v>
      </c>
      <c r="E70" s="127">
        <v>161.875</v>
      </c>
      <c r="F70" s="127">
        <v>72.531999999999996</v>
      </c>
      <c r="G70" s="127">
        <v>99.536000000000001</v>
      </c>
      <c r="H70" s="127">
        <v>73.373000000000005</v>
      </c>
      <c r="I70" s="127">
        <v>73.756</v>
      </c>
      <c r="J70" s="127">
        <v>88.260999999999996</v>
      </c>
    </row>
    <row r="71" spans="2:10" ht="15" customHeight="1">
      <c r="B71" s="595">
        <v>40245</v>
      </c>
      <c r="C71" s="127">
        <v>88.278999999999996</v>
      </c>
      <c r="D71" s="127">
        <v>82.587000000000003</v>
      </c>
      <c r="E71" s="127">
        <v>159.40799999999999</v>
      </c>
      <c r="F71" s="127">
        <v>68.861000000000004</v>
      </c>
      <c r="G71" s="127">
        <v>95.337000000000003</v>
      </c>
      <c r="H71" s="127">
        <v>69.945999999999998</v>
      </c>
      <c r="I71" s="127">
        <v>69.811999999999998</v>
      </c>
      <c r="J71" s="127">
        <v>83.638999999999996</v>
      </c>
    </row>
    <row r="72" spans="2:10" ht="15" customHeight="1">
      <c r="B72" s="595">
        <v>40246</v>
      </c>
      <c r="C72" s="127">
        <v>89.19</v>
      </c>
      <c r="D72" s="127">
        <v>83.355999999999995</v>
      </c>
      <c r="E72" s="127">
        <v>159.05600000000001</v>
      </c>
      <c r="F72" s="127">
        <v>69.363</v>
      </c>
      <c r="G72" s="127">
        <v>98.47</v>
      </c>
      <c r="H72" s="127">
        <v>70.344999999999999</v>
      </c>
      <c r="I72" s="127">
        <v>70.037000000000006</v>
      </c>
      <c r="J72" s="127">
        <v>82.210999999999999</v>
      </c>
    </row>
    <row r="73" spans="2:10" ht="15" customHeight="1">
      <c r="B73" s="595">
        <v>40247</v>
      </c>
      <c r="C73" s="127">
        <v>86.888999999999996</v>
      </c>
      <c r="D73" s="127">
        <v>81.248999999999995</v>
      </c>
      <c r="E73" s="127">
        <v>160.02699999999999</v>
      </c>
      <c r="F73" s="127">
        <v>66.915000000000006</v>
      </c>
      <c r="G73" s="127">
        <v>96.385000000000005</v>
      </c>
      <c r="H73" s="127">
        <v>68.180999999999997</v>
      </c>
      <c r="I73" s="127">
        <v>66.635000000000005</v>
      </c>
      <c r="J73" s="127">
        <v>81.649000000000001</v>
      </c>
    </row>
    <row r="74" spans="2:10" ht="15" customHeight="1">
      <c r="B74" s="595">
        <v>40248</v>
      </c>
      <c r="C74" s="127">
        <v>87.182000000000002</v>
      </c>
      <c r="D74" s="127">
        <v>81.152000000000001</v>
      </c>
      <c r="E74" s="127">
        <v>159.82400000000001</v>
      </c>
      <c r="F74" s="127">
        <v>66.905000000000001</v>
      </c>
      <c r="G74" s="127">
        <v>96.632000000000005</v>
      </c>
      <c r="H74" s="127">
        <v>73.185000000000002</v>
      </c>
      <c r="I74" s="127">
        <v>67.040000000000006</v>
      </c>
      <c r="J74" s="127">
        <v>81.875</v>
      </c>
    </row>
    <row r="75" spans="2:10" ht="15" customHeight="1">
      <c r="B75" s="595">
        <v>40249</v>
      </c>
      <c r="C75" s="127">
        <v>86.828999999999994</v>
      </c>
      <c r="D75" s="127">
        <v>81.259</v>
      </c>
      <c r="E75" s="127">
        <v>159.739</v>
      </c>
      <c r="F75" s="127">
        <v>67.194999999999993</v>
      </c>
      <c r="G75" s="127">
        <v>96.88</v>
      </c>
      <c r="H75" s="127">
        <v>73.102999999999994</v>
      </c>
      <c r="I75" s="127">
        <v>66.375</v>
      </c>
      <c r="J75" s="127">
        <v>82.376999999999995</v>
      </c>
    </row>
    <row r="76" spans="2:10" ht="15" customHeight="1">
      <c r="B76" s="595">
        <v>40250</v>
      </c>
      <c r="C76" s="127">
        <v>86.828999999999994</v>
      </c>
      <c r="D76" s="127">
        <v>81.259</v>
      </c>
      <c r="E76" s="127">
        <v>159.739</v>
      </c>
      <c r="F76" s="127">
        <v>67.194999999999993</v>
      </c>
      <c r="G76" s="127">
        <v>96.88</v>
      </c>
      <c r="H76" s="127">
        <v>73.102999999999994</v>
      </c>
      <c r="I76" s="127">
        <v>66.375</v>
      </c>
      <c r="J76" s="127">
        <v>82.376999999999995</v>
      </c>
    </row>
    <row r="77" spans="2:10" ht="15" customHeight="1">
      <c r="B77" s="595">
        <v>40251</v>
      </c>
      <c r="C77" s="127">
        <v>86.828999999999994</v>
      </c>
      <c r="D77" s="127">
        <v>81.259</v>
      </c>
      <c r="E77" s="127">
        <v>159.739</v>
      </c>
      <c r="F77" s="127">
        <v>67.194999999999993</v>
      </c>
      <c r="G77" s="127">
        <v>96.88</v>
      </c>
      <c r="H77" s="127">
        <v>73.102999999999994</v>
      </c>
      <c r="I77" s="127">
        <v>66.375</v>
      </c>
      <c r="J77" s="127">
        <v>82.376999999999995</v>
      </c>
    </row>
    <row r="78" spans="2:10" ht="15" customHeight="1">
      <c r="B78" s="595">
        <v>40252</v>
      </c>
      <c r="C78" s="127">
        <v>87.757000000000005</v>
      </c>
      <c r="D78" s="127">
        <v>83.611000000000004</v>
      </c>
      <c r="E78" s="127">
        <v>158.39099999999999</v>
      </c>
      <c r="F78" s="127">
        <v>69.796999999999997</v>
      </c>
      <c r="G78" s="127">
        <v>99.725999999999999</v>
      </c>
      <c r="H78" s="127">
        <v>76.652000000000001</v>
      </c>
      <c r="I78" s="127">
        <v>68.837000000000003</v>
      </c>
      <c r="J78" s="127">
        <v>86.263000000000005</v>
      </c>
    </row>
    <row r="79" spans="2:10" ht="15" customHeight="1">
      <c r="B79" s="595">
        <v>40253</v>
      </c>
      <c r="C79" s="127">
        <v>84.789000000000001</v>
      </c>
      <c r="D79" s="127">
        <v>82.962000000000003</v>
      </c>
      <c r="E79" s="127">
        <v>158.73400000000001</v>
      </c>
      <c r="F79" s="127">
        <v>68.186999999999998</v>
      </c>
      <c r="G79" s="127">
        <v>98.611999999999995</v>
      </c>
      <c r="H79" s="127">
        <v>76.037999999999997</v>
      </c>
      <c r="I79" s="127">
        <v>68.522999999999996</v>
      </c>
      <c r="J79" s="127">
        <v>86.328999999999994</v>
      </c>
    </row>
    <row r="80" spans="2:10" ht="15" customHeight="1">
      <c r="B80" s="595">
        <v>40254</v>
      </c>
      <c r="C80" s="127">
        <v>80.968000000000004</v>
      </c>
      <c r="D80" s="127">
        <v>79.849999999999994</v>
      </c>
      <c r="E80" s="127">
        <v>157.517</v>
      </c>
      <c r="F80" s="127">
        <v>65.954999999999998</v>
      </c>
      <c r="G80" s="127">
        <v>95.626999999999995</v>
      </c>
      <c r="H80" s="127">
        <v>74.256</v>
      </c>
      <c r="I80" s="127">
        <v>66.480999999999995</v>
      </c>
      <c r="J80" s="127">
        <v>83.998000000000005</v>
      </c>
    </row>
    <row r="81" spans="2:10" ht="15" customHeight="1">
      <c r="B81" s="595">
        <v>40255</v>
      </c>
      <c r="C81" s="127">
        <v>84.087000000000003</v>
      </c>
      <c r="D81" s="127">
        <v>81.754999999999995</v>
      </c>
      <c r="E81" s="127">
        <v>160.63</v>
      </c>
      <c r="F81" s="127">
        <v>67.637</v>
      </c>
      <c r="G81" s="127">
        <v>97.347999999999999</v>
      </c>
      <c r="H81" s="127">
        <v>74.784999999999997</v>
      </c>
      <c r="I81" s="127">
        <v>67.319999999999993</v>
      </c>
      <c r="J81" s="127">
        <v>84.078999999999994</v>
      </c>
    </row>
    <row r="82" spans="2:10" ht="15" customHeight="1">
      <c r="B82" s="595">
        <v>40256</v>
      </c>
      <c r="C82" s="127">
        <v>85.57</v>
      </c>
      <c r="D82" s="127">
        <v>84.052000000000007</v>
      </c>
      <c r="E82" s="127">
        <v>158.874</v>
      </c>
      <c r="F82" s="127">
        <v>70.355999999999995</v>
      </c>
      <c r="G82" s="127">
        <v>98.766999999999996</v>
      </c>
      <c r="H82" s="127">
        <v>75.483000000000004</v>
      </c>
      <c r="I82" s="127">
        <v>69.191999999999993</v>
      </c>
      <c r="J82" s="127">
        <v>86.072999999999993</v>
      </c>
    </row>
    <row r="83" spans="2:10" ht="15" customHeight="1">
      <c r="B83" s="595">
        <v>40257</v>
      </c>
      <c r="C83" s="127">
        <v>85.57</v>
      </c>
      <c r="D83" s="127">
        <v>84.052000000000007</v>
      </c>
      <c r="E83" s="127">
        <v>158.874</v>
      </c>
      <c r="F83" s="127">
        <v>70.355999999999995</v>
      </c>
      <c r="G83" s="127">
        <v>98.766999999999996</v>
      </c>
      <c r="H83" s="127">
        <v>75.483000000000004</v>
      </c>
      <c r="I83" s="127">
        <v>69.191999999999993</v>
      </c>
      <c r="J83" s="127">
        <v>86.072999999999993</v>
      </c>
    </row>
    <row r="84" spans="2:10" ht="15" customHeight="1">
      <c r="B84" s="595">
        <v>40258</v>
      </c>
      <c r="C84" s="127">
        <v>85.57</v>
      </c>
      <c r="D84" s="127">
        <v>84.052000000000007</v>
      </c>
      <c r="E84" s="127">
        <v>158.874</v>
      </c>
      <c r="F84" s="127">
        <v>70.355999999999995</v>
      </c>
      <c r="G84" s="127">
        <v>98.766999999999996</v>
      </c>
      <c r="H84" s="127">
        <v>75.483000000000004</v>
      </c>
      <c r="I84" s="127">
        <v>69.191999999999993</v>
      </c>
      <c r="J84" s="127">
        <v>86.072999999999993</v>
      </c>
    </row>
    <row r="85" spans="2:10" ht="15" customHeight="1">
      <c r="B85" s="595">
        <v>40259</v>
      </c>
      <c r="C85" s="127">
        <v>91.156000000000006</v>
      </c>
      <c r="D85" s="127">
        <v>88.771000000000001</v>
      </c>
      <c r="E85" s="127">
        <v>158.65100000000001</v>
      </c>
      <c r="F85" s="127">
        <v>73.974000000000004</v>
      </c>
      <c r="G85" s="127">
        <v>103.57899999999999</v>
      </c>
      <c r="H85" s="127">
        <v>78.073999999999998</v>
      </c>
      <c r="I85" s="127">
        <v>73.539000000000001</v>
      </c>
      <c r="J85" s="127">
        <v>88.373999999999995</v>
      </c>
    </row>
    <row r="86" spans="2:10" ht="15" customHeight="1">
      <c r="B86" s="595">
        <v>40260</v>
      </c>
      <c r="C86" s="127">
        <v>88.459000000000003</v>
      </c>
      <c r="D86" s="127">
        <v>85.191000000000003</v>
      </c>
      <c r="E86" s="127">
        <v>159.851</v>
      </c>
      <c r="F86" s="127">
        <v>72.238</v>
      </c>
      <c r="G86" s="127">
        <v>102.869</v>
      </c>
      <c r="H86" s="127">
        <v>77.540999999999997</v>
      </c>
      <c r="I86" s="127">
        <v>72.668000000000006</v>
      </c>
      <c r="J86" s="127">
        <v>88.677999999999997</v>
      </c>
    </row>
    <row r="87" spans="2:10" ht="15" customHeight="1">
      <c r="B87" s="595">
        <v>40261</v>
      </c>
      <c r="C87" s="127">
        <v>87.366</v>
      </c>
      <c r="D87" s="127">
        <v>85.204999999999998</v>
      </c>
      <c r="E87" s="127">
        <v>158.119</v>
      </c>
      <c r="F87" s="127">
        <v>69.954999999999998</v>
      </c>
      <c r="G87" s="127">
        <v>107.122</v>
      </c>
      <c r="H87" s="127">
        <v>75.885999999999996</v>
      </c>
      <c r="I87" s="127">
        <v>71.841999999999999</v>
      </c>
      <c r="J87" s="127">
        <v>85.137</v>
      </c>
    </row>
    <row r="88" spans="2:10" ht="15" customHeight="1">
      <c r="B88" s="595">
        <v>40262</v>
      </c>
      <c r="C88" s="127">
        <v>87.918000000000006</v>
      </c>
      <c r="D88" s="127">
        <v>86.296999999999997</v>
      </c>
      <c r="E88" s="127">
        <v>158.221</v>
      </c>
      <c r="F88" s="127">
        <v>71.031000000000006</v>
      </c>
      <c r="G88" s="127">
        <v>107.617</v>
      </c>
      <c r="H88" s="127">
        <v>75.817999999999998</v>
      </c>
      <c r="I88" s="127">
        <v>72.198999999999998</v>
      </c>
      <c r="J88" s="127">
        <v>85.971000000000004</v>
      </c>
    </row>
    <row r="89" spans="2:10" ht="15" customHeight="1">
      <c r="B89" s="595">
        <v>40263</v>
      </c>
      <c r="C89" s="127">
        <v>85.277000000000001</v>
      </c>
      <c r="D89" s="127">
        <v>84.272999999999996</v>
      </c>
      <c r="E89" s="127">
        <v>157.899</v>
      </c>
      <c r="F89" s="127">
        <v>68.906999999999996</v>
      </c>
      <c r="G89" s="127">
        <v>105.36499999999999</v>
      </c>
      <c r="H89" s="127">
        <v>74.418999999999997</v>
      </c>
      <c r="I89" s="127">
        <v>70.028000000000006</v>
      </c>
      <c r="J89" s="127">
        <v>85.271000000000001</v>
      </c>
    </row>
    <row r="90" spans="2:10" ht="15" customHeight="1">
      <c r="B90" s="595">
        <v>40264</v>
      </c>
      <c r="C90" s="127">
        <v>85.277000000000001</v>
      </c>
      <c r="D90" s="127">
        <v>84.272999999999996</v>
      </c>
      <c r="E90" s="127">
        <v>157.899</v>
      </c>
      <c r="F90" s="127">
        <v>68.906999999999996</v>
      </c>
      <c r="G90" s="127">
        <v>105.36499999999999</v>
      </c>
      <c r="H90" s="127">
        <v>74.418999999999997</v>
      </c>
      <c r="I90" s="127">
        <v>70.028000000000006</v>
      </c>
      <c r="J90" s="127">
        <v>85.271000000000001</v>
      </c>
    </row>
    <row r="91" spans="2:10" ht="15" customHeight="1">
      <c r="B91" s="595">
        <v>40265</v>
      </c>
      <c r="C91" s="127">
        <v>85.277000000000001</v>
      </c>
      <c r="D91" s="127">
        <v>84.272999999999996</v>
      </c>
      <c r="E91" s="127">
        <v>157.899</v>
      </c>
      <c r="F91" s="127">
        <v>68.906999999999996</v>
      </c>
      <c r="G91" s="127">
        <v>105.36499999999999</v>
      </c>
      <c r="H91" s="127">
        <v>74.418999999999997</v>
      </c>
      <c r="I91" s="127">
        <v>70.028000000000006</v>
      </c>
      <c r="J91" s="127">
        <v>85.271000000000001</v>
      </c>
    </row>
    <row r="92" spans="2:10" ht="15" customHeight="1">
      <c r="B92" s="595">
        <v>40266</v>
      </c>
      <c r="C92" s="127">
        <v>83.811999999999998</v>
      </c>
      <c r="D92" s="127">
        <v>82.870999999999995</v>
      </c>
      <c r="E92" s="127">
        <v>159.041</v>
      </c>
      <c r="F92" s="127">
        <v>68.072999999999993</v>
      </c>
      <c r="G92" s="127">
        <v>105.30200000000001</v>
      </c>
      <c r="H92" s="127">
        <v>74.608999999999995</v>
      </c>
      <c r="I92" s="127">
        <v>69.058999999999997</v>
      </c>
      <c r="J92" s="127">
        <v>85.188000000000002</v>
      </c>
    </row>
    <row r="93" spans="2:10" ht="15" customHeight="1">
      <c r="B93" s="595">
        <v>40267</v>
      </c>
      <c r="C93" s="127">
        <v>83.66</v>
      </c>
      <c r="D93" s="127">
        <v>82.64</v>
      </c>
      <c r="E93" s="127">
        <v>157.82</v>
      </c>
      <c r="F93" s="127">
        <v>68.332999999999998</v>
      </c>
      <c r="G93" s="127">
        <v>105.55</v>
      </c>
      <c r="H93" s="127">
        <v>74.52</v>
      </c>
      <c r="I93" s="127">
        <v>69.245000000000005</v>
      </c>
      <c r="J93" s="127">
        <v>84.653999999999996</v>
      </c>
    </row>
    <row r="94" spans="2:10" ht="15" customHeight="1">
      <c r="B94" s="595">
        <v>40268</v>
      </c>
      <c r="C94" s="127">
        <v>84.614000000000004</v>
      </c>
      <c r="D94" s="127">
        <v>84.200999999999993</v>
      </c>
      <c r="E94" s="127">
        <v>154.30000000000001</v>
      </c>
      <c r="F94" s="127">
        <v>69.424000000000007</v>
      </c>
      <c r="G94" s="127">
        <v>107.145</v>
      </c>
      <c r="H94" s="127">
        <v>79.822999999999993</v>
      </c>
      <c r="I94" s="127">
        <v>70.186000000000007</v>
      </c>
      <c r="J94" s="127">
        <v>85.893000000000001</v>
      </c>
    </row>
    <row r="95" spans="2:10" ht="15" customHeight="1">
      <c r="B95" s="595">
        <v>40269</v>
      </c>
      <c r="C95" s="127">
        <v>85.856999999999999</v>
      </c>
      <c r="D95" s="127">
        <v>83.620999999999995</v>
      </c>
      <c r="E95" s="127">
        <v>158.624</v>
      </c>
      <c r="F95" s="127">
        <v>69.861000000000004</v>
      </c>
      <c r="G95" s="127">
        <v>106.96599999999999</v>
      </c>
      <c r="H95" s="127">
        <v>79.69</v>
      </c>
      <c r="I95" s="127">
        <v>70.119</v>
      </c>
      <c r="J95" s="127">
        <v>86.373999999999995</v>
      </c>
    </row>
    <row r="96" spans="2:10" ht="15" customHeight="1">
      <c r="B96" s="595">
        <v>40270</v>
      </c>
      <c r="C96" s="127">
        <v>84.492999999999995</v>
      </c>
      <c r="D96" s="127">
        <v>82.813000000000002</v>
      </c>
      <c r="E96" s="127">
        <v>158.65299999999999</v>
      </c>
      <c r="F96" s="127">
        <v>69.171999999999997</v>
      </c>
      <c r="G96" s="127">
        <v>103.313</v>
      </c>
      <c r="H96" s="127">
        <v>78.983999999999995</v>
      </c>
      <c r="I96" s="127">
        <v>68.745000000000005</v>
      </c>
      <c r="J96" s="127">
        <v>85.805000000000007</v>
      </c>
    </row>
    <row r="97" spans="2:10" ht="15" customHeight="1">
      <c r="B97" s="595">
        <v>40271</v>
      </c>
      <c r="C97" s="127">
        <v>84.492999999999995</v>
      </c>
      <c r="D97" s="127">
        <v>82.813000000000002</v>
      </c>
      <c r="E97" s="127">
        <v>158.65299999999999</v>
      </c>
      <c r="F97" s="127">
        <v>69.171999999999997</v>
      </c>
      <c r="G97" s="127">
        <v>103.313</v>
      </c>
      <c r="H97" s="127">
        <v>78.983999999999995</v>
      </c>
      <c r="I97" s="127">
        <v>68.745000000000005</v>
      </c>
      <c r="J97" s="127">
        <v>85.805000000000007</v>
      </c>
    </row>
    <row r="98" spans="2:10" ht="15" customHeight="1">
      <c r="B98" s="595">
        <v>40272</v>
      </c>
      <c r="C98" s="127">
        <v>84.492999999999995</v>
      </c>
      <c r="D98" s="127">
        <v>82.813000000000002</v>
      </c>
      <c r="E98" s="127">
        <v>158.65299999999999</v>
      </c>
      <c r="F98" s="127">
        <v>69.171999999999997</v>
      </c>
      <c r="G98" s="127">
        <v>103.313</v>
      </c>
      <c r="H98" s="127">
        <v>78.983999999999995</v>
      </c>
      <c r="I98" s="127">
        <v>68.745000000000005</v>
      </c>
      <c r="J98" s="127">
        <v>85.805000000000007</v>
      </c>
    </row>
    <row r="99" spans="2:10" ht="15" customHeight="1">
      <c r="B99" s="595">
        <v>40273</v>
      </c>
      <c r="C99" s="127">
        <v>85.802000000000007</v>
      </c>
      <c r="D99" s="127">
        <v>83.453000000000003</v>
      </c>
      <c r="E99" s="127">
        <v>158.291</v>
      </c>
      <c r="F99" s="127">
        <v>70.206999999999994</v>
      </c>
      <c r="G99" s="127">
        <v>107.161</v>
      </c>
      <c r="H99" s="127">
        <v>79.454999999999998</v>
      </c>
      <c r="I99" s="127">
        <v>70.277000000000001</v>
      </c>
      <c r="J99" s="127">
        <v>86.108999999999995</v>
      </c>
    </row>
    <row r="100" spans="2:10" ht="15" customHeight="1">
      <c r="B100" s="595">
        <v>40274</v>
      </c>
      <c r="C100" s="127">
        <v>85.486999999999995</v>
      </c>
      <c r="D100" s="127">
        <v>83.462999999999994</v>
      </c>
      <c r="E100" s="127">
        <v>153.70400000000001</v>
      </c>
      <c r="F100" s="127">
        <v>71.378</v>
      </c>
      <c r="G100" s="127">
        <v>107.164</v>
      </c>
      <c r="H100" s="127">
        <v>81.894999999999996</v>
      </c>
      <c r="I100" s="127">
        <v>70.180999999999997</v>
      </c>
      <c r="J100" s="127">
        <v>85.66</v>
      </c>
    </row>
    <row r="101" spans="2:10" ht="15" customHeight="1">
      <c r="B101" s="595">
        <v>40275</v>
      </c>
      <c r="C101" s="127">
        <v>88.44</v>
      </c>
      <c r="D101" s="127">
        <v>83.507000000000005</v>
      </c>
      <c r="E101" s="127">
        <v>153.68299999999999</v>
      </c>
      <c r="F101" s="127">
        <v>77.858000000000004</v>
      </c>
      <c r="G101" s="127">
        <v>112.09099999999999</v>
      </c>
      <c r="H101" s="127">
        <v>83.536000000000001</v>
      </c>
      <c r="I101" s="127">
        <v>71.257999999999996</v>
      </c>
      <c r="J101" s="127">
        <v>87.503</v>
      </c>
    </row>
    <row r="102" spans="2:10" ht="15" customHeight="1">
      <c r="B102" s="595">
        <v>40276</v>
      </c>
      <c r="C102" s="127">
        <v>90.495999999999995</v>
      </c>
      <c r="D102" s="127">
        <v>87.444999999999993</v>
      </c>
      <c r="E102" s="127">
        <v>155.36699999999999</v>
      </c>
      <c r="F102" s="127">
        <v>77.224000000000004</v>
      </c>
      <c r="G102" s="127">
        <v>116.04300000000001</v>
      </c>
      <c r="H102" s="127">
        <v>85.331999999999994</v>
      </c>
      <c r="I102" s="127">
        <v>73.625</v>
      </c>
      <c r="J102" s="127">
        <v>90.173000000000002</v>
      </c>
    </row>
    <row r="103" spans="2:10" ht="15" customHeight="1">
      <c r="B103" s="595">
        <v>40277</v>
      </c>
      <c r="C103" s="127">
        <v>91.284000000000006</v>
      </c>
      <c r="D103" s="127">
        <v>88.576999999999998</v>
      </c>
      <c r="E103" s="127">
        <v>157.548</v>
      </c>
      <c r="F103" s="127">
        <v>77.447999999999993</v>
      </c>
      <c r="G103" s="127">
        <v>115.78700000000001</v>
      </c>
      <c r="H103" s="127">
        <v>84.11</v>
      </c>
      <c r="I103" s="127">
        <v>73.462999999999994</v>
      </c>
      <c r="J103" s="127">
        <v>89.692999999999998</v>
      </c>
    </row>
    <row r="104" spans="2:10" ht="15" customHeight="1">
      <c r="B104" s="595">
        <v>40278</v>
      </c>
      <c r="C104" s="127">
        <v>91.284000000000006</v>
      </c>
      <c r="D104" s="127">
        <v>88.576999999999998</v>
      </c>
      <c r="E104" s="127">
        <v>157.548</v>
      </c>
      <c r="F104" s="127">
        <v>77.447999999999993</v>
      </c>
      <c r="G104" s="127">
        <v>115.78700000000001</v>
      </c>
      <c r="H104" s="127">
        <v>84.11</v>
      </c>
      <c r="I104" s="127">
        <v>73.462999999999994</v>
      </c>
      <c r="J104" s="127">
        <v>89.692999999999998</v>
      </c>
    </row>
    <row r="105" spans="2:10" ht="15" customHeight="1">
      <c r="B105" s="595">
        <v>40279</v>
      </c>
      <c r="C105" s="127">
        <v>91.284000000000006</v>
      </c>
      <c r="D105" s="127">
        <v>88.576999999999998</v>
      </c>
      <c r="E105" s="127">
        <v>157.548</v>
      </c>
      <c r="F105" s="127">
        <v>77.447999999999993</v>
      </c>
      <c r="G105" s="127">
        <v>115.78700000000001</v>
      </c>
      <c r="H105" s="127">
        <v>84.11</v>
      </c>
      <c r="I105" s="127">
        <v>73.462999999999994</v>
      </c>
      <c r="J105" s="127">
        <v>89.692999999999998</v>
      </c>
    </row>
    <row r="106" spans="2:10" ht="15" customHeight="1">
      <c r="B106" s="595">
        <v>40280</v>
      </c>
      <c r="C106" s="127">
        <v>86.028000000000006</v>
      </c>
      <c r="D106" s="127">
        <v>84.88</v>
      </c>
      <c r="E106" s="127">
        <v>154.71</v>
      </c>
      <c r="F106" s="127">
        <v>73.497</v>
      </c>
      <c r="G106" s="127">
        <v>113.485</v>
      </c>
      <c r="H106" s="127">
        <v>81.174999999999997</v>
      </c>
      <c r="I106" s="127">
        <v>71.695999999999998</v>
      </c>
      <c r="J106" s="127">
        <v>85.617000000000004</v>
      </c>
    </row>
    <row r="107" spans="2:10" ht="15" customHeight="1">
      <c r="B107" s="595">
        <v>40281</v>
      </c>
      <c r="C107" s="127">
        <v>84.926000000000002</v>
      </c>
      <c r="D107" s="127">
        <v>83.816999999999993</v>
      </c>
      <c r="E107" s="127">
        <v>153.31</v>
      </c>
      <c r="F107" s="127">
        <v>72.442999999999998</v>
      </c>
      <c r="G107" s="127">
        <v>113.117</v>
      </c>
      <c r="H107" s="127">
        <v>79.334999999999994</v>
      </c>
      <c r="I107" s="127">
        <v>70.052000000000007</v>
      </c>
      <c r="J107" s="127">
        <v>84.215000000000003</v>
      </c>
    </row>
    <row r="108" spans="2:10" ht="15" customHeight="1">
      <c r="B108" s="595">
        <v>40282</v>
      </c>
      <c r="C108" s="127">
        <v>86.311000000000007</v>
      </c>
      <c r="D108" s="127">
        <v>83.67</v>
      </c>
      <c r="E108" s="127">
        <v>154.197</v>
      </c>
      <c r="F108" s="127">
        <v>73.63</v>
      </c>
      <c r="G108" s="127">
        <v>117.125</v>
      </c>
      <c r="H108" s="127">
        <v>78.826999999999998</v>
      </c>
      <c r="I108" s="127">
        <v>70.944999999999993</v>
      </c>
      <c r="J108" s="127">
        <v>84.007000000000005</v>
      </c>
    </row>
    <row r="109" spans="2:10" ht="15" customHeight="1">
      <c r="B109" s="595">
        <v>40283</v>
      </c>
      <c r="C109" s="127">
        <v>91.403999999999996</v>
      </c>
      <c r="D109" s="127">
        <v>82.204999999999998</v>
      </c>
      <c r="E109" s="127">
        <v>153.32300000000001</v>
      </c>
      <c r="F109" s="127">
        <v>79.222999999999999</v>
      </c>
      <c r="G109" s="127">
        <v>120.51300000000001</v>
      </c>
      <c r="H109" s="127">
        <v>78.426000000000002</v>
      </c>
      <c r="I109" s="127">
        <v>71.905000000000001</v>
      </c>
      <c r="J109" s="127">
        <v>85.093999999999994</v>
      </c>
    </row>
    <row r="110" spans="2:10" ht="15" customHeight="1">
      <c r="B110" s="595">
        <v>40284</v>
      </c>
      <c r="C110" s="127">
        <v>93.186000000000007</v>
      </c>
      <c r="D110" s="127">
        <v>84.590999999999994</v>
      </c>
      <c r="E110" s="127">
        <v>157.57499999999999</v>
      </c>
      <c r="F110" s="127">
        <v>81.045000000000002</v>
      </c>
      <c r="G110" s="127">
        <v>122.979</v>
      </c>
      <c r="H110" s="127">
        <v>80.373000000000005</v>
      </c>
      <c r="I110" s="127">
        <v>73.022000000000006</v>
      </c>
      <c r="J110" s="127">
        <v>92.513000000000005</v>
      </c>
    </row>
    <row r="111" spans="2:10" ht="15" customHeight="1">
      <c r="B111" s="595">
        <v>40285</v>
      </c>
      <c r="C111" s="127">
        <v>93.186000000000007</v>
      </c>
      <c r="D111" s="127">
        <v>84.590999999999994</v>
      </c>
      <c r="E111" s="127">
        <v>157.57499999999999</v>
      </c>
      <c r="F111" s="127">
        <v>81.045000000000002</v>
      </c>
      <c r="G111" s="127">
        <v>122.979</v>
      </c>
      <c r="H111" s="127">
        <v>80.373000000000005</v>
      </c>
      <c r="I111" s="127">
        <v>73.022000000000006</v>
      </c>
      <c r="J111" s="127">
        <v>92.513000000000005</v>
      </c>
    </row>
    <row r="112" spans="2:10" ht="15" customHeight="1">
      <c r="B112" s="595">
        <v>40286</v>
      </c>
      <c r="C112" s="127">
        <v>93.186000000000007</v>
      </c>
      <c r="D112" s="127">
        <v>84.590999999999994</v>
      </c>
      <c r="E112" s="127">
        <v>157.57499999999999</v>
      </c>
      <c r="F112" s="127">
        <v>81.045000000000002</v>
      </c>
      <c r="G112" s="127">
        <v>122.979</v>
      </c>
      <c r="H112" s="127">
        <v>80.373000000000005</v>
      </c>
      <c r="I112" s="127">
        <v>73.022000000000006</v>
      </c>
      <c r="J112" s="127">
        <v>92.513000000000005</v>
      </c>
    </row>
    <row r="113" spans="2:10" ht="15" customHeight="1">
      <c r="B113" s="595">
        <v>40287</v>
      </c>
      <c r="C113" s="127">
        <v>97.38</v>
      </c>
      <c r="D113" s="127">
        <v>89.477000000000004</v>
      </c>
      <c r="E113" s="127">
        <v>158.69999999999999</v>
      </c>
      <c r="F113" s="127">
        <v>84.287999999999997</v>
      </c>
      <c r="G113" s="127">
        <v>131.99700000000001</v>
      </c>
      <c r="H113" s="127">
        <v>82.515000000000001</v>
      </c>
      <c r="I113" s="127">
        <v>78.364999999999995</v>
      </c>
      <c r="J113" s="127">
        <v>97.828000000000003</v>
      </c>
    </row>
    <row r="114" spans="2:10" ht="15" customHeight="1">
      <c r="B114" s="595">
        <v>40288</v>
      </c>
      <c r="C114" s="127">
        <v>95.192999999999998</v>
      </c>
      <c r="D114" s="127">
        <v>88.096999999999994</v>
      </c>
      <c r="E114" s="127">
        <v>159.40199999999999</v>
      </c>
      <c r="F114" s="127">
        <v>81.370999999999995</v>
      </c>
      <c r="G114" s="127">
        <v>131.50399999999999</v>
      </c>
      <c r="H114" s="127">
        <v>80.861000000000004</v>
      </c>
      <c r="I114" s="127">
        <v>76.953000000000003</v>
      </c>
      <c r="J114" s="127">
        <v>96.894000000000005</v>
      </c>
    </row>
    <row r="115" spans="2:10" ht="15" customHeight="1">
      <c r="B115" s="595">
        <v>40289</v>
      </c>
      <c r="C115" s="127">
        <v>98.394000000000005</v>
      </c>
      <c r="D115" s="127">
        <v>89.864999999999995</v>
      </c>
      <c r="E115" s="127">
        <v>161.255</v>
      </c>
      <c r="F115" s="127">
        <v>85.206999999999994</v>
      </c>
      <c r="G115" s="127">
        <v>147.85400000000001</v>
      </c>
      <c r="H115" s="127">
        <v>83.18</v>
      </c>
      <c r="I115" s="127">
        <v>78.364999999999995</v>
      </c>
      <c r="J115" s="127">
        <v>99.622</v>
      </c>
    </row>
    <row r="116" spans="2:10" ht="15" customHeight="1">
      <c r="B116" s="595">
        <v>40290</v>
      </c>
      <c r="C116" s="127">
        <v>109.196</v>
      </c>
      <c r="D116" s="127">
        <v>100.157</v>
      </c>
      <c r="E116" s="127">
        <v>165.255</v>
      </c>
      <c r="F116" s="127">
        <v>97.331999999999994</v>
      </c>
      <c r="G116" s="127">
        <v>157.87299999999999</v>
      </c>
      <c r="H116" s="127">
        <v>91.275999999999996</v>
      </c>
      <c r="I116" s="127">
        <v>86.849000000000004</v>
      </c>
      <c r="J116" s="127">
        <v>118.782</v>
      </c>
    </row>
    <row r="117" spans="2:10" ht="15" customHeight="1">
      <c r="B117" s="595">
        <v>40291</v>
      </c>
      <c r="C117" s="127">
        <v>111.09399999999999</v>
      </c>
      <c r="D117" s="127">
        <v>100.71</v>
      </c>
      <c r="E117" s="127">
        <v>171.191</v>
      </c>
      <c r="F117" s="127">
        <v>100.214</v>
      </c>
      <c r="G117" s="127">
        <v>155.839</v>
      </c>
      <c r="H117" s="127">
        <v>86.960999999999999</v>
      </c>
      <c r="I117" s="127">
        <v>85.950999999999993</v>
      </c>
      <c r="J117" s="127">
        <v>114.27500000000001</v>
      </c>
    </row>
    <row r="118" spans="2:10" ht="15" customHeight="1">
      <c r="B118" s="595">
        <v>40292</v>
      </c>
      <c r="C118" s="127">
        <v>111.09399999999999</v>
      </c>
      <c r="D118" s="127">
        <v>100.71</v>
      </c>
      <c r="E118" s="127">
        <v>171.191</v>
      </c>
      <c r="F118" s="127">
        <v>100.214</v>
      </c>
      <c r="G118" s="127">
        <v>155.839</v>
      </c>
      <c r="H118" s="127">
        <v>86.960999999999999</v>
      </c>
      <c r="I118" s="127">
        <v>85.950999999999993</v>
      </c>
      <c r="J118" s="127">
        <v>114.27500000000001</v>
      </c>
    </row>
    <row r="119" spans="2:10" ht="15" customHeight="1">
      <c r="B119" s="595">
        <v>40293</v>
      </c>
      <c r="C119" s="127">
        <v>111.09399999999999</v>
      </c>
      <c r="D119" s="127">
        <v>100.71</v>
      </c>
      <c r="E119" s="127">
        <v>171.191</v>
      </c>
      <c r="F119" s="127">
        <v>100.214</v>
      </c>
      <c r="G119" s="127">
        <v>155.839</v>
      </c>
      <c r="H119" s="127">
        <v>86.960999999999999</v>
      </c>
      <c r="I119" s="127">
        <v>85.950999999999993</v>
      </c>
      <c r="J119" s="127">
        <v>114.27500000000001</v>
      </c>
    </row>
    <row r="120" spans="2:10" ht="15" customHeight="1">
      <c r="B120" s="595">
        <v>40294</v>
      </c>
      <c r="C120" s="127">
        <v>116.89100000000001</v>
      </c>
      <c r="D120" s="127">
        <v>110.367</v>
      </c>
      <c r="E120" s="127">
        <v>170.239</v>
      </c>
      <c r="F120" s="127">
        <v>103.919</v>
      </c>
      <c r="G120" s="127">
        <v>169.542</v>
      </c>
      <c r="H120" s="127">
        <v>91.284000000000006</v>
      </c>
      <c r="I120" s="127">
        <v>92.290999999999997</v>
      </c>
      <c r="J120" s="127">
        <v>119.226</v>
      </c>
    </row>
    <row r="121" spans="2:10" ht="15" customHeight="1">
      <c r="B121" s="595">
        <v>40295</v>
      </c>
      <c r="C121" s="127">
        <v>125.462</v>
      </c>
      <c r="D121" s="127">
        <v>118.092</v>
      </c>
      <c r="E121" s="127">
        <v>178.047</v>
      </c>
      <c r="F121" s="127">
        <v>115.732</v>
      </c>
      <c r="G121" s="127">
        <v>170.83500000000001</v>
      </c>
      <c r="H121" s="127">
        <v>96.602000000000004</v>
      </c>
      <c r="I121" s="127">
        <v>95.9</v>
      </c>
      <c r="J121" s="127">
        <v>127.60899999999999</v>
      </c>
    </row>
    <row r="122" spans="2:10" ht="15" customHeight="1">
      <c r="B122" s="595">
        <v>40296</v>
      </c>
      <c r="C122" s="127">
        <v>134.733</v>
      </c>
      <c r="D122" s="127">
        <v>139.441</v>
      </c>
      <c r="E122" s="127">
        <v>177.726</v>
      </c>
      <c r="F122" s="127">
        <v>116.06100000000001</v>
      </c>
      <c r="G122" s="127">
        <v>177.34700000000001</v>
      </c>
      <c r="H122" s="127">
        <v>106.474</v>
      </c>
      <c r="I122" s="127">
        <v>105.598</v>
      </c>
      <c r="J122" s="127">
        <v>136.01599999999999</v>
      </c>
    </row>
    <row r="123" spans="2:10" ht="15" customHeight="1">
      <c r="B123" s="595">
        <v>40297</v>
      </c>
      <c r="C123" s="127">
        <v>121.038</v>
      </c>
      <c r="D123" s="127">
        <v>124.64100000000001</v>
      </c>
      <c r="E123" s="127">
        <v>176.96899999999999</v>
      </c>
      <c r="F123" s="127">
        <v>106.05800000000001</v>
      </c>
      <c r="G123" s="127">
        <v>159.98599999999999</v>
      </c>
      <c r="H123" s="127">
        <v>104.131</v>
      </c>
      <c r="I123" s="127">
        <v>96.468000000000004</v>
      </c>
      <c r="J123" s="127">
        <v>128.374</v>
      </c>
    </row>
    <row r="124" spans="2:10" ht="15" customHeight="1">
      <c r="B124" s="595">
        <v>40298</v>
      </c>
      <c r="C124" s="127">
        <v>118.714</v>
      </c>
      <c r="D124" s="127">
        <v>120.003</v>
      </c>
      <c r="E124" s="127">
        <v>170.148</v>
      </c>
      <c r="F124" s="127">
        <v>102.61799999999999</v>
      </c>
      <c r="G124" s="127">
        <v>147.827</v>
      </c>
      <c r="H124" s="127">
        <v>103.506</v>
      </c>
      <c r="I124" s="127">
        <v>94.126999999999995</v>
      </c>
      <c r="J124" s="127">
        <v>124.122</v>
      </c>
    </row>
    <row r="125" spans="2:10" ht="15" customHeight="1">
      <c r="B125" s="595">
        <v>40299</v>
      </c>
      <c r="C125" s="127">
        <v>118.714</v>
      </c>
      <c r="D125" s="127">
        <v>120.003</v>
      </c>
      <c r="E125" s="127">
        <v>170.148</v>
      </c>
      <c r="F125" s="127">
        <v>102.61799999999999</v>
      </c>
      <c r="G125" s="127">
        <v>147.827</v>
      </c>
      <c r="H125" s="127">
        <v>103.506</v>
      </c>
      <c r="I125" s="127">
        <v>94.126999999999995</v>
      </c>
      <c r="J125" s="127">
        <v>124.122</v>
      </c>
    </row>
    <row r="126" spans="2:10" ht="15" customHeight="1">
      <c r="B126" s="595">
        <v>40300</v>
      </c>
      <c r="C126" s="127">
        <v>118.714</v>
      </c>
      <c r="D126" s="127">
        <v>120.003</v>
      </c>
      <c r="E126" s="127">
        <v>170.148</v>
      </c>
      <c r="F126" s="127">
        <v>102.61799999999999</v>
      </c>
      <c r="G126" s="127">
        <v>147.827</v>
      </c>
      <c r="H126" s="127">
        <v>103.506</v>
      </c>
      <c r="I126" s="127">
        <v>94.126999999999995</v>
      </c>
      <c r="J126" s="127">
        <v>124.122</v>
      </c>
    </row>
    <row r="127" spans="2:10" ht="15" customHeight="1">
      <c r="B127" s="595">
        <v>40301</v>
      </c>
      <c r="C127" s="127">
        <v>117.286</v>
      </c>
      <c r="D127" s="127">
        <v>121.798</v>
      </c>
      <c r="E127" s="127">
        <v>173.43600000000001</v>
      </c>
      <c r="F127" s="127">
        <v>103.292</v>
      </c>
      <c r="G127" s="127">
        <v>146.625</v>
      </c>
      <c r="H127" s="127">
        <v>104.044</v>
      </c>
      <c r="I127" s="127">
        <v>95.923000000000002</v>
      </c>
      <c r="J127" s="127">
        <v>125.232</v>
      </c>
    </row>
    <row r="128" spans="2:10" ht="15" customHeight="1">
      <c r="B128" s="595">
        <v>40302</v>
      </c>
      <c r="C128" s="127">
        <v>140.792</v>
      </c>
      <c r="D128" s="127">
        <v>139.708</v>
      </c>
      <c r="E128" s="127">
        <v>173.393</v>
      </c>
      <c r="F128" s="127">
        <v>116.24299999999999</v>
      </c>
      <c r="G128" s="127">
        <v>176.691</v>
      </c>
      <c r="H128" s="127">
        <v>112.355</v>
      </c>
      <c r="I128" s="127">
        <v>114.375</v>
      </c>
      <c r="J128" s="127">
        <v>138.99199999999999</v>
      </c>
    </row>
    <row r="129" spans="2:10" ht="15" customHeight="1">
      <c r="B129" s="595">
        <v>40303</v>
      </c>
      <c r="C129" s="127">
        <v>158.36699999999999</v>
      </c>
      <c r="D129" s="127">
        <v>152.57400000000001</v>
      </c>
      <c r="E129" s="127">
        <v>188.97399999999999</v>
      </c>
      <c r="F129" s="127">
        <v>128.00299999999999</v>
      </c>
      <c r="G129" s="127">
        <v>208.38800000000001</v>
      </c>
      <c r="H129" s="127">
        <v>126.96299999999999</v>
      </c>
      <c r="I129" s="127">
        <v>123.78700000000001</v>
      </c>
      <c r="J129" s="127">
        <v>150.71899999999999</v>
      </c>
    </row>
    <row r="130" spans="2:10" ht="15" customHeight="1">
      <c r="B130" s="595">
        <v>40304</v>
      </c>
      <c r="C130" s="127">
        <v>180.417</v>
      </c>
      <c r="D130" s="127">
        <v>185.55799999999999</v>
      </c>
      <c r="E130" s="127">
        <v>201.94399999999999</v>
      </c>
      <c r="F130" s="127">
        <v>160.084</v>
      </c>
      <c r="G130" s="127">
        <v>240.441</v>
      </c>
      <c r="H130" s="127">
        <v>155.06700000000001</v>
      </c>
      <c r="I130" s="127">
        <v>138.95599999999999</v>
      </c>
      <c r="J130" s="127">
        <v>169.55199999999999</v>
      </c>
    </row>
    <row r="131" spans="2:10" ht="15" customHeight="1">
      <c r="B131" s="595">
        <v>40305</v>
      </c>
      <c r="C131" s="127">
        <v>205.465</v>
      </c>
      <c r="D131" s="127">
        <v>189.36500000000001</v>
      </c>
      <c r="E131" s="127">
        <v>207.58199999999999</v>
      </c>
      <c r="F131" s="127">
        <v>175.32300000000001</v>
      </c>
      <c r="G131" s="127">
        <v>241.53700000000001</v>
      </c>
      <c r="H131" s="127">
        <v>161.64500000000001</v>
      </c>
      <c r="I131" s="127">
        <v>146.464</v>
      </c>
      <c r="J131" s="127">
        <v>175.489</v>
      </c>
    </row>
    <row r="132" spans="2:10" ht="15" customHeight="1">
      <c r="B132" s="595">
        <v>40306</v>
      </c>
      <c r="C132" s="127">
        <v>205.465</v>
      </c>
      <c r="D132" s="127">
        <v>189.36500000000001</v>
      </c>
      <c r="E132" s="127">
        <v>207.58199999999999</v>
      </c>
      <c r="F132" s="127">
        <v>175.32300000000001</v>
      </c>
      <c r="G132" s="127">
        <v>241.53700000000001</v>
      </c>
      <c r="H132" s="127">
        <v>161.64500000000001</v>
      </c>
      <c r="I132" s="127">
        <v>146.464</v>
      </c>
      <c r="J132" s="127">
        <v>175.489</v>
      </c>
    </row>
    <row r="133" spans="2:10" ht="15" customHeight="1">
      <c r="B133" s="595">
        <v>40307</v>
      </c>
      <c r="C133" s="127">
        <v>205.465</v>
      </c>
      <c r="D133" s="127">
        <v>189.36500000000001</v>
      </c>
      <c r="E133" s="127">
        <v>207.58199999999999</v>
      </c>
      <c r="F133" s="127">
        <v>175.32300000000001</v>
      </c>
      <c r="G133" s="127">
        <v>241.53700000000001</v>
      </c>
      <c r="H133" s="127">
        <v>161.64500000000001</v>
      </c>
      <c r="I133" s="127">
        <v>146.464</v>
      </c>
      <c r="J133" s="127">
        <v>175.489</v>
      </c>
    </row>
    <row r="134" spans="2:10" ht="15" customHeight="1">
      <c r="B134" s="595">
        <v>40308</v>
      </c>
      <c r="C134" s="127">
        <v>147.71299999999999</v>
      </c>
      <c r="D134" s="127">
        <v>136.71299999999999</v>
      </c>
      <c r="E134" s="127">
        <v>169.43799999999999</v>
      </c>
      <c r="F134" s="127">
        <v>132.75200000000001</v>
      </c>
      <c r="G134" s="127">
        <v>157.50700000000001</v>
      </c>
      <c r="H134" s="127">
        <v>125.254</v>
      </c>
      <c r="I134" s="127">
        <v>107.072</v>
      </c>
      <c r="J134" s="127">
        <v>143.47499999999999</v>
      </c>
    </row>
    <row r="135" spans="2:10" ht="15" customHeight="1">
      <c r="B135" s="595">
        <v>40309</v>
      </c>
      <c r="C135" s="127">
        <v>154.68799999999999</v>
      </c>
      <c r="D135" s="127">
        <v>139.00299999999999</v>
      </c>
      <c r="E135" s="127">
        <v>173.666</v>
      </c>
      <c r="F135" s="127">
        <v>134.30199999999999</v>
      </c>
      <c r="G135" s="127">
        <v>161.65700000000001</v>
      </c>
      <c r="H135" s="127">
        <v>128.142</v>
      </c>
      <c r="I135" s="127">
        <v>105.502</v>
      </c>
      <c r="J135" s="127">
        <v>144.66800000000001</v>
      </c>
    </row>
    <row r="136" spans="2:10" ht="15" customHeight="1">
      <c r="B136" s="595">
        <v>40310</v>
      </c>
      <c r="C136" s="127">
        <v>137.56100000000001</v>
      </c>
      <c r="D136" s="127">
        <v>122.15</v>
      </c>
      <c r="E136" s="127">
        <v>166.74600000000001</v>
      </c>
      <c r="F136" s="127">
        <v>121.666</v>
      </c>
      <c r="G136" s="127">
        <v>129.95500000000001</v>
      </c>
      <c r="H136" s="127">
        <v>107.959</v>
      </c>
      <c r="I136" s="127">
        <v>93.162999999999997</v>
      </c>
      <c r="J136" s="127">
        <v>123.708</v>
      </c>
    </row>
    <row r="137" spans="2:10" ht="15" customHeight="1">
      <c r="B137" s="595">
        <v>40311</v>
      </c>
      <c r="C137" s="127">
        <v>136.887</v>
      </c>
      <c r="D137" s="127">
        <v>129.56</v>
      </c>
      <c r="E137" s="127">
        <v>161.97200000000001</v>
      </c>
      <c r="F137" s="127">
        <v>121.779</v>
      </c>
      <c r="G137" s="127">
        <v>142.19</v>
      </c>
      <c r="H137" s="127">
        <v>115.23</v>
      </c>
      <c r="I137" s="127">
        <v>95.257999999999996</v>
      </c>
      <c r="J137" s="127">
        <v>130.88800000000001</v>
      </c>
    </row>
    <row r="138" spans="2:10" ht="15" customHeight="1">
      <c r="B138" s="595">
        <v>40312</v>
      </c>
      <c r="C138" s="127">
        <v>155.88</v>
      </c>
      <c r="D138" s="127">
        <v>140.69499999999999</v>
      </c>
      <c r="E138" s="127">
        <v>172.999</v>
      </c>
      <c r="F138" s="127">
        <v>135.31899999999999</v>
      </c>
      <c r="G138" s="127">
        <v>169.32</v>
      </c>
      <c r="H138" s="127">
        <v>128.01400000000001</v>
      </c>
      <c r="I138" s="127">
        <v>108.17400000000001</v>
      </c>
      <c r="J138" s="127">
        <v>145.41999999999999</v>
      </c>
    </row>
    <row r="139" spans="2:10" ht="15" customHeight="1">
      <c r="B139" s="595">
        <v>40313</v>
      </c>
      <c r="C139" s="127">
        <v>155.88</v>
      </c>
      <c r="D139" s="127">
        <v>140.69499999999999</v>
      </c>
      <c r="E139" s="127">
        <v>172.999</v>
      </c>
      <c r="F139" s="127">
        <v>135.31899999999999</v>
      </c>
      <c r="G139" s="127">
        <v>169.32</v>
      </c>
      <c r="H139" s="127">
        <v>128.01400000000001</v>
      </c>
      <c r="I139" s="127">
        <v>108.17400000000001</v>
      </c>
      <c r="J139" s="127">
        <v>145.41999999999999</v>
      </c>
    </row>
    <row r="140" spans="2:10" ht="15" customHeight="1">
      <c r="B140" s="595">
        <v>40314</v>
      </c>
      <c r="C140" s="127">
        <v>155.88</v>
      </c>
      <c r="D140" s="127">
        <v>140.69499999999999</v>
      </c>
      <c r="E140" s="127">
        <v>172.999</v>
      </c>
      <c r="F140" s="127">
        <v>135.31899999999999</v>
      </c>
      <c r="G140" s="127">
        <v>169.32</v>
      </c>
      <c r="H140" s="127">
        <v>128.01400000000001</v>
      </c>
      <c r="I140" s="127">
        <v>108.17400000000001</v>
      </c>
      <c r="J140" s="127">
        <v>145.41999999999999</v>
      </c>
    </row>
    <row r="141" spans="2:10" ht="15" customHeight="1">
      <c r="B141" s="595">
        <v>40315</v>
      </c>
      <c r="C141" s="127">
        <v>154.477</v>
      </c>
      <c r="D141" s="127">
        <v>139.518</v>
      </c>
      <c r="E141" s="127">
        <v>167.09800000000001</v>
      </c>
      <c r="F141" s="127">
        <v>135.34200000000001</v>
      </c>
      <c r="G141" s="127">
        <v>174.60400000000001</v>
      </c>
      <c r="H141" s="127">
        <v>128.17699999999999</v>
      </c>
      <c r="I141" s="127">
        <v>109.41200000000001</v>
      </c>
      <c r="J141" s="127">
        <v>148.10300000000001</v>
      </c>
    </row>
    <row r="142" spans="2:10" ht="15" customHeight="1">
      <c r="B142" s="595">
        <v>40316</v>
      </c>
      <c r="C142" s="127">
        <v>153.89099999999999</v>
      </c>
      <c r="D142" s="127">
        <v>139.333</v>
      </c>
      <c r="E142" s="127">
        <v>164.38499999999999</v>
      </c>
      <c r="F142" s="127">
        <v>130.91399999999999</v>
      </c>
      <c r="G142" s="127">
        <v>174.55699999999999</v>
      </c>
      <c r="H142" s="127">
        <v>122.864</v>
      </c>
      <c r="I142" s="127">
        <v>107.718</v>
      </c>
      <c r="J142" s="127">
        <v>147.28899999999999</v>
      </c>
    </row>
    <row r="143" spans="2:10" ht="15" customHeight="1">
      <c r="B143" s="595">
        <v>40317</v>
      </c>
      <c r="C143" s="127">
        <v>161.249</v>
      </c>
      <c r="D143" s="127">
        <v>146.172</v>
      </c>
      <c r="E143" s="127">
        <v>167.39500000000001</v>
      </c>
      <c r="F143" s="127">
        <v>131.84</v>
      </c>
      <c r="G143" s="127">
        <v>177.32400000000001</v>
      </c>
      <c r="H143" s="127">
        <v>129.48400000000001</v>
      </c>
      <c r="I143" s="127">
        <v>112.758</v>
      </c>
      <c r="J143" s="127">
        <v>154.226</v>
      </c>
    </row>
    <row r="144" spans="2:10" ht="15" customHeight="1">
      <c r="B144" s="595">
        <v>40318</v>
      </c>
      <c r="C144" s="127">
        <v>170.874</v>
      </c>
      <c r="D144" s="127">
        <v>153.83199999999999</v>
      </c>
      <c r="E144" s="127">
        <v>166.863</v>
      </c>
      <c r="F144" s="127">
        <v>145.25700000000001</v>
      </c>
      <c r="G144" s="127">
        <v>188.851</v>
      </c>
      <c r="H144" s="127">
        <v>138.065</v>
      </c>
      <c r="I144" s="127">
        <v>119.23</v>
      </c>
      <c r="J144" s="127">
        <v>163.637</v>
      </c>
    </row>
    <row r="145" spans="2:11" ht="15" customHeight="1">
      <c r="B145" s="595">
        <v>40319</v>
      </c>
      <c r="C145" s="127">
        <v>171.8</v>
      </c>
      <c r="D145" s="127">
        <v>158.749</v>
      </c>
      <c r="E145" s="127">
        <v>174.56299999999999</v>
      </c>
      <c r="F145" s="127">
        <v>143.19900000000001</v>
      </c>
      <c r="G145" s="127">
        <v>186.614</v>
      </c>
      <c r="H145" s="127">
        <v>139.11199999999999</v>
      </c>
      <c r="I145" s="127">
        <v>119.642</v>
      </c>
      <c r="J145" s="127">
        <v>166.70699999999999</v>
      </c>
    </row>
    <row r="146" spans="2:11" ht="15" customHeight="1">
      <c r="B146" s="595">
        <v>40320</v>
      </c>
      <c r="C146" s="127">
        <v>171.8</v>
      </c>
      <c r="D146" s="127">
        <v>158.749</v>
      </c>
      <c r="E146" s="127">
        <v>174.56299999999999</v>
      </c>
      <c r="F146" s="127">
        <v>143.19900000000001</v>
      </c>
      <c r="G146" s="127">
        <v>186.614</v>
      </c>
      <c r="H146" s="127">
        <v>139.11199999999999</v>
      </c>
      <c r="I146" s="127">
        <v>119.642</v>
      </c>
      <c r="J146" s="127">
        <v>166.70699999999999</v>
      </c>
    </row>
    <row r="147" spans="2:11" ht="15" customHeight="1">
      <c r="B147" s="595">
        <v>40321</v>
      </c>
      <c r="C147" s="127">
        <v>171.8</v>
      </c>
      <c r="D147" s="127">
        <v>158.749</v>
      </c>
      <c r="E147" s="127">
        <v>174.56299999999999</v>
      </c>
      <c r="F147" s="127">
        <v>143.19900000000001</v>
      </c>
      <c r="G147" s="127">
        <v>186.614</v>
      </c>
      <c r="H147" s="127">
        <v>139.11199999999999</v>
      </c>
      <c r="I147" s="127">
        <v>119.642</v>
      </c>
      <c r="J147" s="127">
        <v>166.70699999999999</v>
      </c>
    </row>
    <row r="148" spans="2:11" ht="15" customHeight="1">
      <c r="B148" s="595">
        <v>40322</v>
      </c>
      <c r="C148" s="127">
        <v>165.59100000000001</v>
      </c>
      <c r="D148" s="127">
        <v>153.29499999999999</v>
      </c>
      <c r="E148" s="127">
        <v>177.48099999999999</v>
      </c>
      <c r="F148" s="127">
        <v>139.68</v>
      </c>
      <c r="G148" s="127">
        <v>189.91200000000001</v>
      </c>
      <c r="H148" s="127">
        <v>133.63800000000001</v>
      </c>
      <c r="I148" s="127">
        <v>118.96299999999999</v>
      </c>
      <c r="J148" s="127">
        <v>164.589</v>
      </c>
    </row>
    <row r="149" spans="2:11" ht="15" customHeight="1">
      <c r="B149" s="595">
        <v>40323</v>
      </c>
      <c r="C149" s="127">
        <v>174.815</v>
      </c>
      <c r="D149" s="127">
        <v>162.208</v>
      </c>
      <c r="E149" s="127">
        <v>178.58600000000001</v>
      </c>
      <c r="F149" s="127">
        <v>149.572</v>
      </c>
      <c r="G149" s="127">
        <v>206.834</v>
      </c>
      <c r="H149" s="127">
        <v>143.559</v>
      </c>
      <c r="I149" s="127">
        <v>129.70699999999999</v>
      </c>
      <c r="J149" s="127">
        <v>174.18899999999999</v>
      </c>
    </row>
    <row r="150" spans="2:11" ht="15" customHeight="1">
      <c r="B150" s="595">
        <v>40324</v>
      </c>
      <c r="C150" s="127">
        <v>172.86099999999999</v>
      </c>
      <c r="D150" s="127">
        <v>152.208</v>
      </c>
      <c r="E150" s="127">
        <v>182.07900000000001</v>
      </c>
      <c r="F150" s="127">
        <v>145.578</v>
      </c>
      <c r="G150" s="127">
        <v>207.358</v>
      </c>
      <c r="H150" s="127">
        <v>134.245</v>
      </c>
      <c r="I150" s="127">
        <v>125.23399999999999</v>
      </c>
      <c r="J150" s="127">
        <v>166.09899999999999</v>
      </c>
    </row>
    <row r="151" spans="2:11" ht="15" customHeight="1">
      <c r="B151" s="595">
        <v>40325</v>
      </c>
      <c r="C151" s="127">
        <v>167.267</v>
      </c>
      <c r="D151" s="127">
        <v>147.86099999999999</v>
      </c>
      <c r="E151" s="127">
        <v>176.834</v>
      </c>
      <c r="F151" s="127">
        <v>139.80699999999999</v>
      </c>
      <c r="G151" s="127">
        <v>199.852</v>
      </c>
      <c r="H151" s="127">
        <v>131.87700000000001</v>
      </c>
      <c r="I151" s="127">
        <v>118.22</v>
      </c>
      <c r="J151" s="127">
        <v>162.20099999999999</v>
      </c>
    </row>
    <row r="152" spans="2:11" ht="15" customHeight="1">
      <c r="B152" s="595">
        <v>40326</v>
      </c>
      <c r="C152" s="127">
        <v>164.28</v>
      </c>
      <c r="D152" s="127">
        <v>144.422</v>
      </c>
      <c r="E152" s="127">
        <v>173.01</v>
      </c>
      <c r="F152" s="127">
        <v>134.41200000000001</v>
      </c>
      <c r="G152" s="127">
        <v>184.488</v>
      </c>
      <c r="H152" s="127">
        <v>127.678</v>
      </c>
      <c r="I152" s="127">
        <v>115.104</v>
      </c>
      <c r="J152" s="127">
        <v>158.05199999999999</v>
      </c>
    </row>
    <row r="153" spans="2:11" ht="15" customHeight="1">
      <c r="B153" s="595">
        <v>40327</v>
      </c>
      <c r="C153" s="127">
        <v>164.28</v>
      </c>
      <c r="D153" s="127">
        <v>144.422</v>
      </c>
      <c r="E153" s="127">
        <v>173.01</v>
      </c>
      <c r="F153" s="127">
        <v>134.41200000000001</v>
      </c>
      <c r="G153" s="127">
        <v>184.488</v>
      </c>
      <c r="H153" s="127">
        <v>127.678</v>
      </c>
      <c r="I153" s="127">
        <v>115.104</v>
      </c>
      <c r="J153" s="127">
        <v>158.05199999999999</v>
      </c>
    </row>
    <row r="154" spans="2:11" ht="15" customHeight="1">
      <c r="B154" s="595">
        <v>40328</v>
      </c>
      <c r="C154" s="127">
        <v>164.28</v>
      </c>
      <c r="D154" s="127">
        <v>144.422</v>
      </c>
      <c r="E154" s="127">
        <v>173.01</v>
      </c>
      <c r="F154" s="127">
        <v>134.41200000000001</v>
      </c>
      <c r="G154" s="127">
        <v>184.488</v>
      </c>
      <c r="H154" s="127">
        <v>127.678</v>
      </c>
      <c r="I154" s="127">
        <v>115.104</v>
      </c>
      <c r="J154" s="127">
        <v>158.05199999999999</v>
      </c>
    </row>
    <row r="155" spans="2:11" ht="15" customHeight="1">
      <c r="B155" s="595">
        <v>40329</v>
      </c>
      <c r="C155" s="128">
        <v>163.61199999999999</v>
      </c>
      <c r="D155" s="128">
        <v>142.35</v>
      </c>
      <c r="E155" s="128">
        <v>172.196</v>
      </c>
      <c r="F155" s="128">
        <v>135.30199999999999</v>
      </c>
      <c r="G155" s="128">
        <v>183.56800000000001</v>
      </c>
      <c r="H155" s="128">
        <v>128.565</v>
      </c>
      <c r="I155" s="128">
        <v>113.29300000000001</v>
      </c>
      <c r="J155" s="128">
        <v>157.756</v>
      </c>
      <c r="K155" s="129"/>
    </row>
    <row r="156" spans="2:11" ht="15" customHeight="1">
      <c r="B156" s="595">
        <v>40330</v>
      </c>
      <c r="C156" s="128">
        <v>172.86799999999999</v>
      </c>
      <c r="D156" s="128">
        <v>148.90600000000001</v>
      </c>
      <c r="E156" s="128">
        <v>173.69399999999999</v>
      </c>
      <c r="F156" s="128">
        <v>146.179</v>
      </c>
      <c r="G156" s="128">
        <v>203.36199999999999</v>
      </c>
      <c r="H156" s="128">
        <v>132.74799999999999</v>
      </c>
      <c r="I156" s="128">
        <v>116.687</v>
      </c>
      <c r="J156" s="128">
        <v>167.66499999999999</v>
      </c>
      <c r="K156" s="129"/>
    </row>
    <row r="157" spans="2:11" ht="15" customHeight="1">
      <c r="B157" s="595">
        <v>40331</v>
      </c>
      <c r="C157" s="128">
        <v>180.76900000000001</v>
      </c>
      <c r="D157" s="128">
        <v>160.74700000000001</v>
      </c>
      <c r="E157" s="128">
        <v>174.48699999999999</v>
      </c>
      <c r="F157" s="128">
        <v>149.33199999999999</v>
      </c>
      <c r="G157" s="128">
        <v>213.78</v>
      </c>
      <c r="H157" s="128">
        <v>138.47300000000001</v>
      </c>
      <c r="I157" s="128">
        <v>126.41200000000001</v>
      </c>
      <c r="J157" s="128">
        <v>171.697</v>
      </c>
      <c r="K157" s="129"/>
    </row>
    <row r="158" spans="2:11" ht="15" customHeight="1">
      <c r="B158" s="595">
        <v>40332</v>
      </c>
      <c r="C158" s="128">
        <v>179.32</v>
      </c>
      <c r="D158" s="128">
        <v>156.464</v>
      </c>
      <c r="E158" s="128">
        <v>171.32</v>
      </c>
      <c r="F158" s="128">
        <v>149.44</v>
      </c>
      <c r="G158" s="128">
        <v>212.45099999999999</v>
      </c>
      <c r="H158" s="128">
        <v>128.69999999999999</v>
      </c>
      <c r="I158" s="128">
        <v>123.70399999999999</v>
      </c>
      <c r="J158" s="128">
        <v>162.93199999999999</v>
      </c>
      <c r="K158" s="129"/>
    </row>
    <row r="159" spans="2:11" ht="15" customHeight="1">
      <c r="B159" s="595">
        <v>40333</v>
      </c>
      <c r="C159" s="128">
        <v>193.41499999999999</v>
      </c>
      <c r="D159" s="128">
        <v>181.68700000000001</v>
      </c>
      <c r="E159" s="128">
        <v>199.018</v>
      </c>
      <c r="F159" s="128">
        <v>162.25299999999999</v>
      </c>
      <c r="G159" s="128">
        <v>227.143</v>
      </c>
      <c r="H159" s="128">
        <v>138.92500000000001</v>
      </c>
      <c r="I159" s="128">
        <v>133.143</v>
      </c>
      <c r="J159" s="128">
        <v>177.10400000000001</v>
      </c>
      <c r="K159" s="129"/>
    </row>
    <row r="160" spans="2:11" ht="15" customHeight="1">
      <c r="B160" s="595">
        <v>40334</v>
      </c>
      <c r="C160" s="128">
        <v>193.41499999999999</v>
      </c>
      <c r="D160" s="128">
        <v>181.68700000000001</v>
      </c>
      <c r="E160" s="128">
        <v>199.018</v>
      </c>
      <c r="F160" s="128">
        <v>162.25299999999999</v>
      </c>
      <c r="G160" s="128">
        <v>227.143</v>
      </c>
      <c r="H160" s="128">
        <v>138.92500000000001</v>
      </c>
      <c r="I160" s="128">
        <v>133.143</v>
      </c>
      <c r="J160" s="128">
        <v>177.10400000000001</v>
      </c>
      <c r="K160" s="129"/>
    </row>
    <row r="161" spans="2:11" ht="15" customHeight="1">
      <c r="B161" s="595">
        <v>40335</v>
      </c>
      <c r="C161" s="128">
        <v>193.41499999999999</v>
      </c>
      <c r="D161" s="128">
        <v>181.68700000000001</v>
      </c>
      <c r="E161" s="128">
        <v>199.018</v>
      </c>
      <c r="F161" s="128">
        <v>162.25299999999999</v>
      </c>
      <c r="G161" s="128">
        <v>227.143</v>
      </c>
      <c r="H161" s="128">
        <v>138.92500000000001</v>
      </c>
      <c r="I161" s="128">
        <v>133.143</v>
      </c>
      <c r="J161" s="128">
        <v>177.10400000000001</v>
      </c>
      <c r="K161" s="129"/>
    </row>
    <row r="162" spans="2:11" ht="15" customHeight="1">
      <c r="B162" s="595">
        <v>40336</v>
      </c>
      <c r="C162" s="128">
        <v>214.125</v>
      </c>
      <c r="D162" s="128">
        <v>185.857</v>
      </c>
      <c r="E162" s="128">
        <v>201.91499999999999</v>
      </c>
      <c r="F162" s="128">
        <v>172.09899999999999</v>
      </c>
      <c r="G162" s="128">
        <v>234.09100000000001</v>
      </c>
      <c r="H162" s="128">
        <v>141.69999999999999</v>
      </c>
      <c r="I162" s="128">
        <v>138.11500000000001</v>
      </c>
      <c r="J162" s="128">
        <v>180.21199999999999</v>
      </c>
      <c r="K162" s="129"/>
    </row>
    <row r="163" spans="2:11" ht="15" customHeight="1">
      <c r="B163" s="595">
        <v>40337</v>
      </c>
      <c r="C163" s="128">
        <v>228.56899999999999</v>
      </c>
      <c r="D163" s="128">
        <v>198.89599999999999</v>
      </c>
      <c r="E163" s="128">
        <v>212.95500000000001</v>
      </c>
      <c r="F163" s="128">
        <v>190.376</v>
      </c>
      <c r="G163" s="128">
        <v>259.00299999999999</v>
      </c>
      <c r="H163" s="128">
        <v>152.25399999999999</v>
      </c>
      <c r="I163" s="128">
        <v>148.66399999999999</v>
      </c>
      <c r="J163" s="128">
        <v>187.23599999999999</v>
      </c>
      <c r="K163" s="129"/>
    </row>
    <row r="164" spans="2:11" ht="15" customHeight="1">
      <c r="B164" s="595">
        <v>40338</v>
      </c>
      <c r="C164" s="128">
        <v>220.13</v>
      </c>
      <c r="D164" s="128">
        <v>182.084</v>
      </c>
      <c r="E164" s="128">
        <v>210.31299999999999</v>
      </c>
      <c r="F164" s="128">
        <v>180.96299999999999</v>
      </c>
      <c r="G164" s="128">
        <v>237.63499999999999</v>
      </c>
      <c r="H164" s="128">
        <v>145.26300000000001</v>
      </c>
      <c r="I164" s="128">
        <v>137.80799999999999</v>
      </c>
      <c r="J164" s="128">
        <v>175.512</v>
      </c>
      <c r="K164" s="129"/>
    </row>
    <row r="165" spans="2:11" ht="15" customHeight="1">
      <c r="B165" s="595">
        <v>40339</v>
      </c>
      <c r="C165" s="128">
        <v>209.84200000000001</v>
      </c>
      <c r="D165" s="128">
        <v>175.495</v>
      </c>
      <c r="E165" s="128">
        <v>205.709</v>
      </c>
      <c r="F165" s="128">
        <v>169.50399999999999</v>
      </c>
      <c r="G165" s="128">
        <v>220.626</v>
      </c>
      <c r="H165" s="128">
        <v>139.78299999999999</v>
      </c>
      <c r="I165" s="128">
        <v>133.04499999999999</v>
      </c>
      <c r="J165" s="128">
        <v>171.34800000000001</v>
      </c>
      <c r="K165" s="129"/>
    </row>
    <row r="166" spans="2:11" ht="15" customHeight="1">
      <c r="B166" s="595">
        <v>40340</v>
      </c>
      <c r="C166" s="128">
        <v>176.267</v>
      </c>
      <c r="D166" s="128">
        <v>168.36500000000001</v>
      </c>
      <c r="E166" s="128">
        <v>200.76400000000001</v>
      </c>
      <c r="F166" s="128">
        <v>142.976</v>
      </c>
      <c r="G166" s="128">
        <v>189.33500000000001</v>
      </c>
      <c r="H166" s="128">
        <v>131.98599999999999</v>
      </c>
      <c r="I166" s="128">
        <v>124.048</v>
      </c>
      <c r="J166" s="128">
        <v>163.62100000000001</v>
      </c>
      <c r="K166" s="129"/>
    </row>
    <row r="167" spans="2:11" ht="15" customHeight="1">
      <c r="B167" s="595">
        <v>40341</v>
      </c>
      <c r="C167" s="128">
        <v>176.267</v>
      </c>
      <c r="D167" s="128">
        <v>168.36500000000001</v>
      </c>
      <c r="E167" s="128">
        <v>200.76400000000001</v>
      </c>
      <c r="F167" s="128">
        <v>142.976</v>
      </c>
      <c r="G167" s="128">
        <v>189.33500000000001</v>
      </c>
      <c r="H167" s="128">
        <v>131.98599999999999</v>
      </c>
      <c r="I167" s="128">
        <v>124.048</v>
      </c>
      <c r="J167" s="128">
        <v>163.62100000000001</v>
      </c>
      <c r="K167" s="129"/>
    </row>
    <row r="168" spans="2:11" ht="15" customHeight="1">
      <c r="B168" s="595">
        <v>40342</v>
      </c>
      <c r="C168" s="128">
        <v>176.267</v>
      </c>
      <c r="D168" s="128">
        <v>168.36500000000001</v>
      </c>
      <c r="E168" s="128">
        <v>200.76400000000001</v>
      </c>
      <c r="F168" s="128">
        <v>142.976</v>
      </c>
      <c r="G168" s="128">
        <v>189.33500000000001</v>
      </c>
      <c r="H168" s="128">
        <v>131.98599999999999</v>
      </c>
      <c r="I168" s="128">
        <v>124.048</v>
      </c>
      <c r="J168" s="128">
        <v>163.62100000000001</v>
      </c>
      <c r="K168" s="129"/>
    </row>
    <row r="169" spans="2:11" ht="15" customHeight="1">
      <c r="B169" s="595">
        <v>40343</v>
      </c>
      <c r="C169" s="128">
        <v>170.29300000000001</v>
      </c>
      <c r="D169" s="128">
        <v>160.25800000000001</v>
      </c>
      <c r="E169" s="128">
        <v>200.88</v>
      </c>
      <c r="F169" s="128">
        <v>144.06899999999999</v>
      </c>
      <c r="G169" s="128">
        <v>189.357</v>
      </c>
      <c r="H169" s="128">
        <v>131</v>
      </c>
      <c r="I169" s="128">
        <v>119.01300000000001</v>
      </c>
      <c r="J169" s="128">
        <v>162.62299999999999</v>
      </c>
      <c r="K169" s="129"/>
    </row>
    <row r="170" spans="2:11" ht="15" customHeight="1">
      <c r="B170" s="595">
        <v>40344</v>
      </c>
      <c r="C170" s="128">
        <v>172.63200000000001</v>
      </c>
      <c r="D170" s="128">
        <v>153.05799999999999</v>
      </c>
      <c r="E170" s="128">
        <v>201.374</v>
      </c>
      <c r="F170" s="128">
        <v>146.739</v>
      </c>
      <c r="G170" s="128">
        <v>194.50399999999999</v>
      </c>
      <c r="H170" s="128">
        <v>123.44</v>
      </c>
      <c r="I170" s="128">
        <v>118.849</v>
      </c>
      <c r="J170" s="128">
        <v>152.196</v>
      </c>
      <c r="K170" s="129"/>
    </row>
    <row r="171" spans="2:11" ht="15" customHeight="1">
      <c r="B171" s="595">
        <v>40345</v>
      </c>
      <c r="C171" s="128">
        <v>176.309</v>
      </c>
      <c r="D171" s="128">
        <v>151.93199999999999</v>
      </c>
      <c r="E171" s="128">
        <v>202.404</v>
      </c>
      <c r="F171" s="128">
        <v>148.89099999999999</v>
      </c>
      <c r="G171" s="128">
        <v>199.733</v>
      </c>
      <c r="H171" s="128">
        <v>122.279</v>
      </c>
      <c r="I171" s="128">
        <v>119.499</v>
      </c>
      <c r="J171" s="128">
        <v>150.029</v>
      </c>
      <c r="K171" s="129"/>
    </row>
    <row r="172" spans="2:11" ht="15" customHeight="1">
      <c r="B172" s="595">
        <v>40346</v>
      </c>
      <c r="C172" s="128">
        <v>172.11699999999999</v>
      </c>
      <c r="D172" s="128">
        <v>142.761</v>
      </c>
      <c r="E172" s="128">
        <v>201.16800000000001</v>
      </c>
      <c r="F172" s="128">
        <v>141.619</v>
      </c>
      <c r="G172" s="128">
        <v>174.17</v>
      </c>
      <c r="H172" s="128">
        <v>117.34</v>
      </c>
      <c r="I172" s="128">
        <v>111.039</v>
      </c>
      <c r="J172" s="128">
        <v>139.27699999999999</v>
      </c>
      <c r="K172" s="129"/>
    </row>
    <row r="173" spans="2:11" ht="15" customHeight="1">
      <c r="B173" s="595">
        <v>40347</v>
      </c>
      <c r="C173" s="128">
        <v>160.07</v>
      </c>
      <c r="D173" s="128">
        <v>138.322</v>
      </c>
      <c r="E173" s="128">
        <v>192.38</v>
      </c>
      <c r="F173" s="128">
        <v>133.88200000000001</v>
      </c>
      <c r="G173" s="128">
        <v>170.339</v>
      </c>
      <c r="H173" s="128">
        <v>115.66200000000001</v>
      </c>
      <c r="I173" s="128">
        <v>110.24</v>
      </c>
      <c r="J173" s="128">
        <v>137.70699999999999</v>
      </c>
      <c r="K173" s="129"/>
    </row>
    <row r="174" spans="2:11" ht="15" customHeight="1">
      <c r="B174" s="595">
        <v>40348</v>
      </c>
      <c r="C174" s="128">
        <v>160.07</v>
      </c>
      <c r="D174" s="128">
        <v>138.322</v>
      </c>
      <c r="E174" s="128">
        <v>192.38</v>
      </c>
      <c r="F174" s="128">
        <v>133.88200000000001</v>
      </c>
      <c r="G174" s="128">
        <v>170.339</v>
      </c>
      <c r="H174" s="128">
        <v>115.66200000000001</v>
      </c>
      <c r="I174" s="128">
        <v>110.24</v>
      </c>
      <c r="J174" s="128">
        <v>137.70699999999999</v>
      </c>
      <c r="K174" s="129"/>
    </row>
    <row r="175" spans="2:11" ht="15" customHeight="1">
      <c r="B175" s="595">
        <v>40349</v>
      </c>
      <c r="C175" s="128">
        <v>160.07</v>
      </c>
      <c r="D175" s="128">
        <v>138.322</v>
      </c>
      <c r="E175" s="128">
        <v>192.38</v>
      </c>
      <c r="F175" s="128">
        <v>133.88200000000001</v>
      </c>
      <c r="G175" s="128">
        <v>170.339</v>
      </c>
      <c r="H175" s="128">
        <v>115.66200000000001</v>
      </c>
      <c r="I175" s="128">
        <v>110.24</v>
      </c>
      <c r="J175" s="128">
        <v>137.70699999999999</v>
      </c>
      <c r="K175" s="129"/>
    </row>
    <row r="176" spans="2:11" ht="15" customHeight="1">
      <c r="B176" s="595">
        <v>40350</v>
      </c>
      <c r="C176" s="128">
        <v>144.893</v>
      </c>
      <c r="D176" s="128">
        <v>120.96</v>
      </c>
      <c r="E176" s="128">
        <v>180.60400000000001</v>
      </c>
      <c r="F176" s="128">
        <v>125.896</v>
      </c>
      <c r="G176" s="128">
        <v>160.077</v>
      </c>
      <c r="H176" s="128">
        <v>106.361</v>
      </c>
      <c r="I176" s="128">
        <v>102.357</v>
      </c>
      <c r="J176" s="128">
        <v>123.886</v>
      </c>
      <c r="K176" s="129"/>
    </row>
    <row r="177" spans="2:11" ht="15" customHeight="1">
      <c r="B177" s="595">
        <v>40351</v>
      </c>
      <c r="C177" s="128">
        <v>155.541</v>
      </c>
      <c r="D177" s="128">
        <v>132.02600000000001</v>
      </c>
      <c r="E177" s="128">
        <v>180.60499999999999</v>
      </c>
      <c r="F177" s="128">
        <v>132.84399999999999</v>
      </c>
      <c r="G177" s="128">
        <v>185.11199999999999</v>
      </c>
      <c r="H177" s="128">
        <v>113.965</v>
      </c>
      <c r="I177" s="128">
        <v>114.63</v>
      </c>
      <c r="J177" s="128">
        <v>132.898</v>
      </c>
      <c r="K177" s="129"/>
    </row>
    <row r="178" spans="2:11" ht="15" customHeight="1">
      <c r="B178" s="595">
        <v>40352</v>
      </c>
      <c r="C178" s="128">
        <v>161.33600000000001</v>
      </c>
      <c r="D178" s="128">
        <v>138.06399999999999</v>
      </c>
      <c r="E178" s="128">
        <v>183.74299999999999</v>
      </c>
      <c r="F178" s="128">
        <v>138.471</v>
      </c>
      <c r="G178" s="128">
        <v>194.875</v>
      </c>
      <c r="H178" s="128">
        <v>116.395</v>
      </c>
      <c r="I178" s="128">
        <v>119.51600000000001</v>
      </c>
      <c r="J178" s="128">
        <v>137.87799999999999</v>
      </c>
      <c r="K178" s="129"/>
    </row>
    <row r="179" spans="2:11" ht="15" customHeight="1">
      <c r="B179" s="595">
        <v>40353</v>
      </c>
      <c r="C179" s="128">
        <v>172.876</v>
      </c>
      <c r="D179" s="128">
        <v>144.87100000000001</v>
      </c>
      <c r="E179" s="128">
        <v>184.63499999999999</v>
      </c>
      <c r="F179" s="128">
        <v>147.41300000000001</v>
      </c>
      <c r="G179" s="128">
        <v>212.65100000000001</v>
      </c>
      <c r="H179" s="128">
        <v>123.607</v>
      </c>
      <c r="I179" s="128">
        <v>127.169</v>
      </c>
      <c r="J179" s="128">
        <v>142.02799999999999</v>
      </c>
      <c r="K179" s="129"/>
    </row>
    <row r="180" spans="2:11" ht="15" customHeight="1">
      <c r="B180" s="595">
        <v>40354</v>
      </c>
      <c r="C180" s="128">
        <v>173.91900000000001</v>
      </c>
      <c r="D180" s="128">
        <v>148.79599999999999</v>
      </c>
      <c r="E180" s="128">
        <v>190.46700000000001</v>
      </c>
      <c r="F180" s="128">
        <v>146.881</v>
      </c>
      <c r="G180" s="128">
        <v>207.43100000000001</v>
      </c>
      <c r="H180" s="128">
        <v>124.973</v>
      </c>
      <c r="I180" s="128">
        <v>130.68299999999999</v>
      </c>
      <c r="J180" s="128">
        <v>144.16800000000001</v>
      </c>
      <c r="K180" s="129"/>
    </row>
    <row r="181" spans="2:11" ht="15" customHeight="1">
      <c r="B181" s="595">
        <v>40355</v>
      </c>
      <c r="C181" s="128">
        <v>173.91900000000001</v>
      </c>
      <c r="D181" s="128">
        <v>148.79599999999999</v>
      </c>
      <c r="E181" s="128">
        <v>190.46700000000001</v>
      </c>
      <c r="F181" s="128">
        <v>146.881</v>
      </c>
      <c r="G181" s="128">
        <v>207.43100000000001</v>
      </c>
      <c r="H181" s="128">
        <v>124.973</v>
      </c>
      <c r="I181" s="128">
        <v>130.68299999999999</v>
      </c>
      <c r="J181" s="128">
        <v>144.16800000000001</v>
      </c>
      <c r="K181" s="129"/>
    </row>
    <row r="182" spans="2:11" ht="15" customHeight="1">
      <c r="B182" s="595">
        <v>40356</v>
      </c>
      <c r="C182" s="128">
        <v>173.91900000000001</v>
      </c>
      <c r="D182" s="128">
        <v>148.79599999999999</v>
      </c>
      <c r="E182" s="128">
        <v>190.46700000000001</v>
      </c>
      <c r="F182" s="128">
        <v>146.881</v>
      </c>
      <c r="G182" s="128">
        <v>207.43100000000001</v>
      </c>
      <c r="H182" s="128">
        <v>124.973</v>
      </c>
      <c r="I182" s="128">
        <v>130.68299999999999</v>
      </c>
      <c r="J182" s="128">
        <v>144.16800000000001</v>
      </c>
      <c r="K182" s="129"/>
    </row>
    <row r="183" spans="2:11" ht="15" customHeight="1">
      <c r="B183" s="595">
        <v>40357</v>
      </c>
      <c r="C183" s="128">
        <v>170.16</v>
      </c>
      <c r="D183" s="128">
        <v>145.01499999999999</v>
      </c>
      <c r="E183" s="128">
        <v>191.56200000000001</v>
      </c>
      <c r="F183" s="128">
        <v>143.55799999999999</v>
      </c>
      <c r="G183" s="128">
        <v>204.11799999999999</v>
      </c>
      <c r="H183" s="128">
        <v>121.842</v>
      </c>
      <c r="I183" s="128">
        <v>129.304</v>
      </c>
      <c r="J183" s="128">
        <v>138.95699999999999</v>
      </c>
      <c r="K183" s="129"/>
    </row>
    <row r="184" spans="2:11" ht="15" customHeight="1">
      <c r="B184" s="595">
        <v>40358</v>
      </c>
      <c r="C184" s="128">
        <v>173.142</v>
      </c>
      <c r="D184" s="128">
        <v>151.523</v>
      </c>
      <c r="E184" s="128">
        <v>199.70599999999999</v>
      </c>
      <c r="F184" s="128">
        <v>146.09399999999999</v>
      </c>
      <c r="G184" s="128">
        <v>212.387</v>
      </c>
      <c r="H184" s="128">
        <v>124.773</v>
      </c>
      <c r="I184" s="128">
        <v>134.95500000000001</v>
      </c>
      <c r="J184" s="128">
        <v>146.751</v>
      </c>
      <c r="K184" s="129"/>
    </row>
    <row r="185" spans="2:11" ht="15" customHeight="1">
      <c r="B185" s="595">
        <v>40359</v>
      </c>
      <c r="C185" s="128">
        <v>170.66800000000001</v>
      </c>
      <c r="D185" s="128">
        <v>149.964</v>
      </c>
      <c r="E185" s="128">
        <v>201.982</v>
      </c>
      <c r="F185" s="128">
        <v>142.48500000000001</v>
      </c>
      <c r="G185" s="128">
        <v>203.67400000000001</v>
      </c>
      <c r="H185" s="128">
        <v>124.456</v>
      </c>
      <c r="I185" s="128">
        <v>134.24</v>
      </c>
      <c r="J185" s="128">
        <v>142.97399999999999</v>
      </c>
      <c r="K185" s="129"/>
    </row>
    <row r="186" spans="2:11" ht="15" customHeight="1">
      <c r="B186" s="595">
        <v>40360</v>
      </c>
      <c r="C186" s="128">
        <v>167.40899999999999</v>
      </c>
      <c r="D186" s="128">
        <v>144.286</v>
      </c>
      <c r="E186" s="128">
        <v>203.51300000000001</v>
      </c>
      <c r="F186" s="128">
        <v>138.78200000000001</v>
      </c>
      <c r="G186" s="128">
        <v>200.078</v>
      </c>
      <c r="H186" s="128">
        <v>121.512</v>
      </c>
      <c r="I186" s="128">
        <v>129.46</v>
      </c>
      <c r="J186" s="128">
        <v>141.11000000000001</v>
      </c>
      <c r="K186" s="129"/>
    </row>
    <row r="187" spans="2:11" ht="15" customHeight="1">
      <c r="B187" s="595">
        <v>40361</v>
      </c>
      <c r="C187" s="128">
        <v>162.56299999999999</v>
      </c>
      <c r="D187" s="128">
        <v>143.71899999999999</v>
      </c>
      <c r="E187" s="128">
        <v>202.727</v>
      </c>
      <c r="F187" s="128">
        <v>138.35499999999999</v>
      </c>
      <c r="G187" s="128">
        <v>193.67699999999999</v>
      </c>
      <c r="H187" s="128">
        <v>120.187</v>
      </c>
      <c r="I187" s="128">
        <v>128.96100000000001</v>
      </c>
      <c r="J187" s="128">
        <v>139.958</v>
      </c>
      <c r="K187" s="129"/>
    </row>
    <row r="188" spans="2:11" ht="15" customHeight="1">
      <c r="B188" s="595">
        <v>40362</v>
      </c>
      <c r="C188" s="128">
        <v>162.56299999999999</v>
      </c>
      <c r="D188" s="128">
        <v>143.71899999999999</v>
      </c>
      <c r="E188" s="128">
        <v>202.727</v>
      </c>
      <c r="F188" s="128">
        <v>138.35499999999999</v>
      </c>
      <c r="G188" s="128">
        <v>193.67699999999999</v>
      </c>
      <c r="H188" s="128">
        <v>120.187</v>
      </c>
      <c r="I188" s="128">
        <v>128.96100000000001</v>
      </c>
      <c r="J188" s="128">
        <v>139.958</v>
      </c>
      <c r="K188" s="129"/>
    </row>
    <row r="189" spans="2:11" ht="15" customHeight="1">
      <c r="B189" s="595">
        <v>40363</v>
      </c>
      <c r="C189" s="128">
        <v>162.56299999999999</v>
      </c>
      <c r="D189" s="128">
        <v>143.71899999999999</v>
      </c>
      <c r="E189" s="128">
        <v>202.727</v>
      </c>
      <c r="F189" s="128">
        <v>138.35499999999999</v>
      </c>
      <c r="G189" s="128">
        <v>193.67699999999999</v>
      </c>
      <c r="H189" s="128">
        <v>120.187</v>
      </c>
      <c r="I189" s="128">
        <v>128.96100000000001</v>
      </c>
      <c r="J189" s="128">
        <v>139.958</v>
      </c>
      <c r="K189" s="129"/>
    </row>
    <row r="190" spans="2:11" ht="15" customHeight="1">
      <c r="B190" s="595">
        <v>40364</v>
      </c>
      <c r="C190" s="128">
        <v>161.523</v>
      </c>
      <c r="D190" s="128">
        <v>140.30099999999999</v>
      </c>
      <c r="E190" s="128">
        <v>200.91800000000001</v>
      </c>
      <c r="F190" s="128">
        <v>132.76900000000001</v>
      </c>
      <c r="G190" s="128">
        <v>190.37200000000001</v>
      </c>
      <c r="H190" s="128">
        <v>117.985</v>
      </c>
      <c r="I190" s="128">
        <v>127.435</v>
      </c>
      <c r="J190" s="128">
        <v>138.62700000000001</v>
      </c>
      <c r="K190" s="129"/>
    </row>
    <row r="191" spans="2:11" ht="15" customHeight="1">
      <c r="B191" s="595">
        <v>40365</v>
      </c>
      <c r="C191" s="128">
        <v>157.774</v>
      </c>
      <c r="D191" s="128">
        <v>133.58600000000001</v>
      </c>
      <c r="E191" s="128">
        <v>197.893</v>
      </c>
      <c r="F191" s="128">
        <v>127.64400000000001</v>
      </c>
      <c r="G191" s="128">
        <v>185.851</v>
      </c>
      <c r="H191" s="128">
        <v>114.441</v>
      </c>
      <c r="I191" s="128">
        <v>123.473</v>
      </c>
      <c r="J191" s="128">
        <v>133.86500000000001</v>
      </c>
      <c r="K191" s="129"/>
    </row>
    <row r="192" spans="2:11" ht="15" customHeight="1">
      <c r="B192" s="595">
        <v>40366</v>
      </c>
      <c r="C192" s="128">
        <v>157.89500000000001</v>
      </c>
      <c r="D192" s="128">
        <v>133.36099999999999</v>
      </c>
      <c r="E192" s="128">
        <v>198.096</v>
      </c>
      <c r="F192" s="128">
        <v>127.76600000000001</v>
      </c>
      <c r="G192" s="128">
        <v>185.93199999999999</v>
      </c>
      <c r="H192" s="128">
        <v>114.467</v>
      </c>
      <c r="I192" s="128">
        <v>123.96899999999999</v>
      </c>
      <c r="J192" s="128">
        <v>134.48500000000001</v>
      </c>
      <c r="K192" s="129"/>
    </row>
    <row r="193" spans="2:11" ht="15" customHeight="1">
      <c r="B193" s="595">
        <v>40367</v>
      </c>
      <c r="C193" s="128">
        <v>153.75299999999999</v>
      </c>
      <c r="D193" s="128">
        <v>128.05099999999999</v>
      </c>
      <c r="E193" s="128">
        <v>193.36699999999999</v>
      </c>
      <c r="F193" s="128">
        <v>123.05500000000001</v>
      </c>
      <c r="G193" s="128">
        <v>168.39</v>
      </c>
      <c r="H193" s="128">
        <v>111.93899999999999</v>
      </c>
      <c r="I193" s="128">
        <v>120.17100000000001</v>
      </c>
      <c r="J193" s="128">
        <v>130.04</v>
      </c>
      <c r="K193" s="129"/>
    </row>
    <row r="194" spans="2:11" ht="15" customHeight="1">
      <c r="B194" s="595">
        <v>40368</v>
      </c>
      <c r="C194" s="128">
        <v>139.30699999999999</v>
      </c>
      <c r="D194" s="128">
        <v>117.37</v>
      </c>
      <c r="E194" s="128">
        <v>182.429</v>
      </c>
      <c r="F194" s="128">
        <v>112.813</v>
      </c>
      <c r="G194" s="128">
        <v>159.535</v>
      </c>
      <c r="H194" s="128">
        <v>102.19799999999999</v>
      </c>
      <c r="I194" s="128">
        <v>109.40600000000001</v>
      </c>
      <c r="J194" s="128">
        <v>119.727</v>
      </c>
      <c r="K194" s="129"/>
    </row>
    <row r="195" spans="2:11" ht="15" customHeight="1">
      <c r="B195" s="595">
        <v>40369</v>
      </c>
      <c r="C195" s="128">
        <v>139.30699999999999</v>
      </c>
      <c r="D195" s="128">
        <v>117.37</v>
      </c>
      <c r="E195" s="128">
        <v>182.429</v>
      </c>
      <c r="F195" s="128">
        <v>112.813</v>
      </c>
      <c r="G195" s="128">
        <v>159.535</v>
      </c>
      <c r="H195" s="128">
        <v>102.19799999999999</v>
      </c>
      <c r="I195" s="128">
        <v>109.40600000000001</v>
      </c>
      <c r="J195" s="128">
        <v>119.727</v>
      </c>
      <c r="K195" s="129"/>
    </row>
    <row r="196" spans="2:11" ht="15" customHeight="1">
      <c r="B196" s="595">
        <v>40370</v>
      </c>
      <c r="C196" s="128">
        <v>139.30699999999999</v>
      </c>
      <c r="D196" s="128">
        <v>117.37</v>
      </c>
      <c r="E196" s="128">
        <v>182.429</v>
      </c>
      <c r="F196" s="128">
        <v>112.813</v>
      </c>
      <c r="G196" s="128">
        <v>159.535</v>
      </c>
      <c r="H196" s="128">
        <v>102.19799999999999</v>
      </c>
      <c r="I196" s="128">
        <v>109.40600000000001</v>
      </c>
      <c r="J196" s="128">
        <v>119.727</v>
      </c>
      <c r="K196" s="129"/>
    </row>
    <row r="197" spans="2:11" ht="15" customHeight="1">
      <c r="B197" s="595">
        <v>40371</v>
      </c>
      <c r="C197" s="128">
        <v>139.25899999999999</v>
      </c>
      <c r="D197" s="128">
        <v>119.955</v>
      </c>
      <c r="E197" s="128">
        <v>184.30099999999999</v>
      </c>
      <c r="F197" s="128">
        <v>114.066</v>
      </c>
      <c r="G197" s="128">
        <v>160.44800000000001</v>
      </c>
      <c r="H197" s="128">
        <v>104.726</v>
      </c>
      <c r="I197" s="128">
        <v>110.02200000000001</v>
      </c>
      <c r="J197" s="128">
        <v>121.122</v>
      </c>
      <c r="K197" s="129"/>
    </row>
    <row r="198" spans="2:11" ht="15" customHeight="1">
      <c r="B198" s="595">
        <v>40372</v>
      </c>
      <c r="C198" s="128">
        <v>138.489</v>
      </c>
      <c r="D198" s="128">
        <v>120.247</v>
      </c>
      <c r="E198" s="128">
        <v>182.07300000000001</v>
      </c>
      <c r="F198" s="128">
        <v>112.97799999999999</v>
      </c>
      <c r="G198" s="128">
        <v>158.15799999999999</v>
      </c>
      <c r="H198" s="128">
        <v>103.83</v>
      </c>
      <c r="I198" s="128">
        <v>109.14400000000001</v>
      </c>
      <c r="J198" s="128">
        <v>119.033</v>
      </c>
      <c r="K198" s="129"/>
    </row>
    <row r="199" spans="2:11" ht="15" customHeight="1">
      <c r="B199" s="595">
        <v>40373</v>
      </c>
      <c r="C199" s="128">
        <v>136.13999999999999</v>
      </c>
      <c r="D199" s="128">
        <v>117.627</v>
      </c>
      <c r="E199" s="128">
        <v>174.54499999999999</v>
      </c>
      <c r="F199" s="128">
        <v>114.124</v>
      </c>
      <c r="G199" s="128">
        <v>159.55500000000001</v>
      </c>
      <c r="H199" s="128">
        <v>101.75700000000001</v>
      </c>
      <c r="I199" s="128">
        <v>106.327</v>
      </c>
      <c r="J199" s="128">
        <v>116.327</v>
      </c>
      <c r="K199" s="129"/>
    </row>
    <row r="200" spans="2:11" ht="15" customHeight="1">
      <c r="B200" s="595">
        <v>40374</v>
      </c>
      <c r="C200" s="128">
        <v>138.983</v>
      </c>
      <c r="D200" s="128">
        <v>119.04300000000001</v>
      </c>
      <c r="E200" s="128">
        <v>173.57300000000001</v>
      </c>
      <c r="F200" s="128">
        <v>115.518</v>
      </c>
      <c r="G200" s="128">
        <v>163.91900000000001</v>
      </c>
      <c r="H200" s="128">
        <v>102.322</v>
      </c>
      <c r="I200" s="128">
        <v>108.19199999999999</v>
      </c>
      <c r="J200" s="128">
        <v>116.607</v>
      </c>
      <c r="K200" s="129"/>
    </row>
    <row r="201" spans="2:11" ht="15" customHeight="1">
      <c r="B201" s="595">
        <v>40375</v>
      </c>
      <c r="C201" s="128">
        <v>144.99299999999999</v>
      </c>
      <c r="D201" s="128">
        <v>122.626</v>
      </c>
      <c r="E201" s="128">
        <v>175.221</v>
      </c>
      <c r="F201" s="128">
        <v>116.76</v>
      </c>
      <c r="G201" s="128">
        <v>162.083</v>
      </c>
      <c r="H201" s="128">
        <v>102.986</v>
      </c>
      <c r="I201" s="128">
        <v>110.84699999999999</v>
      </c>
      <c r="J201" s="128">
        <v>117.43899999999999</v>
      </c>
      <c r="K201" s="129"/>
    </row>
    <row r="202" spans="2:11" ht="15" customHeight="1">
      <c r="B202" s="595">
        <v>40376</v>
      </c>
      <c r="C202" s="128">
        <v>144.99299999999999</v>
      </c>
      <c r="D202" s="128">
        <v>122.626</v>
      </c>
      <c r="E202" s="128">
        <v>175.221</v>
      </c>
      <c r="F202" s="128">
        <v>116.76</v>
      </c>
      <c r="G202" s="128">
        <v>162.083</v>
      </c>
      <c r="H202" s="128">
        <v>102.986</v>
      </c>
      <c r="I202" s="128">
        <v>110.84699999999999</v>
      </c>
      <c r="J202" s="128">
        <v>117.43899999999999</v>
      </c>
      <c r="K202" s="129"/>
    </row>
    <row r="203" spans="2:11" ht="15" customHeight="1">
      <c r="B203" s="595">
        <v>40377</v>
      </c>
      <c r="C203" s="128">
        <v>144.99299999999999</v>
      </c>
      <c r="D203" s="128">
        <v>122.626</v>
      </c>
      <c r="E203" s="128">
        <v>175.221</v>
      </c>
      <c r="F203" s="128">
        <v>116.76</v>
      </c>
      <c r="G203" s="128">
        <v>162.083</v>
      </c>
      <c r="H203" s="128">
        <v>102.986</v>
      </c>
      <c r="I203" s="128">
        <v>110.84699999999999</v>
      </c>
      <c r="J203" s="128">
        <v>117.43899999999999</v>
      </c>
      <c r="K203" s="129"/>
    </row>
    <row r="204" spans="2:11" ht="15" customHeight="1">
      <c r="B204" s="595">
        <v>40378</v>
      </c>
      <c r="C204" s="128">
        <v>149.559</v>
      </c>
      <c r="D204" s="128">
        <v>124.185</v>
      </c>
      <c r="E204" s="128">
        <v>179.34700000000001</v>
      </c>
      <c r="F204" s="128">
        <v>122.206</v>
      </c>
      <c r="G204" s="128">
        <v>171.25</v>
      </c>
      <c r="H204" s="128">
        <v>110.84</v>
      </c>
      <c r="I204" s="128">
        <v>112.31100000000001</v>
      </c>
      <c r="J204" s="128">
        <v>120.97</v>
      </c>
      <c r="K204" s="129"/>
    </row>
    <row r="205" spans="2:11" ht="15" customHeight="1">
      <c r="B205" s="595">
        <v>40379</v>
      </c>
      <c r="C205" s="128">
        <v>149.685</v>
      </c>
      <c r="D205" s="128">
        <v>124.188</v>
      </c>
      <c r="E205" s="128">
        <v>182.06200000000001</v>
      </c>
      <c r="F205" s="128">
        <v>122.70099999999999</v>
      </c>
      <c r="G205" s="128">
        <v>169.95599999999999</v>
      </c>
      <c r="H205" s="128">
        <v>111.104</v>
      </c>
      <c r="I205" s="128">
        <v>113.15600000000001</v>
      </c>
      <c r="J205" s="128">
        <v>121.279</v>
      </c>
      <c r="K205" s="129"/>
    </row>
    <row r="206" spans="2:11" ht="15" customHeight="1">
      <c r="B206" s="595">
        <v>40380</v>
      </c>
      <c r="C206" s="128">
        <v>145.244</v>
      </c>
      <c r="D206" s="128">
        <v>121.173</v>
      </c>
      <c r="E206" s="128">
        <v>180.63800000000001</v>
      </c>
      <c r="F206" s="128">
        <v>117.462</v>
      </c>
      <c r="G206" s="128">
        <v>165.25299999999999</v>
      </c>
      <c r="H206" s="128">
        <v>109.045</v>
      </c>
      <c r="I206" s="128">
        <v>111.22</v>
      </c>
      <c r="J206" s="128">
        <v>116.827</v>
      </c>
      <c r="K206" s="129"/>
    </row>
    <row r="207" spans="2:11" ht="15" customHeight="1">
      <c r="B207" s="595">
        <v>40381</v>
      </c>
      <c r="C207" s="128">
        <v>143.60900000000001</v>
      </c>
      <c r="D207" s="128">
        <v>118.465</v>
      </c>
      <c r="E207" s="128">
        <v>180.286</v>
      </c>
      <c r="F207" s="128">
        <v>114.863</v>
      </c>
      <c r="G207" s="128">
        <v>156.80799999999999</v>
      </c>
      <c r="H207" s="128">
        <v>105.65300000000001</v>
      </c>
      <c r="I207" s="128">
        <v>108.125</v>
      </c>
      <c r="J207" s="128">
        <v>114.541</v>
      </c>
      <c r="K207" s="129"/>
    </row>
    <row r="208" spans="2:11" ht="15" customHeight="1">
      <c r="B208" s="595">
        <v>40382</v>
      </c>
      <c r="C208" s="128">
        <v>138.71</v>
      </c>
      <c r="D208" s="128">
        <v>114.264</v>
      </c>
      <c r="E208" s="128">
        <v>178.47</v>
      </c>
      <c r="F208" s="128">
        <v>112.17400000000001</v>
      </c>
      <c r="G208" s="128">
        <v>151.94800000000001</v>
      </c>
      <c r="H208" s="128">
        <v>103.91800000000001</v>
      </c>
      <c r="I208" s="128">
        <v>104.14</v>
      </c>
      <c r="J208" s="128">
        <v>112.239</v>
      </c>
      <c r="K208" s="129"/>
    </row>
    <row r="209" spans="2:11" ht="15" customHeight="1">
      <c r="B209" s="595">
        <v>40383</v>
      </c>
      <c r="C209" s="128">
        <v>138.71</v>
      </c>
      <c r="D209" s="128">
        <v>114.264</v>
      </c>
      <c r="E209" s="128">
        <v>178.47</v>
      </c>
      <c r="F209" s="128">
        <v>112.17400000000001</v>
      </c>
      <c r="G209" s="128">
        <v>151.94800000000001</v>
      </c>
      <c r="H209" s="128">
        <v>103.91800000000001</v>
      </c>
      <c r="I209" s="128">
        <v>104.14</v>
      </c>
      <c r="J209" s="128">
        <v>112.239</v>
      </c>
      <c r="K209" s="129"/>
    </row>
    <row r="210" spans="2:11" ht="15" customHeight="1">
      <c r="B210" s="595">
        <v>40384</v>
      </c>
      <c r="C210" s="128">
        <v>138.71</v>
      </c>
      <c r="D210" s="128">
        <v>114.264</v>
      </c>
      <c r="E210" s="128">
        <v>178.47</v>
      </c>
      <c r="F210" s="128">
        <v>112.17400000000001</v>
      </c>
      <c r="G210" s="128">
        <v>151.94800000000001</v>
      </c>
      <c r="H210" s="128">
        <v>103.91800000000001</v>
      </c>
      <c r="I210" s="128">
        <v>104.14</v>
      </c>
      <c r="J210" s="128">
        <v>112.239</v>
      </c>
      <c r="K210" s="129"/>
    </row>
    <row r="211" spans="2:11" ht="15" customHeight="1">
      <c r="B211" s="595">
        <v>40385</v>
      </c>
      <c r="C211" s="128">
        <v>132.46600000000001</v>
      </c>
      <c r="D211" s="128">
        <v>106.861</v>
      </c>
      <c r="E211" s="128">
        <v>172.27099999999999</v>
      </c>
      <c r="F211" s="128">
        <v>105.011</v>
      </c>
      <c r="G211" s="128">
        <v>140.41</v>
      </c>
      <c r="H211" s="128">
        <v>95.194999999999993</v>
      </c>
      <c r="I211" s="128">
        <v>93.653000000000006</v>
      </c>
      <c r="J211" s="128">
        <v>103.90300000000001</v>
      </c>
      <c r="K211" s="129"/>
    </row>
    <row r="212" spans="2:11" ht="15" customHeight="1">
      <c r="B212" s="595">
        <v>40386</v>
      </c>
      <c r="C212" s="128">
        <v>123.956</v>
      </c>
      <c r="D212" s="128">
        <v>97.614000000000004</v>
      </c>
      <c r="E212" s="128">
        <v>160.941</v>
      </c>
      <c r="F212" s="128">
        <v>95.816999999999993</v>
      </c>
      <c r="G212" s="128">
        <v>127.828</v>
      </c>
      <c r="H212" s="128">
        <v>85.296999999999997</v>
      </c>
      <c r="I212" s="128">
        <v>81.03</v>
      </c>
      <c r="J212" s="128">
        <v>92.153000000000006</v>
      </c>
      <c r="K212" s="129"/>
    </row>
    <row r="213" spans="2:11" ht="15" customHeight="1">
      <c r="B213" s="595">
        <v>40387</v>
      </c>
      <c r="C213" s="128">
        <v>130.92699999999999</v>
      </c>
      <c r="D213" s="128">
        <v>102.432</v>
      </c>
      <c r="E213" s="128">
        <v>159.083</v>
      </c>
      <c r="F213" s="128">
        <v>102.70399999999999</v>
      </c>
      <c r="G213" s="128">
        <v>132.785</v>
      </c>
      <c r="H213" s="128">
        <v>92.144000000000005</v>
      </c>
      <c r="I213" s="128">
        <v>85.21</v>
      </c>
      <c r="J213" s="128">
        <v>99.992999999999995</v>
      </c>
      <c r="K213" s="129"/>
    </row>
    <row r="214" spans="2:11" ht="15" customHeight="1">
      <c r="B214" s="595">
        <v>40388</v>
      </c>
      <c r="C214" s="128">
        <v>130.50700000000001</v>
      </c>
      <c r="D214" s="128">
        <v>100.584</v>
      </c>
      <c r="E214" s="128">
        <v>159.02600000000001</v>
      </c>
      <c r="F214" s="128">
        <v>101.761</v>
      </c>
      <c r="G214" s="128">
        <v>130.577</v>
      </c>
      <c r="H214" s="128">
        <v>89.751999999999995</v>
      </c>
      <c r="I214" s="128">
        <v>84.798000000000002</v>
      </c>
      <c r="J214" s="128">
        <v>99.888000000000005</v>
      </c>
      <c r="K214" s="129"/>
    </row>
    <row r="215" spans="2:11" ht="15" customHeight="1">
      <c r="B215" s="595">
        <v>40389</v>
      </c>
      <c r="C215" s="128">
        <v>133.79599999999999</v>
      </c>
      <c r="D215" s="128">
        <v>96.600999999999999</v>
      </c>
      <c r="E215" s="128">
        <v>156.69</v>
      </c>
      <c r="F215" s="128">
        <v>102.495</v>
      </c>
      <c r="G215" s="128">
        <v>140.60400000000001</v>
      </c>
      <c r="H215" s="128">
        <v>91.004999999999995</v>
      </c>
      <c r="I215" s="128">
        <v>86.456999999999994</v>
      </c>
      <c r="J215" s="128">
        <v>100.599</v>
      </c>
      <c r="K215" s="129"/>
    </row>
    <row r="216" spans="2:11" ht="15" customHeight="1">
      <c r="B216" s="595">
        <v>40390</v>
      </c>
      <c r="C216" s="128">
        <v>133.79599999999999</v>
      </c>
      <c r="D216" s="128">
        <v>96.600999999999999</v>
      </c>
      <c r="E216" s="128">
        <v>156.69</v>
      </c>
      <c r="F216" s="128">
        <v>102.495</v>
      </c>
      <c r="G216" s="128">
        <v>140.60400000000001</v>
      </c>
      <c r="H216" s="128">
        <v>91.004999999999995</v>
      </c>
      <c r="I216" s="128">
        <v>86.456999999999994</v>
      </c>
      <c r="J216" s="128">
        <v>100.599</v>
      </c>
      <c r="K216" s="129"/>
    </row>
    <row r="217" spans="2:11" ht="15" customHeight="1">
      <c r="B217" s="595">
        <v>40391</v>
      </c>
      <c r="C217" s="128">
        <v>133.79599999999999</v>
      </c>
      <c r="D217" s="128">
        <v>96.600999999999999</v>
      </c>
      <c r="E217" s="128">
        <v>156.69</v>
      </c>
      <c r="F217" s="128">
        <v>102.495</v>
      </c>
      <c r="G217" s="128">
        <v>140.60400000000001</v>
      </c>
      <c r="H217" s="128">
        <v>91.004999999999995</v>
      </c>
      <c r="I217" s="128">
        <v>86.456999999999994</v>
      </c>
      <c r="J217" s="128">
        <v>100.599</v>
      </c>
      <c r="K217" s="129"/>
    </row>
    <row r="218" spans="2:11" ht="15" customHeight="1">
      <c r="B218" s="595">
        <v>40392</v>
      </c>
      <c r="C218" s="128">
        <v>129.52600000000001</v>
      </c>
      <c r="D218" s="128">
        <v>96.132000000000005</v>
      </c>
      <c r="E218" s="128">
        <v>155.399</v>
      </c>
      <c r="F218" s="128">
        <v>97.340999999999994</v>
      </c>
      <c r="G218" s="128">
        <v>137.536</v>
      </c>
      <c r="H218" s="128">
        <v>89.144000000000005</v>
      </c>
      <c r="I218" s="128">
        <v>83.269000000000005</v>
      </c>
      <c r="J218" s="128">
        <v>98.869</v>
      </c>
      <c r="K218" s="129"/>
    </row>
    <row r="219" spans="2:11" ht="15" customHeight="1">
      <c r="B219" s="595">
        <v>40393</v>
      </c>
      <c r="C219" s="128">
        <v>122.12</v>
      </c>
      <c r="D219" s="128">
        <v>91.983000000000004</v>
      </c>
      <c r="E219" s="128">
        <v>154.12100000000001</v>
      </c>
      <c r="F219" s="128">
        <v>92.492999999999995</v>
      </c>
      <c r="G219" s="128">
        <v>130.864</v>
      </c>
      <c r="H219" s="128">
        <v>83.474000000000004</v>
      </c>
      <c r="I219" s="128">
        <v>77.661000000000001</v>
      </c>
      <c r="J219" s="128">
        <v>91.846999999999994</v>
      </c>
      <c r="K219" s="129"/>
    </row>
    <row r="220" spans="2:11" ht="15" customHeight="1">
      <c r="B220" s="595">
        <v>40394</v>
      </c>
      <c r="C220" s="128">
        <v>121.503</v>
      </c>
      <c r="D220" s="128">
        <v>93.837000000000003</v>
      </c>
      <c r="E220" s="128">
        <v>154.18299999999999</v>
      </c>
      <c r="F220" s="128">
        <v>94.358000000000004</v>
      </c>
      <c r="G220" s="128">
        <v>133.87899999999999</v>
      </c>
      <c r="H220" s="128">
        <v>84.65</v>
      </c>
      <c r="I220" s="128">
        <v>79.906999999999996</v>
      </c>
      <c r="J220" s="128">
        <v>94.465000000000003</v>
      </c>
      <c r="K220" s="129"/>
    </row>
    <row r="221" spans="2:11" ht="15" customHeight="1">
      <c r="B221" s="595">
        <v>40395</v>
      </c>
      <c r="C221" s="128">
        <v>124.771</v>
      </c>
      <c r="D221" s="128">
        <v>95.685000000000002</v>
      </c>
      <c r="E221" s="128">
        <v>153.81</v>
      </c>
      <c r="F221" s="128">
        <v>100.959</v>
      </c>
      <c r="G221" s="128">
        <v>136.78100000000001</v>
      </c>
      <c r="H221" s="128">
        <v>86.793999999999997</v>
      </c>
      <c r="I221" s="128">
        <v>82.001000000000005</v>
      </c>
      <c r="J221" s="128">
        <v>98.102000000000004</v>
      </c>
      <c r="K221" s="129"/>
    </row>
    <row r="222" spans="2:11" ht="15" customHeight="1">
      <c r="B222" s="595">
        <v>40396</v>
      </c>
      <c r="C222" s="128">
        <v>127.629</v>
      </c>
      <c r="D222" s="128">
        <v>95.554000000000002</v>
      </c>
      <c r="E222" s="128">
        <v>153.86500000000001</v>
      </c>
      <c r="F222" s="128">
        <v>106.73699999999999</v>
      </c>
      <c r="G222" s="128">
        <v>139.249</v>
      </c>
      <c r="H222" s="128">
        <v>88.341999999999999</v>
      </c>
      <c r="I222" s="128">
        <v>83.802999999999997</v>
      </c>
      <c r="J222" s="128">
        <v>99.626999999999995</v>
      </c>
      <c r="K222" s="129"/>
    </row>
    <row r="223" spans="2:11" ht="15" customHeight="1">
      <c r="B223" s="595">
        <v>40397</v>
      </c>
      <c r="C223" s="128">
        <v>127.629</v>
      </c>
      <c r="D223" s="128">
        <v>95.554000000000002</v>
      </c>
      <c r="E223" s="128">
        <v>153.86500000000001</v>
      </c>
      <c r="F223" s="128">
        <v>106.73699999999999</v>
      </c>
      <c r="G223" s="128">
        <v>139.249</v>
      </c>
      <c r="H223" s="128">
        <v>88.341999999999999</v>
      </c>
      <c r="I223" s="128">
        <v>83.802999999999997</v>
      </c>
      <c r="J223" s="128">
        <v>99.626999999999995</v>
      </c>
      <c r="K223" s="129"/>
    </row>
    <row r="224" spans="2:11" ht="15" customHeight="1">
      <c r="B224" s="595">
        <v>40398</v>
      </c>
      <c r="C224" s="128">
        <v>127.629</v>
      </c>
      <c r="D224" s="128">
        <v>95.554000000000002</v>
      </c>
      <c r="E224" s="128">
        <v>153.86500000000001</v>
      </c>
      <c r="F224" s="128">
        <v>106.73699999999999</v>
      </c>
      <c r="G224" s="128">
        <v>139.249</v>
      </c>
      <c r="H224" s="128">
        <v>88.341999999999999</v>
      </c>
      <c r="I224" s="128">
        <v>83.802999999999997</v>
      </c>
      <c r="J224" s="128">
        <v>99.626999999999995</v>
      </c>
      <c r="K224" s="129"/>
    </row>
    <row r="225" spans="2:11" ht="15" customHeight="1">
      <c r="B225" s="595">
        <v>40399</v>
      </c>
      <c r="C225" s="128">
        <v>128.434</v>
      </c>
      <c r="D225" s="128">
        <v>98.644999999999996</v>
      </c>
      <c r="E225" s="128">
        <v>154.721</v>
      </c>
      <c r="F225" s="128">
        <v>110.889</v>
      </c>
      <c r="G225" s="128">
        <v>141.28</v>
      </c>
      <c r="H225" s="128">
        <v>90.438999999999993</v>
      </c>
      <c r="I225" s="128">
        <v>83.054000000000002</v>
      </c>
      <c r="J225" s="128">
        <v>100.337</v>
      </c>
      <c r="K225" s="129"/>
    </row>
    <row r="226" spans="2:11" ht="15" customHeight="1">
      <c r="B226" s="595">
        <v>40400</v>
      </c>
      <c r="C226" s="128">
        <v>136.869</v>
      </c>
      <c r="D226" s="128">
        <v>104.11199999999999</v>
      </c>
      <c r="E226" s="128">
        <v>155.67599999999999</v>
      </c>
      <c r="F226" s="128">
        <v>113.724</v>
      </c>
      <c r="G226" s="128">
        <v>144.238</v>
      </c>
      <c r="H226" s="128">
        <v>93.722999999999999</v>
      </c>
      <c r="I226" s="128">
        <v>87.481999999999999</v>
      </c>
      <c r="J226" s="128">
        <v>104.462</v>
      </c>
      <c r="K226" s="129"/>
    </row>
    <row r="227" spans="2:11" ht="15" customHeight="1">
      <c r="B227" s="595">
        <v>40401</v>
      </c>
      <c r="C227" s="128">
        <v>148.512</v>
      </c>
      <c r="D227" s="128">
        <v>118.045</v>
      </c>
      <c r="E227" s="128">
        <v>159.006</v>
      </c>
      <c r="F227" s="128">
        <v>121.197</v>
      </c>
      <c r="G227" s="128">
        <v>158.76499999999999</v>
      </c>
      <c r="H227" s="128">
        <v>101.718</v>
      </c>
      <c r="I227" s="128">
        <v>95.944999999999993</v>
      </c>
      <c r="J227" s="128">
        <v>111.361</v>
      </c>
      <c r="K227" s="129"/>
    </row>
    <row r="228" spans="2:11" ht="15" customHeight="1">
      <c r="B228" s="595">
        <v>40402</v>
      </c>
      <c r="C228" s="128">
        <v>147.07</v>
      </c>
      <c r="D228" s="128">
        <v>122.212</v>
      </c>
      <c r="E228" s="128">
        <v>164.66800000000001</v>
      </c>
      <c r="F228" s="128">
        <v>122.443</v>
      </c>
      <c r="G228" s="128">
        <v>158.42599999999999</v>
      </c>
      <c r="H228" s="128">
        <v>102.38200000000001</v>
      </c>
      <c r="I228" s="128">
        <v>96.870999999999995</v>
      </c>
      <c r="J228" s="128">
        <v>113.63500000000001</v>
      </c>
      <c r="K228" s="129"/>
    </row>
    <row r="229" spans="2:11" ht="15" customHeight="1">
      <c r="B229" s="595">
        <v>40403</v>
      </c>
      <c r="C229" s="128">
        <v>143.23699999999999</v>
      </c>
      <c r="D229" s="128">
        <v>116.214</v>
      </c>
      <c r="E229" s="128">
        <v>163.202</v>
      </c>
      <c r="F229" s="128">
        <v>119.70399999999999</v>
      </c>
      <c r="G229" s="128">
        <v>159.511</v>
      </c>
      <c r="H229" s="128">
        <v>100.818</v>
      </c>
      <c r="I229" s="128">
        <v>94.617000000000004</v>
      </c>
      <c r="J229" s="128">
        <v>110.839</v>
      </c>
      <c r="K229" s="129"/>
    </row>
    <row r="230" spans="2:11" ht="15" customHeight="1">
      <c r="B230" s="595">
        <v>40404</v>
      </c>
      <c r="C230" s="128">
        <v>143.23699999999999</v>
      </c>
      <c r="D230" s="128">
        <v>116.214</v>
      </c>
      <c r="E230" s="128">
        <v>163.202</v>
      </c>
      <c r="F230" s="128">
        <v>119.70399999999999</v>
      </c>
      <c r="G230" s="128">
        <v>159.511</v>
      </c>
      <c r="H230" s="128">
        <v>100.818</v>
      </c>
      <c r="I230" s="128">
        <v>94.617000000000004</v>
      </c>
      <c r="J230" s="128">
        <v>110.839</v>
      </c>
      <c r="K230" s="129"/>
    </row>
    <row r="231" spans="2:11" ht="15" customHeight="1">
      <c r="B231" s="595">
        <v>40405</v>
      </c>
      <c r="C231" s="128">
        <v>143.23699999999999</v>
      </c>
      <c r="D231" s="128">
        <v>116.214</v>
      </c>
      <c r="E231" s="128">
        <v>163.202</v>
      </c>
      <c r="F231" s="128">
        <v>119.70399999999999</v>
      </c>
      <c r="G231" s="128">
        <v>159.511</v>
      </c>
      <c r="H231" s="128">
        <v>100.818</v>
      </c>
      <c r="I231" s="128">
        <v>94.617000000000004</v>
      </c>
      <c r="J231" s="128">
        <v>110.839</v>
      </c>
      <c r="K231" s="129"/>
    </row>
    <row r="232" spans="2:11" ht="15" customHeight="1">
      <c r="B232" s="595">
        <v>40406</v>
      </c>
      <c r="C232" s="128">
        <v>144.071</v>
      </c>
      <c r="D232" s="128">
        <v>124.732</v>
      </c>
      <c r="E232" s="128">
        <v>167.99</v>
      </c>
      <c r="F232" s="128">
        <v>121.79600000000001</v>
      </c>
      <c r="G232" s="128">
        <v>160.97999999999999</v>
      </c>
      <c r="H232" s="128">
        <v>101.473</v>
      </c>
      <c r="I232" s="128">
        <v>98.165000000000006</v>
      </c>
      <c r="J232" s="128">
        <v>113.41500000000001</v>
      </c>
      <c r="K232" s="129"/>
    </row>
    <row r="233" spans="2:11" ht="15" customHeight="1">
      <c r="B233" s="595">
        <v>40407</v>
      </c>
      <c r="C233" s="128">
        <v>139.41900000000001</v>
      </c>
      <c r="D233" s="128">
        <v>122.063</v>
      </c>
      <c r="E233" s="128">
        <v>165.71700000000001</v>
      </c>
      <c r="F233" s="128">
        <v>116.938</v>
      </c>
      <c r="G233" s="128">
        <v>157.34299999999999</v>
      </c>
      <c r="H233" s="128">
        <v>98.899000000000001</v>
      </c>
      <c r="I233" s="128">
        <v>96.093000000000004</v>
      </c>
      <c r="J233" s="128">
        <v>111.754</v>
      </c>
      <c r="K233" s="129"/>
    </row>
    <row r="234" spans="2:11" ht="15" customHeight="1">
      <c r="B234" s="595">
        <v>40408</v>
      </c>
      <c r="C234" s="128">
        <v>137.51400000000001</v>
      </c>
      <c r="D234" s="128">
        <v>119.099</v>
      </c>
      <c r="E234" s="128">
        <v>167.446</v>
      </c>
      <c r="F234" s="128">
        <v>116.544</v>
      </c>
      <c r="G234" s="128">
        <v>153.501</v>
      </c>
      <c r="H234" s="128">
        <v>96.105000000000004</v>
      </c>
      <c r="I234" s="128">
        <v>94.01</v>
      </c>
      <c r="J234" s="128">
        <v>107.229</v>
      </c>
      <c r="K234" s="129"/>
    </row>
    <row r="235" spans="2:11" ht="15" customHeight="1">
      <c r="B235" s="595">
        <v>40409</v>
      </c>
      <c r="C235" s="128">
        <v>135.779</v>
      </c>
      <c r="D235" s="128">
        <v>119.59099999999999</v>
      </c>
      <c r="E235" s="128">
        <v>168.11699999999999</v>
      </c>
      <c r="F235" s="128">
        <v>116.911</v>
      </c>
      <c r="G235" s="128">
        <v>153.55699999999999</v>
      </c>
      <c r="H235" s="128">
        <v>93.852000000000004</v>
      </c>
      <c r="I235" s="128">
        <v>91.738</v>
      </c>
      <c r="J235" s="128">
        <v>105.054</v>
      </c>
      <c r="K235" s="129"/>
    </row>
    <row r="236" spans="2:11" ht="15" customHeight="1">
      <c r="B236" s="595">
        <v>40410</v>
      </c>
      <c r="C236" s="128">
        <v>142.22900000000001</v>
      </c>
      <c r="D236" s="128">
        <v>124.46899999999999</v>
      </c>
      <c r="E236" s="128">
        <v>171.405</v>
      </c>
      <c r="F236" s="128">
        <v>121.562</v>
      </c>
      <c r="G236" s="128">
        <v>161.047</v>
      </c>
      <c r="H236" s="128">
        <v>98.730999999999995</v>
      </c>
      <c r="I236" s="128">
        <v>96.451999999999998</v>
      </c>
      <c r="J236" s="128">
        <v>111.95399999999999</v>
      </c>
      <c r="K236" s="129"/>
    </row>
    <row r="237" spans="2:11" ht="15" customHeight="1">
      <c r="B237" s="595">
        <v>40411</v>
      </c>
      <c r="C237" s="128">
        <v>142.22900000000001</v>
      </c>
      <c r="D237" s="128">
        <v>124.46899999999999</v>
      </c>
      <c r="E237" s="128">
        <v>171.405</v>
      </c>
      <c r="F237" s="128">
        <v>121.562</v>
      </c>
      <c r="G237" s="128">
        <v>161.047</v>
      </c>
      <c r="H237" s="128">
        <v>98.730999999999995</v>
      </c>
      <c r="I237" s="128">
        <v>96.451999999999998</v>
      </c>
      <c r="J237" s="128">
        <v>111.95399999999999</v>
      </c>
      <c r="K237" s="129"/>
    </row>
    <row r="238" spans="2:11" ht="15" customHeight="1">
      <c r="B238" s="595">
        <v>40412</v>
      </c>
      <c r="C238" s="128">
        <v>142.22900000000001</v>
      </c>
      <c r="D238" s="128">
        <v>124.46899999999999</v>
      </c>
      <c r="E238" s="128">
        <v>171.405</v>
      </c>
      <c r="F238" s="128">
        <v>121.562</v>
      </c>
      <c r="G238" s="128">
        <v>161.047</v>
      </c>
      <c r="H238" s="128">
        <v>98.730999999999995</v>
      </c>
      <c r="I238" s="128">
        <v>96.451999999999998</v>
      </c>
      <c r="J238" s="128">
        <v>111.95399999999999</v>
      </c>
      <c r="K238" s="129"/>
    </row>
    <row r="239" spans="2:11" ht="15" customHeight="1">
      <c r="B239" s="595">
        <v>40413</v>
      </c>
      <c r="C239" s="128">
        <v>141.851</v>
      </c>
      <c r="D239" s="128">
        <v>122.62</v>
      </c>
      <c r="E239" s="128">
        <v>169.13900000000001</v>
      </c>
      <c r="F239" s="128">
        <v>119.94799999999999</v>
      </c>
      <c r="G239" s="128">
        <v>157.50399999999999</v>
      </c>
      <c r="H239" s="128">
        <v>97.474000000000004</v>
      </c>
      <c r="I239" s="128">
        <v>95.222999999999999</v>
      </c>
      <c r="J239" s="128">
        <v>111.21299999999999</v>
      </c>
      <c r="K239" s="129"/>
    </row>
    <row r="240" spans="2:11" ht="15" customHeight="1">
      <c r="B240" s="595">
        <v>40414</v>
      </c>
      <c r="C240" s="128">
        <v>147.73099999999999</v>
      </c>
      <c r="D240" s="128">
        <v>124.14</v>
      </c>
      <c r="E240" s="128">
        <v>175.74</v>
      </c>
      <c r="F240" s="128">
        <v>127.633</v>
      </c>
      <c r="G240" s="128">
        <v>165.173</v>
      </c>
      <c r="H240" s="128">
        <v>100.679</v>
      </c>
      <c r="I240" s="128">
        <v>97.221999999999994</v>
      </c>
      <c r="J240" s="128">
        <v>114.126</v>
      </c>
      <c r="K240" s="129"/>
    </row>
    <row r="241" spans="2:11" ht="15" customHeight="1">
      <c r="B241" s="595">
        <v>40415</v>
      </c>
      <c r="C241" s="128">
        <v>155.97800000000001</v>
      </c>
      <c r="D241" s="128">
        <v>129.90799999999999</v>
      </c>
      <c r="E241" s="128">
        <v>185.44</v>
      </c>
      <c r="F241" s="128">
        <v>137.78700000000001</v>
      </c>
      <c r="G241" s="128">
        <v>168.833</v>
      </c>
      <c r="H241" s="128">
        <v>105.14700000000001</v>
      </c>
      <c r="I241" s="128">
        <v>105.351</v>
      </c>
      <c r="J241" s="128">
        <v>114.76600000000001</v>
      </c>
      <c r="K241" s="129"/>
    </row>
    <row r="242" spans="2:11" ht="15" customHeight="1">
      <c r="B242" s="595">
        <v>40416</v>
      </c>
      <c r="C242" s="128">
        <v>159.66499999999999</v>
      </c>
      <c r="D242" s="128">
        <v>130.512</v>
      </c>
      <c r="E242" s="128">
        <v>190.05699999999999</v>
      </c>
      <c r="F242" s="128">
        <v>143.214</v>
      </c>
      <c r="G242" s="128">
        <v>172.161</v>
      </c>
      <c r="H242" s="128">
        <v>107.477</v>
      </c>
      <c r="I242" s="128">
        <v>105.595</v>
      </c>
      <c r="J242" s="128">
        <v>113.69799999999999</v>
      </c>
      <c r="K242" s="129"/>
    </row>
    <row r="243" spans="2:11" ht="15" customHeight="1">
      <c r="B243" s="595">
        <v>40417</v>
      </c>
      <c r="C243" s="128">
        <v>163.477</v>
      </c>
      <c r="D243" s="128">
        <v>133.87799999999999</v>
      </c>
      <c r="E243" s="128">
        <v>191.53100000000001</v>
      </c>
      <c r="F243" s="128">
        <v>142.78299999999999</v>
      </c>
      <c r="G243" s="128">
        <v>178.17599999999999</v>
      </c>
      <c r="H243" s="128">
        <v>108.47499999999999</v>
      </c>
      <c r="I243" s="128">
        <v>108.038</v>
      </c>
      <c r="J243" s="128">
        <v>114.559</v>
      </c>
      <c r="K243" s="129"/>
    </row>
    <row r="244" spans="2:11" ht="15" customHeight="1">
      <c r="B244" s="595">
        <v>40418</v>
      </c>
      <c r="C244" s="128">
        <v>163.477</v>
      </c>
      <c r="D244" s="128">
        <v>133.87799999999999</v>
      </c>
      <c r="E244" s="128">
        <v>191.53100000000001</v>
      </c>
      <c r="F244" s="128">
        <v>142.78299999999999</v>
      </c>
      <c r="G244" s="128">
        <v>178.17599999999999</v>
      </c>
      <c r="H244" s="128">
        <v>108.47499999999999</v>
      </c>
      <c r="I244" s="128">
        <v>108.038</v>
      </c>
      <c r="J244" s="128">
        <v>114.559</v>
      </c>
      <c r="K244" s="129"/>
    </row>
    <row r="245" spans="2:11" ht="15" customHeight="1">
      <c r="B245" s="595">
        <v>40419</v>
      </c>
      <c r="C245" s="128">
        <v>163.477</v>
      </c>
      <c r="D245" s="128">
        <v>133.87799999999999</v>
      </c>
      <c r="E245" s="128">
        <v>191.53100000000001</v>
      </c>
      <c r="F245" s="128">
        <v>142.78299999999999</v>
      </c>
      <c r="G245" s="128">
        <v>178.17599999999999</v>
      </c>
      <c r="H245" s="128">
        <v>108.47499999999999</v>
      </c>
      <c r="I245" s="128">
        <v>108.038</v>
      </c>
      <c r="J245" s="128">
        <v>114.559</v>
      </c>
      <c r="K245" s="129"/>
    </row>
    <row r="246" spans="2:11" ht="15" customHeight="1">
      <c r="B246" s="595">
        <v>40420</v>
      </c>
      <c r="C246" s="128">
        <v>161.96199999999999</v>
      </c>
      <c r="D246" s="128">
        <v>132.49</v>
      </c>
      <c r="E246" s="128">
        <v>193.16</v>
      </c>
      <c r="F246" s="128">
        <v>144.40799999999999</v>
      </c>
      <c r="G246" s="128">
        <v>178.46700000000001</v>
      </c>
      <c r="H246" s="128">
        <v>108.566</v>
      </c>
      <c r="I246" s="128">
        <v>106.88800000000001</v>
      </c>
      <c r="J246" s="128">
        <v>114.36799999999999</v>
      </c>
      <c r="K246" s="129"/>
    </row>
    <row r="247" spans="2:11" ht="15" customHeight="1">
      <c r="B247" s="595">
        <v>40421</v>
      </c>
      <c r="C247" s="128">
        <v>164.76900000000001</v>
      </c>
      <c r="D247" s="128">
        <v>135.34200000000001</v>
      </c>
      <c r="E247" s="128">
        <v>193.15199999999999</v>
      </c>
      <c r="F247" s="128">
        <v>146.95500000000001</v>
      </c>
      <c r="G247" s="128">
        <v>179.46299999999999</v>
      </c>
      <c r="H247" s="128">
        <v>109.3</v>
      </c>
      <c r="I247" s="128">
        <v>110.026</v>
      </c>
      <c r="J247" s="128">
        <v>114.571</v>
      </c>
      <c r="K247" s="129"/>
    </row>
    <row r="248" spans="2:11" ht="15" customHeight="1">
      <c r="B248" s="595">
        <v>40422</v>
      </c>
      <c r="C248" s="128">
        <v>154.90600000000001</v>
      </c>
      <c r="D248" s="128">
        <v>128.07300000000001</v>
      </c>
      <c r="E248" s="128">
        <v>197.77199999999999</v>
      </c>
      <c r="F248" s="128">
        <v>136.697</v>
      </c>
      <c r="G248" s="128">
        <v>171.12799999999999</v>
      </c>
      <c r="H248" s="128">
        <v>105.021</v>
      </c>
      <c r="I248" s="128">
        <v>104.23399999999999</v>
      </c>
      <c r="J248" s="128">
        <v>110</v>
      </c>
      <c r="K248" s="129"/>
    </row>
    <row r="249" spans="2:11" ht="15" customHeight="1">
      <c r="B249" s="595">
        <v>40423</v>
      </c>
      <c r="C249" s="128">
        <v>152.78700000000001</v>
      </c>
      <c r="D249" s="128">
        <v>123.14700000000001</v>
      </c>
      <c r="E249" s="128">
        <v>191.60400000000001</v>
      </c>
      <c r="F249" s="128">
        <v>131.15600000000001</v>
      </c>
      <c r="G249" s="128">
        <v>165.74299999999999</v>
      </c>
      <c r="H249" s="128">
        <v>101.919</v>
      </c>
      <c r="I249" s="128">
        <v>100.69199999999999</v>
      </c>
      <c r="J249" s="128">
        <v>106.40900000000001</v>
      </c>
      <c r="K249" s="129"/>
    </row>
    <row r="250" spans="2:11" ht="15" customHeight="1">
      <c r="B250" s="595">
        <v>40424</v>
      </c>
      <c r="C250" s="128">
        <v>142.14500000000001</v>
      </c>
      <c r="D250" s="128">
        <v>117.18899999999999</v>
      </c>
      <c r="E250" s="128">
        <v>187.04900000000001</v>
      </c>
      <c r="F250" s="128">
        <v>120.271</v>
      </c>
      <c r="G250" s="128">
        <v>155.64599999999999</v>
      </c>
      <c r="H250" s="128">
        <v>97.376000000000005</v>
      </c>
      <c r="I250" s="128">
        <v>95.947999999999993</v>
      </c>
      <c r="J250" s="128">
        <v>99.674000000000007</v>
      </c>
      <c r="K250" s="129"/>
    </row>
    <row r="251" spans="2:11" ht="15" customHeight="1">
      <c r="B251" s="595">
        <v>40425</v>
      </c>
      <c r="C251" s="128">
        <v>142.14500000000001</v>
      </c>
      <c r="D251" s="128">
        <v>117.18899999999999</v>
      </c>
      <c r="E251" s="128">
        <v>187.04900000000001</v>
      </c>
      <c r="F251" s="128">
        <v>120.271</v>
      </c>
      <c r="G251" s="128">
        <v>155.64599999999999</v>
      </c>
      <c r="H251" s="128">
        <v>97.376000000000005</v>
      </c>
      <c r="I251" s="128">
        <v>95.947999999999993</v>
      </c>
      <c r="J251" s="128">
        <v>99.674000000000007</v>
      </c>
      <c r="K251" s="129"/>
    </row>
    <row r="252" spans="2:11" ht="15" customHeight="1">
      <c r="B252" s="595">
        <v>40426</v>
      </c>
      <c r="C252" s="128">
        <v>142.14500000000001</v>
      </c>
      <c r="D252" s="128">
        <v>117.18899999999999</v>
      </c>
      <c r="E252" s="128">
        <v>187.04900000000001</v>
      </c>
      <c r="F252" s="128">
        <v>120.271</v>
      </c>
      <c r="G252" s="128">
        <v>155.64599999999999</v>
      </c>
      <c r="H252" s="128">
        <v>97.376000000000005</v>
      </c>
      <c r="I252" s="128">
        <v>95.947999999999993</v>
      </c>
      <c r="J252" s="128">
        <v>99.674000000000007</v>
      </c>
      <c r="K252" s="129"/>
    </row>
    <row r="253" spans="2:11" ht="15" customHeight="1">
      <c r="B253" s="595">
        <v>40427</v>
      </c>
      <c r="C253" s="128">
        <v>139.47399999999999</v>
      </c>
      <c r="D253" s="128">
        <v>118.629</v>
      </c>
      <c r="E253" s="128">
        <v>185.13399999999999</v>
      </c>
      <c r="F253" s="128">
        <v>116.023</v>
      </c>
      <c r="G253" s="128">
        <v>161.29300000000001</v>
      </c>
      <c r="H253" s="128">
        <v>96.192999999999998</v>
      </c>
      <c r="I253" s="128">
        <v>96.734999999999999</v>
      </c>
      <c r="J253" s="128">
        <v>97.769000000000005</v>
      </c>
      <c r="K253" s="129"/>
    </row>
    <row r="254" spans="2:11" ht="15" customHeight="1">
      <c r="B254" s="595">
        <v>40428</v>
      </c>
      <c r="C254" s="128">
        <v>153.827</v>
      </c>
      <c r="D254" s="128">
        <v>125.51300000000001</v>
      </c>
      <c r="E254" s="128">
        <v>188.06800000000001</v>
      </c>
      <c r="F254" s="128">
        <v>128.28700000000001</v>
      </c>
      <c r="G254" s="128">
        <v>170.13</v>
      </c>
      <c r="H254" s="128">
        <v>108.54</v>
      </c>
      <c r="I254" s="128">
        <v>102.88</v>
      </c>
      <c r="J254" s="128">
        <v>106.517</v>
      </c>
      <c r="K254" s="129"/>
    </row>
    <row r="255" spans="2:11" ht="15" customHeight="1">
      <c r="B255" s="595">
        <v>40429</v>
      </c>
      <c r="C255" s="128">
        <v>155.12899999999999</v>
      </c>
      <c r="D255" s="128">
        <v>124.285</v>
      </c>
      <c r="E255" s="128">
        <v>189.27</v>
      </c>
      <c r="F255" s="128">
        <v>129.36699999999999</v>
      </c>
      <c r="G255" s="128">
        <v>176.13900000000001</v>
      </c>
      <c r="H255" s="128">
        <v>107.741</v>
      </c>
      <c r="I255" s="128">
        <v>103.59</v>
      </c>
      <c r="J255" s="128">
        <v>105.596</v>
      </c>
      <c r="K255" s="129"/>
    </row>
    <row r="256" spans="2:11" ht="15" customHeight="1">
      <c r="B256" s="595">
        <v>40430</v>
      </c>
      <c r="C256" s="128">
        <v>149.92400000000001</v>
      </c>
      <c r="D256" s="128">
        <v>121.396</v>
      </c>
      <c r="E256" s="128">
        <v>188.167</v>
      </c>
      <c r="F256" s="128">
        <v>126.83499999999999</v>
      </c>
      <c r="G256" s="128">
        <v>171.63</v>
      </c>
      <c r="H256" s="128">
        <v>105.65300000000001</v>
      </c>
      <c r="I256" s="128">
        <v>101.512</v>
      </c>
      <c r="J256" s="128">
        <v>103.889</v>
      </c>
      <c r="K256" s="129"/>
    </row>
    <row r="257" spans="2:11" ht="15" customHeight="1">
      <c r="B257" s="595">
        <v>40431</v>
      </c>
      <c r="C257" s="128">
        <v>146.251</v>
      </c>
      <c r="D257" s="128">
        <v>118.68300000000001</v>
      </c>
      <c r="E257" s="128">
        <v>190.679</v>
      </c>
      <c r="F257" s="128">
        <v>124.515</v>
      </c>
      <c r="G257" s="128">
        <v>169.358</v>
      </c>
      <c r="H257" s="128">
        <v>101.91800000000001</v>
      </c>
      <c r="I257" s="128">
        <v>99.971000000000004</v>
      </c>
      <c r="J257" s="128">
        <v>97.197000000000003</v>
      </c>
      <c r="K257" s="129"/>
    </row>
    <row r="258" spans="2:11" ht="15" customHeight="1">
      <c r="B258" s="595">
        <v>40432</v>
      </c>
      <c r="C258" s="128">
        <v>146.251</v>
      </c>
      <c r="D258" s="128">
        <v>118.68300000000001</v>
      </c>
      <c r="E258" s="128">
        <v>190.679</v>
      </c>
      <c r="F258" s="128">
        <v>124.515</v>
      </c>
      <c r="G258" s="128">
        <v>169.358</v>
      </c>
      <c r="H258" s="128">
        <v>101.91800000000001</v>
      </c>
      <c r="I258" s="128">
        <v>99.971000000000004</v>
      </c>
      <c r="J258" s="128">
        <v>97.197000000000003</v>
      </c>
      <c r="K258" s="129"/>
    </row>
    <row r="259" spans="2:11" ht="15" customHeight="1">
      <c r="B259" s="595">
        <v>40433</v>
      </c>
      <c r="C259" s="128">
        <v>146.251</v>
      </c>
      <c r="D259" s="128">
        <v>118.68300000000001</v>
      </c>
      <c r="E259" s="128">
        <v>190.679</v>
      </c>
      <c r="F259" s="128">
        <v>124.515</v>
      </c>
      <c r="G259" s="128">
        <v>169.358</v>
      </c>
      <c r="H259" s="128">
        <v>101.91800000000001</v>
      </c>
      <c r="I259" s="128">
        <v>99.971000000000004</v>
      </c>
      <c r="J259" s="128">
        <v>97.197000000000003</v>
      </c>
      <c r="K259" s="129"/>
    </row>
    <row r="260" spans="2:11" ht="15" customHeight="1">
      <c r="B260" s="595">
        <v>40434</v>
      </c>
      <c r="C260" s="128">
        <v>139.99799999999999</v>
      </c>
      <c r="D260" s="128">
        <v>111.28700000000001</v>
      </c>
      <c r="E260" s="128">
        <v>182.65600000000001</v>
      </c>
      <c r="F260" s="128">
        <v>116.913</v>
      </c>
      <c r="G260" s="128">
        <v>163.63900000000001</v>
      </c>
      <c r="H260" s="128">
        <v>94.015000000000001</v>
      </c>
      <c r="I260" s="128">
        <v>94.427999999999997</v>
      </c>
      <c r="J260" s="128">
        <v>91.915999999999997</v>
      </c>
      <c r="K260" s="129"/>
    </row>
    <row r="261" spans="2:11" ht="15" customHeight="1">
      <c r="B261" s="595">
        <v>40435</v>
      </c>
      <c r="C261" s="128">
        <v>144.642</v>
      </c>
      <c r="D261" s="128">
        <v>113.87</v>
      </c>
      <c r="E261" s="128">
        <v>185.624</v>
      </c>
      <c r="F261" s="128">
        <v>122.26900000000001</v>
      </c>
      <c r="G261" s="128">
        <v>171.131</v>
      </c>
      <c r="H261" s="128">
        <v>97.602000000000004</v>
      </c>
      <c r="I261" s="128">
        <v>95.790999999999997</v>
      </c>
      <c r="J261" s="128">
        <v>95.697999999999993</v>
      </c>
      <c r="K261" s="129"/>
    </row>
    <row r="262" spans="2:11" ht="15" customHeight="1">
      <c r="B262" s="595">
        <v>40436</v>
      </c>
      <c r="C262" s="128">
        <v>146.11000000000001</v>
      </c>
      <c r="D262" s="128">
        <v>112.977</v>
      </c>
      <c r="E262" s="128">
        <v>186.751</v>
      </c>
      <c r="F262" s="128">
        <v>125.503</v>
      </c>
      <c r="G262" s="128">
        <v>172.20099999999999</v>
      </c>
      <c r="H262" s="128">
        <v>97.873000000000005</v>
      </c>
      <c r="I262" s="128">
        <v>95.46</v>
      </c>
      <c r="J262" s="128">
        <v>95.897999999999996</v>
      </c>
      <c r="K262" s="129"/>
    </row>
    <row r="263" spans="2:11" ht="15" customHeight="1">
      <c r="B263" s="595">
        <v>40437</v>
      </c>
      <c r="C263" s="128">
        <v>145.06899999999999</v>
      </c>
      <c r="D263" s="128">
        <v>112.58</v>
      </c>
      <c r="E263" s="128">
        <v>184.88399999999999</v>
      </c>
      <c r="F263" s="128">
        <v>122.724</v>
      </c>
      <c r="G263" s="128">
        <v>169.75299999999999</v>
      </c>
      <c r="H263" s="128">
        <v>96.685000000000002</v>
      </c>
      <c r="I263" s="128">
        <v>95.528999999999996</v>
      </c>
      <c r="J263" s="128">
        <v>94.378</v>
      </c>
      <c r="K263" s="129"/>
    </row>
    <row r="264" spans="2:11" ht="15" customHeight="1">
      <c r="B264" s="595">
        <v>40438</v>
      </c>
      <c r="C264" s="128">
        <v>143.96899999999999</v>
      </c>
      <c r="D264" s="128">
        <v>112.36499999999999</v>
      </c>
      <c r="E264" s="128">
        <v>184.709</v>
      </c>
      <c r="F264" s="128">
        <v>123.133</v>
      </c>
      <c r="G264" s="128">
        <v>169.81899999999999</v>
      </c>
      <c r="H264" s="128">
        <v>95.042000000000002</v>
      </c>
      <c r="I264" s="128">
        <v>95.058000000000007</v>
      </c>
      <c r="J264" s="128">
        <v>93.507000000000005</v>
      </c>
      <c r="K264" s="129"/>
    </row>
    <row r="265" spans="2:11" ht="15" customHeight="1">
      <c r="B265" s="595">
        <v>40439</v>
      </c>
      <c r="C265" s="128">
        <v>143.96899999999999</v>
      </c>
      <c r="D265" s="128">
        <v>112.36499999999999</v>
      </c>
      <c r="E265" s="128">
        <v>184.709</v>
      </c>
      <c r="F265" s="128">
        <v>123.133</v>
      </c>
      <c r="G265" s="128">
        <v>169.81899999999999</v>
      </c>
      <c r="H265" s="128">
        <v>95.042000000000002</v>
      </c>
      <c r="I265" s="128">
        <v>95.058000000000007</v>
      </c>
      <c r="J265" s="128">
        <v>93.507000000000005</v>
      </c>
      <c r="K265" s="129"/>
    </row>
    <row r="266" spans="2:11" ht="15" customHeight="1">
      <c r="B266" s="595">
        <v>40440</v>
      </c>
      <c r="C266" s="128">
        <v>143.96899999999999</v>
      </c>
      <c r="D266" s="128">
        <v>112.36499999999999</v>
      </c>
      <c r="E266" s="128">
        <v>184.709</v>
      </c>
      <c r="F266" s="128">
        <v>123.133</v>
      </c>
      <c r="G266" s="128">
        <v>169.81899999999999</v>
      </c>
      <c r="H266" s="128">
        <v>95.042000000000002</v>
      </c>
      <c r="I266" s="128">
        <v>95.058000000000007</v>
      </c>
      <c r="J266" s="128">
        <v>93.507000000000005</v>
      </c>
      <c r="K266" s="129"/>
    </row>
    <row r="267" spans="2:11" ht="15" customHeight="1">
      <c r="B267" s="595">
        <v>40441</v>
      </c>
      <c r="C267" s="128">
        <v>148.602</v>
      </c>
      <c r="D267" s="128">
        <v>116.77200000000001</v>
      </c>
      <c r="E267" s="128">
        <v>189.25</v>
      </c>
      <c r="F267" s="128">
        <v>126.483</v>
      </c>
      <c r="G267" s="128">
        <v>172.46899999999999</v>
      </c>
      <c r="H267" s="128">
        <v>100.899</v>
      </c>
      <c r="I267" s="128">
        <v>99.753</v>
      </c>
      <c r="J267" s="128">
        <v>100.111</v>
      </c>
      <c r="K267" s="129"/>
    </row>
    <row r="268" spans="2:11" ht="15" customHeight="1">
      <c r="B268" s="595">
        <v>40442</v>
      </c>
      <c r="C268" s="128">
        <v>150.054</v>
      </c>
      <c r="D268" s="128">
        <v>119.753</v>
      </c>
      <c r="E268" s="128">
        <v>189.32900000000001</v>
      </c>
      <c r="F268" s="128">
        <v>128.05500000000001</v>
      </c>
      <c r="G268" s="128">
        <v>172.846</v>
      </c>
      <c r="H268" s="128">
        <v>102.193</v>
      </c>
      <c r="I268" s="128">
        <v>102.833</v>
      </c>
      <c r="J268" s="128">
        <v>103.566</v>
      </c>
      <c r="K268" s="129"/>
    </row>
    <row r="269" spans="2:11" ht="15" customHeight="1">
      <c r="B269" s="595">
        <v>40443</v>
      </c>
      <c r="C269" s="128">
        <v>158.548</v>
      </c>
      <c r="D269" s="128">
        <v>125.42100000000001</v>
      </c>
      <c r="E269" s="128">
        <v>198.29400000000001</v>
      </c>
      <c r="F269" s="128">
        <v>135.99</v>
      </c>
      <c r="G269" s="128">
        <v>180.50899999999999</v>
      </c>
      <c r="H269" s="128">
        <v>108.685</v>
      </c>
      <c r="I269" s="128">
        <v>108.887</v>
      </c>
      <c r="J269" s="128">
        <v>109.34399999999999</v>
      </c>
      <c r="K269" s="129"/>
    </row>
    <row r="270" spans="2:11" ht="15" customHeight="1">
      <c r="B270" s="595">
        <v>40444</v>
      </c>
      <c r="C270" s="128">
        <v>163.155</v>
      </c>
      <c r="D270" s="128">
        <v>128.767</v>
      </c>
      <c r="E270" s="128">
        <v>202.256</v>
      </c>
      <c r="F270" s="128">
        <v>140.36099999999999</v>
      </c>
      <c r="G270" s="128">
        <v>185.18100000000001</v>
      </c>
      <c r="H270" s="128">
        <v>112.61199999999999</v>
      </c>
      <c r="I270" s="128">
        <v>110.32899999999999</v>
      </c>
      <c r="J270" s="128">
        <v>112.27200000000001</v>
      </c>
      <c r="K270" s="129"/>
    </row>
    <row r="271" spans="2:11" ht="15" customHeight="1">
      <c r="B271" s="595">
        <v>40445</v>
      </c>
      <c r="C271" s="128">
        <v>161.93</v>
      </c>
      <c r="D271" s="128">
        <v>129.346</v>
      </c>
      <c r="E271" s="128">
        <v>201.17099999999999</v>
      </c>
      <c r="F271" s="128">
        <v>138.523</v>
      </c>
      <c r="G271" s="128">
        <v>180.017</v>
      </c>
      <c r="H271" s="128">
        <v>111.776</v>
      </c>
      <c r="I271" s="128">
        <v>109.423</v>
      </c>
      <c r="J271" s="128">
        <v>111.637</v>
      </c>
      <c r="K271" s="129"/>
    </row>
    <row r="272" spans="2:11" ht="15" customHeight="1">
      <c r="B272" s="595">
        <v>40446</v>
      </c>
      <c r="C272" s="128">
        <v>161.93</v>
      </c>
      <c r="D272" s="128">
        <v>129.346</v>
      </c>
      <c r="E272" s="128">
        <v>201.17099999999999</v>
      </c>
      <c r="F272" s="128">
        <v>138.523</v>
      </c>
      <c r="G272" s="128">
        <v>180.017</v>
      </c>
      <c r="H272" s="128">
        <v>111.776</v>
      </c>
      <c r="I272" s="128">
        <v>109.423</v>
      </c>
      <c r="J272" s="128">
        <v>111.637</v>
      </c>
      <c r="K272" s="129"/>
    </row>
    <row r="273" spans="2:11" ht="15" customHeight="1">
      <c r="B273" s="595">
        <v>40447</v>
      </c>
      <c r="C273" s="128">
        <v>161.93</v>
      </c>
      <c r="D273" s="128">
        <v>129.346</v>
      </c>
      <c r="E273" s="128">
        <v>201.17099999999999</v>
      </c>
      <c r="F273" s="128">
        <v>138.523</v>
      </c>
      <c r="G273" s="128">
        <v>180.017</v>
      </c>
      <c r="H273" s="128">
        <v>111.776</v>
      </c>
      <c r="I273" s="128">
        <v>109.423</v>
      </c>
      <c r="J273" s="128">
        <v>111.637</v>
      </c>
      <c r="K273" s="129"/>
    </row>
    <row r="274" spans="2:11" ht="15" customHeight="1">
      <c r="B274" s="595">
        <v>40448</v>
      </c>
      <c r="C274" s="128">
        <v>161.21799999999999</v>
      </c>
      <c r="D274" s="128">
        <v>128.34700000000001</v>
      </c>
      <c r="E274" s="128">
        <v>201.999</v>
      </c>
      <c r="F274" s="128">
        <v>139.02199999999999</v>
      </c>
      <c r="G274" s="128">
        <v>180.69499999999999</v>
      </c>
      <c r="H274" s="128">
        <v>111.148</v>
      </c>
      <c r="I274" s="128">
        <v>108.58499999999999</v>
      </c>
      <c r="J274" s="128">
        <v>111.35599999999999</v>
      </c>
      <c r="K274" s="129"/>
    </row>
    <row r="275" spans="2:11" ht="15" customHeight="1">
      <c r="B275" s="595">
        <v>40449</v>
      </c>
      <c r="C275" s="128">
        <v>163.35499999999999</v>
      </c>
      <c r="D275" s="128">
        <v>130.59200000000001</v>
      </c>
      <c r="E275" s="128">
        <v>202.47200000000001</v>
      </c>
      <c r="F275" s="128">
        <v>140.81100000000001</v>
      </c>
      <c r="G275" s="128">
        <v>190.16900000000001</v>
      </c>
      <c r="H275" s="128">
        <v>112.63</v>
      </c>
      <c r="I275" s="128">
        <v>110.126</v>
      </c>
      <c r="J275" s="128">
        <v>113.09699999999999</v>
      </c>
      <c r="K275" s="129"/>
    </row>
    <row r="276" spans="2:11" ht="15" customHeight="1">
      <c r="B276" s="595">
        <v>40450</v>
      </c>
      <c r="C276" s="128">
        <v>161.52799999999999</v>
      </c>
      <c r="D276" s="128">
        <v>128.94</v>
      </c>
      <c r="E276" s="128">
        <v>201.10499999999999</v>
      </c>
      <c r="F276" s="128">
        <v>138.67099999999999</v>
      </c>
      <c r="G276" s="128">
        <v>185.03100000000001</v>
      </c>
      <c r="H276" s="128">
        <v>109.794</v>
      </c>
      <c r="I276" s="128">
        <v>108.983</v>
      </c>
      <c r="J276" s="128">
        <v>109.623</v>
      </c>
      <c r="K276" s="129"/>
    </row>
    <row r="277" spans="2:11" ht="15" customHeight="1">
      <c r="B277" s="595">
        <v>40451</v>
      </c>
      <c r="C277" s="128">
        <v>156.98400000000001</v>
      </c>
      <c r="D277" s="128">
        <v>124.637</v>
      </c>
      <c r="E277" s="128">
        <v>200.184</v>
      </c>
      <c r="F277" s="128">
        <v>134.40100000000001</v>
      </c>
      <c r="G277" s="128">
        <v>180.42</v>
      </c>
      <c r="H277" s="128">
        <v>106.033</v>
      </c>
      <c r="I277" s="128">
        <v>103.89700000000001</v>
      </c>
      <c r="J277" s="128">
        <v>105.93899999999999</v>
      </c>
      <c r="K277" s="129"/>
    </row>
    <row r="278" spans="2:11" ht="15" customHeight="1">
      <c r="B278" s="595">
        <v>40452</v>
      </c>
      <c r="C278" s="128">
        <v>151.154</v>
      </c>
      <c r="D278" s="128">
        <v>119.36799999999999</v>
      </c>
      <c r="E278" s="128">
        <v>195.98699999999999</v>
      </c>
      <c r="F278" s="128">
        <v>130.27000000000001</v>
      </c>
      <c r="G278" s="128">
        <v>173.024</v>
      </c>
      <c r="H278" s="128">
        <v>101.584</v>
      </c>
      <c r="I278" s="128">
        <v>97.174000000000007</v>
      </c>
      <c r="J278" s="128">
        <v>101.482</v>
      </c>
      <c r="K278" s="129"/>
    </row>
    <row r="279" spans="2:11" ht="15" customHeight="1">
      <c r="B279" s="595">
        <v>40453</v>
      </c>
      <c r="C279" s="128">
        <v>151.154</v>
      </c>
      <c r="D279" s="128">
        <v>119.36799999999999</v>
      </c>
      <c r="E279" s="128">
        <v>195.98699999999999</v>
      </c>
      <c r="F279" s="128">
        <v>130.27000000000001</v>
      </c>
      <c r="G279" s="128">
        <v>173.024</v>
      </c>
      <c r="H279" s="128">
        <v>101.584</v>
      </c>
      <c r="I279" s="128">
        <v>97.174000000000007</v>
      </c>
      <c r="J279" s="128">
        <v>101.482</v>
      </c>
      <c r="K279" s="129"/>
    </row>
    <row r="280" spans="2:11" ht="15" customHeight="1">
      <c r="B280" s="595">
        <v>40454</v>
      </c>
      <c r="C280" s="128">
        <v>151.154</v>
      </c>
      <c r="D280" s="128">
        <v>119.36799999999999</v>
      </c>
      <c r="E280" s="128">
        <v>195.98699999999999</v>
      </c>
      <c r="F280" s="128">
        <v>130.27000000000001</v>
      </c>
      <c r="G280" s="128">
        <v>173.024</v>
      </c>
      <c r="H280" s="128">
        <v>101.584</v>
      </c>
      <c r="I280" s="128">
        <v>97.174000000000007</v>
      </c>
      <c r="J280" s="128">
        <v>101.482</v>
      </c>
      <c r="K280" s="129"/>
    </row>
    <row r="281" spans="2:11" ht="15" customHeight="1">
      <c r="B281" s="595">
        <v>40455</v>
      </c>
      <c r="C281" s="128">
        <v>148.05500000000001</v>
      </c>
      <c r="D281" s="128">
        <v>117.861</v>
      </c>
      <c r="E281" s="128">
        <v>194.679</v>
      </c>
      <c r="F281" s="128">
        <v>128.49299999999999</v>
      </c>
      <c r="G281" s="128">
        <v>170.96</v>
      </c>
      <c r="H281" s="128">
        <v>99.754000000000005</v>
      </c>
      <c r="I281" s="128">
        <v>96.227000000000004</v>
      </c>
      <c r="J281" s="128">
        <v>100.036</v>
      </c>
      <c r="K281" s="129"/>
    </row>
    <row r="282" spans="2:11" ht="15" customHeight="1">
      <c r="B282" s="595">
        <v>40456</v>
      </c>
      <c r="C282" s="128">
        <v>147.38800000000001</v>
      </c>
      <c r="D282" s="128">
        <v>117.625</v>
      </c>
      <c r="E282" s="128">
        <v>194.14500000000001</v>
      </c>
      <c r="F282" s="128">
        <v>128.44800000000001</v>
      </c>
      <c r="G282" s="128">
        <v>168.05500000000001</v>
      </c>
      <c r="H282" s="128">
        <v>98.742999999999995</v>
      </c>
      <c r="I282" s="128">
        <v>95.11</v>
      </c>
      <c r="J282" s="128">
        <v>98.221000000000004</v>
      </c>
      <c r="K282" s="129"/>
    </row>
    <row r="283" spans="2:11" ht="15" customHeight="1">
      <c r="B283" s="595">
        <v>40457</v>
      </c>
      <c r="C283" s="128">
        <v>144.87799999999999</v>
      </c>
      <c r="D283" s="128">
        <v>113.748</v>
      </c>
      <c r="E283" s="128">
        <v>190.672</v>
      </c>
      <c r="F283" s="128">
        <v>125.453</v>
      </c>
      <c r="G283" s="128">
        <v>164.15600000000001</v>
      </c>
      <c r="H283" s="128">
        <v>94.703000000000003</v>
      </c>
      <c r="I283" s="128">
        <v>90.177000000000007</v>
      </c>
      <c r="J283" s="128">
        <v>94.662000000000006</v>
      </c>
      <c r="K283" s="129"/>
    </row>
    <row r="284" spans="2:11" ht="15" customHeight="1">
      <c r="B284" s="595">
        <v>40458</v>
      </c>
      <c r="C284" s="128">
        <v>145.06100000000001</v>
      </c>
      <c r="D284" s="128">
        <v>113.93899999999999</v>
      </c>
      <c r="E284" s="128">
        <v>188.602</v>
      </c>
      <c r="F284" s="128">
        <v>125.768</v>
      </c>
      <c r="G284" s="128">
        <v>163.339</v>
      </c>
      <c r="H284" s="128">
        <v>95.682000000000002</v>
      </c>
      <c r="I284" s="128">
        <v>92.438000000000002</v>
      </c>
      <c r="J284" s="128">
        <v>95.01</v>
      </c>
      <c r="K284" s="129"/>
    </row>
    <row r="285" spans="2:11" ht="15" customHeight="1">
      <c r="B285" s="595">
        <v>40459</v>
      </c>
      <c r="C285" s="128">
        <v>139.39400000000001</v>
      </c>
      <c r="D285" s="128">
        <v>110.92400000000001</v>
      </c>
      <c r="E285" s="128">
        <v>185.35300000000001</v>
      </c>
      <c r="F285" s="128">
        <v>120.182</v>
      </c>
      <c r="G285" s="128">
        <v>156.297</v>
      </c>
      <c r="H285" s="128">
        <v>92.009</v>
      </c>
      <c r="I285" s="128">
        <v>90.975999999999999</v>
      </c>
      <c r="J285" s="128">
        <v>92.234999999999999</v>
      </c>
      <c r="K285" s="129"/>
    </row>
    <row r="286" spans="2:11" ht="15" customHeight="1">
      <c r="B286" s="595">
        <v>40460</v>
      </c>
      <c r="C286" s="128">
        <v>139.39400000000001</v>
      </c>
      <c r="D286" s="128">
        <v>110.92400000000001</v>
      </c>
      <c r="E286" s="128">
        <v>185.35300000000001</v>
      </c>
      <c r="F286" s="128">
        <v>120.182</v>
      </c>
      <c r="G286" s="128">
        <v>156.297</v>
      </c>
      <c r="H286" s="128">
        <v>92.009</v>
      </c>
      <c r="I286" s="128">
        <v>90.975999999999999</v>
      </c>
      <c r="J286" s="128">
        <v>92.234999999999999</v>
      </c>
      <c r="K286" s="129"/>
    </row>
    <row r="287" spans="2:11" ht="15" customHeight="1">
      <c r="B287" s="595">
        <v>40461</v>
      </c>
      <c r="C287" s="128">
        <v>139.39400000000001</v>
      </c>
      <c r="D287" s="128">
        <v>110.92400000000001</v>
      </c>
      <c r="E287" s="128">
        <v>185.35300000000001</v>
      </c>
      <c r="F287" s="128">
        <v>120.182</v>
      </c>
      <c r="G287" s="128">
        <v>156.297</v>
      </c>
      <c r="H287" s="128">
        <v>92.009</v>
      </c>
      <c r="I287" s="128">
        <v>90.975999999999999</v>
      </c>
      <c r="J287" s="128">
        <v>92.234999999999999</v>
      </c>
      <c r="K287" s="129"/>
    </row>
    <row r="288" spans="2:11" ht="15" customHeight="1">
      <c r="B288" s="595">
        <v>40462</v>
      </c>
      <c r="C288" s="128">
        <v>134.786</v>
      </c>
      <c r="D288" s="128">
        <v>106.002</v>
      </c>
      <c r="E288" s="128">
        <v>184.18100000000001</v>
      </c>
      <c r="F288" s="128">
        <v>115.735</v>
      </c>
      <c r="G288" s="128">
        <v>152.41999999999999</v>
      </c>
      <c r="H288" s="128">
        <v>89.01</v>
      </c>
      <c r="I288" s="128">
        <v>85.054000000000002</v>
      </c>
      <c r="J288" s="128">
        <v>88.585999999999999</v>
      </c>
      <c r="K288" s="129"/>
    </row>
    <row r="289" spans="2:11" ht="15" customHeight="1">
      <c r="B289" s="595">
        <v>40463</v>
      </c>
      <c r="C289" s="128">
        <v>134.578</v>
      </c>
      <c r="D289" s="128">
        <v>104.95699999999999</v>
      </c>
      <c r="E289" s="128">
        <v>184.297</v>
      </c>
      <c r="F289" s="128">
        <v>117.503</v>
      </c>
      <c r="G289" s="128">
        <v>152.17599999999999</v>
      </c>
      <c r="H289" s="128">
        <v>88.215000000000003</v>
      </c>
      <c r="I289" s="128">
        <v>84.983000000000004</v>
      </c>
      <c r="J289" s="128">
        <v>88.260999999999996</v>
      </c>
      <c r="K289" s="129"/>
    </row>
    <row r="290" spans="2:11" ht="15" customHeight="1">
      <c r="B290" s="595">
        <v>40464</v>
      </c>
      <c r="C290" s="128">
        <v>127.754</v>
      </c>
      <c r="D290" s="128">
        <v>100.515</v>
      </c>
      <c r="E290" s="128">
        <v>176.2</v>
      </c>
      <c r="F290" s="128">
        <v>109.929</v>
      </c>
      <c r="G290" s="128">
        <v>144.989</v>
      </c>
      <c r="H290" s="128">
        <v>85.186999999999998</v>
      </c>
      <c r="I290" s="128">
        <v>81.007000000000005</v>
      </c>
      <c r="J290" s="128">
        <v>85.185000000000002</v>
      </c>
      <c r="K290" s="129"/>
    </row>
    <row r="291" spans="2:11" ht="15" customHeight="1">
      <c r="B291" s="595">
        <v>40465</v>
      </c>
      <c r="C291" s="128">
        <v>130.52799999999999</v>
      </c>
      <c r="D291" s="128">
        <v>106.19499999999999</v>
      </c>
      <c r="E291" s="128">
        <v>180.136</v>
      </c>
      <c r="F291" s="128">
        <v>113.718</v>
      </c>
      <c r="G291" s="128">
        <v>150.41200000000001</v>
      </c>
      <c r="H291" s="128">
        <v>88.988</v>
      </c>
      <c r="I291" s="128">
        <v>84.7</v>
      </c>
      <c r="J291" s="128">
        <v>89.725999999999999</v>
      </c>
      <c r="K291" s="129"/>
    </row>
    <row r="292" spans="2:11" ht="15" customHeight="1">
      <c r="B292" s="595">
        <v>40466</v>
      </c>
      <c r="C292" s="128">
        <v>132.39599999999999</v>
      </c>
      <c r="D292" s="128">
        <v>105.79900000000001</v>
      </c>
      <c r="E292" s="128">
        <v>181.095</v>
      </c>
      <c r="F292" s="128">
        <v>115.639</v>
      </c>
      <c r="G292" s="128">
        <v>150.59899999999999</v>
      </c>
      <c r="H292" s="128">
        <v>94.36</v>
      </c>
      <c r="I292" s="128">
        <v>88.373999999999995</v>
      </c>
      <c r="J292" s="128">
        <v>96.084000000000003</v>
      </c>
      <c r="K292" s="129"/>
    </row>
    <row r="293" spans="2:11" ht="15" customHeight="1">
      <c r="B293" s="595">
        <v>40467</v>
      </c>
      <c r="C293" s="128">
        <v>132.39599999999999</v>
      </c>
      <c r="D293" s="128">
        <v>105.79900000000001</v>
      </c>
      <c r="E293" s="128">
        <v>181.095</v>
      </c>
      <c r="F293" s="128">
        <v>115.639</v>
      </c>
      <c r="G293" s="128">
        <v>150.59899999999999</v>
      </c>
      <c r="H293" s="128">
        <v>94.36</v>
      </c>
      <c r="I293" s="128">
        <v>88.373999999999995</v>
      </c>
      <c r="J293" s="128">
        <v>96.084000000000003</v>
      </c>
      <c r="K293" s="129"/>
    </row>
    <row r="294" spans="2:11" ht="15" customHeight="1">
      <c r="B294" s="595">
        <v>40468</v>
      </c>
      <c r="C294" s="128">
        <v>132.39599999999999</v>
      </c>
      <c r="D294" s="128">
        <v>105.79900000000001</v>
      </c>
      <c r="E294" s="128">
        <v>181.095</v>
      </c>
      <c r="F294" s="128">
        <v>115.639</v>
      </c>
      <c r="G294" s="128">
        <v>150.59899999999999</v>
      </c>
      <c r="H294" s="128">
        <v>94.36</v>
      </c>
      <c r="I294" s="128">
        <v>88.373999999999995</v>
      </c>
      <c r="J294" s="128">
        <v>96.084000000000003</v>
      </c>
      <c r="K294" s="129"/>
    </row>
    <row r="295" spans="2:11" ht="15" customHeight="1">
      <c r="B295" s="595">
        <v>40469</v>
      </c>
      <c r="C295" s="128">
        <v>135.386</v>
      </c>
      <c r="D295" s="128">
        <v>110.03</v>
      </c>
      <c r="E295" s="128">
        <v>179.61600000000001</v>
      </c>
      <c r="F295" s="128">
        <v>117.736</v>
      </c>
      <c r="G295" s="128">
        <v>152.785</v>
      </c>
      <c r="H295" s="128">
        <v>98.456999999999994</v>
      </c>
      <c r="I295" s="128">
        <v>90.831000000000003</v>
      </c>
      <c r="J295" s="128">
        <v>99.966999999999999</v>
      </c>
      <c r="K295" s="129"/>
    </row>
    <row r="296" spans="2:11" ht="15" customHeight="1">
      <c r="B296" s="595">
        <v>40470</v>
      </c>
      <c r="C296" s="128">
        <v>133.24299999999999</v>
      </c>
      <c r="D296" s="128">
        <v>110.363</v>
      </c>
      <c r="E296" s="128">
        <v>178.196</v>
      </c>
      <c r="F296" s="128">
        <v>115.605</v>
      </c>
      <c r="G296" s="128">
        <v>151.36199999999999</v>
      </c>
      <c r="H296" s="128">
        <v>96.525000000000006</v>
      </c>
      <c r="I296" s="128">
        <v>90.024000000000001</v>
      </c>
      <c r="J296" s="128">
        <v>97.421000000000006</v>
      </c>
      <c r="K296" s="129"/>
    </row>
    <row r="297" spans="2:11" ht="15" customHeight="1">
      <c r="B297" s="595">
        <v>40471</v>
      </c>
      <c r="C297" s="128">
        <v>137.36500000000001</v>
      </c>
      <c r="D297" s="128">
        <v>111.98099999999999</v>
      </c>
      <c r="E297" s="128">
        <v>178.58099999999999</v>
      </c>
      <c r="F297" s="128">
        <v>121.40300000000001</v>
      </c>
      <c r="G297" s="128">
        <v>153.238</v>
      </c>
      <c r="H297" s="128">
        <v>97.442999999999998</v>
      </c>
      <c r="I297" s="128">
        <v>92.228999999999999</v>
      </c>
      <c r="J297" s="128">
        <v>98.930999999999997</v>
      </c>
      <c r="K297" s="129"/>
    </row>
    <row r="298" spans="2:11" ht="15" customHeight="1">
      <c r="B298" s="595">
        <v>40472</v>
      </c>
      <c r="C298" s="128">
        <v>135.61000000000001</v>
      </c>
      <c r="D298" s="128">
        <v>109.747</v>
      </c>
      <c r="E298" s="128">
        <v>176.34399999999999</v>
      </c>
      <c r="F298" s="128">
        <v>120.011</v>
      </c>
      <c r="G298" s="128">
        <v>151.321</v>
      </c>
      <c r="H298" s="128">
        <v>94.811999999999998</v>
      </c>
      <c r="I298" s="128">
        <v>90.328999999999994</v>
      </c>
      <c r="J298" s="128">
        <v>96.012</v>
      </c>
      <c r="K298" s="129"/>
    </row>
    <row r="299" spans="2:11" ht="15" customHeight="1">
      <c r="B299" s="595">
        <v>40473</v>
      </c>
      <c r="C299" s="128">
        <v>135.636</v>
      </c>
      <c r="D299" s="128">
        <v>110.449</v>
      </c>
      <c r="E299" s="128">
        <v>177.661</v>
      </c>
      <c r="F299" s="128">
        <v>119.28100000000001</v>
      </c>
      <c r="G299" s="128">
        <v>151.066</v>
      </c>
      <c r="H299" s="128">
        <v>95.519000000000005</v>
      </c>
      <c r="I299" s="128">
        <v>90.103999999999999</v>
      </c>
      <c r="J299" s="128">
        <v>97.369</v>
      </c>
      <c r="K299" s="129"/>
    </row>
    <row r="300" spans="2:11" ht="15" customHeight="1">
      <c r="B300" s="595">
        <v>40474</v>
      </c>
      <c r="C300" s="128">
        <v>135.636</v>
      </c>
      <c r="D300" s="128">
        <v>110.449</v>
      </c>
      <c r="E300" s="128">
        <v>177.661</v>
      </c>
      <c r="F300" s="128">
        <v>119.28100000000001</v>
      </c>
      <c r="G300" s="128">
        <v>151.066</v>
      </c>
      <c r="H300" s="128">
        <v>95.519000000000005</v>
      </c>
      <c r="I300" s="128">
        <v>90.103999999999999</v>
      </c>
      <c r="J300" s="128">
        <v>97.369</v>
      </c>
      <c r="K300" s="129"/>
    </row>
    <row r="301" spans="2:11" ht="15" customHeight="1">
      <c r="B301" s="595">
        <v>40475</v>
      </c>
      <c r="C301" s="128">
        <v>135.636</v>
      </c>
      <c r="D301" s="128">
        <v>110.449</v>
      </c>
      <c r="E301" s="128">
        <v>177.661</v>
      </c>
      <c r="F301" s="128">
        <v>119.28100000000001</v>
      </c>
      <c r="G301" s="128">
        <v>151.066</v>
      </c>
      <c r="H301" s="128">
        <v>95.519000000000005</v>
      </c>
      <c r="I301" s="128">
        <v>90.103999999999999</v>
      </c>
      <c r="J301" s="128">
        <v>97.369</v>
      </c>
      <c r="K301" s="129"/>
    </row>
    <row r="302" spans="2:11" ht="15" customHeight="1">
      <c r="B302" s="595">
        <v>40476</v>
      </c>
      <c r="C302" s="128">
        <v>131.572</v>
      </c>
      <c r="D302" s="128">
        <v>106.893</v>
      </c>
      <c r="E302" s="128">
        <v>173.52099999999999</v>
      </c>
      <c r="F302" s="128">
        <v>115.77800000000001</v>
      </c>
      <c r="G302" s="128">
        <v>145.64099999999999</v>
      </c>
      <c r="H302" s="128">
        <v>92.233999999999995</v>
      </c>
      <c r="I302" s="128">
        <v>86.855999999999995</v>
      </c>
      <c r="J302" s="128">
        <v>93.241</v>
      </c>
      <c r="K302" s="129"/>
    </row>
    <row r="303" spans="2:11" ht="15" customHeight="1">
      <c r="B303" s="595">
        <v>40477</v>
      </c>
      <c r="C303" s="128">
        <v>131.29900000000001</v>
      </c>
      <c r="D303" s="128">
        <v>107.3</v>
      </c>
      <c r="E303" s="128">
        <v>173.21799999999999</v>
      </c>
      <c r="F303" s="128">
        <v>115.71899999999999</v>
      </c>
      <c r="G303" s="128">
        <v>145.56299999999999</v>
      </c>
      <c r="H303" s="128">
        <v>91.911000000000001</v>
      </c>
      <c r="I303" s="128">
        <v>87.042000000000002</v>
      </c>
      <c r="J303" s="128">
        <v>92.875</v>
      </c>
      <c r="K303" s="129"/>
    </row>
    <row r="304" spans="2:11" ht="15" customHeight="1">
      <c r="B304" s="595">
        <v>40478</v>
      </c>
      <c r="C304" s="128">
        <v>134.79400000000001</v>
      </c>
      <c r="D304" s="128">
        <v>107.807</v>
      </c>
      <c r="E304" s="128">
        <v>169.654</v>
      </c>
      <c r="F304" s="128">
        <v>120.96899999999999</v>
      </c>
      <c r="G304" s="128">
        <v>149.10599999999999</v>
      </c>
      <c r="H304" s="128">
        <v>92.114000000000004</v>
      </c>
      <c r="I304" s="128">
        <v>87.281000000000006</v>
      </c>
      <c r="J304" s="128">
        <v>94.144999999999996</v>
      </c>
      <c r="K304" s="129"/>
    </row>
    <row r="305" spans="2:11" ht="15" customHeight="1">
      <c r="B305" s="595">
        <v>40479</v>
      </c>
      <c r="C305" s="128">
        <v>135.25</v>
      </c>
      <c r="D305" s="128">
        <v>108.03</v>
      </c>
      <c r="E305" s="128">
        <v>172.80699999999999</v>
      </c>
      <c r="F305" s="128">
        <v>120.345</v>
      </c>
      <c r="G305" s="128">
        <v>150.97800000000001</v>
      </c>
      <c r="H305" s="128">
        <v>92.522999999999996</v>
      </c>
      <c r="I305" s="128">
        <v>88.626000000000005</v>
      </c>
      <c r="J305" s="128">
        <v>94.096999999999994</v>
      </c>
      <c r="K305" s="129"/>
    </row>
    <row r="306" spans="2:11" ht="15" customHeight="1">
      <c r="B306" s="595">
        <v>40480</v>
      </c>
      <c r="C306" s="128">
        <v>135.17500000000001</v>
      </c>
      <c r="D306" s="128">
        <v>109.619</v>
      </c>
      <c r="E306" s="128">
        <v>166.67500000000001</v>
      </c>
      <c r="F306" s="128">
        <v>120.827</v>
      </c>
      <c r="G306" s="128">
        <v>154.02699999999999</v>
      </c>
      <c r="H306" s="128">
        <v>93.4</v>
      </c>
      <c r="I306" s="128">
        <v>90.298000000000002</v>
      </c>
      <c r="J306" s="128">
        <v>94.831999999999994</v>
      </c>
      <c r="K306" s="129"/>
    </row>
    <row r="307" spans="2:11" ht="15" customHeight="1">
      <c r="B307" s="595">
        <v>40481</v>
      </c>
      <c r="C307" s="128">
        <v>135.17500000000001</v>
      </c>
      <c r="D307" s="128">
        <v>109.619</v>
      </c>
      <c r="E307" s="128">
        <v>166.67500000000001</v>
      </c>
      <c r="F307" s="128">
        <v>120.827</v>
      </c>
      <c r="G307" s="128">
        <v>154.02699999999999</v>
      </c>
      <c r="H307" s="128">
        <v>93.4</v>
      </c>
      <c r="I307" s="128">
        <v>90.298000000000002</v>
      </c>
      <c r="J307" s="128">
        <v>94.831999999999994</v>
      </c>
      <c r="K307" s="129"/>
    </row>
    <row r="308" spans="2:11" ht="15" customHeight="1">
      <c r="B308" s="595">
        <v>40482</v>
      </c>
      <c r="C308" s="128">
        <v>135.17500000000001</v>
      </c>
      <c r="D308" s="128">
        <v>109.619</v>
      </c>
      <c r="E308" s="128">
        <v>166.67500000000001</v>
      </c>
      <c r="F308" s="128">
        <v>120.827</v>
      </c>
      <c r="G308" s="128">
        <v>154.02699999999999</v>
      </c>
      <c r="H308" s="128">
        <v>93.4</v>
      </c>
      <c r="I308" s="128">
        <v>90.298000000000002</v>
      </c>
      <c r="J308" s="128">
        <v>94.831999999999994</v>
      </c>
      <c r="K308" s="129"/>
    </row>
    <row r="309" spans="2:11" ht="15" customHeight="1">
      <c r="B309" s="595">
        <v>40483</v>
      </c>
      <c r="C309" s="128">
        <v>139.99799999999999</v>
      </c>
      <c r="D309" s="128">
        <v>115.336</v>
      </c>
      <c r="E309" s="128">
        <v>165.55500000000001</v>
      </c>
      <c r="F309" s="128">
        <v>125.283</v>
      </c>
      <c r="G309" s="128">
        <v>155.476</v>
      </c>
      <c r="H309" s="128">
        <v>93.95</v>
      </c>
      <c r="I309" s="128">
        <v>90.072999999999993</v>
      </c>
      <c r="J309" s="128">
        <v>95.114999999999995</v>
      </c>
      <c r="K309" s="129"/>
    </row>
    <row r="310" spans="2:11" ht="15" customHeight="1">
      <c r="B310" s="595">
        <v>40484</v>
      </c>
      <c r="C310" s="128">
        <v>139.28100000000001</v>
      </c>
      <c r="D310" s="128">
        <v>117.06</v>
      </c>
      <c r="E310" s="128">
        <v>167.124</v>
      </c>
      <c r="F310" s="128">
        <v>128.00800000000001</v>
      </c>
      <c r="G310" s="128">
        <v>160.11000000000001</v>
      </c>
      <c r="H310" s="128">
        <v>95.179000000000002</v>
      </c>
      <c r="I310" s="128">
        <v>92.210999999999999</v>
      </c>
      <c r="J310" s="128">
        <v>96.114000000000004</v>
      </c>
      <c r="K310" s="129"/>
    </row>
    <row r="311" spans="2:11" ht="15" customHeight="1">
      <c r="B311" s="595">
        <v>40485</v>
      </c>
      <c r="C311" s="128">
        <v>148.66999999999999</v>
      </c>
      <c r="D311" s="128">
        <v>123.82</v>
      </c>
      <c r="E311" s="128">
        <v>168.47300000000001</v>
      </c>
      <c r="F311" s="128">
        <v>134.26900000000001</v>
      </c>
      <c r="G311" s="128">
        <v>167.952</v>
      </c>
      <c r="H311" s="128">
        <v>99.308000000000007</v>
      </c>
      <c r="I311" s="128">
        <v>95.450999999999993</v>
      </c>
      <c r="J311" s="128">
        <v>99.594999999999999</v>
      </c>
      <c r="K311" s="129"/>
    </row>
    <row r="312" spans="2:11" ht="15" customHeight="1">
      <c r="B312" s="595">
        <v>40486</v>
      </c>
      <c r="C312" s="128">
        <v>143.738</v>
      </c>
      <c r="D312" s="128">
        <v>122.76300000000001</v>
      </c>
      <c r="E312" s="128">
        <v>169.42599999999999</v>
      </c>
      <c r="F312" s="128">
        <v>131.27099999999999</v>
      </c>
      <c r="G312" s="128">
        <v>165.976</v>
      </c>
      <c r="H312" s="128">
        <v>98.873000000000005</v>
      </c>
      <c r="I312" s="128">
        <v>93.951999999999998</v>
      </c>
      <c r="J312" s="128">
        <v>98.834000000000003</v>
      </c>
      <c r="K312" s="129"/>
    </row>
    <row r="313" spans="2:11" ht="15" customHeight="1">
      <c r="B313" s="595">
        <v>40487</v>
      </c>
      <c r="C313" s="128">
        <v>145.47</v>
      </c>
      <c r="D313" s="128">
        <v>124.535</v>
      </c>
      <c r="E313" s="128">
        <v>173.01599999999999</v>
      </c>
      <c r="F313" s="128">
        <v>134.38499999999999</v>
      </c>
      <c r="G313" s="128">
        <v>173.828</v>
      </c>
      <c r="H313" s="128">
        <v>100.396</v>
      </c>
      <c r="I313" s="128">
        <v>95.054000000000002</v>
      </c>
      <c r="J313" s="128">
        <v>100.036</v>
      </c>
      <c r="K313" s="129"/>
    </row>
    <row r="314" spans="2:11" ht="15" customHeight="1">
      <c r="B314" s="595">
        <v>40488</v>
      </c>
      <c r="C314" s="128">
        <v>145.47</v>
      </c>
      <c r="D314" s="128">
        <v>124.535</v>
      </c>
      <c r="E314" s="128">
        <v>173.01599999999999</v>
      </c>
      <c r="F314" s="128">
        <v>134.38499999999999</v>
      </c>
      <c r="G314" s="128">
        <v>173.828</v>
      </c>
      <c r="H314" s="128">
        <v>100.396</v>
      </c>
      <c r="I314" s="128">
        <v>95.054000000000002</v>
      </c>
      <c r="J314" s="128">
        <v>100.036</v>
      </c>
      <c r="K314" s="129"/>
    </row>
    <row r="315" spans="2:11" ht="15" customHeight="1">
      <c r="B315" s="595">
        <v>40489</v>
      </c>
      <c r="C315" s="128">
        <v>145.47</v>
      </c>
      <c r="D315" s="128">
        <v>124.535</v>
      </c>
      <c r="E315" s="128">
        <v>173.01599999999999</v>
      </c>
      <c r="F315" s="128">
        <v>134.38499999999999</v>
      </c>
      <c r="G315" s="128">
        <v>173.828</v>
      </c>
      <c r="H315" s="128">
        <v>100.396</v>
      </c>
      <c r="I315" s="128">
        <v>95.054000000000002</v>
      </c>
      <c r="J315" s="128">
        <v>100.036</v>
      </c>
      <c r="K315" s="129"/>
    </row>
    <row r="316" spans="2:11" ht="15" customHeight="1">
      <c r="B316" s="595">
        <v>40490</v>
      </c>
      <c r="C316" s="128">
        <v>147.595</v>
      </c>
      <c r="D316" s="128">
        <v>128.56399999999999</v>
      </c>
      <c r="E316" s="128">
        <v>179.42699999999999</v>
      </c>
      <c r="F316" s="128">
        <v>139.815</v>
      </c>
      <c r="G316" s="128">
        <v>186.59800000000001</v>
      </c>
      <c r="H316" s="128">
        <v>103.905</v>
      </c>
      <c r="I316" s="128">
        <v>98.745999999999995</v>
      </c>
      <c r="J316" s="128">
        <v>103.548</v>
      </c>
      <c r="K316" s="129"/>
    </row>
    <row r="317" spans="2:11" ht="15" customHeight="1">
      <c r="B317" s="595">
        <v>40491</v>
      </c>
      <c r="C317" s="128">
        <v>148.191</v>
      </c>
      <c r="D317" s="128">
        <v>131.566</v>
      </c>
      <c r="E317" s="128">
        <v>181.66200000000001</v>
      </c>
      <c r="F317" s="128">
        <v>137.38499999999999</v>
      </c>
      <c r="G317" s="128">
        <v>185.053</v>
      </c>
      <c r="H317" s="128">
        <v>105.11</v>
      </c>
      <c r="I317" s="128">
        <v>99.96</v>
      </c>
      <c r="J317" s="128">
        <v>105.268</v>
      </c>
      <c r="K317" s="129"/>
    </row>
    <row r="318" spans="2:11" ht="15" customHeight="1">
      <c r="B318" s="595">
        <v>40492</v>
      </c>
      <c r="C318" s="128">
        <v>149.76</v>
      </c>
      <c r="D318" s="128">
        <v>135.96600000000001</v>
      </c>
      <c r="E318" s="128">
        <v>182.654</v>
      </c>
      <c r="F318" s="128">
        <v>140.85</v>
      </c>
      <c r="G318" s="128">
        <v>192.30099999999999</v>
      </c>
      <c r="H318" s="128">
        <v>108.29900000000001</v>
      </c>
      <c r="I318" s="128">
        <v>101.437</v>
      </c>
      <c r="J318" s="128">
        <v>107.033</v>
      </c>
      <c r="K318" s="129"/>
    </row>
    <row r="319" spans="2:11" ht="15" customHeight="1">
      <c r="B319" s="595">
        <v>40493</v>
      </c>
      <c r="C319" s="128">
        <v>155.64699999999999</v>
      </c>
      <c r="D319" s="128">
        <v>144.18700000000001</v>
      </c>
      <c r="E319" s="128">
        <v>187.851</v>
      </c>
      <c r="F319" s="128">
        <v>144.22800000000001</v>
      </c>
      <c r="G319" s="128">
        <v>199.73099999999999</v>
      </c>
      <c r="H319" s="128">
        <v>114.999</v>
      </c>
      <c r="I319" s="128">
        <v>107.509</v>
      </c>
      <c r="J319" s="128">
        <v>111.258</v>
      </c>
      <c r="K319" s="129"/>
    </row>
    <row r="320" spans="2:11" ht="15" customHeight="1">
      <c r="B320" s="595">
        <v>40494</v>
      </c>
      <c r="C320" s="128">
        <v>149.19499999999999</v>
      </c>
      <c r="D320" s="128">
        <v>140.51300000000001</v>
      </c>
      <c r="E320" s="128">
        <v>185.53</v>
      </c>
      <c r="F320" s="128">
        <v>135.88800000000001</v>
      </c>
      <c r="G320" s="128">
        <v>193.97499999999999</v>
      </c>
      <c r="H320" s="128">
        <v>111.008</v>
      </c>
      <c r="I320" s="128">
        <v>103.946</v>
      </c>
      <c r="J320" s="128">
        <v>108.593</v>
      </c>
      <c r="K320" s="129"/>
    </row>
    <row r="321" spans="2:11" ht="15" customHeight="1">
      <c r="B321" s="595">
        <v>40495</v>
      </c>
      <c r="C321" s="128">
        <v>149.19499999999999</v>
      </c>
      <c r="D321" s="128">
        <v>140.51300000000001</v>
      </c>
      <c r="E321" s="128">
        <v>185.53</v>
      </c>
      <c r="F321" s="128">
        <v>135.88800000000001</v>
      </c>
      <c r="G321" s="128">
        <v>193.97499999999999</v>
      </c>
      <c r="H321" s="128">
        <v>111.008</v>
      </c>
      <c r="I321" s="128">
        <v>103.946</v>
      </c>
      <c r="J321" s="128">
        <v>108.593</v>
      </c>
      <c r="K321" s="129"/>
    </row>
    <row r="322" spans="2:11" ht="15" customHeight="1">
      <c r="B322" s="595">
        <v>40496</v>
      </c>
      <c r="C322" s="128">
        <v>149.19499999999999</v>
      </c>
      <c r="D322" s="128">
        <v>140.51300000000001</v>
      </c>
      <c r="E322" s="128">
        <v>185.53</v>
      </c>
      <c r="F322" s="128">
        <v>135.88800000000001</v>
      </c>
      <c r="G322" s="128">
        <v>193.97499999999999</v>
      </c>
      <c r="H322" s="128">
        <v>111.008</v>
      </c>
      <c r="I322" s="128">
        <v>103.946</v>
      </c>
      <c r="J322" s="128">
        <v>108.593</v>
      </c>
      <c r="K322" s="129"/>
    </row>
    <row r="323" spans="2:11" ht="15" customHeight="1">
      <c r="B323" s="595">
        <v>40497</v>
      </c>
      <c r="C323" s="128">
        <v>146.672</v>
      </c>
      <c r="D323" s="128">
        <v>137.61099999999999</v>
      </c>
      <c r="E323" s="128">
        <v>184.54</v>
      </c>
      <c r="F323" s="128">
        <v>130.44</v>
      </c>
      <c r="G323" s="128">
        <v>183.81200000000001</v>
      </c>
      <c r="H323" s="128">
        <v>107.91</v>
      </c>
      <c r="I323" s="128">
        <v>101.699</v>
      </c>
      <c r="J323" s="128">
        <v>106.092</v>
      </c>
      <c r="K323" s="129"/>
    </row>
    <row r="324" spans="2:11" ht="15" customHeight="1">
      <c r="B324" s="595">
        <v>40498</v>
      </c>
      <c r="C324" s="128">
        <v>146.49600000000001</v>
      </c>
      <c r="D324" s="128">
        <v>140.47800000000001</v>
      </c>
      <c r="E324" s="128">
        <v>184.959</v>
      </c>
      <c r="F324" s="128">
        <v>131.50899999999999</v>
      </c>
      <c r="G324" s="128">
        <v>183.14</v>
      </c>
      <c r="H324" s="128">
        <v>107.449</v>
      </c>
      <c r="I324" s="128">
        <v>102.735</v>
      </c>
      <c r="J324" s="128">
        <v>106.575</v>
      </c>
      <c r="K324" s="129"/>
    </row>
    <row r="325" spans="2:11" ht="15" customHeight="1">
      <c r="B325" s="595">
        <v>40499</v>
      </c>
      <c r="C325" s="128">
        <v>140.24100000000001</v>
      </c>
      <c r="D325" s="128">
        <v>137.95099999999999</v>
      </c>
      <c r="E325" s="128">
        <v>186.887</v>
      </c>
      <c r="F325" s="128">
        <v>127.05200000000001</v>
      </c>
      <c r="G325" s="128">
        <v>181.964</v>
      </c>
      <c r="H325" s="128">
        <v>106.30200000000001</v>
      </c>
      <c r="I325" s="128">
        <v>100.74299999999999</v>
      </c>
      <c r="J325" s="128">
        <v>101.04</v>
      </c>
      <c r="K325" s="129"/>
    </row>
    <row r="326" spans="2:11" ht="15" customHeight="1">
      <c r="B326" s="595">
        <v>40500</v>
      </c>
      <c r="C326" s="128">
        <v>133.94200000000001</v>
      </c>
      <c r="D326" s="128">
        <v>133.339</v>
      </c>
      <c r="E326" s="128">
        <v>185.42</v>
      </c>
      <c r="F326" s="128">
        <v>125.82899999999999</v>
      </c>
      <c r="G326" s="128">
        <v>180.40700000000001</v>
      </c>
      <c r="H326" s="128">
        <v>101.289</v>
      </c>
      <c r="I326" s="128">
        <v>96.840999999999994</v>
      </c>
      <c r="J326" s="128">
        <v>97.385999999999996</v>
      </c>
      <c r="K326" s="129"/>
    </row>
    <row r="327" spans="2:11" ht="15" customHeight="1">
      <c r="B327" s="595">
        <v>40501</v>
      </c>
      <c r="C327" s="128">
        <v>141.917</v>
      </c>
      <c r="D327" s="128">
        <v>138.124</v>
      </c>
      <c r="E327" s="128">
        <v>181.21700000000001</v>
      </c>
      <c r="F327" s="128">
        <v>133.23500000000001</v>
      </c>
      <c r="G327" s="128">
        <v>193.601</v>
      </c>
      <c r="H327" s="128">
        <v>105.047</v>
      </c>
      <c r="I327" s="128">
        <v>100.504</v>
      </c>
      <c r="J327" s="128">
        <v>99.156000000000006</v>
      </c>
      <c r="K327" s="129"/>
    </row>
    <row r="328" spans="2:11" ht="15" customHeight="1">
      <c r="B328" s="595">
        <v>40502</v>
      </c>
      <c r="C328" s="128">
        <v>141.917</v>
      </c>
      <c r="D328" s="128">
        <v>138.124</v>
      </c>
      <c r="E328" s="128">
        <v>181.21700000000001</v>
      </c>
      <c r="F328" s="128">
        <v>133.23500000000001</v>
      </c>
      <c r="G328" s="128">
        <v>193.601</v>
      </c>
      <c r="H328" s="128">
        <v>105.047</v>
      </c>
      <c r="I328" s="128">
        <v>100.504</v>
      </c>
      <c r="J328" s="128">
        <v>99.156000000000006</v>
      </c>
      <c r="K328" s="129"/>
    </row>
    <row r="329" spans="2:11" ht="15" customHeight="1">
      <c r="B329" s="595">
        <v>40503</v>
      </c>
      <c r="C329" s="128">
        <v>141.917</v>
      </c>
      <c r="D329" s="128">
        <v>138.124</v>
      </c>
      <c r="E329" s="128">
        <v>181.21700000000001</v>
      </c>
      <c r="F329" s="128">
        <v>133.23500000000001</v>
      </c>
      <c r="G329" s="128">
        <v>193.601</v>
      </c>
      <c r="H329" s="128">
        <v>105.047</v>
      </c>
      <c r="I329" s="128">
        <v>100.504</v>
      </c>
      <c r="J329" s="128">
        <v>99.156000000000006</v>
      </c>
      <c r="K329" s="129"/>
    </row>
    <row r="330" spans="2:11" ht="15" customHeight="1">
      <c r="B330" s="595">
        <v>40504</v>
      </c>
      <c r="C330" s="128">
        <v>146.73099999999999</v>
      </c>
      <c r="D330" s="128">
        <v>143.61699999999999</v>
      </c>
      <c r="E330" s="128">
        <v>182.09200000000001</v>
      </c>
      <c r="F330" s="128">
        <v>138.42500000000001</v>
      </c>
      <c r="G330" s="128">
        <v>205.06700000000001</v>
      </c>
      <c r="H330" s="128">
        <v>106.593</v>
      </c>
      <c r="I330" s="128">
        <v>102.628</v>
      </c>
      <c r="J330" s="128">
        <v>102.45399999999999</v>
      </c>
      <c r="K330" s="129"/>
    </row>
    <row r="331" spans="2:11" ht="15" customHeight="1">
      <c r="B331" s="595">
        <v>40505</v>
      </c>
      <c r="C331" s="128">
        <v>160.07900000000001</v>
      </c>
      <c r="D331" s="128">
        <v>154.83500000000001</v>
      </c>
      <c r="E331" s="128">
        <v>191.267</v>
      </c>
      <c r="F331" s="128">
        <v>148.316</v>
      </c>
      <c r="G331" s="128">
        <v>220.553</v>
      </c>
      <c r="H331" s="128">
        <v>113.65300000000001</v>
      </c>
      <c r="I331" s="128">
        <v>109.384</v>
      </c>
      <c r="J331" s="128">
        <v>109.246</v>
      </c>
      <c r="K331" s="129"/>
    </row>
    <row r="332" spans="2:11" ht="15" customHeight="1">
      <c r="B332" s="595">
        <v>40506</v>
      </c>
      <c r="C332" s="128">
        <v>160.06399999999999</v>
      </c>
      <c r="D332" s="128">
        <v>154.00200000000001</v>
      </c>
      <c r="E332" s="128">
        <v>185.511</v>
      </c>
      <c r="F332" s="128">
        <v>148.191</v>
      </c>
      <c r="G332" s="128">
        <v>226.13399999999999</v>
      </c>
      <c r="H332" s="128">
        <v>112.806</v>
      </c>
      <c r="I332" s="128">
        <v>106.831</v>
      </c>
      <c r="J332" s="128">
        <v>110.995</v>
      </c>
      <c r="K332" s="129"/>
    </row>
    <row r="333" spans="2:11" ht="15" customHeight="1">
      <c r="B333" s="595">
        <v>40507</v>
      </c>
      <c r="C333" s="128">
        <v>166.142</v>
      </c>
      <c r="D333" s="128">
        <v>158.946</v>
      </c>
      <c r="E333" s="128">
        <v>190.29400000000001</v>
      </c>
      <c r="F333" s="128">
        <v>152.571</v>
      </c>
      <c r="G333" s="128">
        <v>234.096</v>
      </c>
      <c r="H333" s="128">
        <v>115.401</v>
      </c>
      <c r="I333" s="128">
        <v>110.45</v>
      </c>
      <c r="J333" s="128">
        <v>111.117</v>
      </c>
      <c r="K333" s="129"/>
    </row>
    <row r="334" spans="2:11" ht="15" customHeight="1">
      <c r="B334" s="595">
        <v>40508</v>
      </c>
      <c r="C334" s="128">
        <v>176.69300000000001</v>
      </c>
      <c r="D334" s="128">
        <v>163.53800000000001</v>
      </c>
      <c r="E334" s="128">
        <v>191.78700000000001</v>
      </c>
      <c r="F334" s="128">
        <v>157.614</v>
      </c>
      <c r="G334" s="128">
        <v>252.06399999999999</v>
      </c>
      <c r="H334" s="128">
        <v>124.38200000000001</v>
      </c>
      <c r="I334" s="128">
        <v>112.80200000000001</v>
      </c>
      <c r="J334" s="128">
        <v>119.145</v>
      </c>
      <c r="K334" s="129"/>
    </row>
    <row r="335" spans="2:11" ht="15" customHeight="1">
      <c r="B335" s="595">
        <v>40509</v>
      </c>
      <c r="C335" s="128">
        <v>176.69300000000001</v>
      </c>
      <c r="D335" s="128">
        <v>163.53800000000001</v>
      </c>
      <c r="E335" s="128">
        <v>191.78700000000001</v>
      </c>
      <c r="F335" s="128">
        <v>157.614</v>
      </c>
      <c r="G335" s="128">
        <v>252.06399999999999</v>
      </c>
      <c r="H335" s="128">
        <v>124.38200000000001</v>
      </c>
      <c r="I335" s="128">
        <v>112.80200000000001</v>
      </c>
      <c r="J335" s="128">
        <v>119.145</v>
      </c>
      <c r="K335" s="129"/>
    </row>
    <row r="336" spans="2:11" ht="15" customHeight="1">
      <c r="B336" s="595">
        <v>40510</v>
      </c>
      <c r="C336" s="128">
        <v>176.69300000000001</v>
      </c>
      <c r="D336" s="128">
        <v>163.53800000000001</v>
      </c>
      <c r="E336" s="128">
        <v>191.78700000000001</v>
      </c>
      <c r="F336" s="128">
        <v>157.614</v>
      </c>
      <c r="G336" s="128">
        <v>252.06399999999999</v>
      </c>
      <c r="H336" s="128">
        <v>124.38200000000001</v>
      </c>
      <c r="I336" s="128">
        <v>112.80200000000001</v>
      </c>
      <c r="J336" s="128">
        <v>119.145</v>
      </c>
      <c r="K336" s="129"/>
    </row>
    <row r="337" spans="2:10" ht="15" customHeight="1">
      <c r="B337" s="595">
        <v>40511</v>
      </c>
      <c r="C337" s="128">
        <v>177.25899999999999</v>
      </c>
      <c r="D337" s="128">
        <v>168.25800000000001</v>
      </c>
      <c r="E337" s="128">
        <v>192.923</v>
      </c>
      <c r="F337" s="128">
        <v>162.95699999999999</v>
      </c>
      <c r="G337" s="128">
        <v>247.423</v>
      </c>
      <c r="H337" s="128">
        <v>125.77500000000001</v>
      </c>
      <c r="I337" s="128">
        <v>117.36799999999999</v>
      </c>
      <c r="J337" s="128">
        <v>114.741</v>
      </c>
    </row>
    <row r="338" spans="2:10" ht="15" customHeight="1">
      <c r="B338" s="595">
        <v>40512</v>
      </c>
      <c r="C338" s="128">
        <v>190.315</v>
      </c>
      <c r="D338" s="128">
        <v>174.792</v>
      </c>
      <c r="E338" s="128">
        <v>195.50800000000001</v>
      </c>
      <c r="F338" s="128">
        <v>171.62799999999999</v>
      </c>
      <c r="G338" s="128">
        <v>241.953</v>
      </c>
      <c r="H338" s="128">
        <v>130.21799999999999</v>
      </c>
      <c r="I338" s="128">
        <v>125.23</v>
      </c>
      <c r="J338" s="128">
        <v>115.355</v>
      </c>
    </row>
    <row r="339" spans="2:10" ht="15" customHeight="1">
      <c r="B339" s="595">
        <v>40513</v>
      </c>
      <c r="C339" s="128">
        <v>179.19</v>
      </c>
      <c r="D339" s="128">
        <v>157.637</v>
      </c>
      <c r="E339" s="128">
        <v>187.875</v>
      </c>
      <c r="F339" s="128">
        <v>156.92599999999999</v>
      </c>
      <c r="G339" s="128">
        <v>228.136</v>
      </c>
      <c r="H339" s="128">
        <v>125.84</v>
      </c>
      <c r="I339" s="128">
        <v>114.223</v>
      </c>
      <c r="J339" s="128">
        <v>109.254</v>
      </c>
    </row>
    <row r="340" spans="2:10" ht="15" customHeight="1">
      <c r="B340" s="595">
        <v>40514</v>
      </c>
      <c r="C340" s="128">
        <v>171.803</v>
      </c>
      <c r="D340" s="128">
        <v>149.07900000000001</v>
      </c>
      <c r="E340" s="128">
        <v>182.328</v>
      </c>
      <c r="F340" s="128">
        <v>145.929</v>
      </c>
      <c r="G340" s="128">
        <v>197.28899999999999</v>
      </c>
      <c r="H340" s="128">
        <v>118.417</v>
      </c>
      <c r="I340" s="128">
        <v>105.265</v>
      </c>
      <c r="J340" s="128">
        <v>101.958</v>
      </c>
    </row>
    <row r="341" spans="2:10" ht="15" customHeight="1">
      <c r="B341" s="595">
        <v>40515</v>
      </c>
      <c r="C341" s="128">
        <v>166.029</v>
      </c>
      <c r="D341" s="128">
        <v>141.232</v>
      </c>
      <c r="E341" s="128">
        <v>179.42500000000001</v>
      </c>
      <c r="F341" s="128">
        <v>142.619</v>
      </c>
      <c r="G341" s="128">
        <v>193.74799999999999</v>
      </c>
      <c r="H341" s="128">
        <v>114.003</v>
      </c>
      <c r="I341" s="128">
        <v>95.400999999999996</v>
      </c>
      <c r="J341" s="128">
        <v>98.861999999999995</v>
      </c>
    </row>
    <row r="342" spans="2:10" ht="15" customHeight="1">
      <c r="B342" s="595">
        <v>40516</v>
      </c>
      <c r="C342" s="128">
        <v>166.029</v>
      </c>
      <c r="D342" s="128">
        <v>141.232</v>
      </c>
      <c r="E342" s="128">
        <v>179.42500000000001</v>
      </c>
      <c r="F342" s="128">
        <v>142.619</v>
      </c>
      <c r="G342" s="128">
        <v>193.74799999999999</v>
      </c>
      <c r="H342" s="128">
        <v>114.003</v>
      </c>
      <c r="I342" s="128">
        <v>95.400999999999996</v>
      </c>
      <c r="J342" s="128">
        <v>98.861999999999995</v>
      </c>
    </row>
    <row r="343" spans="2:10" ht="15" customHeight="1">
      <c r="B343" s="595">
        <v>40517</v>
      </c>
      <c r="C343" s="128">
        <v>166.029</v>
      </c>
      <c r="D343" s="128">
        <v>141.232</v>
      </c>
      <c r="E343" s="128">
        <v>179.42500000000001</v>
      </c>
      <c r="F343" s="128">
        <v>142.619</v>
      </c>
      <c r="G343" s="128">
        <v>193.74799999999999</v>
      </c>
      <c r="H343" s="128">
        <v>114.003</v>
      </c>
      <c r="I343" s="128">
        <v>95.400999999999996</v>
      </c>
      <c r="J343" s="128">
        <v>98.861999999999995</v>
      </c>
    </row>
    <row r="344" spans="2:10" ht="15" customHeight="1">
      <c r="B344" s="595">
        <v>40518</v>
      </c>
      <c r="C344" s="128">
        <v>173.01599999999999</v>
      </c>
      <c r="D344" s="128">
        <v>145.297</v>
      </c>
      <c r="E344" s="128">
        <v>182.97200000000001</v>
      </c>
      <c r="F344" s="128">
        <v>147.39500000000001</v>
      </c>
      <c r="G344" s="128">
        <v>209.602</v>
      </c>
      <c r="H344" s="128">
        <v>119.235</v>
      </c>
      <c r="I344" s="128">
        <v>99.338999999999999</v>
      </c>
      <c r="J344" s="128">
        <v>101.789</v>
      </c>
    </row>
    <row r="345" spans="2:10" ht="15" customHeight="1">
      <c r="B345" s="595">
        <v>40519</v>
      </c>
      <c r="C345" s="128">
        <v>170.73099999999999</v>
      </c>
      <c r="D345" s="128">
        <v>143.51300000000001</v>
      </c>
      <c r="E345" s="128">
        <v>178.96700000000001</v>
      </c>
      <c r="F345" s="128">
        <v>143.447</v>
      </c>
      <c r="G345" s="128">
        <v>212.04900000000001</v>
      </c>
      <c r="H345" s="128">
        <v>116.855</v>
      </c>
      <c r="I345" s="128">
        <v>97.588999999999999</v>
      </c>
      <c r="J345" s="128">
        <v>98.498000000000005</v>
      </c>
    </row>
    <row r="346" spans="2:10" ht="15" customHeight="1">
      <c r="B346" s="595">
        <v>40520</v>
      </c>
      <c r="C346" s="128">
        <v>172.761</v>
      </c>
      <c r="D346" s="128">
        <v>144.012</v>
      </c>
      <c r="E346" s="128">
        <v>179.77500000000001</v>
      </c>
      <c r="F346" s="128">
        <v>143.16300000000001</v>
      </c>
      <c r="G346" s="128">
        <v>212.92</v>
      </c>
      <c r="H346" s="128">
        <v>117.209</v>
      </c>
      <c r="I346" s="128">
        <v>97.765000000000001</v>
      </c>
      <c r="J346" s="128">
        <v>98.956000000000003</v>
      </c>
    </row>
    <row r="347" spans="2:10" ht="15" customHeight="1">
      <c r="B347" s="595">
        <v>40521</v>
      </c>
      <c r="C347" s="128">
        <v>180.19</v>
      </c>
      <c r="D347" s="128">
        <v>144.73699999999999</v>
      </c>
      <c r="E347" s="128">
        <v>182.06800000000001</v>
      </c>
      <c r="F347" s="128">
        <v>143.28</v>
      </c>
      <c r="G347" s="128">
        <v>222.15100000000001</v>
      </c>
      <c r="H347" s="128">
        <v>121.715</v>
      </c>
      <c r="I347" s="128">
        <v>99.754000000000005</v>
      </c>
      <c r="J347" s="128">
        <v>99.459000000000003</v>
      </c>
    </row>
    <row r="348" spans="2:10" ht="15" customHeight="1">
      <c r="B348" s="595">
        <v>40522</v>
      </c>
      <c r="C348" s="128">
        <v>181.72300000000001</v>
      </c>
      <c r="D348" s="128">
        <v>147.98099999999999</v>
      </c>
      <c r="E348" s="128">
        <v>185.88499999999999</v>
      </c>
      <c r="F348" s="128">
        <v>149.03299999999999</v>
      </c>
      <c r="G348" s="128">
        <v>234.79400000000001</v>
      </c>
      <c r="H348" s="128">
        <v>123.795</v>
      </c>
      <c r="I348" s="128">
        <v>100.343</v>
      </c>
      <c r="J348" s="128">
        <v>101.70399999999999</v>
      </c>
    </row>
    <row r="349" spans="2:10" ht="15" customHeight="1">
      <c r="B349" s="595">
        <v>40523</v>
      </c>
      <c r="C349" s="128">
        <v>181.72300000000001</v>
      </c>
      <c r="D349" s="128">
        <v>147.98099999999999</v>
      </c>
      <c r="E349" s="128">
        <v>185.88499999999999</v>
      </c>
      <c r="F349" s="128">
        <v>149.03299999999999</v>
      </c>
      <c r="G349" s="128">
        <v>234.79400000000001</v>
      </c>
      <c r="H349" s="128">
        <v>123.795</v>
      </c>
      <c r="I349" s="128">
        <v>100.343</v>
      </c>
      <c r="J349" s="128">
        <v>101.70399999999999</v>
      </c>
    </row>
    <row r="350" spans="2:10" ht="15" customHeight="1">
      <c r="B350" s="595">
        <v>40524</v>
      </c>
      <c r="C350" s="128">
        <v>181.72300000000001</v>
      </c>
      <c r="D350" s="128">
        <v>147.98099999999999</v>
      </c>
      <c r="E350" s="128">
        <v>185.88499999999999</v>
      </c>
      <c r="F350" s="128">
        <v>149.03299999999999</v>
      </c>
      <c r="G350" s="128">
        <v>234.79400000000001</v>
      </c>
      <c r="H350" s="128">
        <v>123.795</v>
      </c>
      <c r="I350" s="128">
        <v>100.343</v>
      </c>
      <c r="J350" s="128">
        <v>101.70399999999999</v>
      </c>
    </row>
    <row r="351" spans="2:10" ht="15" customHeight="1">
      <c r="B351" s="595">
        <v>40525</v>
      </c>
      <c r="C351" s="128">
        <v>184.791</v>
      </c>
      <c r="D351" s="128">
        <v>150.071</v>
      </c>
      <c r="E351" s="128">
        <v>189.608</v>
      </c>
      <c r="F351" s="128">
        <v>150.405</v>
      </c>
      <c r="G351" s="128">
        <v>233.11799999999999</v>
      </c>
      <c r="H351" s="128">
        <v>125.592</v>
      </c>
      <c r="I351" s="128">
        <v>102.292</v>
      </c>
      <c r="J351" s="128">
        <v>102.65</v>
      </c>
    </row>
    <row r="352" spans="2:10" ht="15" customHeight="1">
      <c r="B352" s="595">
        <v>40526</v>
      </c>
      <c r="C352" s="128">
        <v>183.715</v>
      </c>
      <c r="D352" s="128">
        <v>143.34200000000001</v>
      </c>
      <c r="E352" s="128">
        <v>187.261</v>
      </c>
      <c r="F352" s="128">
        <v>146.453</v>
      </c>
      <c r="G352" s="128">
        <v>228.45400000000001</v>
      </c>
      <c r="H352" s="128">
        <v>127.864</v>
      </c>
      <c r="I352" s="128">
        <v>100.627</v>
      </c>
      <c r="J352" s="128">
        <v>97.878</v>
      </c>
    </row>
    <row r="353" spans="2:10" ht="15" customHeight="1">
      <c r="B353" s="595">
        <v>40527</v>
      </c>
      <c r="C353" s="128">
        <v>175.899</v>
      </c>
      <c r="D353" s="128">
        <v>138.90899999999999</v>
      </c>
      <c r="E353" s="128">
        <v>185.858</v>
      </c>
      <c r="F353" s="128">
        <v>138.61600000000001</v>
      </c>
      <c r="G353" s="128">
        <v>224.358</v>
      </c>
      <c r="H353" s="128">
        <v>122.985</v>
      </c>
      <c r="I353" s="128">
        <v>99.343000000000004</v>
      </c>
      <c r="J353" s="128">
        <v>94.912999999999997</v>
      </c>
    </row>
    <row r="354" spans="2:10" ht="15" customHeight="1">
      <c r="B354" s="595">
        <v>40528</v>
      </c>
      <c r="C354" s="128">
        <v>176.834</v>
      </c>
      <c r="D354" s="128">
        <v>141.011</v>
      </c>
      <c r="E354" s="128">
        <v>186.31899999999999</v>
      </c>
      <c r="F354" s="128">
        <v>140.232</v>
      </c>
      <c r="G354" s="128">
        <v>227.8</v>
      </c>
      <c r="H354" s="128">
        <v>127.303</v>
      </c>
      <c r="I354" s="128">
        <v>100.271</v>
      </c>
      <c r="J354" s="128">
        <v>96.778000000000006</v>
      </c>
    </row>
    <row r="355" spans="2:10" ht="15" customHeight="1">
      <c r="B355" s="595">
        <v>40529</v>
      </c>
      <c r="C355" s="128">
        <v>181.649</v>
      </c>
      <c r="D355" s="128">
        <v>145.47999999999999</v>
      </c>
      <c r="E355" s="128">
        <v>185.113</v>
      </c>
      <c r="F355" s="128">
        <v>146.77199999999999</v>
      </c>
      <c r="G355" s="128">
        <v>239.625</v>
      </c>
      <c r="H355" s="128">
        <v>130.41499999999999</v>
      </c>
      <c r="I355" s="128">
        <v>102.61499999999999</v>
      </c>
      <c r="J355" s="128">
        <v>99.866</v>
      </c>
    </row>
    <row r="356" spans="2:10" ht="15" customHeight="1">
      <c r="B356" s="595">
        <v>40530</v>
      </c>
      <c r="C356" s="128">
        <v>181.649</v>
      </c>
      <c r="D356" s="128">
        <v>145.47999999999999</v>
      </c>
      <c r="E356" s="128">
        <v>185.113</v>
      </c>
      <c r="F356" s="128">
        <v>146.77199999999999</v>
      </c>
      <c r="G356" s="128">
        <v>239.625</v>
      </c>
      <c r="H356" s="128">
        <v>130.41499999999999</v>
      </c>
      <c r="I356" s="128">
        <v>102.61499999999999</v>
      </c>
      <c r="J356" s="128">
        <v>99.866</v>
      </c>
    </row>
    <row r="357" spans="2:10" ht="15" customHeight="1">
      <c r="B357" s="595">
        <v>40531</v>
      </c>
      <c r="C357" s="128">
        <v>181.649</v>
      </c>
      <c r="D357" s="128">
        <v>145.47999999999999</v>
      </c>
      <c r="E357" s="128">
        <v>185.113</v>
      </c>
      <c r="F357" s="128">
        <v>146.77199999999999</v>
      </c>
      <c r="G357" s="128">
        <v>239.625</v>
      </c>
      <c r="H357" s="128">
        <v>130.41499999999999</v>
      </c>
      <c r="I357" s="128">
        <v>102.61499999999999</v>
      </c>
      <c r="J357" s="128">
        <v>99.866</v>
      </c>
    </row>
    <row r="358" spans="2:10" ht="15" customHeight="1">
      <c r="B358" s="595">
        <v>40532</v>
      </c>
      <c r="C358" s="128">
        <v>190.22300000000001</v>
      </c>
      <c r="D358" s="128">
        <v>152.12200000000001</v>
      </c>
      <c r="E358" s="128">
        <v>186.86099999999999</v>
      </c>
      <c r="F358" s="128">
        <v>150.501</v>
      </c>
      <c r="G358" s="128">
        <v>246.02</v>
      </c>
      <c r="H358" s="128">
        <v>137.863</v>
      </c>
      <c r="I358" s="128">
        <v>107.559</v>
      </c>
      <c r="J358" s="128">
        <v>101.486</v>
      </c>
    </row>
    <row r="359" spans="2:10" ht="15" customHeight="1">
      <c r="B359" s="595">
        <v>40533</v>
      </c>
      <c r="C359" s="128">
        <v>190.93799999999999</v>
      </c>
      <c r="D359" s="128">
        <v>153.209</v>
      </c>
      <c r="E359" s="128">
        <v>186.20500000000001</v>
      </c>
      <c r="F359" s="128">
        <v>154.20599999999999</v>
      </c>
      <c r="G359" s="128">
        <v>246.55600000000001</v>
      </c>
      <c r="H359" s="128">
        <v>140.75800000000001</v>
      </c>
      <c r="I359" s="128">
        <v>108.864</v>
      </c>
      <c r="J359" s="128">
        <v>102.592</v>
      </c>
    </row>
    <row r="360" spans="2:10" ht="15" customHeight="1">
      <c r="B360" s="595">
        <v>40534</v>
      </c>
      <c r="C360" s="128">
        <v>190.976</v>
      </c>
      <c r="D360" s="128">
        <v>153.053</v>
      </c>
      <c r="E360" s="128">
        <v>187.19499999999999</v>
      </c>
      <c r="F360" s="128">
        <v>153.26300000000001</v>
      </c>
      <c r="G360" s="128">
        <v>247.05699999999999</v>
      </c>
      <c r="H360" s="128">
        <v>140.155</v>
      </c>
      <c r="I360" s="128">
        <v>108.53700000000001</v>
      </c>
      <c r="J360" s="128">
        <v>102.495</v>
      </c>
    </row>
    <row r="361" spans="2:10" ht="15" customHeight="1">
      <c r="B361" s="595">
        <v>40535</v>
      </c>
      <c r="C361" s="128">
        <v>190.52699999999999</v>
      </c>
      <c r="D361" s="128">
        <v>154.435</v>
      </c>
      <c r="E361" s="128">
        <v>186.51900000000001</v>
      </c>
      <c r="F361" s="128">
        <v>152.94999999999999</v>
      </c>
      <c r="G361" s="128">
        <v>244.32599999999999</v>
      </c>
      <c r="H361" s="128">
        <v>141.49</v>
      </c>
      <c r="I361" s="128">
        <v>110.23</v>
      </c>
      <c r="J361" s="128">
        <v>103.441</v>
      </c>
    </row>
    <row r="362" spans="2:10" ht="15" customHeight="1">
      <c r="B362" s="595">
        <v>40536</v>
      </c>
      <c r="C362" s="128">
        <v>190.578</v>
      </c>
      <c r="D362" s="128">
        <v>154.38300000000001</v>
      </c>
      <c r="E362" s="128">
        <v>186.846</v>
      </c>
      <c r="F362" s="128">
        <v>152.947</v>
      </c>
      <c r="G362" s="128">
        <v>244.33600000000001</v>
      </c>
      <c r="H362" s="128">
        <v>140.82</v>
      </c>
      <c r="I362" s="128">
        <v>110.23099999999999</v>
      </c>
      <c r="J362" s="128">
        <v>103.88500000000001</v>
      </c>
    </row>
    <row r="363" spans="2:10" ht="15" customHeight="1">
      <c r="B363" s="595">
        <v>40537</v>
      </c>
      <c r="C363" s="128">
        <v>190.578</v>
      </c>
      <c r="D363" s="128">
        <v>154.38300000000001</v>
      </c>
      <c r="E363" s="128">
        <v>186.846</v>
      </c>
      <c r="F363" s="128">
        <v>152.947</v>
      </c>
      <c r="G363" s="128">
        <v>244.33600000000001</v>
      </c>
      <c r="H363" s="128">
        <v>140.82</v>
      </c>
      <c r="I363" s="128">
        <v>110.23099999999999</v>
      </c>
      <c r="J363" s="128">
        <v>103.88500000000001</v>
      </c>
    </row>
    <row r="364" spans="2:10" ht="15" customHeight="1">
      <c r="B364" s="595">
        <v>40538</v>
      </c>
      <c r="C364" s="128">
        <v>190.578</v>
      </c>
      <c r="D364" s="128">
        <v>154.38300000000001</v>
      </c>
      <c r="E364" s="128">
        <v>186.846</v>
      </c>
      <c r="F364" s="128">
        <v>152.947</v>
      </c>
      <c r="G364" s="128">
        <v>244.33600000000001</v>
      </c>
      <c r="H364" s="128">
        <v>140.82</v>
      </c>
      <c r="I364" s="128">
        <v>110.23099999999999</v>
      </c>
      <c r="J364" s="128">
        <v>103.88500000000001</v>
      </c>
    </row>
    <row r="365" spans="2:10" ht="15" customHeight="1">
      <c r="B365" s="595">
        <v>40539</v>
      </c>
      <c r="C365" s="128">
        <v>190.614</v>
      </c>
      <c r="D365" s="128">
        <v>153.417</v>
      </c>
      <c r="E365" s="128">
        <v>186.89699999999999</v>
      </c>
      <c r="F365" s="128">
        <v>152.88499999999999</v>
      </c>
      <c r="G365" s="128">
        <v>246.03200000000001</v>
      </c>
      <c r="H365" s="128">
        <v>140.69399999999999</v>
      </c>
      <c r="I365" s="128">
        <v>107.828</v>
      </c>
      <c r="J365" s="128">
        <v>103.26600000000001</v>
      </c>
    </row>
    <row r="366" spans="2:10" ht="15" customHeight="1">
      <c r="B366" s="595">
        <v>40540</v>
      </c>
      <c r="C366" s="128">
        <v>190.55600000000001</v>
      </c>
      <c r="D366" s="128">
        <v>153.369</v>
      </c>
      <c r="E366" s="128">
        <v>186.84</v>
      </c>
      <c r="F366" s="128">
        <v>152.83699999999999</v>
      </c>
      <c r="G366" s="128">
        <v>245.76</v>
      </c>
      <c r="H366" s="128">
        <v>140.649</v>
      </c>
      <c r="I366" s="128">
        <v>107.727</v>
      </c>
      <c r="J366" s="128">
        <v>103.23099999999999</v>
      </c>
    </row>
    <row r="367" spans="2:10" ht="15" customHeight="1">
      <c r="B367" s="595">
        <v>40541</v>
      </c>
      <c r="C367" s="128">
        <v>192.17599999999999</v>
      </c>
      <c r="D367" s="128">
        <v>153.46799999999999</v>
      </c>
      <c r="E367" s="128">
        <v>187.54400000000001</v>
      </c>
      <c r="F367" s="128">
        <v>154.25200000000001</v>
      </c>
      <c r="G367" s="128">
        <v>247.566</v>
      </c>
      <c r="H367" s="128">
        <v>143.58000000000001</v>
      </c>
      <c r="I367" s="128">
        <v>107.88800000000001</v>
      </c>
      <c r="J367" s="128">
        <v>103.61</v>
      </c>
    </row>
    <row r="368" spans="2:10" ht="15" customHeight="1">
      <c r="B368" s="595">
        <v>40542</v>
      </c>
      <c r="C368" s="128">
        <v>194.16</v>
      </c>
      <c r="D368" s="128">
        <v>157.30699999999999</v>
      </c>
      <c r="E368" s="128">
        <v>187.33199999999999</v>
      </c>
      <c r="F368" s="128">
        <v>153.494</v>
      </c>
      <c r="G368" s="128">
        <v>248.08199999999999</v>
      </c>
      <c r="H368" s="128">
        <v>145.04599999999999</v>
      </c>
      <c r="I368" s="128">
        <v>112.01300000000001</v>
      </c>
      <c r="J368" s="128">
        <v>105.00700000000001</v>
      </c>
    </row>
    <row r="369" spans="2:10" ht="15" customHeight="1">
      <c r="B369" s="595">
        <v>40543</v>
      </c>
      <c r="C369" s="128">
        <v>195.93799999999999</v>
      </c>
      <c r="D369" s="128">
        <v>158.529</v>
      </c>
      <c r="E369" s="128">
        <v>187.36600000000001</v>
      </c>
      <c r="F369" s="128">
        <v>153.96100000000001</v>
      </c>
      <c r="G369" s="128">
        <v>248.12299999999999</v>
      </c>
      <c r="H369" s="128">
        <v>144.66</v>
      </c>
      <c r="I369" s="128">
        <v>113.432</v>
      </c>
      <c r="J369" s="128">
        <v>104.892</v>
      </c>
    </row>
    <row r="370" spans="2:10" ht="15" customHeight="1">
      <c r="B370" s="595">
        <v>40544</v>
      </c>
      <c r="C370" s="128">
        <v>195.93799999999999</v>
      </c>
      <c r="D370" s="128">
        <v>158.529</v>
      </c>
      <c r="E370" s="128">
        <v>187.36600000000001</v>
      </c>
      <c r="F370" s="128">
        <v>153.96100000000001</v>
      </c>
      <c r="G370" s="128">
        <v>248.12299999999999</v>
      </c>
      <c r="H370" s="128">
        <v>144.66</v>
      </c>
      <c r="I370" s="128">
        <v>113.432</v>
      </c>
      <c r="J370" s="128">
        <v>104.892</v>
      </c>
    </row>
    <row r="371" spans="2:10" ht="15" customHeight="1">
      <c r="B371" s="595">
        <v>40545</v>
      </c>
      <c r="C371" s="128">
        <v>195.93799999999999</v>
      </c>
      <c r="D371" s="128">
        <v>158.529</v>
      </c>
      <c r="E371" s="128">
        <v>187.36600000000001</v>
      </c>
      <c r="F371" s="128">
        <v>153.96100000000001</v>
      </c>
      <c r="G371" s="128">
        <v>248.12299999999999</v>
      </c>
      <c r="H371" s="128">
        <v>144.66</v>
      </c>
      <c r="I371" s="128">
        <v>113.432</v>
      </c>
      <c r="J371" s="128">
        <v>104.892</v>
      </c>
    </row>
    <row r="372" spans="2:10" ht="15" customHeight="1">
      <c r="B372" s="595">
        <v>40546</v>
      </c>
      <c r="C372" s="128">
        <v>193.167</v>
      </c>
      <c r="D372" s="128">
        <v>157.22999999999999</v>
      </c>
      <c r="E372" s="128">
        <v>186.636</v>
      </c>
      <c r="F372" s="128">
        <v>153.34800000000001</v>
      </c>
      <c r="G372" s="128">
        <v>247.18299999999999</v>
      </c>
      <c r="H372" s="128">
        <v>143.91999999999999</v>
      </c>
      <c r="I372" s="128">
        <v>111.73099999999999</v>
      </c>
      <c r="J372" s="128">
        <v>104.502</v>
      </c>
    </row>
    <row r="373" spans="2:10" ht="15" customHeight="1">
      <c r="B373" s="595">
        <v>40547</v>
      </c>
      <c r="C373" s="128">
        <v>187.54400000000001</v>
      </c>
      <c r="D373" s="128">
        <v>153.77699999999999</v>
      </c>
      <c r="E373" s="128">
        <v>185.404</v>
      </c>
      <c r="F373" s="128">
        <v>148.857</v>
      </c>
      <c r="G373" s="128">
        <v>240.26300000000001</v>
      </c>
      <c r="H373" s="128">
        <v>142.05000000000001</v>
      </c>
      <c r="I373" s="128">
        <v>108.489</v>
      </c>
      <c r="J373" s="128">
        <v>97.049000000000007</v>
      </c>
    </row>
    <row r="374" spans="2:10" ht="15" customHeight="1">
      <c r="B374" s="595">
        <v>40548</v>
      </c>
      <c r="C374" s="128">
        <v>190.33</v>
      </c>
      <c r="D374" s="128">
        <v>158.535</v>
      </c>
      <c r="E374" s="128">
        <v>185.14</v>
      </c>
      <c r="F374" s="128">
        <v>154.434</v>
      </c>
      <c r="G374" s="128">
        <v>254.94300000000001</v>
      </c>
      <c r="H374" s="128">
        <v>152.55000000000001</v>
      </c>
      <c r="I374" s="128">
        <v>115.89400000000001</v>
      </c>
      <c r="J374" s="128">
        <v>100.408</v>
      </c>
    </row>
    <row r="375" spans="2:10" ht="15" customHeight="1">
      <c r="B375" s="595">
        <v>40549</v>
      </c>
      <c r="C375" s="128">
        <v>211.12200000000001</v>
      </c>
      <c r="D375" s="128">
        <v>173.10599999999999</v>
      </c>
      <c r="E375" s="127">
        <v>190.9</v>
      </c>
      <c r="F375" s="127">
        <v>186.87200000000001</v>
      </c>
      <c r="G375" s="127">
        <v>274.72800000000001</v>
      </c>
      <c r="H375" s="127">
        <v>178.46899999999999</v>
      </c>
      <c r="I375" s="127">
        <v>126.986</v>
      </c>
      <c r="J375" s="127">
        <v>111.077</v>
      </c>
    </row>
    <row r="376" spans="2:10" ht="15" customHeight="1">
      <c r="B376" s="595">
        <v>40550</v>
      </c>
      <c r="C376" s="128">
        <v>222.56100000000001</v>
      </c>
      <c r="D376" s="128">
        <v>181.166</v>
      </c>
      <c r="E376" s="127">
        <v>202.62100000000001</v>
      </c>
      <c r="F376" s="127">
        <v>192.125</v>
      </c>
      <c r="G376" s="127">
        <v>283.99700000000001</v>
      </c>
      <c r="H376" s="127">
        <v>228.227</v>
      </c>
      <c r="I376" s="127">
        <v>134.34200000000001</v>
      </c>
      <c r="J376" s="127">
        <v>121.161</v>
      </c>
    </row>
    <row r="377" spans="2:10" ht="15" customHeight="1">
      <c r="B377" s="595">
        <v>40551</v>
      </c>
      <c r="C377" s="128">
        <v>222.56100000000001</v>
      </c>
      <c r="D377" s="128">
        <v>181.166</v>
      </c>
      <c r="E377" s="127">
        <v>202.62100000000001</v>
      </c>
      <c r="F377" s="127">
        <v>192.125</v>
      </c>
      <c r="G377" s="127">
        <v>283.99700000000001</v>
      </c>
      <c r="H377" s="127">
        <v>228.227</v>
      </c>
      <c r="I377" s="127">
        <v>134.34200000000001</v>
      </c>
      <c r="J377" s="127">
        <v>121.161</v>
      </c>
    </row>
    <row r="378" spans="2:10" ht="15" customHeight="1">
      <c r="B378" s="595">
        <v>40552</v>
      </c>
      <c r="C378" s="128">
        <v>222.56100000000001</v>
      </c>
      <c r="D378" s="128">
        <v>181.166</v>
      </c>
      <c r="E378" s="127">
        <v>202.62100000000001</v>
      </c>
      <c r="F378" s="127">
        <v>192.125</v>
      </c>
      <c r="G378" s="127">
        <v>283.99700000000001</v>
      </c>
      <c r="H378" s="127">
        <v>228.227</v>
      </c>
      <c r="I378" s="127">
        <v>134.34200000000001</v>
      </c>
      <c r="J378" s="127">
        <v>121.161</v>
      </c>
    </row>
    <row r="379" spans="2:10" ht="15" customHeight="1">
      <c r="B379" s="595">
        <v>40553</v>
      </c>
      <c r="C379" s="128">
        <v>233.15199999999999</v>
      </c>
      <c r="D379" s="128">
        <v>188.10499999999999</v>
      </c>
      <c r="E379" s="127">
        <v>206.67500000000001</v>
      </c>
      <c r="F379" s="127">
        <v>202.423</v>
      </c>
      <c r="G379" s="127">
        <v>292.15899999999999</v>
      </c>
      <c r="H379" s="127">
        <v>262.12799999999999</v>
      </c>
      <c r="I379" s="127">
        <v>137.22999999999999</v>
      </c>
      <c r="J379" s="127">
        <v>131.821</v>
      </c>
    </row>
    <row r="380" spans="2:10" ht="15" customHeight="1">
      <c r="B380" s="595">
        <v>40554</v>
      </c>
      <c r="C380" s="128">
        <v>229.23</v>
      </c>
      <c r="D380" s="128">
        <v>177.53899999999999</v>
      </c>
      <c r="E380" s="127">
        <v>204.49700000000001</v>
      </c>
      <c r="F380" s="127">
        <v>195.56100000000001</v>
      </c>
      <c r="G380" s="127">
        <v>279.54700000000003</v>
      </c>
      <c r="H380" s="127">
        <v>241.947</v>
      </c>
      <c r="I380" s="127">
        <v>130.72800000000001</v>
      </c>
      <c r="J380" s="127">
        <v>122.093</v>
      </c>
    </row>
    <row r="381" spans="2:10" ht="15" customHeight="1">
      <c r="B381" s="595">
        <v>40555</v>
      </c>
      <c r="C381" s="128">
        <v>213.619</v>
      </c>
      <c r="D381" s="128">
        <v>166.86</v>
      </c>
      <c r="E381" s="127">
        <v>198.45599999999999</v>
      </c>
      <c r="F381" s="127">
        <v>188.06100000000001</v>
      </c>
      <c r="G381" s="127">
        <v>262.45499999999998</v>
      </c>
      <c r="H381" s="127">
        <v>215.179</v>
      </c>
      <c r="I381" s="127">
        <v>124.02500000000001</v>
      </c>
      <c r="J381" s="127">
        <v>113.214</v>
      </c>
    </row>
    <row r="382" spans="2:10" ht="15" customHeight="1">
      <c r="B382" s="595">
        <v>40556</v>
      </c>
      <c r="C382" s="128">
        <v>199.75899999999999</v>
      </c>
      <c r="D382" s="128">
        <v>160.14599999999999</v>
      </c>
      <c r="E382" s="127">
        <v>195.63</v>
      </c>
      <c r="F382" s="127">
        <v>182.285</v>
      </c>
      <c r="G382" s="127">
        <v>257.91500000000002</v>
      </c>
      <c r="H382" s="127">
        <v>180.636</v>
      </c>
      <c r="I382" s="127">
        <v>119.45</v>
      </c>
      <c r="J382" s="127">
        <v>106.774</v>
      </c>
    </row>
    <row r="383" spans="2:10" ht="15" customHeight="1">
      <c r="B383" s="595">
        <v>40557</v>
      </c>
      <c r="C383" s="128">
        <v>211.477</v>
      </c>
      <c r="D383" s="128">
        <v>165.535</v>
      </c>
      <c r="E383" s="127">
        <v>195.99600000000001</v>
      </c>
      <c r="F383" s="127">
        <v>194.26599999999999</v>
      </c>
      <c r="G383" s="127">
        <v>279.90699999999998</v>
      </c>
      <c r="H383" s="127">
        <v>192.06100000000001</v>
      </c>
      <c r="I383" s="127">
        <v>123.18300000000001</v>
      </c>
      <c r="J383" s="127">
        <v>108.137</v>
      </c>
    </row>
    <row r="384" spans="2:10" ht="15" customHeight="1">
      <c r="B384" s="595">
        <v>40558</v>
      </c>
      <c r="C384" s="128">
        <v>211.477</v>
      </c>
      <c r="D384" s="128">
        <v>165.535</v>
      </c>
      <c r="E384" s="127">
        <v>195.99600000000001</v>
      </c>
      <c r="F384" s="127">
        <v>194.26599999999999</v>
      </c>
      <c r="G384" s="127">
        <v>279.90699999999998</v>
      </c>
      <c r="H384" s="127">
        <v>192.06100000000001</v>
      </c>
      <c r="I384" s="127">
        <v>123.18300000000001</v>
      </c>
      <c r="J384" s="127">
        <v>108.137</v>
      </c>
    </row>
    <row r="385" spans="2:10" ht="15" customHeight="1">
      <c r="B385" s="595">
        <v>40559</v>
      </c>
      <c r="C385" s="128">
        <v>211.477</v>
      </c>
      <c r="D385" s="128">
        <v>165.535</v>
      </c>
      <c r="E385" s="127">
        <v>195.99600000000001</v>
      </c>
      <c r="F385" s="127">
        <v>194.26599999999999</v>
      </c>
      <c r="G385" s="127">
        <v>279.90699999999998</v>
      </c>
      <c r="H385" s="127">
        <v>192.06100000000001</v>
      </c>
      <c r="I385" s="127">
        <v>123.18300000000001</v>
      </c>
      <c r="J385" s="127">
        <v>108.137</v>
      </c>
    </row>
    <row r="386" spans="2:10" ht="15" customHeight="1">
      <c r="B386" s="595">
        <v>40560</v>
      </c>
      <c r="C386" s="128">
        <v>215.12299999999999</v>
      </c>
      <c r="D386" s="128">
        <v>166.44200000000001</v>
      </c>
      <c r="E386" s="127">
        <v>194.92699999999999</v>
      </c>
      <c r="F386" s="127">
        <v>201.15199999999999</v>
      </c>
      <c r="G386" s="127">
        <v>287.53100000000001</v>
      </c>
      <c r="H386" s="127">
        <v>198.309</v>
      </c>
      <c r="I386" s="127">
        <v>123.715</v>
      </c>
      <c r="J386" s="127">
        <v>107.324</v>
      </c>
    </row>
    <row r="387" spans="2:10" ht="15" customHeight="1">
      <c r="B387" s="595">
        <v>40561</v>
      </c>
      <c r="C387" s="128">
        <v>219.833</v>
      </c>
      <c r="D387" s="128">
        <v>161.46899999999999</v>
      </c>
      <c r="E387" s="127">
        <v>192.35900000000001</v>
      </c>
      <c r="F387" s="127">
        <v>195.494</v>
      </c>
      <c r="G387" s="127">
        <v>281.166</v>
      </c>
      <c r="H387" s="127">
        <v>192.28899999999999</v>
      </c>
      <c r="I387" s="127">
        <v>118.017</v>
      </c>
      <c r="J387" s="127">
        <v>102.258</v>
      </c>
    </row>
    <row r="388" spans="2:10" ht="15" customHeight="1">
      <c r="B388" s="595">
        <v>40562</v>
      </c>
      <c r="C388" s="128">
        <v>204.709</v>
      </c>
      <c r="D388" s="128">
        <v>152.46100000000001</v>
      </c>
      <c r="E388" s="127">
        <v>187.38399999999999</v>
      </c>
      <c r="F388" s="127">
        <v>190.11500000000001</v>
      </c>
      <c r="G388" s="127">
        <v>266.03300000000002</v>
      </c>
      <c r="H388" s="127">
        <v>182.69200000000001</v>
      </c>
      <c r="I388" s="127">
        <v>112.697</v>
      </c>
      <c r="J388" s="127">
        <v>94.08</v>
      </c>
    </row>
    <row r="389" spans="2:10" ht="15" customHeight="1">
      <c r="B389" s="595">
        <v>40563</v>
      </c>
      <c r="C389" s="128">
        <v>205.98699999999999</v>
      </c>
      <c r="D389" s="128">
        <v>152.23500000000001</v>
      </c>
      <c r="E389" s="127">
        <v>187.77799999999999</v>
      </c>
      <c r="F389" s="127">
        <v>187.29300000000001</v>
      </c>
      <c r="G389" s="127">
        <v>252.37799999999999</v>
      </c>
      <c r="H389" s="127">
        <v>177.90799999999999</v>
      </c>
      <c r="I389" s="127">
        <v>112.017</v>
      </c>
      <c r="J389" s="127">
        <v>90.188999999999993</v>
      </c>
    </row>
    <row r="390" spans="2:10" ht="15" customHeight="1">
      <c r="B390" s="595">
        <v>40564</v>
      </c>
      <c r="C390" s="128">
        <v>200.85900000000001</v>
      </c>
      <c r="D390" s="128">
        <v>151.465</v>
      </c>
      <c r="E390" s="127">
        <v>183.911</v>
      </c>
      <c r="F390" s="127">
        <v>182.751</v>
      </c>
      <c r="G390" s="127">
        <v>250.32900000000001</v>
      </c>
      <c r="H390" s="127">
        <v>176.309</v>
      </c>
      <c r="I390" s="127">
        <v>108.444</v>
      </c>
      <c r="J390" s="127">
        <v>87.744</v>
      </c>
    </row>
    <row r="391" spans="2:10" ht="15" customHeight="1">
      <c r="B391" s="595">
        <v>40565</v>
      </c>
      <c r="C391" s="128">
        <v>200.85900000000001</v>
      </c>
      <c r="D391" s="128">
        <v>151.465</v>
      </c>
      <c r="E391" s="127">
        <v>183.911</v>
      </c>
      <c r="F391" s="127">
        <v>182.751</v>
      </c>
      <c r="G391" s="127">
        <v>250.32900000000001</v>
      </c>
      <c r="H391" s="127">
        <v>176.309</v>
      </c>
      <c r="I391" s="127">
        <v>108.444</v>
      </c>
      <c r="J391" s="127">
        <v>87.744</v>
      </c>
    </row>
    <row r="392" spans="2:10" ht="15" customHeight="1">
      <c r="B392" s="595">
        <v>40566</v>
      </c>
      <c r="C392" s="128">
        <v>200.85900000000001</v>
      </c>
      <c r="D392" s="128">
        <v>151.465</v>
      </c>
      <c r="E392" s="127">
        <v>183.911</v>
      </c>
      <c r="F392" s="127">
        <v>182.751</v>
      </c>
      <c r="G392" s="127">
        <v>250.32900000000001</v>
      </c>
      <c r="H392" s="127">
        <v>176.309</v>
      </c>
      <c r="I392" s="127">
        <v>108.444</v>
      </c>
      <c r="J392" s="127">
        <v>87.744</v>
      </c>
    </row>
    <row r="393" spans="2:10" ht="15" customHeight="1">
      <c r="B393" s="595">
        <v>40567</v>
      </c>
      <c r="C393" s="128">
        <v>188.102</v>
      </c>
      <c r="D393" s="128">
        <v>145.20500000000001</v>
      </c>
      <c r="E393" s="127">
        <v>180.523</v>
      </c>
      <c r="F393" s="127">
        <v>175.441</v>
      </c>
      <c r="G393" s="127">
        <v>238.917</v>
      </c>
      <c r="H393" s="127">
        <v>169.208</v>
      </c>
      <c r="I393" s="127">
        <v>104.78</v>
      </c>
      <c r="J393" s="127">
        <v>85.802000000000007</v>
      </c>
    </row>
    <row r="394" spans="2:10" ht="15" customHeight="1">
      <c r="B394" s="595">
        <v>40568</v>
      </c>
      <c r="C394" s="128">
        <v>198.06899999999999</v>
      </c>
      <c r="D394" s="128">
        <v>145.37700000000001</v>
      </c>
      <c r="E394" s="127">
        <v>177.83099999999999</v>
      </c>
      <c r="F394" s="127">
        <v>183.643</v>
      </c>
      <c r="G394" s="127">
        <v>248.70500000000001</v>
      </c>
      <c r="H394" s="127">
        <v>175.22300000000001</v>
      </c>
      <c r="I394" s="127">
        <v>109.459</v>
      </c>
      <c r="J394" s="127">
        <v>88.415999999999997</v>
      </c>
    </row>
    <row r="395" spans="2:10" ht="15" customHeight="1">
      <c r="B395" s="595">
        <v>40569</v>
      </c>
      <c r="C395" s="128">
        <v>194.72800000000001</v>
      </c>
      <c r="D395" s="128">
        <v>146.73599999999999</v>
      </c>
      <c r="E395" s="127">
        <v>177.91900000000001</v>
      </c>
      <c r="F395" s="127">
        <v>181.98400000000001</v>
      </c>
      <c r="G395" s="127">
        <v>245.453</v>
      </c>
      <c r="H395" s="127">
        <v>175.84200000000001</v>
      </c>
      <c r="I395" s="127">
        <v>107.60899999999999</v>
      </c>
      <c r="J395" s="127">
        <v>91.236999999999995</v>
      </c>
    </row>
    <row r="396" spans="2:10" ht="15" customHeight="1">
      <c r="B396" s="595">
        <v>40570</v>
      </c>
      <c r="C396" s="128">
        <v>210.119</v>
      </c>
      <c r="D396" s="128">
        <v>158.41300000000001</v>
      </c>
      <c r="E396" s="127">
        <v>181.066</v>
      </c>
      <c r="F396" s="127">
        <v>185.173</v>
      </c>
      <c r="G396" s="127">
        <v>256.57900000000001</v>
      </c>
      <c r="H396" s="127">
        <v>184.77799999999999</v>
      </c>
      <c r="I396" s="127">
        <v>115.205</v>
      </c>
      <c r="J396" s="127">
        <v>94.787000000000006</v>
      </c>
    </row>
    <row r="397" spans="2:10" ht="15" customHeight="1">
      <c r="B397" s="595">
        <v>40571</v>
      </c>
      <c r="C397" s="128">
        <v>194.73099999999999</v>
      </c>
      <c r="D397" s="128">
        <v>154.029</v>
      </c>
      <c r="E397" s="127">
        <v>181.20699999999999</v>
      </c>
      <c r="F397" s="127">
        <v>181.59100000000001</v>
      </c>
      <c r="G397" s="127">
        <v>245.185</v>
      </c>
      <c r="H397" s="127">
        <v>179.62</v>
      </c>
      <c r="I397" s="127">
        <v>109.37</v>
      </c>
      <c r="J397" s="127">
        <v>92.71</v>
      </c>
    </row>
    <row r="398" spans="2:10" ht="15" customHeight="1">
      <c r="B398" s="595">
        <v>40572</v>
      </c>
      <c r="C398" s="128">
        <v>194.73099999999999</v>
      </c>
      <c r="D398" s="128">
        <v>154.029</v>
      </c>
      <c r="E398" s="127">
        <v>181.20699999999999</v>
      </c>
      <c r="F398" s="127">
        <v>181.59100000000001</v>
      </c>
      <c r="G398" s="127">
        <v>245.185</v>
      </c>
      <c r="H398" s="127">
        <v>179.62</v>
      </c>
      <c r="I398" s="127">
        <v>109.37</v>
      </c>
      <c r="J398" s="127">
        <v>92.71</v>
      </c>
    </row>
    <row r="399" spans="2:10" ht="15" customHeight="1">
      <c r="B399" s="595">
        <v>40573</v>
      </c>
      <c r="C399" s="128">
        <v>194.73099999999999</v>
      </c>
      <c r="D399" s="128">
        <v>154.029</v>
      </c>
      <c r="E399" s="127">
        <v>181.20699999999999</v>
      </c>
      <c r="F399" s="127">
        <v>181.59100000000001</v>
      </c>
      <c r="G399" s="127">
        <v>245.185</v>
      </c>
      <c r="H399" s="127">
        <v>179.62</v>
      </c>
      <c r="I399" s="127">
        <v>109.37</v>
      </c>
      <c r="J399" s="127">
        <v>92.71</v>
      </c>
    </row>
    <row r="400" spans="2:10" ht="15" customHeight="1">
      <c r="B400" s="595">
        <v>40574</v>
      </c>
      <c r="C400" s="128">
        <v>188.43</v>
      </c>
      <c r="D400" s="128">
        <v>149.916</v>
      </c>
      <c r="E400" s="127">
        <v>179.93899999999999</v>
      </c>
      <c r="F400" s="127">
        <v>176.58600000000001</v>
      </c>
      <c r="G400" s="127">
        <v>239.12700000000001</v>
      </c>
      <c r="H400" s="127">
        <v>176.749</v>
      </c>
      <c r="I400" s="127">
        <v>107.373</v>
      </c>
      <c r="J400" s="127">
        <v>91.141000000000005</v>
      </c>
    </row>
    <row r="401" spans="2:10" ht="15" customHeight="1">
      <c r="B401" s="595">
        <v>40575</v>
      </c>
      <c r="C401" s="128">
        <v>182.54900000000001</v>
      </c>
      <c r="D401" s="128">
        <v>142.584</v>
      </c>
      <c r="E401" s="127">
        <v>176.26499999999999</v>
      </c>
      <c r="F401" s="127">
        <v>169.92599999999999</v>
      </c>
      <c r="G401" s="127">
        <v>222.83</v>
      </c>
      <c r="H401" s="127">
        <v>170.065</v>
      </c>
      <c r="I401" s="127">
        <v>102.93300000000001</v>
      </c>
      <c r="J401" s="127">
        <v>87.986999999999995</v>
      </c>
    </row>
    <row r="402" spans="2:10" ht="15" customHeight="1">
      <c r="B402" s="595">
        <v>40576</v>
      </c>
      <c r="C402" s="128">
        <v>183.13399999999999</v>
      </c>
      <c r="D402" s="128">
        <v>138.56200000000001</v>
      </c>
      <c r="E402" s="127">
        <v>172.99299999999999</v>
      </c>
      <c r="F402" s="127">
        <v>168.02600000000001</v>
      </c>
      <c r="G402" s="127">
        <v>226.04599999999999</v>
      </c>
      <c r="H402" s="127">
        <v>168.51300000000001</v>
      </c>
      <c r="I402" s="127">
        <v>100.45399999999999</v>
      </c>
      <c r="J402" s="127">
        <v>89.557000000000002</v>
      </c>
    </row>
    <row r="403" spans="2:10" ht="15" customHeight="1">
      <c r="B403" s="595">
        <v>40577</v>
      </c>
      <c r="C403" s="128">
        <v>185.864</v>
      </c>
      <c r="D403" s="128">
        <v>141.18899999999999</v>
      </c>
      <c r="E403" s="127">
        <v>172.661</v>
      </c>
      <c r="F403" s="127">
        <v>172.57400000000001</v>
      </c>
      <c r="G403" s="127">
        <v>223.47399999999999</v>
      </c>
      <c r="H403" s="127">
        <v>182.21199999999999</v>
      </c>
      <c r="I403" s="127">
        <v>104.068</v>
      </c>
      <c r="J403" s="127">
        <v>95.058999999999997</v>
      </c>
    </row>
    <row r="404" spans="2:10" ht="15" customHeight="1">
      <c r="B404" s="595">
        <v>40578</v>
      </c>
      <c r="C404" s="128">
        <v>184.863</v>
      </c>
      <c r="D404" s="128">
        <v>140.09700000000001</v>
      </c>
      <c r="E404" s="127">
        <v>173.40299999999999</v>
      </c>
      <c r="F404" s="127">
        <v>171.54499999999999</v>
      </c>
      <c r="G404" s="127">
        <v>207.7</v>
      </c>
      <c r="H404" s="127">
        <v>179.34800000000001</v>
      </c>
      <c r="I404" s="127">
        <v>102.363</v>
      </c>
      <c r="J404" s="127">
        <v>94.317999999999998</v>
      </c>
    </row>
    <row r="405" spans="2:10" ht="15" customHeight="1">
      <c r="B405" s="595">
        <v>40579</v>
      </c>
      <c r="C405" s="128">
        <v>184.863</v>
      </c>
      <c r="D405" s="128">
        <v>140.09700000000001</v>
      </c>
      <c r="E405" s="127">
        <v>173.40299999999999</v>
      </c>
      <c r="F405" s="127">
        <v>171.54499999999999</v>
      </c>
      <c r="G405" s="127">
        <v>207.7</v>
      </c>
      <c r="H405" s="127">
        <v>179.34800000000001</v>
      </c>
      <c r="I405" s="127">
        <v>102.363</v>
      </c>
      <c r="J405" s="127">
        <v>94.317999999999998</v>
      </c>
    </row>
    <row r="406" spans="2:10" ht="15" customHeight="1">
      <c r="B406" s="595">
        <v>40580</v>
      </c>
      <c r="C406" s="128">
        <v>184.863</v>
      </c>
      <c r="D406" s="128">
        <v>140.09700000000001</v>
      </c>
      <c r="E406" s="127">
        <v>173.40299999999999</v>
      </c>
      <c r="F406" s="127">
        <v>171.54499999999999</v>
      </c>
      <c r="G406" s="127">
        <v>207.7</v>
      </c>
      <c r="H406" s="127">
        <v>179.34800000000001</v>
      </c>
      <c r="I406" s="127">
        <v>102.363</v>
      </c>
      <c r="J406" s="127">
        <v>94.317999999999998</v>
      </c>
    </row>
    <row r="407" spans="2:10" ht="15" customHeight="1">
      <c r="B407" s="595">
        <v>40581</v>
      </c>
      <c r="C407" s="128">
        <v>183.929</v>
      </c>
      <c r="D407" s="128">
        <v>138.43700000000001</v>
      </c>
      <c r="E407" s="127">
        <v>173.18</v>
      </c>
      <c r="F407" s="127">
        <v>171.304</v>
      </c>
      <c r="G407" s="127">
        <v>215.071</v>
      </c>
      <c r="H407" s="127">
        <v>182.38900000000001</v>
      </c>
      <c r="I407" s="127">
        <v>101.715</v>
      </c>
      <c r="J407" s="127">
        <v>92.99</v>
      </c>
    </row>
    <row r="408" spans="2:10" ht="15" customHeight="1">
      <c r="B408" s="595">
        <v>40582</v>
      </c>
      <c r="C408" s="128">
        <v>188.446</v>
      </c>
      <c r="D408" s="128">
        <v>143.65299999999999</v>
      </c>
      <c r="E408" s="127">
        <v>171.75899999999999</v>
      </c>
      <c r="F408" s="127">
        <v>174.77600000000001</v>
      </c>
      <c r="G408" s="127">
        <v>218.61799999999999</v>
      </c>
      <c r="H408" s="127">
        <v>182.37700000000001</v>
      </c>
      <c r="I408" s="127">
        <v>104.637</v>
      </c>
      <c r="J408" s="127">
        <v>95.700999999999993</v>
      </c>
    </row>
    <row r="409" spans="2:10" ht="15" customHeight="1">
      <c r="B409" s="595">
        <v>40583</v>
      </c>
      <c r="C409" s="128">
        <v>187.655</v>
      </c>
      <c r="D409" s="128">
        <v>133.34800000000001</v>
      </c>
      <c r="E409" s="127">
        <v>169.13300000000001</v>
      </c>
      <c r="F409" s="127">
        <v>170.43100000000001</v>
      </c>
      <c r="G409" s="127">
        <v>215.38399999999999</v>
      </c>
      <c r="H409" s="127">
        <v>194.887</v>
      </c>
      <c r="I409" s="127">
        <v>101.34</v>
      </c>
      <c r="J409" s="127">
        <v>94.186000000000007</v>
      </c>
    </row>
    <row r="410" spans="2:10" ht="15" customHeight="1">
      <c r="B410" s="595">
        <v>40584</v>
      </c>
      <c r="C410" s="128">
        <v>191.084</v>
      </c>
      <c r="D410" s="128">
        <v>135.39099999999999</v>
      </c>
      <c r="E410" s="127">
        <v>165.46199999999999</v>
      </c>
      <c r="F410" s="127">
        <v>174.797</v>
      </c>
      <c r="G410" s="127">
        <v>222.828</v>
      </c>
      <c r="H410" s="127">
        <v>190.07300000000001</v>
      </c>
      <c r="I410" s="127">
        <v>100.947</v>
      </c>
      <c r="J410" s="127">
        <v>96.984999999999999</v>
      </c>
    </row>
    <row r="411" spans="2:10" ht="15" customHeight="1">
      <c r="B411" s="595">
        <v>40585</v>
      </c>
      <c r="C411" s="128">
        <v>194.589</v>
      </c>
      <c r="D411" s="128">
        <v>137.059</v>
      </c>
      <c r="E411" s="127">
        <v>166.11500000000001</v>
      </c>
      <c r="F411" s="127">
        <v>175.18100000000001</v>
      </c>
      <c r="G411" s="127">
        <v>231.072</v>
      </c>
      <c r="H411" s="127">
        <v>186.02699999999999</v>
      </c>
      <c r="I411" s="127">
        <v>101.01</v>
      </c>
      <c r="J411" s="127">
        <v>98.468999999999994</v>
      </c>
    </row>
    <row r="412" spans="2:10" ht="15" customHeight="1">
      <c r="B412" s="595">
        <v>40586</v>
      </c>
      <c r="C412" s="128">
        <v>194.589</v>
      </c>
      <c r="D412" s="128">
        <v>137.059</v>
      </c>
      <c r="E412" s="127">
        <v>166.11500000000001</v>
      </c>
      <c r="F412" s="127">
        <v>175.18100000000001</v>
      </c>
      <c r="G412" s="127">
        <v>231.072</v>
      </c>
      <c r="H412" s="127">
        <v>186.02699999999999</v>
      </c>
      <c r="I412" s="127">
        <v>101.01</v>
      </c>
      <c r="J412" s="127">
        <v>98.468999999999994</v>
      </c>
    </row>
    <row r="413" spans="2:10" ht="15" customHeight="1">
      <c r="B413" s="595">
        <v>40587</v>
      </c>
      <c r="C413" s="128">
        <v>194.589</v>
      </c>
      <c r="D413" s="128">
        <v>137.059</v>
      </c>
      <c r="E413" s="127">
        <v>166.11500000000001</v>
      </c>
      <c r="F413" s="127">
        <v>175.18100000000001</v>
      </c>
      <c r="G413" s="127">
        <v>231.072</v>
      </c>
      <c r="H413" s="127">
        <v>186.02699999999999</v>
      </c>
      <c r="I413" s="127">
        <v>101.01</v>
      </c>
      <c r="J413" s="127">
        <v>98.468999999999994</v>
      </c>
    </row>
    <row r="414" spans="2:10" ht="15" customHeight="1">
      <c r="B414" s="595">
        <v>40588</v>
      </c>
      <c r="C414" s="128">
        <v>206.369</v>
      </c>
      <c r="D414" s="128">
        <v>137.976</v>
      </c>
      <c r="E414" s="127">
        <v>168.40600000000001</v>
      </c>
      <c r="F414" s="127">
        <v>182.148</v>
      </c>
      <c r="G414" s="127">
        <v>237.01900000000001</v>
      </c>
      <c r="H414" s="127">
        <v>192.15299999999999</v>
      </c>
      <c r="I414" s="127">
        <v>101.21899999999999</v>
      </c>
      <c r="J414" s="127">
        <v>101.35899999999999</v>
      </c>
    </row>
    <row r="415" spans="2:10" ht="15" customHeight="1">
      <c r="B415" s="595">
        <v>40589</v>
      </c>
      <c r="C415" s="128">
        <v>202.90100000000001</v>
      </c>
      <c r="D415" s="128">
        <v>135.554</v>
      </c>
      <c r="E415" s="127">
        <v>170.328</v>
      </c>
      <c r="F415" s="127">
        <v>178.41800000000001</v>
      </c>
      <c r="G415" s="127">
        <v>237.65100000000001</v>
      </c>
      <c r="H415" s="127">
        <v>190.30600000000001</v>
      </c>
      <c r="I415" s="127">
        <v>100.31699999999999</v>
      </c>
      <c r="J415" s="127">
        <v>100.664</v>
      </c>
    </row>
    <row r="416" spans="2:10" ht="15" customHeight="1">
      <c r="B416" s="595">
        <v>40590</v>
      </c>
      <c r="C416" s="128">
        <v>197.34899999999999</v>
      </c>
      <c r="D416" s="128">
        <v>126.764</v>
      </c>
      <c r="E416" s="127">
        <v>165.85900000000001</v>
      </c>
      <c r="F416" s="127">
        <v>172.34</v>
      </c>
      <c r="G416" s="127">
        <v>220.547</v>
      </c>
      <c r="H416" s="127">
        <v>172.517</v>
      </c>
      <c r="I416" s="127">
        <v>94.218999999999994</v>
      </c>
      <c r="J416" s="127">
        <v>95.313000000000002</v>
      </c>
    </row>
    <row r="417" spans="2:10" ht="15" customHeight="1">
      <c r="B417" s="595">
        <v>40591</v>
      </c>
      <c r="C417" s="128">
        <v>196.67500000000001</v>
      </c>
      <c r="D417" s="128">
        <v>125.124</v>
      </c>
      <c r="E417" s="127">
        <v>166.02699999999999</v>
      </c>
      <c r="F417" s="127">
        <v>169.97</v>
      </c>
      <c r="G417" s="127">
        <v>224.78899999999999</v>
      </c>
      <c r="H417" s="127">
        <v>174.80699999999999</v>
      </c>
      <c r="I417" s="127">
        <v>94.17</v>
      </c>
      <c r="J417" s="127">
        <v>94.984999999999999</v>
      </c>
    </row>
    <row r="418" spans="2:10" ht="15" customHeight="1">
      <c r="B418" s="595">
        <v>40592</v>
      </c>
      <c r="C418" s="128">
        <v>196</v>
      </c>
      <c r="D418" s="128">
        <v>126.173</v>
      </c>
      <c r="E418" s="127">
        <v>167.852</v>
      </c>
      <c r="F418" s="127">
        <v>170.43199999999999</v>
      </c>
      <c r="G418" s="127">
        <v>236.84200000000001</v>
      </c>
      <c r="H418" s="127">
        <v>181.40100000000001</v>
      </c>
      <c r="I418" s="127">
        <v>95.022000000000006</v>
      </c>
      <c r="J418" s="127">
        <v>97.655000000000001</v>
      </c>
    </row>
    <row r="419" spans="2:10" ht="15" customHeight="1">
      <c r="B419" s="595">
        <v>40593</v>
      </c>
      <c r="C419" s="128">
        <v>196</v>
      </c>
      <c r="D419" s="128">
        <v>126.173</v>
      </c>
      <c r="E419" s="127">
        <v>167.852</v>
      </c>
      <c r="F419" s="127">
        <v>170.43199999999999</v>
      </c>
      <c r="G419" s="127">
        <v>236.84200000000001</v>
      </c>
      <c r="H419" s="127">
        <v>181.40100000000001</v>
      </c>
      <c r="I419" s="127">
        <v>95.022000000000006</v>
      </c>
      <c r="J419" s="127">
        <v>97.655000000000001</v>
      </c>
    </row>
    <row r="420" spans="2:10" ht="15" customHeight="1">
      <c r="B420" s="595">
        <v>40594</v>
      </c>
      <c r="C420" s="128">
        <v>196</v>
      </c>
      <c r="D420" s="128">
        <v>126.173</v>
      </c>
      <c r="E420" s="127">
        <v>167.852</v>
      </c>
      <c r="F420" s="127">
        <v>170.43199999999999</v>
      </c>
      <c r="G420" s="127">
        <v>236.84200000000001</v>
      </c>
      <c r="H420" s="127">
        <v>181.40100000000001</v>
      </c>
      <c r="I420" s="127">
        <v>95.022000000000006</v>
      </c>
      <c r="J420" s="127">
        <v>97.655000000000001</v>
      </c>
    </row>
    <row r="421" spans="2:10" ht="15" customHeight="1">
      <c r="B421" s="595">
        <v>40595</v>
      </c>
      <c r="C421" s="128">
        <v>197.34299999999999</v>
      </c>
      <c r="D421" s="128">
        <v>128.79300000000001</v>
      </c>
      <c r="E421" s="127">
        <v>168.298</v>
      </c>
      <c r="F421" s="127">
        <v>176.41499999999999</v>
      </c>
      <c r="G421" s="127">
        <v>241.79400000000001</v>
      </c>
      <c r="H421" s="127">
        <v>190.173</v>
      </c>
      <c r="I421" s="127">
        <v>97.596999999999994</v>
      </c>
      <c r="J421" s="127">
        <v>101.16</v>
      </c>
    </row>
    <row r="422" spans="2:10" ht="15" customHeight="1">
      <c r="B422" s="595">
        <v>40596</v>
      </c>
      <c r="C422" s="128">
        <v>199.06100000000001</v>
      </c>
      <c r="D422" s="128">
        <v>130.995</v>
      </c>
      <c r="E422" s="127">
        <v>167.16200000000001</v>
      </c>
      <c r="F422" s="127">
        <v>176.64699999999999</v>
      </c>
      <c r="G422" s="127">
        <v>241.392</v>
      </c>
      <c r="H422" s="127">
        <v>192.74199999999999</v>
      </c>
      <c r="I422" s="127">
        <v>98.701999999999998</v>
      </c>
      <c r="J422" s="127">
        <v>101.292</v>
      </c>
    </row>
    <row r="423" spans="2:10" ht="15" customHeight="1">
      <c r="B423" s="595">
        <v>40597</v>
      </c>
      <c r="C423" s="128">
        <v>198.07300000000001</v>
      </c>
      <c r="D423" s="128">
        <v>130.85400000000001</v>
      </c>
      <c r="E423" s="127">
        <v>167.559</v>
      </c>
      <c r="F423" s="127">
        <v>176.09399999999999</v>
      </c>
      <c r="G423" s="127">
        <v>238.78299999999999</v>
      </c>
      <c r="H423" s="127">
        <v>188.113</v>
      </c>
      <c r="I423" s="127">
        <v>98.997</v>
      </c>
      <c r="J423" s="127">
        <v>100.85599999999999</v>
      </c>
    </row>
    <row r="424" spans="2:10" ht="15" customHeight="1">
      <c r="B424" s="595">
        <v>40598</v>
      </c>
      <c r="C424" s="128">
        <v>202.91200000000001</v>
      </c>
      <c r="D424" s="128">
        <v>132.80600000000001</v>
      </c>
      <c r="E424" s="127">
        <v>169.49100000000001</v>
      </c>
      <c r="F424" s="127">
        <v>178.77500000000001</v>
      </c>
      <c r="G424" s="127">
        <v>240.51</v>
      </c>
      <c r="H424" s="127">
        <v>181.626</v>
      </c>
      <c r="I424" s="127">
        <v>100.501</v>
      </c>
      <c r="J424" s="127">
        <v>101.691</v>
      </c>
    </row>
    <row r="425" spans="2:10" ht="15" customHeight="1">
      <c r="B425" s="595">
        <v>40599</v>
      </c>
      <c r="C425" s="128">
        <v>201.005</v>
      </c>
      <c r="D425" s="128">
        <v>132.79499999999999</v>
      </c>
      <c r="E425" s="127">
        <v>168.7</v>
      </c>
      <c r="F425" s="127">
        <v>170.827</v>
      </c>
      <c r="G425" s="127">
        <v>236.56200000000001</v>
      </c>
      <c r="H425" s="127">
        <v>173.7</v>
      </c>
      <c r="I425" s="127">
        <v>100.48399999999999</v>
      </c>
      <c r="J425" s="127">
        <v>99.409000000000006</v>
      </c>
    </row>
    <row r="426" spans="2:10" ht="15" customHeight="1">
      <c r="B426" s="595">
        <v>40600</v>
      </c>
      <c r="C426" s="128">
        <v>201.005</v>
      </c>
      <c r="D426" s="128">
        <v>132.79499999999999</v>
      </c>
      <c r="E426" s="127">
        <v>168.7</v>
      </c>
      <c r="F426" s="127">
        <v>170.827</v>
      </c>
      <c r="G426" s="127">
        <v>236.56200000000001</v>
      </c>
      <c r="H426" s="127">
        <v>173.7</v>
      </c>
      <c r="I426" s="127">
        <v>100.48399999999999</v>
      </c>
      <c r="J426" s="127">
        <v>99.409000000000006</v>
      </c>
    </row>
    <row r="427" spans="2:10" ht="15" customHeight="1">
      <c r="B427" s="595">
        <v>40601</v>
      </c>
      <c r="C427" s="128">
        <v>201.005</v>
      </c>
      <c r="D427" s="128">
        <v>132.79499999999999</v>
      </c>
      <c r="E427" s="127">
        <v>168.7</v>
      </c>
      <c r="F427" s="127">
        <v>170.827</v>
      </c>
      <c r="G427" s="127">
        <v>236.56200000000001</v>
      </c>
      <c r="H427" s="127">
        <v>173.7</v>
      </c>
      <c r="I427" s="127">
        <v>100.48399999999999</v>
      </c>
      <c r="J427" s="127">
        <v>99.409000000000006</v>
      </c>
    </row>
    <row r="428" spans="2:10" ht="15" customHeight="1">
      <c r="B428" s="595">
        <v>40602</v>
      </c>
      <c r="C428" s="128">
        <v>192.101</v>
      </c>
      <c r="D428" s="128">
        <v>129.26300000000001</v>
      </c>
      <c r="E428" s="127">
        <v>166.87200000000001</v>
      </c>
      <c r="F428" s="127">
        <v>166.40199999999999</v>
      </c>
      <c r="G428" s="127">
        <v>225.88</v>
      </c>
      <c r="H428" s="127">
        <v>157.84800000000001</v>
      </c>
      <c r="I428" s="127">
        <v>97.861999999999995</v>
      </c>
      <c r="J428" s="127">
        <v>93.938999999999993</v>
      </c>
    </row>
    <row r="429" spans="2:10" ht="15" customHeight="1">
      <c r="B429" s="595">
        <v>40603</v>
      </c>
      <c r="C429" s="128">
        <v>181.33699999999999</v>
      </c>
      <c r="D429" s="128">
        <v>127.38</v>
      </c>
      <c r="E429" s="127">
        <v>166.476</v>
      </c>
      <c r="F429" s="127">
        <v>159.84</v>
      </c>
      <c r="G429" s="127">
        <v>221.99199999999999</v>
      </c>
      <c r="H429" s="127">
        <v>154.947</v>
      </c>
      <c r="I429" s="127">
        <v>95.207999999999998</v>
      </c>
      <c r="J429" s="127">
        <v>92.173000000000002</v>
      </c>
    </row>
    <row r="430" spans="2:10" ht="15" customHeight="1">
      <c r="B430" s="595">
        <v>40604</v>
      </c>
      <c r="C430" s="128">
        <v>186.964</v>
      </c>
      <c r="D430" s="128">
        <v>131.042</v>
      </c>
      <c r="E430" s="127">
        <v>164.32599999999999</v>
      </c>
      <c r="F430" s="127">
        <v>165.70699999999999</v>
      </c>
      <c r="G430" s="127">
        <v>223.61799999999999</v>
      </c>
      <c r="H430" s="127">
        <v>155.249</v>
      </c>
      <c r="I430" s="127">
        <v>97.251999999999995</v>
      </c>
      <c r="J430" s="127">
        <v>94.102999999999994</v>
      </c>
    </row>
    <row r="431" spans="2:10" ht="15" customHeight="1">
      <c r="B431" s="595">
        <v>40605</v>
      </c>
      <c r="C431" s="128">
        <v>185.833</v>
      </c>
      <c r="D431" s="128">
        <v>128.64400000000001</v>
      </c>
      <c r="E431" s="127">
        <v>164.303</v>
      </c>
      <c r="F431" s="127">
        <v>163.21799999999999</v>
      </c>
      <c r="G431" s="127">
        <v>222.80099999999999</v>
      </c>
      <c r="H431" s="127">
        <v>151.316</v>
      </c>
      <c r="I431" s="127">
        <v>95.278999999999996</v>
      </c>
      <c r="J431" s="127">
        <v>93.182000000000002</v>
      </c>
    </row>
    <row r="432" spans="2:10" ht="15" customHeight="1">
      <c r="B432" s="595">
        <v>40606</v>
      </c>
      <c r="C432" s="128">
        <v>183.33</v>
      </c>
      <c r="D432" s="128">
        <v>131.08199999999999</v>
      </c>
      <c r="E432" s="127">
        <v>163.93700000000001</v>
      </c>
      <c r="F432" s="127">
        <v>165.94</v>
      </c>
      <c r="G432" s="127">
        <v>229.88</v>
      </c>
      <c r="H432" s="127">
        <v>147.785</v>
      </c>
      <c r="I432" s="127">
        <v>96.430999999999997</v>
      </c>
      <c r="J432" s="127">
        <v>93.17</v>
      </c>
    </row>
    <row r="433" spans="2:10" ht="15" customHeight="1">
      <c r="B433" s="595">
        <v>40607</v>
      </c>
      <c r="C433" s="128">
        <v>183.33</v>
      </c>
      <c r="D433" s="128">
        <v>131.08199999999999</v>
      </c>
      <c r="E433" s="127">
        <v>163.93700000000001</v>
      </c>
      <c r="F433" s="127">
        <v>165.94</v>
      </c>
      <c r="G433" s="127">
        <v>229.88</v>
      </c>
      <c r="H433" s="127">
        <v>147.785</v>
      </c>
      <c r="I433" s="127">
        <v>96.430999999999997</v>
      </c>
      <c r="J433" s="127">
        <v>93.17</v>
      </c>
    </row>
    <row r="434" spans="2:10" ht="15" customHeight="1">
      <c r="B434" s="595">
        <v>40608</v>
      </c>
      <c r="C434" s="128">
        <v>183.33</v>
      </c>
      <c r="D434" s="128">
        <v>131.08199999999999</v>
      </c>
      <c r="E434" s="127">
        <v>163.93700000000001</v>
      </c>
      <c r="F434" s="127">
        <v>165.94</v>
      </c>
      <c r="G434" s="127">
        <v>229.88</v>
      </c>
      <c r="H434" s="127">
        <v>147.785</v>
      </c>
      <c r="I434" s="127">
        <v>96.430999999999997</v>
      </c>
      <c r="J434" s="127">
        <v>93.17</v>
      </c>
    </row>
    <row r="435" spans="2:10" ht="15" customHeight="1">
      <c r="B435" s="595">
        <v>40609</v>
      </c>
      <c r="C435" s="128">
        <v>189.477</v>
      </c>
      <c r="D435" s="128">
        <v>135.495</v>
      </c>
      <c r="E435" s="127">
        <v>163.95599999999999</v>
      </c>
      <c r="F435" s="127">
        <v>168.74299999999999</v>
      </c>
      <c r="G435" s="127">
        <v>234.87200000000001</v>
      </c>
      <c r="H435" s="127">
        <v>150.68799999999999</v>
      </c>
      <c r="I435" s="127">
        <v>98.941999999999993</v>
      </c>
      <c r="J435" s="127">
        <v>94.725999999999999</v>
      </c>
    </row>
    <row r="436" spans="2:10" ht="15" customHeight="1">
      <c r="B436" s="595">
        <v>40610</v>
      </c>
      <c r="C436" s="128">
        <v>191.55099999999999</v>
      </c>
      <c r="D436" s="128">
        <v>136.09299999999999</v>
      </c>
      <c r="E436" s="127">
        <v>163.643</v>
      </c>
      <c r="F436" s="127">
        <v>170.68600000000001</v>
      </c>
      <c r="G436" s="127">
        <v>231.35</v>
      </c>
      <c r="H436" s="127">
        <v>141.29400000000001</v>
      </c>
      <c r="I436" s="127">
        <v>97.947000000000003</v>
      </c>
      <c r="J436" s="127">
        <v>94.385999999999996</v>
      </c>
    </row>
    <row r="437" spans="2:10" ht="15" customHeight="1">
      <c r="B437" s="595">
        <v>40611</v>
      </c>
      <c r="C437" s="128">
        <v>193.12</v>
      </c>
      <c r="D437" s="128">
        <v>141.81700000000001</v>
      </c>
      <c r="E437" s="127">
        <v>162.24799999999999</v>
      </c>
      <c r="F437" s="127">
        <v>172.84399999999999</v>
      </c>
      <c r="G437" s="127">
        <v>238.119</v>
      </c>
      <c r="H437" s="127">
        <v>141.995</v>
      </c>
      <c r="I437" s="127">
        <v>101.617</v>
      </c>
      <c r="J437" s="127">
        <v>94.697000000000003</v>
      </c>
    </row>
    <row r="438" spans="2:10" ht="15" customHeight="1">
      <c r="B438" s="595">
        <v>40612</v>
      </c>
      <c r="C438" s="128">
        <v>200.279</v>
      </c>
      <c r="D438" s="128">
        <v>146.85499999999999</v>
      </c>
      <c r="E438" s="127">
        <v>162.02500000000001</v>
      </c>
      <c r="F438" s="127">
        <v>176.21899999999999</v>
      </c>
      <c r="G438" s="127">
        <v>244.34399999999999</v>
      </c>
      <c r="H438" s="127">
        <v>150.88300000000001</v>
      </c>
      <c r="I438" s="127">
        <v>104.298</v>
      </c>
      <c r="J438" s="127">
        <v>98.245000000000005</v>
      </c>
    </row>
    <row r="439" spans="2:10" ht="15" customHeight="1">
      <c r="B439" s="595">
        <v>40613</v>
      </c>
      <c r="C439" s="128">
        <v>206.42599999999999</v>
      </c>
      <c r="D439" s="128">
        <v>150.63800000000001</v>
      </c>
      <c r="E439" s="127">
        <v>163.114</v>
      </c>
      <c r="F439" s="127">
        <v>182.202</v>
      </c>
      <c r="G439" s="127">
        <v>255.29599999999999</v>
      </c>
      <c r="H439" s="127">
        <v>157.78299999999999</v>
      </c>
      <c r="I439" s="127">
        <v>105.432</v>
      </c>
      <c r="J439" s="127">
        <v>100.63</v>
      </c>
    </row>
    <row r="440" spans="2:10" ht="15" customHeight="1">
      <c r="B440" s="595">
        <v>40614</v>
      </c>
      <c r="C440" s="128">
        <v>206.42599999999999</v>
      </c>
      <c r="D440" s="128">
        <v>150.63800000000001</v>
      </c>
      <c r="E440" s="127">
        <v>163.114</v>
      </c>
      <c r="F440" s="127">
        <v>182.202</v>
      </c>
      <c r="G440" s="127">
        <v>255.29599999999999</v>
      </c>
      <c r="H440" s="127">
        <v>157.78299999999999</v>
      </c>
      <c r="I440" s="127">
        <v>105.432</v>
      </c>
      <c r="J440" s="127">
        <v>100.63</v>
      </c>
    </row>
    <row r="441" spans="2:10" ht="15" customHeight="1">
      <c r="B441" s="595">
        <v>40615</v>
      </c>
      <c r="C441" s="128">
        <v>206.42599999999999</v>
      </c>
      <c r="D441" s="128">
        <v>150.63800000000001</v>
      </c>
      <c r="E441" s="127">
        <v>163.114</v>
      </c>
      <c r="F441" s="127">
        <v>182.202</v>
      </c>
      <c r="G441" s="127">
        <v>255.29599999999999</v>
      </c>
      <c r="H441" s="127">
        <v>157.78299999999999</v>
      </c>
      <c r="I441" s="127">
        <v>105.432</v>
      </c>
      <c r="J441" s="127">
        <v>100.63</v>
      </c>
    </row>
    <row r="442" spans="2:10" ht="15" customHeight="1">
      <c r="B442" s="595">
        <v>40616</v>
      </c>
      <c r="C442" s="128">
        <v>198.69900000000001</v>
      </c>
      <c r="D442" s="128">
        <v>144.59800000000001</v>
      </c>
      <c r="E442" s="127">
        <v>159.95500000000001</v>
      </c>
      <c r="F442" s="127">
        <v>172.29599999999999</v>
      </c>
      <c r="G442" s="127">
        <v>231.64</v>
      </c>
      <c r="H442" s="127">
        <v>145.79</v>
      </c>
      <c r="I442" s="127">
        <v>100.878</v>
      </c>
      <c r="J442" s="127">
        <v>98.781999999999996</v>
      </c>
    </row>
    <row r="443" spans="2:10" ht="15" customHeight="1">
      <c r="B443" s="595">
        <v>40617</v>
      </c>
      <c r="C443" s="128">
        <v>200.56700000000001</v>
      </c>
      <c r="D443" s="128">
        <v>144.75800000000001</v>
      </c>
      <c r="E443" s="127">
        <v>160.21299999999999</v>
      </c>
      <c r="F443" s="127">
        <v>174.322</v>
      </c>
      <c r="G443" s="127">
        <v>228.31299999999999</v>
      </c>
      <c r="H443" s="127">
        <v>149.24</v>
      </c>
      <c r="I443" s="127">
        <v>102.771</v>
      </c>
      <c r="J443" s="127">
        <v>100.142</v>
      </c>
    </row>
    <row r="444" spans="2:10" ht="15" customHeight="1">
      <c r="B444" s="595">
        <v>40618</v>
      </c>
      <c r="C444" s="128">
        <v>196.26499999999999</v>
      </c>
      <c r="D444" s="128">
        <v>139.518</v>
      </c>
      <c r="E444" s="127">
        <v>159.35</v>
      </c>
      <c r="F444" s="127">
        <v>171.70099999999999</v>
      </c>
      <c r="G444" s="127">
        <v>221.62799999999999</v>
      </c>
      <c r="H444" s="127">
        <v>147.33000000000001</v>
      </c>
      <c r="I444" s="127">
        <v>100.143</v>
      </c>
      <c r="J444" s="127">
        <v>98.099000000000004</v>
      </c>
    </row>
    <row r="445" spans="2:10" ht="15" customHeight="1">
      <c r="B445" s="595">
        <v>40619</v>
      </c>
      <c r="C445" s="128">
        <v>192.11699999999999</v>
      </c>
      <c r="D445" s="128">
        <v>137.41300000000001</v>
      </c>
      <c r="E445" s="127">
        <v>158.77600000000001</v>
      </c>
      <c r="F445" s="127">
        <v>167.28200000000001</v>
      </c>
      <c r="G445" s="127">
        <v>209.38499999999999</v>
      </c>
      <c r="H445" s="127">
        <v>144.114</v>
      </c>
      <c r="I445" s="127">
        <v>98.084000000000003</v>
      </c>
      <c r="J445" s="127">
        <v>94.474999999999994</v>
      </c>
    </row>
    <row r="446" spans="2:10" ht="15" customHeight="1">
      <c r="B446" s="595">
        <v>40620</v>
      </c>
      <c r="C446" s="128">
        <v>186.142</v>
      </c>
      <c r="D446" s="128">
        <v>133.34700000000001</v>
      </c>
      <c r="E446" s="127">
        <v>155.70599999999999</v>
      </c>
      <c r="F446" s="127">
        <v>160.215</v>
      </c>
      <c r="G446" s="127">
        <v>203.803</v>
      </c>
      <c r="H446" s="127">
        <v>140.85900000000001</v>
      </c>
      <c r="I446" s="127">
        <v>94.19</v>
      </c>
      <c r="J446" s="127">
        <v>92.63</v>
      </c>
    </row>
    <row r="447" spans="2:10" ht="15" customHeight="1">
      <c r="B447" s="595">
        <v>40621</v>
      </c>
      <c r="C447" s="128">
        <v>186.142</v>
      </c>
      <c r="D447" s="128">
        <v>133.34700000000001</v>
      </c>
      <c r="E447" s="127">
        <v>155.70599999999999</v>
      </c>
      <c r="F447" s="127">
        <v>160.215</v>
      </c>
      <c r="G447" s="127">
        <v>203.803</v>
      </c>
      <c r="H447" s="127">
        <v>140.85900000000001</v>
      </c>
      <c r="I447" s="127">
        <v>94.19</v>
      </c>
      <c r="J447" s="127">
        <v>92.63</v>
      </c>
    </row>
    <row r="448" spans="2:10" ht="15" customHeight="1">
      <c r="B448" s="595">
        <v>40622</v>
      </c>
      <c r="C448" s="128">
        <v>186.142</v>
      </c>
      <c r="D448" s="128">
        <v>133.34700000000001</v>
      </c>
      <c r="E448" s="127">
        <v>155.70599999999999</v>
      </c>
      <c r="F448" s="127">
        <v>160.215</v>
      </c>
      <c r="G448" s="127">
        <v>203.803</v>
      </c>
      <c r="H448" s="127">
        <v>140.85900000000001</v>
      </c>
      <c r="I448" s="127">
        <v>94.19</v>
      </c>
      <c r="J448" s="127">
        <v>92.63</v>
      </c>
    </row>
    <row r="449" spans="2:10" ht="15" customHeight="1">
      <c r="B449" s="595">
        <v>40623</v>
      </c>
      <c r="C449" s="128">
        <v>179.72399999999999</v>
      </c>
      <c r="D449" s="128">
        <v>128.221</v>
      </c>
      <c r="E449" s="127">
        <v>155.727</v>
      </c>
      <c r="F449" s="127">
        <v>156.07599999999999</v>
      </c>
      <c r="G449" s="127">
        <v>200.22</v>
      </c>
      <c r="H449" s="127">
        <v>137.089</v>
      </c>
      <c r="I449" s="127">
        <v>91.421999999999997</v>
      </c>
      <c r="J449" s="127">
        <v>89.512</v>
      </c>
    </row>
    <row r="450" spans="2:10" ht="15" customHeight="1">
      <c r="B450" s="595">
        <v>40624</v>
      </c>
      <c r="C450" s="128">
        <v>184.62299999999999</v>
      </c>
      <c r="D450" s="128">
        <v>130.108</v>
      </c>
      <c r="E450" s="127">
        <v>155.22</v>
      </c>
      <c r="F450" s="127">
        <v>162.26</v>
      </c>
      <c r="G450" s="127">
        <v>202.96100000000001</v>
      </c>
      <c r="H450" s="127">
        <v>140.85400000000001</v>
      </c>
      <c r="I450" s="127">
        <v>92.754999999999995</v>
      </c>
      <c r="J450" s="127">
        <v>92.027000000000001</v>
      </c>
    </row>
    <row r="451" spans="2:10" ht="15" customHeight="1">
      <c r="B451" s="595">
        <v>40625</v>
      </c>
      <c r="C451" s="128">
        <v>190.29599999999999</v>
      </c>
      <c r="D451" s="128">
        <v>134.13200000000001</v>
      </c>
      <c r="E451" s="127">
        <v>155.85300000000001</v>
      </c>
      <c r="F451" s="127">
        <v>168.029</v>
      </c>
      <c r="G451" s="127">
        <v>206.11500000000001</v>
      </c>
      <c r="H451" s="127">
        <v>143.345</v>
      </c>
      <c r="I451" s="127">
        <v>95.182000000000002</v>
      </c>
      <c r="J451" s="127">
        <v>95.009</v>
      </c>
    </row>
    <row r="452" spans="2:10" ht="15" customHeight="1">
      <c r="B452" s="595">
        <v>40626</v>
      </c>
      <c r="C452" s="128">
        <v>186.851</v>
      </c>
      <c r="D452" s="128">
        <v>132.34</v>
      </c>
      <c r="E452" s="127">
        <v>156.17500000000001</v>
      </c>
      <c r="F452" s="127">
        <v>164.06299999999999</v>
      </c>
      <c r="G452" s="127">
        <v>198.018</v>
      </c>
      <c r="H452" s="127">
        <v>141.113</v>
      </c>
      <c r="I452" s="127">
        <v>94.789000000000001</v>
      </c>
      <c r="J452" s="127">
        <v>93.22</v>
      </c>
    </row>
    <row r="453" spans="2:10" ht="15" customHeight="1">
      <c r="B453" s="595">
        <v>40627</v>
      </c>
      <c r="C453" s="128">
        <v>186.655</v>
      </c>
      <c r="D453" s="128">
        <v>130.608</v>
      </c>
      <c r="E453" s="127">
        <v>154.86500000000001</v>
      </c>
      <c r="F453" s="127">
        <v>162.65899999999999</v>
      </c>
      <c r="G453" s="127">
        <v>197.57400000000001</v>
      </c>
      <c r="H453" s="127">
        <v>141.16</v>
      </c>
      <c r="I453" s="127">
        <v>94.98</v>
      </c>
      <c r="J453" s="127">
        <v>92.760999999999996</v>
      </c>
    </row>
    <row r="454" spans="2:10" ht="15" customHeight="1">
      <c r="B454" s="595">
        <v>40628</v>
      </c>
      <c r="C454" s="128">
        <v>186.655</v>
      </c>
      <c r="D454" s="128">
        <v>130.608</v>
      </c>
      <c r="E454" s="127">
        <v>154.86500000000001</v>
      </c>
      <c r="F454" s="127">
        <v>162.65899999999999</v>
      </c>
      <c r="G454" s="127">
        <v>197.57400000000001</v>
      </c>
      <c r="H454" s="127">
        <v>141.16</v>
      </c>
      <c r="I454" s="127">
        <v>94.98</v>
      </c>
      <c r="J454" s="127">
        <v>92.760999999999996</v>
      </c>
    </row>
    <row r="455" spans="2:10" ht="15" customHeight="1">
      <c r="B455" s="595">
        <v>40629</v>
      </c>
      <c r="C455" s="128">
        <v>186.655</v>
      </c>
      <c r="D455" s="128">
        <v>130.608</v>
      </c>
      <c r="E455" s="127">
        <v>154.86500000000001</v>
      </c>
      <c r="F455" s="127">
        <v>162.65899999999999</v>
      </c>
      <c r="G455" s="127">
        <v>197.57400000000001</v>
      </c>
      <c r="H455" s="127">
        <v>141.16</v>
      </c>
      <c r="I455" s="127">
        <v>94.98</v>
      </c>
      <c r="J455" s="127">
        <v>92.760999999999996</v>
      </c>
    </row>
    <row r="456" spans="2:10" ht="15" customHeight="1">
      <c r="B456" s="595">
        <v>40630</v>
      </c>
      <c r="C456" s="128">
        <v>185.23</v>
      </c>
      <c r="D456" s="128">
        <v>130.75800000000001</v>
      </c>
      <c r="E456" s="127">
        <v>154.941</v>
      </c>
      <c r="F456" s="127">
        <v>162.822</v>
      </c>
      <c r="G456" s="127">
        <v>195.68299999999999</v>
      </c>
      <c r="H456" s="127">
        <v>144.815</v>
      </c>
      <c r="I456" s="127">
        <v>94.994</v>
      </c>
      <c r="J456" s="127">
        <v>93.802999999999997</v>
      </c>
    </row>
    <row r="457" spans="2:10" ht="15" customHeight="1">
      <c r="B457" s="595">
        <v>40631</v>
      </c>
      <c r="C457" s="128">
        <v>179.90700000000001</v>
      </c>
      <c r="D457" s="128">
        <v>129.428</v>
      </c>
      <c r="E457" s="127">
        <v>154.77000000000001</v>
      </c>
      <c r="F457" s="127">
        <v>159.22800000000001</v>
      </c>
      <c r="G457" s="127">
        <v>187.68899999999999</v>
      </c>
      <c r="H457" s="127">
        <v>138.983</v>
      </c>
      <c r="I457" s="127">
        <v>93.686999999999998</v>
      </c>
      <c r="J457" s="127">
        <v>92.02</v>
      </c>
    </row>
    <row r="458" spans="2:10" ht="15" customHeight="1">
      <c r="B458" s="595">
        <v>40632</v>
      </c>
      <c r="C458" s="128">
        <v>181.88499999999999</v>
      </c>
      <c r="D458" s="128">
        <v>130.30099999999999</v>
      </c>
      <c r="E458" s="127">
        <v>154.82</v>
      </c>
      <c r="F458" s="127">
        <v>160.23599999999999</v>
      </c>
      <c r="G458" s="127">
        <v>194.89</v>
      </c>
      <c r="H458" s="127">
        <v>140.20599999999999</v>
      </c>
      <c r="I458" s="127">
        <v>95.384</v>
      </c>
      <c r="J458" s="127">
        <v>92.992999999999995</v>
      </c>
    </row>
    <row r="459" spans="2:10" ht="15" customHeight="1">
      <c r="B459" s="595">
        <v>40633</v>
      </c>
      <c r="C459" s="128">
        <v>184.666</v>
      </c>
      <c r="D459" s="128">
        <v>129.87799999999999</v>
      </c>
      <c r="E459" s="127">
        <v>154.98400000000001</v>
      </c>
      <c r="F459" s="127">
        <v>162.65600000000001</v>
      </c>
      <c r="G459" s="127">
        <v>201.61799999999999</v>
      </c>
      <c r="H459" s="127">
        <v>145.21</v>
      </c>
      <c r="I459" s="127">
        <v>98.522999999999996</v>
      </c>
      <c r="J459" s="127">
        <v>94.879000000000005</v>
      </c>
    </row>
    <row r="460" spans="2:10" ht="15" customHeight="1">
      <c r="B460" s="595">
        <v>40634</v>
      </c>
      <c r="C460" s="128">
        <v>178.01499999999999</v>
      </c>
      <c r="D460" s="128">
        <v>122.047</v>
      </c>
      <c r="E460" s="127">
        <v>154.06700000000001</v>
      </c>
      <c r="F460" s="127">
        <v>152.66399999999999</v>
      </c>
      <c r="G460" s="127">
        <v>191.505</v>
      </c>
      <c r="H460" s="127">
        <v>140.809</v>
      </c>
      <c r="I460" s="127">
        <v>92.509</v>
      </c>
      <c r="J460" s="127">
        <v>92.021000000000001</v>
      </c>
    </row>
    <row r="461" spans="2:10" ht="15" customHeight="1">
      <c r="B461" s="595">
        <v>40635</v>
      </c>
      <c r="C461" s="128">
        <v>178.01499999999999</v>
      </c>
      <c r="D461" s="128">
        <v>122.047</v>
      </c>
      <c r="E461" s="127">
        <v>154.06700000000001</v>
      </c>
      <c r="F461" s="127">
        <v>152.66399999999999</v>
      </c>
      <c r="G461" s="127">
        <v>191.505</v>
      </c>
      <c r="H461" s="127">
        <v>140.809</v>
      </c>
      <c r="I461" s="127">
        <v>92.509</v>
      </c>
      <c r="J461" s="127">
        <v>92.021000000000001</v>
      </c>
    </row>
    <row r="462" spans="2:10" ht="15" customHeight="1">
      <c r="B462" s="595">
        <v>40636</v>
      </c>
      <c r="C462" s="128">
        <v>178.01499999999999</v>
      </c>
      <c r="D462" s="128">
        <v>122.047</v>
      </c>
      <c r="E462" s="127">
        <v>154.06700000000001</v>
      </c>
      <c r="F462" s="127">
        <v>152.66399999999999</v>
      </c>
      <c r="G462" s="127">
        <v>191.505</v>
      </c>
      <c r="H462" s="127">
        <v>140.809</v>
      </c>
      <c r="I462" s="127">
        <v>92.509</v>
      </c>
      <c r="J462" s="127">
        <v>92.021000000000001</v>
      </c>
    </row>
    <row r="463" spans="2:10" ht="15" customHeight="1">
      <c r="B463" s="595">
        <v>40637</v>
      </c>
      <c r="C463" s="128">
        <v>168.59</v>
      </c>
      <c r="D463" s="128">
        <v>119.551</v>
      </c>
      <c r="E463" s="127">
        <v>151.167</v>
      </c>
      <c r="F463" s="127">
        <v>143.68799999999999</v>
      </c>
      <c r="G463" s="127">
        <v>184.80699999999999</v>
      </c>
      <c r="H463" s="127">
        <v>135.202</v>
      </c>
      <c r="I463" s="127">
        <v>90.451999999999998</v>
      </c>
      <c r="J463" s="127">
        <v>88.93</v>
      </c>
    </row>
    <row r="464" spans="2:10" ht="15" customHeight="1">
      <c r="B464" s="595">
        <v>40638</v>
      </c>
      <c r="C464" s="128">
        <v>161.63</v>
      </c>
      <c r="D464" s="128">
        <v>118.276</v>
      </c>
      <c r="E464" s="127">
        <v>150.13800000000001</v>
      </c>
      <c r="F464" s="127">
        <v>136.577</v>
      </c>
      <c r="G464" s="127">
        <v>181.61199999999999</v>
      </c>
      <c r="H464" s="127">
        <v>133.63399999999999</v>
      </c>
      <c r="I464" s="127">
        <v>89.378</v>
      </c>
      <c r="J464" s="127">
        <v>88.534999999999997</v>
      </c>
    </row>
    <row r="465" spans="2:10" ht="15" customHeight="1">
      <c r="B465" s="595">
        <v>40639</v>
      </c>
      <c r="C465" s="128">
        <v>147.80000000000001</v>
      </c>
      <c r="D465" s="128">
        <v>110.431</v>
      </c>
      <c r="E465" s="127">
        <v>142.49299999999999</v>
      </c>
      <c r="F465" s="127">
        <v>128.78</v>
      </c>
      <c r="G465" s="127">
        <v>165.79</v>
      </c>
      <c r="H465" s="127">
        <v>121.438</v>
      </c>
      <c r="I465" s="127">
        <v>85.37</v>
      </c>
      <c r="J465" s="127">
        <v>82.512</v>
      </c>
    </row>
    <row r="466" spans="2:10" ht="15" customHeight="1">
      <c r="B466" s="595">
        <v>40640</v>
      </c>
      <c r="C466" s="128">
        <v>147.44999999999999</v>
      </c>
      <c r="D466" s="128">
        <v>110.04</v>
      </c>
      <c r="E466" s="127">
        <v>134.73500000000001</v>
      </c>
      <c r="F466" s="127">
        <v>128.566</v>
      </c>
      <c r="G466" s="127">
        <v>167.11699999999999</v>
      </c>
      <c r="H466" s="127">
        <v>121.566</v>
      </c>
      <c r="I466" s="127">
        <v>86.2</v>
      </c>
      <c r="J466" s="127">
        <v>83.436999999999998</v>
      </c>
    </row>
    <row r="467" spans="2:10" ht="15" customHeight="1">
      <c r="B467" s="595">
        <v>40641</v>
      </c>
      <c r="C467" s="128">
        <v>146.941</v>
      </c>
      <c r="D467" s="128">
        <v>108.419</v>
      </c>
      <c r="E467" s="127">
        <v>134.47999999999999</v>
      </c>
      <c r="F467" s="127">
        <v>126.765</v>
      </c>
      <c r="G467" s="127">
        <v>164.19300000000001</v>
      </c>
      <c r="H467" s="127">
        <v>119.586</v>
      </c>
      <c r="I467" s="127">
        <v>86.073999999999998</v>
      </c>
      <c r="J467" s="127">
        <v>83.215999999999994</v>
      </c>
    </row>
    <row r="468" spans="2:10" ht="15" customHeight="1">
      <c r="B468" s="595">
        <v>40642</v>
      </c>
      <c r="C468" s="128">
        <v>146.941</v>
      </c>
      <c r="D468" s="128">
        <v>108.419</v>
      </c>
      <c r="E468" s="127">
        <v>134.47999999999999</v>
      </c>
      <c r="F468" s="127">
        <v>126.765</v>
      </c>
      <c r="G468" s="127">
        <v>164.19300000000001</v>
      </c>
      <c r="H468" s="127">
        <v>119.586</v>
      </c>
      <c r="I468" s="127">
        <v>86.073999999999998</v>
      </c>
      <c r="J468" s="127">
        <v>83.215999999999994</v>
      </c>
    </row>
    <row r="469" spans="2:10" ht="15" customHeight="1">
      <c r="B469" s="595">
        <v>40643</v>
      </c>
      <c r="C469" s="128">
        <v>146.941</v>
      </c>
      <c r="D469" s="128">
        <v>108.419</v>
      </c>
      <c r="E469" s="127">
        <v>134.47999999999999</v>
      </c>
      <c r="F469" s="127">
        <v>126.765</v>
      </c>
      <c r="G469" s="127">
        <v>164.19300000000001</v>
      </c>
      <c r="H469" s="127">
        <v>119.586</v>
      </c>
      <c r="I469" s="127">
        <v>86.073999999999998</v>
      </c>
      <c r="J469" s="127">
        <v>83.215999999999994</v>
      </c>
    </row>
    <row r="470" spans="2:10" ht="15" customHeight="1">
      <c r="B470" s="595">
        <v>40644</v>
      </c>
      <c r="C470" s="128">
        <v>145.858</v>
      </c>
      <c r="D470" s="128">
        <v>107.614</v>
      </c>
      <c r="E470" s="127">
        <v>134.34299999999999</v>
      </c>
      <c r="F470" s="127">
        <v>125.642</v>
      </c>
      <c r="G470" s="127">
        <v>163.14099999999999</v>
      </c>
      <c r="H470" s="127">
        <v>119.538</v>
      </c>
      <c r="I470" s="127">
        <v>85.411000000000001</v>
      </c>
      <c r="J470" s="127">
        <v>82.316999999999993</v>
      </c>
    </row>
    <row r="471" spans="2:10" ht="15" customHeight="1">
      <c r="B471" s="595">
        <v>40645</v>
      </c>
      <c r="C471" s="128">
        <v>150.53200000000001</v>
      </c>
      <c r="D471" s="128">
        <v>110.779</v>
      </c>
      <c r="E471" s="127">
        <v>134.404</v>
      </c>
      <c r="F471" s="127">
        <v>128.84</v>
      </c>
      <c r="G471" s="127">
        <v>167.40700000000001</v>
      </c>
      <c r="H471" s="127">
        <v>120.833</v>
      </c>
      <c r="I471" s="127">
        <v>87.308999999999997</v>
      </c>
      <c r="J471" s="127">
        <v>84.879000000000005</v>
      </c>
    </row>
    <row r="472" spans="2:10" ht="15" customHeight="1">
      <c r="B472" s="595">
        <v>40646</v>
      </c>
      <c r="C472" s="128">
        <v>152.13399999999999</v>
      </c>
      <c r="D472" s="128">
        <v>111.23399999999999</v>
      </c>
      <c r="E472" s="127">
        <v>135.03</v>
      </c>
      <c r="F472" s="127">
        <v>130.041</v>
      </c>
      <c r="G472" s="127">
        <v>173.02199999999999</v>
      </c>
      <c r="H472" s="127">
        <v>123.239</v>
      </c>
      <c r="I472" s="127">
        <v>87.834000000000003</v>
      </c>
      <c r="J472" s="127">
        <v>86.477999999999994</v>
      </c>
    </row>
    <row r="473" spans="2:10" ht="15" customHeight="1">
      <c r="B473" s="595">
        <v>40647</v>
      </c>
      <c r="C473" s="128">
        <v>158.37100000000001</v>
      </c>
      <c r="D473" s="128">
        <v>116.20699999999999</v>
      </c>
      <c r="E473" s="127">
        <v>136.41</v>
      </c>
      <c r="F473" s="127">
        <v>137.22800000000001</v>
      </c>
      <c r="G473" s="127">
        <v>184.994</v>
      </c>
      <c r="H473" s="127">
        <v>130.98500000000001</v>
      </c>
      <c r="I473" s="127">
        <v>95.658000000000001</v>
      </c>
      <c r="J473" s="127">
        <v>91.95</v>
      </c>
    </row>
    <row r="474" spans="2:10" ht="15" customHeight="1">
      <c r="B474" s="595">
        <v>40648</v>
      </c>
      <c r="C474" s="128">
        <v>160.447</v>
      </c>
      <c r="D474" s="128">
        <v>119.27500000000001</v>
      </c>
      <c r="E474" s="127">
        <v>138.02799999999999</v>
      </c>
      <c r="F474" s="127">
        <v>140.483</v>
      </c>
      <c r="G474" s="127">
        <v>186.90899999999999</v>
      </c>
      <c r="H474" s="127">
        <v>132.98400000000001</v>
      </c>
      <c r="I474" s="127">
        <v>97.147999999999996</v>
      </c>
      <c r="J474" s="127">
        <v>92.751999999999995</v>
      </c>
    </row>
    <row r="475" spans="2:10" ht="15" customHeight="1">
      <c r="B475" s="595">
        <v>40649</v>
      </c>
      <c r="C475" s="128">
        <v>160.447</v>
      </c>
      <c r="D475" s="128">
        <v>119.27500000000001</v>
      </c>
      <c r="E475" s="127">
        <v>138.02799999999999</v>
      </c>
      <c r="F475" s="127">
        <v>140.483</v>
      </c>
      <c r="G475" s="127">
        <v>186.90899999999999</v>
      </c>
      <c r="H475" s="127">
        <v>132.98400000000001</v>
      </c>
      <c r="I475" s="127">
        <v>97.147999999999996</v>
      </c>
      <c r="J475" s="127">
        <v>92.751999999999995</v>
      </c>
    </row>
    <row r="476" spans="2:10" ht="15" customHeight="1">
      <c r="B476" s="595">
        <v>40650</v>
      </c>
      <c r="C476" s="128">
        <v>160.447</v>
      </c>
      <c r="D476" s="128">
        <v>119.27500000000001</v>
      </c>
      <c r="E476" s="127">
        <v>138.02799999999999</v>
      </c>
      <c r="F476" s="127">
        <v>140.483</v>
      </c>
      <c r="G476" s="127">
        <v>186.90899999999999</v>
      </c>
      <c r="H476" s="127">
        <v>132.98400000000001</v>
      </c>
      <c r="I476" s="127">
        <v>97.147999999999996</v>
      </c>
      <c r="J476" s="127">
        <v>92.751999999999995</v>
      </c>
    </row>
    <row r="477" spans="2:10" ht="15" customHeight="1">
      <c r="B477" s="595">
        <v>40651</v>
      </c>
      <c r="C477" s="128">
        <v>166.44499999999999</v>
      </c>
      <c r="D477" s="128">
        <v>128.084</v>
      </c>
      <c r="E477" s="127">
        <v>142.63399999999999</v>
      </c>
      <c r="F477" s="127">
        <v>147.983</v>
      </c>
      <c r="G477" s="127">
        <v>205.512</v>
      </c>
      <c r="H477" s="127">
        <v>140.315</v>
      </c>
      <c r="I477" s="127">
        <v>105.53100000000001</v>
      </c>
      <c r="J477" s="127">
        <v>97.655000000000001</v>
      </c>
    </row>
    <row r="478" spans="2:10" ht="15" customHeight="1">
      <c r="B478" s="595">
        <v>40652</v>
      </c>
      <c r="C478" s="128">
        <v>161.47399999999999</v>
      </c>
      <c r="D478" s="128">
        <v>124.754</v>
      </c>
      <c r="E478" s="127">
        <v>141.08699999999999</v>
      </c>
      <c r="F478" s="127">
        <v>143.40700000000001</v>
      </c>
      <c r="G478" s="127">
        <v>199.72300000000001</v>
      </c>
      <c r="H478" s="127">
        <v>141.56899999999999</v>
      </c>
      <c r="I478" s="127">
        <v>103.72199999999999</v>
      </c>
      <c r="J478" s="127">
        <v>97.501999999999995</v>
      </c>
    </row>
    <row r="479" spans="2:10" ht="15" customHeight="1">
      <c r="B479" s="595">
        <v>40653</v>
      </c>
      <c r="C479" s="128">
        <v>154.46600000000001</v>
      </c>
      <c r="D479" s="128">
        <v>120.31100000000001</v>
      </c>
      <c r="E479" s="127">
        <v>139.15700000000001</v>
      </c>
      <c r="F479" s="127">
        <v>133.81800000000001</v>
      </c>
      <c r="G479" s="127">
        <v>189.62700000000001</v>
      </c>
      <c r="H479" s="127">
        <v>139.89599999999999</v>
      </c>
      <c r="I479" s="127">
        <v>96.766000000000005</v>
      </c>
      <c r="J479" s="127">
        <v>91.075999999999993</v>
      </c>
    </row>
    <row r="480" spans="2:10" ht="15" customHeight="1">
      <c r="B480" s="595">
        <v>40654</v>
      </c>
      <c r="C480" s="128">
        <v>160.80699999999999</v>
      </c>
      <c r="D480" s="128">
        <v>122.669</v>
      </c>
      <c r="E480" s="127">
        <v>139.9</v>
      </c>
      <c r="F480" s="127">
        <v>138.85599999999999</v>
      </c>
      <c r="G480" s="127">
        <v>197.547</v>
      </c>
      <c r="H480" s="127">
        <v>143.39699999999999</v>
      </c>
      <c r="I480" s="127">
        <v>97.853999999999999</v>
      </c>
      <c r="J480" s="127">
        <v>93.465000000000003</v>
      </c>
    </row>
    <row r="481" spans="2:10" ht="15" customHeight="1">
      <c r="B481" s="595">
        <v>40655</v>
      </c>
      <c r="C481" s="128">
        <v>160.87299999999999</v>
      </c>
      <c r="D481" s="128">
        <v>122.70399999999999</v>
      </c>
      <c r="E481" s="127">
        <v>139.83000000000001</v>
      </c>
      <c r="F481" s="127">
        <v>137.821</v>
      </c>
      <c r="G481" s="127">
        <v>196.952</v>
      </c>
      <c r="H481" s="127">
        <v>142.31700000000001</v>
      </c>
      <c r="I481" s="127">
        <v>97.843000000000004</v>
      </c>
      <c r="J481" s="127">
        <v>93.527000000000001</v>
      </c>
    </row>
    <row r="482" spans="2:10" ht="15" customHeight="1">
      <c r="B482" s="595">
        <v>40656</v>
      </c>
      <c r="C482" s="128">
        <v>160.87299999999999</v>
      </c>
      <c r="D482" s="128">
        <v>122.70399999999999</v>
      </c>
      <c r="E482" s="127">
        <v>139.83000000000001</v>
      </c>
      <c r="F482" s="127">
        <v>137.821</v>
      </c>
      <c r="G482" s="127">
        <v>196.952</v>
      </c>
      <c r="H482" s="127">
        <v>142.31700000000001</v>
      </c>
      <c r="I482" s="127">
        <v>97.843000000000004</v>
      </c>
      <c r="J482" s="127">
        <v>93.527000000000001</v>
      </c>
    </row>
    <row r="483" spans="2:10" ht="15" customHeight="1">
      <c r="B483" s="595">
        <v>40657</v>
      </c>
      <c r="C483" s="128">
        <v>160.87299999999999</v>
      </c>
      <c r="D483" s="128">
        <v>122.70399999999999</v>
      </c>
      <c r="E483" s="127">
        <v>139.83000000000001</v>
      </c>
      <c r="F483" s="127">
        <v>137.821</v>
      </c>
      <c r="G483" s="127">
        <v>196.952</v>
      </c>
      <c r="H483" s="127">
        <v>142.31700000000001</v>
      </c>
      <c r="I483" s="127">
        <v>97.843000000000004</v>
      </c>
      <c r="J483" s="127">
        <v>93.527000000000001</v>
      </c>
    </row>
    <row r="484" spans="2:10" ht="15" customHeight="1">
      <c r="B484" s="595">
        <v>40658</v>
      </c>
      <c r="C484" s="128">
        <v>156.62700000000001</v>
      </c>
      <c r="D484" s="128">
        <v>121.491</v>
      </c>
      <c r="E484" s="127">
        <v>139.79499999999999</v>
      </c>
      <c r="F484" s="127">
        <v>138.441</v>
      </c>
      <c r="G484" s="127">
        <v>195.55199999999999</v>
      </c>
      <c r="H484" s="127">
        <v>141.22900000000001</v>
      </c>
      <c r="I484" s="127">
        <v>98.3</v>
      </c>
      <c r="J484" s="127">
        <v>92.820999999999998</v>
      </c>
    </row>
    <row r="485" spans="2:10" ht="15" customHeight="1">
      <c r="B485" s="595">
        <v>40659</v>
      </c>
      <c r="C485" s="128">
        <v>157.16</v>
      </c>
      <c r="D485" s="128">
        <v>124.64400000000001</v>
      </c>
      <c r="E485" s="127">
        <v>140.90899999999999</v>
      </c>
      <c r="F485" s="127">
        <v>138.41999999999999</v>
      </c>
      <c r="G485" s="127">
        <v>199.69399999999999</v>
      </c>
      <c r="H485" s="127">
        <v>143.33699999999999</v>
      </c>
      <c r="I485" s="127">
        <v>99.378</v>
      </c>
      <c r="J485" s="127">
        <v>93.129000000000005</v>
      </c>
    </row>
    <row r="486" spans="2:10" ht="15" customHeight="1">
      <c r="B486" s="595">
        <v>40660</v>
      </c>
      <c r="C486" s="128">
        <v>159.85300000000001</v>
      </c>
      <c r="D486" s="128">
        <v>124.66500000000001</v>
      </c>
      <c r="E486" s="127">
        <v>140.82599999999999</v>
      </c>
      <c r="F486" s="127">
        <v>139.285</v>
      </c>
      <c r="G486" s="127">
        <v>197.9</v>
      </c>
      <c r="H486" s="127">
        <v>143.47399999999999</v>
      </c>
      <c r="I486" s="127">
        <v>99.742000000000004</v>
      </c>
      <c r="J486" s="127">
        <v>92.738</v>
      </c>
    </row>
    <row r="487" spans="2:10" ht="15" customHeight="1">
      <c r="B487" s="595">
        <v>40661</v>
      </c>
      <c r="C487" s="128">
        <v>155.4</v>
      </c>
      <c r="D487" s="128">
        <v>122.461</v>
      </c>
      <c r="E487" s="127">
        <v>138.27000000000001</v>
      </c>
      <c r="F487" s="127">
        <v>133.54400000000001</v>
      </c>
      <c r="G487" s="127">
        <v>187.453</v>
      </c>
      <c r="H487" s="127">
        <v>137.43299999999999</v>
      </c>
      <c r="I487" s="127">
        <v>97.125</v>
      </c>
      <c r="J487" s="127">
        <v>87.980999999999995</v>
      </c>
    </row>
    <row r="488" spans="2:10" ht="15" customHeight="1">
      <c r="B488" s="595">
        <v>40662</v>
      </c>
      <c r="C488" s="128">
        <v>155.142</v>
      </c>
      <c r="D488" s="128">
        <v>122.069</v>
      </c>
      <c r="E488" s="127">
        <v>138.05000000000001</v>
      </c>
      <c r="F488" s="127">
        <v>133.285</v>
      </c>
      <c r="G488" s="127">
        <v>187.24199999999999</v>
      </c>
      <c r="H488" s="127">
        <v>137.142</v>
      </c>
      <c r="I488" s="127">
        <v>96.965000000000003</v>
      </c>
      <c r="J488" s="127">
        <v>87.811000000000007</v>
      </c>
    </row>
    <row r="489" spans="2:10" ht="15" customHeight="1">
      <c r="B489" s="595">
        <v>40663</v>
      </c>
      <c r="C489" s="121">
        <v>155.142</v>
      </c>
      <c r="D489" s="121">
        <v>122.069</v>
      </c>
      <c r="E489" s="121">
        <v>138.05000000000001</v>
      </c>
      <c r="F489" s="121">
        <v>133.285</v>
      </c>
      <c r="G489" s="121">
        <v>187.24199999999999</v>
      </c>
      <c r="H489" s="121">
        <v>137.142</v>
      </c>
      <c r="I489" s="121">
        <v>96.965000000000003</v>
      </c>
      <c r="J489" s="121">
        <v>87.811000000000007</v>
      </c>
    </row>
    <row r="490" spans="2:10" ht="15" customHeight="1">
      <c r="B490" s="595">
        <v>40664</v>
      </c>
      <c r="C490" s="121">
        <v>155.142</v>
      </c>
      <c r="D490" s="121">
        <v>122.069</v>
      </c>
      <c r="E490" s="121">
        <v>138.05000000000001</v>
      </c>
      <c r="F490" s="121">
        <v>133.285</v>
      </c>
      <c r="G490" s="121">
        <v>187.24199999999999</v>
      </c>
      <c r="H490" s="121">
        <v>137.142</v>
      </c>
      <c r="I490" s="121">
        <v>96.965000000000003</v>
      </c>
      <c r="J490" s="121">
        <v>87.811000000000007</v>
      </c>
    </row>
    <row r="491" spans="2:10" ht="15" customHeight="1">
      <c r="B491" s="595">
        <v>40665</v>
      </c>
      <c r="C491" s="121">
        <v>154.839</v>
      </c>
      <c r="D491" s="121">
        <v>121.834</v>
      </c>
      <c r="E491" s="121">
        <v>137.815</v>
      </c>
      <c r="F491" s="121">
        <v>133.04900000000001</v>
      </c>
      <c r="G491" s="121">
        <v>186.87799999999999</v>
      </c>
      <c r="H491" s="121">
        <v>136.904</v>
      </c>
      <c r="I491" s="121">
        <v>96.801000000000002</v>
      </c>
      <c r="J491" s="121">
        <v>87.644999999999996</v>
      </c>
    </row>
    <row r="492" spans="2:10" ht="15" customHeight="1">
      <c r="B492" s="595">
        <v>40666</v>
      </c>
      <c r="C492" s="121">
        <v>152.64699999999999</v>
      </c>
      <c r="D492" s="121">
        <v>120.646</v>
      </c>
      <c r="E492" s="121">
        <v>137.839</v>
      </c>
      <c r="F492" s="121">
        <v>132.12799999999999</v>
      </c>
      <c r="G492" s="121">
        <v>185.70599999999999</v>
      </c>
      <c r="H492" s="121">
        <v>135.529</v>
      </c>
      <c r="I492" s="121">
        <v>96.150999999999996</v>
      </c>
      <c r="J492" s="121">
        <v>88.06</v>
      </c>
    </row>
    <row r="493" spans="2:10" ht="15" customHeight="1">
      <c r="B493" s="595">
        <v>40667</v>
      </c>
      <c r="C493" s="121">
        <v>144.161</v>
      </c>
      <c r="D493" s="121">
        <v>120.914</v>
      </c>
      <c r="E493" s="121">
        <v>138.18199999999999</v>
      </c>
      <c r="F493" s="121">
        <v>127.107</v>
      </c>
      <c r="G493" s="121">
        <v>182.36099999999999</v>
      </c>
      <c r="H493" s="121">
        <v>132.64699999999999</v>
      </c>
      <c r="I493" s="121">
        <v>94.215000000000003</v>
      </c>
      <c r="J493" s="121">
        <v>87.131</v>
      </c>
    </row>
    <row r="494" spans="2:10" ht="15" customHeight="1">
      <c r="B494" s="595">
        <v>40668</v>
      </c>
      <c r="C494" s="121">
        <v>147.23699999999999</v>
      </c>
      <c r="D494" s="121">
        <v>122.288</v>
      </c>
      <c r="E494" s="121">
        <v>139.119</v>
      </c>
      <c r="F494" s="121">
        <v>129.71199999999999</v>
      </c>
      <c r="G494" s="121">
        <v>189.33099999999999</v>
      </c>
      <c r="H494" s="121">
        <v>135.74100000000001</v>
      </c>
      <c r="I494" s="121">
        <v>96.962999999999994</v>
      </c>
      <c r="J494" s="121">
        <v>88.162000000000006</v>
      </c>
    </row>
    <row r="495" spans="2:10" ht="15" customHeight="1">
      <c r="B495" s="595">
        <v>40669</v>
      </c>
      <c r="C495" s="121">
        <v>148.208</v>
      </c>
      <c r="D495" s="121">
        <v>121.61499999999999</v>
      </c>
      <c r="E495" s="121">
        <v>139.64099999999999</v>
      </c>
      <c r="F495" s="121">
        <v>132.11199999999999</v>
      </c>
      <c r="G495" s="121">
        <v>201.405</v>
      </c>
      <c r="H495" s="121">
        <v>137.02600000000001</v>
      </c>
      <c r="I495" s="121">
        <v>96.512</v>
      </c>
      <c r="J495" s="121">
        <v>88.864999999999995</v>
      </c>
    </row>
    <row r="496" spans="2:10" ht="15" customHeight="1">
      <c r="B496" s="595">
        <v>40670</v>
      </c>
      <c r="C496" s="121">
        <v>148.208</v>
      </c>
      <c r="D496" s="121">
        <v>121.61499999999999</v>
      </c>
      <c r="E496" s="121">
        <v>139.64099999999999</v>
      </c>
      <c r="F496" s="121">
        <v>132.11199999999999</v>
      </c>
      <c r="G496" s="121">
        <v>201.405</v>
      </c>
      <c r="H496" s="121">
        <v>137.02600000000001</v>
      </c>
      <c r="I496" s="121">
        <v>96.512</v>
      </c>
      <c r="J496" s="121">
        <v>88.864999999999995</v>
      </c>
    </row>
    <row r="497" spans="2:22" ht="15" customHeight="1">
      <c r="B497" s="595">
        <v>40671</v>
      </c>
      <c r="C497" s="121">
        <v>148.208</v>
      </c>
      <c r="D497" s="121">
        <v>121.61499999999999</v>
      </c>
      <c r="E497" s="121">
        <v>139.64099999999999</v>
      </c>
      <c r="F497" s="121">
        <v>132.11199999999999</v>
      </c>
      <c r="G497" s="121">
        <v>201.405</v>
      </c>
      <c r="H497" s="121">
        <v>137.02600000000001</v>
      </c>
      <c r="I497" s="121">
        <v>96.512</v>
      </c>
      <c r="J497" s="121">
        <v>88.864999999999995</v>
      </c>
    </row>
    <row r="498" spans="2:22" ht="15" customHeight="1">
      <c r="B498" s="595">
        <v>40672</v>
      </c>
      <c r="C498" s="121">
        <v>150.44200000000001</v>
      </c>
      <c r="D498" s="121">
        <v>125.827</v>
      </c>
      <c r="E498" s="121">
        <v>138.928</v>
      </c>
      <c r="F498" s="121">
        <v>137.79499999999999</v>
      </c>
      <c r="G498" s="121">
        <v>210.524</v>
      </c>
      <c r="H498" s="121">
        <v>138.68899999999999</v>
      </c>
      <c r="I498" s="121">
        <v>99.814999999999998</v>
      </c>
      <c r="J498" s="121">
        <v>93.040999999999997</v>
      </c>
    </row>
    <row r="499" spans="2:22" ht="15" customHeight="1">
      <c r="B499" s="595">
        <v>40673</v>
      </c>
      <c r="C499" s="121">
        <v>147.40899999999999</v>
      </c>
      <c r="D499" s="121">
        <v>119.995</v>
      </c>
      <c r="E499" s="121">
        <v>135.09899999999999</v>
      </c>
      <c r="F499" s="121">
        <v>136.19300000000001</v>
      </c>
      <c r="G499" s="121">
        <v>207.10300000000001</v>
      </c>
      <c r="H499" s="121">
        <v>138.44499999999999</v>
      </c>
      <c r="I499" s="121">
        <v>98.287000000000006</v>
      </c>
      <c r="J499" s="121">
        <v>90.872</v>
      </c>
    </row>
    <row r="500" spans="2:22" ht="15" customHeight="1">
      <c r="B500" s="595">
        <v>40674</v>
      </c>
      <c r="C500" s="121">
        <v>145.37100000000001</v>
      </c>
      <c r="D500" s="121">
        <v>120.01300000000001</v>
      </c>
      <c r="E500" s="121">
        <v>132.19800000000001</v>
      </c>
      <c r="F500" s="121">
        <v>134.584</v>
      </c>
      <c r="G500" s="121">
        <v>204.26400000000001</v>
      </c>
      <c r="H500" s="121">
        <v>137.98099999999999</v>
      </c>
      <c r="I500" s="121">
        <v>97.311999999999998</v>
      </c>
      <c r="J500" s="121">
        <v>89.05</v>
      </c>
    </row>
    <row r="501" spans="2:22" ht="15" customHeight="1">
      <c r="B501" s="595">
        <v>40675</v>
      </c>
      <c r="C501" s="121">
        <v>145.16</v>
      </c>
      <c r="D501" s="121">
        <v>120.578</v>
      </c>
      <c r="E501" s="121">
        <v>132.892</v>
      </c>
      <c r="F501" s="121">
        <v>133.59100000000001</v>
      </c>
      <c r="G501" s="121">
        <v>206.13</v>
      </c>
      <c r="H501" s="121">
        <v>140.70400000000001</v>
      </c>
      <c r="I501" s="121">
        <v>99.478999999999999</v>
      </c>
      <c r="J501" s="121">
        <v>89.222999999999999</v>
      </c>
    </row>
    <row r="502" spans="2:22" ht="15" customHeight="1">
      <c r="B502" s="595">
        <v>40676</v>
      </c>
      <c r="C502" s="121">
        <v>142.10499999999999</v>
      </c>
      <c r="D502" s="121">
        <v>120.017</v>
      </c>
      <c r="E502" s="121">
        <v>132.41499999999999</v>
      </c>
      <c r="F502" s="121">
        <v>130.959</v>
      </c>
      <c r="G502" s="121">
        <v>206.13</v>
      </c>
      <c r="H502" s="121">
        <v>139.96</v>
      </c>
      <c r="I502" s="121">
        <v>99.347999999999999</v>
      </c>
      <c r="J502" s="121">
        <v>89.704999999999998</v>
      </c>
    </row>
    <row r="503" spans="2:22" ht="15" customHeight="1">
      <c r="B503" s="595">
        <v>40677</v>
      </c>
      <c r="C503" s="121">
        <v>142.10499999999999</v>
      </c>
      <c r="D503" s="121">
        <v>120.017</v>
      </c>
      <c r="E503" s="121">
        <v>132.41499999999999</v>
      </c>
      <c r="F503" s="121">
        <v>130.959</v>
      </c>
      <c r="G503" s="121">
        <v>206.13</v>
      </c>
      <c r="H503" s="121">
        <v>139.96</v>
      </c>
      <c r="I503" s="121">
        <v>99.347999999999999</v>
      </c>
      <c r="J503" s="121">
        <v>89.704999999999998</v>
      </c>
    </row>
    <row r="504" spans="2:22" ht="15" customHeight="1">
      <c r="B504" s="595">
        <v>40678</v>
      </c>
      <c r="C504" s="121">
        <v>142.10499999999999</v>
      </c>
      <c r="D504" s="121">
        <v>120.017</v>
      </c>
      <c r="E504" s="121">
        <v>132.41499999999999</v>
      </c>
      <c r="F504" s="121">
        <v>130.959</v>
      </c>
      <c r="G504" s="121">
        <v>206.13</v>
      </c>
      <c r="H504" s="121">
        <v>139.96</v>
      </c>
      <c r="I504" s="121">
        <v>99.347999999999999</v>
      </c>
      <c r="J504" s="121">
        <v>89.704999999999998</v>
      </c>
    </row>
    <row r="505" spans="2:22" ht="15" customHeight="1">
      <c r="B505" s="595">
        <v>40679</v>
      </c>
      <c r="C505" s="121">
        <v>142.38499999999999</v>
      </c>
      <c r="D505" s="121">
        <v>120.32899999999999</v>
      </c>
      <c r="E505" s="121">
        <v>131.42599999999999</v>
      </c>
      <c r="F505" s="121">
        <v>131.19499999999999</v>
      </c>
      <c r="G505" s="121">
        <v>206.44499999999999</v>
      </c>
      <c r="H505" s="121">
        <v>140.79400000000001</v>
      </c>
      <c r="I505" s="121">
        <v>100.261</v>
      </c>
      <c r="J505" s="121">
        <v>90.087999999999994</v>
      </c>
    </row>
    <row r="506" spans="2:22" ht="15" customHeight="1">
      <c r="B506" s="595">
        <v>40680</v>
      </c>
      <c r="C506" s="121">
        <v>143.5</v>
      </c>
      <c r="D506" s="121">
        <v>124.139</v>
      </c>
      <c r="E506" s="121">
        <v>132.93100000000001</v>
      </c>
      <c r="F506" s="121">
        <v>131.059</v>
      </c>
      <c r="G506" s="121">
        <v>211.54900000000001</v>
      </c>
      <c r="H506" s="121">
        <v>143.815</v>
      </c>
      <c r="I506" s="121">
        <v>100.5</v>
      </c>
      <c r="J506" s="121">
        <v>91.66</v>
      </c>
    </row>
    <row r="507" spans="2:22" ht="15" customHeight="1">
      <c r="B507" s="595">
        <v>40681</v>
      </c>
      <c r="C507" s="121">
        <v>147.965</v>
      </c>
      <c r="D507" s="121">
        <v>126.096</v>
      </c>
      <c r="E507" s="121">
        <v>132.93100000000001</v>
      </c>
      <c r="F507" s="121">
        <v>134.10499999999999</v>
      </c>
      <c r="G507" s="121">
        <v>212.26599999999999</v>
      </c>
      <c r="H507" s="121">
        <v>144.27600000000001</v>
      </c>
      <c r="I507" s="121">
        <v>102.934</v>
      </c>
      <c r="J507" s="121">
        <v>93.179000000000002</v>
      </c>
    </row>
    <row r="508" spans="2:22" ht="15" customHeight="1">
      <c r="B508" s="595">
        <v>40682</v>
      </c>
      <c r="C508" s="121">
        <v>150.744</v>
      </c>
      <c r="D508" s="121">
        <v>124.634</v>
      </c>
      <c r="E508" s="121">
        <v>132.93799999999999</v>
      </c>
      <c r="F508" s="121">
        <v>135.45500000000001</v>
      </c>
      <c r="G508" s="121">
        <v>216.52699999999999</v>
      </c>
      <c r="H508" s="121">
        <v>143.95400000000001</v>
      </c>
      <c r="I508" s="121">
        <v>101.73399999999999</v>
      </c>
      <c r="J508" s="121">
        <v>91.620999999999995</v>
      </c>
    </row>
    <row r="509" spans="2:22" ht="15" customHeight="1">
      <c r="B509" s="595">
        <v>40683</v>
      </c>
      <c r="C509" s="121">
        <v>155.9</v>
      </c>
      <c r="D509" s="121">
        <v>129.47399999999999</v>
      </c>
      <c r="E509" s="121">
        <v>134.93199999999999</v>
      </c>
      <c r="F509" s="121">
        <v>139.04499999999999</v>
      </c>
      <c r="G509" s="121">
        <v>221.404</v>
      </c>
      <c r="H509" s="121">
        <v>146.62700000000001</v>
      </c>
      <c r="I509" s="121">
        <v>104.925</v>
      </c>
      <c r="J509" s="121">
        <v>92.930999999999997</v>
      </c>
      <c r="K509" s="83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</row>
    <row r="510" spans="2:22" ht="15" customHeight="1">
      <c r="B510" s="595">
        <v>40684</v>
      </c>
      <c r="C510" s="121">
        <v>155.9</v>
      </c>
      <c r="D510" s="121">
        <v>129.47399999999999</v>
      </c>
      <c r="E510" s="121">
        <v>134.93199999999999</v>
      </c>
      <c r="F510" s="121">
        <v>139.04499999999999</v>
      </c>
      <c r="G510" s="121">
        <v>221.404</v>
      </c>
      <c r="H510" s="121">
        <v>146.62700000000001</v>
      </c>
      <c r="I510" s="121">
        <v>104.925</v>
      </c>
      <c r="J510" s="121">
        <v>92.930999999999997</v>
      </c>
      <c r="K510" s="83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</row>
    <row r="511" spans="2:22" ht="15" customHeight="1">
      <c r="B511" s="595">
        <v>40685</v>
      </c>
      <c r="C511" s="121">
        <v>155.9</v>
      </c>
      <c r="D511" s="121">
        <v>129.47399999999999</v>
      </c>
      <c r="E511" s="121">
        <v>134.93199999999999</v>
      </c>
      <c r="F511" s="121">
        <v>139.04499999999999</v>
      </c>
      <c r="G511" s="121">
        <v>221.404</v>
      </c>
      <c r="H511" s="121">
        <v>146.62700000000001</v>
      </c>
      <c r="I511" s="121">
        <v>104.925</v>
      </c>
      <c r="J511" s="121">
        <v>92.930999999999997</v>
      </c>
      <c r="K511" s="83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</row>
    <row r="512" spans="2:22" ht="15" customHeight="1">
      <c r="B512" s="595">
        <v>40686</v>
      </c>
      <c r="C512" s="121">
        <v>164.18299999999999</v>
      </c>
      <c r="D512" s="121">
        <v>135.90100000000001</v>
      </c>
      <c r="E512" s="121">
        <v>138.483</v>
      </c>
      <c r="F512" s="121">
        <v>144.005</v>
      </c>
      <c r="G512" s="121">
        <v>233.28299999999999</v>
      </c>
      <c r="H512" s="121">
        <v>156.03899999999999</v>
      </c>
      <c r="I512" s="121">
        <v>110.14700000000001</v>
      </c>
      <c r="J512" s="121">
        <v>96.816000000000003</v>
      </c>
      <c r="K512" s="83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</row>
    <row r="513" spans="2:22" ht="15" customHeight="1">
      <c r="B513" s="595">
        <v>40687</v>
      </c>
      <c r="C513" s="121">
        <v>165.084</v>
      </c>
      <c r="D513" s="121">
        <v>135.358</v>
      </c>
      <c r="E513" s="121">
        <v>138.65700000000001</v>
      </c>
      <c r="F513" s="121">
        <v>148.79599999999999</v>
      </c>
      <c r="G513" s="121">
        <v>231.577</v>
      </c>
      <c r="H513" s="121">
        <v>157.51</v>
      </c>
      <c r="I513" s="121">
        <v>110.36199999999999</v>
      </c>
      <c r="J513" s="121">
        <v>98.727999999999994</v>
      </c>
      <c r="K513" s="83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</row>
    <row r="514" spans="2:22" ht="15" customHeight="1">
      <c r="B514" s="595">
        <v>40688</v>
      </c>
      <c r="C514" s="121">
        <v>165.84399999999999</v>
      </c>
      <c r="D514" s="121">
        <v>135.934</v>
      </c>
      <c r="E514" s="121">
        <v>138.36000000000001</v>
      </c>
      <c r="F514" s="121">
        <v>148.53100000000001</v>
      </c>
      <c r="G514" s="121">
        <v>226.12</v>
      </c>
      <c r="H514" s="121">
        <v>157.72999999999999</v>
      </c>
      <c r="I514" s="121">
        <v>111.81699999999999</v>
      </c>
      <c r="J514" s="121">
        <v>98.344999999999999</v>
      </c>
      <c r="K514" s="83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</row>
    <row r="515" spans="2:22" ht="15" customHeight="1">
      <c r="B515" s="595">
        <v>40689</v>
      </c>
      <c r="C515" s="121">
        <v>166.489</v>
      </c>
      <c r="D515" s="121">
        <v>136.67400000000001</v>
      </c>
      <c r="E515" s="121">
        <v>137.983</v>
      </c>
      <c r="F515" s="121">
        <v>148.83099999999999</v>
      </c>
      <c r="G515" s="121">
        <v>228.63300000000001</v>
      </c>
      <c r="H515" s="121">
        <v>158.66399999999999</v>
      </c>
      <c r="I515" s="121">
        <v>111.64100000000001</v>
      </c>
      <c r="J515" s="121">
        <v>98.393000000000001</v>
      </c>
      <c r="K515" s="83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</row>
    <row r="516" spans="2:22" ht="15" customHeight="1">
      <c r="B516" s="595">
        <v>40690</v>
      </c>
      <c r="C516" s="121">
        <v>168.27699999999999</v>
      </c>
      <c r="D516" s="121">
        <v>138.041</v>
      </c>
      <c r="E516" s="121">
        <v>137.42699999999999</v>
      </c>
      <c r="F516" s="121">
        <v>150.48400000000001</v>
      </c>
      <c r="G516" s="121">
        <v>229.06299999999999</v>
      </c>
      <c r="H516" s="121">
        <v>158.72300000000001</v>
      </c>
      <c r="I516" s="121">
        <v>112.313</v>
      </c>
      <c r="J516" s="121">
        <v>99.21</v>
      </c>
      <c r="K516" s="83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</row>
    <row r="517" spans="2:22" ht="15" customHeight="1">
      <c r="B517" s="595">
        <v>40691</v>
      </c>
      <c r="C517" s="121">
        <v>168.27699999999999</v>
      </c>
      <c r="D517" s="121">
        <v>138.041</v>
      </c>
      <c r="E517" s="121">
        <v>137.42699999999999</v>
      </c>
      <c r="F517" s="121">
        <v>150.48400000000001</v>
      </c>
      <c r="G517" s="121">
        <v>229.06299999999999</v>
      </c>
      <c r="H517" s="121">
        <v>158.72300000000001</v>
      </c>
      <c r="I517" s="121">
        <v>112.313</v>
      </c>
      <c r="J517" s="121">
        <v>99.21</v>
      </c>
      <c r="K517" s="83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</row>
    <row r="518" spans="2:22" ht="15" customHeight="1">
      <c r="B518" s="595">
        <v>40692</v>
      </c>
      <c r="C518" s="121">
        <v>168.27699999999999</v>
      </c>
      <c r="D518" s="121">
        <v>138.041</v>
      </c>
      <c r="E518" s="121">
        <v>137.42699999999999</v>
      </c>
      <c r="F518" s="121">
        <v>150.48400000000001</v>
      </c>
      <c r="G518" s="121">
        <v>229.06299999999999</v>
      </c>
      <c r="H518" s="121">
        <v>158.72300000000001</v>
      </c>
      <c r="I518" s="121">
        <v>112.313</v>
      </c>
      <c r="J518" s="121">
        <v>99.21</v>
      </c>
      <c r="K518" s="83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</row>
    <row r="519" spans="2:22" ht="15" customHeight="1">
      <c r="B519" s="595">
        <v>40693</v>
      </c>
      <c r="C519" s="121">
        <v>169.14500000000001</v>
      </c>
      <c r="D519" s="121">
        <v>140.16800000000001</v>
      </c>
      <c r="E519" s="121">
        <v>137.46100000000001</v>
      </c>
      <c r="F519" s="121">
        <v>152.33099999999999</v>
      </c>
      <c r="G519" s="121">
        <v>230.393</v>
      </c>
      <c r="H519" s="121">
        <v>161.083</v>
      </c>
      <c r="I519" s="121">
        <v>113.348</v>
      </c>
      <c r="J519" s="121">
        <v>100.06699999999999</v>
      </c>
      <c r="K519" s="83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</row>
    <row r="520" spans="2:22" ht="15" customHeight="1">
      <c r="B520" s="595">
        <v>40694</v>
      </c>
      <c r="C520" s="121">
        <v>166.86099999999999</v>
      </c>
      <c r="D520" s="121">
        <v>138.06299999999999</v>
      </c>
      <c r="E520" s="121">
        <v>137.149</v>
      </c>
      <c r="F520" s="121">
        <v>149.435</v>
      </c>
      <c r="G520" s="121">
        <v>229.88200000000001</v>
      </c>
      <c r="H520" s="121">
        <v>158.273</v>
      </c>
      <c r="I520" s="127">
        <v>112.499</v>
      </c>
      <c r="J520" s="127">
        <v>98.537000000000006</v>
      </c>
      <c r="K520" s="83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</row>
    <row r="521" spans="2:22" ht="15" customHeight="1">
      <c r="B521" s="595">
        <v>40695</v>
      </c>
      <c r="C521" s="121">
        <v>167.03100000000001</v>
      </c>
      <c r="D521" s="121">
        <v>136.34200000000001</v>
      </c>
      <c r="E521" s="121">
        <v>139.56</v>
      </c>
      <c r="F521" s="121">
        <v>149.39599999999999</v>
      </c>
      <c r="G521" s="121">
        <v>228.946</v>
      </c>
      <c r="H521" s="121">
        <v>155.286</v>
      </c>
      <c r="I521" s="127">
        <v>110.512</v>
      </c>
      <c r="J521" s="127">
        <v>95.381</v>
      </c>
      <c r="K521" s="83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</row>
    <row r="522" spans="2:22" ht="15" customHeight="1">
      <c r="B522" s="595">
        <v>40696</v>
      </c>
      <c r="C522" s="121">
        <v>170.221</v>
      </c>
      <c r="D522" s="121">
        <v>138.91200000000001</v>
      </c>
      <c r="E522" s="121">
        <v>140.197</v>
      </c>
      <c r="F522" s="121">
        <v>154.863</v>
      </c>
      <c r="G522" s="121">
        <v>234.583</v>
      </c>
      <c r="H522" s="121">
        <v>163.52500000000001</v>
      </c>
      <c r="I522" s="127">
        <v>111.687</v>
      </c>
      <c r="J522" s="127">
        <v>99.661000000000001</v>
      </c>
      <c r="K522" s="83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</row>
    <row r="523" spans="2:22" ht="15" customHeight="1">
      <c r="B523" s="595">
        <v>40697</v>
      </c>
      <c r="C523" s="121">
        <v>173.42099999999999</v>
      </c>
      <c r="D523" s="121">
        <v>137.55500000000001</v>
      </c>
      <c r="E523" s="121">
        <v>139.58000000000001</v>
      </c>
      <c r="F523" s="121">
        <v>157.08099999999999</v>
      </c>
      <c r="G523" s="121">
        <v>229.898</v>
      </c>
      <c r="H523" s="121">
        <v>161.774</v>
      </c>
      <c r="I523" s="127">
        <v>112.18300000000001</v>
      </c>
      <c r="J523" s="127">
        <v>99.944000000000003</v>
      </c>
      <c r="K523" s="83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</row>
    <row r="524" spans="2:22" ht="15" customHeight="1">
      <c r="B524" s="595">
        <v>40698</v>
      </c>
      <c r="C524" s="121">
        <v>173.42099999999999</v>
      </c>
      <c r="D524" s="121">
        <v>137.55500000000001</v>
      </c>
      <c r="E524" s="121">
        <v>139.58000000000001</v>
      </c>
      <c r="F524" s="121">
        <v>157.08099999999999</v>
      </c>
      <c r="G524" s="121">
        <v>229.898</v>
      </c>
      <c r="H524" s="121">
        <v>161.774</v>
      </c>
      <c r="I524" s="127">
        <v>112.18300000000001</v>
      </c>
      <c r="J524" s="127">
        <v>99.944000000000003</v>
      </c>
      <c r="K524" s="83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</row>
    <row r="525" spans="2:22" ht="15" customHeight="1">
      <c r="B525" s="595">
        <v>40699</v>
      </c>
      <c r="C525" s="121">
        <v>173.42099999999999</v>
      </c>
      <c r="D525" s="121">
        <v>137.55500000000001</v>
      </c>
      <c r="E525" s="121">
        <v>139.58000000000001</v>
      </c>
      <c r="F525" s="121">
        <v>157.08099999999999</v>
      </c>
      <c r="G525" s="121">
        <v>229.898</v>
      </c>
      <c r="H525" s="121">
        <v>161.774</v>
      </c>
      <c r="I525" s="127">
        <v>112.18300000000001</v>
      </c>
      <c r="J525" s="127">
        <v>99.944000000000003</v>
      </c>
      <c r="K525" s="83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</row>
    <row r="526" spans="2:22" ht="15" customHeight="1">
      <c r="B526" s="595">
        <v>40700</v>
      </c>
      <c r="C526" s="121">
        <v>173.13399999999999</v>
      </c>
      <c r="D526" s="121">
        <v>138.82599999999999</v>
      </c>
      <c r="E526" s="121">
        <v>136.77199999999999</v>
      </c>
      <c r="F526" s="121">
        <v>157.25700000000001</v>
      </c>
      <c r="G526" s="121">
        <v>228.37700000000001</v>
      </c>
      <c r="H526" s="121">
        <v>160.053</v>
      </c>
      <c r="I526" s="127">
        <v>112.423</v>
      </c>
      <c r="J526" s="127">
        <v>98.605000000000004</v>
      </c>
      <c r="K526" s="83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</row>
    <row r="527" spans="2:22" ht="15" customHeight="1">
      <c r="B527" s="595">
        <v>40701</v>
      </c>
      <c r="C527" s="121">
        <v>173.143</v>
      </c>
      <c r="D527" s="121">
        <v>131.834</v>
      </c>
      <c r="E527" s="121">
        <v>136.27199999999999</v>
      </c>
      <c r="F527" s="121">
        <v>154.94900000000001</v>
      </c>
      <c r="G527" s="121">
        <v>224.11199999999999</v>
      </c>
      <c r="H527" s="121">
        <v>153.696</v>
      </c>
      <c r="I527" s="127">
        <v>109.43</v>
      </c>
      <c r="J527" s="127">
        <v>97.908000000000001</v>
      </c>
      <c r="K527" s="83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</row>
    <row r="528" spans="2:22" ht="15" customHeight="1">
      <c r="B528" s="595">
        <v>40702</v>
      </c>
      <c r="C528" s="128">
        <v>184.01</v>
      </c>
      <c r="D528" s="128">
        <v>140.12200000000001</v>
      </c>
      <c r="E528" s="127">
        <v>138.6</v>
      </c>
      <c r="F528" s="127">
        <v>160.899</v>
      </c>
      <c r="G528" s="127">
        <v>232.95400000000001</v>
      </c>
      <c r="H528" s="127">
        <v>158.44300000000001</v>
      </c>
      <c r="I528" s="127">
        <v>113.24299999999999</v>
      </c>
      <c r="J528" s="127">
        <v>100.044</v>
      </c>
      <c r="K528" s="83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</row>
    <row r="529" spans="2:22" ht="15" customHeight="1">
      <c r="B529" s="595">
        <v>40703</v>
      </c>
      <c r="C529" s="128">
        <v>187.68100000000001</v>
      </c>
      <c r="D529" s="128">
        <v>141.447</v>
      </c>
      <c r="E529" s="127">
        <v>139.65899999999999</v>
      </c>
      <c r="F529" s="127">
        <v>163.375</v>
      </c>
      <c r="G529" s="127">
        <v>238.26599999999999</v>
      </c>
      <c r="H529" s="127">
        <v>161.32599999999999</v>
      </c>
      <c r="I529" s="127">
        <v>117.443</v>
      </c>
      <c r="J529" s="127">
        <v>103.268</v>
      </c>
      <c r="K529" s="83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</row>
    <row r="530" spans="2:22" ht="15" customHeight="1">
      <c r="B530" s="595">
        <v>40704</v>
      </c>
      <c r="C530" s="128">
        <v>200.50700000000001</v>
      </c>
      <c r="D530" s="128">
        <v>146.38</v>
      </c>
      <c r="E530" s="127">
        <v>139.47900000000001</v>
      </c>
      <c r="F530" s="127">
        <v>173.96700000000001</v>
      </c>
      <c r="G530" s="127">
        <v>242.69399999999999</v>
      </c>
      <c r="H530" s="127">
        <v>165.196</v>
      </c>
      <c r="I530" s="127">
        <v>119.663</v>
      </c>
      <c r="J530" s="127">
        <v>105.155</v>
      </c>
      <c r="K530" s="83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</row>
    <row r="531" spans="2:22" ht="15" customHeight="1">
      <c r="B531" s="595">
        <v>40705</v>
      </c>
      <c r="C531" s="128">
        <v>200.50700000000001</v>
      </c>
      <c r="D531" s="128">
        <v>146.38</v>
      </c>
      <c r="E531" s="127">
        <v>139.47900000000001</v>
      </c>
      <c r="F531" s="127">
        <v>173.96700000000001</v>
      </c>
      <c r="G531" s="127">
        <v>242.69399999999999</v>
      </c>
      <c r="H531" s="127">
        <v>165.196</v>
      </c>
      <c r="I531" s="127">
        <v>119.663</v>
      </c>
      <c r="J531" s="127">
        <v>105.155</v>
      </c>
      <c r="K531" s="83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</row>
    <row r="532" spans="2:22" ht="15" customHeight="1">
      <c r="B532" s="595">
        <v>40706</v>
      </c>
      <c r="C532" s="128">
        <v>200.50700000000001</v>
      </c>
      <c r="D532" s="128">
        <v>146.38</v>
      </c>
      <c r="E532" s="127">
        <v>139.47900000000001</v>
      </c>
      <c r="F532" s="127">
        <v>173.96700000000001</v>
      </c>
      <c r="G532" s="127">
        <v>242.69399999999999</v>
      </c>
      <c r="H532" s="127">
        <v>165.196</v>
      </c>
      <c r="I532" s="127">
        <v>119.663</v>
      </c>
      <c r="J532" s="127">
        <v>105.155</v>
      </c>
      <c r="K532" s="83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</row>
    <row r="533" spans="2:22" ht="15" customHeight="1">
      <c r="B533" s="595">
        <v>40707</v>
      </c>
      <c r="C533" s="128">
        <v>211.625</v>
      </c>
      <c r="D533" s="128">
        <v>151.28200000000001</v>
      </c>
      <c r="E533" s="127">
        <v>140.548</v>
      </c>
      <c r="F533" s="127">
        <v>178.49700000000001</v>
      </c>
      <c r="G533" s="127">
        <v>246.792</v>
      </c>
      <c r="H533" s="127">
        <v>168.93799999999999</v>
      </c>
      <c r="I533" s="127">
        <v>122.47199999999999</v>
      </c>
      <c r="J533" s="127">
        <v>106.23099999999999</v>
      </c>
      <c r="K533" s="83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</row>
    <row r="534" spans="2:22" ht="15" customHeight="1">
      <c r="B534" s="595">
        <v>40708</v>
      </c>
      <c r="C534" s="128">
        <v>193.13499999999999</v>
      </c>
      <c r="D534" s="128">
        <v>146.46199999999999</v>
      </c>
      <c r="E534" s="127">
        <v>139.06</v>
      </c>
      <c r="F534" s="127">
        <v>161.773</v>
      </c>
      <c r="G534" s="127">
        <v>237.238</v>
      </c>
      <c r="H534" s="127">
        <v>167.01</v>
      </c>
      <c r="I534" s="127">
        <v>117.557</v>
      </c>
      <c r="J534" s="127">
        <v>99.858000000000004</v>
      </c>
      <c r="K534" s="83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</row>
    <row r="535" spans="2:22" ht="15" customHeight="1">
      <c r="B535" s="595">
        <v>40709</v>
      </c>
      <c r="C535" s="128">
        <v>200.12200000000001</v>
      </c>
      <c r="D535" s="128">
        <v>154.798</v>
      </c>
      <c r="E535" s="127">
        <v>141.76900000000001</v>
      </c>
      <c r="F535" s="127">
        <v>172.637</v>
      </c>
      <c r="G535" s="127">
        <v>243.74600000000001</v>
      </c>
      <c r="H535" s="127">
        <v>173.47399999999999</v>
      </c>
      <c r="I535" s="127">
        <v>126.07299999999999</v>
      </c>
      <c r="J535" s="127">
        <v>102.48</v>
      </c>
      <c r="K535" s="83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</row>
    <row r="536" spans="2:22" ht="15" customHeight="1">
      <c r="B536" s="595">
        <v>40710</v>
      </c>
      <c r="C536" s="128">
        <v>204.428</v>
      </c>
      <c r="D536" s="128">
        <v>157.678</v>
      </c>
      <c r="E536" s="127">
        <v>143.149</v>
      </c>
      <c r="F536" s="127">
        <v>174.55099999999999</v>
      </c>
      <c r="G536" s="127">
        <v>250.91800000000001</v>
      </c>
      <c r="H536" s="127">
        <v>177.34200000000001</v>
      </c>
      <c r="I536" s="127">
        <v>125.16800000000001</v>
      </c>
      <c r="J536" s="127">
        <v>105.318</v>
      </c>
      <c r="K536" s="83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</row>
    <row r="537" spans="2:22" ht="15" customHeight="1">
      <c r="B537" s="595">
        <v>40711</v>
      </c>
      <c r="C537" s="128">
        <v>200.34800000000001</v>
      </c>
      <c r="D537" s="128">
        <v>152.53700000000001</v>
      </c>
      <c r="E537" s="127">
        <v>139.68700000000001</v>
      </c>
      <c r="F537" s="127">
        <v>165.85599999999999</v>
      </c>
      <c r="G537" s="127">
        <v>242.13300000000001</v>
      </c>
      <c r="H537" s="127">
        <v>170.691</v>
      </c>
      <c r="I537" s="127">
        <v>123.069</v>
      </c>
      <c r="J537" s="127">
        <v>102.768</v>
      </c>
      <c r="K537" s="83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</row>
    <row r="538" spans="2:22" ht="15" customHeight="1">
      <c r="B538" s="595">
        <v>40712</v>
      </c>
      <c r="C538" s="128">
        <v>200.34800000000001</v>
      </c>
      <c r="D538" s="128">
        <v>152.53700000000001</v>
      </c>
      <c r="E538" s="127">
        <v>139.68700000000001</v>
      </c>
      <c r="F538" s="127">
        <v>165.85599999999999</v>
      </c>
      <c r="G538" s="127">
        <v>242.13300000000001</v>
      </c>
      <c r="H538" s="127">
        <v>170.691</v>
      </c>
      <c r="I538" s="127">
        <v>123.069</v>
      </c>
      <c r="J538" s="127">
        <v>102.768</v>
      </c>
      <c r="K538" s="83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</row>
    <row r="539" spans="2:22" ht="15" customHeight="1">
      <c r="B539" s="595">
        <v>40713</v>
      </c>
      <c r="C539" s="128">
        <v>200.34800000000001</v>
      </c>
      <c r="D539" s="128">
        <v>152.53700000000001</v>
      </c>
      <c r="E539" s="127">
        <v>139.68700000000001</v>
      </c>
      <c r="F539" s="127">
        <v>165.85599999999999</v>
      </c>
      <c r="G539" s="127">
        <v>242.13300000000001</v>
      </c>
      <c r="H539" s="127">
        <v>170.691</v>
      </c>
      <c r="I539" s="127">
        <v>123.069</v>
      </c>
      <c r="J539" s="127">
        <v>102.768</v>
      </c>
      <c r="K539" s="83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</row>
    <row r="540" spans="2:22" ht="15" customHeight="1">
      <c r="B540" s="595">
        <v>40714</v>
      </c>
      <c r="C540" s="128">
        <v>202.17400000000001</v>
      </c>
      <c r="D540" s="128">
        <v>152.97</v>
      </c>
      <c r="E540" s="127">
        <v>140.72399999999999</v>
      </c>
      <c r="F540" s="127">
        <v>171.298</v>
      </c>
      <c r="G540" s="127">
        <v>245.75299999999999</v>
      </c>
      <c r="H540" s="127">
        <v>176.16900000000001</v>
      </c>
      <c r="I540" s="127">
        <v>122.452</v>
      </c>
      <c r="J540" s="127">
        <v>103.512</v>
      </c>
      <c r="K540" s="83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</row>
    <row r="541" spans="2:22" ht="15" customHeight="1">
      <c r="B541" s="595">
        <v>40715</v>
      </c>
      <c r="C541" s="128">
        <v>185.83</v>
      </c>
      <c r="D541" s="128">
        <v>145.00700000000001</v>
      </c>
      <c r="E541" s="127">
        <v>140.726</v>
      </c>
      <c r="F541" s="127">
        <v>164.67599999999999</v>
      </c>
      <c r="G541" s="127">
        <v>235.71600000000001</v>
      </c>
      <c r="H541" s="127">
        <v>166.5</v>
      </c>
      <c r="I541" s="127">
        <v>115.057</v>
      </c>
      <c r="J541" s="127">
        <v>100.68</v>
      </c>
      <c r="K541" s="83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</row>
    <row r="542" spans="2:22" ht="15" customHeight="1">
      <c r="B542" s="595">
        <v>40716</v>
      </c>
      <c r="C542" s="128">
        <v>191.96299999999999</v>
      </c>
      <c r="D542" s="128">
        <v>148.702</v>
      </c>
      <c r="E542" s="127">
        <v>140.73099999999999</v>
      </c>
      <c r="F542" s="127">
        <v>167.74299999999999</v>
      </c>
      <c r="G542" s="127">
        <v>238.869</v>
      </c>
      <c r="H542" s="127">
        <v>166.29300000000001</v>
      </c>
      <c r="I542" s="127">
        <v>117.97199999999999</v>
      </c>
      <c r="J542" s="127">
        <v>99.120999999999995</v>
      </c>
      <c r="K542" s="83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</row>
    <row r="543" spans="2:22" ht="15" customHeight="1">
      <c r="B543" s="595">
        <v>40717</v>
      </c>
      <c r="C543" s="128">
        <v>206.67699999999999</v>
      </c>
      <c r="D543" s="128">
        <v>156.334</v>
      </c>
      <c r="E543" s="127">
        <v>144.06</v>
      </c>
      <c r="F543" s="127">
        <v>175.89400000000001</v>
      </c>
      <c r="G543" s="127">
        <v>256.25799999999998</v>
      </c>
      <c r="H543" s="127">
        <v>175.87</v>
      </c>
      <c r="I543" s="127">
        <v>126.28700000000001</v>
      </c>
      <c r="J543" s="127">
        <v>105.349</v>
      </c>
      <c r="K543" s="83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</row>
    <row r="544" spans="2:22" ht="15" customHeight="1">
      <c r="B544" s="595">
        <v>40718</v>
      </c>
      <c r="C544" s="128">
        <v>234.697</v>
      </c>
      <c r="D544" s="128">
        <v>156.96600000000001</v>
      </c>
      <c r="E544" s="127">
        <v>144.74700000000001</v>
      </c>
      <c r="F544" s="127">
        <v>188.66900000000001</v>
      </c>
      <c r="G544" s="127">
        <v>259.22399999999999</v>
      </c>
      <c r="H544" s="127">
        <v>183.416</v>
      </c>
      <c r="I544" s="127">
        <v>128.56800000000001</v>
      </c>
      <c r="J544" s="127">
        <v>109.66500000000001</v>
      </c>
      <c r="K544" s="83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</row>
    <row r="545" spans="2:22" ht="15" customHeight="1">
      <c r="B545" s="595">
        <v>40719</v>
      </c>
      <c r="C545" s="128">
        <v>234.697</v>
      </c>
      <c r="D545" s="128">
        <v>156.96600000000001</v>
      </c>
      <c r="E545" s="127">
        <v>144.74700000000001</v>
      </c>
      <c r="F545" s="127">
        <v>188.66900000000001</v>
      </c>
      <c r="G545" s="127">
        <v>259.22399999999999</v>
      </c>
      <c r="H545" s="127">
        <v>183.416</v>
      </c>
      <c r="I545" s="127">
        <v>128.56800000000001</v>
      </c>
      <c r="J545" s="127">
        <v>109.66500000000001</v>
      </c>
      <c r="K545" s="83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</row>
    <row r="546" spans="2:22" ht="15" customHeight="1">
      <c r="B546" s="595">
        <v>40720</v>
      </c>
      <c r="C546" s="128">
        <v>234.697</v>
      </c>
      <c r="D546" s="128">
        <v>156.96600000000001</v>
      </c>
      <c r="E546" s="127">
        <v>144.74700000000001</v>
      </c>
      <c r="F546" s="127">
        <v>188.66900000000001</v>
      </c>
      <c r="G546" s="127">
        <v>259.22399999999999</v>
      </c>
      <c r="H546" s="127">
        <v>183.416</v>
      </c>
      <c r="I546" s="127">
        <v>128.56800000000001</v>
      </c>
      <c r="J546" s="127">
        <v>109.66500000000001</v>
      </c>
      <c r="K546" s="83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</row>
    <row r="547" spans="2:22" ht="15" customHeight="1">
      <c r="B547" s="595">
        <v>40721</v>
      </c>
      <c r="C547" s="128">
        <v>237.86600000000001</v>
      </c>
      <c r="D547" s="128">
        <v>157.88999999999999</v>
      </c>
      <c r="E547" s="127">
        <v>148.19300000000001</v>
      </c>
      <c r="F547" s="127">
        <v>193.96199999999999</v>
      </c>
      <c r="G547" s="127">
        <v>264.31700000000001</v>
      </c>
      <c r="H547" s="127">
        <v>188.16200000000001</v>
      </c>
      <c r="I547" s="127">
        <v>129.43100000000001</v>
      </c>
      <c r="J547" s="127">
        <v>112.94799999999999</v>
      </c>
      <c r="K547" s="83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</row>
    <row r="548" spans="2:22" ht="15" customHeight="1">
      <c r="B548" s="595">
        <v>40722</v>
      </c>
      <c r="C548" s="128">
        <v>228.26900000000001</v>
      </c>
      <c r="D548" s="128">
        <v>153.20099999999999</v>
      </c>
      <c r="E548" s="127">
        <v>148.18899999999999</v>
      </c>
      <c r="F548" s="127">
        <v>182.98099999999999</v>
      </c>
      <c r="G548" s="127">
        <v>258.77499999999998</v>
      </c>
      <c r="H548" s="127">
        <v>182.40899999999999</v>
      </c>
      <c r="I548" s="127">
        <v>124.60899999999999</v>
      </c>
      <c r="J548" s="127">
        <v>109.419</v>
      </c>
    </row>
    <row r="549" spans="2:22" ht="15" customHeight="1">
      <c r="B549" s="595">
        <v>40723</v>
      </c>
      <c r="C549" s="128">
        <v>218.02600000000001</v>
      </c>
      <c r="D549" s="128">
        <v>142.55000000000001</v>
      </c>
      <c r="E549" s="127">
        <v>148.363</v>
      </c>
      <c r="F549" s="127">
        <v>175.15899999999999</v>
      </c>
      <c r="G549" s="127">
        <v>244.46600000000001</v>
      </c>
      <c r="H549" s="127">
        <v>173.66900000000001</v>
      </c>
      <c r="I549" s="127">
        <v>118.57</v>
      </c>
      <c r="J549" s="127">
        <v>106.479</v>
      </c>
    </row>
    <row r="550" spans="2:22" ht="15" customHeight="1">
      <c r="B550" s="595">
        <v>40724</v>
      </c>
      <c r="C550" s="128">
        <v>206.489</v>
      </c>
      <c r="D550" s="128">
        <v>134.24100000000001</v>
      </c>
      <c r="E550" s="127">
        <v>144.52000000000001</v>
      </c>
      <c r="F550" s="127">
        <v>160.93899999999999</v>
      </c>
      <c r="G550" s="127">
        <v>229.51499999999999</v>
      </c>
      <c r="H550" s="127">
        <v>166.351</v>
      </c>
      <c r="I550" s="127">
        <v>115.449</v>
      </c>
      <c r="J550" s="127">
        <v>99.561000000000007</v>
      </c>
    </row>
    <row r="551" spans="2:22" ht="15" customHeight="1">
      <c r="B551" s="595">
        <v>40725</v>
      </c>
      <c r="C551" s="128">
        <v>206.68799999999999</v>
      </c>
      <c r="D551" s="128">
        <v>132.01300000000001</v>
      </c>
      <c r="E551" s="127">
        <v>144.90299999999999</v>
      </c>
      <c r="F551" s="127">
        <v>164.06399999999999</v>
      </c>
      <c r="G551" s="127">
        <v>226.749</v>
      </c>
      <c r="H551" s="127">
        <v>163.482</v>
      </c>
      <c r="I551" s="127">
        <v>112.983</v>
      </c>
      <c r="J551" s="127">
        <v>97.488</v>
      </c>
    </row>
    <row r="552" spans="2:22" ht="15" customHeight="1">
      <c r="B552" s="595">
        <v>40726</v>
      </c>
      <c r="C552" s="128">
        <v>206.68799999999999</v>
      </c>
      <c r="D552" s="128">
        <v>132.01300000000001</v>
      </c>
      <c r="E552" s="127">
        <v>144.90299999999999</v>
      </c>
      <c r="F552" s="127">
        <v>164.06399999999999</v>
      </c>
      <c r="G552" s="127">
        <v>226.749</v>
      </c>
      <c r="H552" s="127">
        <v>163.482</v>
      </c>
      <c r="I552" s="127">
        <v>112.983</v>
      </c>
      <c r="J552" s="127">
        <v>97.488</v>
      </c>
    </row>
    <row r="553" spans="2:22" ht="15" customHeight="1">
      <c r="B553" s="595">
        <v>40727</v>
      </c>
      <c r="C553" s="128">
        <v>206.68799999999999</v>
      </c>
      <c r="D553" s="128">
        <v>132.01300000000001</v>
      </c>
      <c r="E553" s="127">
        <v>144.90299999999999</v>
      </c>
      <c r="F553" s="127">
        <v>164.06399999999999</v>
      </c>
      <c r="G553" s="127">
        <v>226.749</v>
      </c>
      <c r="H553" s="127">
        <v>163.482</v>
      </c>
      <c r="I553" s="127">
        <v>112.983</v>
      </c>
      <c r="J553" s="127">
        <v>97.488</v>
      </c>
    </row>
    <row r="554" spans="2:22" ht="15" customHeight="1">
      <c r="B554" s="595">
        <v>40728</v>
      </c>
      <c r="C554" s="128">
        <v>211.72399999999999</v>
      </c>
      <c r="D554" s="128">
        <v>131.97900000000001</v>
      </c>
      <c r="E554" s="127">
        <v>144.672</v>
      </c>
      <c r="F554" s="127">
        <v>169.20400000000001</v>
      </c>
      <c r="G554" s="127">
        <v>226.047</v>
      </c>
      <c r="H554" s="127">
        <v>163.69300000000001</v>
      </c>
      <c r="I554" s="127">
        <v>112.871</v>
      </c>
      <c r="J554" s="127">
        <v>98.195999999999998</v>
      </c>
    </row>
    <row r="555" spans="2:22" ht="15" customHeight="1">
      <c r="B555" s="595">
        <v>40729</v>
      </c>
      <c r="C555" s="128">
        <v>216.73599999999999</v>
      </c>
      <c r="D555" s="128">
        <v>135.43199999999999</v>
      </c>
      <c r="E555" s="127">
        <v>143.24299999999999</v>
      </c>
      <c r="F555" s="127">
        <v>175.89</v>
      </c>
      <c r="G555" s="127">
        <v>234.59399999999999</v>
      </c>
      <c r="H555" s="127">
        <v>166.458</v>
      </c>
      <c r="I555" s="127">
        <v>116.782</v>
      </c>
      <c r="J555" s="127">
        <v>99.721000000000004</v>
      </c>
    </row>
    <row r="556" spans="2:22" ht="15" customHeight="1">
      <c r="B556" s="595">
        <v>40730</v>
      </c>
      <c r="C556" s="128">
        <v>231.93600000000001</v>
      </c>
      <c r="D556" s="128">
        <v>144.99600000000001</v>
      </c>
      <c r="E556" s="127">
        <v>144.904</v>
      </c>
      <c r="F556" s="127">
        <v>192.79900000000001</v>
      </c>
      <c r="G556" s="127">
        <v>248.977</v>
      </c>
      <c r="H556" s="127">
        <v>173.38</v>
      </c>
      <c r="I556" s="127">
        <v>124.35899999999999</v>
      </c>
      <c r="J556" s="127">
        <v>103.898</v>
      </c>
    </row>
    <row r="557" spans="2:22" ht="15" customHeight="1">
      <c r="B557" s="595">
        <v>40731</v>
      </c>
      <c r="C557" s="128">
        <v>228.02699999999999</v>
      </c>
      <c r="D557" s="128">
        <v>141.905</v>
      </c>
      <c r="E557" s="127">
        <v>145.63399999999999</v>
      </c>
      <c r="F557" s="127">
        <v>187.08099999999999</v>
      </c>
      <c r="G557" s="127">
        <v>244.547</v>
      </c>
      <c r="H557" s="127">
        <v>170.09200000000001</v>
      </c>
      <c r="I557" s="127">
        <v>120.619</v>
      </c>
      <c r="J557" s="127">
        <v>101.996</v>
      </c>
    </row>
    <row r="558" spans="2:22" ht="15" customHeight="1">
      <c r="B558" s="595">
        <v>40732</v>
      </c>
      <c r="C558" s="128">
        <v>248.80199999999999</v>
      </c>
      <c r="D558" s="128">
        <v>144.88900000000001</v>
      </c>
      <c r="E558" s="127">
        <v>146.05000000000001</v>
      </c>
      <c r="F558" s="127">
        <v>201.33600000000001</v>
      </c>
      <c r="G558" s="127">
        <v>253.935</v>
      </c>
      <c r="H558" s="127">
        <v>174.58500000000001</v>
      </c>
      <c r="I558" s="127">
        <v>128.45500000000001</v>
      </c>
      <c r="J558" s="127">
        <v>104.32</v>
      </c>
    </row>
    <row r="559" spans="2:22" ht="15" customHeight="1">
      <c r="B559" s="595">
        <v>40733</v>
      </c>
      <c r="C559" s="128">
        <v>248.80199999999999</v>
      </c>
      <c r="D559" s="128">
        <v>144.88900000000001</v>
      </c>
      <c r="E559" s="127">
        <v>146.05000000000001</v>
      </c>
      <c r="F559" s="127">
        <v>201.33600000000001</v>
      </c>
      <c r="G559" s="127">
        <v>253.935</v>
      </c>
      <c r="H559" s="127">
        <v>174.58500000000001</v>
      </c>
      <c r="I559" s="127">
        <v>128.45500000000001</v>
      </c>
      <c r="J559" s="127">
        <v>104.32</v>
      </c>
    </row>
    <row r="560" spans="2:22" ht="15" customHeight="1">
      <c r="B560" s="595">
        <v>40734</v>
      </c>
      <c r="C560" s="128">
        <v>248.80199999999999</v>
      </c>
      <c r="D560" s="128">
        <v>144.88900000000001</v>
      </c>
      <c r="E560" s="127">
        <v>146.05000000000001</v>
      </c>
      <c r="F560" s="127">
        <v>201.33600000000001</v>
      </c>
      <c r="G560" s="127">
        <v>253.935</v>
      </c>
      <c r="H560" s="127">
        <v>174.58500000000001</v>
      </c>
      <c r="I560" s="127">
        <v>128.45500000000001</v>
      </c>
      <c r="J560" s="127">
        <v>104.32</v>
      </c>
    </row>
    <row r="561" spans="2:10" ht="15" customHeight="1">
      <c r="B561" s="595">
        <v>40735</v>
      </c>
      <c r="C561" s="128">
        <v>281.29300000000001</v>
      </c>
      <c r="D561" s="128">
        <v>166.87299999999999</v>
      </c>
      <c r="E561" s="127">
        <v>150.76300000000001</v>
      </c>
      <c r="F561" s="127">
        <v>232.69200000000001</v>
      </c>
      <c r="G561" s="127">
        <v>279.61</v>
      </c>
      <c r="H561" s="127">
        <v>187.84</v>
      </c>
      <c r="I561" s="127">
        <v>145.05699999999999</v>
      </c>
      <c r="J561" s="127">
        <v>113.30500000000001</v>
      </c>
    </row>
    <row r="562" spans="2:10" ht="15" customHeight="1">
      <c r="B562" s="595">
        <v>40736</v>
      </c>
      <c r="C562" s="128">
        <v>292.13299999999998</v>
      </c>
      <c r="D562" s="128">
        <v>167.434</v>
      </c>
      <c r="E562" s="127">
        <v>150.80500000000001</v>
      </c>
      <c r="F562" s="127">
        <v>226.65799999999999</v>
      </c>
      <c r="G562" s="127">
        <v>265.33300000000003</v>
      </c>
      <c r="H562" s="127">
        <v>182.34399999999999</v>
      </c>
      <c r="I562" s="127">
        <v>144.173</v>
      </c>
      <c r="J562" s="127">
        <v>115.012</v>
      </c>
    </row>
    <row r="563" spans="2:10" ht="15" customHeight="1">
      <c r="B563" s="595">
        <v>40737</v>
      </c>
      <c r="C563" s="128">
        <v>307.464</v>
      </c>
      <c r="D563" s="128">
        <v>165.977</v>
      </c>
      <c r="E563" s="127">
        <v>150.863</v>
      </c>
      <c r="F563" s="127">
        <v>229.68799999999999</v>
      </c>
      <c r="G563" s="127">
        <v>256.96899999999999</v>
      </c>
      <c r="H563" s="127">
        <v>187.18100000000001</v>
      </c>
      <c r="I563" s="127">
        <v>142.911</v>
      </c>
      <c r="J563" s="127">
        <v>108.87</v>
      </c>
    </row>
    <row r="564" spans="2:10" ht="15" customHeight="1">
      <c r="B564" s="595">
        <v>40738</v>
      </c>
      <c r="C564" s="128">
        <v>301.67899999999997</v>
      </c>
      <c r="D564" s="128">
        <v>163.304</v>
      </c>
      <c r="E564" s="127">
        <v>150.71100000000001</v>
      </c>
      <c r="F564" s="127">
        <v>229.82400000000001</v>
      </c>
      <c r="G564" s="127">
        <v>261.32499999999999</v>
      </c>
      <c r="H564" s="127">
        <v>187.07300000000001</v>
      </c>
      <c r="I564" s="127">
        <v>137.322</v>
      </c>
      <c r="J564" s="127">
        <v>108.605</v>
      </c>
    </row>
    <row r="565" spans="2:10" ht="15" customHeight="1">
      <c r="B565" s="595">
        <v>40739</v>
      </c>
      <c r="C565" s="128">
        <v>338.51600000000002</v>
      </c>
      <c r="D565" s="128">
        <v>178.786</v>
      </c>
      <c r="E565" s="127">
        <v>152.988</v>
      </c>
      <c r="F565" s="127">
        <v>251.19399999999999</v>
      </c>
      <c r="G565" s="127">
        <v>292.36500000000001</v>
      </c>
      <c r="H565" s="127">
        <v>194.14699999999999</v>
      </c>
      <c r="I565" s="127">
        <v>148.83699999999999</v>
      </c>
      <c r="J565" s="127">
        <v>117.562</v>
      </c>
    </row>
    <row r="566" spans="2:10" ht="15" customHeight="1">
      <c r="B566" s="595">
        <v>40740</v>
      </c>
      <c r="C566" s="128">
        <v>338.51600000000002</v>
      </c>
      <c r="D566" s="128">
        <v>178.786</v>
      </c>
      <c r="E566" s="127">
        <v>152.988</v>
      </c>
      <c r="F566" s="127">
        <v>251.19399999999999</v>
      </c>
      <c r="G566" s="127">
        <v>292.36500000000001</v>
      </c>
      <c r="H566" s="127">
        <v>194.14699999999999</v>
      </c>
      <c r="I566" s="127">
        <v>148.83699999999999</v>
      </c>
      <c r="J566" s="127">
        <v>117.562</v>
      </c>
    </row>
    <row r="567" spans="2:10" ht="15" customHeight="1">
      <c r="B567" s="595">
        <v>40741</v>
      </c>
      <c r="C567" s="128">
        <v>338.51600000000002</v>
      </c>
      <c r="D567" s="128">
        <v>178.786</v>
      </c>
      <c r="E567" s="127">
        <v>152.988</v>
      </c>
      <c r="F567" s="127">
        <v>251.19399999999999</v>
      </c>
      <c r="G567" s="127">
        <v>292.36500000000001</v>
      </c>
      <c r="H567" s="127">
        <v>194.14699999999999</v>
      </c>
      <c r="I567" s="127">
        <v>148.83699999999999</v>
      </c>
      <c r="J567" s="127">
        <v>117.562</v>
      </c>
    </row>
    <row r="568" spans="2:10" ht="15" customHeight="1">
      <c r="B568" s="595">
        <v>40742</v>
      </c>
      <c r="C568" s="128">
        <v>346.221</v>
      </c>
      <c r="D568" s="128">
        <v>186.39</v>
      </c>
      <c r="E568" s="127">
        <v>154.63200000000001</v>
      </c>
      <c r="F568" s="127">
        <v>268.79500000000002</v>
      </c>
      <c r="G568" s="127">
        <v>295.06799999999998</v>
      </c>
      <c r="H568" s="127">
        <v>202.136</v>
      </c>
      <c r="I568" s="127">
        <v>156.75899999999999</v>
      </c>
      <c r="J568" s="127">
        <v>122.74</v>
      </c>
    </row>
    <row r="569" spans="2:10" ht="15" customHeight="1">
      <c r="B569" s="595">
        <v>40743</v>
      </c>
      <c r="C569" s="128">
        <v>339.32900000000001</v>
      </c>
      <c r="D569" s="128">
        <v>182.441</v>
      </c>
      <c r="E569" s="127">
        <v>154.685</v>
      </c>
      <c r="F569" s="127">
        <v>259.24599999999998</v>
      </c>
      <c r="G569" s="127">
        <v>279.29700000000003</v>
      </c>
      <c r="H569" s="127">
        <v>198.684</v>
      </c>
      <c r="I569" s="127">
        <v>153.61000000000001</v>
      </c>
      <c r="J569" s="127">
        <v>121.82599999999999</v>
      </c>
    </row>
    <row r="570" spans="2:10" ht="15" customHeight="1">
      <c r="B570" s="595">
        <v>40744</v>
      </c>
      <c r="C570" s="128">
        <v>308.39499999999998</v>
      </c>
      <c r="D570" s="128">
        <v>173.304</v>
      </c>
      <c r="E570" s="127">
        <v>151.96100000000001</v>
      </c>
      <c r="F570" s="127">
        <v>232.245</v>
      </c>
      <c r="G570" s="127">
        <v>261.024</v>
      </c>
      <c r="H570" s="127">
        <v>195.554</v>
      </c>
      <c r="I570" s="127">
        <v>149.61699999999999</v>
      </c>
      <c r="J570" s="127">
        <v>113.095</v>
      </c>
    </row>
    <row r="571" spans="2:10" ht="15" customHeight="1">
      <c r="B571" s="595">
        <v>40745</v>
      </c>
      <c r="C571" s="128">
        <v>285.27699999999999</v>
      </c>
      <c r="D571" s="128">
        <v>164.63</v>
      </c>
      <c r="E571" s="127">
        <v>149.113</v>
      </c>
      <c r="F571" s="127">
        <v>213.839</v>
      </c>
      <c r="G571" s="127">
        <v>242.02199999999999</v>
      </c>
      <c r="H571" s="127">
        <v>185.97800000000001</v>
      </c>
      <c r="I571" s="127">
        <v>142.04400000000001</v>
      </c>
      <c r="J571" s="127">
        <v>108.036</v>
      </c>
    </row>
    <row r="572" spans="2:10" ht="15" customHeight="1">
      <c r="B572" s="595">
        <v>40746</v>
      </c>
      <c r="C572" s="128">
        <v>264.51299999999998</v>
      </c>
      <c r="D572" s="128">
        <v>164.69</v>
      </c>
      <c r="E572" s="127">
        <v>146.381</v>
      </c>
      <c r="F572" s="127">
        <v>206.35</v>
      </c>
      <c r="G572" s="127">
        <v>239.06399999999999</v>
      </c>
      <c r="H572" s="127">
        <v>184.90600000000001</v>
      </c>
      <c r="I572" s="127">
        <v>137.929</v>
      </c>
      <c r="J572" s="127">
        <v>108.13500000000001</v>
      </c>
    </row>
    <row r="573" spans="2:10" ht="15" customHeight="1">
      <c r="B573" s="595">
        <v>40747</v>
      </c>
      <c r="C573" s="128">
        <v>264.51299999999998</v>
      </c>
      <c r="D573" s="128">
        <v>164.69</v>
      </c>
      <c r="E573" s="127">
        <v>146.381</v>
      </c>
      <c r="F573" s="127">
        <v>206.35</v>
      </c>
      <c r="G573" s="127">
        <v>239.06399999999999</v>
      </c>
      <c r="H573" s="127">
        <v>184.90600000000001</v>
      </c>
      <c r="I573" s="127">
        <v>137.929</v>
      </c>
      <c r="J573" s="127">
        <v>108.13500000000001</v>
      </c>
    </row>
    <row r="574" spans="2:10" ht="15" customHeight="1">
      <c r="B574" s="595">
        <v>40748</v>
      </c>
      <c r="C574" s="128">
        <v>264.51299999999998</v>
      </c>
      <c r="D574" s="128">
        <v>164.69</v>
      </c>
      <c r="E574" s="127">
        <v>146.381</v>
      </c>
      <c r="F574" s="127">
        <v>206.35</v>
      </c>
      <c r="G574" s="127">
        <v>239.06399999999999</v>
      </c>
      <c r="H574" s="127">
        <v>184.90600000000001</v>
      </c>
      <c r="I574" s="127">
        <v>137.929</v>
      </c>
      <c r="J574" s="127">
        <v>108.13500000000001</v>
      </c>
    </row>
    <row r="575" spans="2:10" ht="15" customHeight="1">
      <c r="B575" s="595">
        <v>40749</v>
      </c>
      <c r="C575" s="128">
        <v>282.642</v>
      </c>
      <c r="D575" s="128">
        <v>167.16399999999999</v>
      </c>
      <c r="E575" s="127">
        <v>146.94999999999999</v>
      </c>
      <c r="F575" s="127">
        <v>215.61</v>
      </c>
      <c r="G575" s="127">
        <v>243.20099999999999</v>
      </c>
      <c r="H575" s="127">
        <v>188.136</v>
      </c>
      <c r="I575" s="127">
        <v>141.19200000000001</v>
      </c>
      <c r="J575" s="127">
        <v>111.792</v>
      </c>
    </row>
    <row r="576" spans="2:10" ht="15" customHeight="1">
      <c r="B576" s="595">
        <v>40750</v>
      </c>
      <c r="C576" s="128">
        <v>284.32</v>
      </c>
      <c r="D576" s="128">
        <v>165.80799999999999</v>
      </c>
      <c r="E576" s="127">
        <v>146.94999999999999</v>
      </c>
      <c r="F576" s="127">
        <v>220.54400000000001</v>
      </c>
      <c r="G576" s="127">
        <v>250.37299999999999</v>
      </c>
      <c r="H576" s="127">
        <v>187.95099999999999</v>
      </c>
      <c r="I576" s="127">
        <v>140.011</v>
      </c>
      <c r="J576" s="127">
        <v>110.256</v>
      </c>
    </row>
    <row r="577" spans="2:10" ht="15" customHeight="1">
      <c r="B577" s="595">
        <v>40751</v>
      </c>
      <c r="C577" s="128">
        <v>292.35199999999998</v>
      </c>
      <c r="D577" s="128">
        <v>171.256</v>
      </c>
      <c r="E577" s="127">
        <v>146.94999999999999</v>
      </c>
      <c r="F577" s="127">
        <v>234.08</v>
      </c>
      <c r="G577" s="127">
        <v>255.67099999999999</v>
      </c>
      <c r="H577" s="127">
        <v>194.18899999999999</v>
      </c>
      <c r="I577" s="127">
        <v>142.75800000000001</v>
      </c>
      <c r="J577" s="127">
        <v>111.754</v>
      </c>
    </row>
    <row r="578" spans="2:10" ht="15" customHeight="1">
      <c r="B578" s="595">
        <v>40752</v>
      </c>
      <c r="C578" s="128">
        <v>288.13200000000001</v>
      </c>
      <c r="D578" s="128">
        <v>174.74700000000001</v>
      </c>
      <c r="E578" s="127">
        <v>146.94999999999999</v>
      </c>
      <c r="F578" s="127">
        <v>239.29</v>
      </c>
      <c r="G578" s="127">
        <v>255.36099999999999</v>
      </c>
      <c r="H578" s="127">
        <v>193.33099999999999</v>
      </c>
      <c r="I578" s="127">
        <v>144.49199999999999</v>
      </c>
      <c r="J578" s="127">
        <v>112.69199999999999</v>
      </c>
    </row>
    <row r="579" spans="2:10" ht="15" customHeight="1">
      <c r="B579" s="595">
        <v>40753</v>
      </c>
      <c r="C579" s="128">
        <v>288.024</v>
      </c>
      <c r="D579" s="128">
        <v>180.31200000000001</v>
      </c>
      <c r="E579" s="127">
        <v>148.34700000000001</v>
      </c>
      <c r="F579" s="127">
        <v>241.291</v>
      </c>
      <c r="G579" s="127">
        <v>261.47199999999998</v>
      </c>
      <c r="H579" s="127">
        <v>194.84899999999999</v>
      </c>
      <c r="I579" s="127">
        <v>153.13800000000001</v>
      </c>
      <c r="J579" s="127">
        <v>113.827</v>
      </c>
    </row>
    <row r="580" spans="2:10" ht="15" customHeight="1">
      <c r="B580" s="595">
        <v>40754</v>
      </c>
      <c r="C580" s="128">
        <v>288.024</v>
      </c>
      <c r="D580" s="128">
        <v>180.31200000000001</v>
      </c>
      <c r="E580" s="127">
        <v>148.34700000000001</v>
      </c>
      <c r="F580" s="127">
        <v>241.291</v>
      </c>
      <c r="G580" s="127">
        <v>261.47199999999998</v>
      </c>
      <c r="H580" s="127">
        <v>194.84899999999999</v>
      </c>
      <c r="I580" s="127">
        <v>153.13800000000001</v>
      </c>
      <c r="J580" s="127">
        <v>113.827</v>
      </c>
    </row>
    <row r="581" spans="2:10" ht="15" customHeight="1">
      <c r="B581" s="595">
        <v>40755</v>
      </c>
      <c r="C581" s="128">
        <v>288.024</v>
      </c>
      <c r="D581" s="128">
        <v>180.31200000000001</v>
      </c>
      <c r="E581" s="127">
        <v>148.34700000000001</v>
      </c>
      <c r="F581" s="127">
        <v>241.291</v>
      </c>
      <c r="G581" s="127">
        <v>261.47199999999998</v>
      </c>
      <c r="H581" s="127">
        <v>194.84899999999999</v>
      </c>
      <c r="I581" s="127">
        <v>153.13800000000001</v>
      </c>
      <c r="J581" s="127">
        <v>113.827</v>
      </c>
    </row>
    <row r="582" spans="2:10" ht="15" customHeight="1">
      <c r="B582" s="595">
        <v>40756</v>
      </c>
      <c r="C582" s="128">
        <v>315.214</v>
      </c>
      <c r="D582" s="128">
        <v>190.322</v>
      </c>
      <c r="E582" s="127">
        <v>151.68100000000001</v>
      </c>
      <c r="F582" s="127">
        <v>257.27300000000002</v>
      </c>
      <c r="G582" s="127">
        <v>260.702</v>
      </c>
      <c r="H582" s="127">
        <v>196.71</v>
      </c>
      <c r="I582" s="127">
        <v>155.61000000000001</v>
      </c>
      <c r="J582" s="127">
        <v>114.639</v>
      </c>
    </row>
    <row r="583" spans="2:10" ht="15" customHeight="1">
      <c r="B583" s="595">
        <v>40757</v>
      </c>
      <c r="C583" s="128">
        <v>332.65699999999998</v>
      </c>
      <c r="D583" s="128">
        <v>198.5</v>
      </c>
      <c r="E583" s="127">
        <v>153.99</v>
      </c>
      <c r="F583" s="127">
        <v>267.51100000000002</v>
      </c>
      <c r="G583" s="127">
        <v>274.68400000000003</v>
      </c>
      <c r="H583" s="127">
        <v>198.02600000000001</v>
      </c>
      <c r="I583" s="127">
        <v>164.31700000000001</v>
      </c>
      <c r="J583" s="127">
        <v>119.012</v>
      </c>
    </row>
    <row r="584" spans="2:10" ht="15" customHeight="1">
      <c r="B584" s="595">
        <v>40758</v>
      </c>
      <c r="C584" s="128">
        <v>341.822</v>
      </c>
      <c r="D584" s="128">
        <v>202.922</v>
      </c>
      <c r="E584" s="127">
        <v>156.43600000000001</v>
      </c>
      <c r="F584" s="127">
        <v>275.16500000000002</v>
      </c>
      <c r="G584" s="127">
        <v>285.42700000000002</v>
      </c>
      <c r="H584" s="127">
        <v>203.399</v>
      </c>
      <c r="I584" s="127">
        <v>172.49</v>
      </c>
      <c r="J584" s="127">
        <v>122.747</v>
      </c>
    </row>
    <row r="585" spans="2:10" ht="15" customHeight="1">
      <c r="B585" s="595">
        <v>40759</v>
      </c>
      <c r="C585" s="128">
        <v>353.98200000000003</v>
      </c>
      <c r="D585" s="128">
        <v>212.25299999999999</v>
      </c>
      <c r="E585" s="127">
        <v>160.95699999999999</v>
      </c>
      <c r="F585" s="127">
        <v>297.44499999999999</v>
      </c>
      <c r="G585" s="127">
        <v>299.16500000000002</v>
      </c>
      <c r="H585" s="127">
        <v>209.46</v>
      </c>
      <c r="I585" s="127">
        <v>176.48400000000001</v>
      </c>
      <c r="J585" s="127">
        <v>125.44799999999999</v>
      </c>
    </row>
    <row r="586" spans="2:10" ht="15" customHeight="1">
      <c r="B586" s="595">
        <v>40760</v>
      </c>
      <c r="C586" s="128">
        <v>359.16300000000001</v>
      </c>
      <c r="D586" s="128">
        <v>221.36500000000001</v>
      </c>
      <c r="E586" s="127">
        <v>164.18700000000001</v>
      </c>
      <c r="F586" s="127">
        <v>305.19400000000002</v>
      </c>
      <c r="G586" s="127">
        <v>303.01299999999998</v>
      </c>
      <c r="H586" s="127">
        <v>212.47</v>
      </c>
      <c r="I586" s="127">
        <v>184.05099999999999</v>
      </c>
      <c r="J586" s="127">
        <v>125.71299999999999</v>
      </c>
    </row>
    <row r="587" spans="2:10" ht="15" customHeight="1">
      <c r="B587" s="595">
        <v>40761</v>
      </c>
      <c r="C587" s="128">
        <v>359.16300000000001</v>
      </c>
      <c r="D587" s="128">
        <v>221.36500000000001</v>
      </c>
      <c r="E587" s="127">
        <v>164.18700000000001</v>
      </c>
      <c r="F587" s="127">
        <v>305.19400000000002</v>
      </c>
      <c r="G587" s="127">
        <v>303.01299999999998</v>
      </c>
      <c r="H587" s="127">
        <v>212.47</v>
      </c>
      <c r="I587" s="127">
        <v>184.05099999999999</v>
      </c>
      <c r="J587" s="127">
        <v>125.71299999999999</v>
      </c>
    </row>
    <row r="588" spans="2:10" ht="15" customHeight="1">
      <c r="B588" s="595">
        <v>40762</v>
      </c>
      <c r="C588" s="128">
        <v>359.16300000000001</v>
      </c>
      <c r="D588" s="128">
        <v>221.36500000000001</v>
      </c>
      <c r="E588" s="127">
        <v>164.18700000000001</v>
      </c>
      <c r="F588" s="127">
        <v>305.19400000000002</v>
      </c>
      <c r="G588" s="127">
        <v>303.01299999999998</v>
      </c>
      <c r="H588" s="127">
        <v>212.47</v>
      </c>
      <c r="I588" s="127">
        <v>184.05099999999999</v>
      </c>
      <c r="J588" s="127">
        <v>125.71299999999999</v>
      </c>
    </row>
    <row r="589" spans="2:10" ht="15" customHeight="1">
      <c r="B589" s="595">
        <v>40763</v>
      </c>
      <c r="C589" s="128">
        <v>362.90699999999998</v>
      </c>
      <c r="D589" s="128">
        <v>239.148</v>
      </c>
      <c r="E589" s="127">
        <v>167.20099999999999</v>
      </c>
      <c r="F589" s="127">
        <v>302.39499999999998</v>
      </c>
      <c r="G589" s="127">
        <v>291.48099999999999</v>
      </c>
      <c r="H589" s="127">
        <v>217.11</v>
      </c>
      <c r="I589" s="127">
        <v>195.607</v>
      </c>
      <c r="J589" s="127">
        <v>126.44499999999999</v>
      </c>
    </row>
    <row r="590" spans="2:10" ht="15" customHeight="1">
      <c r="B590" s="595">
        <v>40764</v>
      </c>
      <c r="C590" s="128">
        <v>373.50400000000002</v>
      </c>
      <c r="D590" s="128">
        <v>270.19900000000001</v>
      </c>
      <c r="E590" s="127">
        <v>169.27600000000001</v>
      </c>
      <c r="F590" s="127">
        <v>313.22699999999998</v>
      </c>
      <c r="G590" s="127">
        <v>294.005</v>
      </c>
      <c r="H590" s="127">
        <v>229.88800000000001</v>
      </c>
      <c r="I590" s="127">
        <v>215.893</v>
      </c>
      <c r="J590" s="127">
        <v>131.73699999999999</v>
      </c>
    </row>
    <row r="591" spans="2:10" ht="15" customHeight="1">
      <c r="B591" s="595">
        <v>40765</v>
      </c>
      <c r="C591" s="128">
        <v>383.31599999999997</v>
      </c>
      <c r="D591" s="128">
        <v>330.99599999999998</v>
      </c>
      <c r="E591" s="127">
        <v>171.40799999999999</v>
      </c>
      <c r="F591" s="127">
        <v>321.89699999999999</v>
      </c>
      <c r="G591" s="127">
        <v>301.07400000000001</v>
      </c>
      <c r="H591" s="127">
        <v>252.054</v>
      </c>
      <c r="I591" s="127">
        <v>236.74199999999999</v>
      </c>
      <c r="J591" s="127">
        <v>152.61600000000001</v>
      </c>
    </row>
    <row r="592" spans="2:10" ht="15" customHeight="1">
      <c r="B592" s="595">
        <v>40766</v>
      </c>
      <c r="C592" s="128">
        <v>373.32799999999997</v>
      </c>
      <c r="D592" s="128">
        <v>341.678</v>
      </c>
      <c r="E592" s="127">
        <v>193.74600000000001</v>
      </c>
      <c r="F592" s="127">
        <v>323.72399999999999</v>
      </c>
      <c r="G592" s="127">
        <v>304.548</v>
      </c>
      <c r="H592" s="127">
        <v>251.721</v>
      </c>
      <c r="I592" s="127">
        <v>244.28800000000001</v>
      </c>
      <c r="J592" s="127">
        <v>156.316</v>
      </c>
    </row>
    <row r="593" spans="2:10" ht="15" customHeight="1">
      <c r="B593" s="595">
        <v>40767</v>
      </c>
      <c r="C593" s="128">
        <v>357.54399999999998</v>
      </c>
      <c r="D593" s="128">
        <v>300.98599999999999</v>
      </c>
      <c r="E593" s="127">
        <v>186.36099999999999</v>
      </c>
      <c r="F593" s="127">
        <v>300.01299999999998</v>
      </c>
      <c r="G593" s="127">
        <v>297.51600000000002</v>
      </c>
      <c r="H593" s="127">
        <v>241.56299999999999</v>
      </c>
      <c r="I593" s="127">
        <v>211.66</v>
      </c>
      <c r="J593" s="127">
        <v>154.715</v>
      </c>
    </row>
    <row r="594" spans="2:10" ht="15" customHeight="1">
      <c r="B594" s="595">
        <v>40768</v>
      </c>
      <c r="C594" s="128">
        <v>357.54399999999998</v>
      </c>
      <c r="D594" s="128">
        <v>300.98599999999999</v>
      </c>
      <c r="E594" s="127">
        <v>186.36099999999999</v>
      </c>
      <c r="F594" s="127">
        <v>300.01299999999998</v>
      </c>
      <c r="G594" s="127">
        <v>297.51600000000002</v>
      </c>
      <c r="H594" s="127">
        <v>241.56299999999999</v>
      </c>
      <c r="I594" s="127">
        <v>211.66</v>
      </c>
      <c r="J594" s="127">
        <v>154.715</v>
      </c>
    </row>
    <row r="595" spans="2:10" ht="15" customHeight="1">
      <c r="B595" s="595">
        <v>40769</v>
      </c>
      <c r="C595" s="128">
        <v>357.54399999999998</v>
      </c>
      <c r="D595" s="128">
        <v>300.98599999999999</v>
      </c>
      <c r="E595" s="127">
        <v>186.36099999999999</v>
      </c>
      <c r="F595" s="127">
        <v>300.01299999999998</v>
      </c>
      <c r="G595" s="127">
        <v>297.51600000000002</v>
      </c>
      <c r="H595" s="127">
        <v>241.56299999999999</v>
      </c>
      <c r="I595" s="127">
        <v>211.66</v>
      </c>
      <c r="J595" s="127">
        <v>154.715</v>
      </c>
    </row>
    <row r="596" spans="2:10" ht="15" customHeight="1">
      <c r="B596" s="595">
        <v>40770</v>
      </c>
      <c r="C596" s="128">
        <v>336.262</v>
      </c>
      <c r="D596" s="128">
        <v>287.47800000000001</v>
      </c>
      <c r="E596" s="127">
        <v>180.36</v>
      </c>
      <c r="F596" s="127">
        <v>284.34899999999999</v>
      </c>
      <c r="G596" s="127">
        <v>289.23200000000003</v>
      </c>
      <c r="H596" s="127">
        <v>228.881</v>
      </c>
      <c r="I596" s="127">
        <v>203.839</v>
      </c>
      <c r="J596" s="127">
        <v>150.34700000000001</v>
      </c>
    </row>
    <row r="597" spans="2:10" ht="15" customHeight="1">
      <c r="B597" s="595">
        <v>40771</v>
      </c>
      <c r="C597" s="128">
        <v>333.43900000000002</v>
      </c>
      <c r="D597" s="128">
        <v>291.62599999999998</v>
      </c>
      <c r="E597" s="127">
        <v>179.76</v>
      </c>
      <c r="F597" s="127">
        <v>290.46800000000002</v>
      </c>
      <c r="G597" s="127">
        <v>293.15199999999999</v>
      </c>
      <c r="H597" s="127">
        <v>232.851</v>
      </c>
      <c r="I597" s="127">
        <v>206.619</v>
      </c>
      <c r="J597" s="127">
        <v>155.27099999999999</v>
      </c>
    </row>
    <row r="598" spans="2:10" ht="15" customHeight="1">
      <c r="B598" s="595">
        <v>40772</v>
      </c>
      <c r="C598" s="128">
        <v>321.17399999999998</v>
      </c>
      <c r="D598" s="128">
        <v>271.14100000000002</v>
      </c>
      <c r="E598" s="127">
        <v>176.21899999999999</v>
      </c>
      <c r="F598" s="127">
        <v>275.22199999999998</v>
      </c>
      <c r="G598" s="127">
        <v>282.98099999999999</v>
      </c>
      <c r="H598" s="127">
        <v>227.154</v>
      </c>
      <c r="I598" s="127">
        <v>184.50200000000001</v>
      </c>
      <c r="J598" s="127">
        <v>153.999</v>
      </c>
    </row>
    <row r="599" spans="2:10" ht="15" customHeight="1">
      <c r="B599" s="595">
        <v>40773</v>
      </c>
      <c r="C599" s="128">
        <v>339.44799999999998</v>
      </c>
      <c r="D599" s="128">
        <v>287.52499999999998</v>
      </c>
      <c r="E599" s="127">
        <v>183.80199999999999</v>
      </c>
      <c r="F599" s="127">
        <v>294.82100000000003</v>
      </c>
      <c r="G599" s="127">
        <v>306.935</v>
      </c>
      <c r="H599" s="127">
        <v>229.428</v>
      </c>
      <c r="I599" s="127">
        <v>202.69800000000001</v>
      </c>
      <c r="J599" s="127">
        <v>160.14099999999999</v>
      </c>
    </row>
    <row r="600" spans="2:10" ht="15" customHeight="1">
      <c r="B600" s="595">
        <v>40774</v>
      </c>
      <c r="C600" s="128">
        <v>351.67500000000001</v>
      </c>
      <c r="D600" s="128">
        <v>305.97899999999998</v>
      </c>
      <c r="E600" s="127">
        <v>192.26499999999999</v>
      </c>
      <c r="F600" s="127">
        <v>315.61099999999999</v>
      </c>
      <c r="G600" s="127">
        <v>310.64299999999997</v>
      </c>
      <c r="H600" s="127">
        <v>263.274</v>
      </c>
      <c r="I600" s="127">
        <v>220.45</v>
      </c>
      <c r="J600" s="127">
        <v>177.27600000000001</v>
      </c>
    </row>
    <row r="601" spans="2:10" ht="15" customHeight="1">
      <c r="B601" s="595">
        <v>40775</v>
      </c>
      <c r="C601" s="128">
        <v>351.67500000000001</v>
      </c>
      <c r="D601" s="128">
        <v>305.97899999999998</v>
      </c>
      <c r="E601" s="127">
        <v>192.26499999999999</v>
      </c>
      <c r="F601" s="127">
        <v>315.61099999999999</v>
      </c>
      <c r="G601" s="127">
        <v>310.64299999999997</v>
      </c>
      <c r="H601" s="127">
        <v>263.274</v>
      </c>
      <c r="I601" s="127">
        <v>220.45</v>
      </c>
      <c r="J601" s="127">
        <v>177.27600000000001</v>
      </c>
    </row>
    <row r="602" spans="2:10" ht="15" customHeight="1">
      <c r="B602" s="595">
        <v>40776</v>
      </c>
      <c r="C602" s="128">
        <v>351.67500000000001</v>
      </c>
      <c r="D602" s="128">
        <v>305.97899999999998</v>
      </c>
      <c r="E602" s="127">
        <v>192.26499999999999</v>
      </c>
      <c r="F602" s="127">
        <v>315.61099999999999</v>
      </c>
      <c r="G602" s="127">
        <v>310.64299999999997</v>
      </c>
      <c r="H602" s="127">
        <v>263.274</v>
      </c>
      <c r="I602" s="127">
        <v>220.45</v>
      </c>
      <c r="J602" s="127">
        <v>177.27600000000001</v>
      </c>
    </row>
    <row r="603" spans="2:10" ht="15" customHeight="1">
      <c r="B603" s="595">
        <v>40777</v>
      </c>
      <c r="C603" s="128">
        <v>360.08199999999999</v>
      </c>
      <c r="D603" s="128">
        <v>308.72300000000001</v>
      </c>
      <c r="E603" s="127">
        <v>201.02699999999999</v>
      </c>
      <c r="F603" s="127">
        <v>325.69299999999998</v>
      </c>
      <c r="G603" s="127">
        <v>315.608</v>
      </c>
      <c r="H603" s="127">
        <v>269.54300000000001</v>
      </c>
      <c r="I603" s="127">
        <v>227.29599999999999</v>
      </c>
      <c r="J603" s="127">
        <v>180.65600000000001</v>
      </c>
    </row>
    <row r="604" spans="2:10" ht="15" customHeight="1">
      <c r="B604" s="595">
        <v>40778</v>
      </c>
      <c r="C604" s="128">
        <v>379.31200000000001</v>
      </c>
      <c r="D604" s="128">
        <v>331.86700000000002</v>
      </c>
      <c r="E604" s="127">
        <v>215.16800000000001</v>
      </c>
      <c r="F604" s="127">
        <v>333.45400000000001</v>
      </c>
      <c r="G604" s="127">
        <v>327.31599999999997</v>
      </c>
      <c r="H604" s="127">
        <v>280.74900000000002</v>
      </c>
      <c r="I604" s="127">
        <v>238.79900000000001</v>
      </c>
      <c r="J604" s="127">
        <v>179.083</v>
      </c>
    </row>
    <row r="605" spans="2:10" ht="15" customHeight="1">
      <c r="B605" s="595">
        <v>40779</v>
      </c>
      <c r="C605" s="128">
        <v>367.71199999999999</v>
      </c>
      <c r="D605" s="128">
        <v>323.43299999999999</v>
      </c>
      <c r="E605" s="127">
        <v>219.959</v>
      </c>
      <c r="F605" s="127">
        <v>330.83499999999998</v>
      </c>
      <c r="G605" s="127">
        <v>322.19400000000002</v>
      </c>
      <c r="H605" s="127">
        <v>278.50099999999998</v>
      </c>
      <c r="I605" s="127">
        <v>230.72800000000001</v>
      </c>
      <c r="J605" s="127">
        <v>189.828</v>
      </c>
    </row>
    <row r="606" spans="2:10" ht="15" customHeight="1">
      <c r="B606" s="595">
        <v>40780</v>
      </c>
      <c r="C606" s="128">
        <v>352.798</v>
      </c>
      <c r="D606" s="128">
        <v>311.54500000000002</v>
      </c>
      <c r="E606" s="127">
        <v>216.02199999999999</v>
      </c>
      <c r="F606" s="127">
        <v>316.44499999999999</v>
      </c>
      <c r="G606" s="127">
        <v>310.52999999999997</v>
      </c>
      <c r="H606" s="127">
        <v>266.745</v>
      </c>
      <c r="I606" s="127">
        <v>217.738</v>
      </c>
      <c r="J606" s="127">
        <v>185.50200000000001</v>
      </c>
    </row>
    <row r="607" spans="2:10" ht="15" customHeight="1">
      <c r="B607" s="595">
        <v>40781</v>
      </c>
      <c r="C607" s="128">
        <v>363.666</v>
      </c>
      <c r="D607" s="128">
        <v>312.38</v>
      </c>
      <c r="E607" s="127">
        <v>216.78700000000001</v>
      </c>
      <c r="F607" s="127">
        <v>324.22899999999998</v>
      </c>
      <c r="G607" s="127">
        <v>315.61</v>
      </c>
      <c r="H607" s="127">
        <v>270.91500000000002</v>
      </c>
      <c r="I607" s="127">
        <v>224.66300000000001</v>
      </c>
      <c r="J607" s="127">
        <v>191.24700000000001</v>
      </c>
    </row>
    <row r="608" spans="2:10" ht="15" customHeight="1">
      <c r="B608" s="595">
        <v>40782</v>
      </c>
      <c r="C608" s="128">
        <v>363.666</v>
      </c>
      <c r="D608" s="128">
        <v>312.38</v>
      </c>
      <c r="E608" s="127">
        <v>216.78700000000001</v>
      </c>
      <c r="F608" s="127">
        <v>324.22899999999998</v>
      </c>
      <c r="G608" s="127">
        <v>315.61</v>
      </c>
      <c r="H608" s="127">
        <v>270.91500000000002</v>
      </c>
      <c r="I608" s="127">
        <v>224.66300000000001</v>
      </c>
      <c r="J608" s="127">
        <v>191.24700000000001</v>
      </c>
    </row>
    <row r="609" spans="2:10" ht="15" customHeight="1">
      <c r="B609" s="595">
        <v>40783</v>
      </c>
      <c r="C609" s="128">
        <v>363.666</v>
      </c>
      <c r="D609" s="128">
        <v>312.38</v>
      </c>
      <c r="E609" s="127">
        <v>216.78700000000001</v>
      </c>
      <c r="F609" s="127">
        <v>324.22899999999998</v>
      </c>
      <c r="G609" s="127">
        <v>315.61</v>
      </c>
      <c r="H609" s="127">
        <v>270.91500000000002</v>
      </c>
      <c r="I609" s="127">
        <v>224.66300000000001</v>
      </c>
      <c r="J609" s="127">
        <v>191.24700000000001</v>
      </c>
    </row>
    <row r="610" spans="2:10" ht="15" customHeight="1">
      <c r="B610" s="595">
        <v>40784</v>
      </c>
      <c r="C610" s="128">
        <v>367.73599999999999</v>
      </c>
      <c r="D610" s="128">
        <v>322.29700000000003</v>
      </c>
      <c r="E610" s="127">
        <v>216.03200000000001</v>
      </c>
      <c r="F610" s="127">
        <v>328.22</v>
      </c>
      <c r="G610" s="127">
        <v>315.21199999999999</v>
      </c>
      <c r="H610" s="127">
        <v>274.13099999999997</v>
      </c>
      <c r="I610" s="127">
        <v>231.36099999999999</v>
      </c>
      <c r="J610" s="127">
        <v>191.863</v>
      </c>
    </row>
    <row r="611" spans="2:10" ht="15" customHeight="1">
      <c r="B611" s="595">
        <v>40785</v>
      </c>
      <c r="C611" s="128">
        <v>363.4</v>
      </c>
      <c r="D611" s="128">
        <v>306.52300000000002</v>
      </c>
      <c r="E611" s="127">
        <v>214.48599999999999</v>
      </c>
      <c r="F611" s="127">
        <v>327.92500000000001</v>
      </c>
      <c r="G611" s="127">
        <v>305.98599999999999</v>
      </c>
      <c r="H611" s="127">
        <v>274.03399999999999</v>
      </c>
      <c r="I611" s="127">
        <v>225.40100000000001</v>
      </c>
      <c r="J611" s="127">
        <v>187.40700000000001</v>
      </c>
    </row>
    <row r="612" spans="2:10" ht="15" customHeight="1">
      <c r="B612" s="595">
        <v>40786</v>
      </c>
      <c r="C612" s="128">
        <v>330.988</v>
      </c>
      <c r="D612" s="128">
        <v>279.13900000000001</v>
      </c>
      <c r="E612" s="127">
        <v>205.15</v>
      </c>
      <c r="F612" s="127">
        <v>301.84800000000001</v>
      </c>
      <c r="G612" s="127">
        <v>276.27999999999997</v>
      </c>
      <c r="H612" s="127">
        <v>246.00899999999999</v>
      </c>
      <c r="I612" s="127">
        <v>209.113</v>
      </c>
      <c r="J612" s="127">
        <v>161.21100000000001</v>
      </c>
    </row>
    <row r="613" spans="2:10" ht="15" customHeight="1">
      <c r="B613" s="595">
        <v>40787</v>
      </c>
      <c r="C613" s="128">
        <v>329.81099999999998</v>
      </c>
      <c r="D613" s="128">
        <v>284.06</v>
      </c>
      <c r="E613" s="127">
        <v>200.64599999999999</v>
      </c>
      <c r="F613" s="127">
        <v>305.54599999999999</v>
      </c>
      <c r="G613" s="127">
        <v>279.72899999999998</v>
      </c>
      <c r="H613" s="127">
        <v>255.785</v>
      </c>
      <c r="I613" s="127">
        <v>210.035</v>
      </c>
      <c r="J613" s="127">
        <v>172.749</v>
      </c>
    </row>
    <row r="614" spans="2:10" ht="15" customHeight="1">
      <c r="B614" s="595">
        <v>40788</v>
      </c>
      <c r="C614" s="128">
        <v>367.51</v>
      </c>
      <c r="D614" s="128">
        <v>303.38499999999999</v>
      </c>
      <c r="E614" s="127">
        <v>203.31299999999999</v>
      </c>
      <c r="F614" s="127">
        <v>325.53300000000002</v>
      </c>
      <c r="G614" s="127">
        <v>286.97199999999998</v>
      </c>
      <c r="H614" s="127">
        <v>261.22199999999998</v>
      </c>
      <c r="I614" s="127">
        <v>223.40299999999999</v>
      </c>
      <c r="J614" s="127">
        <v>177.90600000000001</v>
      </c>
    </row>
    <row r="615" spans="2:10" ht="15" customHeight="1">
      <c r="B615" s="595">
        <v>40789</v>
      </c>
      <c r="C615" s="128">
        <v>367.51</v>
      </c>
      <c r="D615" s="128">
        <v>303.38499999999999</v>
      </c>
      <c r="E615" s="127">
        <v>203.31299999999999</v>
      </c>
      <c r="F615" s="127">
        <v>325.53300000000002</v>
      </c>
      <c r="G615" s="127">
        <v>286.97199999999998</v>
      </c>
      <c r="H615" s="127">
        <v>261.22199999999998</v>
      </c>
      <c r="I615" s="127">
        <v>223.40299999999999</v>
      </c>
      <c r="J615" s="127">
        <v>177.90600000000001</v>
      </c>
    </row>
    <row r="616" spans="2:10" ht="15" customHeight="1">
      <c r="B616" s="595">
        <v>40790</v>
      </c>
      <c r="C616" s="128">
        <v>367.51</v>
      </c>
      <c r="D616" s="128">
        <v>303.38499999999999</v>
      </c>
      <c r="E616" s="127">
        <v>203.31299999999999</v>
      </c>
      <c r="F616" s="127">
        <v>325.53300000000002</v>
      </c>
      <c r="G616" s="127">
        <v>286.97199999999998</v>
      </c>
      <c r="H616" s="127">
        <v>261.22199999999998</v>
      </c>
      <c r="I616" s="127">
        <v>223.40299999999999</v>
      </c>
      <c r="J616" s="127">
        <v>177.90600000000001</v>
      </c>
    </row>
    <row r="617" spans="2:10" ht="15" customHeight="1">
      <c r="B617" s="595">
        <v>40791</v>
      </c>
      <c r="C617" s="128">
        <v>412.41899999999998</v>
      </c>
      <c r="D617" s="128">
        <v>346.625</v>
      </c>
      <c r="E617" s="127">
        <v>209.387</v>
      </c>
      <c r="F617" s="127">
        <v>364.42500000000001</v>
      </c>
      <c r="G617" s="127">
        <v>316.53399999999999</v>
      </c>
      <c r="H617" s="127">
        <v>279.154</v>
      </c>
      <c r="I617" s="127">
        <v>249.97499999999999</v>
      </c>
      <c r="J617" s="127">
        <v>195.798</v>
      </c>
    </row>
    <row r="618" spans="2:10" ht="15" customHeight="1">
      <c r="B618" s="595">
        <v>40792</v>
      </c>
      <c r="C618" s="128">
        <v>412.584</v>
      </c>
      <c r="D618" s="128">
        <v>337.81400000000002</v>
      </c>
      <c r="E618" s="127">
        <v>216.32599999999999</v>
      </c>
      <c r="F618" s="127">
        <v>367.79899999999998</v>
      </c>
      <c r="G618" s="127">
        <v>318.06200000000001</v>
      </c>
      <c r="H618" s="127">
        <v>275.93599999999998</v>
      </c>
      <c r="I618" s="127">
        <v>250.172</v>
      </c>
      <c r="J618" s="127">
        <v>194.11799999999999</v>
      </c>
    </row>
    <row r="619" spans="2:10" ht="15" customHeight="1">
      <c r="B619" s="595">
        <v>40793</v>
      </c>
      <c r="C619" s="128">
        <v>408.37700000000001</v>
      </c>
      <c r="D619" s="128">
        <v>336.13</v>
      </c>
      <c r="E619" s="127">
        <v>215.13900000000001</v>
      </c>
      <c r="F619" s="127">
        <v>363.29300000000001</v>
      </c>
      <c r="G619" s="127">
        <v>313.09500000000003</v>
      </c>
      <c r="H619" s="127">
        <v>272.31400000000002</v>
      </c>
      <c r="I619" s="127">
        <v>247.905</v>
      </c>
      <c r="J619" s="127">
        <v>189.179</v>
      </c>
    </row>
    <row r="620" spans="2:10" ht="15" customHeight="1">
      <c r="B620" s="595">
        <v>40794</v>
      </c>
      <c r="C620" s="128">
        <v>406.39</v>
      </c>
      <c r="D620" s="128">
        <v>331.93700000000001</v>
      </c>
      <c r="E620" s="127">
        <v>214.75299999999999</v>
      </c>
      <c r="F620" s="127">
        <v>369.59399999999999</v>
      </c>
      <c r="G620" s="127">
        <v>311.584</v>
      </c>
      <c r="H620" s="127">
        <v>266.58</v>
      </c>
      <c r="I620" s="127">
        <v>244.732</v>
      </c>
      <c r="J620" s="127">
        <v>182.14599999999999</v>
      </c>
    </row>
    <row r="621" spans="2:10" ht="15" customHeight="1">
      <c r="B621" s="595">
        <v>40795</v>
      </c>
      <c r="C621" s="128">
        <v>438.78399999999999</v>
      </c>
      <c r="D621" s="128">
        <v>375.35700000000003</v>
      </c>
      <c r="E621" s="127">
        <v>222.744</v>
      </c>
      <c r="F621" s="127">
        <v>388.08800000000002</v>
      </c>
      <c r="G621" s="127">
        <v>323.04399999999998</v>
      </c>
      <c r="H621" s="127">
        <v>278.19400000000002</v>
      </c>
      <c r="I621" s="127">
        <v>272.48899999999998</v>
      </c>
      <c r="J621" s="127">
        <v>193.3</v>
      </c>
    </row>
    <row r="622" spans="2:10" ht="15" customHeight="1">
      <c r="B622" s="595">
        <v>40796</v>
      </c>
      <c r="C622" s="128">
        <v>438.78399999999999</v>
      </c>
      <c r="D622" s="128">
        <v>375.35700000000003</v>
      </c>
      <c r="E622" s="127">
        <v>222.744</v>
      </c>
      <c r="F622" s="127">
        <v>388.08800000000002</v>
      </c>
      <c r="G622" s="127">
        <v>323.04399999999998</v>
      </c>
      <c r="H622" s="127">
        <v>278.19400000000002</v>
      </c>
      <c r="I622" s="127">
        <v>272.48899999999998</v>
      </c>
      <c r="J622" s="127">
        <v>193.3</v>
      </c>
    </row>
    <row r="623" spans="2:10" ht="15" customHeight="1">
      <c r="B623" s="595">
        <v>40797</v>
      </c>
      <c r="C623" s="128">
        <v>438.78399999999999</v>
      </c>
      <c r="D623" s="128">
        <v>375.35700000000003</v>
      </c>
      <c r="E623" s="127">
        <v>222.744</v>
      </c>
      <c r="F623" s="127">
        <v>388.08800000000002</v>
      </c>
      <c r="G623" s="127">
        <v>323.04399999999998</v>
      </c>
      <c r="H623" s="127">
        <v>278.19400000000002</v>
      </c>
      <c r="I623" s="127">
        <v>272.48899999999998</v>
      </c>
      <c r="J623" s="127">
        <v>193.3</v>
      </c>
    </row>
    <row r="624" spans="2:10" ht="15" customHeight="1">
      <c r="B624" s="595">
        <v>40798</v>
      </c>
      <c r="C624" s="128">
        <v>481.07600000000002</v>
      </c>
      <c r="D624" s="128">
        <v>440.26499999999999</v>
      </c>
      <c r="E624" s="127">
        <v>227.904</v>
      </c>
      <c r="F624" s="127">
        <v>449.99900000000002</v>
      </c>
      <c r="G624" s="127">
        <v>342.57799999999997</v>
      </c>
      <c r="H624" s="127">
        <v>314.10500000000002</v>
      </c>
      <c r="I624" s="127">
        <v>310.32799999999997</v>
      </c>
      <c r="J624" s="127">
        <v>215.959</v>
      </c>
    </row>
    <row r="625" spans="2:10" ht="15" customHeight="1">
      <c r="B625" s="595">
        <v>40799</v>
      </c>
      <c r="C625" s="128">
        <v>478.29199999999997</v>
      </c>
      <c r="D625" s="128">
        <v>432.28500000000003</v>
      </c>
      <c r="E625" s="127">
        <v>237.21600000000001</v>
      </c>
      <c r="F625" s="127">
        <v>443.80500000000001</v>
      </c>
      <c r="G625" s="127">
        <v>339.86599999999999</v>
      </c>
      <c r="H625" s="127">
        <v>308.464</v>
      </c>
      <c r="I625" s="127">
        <v>297.947</v>
      </c>
      <c r="J625" s="127">
        <v>212.72499999999999</v>
      </c>
    </row>
    <row r="626" spans="2:10" ht="15" customHeight="1">
      <c r="B626" s="595">
        <v>40800</v>
      </c>
      <c r="C626" s="128">
        <v>468.56400000000002</v>
      </c>
      <c r="D626" s="128">
        <v>408.721</v>
      </c>
      <c r="E626" s="127">
        <v>246.09</v>
      </c>
      <c r="F626" s="127">
        <v>421.35300000000001</v>
      </c>
      <c r="G626" s="127">
        <v>330.892</v>
      </c>
      <c r="H626" s="127">
        <v>300.822</v>
      </c>
      <c r="I626" s="127">
        <v>288.59500000000003</v>
      </c>
      <c r="J626" s="127">
        <v>211.006</v>
      </c>
    </row>
    <row r="627" spans="2:10" ht="15" customHeight="1">
      <c r="B627" s="595">
        <v>40801</v>
      </c>
      <c r="C627" s="128">
        <v>444.42899999999997</v>
      </c>
      <c r="D627" s="128">
        <v>366.49700000000001</v>
      </c>
      <c r="E627" s="127">
        <v>233.358</v>
      </c>
      <c r="F627" s="127">
        <v>396.12799999999999</v>
      </c>
      <c r="G627" s="127">
        <v>309.09500000000003</v>
      </c>
      <c r="H627" s="127">
        <v>269.7</v>
      </c>
      <c r="I627" s="127">
        <v>263.39400000000001</v>
      </c>
      <c r="J627" s="127">
        <v>185.666</v>
      </c>
    </row>
    <row r="628" spans="2:10" ht="15" customHeight="1">
      <c r="B628" s="595">
        <v>40802</v>
      </c>
      <c r="C628" s="128">
        <v>421.67399999999998</v>
      </c>
      <c r="D628" s="128">
        <v>347.48399999999998</v>
      </c>
      <c r="E628" s="127">
        <v>232.09200000000001</v>
      </c>
      <c r="F628" s="127">
        <v>385.92</v>
      </c>
      <c r="G628" s="127">
        <v>299.88200000000001</v>
      </c>
      <c r="H628" s="127">
        <v>261.20600000000002</v>
      </c>
      <c r="I628" s="127">
        <v>240.03299999999999</v>
      </c>
      <c r="J628" s="127">
        <v>179.49799999999999</v>
      </c>
    </row>
    <row r="629" spans="2:10" ht="15" customHeight="1">
      <c r="B629" s="595">
        <v>40803</v>
      </c>
      <c r="C629" s="128">
        <v>421.67399999999998</v>
      </c>
      <c r="D629" s="128">
        <v>347.48399999999998</v>
      </c>
      <c r="E629" s="127">
        <v>232.09200000000001</v>
      </c>
      <c r="F629" s="127">
        <v>385.92</v>
      </c>
      <c r="G629" s="127">
        <v>299.88200000000001</v>
      </c>
      <c r="H629" s="127">
        <v>261.20600000000002</v>
      </c>
      <c r="I629" s="127">
        <v>240.03299999999999</v>
      </c>
      <c r="J629" s="127">
        <v>179.49799999999999</v>
      </c>
    </row>
    <row r="630" spans="2:10" ht="15" customHeight="1">
      <c r="B630" s="595">
        <v>40804</v>
      </c>
      <c r="C630" s="128">
        <v>421.67399999999998</v>
      </c>
      <c r="D630" s="128">
        <v>347.48399999999998</v>
      </c>
      <c r="E630" s="127">
        <v>232.09200000000001</v>
      </c>
      <c r="F630" s="127">
        <v>385.92</v>
      </c>
      <c r="G630" s="127">
        <v>299.88200000000001</v>
      </c>
      <c r="H630" s="127">
        <v>261.20600000000002</v>
      </c>
      <c r="I630" s="127">
        <v>240.03299999999999</v>
      </c>
      <c r="J630" s="127">
        <v>179.49799999999999</v>
      </c>
    </row>
    <row r="631" spans="2:10" ht="15" customHeight="1">
      <c r="B631" s="595">
        <v>40805</v>
      </c>
      <c r="C631" s="128">
        <v>455.96699999999998</v>
      </c>
      <c r="D631" s="128">
        <v>376.68200000000002</v>
      </c>
      <c r="E631" s="127">
        <v>234.547</v>
      </c>
      <c r="F631" s="127">
        <v>433.322</v>
      </c>
      <c r="G631" s="127">
        <v>317.673</v>
      </c>
      <c r="H631" s="127">
        <v>279.44499999999999</v>
      </c>
      <c r="I631" s="127">
        <v>267.30599999999998</v>
      </c>
      <c r="J631" s="127">
        <v>197.709</v>
      </c>
    </row>
    <row r="632" spans="2:10" ht="15" customHeight="1">
      <c r="B632" s="595">
        <v>40806</v>
      </c>
      <c r="C632" s="128">
        <v>482.9</v>
      </c>
      <c r="D632" s="128">
        <v>385.15</v>
      </c>
      <c r="E632" s="127">
        <v>236.114</v>
      </c>
      <c r="F632" s="127">
        <v>453.452</v>
      </c>
      <c r="G632" s="127">
        <v>319.60199999999998</v>
      </c>
      <c r="H632" s="127">
        <v>278.07799999999997</v>
      </c>
      <c r="I632" s="127">
        <v>278.04300000000001</v>
      </c>
      <c r="J632" s="127">
        <v>200.13300000000001</v>
      </c>
    </row>
    <row r="633" spans="2:10" ht="15" customHeight="1">
      <c r="B633" s="595">
        <v>40807</v>
      </c>
      <c r="C633" s="128">
        <v>469.79</v>
      </c>
      <c r="D633" s="128">
        <v>375.64699999999999</v>
      </c>
      <c r="E633" s="127">
        <v>241.953</v>
      </c>
      <c r="F633" s="127">
        <v>428.90300000000002</v>
      </c>
      <c r="G633" s="127">
        <v>318.88799999999998</v>
      </c>
      <c r="H633" s="127">
        <v>279.77999999999997</v>
      </c>
      <c r="I633" s="127">
        <v>269.971</v>
      </c>
      <c r="J633" s="127">
        <v>199.024</v>
      </c>
    </row>
    <row r="634" spans="2:10" ht="15" customHeight="1">
      <c r="B634" s="595">
        <v>40808</v>
      </c>
      <c r="C634" s="128">
        <v>506.07799999999997</v>
      </c>
      <c r="D634" s="128">
        <v>401.3</v>
      </c>
      <c r="E634" s="127">
        <v>259.20699999999999</v>
      </c>
      <c r="F634" s="127">
        <v>465.34199999999998</v>
      </c>
      <c r="G634" s="127">
        <v>329.37299999999999</v>
      </c>
      <c r="H634" s="127">
        <v>289.84100000000001</v>
      </c>
      <c r="I634" s="127">
        <v>310.05200000000002</v>
      </c>
      <c r="J634" s="127">
        <v>209.41499999999999</v>
      </c>
    </row>
    <row r="635" spans="2:10" ht="15" customHeight="1">
      <c r="B635" s="595">
        <v>40809</v>
      </c>
      <c r="C635" s="128">
        <v>501.24</v>
      </c>
      <c r="D635" s="128">
        <v>378.38900000000001</v>
      </c>
      <c r="E635" s="127">
        <v>267.279</v>
      </c>
      <c r="F635" s="127">
        <v>470.08800000000002</v>
      </c>
      <c r="G635" s="127">
        <v>329.24799999999999</v>
      </c>
      <c r="H635" s="127">
        <v>279.053</v>
      </c>
      <c r="I635" s="127">
        <v>292.52300000000002</v>
      </c>
      <c r="J635" s="127">
        <v>206.05099999999999</v>
      </c>
    </row>
    <row r="636" spans="2:10" ht="15" customHeight="1">
      <c r="B636" s="595">
        <v>40810</v>
      </c>
      <c r="C636" s="128">
        <v>501.24</v>
      </c>
      <c r="D636" s="128">
        <v>378.38900000000001</v>
      </c>
      <c r="E636" s="127">
        <v>267.279</v>
      </c>
      <c r="F636" s="127">
        <v>470.08800000000002</v>
      </c>
      <c r="G636" s="127">
        <v>329.24799999999999</v>
      </c>
      <c r="H636" s="127">
        <v>279.053</v>
      </c>
      <c r="I636" s="127">
        <v>292.52300000000002</v>
      </c>
      <c r="J636" s="127">
        <v>206.05099999999999</v>
      </c>
    </row>
    <row r="637" spans="2:10" ht="15" customHeight="1">
      <c r="B637" s="595">
        <v>40811</v>
      </c>
      <c r="C637" s="128">
        <v>501.24</v>
      </c>
      <c r="D637" s="128">
        <v>378.38900000000001</v>
      </c>
      <c r="E637" s="127">
        <v>267.279</v>
      </c>
      <c r="F637" s="127">
        <v>470.08800000000002</v>
      </c>
      <c r="G637" s="127">
        <v>329.24799999999999</v>
      </c>
      <c r="H637" s="127">
        <v>279.053</v>
      </c>
      <c r="I637" s="127">
        <v>292.52300000000002</v>
      </c>
      <c r="J637" s="127">
        <v>206.05099999999999</v>
      </c>
    </row>
    <row r="638" spans="2:10" ht="15" customHeight="1">
      <c r="B638" s="595">
        <v>40812</v>
      </c>
      <c r="C638" s="128">
        <v>480.18200000000002</v>
      </c>
      <c r="D638" s="128">
        <v>366.80799999999999</v>
      </c>
      <c r="E638" s="127">
        <v>267.738</v>
      </c>
      <c r="F638" s="127">
        <v>448.75</v>
      </c>
      <c r="G638" s="127">
        <v>316.18599999999998</v>
      </c>
      <c r="H638" s="127">
        <v>271.06700000000001</v>
      </c>
      <c r="I638" s="127">
        <v>274.69400000000002</v>
      </c>
      <c r="J638" s="127">
        <v>199.77799999999999</v>
      </c>
    </row>
    <row r="639" spans="2:10" ht="15" customHeight="1">
      <c r="B639" s="595">
        <v>40813</v>
      </c>
      <c r="C639" s="128">
        <v>456.49200000000002</v>
      </c>
      <c r="D639" s="128">
        <v>332.73</v>
      </c>
      <c r="E639" s="127">
        <v>259.49400000000003</v>
      </c>
      <c r="F639" s="127">
        <v>423.334</v>
      </c>
      <c r="G639" s="127">
        <v>294.125</v>
      </c>
      <c r="H639" s="127">
        <v>240.429</v>
      </c>
      <c r="I639" s="127">
        <v>240.40899999999999</v>
      </c>
      <c r="J639" s="127">
        <v>176.23</v>
      </c>
    </row>
    <row r="640" spans="2:10" ht="15" customHeight="1">
      <c r="B640" s="595">
        <v>40814</v>
      </c>
      <c r="C640" s="128">
        <v>452.52499999999998</v>
      </c>
      <c r="D640" s="128">
        <v>329.97699999999998</v>
      </c>
      <c r="E640" s="127">
        <v>250.49299999999999</v>
      </c>
      <c r="F640" s="127">
        <v>417.46699999999998</v>
      </c>
      <c r="G640" s="127">
        <v>301.00400000000002</v>
      </c>
      <c r="H640" s="127">
        <v>240.28100000000001</v>
      </c>
      <c r="I640" s="127">
        <v>235.88</v>
      </c>
      <c r="J640" s="127">
        <v>176.428</v>
      </c>
    </row>
    <row r="641" spans="2:10" ht="15" customHeight="1">
      <c r="B641" s="595">
        <v>40815</v>
      </c>
      <c r="C641" s="128">
        <v>436.43599999999998</v>
      </c>
      <c r="D641" s="128">
        <v>328.53500000000003</v>
      </c>
      <c r="E641" s="127">
        <v>248.82499999999999</v>
      </c>
      <c r="F641" s="127">
        <v>409.33699999999999</v>
      </c>
      <c r="G641" s="127">
        <v>305.93400000000003</v>
      </c>
      <c r="H641" s="127">
        <v>238.37799999999999</v>
      </c>
      <c r="I641" s="127">
        <v>240.75899999999999</v>
      </c>
      <c r="J641" s="127">
        <v>176.06100000000001</v>
      </c>
    </row>
    <row r="642" spans="2:10" ht="15" customHeight="1">
      <c r="B642" s="595">
        <v>40816</v>
      </c>
      <c r="C642" s="128">
        <v>443.66300000000001</v>
      </c>
      <c r="D642" s="128">
        <v>339.83499999999998</v>
      </c>
      <c r="E642" s="127">
        <v>253.24100000000001</v>
      </c>
      <c r="F642" s="127">
        <v>423.33300000000003</v>
      </c>
      <c r="G642" s="127">
        <v>311.73500000000001</v>
      </c>
      <c r="H642" s="127">
        <v>237.33799999999999</v>
      </c>
      <c r="I642" s="127">
        <v>255.96199999999999</v>
      </c>
      <c r="J642" s="127">
        <v>178.50800000000001</v>
      </c>
    </row>
    <row r="643" spans="2:10" ht="15" customHeight="1">
      <c r="B643" s="595">
        <v>40817</v>
      </c>
      <c r="C643" s="128">
        <v>443.66300000000001</v>
      </c>
      <c r="D643" s="128">
        <v>339.83499999999998</v>
      </c>
      <c r="E643" s="127">
        <v>253.24100000000001</v>
      </c>
      <c r="F643" s="127">
        <v>423.33300000000003</v>
      </c>
      <c r="G643" s="127">
        <v>311.73500000000001</v>
      </c>
      <c r="H643" s="127">
        <v>237.33799999999999</v>
      </c>
      <c r="I643" s="127">
        <v>255.96199999999999</v>
      </c>
      <c r="J643" s="127">
        <v>178.50800000000001</v>
      </c>
    </row>
    <row r="644" spans="2:10" ht="15" customHeight="1">
      <c r="B644" s="595">
        <v>40818</v>
      </c>
      <c r="C644" s="128">
        <v>443.66300000000001</v>
      </c>
      <c r="D644" s="128">
        <v>339.83499999999998</v>
      </c>
      <c r="E644" s="127">
        <v>253.24100000000001</v>
      </c>
      <c r="F644" s="127">
        <v>423.33300000000003</v>
      </c>
      <c r="G644" s="127">
        <v>311.73500000000001</v>
      </c>
      <c r="H644" s="127">
        <v>237.33799999999999</v>
      </c>
      <c r="I644" s="127">
        <v>255.96199999999999</v>
      </c>
      <c r="J644" s="127">
        <v>178.50800000000001</v>
      </c>
    </row>
    <row r="645" spans="2:10" ht="15" customHeight="1">
      <c r="B645" s="595">
        <v>40819</v>
      </c>
      <c r="C645" s="128">
        <v>457.33300000000003</v>
      </c>
      <c r="D645" s="128">
        <v>352.21</v>
      </c>
      <c r="E645" s="127">
        <v>255.61600000000001</v>
      </c>
      <c r="F645" s="127">
        <v>431.18099999999998</v>
      </c>
      <c r="G645" s="127">
        <v>322.49700000000001</v>
      </c>
      <c r="H645" s="127">
        <v>245.78100000000001</v>
      </c>
      <c r="I645" s="127">
        <v>262.52300000000002</v>
      </c>
      <c r="J645" s="127">
        <v>183.803</v>
      </c>
    </row>
    <row r="646" spans="2:10" ht="15" customHeight="1">
      <c r="B646" s="595">
        <v>40820</v>
      </c>
      <c r="C646" s="128">
        <v>465.637</v>
      </c>
      <c r="D646" s="128">
        <v>378.58199999999999</v>
      </c>
      <c r="E646" s="127">
        <v>262.01299999999998</v>
      </c>
      <c r="F646" s="127">
        <v>446.46199999999999</v>
      </c>
      <c r="G646" s="127">
        <v>327.73099999999999</v>
      </c>
      <c r="H646" s="127">
        <v>258.22899999999998</v>
      </c>
      <c r="I646" s="127">
        <v>283.041</v>
      </c>
      <c r="J646" s="127">
        <v>201.99100000000001</v>
      </c>
    </row>
    <row r="647" spans="2:10" ht="15" customHeight="1">
      <c r="B647" s="595">
        <v>40821</v>
      </c>
      <c r="C647" s="128">
        <v>450.834</v>
      </c>
      <c r="D647" s="128">
        <v>358.68700000000001</v>
      </c>
      <c r="E647" s="127">
        <v>253.75899999999999</v>
      </c>
      <c r="F647" s="127">
        <v>433.19</v>
      </c>
      <c r="G647" s="127">
        <v>314.39999999999998</v>
      </c>
      <c r="H647" s="127">
        <v>242.91499999999999</v>
      </c>
      <c r="I647" s="127">
        <v>269.18200000000002</v>
      </c>
      <c r="J647" s="127">
        <v>192.185</v>
      </c>
    </row>
    <row r="648" spans="2:10" ht="15" customHeight="1">
      <c r="B648" s="595">
        <v>40822</v>
      </c>
      <c r="C648" s="128">
        <v>417.43400000000003</v>
      </c>
      <c r="D648" s="128">
        <v>336.98700000000002</v>
      </c>
      <c r="E648" s="127">
        <v>245.46299999999999</v>
      </c>
      <c r="F648" s="127">
        <v>402.64100000000002</v>
      </c>
      <c r="G648" s="127">
        <v>304.46899999999999</v>
      </c>
      <c r="H648" s="127">
        <v>225.86099999999999</v>
      </c>
      <c r="I648" s="127">
        <v>242.34899999999999</v>
      </c>
      <c r="J648" s="127">
        <v>181.11500000000001</v>
      </c>
    </row>
    <row r="649" spans="2:10" ht="15" customHeight="1">
      <c r="B649" s="595">
        <v>40823</v>
      </c>
      <c r="C649" s="128">
        <v>418.64100000000002</v>
      </c>
      <c r="D649" s="128">
        <v>337.06299999999999</v>
      </c>
      <c r="E649" s="127">
        <v>242.95699999999999</v>
      </c>
      <c r="F649" s="127">
        <v>400.60500000000002</v>
      </c>
      <c r="G649" s="127">
        <v>305.65499999999997</v>
      </c>
      <c r="H649" s="127">
        <v>217.58600000000001</v>
      </c>
      <c r="I649" s="127">
        <v>243.4</v>
      </c>
      <c r="J649" s="127">
        <v>180.09200000000001</v>
      </c>
    </row>
    <row r="650" spans="2:10" ht="15" customHeight="1">
      <c r="B650" s="595">
        <v>40824</v>
      </c>
      <c r="C650" s="128">
        <v>418.64100000000002</v>
      </c>
      <c r="D650" s="128">
        <v>337.06299999999999</v>
      </c>
      <c r="E650" s="127">
        <v>242.95699999999999</v>
      </c>
      <c r="F650" s="127">
        <v>400.60500000000002</v>
      </c>
      <c r="G650" s="127">
        <v>305.65499999999997</v>
      </c>
      <c r="H650" s="127">
        <v>217.58600000000001</v>
      </c>
      <c r="I650" s="127">
        <v>243.4</v>
      </c>
      <c r="J650" s="127">
        <v>180.09200000000001</v>
      </c>
    </row>
    <row r="651" spans="2:10" ht="15" customHeight="1">
      <c r="B651" s="595">
        <v>40825</v>
      </c>
      <c r="C651" s="128">
        <v>418.64100000000002</v>
      </c>
      <c r="D651" s="128">
        <v>337.06299999999999</v>
      </c>
      <c r="E651" s="127">
        <v>242.95699999999999</v>
      </c>
      <c r="F651" s="127">
        <v>400.60500000000002</v>
      </c>
      <c r="G651" s="127">
        <v>305.65499999999997</v>
      </c>
      <c r="H651" s="127">
        <v>217.58600000000001</v>
      </c>
      <c r="I651" s="127">
        <v>243.4</v>
      </c>
      <c r="J651" s="127">
        <v>180.09200000000001</v>
      </c>
    </row>
    <row r="652" spans="2:10" ht="15" customHeight="1">
      <c r="B652" s="595">
        <v>40826</v>
      </c>
      <c r="C652" s="128">
        <v>412.76600000000002</v>
      </c>
      <c r="D652" s="128">
        <v>316.31099999999998</v>
      </c>
      <c r="E652" s="127">
        <v>241.29300000000001</v>
      </c>
      <c r="F652" s="127">
        <v>387.84800000000001</v>
      </c>
      <c r="G652" s="127">
        <v>294.36700000000002</v>
      </c>
      <c r="H652" s="127">
        <v>206.28700000000001</v>
      </c>
      <c r="I652" s="127">
        <v>234.34</v>
      </c>
      <c r="J652" s="127">
        <v>170.85</v>
      </c>
    </row>
    <row r="653" spans="2:10" ht="15" customHeight="1">
      <c r="B653" s="595">
        <v>40827</v>
      </c>
      <c r="C653" s="128">
        <v>402.18299999999999</v>
      </c>
      <c r="D653" s="128">
        <v>317.06900000000002</v>
      </c>
      <c r="E653" s="127">
        <v>237.04300000000001</v>
      </c>
      <c r="F653" s="127">
        <v>367.274</v>
      </c>
      <c r="G653" s="127">
        <v>285.62700000000001</v>
      </c>
      <c r="H653" s="127">
        <v>200.71199999999999</v>
      </c>
      <c r="I653" s="127">
        <v>232.648</v>
      </c>
      <c r="J653" s="127">
        <v>170.96700000000001</v>
      </c>
    </row>
    <row r="654" spans="2:10" ht="15" customHeight="1">
      <c r="B654" s="595">
        <v>40828</v>
      </c>
      <c r="C654" s="128">
        <v>382.48099999999999</v>
      </c>
      <c r="D654" s="128">
        <v>312.69799999999998</v>
      </c>
      <c r="E654" s="127">
        <v>234.64599999999999</v>
      </c>
      <c r="F654" s="127">
        <v>361.423</v>
      </c>
      <c r="G654" s="127">
        <v>284.43299999999999</v>
      </c>
      <c r="H654" s="127">
        <v>193.36099999999999</v>
      </c>
      <c r="I654" s="127">
        <v>229.09299999999999</v>
      </c>
      <c r="J654" s="127">
        <v>167.584</v>
      </c>
    </row>
    <row r="655" spans="2:10" ht="15" customHeight="1">
      <c r="B655" s="595">
        <v>40829</v>
      </c>
      <c r="C655" s="128">
        <v>388.26900000000001</v>
      </c>
      <c r="D655" s="128">
        <v>315.90100000000001</v>
      </c>
      <c r="E655" s="127">
        <v>234.11500000000001</v>
      </c>
      <c r="F655" s="127">
        <v>370.01400000000001</v>
      </c>
      <c r="G655" s="127">
        <v>293.16399999999999</v>
      </c>
      <c r="H655" s="127">
        <v>193.989</v>
      </c>
      <c r="I655" s="127">
        <v>230.07599999999999</v>
      </c>
      <c r="J655" s="127">
        <v>169.43700000000001</v>
      </c>
    </row>
    <row r="656" spans="2:10" ht="15" customHeight="1">
      <c r="B656" s="595">
        <v>40830</v>
      </c>
      <c r="C656" s="128">
        <v>393.77699999999999</v>
      </c>
      <c r="D656" s="128">
        <v>321.286</v>
      </c>
      <c r="E656" s="127">
        <v>233.95599999999999</v>
      </c>
      <c r="F656" s="127">
        <v>377.88</v>
      </c>
      <c r="G656" s="127">
        <v>298.89299999999997</v>
      </c>
      <c r="H656" s="127">
        <v>196.191</v>
      </c>
      <c r="I656" s="127">
        <v>231.80500000000001</v>
      </c>
      <c r="J656" s="127">
        <v>175.83699999999999</v>
      </c>
    </row>
    <row r="657" spans="2:10" ht="15" customHeight="1">
      <c r="B657" s="595">
        <v>40831</v>
      </c>
      <c r="C657" s="128">
        <v>393.77699999999999</v>
      </c>
      <c r="D657" s="128">
        <v>321.286</v>
      </c>
      <c r="E657" s="127">
        <v>233.95599999999999</v>
      </c>
      <c r="F657" s="127">
        <v>377.88</v>
      </c>
      <c r="G657" s="127">
        <v>298.89299999999997</v>
      </c>
      <c r="H657" s="127">
        <v>196.191</v>
      </c>
      <c r="I657" s="127">
        <v>231.80500000000001</v>
      </c>
      <c r="J657" s="127">
        <v>175.83699999999999</v>
      </c>
    </row>
    <row r="658" spans="2:10" ht="15" customHeight="1">
      <c r="B658" s="595">
        <v>40832</v>
      </c>
      <c r="C658" s="128">
        <v>393.77699999999999</v>
      </c>
      <c r="D658" s="128">
        <v>321.286</v>
      </c>
      <c r="E658" s="127">
        <v>233.95599999999999</v>
      </c>
      <c r="F658" s="127">
        <v>377.88</v>
      </c>
      <c r="G658" s="127">
        <v>298.89299999999997</v>
      </c>
      <c r="H658" s="127">
        <v>196.191</v>
      </c>
      <c r="I658" s="127">
        <v>231.80500000000001</v>
      </c>
      <c r="J658" s="127">
        <v>175.83699999999999</v>
      </c>
    </row>
    <row r="659" spans="2:10" ht="15" customHeight="1">
      <c r="B659" s="595">
        <v>40833</v>
      </c>
      <c r="C659" s="128">
        <v>383.029</v>
      </c>
      <c r="D659" s="128">
        <v>308.31900000000002</v>
      </c>
      <c r="E659" s="127">
        <v>233.18799999999999</v>
      </c>
      <c r="F659" s="127">
        <v>374.55900000000003</v>
      </c>
      <c r="G659" s="127">
        <v>298.99400000000003</v>
      </c>
      <c r="H659" s="127">
        <v>197.49700000000001</v>
      </c>
      <c r="I659" s="127">
        <v>223.072</v>
      </c>
      <c r="J659" s="127">
        <v>170.98699999999999</v>
      </c>
    </row>
    <row r="660" spans="2:10" ht="15" customHeight="1">
      <c r="B660" s="595">
        <v>40834</v>
      </c>
      <c r="C660" s="128">
        <v>392.41899999999998</v>
      </c>
      <c r="D660" s="128">
        <v>320.63</v>
      </c>
      <c r="E660" s="127">
        <v>241.90100000000001</v>
      </c>
      <c r="F660" s="127">
        <v>378.67700000000002</v>
      </c>
      <c r="G660" s="127">
        <v>298.09699999999998</v>
      </c>
      <c r="H660" s="127">
        <v>228.71799999999999</v>
      </c>
      <c r="I660" s="127">
        <v>228.50700000000001</v>
      </c>
      <c r="J660" s="127">
        <v>191.815</v>
      </c>
    </row>
    <row r="661" spans="2:10" ht="15" customHeight="1">
      <c r="B661" s="595">
        <v>40835</v>
      </c>
      <c r="C661" s="128">
        <v>380.48</v>
      </c>
      <c r="D661" s="128">
        <v>309.23200000000003</v>
      </c>
      <c r="E661" s="127">
        <v>241.44499999999999</v>
      </c>
      <c r="F661" s="127">
        <v>373.04199999999997</v>
      </c>
      <c r="G661" s="127">
        <v>295.42599999999999</v>
      </c>
      <c r="H661" s="127">
        <v>226.58099999999999</v>
      </c>
      <c r="I661" s="127">
        <v>230.56800000000001</v>
      </c>
      <c r="J661" s="127">
        <v>187.54599999999999</v>
      </c>
    </row>
    <row r="662" spans="2:10" ht="15" customHeight="1">
      <c r="B662" s="595">
        <v>40836</v>
      </c>
      <c r="C662" s="128">
        <v>392.786</v>
      </c>
      <c r="D662" s="128">
        <v>322.93700000000001</v>
      </c>
      <c r="E662" s="127">
        <v>241.38200000000001</v>
      </c>
      <c r="F662" s="127">
        <v>378.36599999999999</v>
      </c>
      <c r="G662" s="127">
        <v>309.09500000000003</v>
      </c>
      <c r="H662" s="127">
        <v>230.988</v>
      </c>
      <c r="I662" s="127">
        <v>237.572</v>
      </c>
      <c r="J662" s="127">
        <v>190.19800000000001</v>
      </c>
    </row>
    <row r="663" spans="2:10" ht="15" customHeight="1">
      <c r="B663" s="595">
        <v>40837</v>
      </c>
      <c r="C663" s="128">
        <v>389.48099999999999</v>
      </c>
      <c r="D663" s="128">
        <v>319.779</v>
      </c>
      <c r="E663" s="127">
        <v>239.279</v>
      </c>
      <c r="F663" s="127">
        <v>370.61599999999999</v>
      </c>
      <c r="G663" s="127">
        <v>307.38900000000001</v>
      </c>
      <c r="H663" s="127">
        <v>235.411</v>
      </c>
      <c r="I663" s="127">
        <v>232.505</v>
      </c>
      <c r="J663" s="127">
        <v>188.911</v>
      </c>
    </row>
    <row r="664" spans="2:10" ht="15" customHeight="1">
      <c r="B664" s="595">
        <v>40838</v>
      </c>
      <c r="C664" s="128">
        <v>389.48099999999999</v>
      </c>
      <c r="D664" s="128">
        <v>319.779</v>
      </c>
      <c r="E664" s="127">
        <v>239.279</v>
      </c>
      <c r="F664" s="127">
        <v>370.61599999999999</v>
      </c>
      <c r="G664" s="127">
        <v>307.38900000000001</v>
      </c>
      <c r="H664" s="127">
        <v>235.411</v>
      </c>
      <c r="I664" s="127">
        <v>232.505</v>
      </c>
      <c r="J664" s="127">
        <v>188.911</v>
      </c>
    </row>
    <row r="665" spans="2:10" ht="15" customHeight="1">
      <c r="B665" s="595">
        <v>40839</v>
      </c>
      <c r="C665" s="128">
        <v>389.48099999999999</v>
      </c>
      <c r="D665" s="128">
        <v>319.779</v>
      </c>
      <c r="E665" s="127">
        <v>239.279</v>
      </c>
      <c r="F665" s="127">
        <v>370.61599999999999</v>
      </c>
      <c r="G665" s="127">
        <v>307.38900000000001</v>
      </c>
      <c r="H665" s="127">
        <v>235.411</v>
      </c>
      <c r="I665" s="127">
        <v>232.505</v>
      </c>
      <c r="J665" s="127">
        <v>188.911</v>
      </c>
    </row>
    <row r="666" spans="2:10" ht="15" customHeight="1">
      <c r="B666" s="595">
        <v>40840</v>
      </c>
      <c r="C666" s="128">
        <v>389.91899999999998</v>
      </c>
      <c r="D666" s="128">
        <v>317.52499999999998</v>
      </c>
      <c r="E666" s="127">
        <v>261.57299999999998</v>
      </c>
      <c r="F666" s="127">
        <v>370.541</v>
      </c>
      <c r="G666" s="127">
        <v>304.87200000000001</v>
      </c>
      <c r="H666" s="127">
        <v>237.22499999999999</v>
      </c>
      <c r="I666" s="127">
        <v>232.274</v>
      </c>
      <c r="J666" s="127">
        <v>189.04599999999999</v>
      </c>
    </row>
    <row r="667" spans="2:10" ht="15" customHeight="1">
      <c r="B667" s="595">
        <v>40841</v>
      </c>
      <c r="C667" s="128">
        <v>388.02199999999999</v>
      </c>
      <c r="D667" s="128">
        <v>321.91500000000002</v>
      </c>
      <c r="E667" s="127">
        <v>260.49400000000003</v>
      </c>
      <c r="F667" s="127">
        <v>371.62700000000001</v>
      </c>
      <c r="G667" s="127">
        <v>304.17099999999999</v>
      </c>
      <c r="H667" s="127">
        <v>241.26599999999999</v>
      </c>
      <c r="I667" s="127">
        <v>243.096</v>
      </c>
      <c r="J667" s="127">
        <v>191.31399999999999</v>
      </c>
    </row>
    <row r="668" spans="2:10" ht="15" customHeight="1">
      <c r="B668" s="595">
        <v>40842</v>
      </c>
      <c r="C668" s="128">
        <v>387.39499999999998</v>
      </c>
      <c r="D668" s="128">
        <v>319.42599999999999</v>
      </c>
      <c r="E668" s="127">
        <v>260.57799999999997</v>
      </c>
      <c r="F668" s="127">
        <v>372.48200000000003</v>
      </c>
      <c r="G668" s="127">
        <v>305.93</v>
      </c>
      <c r="H668" s="127">
        <v>238.60499999999999</v>
      </c>
      <c r="I668" s="127">
        <v>241.72399999999999</v>
      </c>
      <c r="J668" s="127">
        <v>187.85400000000001</v>
      </c>
    </row>
    <row r="669" spans="2:10" ht="15" customHeight="1">
      <c r="B669" s="595">
        <v>40843</v>
      </c>
      <c r="C669" s="128">
        <v>359.96300000000002</v>
      </c>
      <c r="D669" s="128">
        <v>278.738</v>
      </c>
      <c r="E669" s="127">
        <v>242.55</v>
      </c>
      <c r="F669" s="127">
        <v>337.86900000000003</v>
      </c>
      <c r="G669" s="127">
        <v>280.08800000000002</v>
      </c>
      <c r="H669" s="127">
        <v>221.17699999999999</v>
      </c>
      <c r="I669" s="127">
        <v>205.65799999999999</v>
      </c>
      <c r="J669" s="127">
        <v>167.583</v>
      </c>
    </row>
    <row r="670" spans="2:10" ht="15" customHeight="1">
      <c r="B670" s="595">
        <v>40844</v>
      </c>
      <c r="C670" s="128">
        <v>336.7</v>
      </c>
      <c r="D670" s="128">
        <v>255.51499999999999</v>
      </c>
      <c r="E670" s="127">
        <v>237.99600000000001</v>
      </c>
      <c r="F670" s="127">
        <v>315.01900000000001</v>
      </c>
      <c r="G670" s="127">
        <v>252.35900000000001</v>
      </c>
      <c r="H670" s="127">
        <v>203.482</v>
      </c>
      <c r="I670" s="127">
        <v>193.84700000000001</v>
      </c>
      <c r="J670" s="127">
        <v>156.22399999999999</v>
      </c>
    </row>
    <row r="671" spans="2:10" ht="15" customHeight="1">
      <c r="B671" s="595">
        <v>40845</v>
      </c>
      <c r="C671" s="128">
        <v>336.7</v>
      </c>
      <c r="D671" s="128">
        <v>255.51499999999999</v>
      </c>
      <c r="E671" s="127">
        <v>237.99600000000001</v>
      </c>
      <c r="F671" s="127">
        <v>315.01900000000001</v>
      </c>
      <c r="G671" s="127">
        <v>252.35900000000001</v>
      </c>
      <c r="H671" s="127">
        <v>203.482</v>
      </c>
      <c r="I671" s="127">
        <v>193.84700000000001</v>
      </c>
      <c r="J671" s="127">
        <v>156.22399999999999</v>
      </c>
    </row>
    <row r="672" spans="2:10" ht="15" customHeight="1">
      <c r="B672" s="595">
        <v>40846</v>
      </c>
      <c r="C672" s="128">
        <v>336.7</v>
      </c>
      <c r="D672" s="128">
        <v>255.51499999999999</v>
      </c>
      <c r="E672" s="127">
        <v>237.99600000000001</v>
      </c>
      <c r="F672" s="127">
        <v>315.01900000000001</v>
      </c>
      <c r="G672" s="127">
        <v>252.35900000000001</v>
      </c>
      <c r="H672" s="127">
        <v>203.482</v>
      </c>
      <c r="I672" s="127">
        <v>193.84700000000001</v>
      </c>
      <c r="J672" s="127">
        <v>156.22399999999999</v>
      </c>
    </row>
    <row r="673" spans="2:10" ht="15" customHeight="1">
      <c r="B673" s="595">
        <v>40847</v>
      </c>
      <c r="C673" s="128">
        <v>365.51499999999999</v>
      </c>
      <c r="D673" s="128">
        <v>273.84199999999998</v>
      </c>
      <c r="E673" s="127">
        <v>246.52799999999999</v>
      </c>
      <c r="F673" s="127">
        <v>332.77199999999999</v>
      </c>
      <c r="G673" s="127">
        <v>268.74400000000003</v>
      </c>
      <c r="H673" s="127">
        <v>218.08199999999999</v>
      </c>
      <c r="I673" s="127">
        <v>211.83</v>
      </c>
      <c r="J673" s="127">
        <v>165.04499999999999</v>
      </c>
    </row>
    <row r="674" spans="2:10" ht="15" customHeight="1">
      <c r="B674" s="595">
        <v>40848</v>
      </c>
      <c r="C674" s="128">
        <v>407.483</v>
      </c>
      <c r="D674" s="128">
        <v>323.66000000000003</v>
      </c>
      <c r="E674" s="127">
        <v>257.072</v>
      </c>
      <c r="F674" s="127">
        <v>386.904</v>
      </c>
      <c r="G674" s="127">
        <v>301.017</v>
      </c>
      <c r="H674" s="127">
        <v>240.6</v>
      </c>
      <c r="I674" s="127">
        <v>256.57100000000003</v>
      </c>
      <c r="J674" s="127">
        <v>186.935</v>
      </c>
    </row>
    <row r="675" spans="2:10" ht="15" customHeight="1">
      <c r="B675" s="595">
        <v>40849</v>
      </c>
      <c r="C675" s="128">
        <v>395.78500000000003</v>
      </c>
      <c r="D675" s="128">
        <v>320.79700000000003</v>
      </c>
      <c r="E675" s="127">
        <v>267.43299999999999</v>
      </c>
      <c r="F675" s="127">
        <v>364.85599999999999</v>
      </c>
      <c r="G675" s="127">
        <v>297.40499999999997</v>
      </c>
      <c r="H675" s="127">
        <v>239.80500000000001</v>
      </c>
      <c r="I675" s="127">
        <v>250.244</v>
      </c>
      <c r="J675" s="127">
        <v>197.011</v>
      </c>
    </row>
    <row r="676" spans="2:10" ht="15" customHeight="1">
      <c r="B676" s="595">
        <v>40850</v>
      </c>
      <c r="C676" s="128">
        <v>385.66800000000001</v>
      </c>
      <c r="D676" s="128">
        <v>313.90800000000002</v>
      </c>
      <c r="E676" s="127">
        <v>267.99599999999998</v>
      </c>
      <c r="F676" s="127">
        <v>359.93700000000001</v>
      </c>
      <c r="G676" s="127">
        <v>293.99299999999999</v>
      </c>
      <c r="H676" s="127">
        <v>232.82</v>
      </c>
      <c r="I676" s="127">
        <v>239.517</v>
      </c>
      <c r="J676" s="127">
        <v>193.011</v>
      </c>
    </row>
    <row r="677" spans="2:10" ht="15" customHeight="1">
      <c r="B677" s="595">
        <v>40851</v>
      </c>
      <c r="C677" s="128">
        <v>397.61500000000001</v>
      </c>
      <c r="D677" s="128">
        <v>318.548</v>
      </c>
      <c r="E677" s="127">
        <v>267.45</v>
      </c>
      <c r="F677" s="127">
        <v>371.92200000000003</v>
      </c>
      <c r="G677" s="127">
        <v>295.18299999999999</v>
      </c>
      <c r="H677" s="127">
        <v>240.40700000000001</v>
      </c>
      <c r="I677" s="127">
        <v>234.94499999999999</v>
      </c>
      <c r="J677" s="127">
        <v>201.203</v>
      </c>
    </row>
    <row r="678" spans="2:10" ht="15" customHeight="1">
      <c r="B678" s="595">
        <v>40852</v>
      </c>
      <c r="C678" s="128">
        <v>397.61500000000001</v>
      </c>
      <c r="D678" s="128">
        <v>318.548</v>
      </c>
      <c r="E678" s="127">
        <v>267.45</v>
      </c>
      <c r="F678" s="127">
        <v>371.92200000000003</v>
      </c>
      <c r="G678" s="127">
        <v>295.18299999999999</v>
      </c>
      <c r="H678" s="127">
        <v>240.40700000000001</v>
      </c>
      <c r="I678" s="127">
        <v>234.94499999999999</v>
      </c>
      <c r="J678" s="127">
        <v>201.203</v>
      </c>
    </row>
    <row r="679" spans="2:10" ht="15" customHeight="1">
      <c r="B679" s="595">
        <v>40853</v>
      </c>
      <c r="C679" s="128">
        <v>397.61500000000001</v>
      </c>
      <c r="D679" s="128">
        <v>318.548</v>
      </c>
      <c r="E679" s="127">
        <v>267.45</v>
      </c>
      <c r="F679" s="127">
        <v>371.92200000000003</v>
      </c>
      <c r="G679" s="127">
        <v>295.18299999999999</v>
      </c>
      <c r="H679" s="127">
        <v>240.40700000000001</v>
      </c>
      <c r="I679" s="127">
        <v>234.94499999999999</v>
      </c>
      <c r="J679" s="127">
        <v>201.203</v>
      </c>
    </row>
    <row r="680" spans="2:10" ht="15" customHeight="1">
      <c r="B680" s="595">
        <v>40854</v>
      </c>
      <c r="C680" s="128">
        <v>417.36099999999999</v>
      </c>
      <c r="D680" s="128">
        <v>327.5</v>
      </c>
      <c r="E680" s="127">
        <v>268.88900000000001</v>
      </c>
      <c r="F680" s="127">
        <v>382.04500000000002</v>
      </c>
      <c r="G680" s="127">
        <v>298.97800000000001</v>
      </c>
      <c r="H680" s="127">
        <v>242.672</v>
      </c>
      <c r="I680" s="127">
        <v>247.68</v>
      </c>
      <c r="J680" s="127">
        <v>202.881</v>
      </c>
    </row>
    <row r="681" spans="2:10" ht="15" customHeight="1">
      <c r="B681" s="595">
        <v>40855</v>
      </c>
      <c r="C681" s="128">
        <v>434.38600000000002</v>
      </c>
      <c r="D681" s="128">
        <v>327.29500000000002</v>
      </c>
      <c r="E681" s="127">
        <v>268.49299999999999</v>
      </c>
      <c r="F681" s="127">
        <v>392.92599999999999</v>
      </c>
      <c r="G681" s="127">
        <v>294.93799999999999</v>
      </c>
      <c r="H681" s="127">
        <v>242.667</v>
      </c>
      <c r="I681" s="127">
        <v>250.40799999999999</v>
      </c>
      <c r="J681" s="127">
        <v>202.214</v>
      </c>
    </row>
    <row r="682" spans="2:10" ht="15" customHeight="1">
      <c r="B682" s="595">
        <v>40856</v>
      </c>
      <c r="C682" s="128">
        <v>484.81799999999998</v>
      </c>
      <c r="D682" s="128">
        <v>341.815</v>
      </c>
      <c r="E682" s="127">
        <v>278.80200000000002</v>
      </c>
      <c r="F682" s="127">
        <v>450.67700000000002</v>
      </c>
      <c r="G682" s="127">
        <v>312.46600000000001</v>
      </c>
      <c r="H682" s="127">
        <v>251.767</v>
      </c>
      <c r="I682" s="127">
        <v>271.31700000000001</v>
      </c>
      <c r="J682" s="127">
        <v>208.45599999999999</v>
      </c>
    </row>
    <row r="683" spans="2:10" ht="15" customHeight="1">
      <c r="B683" s="595">
        <v>40857</v>
      </c>
      <c r="C683" s="128">
        <v>495.04199999999997</v>
      </c>
      <c r="D683" s="128">
        <v>351.43099999999998</v>
      </c>
      <c r="E683" s="127">
        <v>299.29399999999998</v>
      </c>
      <c r="F683" s="127">
        <v>470.47899999999998</v>
      </c>
      <c r="G683" s="127">
        <v>317.90499999999997</v>
      </c>
      <c r="H683" s="127">
        <v>249.98500000000001</v>
      </c>
      <c r="I683" s="127">
        <v>277.41800000000001</v>
      </c>
      <c r="J683" s="127">
        <v>210.58</v>
      </c>
    </row>
    <row r="684" spans="2:10" ht="15" customHeight="1">
      <c r="B684" s="595">
        <v>40858</v>
      </c>
      <c r="C684" s="128">
        <v>480.44</v>
      </c>
      <c r="D684" s="128">
        <v>344.18299999999999</v>
      </c>
      <c r="E684" s="127">
        <v>296.43700000000001</v>
      </c>
      <c r="F684" s="127">
        <v>448.85300000000001</v>
      </c>
      <c r="G684" s="127">
        <v>312.815</v>
      </c>
      <c r="H684" s="127">
        <v>245.268</v>
      </c>
      <c r="I684" s="127">
        <v>263.88400000000001</v>
      </c>
      <c r="J684" s="127">
        <v>210.38800000000001</v>
      </c>
    </row>
    <row r="685" spans="2:10" ht="15" customHeight="1">
      <c r="B685" s="595">
        <v>40859</v>
      </c>
      <c r="C685" s="128">
        <v>480.44</v>
      </c>
      <c r="D685" s="128">
        <v>344.18299999999999</v>
      </c>
      <c r="E685" s="127">
        <v>296.43700000000001</v>
      </c>
      <c r="F685" s="127">
        <v>448.85300000000001</v>
      </c>
      <c r="G685" s="127">
        <v>312.815</v>
      </c>
      <c r="H685" s="127">
        <v>245.268</v>
      </c>
      <c r="I685" s="127">
        <v>263.88400000000001</v>
      </c>
      <c r="J685" s="127">
        <v>210.38800000000001</v>
      </c>
    </row>
    <row r="686" spans="2:10" ht="15" customHeight="1">
      <c r="B686" s="595">
        <v>40860</v>
      </c>
      <c r="C686" s="128">
        <v>480.44</v>
      </c>
      <c r="D686" s="128">
        <v>344.18299999999999</v>
      </c>
      <c r="E686" s="127">
        <v>296.43700000000001</v>
      </c>
      <c r="F686" s="127">
        <v>448.85300000000001</v>
      </c>
      <c r="G686" s="127">
        <v>312.815</v>
      </c>
      <c r="H686" s="127">
        <v>245.268</v>
      </c>
      <c r="I686" s="127">
        <v>263.88400000000001</v>
      </c>
      <c r="J686" s="127">
        <v>210.38800000000001</v>
      </c>
    </row>
    <row r="687" spans="2:10" ht="15" customHeight="1">
      <c r="B687" s="595">
        <v>40861</v>
      </c>
      <c r="C687" s="128">
        <v>494.10399999999998</v>
      </c>
      <c r="D687" s="128">
        <v>351.04399999999998</v>
      </c>
      <c r="E687" s="127">
        <v>295.649</v>
      </c>
      <c r="F687" s="127">
        <v>466.94200000000001</v>
      </c>
      <c r="G687" s="127">
        <v>317.81700000000001</v>
      </c>
      <c r="H687" s="127">
        <v>248.22399999999999</v>
      </c>
      <c r="I687" s="127">
        <v>275.67</v>
      </c>
      <c r="J687" s="127">
        <v>215.745</v>
      </c>
    </row>
    <row r="688" spans="2:10" ht="15" customHeight="1">
      <c r="B688" s="595">
        <v>40862</v>
      </c>
      <c r="C688" s="128">
        <v>544.35</v>
      </c>
      <c r="D688" s="128">
        <v>369.423</v>
      </c>
      <c r="E688" s="127">
        <v>292.505</v>
      </c>
      <c r="F688" s="127">
        <v>503.65699999999998</v>
      </c>
      <c r="G688" s="127">
        <v>356.524</v>
      </c>
      <c r="H688" s="127">
        <v>254.74700000000001</v>
      </c>
      <c r="I688" s="127">
        <v>295.63600000000002</v>
      </c>
      <c r="J688" s="127">
        <v>229.34299999999999</v>
      </c>
    </row>
    <row r="689" spans="2:10" ht="15" customHeight="1">
      <c r="B689" s="595">
        <v>40863</v>
      </c>
      <c r="C689" s="128">
        <v>543.84699999999998</v>
      </c>
      <c r="D689" s="128">
        <v>367.95400000000001</v>
      </c>
      <c r="E689" s="127">
        <v>298.09100000000001</v>
      </c>
      <c r="F689" s="127">
        <v>499.44299999999998</v>
      </c>
      <c r="G689" s="127">
        <v>357.77699999999999</v>
      </c>
      <c r="H689" s="127">
        <v>252.34399999999999</v>
      </c>
      <c r="I689" s="127">
        <v>293.63200000000001</v>
      </c>
      <c r="J689" s="127">
        <v>225.33099999999999</v>
      </c>
    </row>
    <row r="690" spans="2:10" ht="15" customHeight="1">
      <c r="B690" s="595">
        <v>40864</v>
      </c>
      <c r="C690" s="128">
        <v>575.31200000000001</v>
      </c>
      <c r="D690" s="128">
        <v>383.97899999999998</v>
      </c>
      <c r="E690" s="127">
        <v>299.41899999999998</v>
      </c>
      <c r="F690" s="127">
        <v>507.786</v>
      </c>
      <c r="G690" s="127">
        <v>383.63600000000002</v>
      </c>
      <c r="H690" s="127">
        <v>257.77499999999998</v>
      </c>
      <c r="I690" s="127">
        <v>309.42</v>
      </c>
      <c r="J690" s="127">
        <v>229.11699999999999</v>
      </c>
    </row>
    <row r="691" spans="2:10" ht="15" customHeight="1">
      <c r="B691" s="595">
        <v>40865</v>
      </c>
      <c r="C691" s="128">
        <v>558.29</v>
      </c>
      <c r="D691" s="128">
        <v>377.89100000000002</v>
      </c>
      <c r="E691" s="127">
        <v>300.40100000000001</v>
      </c>
      <c r="F691" s="127">
        <v>504.55500000000001</v>
      </c>
      <c r="G691" s="127">
        <v>385.00599999999997</v>
      </c>
      <c r="H691" s="127">
        <v>253.48599999999999</v>
      </c>
      <c r="I691" s="127">
        <v>306.745</v>
      </c>
      <c r="J691" s="127">
        <v>225.977</v>
      </c>
    </row>
    <row r="692" spans="2:10" ht="15" customHeight="1">
      <c r="B692" s="595">
        <v>40866</v>
      </c>
      <c r="C692" s="128">
        <v>558.29</v>
      </c>
      <c r="D692" s="128">
        <v>377.89100000000002</v>
      </c>
      <c r="E692" s="127">
        <v>300.40100000000001</v>
      </c>
      <c r="F692" s="127">
        <v>504.55500000000001</v>
      </c>
      <c r="G692" s="127">
        <v>385.00599999999997</v>
      </c>
      <c r="H692" s="127">
        <v>253.48599999999999</v>
      </c>
      <c r="I692" s="127">
        <v>306.745</v>
      </c>
      <c r="J692" s="127">
        <v>225.977</v>
      </c>
    </row>
    <row r="693" spans="2:10" ht="15" customHeight="1">
      <c r="B693" s="595">
        <v>40867</v>
      </c>
      <c r="C693" s="128">
        <v>558.29</v>
      </c>
      <c r="D693" s="128">
        <v>377.89100000000002</v>
      </c>
      <c r="E693" s="127">
        <v>300.40100000000001</v>
      </c>
      <c r="F693" s="127">
        <v>504.55500000000001</v>
      </c>
      <c r="G693" s="127">
        <v>385.00599999999997</v>
      </c>
      <c r="H693" s="127">
        <v>253.48599999999999</v>
      </c>
      <c r="I693" s="127">
        <v>306.745</v>
      </c>
      <c r="J693" s="127">
        <v>225.977</v>
      </c>
    </row>
    <row r="694" spans="2:10" ht="15" customHeight="1">
      <c r="B694" s="595">
        <v>40868</v>
      </c>
      <c r="C694" s="128">
        <v>573.995</v>
      </c>
      <c r="D694" s="128">
        <v>394.80200000000002</v>
      </c>
      <c r="E694" s="127">
        <v>302.23500000000001</v>
      </c>
      <c r="F694" s="127">
        <v>514.09100000000001</v>
      </c>
      <c r="G694" s="127">
        <v>409.09199999999998</v>
      </c>
      <c r="H694" s="127">
        <v>265.50400000000002</v>
      </c>
      <c r="I694" s="127">
        <v>319.22699999999998</v>
      </c>
      <c r="J694" s="127">
        <v>233.06200000000001</v>
      </c>
    </row>
    <row r="695" spans="2:10" ht="15" customHeight="1">
      <c r="B695" s="595">
        <v>40869</v>
      </c>
      <c r="C695" s="128">
        <v>580.53800000000001</v>
      </c>
      <c r="D695" s="128">
        <v>396.738</v>
      </c>
      <c r="E695" s="127">
        <v>304.02699999999999</v>
      </c>
      <c r="F695" s="127">
        <v>525.11199999999997</v>
      </c>
      <c r="G695" s="127">
        <v>414.55900000000003</v>
      </c>
      <c r="H695" s="127">
        <v>287.596</v>
      </c>
      <c r="I695" s="127">
        <v>324.79700000000003</v>
      </c>
      <c r="J695" s="127">
        <v>251.989</v>
      </c>
    </row>
    <row r="696" spans="2:10" ht="15" customHeight="1">
      <c r="B696" s="595">
        <v>40870</v>
      </c>
      <c r="C696" s="128">
        <v>625.57000000000005</v>
      </c>
      <c r="D696" s="128">
        <v>424.17500000000001</v>
      </c>
      <c r="E696" s="127">
        <v>313.47399999999999</v>
      </c>
      <c r="F696" s="127">
        <v>566.63199999999995</v>
      </c>
      <c r="G696" s="127">
        <v>449.29</v>
      </c>
      <c r="H696" s="127">
        <v>319.12700000000001</v>
      </c>
      <c r="I696" s="127">
        <v>354.33</v>
      </c>
      <c r="J696" s="127">
        <v>287.11700000000002</v>
      </c>
    </row>
    <row r="697" spans="2:10" ht="15" customHeight="1">
      <c r="B697" s="595">
        <v>40871</v>
      </c>
      <c r="C697" s="128">
        <v>661.93700000000001</v>
      </c>
      <c r="D697" s="128">
        <v>428.74400000000003</v>
      </c>
      <c r="E697" s="127">
        <v>317.399</v>
      </c>
      <c r="F697" s="127">
        <v>609.40899999999999</v>
      </c>
      <c r="G697" s="127">
        <v>447.20400000000001</v>
      </c>
      <c r="H697" s="127">
        <v>321.44900000000001</v>
      </c>
      <c r="I697" s="127">
        <v>355.46899999999999</v>
      </c>
      <c r="J697" s="127">
        <v>291.82499999999999</v>
      </c>
    </row>
    <row r="698" spans="2:10" ht="15" customHeight="1">
      <c r="B698" s="595">
        <v>40872</v>
      </c>
      <c r="C698" s="128">
        <v>687.10400000000004</v>
      </c>
      <c r="D698" s="128">
        <v>432.08</v>
      </c>
      <c r="E698" s="127">
        <v>321.43200000000002</v>
      </c>
      <c r="F698" s="127">
        <v>627.82399999999996</v>
      </c>
      <c r="G698" s="127">
        <v>455.66199999999998</v>
      </c>
      <c r="H698" s="127">
        <v>349.19099999999997</v>
      </c>
      <c r="I698" s="127">
        <v>359.58600000000001</v>
      </c>
      <c r="J698" s="127">
        <v>311.601</v>
      </c>
    </row>
    <row r="699" spans="2:10" ht="15" customHeight="1">
      <c r="B699" s="595">
        <v>40873</v>
      </c>
      <c r="C699" s="128">
        <v>687.10400000000004</v>
      </c>
      <c r="D699" s="128">
        <v>432.08</v>
      </c>
      <c r="E699" s="127">
        <v>321.43200000000002</v>
      </c>
      <c r="F699" s="127">
        <v>627.82399999999996</v>
      </c>
      <c r="G699" s="127">
        <v>455.66199999999998</v>
      </c>
      <c r="H699" s="127">
        <v>349.19099999999997</v>
      </c>
      <c r="I699" s="127">
        <v>359.58600000000001</v>
      </c>
      <c r="J699" s="127">
        <v>311.601</v>
      </c>
    </row>
    <row r="700" spans="2:10" ht="15" customHeight="1">
      <c r="B700" s="595">
        <v>40874</v>
      </c>
      <c r="C700" s="128">
        <v>687.10400000000004</v>
      </c>
      <c r="D700" s="128">
        <v>432.08</v>
      </c>
      <c r="E700" s="127">
        <v>321.43200000000002</v>
      </c>
      <c r="F700" s="127">
        <v>627.82399999999996</v>
      </c>
      <c r="G700" s="127">
        <v>455.66199999999998</v>
      </c>
      <c r="H700" s="127">
        <v>349.19099999999997</v>
      </c>
      <c r="I700" s="127">
        <v>359.58600000000001</v>
      </c>
      <c r="J700" s="127">
        <v>311.601</v>
      </c>
    </row>
    <row r="701" spans="2:10" ht="15" customHeight="1">
      <c r="B701" s="595">
        <v>40875</v>
      </c>
      <c r="C701" s="128">
        <v>666.28899999999999</v>
      </c>
      <c r="D701" s="128">
        <v>415.952</v>
      </c>
      <c r="E701" s="127">
        <v>315.85599999999999</v>
      </c>
      <c r="F701" s="127">
        <v>596.57399999999996</v>
      </c>
      <c r="G701" s="127">
        <v>425.13799999999998</v>
      </c>
      <c r="H701" s="127">
        <v>333.31900000000002</v>
      </c>
      <c r="I701" s="127">
        <v>342.24599999999998</v>
      </c>
      <c r="J701" s="127">
        <v>295.92899999999997</v>
      </c>
    </row>
    <row r="702" spans="2:10" ht="15" customHeight="1">
      <c r="B702" s="595">
        <v>40876</v>
      </c>
      <c r="C702" s="128">
        <v>671.67499999999995</v>
      </c>
      <c r="D702" s="128">
        <v>413.05099999999999</v>
      </c>
      <c r="E702" s="127">
        <v>320.38799999999998</v>
      </c>
      <c r="F702" s="127">
        <v>605.31899999999996</v>
      </c>
      <c r="G702" s="127">
        <v>438.34399999999999</v>
      </c>
      <c r="H702" s="127">
        <v>353.39299999999997</v>
      </c>
      <c r="I702" s="127">
        <v>336.11399999999998</v>
      </c>
      <c r="J702" s="127">
        <v>296.86599999999999</v>
      </c>
    </row>
    <row r="703" spans="2:10" ht="15" customHeight="1">
      <c r="B703" s="595">
        <v>40877</v>
      </c>
      <c r="C703" s="128">
        <v>625.31399999999996</v>
      </c>
      <c r="D703" s="128">
        <v>371.39100000000002</v>
      </c>
      <c r="E703" s="127">
        <v>308.27699999999999</v>
      </c>
      <c r="F703" s="127">
        <v>537.44200000000001</v>
      </c>
      <c r="G703" s="127">
        <v>405.53</v>
      </c>
      <c r="H703" s="127">
        <v>319.71499999999997</v>
      </c>
      <c r="I703" s="127">
        <v>293.76499999999999</v>
      </c>
      <c r="J703" s="127">
        <v>263.84800000000001</v>
      </c>
    </row>
    <row r="704" spans="2:10" ht="15" customHeight="1">
      <c r="B704" s="595">
        <v>40878</v>
      </c>
      <c r="C704" s="128">
        <v>606.01400000000001</v>
      </c>
      <c r="D704" s="128">
        <v>350.57100000000003</v>
      </c>
      <c r="E704" s="127">
        <v>308.40699999999998</v>
      </c>
      <c r="F704" s="127">
        <v>506.81200000000001</v>
      </c>
      <c r="G704" s="127">
        <v>365.48500000000001</v>
      </c>
      <c r="H704" s="127">
        <v>309.36399999999998</v>
      </c>
      <c r="I704" s="127">
        <v>268.53800000000001</v>
      </c>
      <c r="J704" s="127">
        <v>246.261</v>
      </c>
    </row>
    <row r="705" spans="2:10" ht="15" customHeight="1">
      <c r="B705" s="595">
        <v>40879</v>
      </c>
      <c r="C705" s="128">
        <v>561.30799999999999</v>
      </c>
      <c r="D705" s="128">
        <v>313.62</v>
      </c>
      <c r="E705" s="127">
        <v>305.43400000000003</v>
      </c>
      <c r="F705" s="127">
        <v>471.33499999999998</v>
      </c>
      <c r="G705" s="127">
        <v>348.56</v>
      </c>
      <c r="H705" s="127">
        <v>294.50900000000001</v>
      </c>
      <c r="I705" s="127">
        <v>246.52</v>
      </c>
      <c r="J705" s="127">
        <v>215.87</v>
      </c>
    </row>
    <row r="706" spans="2:10" ht="15" customHeight="1">
      <c r="B706" s="595">
        <v>40880</v>
      </c>
      <c r="C706" s="128">
        <v>561.30799999999999</v>
      </c>
      <c r="D706" s="128">
        <v>313.62</v>
      </c>
      <c r="E706" s="127">
        <v>305.43400000000003</v>
      </c>
      <c r="F706" s="127">
        <v>471.33499999999998</v>
      </c>
      <c r="G706" s="127">
        <v>348.56</v>
      </c>
      <c r="H706" s="127">
        <v>294.50900000000001</v>
      </c>
      <c r="I706" s="127">
        <v>246.52</v>
      </c>
      <c r="J706" s="127">
        <v>215.87</v>
      </c>
    </row>
    <row r="707" spans="2:10" ht="15" customHeight="1">
      <c r="B707" s="595">
        <v>40881</v>
      </c>
      <c r="C707" s="128">
        <v>561.30799999999999</v>
      </c>
      <c r="D707" s="128">
        <v>313.62</v>
      </c>
      <c r="E707" s="127">
        <v>305.43400000000003</v>
      </c>
      <c r="F707" s="127">
        <v>471.33499999999998</v>
      </c>
      <c r="G707" s="127">
        <v>348.56</v>
      </c>
      <c r="H707" s="127">
        <v>294.50900000000001</v>
      </c>
      <c r="I707" s="127">
        <v>246.52</v>
      </c>
      <c r="J707" s="127">
        <v>215.87</v>
      </c>
    </row>
    <row r="708" spans="2:10" ht="15" customHeight="1">
      <c r="B708" s="595">
        <v>40882</v>
      </c>
      <c r="C708" s="128">
        <v>545.08799999999997</v>
      </c>
      <c r="D708" s="128">
        <v>289.61900000000003</v>
      </c>
      <c r="E708" s="127">
        <v>294.66500000000002</v>
      </c>
      <c r="F708" s="127">
        <v>457.72899999999998</v>
      </c>
      <c r="G708" s="127">
        <v>324.23</v>
      </c>
      <c r="H708" s="127">
        <v>274.63099999999997</v>
      </c>
      <c r="I708" s="127">
        <v>235.101</v>
      </c>
      <c r="J708" s="127">
        <v>206.77099999999999</v>
      </c>
    </row>
    <row r="709" spans="2:10" ht="15" customHeight="1">
      <c r="B709" s="595">
        <v>40883</v>
      </c>
      <c r="C709" s="128">
        <v>541.84400000000005</v>
      </c>
      <c r="D709" s="128">
        <v>291.20100000000002</v>
      </c>
      <c r="E709" s="127">
        <v>293.74700000000001</v>
      </c>
      <c r="F709" s="127">
        <v>465.73200000000003</v>
      </c>
      <c r="G709" s="127">
        <v>326.68200000000002</v>
      </c>
      <c r="H709" s="127">
        <v>281.28399999999999</v>
      </c>
      <c r="I709" s="127">
        <v>245.70400000000001</v>
      </c>
      <c r="J709" s="127">
        <v>207.715</v>
      </c>
    </row>
    <row r="710" spans="2:10" ht="15" customHeight="1">
      <c r="B710" s="595">
        <v>40884</v>
      </c>
      <c r="C710" s="128">
        <v>541.63</v>
      </c>
      <c r="D710" s="128">
        <v>313.58800000000002</v>
      </c>
      <c r="E710" s="127">
        <v>293.75700000000001</v>
      </c>
      <c r="F710" s="127">
        <v>470.83300000000003</v>
      </c>
      <c r="G710" s="127">
        <v>336.66</v>
      </c>
      <c r="H710" s="127">
        <v>282.74099999999999</v>
      </c>
      <c r="I710" s="127">
        <v>249.09700000000001</v>
      </c>
      <c r="J710" s="127">
        <v>199.34399999999999</v>
      </c>
    </row>
    <row r="711" spans="2:10" ht="15" customHeight="1">
      <c r="B711" s="595">
        <v>40885</v>
      </c>
      <c r="C711" s="128">
        <v>573.75800000000004</v>
      </c>
      <c r="D711" s="128">
        <v>342.47300000000001</v>
      </c>
      <c r="E711" s="127">
        <v>300.45699999999999</v>
      </c>
      <c r="F711" s="127">
        <v>492.19499999999999</v>
      </c>
      <c r="G711" s="127">
        <v>351.32299999999998</v>
      </c>
      <c r="H711" s="127">
        <v>303.32299999999998</v>
      </c>
      <c r="I711" s="127">
        <v>272.97800000000001</v>
      </c>
      <c r="J711" s="127">
        <v>209.328</v>
      </c>
    </row>
    <row r="712" spans="2:10" ht="15" customHeight="1">
      <c r="B712" s="595">
        <v>40886</v>
      </c>
      <c r="C712" s="128">
        <v>587.67600000000004</v>
      </c>
      <c r="D712" s="128">
        <v>368.06099999999998</v>
      </c>
      <c r="E712" s="127">
        <v>317.505</v>
      </c>
      <c r="F712" s="127">
        <v>503.49599999999998</v>
      </c>
      <c r="G712" s="127">
        <v>378.44799999999998</v>
      </c>
      <c r="H712" s="127">
        <v>326.66899999999998</v>
      </c>
      <c r="I712" s="127">
        <v>290.3</v>
      </c>
      <c r="J712" s="127">
        <v>219.19399999999999</v>
      </c>
    </row>
    <row r="713" spans="2:10" ht="15" customHeight="1">
      <c r="B713" s="595">
        <v>40887</v>
      </c>
      <c r="C713" s="128">
        <v>587.67600000000004</v>
      </c>
      <c r="D713" s="128">
        <v>368.06099999999998</v>
      </c>
      <c r="E713" s="127">
        <v>317.505</v>
      </c>
      <c r="F713" s="127">
        <v>503.49599999999998</v>
      </c>
      <c r="G713" s="127">
        <v>378.44799999999998</v>
      </c>
      <c r="H713" s="127">
        <v>326.66899999999998</v>
      </c>
      <c r="I713" s="127">
        <v>290.3</v>
      </c>
      <c r="J713" s="127">
        <v>219.19399999999999</v>
      </c>
    </row>
    <row r="714" spans="2:10" ht="15" customHeight="1">
      <c r="B714" s="595">
        <v>40888</v>
      </c>
      <c r="C714" s="128">
        <v>587.67600000000004</v>
      </c>
      <c r="D714" s="128">
        <v>368.06099999999998</v>
      </c>
      <c r="E714" s="127">
        <v>317.505</v>
      </c>
      <c r="F714" s="127">
        <v>503.49599999999998</v>
      </c>
      <c r="G714" s="127">
        <v>378.44799999999998</v>
      </c>
      <c r="H714" s="127">
        <v>326.66899999999998</v>
      </c>
      <c r="I714" s="127">
        <v>290.3</v>
      </c>
      <c r="J714" s="127">
        <v>219.19399999999999</v>
      </c>
    </row>
    <row r="715" spans="2:10" ht="15" customHeight="1">
      <c r="B715" s="595">
        <v>40889</v>
      </c>
      <c r="C715" s="128">
        <v>600.83699999999999</v>
      </c>
      <c r="D715" s="128">
        <v>404.279</v>
      </c>
      <c r="E715" s="127">
        <v>321.83300000000003</v>
      </c>
      <c r="F715" s="127">
        <v>537.98</v>
      </c>
      <c r="G715" s="127">
        <v>393.97</v>
      </c>
      <c r="H715" s="127">
        <v>345.88099999999997</v>
      </c>
      <c r="I715" s="127">
        <v>322.67</v>
      </c>
      <c r="J715" s="127">
        <v>230.59700000000001</v>
      </c>
    </row>
    <row r="716" spans="2:10" ht="15" customHeight="1">
      <c r="B716" s="595">
        <v>40890</v>
      </c>
      <c r="C716" s="128">
        <v>596.68399999999997</v>
      </c>
      <c r="D716" s="128">
        <v>397.75099999999998</v>
      </c>
      <c r="E716" s="127">
        <v>322.71499999999997</v>
      </c>
      <c r="F716" s="127">
        <v>538.14099999999996</v>
      </c>
      <c r="G716" s="127">
        <v>390.54399999999998</v>
      </c>
      <c r="H716" s="127">
        <v>344.05900000000003</v>
      </c>
      <c r="I716" s="127">
        <v>316.76299999999998</v>
      </c>
      <c r="J716" s="127">
        <v>229.43799999999999</v>
      </c>
    </row>
    <row r="717" spans="2:10" ht="15" customHeight="1">
      <c r="B717" s="595">
        <v>40891</v>
      </c>
      <c r="C717" s="128">
        <v>603.92999999999995</v>
      </c>
      <c r="D717" s="128">
        <v>401.95400000000001</v>
      </c>
      <c r="E717" s="127">
        <v>325.245</v>
      </c>
      <c r="F717" s="127">
        <v>548.52599999999995</v>
      </c>
      <c r="G717" s="127">
        <v>416.13200000000001</v>
      </c>
      <c r="H717" s="127">
        <v>347.36399999999998</v>
      </c>
      <c r="I717" s="127">
        <v>321.05200000000002</v>
      </c>
      <c r="J717" s="127">
        <v>233.16200000000001</v>
      </c>
    </row>
    <row r="718" spans="2:10" ht="15" customHeight="1">
      <c r="B718" s="595">
        <v>40892</v>
      </c>
      <c r="C718" s="128">
        <v>598.35699999999997</v>
      </c>
      <c r="D718" s="128">
        <v>388.18599999999998</v>
      </c>
      <c r="E718" s="127">
        <v>312.17399999999998</v>
      </c>
      <c r="F718" s="127">
        <v>543.64099999999996</v>
      </c>
      <c r="G718" s="127">
        <v>407.75599999999997</v>
      </c>
      <c r="H718" s="127">
        <v>341.221</v>
      </c>
      <c r="I718" s="127">
        <v>316.31700000000001</v>
      </c>
      <c r="J718" s="127">
        <v>228.48</v>
      </c>
    </row>
    <row r="719" spans="2:10" ht="15" customHeight="1">
      <c r="B719" s="595">
        <v>40893</v>
      </c>
      <c r="C719" s="128">
        <v>584.38400000000001</v>
      </c>
      <c r="D719" s="128">
        <v>385.53300000000002</v>
      </c>
      <c r="E719" s="127">
        <v>312.274</v>
      </c>
      <c r="F719" s="127">
        <v>534.66200000000003</v>
      </c>
      <c r="G719" s="127">
        <v>399.608</v>
      </c>
      <c r="H719" s="127">
        <v>332.47699999999998</v>
      </c>
      <c r="I719" s="127">
        <v>301.94299999999998</v>
      </c>
      <c r="J719" s="127">
        <v>223.22399999999999</v>
      </c>
    </row>
    <row r="720" spans="2:10" ht="15" customHeight="1">
      <c r="B720" s="595">
        <v>40894</v>
      </c>
      <c r="C720" s="128">
        <v>584.38400000000001</v>
      </c>
      <c r="D720" s="128">
        <v>385.53300000000002</v>
      </c>
      <c r="E720" s="127">
        <v>312.274</v>
      </c>
      <c r="F720" s="127">
        <v>534.66200000000003</v>
      </c>
      <c r="G720" s="127">
        <v>399.608</v>
      </c>
      <c r="H720" s="127">
        <v>332.47699999999998</v>
      </c>
      <c r="I720" s="127">
        <v>301.94299999999998</v>
      </c>
      <c r="J720" s="127">
        <v>223.22399999999999</v>
      </c>
    </row>
    <row r="721" spans="2:10" ht="15" customHeight="1">
      <c r="B721" s="595">
        <v>40895</v>
      </c>
      <c r="C721" s="128">
        <v>584.38400000000001</v>
      </c>
      <c r="D721" s="128">
        <v>385.53300000000002</v>
      </c>
      <c r="E721" s="127">
        <v>312.274</v>
      </c>
      <c r="F721" s="127">
        <v>534.66200000000003</v>
      </c>
      <c r="G721" s="127">
        <v>399.608</v>
      </c>
      <c r="H721" s="127">
        <v>332.47699999999998</v>
      </c>
      <c r="I721" s="127">
        <v>301.94299999999998</v>
      </c>
      <c r="J721" s="127">
        <v>223.22399999999999</v>
      </c>
    </row>
    <row r="722" spans="2:10" ht="15" customHeight="1">
      <c r="B722" s="595">
        <v>40896</v>
      </c>
      <c r="C722" s="128">
        <v>584.83500000000004</v>
      </c>
      <c r="D722" s="128">
        <v>383.375</v>
      </c>
      <c r="E722" s="127">
        <v>312.358</v>
      </c>
      <c r="F722" s="127">
        <v>534.096</v>
      </c>
      <c r="G722" s="127">
        <v>399.21199999999999</v>
      </c>
      <c r="H722" s="127">
        <v>333.69400000000002</v>
      </c>
      <c r="I722" s="127">
        <v>301.916</v>
      </c>
      <c r="J722" s="127">
        <v>222.995</v>
      </c>
    </row>
    <row r="723" spans="2:10" ht="15" customHeight="1">
      <c r="B723" s="595">
        <v>40897</v>
      </c>
      <c r="C723" s="128">
        <v>574.36900000000003</v>
      </c>
      <c r="D723" s="128">
        <v>376.73599999999999</v>
      </c>
      <c r="E723" s="127">
        <v>305.31599999999997</v>
      </c>
      <c r="F723" s="127">
        <v>522.61800000000005</v>
      </c>
      <c r="G723" s="127">
        <v>390.02699999999999</v>
      </c>
      <c r="H723" s="127">
        <v>323.83100000000002</v>
      </c>
      <c r="I723" s="127">
        <v>293.55099999999999</v>
      </c>
      <c r="J723" s="127">
        <v>217.447</v>
      </c>
    </row>
    <row r="724" spans="2:10" ht="15" customHeight="1">
      <c r="B724" s="595">
        <v>40898</v>
      </c>
      <c r="C724" s="128">
        <v>559.77599999999995</v>
      </c>
      <c r="D724" s="128">
        <v>367.55</v>
      </c>
      <c r="E724" s="127">
        <v>300.63900000000001</v>
      </c>
      <c r="F724" s="127">
        <v>511.40199999999999</v>
      </c>
      <c r="G724" s="127">
        <v>378.077</v>
      </c>
      <c r="H724" s="127">
        <v>313.64400000000001</v>
      </c>
      <c r="I724" s="127">
        <v>283.46699999999998</v>
      </c>
      <c r="J724" s="127">
        <v>209.37799999999999</v>
      </c>
    </row>
    <row r="725" spans="2:10" ht="15" customHeight="1">
      <c r="B725" s="595">
        <v>40899</v>
      </c>
      <c r="C725" s="128">
        <v>551.79499999999996</v>
      </c>
      <c r="D725" s="128">
        <v>344.94499999999999</v>
      </c>
      <c r="E725" s="127">
        <v>299.89800000000002</v>
      </c>
      <c r="F725" s="127">
        <v>494.18</v>
      </c>
      <c r="G725" s="127">
        <v>375.32299999999998</v>
      </c>
      <c r="H725" s="127">
        <v>307.69</v>
      </c>
      <c r="I725" s="127">
        <v>266.25200000000001</v>
      </c>
      <c r="J725" s="127">
        <v>206.733</v>
      </c>
    </row>
    <row r="726" spans="2:10" ht="15" customHeight="1">
      <c r="B726" s="595">
        <v>40900</v>
      </c>
      <c r="C726" s="128">
        <v>540.15499999999997</v>
      </c>
      <c r="D726" s="128">
        <v>341.65300000000002</v>
      </c>
      <c r="E726" s="127">
        <v>298.423</v>
      </c>
      <c r="F726" s="127">
        <v>483.86500000000001</v>
      </c>
      <c r="G726" s="127">
        <v>355.012</v>
      </c>
      <c r="H726" s="127">
        <v>288.32900000000001</v>
      </c>
      <c r="I726" s="127">
        <v>259.29700000000003</v>
      </c>
      <c r="J726" s="127">
        <v>194.42</v>
      </c>
    </row>
    <row r="727" spans="2:10" ht="15" customHeight="1">
      <c r="B727" s="595">
        <v>40901</v>
      </c>
      <c r="C727" s="128">
        <v>540.15499999999997</v>
      </c>
      <c r="D727" s="128">
        <v>341.65300000000002</v>
      </c>
      <c r="E727" s="127">
        <v>298.423</v>
      </c>
      <c r="F727" s="127">
        <v>483.86500000000001</v>
      </c>
      <c r="G727" s="127">
        <v>355.012</v>
      </c>
      <c r="H727" s="127">
        <v>288.32900000000001</v>
      </c>
      <c r="I727" s="127">
        <v>259.29700000000003</v>
      </c>
      <c r="J727" s="127">
        <v>194.42</v>
      </c>
    </row>
    <row r="728" spans="2:10" ht="15" customHeight="1">
      <c r="B728" s="595">
        <v>40902</v>
      </c>
      <c r="C728" s="128">
        <v>540.15499999999997</v>
      </c>
      <c r="D728" s="128">
        <v>341.65300000000002</v>
      </c>
      <c r="E728" s="127">
        <v>298.423</v>
      </c>
      <c r="F728" s="127">
        <v>483.86500000000001</v>
      </c>
      <c r="G728" s="127">
        <v>355.012</v>
      </c>
      <c r="H728" s="127">
        <v>288.32900000000001</v>
      </c>
      <c r="I728" s="127">
        <v>259.29700000000003</v>
      </c>
      <c r="J728" s="127">
        <v>194.42</v>
      </c>
    </row>
    <row r="729" spans="2:10" ht="15" customHeight="1">
      <c r="B729" s="595">
        <v>40903</v>
      </c>
      <c r="C729" s="128">
        <v>543.36199999999997</v>
      </c>
      <c r="D729" s="128">
        <v>340.005</v>
      </c>
      <c r="E729" s="127">
        <v>298.41800000000001</v>
      </c>
      <c r="F729" s="127">
        <v>488.70699999999999</v>
      </c>
      <c r="G729" s="127">
        <v>360.416</v>
      </c>
      <c r="H729" s="127">
        <v>289.54000000000002</v>
      </c>
      <c r="I729" s="127">
        <v>262.33199999999999</v>
      </c>
      <c r="J729" s="127">
        <v>196.3</v>
      </c>
    </row>
    <row r="730" spans="2:10" ht="15" customHeight="1">
      <c r="B730" s="595">
        <v>40904</v>
      </c>
      <c r="C730" s="128">
        <v>540.14599999999996</v>
      </c>
      <c r="D730" s="128">
        <v>341.64400000000001</v>
      </c>
      <c r="E730" s="127">
        <v>298.41699999999997</v>
      </c>
      <c r="F730" s="127">
        <v>483.86900000000003</v>
      </c>
      <c r="G730" s="127">
        <v>354.98500000000001</v>
      </c>
      <c r="H730" s="127">
        <v>288.31400000000002</v>
      </c>
      <c r="I730" s="127">
        <v>259.30900000000003</v>
      </c>
      <c r="J730" s="127">
        <v>194.423</v>
      </c>
    </row>
    <row r="731" spans="2:10" ht="15" customHeight="1">
      <c r="B731" s="595">
        <v>40905</v>
      </c>
      <c r="C731" s="128">
        <v>544.851</v>
      </c>
      <c r="D731" s="128">
        <v>339.98599999999999</v>
      </c>
      <c r="E731" s="127">
        <v>298.31599999999997</v>
      </c>
      <c r="F731" s="127">
        <v>488.428</v>
      </c>
      <c r="G731" s="127">
        <v>370.34199999999998</v>
      </c>
      <c r="H731" s="127">
        <v>301.39499999999998</v>
      </c>
      <c r="I731" s="127">
        <v>262.19099999999997</v>
      </c>
      <c r="J731" s="127">
        <v>204.24600000000001</v>
      </c>
    </row>
    <row r="732" spans="2:10" ht="15" customHeight="1">
      <c r="B732" s="595">
        <v>40906</v>
      </c>
      <c r="C732" s="128">
        <v>543.98199999999997</v>
      </c>
      <c r="D732" s="128">
        <v>341.96199999999999</v>
      </c>
      <c r="E732" s="127">
        <v>298.70400000000001</v>
      </c>
      <c r="F732" s="127">
        <v>489.69200000000001</v>
      </c>
      <c r="G732" s="127">
        <v>370.28699999999998</v>
      </c>
      <c r="H732" s="127">
        <v>304.63299999999998</v>
      </c>
      <c r="I732" s="127">
        <v>260.81</v>
      </c>
      <c r="J732" s="127">
        <v>204.22800000000001</v>
      </c>
    </row>
    <row r="733" spans="2:10" ht="15" customHeight="1">
      <c r="B733" s="595">
        <v>40907</v>
      </c>
      <c r="C733" s="128">
        <v>538.36199999999997</v>
      </c>
      <c r="D733" s="128">
        <v>338.97800000000001</v>
      </c>
      <c r="E733" s="127">
        <v>297.21600000000001</v>
      </c>
      <c r="F733" s="127">
        <v>481.81200000000001</v>
      </c>
      <c r="G733" s="127">
        <v>353.04300000000001</v>
      </c>
      <c r="H733" s="127">
        <v>284.81</v>
      </c>
      <c r="I733" s="127">
        <v>257.93700000000001</v>
      </c>
      <c r="J733" s="127">
        <v>192.524</v>
      </c>
    </row>
    <row r="734" spans="2:10" ht="15" customHeight="1">
      <c r="B734" s="595">
        <v>40908</v>
      </c>
      <c r="C734" s="128">
        <v>538.36199999999997</v>
      </c>
      <c r="D734" s="128">
        <v>338.97800000000001</v>
      </c>
      <c r="E734" s="127">
        <v>297.21600000000001</v>
      </c>
      <c r="F734" s="127">
        <v>481.81200000000001</v>
      </c>
      <c r="G734" s="127">
        <v>353.04300000000001</v>
      </c>
      <c r="H734" s="127">
        <v>284.81</v>
      </c>
      <c r="I734" s="127">
        <v>257.93700000000001</v>
      </c>
      <c r="J734" s="127">
        <v>192.524</v>
      </c>
    </row>
    <row r="735" spans="2:10" ht="15" customHeight="1">
      <c r="B735" s="595">
        <v>40909</v>
      </c>
      <c r="C735" s="128">
        <v>538.36199999999997</v>
      </c>
      <c r="D735" s="128">
        <v>338.97800000000001</v>
      </c>
      <c r="E735" s="127">
        <v>297.21600000000001</v>
      </c>
      <c r="F735" s="127">
        <v>481.81200000000001</v>
      </c>
      <c r="G735" s="127">
        <v>353.04300000000001</v>
      </c>
      <c r="H735" s="127">
        <v>284.81</v>
      </c>
      <c r="I735" s="127">
        <v>257.93700000000001</v>
      </c>
      <c r="J735" s="127">
        <v>192.524</v>
      </c>
    </row>
    <row r="736" spans="2:10" ht="15" customHeight="1">
      <c r="B736" s="595">
        <v>40910</v>
      </c>
      <c r="C736" s="128">
        <v>532.50599999999997</v>
      </c>
      <c r="D736" s="128">
        <v>343.19099999999997</v>
      </c>
      <c r="E736" s="127">
        <v>297.22199999999998</v>
      </c>
      <c r="F736" s="127">
        <v>480.50599999999997</v>
      </c>
      <c r="G736" s="127">
        <v>354.52499999999998</v>
      </c>
      <c r="H736" s="127">
        <v>283.99400000000003</v>
      </c>
      <c r="I736" s="127">
        <v>261.16899999999998</v>
      </c>
      <c r="J736" s="127">
        <v>194.16399999999999</v>
      </c>
    </row>
    <row r="737" spans="2:10" ht="15" customHeight="1">
      <c r="B737" s="595">
        <v>40911</v>
      </c>
      <c r="C737" s="128">
        <v>520.13599999999997</v>
      </c>
      <c r="D737" s="128">
        <v>331.57100000000003</v>
      </c>
      <c r="E737" s="127">
        <v>290.24900000000002</v>
      </c>
      <c r="F737" s="127">
        <v>470.798</v>
      </c>
      <c r="G737" s="127">
        <v>340.39400000000001</v>
      </c>
      <c r="H737" s="127">
        <v>274.096</v>
      </c>
      <c r="I737" s="127">
        <v>245.249</v>
      </c>
      <c r="J737" s="127">
        <v>186.52199999999999</v>
      </c>
    </row>
    <row r="738" spans="2:10" ht="15" customHeight="1">
      <c r="B738" s="595">
        <v>40912</v>
      </c>
      <c r="C738" s="128">
        <v>520.52200000000005</v>
      </c>
      <c r="D738" s="128">
        <v>337.30399999999997</v>
      </c>
      <c r="E738" s="127">
        <v>290.00799999999998</v>
      </c>
      <c r="F738" s="127">
        <v>483.25099999999998</v>
      </c>
      <c r="G738" s="127">
        <v>352.81099999999998</v>
      </c>
      <c r="H738" s="127">
        <v>276.06099999999998</v>
      </c>
      <c r="I738" s="127">
        <v>249.30799999999999</v>
      </c>
      <c r="J738" s="127">
        <v>189.19800000000001</v>
      </c>
    </row>
    <row r="739" spans="2:10" ht="15" customHeight="1">
      <c r="B739" s="595">
        <v>40913</v>
      </c>
      <c r="C739" s="128">
        <v>536.61599999999999</v>
      </c>
      <c r="D739" s="128">
        <v>355.45</v>
      </c>
      <c r="E739" s="127">
        <v>290.29000000000002</v>
      </c>
      <c r="F739" s="127">
        <v>504.54700000000003</v>
      </c>
      <c r="G739" s="127">
        <v>360.36599999999999</v>
      </c>
      <c r="H739" s="127">
        <v>301.44</v>
      </c>
      <c r="I739" s="127">
        <v>278.49400000000003</v>
      </c>
      <c r="J739" s="127">
        <v>211.941</v>
      </c>
    </row>
    <row r="740" spans="2:10" ht="15" customHeight="1">
      <c r="B740" s="595">
        <v>40914</v>
      </c>
      <c r="C740" s="128">
        <v>554.94600000000003</v>
      </c>
      <c r="D740" s="128">
        <v>363.83</v>
      </c>
      <c r="E740" s="127">
        <v>296.589</v>
      </c>
      <c r="F740" s="127">
        <v>515.26499999999999</v>
      </c>
      <c r="G740" s="127">
        <v>367.25900000000001</v>
      </c>
      <c r="H740" s="127">
        <v>306.53899999999999</v>
      </c>
      <c r="I740" s="127">
        <v>283.69</v>
      </c>
      <c r="J740" s="127">
        <v>215.41399999999999</v>
      </c>
    </row>
    <row r="741" spans="2:10" ht="15" customHeight="1">
      <c r="B741" s="595">
        <v>40915</v>
      </c>
      <c r="C741" s="128">
        <v>554.94600000000003</v>
      </c>
      <c r="D741" s="128">
        <v>363.83</v>
      </c>
      <c r="E741" s="127">
        <v>296.589</v>
      </c>
      <c r="F741" s="127">
        <v>515.26499999999999</v>
      </c>
      <c r="G741" s="127">
        <v>367.25900000000001</v>
      </c>
      <c r="H741" s="127">
        <v>306.53899999999999</v>
      </c>
      <c r="I741" s="127">
        <v>283.69</v>
      </c>
      <c r="J741" s="127">
        <v>215.41399999999999</v>
      </c>
    </row>
    <row r="742" spans="2:10" ht="15" customHeight="1">
      <c r="B742" s="595">
        <v>40916</v>
      </c>
      <c r="C742" s="128">
        <v>554.94600000000003</v>
      </c>
      <c r="D742" s="128">
        <v>363.83</v>
      </c>
      <c r="E742" s="127">
        <v>296.589</v>
      </c>
      <c r="F742" s="127">
        <v>515.26499999999999</v>
      </c>
      <c r="G742" s="127">
        <v>367.25900000000001</v>
      </c>
      <c r="H742" s="127">
        <v>306.53899999999999</v>
      </c>
      <c r="I742" s="127">
        <v>283.69</v>
      </c>
      <c r="J742" s="127">
        <v>215.41399999999999</v>
      </c>
    </row>
    <row r="743" spans="2:10" ht="15" customHeight="1">
      <c r="B743" s="595">
        <v>40917</v>
      </c>
      <c r="C743" s="128">
        <v>559.55200000000002</v>
      </c>
      <c r="D743" s="128">
        <v>376.40100000000001</v>
      </c>
      <c r="E743" s="127">
        <v>297.64499999999998</v>
      </c>
      <c r="F743" s="127">
        <v>520.86699999999996</v>
      </c>
      <c r="G743" s="127">
        <v>372.34399999999999</v>
      </c>
      <c r="H743" s="127">
        <v>311.09300000000002</v>
      </c>
      <c r="I743" s="127">
        <v>287.37799999999999</v>
      </c>
      <c r="J743" s="127">
        <v>215.70099999999999</v>
      </c>
    </row>
    <row r="744" spans="2:10" ht="15" customHeight="1">
      <c r="B744" s="595">
        <v>40918</v>
      </c>
      <c r="C744" s="128">
        <v>531.54100000000005</v>
      </c>
      <c r="D744" s="128">
        <v>360.964</v>
      </c>
      <c r="E744" s="127">
        <v>297.22199999999998</v>
      </c>
      <c r="F744" s="127">
        <v>498.49299999999999</v>
      </c>
      <c r="G744" s="127">
        <v>355.38600000000002</v>
      </c>
      <c r="H744" s="127">
        <v>300.38299999999998</v>
      </c>
      <c r="I744" s="127">
        <v>260.02</v>
      </c>
      <c r="J744" s="127">
        <v>202.22200000000001</v>
      </c>
    </row>
    <row r="745" spans="2:10" ht="15" customHeight="1">
      <c r="B745" s="595">
        <v>40919</v>
      </c>
      <c r="C745" s="128">
        <v>523.15599999999995</v>
      </c>
      <c r="D745" s="128">
        <v>364.65800000000002</v>
      </c>
      <c r="E745" s="127">
        <v>295.08100000000002</v>
      </c>
      <c r="F745" s="127">
        <v>490.41899999999998</v>
      </c>
      <c r="G745" s="127">
        <v>354.00200000000001</v>
      </c>
      <c r="H745" s="127">
        <v>296.92099999999999</v>
      </c>
      <c r="I745" s="127">
        <v>260.65499999999997</v>
      </c>
      <c r="J745" s="127">
        <v>200.66</v>
      </c>
    </row>
    <row r="746" spans="2:10" ht="15" customHeight="1">
      <c r="B746" s="595">
        <v>40920</v>
      </c>
      <c r="C746" s="128">
        <v>501.68299999999999</v>
      </c>
      <c r="D746" s="128">
        <v>363.98599999999999</v>
      </c>
      <c r="E746" s="127">
        <v>293.44499999999999</v>
      </c>
      <c r="F746" s="127">
        <v>464.48899999999998</v>
      </c>
      <c r="G746" s="127">
        <v>336.99799999999999</v>
      </c>
      <c r="H746" s="127">
        <v>272.20699999999999</v>
      </c>
      <c r="I746" s="127">
        <v>255.18299999999999</v>
      </c>
      <c r="J746" s="127">
        <v>188.01400000000001</v>
      </c>
    </row>
    <row r="747" spans="2:10" ht="15" customHeight="1">
      <c r="B747" s="595">
        <v>40921</v>
      </c>
      <c r="C747" s="128">
        <v>508.33800000000002</v>
      </c>
      <c r="D747" s="128">
        <v>372.43099999999998</v>
      </c>
      <c r="E747" s="127">
        <v>290.36900000000003</v>
      </c>
      <c r="F747" s="127">
        <v>477.428</v>
      </c>
      <c r="G747" s="127">
        <v>340.36599999999999</v>
      </c>
      <c r="H747" s="127">
        <v>272.88499999999999</v>
      </c>
      <c r="I747" s="127">
        <v>270.14800000000002</v>
      </c>
      <c r="J747" s="127">
        <v>189.614</v>
      </c>
    </row>
    <row r="748" spans="2:10" ht="15" customHeight="1">
      <c r="B748" s="595">
        <v>40922</v>
      </c>
      <c r="C748" s="128">
        <v>508.33800000000002</v>
      </c>
      <c r="D748" s="128">
        <v>372.43099999999998</v>
      </c>
      <c r="E748" s="127">
        <v>290.36900000000003</v>
      </c>
      <c r="F748" s="127">
        <v>477.428</v>
      </c>
      <c r="G748" s="127">
        <v>340.36599999999999</v>
      </c>
      <c r="H748" s="127">
        <v>272.88499999999999</v>
      </c>
      <c r="I748" s="127">
        <v>270.14800000000002</v>
      </c>
      <c r="J748" s="127">
        <v>189.614</v>
      </c>
    </row>
    <row r="749" spans="2:10" ht="15" customHeight="1">
      <c r="B749" s="595">
        <v>40923</v>
      </c>
      <c r="C749" s="128">
        <v>508.33800000000002</v>
      </c>
      <c r="D749" s="128">
        <v>372.43099999999998</v>
      </c>
      <c r="E749" s="127">
        <v>290.36900000000003</v>
      </c>
      <c r="F749" s="127">
        <v>477.428</v>
      </c>
      <c r="G749" s="127">
        <v>340.36599999999999</v>
      </c>
      <c r="H749" s="127">
        <v>272.88499999999999</v>
      </c>
      <c r="I749" s="127">
        <v>270.14800000000002</v>
      </c>
      <c r="J749" s="127">
        <v>189.614</v>
      </c>
    </row>
    <row r="750" spans="2:10" ht="15" customHeight="1">
      <c r="B750" s="595">
        <v>40924</v>
      </c>
      <c r="C750" s="128">
        <v>510.67700000000002</v>
      </c>
      <c r="D750" s="128">
        <v>372.23599999999999</v>
      </c>
      <c r="E750" s="127">
        <v>290.65699999999998</v>
      </c>
      <c r="F750" s="127">
        <v>476.202</v>
      </c>
      <c r="G750" s="127">
        <v>339.41399999999999</v>
      </c>
      <c r="H750" s="127">
        <v>269.73</v>
      </c>
      <c r="I750" s="127">
        <v>268.79199999999997</v>
      </c>
      <c r="J750" s="127">
        <v>187.68</v>
      </c>
    </row>
    <row r="751" spans="2:10" ht="15" customHeight="1">
      <c r="B751" s="595">
        <v>40925</v>
      </c>
      <c r="C751" s="128">
        <v>489.71800000000002</v>
      </c>
      <c r="D751" s="128">
        <v>351.58600000000001</v>
      </c>
      <c r="E751" s="127">
        <v>288.81799999999998</v>
      </c>
      <c r="F751" s="127">
        <v>457.19900000000001</v>
      </c>
      <c r="G751" s="127">
        <v>324.91000000000003</v>
      </c>
      <c r="H751" s="127">
        <v>257.19200000000001</v>
      </c>
      <c r="I751" s="127">
        <v>249.971</v>
      </c>
      <c r="J751" s="127">
        <v>175.94200000000001</v>
      </c>
    </row>
    <row r="752" spans="2:10" ht="15" customHeight="1">
      <c r="B752" s="595">
        <v>40926</v>
      </c>
      <c r="C752" s="128">
        <v>461.94</v>
      </c>
      <c r="D752" s="128">
        <v>345.78500000000003</v>
      </c>
      <c r="E752" s="127">
        <v>281.88299999999998</v>
      </c>
      <c r="F752" s="127">
        <v>442.85300000000001</v>
      </c>
      <c r="G752" s="127">
        <v>314.72500000000002</v>
      </c>
      <c r="H752" s="127">
        <v>253.77199999999999</v>
      </c>
      <c r="I752" s="127">
        <v>238.95699999999999</v>
      </c>
      <c r="J752" s="127">
        <v>173.803</v>
      </c>
    </row>
    <row r="753" spans="2:10" ht="15" customHeight="1">
      <c r="B753" s="595">
        <v>40927</v>
      </c>
      <c r="C753" s="128">
        <v>417.41699999999997</v>
      </c>
      <c r="D753" s="128">
        <v>317.38799999999998</v>
      </c>
      <c r="E753" s="127">
        <v>270.11500000000001</v>
      </c>
      <c r="F753" s="127">
        <v>402.04599999999999</v>
      </c>
      <c r="G753" s="127">
        <v>286.24700000000001</v>
      </c>
      <c r="H753" s="127">
        <v>238.25399999999999</v>
      </c>
      <c r="I753" s="127">
        <v>218.91399999999999</v>
      </c>
      <c r="J753" s="127">
        <v>157.602</v>
      </c>
    </row>
    <row r="754" spans="2:10" ht="15" customHeight="1">
      <c r="B754" s="595">
        <v>40928</v>
      </c>
      <c r="C754" s="128">
        <v>400.87400000000002</v>
      </c>
      <c r="D754" s="128">
        <v>294.16699999999997</v>
      </c>
      <c r="E754" s="127">
        <v>264.75200000000001</v>
      </c>
      <c r="F754" s="127">
        <v>387.95499999999998</v>
      </c>
      <c r="G754" s="127">
        <v>268.58199999999999</v>
      </c>
      <c r="H754" s="127">
        <v>200.81399999999999</v>
      </c>
      <c r="I754" s="127">
        <v>212.94</v>
      </c>
      <c r="J754" s="127">
        <v>142.04400000000001</v>
      </c>
    </row>
    <row r="755" spans="2:10" ht="15" customHeight="1">
      <c r="B755" s="595">
        <v>40929</v>
      </c>
      <c r="C755" s="128">
        <v>400.87400000000002</v>
      </c>
      <c r="D755" s="128">
        <v>294.16699999999997</v>
      </c>
      <c r="E755" s="127">
        <v>264.75200000000001</v>
      </c>
      <c r="F755" s="127">
        <v>387.95499999999998</v>
      </c>
      <c r="G755" s="127">
        <v>268.58199999999999</v>
      </c>
      <c r="H755" s="127">
        <v>200.81399999999999</v>
      </c>
      <c r="I755" s="127">
        <v>212.94</v>
      </c>
      <c r="J755" s="127">
        <v>142.04400000000001</v>
      </c>
    </row>
    <row r="756" spans="2:10" ht="15" customHeight="1">
      <c r="B756" s="595">
        <v>40930</v>
      </c>
      <c r="C756" s="128">
        <v>400.87400000000002</v>
      </c>
      <c r="D756" s="128">
        <v>294.16699999999997</v>
      </c>
      <c r="E756" s="127">
        <v>264.75200000000001</v>
      </c>
      <c r="F756" s="127">
        <v>387.95499999999998</v>
      </c>
      <c r="G756" s="127">
        <v>268.58199999999999</v>
      </c>
      <c r="H756" s="127">
        <v>200.81399999999999</v>
      </c>
      <c r="I756" s="127">
        <v>212.94</v>
      </c>
      <c r="J756" s="127">
        <v>142.04400000000001</v>
      </c>
    </row>
    <row r="757" spans="2:10" ht="15" customHeight="1">
      <c r="B757" s="595">
        <v>40931</v>
      </c>
      <c r="C757" s="128">
        <v>384.339</v>
      </c>
      <c r="D757" s="128">
        <v>292.99799999999999</v>
      </c>
      <c r="E757" s="127">
        <v>263.33</v>
      </c>
      <c r="F757" s="127">
        <v>370.07799999999997</v>
      </c>
      <c r="G757" s="127">
        <v>255.69499999999999</v>
      </c>
      <c r="H757" s="127">
        <v>199.06700000000001</v>
      </c>
      <c r="I757" s="127">
        <v>214.75399999999999</v>
      </c>
      <c r="J757" s="127">
        <v>145.352</v>
      </c>
    </row>
    <row r="758" spans="2:10" ht="15" customHeight="1">
      <c r="B758" s="595">
        <v>40932</v>
      </c>
      <c r="C758" s="128">
        <v>399.30599999999998</v>
      </c>
      <c r="D758" s="128">
        <v>304.83100000000002</v>
      </c>
      <c r="E758" s="127">
        <v>263.65100000000001</v>
      </c>
      <c r="F758" s="127">
        <v>388.447</v>
      </c>
      <c r="G758" s="127">
        <v>264.53800000000001</v>
      </c>
      <c r="H758" s="127">
        <v>208.11600000000001</v>
      </c>
      <c r="I758" s="127">
        <v>224.352</v>
      </c>
      <c r="J758" s="127">
        <v>155.255</v>
      </c>
    </row>
    <row r="759" spans="2:10" ht="15" customHeight="1">
      <c r="B759" s="595">
        <v>40933</v>
      </c>
      <c r="C759" s="128">
        <v>393.76600000000002</v>
      </c>
      <c r="D759" s="128">
        <v>299.25700000000001</v>
      </c>
      <c r="E759" s="127">
        <v>263.29000000000002</v>
      </c>
      <c r="F759" s="127">
        <v>383.27199999999999</v>
      </c>
      <c r="G759" s="127">
        <v>265.88299999999998</v>
      </c>
      <c r="H759" s="127">
        <v>209.578</v>
      </c>
      <c r="I759" s="127">
        <v>218.554</v>
      </c>
      <c r="J759" s="127">
        <v>157.34800000000001</v>
      </c>
    </row>
    <row r="760" spans="2:10" ht="15" customHeight="1">
      <c r="B760" s="595">
        <v>40934</v>
      </c>
      <c r="C760" s="128">
        <v>359.91500000000002</v>
      </c>
      <c r="D760" s="128">
        <v>268.38</v>
      </c>
      <c r="E760" s="127">
        <v>260.77</v>
      </c>
      <c r="F760" s="127">
        <v>352.09100000000001</v>
      </c>
      <c r="G760" s="127">
        <v>245.56899999999999</v>
      </c>
      <c r="H760" s="127">
        <v>196.51900000000001</v>
      </c>
      <c r="I760" s="127">
        <v>193.583</v>
      </c>
      <c r="J760" s="127">
        <v>142.876</v>
      </c>
    </row>
    <row r="761" spans="2:10" ht="15" customHeight="1">
      <c r="B761" s="595">
        <v>40935</v>
      </c>
      <c r="C761" s="128">
        <v>355.52300000000002</v>
      </c>
      <c r="D761" s="128">
        <v>265.084</v>
      </c>
      <c r="E761" s="127">
        <v>254.81899999999999</v>
      </c>
      <c r="F761" s="127">
        <v>346.11500000000001</v>
      </c>
      <c r="G761" s="127">
        <v>244.56299999999999</v>
      </c>
      <c r="H761" s="127">
        <v>196.81200000000001</v>
      </c>
      <c r="I761" s="127">
        <v>195.00399999999999</v>
      </c>
      <c r="J761" s="127">
        <v>142.982</v>
      </c>
    </row>
    <row r="762" spans="2:10" ht="15" customHeight="1">
      <c r="B762" s="595">
        <v>40936</v>
      </c>
      <c r="C762" s="128">
        <v>355.52300000000002</v>
      </c>
      <c r="D762" s="128">
        <v>265.084</v>
      </c>
      <c r="E762" s="127">
        <v>254.81899999999999</v>
      </c>
      <c r="F762" s="127">
        <v>346.11500000000001</v>
      </c>
      <c r="G762" s="127">
        <v>244.56299999999999</v>
      </c>
      <c r="H762" s="127">
        <v>196.81200000000001</v>
      </c>
      <c r="I762" s="127">
        <v>195.00399999999999</v>
      </c>
      <c r="J762" s="127">
        <v>142.982</v>
      </c>
    </row>
    <row r="763" spans="2:10" ht="15" customHeight="1">
      <c r="B763" s="595">
        <v>40937</v>
      </c>
      <c r="C763" s="128">
        <v>355.52300000000002</v>
      </c>
      <c r="D763" s="128">
        <v>265.084</v>
      </c>
      <c r="E763" s="127">
        <v>254.81899999999999</v>
      </c>
      <c r="F763" s="127">
        <v>346.11500000000001</v>
      </c>
      <c r="G763" s="127">
        <v>244.56299999999999</v>
      </c>
      <c r="H763" s="127">
        <v>196.81200000000001</v>
      </c>
      <c r="I763" s="127">
        <v>195.00399999999999</v>
      </c>
      <c r="J763" s="127">
        <v>142.982</v>
      </c>
    </row>
    <row r="764" spans="2:10" ht="15" customHeight="1">
      <c r="B764" s="595">
        <v>40938</v>
      </c>
      <c r="C764" s="128">
        <v>374.005</v>
      </c>
      <c r="D764" s="128">
        <v>283.32499999999999</v>
      </c>
      <c r="E764" s="127">
        <v>260.28699999999998</v>
      </c>
      <c r="F764" s="127">
        <v>361.26499999999999</v>
      </c>
      <c r="G764" s="127">
        <v>262.423</v>
      </c>
      <c r="H764" s="127">
        <v>210.976</v>
      </c>
      <c r="I764" s="127">
        <v>214.191</v>
      </c>
      <c r="J764" s="127">
        <v>158.577</v>
      </c>
    </row>
    <row r="765" spans="2:10" ht="15" customHeight="1">
      <c r="B765" s="595">
        <v>40939</v>
      </c>
      <c r="C765" s="128">
        <v>359.90699999999998</v>
      </c>
      <c r="D765" s="128">
        <v>276.80200000000002</v>
      </c>
      <c r="E765" s="127">
        <v>255.55600000000001</v>
      </c>
      <c r="F765" s="127">
        <v>342.79</v>
      </c>
      <c r="G765" s="127">
        <v>263.43400000000003</v>
      </c>
      <c r="H765" s="127">
        <v>205.74700000000001</v>
      </c>
      <c r="I765" s="127">
        <v>207.96199999999999</v>
      </c>
      <c r="J765" s="127">
        <v>153.334</v>
      </c>
    </row>
    <row r="766" spans="2:10" ht="15" customHeight="1">
      <c r="B766" s="595">
        <v>40940</v>
      </c>
      <c r="C766" s="128">
        <v>335.44200000000001</v>
      </c>
      <c r="D766" s="128">
        <v>264.654</v>
      </c>
      <c r="E766" s="127">
        <v>253.30600000000001</v>
      </c>
      <c r="F766" s="127">
        <v>318.178</v>
      </c>
      <c r="G766" s="127">
        <v>251.45599999999999</v>
      </c>
      <c r="H766" s="127">
        <v>199.11199999999999</v>
      </c>
      <c r="I766" s="127">
        <v>201.52500000000001</v>
      </c>
      <c r="J766" s="127">
        <v>145.75200000000001</v>
      </c>
    </row>
    <row r="767" spans="2:10" ht="15" customHeight="1">
      <c r="B767" s="595">
        <v>40941</v>
      </c>
      <c r="C767" s="128">
        <v>328.01299999999998</v>
      </c>
      <c r="D767" s="128">
        <v>260.94200000000001</v>
      </c>
      <c r="E767" s="127">
        <v>241.65700000000001</v>
      </c>
      <c r="F767" s="127">
        <v>310.04500000000002</v>
      </c>
      <c r="G767" s="127">
        <v>246.86</v>
      </c>
      <c r="H767" s="127">
        <v>192.15600000000001</v>
      </c>
      <c r="I767" s="127">
        <v>202.279</v>
      </c>
      <c r="J767" s="127">
        <v>141.749</v>
      </c>
    </row>
    <row r="768" spans="2:10" ht="15" customHeight="1">
      <c r="B768" s="595">
        <v>40942</v>
      </c>
      <c r="C768" s="128">
        <v>309.78899999999999</v>
      </c>
      <c r="D768" s="128">
        <v>242.636</v>
      </c>
      <c r="E768" s="127">
        <v>237.952</v>
      </c>
      <c r="F768" s="127">
        <v>291.52100000000002</v>
      </c>
      <c r="G768" s="127">
        <v>240.55199999999999</v>
      </c>
      <c r="H768" s="127">
        <v>183.46700000000001</v>
      </c>
      <c r="I768" s="127">
        <v>192.85300000000001</v>
      </c>
      <c r="J768" s="127">
        <v>135.39599999999999</v>
      </c>
    </row>
    <row r="769" spans="2:10" ht="15" customHeight="1">
      <c r="B769" s="595">
        <v>40943</v>
      </c>
      <c r="C769" s="128">
        <v>309.78899999999999</v>
      </c>
      <c r="D769" s="128">
        <v>242.636</v>
      </c>
      <c r="E769" s="127">
        <v>237.952</v>
      </c>
      <c r="F769" s="127">
        <v>291.52100000000002</v>
      </c>
      <c r="G769" s="127">
        <v>240.55199999999999</v>
      </c>
      <c r="H769" s="127">
        <v>183.46700000000001</v>
      </c>
      <c r="I769" s="127">
        <v>192.85300000000001</v>
      </c>
      <c r="J769" s="127">
        <v>135.39599999999999</v>
      </c>
    </row>
    <row r="770" spans="2:10" ht="15" customHeight="1">
      <c r="B770" s="595">
        <v>40944</v>
      </c>
      <c r="C770" s="128">
        <v>309.78899999999999</v>
      </c>
      <c r="D770" s="128">
        <v>242.636</v>
      </c>
      <c r="E770" s="127">
        <v>237.952</v>
      </c>
      <c r="F770" s="127">
        <v>291.52100000000002</v>
      </c>
      <c r="G770" s="127">
        <v>240.55199999999999</v>
      </c>
      <c r="H770" s="127">
        <v>183.46700000000001</v>
      </c>
      <c r="I770" s="127">
        <v>192.85300000000001</v>
      </c>
      <c r="J770" s="127">
        <v>135.39599999999999</v>
      </c>
    </row>
    <row r="771" spans="2:10" ht="15" customHeight="1">
      <c r="B771" s="595">
        <v>40945</v>
      </c>
      <c r="C771" s="128">
        <v>294.87599999999998</v>
      </c>
      <c r="D771" s="128">
        <v>234.23099999999999</v>
      </c>
      <c r="E771" s="127">
        <v>236.315</v>
      </c>
      <c r="F771" s="127">
        <v>279.54199999999997</v>
      </c>
      <c r="G771" s="127">
        <v>239.01300000000001</v>
      </c>
      <c r="H771" s="127">
        <v>185.95699999999999</v>
      </c>
      <c r="I771" s="127">
        <v>191.41200000000001</v>
      </c>
      <c r="J771" s="127">
        <v>132.102</v>
      </c>
    </row>
    <row r="772" spans="2:10" ht="15" customHeight="1">
      <c r="B772" s="595">
        <v>40946</v>
      </c>
      <c r="C772" s="128">
        <v>287.41899999999998</v>
      </c>
      <c r="D772" s="128">
        <v>228.29599999999999</v>
      </c>
      <c r="E772" s="127">
        <v>233.77</v>
      </c>
      <c r="F772" s="127">
        <v>266.51499999999999</v>
      </c>
      <c r="G772" s="127">
        <v>232.15299999999999</v>
      </c>
      <c r="H772" s="127">
        <v>185.84200000000001</v>
      </c>
      <c r="I772" s="127">
        <v>190.84</v>
      </c>
      <c r="J772" s="127">
        <v>133.82900000000001</v>
      </c>
    </row>
    <row r="773" spans="2:10" ht="15" customHeight="1">
      <c r="B773" s="595">
        <v>40947</v>
      </c>
      <c r="C773" s="128">
        <v>297.185</v>
      </c>
      <c r="D773" s="128">
        <v>237.53700000000001</v>
      </c>
      <c r="E773" s="127">
        <v>235.29499999999999</v>
      </c>
      <c r="F773" s="127">
        <v>271.15199999999999</v>
      </c>
      <c r="G773" s="127">
        <v>244.33199999999999</v>
      </c>
      <c r="H773" s="127">
        <v>200.273</v>
      </c>
      <c r="I773" s="127">
        <v>202.76599999999999</v>
      </c>
      <c r="J773" s="127">
        <v>142.834</v>
      </c>
    </row>
    <row r="774" spans="2:10" ht="15" customHeight="1">
      <c r="B774" s="595">
        <v>40948</v>
      </c>
      <c r="C774" s="128">
        <v>324.54599999999999</v>
      </c>
      <c r="D774" s="128">
        <v>259.23500000000001</v>
      </c>
      <c r="E774" s="127">
        <v>237.24799999999999</v>
      </c>
      <c r="F774" s="127">
        <v>290.73399999999998</v>
      </c>
      <c r="G774" s="127">
        <v>255.31299999999999</v>
      </c>
      <c r="H774" s="127">
        <v>216.37799999999999</v>
      </c>
      <c r="I774" s="127">
        <v>212.43</v>
      </c>
      <c r="J774" s="127">
        <v>148.25800000000001</v>
      </c>
    </row>
    <row r="775" spans="2:10" ht="15" customHeight="1">
      <c r="B775" s="595">
        <v>40949</v>
      </c>
      <c r="C775" s="128">
        <v>339.13600000000002</v>
      </c>
      <c r="D775" s="128">
        <v>273.89499999999998</v>
      </c>
      <c r="E775" s="127">
        <v>228.88800000000001</v>
      </c>
      <c r="F775" s="127">
        <v>305.50799999999998</v>
      </c>
      <c r="G775" s="127">
        <v>274.69</v>
      </c>
      <c r="H775" s="127">
        <v>229.39699999999999</v>
      </c>
      <c r="I775" s="127">
        <v>217.86799999999999</v>
      </c>
      <c r="J775" s="127">
        <v>160.61099999999999</v>
      </c>
    </row>
    <row r="776" spans="2:10" ht="15" customHeight="1">
      <c r="B776" s="595">
        <v>40950</v>
      </c>
      <c r="C776" s="128">
        <v>339.13600000000002</v>
      </c>
      <c r="D776" s="128">
        <v>273.89499999999998</v>
      </c>
      <c r="E776" s="127">
        <v>228.88800000000001</v>
      </c>
      <c r="F776" s="127">
        <v>305.50799999999998</v>
      </c>
      <c r="G776" s="127">
        <v>274.69</v>
      </c>
      <c r="H776" s="127">
        <v>229.39699999999999</v>
      </c>
      <c r="I776" s="127">
        <v>217.86799999999999</v>
      </c>
      <c r="J776" s="127">
        <v>160.61099999999999</v>
      </c>
    </row>
    <row r="777" spans="2:10" ht="15" customHeight="1">
      <c r="B777" s="595">
        <v>40951</v>
      </c>
      <c r="C777" s="128">
        <v>339.13600000000002</v>
      </c>
      <c r="D777" s="128">
        <v>273.89499999999998</v>
      </c>
      <c r="E777" s="127">
        <v>228.88800000000001</v>
      </c>
      <c r="F777" s="127">
        <v>305.50799999999998</v>
      </c>
      <c r="G777" s="127">
        <v>274.69</v>
      </c>
      <c r="H777" s="127">
        <v>229.39699999999999</v>
      </c>
      <c r="I777" s="127">
        <v>217.86799999999999</v>
      </c>
      <c r="J777" s="127">
        <v>160.61099999999999</v>
      </c>
    </row>
    <row r="778" spans="2:10" ht="15" customHeight="1">
      <c r="B778" s="595">
        <v>40952</v>
      </c>
      <c r="C778" s="128">
        <v>336.084</v>
      </c>
      <c r="D778" s="128">
        <v>262.33199999999999</v>
      </c>
      <c r="E778" s="127">
        <v>229.536</v>
      </c>
      <c r="F778" s="127">
        <v>303.66300000000001</v>
      </c>
      <c r="G778" s="127">
        <v>274.46699999999998</v>
      </c>
      <c r="H778" s="127">
        <v>221.60499999999999</v>
      </c>
      <c r="I778" s="127">
        <v>209.55600000000001</v>
      </c>
      <c r="J778" s="127">
        <v>156.31800000000001</v>
      </c>
    </row>
    <row r="779" spans="2:10" ht="15" customHeight="1">
      <c r="B779" s="595">
        <v>40953</v>
      </c>
      <c r="C779" s="128">
        <v>350.89299999999997</v>
      </c>
      <c r="D779" s="128">
        <v>274.40600000000001</v>
      </c>
      <c r="E779" s="127">
        <v>234.44200000000001</v>
      </c>
      <c r="F779" s="127">
        <v>313.31900000000002</v>
      </c>
      <c r="G779" s="127">
        <v>284.71899999999999</v>
      </c>
      <c r="H779" s="127">
        <v>228.85</v>
      </c>
      <c r="I779" s="127">
        <v>216.84100000000001</v>
      </c>
      <c r="J779" s="127">
        <v>164.58500000000001</v>
      </c>
    </row>
    <row r="780" spans="2:10" ht="15" customHeight="1">
      <c r="B780" s="595">
        <v>40954</v>
      </c>
      <c r="C780" s="128">
        <v>372.916</v>
      </c>
      <c r="D780" s="128">
        <v>305.76100000000002</v>
      </c>
      <c r="E780" s="127">
        <v>237.15700000000001</v>
      </c>
      <c r="F780" s="127">
        <v>338.90699999999998</v>
      </c>
      <c r="G780" s="127">
        <v>299.13600000000002</v>
      </c>
      <c r="H780" s="127">
        <v>234.99799999999999</v>
      </c>
      <c r="I780" s="127">
        <v>231.78200000000001</v>
      </c>
      <c r="J780" s="127">
        <v>175.68600000000001</v>
      </c>
    </row>
    <row r="781" spans="2:10" ht="15" customHeight="1">
      <c r="B781" s="595">
        <v>40955</v>
      </c>
      <c r="C781" s="128">
        <v>372.71899999999999</v>
      </c>
      <c r="D781" s="128">
        <v>290.19499999999999</v>
      </c>
      <c r="E781" s="127">
        <v>249.04900000000001</v>
      </c>
      <c r="F781" s="127">
        <v>344.32</v>
      </c>
      <c r="G781" s="127">
        <v>301.07400000000001</v>
      </c>
      <c r="H781" s="127">
        <v>228.10599999999999</v>
      </c>
      <c r="I781" s="127">
        <v>219.61099999999999</v>
      </c>
      <c r="J781" s="127">
        <v>175.93</v>
      </c>
    </row>
    <row r="782" spans="2:10" ht="15" customHeight="1">
      <c r="B782" s="595">
        <v>40956</v>
      </c>
      <c r="C782" s="128">
        <v>348.90899999999999</v>
      </c>
      <c r="D782" s="128">
        <v>269.53899999999999</v>
      </c>
      <c r="E782" s="127">
        <v>244.08199999999999</v>
      </c>
      <c r="F782" s="127">
        <v>326.38799999999998</v>
      </c>
      <c r="G782" s="127">
        <v>281.35000000000002</v>
      </c>
      <c r="H782" s="127">
        <v>219.13499999999999</v>
      </c>
      <c r="I782" s="127">
        <v>202.77799999999999</v>
      </c>
      <c r="J782" s="127">
        <v>163.001</v>
      </c>
    </row>
    <row r="783" spans="2:10" ht="15" customHeight="1">
      <c r="B783" s="595">
        <v>40957</v>
      </c>
      <c r="C783" s="128">
        <v>348.90899999999999</v>
      </c>
      <c r="D783" s="128">
        <v>269.53899999999999</v>
      </c>
      <c r="E783" s="127">
        <v>244.08199999999999</v>
      </c>
      <c r="F783" s="127">
        <v>326.38799999999998</v>
      </c>
      <c r="G783" s="127">
        <v>281.35000000000002</v>
      </c>
      <c r="H783" s="127">
        <v>219.13499999999999</v>
      </c>
      <c r="I783" s="127">
        <v>202.77799999999999</v>
      </c>
      <c r="J783" s="127">
        <v>163.001</v>
      </c>
    </row>
    <row r="784" spans="2:10" ht="15" customHeight="1">
      <c r="B784" s="595">
        <v>40958</v>
      </c>
      <c r="C784" s="128">
        <v>348.90899999999999</v>
      </c>
      <c r="D784" s="128">
        <v>269.53899999999999</v>
      </c>
      <c r="E784" s="127">
        <v>244.08199999999999</v>
      </c>
      <c r="F784" s="127">
        <v>326.38799999999998</v>
      </c>
      <c r="G784" s="127">
        <v>281.35000000000002</v>
      </c>
      <c r="H784" s="127">
        <v>219.13499999999999</v>
      </c>
      <c r="I784" s="127">
        <v>202.77799999999999</v>
      </c>
      <c r="J784" s="127">
        <v>163.001</v>
      </c>
    </row>
    <row r="785" spans="2:10" ht="15" customHeight="1">
      <c r="B785" s="595">
        <v>40959</v>
      </c>
      <c r="C785" s="128">
        <v>336.536</v>
      </c>
      <c r="D785" s="128">
        <v>263.25799999999998</v>
      </c>
      <c r="E785" s="127">
        <v>238.04499999999999</v>
      </c>
      <c r="F785" s="127">
        <v>315.56700000000001</v>
      </c>
      <c r="G785" s="127">
        <v>275.827</v>
      </c>
      <c r="H785" s="127">
        <v>209.32400000000001</v>
      </c>
      <c r="I785" s="127">
        <v>194.482</v>
      </c>
      <c r="J785" s="127">
        <v>156.548</v>
      </c>
    </row>
    <row r="786" spans="2:10" ht="15" customHeight="1">
      <c r="B786" s="595">
        <v>40960</v>
      </c>
      <c r="C786" s="128">
        <v>344.27499999999998</v>
      </c>
      <c r="D786" s="128">
        <v>267.58100000000002</v>
      </c>
      <c r="E786" s="127">
        <v>237.45</v>
      </c>
      <c r="F786" s="127">
        <v>326.48500000000001</v>
      </c>
      <c r="G786" s="127">
        <v>278.94499999999999</v>
      </c>
      <c r="H786" s="127">
        <v>215.38800000000001</v>
      </c>
      <c r="I786" s="127">
        <v>199.33799999999999</v>
      </c>
      <c r="J786" s="127">
        <v>159.66999999999999</v>
      </c>
    </row>
    <row r="787" spans="2:10" ht="15" customHeight="1">
      <c r="B787" s="595">
        <v>40961</v>
      </c>
      <c r="C787" s="128">
        <v>351.47</v>
      </c>
      <c r="D787" s="128">
        <v>278.37200000000001</v>
      </c>
      <c r="E787" s="127">
        <v>239.11</v>
      </c>
      <c r="F787" s="127">
        <v>339.49400000000003</v>
      </c>
      <c r="G787" s="127">
        <v>288.24700000000001</v>
      </c>
      <c r="H787" s="127">
        <v>217.83</v>
      </c>
      <c r="I787" s="127">
        <v>211.04900000000001</v>
      </c>
      <c r="J787" s="127">
        <v>162.96100000000001</v>
      </c>
    </row>
    <row r="788" spans="2:10" ht="15" customHeight="1">
      <c r="B788" s="595">
        <v>40962</v>
      </c>
      <c r="C788" s="128">
        <v>357.59100000000001</v>
      </c>
      <c r="D788" s="128">
        <v>285.83600000000001</v>
      </c>
      <c r="E788" s="127">
        <v>238.845</v>
      </c>
      <c r="F788" s="127">
        <v>340.37099999999998</v>
      </c>
      <c r="G788" s="127">
        <v>285.38099999999997</v>
      </c>
      <c r="H788" s="127">
        <v>214.25700000000001</v>
      </c>
      <c r="I788" s="127">
        <v>214.476</v>
      </c>
      <c r="J788" s="127">
        <v>162.35900000000001</v>
      </c>
    </row>
    <row r="789" spans="2:10" ht="15" customHeight="1">
      <c r="B789" s="595">
        <v>40963</v>
      </c>
      <c r="C789" s="128">
        <v>348.61399999999998</v>
      </c>
      <c r="D789" s="128">
        <v>275.416</v>
      </c>
      <c r="E789" s="127">
        <v>237.94900000000001</v>
      </c>
      <c r="F789" s="127">
        <v>323.35599999999999</v>
      </c>
      <c r="G789" s="127">
        <v>273.25400000000002</v>
      </c>
      <c r="H789" s="127">
        <v>203.61600000000001</v>
      </c>
      <c r="I789" s="127">
        <v>205.845</v>
      </c>
      <c r="J789" s="127">
        <v>151.63999999999999</v>
      </c>
    </row>
    <row r="790" spans="2:10" ht="15" customHeight="1">
      <c r="B790" s="595">
        <v>40964</v>
      </c>
      <c r="C790" s="128">
        <v>348.61399999999998</v>
      </c>
      <c r="D790" s="128">
        <v>275.416</v>
      </c>
      <c r="E790" s="127">
        <v>237.94900000000001</v>
      </c>
      <c r="F790" s="127">
        <v>323.35599999999999</v>
      </c>
      <c r="G790" s="127">
        <v>273.25400000000002</v>
      </c>
      <c r="H790" s="127">
        <v>203.61600000000001</v>
      </c>
      <c r="I790" s="127">
        <v>205.845</v>
      </c>
      <c r="J790" s="127">
        <v>151.63999999999999</v>
      </c>
    </row>
    <row r="791" spans="2:10" ht="15" customHeight="1">
      <c r="B791" s="595">
        <v>40965</v>
      </c>
      <c r="C791" s="128">
        <v>348.61399999999998</v>
      </c>
      <c r="D791" s="128">
        <v>275.416</v>
      </c>
      <c r="E791" s="127">
        <v>237.94900000000001</v>
      </c>
      <c r="F791" s="127">
        <v>323.35599999999999</v>
      </c>
      <c r="G791" s="127">
        <v>273.25400000000002</v>
      </c>
      <c r="H791" s="127">
        <v>203.61600000000001</v>
      </c>
      <c r="I791" s="127">
        <v>205.845</v>
      </c>
      <c r="J791" s="127">
        <v>151.63999999999999</v>
      </c>
    </row>
    <row r="792" spans="2:10" ht="15" customHeight="1">
      <c r="B792" s="595">
        <v>40966</v>
      </c>
      <c r="C792" s="128">
        <v>351.59500000000003</v>
      </c>
      <c r="D792" s="128">
        <v>276.57299999999998</v>
      </c>
      <c r="E792" s="127">
        <v>237.797</v>
      </c>
      <c r="F792" s="127">
        <v>326.13499999999999</v>
      </c>
      <c r="G792" s="127">
        <v>273.58499999999998</v>
      </c>
      <c r="H792" s="127">
        <v>205.87700000000001</v>
      </c>
      <c r="I792" s="127">
        <v>205.75899999999999</v>
      </c>
      <c r="J792" s="127">
        <v>152.066</v>
      </c>
    </row>
    <row r="793" spans="2:10" ht="15" customHeight="1">
      <c r="B793" s="595">
        <v>40967</v>
      </c>
      <c r="C793" s="128">
        <v>339.87099999999998</v>
      </c>
      <c r="D793" s="128">
        <v>270.09399999999999</v>
      </c>
      <c r="E793" s="127">
        <v>231.60300000000001</v>
      </c>
      <c r="F793" s="127">
        <v>318.16500000000002</v>
      </c>
      <c r="G793" s="127">
        <v>267.17700000000002</v>
      </c>
      <c r="H793" s="127">
        <v>200.595</v>
      </c>
      <c r="I793" s="127">
        <v>197.99</v>
      </c>
      <c r="J793" s="127">
        <v>148.137</v>
      </c>
    </row>
    <row r="794" spans="2:10" ht="15" customHeight="1">
      <c r="B794" s="595">
        <v>40968</v>
      </c>
      <c r="C794" s="128">
        <v>340.88600000000002</v>
      </c>
      <c r="D794" s="128">
        <v>259.54899999999998</v>
      </c>
      <c r="E794" s="127">
        <v>226.81899999999999</v>
      </c>
      <c r="F794" s="127">
        <v>312.81799999999998</v>
      </c>
      <c r="G794" s="127">
        <v>262.53100000000001</v>
      </c>
      <c r="H794" s="127">
        <v>193.637</v>
      </c>
      <c r="I794" s="127">
        <v>193.29900000000001</v>
      </c>
      <c r="J794" s="127">
        <v>141.917</v>
      </c>
    </row>
    <row r="795" spans="2:10" ht="15" customHeight="1">
      <c r="B795" s="595">
        <v>40969</v>
      </c>
      <c r="C795" s="128">
        <v>323.17</v>
      </c>
      <c r="D795" s="128">
        <v>250.40799999999999</v>
      </c>
      <c r="E795" s="127">
        <v>223.58099999999999</v>
      </c>
      <c r="F795" s="127">
        <v>294.92399999999998</v>
      </c>
      <c r="G795" s="127">
        <v>257.904</v>
      </c>
      <c r="H795" s="127">
        <v>191.291</v>
      </c>
      <c r="I795" s="127">
        <v>188.09700000000001</v>
      </c>
      <c r="J795" s="127">
        <v>140.261</v>
      </c>
    </row>
    <row r="796" spans="2:10" ht="15" customHeight="1">
      <c r="B796" s="595">
        <v>40970</v>
      </c>
      <c r="C796" s="128">
        <v>329.065</v>
      </c>
      <c r="D796" s="128">
        <v>252.679</v>
      </c>
      <c r="E796" s="127">
        <v>222.749</v>
      </c>
      <c r="F796" s="127">
        <v>297.31299999999999</v>
      </c>
      <c r="G796" s="127">
        <v>263.41899999999998</v>
      </c>
      <c r="H796" s="127">
        <v>194.85599999999999</v>
      </c>
      <c r="I796" s="127">
        <v>190.02600000000001</v>
      </c>
      <c r="J796" s="127">
        <v>142.49700000000001</v>
      </c>
    </row>
    <row r="797" spans="2:10" ht="15" customHeight="1">
      <c r="B797" s="595">
        <v>40971</v>
      </c>
      <c r="C797" s="128">
        <v>329.065</v>
      </c>
      <c r="D797" s="128">
        <v>252.679</v>
      </c>
      <c r="E797" s="127">
        <v>222.749</v>
      </c>
      <c r="F797" s="127">
        <v>297.31299999999999</v>
      </c>
      <c r="G797" s="127">
        <v>263.41899999999998</v>
      </c>
      <c r="H797" s="127">
        <v>194.85599999999999</v>
      </c>
      <c r="I797" s="127">
        <v>190.02600000000001</v>
      </c>
      <c r="J797" s="127">
        <v>142.49700000000001</v>
      </c>
    </row>
    <row r="798" spans="2:10" ht="15" customHeight="1">
      <c r="B798" s="595">
        <v>40972</v>
      </c>
      <c r="C798" s="128">
        <v>329.065</v>
      </c>
      <c r="D798" s="128">
        <v>252.679</v>
      </c>
      <c r="E798" s="127">
        <v>222.749</v>
      </c>
      <c r="F798" s="127">
        <v>297.31299999999999</v>
      </c>
      <c r="G798" s="127">
        <v>263.41899999999998</v>
      </c>
      <c r="H798" s="127">
        <v>194.85599999999999</v>
      </c>
      <c r="I798" s="127">
        <v>190.02600000000001</v>
      </c>
      <c r="J798" s="127">
        <v>142.49700000000001</v>
      </c>
    </row>
    <row r="799" spans="2:10" ht="15" customHeight="1">
      <c r="B799" s="595">
        <v>40973</v>
      </c>
      <c r="C799" s="128">
        <v>343.36599999999999</v>
      </c>
      <c r="D799" s="128">
        <v>260.04199999999997</v>
      </c>
      <c r="E799" s="127">
        <v>225.21600000000001</v>
      </c>
      <c r="F799" s="127">
        <v>316.923</v>
      </c>
      <c r="G799" s="127">
        <v>281.41899999999998</v>
      </c>
      <c r="H799" s="127">
        <v>201.22800000000001</v>
      </c>
      <c r="I799" s="127">
        <v>197.655</v>
      </c>
      <c r="J799" s="127">
        <v>146.02000000000001</v>
      </c>
    </row>
    <row r="800" spans="2:10" ht="15" customHeight="1">
      <c r="B800" s="595">
        <v>40974</v>
      </c>
      <c r="C800" s="128">
        <v>364.05599999999998</v>
      </c>
      <c r="D800" s="128">
        <v>273.90800000000002</v>
      </c>
      <c r="E800" s="127">
        <v>229.209</v>
      </c>
      <c r="F800" s="127">
        <v>338.07</v>
      </c>
      <c r="G800" s="127">
        <v>292.11</v>
      </c>
      <c r="H800" s="127">
        <v>210.452</v>
      </c>
      <c r="I800" s="127">
        <v>211.315</v>
      </c>
      <c r="J800" s="127">
        <v>154.244</v>
      </c>
    </row>
    <row r="801" spans="2:10" ht="15" customHeight="1">
      <c r="B801" s="595">
        <v>40975</v>
      </c>
      <c r="C801" s="128">
        <v>356.05099999999999</v>
      </c>
      <c r="D801" s="128">
        <v>273.87099999999998</v>
      </c>
      <c r="E801" s="127">
        <v>227.44800000000001</v>
      </c>
      <c r="F801" s="127">
        <v>332.64699999999999</v>
      </c>
      <c r="G801" s="127">
        <v>289.37099999999998</v>
      </c>
      <c r="H801" s="127">
        <v>222.28800000000001</v>
      </c>
      <c r="I801" s="127">
        <v>208.70699999999999</v>
      </c>
      <c r="J801" s="127">
        <v>158.56</v>
      </c>
    </row>
    <row r="802" spans="2:10" ht="15" customHeight="1">
      <c r="B802" s="595">
        <v>40976</v>
      </c>
      <c r="C802" s="128">
        <v>334.60399999999998</v>
      </c>
      <c r="D802" s="128">
        <v>256.173</v>
      </c>
      <c r="E802" s="127">
        <v>224.08199999999999</v>
      </c>
      <c r="F802" s="127">
        <v>315.40600000000001</v>
      </c>
      <c r="G802" s="127">
        <v>276.45600000000002</v>
      </c>
      <c r="H802" s="127">
        <v>209.89400000000001</v>
      </c>
      <c r="I802" s="127">
        <v>195.31800000000001</v>
      </c>
      <c r="J802" s="127">
        <v>149.15600000000001</v>
      </c>
    </row>
    <row r="803" spans="2:10" ht="15" customHeight="1">
      <c r="B803" s="595">
        <v>40977</v>
      </c>
      <c r="C803" s="128">
        <v>334.69499999999999</v>
      </c>
      <c r="D803" s="128">
        <v>258.73399999999998</v>
      </c>
      <c r="E803" s="127">
        <v>222.839</v>
      </c>
      <c r="F803" s="127">
        <v>314.26299999999998</v>
      </c>
      <c r="G803" s="127">
        <v>278.68900000000002</v>
      </c>
      <c r="H803" s="127">
        <v>210.19900000000001</v>
      </c>
      <c r="I803" s="127">
        <v>196.631</v>
      </c>
      <c r="J803" s="127">
        <v>147.03399999999999</v>
      </c>
    </row>
    <row r="804" spans="2:10" ht="15" customHeight="1">
      <c r="B804" s="595">
        <v>40978</v>
      </c>
      <c r="C804" s="128">
        <v>334.69499999999999</v>
      </c>
      <c r="D804" s="128">
        <v>258.73399999999998</v>
      </c>
      <c r="E804" s="127">
        <v>222.839</v>
      </c>
      <c r="F804" s="127">
        <v>314.26299999999998</v>
      </c>
      <c r="G804" s="127">
        <v>278.68900000000002</v>
      </c>
      <c r="H804" s="127">
        <v>210.19900000000001</v>
      </c>
      <c r="I804" s="127">
        <v>196.631</v>
      </c>
      <c r="J804" s="127">
        <v>147.03399999999999</v>
      </c>
    </row>
    <row r="805" spans="2:10" ht="15" customHeight="1">
      <c r="B805" s="595">
        <v>40979</v>
      </c>
      <c r="C805" s="128">
        <v>334.69499999999999</v>
      </c>
      <c r="D805" s="128">
        <v>258.73399999999998</v>
      </c>
      <c r="E805" s="127">
        <v>222.839</v>
      </c>
      <c r="F805" s="127">
        <v>314.26299999999998</v>
      </c>
      <c r="G805" s="127">
        <v>278.68900000000002</v>
      </c>
      <c r="H805" s="127">
        <v>210.19900000000001</v>
      </c>
      <c r="I805" s="127">
        <v>196.631</v>
      </c>
      <c r="J805" s="127">
        <v>147.03399999999999</v>
      </c>
    </row>
    <row r="806" spans="2:10" ht="15" customHeight="1">
      <c r="B806" s="595">
        <v>40980</v>
      </c>
      <c r="C806" s="128">
        <v>337.678</v>
      </c>
      <c r="D806" s="128">
        <v>260.37700000000001</v>
      </c>
      <c r="E806" s="127">
        <v>225.506</v>
      </c>
      <c r="F806" s="127">
        <v>319.72300000000001</v>
      </c>
      <c r="G806" s="127">
        <v>285.63799999999998</v>
      </c>
      <c r="H806" s="127">
        <v>220.16300000000001</v>
      </c>
      <c r="I806" s="127">
        <v>196.08099999999999</v>
      </c>
      <c r="J806" s="127">
        <v>147.43</v>
      </c>
    </row>
    <row r="807" spans="2:10" ht="15" customHeight="1">
      <c r="B807" s="595">
        <v>40981</v>
      </c>
      <c r="C807" s="128">
        <v>333.51499999999999</v>
      </c>
      <c r="D807" s="128">
        <v>257.26499999999999</v>
      </c>
      <c r="E807" s="127">
        <v>222.43199999999999</v>
      </c>
      <c r="F807" s="127">
        <v>314.73599999999999</v>
      </c>
      <c r="G807" s="127">
        <v>283.88299999999998</v>
      </c>
      <c r="H807" s="127">
        <v>214.98500000000001</v>
      </c>
      <c r="I807" s="127">
        <v>186.52500000000001</v>
      </c>
      <c r="J807" s="127">
        <v>146.03</v>
      </c>
    </row>
    <row r="808" spans="2:10" ht="15" customHeight="1">
      <c r="B808" s="595">
        <v>40982</v>
      </c>
      <c r="C808" s="128">
        <v>317.73099999999999</v>
      </c>
      <c r="D808" s="128">
        <v>252.608</v>
      </c>
      <c r="E808" s="127">
        <v>227.74199999999999</v>
      </c>
      <c r="F808" s="127">
        <v>302.82499999999999</v>
      </c>
      <c r="G808" s="127">
        <v>274.48399999999998</v>
      </c>
      <c r="H808" s="127">
        <v>205.98400000000001</v>
      </c>
      <c r="I808" s="127">
        <v>177.79</v>
      </c>
      <c r="J808" s="127">
        <v>139.13800000000001</v>
      </c>
    </row>
    <row r="809" spans="2:10" ht="15" customHeight="1">
      <c r="B809" s="595">
        <v>40983</v>
      </c>
      <c r="C809" s="128">
        <v>317.14299999999997</v>
      </c>
      <c r="D809" s="128">
        <v>252.535</v>
      </c>
      <c r="E809" s="127">
        <v>227.00700000000001</v>
      </c>
      <c r="F809" s="127">
        <v>302.202</v>
      </c>
      <c r="G809" s="127">
        <v>284.39100000000002</v>
      </c>
      <c r="H809" s="127">
        <v>205.721</v>
      </c>
      <c r="I809" s="127">
        <v>177.98699999999999</v>
      </c>
      <c r="J809" s="127">
        <v>140.05500000000001</v>
      </c>
    </row>
    <row r="810" spans="2:10" ht="15" customHeight="1">
      <c r="B810" s="595">
        <v>40984</v>
      </c>
      <c r="C810" s="128">
        <v>305.57400000000001</v>
      </c>
      <c r="D810" s="128">
        <v>243.47</v>
      </c>
      <c r="E810" s="127">
        <v>223.94800000000001</v>
      </c>
      <c r="F810" s="127">
        <v>288.23399999999998</v>
      </c>
      <c r="G810" s="127">
        <v>275.96300000000002</v>
      </c>
      <c r="H810" s="127">
        <v>199.38499999999999</v>
      </c>
      <c r="I810" s="127">
        <v>173.04599999999999</v>
      </c>
      <c r="J810" s="127">
        <v>134.471</v>
      </c>
    </row>
    <row r="811" spans="2:10" ht="15" customHeight="1">
      <c r="B811" s="595">
        <v>40985</v>
      </c>
      <c r="C811" s="128">
        <v>305.57400000000001</v>
      </c>
      <c r="D811" s="128">
        <v>243.47</v>
      </c>
      <c r="E811" s="127">
        <v>223.94800000000001</v>
      </c>
      <c r="F811" s="127">
        <v>288.23399999999998</v>
      </c>
      <c r="G811" s="127">
        <v>275.96300000000002</v>
      </c>
      <c r="H811" s="127">
        <v>199.38499999999999</v>
      </c>
      <c r="I811" s="127">
        <v>173.04599999999999</v>
      </c>
      <c r="J811" s="127">
        <v>134.471</v>
      </c>
    </row>
    <row r="812" spans="2:10" ht="15" customHeight="1">
      <c r="B812" s="595">
        <v>40986</v>
      </c>
      <c r="C812" s="128">
        <v>305.57400000000001</v>
      </c>
      <c r="D812" s="128">
        <v>243.47</v>
      </c>
      <c r="E812" s="127">
        <v>223.94800000000001</v>
      </c>
      <c r="F812" s="127">
        <v>288.23399999999998</v>
      </c>
      <c r="G812" s="127">
        <v>275.96300000000002</v>
      </c>
      <c r="H812" s="127">
        <v>199.38499999999999</v>
      </c>
      <c r="I812" s="127">
        <v>173.04599999999999</v>
      </c>
      <c r="J812" s="127">
        <v>134.471</v>
      </c>
    </row>
    <row r="813" spans="2:10" ht="15" customHeight="1">
      <c r="B813" s="595">
        <v>40987</v>
      </c>
      <c r="C813" s="128">
        <v>295.76499999999999</v>
      </c>
      <c r="D813" s="128">
        <v>237.733</v>
      </c>
      <c r="E813" s="127">
        <v>218.66300000000001</v>
      </c>
      <c r="F813" s="127">
        <v>276.65300000000002</v>
      </c>
      <c r="G813" s="127">
        <v>265.46499999999997</v>
      </c>
      <c r="H813" s="127">
        <v>191.863</v>
      </c>
      <c r="I813" s="127">
        <v>168.559</v>
      </c>
      <c r="J813" s="127">
        <v>130.68100000000001</v>
      </c>
    </row>
    <row r="814" spans="2:10" ht="15" customHeight="1">
      <c r="B814" s="595">
        <v>40988</v>
      </c>
      <c r="C814" s="128">
        <v>299.08699999999999</v>
      </c>
      <c r="D814" s="128">
        <v>238.077</v>
      </c>
      <c r="E814" s="127">
        <v>217.80799999999999</v>
      </c>
      <c r="F814" s="127">
        <v>278.14999999999998</v>
      </c>
      <c r="G814" s="127">
        <v>282.911</v>
      </c>
      <c r="H814" s="127">
        <v>193.19800000000001</v>
      </c>
      <c r="I814" s="127">
        <v>172.321</v>
      </c>
      <c r="J814" s="127">
        <v>131.74600000000001</v>
      </c>
    </row>
    <row r="815" spans="2:10" ht="15" customHeight="1">
      <c r="B815" s="595">
        <v>40989</v>
      </c>
      <c r="C815" s="128">
        <v>302.43</v>
      </c>
      <c r="D815" s="128">
        <v>238.61799999999999</v>
      </c>
      <c r="E815" s="127">
        <v>217.459</v>
      </c>
      <c r="F815" s="127">
        <v>283.08699999999999</v>
      </c>
      <c r="G815" s="127">
        <v>312.43900000000002</v>
      </c>
      <c r="H815" s="127">
        <v>192.61500000000001</v>
      </c>
      <c r="I815" s="127">
        <v>172.952</v>
      </c>
      <c r="J815" s="127">
        <v>134.49600000000001</v>
      </c>
    </row>
    <row r="816" spans="2:10" ht="15" customHeight="1">
      <c r="B816" s="595">
        <v>40990</v>
      </c>
      <c r="C816" s="128">
        <v>331.90499999999997</v>
      </c>
      <c r="D816" s="128">
        <v>254.251</v>
      </c>
      <c r="E816" s="127">
        <v>221.02799999999999</v>
      </c>
      <c r="F816" s="127">
        <v>313.31</v>
      </c>
      <c r="G816" s="127">
        <v>333.56200000000001</v>
      </c>
      <c r="H816" s="127">
        <v>212.08199999999999</v>
      </c>
      <c r="I816" s="127">
        <v>186.83500000000001</v>
      </c>
      <c r="J816" s="127">
        <v>140.76599999999999</v>
      </c>
    </row>
    <row r="817" spans="2:10" ht="15" customHeight="1">
      <c r="B817" s="595">
        <v>40991</v>
      </c>
      <c r="C817" s="128">
        <v>345.65800000000002</v>
      </c>
      <c r="D817" s="128">
        <v>267.25</v>
      </c>
      <c r="E817" s="127">
        <v>222.29400000000001</v>
      </c>
      <c r="F817" s="127">
        <v>327.23099999999999</v>
      </c>
      <c r="G817" s="127">
        <v>347.834</v>
      </c>
      <c r="H817" s="127">
        <v>223.06899999999999</v>
      </c>
      <c r="I817" s="127">
        <v>197.21899999999999</v>
      </c>
      <c r="J817" s="127">
        <v>152.93299999999999</v>
      </c>
    </row>
    <row r="818" spans="2:10" ht="15" customHeight="1">
      <c r="B818" s="595">
        <v>40992</v>
      </c>
      <c r="C818" s="128">
        <v>345.65800000000002</v>
      </c>
      <c r="D818" s="128">
        <v>267.25</v>
      </c>
      <c r="E818" s="127">
        <v>222.29400000000001</v>
      </c>
      <c r="F818" s="127">
        <v>327.23099999999999</v>
      </c>
      <c r="G818" s="127">
        <v>347.834</v>
      </c>
      <c r="H818" s="127">
        <v>223.06899999999999</v>
      </c>
      <c r="I818" s="127">
        <v>197.21899999999999</v>
      </c>
      <c r="J818" s="127">
        <v>152.93299999999999</v>
      </c>
    </row>
    <row r="819" spans="2:10" ht="15" customHeight="1">
      <c r="B819" s="595">
        <v>40993</v>
      </c>
      <c r="C819" s="128">
        <v>345.65800000000002</v>
      </c>
      <c r="D819" s="128">
        <v>267.25</v>
      </c>
      <c r="E819" s="127">
        <v>222.29400000000001</v>
      </c>
      <c r="F819" s="127">
        <v>327.23099999999999</v>
      </c>
      <c r="G819" s="127">
        <v>347.834</v>
      </c>
      <c r="H819" s="127">
        <v>223.06899999999999</v>
      </c>
      <c r="I819" s="127">
        <v>197.21899999999999</v>
      </c>
      <c r="J819" s="127">
        <v>152.93299999999999</v>
      </c>
    </row>
    <row r="820" spans="2:10" ht="15" customHeight="1">
      <c r="B820" s="595">
        <v>40994</v>
      </c>
      <c r="C820" s="128">
        <v>330.53500000000003</v>
      </c>
      <c r="D820" s="128">
        <v>257.822</v>
      </c>
      <c r="E820" s="127">
        <v>223.74700000000001</v>
      </c>
      <c r="F820" s="127">
        <v>314.89800000000002</v>
      </c>
      <c r="G820" s="127">
        <v>336.63900000000001</v>
      </c>
      <c r="H820" s="127">
        <v>211.17699999999999</v>
      </c>
      <c r="I820" s="127">
        <v>192.584</v>
      </c>
      <c r="J820" s="127">
        <v>147.27699999999999</v>
      </c>
    </row>
    <row r="821" spans="2:10" ht="15" customHeight="1">
      <c r="B821" s="595">
        <v>40995</v>
      </c>
      <c r="C821" s="128">
        <v>326.851</v>
      </c>
      <c r="D821" s="128">
        <v>256.7</v>
      </c>
      <c r="E821" s="127">
        <v>221.911</v>
      </c>
      <c r="F821" s="127">
        <v>312.911</v>
      </c>
      <c r="G821" s="127">
        <v>330.9</v>
      </c>
      <c r="H821" s="127">
        <v>209.57599999999999</v>
      </c>
      <c r="I821" s="127">
        <v>188.547</v>
      </c>
      <c r="J821" s="127">
        <v>144.952</v>
      </c>
    </row>
    <row r="822" spans="2:10" ht="15" customHeight="1">
      <c r="B822" s="595">
        <v>40996</v>
      </c>
      <c r="C822" s="128">
        <v>336.04</v>
      </c>
      <c r="D822" s="128">
        <v>263.548</v>
      </c>
      <c r="E822" s="127">
        <v>224.506</v>
      </c>
      <c r="F822" s="127">
        <v>318.81599999999997</v>
      </c>
      <c r="G822" s="127">
        <v>349.23</v>
      </c>
      <c r="H822" s="127">
        <v>213.93600000000001</v>
      </c>
      <c r="I822" s="127">
        <v>194.02500000000001</v>
      </c>
      <c r="J822" s="127">
        <v>150</v>
      </c>
    </row>
    <row r="823" spans="2:10" ht="15" customHeight="1">
      <c r="B823" s="595">
        <v>40997</v>
      </c>
      <c r="C823" s="128">
        <v>352.92</v>
      </c>
      <c r="D823" s="128">
        <v>273.57299999999998</v>
      </c>
      <c r="E823" s="127">
        <v>226.32300000000001</v>
      </c>
      <c r="F823" s="127">
        <v>341.47800000000001</v>
      </c>
      <c r="G823" s="127">
        <v>364.49099999999999</v>
      </c>
      <c r="H823" s="127">
        <v>221.261</v>
      </c>
      <c r="I823" s="127">
        <v>218.684</v>
      </c>
      <c r="J823" s="127">
        <v>155.93600000000001</v>
      </c>
    </row>
    <row r="824" spans="2:10" ht="15" customHeight="1">
      <c r="B824" s="595">
        <v>40998</v>
      </c>
      <c r="C824" s="128">
        <v>363.51799999999997</v>
      </c>
      <c r="D824" s="128">
        <v>281.49299999999999</v>
      </c>
      <c r="E824" s="127">
        <v>227.31399999999999</v>
      </c>
      <c r="F824" s="127">
        <v>350.06799999999998</v>
      </c>
      <c r="G824" s="127">
        <v>367.26100000000002</v>
      </c>
      <c r="H824" s="127">
        <v>228.70400000000001</v>
      </c>
      <c r="I824" s="127">
        <v>219.291</v>
      </c>
      <c r="J824" s="127">
        <v>157.18600000000001</v>
      </c>
    </row>
    <row r="825" spans="2:10" ht="15" customHeight="1">
      <c r="B825" s="595">
        <v>40999</v>
      </c>
      <c r="C825" s="128">
        <v>363.51799999999997</v>
      </c>
      <c r="D825" s="128">
        <v>281.49299999999999</v>
      </c>
      <c r="E825" s="127">
        <v>227.31399999999999</v>
      </c>
      <c r="F825" s="127">
        <v>350.06799999999998</v>
      </c>
      <c r="G825" s="127">
        <v>367.26100000000002</v>
      </c>
      <c r="H825" s="127">
        <v>228.70400000000001</v>
      </c>
      <c r="I825" s="127">
        <v>219.291</v>
      </c>
      <c r="J825" s="127">
        <v>157.18600000000001</v>
      </c>
    </row>
    <row r="826" spans="2:10" ht="15" customHeight="1">
      <c r="B826" s="595">
        <v>41000</v>
      </c>
      <c r="C826" s="128">
        <v>363.51799999999997</v>
      </c>
      <c r="D826" s="128">
        <v>281.49299999999999</v>
      </c>
      <c r="E826" s="127">
        <v>227.31399999999999</v>
      </c>
      <c r="F826" s="127">
        <v>350.06799999999998</v>
      </c>
      <c r="G826" s="127">
        <v>367.26100000000002</v>
      </c>
      <c r="H826" s="127">
        <v>228.70400000000001</v>
      </c>
      <c r="I826" s="127">
        <v>219.291</v>
      </c>
      <c r="J826" s="127">
        <v>157.18600000000001</v>
      </c>
    </row>
    <row r="827" spans="2:10" ht="15" customHeight="1">
      <c r="B827" s="595">
        <v>41001</v>
      </c>
      <c r="C827" s="128">
        <v>360.94600000000003</v>
      </c>
      <c r="D827" s="128">
        <v>277.21100000000001</v>
      </c>
      <c r="E827" s="127">
        <v>227.17500000000001</v>
      </c>
      <c r="F827" s="127">
        <v>340.47199999999998</v>
      </c>
      <c r="G827" s="127">
        <v>359.483</v>
      </c>
      <c r="H827" s="127">
        <v>220.35300000000001</v>
      </c>
      <c r="I827" s="127">
        <v>215.12899999999999</v>
      </c>
      <c r="J827" s="127">
        <v>155.54499999999999</v>
      </c>
    </row>
    <row r="828" spans="2:10" ht="15" customHeight="1">
      <c r="B828" s="595">
        <v>41002</v>
      </c>
      <c r="C828" s="128">
        <v>355.69499999999999</v>
      </c>
      <c r="D828" s="128">
        <v>269.20100000000002</v>
      </c>
      <c r="E828" s="127">
        <v>226.74700000000001</v>
      </c>
      <c r="F828" s="127">
        <v>337.096</v>
      </c>
      <c r="G828" s="127">
        <v>349.92700000000002</v>
      </c>
      <c r="H828" s="127">
        <v>217.38200000000001</v>
      </c>
      <c r="I828" s="127">
        <v>208.08199999999999</v>
      </c>
      <c r="J828" s="127">
        <v>152.607</v>
      </c>
    </row>
    <row r="829" spans="2:10" ht="15" customHeight="1">
      <c r="B829" s="595">
        <v>41003</v>
      </c>
      <c r="C829" s="128">
        <v>370.02300000000002</v>
      </c>
      <c r="D829" s="128">
        <v>280.37299999999999</v>
      </c>
      <c r="E829" s="127">
        <v>233.09399999999999</v>
      </c>
      <c r="F829" s="127">
        <v>349.358</v>
      </c>
      <c r="G829" s="127">
        <v>376.61900000000003</v>
      </c>
      <c r="H829" s="127">
        <v>226.977</v>
      </c>
      <c r="I829" s="127">
        <v>215.26900000000001</v>
      </c>
      <c r="J829" s="127">
        <v>161.36000000000001</v>
      </c>
    </row>
    <row r="830" spans="2:10" ht="15" customHeight="1">
      <c r="B830" s="595">
        <v>41004</v>
      </c>
      <c r="C830" s="128">
        <v>388.89800000000002</v>
      </c>
      <c r="D830" s="128">
        <v>290.74599999999998</v>
      </c>
      <c r="E830" s="127">
        <v>236.62</v>
      </c>
      <c r="F830" s="127">
        <v>363.32900000000001</v>
      </c>
      <c r="G830" s="127">
        <v>384.29199999999997</v>
      </c>
      <c r="H830" s="127">
        <v>237.726</v>
      </c>
      <c r="I830" s="127">
        <v>226.964</v>
      </c>
      <c r="J830" s="127">
        <v>168.32</v>
      </c>
    </row>
    <row r="831" spans="2:10" ht="15" customHeight="1">
      <c r="B831" s="595">
        <v>41005</v>
      </c>
      <c r="C831" s="128">
        <v>389.54899999999998</v>
      </c>
      <c r="D831" s="128">
        <v>292.24700000000001</v>
      </c>
      <c r="E831" s="127">
        <v>237.70599999999999</v>
      </c>
      <c r="F831" s="127">
        <v>363.98399999999998</v>
      </c>
      <c r="G831" s="127">
        <v>386.21100000000001</v>
      </c>
      <c r="H831" s="127">
        <v>238.94</v>
      </c>
      <c r="I831" s="127">
        <v>228.43899999999999</v>
      </c>
      <c r="J831" s="127">
        <v>169.18</v>
      </c>
    </row>
    <row r="832" spans="2:10" ht="15" customHeight="1">
      <c r="B832" s="595">
        <v>41006</v>
      </c>
      <c r="C832" s="128">
        <v>389.54899999999998</v>
      </c>
      <c r="D832" s="128">
        <v>292.24700000000001</v>
      </c>
      <c r="E832" s="127">
        <v>237.70599999999999</v>
      </c>
      <c r="F832" s="127">
        <v>363.98399999999998</v>
      </c>
      <c r="G832" s="127">
        <v>386.21100000000001</v>
      </c>
      <c r="H832" s="127">
        <v>238.94</v>
      </c>
      <c r="I832" s="127">
        <v>228.43899999999999</v>
      </c>
      <c r="J832" s="127">
        <v>169.18</v>
      </c>
    </row>
    <row r="833" spans="2:10" ht="15" customHeight="1">
      <c r="B833" s="595">
        <v>41007</v>
      </c>
      <c r="C833" s="128">
        <v>389.54899999999998</v>
      </c>
      <c r="D833" s="128">
        <v>292.24700000000001</v>
      </c>
      <c r="E833" s="127">
        <v>237.70599999999999</v>
      </c>
      <c r="F833" s="127">
        <v>363.98399999999998</v>
      </c>
      <c r="G833" s="127">
        <v>386.21100000000001</v>
      </c>
      <c r="H833" s="127">
        <v>238.94</v>
      </c>
      <c r="I833" s="127">
        <v>228.43899999999999</v>
      </c>
      <c r="J833" s="127">
        <v>169.18</v>
      </c>
    </row>
    <row r="834" spans="2:10" ht="15" customHeight="1">
      <c r="B834" s="595">
        <v>41008</v>
      </c>
      <c r="C834" s="128">
        <v>390.78699999999998</v>
      </c>
      <c r="D834" s="128">
        <v>293.80799999999999</v>
      </c>
      <c r="E834" s="127">
        <v>239.005</v>
      </c>
      <c r="F834" s="127">
        <v>365.161</v>
      </c>
      <c r="G834" s="127">
        <v>388.33100000000002</v>
      </c>
      <c r="H834" s="127">
        <v>240.41499999999999</v>
      </c>
      <c r="I834" s="127">
        <v>229.66499999999999</v>
      </c>
      <c r="J834" s="127">
        <v>170.12</v>
      </c>
    </row>
    <row r="835" spans="2:10" ht="15" customHeight="1">
      <c r="B835" s="595">
        <v>41009</v>
      </c>
      <c r="C835" s="128">
        <v>416.459</v>
      </c>
      <c r="D835" s="128">
        <v>308.548</v>
      </c>
      <c r="E835" s="127">
        <v>250.006</v>
      </c>
      <c r="F835" s="127">
        <v>392.87099999999998</v>
      </c>
      <c r="G835" s="127">
        <v>416.68099999999998</v>
      </c>
      <c r="H835" s="127">
        <v>258.37900000000002</v>
      </c>
      <c r="I835" s="127">
        <v>241.81200000000001</v>
      </c>
      <c r="J835" s="127">
        <v>186.65</v>
      </c>
    </row>
    <row r="836" spans="2:10" ht="15" customHeight="1">
      <c r="B836" s="595">
        <v>41010</v>
      </c>
      <c r="C836" s="128">
        <v>410.37099999999998</v>
      </c>
      <c r="D836" s="128">
        <v>309.49</v>
      </c>
      <c r="E836" s="127">
        <v>249.00299999999999</v>
      </c>
      <c r="F836" s="127">
        <v>393.38499999999999</v>
      </c>
      <c r="G836" s="127">
        <v>419.11599999999999</v>
      </c>
      <c r="H836" s="127">
        <v>247.72900000000001</v>
      </c>
      <c r="I836" s="127">
        <v>236.81700000000001</v>
      </c>
      <c r="J836" s="127">
        <v>180.119</v>
      </c>
    </row>
    <row r="837" spans="2:10" ht="15" customHeight="1">
      <c r="B837" s="595">
        <v>41011</v>
      </c>
      <c r="C837" s="128">
        <v>396.11399999999998</v>
      </c>
      <c r="D837" s="128">
        <v>305.2</v>
      </c>
      <c r="E837" s="127">
        <v>245.024</v>
      </c>
      <c r="F837" s="127">
        <v>383.86200000000002</v>
      </c>
      <c r="G837" s="127">
        <v>406.89800000000002</v>
      </c>
      <c r="H837" s="127">
        <v>237.346</v>
      </c>
      <c r="I837" s="127">
        <v>229.71</v>
      </c>
      <c r="J837" s="127">
        <v>169.91300000000001</v>
      </c>
    </row>
    <row r="838" spans="2:10" ht="15" customHeight="1">
      <c r="B838" s="595">
        <v>41012</v>
      </c>
      <c r="C838" s="128">
        <v>411.005</v>
      </c>
      <c r="D838" s="128">
        <v>314.70400000000001</v>
      </c>
      <c r="E838" s="127">
        <v>248.37100000000001</v>
      </c>
      <c r="F838" s="127">
        <v>394.99099999999999</v>
      </c>
      <c r="G838" s="127">
        <v>420.06</v>
      </c>
      <c r="H838" s="127">
        <v>242.209</v>
      </c>
      <c r="I838" s="127">
        <v>238.35</v>
      </c>
      <c r="J838" s="127">
        <v>181.81</v>
      </c>
    </row>
    <row r="839" spans="2:10" ht="15" customHeight="1">
      <c r="B839" s="595">
        <v>41013</v>
      </c>
      <c r="C839" s="128">
        <v>411.005</v>
      </c>
      <c r="D839" s="128">
        <v>314.70400000000001</v>
      </c>
      <c r="E839" s="127">
        <v>248.37100000000001</v>
      </c>
      <c r="F839" s="127">
        <v>394.99099999999999</v>
      </c>
      <c r="G839" s="127">
        <v>420.06</v>
      </c>
      <c r="H839" s="127">
        <v>242.209</v>
      </c>
      <c r="I839" s="127">
        <v>238.35</v>
      </c>
      <c r="J839" s="127">
        <v>181.81</v>
      </c>
    </row>
    <row r="840" spans="2:10" ht="15" customHeight="1">
      <c r="B840" s="595">
        <v>41014</v>
      </c>
      <c r="C840" s="128">
        <v>411.005</v>
      </c>
      <c r="D840" s="128">
        <v>314.70400000000001</v>
      </c>
      <c r="E840" s="127">
        <v>248.37100000000001</v>
      </c>
      <c r="F840" s="127">
        <v>394.99099999999999</v>
      </c>
      <c r="G840" s="127">
        <v>420.06</v>
      </c>
      <c r="H840" s="127">
        <v>242.209</v>
      </c>
      <c r="I840" s="127">
        <v>238.35</v>
      </c>
      <c r="J840" s="127">
        <v>181.81</v>
      </c>
    </row>
    <row r="841" spans="2:10" ht="15" customHeight="1">
      <c r="B841" s="595">
        <v>41015</v>
      </c>
      <c r="C841" s="128">
        <v>420.10199999999998</v>
      </c>
      <c r="D841" s="128">
        <v>319.678</v>
      </c>
      <c r="E841" s="127">
        <v>242.75899999999999</v>
      </c>
      <c r="F841" s="127">
        <v>403.14600000000002</v>
      </c>
      <c r="G841" s="127">
        <v>423.67</v>
      </c>
      <c r="H841" s="127">
        <v>250.49299999999999</v>
      </c>
      <c r="I841" s="127">
        <v>243.124</v>
      </c>
      <c r="J841" s="127">
        <v>183.61</v>
      </c>
    </row>
    <row r="842" spans="2:10" ht="15" customHeight="1">
      <c r="B842" s="595">
        <v>41016</v>
      </c>
      <c r="C842" s="128">
        <v>411.48500000000001</v>
      </c>
      <c r="D842" s="128">
        <v>319.97500000000002</v>
      </c>
      <c r="E842" s="127">
        <v>242.34899999999999</v>
      </c>
      <c r="F842" s="127">
        <v>391.55599999999998</v>
      </c>
      <c r="G842" s="127">
        <v>412.80200000000002</v>
      </c>
      <c r="H842" s="127">
        <v>247.935</v>
      </c>
      <c r="I842" s="127">
        <v>243.68799999999999</v>
      </c>
      <c r="J842" s="127">
        <v>180.31399999999999</v>
      </c>
    </row>
    <row r="843" spans="2:10" ht="15" customHeight="1">
      <c r="B843" s="595">
        <v>41017</v>
      </c>
      <c r="C843" s="128">
        <v>408.63</v>
      </c>
      <c r="D843" s="128">
        <v>333.47500000000002</v>
      </c>
      <c r="E843" s="127">
        <v>240.77600000000001</v>
      </c>
      <c r="F843" s="127">
        <v>393.31299999999999</v>
      </c>
      <c r="G843" s="127">
        <v>413.08499999999998</v>
      </c>
      <c r="H843" s="127">
        <v>246.77</v>
      </c>
      <c r="I843" s="127">
        <v>255.16499999999999</v>
      </c>
      <c r="J843" s="127">
        <v>180.43199999999999</v>
      </c>
    </row>
    <row r="844" spans="2:10" ht="15" customHeight="1">
      <c r="B844" s="595">
        <v>41018</v>
      </c>
      <c r="C844" s="128">
        <v>425.238</v>
      </c>
      <c r="D844" s="128">
        <v>335.63499999999999</v>
      </c>
      <c r="E844" s="127">
        <v>244.04900000000001</v>
      </c>
      <c r="F844" s="127">
        <v>412.30599999999998</v>
      </c>
      <c r="G844" s="127">
        <v>412.85899999999998</v>
      </c>
      <c r="H844" s="127">
        <v>249.33699999999999</v>
      </c>
      <c r="I844" s="127">
        <v>264.17500000000001</v>
      </c>
      <c r="J844" s="127">
        <v>182.66499999999999</v>
      </c>
    </row>
    <row r="845" spans="2:10" ht="15" customHeight="1">
      <c r="B845" s="595">
        <v>41019</v>
      </c>
      <c r="C845" s="128">
        <v>428.32499999999999</v>
      </c>
      <c r="D845" s="128">
        <v>338.75299999999999</v>
      </c>
      <c r="E845" s="127">
        <v>243.63</v>
      </c>
      <c r="F845" s="127">
        <v>420.83300000000003</v>
      </c>
      <c r="G845" s="127">
        <v>416.86599999999999</v>
      </c>
      <c r="H845" s="127">
        <v>248.85900000000001</v>
      </c>
      <c r="I845" s="127">
        <v>263.411</v>
      </c>
      <c r="J845" s="127">
        <v>182.399</v>
      </c>
    </row>
    <row r="846" spans="2:10" ht="15" customHeight="1">
      <c r="B846" s="595">
        <v>41020</v>
      </c>
      <c r="C846" s="128">
        <v>428.32499999999999</v>
      </c>
      <c r="D846" s="128">
        <v>338.75299999999999</v>
      </c>
      <c r="E846" s="127">
        <v>243.63</v>
      </c>
      <c r="F846" s="127">
        <v>420.83300000000003</v>
      </c>
      <c r="G846" s="127">
        <v>416.86599999999999</v>
      </c>
      <c r="H846" s="127">
        <v>248.85900000000001</v>
      </c>
      <c r="I846" s="127">
        <v>263.411</v>
      </c>
      <c r="J846" s="127">
        <v>182.399</v>
      </c>
    </row>
    <row r="847" spans="2:10" ht="15" customHeight="1">
      <c r="B847" s="595">
        <v>41021</v>
      </c>
      <c r="C847" s="128">
        <v>428.32499999999999</v>
      </c>
      <c r="D847" s="128">
        <v>338.75299999999999</v>
      </c>
      <c r="E847" s="127">
        <v>243.63</v>
      </c>
      <c r="F847" s="127">
        <v>420.83300000000003</v>
      </c>
      <c r="G847" s="127">
        <v>416.86599999999999</v>
      </c>
      <c r="H847" s="127">
        <v>248.85900000000001</v>
      </c>
      <c r="I847" s="127">
        <v>263.411</v>
      </c>
      <c r="J847" s="127">
        <v>182.399</v>
      </c>
    </row>
    <row r="848" spans="2:10" ht="15" customHeight="1">
      <c r="B848" s="595">
        <v>41022</v>
      </c>
      <c r="C848" s="128">
        <v>444.74099999999999</v>
      </c>
      <c r="D848" s="128">
        <v>344.36900000000003</v>
      </c>
      <c r="E848" s="127">
        <v>247.00700000000001</v>
      </c>
      <c r="F848" s="127">
        <v>431.899</v>
      </c>
      <c r="G848" s="127">
        <v>423.06400000000002</v>
      </c>
      <c r="H848" s="127">
        <v>262.18700000000001</v>
      </c>
      <c r="I848" s="127">
        <v>269.54599999999999</v>
      </c>
      <c r="J848" s="127">
        <v>183.06800000000001</v>
      </c>
    </row>
    <row r="849" spans="2:10" ht="15" customHeight="1">
      <c r="B849" s="595">
        <v>41023</v>
      </c>
      <c r="C849" s="128">
        <v>446.315</v>
      </c>
      <c r="D849" s="128">
        <v>340.70800000000003</v>
      </c>
      <c r="E849" s="127">
        <v>246.94300000000001</v>
      </c>
      <c r="F849" s="127">
        <v>432.161</v>
      </c>
      <c r="G849" s="127">
        <v>419.31200000000001</v>
      </c>
      <c r="H849" s="127">
        <v>257.51499999999999</v>
      </c>
      <c r="I849" s="127">
        <v>263.44400000000002</v>
      </c>
      <c r="J849" s="127">
        <v>181.52799999999999</v>
      </c>
    </row>
    <row r="850" spans="2:10" ht="15" customHeight="1">
      <c r="B850" s="595">
        <v>41024</v>
      </c>
      <c r="C850" s="128">
        <v>435.12400000000002</v>
      </c>
      <c r="D850" s="128">
        <v>319.88799999999998</v>
      </c>
      <c r="E850" s="127">
        <v>235.721</v>
      </c>
      <c r="F850" s="127">
        <v>422.70699999999999</v>
      </c>
      <c r="G850" s="127">
        <v>403.06200000000001</v>
      </c>
      <c r="H850" s="127">
        <v>243.548</v>
      </c>
      <c r="I850" s="127">
        <v>249.66499999999999</v>
      </c>
      <c r="J850" s="127">
        <v>172.274</v>
      </c>
    </row>
    <row r="851" spans="2:10" ht="15" customHeight="1">
      <c r="B851" s="595">
        <v>41025</v>
      </c>
      <c r="C851" s="128">
        <v>445.404</v>
      </c>
      <c r="D851" s="128">
        <v>323.83499999999998</v>
      </c>
      <c r="E851" s="127">
        <v>232.80799999999999</v>
      </c>
      <c r="F851" s="127">
        <v>430.77100000000002</v>
      </c>
      <c r="G851" s="127">
        <v>406.08499999999998</v>
      </c>
      <c r="H851" s="127">
        <v>245.97399999999999</v>
      </c>
      <c r="I851" s="127">
        <v>252</v>
      </c>
      <c r="J851" s="127">
        <v>173.982</v>
      </c>
    </row>
    <row r="852" spans="2:10" ht="15" customHeight="1">
      <c r="B852" s="595">
        <v>41026</v>
      </c>
      <c r="C852" s="128">
        <v>440.33499999999998</v>
      </c>
      <c r="D852" s="128">
        <v>312.70699999999999</v>
      </c>
      <c r="E852" s="127">
        <v>232.24600000000001</v>
      </c>
      <c r="F852" s="127">
        <v>422.58699999999999</v>
      </c>
      <c r="G852" s="127">
        <v>393.685</v>
      </c>
      <c r="H852" s="127">
        <v>246.67099999999999</v>
      </c>
      <c r="I852" s="127">
        <v>242.64099999999999</v>
      </c>
      <c r="J852" s="127">
        <v>168.81700000000001</v>
      </c>
    </row>
    <row r="853" spans="2:10" ht="15" customHeight="1">
      <c r="B853" s="595">
        <v>41027</v>
      </c>
      <c r="C853" s="128">
        <v>440.33499999999998</v>
      </c>
      <c r="D853" s="128">
        <v>312.70699999999999</v>
      </c>
      <c r="E853" s="127">
        <v>232.24600000000001</v>
      </c>
      <c r="F853" s="127">
        <v>422.58699999999999</v>
      </c>
      <c r="G853" s="127">
        <v>393.685</v>
      </c>
      <c r="H853" s="127">
        <v>246.67099999999999</v>
      </c>
      <c r="I853" s="127">
        <v>242.64099999999999</v>
      </c>
      <c r="J853" s="127">
        <v>168.81700000000001</v>
      </c>
    </row>
    <row r="854" spans="2:10" ht="15" customHeight="1">
      <c r="B854" s="595">
        <v>41028</v>
      </c>
      <c r="C854" s="128">
        <v>440.33499999999998</v>
      </c>
      <c r="D854" s="128">
        <v>312.70699999999999</v>
      </c>
      <c r="E854" s="127">
        <v>232.24600000000001</v>
      </c>
      <c r="F854" s="127">
        <v>422.58699999999999</v>
      </c>
      <c r="G854" s="127">
        <v>393.685</v>
      </c>
      <c r="H854" s="127">
        <v>246.67099999999999</v>
      </c>
      <c r="I854" s="127">
        <v>242.64099999999999</v>
      </c>
      <c r="J854" s="127">
        <v>168.81700000000001</v>
      </c>
    </row>
    <row r="855" spans="2:10" ht="15" customHeight="1">
      <c r="B855" s="595">
        <v>41029</v>
      </c>
      <c r="C855" s="128">
        <v>433.96499999999997</v>
      </c>
      <c r="D855" s="128">
        <v>307.959</v>
      </c>
      <c r="E855" s="127">
        <v>229.714</v>
      </c>
      <c r="F855" s="127">
        <v>418.93400000000003</v>
      </c>
      <c r="G855" s="127">
        <v>388.24299999999999</v>
      </c>
      <c r="H855" s="127">
        <v>243.56</v>
      </c>
      <c r="I855" s="127">
        <v>238.33500000000001</v>
      </c>
      <c r="J855" s="127">
        <v>168.54599999999999</v>
      </c>
    </row>
    <row r="856" spans="2:10" ht="15" customHeight="1">
      <c r="B856" s="595">
        <v>41030</v>
      </c>
      <c r="C856" s="128">
        <v>430.68799999999999</v>
      </c>
      <c r="D856" s="128">
        <v>301.887</v>
      </c>
      <c r="E856" s="127">
        <v>229.37</v>
      </c>
      <c r="F856" s="127">
        <v>415.58</v>
      </c>
      <c r="G856" s="127">
        <v>384.68900000000002</v>
      </c>
      <c r="H856" s="127">
        <v>241.41</v>
      </c>
      <c r="I856" s="127">
        <v>235.50700000000001</v>
      </c>
      <c r="J856" s="127">
        <v>167.02199999999999</v>
      </c>
    </row>
    <row r="857" spans="2:10" ht="15" customHeight="1">
      <c r="B857" s="595">
        <v>41031</v>
      </c>
      <c r="C857" s="128">
        <v>433.274</v>
      </c>
      <c r="D857" s="128">
        <v>300.59399999999999</v>
      </c>
      <c r="E857" s="127">
        <v>229.38</v>
      </c>
      <c r="F857" s="127">
        <v>417.80799999999999</v>
      </c>
      <c r="G857" s="127">
        <v>378.55500000000001</v>
      </c>
      <c r="H857" s="127">
        <v>238.536</v>
      </c>
      <c r="I857" s="127">
        <v>237.20099999999999</v>
      </c>
      <c r="J857" s="127">
        <v>166.42699999999999</v>
      </c>
    </row>
    <row r="858" spans="2:10" ht="15" customHeight="1">
      <c r="B858" s="595">
        <v>41032</v>
      </c>
      <c r="C858" s="128">
        <v>448.60700000000003</v>
      </c>
      <c r="D858" s="128">
        <v>303.09100000000001</v>
      </c>
      <c r="E858" s="127">
        <v>229.714</v>
      </c>
      <c r="F858" s="127">
        <v>430.298</v>
      </c>
      <c r="G858" s="127">
        <v>382.58300000000003</v>
      </c>
      <c r="H858" s="127">
        <v>241.86099999999999</v>
      </c>
      <c r="I858" s="127">
        <v>243.32499999999999</v>
      </c>
      <c r="J858" s="127">
        <v>169.148</v>
      </c>
    </row>
    <row r="859" spans="2:10" ht="15" customHeight="1">
      <c r="B859" s="595">
        <v>41033</v>
      </c>
      <c r="C859" s="128">
        <v>451.12</v>
      </c>
      <c r="D859" s="128">
        <v>303.28100000000001</v>
      </c>
      <c r="E859" s="127">
        <v>230.245</v>
      </c>
      <c r="F859" s="127">
        <v>435.99</v>
      </c>
      <c r="G859" s="127">
        <v>383.54700000000003</v>
      </c>
      <c r="H859" s="127">
        <v>247.482</v>
      </c>
      <c r="I859" s="127">
        <v>244.541</v>
      </c>
      <c r="J859" s="127">
        <v>172.898</v>
      </c>
    </row>
    <row r="860" spans="2:10" ht="15" customHeight="1">
      <c r="B860" s="595">
        <v>41034</v>
      </c>
      <c r="C860" s="128">
        <v>451.12</v>
      </c>
      <c r="D860" s="128">
        <v>303.28100000000001</v>
      </c>
      <c r="E860" s="127">
        <v>230.245</v>
      </c>
      <c r="F860" s="127">
        <v>435.99</v>
      </c>
      <c r="G860" s="127">
        <v>383.54700000000003</v>
      </c>
      <c r="H860" s="127">
        <v>247.482</v>
      </c>
      <c r="I860" s="127">
        <v>244.541</v>
      </c>
      <c r="J860" s="127">
        <v>172.898</v>
      </c>
    </row>
    <row r="861" spans="2:10" ht="15" customHeight="1">
      <c r="B861" s="595">
        <v>41035</v>
      </c>
      <c r="C861" s="128">
        <v>451.12</v>
      </c>
      <c r="D861" s="128">
        <v>303.28100000000001</v>
      </c>
      <c r="E861" s="127">
        <v>230.245</v>
      </c>
      <c r="F861" s="127">
        <v>435.99</v>
      </c>
      <c r="G861" s="127">
        <v>383.54700000000003</v>
      </c>
      <c r="H861" s="127">
        <v>247.482</v>
      </c>
      <c r="I861" s="127">
        <v>244.541</v>
      </c>
      <c r="J861" s="127">
        <v>172.898</v>
      </c>
    </row>
    <row r="862" spans="2:10" ht="15" customHeight="1">
      <c r="B862" s="595">
        <v>41036</v>
      </c>
      <c r="C862" s="128">
        <v>450.53899999999999</v>
      </c>
      <c r="D862" s="128">
        <v>303.21800000000002</v>
      </c>
      <c r="E862" s="127">
        <v>238.601</v>
      </c>
      <c r="F862" s="127">
        <v>431.20800000000003</v>
      </c>
      <c r="G862" s="127">
        <v>382.55500000000001</v>
      </c>
      <c r="H862" s="127">
        <v>243.22200000000001</v>
      </c>
      <c r="I862" s="127">
        <v>245.048</v>
      </c>
      <c r="J862" s="127">
        <v>171.48500000000001</v>
      </c>
    </row>
    <row r="863" spans="2:10" ht="15" customHeight="1">
      <c r="B863" s="595">
        <v>41037</v>
      </c>
      <c r="C863" s="128">
        <v>461.97199999999998</v>
      </c>
      <c r="D863" s="128">
        <v>310.51299999999998</v>
      </c>
      <c r="E863" s="127">
        <v>235.23</v>
      </c>
      <c r="F863" s="127">
        <v>447.67</v>
      </c>
      <c r="G863" s="127">
        <v>394.39800000000002</v>
      </c>
      <c r="H863" s="127">
        <v>247.91200000000001</v>
      </c>
      <c r="I863" s="127">
        <v>250.84</v>
      </c>
      <c r="J863" s="127">
        <v>172.46299999999999</v>
      </c>
    </row>
    <row r="864" spans="2:10" ht="15" customHeight="1">
      <c r="B864" s="595">
        <v>41038</v>
      </c>
      <c r="C864" s="128">
        <v>501.75799999999998</v>
      </c>
      <c r="D864" s="128">
        <v>341.517</v>
      </c>
      <c r="E864" s="127">
        <v>244.233</v>
      </c>
      <c r="F864" s="127">
        <v>475.31200000000001</v>
      </c>
      <c r="G864" s="127">
        <v>411.56700000000001</v>
      </c>
      <c r="H864" s="127">
        <v>262.791</v>
      </c>
      <c r="I864" s="127">
        <v>277.149</v>
      </c>
      <c r="J864" s="127">
        <v>180.95500000000001</v>
      </c>
    </row>
    <row r="865" spans="2:10" ht="15" customHeight="1">
      <c r="B865" s="595">
        <v>41039</v>
      </c>
      <c r="C865" s="128">
        <v>493.68</v>
      </c>
      <c r="D865" s="128">
        <v>332.63400000000001</v>
      </c>
      <c r="E865" s="127">
        <v>244.268</v>
      </c>
      <c r="F865" s="127">
        <v>463.85</v>
      </c>
      <c r="G865" s="127">
        <v>400.5</v>
      </c>
      <c r="H865" s="127">
        <v>268.678</v>
      </c>
      <c r="I865" s="127">
        <v>270.42099999999999</v>
      </c>
      <c r="J865" s="127">
        <v>186.601</v>
      </c>
    </row>
    <row r="866" spans="2:10" ht="15" customHeight="1">
      <c r="B866" s="595">
        <v>41040</v>
      </c>
      <c r="C866" s="128">
        <v>497.18</v>
      </c>
      <c r="D866" s="128">
        <v>336.267</v>
      </c>
      <c r="E866" s="127">
        <v>245.14400000000001</v>
      </c>
      <c r="F866" s="127">
        <v>471.32799999999997</v>
      </c>
      <c r="G866" s="127">
        <v>404.30700000000002</v>
      </c>
      <c r="H866" s="127">
        <v>272.839</v>
      </c>
      <c r="I866" s="127">
        <v>272.577</v>
      </c>
      <c r="J866" s="127">
        <v>184.93299999999999</v>
      </c>
    </row>
    <row r="867" spans="2:10" ht="15" customHeight="1">
      <c r="B867" s="595">
        <v>41041</v>
      </c>
      <c r="C867" s="128">
        <v>497.18</v>
      </c>
      <c r="D867" s="128">
        <v>336.267</v>
      </c>
      <c r="E867" s="127">
        <v>245.14400000000001</v>
      </c>
      <c r="F867" s="127">
        <v>471.32799999999997</v>
      </c>
      <c r="G867" s="127">
        <v>404.30700000000002</v>
      </c>
      <c r="H867" s="127">
        <v>272.839</v>
      </c>
      <c r="I867" s="127">
        <v>272.577</v>
      </c>
      <c r="J867" s="127">
        <v>184.93299999999999</v>
      </c>
    </row>
    <row r="868" spans="2:10" ht="15" customHeight="1">
      <c r="B868" s="595">
        <v>41042</v>
      </c>
      <c r="C868" s="128">
        <v>497.18</v>
      </c>
      <c r="D868" s="128">
        <v>336.267</v>
      </c>
      <c r="E868" s="127">
        <v>245.14400000000001</v>
      </c>
      <c r="F868" s="127">
        <v>471.32799999999997</v>
      </c>
      <c r="G868" s="127">
        <v>404.30700000000002</v>
      </c>
      <c r="H868" s="127">
        <v>272.839</v>
      </c>
      <c r="I868" s="127">
        <v>272.577</v>
      </c>
      <c r="J868" s="127">
        <v>184.93299999999999</v>
      </c>
    </row>
    <row r="869" spans="2:10" ht="15" customHeight="1">
      <c r="B869" s="595">
        <v>41043</v>
      </c>
      <c r="C869" s="128">
        <v>527.69000000000005</v>
      </c>
      <c r="D869" s="128">
        <v>359.34</v>
      </c>
      <c r="E869" s="127">
        <v>248.864</v>
      </c>
      <c r="F869" s="127">
        <v>484.15499999999997</v>
      </c>
      <c r="G869" s="127">
        <v>430.80900000000003</v>
      </c>
      <c r="H869" s="127">
        <v>287.69400000000002</v>
      </c>
      <c r="I869" s="127">
        <v>287.66500000000002</v>
      </c>
      <c r="J869" s="127">
        <v>195.33</v>
      </c>
    </row>
    <row r="870" spans="2:10" ht="15" customHeight="1">
      <c r="B870" s="595">
        <v>41044</v>
      </c>
      <c r="C870" s="128">
        <v>534.42100000000005</v>
      </c>
      <c r="D870" s="128">
        <v>373.08199999999999</v>
      </c>
      <c r="E870" s="127">
        <v>253.798</v>
      </c>
      <c r="F870" s="127">
        <v>490.78500000000003</v>
      </c>
      <c r="G870" s="127">
        <v>432.41300000000001</v>
      </c>
      <c r="H870" s="127">
        <v>282.96300000000002</v>
      </c>
      <c r="I870" s="127">
        <v>293.94499999999999</v>
      </c>
      <c r="J870" s="127">
        <v>195.47499999999999</v>
      </c>
    </row>
    <row r="871" spans="2:10" ht="15" customHeight="1">
      <c r="B871" s="595">
        <v>41045</v>
      </c>
      <c r="C871" s="128">
        <v>546.84</v>
      </c>
      <c r="D871" s="128">
        <v>379.52</v>
      </c>
      <c r="E871" s="127">
        <v>240.852</v>
      </c>
      <c r="F871" s="127">
        <v>497.82100000000003</v>
      </c>
      <c r="G871" s="127">
        <v>428.36599999999999</v>
      </c>
      <c r="H871" s="127">
        <v>287.80599999999998</v>
      </c>
      <c r="I871" s="127">
        <v>292.09899999999999</v>
      </c>
      <c r="J871" s="127">
        <v>192.66499999999999</v>
      </c>
    </row>
    <row r="872" spans="2:10" ht="15" customHeight="1">
      <c r="B872" s="595">
        <v>41046</v>
      </c>
      <c r="C872" s="128">
        <v>553.95399999999995</v>
      </c>
      <c r="D872" s="128">
        <v>396.98399999999998</v>
      </c>
      <c r="E872" s="127">
        <v>243.83500000000001</v>
      </c>
      <c r="F872" s="127">
        <v>517.76800000000003</v>
      </c>
      <c r="G872" s="127">
        <v>444.05099999999999</v>
      </c>
      <c r="H872" s="127">
        <v>292.649</v>
      </c>
      <c r="I872" s="127">
        <v>301.35000000000002</v>
      </c>
      <c r="J872" s="127">
        <v>197.35300000000001</v>
      </c>
    </row>
    <row r="873" spans="2:10" ht="15" customHeight="1">
      <c r="B873" s="595">
        <v>41047</v>
      </c>
      <c r="C873" s="128">
        <v>558.98099999999999</v>
      </c>
      <c r="D873" s="128">
        <v>401.67500000000001</v>
      </c>
      <c r="E873" s="127">
        <v>244.67099999999999</v>
      </c>
      <c r="F873" s="127">
        <v>519.69299999999998</v>
      </c>
      <c r="G873" s="127">
        <v>442.31</v>
      </c>
      <c r="H873" s="127">
        <v>303.70600000000002</v>
      </c>
      <c r="I873" s="127">
        <v>304.82</v>
      </c>
      <c r="J873" s="127">
        <v>201.14500000000001</v>
      </c>
    </row>
    <row r="874" spans="2:10" ht="15" customHeight="1">
      <c r="B874" s="595">
        <v>41048</v>
      </c>
      <c r="C874" s="128">
        <v>558.98099999999999</v>
      </c>
      <c r="D874" s="128">
        <v>401.67500000000001</v>
      </c>
      <c r="E874" s="127">
        <v>244.67099999999999</v>
      </c>
      <c r="F874" s="127">
        <v>519.69299999999998</v>
      </c>
      <c r="G874" s="127">
        <v>442.31</v>
      </c>
      <c r="H874" s="127">
        <v>303.70600000000002</v>
      </c>
      <c r="I874" s="127">
        <v>304.82</v>
      </c>
      <c r="J874" s="127">
        <v>201.14500000000001</v>
      </c>
    </row>
    <row r="875" spans="2:10" ht="15" customHeight="1">
      <c r="B875" s="595">
        <v>41049</v>
      </c>
      <c r="C875" s="128">
        <v>558.98099999999999</v>
      </c>
      <c r="D875" s="128">
        <v>401.67500000000001</v>
      </c>
      <c r="E875" s="127">
        <v>244.67099999999999</v>
      </c>
      <c r="F875" s="127">
        <v>519.69299999999998</v>
      </c>
      <c r="G875" s="127">
        <v>442.31</v>
      </c>
      <c r="H875" s="127">
        <v>303.70600000000002</v>
      </c>
      <c r="I875" s="127">
        <v>304.82</v>
      </c>
      <c r="J875" s="127">
        <v>201.14500000000001</v>
      </c>
    </row>
    <row r="876" spans="2:10" ht="15" customHeight="1">
      <c r="B876" s="595">
        <v>41050</v>
      </c>
      <c r="C876" s="128">
        <v>562.5</v>
      </c>
      <c r="D876" s="128">
        <v>400</v>
      </c>
      <c r="E876" s="127">
        <v>244.94900000000001</v>
      </c>
      <c r="F876" s="127">
        <v>514.48400000000004</v>
      </c>
      <c r="G876" s="127">
        <v>436.39</v>
      </c>
      <c r="H876" s="127">
        <v>291.96800000000002</v>
      </c>
      <c r="I876" s="127">
        <v>301.21800000000002</v>
      </c>
      <c r="J876" s="127">
        <v>198.33500000000001</v>
      </c>
    </row>
    <row r="877" spans="2:10" ht="15" customHeight="1">
      <c r="B877" s="595">
        <v>41051</v>
      </c>
      <c r="C877" s="128">
        <v>539.76099999999997</v>
      </c>
      <c r="D877" s="128">
        <v>379.66399999999999</v>
      </c>
      <c r="E877" s="127">
        <v>243.678</v>
      </c>
      <c r="F877" s="127">
        <v>491.71300000000002</v>
      </c>
      <c r="G877" s="127">
        <v>416.202</v>
      </c>
      <c r="H877" s="127">
        <v>290.13900000000001</v>
      </c>
      <c r="I877" s="127">
        <v>287.03500000000003</v>
      </c>
      <c r="J877" s="127">
        <v>187.85499999999999</v>
      </c>
    </row>
    <row r="878" spans="2:10" ht="15" customHeight="1">
      <c r="B878" s="595">
        <v>41052</v>
      </c>
      <c r="C878" s="128">
        <v>559.44600000000003</v>
      </c>
      <c r="D878" s="128">
        <v>385</v>
      </c>
      <c r="E878" s="127">
        <v>243.66399999999999</v>
      </c>
      <c r="F878" s="127">
        <v>500.67200000000003</v>
      </c>
      <c r="G878" s="127">
        <v>426.20800000000003</v>
      </c>
      <c r="H878" s="127">
        <v>298.78300000000002</v>
      </c>
      <c r="I878" s="127">
        <v>297.52600000000001</v>
      </c>
      <c r="J878" s="127">
        <v>193.66</v>
      </c>
    </row>
    <row r="879" spans="2:10" ht="15" customHeight="1">
      <c r="B879" s="595">
        <v>41053</v>
      </c>
      <c r="C879" s="128">
        <v>561.28</v>
      </c>
      <c r="D879" s="128">
        <v>377.58600000000001</v>
      </c>
      <c r="E879" s="127">
        <v>243.876</v>
      </c>
      <c r="F879" s="127">
        <v>506.67</v>
      </c>
      <c r="G879" s="127">
        <v>416.5</v>
      </c>
      <c r="H879" s="127">
        <v>297.577</v>
      </c>
      <c r="I879" s="127">
        <v>295.79700000000003</v>
      </c>
      <c r="J879" s="127">
        <v>192.26900000000001</v>
      </c>
    </row>
    <row r="880" spans="2:10" ht="15" customHeight="1">
      <c r="B880" s="595">
        <v>41054</v>
      </c>
      <c r="C880" s="128">
        <v>560.63</v>
      </c>
      <c r="D880" s="128">
        <v>374.16300000000001</v>
      </c>
      <c r="E880" s="127">
        <v>245.83500000000001</v>
      </c>
      <c r="F880" s="127">
        <v>507.83699999999999</v>
      </c>
      <c r="G880" s="127">
        <v>419.34300000000002</v>
      </c>
      <c r="H880" s="127">
        <v>300.02699999999999</v>
      </c>
      <c r="I880" s="127">
        <v>291.27699999999999</v>
      </c>
      <c r="J880" s="127">
        <v>190.17500000000001</v>
      </c>
    </row>
    <row r="881" spans="2:10" ht="15" customHeight="1">
      <c r="B881" s="595">
        <v>41055</v>
      </c>
      <c r="C881" s="128">
        <v>560.63</v>
      </c>
      <c r="D881" s="128">
        <v>374.16300000000001</v>
      </c>
      <c r="E881" s="127">
        <v>245.83500000000001</v>
      </c>
      <c r="F881" s="127">
        <v>507.83699999999999</v>
      </c>
      <c r="G881" s="127">
        <v>419.34300000000002</v>
      </c>
      <c r="H881" s="127">
        <v>300.02699999999999</v>
      </c>
      <c r="I881" s="127">
        <v>291.27699999999999</v>
      </c>
      <c r="J881" s="127">
        <v>190.17500000000001</v>
      </c>
    </row>
    <row r="882" spans="2:10" ht="15" customHeight="1">
      <c r="B882" s="595">
        <v>41056</v>
      </c>
      <c r="C882" s="128">
        <v>560.63</v>
      </c>
      <c r="D882" s="128">
        <v>374.16300000000001</v>
      </c>
      <c r="E882" s="127">
        <v>245.83500000000001</v>
      </c>
      <c r="F882" s="127">
        <v>507.83699999999999</v>
      </c>
      <c r="G882" s="127">
        <v>419.34300000000002</v>
      </c>
      <c r="H882" s="127">
        <v>300.02699999999999</v>
      </c>
      <c r="I882" s="127">
        <v>291.27699999999999</v>
      </c>
      <c r="J882" s="127">
        <v>190.17500000000001</v>
      </c>
    </row>
    <row r="883" spans="2:10" ht="15" customHeight="1">
      <c r="B883" s="595">
        <v>41057</v>
      </c>
      <c r="C883" s="128">
        <v>562.10900000000004</v>
      </c>
      <c r="D883" s="128">
        <v>374.54500000000002</v>
      </c>
      <c r="E883" s="127">
        <v>243.60900000000001</v>
      </c>
      <c r="F883" s="127">
        <v>503.75900000000001</v>
      </c>
      <c r="G883" s="127">
        <v>416.67500000000001</v>
      </c>
      <c r="H883" s="127">
        <v>300.21499999999997</v>
      </c>
      <c r="I883" s="127">
        <v>290.67</v>
      </c>
      <c r="J883" s="127">
        <v>189.16300000000001</v>
      </c>
    </row>
    <row r="884" spans="2:10" ht="15" customHeight="1">
      <c r="B884" s="595">
        <v>41058</v>
      </c>
      <c r="C884" s="128">
        <v>554.17499999999995</v>
      </c>
      <c r="D884" s="128">
        <v>369.05099999999999</v>
      </c>
      <c r="E884" s="127">
        <v>242.81700000000001</v>
      </c>
      <c r="F884" s="127">
        <v>497.95</v>
      </c>
      <c r="G884" s="127">
        <v>405.68</v>
      </c>
      <c r="H884" s="127">
        <v>292.02300000000002</v>
      </c>
      <c r="I884" s="127">
        <v>285.42599999999999</v>
      </c>
      <c r="J884" s="127">
        <v>188.005</v>
      </c>
    </row>
    <row r="885" spans="2:10" ht="15" customHeight="1">
      <c r="B885" s="595">
        <v>41059</v>
      </c>
      <c r="C885" s="128">
        <v>577.09699999999998</v>
      </c>
      <c r="D885" s="128">
        <v>380.08600000000001</v>
      </c>
      <c r="E885" s="127">
        <v>243.21899999999999</v>
      </c>
      <c r="F885" s="127">
        <v>518.88300000000004</v>
      </c>
      <c r="G885" s="127">
        <v>426.30799999999999</v>
      </c>
      <c r="H885" s="127">
        <v>300.61700000000002</v>
      </c>
      <c r="I885" s="127">
        <v>295.84699999999998</v>
      </c>
      <c r="J885" s="127">
        <v>195.845</v>
      </c>
    </row>
    <row r="886" spans="2:10" ht="15" customHeight="1">
      <c r="B886" s="595">
        <v>41060</v>
      </c>
      <c r="C886" s="128">
        <v>574.96100000000001</v>
      </c>
      <c r="D886" s="128">
        <v>379.048</v>
      </c>
      <c r="E886" s="127">
        <v>241.80600000000001</v>
      </c>
      <c r="F886" s="127">
        <v>519.16399999999999</v>
      </c>
      <c r="G886" s="127">
        <v>419.31400000000002</v>
      </c>
      <c r="H886" s="127">
        <v>297.55399999999997</v>
      </c>
      <c r="I886" s="127">
        <v>297.51900000000001</v>
      </c>
      <c r="J886" s="127">
        <v>195.81700000000001</v>
      </c>
    </row>
    <row r="887" spans="2:10" ht="15" customHeight="1">
      <c r="B887" s="595">
        <v>41061</v>
      </c>
      <c r="C887" s="128">
        <v>577.36599999999999</v>
      </c>
      <c r="D887" s="128">
        <v>379.86799999999999</v>
      </c>
      <c r="E887" s="127">
        <v>244.65799999999999</v>
      </c>
      <c r="F887" s="127">
        <v>522.72</v>
      </c>
      <c r="G887" s="127">
        <v>429.70699999999999</v>
      </c>
      <c r="H887" s="127">
        <v>298.88600000000002</v>
      </c>
      <c r="I887" s="127">
        <v>295.87799999999999</v>
      </c>
      <c r="J887" s="127">
        <v>198.66</v>
      </c>
    </row>
    <row r="888" spans="2:10" ht="15" customHeight="1">
      <c r="B888" s="595">
        <v>41062</v>
      </c>
      <c r="C888" s="128">
        <v>577.36599999999999</v>
      </c>
      <c r="D888" s="128">
        <v>379.86799999999999</v>
      </c>
      <c r="E888" s="127">
        <v>244.65799999999999</v>
      </c>
      <c r="F888" s="127">
        <v>522.72</v>
      </c>
      <c r="G888" s="127">
        <v>429.70699999999999</v>
      </c>
      <c r="H888" s="127">
        <v>298.88600000000002</v>
      </c>
      <c r="I888" s="127">
        <v>295.87799999999999</v>
      </c>
      <c r="J888" s="127">
        <v>198.66</v>
      </c>
    </row>
    <row r="889" spans="2:10" ht="15" customHeight="1">
      <c r="B889" s="595">
        <v>41063</v>
      </c>
      <c r="C889" s="128">
        <v>577.36599999999999</v>
      </c>
      <c r="D889" s="128">
        <v>379.86799999999999</v>
      </c>
      <c r="E889" s="127">
        <v>244.65799999999999</v>
      </c>
      <c r="F889" s="127">
        <v>522.72</v>
      </c>
      <c r="G889" s="127">
        <v>429.70699999999999</v>
      </c>
      <c r="H889" s="127">
        <v>298.88600000000002</v>
      </c>
      <c r="I889" s="127">
        <v>295.87799999999999</v>
      </c>
      <c r="J889" s="127">
        <v>198.66</v>
      </c>
    </row>
    <row r="890" spans="2:10" ht="15" customHeight="1">
      <c r="B890" s="595">
        <v>41064</v>
      </c>
      <c r="C890" s="128">
        <v>578.39400000000001</v>
      </c>
      <c r="D890" s="128">
        <v>381.06400000000002</v>
      </c>
      <c r="E890" s="127">
        <v>245.42599999999999</v>
      </c>
      <c r="F890" s="127">
        <v>523.60699999999997</v>
      </c>
      <c r="G890" s="127">
        <v>431.15199999999999</v>
      </c>
      <c r="H890" s="127">
        <v>299.84399999999999</v>
      </c>
      <c r="I890" s="127">
        <v>300.209</v>
      </c>
      <c r="J890" s="127">
        <v>199.303</v>
      </c>
    </row>
    <row r="891" spans="2:10" ht="15" customHeight="1">
      <c r="B891" s="595">
        <v>41065</v>
      </c>
      <c r="C891" s="128">
        <v>579.28700000000003</v>
      </c>
      <c r="D891" s="128">
        <v>381.97199999999998</v>
      </c>
      <c r="E891" s="127">
        <v>245.994</v>
      </c>
      <c r="F891" s="127">
        <v>524.38499999999999</v>
      </c>
      <c r="G891" s="127">
        <v>432.16699999999997</v>
      </c>
      <c r="H891" s="127">
        <v>300.59399999999999</v>
      </c>
      <c r="I891" s="127">
        <v>300.21699999999998</v>
      </c>
      <c r="J891" s="127">
        <v>199.76599999999999</v>
      </c>
    </row>
    <row r="892" spans="2:10" ht="15" customHeight="1">
      <c r="B892" s="595">
        <v>41066</v>
      </c>
      <c r="C892" s="128">
        <v>568.61599999999999</v>
      </c>
      <c r="D892" s="128">
        <v>364.262</v>
      </c>
      <c r="E892" s="127">
        <v>245.33199999999999</v>
      </c>
      <c r="F892" s="127">
        <v>502.89600000000002</v>
      </c>
      <c r="G892" s="127">
        <v>424.52600000000001</v>
      </c>
      <c r="H892" s="127">
        <v>291.80700000000002</v>
      </c>
      <c r="I892" s="127">
        <v>284.58999999999997</v>
      </c>
      <c r="J892" s="127">
        <v>193.58099999999999</v>
      </c>
    </row>
    <row r="893" spans="2:10" ht="15" customHeight="1">
      <c r="B893" s="595">
        <v>41067</v>
      </c>
      <c r="C893" s="128">
        <v>533.23099999999999</v>
      </c>
      <c r="D893" s="128">
        <v>336.24700000000001</v>
      </c>
      <c r="E893" s="127">
        <v>243.70500000000001</v>
      </c>
      <c r="F893" s="127">
        <v>469.25299999999999</v>
      </c>
      <c r="G893" s="127">
        <v>410.38900000000001</v>
      </c>
      <c r="H893" s="127">
        <v>278.512</v>
      </c>
      <c r="I893" s="127">
        <v>268.03399999999999</v>
      </c>
      <c r="J893" s="127">
        <v>179.83500000000001</v>
      </c>
    </row>
    <row r="894" spans="2:10" ht="15" customHeight="1">
      <c r="B894" s="595">
        <v>41068</v>
      </c>
      <c r="C894" s="128">
        <v>527.61300000000006</v>
      </c>
      <c r="D894" s="128">
        <v>336.23099999999999</v>
      </c>
      <c r="E894" s="127">
        <v>242.83799999999999</v>
      </c>
      <c r="F894" s="127">
        <v>467.58199999999999</v>
      </c>
      <c r="G894" s="127">
        <v>413.24200000000002</v>
      </c>
      <c r="H894" s="127">
        <v>277.50799999999998</v>
      </c>
      <c r="I894" s="127">
        <v>266.99299999999999</v>
      </c>
      <c r="J894" s="127">
        <v>181.929</v>
      </c>
    </row>
    <row r="895" spans="2:10" ht="15" customHeight="1">
      <c r="B895" s="595">
        <v>41069</v>
      </c>
      <c r="C895" s="128">
        <v>527.61300000000006</v>
      </c>
      <c r="D895" s="128">
        <v>336.23099999999999</v>
      </c>
      <c r="E895" s="127">
        <v>242.83799999999999</v>
      </c>
      <c r="F895" s="127">
        <v>467.58199999999999</v>
      </c>
      <c r="G895" s="127">
        <v>413.24200000000002</v>
      </c>
      <c r="H895" s="127">
        <v>277.50799999999998</v>
      </c>
      <c r="I895" s="127">
        <v>266.99299999999999</v>
      </c>
      <c r="J895" s="127">
        <v>181.929</v>
      </c>
    </row>
    <row r="896" spans="2:10" ht="15" customHeight="1">
      <c r="B896" s="595">
        <v>41070</v>
      </c>
      <c r="C896" s="128">
        <v>527.61300000000006</v>
      </c>
      <c r="D896" s="128">
        <v>336.23099999999999</v>
      </c>
      <c r="E896" s="127">
        <v>242.83799999999999</v>
      </c>
      <c r="F896" s="127">
        <v>467.58199999999999</v>
      </c>
      <c r="G896" s="127">
        <v>413.24200000000002</v>
      </c>
      <c r="H896" s="127">
        <v>277.50799999999998</v>
      </c>
      <c r="I896" s="127">
        <v>266.99299999999999</v>
      </c>
      <c r="J896" s="127">
        <v>181.929</v>
      </c>
    </row>
    <row r="897" spans="2:10" ht="15" customHeight="1">
      <c r="B897" s="595">
        <v>41071</v>
      </c>
      <c r="C897" s="128">
        <v>529.51800000000003</v>
      </c>
      <c r="D897" s="128">
        <v>338.678</v>
      </c>
      <c r="E897" s="127">
        <v>234.95699999999999</v>
      </c>
      <c r="F897" s="127">
        <v>472.08100000000002</v>
      </c>
      <c r="G897" s="127">
        <v>391.87200000000001</v>
      </c>
      <c r="H897" s="127">
        <v>280.67899999999997</v>
      </c>
      <c r="I897" s="127">
        <v>268.77499999999998</v>
      </c>
      <c r="J897" s="127">
        <v>181.78700000000001</v>
      </c>
    </row>
    <row r="898" spans="2:10" ht="15" customHeight="1">
      <c r="B898" s="595">
        <v>41072</v>
      </c>
      <c r="C898" s="128">
        <v>552.11900000000003</v>
      </c>
      <c r="D898" s="128">
        <v>346.17500000000001</v>
      </c>
      <c r="E898" s="127">
        <v>240.59899999999999</v>
      </c>
      <c r="F898" s="127">
        <v>496.57499999999999</v>
      </c>
      <c r="G898" s="127">
        <v>415.20400000000001</v>
      </c>
      <c r="H898" s="127">
        <v>287.322</v>
      </c>
      <c r="I898" s="127">
        <v>290.45400000000001</v>
      </c>
      <c r="J898" s="127">
        <v>191.732</v>
      </c>
    </row>
    <row r="899" spans="2:10" ht="15" customHeight="1">
      <c r="B899" s="595">
        <v>41073</v>
      </c>
      <c r="C899" s="128">
        <v>554.30200000000002</v>
      </c>
      <c r="D899" s="128">
        <v>343.01799999999997</v>
      </c>
      <c r="E899" s="127">
        <v>241.14</v>
      </c>
      <c r="F899" s="127">
        <v>504.32499999999999</v>
      </c>
      <c r="G899" s="127">
        <v>411.92599999999999</v>
      </c>
      <c r="H899" s="127">
        <v>289.25799999999998</v>
      </c>
      <c r="I899" s="127">
        <v>286.03899999999999</v>
      </c>
      <c r="J899" s="127">
        <v>196.67500000000001</v>
      </c>
    </row>
    <row r="900" spans="2:10" ht="15" customHeight="1">
      <c r="B900" s="595">
        <v>41074</v>
      </c>
      <c r="C900" s="128">
        <v>554.80700000000002</v>
      </c>
      <c r="D900" s="128">
        <v>341.94200000000001</v>
      </c>
      <c r="E900" s="127">
        <v>240.49700000000001</v>
      </c>
      <c r="F900" s="127">
        <v>504.34899999999999</v>
      </c>
      <c r="G900" s="127">
        <v>413.529</v>
      </c>
      <c r="H900" s="127">
        <v>294.16500000000002</v>
      </c>
      <c r="I900" s="127">
        <v>279.45499999999998</v>
      </c>
      <c r="J900" s="127">
        <v>200.93700000000001</v>
      </c>
    </row>
    <row r="901" spans="2:10" ht="15" customHeight="1">
      <c r="B901" s="595">
        <v>41075</v>
      </c>
      <c r="C901" s="128">
        <v>539.71799999999996</v>
      </c>
      <c r="D901" s="128">
        <v>329.67700000000002</v>
      </c>
      <c r="E901" s="127">
        <v>239.33699999999999</v>
      </c>
      <c r="F901" s="127">
        <v>487.63900000000001</v>
      </c>
      <c r="G901" s="127">
        <v>419.83100000000002</v>
      </c>
      <c r="H901" s="127">
        <v>288.31400000000002</v>
      </c>
      <c r="I901" s="127">
        <v>269.041</v>
      </c>
      <c r="J901" s="127">
        <v>194.31</v>
      </c>
    </row>
    <row r="902" spans="2:10" ht="15" customHeight="1">
      <c r="B902" s="595">
        <v>41076</v>
      </c>
      <c r="C902" s="128">
        <v>539.71799999999996</v>
      </c>
      <c r="D902" s="128">
        <v>329.67700000000002</v>
      </c>
      <c r="E902" s="127">
        <v>239.33699999999999</v>
      </c>
      <c r="F902" s="127">
        <v>487.63900000000001</v>
      </c>
      <c r="G902" s="127">
        <v>419.83100000000002</v>
      </c>
      <c r="H902" s="127">
        <v>288.31400000000002</v>
      </c>
      <c r="I902" s="127">
        <v>269.041</v>
      </c>
      <c r="J902" s="127">
        <v>194.31</v>
      </c>
    </row>
    <row r="903" spans="2:10" ht="15" customHeight="1">
      <c r="B903" s="595">
        <v>41077</v>
      </c>
      <c r="C903" s="128">
        <v>539.71799999999996</v>
      </c>
      <c r="D903" s="128">
        <v>329.67700000000002</v>
      </c>
      <c r="E903" s="127">
        <v>239.33699999999999</v>
      </c>
      <c r="F903" s="127">
        <v>487.63900000000001</v>
      </c>
      <c r="G903" s="127">
        <v>419.83100000000002</v>
      </c>
      <c r="H903" s="127">
        <v>288.31400000000002</v>
      </c>
      <c r="I903" s="127">
        <v>269.041</v>
      </c>
      <c r="J903" s="127">
        <v>194.31</v>
      </c>
    </row>
    <row r="904" spans="2:10" ht="15" customHeight="1">
      <c r="B904" s="595">
        <v>41078</v>
      </c>
      <c r="C904" s="128">
        <v>544.28200000000004</v>
      </c>
      <c r="D904" s="128">
        <v>335.61</v>
      </c>
      <c r="E904" s="127">
        <v>238.68299999999999</v>
      </c>
      <c r="F904" s="127">
        <v>495.89699999999999</v>
      </c>
      <c r="G904" s="127">
        <v>441.09500000000003</v>
      </c>
      <c r="H904" s="127">
        <v>293.37200000000001</v>
      </c>
      <c r="I904" s="127">
        <v>276.27499999999998</v>
      </c>
      <c r="J904" s="127">
        <v>196.78200000000001</v>
      </c>
    </row>
    <row r="905" spans="2:10" ht="15" customHeight="1">
      <c r="B905" s="595">
        <v>41079</v>
      </c>
      <c r="C905" s="128">
        <v>530.94100000000003</v>
      </c>
      <c r="D905" s="128">
        <v>326.73599999999999</v>
      </c>
      <c r="E905" s="127">
        <v>237.483</v>
      </c>
      <c r="F905" s="127">
        <v>483.05900000000003</v>
      </c>
      <c r="G905" s="127">
        <v>438.61799999999999</v>
      </c>
      <c r="H905" s="127">
        <v>284.666</v>
      </c>
      <c r="I905" s="127">
        <v>269.74599999999998</v>
      </c>
      <c r="J905" s="127">
        <v>193.791</v>
      </c>
    </row>
    <row r="906" spans="2:10" ht="15" customHeight="1">
      <c r="B906" s="595">
        <v>41080</v>
      </c>
      <c r="C906" s="127">
        <v>524.83600000000001</v>
      </c>
      <c r="D906" s="127">
        <v>322.81299999999999</v>
      </c>
      <c r="E906" s="127">
        <v>235.36199999999999</v>
      </c>
      <c r="F906" s="127">
        <v>478.76900000000001</v>
      </c>
      <c r="G906" s="127">
        <v>436.70400000000001</v>
      </c>
      <c r="H906" s="127">
        <v>276.82400000000001</v>
      </c>
      <c r="I906" s="127">
        <v>263.97199999999998</v>
      </c>
      <c r="J906" s="127">
        <v>188.34</v>
      </c>
    </row>
    <row r="907" spans="2:10" ht="15" customHeight="1">
      <c r="B907" s="595">
        <v>41081</v>
      </c>
      <c r="C907" s="127">
        <v>524.17100000000005</v>
      </c>
      <c r="D907" s="127">
        <v>314.65800000000002</v>
      </c>
      <c r="E907" s="127">
        <v>233.68299999999999</v>
      </c>
      <c r="F907" s="127">
        <v>477.10899999999998</v>
      </c>
      <c r="G907" s="127">
        <v>433.00799999999998</v>
      </c>
      <c r="H907" s="127">
        <v>279.95400000000001</v>
      </c>
      <c r="I907" s="127">
        <v>261.87799999999999</v>
      </c>
      <c r="J907" s="127">
        <v>188.13</v>
      </c>
    </row>
    <row r="908" spans="2:10" ht="15" customHeight="1">
      <c r="B908" s="595">
        <v>41082</v>
      </c>
      <c r="C908" s="127">
        <v>523.72900000000004</v>
      </c>
      <c r="D908" s="127">
        <v>311.90800000000002</v>
      </c>
      <c r="E908" s="127">
        <v>233.47399999999999</v>
      </c>
      <c r="F908" s="127">
        <v>473.79500000000002</v>
      </c>
      <c r="G908" s="127">
        <v>431.642</v>
      </c>
      <c r="H908" s="127">
        <v>278.19</v>
      </c>
      <c r="I908" s="127">
        <v>257.76799999999997</v>
      </c>
      <c r="J908" s="127">
        <v>187.036</v>
      </c>
    </row>
    <row r="909" spans="2:10" ht="15" customHeight="1">
      <c r="B909" s="595">
        <v>41083</v>
      </c>
      <c r="C909" s="127">
        <v>523.72900000000004</v>
      </c>
      <c r="D909" s="127">
        <v>311.90800000000002</v>
      </c>
      <c r="E909" s="127">
        <v>233.47399999999999</v>
      </c>
      <c r="F909" s="127">
        <v>473.79500000000002</v>
      </c>
      <c r="G909" s="127">
        <v>431.642</v>
      </c>
      <c r="H909" s="127">
        <v>278.19</v>
      </c>
      <c r="I909" s="127">
        <v>257.76799999999997</v>
      </c>
      <c r="J909" s="127">
        <v>187.036</v>
      </c>
    </row>
    <row r="910" spans="2:10" ht="15" customHeight="1">
      <c r="B910" s="595">
        <v>41084</v>
      </c>
      <c r="C910" s="127">
        <v>523.72900000000004</v>
      </c>
      <c r="D910" s="127">
        <v>311.90800000000002</v>
      </c>
      <c r="E910" s="127">
        <v>233.47399999999999</v>
      </c>
      <c r="F910" s="127">
        <v>473.79500000000002</v>
      </c>
      <c r="G910" s="127">
        <v>431.642</v>
      </c>
      <c r="H910" s="127">
        <v>278.19</v>
      </c>
      <c r="I910" s="127">
        <v>257.76799999999997</v>
      </c>
      <c r="J910" s="127">
        <v>187.036</v>
      </c>
    </row>
    <row r="911" spans="2:10" ht="15" customHeight="1">
      <c r="B911" s="595">
        <v>41085</v>
      </c>
      <c r="C911" s="127">
        <v>543.06299999999999</v>
      </c>
      <c r="D911" s="127">
        <v>329.173</v>
      </c>
      <c r="E911" s="127">
        <v>234.833</v>
      </c>
      <c r="F911" s="127">
        <v>488.81799999999998</v>
      </c>
      <c r="G911" s="127">
        <v>448.06299999999999</v>
      </c>
      <c r="H911" s="127">
        <v>296.44299999999998</v>
      </c>
      <c r="I911" s="127">
        <v>272.62200000000001</v>
      </c>
      <c r="J911" s="127">
        <v>203.066</v>
      </c>
    </row>
    <row r="912" spans="2:10" ht="15" customHeight="1">
      <c r="B912" s="595">
        <v>41086</v>
      </c>
      <c r="C912" s="127">
        <v>550.25900000000001</v>
      </c>
      <c r="D912" s="127">
        <v>332.43400000000003</v>
      </c>
      <c r="E912" s="127">
        <v>237.25700000000001</v>
      </c>
      <c r="F912" s="127">
        <v>490.27800000000002</v>
      </c>
      <c r="G912" s="127">
        <v>450.589</v>
      </c>
      <c r="H912" s="127">
        <v>294.54700000000003</v>
      </c>
      <c r="I912" s="127">
        <v>274.07100000000003</v>
      </c>
      <c r="J912" s="127">
        <v>203.00800000000001</v>
      </c>
    </row>
    <row r="913" spans="2:10" ht="15" customHeight="1">
      <c r="B913" s="595">
        <v>41087</v>
      </c>
      <c r="C913" s="127">
        <v>549.88499999999999</v>
      </c>
      <c r="D913" s="127">
        <v>333.14400000000001</v>
      </c>
      <c r="E913" s="127">
        <v>237.286</v>
      </c>
      <c r="F913" s="127">
        <v>502.24900000000002</v>
      </c>
      <c r="G913" s="127">
        <v>459.452</v>
      </c>
      <c r="H913" s="127">
        <v>297.42599999999999</v>
      </c>
      <c r="I913" s="127">
        <v>273.90600000000001</v>
      </c>
      <c r="J913" s="127">
        <v>199.916</v>
      </c>
    </row>
    <row r="914" spans="2:10" ht="15" customHeight="1">
      <c r="B914" s="595">
        <v>41088</v>
      </c>
      <c r="C914" s="127">
        <v>560.08100000000002</v>
      </c>
      <c r="D914" s="127">
        <v>335.75599999999997</v>
      </c>
      <c r="E914" s="127">
        <v>233.97</v>
      </c>
      <c r="F914" s="127">
        <v>510.32299999999998</v>
      </c>
      <c r="G914" s="127">
        <v>474.286</v>
      </c>
      <c r="H914" s="127">
        <v>304.05200000000002</v>
      </c>
      <c r="I914" s="127">
        <v>274.14400000000001</v>
      </c>
      <c r="J914" s="127">
        <v>202.637</v>
      </c>
    </row>
    <row r="915" spans="2:10" ht="15" customHeight="1">
      <c r="B915" s="595">
        <v>41089</v>
      </c>
      <c r="C915" s="127">
        <v>521.61099999999999</v>
      </c>
      <c r="D915" s="127">
        <v>300.20999999999998</v>
      </c>
      <c r="E915" s="127">
        <v>223.42</v>
      </c>
      <c r="F915" s="127">
        <v>477.35500000000002</v>
      </c>
      <c r="G915" s="127">
        <v>425.21600000000001</v>
      </c>
      <c r="H915" s="127">
        <v>281.17899999999997</v>
      </c>
      <c r="I915" s="127">
        <v>249.85</v>
      </c>
      <c r="J915" s="127">
        <v>187.31700000000001</v>
      </c>
    </row>
    <row r="916" spans="2:10" ht="15" customHeight="1">
      <c r="B916" s="595">
        <v>41090</v>
      </c>
      <c r="C916" s="127">
        <v>521.61099999999999</v>
      </c>
      <c r="D916" s="127">
        <v>300.20999999999998</v>
      </c>
      <c r="E916" s="127">
        <v>223.42</v>
      </c>
      <c r="F916" s="127">
        <v>477.35500000000002</v>
      </c>
      <c r="G916" s="127">
        <v>425.21600000000001</v>
      </c>
      <c r="H916" s="127">
        <v>281.17899999999997</v>
      </c>
      <c r="I916" s="127">
        <v>249.85</v>
      </c>
      <c r="J916" s="127">
        <v>187.31700000000001</v>
      </c>
    </row>
    <row r="917" spans="2:10" ht="15" customHeight="1">
      <c r="B917" s="595">
        <v>41091</v>
      </c>
      <c r="C917" s="127">
        <v>521.61099999999999</v>
      </c>
      <c r="D917" s="127">
        <v>300.20999999999998</v>
      </c>
      <c r="E917" s="127">
        <v>223.42</v>
      </c>
      <c r="F917" s="127">
        <v>477.35500000000002</v>
      </c>
      <c r="G917" s="127">
        <v>425.21600000000001</v>
      </c>
      <c r="H917" s="127">
        <v>281.17899999999997</v>
      </c>
      <c r="I917" s="127">
        <v>249.85</v>
      </c>
      <c r="J917" s="127">
        <v>187.31700000000001</v>
      </c>
    </row>
    <row r="918" spans="2:10" ht="15" customHeight="1">
      <c r="B918" s="595">
        <v>41092</v>
      </c>
      <c r="C918" s="127">
        <v>497.35399999999998</v>
      </c>
      <c r="D918" s="127">
        <v>273.47800000000001</v>
      </c>
      <c r="E918" s="127">
        <v>219.208</v>
      </c>
      <c r="F918" s="127">
        <v>449.70400000000001</v>
      </c>
      <c r="G918" s="127">
        <v>409.697</v>
      </c>
      <c r="H918" s="127">
        <v>264.17099999999999</v>
      </c>
      <c r="I918" s="127">
        <v>237.78800000000001</v>
      </c>
      <c r="J918" s="127">
        <v>172.70500000000001</v>
      </c>
    </row>
    <row r="919" spans="2:10" ht="15" customHeight="1">
      <c r="B919" s="595">
        <v>41093</v>
      </c>
      <c r="C919" s="127">
        <v>488.50700000000001</v>
      </c>
      <c r="D919" s="127">
        <v>262.43700000000001</v>
      </c>
      <c r="E919" s="127">
        <v>220.708</v>
      </c>
      <c r="F919" s="127">
        <v>439.02199999999999</v>
      </c>
      <c r="G919" s="127">
        <v>387.19200000000001</v>
      </c>
      <c r="H919" s="127">
        <v>256.351</v>
      </c>
      <c r="I919" s="127">
        <v>230.19</v>
      </c>
      <c r="J919" s="127">
        <v>164.51900000000001</v>
      </c>
    </row>
    <row r="920" spans="2:10" ht="15" customHeight="1">
      <c r="B920" s="595">
        <v>41094</v>
      </c>
      <c r="C920" s="127">
        <v>507.33100000000002</v>
      </c>
      <c r="D920" s="127">
        <v>271.57299999999998</v>
      </c>
      <c r="E920" s="127">
        <v>219.54499999999999</v>
      </c>
      <c r="F920" s="127">
        <v>451.291</v>
      </c>
      <c r="G920" s="127">
        <v>399.16500000000002</v>
      </c>
      <c r="H920" s="127">
        <v>268.24099999999999</v>
      </c>
      <c r="I920" s="127">
        <v>240.15199999999999</v>
      </c>
      <c r="J920" s="127">
        <v>177.5</v>
      </c>
    </row>
    <row r="921" spans="2:10" ht="15" customHeight="1">
      <c r="B921" s="595">
        <v>41095</v>
      </c>
      <c r="C921" s="127">
        <v>519.125</v>
      </c>
      <c r="D921" s="127">
        <v>282.15800000000002</v>
      </c>
      <c r="E921" s="127">
        <v>219.51300000000001</v>
      </c>
      <c r="F921" s="127">
        <v>461.63400000000001</v>
      </c>
      <c r="G921" s="127">
        <v>415.40899999999999</v>
      </c>
      <c r="H921" s="127">
        <v>279.13299999999998</v>
      </c>
      <c r="I921" s="127">
        <v>248.52600000000001</v>
      </c>
      <c r="J921" s="127">
        <v>184.059</v>
      </c>
    </row>
    <row r="922" spans="2:10" ht="15" customHeight="1">
      <c r="B922" s="595">
        <v>41096</v>
      </c>
      <c r="C922" s="127">
        <v>553.77499999999998</v>
      </c>
      <c r="D922" s="127">
        <v>300.64400000000001</v>
      </c>
      <c r="E922" s="127">
        <v>219.42599999999999</v>
      </c>
      <c r="F922" s="127">
        <v>496.05799999999999</v>
      </c>
      <c r="G922" s="127">
        <v>437.48399999999998</v>
      </c>
      <c r="H922" s="127">
        <v>308.47199999999998</v>
      </c>
      <c r="I922" s="127">
        <v>260.92899999999997</v>
      </c>
      <c r="J922" s="127">
        <v>206.19900000000001</v>
      </c>
    </row>
    <row r="923" spans="2:10" ht="15" customHeight="1">
      <c r="B923" s="595">
        <v>41097</v>
      </c>
      <c r="C923" s="127">
        <v>553.77499999999998</v>
      </c>
      <c r="D923" s="127">
        <v>300.64400000000001</v>
      </c>
      <c r="E923" s="127">
        <v>219.42599999999999</v>
      </c>
      <c r="F923" s="127">
        <v>496.05799999999999</v>
      </c>
      <c r="G923" s="127">
        <v>437.48399999999998</v>
      </c>
      <c r="H923" s="127">
        <v>308.47199999999998</v>
      </c>
      <c r="I923" s="127">
        <v>260.92899999999997</v>
      </c>
      <c r="J923" s="127">
        <v>206.19900000000001</v>
      </c>
    </row>
    <row r="924" spans="2:10" ht="15" customHeight="1">
      <c r="B924" s="595">
        <v>41098</v>
      </c>
      <c r="C924" s="127">
        <v>553.77499999999998</v>
      </c>
      <c r="D924" s="127">
        <v>300.64400000000001</v>
      </c>
      <c r="E924" s="127">
        <v>219.42599999999999</v>
      </c>
      <c r="F924" s="127">
        <v>496.05799999999999</v>
      </c>
      <c r="G924" s="127">
        <v>437.48399999999998</v>
      </c>
      <c r="H924" s="127">
        <v>308.47199999999998</v>
      </c>
      <c r="I924" s="127">
        <v>260.92899999999997</v>
      </c>
      <c r="J924" s="127">
        <v>206.19900000000001</v>
      </c>
    </row>
    <row r="925" spans="2:10" ht="15" customHeight="1">
      <c r="B925" s="595">
        <v>41099</v>
      </c>
      <c r="C925" s="127">
        <v>562.02800000000002</v>
      </c>
      <c r="D925" s="127">
        <v>304.53100000000001</v>
      </c>
      <c r="E925" s="127">
        <v>232.25399999999999</v>
      </c>
      <c r="F925" s="127">
        <v>504.01499999999999</v>
      </c>
      <c r="G925" s="127">
        <v>446.58100000000002</v>
      </c>
      <c r="H925" s="127">
        <v>313.74299999999999</v>
      </c>
      <c r="I925" s="127">
        <v>261.58699999999999</v>
      </c>
      <c r="J925" s="127">
        <v>214.452</v>
      </c>
    </row>
    <row r="926" spans="2:10" ht="15" customHeight="1">
      <c r="B926" s="595">
        <v>41100</v>
      </c>
      <c r="C926" s="127">
        <v>556.87800000000004</v>
      </c>
      <c r="D926" s="127">
        <v>293.483</v>
      </c>
      <c r="E926" s="127">
        <v>233.89099999999999</v>
      </c>
      <c r="F926" s="127">
        <v>500.375</v>
      </c>
      <c r="G926" s="127">
        <v>430.488</v>
      </c>
      <c r="H926" s="127">
        <v>306.54199999999997</v>
      </c>
      <c r="I926" s="127">
        <v>258.5</v>
      </c>
      <c r="J926" s="127">
        <v>208.36699999999999</v>
      </c>
    </row>
    <row r="927" spans="2:10" ht="15" customHeight="1">
      <c r="B927" s="595">
        <v>41101</v>
      </c>
      <c r="C927" s="127">
        <v>561.55999999999995</v>
      </c>
      <c r="D927" s="127">
        <v>296.47800000000001</v>
      </c>
      <c r="E927" s="127">
        <v>235.58600000000001</v>
      </c>
      <c r="F927" s="127">
        <v>501.85500000000002</v>
      </c>
      <c r="G927" s="127">
        <v>433.14800000000002</v>
      </c>
      <c r="H927" s="127">
        <v>307.28100000000001</v>
      </c>
      <c r="I927" s="127">
        <v>259.02699999999999</v>
      </c>
      <c r="J927" s="127">
        <v>208.56800000000001</v>
      </c>
    </row>
    <row r="928" spans="2:10" ht="15" customHeight="1">
      <c r="B928" s="595">
        <v>41102</v>
      </c>
      <c r="C928" s="127">
        <v>564.005</v>
      </c>
      <c r="D928" s="127">
        <v>299.28100000000001</v>
      </c>
      <c r="E928" s="127">
        <v>235.453</v>
      </c>
      <c r="F928" s="127">
        <v>500.15300000000002</v>
      </c>
      <c r="G928" s="127">
        <v>431.952</v>
      </c>
      <c r="H928" s="127">
        <v>307.28100000000001</v>
      </c>
      <c r="I928" s="127">
        <v>262.476</v>
      </c>
      <c r="J928" s="127">
        <v>209.71299999999999</v>
      </c>
    </row>
    <row r="929" spans="2:10" ht="15" customHeight="1">
      <c r="B929" s="595">
        <v>41103</v>
      </c>
      <c r="C929" s="127">
        <v>560.10299999999995</v>
      </c>
      <c r="D929" s="127">
        <v>296.01100000000002</v>
      </c>
      <c r="E929" s="127">
        <v>236.387</v>
      </c>
      <c r="F929" s="127">
        <v>498.459</v>
      </c>
      <c r="G929" s="127">
        <v>424.58800000000002</v>
      </c>
      <c r="H929" s="127">
        <v>298.65199999999999</v>
      </c>
      <c r="I929" s="127">
        <v>251.81</v>
      </c>
      <c r="J929" s="127">
        <v>204.30799999999999</v>
      </c>
    </row>
    <row r="930" spans="2:10" ht="15" customHeight="1">
      <c r="B930" s="595">
        <v>41104</v>
      </c>
      <c r="C930" s="127">
        <v>560.10299999999995</v>
      </c>
      <c r="D930" s="127">
        <v>296.01100000000002</v>
      </c>
      <c r="E930" s="127">
        <v>236.387</v>
      </c>
      <c r="F930" s="127">
        <v>498.459</v>
      </c>
      <c r="G930" s="127">
        <v>424.58800000000002</v>
      </c>
      <c r="H930" s="127">
        <v>298.65199999999999</v>
      </c>
      <c r="I930" s="127">
        <v>251.81</v>
      </c>
      <c r="J930" s="127">
        <v>204.30799999999999</v>
      </c>
    </row>
    <row r="931" spans="2:10" ht="15" customHeight="1">
      <c r="B931" s="595">
        <v>41105</v>
      </c>
      <c r="C931" s="127">
        <v>560.10299999999995</v>
      </c>
      <c r="D931" s="127">
        <v>296.01100000000002</v>
      </c>
      <c r="E931" s="127">
        <v>236.387</v>
      </c>
      <c r="F931" s="127">
        <v>498.459</v>
      </c>
      <c r="G931" s="127">
        <v>424.58800000000002</v>
      </c>
      <c r="H931" s="127">
        <v>298.65199999999999</v>
      </c>
      <c r="I931" s="127">
        <v>251.81</v>
      </c>
      <c r="J931" s="127">
        <v>204.30799999999999</v>
      </c>
    </row>
    <row r="932" spans="2:10" ht="15" customHeight="1">
      <c r="B932" s="595">
        <v>41106</v>
      </c>
      <c r="C932" s="127">
        <v>568.721</v>
      </c>
      <c r="D932" s="127">
        <v>297.32</v>
      </c>
      <c r="E932" s="127">
        <v>238.27</v>
      </c>
      <c r="F932" s="127">
        <v>503.19400000000002</v>
      </c>
      <c r="G932" s="127">
        <v>432.262</v>
      </c>
      <c r="H932" s="127">
        <v>301.39299999999997</v>
      </c>
      <c r="I932" s="127">
        <v>256.3</v>
      </c>
      <c r="J932" s="127">
        <v>206.184</v>
      </c>
    </row>
    <row r="933" spans="2:10" ht="15" customHeight="1">
      <c r="B933" s="595">
        <v>41107</v>
      </c>
      <c r="C933" s="127">
        <v>566.83000000000004</v>
      </c>
      <c r="D933" s="127">
        <v>291.221</v>
      </c>
      <c r="E933" s="127">
        <v>238.869</v>
      </c>
      <c r="F933" s="127">
        <v>500.85500000000002</v>
      </c>
      <c r="G933" s="127">
        <v>428.16899999999998</v>
      </c>
      <c r="H933" s="127">
        <v>293.04899999999998</v>
      </c>
      <c r="I933" s="127">
        <v>251.68299999999999</v>
      </c>
      <c r="J933" s="127">
        <v>201.279</v>
      </c>
    </row>
    <row r="934" spans="2:10" ht="15" customHeight="1">
      <c r="B934" s="595">
        <v>41108</v>
      </c>
      <c r="C934" s="127">
        <v>554.93700000000001</v>
      </c>
      <c r="D934" s="127">
        <v>282.12700000000001</v>
      </c>
      <c r="E934" s="127">
        <v>236.47200000000001</v>
      </c>
      <c r="F934" s="127">
        <v>485.93299999999999</v>
      </c>
      <c r="G934" s="127">
        <v>423.58</v>
      </c>
      <c r="H934" s="127">
        <v>287.44600000000003</v>
      </c>
      <c r="I934" s="127">
        <v>242.548</v>
      </c>
      <c r="J934" s="127">
        <v>198.20599999999999</v>
      </c>
    </row>
    <row r="935" spans="2:10" ht="15" customHeight="1">
      <c r="B935" s="595">
        <v>41109</v>
      </c>
      <c r="C935" s="127">
        <v>551.26599999999996</v>
      </c>
      <c r="D935" s="127">
        <v>283.69499999999999</v>
      </c>
      <c r="E935" s="127">
        <v>233.93100000000001</v>
      </c>
      <c r="F935" s="127">
        <v>477.86399999999998</v>
      </c>
      <c r="G935" s="127">
        <v>424.57499999999999</v>
      </c>
      <c r="H935" s="127">
        <v>287.33699999999999</v>
      </c>
      <c r="I935" s="127">
        <v>242.54499999999999</v>
      </c>
      <c r="J935" s="127">
        <v>196.69800000000001</v>
      </c>
    </row>
    <row r="936" spans="2:10" ht="15" customHeight="1">
      <c r="B936" s="595">
        <v>41110</v>
      </c>
      <c r="C936" s="127">
        <v>572.81399999999996</v>
      </c>
      <c r="D936" s="127">
        <v>301.70800000000003</v>
      </c>
      <c r="E936" s="127">
        <v>236.38399999999999</v>
      </c>
      <c r="F936" s="127">
        <v>503.46300000000002</v>
      </c>
      <c r="G936" s="127">
        <v>441.36399999999998</v>
      </c>
      <c r="H936" s="127">
        <v>292.47699999999998</v>
      </c>
      <c r="I936" s="127">
        <v>257.04199999999997</v>
      </c>
      <c r="J936" s="127">
        <v>203.74100000000001</v>
      </c>
    </row>
    <row r="937" spans="2:10" ht="15" customHeight="1">
      <c r="B937" s="595">
        <v>41111</v>
      </c>
      <c r="C937" s="127">
        <v>572.81399999999996</v>
      </c>
      <c r="D937" s="127">
        <v>301.70800000000003</v>
      </c>
      <c r="E937" s="127">
        <v>236.38399999999999</v>
      </c>
      <c r="F937" s="127">
        <v>503.46300000000002</v>
      </c>
      <c r="G937" s="127">
        <v>441.36399999999998</v>
      </c>
      <c r="H937" s="127">
        <v>292.47699999999998</v>
      </c>
      <c r="I937" s="127">
        <v>257.04199999999997</v>
      </c>
      <c r="J937" s="127">
        <v>203.74100000000001</v>
      </c>
    </row>
    <row r="938" spans="2:10" ht="15" customHeight="1">
      <c r="B938" s="595">
        <v>41112</v>
      </c>
      <c r="C938" s="127">
        <v>572.81399999999996</v>
      </c>
      <c r="D938" s="127">
        <v>301.70800000000003</v>
      </c>
      <c r="E938" s="127">
        <v>236.38399999999999</v>
      </c>
      <c r="F938" s="127">
        <v>503.46300000000002</v>
      </c>
      <c r="G938" s="127">
        <v>441.36399999999998</v>
      </c>
      <c r="H938" s="127">
        <v>292.47699999999998</v>
      </c>
      <c r="I938" s="127">
        <v>257.04199999999997</v>
      </c>
      <c r="J938" s="127">
        <v>203.74100000000001</v>
      </c>
    </row>
    <row r="939" spans="2:10" ht="15" customHeight="1">
      <c r="B939" s="595">
        <v>41113</v>
      </c>
      <c r="C939" s="127">
        <v>597.10699999999997</v>
      </c>
      <c r="D939" s="127">
        <v>322.78699999999998</v>
      </c>
      <c r="E939" s="127">
        <v>240.86199999999999</v>
      </c>
      <c r="F939" s="127">
        <v>523.49400000000003</v>
      </c>
      <c r="G939" s="127">
        <v>471.12799999999999</v>
      </c>
      <c r="H939" s="127">
        <v>310.63099999999997</v>
      </c>
      <c r="I939" s="127">
        <v>276.38299999999998</v>
      </c>
      <c r="J939" s="127">
        <v>218.44200000000001</v>
      </c>
    </row>
    <row r="940" spans="2:10" ht="15" customHeight="1">
      <c r="B940" s="595">
        <v>41114</v>
      </c>
      <c r="C940" s="127">
        <v>604.01800000000003</v>
      </c>
      <c r="D940" s="127">
        <v>328.28</v>
      </c>
      <c r="E940" s="127">
        <v>243.214</v>
      </c>
      <c r="F940" s="127">
        <v>539.59900000000005</v>
      </c>
      <c r="G940" s="127">
        <v>486.94299999999998</v>
      </c>
      <c r="H940" s="127">
        <v>315.86099999999999</v>
      </c>
      <c r="I940" s="127">
        <v>279.57</v>
      </c>
      <c r="J940" s="127">
        <v>221.21899999999999</v>
      </c>
    </row>
    <row r="941" spans="2:10" ht="15" customHeight="1">
      <c r="B941" s="595">
        <v>41115</v>
      </c>
      <c r="C941" s="127">
        <v>596.23299999999995</v>
      </c>
      <c r="D941" s="127">
        <v>324.37799999999999</v>
      </c>
      <c r="E941" s="127">
        <v>243.096</v>
      </c>
      <c r="F941" s="127">
        <v>532.77200000000005</v>
      </c>
      <c r="G941" s="127">
        <v>475.697</v>
      </c>
      <c r="H941" s="127">
        <v>309.62400000000002</v>
      </c>
      <c r="I941" s="127">
        <v>275.35300000000001</v>
      </c>
      <c r="J941" s="127">
        <v>216.495</v>
      </c>
    </row>
    <row r="942" spans="2:10" ht="15" customHeight="1">
      <c r="B942" s="595">
        <v>41116</v>
      </c>
      <c r="C942" s="127">
        <v>569.17499999999995</v>
      </c>
      <c r="D942" s="127">
        <v>308.43700000000001</v>
      </c>
      <c r="E942" s="127">
        <v>238.29</v>
      </c>
      <c r="F942" s="127">
        <v>503.55399999999997</v>
      </c>
      <c r="G942" s="127">
        <v>452.34899999999999</v>
      </c>
      <c r="H942" s="127">
        <v>292.279</v>
      </c>
      <c r="I942" s="127">
        <v>257.15600000000001</v>
      </c>
      <c r="J942" s="127">
        <v>203.78700000000001</v>
      </c>
    </row>
    <row r="943" spans="2:10" ht="15" customHeight="1">
      <c r="B943" s="595">
        <v>41117</v>
      </c>
      <c r="C943" s="127">
        <v>538.32500000000005</v>
      </c>
      <c r="D943" s="127">
        <v>295.29000000000002</v>
      </c>
      <c r="E943" s="127">
        <v>233.04599999999999</v>
      </c>
      <c r="F943" s="127">
        <v>465.99900000000002</v>
      </c>
      <c r="G943" s="127">
        <v>428.512</v>
      </c>
      <c r="H943" s="127">
        <v>279.97500000000002</v>
      </c>
      <c r="I943" s="127">
        <v>242.64099999999999</v>
      </c>
      <c r="J943" s="127">
        <v>190</v>
      </c>
    </row>
    <row r="944" spans="2:10" ht="15" customHeight="1">
      <c r="B944" s="595">
        <v>41118</v>
      </c>
      <c r="C944" s="127">
        <v>538.32500000000005</v>
      </c>
      <c r="D944" s="127">
        <v>295.29000000000002</v>
      </c>
      <c r="E944" s="127">
        <v>233.04599999999999</v>
      </c>
      <c r="F944" s="127">
        <v>465.99900000000002</v>
      </c>
      <c r="G944" s="127">
        <v>428.512</v>
      </c>
      <c r="H944" s="127">
        <v>279.97500000000002</v>
      </c>
      <c r="I944" s="127">
        <v>242.64099999999999</v>
      </c>
      <c r="J944" s="127">
        <v>190</v>
      </c>
    </row>
    <row r="945" spans="2:10" ht="15" customHeight="1">
      <c r="B945" s="595">
        <v>41119</v>
      </c>
      <c r="C945" s="127">
        <v>538.32500000000005</v>
      </c>
      <c r="D945" s="127">
        <v>295.29000000000002</v>
      </c>
      <c r="E945" s="127">
        <v>233.04599999999999</v>
      </c>
      <c r="F945" s="127">
        <v>465.99900000000002</v>
      </c>
      <c r="G945" s="127">
        <v>428.512</v>
      </c>
      <c r="H945" s="127">
        <v>279.97500000000002</v>
      </c>
      <c r="I945" s="127">
        <v>242.64099999999999</v>
      </c>
      <c r="J945" s="127">
        <v>190</v>
      </c>
    </row>
    <row r="946" spans="2:10" ht="15" customHeight="1">
      <c r="B946" s="595">
        <v>41120</v>
      </c>
      <c r="C946" s="127">
        <v>522.88</v>
      </c>
      <c r="D946" s="127">
        <v>285.08800000000002</v>
      </c>
      <c r="E946" s="127">
        <v>230.53</v>
      </c>
      <c r="F946" s="127">
        <v>448.38400000000001</v>
      </c>
      <c r="G946" s="127">
        <v>405.52699999999999</v>
      </c>
      <c r="H946" s="127">
        <v>267.52300000000002</v>
      </c>
      <c r="I946" s="127">
        <v>234.142</v>
      </c>
      <c r="J946" s="127">
        <v>182.21100000000001</v>
      </c>
    </row>
    <row r="947" spans="2:10" ht="15" customHeight="1">
      <c r="B947" s="595">
        <v>41121</v>
      </c>
      <c r="C947" s="127">
        <v>507.47300000000001</v>
      </c>
      <c r="D947" s="127">
        <v>281.56599999999997</v>
      </c>
      <c r="E947" s="127">
        <v>224.95099999999999</v>
      </c>
      <c r="F947" s="127">
        <v>449.78100000000001</v>
      </c>
      <c r="G947" s="127">
        <v>406.48899999999998</v>
      </c>
      <c r="H947" s="127">
        <v>267.21300000000002</v>
      </c>
      <c r="I947" s="127">
        <v>232.52</v>
      </c>
      <c r="J947" s="127">
        <v>181.82400000000001</v>
      </c>
    </row>
    <row r="948" spans="2:10" ht="15" customHeight="1">
      <c r="B948" s="595">
        <v>41122</v>
      </c>
      <c r="C948" s="127">
        <v>495.18</v>
      </c>
      <c r="D948" s="127">
        <v>275.91699999999997</v>
      </c>
      <c r="E948" s="127">
        <v>224.41800000000001</v>
      </c>
      <c r="F948" s="127">
        <v>440.82900000000001</v>
      </c>
      <c r="G948" s="127">
        <v>403.08199999999999</v>
      </c>
      <c r="H948" s="127">
        <v>265.71300000000002</v>
      </c>
      <c r="I948" s="127">
        <v>229.57300000000001</v>
      </c>
      <c r="J948" s="127">
        <v>181.721</v>
      </c>
    </row>
    <row r="949" spans="2:10" ht="15" customHeight="1">
      <c r="B949" s="595">
        <v>41123</v>
      </c>
      <c r="C949" s="127">
        <v>520.28399999999999</v>
      </c>
      <c r="D949" s="127">
        <v>293.32499999999999</v>
      </c>
      <c r="E949" s="127">
        <v>225.08600000000001</v>
      </c>
      <c r="F949" s="127">
        <v>476.08</v>
      </c>
      <c r="G949" s="127">
        <v>427.21300000000002</v>
      </c>
      <c r="H949" s="127">
        <v>281.577</v>
      </c>
      <c r="I949" s="127">
        <v>243.172</v>
      </c>
      <c r="J949" s="127">
        <v>193.96700000000001</v>
      </c>
    </row>
    <row r="950" spans="2:10" ht="15" customHeight="1">
      <c r="B950" s="595">
        <v>41124</v>
      </c>
      <c r="C950" s="127">
        <v>487.28100000000001</v>
      </c>
      <c r="D950" s="127">
        <v>280.97000000000003</v>
      </c>
      <c r="E950" s="127">
        <v>223.541</v>
      </c>
      <c r="F950" s="127">
        <v>447.71800000000002</v>
      </c>
      <c r="G950" s="127">
        <v>406.57400000000001</v>
      </c>
      <c r="H950" s="127">
        <v>264.202</v>
      </c>
      <c r="I950" s="127">
        <v>227.49</v>
      </c>
      <c r="J950" s="127">
        <v>179.68</v>
      </c>
    </row>
    <row r="951" spans="2:10" ht="15" customHeight="1">
      <c r="B951" s="595">
        <v>41125</v>
      </c>
      <c r="C951" s="127">
        <v>487.28100000000001</v>
      </c>
      <c r="D951" s="127">
        <v>280.97000000000003</v>
      </c>
      <c r="E951" s="127">
        <v>223.541</v>
      </c>
      <c r="F951" s="127">
        <v>447.71800000000002</v>
      </c>
      <c r="G951" s="127">
        <v>406.57400000000001</v>
      </c>
      <c r="H951" s="127">
        <v>264.202</v>
      </c>
      <c r="I951" s="127">
        <v>227.49</v>
      </c>
      <c r="J951" s="127">
        <v>179.68</v>
      </c>
    </row>
    <row r="952" spans="2:10" ht="15" customHeight="1">
      <c r="B952" s="595">
        <v>41126</v>
      </c>
      <c r="C952" s="127">
        <v>487.28100000000001</v>
      </c>
      <c r="D952" s="127">
        <v>280.97000000000003</v>
      </c>
      <c r="E952" s="127">
        <v>223.541</v>
      </c>
      <c r="F952" s="127">
        <v>447.71800000000002</v>
      </c>
      <c r="G952" s="127">
        <v>406.57400000000001</v>
      </c>
      <c r="H952" s="127">
        <v>264.202</v>
      </c>
      <c r="I952" s="127">
        <v>227.49</v>
      </c>
      <c r="J952" s="127">
        <v>179.68</v>
      </c>
    </row>
    <row r="953" spans="2:10" ht="15" customHeight="1">
      <c r="B953" s="595">
        <v>41127</v>
      </c>
      <c r="C953" s="127">
        <v>472.04300000000001</v>
      </c>
      <c r="D953" s="127">
        <v>269.899</v>
      </c>
      <c r="E953" s="127">
        <v>218.79400000000001</v>
      </c>
      <c r="F953" s="127">
        <v>424.012</v>
      </c>
      <c r="G953" s="127">
        <v>387.55900000000003</v>
      </c>
      <c r="H953" s="127">
        <v>253.95500000000001</v>
      </c>
      <c r="I953" s="127">
        <v>222.214</v>
      </c>
      <c r="J953" s="127">
        <v>178.67</v>
      </c>
    </row>
    <row r="954" spans="2:10" ht="15" customHeight="1">
      <c r="B954" s="595">
        <v>41128</v>
      </c>
      <c r="C954" s="127">
        <v>466.54399999999998</v>
      </c>
      <c r="D954" s="127">
        <v>268.00799999999998</v>
      </c>
      <c r="E954" s="127">
        <v>220.27699999999999</v>
      </c>
      <c r="F954" s="127">
        <v>430.41399999999999</v>
      </c>
      <c r="G954" s="127">
        <v>393.81</v>
      </c>
      <c r="H954" s="127">
        <v>256.37299999999999</v>
      </c>
      <c r="I954" s="127">
        <v>222.56399999999999</v>
      </c>
      <c r="J954" s="127">
        <v>178.589</v>
      </c>
    </row>
    <row r="955" spans="2:10" ht="15" customHeight="1">
      <c r="B955" s="595">
        <v>41129</v>
      </c>
      <c r="C955" s="127">
        <v>476.51799999999997</v>
      </c>
      <c r="D955" s="127">
        <v>269.995</v>
      </c>
      <c r="E955" s="127">
        <v>221.58799999999999</v>
      </c>
      <c r="F955" s="127">
        <v>433.43400000000003</v>
      </c>
      <c r="G955" s="127">
        <v>398.96800000000002</v>
      </c>
      <c r="H955" s="127">
        <v>251.44200000000001</v>
      </c>
      <c r="I955" s="127">
        <v>226.315</v>
      </c>
      <c r="J955" s="127">
        <v>179.95400000000001</v>
      </c>
    </row>
    <row r="956" spans="2:10" ht="15" customHeight="1">
      <c r="B956" s="595">
        <v>41130</v>
      </c>
      <c r="C956" s="127">
        <v>471.36</v>
      </c>
      <c r="D956" s="127">
        <v>264.41399999999999</v>
      </c>
      <c r="E956" s="127">
        <v>222.50800000000001</v>
      </c>
      <c r="F956" s="127">
        <v>429.44400000000002</v>
      </c>
      <c r="G956" s="127">
        <v>385.15499999999997</v>
      </c>
      <c r="H956" s="127">
        <v>249.447</v>
      </c>
      <c r="I956" s="127">
        <v>213.97300000000001</v>
      </c>
      <c r="J956" s="127">
        <v>177.708</v>
      </c>
    </row>
    <row r="957" spans="2:10" ht="15" customHeight="1">
      <c r="B957" s="595">
        <v>41131</v>
      </c>
      <c r="C957" s="127">
        <v>478.32600000000002</v>
      </c>
      <c r="D957" s="127">
        <v>271.37700000000001</v>
      </c>
      <c r="E957" s="127">
        <v>220.857</v>
      </c>
      <c r="F957" s="127">
        <v>443.10300000000001</v>
      </c>
      <c r="G957" s="127">
        <v>399.11799999999999</v>
      </c>
      <c r="H957" s="127">
        <v>253.83</v>
      </c>
      <c r="I957" s="127">
        <v>219.971</v>
      </c>
      <c r="J957" s="127">
        <v>179.65600000000001</v>
      </c>
    </row>
    <row r="958" spans="2:10" ht="15" customHeight="1">
      <c r="B958" s="595">
        <v>41132</v>
      </c>
      <c r="C958" s="127">
        <v>478.32600000000002</v>
      </c>
      <c r="D958" s="127">
        <v>271.37700000000001</v>
      </c>
      <c r="E958" s="127">
        <v>220.857</v>
      </c>
      <c r="F958" s="127">
        <v>443.10300000000001</v>
      </c>
      <c r="G958" s="127">
        <v>399.11799999999999</v>
      </c>
      <c r="H958" s="127">
        <v>253.83</v>
      </c>
      <c r="I958" s="127">
        <v>219.971</v>
      </c>
      <c r="J958" s="127">
        <v>179.65600000000001</v>
      </c>
    </row>
    <row r="959" spans="2:10" ht="15" customHeight="1">
      <c r="B959" s="595">
        <v>41133</v>
      </c>
      <c r="C959" s="127">
        <v>478.32600000000002</v>
      </c>
      <c r="D959" s="127">
        <v>271.37700000000001</v>
      </c>
      <c r="E959" s="127">
        <v>220.857</v>
      </c>
      <c r="F959" s="127">
        <v>443.10300000000001</v>
      </c>
      <c r="G959" s="127">
        <v>399.11799999999999</v>
      </c>
      <c r="H959" s="127">
        <v>253.83</v>
      </c>
      <c r="I959" s="127">
        <v>219.971</v>
      </c>
      <c r="J959" s="127">
        <v>179.65600000000001</v>
      </c>
    </row>
    <row r="960" spans="2:10" ht="15" customHeight="1">
      <c r="B960" s="595">
        <v>41134</v>
      </c>
      <c r="C960" s="127">
        <v>477.57299999999998</v>
      </c>
      <c r="D960" s="127">
        <v>267.488</v>
      </c>
      <c r="E960" s="127">
        <v>219.19900000000001</v>
      </c>
      <c r="F960" s="127">
        <v>442.42099999999999</v>
      </c>
      <c r="G960" s="127">
        <v>394.96699999999998</v>
      </c>
      <c r="H960" s="127">
        <v>253.047</v>
      </c>
      <c r="I960" s="127">
        <v>218.18600000000001</v>
      </c>
      <c r="J960" s="127">
        <v>180.25700000000001</v>
      </c>
    </row>
    <row r="961" spans="2:10" ht="15" customHeight="1">
      <c r="B961" s="595">
        <v>41135</v>
      </c>
      <c r="C961" s="127">
        <v>470.82499999999999</v>
      </c>
      <c r="D961" s="127">
        <v>263.47699999999998</v>
      </c>
      <c r="E961" s="127">
        <v>218.22800000000001</v>
      </c>
      <c r="F961" s="127">
        <v>437.26</v>
      </c>
      <c r="G961" s="127">
        <v>388.89699999999999</v>
      </c>
      <c r="H961" s="127">
        <v>252.34899999999999</v>
      </c>
      <c r="I961" s="127">
        <v>215.15799999999999</v>
      </c>
      <c r="J961" s="127">
        <v>179.92400000000001</v>
      </c>
    </row>
    <row r="962" spans="2:10" ht="15" customHeight="1">
      <c r="B962" s="595">
        <v>41136</v>
      </c>
      <c r="C962" s="127">
        <v>471.06599999999997</v>
      </c>
      <c r="D962" s="127">
        <v>263.42399999999998</v>
      </c>
      <c r="E962" s="127">
        <v>219.221</v>
      </c>
      <c r="F962" s="127">
        <v>437.77499999999998</v>
      </c>
      <c r="G962" s="127">
        <v>392.16500000000002</v>
      </c>
      <c r="H962" s="127">
        <v>252.607</v>
      </c>
      <c r="I962" s="127">
        <v>215.404</v>
      </c>
      <c r="J962" s="127">
        <v>180.167</v>
      </c>
    </row>
    <row r="963" spans="2:10" ht="15" customHeight="1">
      <c r="B963" s="595">
        <v>41137</v>
      </c>
      <c r="C963" s="127">
        <v>475.79899999999998</v>
      </c>
      <c r="D963" s="127">
        <v>264.94200000000001</v>
      </c>
      <c r="E963" s="127">
        <v>214.92500000000001</v>
      </c>
      <c r="F963" s="127">
        <v>440.255</v>
      </c>
      <c r="G963" s="127">
        <v>394.62700000000001</v>
      </c>
      <c r="H963" s="127">
        <v>254.292</v>
      </c>
      <c r="I963" s="127">
        <v>215.75</v>
      </c>
      <c r="J963" s="127">
        <v>181.726</v>
      </c>
    </row>
    <row r="964" spans="2:10" ht="15" customHeight="1">
      <c r="B964" s="595">
        <v>41138</v>
      </c>
      <c r="C964" s="127">
        <v>474.358</v>
      </c>
      <c r="D964" s="127">
        <v>267.66399999999999</v>
      </c>
      <c r="E964" s="127">
        <v>213.006</v>
      </c>
      <c r="F964" s="127">
        <v>437.27100000000002</v>
      </c>
      <c r="G964" s="127">
        <v>380.39100000000002</v>
      </c>
      <c r="H964" s="127">
        <v>252.86500000000001</v>
      </c>
      <c r="I964" s="127">
        <v>214.18700000000001</v>
      </c>
      <c r="J964" s="127">
        <v>179.75299999999999</v>
      </c>
    </row>
    <row r="965" spans="2:10" ht="15" customHeight="1">
      <c r="B965" s="595">
        <v>41139</v>
      </c>
      <c r="C965" s="127">
        <v>474.358</v>
      </c>
      <c r="D965" s="127">
        <v>267.66399999999999</v>
      </c>
      <c r="E965" s="127">
        <v>213.006</v>
      </c>
      <c r="F965" s="127">
        <v>437.27100000000002</v>
      </c>
      <c r="G965" s="127">
        <v>380.39100000000002</v>
      </c>
      <c r="H965" s="127">
        <v>252.86500000000001</v>
      </c>
      <c r="I965" s="127">
        <v>214.18700000000001</v>
      </c>
      <c r="J965" s="127">
        <v>179.75299999999999</v>
      </c>
    </row>
    <row r="966" spans="2:10" ht="15" customHeight="1">
      <c r="B966" s="595">
        <v>41140</v>
      </c>
      <c r="C966" s="127">
        <v>474.358</v>
      </c>
      <c r="D966" s="127">
        <v>267.66399999999999</v>
      </c>
      <c r="E966" s="127">
        <v>213.006</v>
      </c>
      <c r="F966" s="127">
        <v>437.27100000000002</v>
      </c>
      <c r="G966" s="127">
        <v>380.39100000000002</v>
      </c>
      <c r="H966" s="127">
        <v>252.86500000000001</v>
      </c>
      <c r="I966" s="127">
        <v>214.18700000000001</v>
      </c>
      <c r="J966" s="127">
        <v>179.75299999999999</v>
      </c>
    </row>
    <row r="967" spans="2:10" ht="15" customHeight="1">
      <c r="B967" s="595">
        <v>41141</v>
      </c>
      <c r="C967" s="127">
        <v>455.541</v>
      </c>
      <c r="D967" s="127">
        <v>259.553</v>
      </c>
      <c r="E967" s="127">
        <v>212.40799999999999</v>
      </c>
      <c r="F967" s="127">
        <v>424.142</v>
      </c>
      <c r="G967" s="127">
        <v>369.92500000000001</v>
      </c>
      <c r="H967" s="127">
        <v>247.32499999999999</v>
      </c>
      <c r="I967" s="127">
        <v>208.637</v>
      </c>
      <c r="J967" s="127">
        <v>180.48500000000001</v>
      </c>
    </row>
    <row r="968" spans="2:10" ht="15" customHeight="1">
      <c r="B968" s="595">
        <v>41142</v>
      </c>
      <c r="C968" s="127">
        <v>436.36700000000002</v>
      </c>
      <c r="D968" s="127">
        <v>248.09100000000001</v>
      </c>
      <c r="E968" s="127">
        <v>209.733</v>
      </c>
      <c r="F968" s="127">
        <v>400.64499999999998</v>
      </c>
      <c r="G968" s="127">
        <v>352.43799999999999</v>
      </c>
      <c r="H968" s="127">
        <v>242.28399999999999</v>
      </c>
      <c r="I968" s="127">
        <v>196.51</v>
      </c>
      <c r="J968" s="127">
        <v>177.35300000000001</v>
      </c>
    </row>
    <row r="969" spans="2:10" ht="15" customHeight="1">
      <c r="B969" s="595">
        <v>41143</v>
      </c>
      <c r="C969" s="127">
        <v>442.44400000000002</v>
      </c>
      <c r="D969" s="127">
        <v>254.94399999999999</v>
      </c>
      <c r="E969" s="127">
        <v>209.98599999999999</v>
      </c>
      <c r="F969" s="127">
        <v>414.82900000000001</v>
      </c>
      <c r="G969" s="127">
        <v>361.85599999999999</v>
      </c>
      <c r="H969" s="127">
        <v>249.24799999999999</v>
      </c>
      <c r="I969" s="127">
        <v>205.97200000000001</v>
      </c>
      <c r="J969" s="127">
        <v>181.58199999999999</v>
      </c>
    </row>
    <row r="970" spans="2:10" ht="15" customHeight="1">
      <c r="B970" s="595">
        <v>41144</v>
      </c>
      <c r="C970" s="127">
        <v>451.5</v>
      </c>
      <c r="D970" s="127">
        <v>262.53500000000003</v>
      </c>
      <c r="E970" s="127">
        <v>210.172</v>
      </c>
      <c r="F970" s="127">
        <v>424.74799999999999</v>
      </c>
      <c r="G970" s="127">
        <v>373.40199999999999</v>
      </c>
      <c r="H970" s="127">
        <v>254.446</v>
      </c>
      <c r="I970" s="127">
        <v>211.43</v>
      </c>
      <c r="J970" s="127">
        <v>186.69300000000001</v>
      </c>
    </row>
    <row r="971" spans="2:10" ht="15" customHeight="1">
      <c r="B971" s="595">
        <v>41145</v>
      </c>
      <c r="C971" s="127">
        <v>464.37299999999999</v>
      </c>
      <c r="D971" s="127">
        <v>266.66699999999997</v>
      </c>
      <c r="E971" s="127">
        <v>212.26499999999999</v>
      </c>
      <c r="F971" s="127">
        <v>437.50099999999998</v>
      </c>
      <c r="G971" s="127">
        <v>382.94799999999998</v>
      </c>
      <c r="H971" s="127">
        <v>265.041</v>
      </c>
      <c r="I971" s="127">
        <v>215.822</v>
      </c>
      <c r="J971" s="127">
        <v>196.34</v>
      </c>
    </row>
    <row r="972" spans="2:10" ht="15" customHeight="1">
      <c r="B972" s="595">
        <v>41146</v>
      </c>
      <c r="C972" s="127">
        <v>464.37299999999999</v>
      </c>
      <c r="D972" s="127">
        <v>266.66699999999997</v>
      </c>
      <c r="E972" s="127">
        <v>212.26499999999999</v>
      </c>
      <c r="F972" s="127">
        <v>437.50099999999998</v>
      </c>
      <c r="G972" s="127">
        <v>382.94799999999998</v>
      </c>
      <c r="H972" s="127">
        <v>265.041</v>
      </c>
      <c r="I972" s="127">
        <v>215.822</v>
      </c>
      <c r="J972" s="127">
        <v>196.34</v>
      </c>
    </row>
    <row r="973" spans="2:10" ht="15" customHeight="1">
      <c r="B973" s="595">
        <v>41147</v>
      </c>
      <c r="C973" s="127">
        <v>464.37299999999999</v>
      </c>
      <c r="D973" s="127">
        <v>266.66699999999997</v>
      </c>
      <c r="E973" s="127">
        <v>212.26499999999999</v>
      </c>
      <c r="F973" s="127">
        <v>437.50099999999998</v>
      </c>
      <c r="G973" s="127">
        <v>382.94799999999998</v>
      </c>
      <c r="H973" s="127">
        <v>265.041</v>
      </c>
      <c r="I973" s="127">
        <v>215.822</v>
      </c>
      <c r="J973" s="127">
        <v>196.34</v>
      </c>
    </row>
    <row r="974" spans="2:10" ht="15" customHeight="1">
      <c r="B974" s="595">
        <v>41148</v>
      </c>
      <c r="C974" s="127">
        <v>465.077</v>
      </c>
      <c r="D974" s="127">
        <v>266.64</v>
      </c>
      <c r="E974" s="127">
        <v>212.25899999999999</v>
      </c>
      <c r="F974" s="127">
        <v>438.14499999999998</v>
      </c>
      <c r="G974" s="127">
        <v>382.92700000000002</v>
      </c>
      <c r="H974" s="127">
        <v>265.01</v>
      </c>
      <c r="I974" s="127">
        <v>214.876</v>
      </c>
      <c r="J974" s="127">
        <v>196.33199999999999</v>
      </c>
    </row>
    <row r="975" spans="2:10" ht="15" customHeight="1">
      <c r="B975" s="595">
        <v>41149</v>
      </c>
      <c r="C975" s="127">
        <v>470.767</v>
      </c>
      <c r="D975" s="127">
        <v>267.596</v>
      </c>
      <c r="E975" s="127">
        <v>212.62100000000001</v>
      </c>
      <c r="F975" s="127">
        <v>441.06299999999999</v>
      </c>
      <c r="G975" s="127">
        <v>381.52100000000002</v>
      </c>
      <c r="H975" s="127">
        <v>267.79199999999997</v>
      </c>
      <c r="I975" s="127">
        <v>213.71</v>
      </c>
      <c r="J975" s="127">
        <v>196.24600000000001</v>
      </c>
    </row>
    <row r="976" spans="2:10" ht="15" customHeight="1">
      <c r="B976" s="595">
        <v>41150</v>
      </c>
      <c r="C976" s="127">
        <v>467.33300000000003</v>
      </c>
      <c r="D976" s="127">
        <v>266.68799999999999</v>
      </c>
      <c r="E976" s="127">
        <v>207.697</v>
      </c>
      <c r="F976" s="127">
        <v>439.94200000000001</v>
      </c>
      <c r="G976" s="127">
        <v>382.577</v>
      </c>
      <c r="H976" s="127">
        <v>264.40100000000001</v>
      </c>
      <c r="I976" s="127">
        <v>213.34</v>
      </c>
      <c r="J976" s="127">
        <v>194.71100000000001</v>
      </c>
    </row>
    <row r="977" spans="2:10" ht="15" customHeight="1">
      <c r="B977" s="595">
        <v>41151</v>
      </c>
      <c r="C977" s="127">
        <v>477.99299999999999</v>
      </c>
      <c r="D977" s="127">
        <v>269.70600000000002</v>
      </c>
      <c r="E977" s="127">
        <v>207.69300000000001</v>
      </c>
      <c r="F977" s="127">
        <v>444.56599999999997</v>
      </c>
      <c r="G977" s="127">
        <v>385.27</v>
      </c>
      <c r="H977" s="127">
        <v>268.21800000000002</v>
      </c>
      <c r="I977" s="127">
        <v>216.65</v>
      </c>
      <c r="J977" s="127">
        <v>199.34</v>
      </c>
    </row>
    <row r="978" spans="2:10" ht="15" customHeight="1">
      <c r="B978" s="595">
        <v>41152</v>
      </c>
      <c r="C978" s="127">
        <v>477.02699999999999</v>
      </c>
      <c r="D978" s="127">
        <v>269.43400000000003</v>
      </c>
      <c r="E978" s="127">
        <v>207.828</v>
      </c>
      <c r="F978" s="127">
        <v>440.60500000000002</v>
      </c>
      <c r="G978" s="127">
        <v>383.12200000000001</v>
      </c>
      <c r="H978" s="127">
        <v>269.42500000000001</v>
      </c>
      <c r="I978" s="127">
        <v>213.136</v>
      </c>
      <c r="J978" s="127">
        <v>194.64500000000001</v>
      </c>
    </row>
    <row r="979" spans="2:10" ht="15" customHeight="1">
      <c r="B979" s="595">
        <v>41153</v>
      </c>
      <c r="C979" s="127">
        <v>477.02699999999999</v>
      </c>
      <c r="D979" s="127">
        <v>269.43400000000003</v>
      </c>
      <c r="E979" s="127">
        <v>207.828</v>
      </c>
      <c r="F979" s="127">
        <v>440.60500000000002</v>
      </c>
      <c r="G979" s="127">
        <v>383.12200000000001</v>
      </c>
      <c r="H979" s="127">
        <v>269.42500000000001</v>
      </c>
      <c r="I979" s="127">
        <v>213.136</v>
      </c>
      <c r="J979" s="127">
        <v>194.64500000000001</v>
      </c>
    </row>
    <row r="980" spans="2:10" ht="15" customHeight="1">
      <c r="B980" s="595">
        <v>41154</v>
      </c>
      <c r="C980" s="127">
        <v>477.02699999999999</v>
      </c>
      <c r="D980" s="127">
        <v>269.43400000000003</v>
      </c>
      <c r="E980" s="127">
        <v>207.828</v>
      </c>
      <c r="F980" s="127">
        <v>440.60500000000002</v>
      </c>
      <c r="G980" s="127">
        <v>383.12200000000001</v>
      </c>
      <c r="H980" s="127">
        <v>269.42500000000001</v>
      </c>
      <c r="I980" s="127">
        <v>213.136</v>
      </c>
      <c r="J980" s="127">
        <v>194.64500000000001</v>
      </c>
    </row>
    <row r="981" spans="2:10" ht="15" customHeight="1">
      <c r="B981" s="595">
        <v>41155</v>
      </c>
      <c r="C981" s="127">
        <v>472.59800000000001</v>
      </c>
      <c r="D981" s="127">
        <v>264.14600000000002</v>
      </c>
      <c r="E981" s="127">
        <v>207.53899999999999</v>
      </c>
      <c r="F981" s="127">
        <v>437.18200000000002</v>
      </c>
      <c r="G981" s="127">
        <v>377.84</v>
      </c>
      <c r="H981" s="127">
        <v>266.05700000000002</v>
      </c>
      <c r="I981" s="127">
        <v>209.327</v>
      </c>
      <c r="J981" s="127">
        <v>189.756</v>
      </c>
    </row>
    <row r="982" spans="2:10" ht="15" customHeight="1">
      <c r="B982" s="595">
        <v>41156</v>
      </c>
      <c r="C982" s="127">
        <v>456.06</v>
      </c>
      <c r="D982" s="127">
        <v>256.49299999999999</v>
      </c>
      <c r="E982" s="127">
        <v>206.709</v>
      </c>
      <c r="F982" s="127">
        <v>424.70600000000002</v>
      </c>
      <c r="G982" s="127">
        <v>365.93</v>
      </c>
      <c r="H982" s="127">
        <v>259.90300000000002</v>
      </c>
      <c r="I982" s="127">
        <v>200.04900000000001</v>
      </c>
      <c r="J982" s="127">
        <v>192.733</v>
      </c>
    </row>
    <row r="983" spans="2:10" ht="15" customHeight="1">
      <c r="B983" s="595">
        <v>41157</v>
      </c>
      <c r="C983" s="127">
        <v>438.79399999999998</v>
      </c>
      <c r="D983" s="127">
        <v>255.874</v>
      </c>
      <c r="E983" s="127">
        <v>206.30500000000001</v>
      </c>
      <c r="F983" s="127">
        <v>408.77499999999998</v>
      </c>
      <c r="G983" s="127">
        <v>358.392</v>
      </c>
      <c r="H983" s="127">
        <v>256.42</v>
      </c>
      <c r="I983" s="127">
        <v>195.56299999999999</v>
      </c>
      <c r="J983" s="127">
        <v>182.1</v>
      </c>
    </row>
    <row r="984" spans="2:10" ht="15" customHeight="1">
      <c r="B984" s="595">
        <v>41158</v>
      </c>
      <c r="C984" s="127">
        <v>407.358</v>
      </c>
      <c r="D984" s="127">
        <v>235</v>
      </c>
      <c r="E984" s="127">
        <v>198.65700000000001</v>
      </c>
      <c r="F984" s="127">
        <v>373.26499999999999</v>
      </c>
      <c r="G984" s="127">
        <v>330.59</v>
      </c>
      <c r="H984" s="127">
        <v>246.92599999999999</v>
      </c>
      <c r="I984" s="127">
        <v>180.589</v>
      </c>
      <c r="J984" s="127">
        <v>172.04900000000001</v>
      </c>
    </row>
    <row r="985" spans="2:10" ht="15" customHeight="1">
      <c r="B985" s="595">
        <v>41159</v>
      </c>
      <c r="C985" s="127">
        <v>352.53199999999998</v>
      </c>
      <c r="D985" s="127">
        <v>222.12200000000001</v>
      </c>
      <c r="E985" s="127">
        <v>194.46100000000001</v>
      </c>
      <c r="F985" s="127">
        <v>327.48</v>
      </c>
      <c r="G985" s="127">
        <v>300.89600000000002</v>
      </c>
      <c r="H985" s="127">
        <v>220.33</v>
      </c>
      <c r="I985" s="127">
        <v>170.357</v>
      </c>
      <c r="J985" s="127">
        <v>154.09100000000001</v>
      </c>
    </row>
    <row r="986" spans="2:10" ht="15" customHeight="1">
      <c r="B986" s="595">
        <v>41160</v>
      </c>
      <c r="C986" s="127">
        <v>352.53199999999998</v>
      </c>
      <c r="D986" s="127">
        <v>222.12200000000001</v>
      </c>
      <c r="E986" s="127">
        <v>194.46100000000001</v>
      </c>
      <c r="F986" s="127">
        <v>327.48</v>
      </c>
      <c r="G986" s="127">
        <v>300.89600000000002</v>
      </c>
      <c r="H986" s="127">
        <v>220.33</v>
      </c>
      <c r="I986" s="127">
        <v>170.357</v>
      </c>
      <c r="J986" s="127">
        <v>154.09100000000001</v>
      </c>
    </row>
    <row r="987" spans="2:10" ht="15" customHeight="1">
      <c r="B987" s="595">
        <v>41161</v>
      </c>
      <c r="C987" s="127">
        <v>352.53199999999998</v>
      </c>
      <c r="D987" s="127">
        <v>222.12200000000001</v>
      </c>
      <c r="E987" s="127">
        <v>194.46100000000001</v>
      </c>
      <c r="F987" s="127">
        <v>327.48</v>
      </c>
      <c r="G987" s="127">
        <v>300.89600000000002</v>
      </c>
      <c r="H987" s="127">
        <v>220.33</v>
      </c>
      <c r="I987" s="127">
        <v>170.357</v>
      </c>
      <c r="J987" s="127">
        <v>154.09100000000001</v>
      </c>
    </row>
    <row r="988" spans="2:10" ht="15" customHeight="1">
      <c r="B988" s="595">
        <v>41162</v>
      </c>
      <c r="C988" s="127">
        <v>362.12299999999999</v>
      </c>
      <c r="D988" s="127">
        <v>227.85</v>
      </c>
      <c r="E988" s="127">
        <v>193.48699999999999</v>
      </c>
      <c r="F988" s="127">
        <v>341.255</v>
      </c>
      <c r="G988" s="127">
        <v>310.351</v>
      </c>
      <c r="H988" s="127">
        <v>224.36500000000001</v>
      </c>
      <c r="I988" s="127">
        <v>181.77</v>
      </c>
      <c r="J988" s="127">
        <v>162.77099999999999</v>
      </c>
    </row>
    <row r="989" spans="2:10" ht="15" customHeight="1">
      <c r="B989" s="595">
        <v>41163</v>
      </c>
      <c r="C989" s="127">
        <v>357.93400000000003</v>
      </c>
      <c r="D989" s="127">
        <v>228.51599999999999</v>
      </c>
      <c r="E989" s="127">
        <v>192.411</v>
      </c>
      <c r="F989" s="127">
        <v>339.57400000000001</v>
      </c>
      <c r="G989" s="127">
        <v>319.226</v>
      </c>
      <c r="H989" s="127">
        <v>221.67699999999999</v>
      </c>
      <c r="I989" s="127">
        <v>184.51900000000001</v>
      </c>
      <c r="J989" s="127">
        <v>163.32499999999999</v>
      </c>
    </row>
    <row r="990" spans="2:10" ht="15" customHeight="1">
      <c r="B990" s="595">
        <v>41164</v>
      </c>
      <c r="C990" s="127">
        <v>347.12599999999998</v>
      </c>
      <c r="D990" s="127">
        <v>226.84299999999999</v>
      </c>
      <c r="E990" s="127">
        <v>188.27</v>
      </c>
      <c r="F990" s="127">
        <v>318.02600000000001</v>
      </c>
      <c r="G990" s="127">
        <v>300.32499999999999</v>
      </c>
      <c r="H990" s="127">
        <v>215.928</v>
      </c>
      <c r="I990" s="127">
        <v>174.483</v>
      </c>
      <c r="J990" s="127">
        <v>159.899</v>
      </c>
    </row>
    <row r="991" spans="2:10" ht="15" customHeight="1">
      <c r="B991" s="595">
        <v>41165</v>
      </c>
      <c r="C991" s="127">
        <v>343.62299999999999</v>
      </c>
      <c r="D991" s="127">
        <v>227.352</v>
      </c>
      <c r="E991" s="127">
        <v>188.27099999999999</v>
      </c>
      <c r="F991" s="127">
        <v>330.36799999999999</v>
      </c>
      <c r="G991" s="127">
        <v>307.73599999999999</v>
      </c>
      <c r="H991" s="127">
        <v>220.923</v>
      </c>
      <c r="I991" s="127">
        <v>178.852</v>
      </c>
      <c r="J991" s="127">
        <v>161.536</v>
      </c>
    </row>
    <row r="992" spans="2:10" ht="15" customHeight="1">
      <c r="B992" s="595">
        <v>41166</v>
      </c>
      <c r="C992" s="127">
        <v>309.21300000000002</v>
      </c>
      <c r="D992" s="127">
        <v>214.9</v>
      </c>
      <c r="E992" s="127">
        <v>188.44900000000001</v>
      </c>
      <c r="F992" s="127">
        <v>285.90699999999998</v>
      </c>
      <c r="G992" s="127">
        <v>293.48099999999999</v>
      </c>
      <c r="H992" s="127">
        <v>209.26300000000001</v>
      </c>
      <c r="I992" s="127">
        <v>165.05199999999999</v>
      </c>
      <c r="J992" s="127">
        <v>149.53200000000001</v>
      </c>
    </row>
    <row r="993" spans="2:10" ht="15" customHeight="1">
      <c r="B993" s="595">
        <v>41167</v>
      </c>
      <c r="C993" s="127">
        <v>309.21300000000002</v>
      </c>
      <c r="D993" s="127">
        <v>214.9</v>
      </c>
      <c r="E993" s="127">
        <v>188.44900000000001</v>
      </c>
      <c r="F993" s="127">
        <v>285.90699999999998</v>
      </c>
      <c r="G993" s="127">
        <v>293.48099999999999</v>
      </c>
      <c r="H993" s="127">
        <v>209.26300000000001</v>
      </c>
      <c r="I993" s="127">
        <v>165.05199999999999</v>
      </c>
      <c r="J993" s="127">
        <v>149.53200000000001</v>
      </c>
    </row>
    <row r="994" spans="2:10" ht="15" customHeight="1">
      <c r="B994" s="595">
        <v>41168</v>
      </c>
      <c r="C994" s="127">
        <v>309.21300000000002</v>
      </c>
      <c r="D994" s="127">
        <v>214.9</v>
      </c>
      <c r="E994" s="127">
        <v>188.44900000000001</v>
      </c>
      <c r="F994" s="127">
        <v>285.90699999999998</v>
      </c>
      <c r="G994" s="127">
        <v>293.48099999999999</v>
      </c>
      <c r="H994" s="127">
        <v>209.26300000000001</v>
      </c>
      <c r="I994" s="127">
        <v>165.05199999999999</v>
      </c>
      <c r="J994" s="127">
        <v>149.53200000000001</v>
      </c>
    </row>
    <row r="995" spans="2:10" ht="15" customHeight="1">
      <c r="B995" s="595">
        <v>41169</v>
      </c>
      <c r="C995" s="127">
        <v>315.63600000000002</v>
      </c>
      <c r="D995" s="127">
        <v>215.30799999999999</v>
      </c>
      <c r="E995" s="127">
        <v>176.262</v>
      </c>
      <c r="F995" s="127">
        <v>291.96800000000002</v>
      </c>
      <c r="G995" s="127">
        <v>296.00900000000001</v>
      </c>
      <c r="H995" s="127">
        <v>213.39699999999999</v>
      </c>
      <c r="I995" s="127">
        <v>166.202</v>
      </c>
      <c r="J995" s="127">
        <v>149.71799999999999</v>
      </c>
    </row>
    <row r="996" spans="2:10" ht="15" customHeight="1">
      <c r="B996" s="595">
        <v>41170</v>
      </c>
      <c r="C996" s="127">
        <v>329.012</v>
      </c>
      <c r="D996" s="127">
        <v>212.608</v>
      </c>
      <c r="E996" s="127">
        <v>176.26300000000001</v>
      </c>
      <c r="F996" s="127">
        <v>303.92</v>
      </c>
      <c r="G996" s="127">
        <v>305.95</v>
      </c>
      <c r="H996" s="127">
        <v>215.85</v>
      </c>
      <c r="I996" s="127">
        <v>169.16</v>
      </c>
      <c r="J996" s="127">
        <v>156.29900000000001</v>
      </c>
    </row>
    <row r="997" spans="2:10" ht="15" customHeight="1">
      <c r="B997" s="595">
        <v>41171</v>
      </c>
      <c r="C997" s="127">
        <v>319.495</v>
      </c>
      <c r="D997" s="127">
        <v>207.417</v>
      </c>
      <c r="E997" s="127">
        <v>179.578</v>
      </c>
      <c r="F997" s="127">
        <v>298.36799999999999</v>
      </c>
      <c r="G997" s="127">
        <v>301.18599999999998</v>
      </c>
      <c r="H997" s="127">
        <v>212.40199999999999</v>
      </c>
      <c r="I997" s="127">
        <v>163.57</v>
      </c>
      <c r="J997" s="127">
        <v>151.79900000000001</v>
      </c>
    </row>
    <row r="998" spans="2:10" ht="15" customHeight="1">
      <c r="B998" s="595">
        <v>41172</v>
      </c>
      <c r="C998" s="127">
        <v>350.20299999999997</v>
      </c>
      <c r="D998" s="127">
        <v>218.995</v>
      </c>
      <c r="E998" s="127">
        <v>180.16900000000001</v>
      </c>
      <c r="F998" s="127">
        <v>324.15499999999997</v>
      </c>
      <c r="G998" s="127">
        <v>323.358</v>
      </c>
      <c r="H998" s="127">
        <v>220.482</v>
      </c>
      <c r="I998" s="127">
        <v>178.82499999999999</v>
      </c>
      <c r="J998" s="127">
        <v>158.119</v>
      </c>
    </row>
    <row r="999" spans="2:10" ht="15" customHeight="1">
      <c r="B999" s="595">
        <v>41173</v>
      </c>
      <c r="C999" s="127">
        <v>341.60899999999998</v>
      </c>
      <c r="D999" s="127">
        <v>217.29400000000001</v>
      </c>
      <c r="E999" s="127">
        <v>182.23699999999999</v>
      </c>
      <c r="F999" s="127">
        <v>324.11700000000002</v>
      </c>
      <c r="G999" s="127">
        <v>319.18</v>
      </c>
      <c r="H999" s="127">
        <v>219.68299999999999</v>
      </c>
      <c r="I999" s="127">
        <v>176.501</v>
      </c>
      <c r="J999" s="127">
        <v>151.119</v>
      </c>
    </row>
    <row r="1000" spans="2:10" ht="15" customHeight="1">
      <c r="B1000" s="595">
        <v>41174</v>
      </c>
      <c r="C1000" s="127">
        <v>341.60899999999998</v>
      </c>
      <c r="D1000" s="127">
        <v>217.29400000000001</v>
      </c>
      <c r="E1000" s="127">
        <v>182.23699999999999</v>
      </c>
      <c r="F1000" s="127">
        <v>324.11700000000002</v>
      </c>
      <c r="G1000" s="127">
        <v>319.18</v>
      </c>
      <c r="H1000" s="127">
        <v>219.68299999999999</v>
      </c>
      <c r="I1000" s="127">
        <v>176.501</v>
      </c>
      <c r="J1000" s="127">
        <v>151.119</v>
      </c>
    </row>
    <row r="1001" spans="2:10" ht="15" customHeight="1">
      <c r="B1001" s="595">
        <v>41175</v>
      </c>
      <c r="C1001" s="127">
        <v>341.60899999999998</v>
      </c>
      <c r="D1001" s="127">
        <v>217.29400000000001</v>
      </c>
      <c r="E1001" s="127">
        <v>182.23699999999999</v>
      </c>
      <c r="F1001" s="127">
        <v>324.11700000000002</v>
      </c>
      <c r="G1001" s="127">
        <v>319.18</v>
      </c>
      <c r="H1001" s="127">
        <v>219.68299999999999</v>
      </c>
      <c r="I1001" s="127">
        <v>176.501</v>
      </c>
      <c r="J1001" s="127">
        <v>151.119</v>
      </c>
    </row>
    <row r="1002" spans="2:10" ht="15" customHeight="1">
      <c r="B1002" s="595">
        <v>41176</v>
      </c>
      <c r="C1002" s="127">
        <v>355.15499999999997</v>
      </c>
      <c r="D1002" s="127">
        <v>225.67</v>
      </c>
      <c r="E1002" s="127">
        <v>183.483</v>
      </c>
      <c r="F1002" s="127">
        <v>338.505</v>
      </c>
      <c r="G1002" s="127">
        <v>327.83699999999999</v>
      </c>
      <c r="H1002" s="127">
        <v>225.09</v>
      </c>
      <c r="I1002" s="127">
        <v>180.11500000000001</v>
      </c>
      <c r="J1002" s="127">
        <v>158.791</v>
      </c>
    </row>
    <row r="1003" spans="2:10" ht="15" customHeight="1">
      <c r="B1003" s="595">
        <v>41177</v>
      </c>
      <c r="C1003" s="127">
        <v>360.61399999999998</v>
      </c>
      <c r="D1003" s="127">
        <v>226.33</v>
      </c>
      <c r="E1003" s="127">
        <v>187.81100000000001</v>
      </c>
      <c r="F1003" s="127">
        <v>341.16</v>
      </c>
      <c r="G1003" s="127">
        <v>332.2</v>
      </c>
      <c r="H1003" s="127">
        <v>231.08099999999999</v>
      </c>
      <c r="I1003" s="127">
        <v>184.09100000000001</v>
      </c>
      <c r="J1003" s="127">
        <v>160.55099999999999</v>
      </c>
    </row>
    <row r="1004" spans="2:10" ht="15" customHeight="1">
      <c r="B1004" s="595">
        <v>41178</v>
      </c>
      <c r="C1004" s="127">
        <v>391.83300000000003</v>
      </c>
      <c r="D1004" s="127">
        <v>240.67</v>
      </c>
      <c r="E1004" s="127">
        <v>204.548</v>
      </c>
      <c r="F1004" s="127">
        <v>368.154</v>
      </c>
      <c r="G1004" s="127">
        <v>360.44799999999998</v>
      </c>
      <c r="H1004" s="127">
        <v>247.38399999999999</v>
      </c>
      <c r="I1004" s="127">
        <v>190.29900000000001</v>
      </c>
      <c r="J1004" s="127">
        <v>165.82499999999999</v>
      </c>
    </row>
    <row r="1005" spans="2:10" ht="15" customHeight="1">
      <c r="B1005" s="595">
        <v>41179</v>
      </c>
      <c r="C1005" s="127">
        <v>386.29199999999997</v>
      </c>
      <c r="D1005" s="127">
        <v>235.65</v>
      </c>
      <c r="E1005" s="127">
        <v>204.51499999999999</v>
      </c>
      <c r="F1005" s="127">
        <v>366.89</v>
      </c>
      <c r="G1005" s="127">
        <v>354.61099999999999</v>
      </c>
      <c r="H1005" s="127">
        <v>243.441</v>
      </c>
      <c r="I1005" s="127">
        <v>183.34100000000001</v>
      </c>
      <c r="J1005" s="127">
        <v>162.15</v>
      </c>
    </row>
    <row r="1006" spans="2:10" ht="15" customHeight="1">
      <c r="B1006" s="595">
        <v>41180</v>
      </c>
      <c r="C1006" s="127">
        <v>388.899</v>
      </c>
      <c r="D1006" s="127">
        <v>235.80199999999999</v>
      </c>
      <c r="E1006" s="127">
        <v>203.56</v>
      </c>
      <c r="F1006" s="127">
        <v>364.03199999999998</v>
      </c>
      <c r="G1006" s="127">
        <v>357.16399999999999</v>
      </c>
      <c r="H1006" s="127">
        <v>233.98099999999999</v>
      </c>
      <c r="I1006" s="127">
        <v>182.24299999999999</v>
      </c>
      <c r="J1006" s="127">
        <v>161.197</v>
      </c>
    </row>
    <row r="1007" spans="2:10" ht="15" customHeight="1">
      <c r="B1007" s="595">
        <v>41181</v>
      </c>
      <c r="C1007" s="127">
        <v>388.899</v>
      </c>
      <c r="D1007" s="127">
        <v>235.80199999999999</v>
      </c>
      <c r="E1007" s="127">
        <v>203.56</v>
      </c>
      <c r="F1007" s="127">
        <v>364.03199999999998</v>
      </c>
      <c r="G1007" s="127">
        <v>357.16399999999999</v>
      </c>
      <c r="H1007" s="127">
        <v>233.98099999999999</v>
      </c>
      <c r="I1007" s="127">
        <v>182.24299999999999</v>
      </c>
      <c r="J1007" s="127">
        <v>161.197</v>
      </c>
    </row>
    <row r="1008" spans="2:10" ht="15" customHeight="1">
      <c r="B1008" s="595">
        <v>41182</v>
      </c>
      <c r="C1008" s="127">
        <v>388.899</v>
      </c>
      <c r="D1008" s="127">
        <v>235.80199999999999</v>
      </c>
      <c r="E1008" s="127">
        <v>203.56</v>
      </c>
      <c r="F1008" s="127">
        <v>364.03199999999998</v>
      </c>
      <c r="G1008" s="127">
        <v>357.16399999999999</v>
      </c>
      <c r="H1008" s="127">
        <v>233.98099999999999</v>
      </c>
      <c r="I1008" s="127">
        <v>182.24299999999999</v>
      </c>
      <c r="J1008" s="127">
        <v>161.197</v>
      </c>
    </row>
    <row r="1009" spans="2:10" ht="15" customHeight="1">
      <c r="B1009" s="595">
        <v>41183</v>
      </c>
      <c r="C1009" s="127">
        <v>389.89800000000002</v>
      </c>
      <c r="D1009" s="127">
        <v>234.244</v>
      </c>
      <c r="E1009" s="127">
        <v>203.005</v>
      </c>
      <c r="F1009" s="127">
        <v>362.512</v>
      </c>
      <c r="G1009" s="127">
        <v>355.40199999999999</v>
      </c>
      <c r="H1009" s="127">
        <v>234.45</v>
      </c>
      <c r="I1009" s="127">
        <v>182.029</v>
      </c>
      <c r="J1009" s="127">
        <v>159.82</v>
      </c>
    </row>
    <row r="1010" spans="2:10" ht="15" customHeight="1">
      <c r="B1010" s="595">
        <v>41184</v>
      </c>
      <c r="C1010" s="127">
        <v>386.16500000000002</v>
      </c>
      <c r="D1010" s="127">
        <v>228.673</v>
      </c>
      <c r="E1010" s="127">
        <v>202.43899999999999</v>
      </c>
      <c r="F1010" s="127">
        <v>358.77300000000002</v>
      </c>
      <c r="G1010" s="127">
        <v>343.45100000000002</v>
      </c>
      <c r="H1010" s="127">
        <v>236.46</v>
      </c>
      <c r="I1010" s="127">
        <v>173.73099999999999</v>
      </c>
      <c r="J1010" s="127">
        <v>155.02699999999999</v>
      </c>
    </row>
    <row r="1011" spans="2:10" ht="15" customHeight="1">
      <c r="B1011" s="595">
        <v>41185</v>
      </c>
      <c r="C1011" s="127">
        <v>367.22899999999998</v>
      </c>
      <c r="D1011" s="127">
        <v>219.69499999999999</v>
      </c>
      <c r="E1011" s="127">
        <v>200.02</v>
      </c>
      <c r="F1011" s="127">
        <v>341.64600000000002</v>
      </c>
      <c r="G1011" s="127">
        <v>332.17700000000002</v>
      </c>
      <c r="H1011" s="127">
        <v>229.74199999999999</v>
      </c>
      <c r="I1011" s="127">
        <v>169.03</v>
      </c>
      <c r="J1011" s="127">
        <v>154.01</v>
      </c>
    </row>
    <row r="1012" spans="2:10" ht="15" customHeight="1">
      <c r="B1012" s="595">
        <v>41186</v>
      </c>
      <c r="C1012" s="127">
        <v>362.72300000000001</v>
      </c>
      <c r="D1012" s="127">
        <v>212.68</v>
      </c>
      <c r="E1012" s="127">
        <v>188.98599999999999</v>
      </c>
      <c r="F1012" s="127">
        <v>334.54399999999998</v>
      </c>
      <c r="G1012" s="127">
        <v>331.17200000000003</v>
      </c>
      <c r="H1012" s="127">
        <v>228.727</v>
      </c>
      <c r="I1012" s="127">
        <v>166.54499999999999</v>
      </c>
      <c r="J1012" s="127">
        <v>152.619</v>
      </c>
    </row>
    <row r="1013" spans="2:10" ht="15" customHeight="1">
      <c r="B1013" s="595">
        <v>41187</v>
      </c>
      <c r="C1013" s="127">
        <v>346.56599999999997</v>
      </c>
      <c r="D1013" s="127">
        <v>204.517</v>
      </c>
      <c r="E1013" s="127">
        <v>182.97800000000001</v>
      </c>
      <c r="F1013" s="127">
        <v>318.22399999999999</v>
      </c>
      <c r="G1013" s="127">
        <v>304.70999999999998</v>
      </c>
      <c r="H1013" s="127">
        <v>220.446</v>
      </c>
      <c r="I1013" s="127">
        <v>160.62700000000001</v>
      </c>
      <c r="J1013" s="127">
        <v>146.67500000000001</v>
      </c>
    </row>
    <row r="1014" spans="2:10" ht="15" customHeight="1">
      <c r="B1014" s="595">
        <v>41188</v>
      </c>
      <c r="C1014" s="127">
        <v>346.56599999999997</v>
      </c>
      <c r="D1014" s="127">
        <v>204.517</v>
      </c>
      <c r="E1014" s="127">
        <v>182.97800000000001</v>
      </c>
      <c r="F1014" s="127">
        <v>318.22399999999999</v>
      </c>
      <c r="G1014" s="127">
        <v>304.70999999999998</v>
      </c>
      <c r="H1014" s="127">
        <v>220.446</v>
      </c>
      <c r="I1014" s="127">
        <v>160.62700000000001</v>
      </c>
      <c r="J1014" s="127">
        <v>146.67500000000001</v>
      </c>
    </row>
    <row r="1015" spans="2:10" ht="15" customHeight="1">
      <c r="B1015" s="595">
        <v>41189</v>
      </c>
      <c r="C1015" s="127">
        <v>346.56599999999997</v>
      </c>
      <c r="D1015" s="127">
        <v>204.517</v>
      </c>
      <c r="E1015" s="127">
        <v>182.97800000000001</v>
      </c>
      <c r="F1015" s="127">
        <v>318.22399999999999</v>
      </c>
      <c r="G1015" s="127">
        <v>304.70999999999998</v>
      </c>
      <c r="H1015" s="127">
        <v>220.446</v>
      </c>
      <c r="I1015" s="127">
        <v>160.62700000000001</v>
      </c>
      <c r="J1015" s="127">
        <v>146.67500000000001</v>
      </c>
    </row>
    <row r="1016" spans="2:10" ht="15" customHeight="1">
      <c r="B1016" s="595">
        <v>41190</v>
      </c>
      <c r="C1016" s="127">
        <v>351.29399999999998</v>
      </c>
      <c r="D1016" s="127">
        <v>204.35499999999999</v>
      </c>
      <c r="E1016" s="127">
        <v>182.59700000000001</v>
      </c>
      <c r="F1016" s="127">
        <v>320.32499999999999</v>
      </c>
      <c r="G1016" s="127">
        <v>310.99299999999999</v>
      </c>
      <c r="H1016" s="127">
        <v>221.81800000000001</v>
      </c>
      <c r="I1016" s="127">
        <v>161.74</v>
      </c>
      <c r="J1016" s="127">
        <v>149.30699999999999</v>
      </c>
    </row>
    <row r="1017" spans="2:10" ht="15" customHeight="1">
      <c r="B1017" s="595">
        <v>41191</v>
      </c>
      <c r="C1017" s="127">
        <v>353.17700000000002</v>
      </c>
      <c r="D1017" s="127">
        <v>206.173</v>
      </c>
      <c r="E1017" s="127">
        <v>183.267</v>
      </c>
      <c r="F1017" s="127">
        <v>324.358</v>
      </c>
      <c r="G1017" s="127">
        <v>315.54399999999998</v>
      </c>
      <c r="H1017" s="127">
        <v>224.482</v>
      </c>
      <c r="I1017" s="127">
        <v>162.34</v>
      </c>
      <c r="J1017" s="127">
        <v>153.04</v>
      </c>
    </row>
    <row r="1018" spans="2:10" ht="15" customHeight="1">
      <c r="B1018" s="595">
        <v>41192</v>
      </c>
      <c r="C1018" s="127">
        <v>361.37099999999998</v>
      </c>
      <c r="D1018" s="127">
        <v>210.69</v>
      </c>
      <c r="E1018" s="127">
        <v>175.315</v>
      </c>
      <c r="F1018" s="127">
        <v>326.12299999999999</v>
      </c>
      <c r="G1018" s="127">
        <v>319.62400000000002</v>
      </c>
      <c r="H1018" s="127">
        <v>228.529</v>
      </c>
      <c r="I1018" s="127">
        <v>165.72200000000001</v>
      </c>
      <c r="J1018" s="127">
        <v>154.845</v>
      </c>
    </row>
    <row r="1019" spans="2:10" ht="15" customHeight="1">
      <c r="B1019" s="595">
        <v>41193</v>
      </c>
      <c r="C1019" s="127">
        <v>352.00099999999998</v>
      </c>
      <c r="D1019" s="127">
        <v>201.614</v>
      </c>
      <c r="E1019" s="127">
        <v>176.637</v>
      </c>
      <c r="F1019" s="127">
        <v>323.30099999999999</v>
      </c>
      <c r="G1019" s="127">
        <v>320.42</v>
      </c>
      <c r="H1019" s="127">
        <v>224.35400000000001</v>
      </c>
      <c r="I1019" s="127">
        <v>162.76400000000001</v>
      </c>
      <c r="J1019" s="127">
        <v>153.08699999999999</v>
      </c>
    </row>
    <row r="1020" spans="2:10" ht="15" customHeight="1">
      <c r="B1020" s="595">
        <v>41194</v>
      </c>
      <c r="C1020" s="127">
        <v>342.59100000000001</v>
      </c>
      <c r="D1020" s="127">
        <v>196.78100000000001</v>
      </c>
      <c r="E1020" s="127">
        <v>176.047</v>
      </c>
      <c r="F1020" s="127">
        <v>316.52100000000002</v>
      </c>
      <c r="G1020" s="127">
        <v>312.99099999999999</v>
      </c>
      <c r="H1020" s="127">
        <v>218.83699999999999</v>
      </c>
      <c r="I1020" s="127">
        <v>155.095</v>
      </c>
      <c r="J1020" s="127">
        <v>149.27199999999999</v>
      </c>
    </row>
    <row r="1021" spans="2:10" ht="15" customHeight="1">
      <c r="B1021" s="595">
        <v>41195</v>
      </c>
      <c r="C1021" s="127">
        <v>342.59100000000001</v>
      </c>
      <c r="D1021" s="127">
        <v>196.78100000000001</v>
      </c>
      <c r="E1021" s="127">
        <v>176.047</v>
      </c>
      <c r="F1021" s="127">
        <v>316.52100000000002</v>
      </c>
      <c r="G1021" s="127">
        <v>312.99099999999999</v>
      </c>
      <c r="H1021" s="127">
        <v>218.83699999999999</v>
      </c>
      <c r="I1021" s="127">
        <v>155.095</v>
      </c>
      <c r="J1021" s="127">
        <v>149.27199999999999</v>
      </c>
    </row>
    <row r="1022" spans="2:10" ht="15" customHeight="1">
      <c r="B1022" s="595">
        <v>41196</v>
      </c>
      <c r="C1022" s="127">
        <v>342.59100000000001</v>
      </c>
      <c r="D1022" s="127">
        <v>196.78100000000001</v>
      </c>
      <c r="E1022" s="127">
        <v>176.047</v>
      </c>
      <c r="F1022" s="127">
        <v>316.52100000000002</v>
      </c>
      <c r="G1022" s="127">
        <v>312.99099999999999</v>
      </c>
      <c r="H1022" s="127">
        <v>218.83699999999999</v>
      </c>
      <c r="I1022" s="127">
        <v>155.095</v>
      </c>
      <c r="J1022" s="127">
        <v>149.27199999999999</v>
      </c>
    </row>
    <row r="1023" spans="2:10" ht="15" customHeight="1">
      <c r="B1023" s="595">
        <v>41197</v>
      </c>
      <c r="C1023" s="127">
        <v>337.05900000000003</v>
      </c>
      <c r="D1023" s="127">
        <v>191.66499999999999</v>
      </c>
      <c r="E1023" s="127">
        <v>174.69499999999999</v>
      </c>
      <c r="F1023" s="127">
        <v>310.11799999999999</v>
      </c>
      <c r="G1023" s="127">
        <v>304.291</v>
      </c>
      <c r="H1023" s="127">
        <v>216.24199999999999</v>
      </c>
      <c r="I1023" s="127">
        <v>154.607</v>
      </c>
      <c r="J1023" s="127">
        <v>149.215</v>
      </c>
    </row>
    <row r="1024" spans="2:10" ht="15" customHeight="1">
      <c r="B1024" s="595">
        <v>41198</v>
      </c>
      <c r="C1024" s="127">
        <v>326.69799999999998</v>
      </c>
      <c r="D1024" s="127">
        <v>190.68</v>
      </c>
      <c r="E1024" s="127">
        <v>174.96700000000001</v>
      </c>
      <c r="F1024" s="127">
        <v>305.91699999999997</v>
      </c>
      <c r="G1024" s="127">
        <v>298.82799999999997</v>
      </c>
      <c r="H1024" s="127">
        <v>205.61500000000001</v>
      </c>
      <c r="I1024" s="127">
        <v>151.285</v>
      </c>
      <c r="J1024" s="127">
        <v>143.404</v>
      </c>
    </row>
    <row r="1025" spans="2:10" ht="15" customHeight="1">
      <c r="B1025" s="595">
        <v>41199</v>
      </c>
      <c r="C1025" s="127">
        <v>306.80700000000002</v>
      </c>
      <c r="D1025" s="127">
        <v>179.58099999999999</v>
      </c>
      <c r="E1025" s="127">
        <v>168.876</v>
      </c>
      <c r="F1025" s="127">
        <v>286.76299999999998</v>
      </c>
      <c r="G1025" s="127">
        <v>270.65800000000002</v>
      </c>
      <c r="H1025" s="127">
        <v>198.37100000000001</v>
      </c>
      <c r="I1025" s="127">
        <v>141.02000000000001</v>
      </c>
      <c r="J1025" s="127">
        <v>137.499</v>
      </c>
    </row>
    <row r="1026" spans="2:10" ht="15" customHeight="1">
      <c r="B1026" s="595">
        <v>41200</v>
      </c>
      <c r="C1026" s="127">
        <v>309.99900000000002</v>
      </c>
      <c r="D1026" s="127">
        <v>181.77099999999999</v>
      </c>
      <c r="E1026" s="127">
        <v>170.84299999999999</v>
      </c>
      <c r="F1026" s="127">
        <v>287.303</v>
      </c>
      <c r="G1026" s="127">
        <v>277.29000000000002</v>
      </c>
      <c r="H1026" s="127">
        <v>199.077</v>
      </c>
      <c r="I1026" s="127">
        <v>143.75700000000001</v>
      </c>
      <c r="J1026" s="127">
        <v>137.57599999999999</v>
      </c>
    </row>
    <row r="1027" spans="2:10" ht="15" customHeight="1">
      <c r="B1027" s="595">
        <v>41201</v>
      </c>
      <c r="C1027" s="127">
        <v>313.11200000000002</v>
      </c>
      <c r="D1027" s="127">
        <v>178.21799999999999</v>
      </c>
      <c r="E1027" s="127">
        <v>168.90299999999999</v>
      </c>
      <c r="F1027" s="127">
        <v>289.36700000000002</v>
      </c>
      <c r="G1027" s="127">
        <v>282.85199999999998</v>
      </c>
      <c r="H1027" s="127">
        <v>193.928</v>
      </c>
      <c r="I1027" s="127">
        <v>148.816</v>
      </c>
      <c r="J1027" s="127">
        <v>133.04</v>
      </c>
    </row>
    <row r="1028" spans="2:10" ht="15" customHeight="1">
      <c r="B1028" s="595">
        <v>41202</v>
      </c>
      <c r="C1028" s="127">
        <v>313.11200000000002</v>
      </c>
      <c r="D1028" s="127">
        <v>178.21799999999999</v>
      </c>
      <c r="E1028" s="127">
        <v>168.90299999999999</v>
      </c>
      <c r="F1028" s="127">
        <v>289.36700000000002</v>
      </c>
      <c r="G1028" s="127">
        <v>282.85199999999998</v>
      </c>
      <c r="H1028" s="127">
        <v>193.928</v>
      </c>
      <c r="I1028" s="127">
        <v>148.816</v>
      </c>
      <c r="J1028" s="127">
        <v>133.04</v>
      </c>
    </row>
    <row r="1029" spans="2:10" ht="15" customHeight="1">
      <c r="B1029" s="595">
        <v>41203</v>
      </c>
      <c r="C1029" s="127">
        <v>313.11200000000002</v>
      </c>
      <c r="D1029" s="127">
        <v>178.21799999999999</v>
      </c>
      <c r="E1029" s="127">
        <v>168.90299999999999</v>
      </c>
      <c r="F1029" s="127">
        <v>289.36700000000002</v>
      </c>
      <c r="G1029" s="127">
        <v>282.85199999999998</v>
      </c>
      <c r="H1029" s="127">
        <v>193.928</v>
      </c>
      <c r="I1029" s="127">
        <v>148.816</v>
      </c>
      <c r="J1029" s="127">
        <v>133.04</v>
      </c>
    </row>
    <row r="1030" spans="2:10" ht="15" customHeight="1">
      <c r="B1030" s="595">
        <v>41204</v>
      </c>
      <c r="C1030" s="127">
        <v>316.11700000000002</v>
      </c>
      <c r="D1030" s="127">
        <v>179.68</v>
      </c>
      <c r="E1030" s="127">
        <v>169.22800000000001</v>
      </c>
      <c r="F1030" s="127">
        <v>291.10700000000003</v>
      </c>
      <c r="G1030" s="127">
        <v>284.73700000000002</v>
      </c>
      <c r="H1030" s="127">
        <v>194.53700000000001</v>
      </c>
      <c r="I1030" s="127">
        <v>149.44499999999999</v>
      </c>
      <c r="J1030" s="127">
        <v>130.452</v>
      </c>
    </row>
    <row r="1031" spans="2:10" ht="15" customHeight="1">
      <c r="B1031" s="595">
        <v>41205</v>
      </c>
      <c r="C1031" s="127">
        <v>329.25400000000002</v>
      </c>
      <c r="D1031" s="127">
        <v>187.238</v>
      </c>
      <c r="E1031" s="127">
        <v>173.05600000000001</v>
      </c>
      <c r="F1031" s="127">
        <v>301.22800000000001</v>
      </c>
      <c r="G1031" s="127">
        <v>306.62</v>
      </c>
      <c r="H1031" s="127">
        <v>199.25299999999999</v>
      </c>
      <c r="I1031" s="127">
        <v>154.99199999999999</v>
      </c>
      <c r="J1031" s="127">
        <v>133.964</v>
      </c>
    </row>
    <row r="1032" spans="2:10" ht="15" customHeight="1">
      <c r="B1032" s="595">
        <v>41206</v>
      </c>
      <c r="C1032" s="127">
        <v>332.55200000000002</v>
      </c>
      <c r="D1032" s="127">
        <v>188.262</v>
      </c>
      <c r="E1032" s="127">
        <v>173.02</v>
      </c>
      <c r="F1032" s="127">
        <v>304.42200000000003</v>
      </c>
      <c r="G1032" s="127">
        <v>304.62400000000002</v>
      </c>
      <c r="H1032" s="127">
        <v>199.654</v>
      </c>
      <c r="I1032" s="127">
        <v>152.934</v>
      </c>
      <c r="J1032" s="127">
        <v>132.904</v>
      </c>
    </row>
    <row r="1033" spans="2:10" ht="15" customHeight="1">
      <c r="B1033" s="595">
        <v>41207</v>
      </c>
      <c r="C1033" s="127">
        <v>340.86500000000001</v>
      </c>
      <c r="D1033" s="127">
        <v>189.964</v>
      </c>
      <c r="E1033" s="127">
        <v>172.62299999999999</v>
      </c>
      <c r="F1033" s="127">
        <v>322.13099999999997</v>
      </c>
      <c r="G1033" s="127">
        <v>306.99</v>
      </c>
      <c r="H1033" s="127">
        <v>196.857</v>
      </c>
      <c r="I1033" s="127">
        <v>151.34700000000001</v>
      </c>
      <c r="J1033" s="127">
        <v>131.578</v>
      </c>
    </row>
    <row r="1034" spans="2:10" ht="15" customHeight="1">
      <c r="B1034" s="595">
        <v>41208</v>
      </c>
      <c r="C1034" s="127">
        <v>357.85500000000002</v>
      </c>
      <c r="D1034" s="127">
        <v>201.99</v>
      </c>
      <c r="E1034" s="127">
        <v>174.7</v>
      </c>
      <c r="F1034" s="127">
        <v>340.51499999999999</v>
      </c>
      <c r="G1034" s="127">
        <v>316.81900000000002</v>
      </c>
      <c r="H1034" s="127">
        <v>197.929</v>
      </c>
      <c r="I1034" s="127">
        <v>158.43600000000001</v>
      </c>
      <c r="J1034" s="127">
        <v>131.649</v>
      </c>
    </row>
    <row r="1035" spans="2:10" ht="15" customHeight="1">
      <c r="B1035" s="595">
        <v>41209</v>
      </c>
      <c r="C1035" s="127">
        <v>357.85500000000002</v>
      </c>
      <c r="D1035" s="127">
        <v>201.99</v>
      </c>
      <c r="E1035" s="127">
        <v>174.7</v>
      </c>
      <c r="F1035" s="127">
        <v>340.51499999999999</v>
      </c>
      <c r="G1035" s="127">
        <v>316.81900000000002</v>
      </c>
      <c r="H1035" s="127">
        <v>197.929</v>
      </c>
      <c r="I1035" s="127">
        <v>158.43600000000001</v>
      </c>
      <c r="J1035" s="127">
        <v>131.649</v>
      </c>
    </row>
    <row r="1036" spans="2:10" ht="15" customHeight="1">
      <c r="B1036" s="595">
        <v>41210</v>
      </c>
      <c r="C1036" s="127">
        <v>357.85500000000002</v>
      </c>
      <c r="D1036" s="127">
        <v>201.99</v>
      </c>
      <c r="E1036" s="127">
        <v>174.7</v>
      </c>
      <c r="F1036" s="127">
        <v>340.51499999999999</v>
      </c>
      <c r="G1036" s="127">
        <v>316.81900000000002</v>
      </c>
      <c r="H1036" s="127">
        <v>197.929</v>
      </c>
      <c r="I1036" s="127">
        <v>158.43600000000001</v>
      </c>
      <c r="J1036" s="127">
        <v>131.649</v>
      </c>
    </row>
    <row r="1037" spans="2:10" ht="15" customHeight="1">
      <c r="B1037" s="595">
        <v>41211</v>
      </c>
      <c r="C1037" s="127">
        <v>366.59300000000002</v>
      </c>
      <c r="D1037" s="127">
        <v>208.405</v>
      </c>
      <c r="E1037" s="127">
        <v>175.33799999999999</v>
      </c>
      <c r="F1037" s="127">
        <v>353.32600000000002</v>
      </c>
      <c r="G1037" s="127">
        <v>328.17700000000002</v>
      </c>
      <c r="H1037" s="127">
        <v>205.12200000000001</v>
      </c>
      <c r="I1037" s="127">
        <v>164.40700000000001</v>
      </c>
      <c r="J1037" s="127">
        <v>132.982</v>
      </c>
    </row>
    <row r="1038" spans="2:10" ht="15" customHeight="1">
      <c r="B1038" s="595">
        <v>41212</v>
      </c>
      <c r="C1038" s="127">
        <v>354.29599999999999</v>
      </c>
      <c r="D1038" s="127">
        <v>206.97800000000001</v>
      </c>
      <c r="E1038" s="127">
        <v>175.37799999999999</v>
      </c>
      <c r="F1038" s="127">
        <v>338.37799999999999</v>
      </c>
      <c r="G1038" s="127">
        <v>315.20299999999997</v>
      </c>
      <c r="H1038" s="127">
        <v>196.99299999999999</v>
      </c>
      <c r="I1038" s="127">
        <v>162.75899999999999</v>
      </c>
      <c r="J1038" s="127">
        <v>127.01300000000001</v>
      </c>
    </row>
    <row r="1039" spans="2:10" ht="15" customHeight="1">
      <c r="B1039" s="595">
        <v>41213</v>
      </c>
      <c r="C1039" s="127">
        <v>350.94299999999998</v>
      </c>
      <c r="D1039" s="127">
        <v>204.55600000000001</v>
      </c>
      <c r="E1039" s="127">
        <v>173.233</v>
      </c>
      <c r="F1039" s="127">
        <v>334.49900000000002</v>
      </c>
      <c r="G1039" s="127">
        <v>315.04300000000001</v>
      </c>
      <c r="H1039" s="127">
        <v>192.66900000000001</v>
      </c>
      <c r="I1039" s="127">
        <v>160.62700000000001</v>
      </c>
      <c r="J1039" s="127">
        <v>121.489</v>
      </c>
    </row>
    <row r="1040" spans="2:10" ht="15" customHeight="1">
      <c r="B1040" s="595">
        <v>41214</v>
      </c>
      <c r="C1040" s="127">
        <v>347.63900000000001</v>
      </c>
      <c r="D1040" s="127">
        <v>198.517</v>
      </c>
      <c r="E1040" s="127">
        <v>168.55600000000001</v>
      </c>
      <c r="F1040" s="127">
        <v>326.73200000000003</v>
      </c>
      <c r="G1040" s="127">
        <v>312.91199999999998</v>
      </c>
      <c r="H1040" s="127">
        <v>185.274</v>
      </c>
      <c r="I1040" s="127">
        <v>160.26300000000001</v>
      </c>
      <c r="J1040" s="127">
        <v>121.27800000000001</v>
      </c>
    </row>
    <row r="1041" spans="2:10" ht="15" customHeight="1">
      <c r="B1041" s="595">
        <v>41215</v>
      </c>
      <c r="C1041" s="127">
        <v>347.57400000000001</v>
      </c>
      <c r="D1041" s="127">
        <v>196.227</v>
      </c>
      <c r="E1041" s="127">
        <v>168.06299999999999</v>
      </c>
      <c r="F1041" s="127">
        <v>326.17899999999997</v>
      </c>
      <c r="G1041" s="127">
        <v>307.71699999999998</v>
      </c>
      <c r="H1041" s="127">
        <v>182.982</v>
      </c>
      <c r="I1041" s="127">
        <v>160.09399999999999</v>
      </c>
      <c r="J1041" s="127">
        <v>121.527</v>
      </c>
    </row>
    <row r="1042" spans="2:10" ht="15" customHeight="1">
      <c r="B1042" s="595">
        <v>41216</v>
      </c>
      <c r="C1042" s="127">
        <v>347.57400000000001</v>
      </c>
      <c r="D1042" s="127">
        <v>196.227</v>
      </c>
      <c r="E1042" s="127">
        <v>168.06299999999999</v>
      </c>
      <c r="F1042" s="127">
        <v>326.17899999999997</v>
      </c>
      <c r="G1042" s="127">
        <v>307.71699999999998</v>
      </c>
      <c r="H1042" s="127">
        <v>182.982</v>
      </c>
      <c r="I1042" s="127">
        <v>160.09399999999999</v>
      </c>
      <c r="J1042" s="127">
        <v>121.527</v>
      </c>
    </row>
    <row r="1043" spans="2:10" ht="15" customHeight="1">
      <c r="B1043" s="595">
        <v>41217</v>
      </c>
      <c r="C1043" s="127">
        <v>347.57400000000001</v>
      </c>
      <c r="D1043" s="127">
        <v>196.227</v>
      </c>
      <c r="E1043" s="127">
        <v>168.06299999999999</v>
      </c>
      <c r="F1043" s="127">
        <v>326.17899999999997</v>
      </c>
      <c r="G1043" s="127">
        <v>307.71699999999998</v>
      </c>
      <c r="H1043" s="127">
        <v>182.982</v>
      </c>
      <c r="I1043" s="127">
        <v>160.09399999999999</v>
      </c>
      <c r="J1043" s="127">
        <v>121.527</v>
      </c>
    </row>
    <row r="1044" spans="2:10" ht="15" customHeight="1">
      <c r="B1044" s="595">
        <v>41218</v>
      </c>
      <c r="C1044" s="127">
        <v>347.15</v>
      </c>
      <c r="D1044" s="127">
        <v>200</v>
      </c>
      <c r="E1044" s="127">
        <v>168.221</v>
      </c>
      <c r="F1044" s="127">
        <v>330.78</v>
      </c>
      <c r="G1044" s="127">
        <v>313.43900000000002</v>
      </c>
      <c r="H1044" s="127">
        <v>185.95599999999999</v>
      </c>
      <c r="I1044" s="127">
        <v>163.50299999999999</v>
      </c>
      <c r="J1044" s="127">
        <v>123.17</v>
      </c>
    </row>
    <row r="1045" spans="2:10" ht="15" customHeight="1">
      <c r="B1045" s="595">
        <v>41219</v>
      </c>
      <c r="C1045" s="127">
        <v>339.89600000000002</v>
      </c>
      <c r="D1045" s="127">
        <v>201.52</v>
      </c>
      <c r="E1045" s="127">
        <v>167.95599999999999</v>
      </c>
      <c r="F1045" s="127">
        <v>324.64800000000002</v>
      </c>
      <c r="G1045" s="127">
        <v>308.25799999999998</v>
      </c>
      <c r="H1045" s="127">
        <v>180.363</v>
      </c>
      <c r="I1045" s="127">
        <v>164.89</v>
      </c>
      <c r="J1045" s="127">
        <v>121.84</v>
      </c>
    </row>
    <row r="1046" spans="2:10" ht="15" customHeight="1">
      <c r="B1046" s="595">
        <v>41220</v>
      </c>
      <c r="C1046" s="127">
        <v>345.21</v>
      </c>
      <c r="D1046" s="127">
        <v>204.751</v>
      </c>
      <c r="E1046" s="127">
        <v>168.012</v>
      </c>
      <c r="F1046" s="127">
        <v>328.91800000000001</v>
      </c>
      <c r="G1046" s="127">
        <v>312.279</v>
      </c>
      <c r="H1046" s="127">
        <v>177.86799999999999</v>
      </c>
      <c r="I1046" s="127">
        <v>166.34800000000001</v>
      </c>
      <c r="J1046" s="127">
        <v>122.592</v>
      </c>
    </row>
    <row r="1047" spans="2:10" ht="15" customHeight="1">
      <c r="B1047" s="595">
        <v>41221</v>
      </c>
      <c r="C1047" s="127">
        <v>351.786</v>
      </c>
      <c r="D1047" s="127">
        <v>209.655</v>
      </c>
      <c r="E1047" s="127">
        <v>168.601</v>
      </c>
      <c r="F1047" s="127">
        <v>334.61599999999999</v>
      </c>
      <c r="G1047" s="127">
        <v>321.90499999999997</v>
      </c>
      <c r="H1047" s="127">
        <v>184.529</v>
      </c>
      <c r="I1047" s="127">
        <v>170.86600000000001</v>
      </c>
      <c r="J1047" s="127">
        <v>124.611</v>
      </c>
    </row>
    <row r="1048" spans="2:10" ht="15" customHeight="1">
      <c r="B1048" s="595">
        <v>41222</v>
      </c>
      <c r="C1048" s="127">
        <v>358.84500000000003</v>
      </c>
      <c r="D1048" s="127">
        <v>221.79900000000001</v>
      </c>
      <c r="E1048" s="127">
        <v>170.523</v>
      </c>
      <c r="F1048" s="127">
        <v>346.19499999999999</v>
      </c>
      <c r="G1048" s="127">
        <v>328.291</v>
      </c>
      <c r="H1048" s="127">
        <v>187.85400000000001</v>
      </c>
      <c r="I1048" s="127">
        <v>179.63</v>
      </c>
      <c r="J1048" s="127">
        <v>127.16</v>
      </c>
    </row>
    <row r="1049" spans="2:10" ht="15" customHeight="1">
      <c r="B1049" s="595">
        <v>41223</v>
      </c>
      <c r="C1049" s="127">
        <v>358.84500000000003</v>
      </c>
      <c r="D1049" s="127">
        <v>221.79900000000001</v>
      </c>
      <c r="E1049" s="127">
        <v>170.523</v>
      </c>
      <c r="F1049" s="127">
        <v>346.19499999999999</v>
      </c>
      <c r="G1049" s="127">
        <v>328.291</v>
      </c>
      <c r="H1049" s="127">
        <v>187.85400000000001</v>
      </c>
      <c r="I1049" s="127">
        <v>179.63</v>
      </c>
      <c r="J1049" s="127">
        <v>127.16</v>
      </c>
    </row>
    <row r="1050" spans="2:10" ht="15" customHeight="1">
      <c r="B1050" s="595">
        <v>41224</v>
      </c>
      <c r="C1050" s="127">
        <v>358.84500000000003</v>
      </c>
      <c r="D1050" s="127">
        <v>221.79900000000001</v>
      </c>
      <c r="E1050" s="127">
        <v>170.523</v>
      </c>
      <c r="F1050" s="127">
        <v>346.19499999999999</v>
      </c>
      <c r="G1050" s="127">
        <v>328.291</v>
      </c>
      <c r="H1050" s="127">
        <v>187.85400000000001</v>
      </c>
      <c r="I1050" s="127">
        <v>179.63</v>
      </c>
      <c r="J1050" s="127">
        <v>127.16</v>
      </c>
    </row>
    <row r="1051" spans="2:10" ht="15" customHeight="1">
      <c r="B1051" s="595">
        <v>41225</v>
      </c>
      <c r="C1051" s="127">
        <v>357.37299999999999</v>
      </c>
      <c r="D1051" s="127">
        <v>222.33</v>
      </c>
      <c r="E1051" s="127">
        <v>170.8</v>
      </c>
      <c r="F1051" s="127">
        <v>338.22399999999999</v>
      </c>
      <c r="G1051" s="127">
        <v>327.62099999999998</v>
      </c>
      <c r="H1051" s="127">
        <v>190.078</v>
      </c>
      <c r="I1051" s="127">
        <v>182.511</v>
      </c>
      <c r="J1051" s="127">
        <v>128.83000000000001</v>
      </c>
    </row>
    <row r="1052" spans="2:10" ht="15" customHeight="1">
      <c r="B1052" s="595">
        <v>41226</v>
      </c>
      <c r="C1052" s="127">
        <v>360.67</v>
      </c>
      <c r="D1052" s="127">
        <v>220.55799999999999</v>
      </c>
      <c r="E1052" s="127">
        <v>170.83500000000001</v>
      </c>
      <c r="F1052" s="127">
        <v>340.56900000000002</v>
      </c>
      <c r="G1052" s="127">
        <v>329.12900000000002</v>
      </c>
      <c r="H1052" s="127">
        <v>192.34399999999999</v>
      </c>
      <c r="I1052" s="127">
        <v>184.10900000000001</v>
      </c>
      <c r="J1052" s="127">
        <v>128.995</v>
      </c>
    </row>
    <row r="1053" spans="2:10" ht="15" customHeight="1">
      <c r="B1053" s="595">
        <v>41227</v>
      </c>
      <c r="C1053" s="127">
        <v>362.71600000000001</v>
      </c>
      <c r="D1053" s="127">
        <v>221.66499999999999</v>
      </c>
      <c r="E1053" s="127">
        <v>170.79599999999999</v>
      </c>
      <c r="F1053" s="127">
        <v>339.09300000000002</v>
      </c>
      <c r="G1053" s="127">
        <v>328.32100000000003</v>
      </c>
      <c r="H1053" s="127">
        <v>195.178</v>
      </c>
      <c r="I1053" s="127">
        <v>184.51499999999999</v>
      </c>
      <c r="J1053" s="127">
        <v>129.95500000000001</v>
      </c>
    </row>
    <row r="1054" spans="2:10" ht="15" customHeight="1">
      <c r="B1054" s="595">
        <v>41228</v>
      </c>
      <c r="C1054" s="127">
        <v>369.19600000000003</v>
      </c>
      <c r="D1054" s="127">
        <v>226.66499999999999</v>
      </c>
      <c r="E1054" s="127">
        <v>173.215</v>
      </c>
      <c r="F1054" s="127">
        <v>345.15</v>
      </c>
      <c r="G1054" s="127">
        <v>333.89400000000001</v>
      </c>
      <c r="H1054" s="127">
        <v>204.76900000000001</v>
      </c>
      <c r="I1054" s="127">
        <v>185.36199999999999</v>
      </c>
      <c r="J1054" s="127">
        <v>131.90299999999999</v>
      </c>
    </row>
    <row r="1055" spans="2:10" ht="15" customHeight="1">
      <c r="B1055" s="595">
        <v>41229</v>
      </c>
      <c r="C1055" s="127">
        <v>366.53100000000001</v>
      </c>
      <c r="D1055" s="127">
        <v>221.58600000000001</v>
      </c>
      <c r="E1055" s="127">
        <v>173.50899999999999</v>
      </c>
      <c r="F1055" s="127">
        <v>346.334</v>
      </c>
      <c r="G1055" s="127">
        <v>333.82499999999999</v>
      </c>
      <c r="H1055" s="127">
        <v>203.38900000000001</v>
      </c>
      <c r="I1055" s="127">
        <v>184.56399999999999</v>
      </c>
      <c r="J1055" s="127">
        <v>130</v>
      </c>
    </row>
    <row r="1056" spans="2:10" ht="15" customHeight="1">
      <c r="B1056" s="595">
        <v>41230</v>
      </c>
      <c r="C1056" s="127">
        <v>366.53100000000001</v>
      </c>
      <c r="D1056" s="127">
        <v>221.58600000000001</v>
      </c>
      <c r="E1056" s="127">
        <v>173.50899999999999</v>
      </c>
      <c r="F1056" s="127">
        <v>346.334</v>
      </c>
      <c r="G1056" s="127">
        <v>333.82499999999999</v>
      </c>
      <c r="H1056" s="127">
        <v>203.38900000000001</v>
      </c>
      <c r="I1056" s="127">
        <v>184.56399999999999</v>
      </c>
      <c r="J1056" s="127">
        <v>130</v>
      </c>
    </row>
    <row r="1057" spans="2:10" ht="15" customHeight="1">
      <c r="B1057" s="595">
        <v>41231</v>
      </c>
      <c r="C1057" s="127">
        <v>366.53100000000001</v>
      </c>
      <c r="D1057" s="127">
        <v>221.58600000000001</v>
      </c>
      <c r="E1057" s="127">
        <v>173.50899999999999</v>
      </c>
      <c r="F1057" s="127">
        <v>346.334</v>
      </c>
      <c r="G1057" s="127">
        <v>333.82499999999999</v>
      </c>
      <c r="H1057" s="127">
        <v>203.38900000000001</v>
      </c>
      <c r="I1057" s="127">
        <v>184.56399999999999</v>
      </c>
      <c r="J1057" s="127">
        <v>130</v>
      </c>
    </row>
    <row r="1058" spans="2:10" ht="15" customHeight="1">
      <c r="B1058" s="595">
        <v>41232</v>
      </c>
      <c r="C1058" s="127">
        <v>353.53699999999998</v>
      </c>
      <c r="D1058" s="127">
        <v>214.40299999999999</v>
      </c>
      <c r="E1058" s="127">
        <v>174.63900000000001</v>
      </c>
      <c r="F1058" s="127">
        <v>328.495</v>
      </c>
      <c r="G1058" s="127">
        <v>320.88</v>
      </c>
      <c r="H1058" s="127">
        <v>197.81399999999999</v>
      </c>
      <c r="I1058" s="127">
        <v>175.04300000000001</v>
      </c>
      <c r="J1058" s="127">
        <v>126.90600000000001</v>
      </c>
    </row>
    <row r="1059" spans="2:10" ht="15" customHeight="1">
      <c r="B1059" s="595">
        <v>41233</v>
      </c>
      <c r="C1059" s="127">
        <v>348.72300000000001</v>
      </c>
      <c r="D1059" s="127">
        <v>210.34899999999999</v>
      </c>
      <c r="E1059" s="127">
        <v>174.65199999999999</v>
      </c>
      <c r="F1059" s="127">
        <v>323.20699999999999</v>
      </c>
      <c r="G1059" s="127">
        <v>315.75799999999998</v>
      </c>
      <c r="H1059" s="127">
        <v>196.86500000000001</v>
      </c>
      <c r="I1059" s="127">
        <v>171.08</v>
      </c>
      <c r="J1059" s="127">
        <v>126.52800000000001</v>
      </c>
    </row>
    <row r="1060" spans="2:10" ht="15" customHeight="1">
      <c r="B1060" s="595">
        <v>41234</v>
      </c>
      <c r="C1060" s="127">
        <v>343.53500000000003</v>
      </c>
      <c r="D1060" s="127">
        <v>208.375</v>
      </c>
      <c r="E1060" s="127">
        <v>174.06800000000001</v>
      </c>
      <c r="F1060" s="127">
        <v>320.06700000000001</v>
      </c>
      <c r="G1060" s="127">
        <v>313.459</v>
      </c>
      <c r="H1060" s="127">
        <v>194.13200000000001</v>
      </c>
      <c r="I1060" s="127">
        <v>166.102</v>
      </c>
      <c r="J1060" s="127">
        <v>126.02200000000001</v>
      </c>
    </row>
    <row r="1061" spans="2:10" ht="15" customHeight="1">
      <c r="B1061" s="595">
        <v>41235</v>
      </c>
      <c r="C1061" s="127">
        <v>326.19099999999997</v>
      </c>
      <c r="D1061" s="127">
        <v>191.172</v>
      </c>
      <c r="E1061" s="127">
        <v>172.22900000000001</v>
      </c>
      <c r="F1061" s="127">
        <v>314.39699999999999</v>
      </c>
      <c r="G1061" s="127">
        <v>306.81799999999998</v>
      </c>
      <c r="H1061" s="127">
        <v>185.36799999999999</v>
      </c>
      <c r="I1061" s="127">
        <v>161.005</v>
      </c>
      <c r="J1061" s="127">
        <v>121.944</v>
      </c>
    </row>
    <row r="1062" spans="2:10" ht="15" customHeight="1">
      <c r="B1062" s="595">
        <v>41236</v>
      </c>
      <c r="C1062" s="127">
        <v>327.673</v>
      </c>
      <c r="D1062" s="127">
        <v>193.001</v>
      </c>
      <c r="E1062" s="127">
        <v>174.654</v>
      </c>
      <c r="F1062" s="127">
        <v>318.745</v>
      </c>
      <c r="G1062" s="127">
        <v>311.00700000000001</v>
      </c>
      <c r="H1062" s="127">
        <v>187.44499999999999</v>
      </c>
      <c r="I1062" s="127">
        <v>160.732</v>
      </c>
      <c r="J1062" s="127">
        <v>121.069</v>
      </c>
    </row>
    <row r="1063" spans="2:10" ht="15" customHeight="1">
      <c r="B1063" s="595">
        <v>41237</v>
      </c>
      <c r="C1063" s="127">
        <v>327.673</v>
      </c>
      <c r="D1063" s="127">
        <v>193.001</v>
      </c>
      <c r="E1063" s="127">
        <v>174.654</v>
      </c>
      <c r="F1063" s="127">
        <v>318.745</v>
      </c>
      <c r="G1063" s="127">
        <v>311.00700000000001</v>
      </c>
      <c r="H1063" s="127">
        <v>187.44499999999999</v>
      </c>
      <c r="I1063" s="127">
        <v>160.732</v>
      </c>
      <c r="J1063" s="127">
        <v>121.069</v>
      </c>
    </row>
    <row r="1064" spans="2:10" ht="15" customHeight="1">
      <c r="B1064" s="595">
        <v>41238</v>
      </c>
      <c r="C1064" s="127">
        <v>327.673</v>
      </c>
      <c r="D1064" s="127">
        <v>193.001</v>
      </c>
      <c r="E1064" s="127">
        <v>174.654</v>
      </c>
      <c r="F1064" s="127">
        <v>318.745</v>
      </c>
      <c r="G1064" s="127">
        <v>311.00700000000001</v>
      </c>
      <c r="H1064" s="127">
        <v>187.44499999999999</v>
      </c>
      <c r="I1064" s="127">
        <v>160.732</v>
      </c>
      <c r="J1064" s="127">
        <v>121.069</v>
      </c>
    </row>
    <row r="1065" spans="2:10" ht="15" customHeight="1">
      <c r="B1065" s="595">
        <v>41239</v>
      </c>
      <c r="C1065" s="127">
        <v>325.565</v>
      </c>
      <c r="D1065" s="127">
        <v>194.52600000000001</v>
      </c>
      <c r="E1065" s="127">
        <v>174.66399999999999</v>
      </c>
      <c r="F1065" s="127">
        <v>318.69299999999998</v>
      </c>
      <c r="G1065" s="127">
        <v>312.95600000000002</v>
      </c>
      <c r="H1065" s="127">
        <v>192.61699999999999</v>
      </c>
      <c r="I1065" s="127">
        <v>162.78700000000001</v>
      </c>
      <c r="J1065" s="127">
        <v>122.27800000000001</v>
      </c>
    </row>
    <row r="1066" spans="2:10" ht="15" customHeight="1">
      <c r="B1066" s="595">
        <v>41240</v>
      </c>
      <c r="C1066" s="127">
        <v>319.91800000000001</v>
      </c>
      <c r="D1066" s="127">
        <v>191.38499999999999</v>
      </c>
      <c r="E1066" s="127">
        <v>174.65299999999999</v>
      </c>
      <c r="F1066" s="127">
        <v>305.03899999999999</v>
      </c>
      <c r="G1066" s="127">
        <v>305.94600000000003</v>
      </c>
      <c r="H1066" s="127">
        <v>186.98099999999999</v>
      </c>
      <c r="I1066" s="127">
        <v>162.44200000000001</v>
      </c>
      <c r="J1066" s="127">
        <v>120.38800000000001</v>
      </c>
    </row>
    <row r="1067" spans="2:10" ht="15" customHeight="1">
      <c r="B1067" s="595">
        <v>41241</v>
      </c>
      <c r="C1067" s="127">
        <v>322.71899999999999</v>
      </c>
      <c r="D1067" s="127">
        <v>193.32499999999999</v>
      </c>
      <c r="E1067" s="127">
        <v>174.65299999999999</v>
      </c>
      <c r="F1067" s="127">
        <v>305.03899999999999</v>
      </c>
      <c r="G1067" s="127">
        <v>305.94600000000003</v>
      </c>
      <c r="H1067" s="127">
        <v>186.98099999999999</v>
      </c>
      <c r="I1067" s="127">
        <v>162.44200000000001</v>
      </c>
      <c r="J1067" s="127">
        <v>120.38800000000001</v>
      </c>
    </row>
    <row r="1068" spans="2:10" ht="15" customHeight="1">
      <c r="B1068" s="595">
        <v>41242</v>
      </c>
      <c r="C1068" s="127">
        <v>312.25299999999999</v>
      </c>
      <c r="D1068" s="127">
        <v>188.07400000000001</v>
      </c>
      <c r="E1068" s="127">
        <v>170.15199999999999</v>
      </c>
      <c r="F1068" s="127">
        <v>308.02699999999999</v>
      </c>
      <c r="G1068" s="127">
        <v>309.76799999999997</v>
      </c>
      <c r="H1068" s="127">
        <v>188.09</v>
      </c>
      <c r="I1068" s="127">
        <v>165.983</v>
      </c>
      <c r="J1068" s="127">
        <v>120.98</v>
      </c>
    </row>
    <row r="1069" spans="2:10" ht="15" customHeight="1">
      <c r="B1069" s="595">
        <v>41243</v>
      </c>
      <c r="C1069" s="127">
        <v>309.90800000000002</v>
      </c>
      <c r="D1069" s="127">
        <v>187.79</v>
      </c>
      <c r="E1069" s="127">
        <v>169.50200000000001</v>
      </c>
      <c r="F1069" s="127">
        <v>299.84300000000002</v>
      </c>
      <c r="G1069" s="127">
        <v>296.03399999999999</v>
      </c>
      <c r="H1069" s="127">
        <v>185.07</v>
      </c>
      <c r="I1069" s="127">
        <v>159.48099999999999</v>
      </c>
      <c r="J1069" s="127">
        <v>118.129</v>
      </c>
    </row>
    <row r="1070" spans="2:10" ht="15" customHeight="1">
      <c r="B1070" s="595">
        <v>41244</v>
      </c>
      <c r="C1070" s="127">
        <v>309.90800000000002</v>
      </c>
      <c r="D1070" s="127">
        <v>187.79</v>
      </c>
      <c r="E1070" s="127">
        <v>169.459</v>
      </c>
      <c r="F1070" s="127">
        <v>297.17700000000002</v>
      </c>
      <c r="G1070" s="127">
        <v>294.48399999999998</v>
      </c>
      <c r="H1070" s="127">
        <v>183.369</v>
      </c>
      <c r="I1070" s="127">
        <v>157.55000000000001</v>
      </c>
      <c r="J1070" s="127">
        <v>117.916</v>
      </c>
    </row>
    <row r="1071" spans="2:10" ht="15" customHeight="1">
      <c r="B1071" s="595">
        <v>41245</v>
      </c>
      <c r="C1071" s="127">
        <v>309.90800000000002</v>
      </c>
      <c r="D1071" s="127">
        <v>187.79</v>
      </c>
      <c r="E1071" s="127">
        <v>169.459</v>
      </c>
      <c r="F1071" s="127">
        <v>297.17700000000002</v>
      </c>
      <c r="G1071" s="127">
        <v>294.48399999999998</v>
      </c>
      <c r="H1071" s="127">
        <v>183.369</v>
      </c>
      <c r="I1071" s="127">
        <v>157.55000000000001</v>
      </c>
      <c r="J1071" s="127">
        <v>117.916</v>
      </c>
    </row>
    <row r="1072" spans="2:10" ht="15" customHeight="1">
      <c r="B1072" s="595">
        <v>41246</v>
      </c>
      <c r="C1072" s="127">
        <v>294.49700000000001</v>
      </c>
      <c r="D1072" s="127">
        <v>182.48099999999999</v>
      </c>
      <c r="E1072" s="127">
        <v>169.459</v>
      </c>
      <c r="F1072" s="127">
        <v>297.17700000000002</v>
      </c>
      <c r="G1072" s="127">
        <v>294.48399999999998</v>
      </c>
      <c r="H1072" s="127">
        <v>183.369</v>
      </c>
      <c r="I1072" s="127">
        <v>157.55000000000001</v>
      </c>
      <c r="J1072" s="127">
        <v>117.916</v>
      </c>
    </row>
    <row r="1073" spans="2:10" ht="15" customHeight="1">
      <c r="B1073" s="595">
        <v>41247</v>
      </c>
      <c r="C1073" s="127">
        <v>286.33999999999997</v>
      </c>
      <c r="D1073" s="127">
        <v>177.09399999999999</v>
      </c>
      <c r="E1073" s="127">
        <v>168.38300000000001</v>
      </c>
      <c r="F1073" s="127">
        <v>285.28500000000003</v>
      </c>
      <c r="G1073" s="127">
        <v>286.27800000000002</v>
      </c>
      <c r="H1073" s="127">
        <v>179.88300000000001</v>
      </c>
      <c r="I1073" s="127">
        <v>153.113</v>
      </c>
      <c r="J1073" s="127">
        <v>115.66</v>
      </c>
    </row>
    <row r="1074" spans="2:10" ht="15" customHeight="1">
      <c r="B1074" s="595">
        <v>41248</v>
      </c>
      <c r="C1074" s="127">
        <v>283.12099999999998</v>
      </c>
      <c r="D1074" s="127">
        <v>175.035</v>
      </c>
      <c r="E1074" s="127">
        <v>167.76499999999999</v>
      </c>
      <c r="F1074" s="127">
        <v>275.77999999999997</v>
      </c>
      <c r="G1074" s="127">
        <v>280.10899999999998</v>
      </c>
      <c r="H1074" s="127">
        <v>174.50800000000001</v>
      </c>
      <c r="I1074" s="127">
        <v>147.19200000000001</v>
      </c>
      <c r="J1074" s="127">
        <v>111.82</v>
      </c>
    </row>
    <row r="1075" spans="2:10" ht="15" customHeight="1">
      <c r="B1075" s="595">
        <v>41249</v>
      </c>
      <c r="C1075" s="127">
        <v>287.07100000000003</v>
      </c>
      <c r="D1075" s="127">
        <v>175.16</v>
      </c>
      <c r="E1075" s="127">
        <v>165.31200000000001</v>
      </c>
      <c r="F1075" s="127">
        <v>270.01299999999998</v>
      </c>
      <c r="G1075" s="127">
        <v>276.892</v>
      </c>
      <c r="H1075" s="127">
        <v>169.334</v>
      </c>
      <c r="I1075" s="127">
        <v>143.13499999999999</v>
      </c>
      <c r="J1075" s="127">
        <v>109.61199999999999</v>
      </c>
    </row>
    <row r="1076" spans="2:10" ht="15" customHeight="1">
      <c r="B1076" s="595">
        <v>41250</v>
      </c>
      <c r="C1076" s="127">
        <v>299.20299999999997</v>
      </c>
      <c r="D1076" s="127">
        <v>176.309</v>
      </c>
      <c r="E1076" s="127">
        <v>164.72900000000001</v>
      </c>
      <c r="F1076" s="127">
        <v>269.43099999999998</v>
      </c>
      <c r="G1076" s="127">
        <v>278.03399999999999</v>
      </c>
      <c r="H1076" s="127">
        <v>169.18899999999999</v>
      </c>
      <c r="I1076" s="127">
        <v>142.54499999999999</v>
      </c>
      <c r="J1076" s="127">
        <v>109.358</v>
      </c>
    </row>
    <row r="1077" spans="2:10" ht="15" customHeight="1">
      <c r="B1077" s="595">
        <v>41251</v>
      </c>
      <c r="C1077" s="127">
        <v>299.20299999999997</v>
      </c>
      <c r="D1077" s="127">
        <v>176.309</v>
      </c>
      <c r="E1077" s="127">
        <v>163.268</v>
      </c>
      <c r="F1077" s="127">
        <v>281.77100000000002</v>
      </c>
      <c r="G1077" s="127">
        <v>285.58100000000002</v>
      </c>
      <c r="H1077" s="127">
        <v>170.20099999999999</v>
      </c>
      <c r="I1077" s="127">
        <v>146.756</v>
      </c>
      <c r="J1077" s="127">
        <v>106.71</v>
      </c>
    </row>
    <row r="1078" spans="2:10" ht="15" customHeight="1">
      <c r="B1078" s="595">
        <v>41252</v>
      </c>
      <c r="C1078" s="127">
        <v>299.20299999999997</v>
      </c>
      <c r="D1078" s="127">
        <v>176.309</v>
      </c>
      <c r="E1078" s="127">
        <v>163.268</v>
      </c>
      <c r="F1078" s="127">
        <v>281.77100000000002</v>
      </c>
      <c r="G1078" s="127">
        <v>285.58100000000002</v>
      </c>
      <c r="H1078" s="127">
        <v>170.20099999999999</v>
      </c>
      <c r="I1078" s="127">
        <v>146.756</v>
      </c>
      <c r="J1078" s="127">
        <v>106.71</v>
      </c>
    </row>
    <row r="1079" spans="2:10" ht="15" customHeight="1">
      <c r="B1079" s="595">
        <v>41253</v>
      </c>
      <c r="C1079" s="127">
        <v>320.85199999999998</v>
      </c>
      <c r="D1079" s="127">
        <v>184.12700000000001</v>
      </c>
      <c r="E1079" s="127">
        <v>163.268</v>
      </c>
      <c r="F1079" s="127">
        <v>281.77100000000002</v>
      </c>
      <c r="G1079" s="127">
        <v>285.58100000000002</v>
      </c>
      <c r="H1079" s="127">
        <v>170.20099999999999</v>
      </c>
      <c r="I1079" s="127">
        <v>146.756</v>
      </c>
      <c r="J1079" s="127">
        <v>106.71</v>
      </c>
    </row>
    <row r="1080" spans="2:10" ht="15" customHeight="1">
      <c r="B1080" s="595">
        <v>41254</v>
      </c>
      <c r="C1080" s="127">
        <v>319.17500000000001</v>
      </c>
      <c r="D1080" s="127">
        <v>182.08099999999999</v>
      </c>
      <c r="E1080" s="127">
        <v>163.72</v>
      </c>
      <c r="F1080" s="127">
        <v>300.87400000000002</v>
      </c>
      <c r="G1080" s="127">
        <v>295.51100000000002</v>
      </c>
      <c r="H1080" s="127">
        <v>171.708</v>
      </c>
      <c r="I1080" s="127">
        <v>153.042</v>
      </c>
      <c r="J1080" s="127">
        <v>106.182</v>
      </c>
    </row>
    <row r="1081" spans="2:10" ht="15" customHeight="1">
      <c r="B1081" s="595">
        <v>41255</v>
      </c>
      <c r="C1081" s="127">
        <v>315.42399999999998</v>
      </c>
      <c r="D1081" s="127">
        <v>180.61600000000001</v>
      </c>
      <c r="E1081" s="127">
        <v>163.40899999999999</v>
      </c>
      <c r="F1081" s="127">
        <v>293.01299999999998</v>
      </c>
      <c r="G1081" s="127">
        <v>285.20100000000002</v>
      </c>
      <c r="H1081" s="127">
        <v>166.721</v>
      </c>
      <c r="I1081" s="127">
        <v>148.916</v>
      </c>
      <c r="J1081" s="127">
        <v>101.111</v>
      </c>
    </row>
    <row r="1082" spans="2:10" ht="15" customHeight="1">
      <c r="B1082" s="595">
        <v>41256</v>
      </c>
      <c r="C1082" s="127">
        <v>308.45699999999999</v>
      </c>
      <c r="D1082" s="127">
        <v>178.928</v>
      </c>
      <c r="E1082" s="127">
        <v>163.12200000000001</v>
      </c>
      <c r="F1082" s="127">
        <v>289.74900000000002</v>
      </c>
      <c r="G1082" s="127">
        <v>283.077</v>
      </c>
      <c r="H1082" s="127">
        <v>162.89400000000001</v>
      </c>
      <c r="I1082" s="127">
        <v>146.83099999999999</v>
      </c>
      <c r="J1082" s="127">
        <v>100.729</v>
      </c>
    </row>
    <row r="1083" spans="2:10" ht="15" customHeight="1">
      <c r="B1083" s="595">
        <v>41257</v>
      </c>
      <c r="C1083" s="127">
        <v>308.58800000000002</v>
      </c>
      <c r="D1083" s="127">
        <v>177.83199999999999</v>
      </c>
      <c r="E1083" s="127">
        <v>162.50700000000001</v>
      </c>
      <c r="F1083" s="127">
        <v>284.51100000000002</v>
      </c>
      <c r="G1083" s="127">
        <v>278.851</v>
      </c>
      <c r="H1083" s="127">
        <v>159.762</v>
      </c>
      <c r="I1083" s="127">
        <v>144.864</v>
      </c>
      <c r="J1083" s="127">
        <v>97.408000000000001</v>
      </c>
    </row>
    <row r="1084" spans="2:10" ht="15" customHeight="1">
      <c r="B1084" s="595">
        <v>41258</v>
      </c>
      <c r="C1084" s="127">
        <v>308.58800000000002</v>
      </c>
      <c r="D1084" s="127">
        <v>177.83199999999999</v>
      </c>
      <c r="E1084" s="127">
        <v>162.36600000000001</v>
      </c>
      <c r="F1084" s="127">
        <v>284.70999999999998</v>
      </c>
      <c r="G1084" s="127">
        <v>279.72899999999998</v>
      </c>
      <c r="H1084" s="127">
        <v>160.464</v>
      </c>
      <c r="I1084" s="127">
        <v>145.221</v>
      </c>
      <c r="J1084" s="127">
        <v>97.762</v>
      </c>
    </row>
    <row r="1085" spans="2:10" ht="15" customHeight="1">
      <c r="B1085" s="595">
        <v>41259</v>
      </c>
      <c r="C1085" s="127">
        <v>308.58800000000002</v>
      </c>
      <c r="D1085" s="127">
        <v>177.83199999999999</v>
      </c>
      <c r="E1085" s="127">
        <v>162.36600000000001</v>
      </c>
      <c r="F1085" s="127">
        <v>284.70999999999998</v>
      </c>
      <c r="G1085" s="127">
        <v>279.72899999999998</v>
      </c>
      <c r="H1085" s="127">
        <v>160.464</v>
      </c>
      <c r="I1085" s="127">
        <v>145.221</v>
      </c>
      <c r="J1085" s="127">
        <v>97.762</v>
      </c>
    </row>
    <row r="1086" spans="2:10" ht="15" customHeight="1">
      <c r="B1086" s="595">
        <v>41260</v>
      </c>
      <c r="C1086" s="127">
        <v>306.97899999999998</v>
      </c>
      <c r="D1086" s="127">
        <v>176.441</v>
      </c>
      <c r="E1086" s="127">
        <v>162.36600000000001</v>
      </c>
      <c r="F1086" s="127">
        <v>284.70999999999998</v>
      </c>
      <c r="G1086" s="127">
        <v>279.72899999999998</v>
      </c>
      <c r="H1086" s="127">
        <v>160.464</v>
      </c>
      <c r="I1086" s="127">
        <v>145.221</v>
      </c>
      <c r="J1086" s="127">
        <v>97.762</v>
      </c>
    </row>
    <row r="1087" spans="2:10" ht="15" customHeight="1">
      <c r="B1087" s="595">
        <v>41261</v>
      </c>
      <c r="C1087" s="127">
        <v>296.67500000000001</v>
      </c>
      <c r="D1087" s="127">
        <v>166.88499999999999</v>
      </c>
      <c r="E1087" s="127">
        <v>160.09100000000001</v>
      </c>
      <c r="F1087" s="127">
        <v>283.029</v>
      </c>
      <c r="G1087" s="127">
        <v>278.95</v>
      </c>
      <c r="H1087" s="127">
        <v>157.959</v>
      </c>
      <c r="I1087" s="127">
        <v>141.065</v>
      </c>
      <c r="J1087" s="127">
        <v>96.781000000000006</v>
      </c>
    </row>
    <row r="1088" spans="2:10" ht="15" customHeight="1">
      <c r="B1088" s="595">
        <v>41262</v>
      </c>
      <c r="C1088" s="127">
        <v>294.779</v>
      </c>
      <c r="D1088" s="127">
        <v>169.90299999999999</v>
      </c>
      <c r="E1088" s="127">
        <v>153.798</v>
      </c>
      <c r="F1088" s="127">
        <v>278.36</v>
      </c>
      <c r="G1088" s="127">
        <v>268.45499999999998</v>
      </c>
      <c r="H1088" s="127">
        <v>148.822</v>
      </c>
      <c r="I1088" s="127">
        <v>135.471</v>
      </c>
      <c r="J1088" s="127">
        <v>92.49</v>
      </c>
    </row>
    <row r="1089" spans="2:10" ht="15" customHeight="1">
      <c r="B1089" s="595">
        <v>41263</v>
      </c>
      <c r="C1089" s="127">
        <v>291.82400000000001</v>
      </c>
      <c r="D1089" s="127">
        <v>168.12299999999999</v>
      </c>
      <c r="E1089" s="127">
        <v>153.80199999999999</v>
      </c>
      <c r="F1089" s="127">
        <v>271.62599999999998</v>
      </c>
      <c r="G1089" s="127">
        <v>272.226</v>
      </c>
      <c r="H1089" s="127">
        <v>147.91900000000001</v>
      </c>
      <c r="I1089" s="127">
        <v>134.208</v>
      </c>
      <c r="J1089" s="127">
        <v>92.14</v>
      </c>
    </row>
    <row r="1090" spans="2:10" ht="15" customHeight="1">
      <c r="B1090" s="595">
        <v>41264</v>
      </c>
      <c r="C1090" s="127">
        <v>292.18299999999999</v>
      </c>
      <c r="D1090" s="127">
        <v>168.32300000000001</v>
      </c>
      <c r="E1090" s="127">
        <v>154.386</v>
      </c>
      <c r="F1090" s="127">
        <v>271.416</v>
      </c>
      <c r="G1090" s="127">
        <v>265.96300000000002</v>
      </c>
      <c r="H1090" s="127">
        <v>148.12899999999999</v>
      </c>
      <c r="I1090" s="127">
        <v>134.81299999999999</v>
      </c>
      <c r="J1090" s="127">
        <v>91.635000000000005</v>
      </c>
    </row>
    <row r="1091" spans="2:10" ht="15" customHeight="1">
      <c r="B1091" s="595">
        <v>41265</v>
      </c>
      <c r="C1091" s="127">
        <v>292.18299999999999</v>
      </c>
      <c r="D1091" s="127">
        <v>168.32300000000001</v>
      </c>
      <c r="E1091" s="127">
        <v>153.387</v>
      </c>
      <c r="F1091" s="127">
        <v>272.41800000000001</v>
      </c>
      <c r="G1091" s="127">
        <v>265.08199999999999</v>
      </c>
      <c r="H1091" s="127">
        <v>149.82599999999999</v>
      </c>
      <c r="I1091" s="127">
        <v>135.36500000000001</v>
      </c>
      <c r="J1091" s="127">
        <v>92.706999999999994</v>
      </c>
    </row>
    <row r="1092" spans="2:10" ht="15" customHeight="1">
      <c r="B1092" s="595">
        <v>41266</v>
      </c>
      <c r="C1092" s="127">
        <v>292.18299999999999</v>
      </c>
      <c r="D1092" s="127">
        <v>168.32300000000001</v>
      </c>
      <c r="E1092" s="127">
        <v>153.387</v>
      </c>
      <c r="F1092" s="127">
        <v>272.41800000000001</v>
      </c>
      <c r="G1092" s="127">
        <v>265.08199999999999</v>
      </c>
      <c r="H1092" s="127">
        <v>149.82599999999999</v>
      </c>
      <c r="I1092" s="127">
        <v>135.36500000000001</v>
      </c>
      <c r="J1092" s="127">
        <v>92.706999999999994</v>
      </c>
    </row>
    <row r="1093" spans="2:10" ht="15" customHeight="1">
      <c r="B1093" s="595">
        <v>41267</v>
      </c>
      <c r="C1093" s="127">
        <v>292.81</v>
      </c>
      <c r="D1093" s="127">
        <v>168.71</v>
      </c>
      <c r="E1093" s="127">
        <v>153.387</v>
      </c>
      <c r="F1093" s="127">
        <v>272.41800000000001</v>
      </c>
      <c r="G1093" s="127">
        <v>265.08199999999999</v>
      </c>
      <c r="H1093" s="127">
        <v>149.82599999999999</v>
      </c>
      <c r="I1093" s="127">
        <v>135.36500000000001</v>
      </c>
      <c r="J1093" s="127">
        <v>92.706999999999994</v>
      </c>
    </row>
    <row r="1094" spans="2:10" ht="15" customHeight="1">
      <c r="B1094" s="595">
        <v>41268</v>
      </c>
      <c r="C1094" s="127">
        <v>296.04599999999999</v>
      </c>
      <c r="D1094" s="127">
        <v>168.649</v>
      </c>
      <c r="E1094" s="127">
        <v>153.75299999999999</v>
      </c>
      <c r="F1094" s="127">
        <v>273.01600000000002</v>
      </c>
      <c r="G1094" s="127">
        <v>265.67</v>
      </c>
      <c r="H1094" s="127">
        <v>150.16399999999999</v>
      </c>
      <c r="I1094" s="127">
        <v>135.58799999999999</v>
      </c>
      <c r="J1094" s="127">
        <v>92.902000000000001</v>
      </c>
    </row>
    <row r="1095" spans="2:10" ht="15" customHeight="1">
      <c r="B1095" s="595">
        <v>41269</v>
      </c>
      <c r="C1095" s="127">
        <v>296.11399999999998</v>
      </c>
      <c r="D1095" s="127">
        <v>168.68299999999999</v>
      </c>
      <c r="E1095" s="127">
        <v>154.024</v>
      </c>
      <c r="F1095" s="127">
        <v>277.95699999999999</v>
      </c>
      <c r="G1095" s="127">
        <v>264.51</v>
      </c>
      <c r="H1095" s="127">
        <v>152.00800000000001</v>
      </c>
      <c r="I1095" s="127">
        <v>137.565</v>
      </c>
      <c r="J1095" s="127">
        <v>94.373000000000005</v>
      </c>
    </row>
    <row r="1096" spans="2:10" ht="15" customHeight="1">
      <c r="B1096" s="595">
        <v>41270</v>
      </c>
      <c r="C1096" s="127">
        <v>293.32499999999999</v>
      </c>
      <c r="D1096" s="127">
        <v>168.77099999999999</v>
      </c>
      <c r="E1096" s="127">
        <v>154.05500000000001</v>
      </c>
      <c r="F1096" s="127">
        <v>278.02300000000002</v>
      </c>
      <c r="G1096" s="127">
        <v>264.577</v>
      </c>
      <c r="H1096" s="127">
        <v>152.041</v>
      </c>
      <c r="I1096" s="127">
        <v>137.565</v>
      </c>
      <c r="J1096" s="127">
        <v>94.406000000000006</v>
      </c>
    </row>
    <row r="1097" spans="2:10" ht="15" customHeight="1">
      <c r="B1097" s="595">
        <v>41271</v>
      </c>
      <c r="C1097" s="127">
        <v>297.97300000000001</v>
      </c>
      <c r="D1097" s="127">
        <v>171.35</v>
      </c>
      <c r="E1097" s="127">
        <v>154.19399999999999</v>
      </c>
      <c r="F1097" s="127">
        <v>270.58499999999998</v>
      </c>
      <c r="G1097" s="127">
        <v>266.24799999999999</v>
      </c>
      <c r="H1097" s="127">
        <v>148.25800000000001</v>
      </c>
      <c r="I1097" s="127">
        <v>134.85599999999999</v>
      </c>
      <c r="J1097" s="127">
        <v>93.504999999999995</v>
      </c>
    </row>
    <row r="1098" spans="2:10" ht="15" customHeight="1">
      <c r="B1098" s="595">
        <v>41272</v>
      </c>
      <c r="C1098" s="127">
        <v>297.97300000000001</v>
      </c>
      <c r="D1098" s="127">
        <v>171.35</v>
      </c>
      <c r="E1098" s="127">
        <v>154.20599999999999</v>
      </c>
      <c r="F1098" s="127">
        <v>279.57600000000002</v>
      </c>
      <c r="G1098" s="127">
        <v>272.58</v>
      </c>
      <c r="H1098" s="127">
        <v>152.393</v>
      </c>
      <c r="I1098" s="127">
        <v>135.18700000000001</v>
      </c>
      <c r="J1098" s="127">
        <v>93.694000000000003</v>
      </c>
    </row>
    <row r="1099" spans="2:10" ht="15" customHeight="1">
      <c r="B1099" s="595">
        <v>41273</v>
      </c>
      <c r="C1099" s="127">
        <v>297.97300000000001</v>
      </c>
      <c r="D1099" s="127">
        <v>171.35</v>
      </c>
      <c r="E1099" s="127">
        <v>154.20599999999999</v>
      </c>
      <c r="F1099" s="127">
        <v>279.57600000000002</v>
      </c>
      <c r="G1099" s="127">
        <v>272.58</v>
      </c>
      <c r="H1099" s="127">
        <v>152.393</v>
      </c>
      <c r="I1099" s="127">
        <v>135.18700000000001</v>
      </c>
      <c r="J1099" s="127">
        <v>93.694000000000003</v>
      </c>
    </row>
    <row r="1100" spans="2:10" ht="15" customHeight="1">
      <c r="B1100" s="595">
        <v>41274</v>
      </c>
      <c r="C1100" s="127">
        <v>298.77499999999998</v>
      </c>
      <c r="D1100" s="127">
        <v>171.334</v>
      </c>
      <c r="E1100" s="127">
        <v>154.20599999999999</v>
      </c>
      <c r="F1100" s="127">
        <v>279.57600000000002</v>
      </c>
      <c r="G1100" s="127">
        <v>272.58</v>
      </c>
      <c r="H1100" s="127">
        <v>152.393</v>
      </c>
      <c r="I1100" s="127">
        <v>135.18700000000001</v>
      </c>
      <c r="J1100" s="127">
        <v>93.694000000000003</v>
      </c>
    </row>
    <row r="1101" spans="2:10" ht="15" customHeight="1">
      <c r="B1101" s="595">
        <v>41275</v>
      </c>
      <c r="C1101" s="127">
        <v>297.49200000000002</v>
      </c>
      <c r="D1101" s="127">
        <v>169.333</v>
      </c>
      <c r="E1101" s="127">
        <v>154.102</v>
      </c>
      <c r="F1101" s="127">
        <v>279.08699999999999</v>
      </c>
      <c r="G1101" s="127">
        <v>271.58199999999999</v>
      </c>
      <c r="H1101" s="127">
        <v>153.31100000000001</v>
      </c>
      <c r="I1101" s="127">
        <v>136.09200000000001</v>
      </c>
      <c r="J1101" s="127">
        <v>94.078000000000003</v>
      </c>
    </row>
    <row r="1102" spans="2:10" ht="15" customHeight="1">
      <c r="B1102" s="595">
        <v>41276</v>
      </c>
      <c r="C1102" s="127">
        <v>277.262</v>
      </c>
      <c r="D1102" s="127">
        <v>159.19900000000001</v>
      </c>
      <c r="E1102" s="127">
        <v>154.102</v>
      </c>
      <c r="F1102" s="127">
        <v>276.51499999999999</v>
      </c>
      <c r="G1102" s="127">
        <v>266.65499999999997</v>
      </c>
      <c r="H1102" s="127">
        <v>153.602</v>
      </c>
      <c r="I1102" s="127">
        <v>137.065</v>
      </c>
      <c r="J1102" s="127">
        <v>94.706000000000003</v>
      </c>
    </row>
    <row r="1103" spans="2:10" ht="15" customHeight="1">
      <c r="B1103" s="595">
        <v>41277</v>
      </c>
      <c r="C1103" s="127">
        <v>274.661</v>
      </c>
      <c r="D1103" s="127">
        <v>158.58600000000001</v>
      </c>
      <c r="E1103" s="127">
        <v>151.74100000000001</v>
      </c>
      <c r="F1103" s="127">
        <v>258.82299999999998</v>
      </c>
      <c r="G1103" s="127">
        <v>253.60499999999999</v>
      </c>
      <c r="H1103" s="127">
        <v>138.25299999999999</v>
      </c>
      <c r="I1103" s="127">
        <v>125.571</v>
      </c>
      <c r="J1103" s="127">
        <v>89.679000000000002</v>
      </c>
    </row>
    <row r="1104" spans="2:10" ht="15" customHeight="1">
      <c r="B1104" s="595">
        <v>41278</v>
      </c>
      <c r="C1104" s="127">
        <v>274.108</v>
      </c>
      <c r="D1104" s="127">
        <v>159.23400000000001</v>
      </c>
      <c r="E1104" s="127">
        <v>151.11799999999999</v>
      </c>
      <c r="F1104" s="127">
        <v>253.59200000000001</v>
      </c>
      <c r="G1104" s="127">
        <v>249.422</v>
      </c>
      <c r="H1104" s="127">
        <v>134.08000000000001</v>
      </c>
      <c r="I1104" s="127">
        <v>121.96899999999999</v>
      </c>
      <c r="J1104" s="127">
        <v>87.448999999999998</v>
      </c>
    </row>
    <row r="1105" spans="2:10" ht="15" customHeight="1">
      <c r="B1105" s="595">
        <v>41279</v>
      </c>
      <c r="C1105" s="127">
        <v>274.108</v>
      </c>
      <c r="D1105" s="127">
        <v>159.23400000000001</v>
      </c>
      <c r="E1105" s="127">
        <v>149.99199999999999</v>
      </c>
      <c r="F1105" s="127">
        <v>249.98699999999999</v>
      </c>
      <c r="G1105" s="127">
        <v>245.77099999999999</v>
      </c>
      <c r="H1105" s="127">
        <v>131.142</v>
      </c>
      <c r="I1105" s="127">
        <v>121.742</v>
      </c>
      <c r="J1105" s="127">
        <v>86.066000000000003</v>
      </c>
    </row>
    <row r="1106" spans="2:10" ht="15" customHeight="1">
      <c r="B1106" s="595">
        <v>41280</v>
      </c>
      <c r="C1106" s="127">
        <v>274.108</v>
      </c>
      <c r="D1106" s="127">
        <v>159.23400000000001</v>
      </c>
      <c r="E1106" s="127">
        <v>149.99199999999999</v>
      </c>
      <c r="F1106" s="127">
        <v>249.98699999999999</v>
      </c>
      <c r="G1106" s="127">
        <v>245.77099999999999</v>
      </c>
      <c r="H1106" s="127">
        <v>131.142</v>
      </c>
      <c r="I1106" s="127">
        <v>121.742</v>
      </c>
      <c r="J1106" s="127">
        <v>86.066000000000003</v>
      </c>
    </row>
    <row r="1107" spans="2:10" ht="15" customHeight="1">
      <c r="B1107" s="595">
        <v>41281</v>
      </c>
      <c r="C1107" s="127">
        <v>260.08300000000003</v>
      </c>
      <c r="D1107" s="127">
        <v>156.25</v>
      </c>
      <c r="E1107" s="127">
        <v>149.99199999999999</v>
      </c>
      <c r="F1107" s="127">
        <v>249.98699999999999</v>
      </c>
      <c r="G1107" s="127">
        <v>245.77099999999999</v>
      </c>
      <c r="H1107" s="127">
        <v>131.142</v>
      </c>
      <c r="I1107" s="127">
        <v>121.742</v>
      </c>
      <c r="J1107" s="127">
        <v>86.066000000000003</v>
      </c>
    </row>
    <row r="1108" spans="2:10" ht="15" customHeight="1">
      <c r="B1108" s="595">
        <v>41282</v>
      </c>
      <c r="C1108" s="127">
        <v>254.65</v>
      </c>
      <c r="D1108" s="127">
        <v>159.71700000000001</v>
      </c>
      <c r="E1108" s="127">
        <v>147.91300000000001</v>
      </c>
      <c r="F1108" s="127">
        <v>238.28399999999999</v>
      </c>
      <c r="G1108" s="127">
        <v>243.93600000000001</v>
      </c>
      <c r="H1108" s="127">
        <v>128.66399999999999</v>
      </c>
      <c r="I1108" s="127">
        <v>120.873</v>
      </c>
      <c r="J1108" s="127">
        <v>83.77</v>
      </c>
    </row>
    <row r="1109" spans="2:10" ht="15" customHeight="1">
      <c r="B1109" s="595">
        <v>41283</v>
      </c>
      <c r="C1109" s="127">
        <v>252.655</v>
      </c>
      <c r="D1109" s="127">
        <v>164.62100000000001</v>
      </c>
      <c r="E1109" s="127">
        <v>146.00700000000001</v>
      </c>
      <c r="F1109" s="127">
        <v>235.45699999999999</v>
      </c>
      <c r="G1109" s="127">
        <v>241.26</v>
      </c>
      <c r="H1109" s="127">
        <v>128.86600000000001</v>
      </c>
      <c r="I1109" s="127">
        <v>120.407</v>
      </c>
      <c r="J1109" s="127">
        <v>84.504000000000005</v>
      </c>
    </row>
    <row r="1110" spans="2:10" ht="15" customHeight="1">
      <c r="B1110" s="595">
        <v>41284</v>
      </c>
      <c r="C1110" s="127">
        <v>253.17</v>
      </c>
      <c r="D1110" s="127">
        <v>163.553</v>
      </c>
      <c r="E1110" s="127">
        <v>145.96899999999999</v>
      </c>
      <c r="F1110" s="127">
        <v>234.96600000000001</v>
      </c>
      <c r="G1110" s="127">
        <v>241.041</v>
      </c>
      <c r="H1110" s="127">
        <v>130.089</v>
      </c>
      <c r="I1110" s="127">
        <v>121.886</v>
      </c>
      <c r="J1110" s="127">
        <v>86.555999999999997</v>
      </c>
    </row>
    <row r="1111" spans="2:10" ht="15" customHeight="1">
      <c r="B1111" s="595">
        <v>41285</v>
      </c>
      <c r="C1111" s="127">
        <v>256.58100000000002</v>
      </c>
      <c r="D1111" s="127">
        <v>165.11600000000001</v>
      </c>
      <c r="E1111" s="127">
        <v>146.10599999999999</v>
      </c>
      <c r="F1111" s="127">
        <v>231.613</v>
      </c>
      <c r="G1111" s="127">
        <v>237.35900000000001</v>
      </c>
      <c r="H1111" s="127">
        <v>132.803</v>
      </c>
      <c r="I1111" s="127">
        <v>122.956</v>
      </c>
      <c r="J1111" s="127">
        <v>87.334999999999994</v>
      </c>
    </row>
    <row r="1112" spans="2:10" ht="15" customHeight="1">
      <c r="B1112" s="595">
        <v>41286</v>
      </c>
      <c r="C1112" s="127">
        <v>256.58100000000002</v>
      </c>
      <c r="D1112" s="127">
        <v>165.11600000000001</v>
      </c>
      <c r="E1112" s="127">
        <v>144.81700000000001</v>
      </c>
      <c r="F1112" s="127">
        <v>235.27199999999999</v>
      </c>
      <c r="G1112" s="127">
        <v>238.84100000000001</v>
      </c>
      <c r="H1112" s="127">
        <v>140.607</v>
      </c>
      <c r="I1112" s="127">
        <v>124.14700000000001</v>
      </c>
      <c r="J1112" s="127">
        <v>88.540999999999997</v>
      </c>
    </row>
    <row r="1113" spans="2:10" ht="15" customHeight="1">
      <c r="B1113" s="595">
        <v>41287</v>
      </c>
      <c r="C1113" s="127">
        <v>256.58100000000002</v>
      </c>
      <c r="D1113" s="127">
        <v>165.11600000000001</v>
      </c>
      <c r="E1113" s="127">
        <v>144.81700000000001</v>
      </c>
      <c r="F1113" s="127">
        <v>235.27199999999999</v>
      </c>
      <c r="G1113" s="127">
        <v>238.84100000000001</v>
      </c>
      <c r="H1113" s="127">
        <v>140.607</v>
      </c>
      <c r="I1113" s="127">
        <v>124.14700000000001</v>
      </c>
      <c r="J1113" s="127">
        <v>88.540999999999997</v>
      </c>
    </row>
    <row r="1114" spans="2:10" ht="15" customHeight="1">
      <c r="B1114" s="595">
        <v>41288</v>
      </c>
      <c r="C1114" s="127">
        <v>263.28899999999999</v>
      </c>
      <c r="D1114" s="127">
        <v>168.364</v>
      </c>
      <c r="E1114" s="127">
        <v>144.81700000000001</v>
      </c>
      <c r="F1114" s="127">
        <v>235.27199999999999</v>
      </c>
      <c r="G1114" s="127">
        <v>238.84100000000001</v>
      </c>
      <c r="H1114" s="127">
        <v>140.607</v>
      </c>
      <c r="I1114" s="127">
        <v>124.14700000000001</v>
      </c>
      <c r="J1114" s="127">
        <v>88.540999999999997</v>
      </c>
    </row>
    <row r="1115" spans="2:10" ht="15" customHeight="1">
      <c r="B1115" s="595">
        <v>41289</v>
      </c>
      <c r="C1115" s="127">
        <v>290.49400000000003</v>
      </c>
      <c r="D1115" s="127">
        <v>175.07599999999999</v>
      </c>
      <c r="E1115" s="127">
        <v>145.42699999999999</v>
      </c>
      <c r="F1115" s="127">
        <v>241.922</v>
      </c>
      <c r="G1115" s="127">
        <v>244.696</v>
      </c>
      <c r="H1115" s="127">
        <v>143.005</v>
      </c>
      <c r="I1115" s="127">
        <v>126.378</v>
      </c>
      <c r="J1115" s="127">
        <v>90.036000000000001</v>
      </c>
    </row>
    <row r="1116" spans="2:10" ht="15" customHeight="1">
      <c r="B1116" s="595">
        <v>41290</v>
      </c>
      <c r="C1116" s="127">
        <v>285.20999999999998</v>
      </c>
      <c r="D1116" s="127">
        <v>170.995</v>
      </c>
      <c r="E1116" s="127">
        <v>146.429</v>
      </c>
      <c r="F1116" s="127">
        <v>259.90899999999999</v>
      </c>
      <c r="G1116" s="127">
        <v>254.959</v>
      </c>
      <c r="H1116" s="127">
        <v>144.113</v>
      </c>
      <c r="I1116" s="127">
        <v>132.488</v>
      </c>
      <c r="J1116" s="127">
        <v>93.88</v>
      </c>
    </row>
    <row r="1117" spans="2:10" ht="15" customHeight="1">
      <c r="B1117" s="595">
        <v>41291</v>
      </c>
      <c r="C1117" s="127">
        <v>281.69200000000001</v>
      </c>
      <c r="D1117" s="127">
        <v>168.577</v>
      </c>
      <c r="E1117" s="127">
        <v>146.98500000000001</v>
      </c>
      <c r="F1117" s="127">
        <v>256.24900000000002</v>
      </c>
      <c r="G1117" s="127">
        <v>251.149</v>
      </c>
      <c r="H1117" s="127">
        <v>142.5</v>
      </c>
      <c r="I1117" s="127">
        <v>130.56800000000001</v>
      </c>
      <c r="J1117" s="127">
        <v>91.665000000000006</v>
      </c>
    </row>
    <row r="1118" spans="2:10" ht="15" customHeight="1">
      <c r="B1118" s="595">
        <v>41292</v>
      </c>
      <c r="C1118" s="127">
        <v>288.56099999999998</v>
      </c>
      <c r="D1118" s="127">
        <v>170.64</v>
      </c>
      <c r="E1118" s="127">
        <v>147.971</v>
      </c>
      <c r="F1118" s="127">
        <v>253.21</v>
      </c>
      <c r="G1118" s="127">
        <v>244.89099999999999</v>
      </c>
      <c r="H1118" s="127">
        <v>140.47</v>
      </c>
      <c r="I1118" s="127">
        <v>126.318</v>
      </c>
      <c r="J1118" s="127">
        <v>90.415000000000006</v>
      </c>
    </row>
    <row r="1119" spans="2:10" ht="15" customHeight="1">
      <c r="B1119" s="595">
        <v>41293</v>
      </c>
      <c r="C1119" s="127">
        <v>288.56099999999998</v>
      </c>
      <c r="D1119" s="127">
        <v>170.64</v>
      </c>
      <c r="E1119" s="127">
        <v>148.14099999999999</v>
      </c>
      <c r="F1119" s="127">
        <v>254.87200000000001</v>
      </c>
      <c r="G1119" s="127">
        <v>246.63300000000001</v>
      </c>
      <c r="H1119" s="127">
        <v>141.32300000000001</v>
      </c>
      <c r="I1119" s="127">
        <v>127.405</v>
      </c>
      <c r="J1119" s="127">
        <v>92.664000000000001</v>
      </c>
    </row>
    <row r="1120" spans="2:10" ht="15" customHeight="1">
      <c r="B1120" s="595">
        <v>41294</v>
      </c>
      <c r="C1120" s="127">
        <v>288.56099999999998</v>
      </c>
      <c r="D1120" s="127">
        <v>170.64</v>
      </c>
      <c r="E1120" s="127">
        <v>148.14099999999999</v>
      </c>
      <c r="F1120" s="127">
        <v>254.87200000000001</v>
      </c>
      <c r="G1120" s="127">
        <v>246.63300000000001</v>
      </c>
      <c r="H1120" s="127">
        <v>141.32300000000001</v>
      </c>
      <c r="I1120" s="127">
        <v>127.405</v>
      </c>
      <c r="J1120" s="127">
        <v>92.664000000000001</v>
      </c>
    </row>
    <row r="1121" spans="2:10" ht="15" customHeight="1">
      <c r="B1121" s="595">
        <v>41295</v>
      </c>
      <c r="C1121" s="127">
        <v>278.97000000000003</v>
      </c>
      <c r="D1121" s="127">
        <v>167.70599999999999</v>
      </c>
      <c r="E1121" s="127">
        <v>148.14099999999999</v>
      </c>
      <c r="F1121" s="127">
        <v>254.87200000000001</v>
      </c>
      <c r="G1121" s="127">
        <v>246.63300000000001</v>
      </c>
      <c r="H1121" s="127">
        <v>141.32300000000001</v>
      </c>
      <c r="I1121" s="127">
        <v>127.405</v>
      </c>
      <c r="J1121" s="127">
        <v>92.664000000000001</v>
      </c>
    </row>
    <row r="1122" spans="2:10" ht="15" customHeight="1">
      <c r="B1122" s="595">
        <v>41296</v>
      </c>
      <c r="C1122" s="127">
        <v>291.94200000000001</v>
      </c>
      <c r="D1122" s="127">
        <v>172.977</v>
      </c>
      <c r="E1122" s="127">
        <v>148.095</v>
      </c>
      <c r="F1122" s="127">
        <v>253.49199999999999</v>
      </c>
      <c r="G1122" s="127">
        <v>245.47</v>
      </c>
      <c r="H1122" s="127">
        <v>140.923</v>
      </c>
      <c r="I1122" s="127">
        <v>125.96599999999999</v>
      </c>
      <c r="J1122" s="127">
        <v>91.334999999999994</v>
      </c>
    </row>
    <row r="1123" spans="2:10" ht="15" customHeight="1">
      <c r="B1123" s="595">
        <v>41297</v>
      </c>
      <c r="C1123" s="127">
        <v>296.488</v>
      </c>
      <c r="D1123" s="127">
        <v>173.08099999999999</v>
      </c>
      <c r="E1123" s="127">
        <v>147.88900000000001</v>
      </c>
      <c r="F1123" s="127">
        <v>260.56799999999998</v>
      </c>
      <c r="G1123" s="127">
        <v>249.5</v>
      </c>
      <c r="H1123" s="127">
        <v>143.041</v>
      </c>
      <c r="I1123" s="127">
        <v>130.685</v>
      </c>
      <c r="J1123" s="127">
        <v>93.33</v>
      </c>
    </row>
    <row r="1124" spans="2:10" ht="15" customHeight="1">
      <c r="B1124" s="595">
        <v>41298</v>
      </c>
      <c r="C1124" s="127">
        <v>302.10899999999998</v>
      </c>
      <c r="D1124" s="127">
        <v>174.202</v>
      </c>
      <c r="E1124" s="127">
        <v>145.12799999999999</v>
      </c>
      <c r="F1124" s="127">
        <v>264.87900000000002</v>
      </c>
      <c r="G1124" s="127">
        <v>250.31200000000001</v>
      </c>
      <c r="H1124" s="127">
        <v>143.495</v>
      </c>
      <c r="I1124" s="127">
        <v>131.054</v>
      </c>
      <c r="J1124" s="127">
        <v>94.451999999999998</v>
      </c>
    </row>
    <row r="1125" spans="2:10" ht="15" customHeight="1">
      <c r="B1125" s="595">
        <v>41299</v>
      </c>
      <c r="C1125" s="127">
        <v>301.30399999999997</v>
      </c>
      <c r="D1125" s="127">
        <v>168.65199999999999</v>
      </c>
      <c r="E1125" s="127">
        <v>144.89099999999999</v>
      </c>
      <c r="F1125" s="127">
        <v>271.46100000000001</v>
      </c>
      <c r="G1125" s="127">
        <v>253.328</v>
      </c>
      <c r="H1125" s="127">
        <v>143.393</v>
      </c>
      <c r="I1125" s="127">
        <v>124.68600000000001</v>
      </c>
      <c r="J1125" s="127">
        <v>98.113</v>
      </c>
    </row>
    <row r="1126" spans="2:10" ht="15" customHeight="1">
      <c r="B1126" s="595">
        <v>41300</v>
      </c>
      <c r="C1126" s="127">
        <v>301.30399999999997</v>
      </c>
      <c r="D1126" s="127">
        <v>168.65199999999999</v>
      </c>
      <c r="E1126" s="127">
        <v>144.392</v>
      </c>
      <c r="F1126" s="127">
        <v>271.46300000000002</v>
      </c>
      <c r="G1126" s="127">
        <v>251.27500000000001</v>
      </c>
      <c r="H1126" s="127">
        <v>142.29499999999999</v>
      </c>
      <c r="I1126" s="127">
        <v>123.925</v>
      </c>
      <c r="J1126" s="127">
        <v>94.718000000000004</v>
      </c>
    </row>
    <row r="1127" spans="2:10" ht="15" customHeight="1">
      <c r="B1127" s="595">
        <v>41301</v>
      </c>
      <c r="C1127" s="127">
        <v>301.30399999999997</v>
      </c>
      <c r="D1127" s="127">
        <v>168.65199999999999</v>
      </c>
      <c r="E1127" s="127">
        <v>144.392</v>
      </c>
      <c r="F1127" s="127">
        <v>271.46300000000002</v>
      </c>
      <c r="G1127" s="127">
        <v>251.27500000000001</v>
      </c>
      <c r="H1127" s="127">
        <v>142.29499999999999</v>
      </c>
      <c r="I1127" s="127">
        <v>123.925</v>
      </c>
      <c r="J1127" s="127">
        <v>94.718000000000004</v>
      </c>
    </row>
    <row r="1128" spans="2:10" ht="15" customHeight="1">
      <c r="B1128" s="595">
        <v>41302</v>
      </c>
      <c r="C1128" s="127">
        <v>296.38799999999998</v>
      </c>
      <c r="D1128" s="127">
        <v>165.863</v>
      </c>
      <c r="E1128" s="127">
        <v>144.392</v>
      </c>
      <c r="F1128" s="127">
        <v>271.46300000000002</v>
      </c>
      <c r="G1128" s="127">
        <v>251.27500000000001</v>
      </c>
      <c r="H1128" s="127">
        <v>142.29499999999999</v>
      </c>
      <c r="I1128" s="127">
        <v>123.925</v>
      </c>
      <c r="J1128" s="127">
        <v>94.718000000000004</v>
      </c>
    </row>
    <row r="1129" spans="2:10" ht="15" customHeight="1">
      <c r="B1129" s="595">
        <v>41303</v>
      </c>
      <c r="C1129" s="127">
        <v>302.57299999999998</v>
      </c>
      <c r="D1129" s="127">
        <v>170.00200000000001</v>
      </c>
      <c r="E1129" s="127">
        <v>144.292</v>
      </c>
      <c r="F1129" s="127">
        <v>268.38400000000001</v>
      </c>
      <c r="G1129" s="127">
        <v>251.58</v>
      </c>
      <c r="H1129" s="127">
        <v>142.39099999999999</v>
      </c>
      <c r="I1129" s="127">
        <v>123.83499999999999</v>
      </c>
      <c r="J1129" s="127">
        <v>94.858000000000004</v>
      </c>
    </row>
    <row r="1130" spans="2:10" ht="15" customHeight="1">
      <c r="B1130" s="595">
        <v>41304</v>
      </c>
      <c r="C1130" s="127">
        <v>304.79000000000002</v>
      </c>
      <c r="D1130" s="127">
        <v>170.041</v>
      </c>
      <c r="E1130" s="127">
        <v>151.20099999999999</v>
      </c>
      <c r="F1130" s="127">
        <v>275.45600000000002</v>
      </c>
      <c r="G1130" s="127">
        <v>253.54</v>
      </c>
      <c r="H1130" s="127">
        <v>143.83000000000001</v>
      </c>
      <c r="I1130" s="127">
        <v>126.56</v>
      </c>
      <c r="J1130" s="127">
        <v>97.65</v>
      </c>
    </row>
    <row r="1131" spans="2:10" ht="15" customHeight="1">
      <c r="B1131" s="595">
        <v>41305</v>
      </c>
      <c r="C1131" s="127">
        <v>307.935</v>
      </c>
      <c r="D1131" s="127">
        <v>174.99</v>
      </c>
      <c r="E1131" s="127">
        <v>150.709</v>
      </c>
      <c r="F1131" s="127">
        <v>278.69400000000002</v>
      </c>
      <c r="G1131" s="127">
        <v>254.553</v>
      </c>
      <c r="H1131" s="127">
        <v>144.274</v>
      </c>
      <c r="I1131" s="127">
        <v>125.41200000000001</v>
      </c>
      <c r="J1131" s="127">
        <v>98.995000000000005</v>
      </c>
    </row>
    <row r="1132" spans="2:10" ht="15" customHeight="1">
      <c r="B1132" s="595">
        <v>41306</v>
      </c>
      <c r="C1132" s="127">
        <v>325.31400000000002</v>
      </c>
      <c r="D1132" s="127">
        <v>182.29900000000001</v>
      </c>
      <c r="E1132" s="127">
        <v>149.82900000000001</v>
      </c>
      <c r="F1132" s="127">
        <v>285.99099999999999</v>
      </c>
      <c r="G1132" s="127">
        <v>261.73099999999999</v>
      </c>
      <c r="H1132" s="127">
        <v>146.191</v>
      </c>
      <c r="I1132" s="127">
        <v>127.038</v>
      </c>
      <c r="J1132" s="127">
        <v>101.99</v>
      </c>
    </row>
    <row r="1133" spans="2:10" ht="15" customHeight="1">
      <c r="B1133" s="595">
        <v>41307</v>
      </c>
      <c r="C1133" s="127">
        <v>325.31400000000002</v>
      </c>
      <c r="D1133" s="127">
        <v>182.29900000000001</v>
      </c>
      <c r="E1133" s="127">
        <v>153.13800000000001</v>
      </c>
      <c r="F1133" s="127">
        <v>302.63400000000001</v>
      </c>
      <c r="G1133" s="127">
        <v>266.78899999999999</v>
      </c>
      <c r="H1133" s="127">
        <v>150.11500000000001</v>
      </c>
      <c r="I1133" s="127">
        <v>128.62100000000001</v>
      </c>
      <c r="J1133" s="127">
        <v>105.40900000000001</v>
      </c>
    </row>
    <row r="1134" spans="2:10" ht="15" customHeight="1">
      <c r="B1134" s="595">
        <v>41308</v>
      </c>
      <c r="C1134" s="127">
        <v>325.31400000000002</v>
      </c>
      <c r="D1134" s="127">
        <v>182.29900000000001</v>
      </c>
      <c r="E1134" s="127">
        <v>153.13800000000001</v>
      </c>
      <c r="F1134" s="127">
        <v>302.63400000000001</v>
      </c>
      <c r="G1134" s="127">
        <v>266.78899999999999</v>
      </c>
      <c r="H1134" s="127">
        <v>150.11500000000001</v>
      </c>
      <c r="I1134" s="127">
        <v>128.62100000000001</v>
      </c>
      <c r="J1134" s="127">
        <v>105.40900000000001</v>
      </c>
    </row>
    <row r="1135" spans="2:10" ht="15" customHeight="1">
      <c r="B1135" s="595">
        <v>41309</v>
      </c>
      <c r="C1135" s="127">
        <v>344.48399999999998</v>
      </c>
      <c r="D1135" s="127">
        <v>191.256</v>
      </c>
      <c r="E1135" s="127">
        <v>153.13800000000001</v>
      </c>
      <c r="F1135" s="127">
        <v>302.63400000000001</v>
      </c>
      <c r="G1135" s="127">
        <v>266.78899999999999</v>
      </c>
      <c r="H1135" s="127">
        <v>150.11500000000001</v>
      </c>
      <c r="I1135" s="127">
        <v>128.62100000000001</v>
      </c>
      <c r="J1135" s="127">
        <v>105.40900000000001</v>
      </c>
    </row>
    <row r="1136" spans="2:10" ht="15" customHeight="1">
      <c r="B1136" s="595">
        <v>41310</v>
      </c>
      <c r="C1136" s="127">
        <v>339.89800000000002</v>
      </c>
      <c r="D1136" s="127">
        <v>187.38399999999999</v>
      </c>
      <c r="E1136" s="127">
        <v>153.99799999999999</v>
      </c>
      <c r="F1136" s="127">
        <v>318.74599999999998</v>
      </c>
      <c r="G1136" s="127">
        <v>279.39699999999999</v>
      </c>
      <c r="H1136" s="127">
        <v>158.83699999999999</v>
      </c>
      <c r="I1136" s="127">
        <v>136.07599999999999</v>
      </c>
      <c r="J1136" s="127">
        <v>109.57899999999999</v>
      </c>
    </row>
    <row r="1137" spans="2:10" ht="15" customHeight="1">
      <c r="B1137" s="595">
        <v>41311</v>
      </c>
      <c r="C1137" s="127">
        <v>342.399</v>
      </c>
      <c r="D1137" s="127">
        <v>188.28100000000001</v>
      </c>
      <c r="E1137" s="127">
        <v>154.244</v>
      </c>
      <c r="F1137" s="127">
        <v>319.12700000000001</v>
      </c>
      <c r="G1137" s="127">
        <v>280.06400000000002</v>
      </c>
      <c r="H1137" s="127">
        <v>153.31100000000001</v>
      </c>
      <c r="I1137" s="127">
        <v>132.393</v>
      </c>
      <c r="J1137" s="127">
        <v>105.523</v>
      </c>
    </row>
    <row r="1138" spans="2:10" ht="15" customHeight="1">
      <c r="B1138" s="595">
        <v>41312</v>
      </c>
      <c r="C1138" s="127">
        <v>343.43200000000002</v>
      </c>
      <c r="D1138" s="127">
        <v>186.59399999999999</v>
      </c>
      <c r="E1138" s="127">
        <v>154.25</v>
      </c>
      <c r="F1138" s="127">
        <v>321.827</v>
      </c>
      <c r="G1138" s="127">
        <v>284.39499999999998</v>
      </c>
      <c r="H1138" s="127">
        <v>155.744</v>
      </c>
      <c r="I1138" s="127">
        <v>132.255</v>
      </c>
      <c r="J1138" s="127">
        <v>106.11199999999999</v>
      </c>
    </row>
    <row r="1139" spans="2:10" ht="15" customHeight="1">
      <c r="B1139" s="595">
        <v>41313</v>
      </c>
      <c r="C1139" s="127">
        <v>342.30500000000001</v>
      </c>
      <c r="D1139" s="127">
        <v>186.26900000000001</v>
      </c>
      <c r="E1139" s="127">
        <v>154.42400000000001</v>
      </c>
      <c r="F1139" s="127">
        <v>322.87799999999999</v>
      </c>
      <c r="G1139" s="127">
        <v>289.24700000000001</v>
      </c>
      <c r="H1139" s="127">
        <v>156.76300000000001</v>
      </c>
      <c r="I1139" s="127">
        <v>133.49799999999999</v>
      </c>
      <c r="J1139" s="127">
        <v>106.474</v>
      </c>
    </row>
    <row r="1140" spans="2:10" ht="15" customHeight="1">
      <c r="B1140" s="595">
        <v>41314</v>
      </c>
      <c r="C1140" s="127">
        <v>342.30500000000001</v>
      </c>
      <c r="D1140" s="127">
        <v>186.26900000000001</v>
      </c>
      <c r="E1140" s="127">
        <v>154.19399999999999</v>
      </c>
      <c r="F1140" s="127">
        <v>324.798</v>
      </c>
      <c r="G1140" s="127">
        <v>294.03899999999999</v>
      </c>
      <c r="H1140" s="127">
        <v>155.43899999999999</v>
      </c>
      <c r="I1140" s="127">
        <v>131.923</v>
      </c>
      <c r="J1140" s="127">
        <v>105.982</v>
      </c>
    </row>
    <row r="1141" spans="2:10" ht="15" customHeight="1">
      <c r="B1141" s="595">
        <v>41315</v>
      </c>
      <c r="C1141" s="127">
        <v>342.30500000000001</v>
      </c>
      <c r="D1141" s="127">
        <v>186.26900000000001</v>
      </c>
      <c r="E1141" s="127">
        <v>154.19399999999999</v>
      </c>
      <c r="F1141" s="127">
        <v>324.798</v>
      </c>
      <c r="G1141" s="127">
        <v>294.03899999999999</v>
      </c>
      <c r="H1141" s="127">
        <v>155.43899999999999</v>
      </c>
      <c r="I1141" s="127">
        <v>131.923</v>
      </c>
      <c r="J1141" s="127">
        <v>105.982</v>
      </c>
    </row>
    <row r="1142" spans="2:10" ht="15" customHeight="1">
      <c r="B1142" s="595">
        <v>41316</v>
      </c>
      <c r="C1142" s="127">
        <v>341.29399999999998</v>
      </c>
      <c r="D1142" s="127">
        <v>180.054</v>
      </c>
      <c r="E1142" s="127">
        <v>154.19399999999999</v>
      </c>
      <c r="F1142" s="127">
        <v>324.798</v>
      </c>
      <c r="G1142" s="127">
        <v>294.03899999999999</v>
      </c>
      <c r="H1142" s="127">
        <v>155.43899999999999</v>
      </c>
      <c r="I1142" s="127">
        <v>131.923</v>
      </c>
      <c r="J1142" s="127">
        <v>105.982</v>
      </c>
    </row>
    <row r="1143" spans="2:10" ht="15" customHeight="1">
      <c r="B1143" s="595">
        <v>41317</v>
      </c>
      <c r="C1143" s="127">
        <v>329.17500000000001</v>
      </c>
      <c r="D1143" s="127">
        <v>172.16499999999999</v>
      </c>
      <c r="E1143" s="127">
        <v>153.893</v>
      </c>
      <c r="F1143" s="127">
        <v>322.971</v>
      </c>
      <c r="G1143" s="127">
        <v>290.59100000000001</v>
      </c>
      <c r="H1143" s="127">
        <v>156.221</v>
      </c>
      <c r="I1143" s="127">
        <v>130.88800000000001</v>
      </c>
      <c r="J1143" s="127">
        <v>105.654</v>
      </c>
    </row>
    <row r="1144" spans="2:10" ht="15" customHeight="1">
      <c r="B1144" s="595">
        <v>41318</v>
      </c>
      <c r="C1144" s="127">
        <v>310.79199999999997</v>
      </c>
      <c r="D1144" s="127">
        <v>165.80600000000001</v>
      </c>
      <c r="E1144" s="127">
        <v>151.47200000000001</v>
      </c>
      <c r="F1144" s="127">
        <v>309.54199999999997</v>
      </c>
      <c r="G1144" s="127">
        <v>279.36399999999998</v>
      </c>
      <c r="H1144" s="127">
        <v>154.255</v>
      </c>
      <c r="I1144" s="127">
        <v>128.899</v>
      </c>
      <c r="J1144" s="127">
        <v>102.66</v>
      </c>
    </row>
    <row r="1145" spans="2:10" ht="15" customHeight="1">
      <c r="B1145" s="595">
        <v>41319</v>
      </c>
      <c r="C1145" s="127">
        <v>309.38</v>
      </c>
      <c r="D1145" s="127">
        <v>159.79599999999999</v>
      </c>
      <c r="E1145" s="127">
        <v>149.834</v>
      </c>
      <c r="F1145" s="127">
        <v>298.88900000000001</v>
      </c>
      <c r="G1145" s="127">
        <v>264.221</v>
      </c>
      <c r="H1145" s="127">
        <v>146.27199999999999</v>
      </c>
      <c r="I1145" s="127">
        <v>120.923</v>
      </c>
      <c r="J1145" s="127">
        <v>98.25</v>
      </c>
    </row>
    <row r="1146" spans="2:10" ht="15" customHeight="1">
      <c r="B1146" s="595">
        <v>41320</v>
      </c>
      <c r="C1146" s="127">
        <v>316.53800000000001</v>
      </c>
      <c r="D1146" s="127">
        <v>161.11699999999999</v>
      </c>
      <c r="E1146" s="127">
        <v>149.83699999999999</v>
      </c>
      <c r="F1146" s="127">
        <v>297.47199999999998</v>
      </c>
      <c r="G1146" s="127">
        <v>262.78899999999999</v>
      </c>
      <c r="H1146" s="127">
        <v>145.96799999999999</v>
      </c>
      <c r="I1146" s="127">
        <v>119.105</v>
      </c>
      <c r="J1146" s="127">
        <v>98.486999999999995</v>
      </c>
    </row>
    <row r="1147" spans="2:10" ht="15" customHeight="1">
      <c r="B1147" s="595">
        <v>41321</v>
      </c>
      <c r="C1147" s="127">
        <v>316.53800000000001</v>
      </c>
      <c r="D1147" s="127">
        <v>161.11699999999999</v>
      </c>
      <c r="E1147" s="127">
        <v>148.916</v>
      </c>
      <c r="F1147" s="127">
        <v>300.67099999999999</v>
      </c>
      <c r="G1147" s="127">
        <v>267.30500000000001</v>
      </c>
      <c r="H1147" s="127">
        <v>148.58199999999999</v>
      </c>
      <c r="I1147" s="127">
        <v>119.288</v>
      </c>
      <c r="J1147" s="127">
        <v>98.572999999999993</v>
      </c>
    </row>
    <row r="1148" spans="2:10" ht="15" customHeight="1">
      <c r="B1148" s="595">
        <v>41322</v>
      </c>
      <c r="C1148" s="127">
        <v>316.53800000000001</v>
      </c>
      <c r="D1148" s="127">
        <v>161.11699999999999</v>
      </c>
      <c r="E1148" s="127">
        <v>148.916</v>
      </c>
      <c r="F1148" s="127">
        <v>300.67099999999999</v>
      </c>
      <c r="G1148" s="127">
        <v>267.30500000000001</v>
      </c>
      <c r="H1148" s="127">
        <v>148.58199999999999</v>
      </c>
      <c r="I1148" s="127">
        <v>119.288</v>
      </c>
      <c r="J1148" s="127">
        <v>98.572999999999993</v>
      </c>
    </row>
    <row r="1149" spans="2:10" ht="15" customHeight="1">
      <c r="B1149" s="595">
        <v>41323</v>
      </c>
      <c r="C1149" s="127">
        <v>315.7</v>
      </c>
      <c r="D1149" s="127">
        <v>163.01499999999999</v>
      </c>
      <c r="E1149" s="127">
        <v>148.916</v>
      </c>
      <c r="F1149" s="127">
        <v>300.67099999999999</v>
      </c>
      <c r="G1149" s="127">
        <v>267.30500000000001</v>
      </c>
      <c r="H1149" s="127">
        <v>148.58199999999999</v>
      </c>
      <c r="I1149" s="127">
        <v>119.288</v>
      </c>
      <c r="J1149" s="127">
        <v>98.572999999999993</v>
      </c>
    </row>
    <row r="1150" spans="2:10" ht="15" customHeight="1">
      <c r="B1150" s="595">
        <v>41324</v>
      </c>
      <c r="C1150" s="127">
        <v>318.01799999999997</v>
      </c>
      <c r="D1150" s="127">
        <v>163.376</v>
      </c>
      <c r="E1150" s="127">
        <v>148.845</v>
      </c>
      <c r="F1150" s="127">
        <v>304.84800000000001</v>
      </c>
      <c r="G1150" s="127">
        <v>271.71600000000001</v>
      </c>
      <c r="H1150" s="127">
        <v>148.44</v>
      </c>
      <c r="I1150" s="127">
        <v>121.982</v>
      </c>
      <c r="J1150" s="127">
        <v>98.228999999999999</v>
      </c>
    </row>
    <row r="1151" spans="2:10" ht="15" customHeight="1">
      <c r="B1151" s="595">
        <v>41325</v>
      </c>
      <c r="C1151" s="127">
        <v>317.822</v>
      </c>
      <c r="D1151" s="127">
        <v>161.45099999999999</v>
      </c>
      <c r="E1151" s="127">
        <v>149.827</v>
      </c>
      <c r="F1151" s="127">
        <v>300.13799999999998</v>
      </c>
      <c r="G1151" s="127">
        <v>272.209</v>
      </c>
      <c r="H1151" s="127">
        <v>150.95099999999999</v>
      </c>
      <c r="I1151" s="127">
        <v>121.747</v>
      </c>
      <c r="J1151" s="127">
        <v>98.692999999999998</v>
      </c>
    </row>
    <row r="1152" spans="2:10" ht="15" customHeight="1">
      <c r="B1152" s="595">
        <v>41326</v>
      </c>
      <c r="C1152" s="127">
        <v>332.59699999999998</v>
      </c>
      <c r="D1152" s="127">
        <v>168.81399999999999</v>
      </c>
      <c r="E1152" s="127">
        <v>148.69999999999999</v>
      </c>
      <c r="F1152" s="127">
        <v>298.14499999999998</v>
      </c>
      <c r="G1152" s="127">
        <v>267.58600000000001</v>
      </c>
      <c r="H1152" s="127">
        <v>149.88499999999999</v>
      </c>
      <c r="I1152" s="127">
        <v>121.572</v>
      </c>
      <c r="J1152" s="127">
        <v>97.531999999999996</v>
      </c>
    </row>
    <row r="1153" spans="2:10" ht="15" customHeight="1">
      <c r="B1153" s="595">
        <v>41327</v>
      </c>
      <c r="C1153" s="127">
        <v>333.18299999999999</v>
      </c>
      <c r="D1153" s="127">
        <v>169.47399999999999</v>
      </c>
      <c r="E1153" s="127">
        <v>148.44300000000001</v>
      </c>
      <c r="F1153" s="127">
        <v>305.15800000000002</v>
      </c>
      <c r="G1153" s="127">
        <v>276.38299999999998</v>
      </c>
      <c r="H1153" s="127">
        <v>156.684</v>
      </c>
      <c r="I1153" s="127">
        <v>126.087</v>
      </c>
      <c r="J1153" s="127">
        <v>105.14400000000001</v>
      </c>
    </row>
    <row r="1154" spans="2:10" ht="15" customHeight="1">
      <c r="B1154" s="595">
        <v>41328</v>
      </c>
      <c r="C1154" s="127">
        <v>333.18299999999999</v>
      </c>
      <c r="D1154" s="127">
        <v>169.47399999999999</v>
      </c>
      <c r="E1154" s="127">
        <v>148.845</v>
      </c>
      <c r="F1154" s="127">
        <v>307.81200000000001</v>
      </c>
      <c r="G1154" s="127">
        <v>279.64</v>
      </c>
      <c r="H1154" s="127">
        <v>156.52500000000001</v>
      </c>
      <c r="I1154" s="127">
        <v>126.54900000000001</v>
      </c>
      <c r="J1154" s="127">
        <v>104.7</v>
      </c>
    </row>
    <row r="1155" spans="2:10" ht="15" customHeight="1">
      <c r="B1155" s="595">
        <v>41329</v>
      </c>
      <c r="C1155" s="127">
        <v>333.18299999999999</v>
      </c>
      <c r="D1155" s="127">
        <v>169.47399999999999</v>
      </c>
      <c r="E1155" s="127">
        <v>148.845</v>
      </c>
      <c r="F1155" s="127">
        <v>307.81200000000001</v>
      </c>
      <c r="G1155" s="127">
        <v>279.64</v>
      </c>
      <c r="H1155" s="127">
        <v>156.52500000000001</v>
      </c>
      <c r="I1155" s="127">
        <v>126.54900000000001</v>
      </c>
      <c r="J1155" s="127">
        <v>104.7</v>
      </c>
    </row>
    <row r="1156" spans="2:10" ht="15" customHeight="1">
      <c r="B1156" s="595">
        <v>41330</v>
      </c>
      <c r="C1156" s="127">
        <v>325.32100000000003</v>
      </c>
      <c r="D1156" s="127">
        <v>167.89599999999999</v>
      </c>
      <c r="E1156" s="127">
        <v>148.845</v>
      </c>
      <c r="F1156" s="127">
        <v>307.81200000000001</v>
      </c>
      <c r="G1156" s="127">
        <v>279.64</v>
      </c>
      <c r="H1156" s="127">
        <v>156.52500000000001</v>
      </c>
      <c r="I1156" s="127">
        <v>126.54900000000001</v>
      </c>
      <c r="J1156" s="127">
        <v>104.7</v>
      </c>
    </row>
    <row r="1157" spans="2:10" ht="15" customHeight="1">
      <c r="B1157" s="595">
        <v>41331</v>
      </c>
      <c r="C1157" s="127">
        <v>362.38799999999998</v>
      </c>
      <c r="D1157" s="127">
        <v>185.072</v>
      </c>
      <c r="E1157" s="127">
        <v>149.83000000000001</v>
      </c>
      <c r="F1157" s="127">
        <v>294.589</v>
      </c>
      <c r="G1157" s="127">
        <v>270.85599999999999</v>
      </c>
      <c r="H1157" s="127">
        <v>154.125</v>
      </c>
      <c r="I1157" s="127">
        <v>126.30200000000001</v>
      </c>
      <c r="J1157" s="127">
        <v>103.104</v>
      </c>
    </row>
    <row r="1158" spans="2:10" ht="15" customHeight="1">
      <c r="B1158" s="595">
        <v>41332</v>
      </c>
      <c r="C1158" s="127">
        <v>358.91699999999997</v>
      </c>
      <c r="D1158" s="127">
        <v>178.76400000000001</v>
      </c>
      <c r="E1158" s="127">
        <v>151.47800000000001</v>
      </c>
      <c r="F1158" s="127">
        <v>333.92700000000002</v>
      </c>
      <c r="G1158" s="127">
        <v>304.40600000000001</v>
      </c>
      <c r="H1158" s="127">
        <v>171.64699999999999</v>
      </c>
      <c r="I1158" s="127">
        <v>149.047</v>
      </c>
      <c r="J1158" s="127">
        <v>115.703</v>
      </c>
    </row>
    <row r="1159" spans="2:10" ht="15" customHeight="1">
      <c r="B1159" s="595">
        <v>41333</v>
      </c>
      <c r="C1159" s="127">
        <v>353.15</v>
      </c>
      <c r="D1159" s="127">
        <v>175.44399999999999</v>
      </c>
      <c r="E1159" s="127">
        <v>151.47</v>
      </c>
      <c r="F1159" s="127">
        <v>331.27300000000002</v>
      </c>
      <c r="G1159" s="127">
        <v>298.00400000000002</v>
      </c>
      <c r="H1159" s="127">
        <v>167.22</v>
      </c>
      <c r="I1159" s="127">
        <v>142.43899999999999</v>
      </c>
      <c r="J1159" s="127">
        <v>109.687</v>
      </c>
    </row>
    <row r="1160" spans="2:10" ht="15" customHeight="1">
      <c r="B1160" s="595">
        <v>41334</v>
      </c>
      <c r="C1160" s="127">
        <v>355.803</v>
      </c>
      <c r="D1160" s="127">
        <v>176.75899999999999</v>
      </c>
      <c r="E1160" s="127">
        <v>148.88200000000001</v>
      </c>
      <c r="F1160" s="127">
        <v>323.15499999999997</v>
      </c>
      <c r="G1160" s="127">
        <v>292.64600000000002</v>
      </c>
      <c r="H1160" s="127">
        <v>164.637</v>
      </c>
      <c r="I1160" s="127">
        <v>141.172</v>
      </c>
      <c r="J1160" s="127">
        <v>110.068</v>
      </c>
    </row>
    <row r="1161" spans="2:10" ht="15" customHeight="1">
      <c r="B1161" s="595">
        <v>41335</v>
      </c>
      <c r="C1161" s="127">
        <v>355.803</v>
      </c>
      <c r="D1161" s="127">
        <v>176.75899999999999</v>
      </c>
      <c r="E1161" s="127">
        <v>151.80699999999999</v>
      </c>
      <c r="F1161" s="127">
        <v>330.75700000000001</v>
      </c>
      <c r="G1161" s="127">
        <v>298.73099999999999</v>
      </c>
      <c r="H1161" s="127">
        <v>169.90799999999999</v>
      </c>
      <c r="I1161" s="127">
        <v>144.75700000000001</v>
      </c>
      <c r="J1161" s="127">
        <v>113.117</v>
      </c>
    </row>
    <row r="1162" spans="2:10" ht="15" customHeight="1">
      <c r="B1162" s="595">
        <v>41336</v>
      </c>
      <c r="C1162" s="127">
        <v>355.803</v>
      </c>
      <c r="D1162" s="127">
        <v>176.75899999999999</v>
      </c>
      <c r="E1162" s="127">
        <v>151.80699999999999</v>
      </c>
      <c r="F1162" s="127">
        <v>330.75700000000001</v>
      </c>
      <c r="G1162" s="127">
        <v>298.73099999999999</v>
      </c>
      <c r="H1162" s="127">
        <v>169.90799999999999</v>
      </c>
      <c r="I1162" s="127">
        <v>144.75700000000001</v>
      </c>
      <c r="J1162" s="127">
        <v>113.117</v>
      </c>
    </row>
    <row r="1163" spans="2:10" ht="15" customHeight="1">
      <c r="B1163" s="595">
        <v>41337</v>
      </c>
      <c r="C1163" s="127">
        <v>353.89600000000002</v>
      </c>
      <c r="D1163" s="127">
        <v>173.53899999999999</v>
      </c>
      <c r="E1163" s="127">
        <v>151.80699999999999</v>
      </c>
      <c r="F1163" s="127">
        <v>330.75700000000001</v>
      </c>
      <c r="G1163" s="127">
        <v>298.73099999999999</v>
      </c>
      <c r="H1163" s="127">
        <v>169.90799999999999</v>
      </c>
      <c r="I1163" s="127">
        <v>144.75700000000001</v>
      </c>
      <c r="J1163" s="127">
        <v>113.117</v>
      </c>
    </row>
    <row r="1164" spans="2:10" ht="15" customHeight="1">
      <c r="B1164" s="595">
        <v>41338</v>
      </c>
      <c r="C1164" s="127">
        <v>341.02</v>
      </c>
      <c r="D1164" s="127">
        <v>162.87100000000001</v>
      </c>
      <c r="E1164" s="127">
        <v>151.81200000000001</v>
      </c>
      <c r="F1164" s="127">
        <v>332.10700000000003</v>
      </c>
      <c r="G1164" s="127">
        <v>291.16699999999997</v>
      </c>
      <c r="H1164" s="127">
        <v>166.994</v>
      </c>
      <c r="I1164" s="127">
        <v>143.203</v>
      </c>
      <c r="J1164" s="127">
        <v>113.45399999999999</v>
      </c>
    </row>
    <row r="1165" spans="2:10" ht="15" customHeight="1">
      <c r="B1165" s="595">
        <v>41339</v>
      </c>
      <c r="C1165" s="127">
        <v>327.43900000000002</v>
      </c>
      <c r="D1165" s="127">
        <v>157.72399999999999</v>
      </c>
      <c r="E1165" s="127">
        <v>151.80600000000001</v>
      </c>
      <c r="F1165" s="127">
        <v>313.69</v>
      </c>
      <c r="G1165" s="127">
        <v>278.21600000000001</v>
      </c>
      <c r="H1165" s="127">
        <v>158.55699999999999</v>
      </c>
      <c r="I1165" s="127">
        <v>135.375</v>
      </c>
      <c r="J1165" s="127">
        <v>110.57899999999999</v>
      </c>
    </row>
    <row r="1166" spans="2:10" ht="15" customHeight="1">
      <c r="B1166" s="595">
        <v>41340</v>
      </c>
      <c r="C1166" s="127">
        <v>322.52699999999999</v>
      </c>
      <c r="D1166" s="127">
        <v>155.696</v>
      </c>
      <c r="E1166" s="127">
        <v>151.03100000000001</v>
      </c>
      <c r="F1166" s="127">
        <v>304.59800000000001</v>
      </c>
      <c r="G1166" s="127">
        <v>262.18599999999998</v>
      </c>
      <c r="H1166" s="127">
        <v>154.23699999999999</v>
      </c>
      <c r="I1166" s="127">
        <v>131.05500000000001</v>
      </c>
      <c r="J1166" s="127">
        <v>105.33499999999999</v>
      </c>
    </row>
    <row r="1167" spans="2:10" ht="15" customHeight="1">
      <c r="B1167" s="595">
        <v>41341</v>
      </c>
      <c r="C1167" s="127">
        <v>314.24099999999999</v>
      </c>
      <c r="D1167" s="127">
        <v>151.28700000000001</v>
      </c>
      <c r="E1167" s="127">
        <v>150.304</v>
      </c>
      <c r="F1167" s="127">
        <v>297.09800000000001</v>
      </c>
      <c r="G1167" s="127">
        <v>256.654</v>
      </c>
      <c r="H1167" s="127">
        <v>152.54900000000001</v>
      </c>
      <c r="I1167" s="127">
        <v>130.322</v>
      </c>
      <c r="J1167" s="127">
        <v>103.86</v>
      </c>
    </row>
    <row r="1168" spans="2:10" ht="15" customHeight="1">
      <c r="B1168" s="595">
        <v>41342</v>
      </c>
      <c r="C1168" s="127">
        <v>314.24099999999999</v>
      </c>
      <c r="D1168" s="127">
        <v>151.28700000000001</v>
      </c>
      <c r="E1168" s="127">
        <v>148.524</v>
      </c>
      <c r="F1168" s="127">
        <v>288.92099999999999</v>
      </c>
      <c r="G1168" s="127">
        <v>251.88200000000001</v>
      </c>
      <c r="H1168" s="127">
        <v>149.45099999999999</v>
      </c>
      <c r="I1168" s="127">
        <v>127.303</v>
      </c>
      <c r="J1168" s="127">
        <v>101.785</v>
      </c>
    </row>
    <row r="1169" spans="2:10" ht="15" customHeight="1">
      <c r="B1169" s="595">
        <v>41343</v>
      </c>
      <c r="C1169" s="127">
        <v>314.24099999999999</v>
      </c>
      <c r="D1169" s="127">
        <v>151.28700000000001</v>
      </c>
      <c r="E1169" s="127">
        <v>148.524</v>
      </c>
      <c r="F1169" s="127">
        <v>288.92099999999999</v>
      </c>
      <c r="G1169" s="127">
        <v>251.88200000000001</v>
      </c>
      <c r="H1169" s="127">
        <v>149.45099999999999</v>
      </c>
      <c r="I1169" s="127">
        <v>127.303</v>
      </c>
      <c r="J1169" s="127">
        <v>101.785</v>
      </c>
    </row>
    <row r="1170" spans="2:10" ht="15" customHeight="1">
      <c r="B1170" s="595">
        <v>41344</v>
      </c>
      <c r="C1170" s="127">
        <v>317.99400000000003</v>
      </c>
      <c r="D1170" s="127">
        <v>151.12100000000001</v>
      </c>
      <c r="E1170" s="127">
        <v>148.524</v>
      </c>
      <c r="F1170" s="127">
        <v>288.92099999999999</v>
      </c>
      <c r="G1170" s="127">
        <v>251.88200000000001</v>
      </c>
      <c r="H1170" s="127">
        <v>149.45099999999999</v>
      </c>
      <c r="I1170" s="127">
        <v>127.303</v>
      </c>
      <c r="J1170" s="127">
        <v>101.785</v>
      </c>
    </row>
    <row r="1171" spans="2:10" ht="15" customHeight="1">
      <c r="B1171" s="595">
        <v>41345</v>
      </c>
      <c r="C1171" s="127">
        <v>318.41000000000003</v>
      </c>
      <c r="D1171" s="127">
        <v>152.34399999999999</v>
      </c>
      <c r="E1171" s="127">
        <v>148.517</v>
      </c>
      <c r="F1171" s="127">
        <v>295.61799999999999</v>
      </c>
      <c r="G1171" s="127">
        <v>257.56099999999998</v>
      </c>
      <c r="H1171" s="127">
        <v>148.64599999999999</v>
      </c>
      <c r="I1171" s="127">
        <v>128.739</v>
      </c>
      <c r="J1171" s="127">
        <v>102.547</v>
      </c>
    </row>
    <row r="1172" spans="2:10" ht="15" customHeight="1">
      <c r="B1172" s="595">
        <v>41346</v>
      </c>
      <c r="C1172" s="127">
        <v>320.76799999999997</v>
      </c>
      <c r="D1172" s="127">
        <v>153.26900000000001</v>
      </c>
      <c r="E1172" s="127">
        <v>148.518</v>
      </c>
      <c r="F1172" s="127">
        <v>297.05099999999999</v>
      </c>
      <c r="G1172" s="127">
        <v>256.94299999999998</v>
      </c>
      <c r="H1172" s="127">
        <v>147.143</v>
      </c>
      <c r="I1172" s="127">
        <v>128.852</v>
      </c>
      <c r="J1172" s="127">
        <v>102.02</v>
      </c>
    </row>
    <row r="1173" spans="2:10" ht="15" customHeight="1">
      <c r="B1173" s="595">
        <v>41347</v>
      </c>
      <c r="C1173" s="127">
        <v>319.024</v>
      </c>
      <c r="D1173" s="127">
        <v>151.43299999999999</v>
      </c>
      <c r="E1173" s="127">
        <v>148.60599999999999</v>
      </c>
      <c r="F1173" s="127">
        <v>303.51900000000001</v>
      </c>
      <c r="G1173" s="127">
        <v>261.28699999999998</v>
      </c>
      <c r="H1173" s="127">
        <v>143.012</v>
      </c>
      <c r="I1173" s="127">
        <v>130.72800000000001</v>
      </c>
      <c r="J1173" s="127">
        <v>103.629</v>
      </c>
    </row>
    <row r="1174" spans="2:10" ht="15" customHeight="1">
      <c r="B1174" s="595">
        <v>41348</v>
      </c>
      <c r="C1174" s="127">
        <v>319.95299999999997</v>
      </c>
      <c r="D1174" s="127">
        <v>151.34200000000001</v>
      </c>
      <c r="E1174" s="127">
        <v>148.333</v>
      </c>
      <c r="F1174" s="127">
        <v>299.79399999999998</v>
      </c>
      <c r="G1174" s="127">
        <v>256.06599999999997</v>
      </c>
      <c r="H1174" s="127">
        <v>139.07400000000001</v>
      </c>
      <c r="I1174" s="127">
        <v>130.399</v>
      </c>
      <c r="J1174" s="127">
        <v>102.298</v>
      </c>
    </row>
    <row r="1175" spans="2:10" ht="15" customHeight="1">
      <c r="B1175" s="595">
        <v>41349</v>
      </c>
      <c r="C1175" s="127">
        <v>319.95299999999997</v>
      </c>
      <c r="D1175" s="127">
        <v>151.34200000000001</v>
      </c>
      <c r="E1175" s="127">
        <v>148.1</v>
      </c>
      <c r="F1175" s="127">
        <v>300.721</v>
      </c>
      <c r="G1175" s="127">
        <v>255.529</v>
      </c>
      <c r="H1175" s="127">
        <v>138.61600000000001</v>
      </c>
      <c r="I1175" s="127">
        <v>129.86799999999999</v>
      </c>
      <c r="J1175" s="127">
        <v>101.70699999999999</v>
      </c>
    </row>
    <row r="1176" spans="2:10" ht="15" customHeight="1">
      <c r="B1176" s="595">
        <v>41350</v>
      </c>
      <c r="C1176" s="127">
        <v>319.95299999999997</v>
      </c>
      <c r="D1176" s="127">
        <v>151.34200000000001</v>
      </c>
      <c r="E1176" s="127">
        <v>148.1</v>
      </c>
      <c r="F1176" s="127">
        <v>300.721</v>
      </c>
      <c r="G1176" s="127">
        <v>255.529</v>
      </c>
      <c r="H1176" s="127">
        <v>138.61600000000001</v>
      </c>
      <c r="I1176" s="127">
        <v>129.86799999999999</v>
      </c>
      <c r="J1176" s="127">
        <v>101.70699999999999</v>
      </c>
    </row>
    <row r="1177" spans="2:10" ht="15" customHeight="1">
      <c r="B1177" s="595">
        <v>41351</v>
      </c>
      <c r="C1177" s="127">
        <v>345.56200000000001</v>
      </c>
      <c r="D1177" s="127">
        <v>166.46100000000001</v>
      </c>
      <c r="E1177" s="127">
        <v>148.1</v>
      </c>
      <c r="F1177" s="127">
        <v>300.721</v>
      </c>
      <c r="G1177" s="127">
        <v>255.529</v>
      </c>
      <c r="H1177" s="127">
        <v>138.61600000000001</v>
      </c>
      <c r="I1177" s="127">
        <v>129.86799999999999</v>
      </c>
      <c r="J1177" s="127">
        <v>101.70699999999999</v>
      </c>
    </row>
    <row r="1178" spans="2:10" ht="15" customHeight="1">
      <c r="B1178" s="595">
        <v>41352</v>
      </c>
      <c r="C1178" s="127">
        <v>356.202</v>
      </c>
      <c r="D1178" s="127">
        <v>170.76400000000001</v>
      </c>
      <c r="E1178" s="127">
        <v>148.94300000000001</v>
      </c>
      <c r="F1178" s="127">
        <v>321.11900000000003</v>
      </c>
      <c r="G1178" s="127">
        <v>276.57600000000002</v>
      </c>
      <c r="H1178" s="127">
        <v>150.39699999999999</v>
      </c>
      <c r="I1178" s="127">
        <v>134.54499999999999</v>
      </c>
      <c r="J1178" s="127">
        <v>109.458</v>
      </c>
    </row>
    <row r="1179" spans="2:10" ht="15" customHeight="1">
      <c r="B1179" s="595">
        <v>41353</v>
      </c>
      <c r="C1179" s="127">
        <v>359.61700000000002</v>
      </c>
      <c r="D1179" s="127">
        <v>175.80099999999999</v>
      </c>
      <c r="E1179" s="127">
        <v>146.55199999999999</v>
      </c>
      <c r="F1179" s="127">
        <v>333.03899999999999</v>
      </c>
      <c r="G1179" s="127">
        <v>284.56099999999998</v>
      </c>
      <c r="H1179" s="127">
        <v>159.459</v>
      </c>
      <c r="I1179" s="127">
        <v>136.43899999999999</v>
      </c>
      <c r="J1179" s="127">
        <v>113.34699999999999</v>
      </c>
    </row>
    <row r="1180" spans="2:10" ht="15" customHeight="1">
      <c r="B1180" s="595">
        <v>41354</v>
      </c>
      <c r="C1180" s="127">
        <v>361.505</v>
      </c>
      <c r="D1180" s="127">
        <v>179.04300000000001</v>
      </c>
      <c r="E1180" s="127">
        <v>154.678</v>
      </c>
      <c r="F1180" s="127">
        <v>337.95800000000003</v>
      </c>
      <c r="G1180" s="127">
        <v>280.38900000000001</v>
      </c>
      <c r="H1180" s="127">
        <v>161.303</v>
      </c>
      <c r="I1180" s="127">
        <v>147.06</v>
      </c>
      <c r="J1180" s="127">
        <v>115.256</v>
      </c>
    </row>
    <row r="1181" spans="2:10" ht="15" customHeight="1">
      <c r="B1181" s="595">
        <v>41355</v>
      </c>
      <c r="C1181" s="127">
        <v>367.39499999999998</v>
      </c>
      <c r="D1181" s="127">
        <v>190.35300000000001</v>
      </c>
      <c r="E1181" s="127">
        <v>155.09800000000001</v>
      </c>
      <c r="F1181" s="127">
        <v>341.25200000000001</v>
      </c>
      <c r="G1181" s="127">
        <v>281.60399999999998</v>
      </c>
      <c r="H1181" s="127">
        <v>163.09299999999999</v>
      </c>
      <c r="I1181" s="127">
        <v>148.77199999999999</v>
      </c>
      <c r="J1181" s="127">
        <v>116.357</v>
      </c>
    </row>
    <row r="1182" spans="2:10" ht="15" customHeight="1">
      <c r="B1182" s="595">
        <v>41356</v>
      </c>
      <c r="C1182" s="127">
        <v>367.39499999999998</v>
      </c>
      <c r="D1182" s="127">
        <v>190.35300000000001</v>
      </c>
      <c r="E1182" s="127">
        <v>155.09100000000001</v>
      </c>
      <c r="F1182" s="127">
        <v>343.47699999999998</v>
      </c>
      <c r="G1182" s="127">
        <v>291.60199999999998</v>
      </c>
      <c r="H1182" s="127">
        <v>168.245</v>
      </c>
      <c r="I1182" s="127">
        <v>155.76400000000001</v>
      </c>
      <c r="J1182" s="127">
        <v>117.815</v>
      </c>
    </row>
    <row r="1183" spans="2:10" ht="15" customHeight="1">
      <c r="B1183" s="595">
        <v>41357</v>
      </c>
      <c r="C1183" s="127">
        <v>367.39499999999998</v>
      </c>
      <c r="D1183" s="127">
        <v>190.35300000000001</v>
      </c>
      <c r="E1183" s="127">
        <v>155.09100000000001</v>
      </c>
      <c r="F1183" s="127">
        <v>343.47699999999998</v>
      </c>
      <c r="G1183" s="127">
        <v>291.60199999999998</v>
      </c>
      <c r="H1183" s="127">
        <v>168.245</v>
      </c>
      <c r="I1183" s="127">
        <v>155.76400000000001</v>
      </c>
      <c r="J1183" s="127">
        <v>117.815</v>
      </c>
    </row>
    <row r="1184" spans="2:10" ht="15" customHeight="1">
      <c r="B1184" s="595">
        <v>41358</v>
      </c>
      <c r="C1184" s="127">
        <v>387.12400000000002</v>
      </c>
      <c r="D1184" s="127">
        <v>211.547</v>
      </c>
      <c r="E1184" s="127">
        <v>155.09100000000001</v>
      </c>
      <c r="F1184" s="127">
        <v>343.47699999999998</v>
      </c>
      <c r="G1184" s="127">
        <v>291.60199999999998</v>
      </c>
      <c r="H1184" s="127">
        <v>168.245</v>
      </c>
      <c r="I1184" s="127">
        <v>155.76400000000001</v>
      </c>
      <c r="J1184" s="127">
        <v>117.815</v>
      </c>
    </row>
    <row r="1185" spans="2:10" ht="15" customHeight="1">
      <c r="B1185" s="595">
        <v>41359</v>
      </c>
      <c r="C1185" s="127">
        <v>389.20400000000001</v>
      </c>
      <c r="D1185" s="127">
        <v>212.095</v>
      </c>
      <c r="E1185" s="127">
        <v>155.09100000000001</v>
      </c>
      <c r="F1185" s="127">
        <v>366.83100000000002</v>
      </c>
      <c r="G1185" s="127">
        <v>310.42599999999999</v>
      </c>
      <c r="H1185" s="127">
        <v>177.72399999999999</v>
      </c>
      <c r="I1185" s="127">
        <v>168.602</v>
      </c>
      <c r="J1185" s="127">
        <v>125.173</v>
      </c>
    </row>
    <row r="1186" spans="2:10" ht="15" customHeight="1">
      <c r="B1186" s="595">
        <v>41360</v>
      </c>
      <c r="C1186" s="127">
        <v>410.04300000000001</v>
      </c>
      <c r="D1186" s="127">
        <v>229.71199999999999</v>
      </c>
      <c r="E1186" s="127">
        <v>152.71700000000001</v>
      </c>
      <c r="F1186" s="127">
        <v>371.38499999999999</v>
      </c>
      <c r="G1186" s="127">
        <v>309.74900000000002</v>
      </c>
      <c r="H1186" s="127">
        <v>180.20500000000001</v>
      </c>
      <c r="I1186" s="127">
        <v>172.19</v>
      </c>
      <c r="J1186" s="127">
        <v>127.068</v>
      </c>
    </row>
    <row r="1187" spans="2:10" ht="15" customHeight="1">
      <c r="B1187" s="595">
        <v>41361</v>
      </c>
      <c r="C1187" s="127">
        <v>400.71199999999999</v>
      </c>
      <c r="D1187" s="127">
        <v>216.791</v>
      </c>
      <c r="E1187" s="127">
        <v>158.94999999999999</v>
      </c>
      <c r="F1187" s="127">
        <v>392.44400000000002</v>
      </c>
      <c r="G1187" s="127">
        <v>338.32</v>
      </c>
      <c r="H1187" s="127">
        <v>194.57499999999999</v>
      </c>
      <c r="I1187" s="127">
        <v>184.67</v>
      </c>
      <c r="J1187" s="127">
        <v>131.446</v>
      </c>
    </row>
    <row r="1188" spans="2:10" ht="15" customHeight="1">
      <c r="B1188" s="595">
        <v>41362</v>
      </c>
      <c r="C1188" s="127">
        <v>402.58100000000002</v>
      </c>
      <c r="D1188" s="127">
        <v>215.15199999999999</v>
      </c>
      <c r="E1188" s="127">
        <v>158.83699999999999</v>
      </c>
      <c r="F1188" s="127">
        <v>386.48399999999998</v>
      </c>
      <c r="G1188" s="127">
        <v>331.85399999999998</v>
      </c>
      <c r="H1188" s="127">
        <v>187.89400000000001</v>
      </c>
      <c r="I1188" s="127">
        <v>178.708</v>
      </c>
      <c r="J1188" s="127">
        <v>128.05699999999999</v>
      </c>
    </row>
    <row r="1189" spans="2:10" ht="15" customHeight="1">
      <c r="B1189" s="595">
        <v>41363</v>
      </c>
      <c r="C1189" s="127">
        <v>402.58100000000002</v>
      </c>
      <c r="D1189" s="127">
        <v>215.15199999999999</v>
      </c>
      <c r="E1189" s="127">
        <v>159.08500000000001</v>
      </c>
      <c r="F1189" s="127">
        <v>385.27199999999999</v>
      </c>
      <c r="G1189" s="127">
        <v>324.33</v>
      </c>
      <c r="H1189" s="127">
        <v>185.18700000000001</v>
      </c>
      <c r="I1189" s="127">
        <v>176.43899999999999</v>
      </c>
      <c r="J1189" s="127">
        <v>127.657</v>
      </c>
    </row>
    <row r="1190" spans="2:10" ht="15" customHeight="1">
      <c r="B1190" s="595">
        <v>41364</v>
      </c>
      <c r="C1190" s="127">
        <v>402.58100000000002</v>
      </c>
      <c r="D1190" s="127">
        <v>215.15199999999999</v>
      </c>
      <c r="E1190" s="127">
        <v>159.08500000000001</v>
      </c>
      <c r="F1190" s="127">
        <v>385.27199999999999</v>
      </c>
      <c r="G1190" s="127">
        <v>324.33</v>
      </c>
      <c r="H1190" s="127">
        <v>185.18700000000001</v>
      </c>
      <c r="I1190" s="127">
        <v>176.43899999999999</v>
      </c>
      <c r="J1190" s="127">
        <v>127.657</v>
      </c>
    </row>
    <row r="1191" spans="2:10" ht="15" customHeight="1">
      <c r="B1191" s="595">
        <v>41365</v>
      </c>
      <c r="C1191" s="127">
        <v>405.83499999999998</v>
      </c>
      <c r="D1191" s="127">
        <v>215.447</v>
      </c>
      <c r="E1191" s="127">
        <v>159.08500000000001</v>
      </c>
      <c r="F1191" s="127">
        <v>385.27199999999999</v>
      </c>
      <c r="G1191" s="127">
        <v>324.33</v>
      </c>
      <c r="H1191" s="127">
        <v>185.18700000000001</v>
      </c>
      <c r="I1191" s="127">
        <v>176.43899999999999</v>
      </c>
      <c r="J1191" s="127">
        <v>127.657</v>
      </c>
    </row>
    <row r="1192" spans="2:10" ht="15" customHeight="1">
      <c r="B1192" s="595">
        <v>41366</v>
      </c>
      <c r="C1192" s="127">
        <v>383.995</v>
      </c>
      <c r="D1192" s="127">
        <v>207.149</v>
      </c>
      <c r="E1192" s="127">
        <v>159.321</v>
      </c>
      <c r="F1192" s="127">
        <v>383.02199999999999</v>
      </c>
      <c r="G1192" s="127">
        <v>322.541</v>
      </c>
      <c r="H1192" s="127">
        <v>184.15199999999999</v>
      </c>
      <c r="I1192" s="127">
        <v>176.678</v>
      </c>
      <c r="J1192" s="127">
        <v>127.666</v>
      </c>
    </row>
    <row r="1193" spans="2:10" ht="15" customHeight="1">
      <c r="B1193" s="595">
        <v>41367</v>
      </c>
      <c r="C1193" s="127">
        <v>367.01100000000002</v>
      </c>
      <c r="D1193" s="127">
        <v>201.83500000000001</v>
      </c>
      <c r="E1193" s="127">
        <v>158.65700000000001</v>
      </c>
      <c r="F1193" s="127">
        <v>363.82799999999997</v>
      </c>
      <c r="G1193" s="127">
        <v>311.30500000000001</v>
      </c>
      <c r="H1193" s="127">
        <v>176.983</v>
      </c>
      <c r="I1193" s="127">
        <v>168.51900000000001</v>
      </c>
      <c r="J1193" s="127">
        <v>122.505</v>
      </c>
    </row>
    <row r="1194" spans="2:10" ht="15" customHeight="1">
      <c r="B1194" s="595">
        <v>41368</v>
      </c>
      <c r="C1194" s="127">
        <v>367.846</v>
      </c>
      <c r="D1194" s="127">
        <v>199.762</v>
      </c>
      <c r="E1194" s="127">
        <v>157.666</v>
      </c>
      <c r="F1194" s="127">
        <v>348.983</v>
      </c>
      <c r="G1194" s="127">
        <v>297.24599999999998</v>
      </c>
      <c r="H1194" s="127">
        <v>173.52099999999999</v>
      </c>
      <c r="I1194" s="127">
        <v>163.98699999999999</v>
      </c>
      <c r="J1194" s="127">
        <v>120.309</v>
      </c>
    </row>
    <row r="1195" spans="2:10" ht="15" customHeight="1">
      <c r="B1195" s="595">
        <v>41369</v>
      </c>
      <c r="C1195" s="127">
        <v>364.81200000000001</v>
      </c>
      <c r="D1195" s="127">
        <v>198.76400000000001</v>
      </c>
      <c r="E1195" s="127">
        <v>159.71299999999999</v>
      </c>
      <c r="F1195" s="127">
        <v>349.25</v>
      </c>
      <c r="G1195" s="127">
        <v>290.77</v>
      </c>
      <c r="H1195" s="127">
        <v>172.78200000000001</v>
      </c>
      <c r="I1195" s="127">
        <v>163.83199999999999</v>
      </c>
      <c r="J1195" s="127">
        <v>119.723</v>
      </c>
    </row>
    <row r="1196" spans="2:10" ht="15" customHeight="1">
      <c r="B1196" s="595">
        <v>41370</v>
      </c>
      <c r="C1196" s="127">
        <v>364.81200000000001</v>
      </c>
      <c r="D1196" s="127">
        <v>198.76400000000001</v>
      </c>
      <c r="E1196" s="127">
        <v>159.68799999999999</v>
      </c>
      <c r="F1196" s="127">
        <v>347.56700000000001</v>
      </c>
      <c r="G1196" s="127">
        <v>290.55099999999999</v>
      </c>
      <c r="H1196" s="127">
        <v>172.39699999999999</v>
      </c>
      <c r="I1196" s="127">
        <v>162.36199999999999</v>
      </c>
      <c r="J1196" s="127">
        <v>119.616</v>
      </c>
    </row>
    <row r="1197" spans="2:10" ht="15" customHeight="1">
      <c r="B1197" s="595">
        <v>41371</v>
      </c>
      <c r="C1197" s="127">
        <v>364.81200000000001</v>
      </c>
      <c r="D1197" s="127">
        <v>198.76400000000001</v>
      </c>
      <c r="E1197" s="127">
        <v>159.68799999999999</v>
      </c>
      <c r="F1197" s="127">
        <v>347.56700000000001</v>
      </c>
      <c r="G1197" s="127">
        <v>290.55099999999999</v>
      </c>
      <c r="H1197" s="127">
        <v>172.39699999999999</v>
      </c>
      <c r="I1197" s="127">
        <v>162.36199999999999</v>
      </c>
      <c r="J1197" s="127">
        <v>119.616</v>
      </c>
    </row>
    <row r="1198" spans="2:10" ht="15" customHeight="1">
      <c r="B1198" s="595">
        <v>41372</v>
      </c>
      <c r="C1198" s="127">
        <v>353.02199999999999</v>
      </c>
      <c r="D1198" s="127">
        <v>195.04599999999999</v>
      </c>
      <c r="E1198" s="127">
        <v>159.68799999999999</v>
      </c>
      <c r="F1198" s="127">
        <v>347.56700000000001</v>
      </c>
      <c r="G1198" s="127">
        <v>290.55099999999999</v>
      </c>
      <c r="H1198" s="127">
        <v>172.39699999999999</v>
      </c>
      <c r="I1198" s="127">
        <v>162.36199999999999</v>
      </c>
      <c r="J1198" s="127">
        <v>119.616</v>
      </c>
    </row>
    <row r="1199" spans="2:10" ht="15" customHeight="1">
      <c r="B1199" s="595">
        <v>41373</v>
      </c>
      <c r="C1199" s="127">
        <v>344.13200000000001</v>
      </c>
      <c r="D1199" s="127">
        <v>189.81</v>
      </c>
      <c r="E1199" s="127">
        <v>154.76499999999999</v>
      </c>
      <c r="F1199" s="127">
        <v>330.13099999999997</v>
      </c>
      <c r="G1199" s="127">
        <v>279.27199999999999</v>
      </c>
      <c r="H1199" s="127">
        <v>170.23099999999999</v>
      </c>
      <c r="I1199" s="127">
        <v>155.167</v>
      </c>
      <c r="J1199" s="127">
        <v>117.53100000000001</v>
      </c>
    </row>
    <row r="1200" spans="2:10" ht="15" customHeight="1">
      <c r="B1200" s="595">
        <v>41374</v>
      </c>
      <c r="C1200" s="127">
        <v>335.01499999999999</v>
      </c>
      <c r="D1200" s="127">
        <v>182.60400000000001</v>
      </c>
      <c r="E1200" s="127">
        <v>154.77799999999999</v>
      </c>
      <c r="F1200" s="127">
        <v>326.26299999999998</v>
      </c>
      <c r="G1200" s="127">
        <v>274.33</v>
      </c>
      <c r="H1200" s="127">
        <v>169.77500000000001</v>
      </c>
      <c r="I1200" s="127">
        <v>154.00299999999999</v>
      </c>
      <c r="J1200" s="127">
        <v>114.295</v>
      </c>
    </row>
    <row r="1201" spans="2:10" ht="15" customHeight="1">
      <c r="B1201" s="595">
        <v>41375</v>
      </c>
      <c r="C1201" s="127">
        <v>334.35500000000002</v>
      </c>
      <c r="D1201" s="127">
        <v>181.85499999999999</v>
      </c>
      <c r="E1201" s="127">
        <v>151.96899999999999</v>
      </c>
      <c r="F1201" s="127">
        <v>311.27300000000002</v>
      </c>
      <c r="G1201" s="127">
        <v>261.40899999999999</v>
      </c>
      <c r="H1201" s="127">
        <v>167.738</v>
      </c>
      <c r="I1201" s="127">
        <v>149.09</v>
      </c>
      <c r="J1201" s="127">
        <v>110.503</v>
      </c>
    </row>
    <row r="1202" spans="2:10" ht="15" customHeight="1">
      <c r="B1202" s="595">
        <v>41376</v>
      </c>
      <c r="C1202" s="127">
        <v>344.81799999999998</v>
      </c>
      <c r="D1202" s="127">
        <v>188.28700000000001</v>
      </c>
      <c r="E1202" s="127">
        <v>150.41300000000001</v>
      </c>
      <c r="F1202" s="127">
        <v>310.39499999999998</v>
      </c>
      <c r="G1202" s="127">
        <v>259.05799999999999</v>
      </c>
      <c r="H1202" s="127">
        <v>168.535</v>
      </c>
      <c r="I1202" s="127">
        <v>146.32599999999999</v>
      </c>
      <c r="J1202" s="127">
        <v>108.961</v>
      </c>
    </row>
    <row r="1203" spans="2:10" ht="15" customHeight="1">
      <c r="B1203" s="595">
        <v>41377</v>
      </c>
      <c r="C1203" s="127">
        <v>344.81799999999998</v>
      </c>
      <c r="D1203" s="127">
        <v>188.28700000000001</v>
      </c>
      <c r="E1203" s="127">
        <v>151.46700000000001</v>
      </c>
      <c r="F1203" s="127">
        <v>322.23500000000001</v>
      </c>
      <c r="G1203" s="127">
        <v>274.142</v>
      </c>
      <c r="H1203" s="127">
        <v>173.904</v>
      </c>
      <c r="I1203" s="127">
        <v>151.86500000000001</v>
      </c>
      <c r="J1203" s="127">
        <v>113.03700000000001</v>
      </c>
    </row>
    <row r="1204" spans="2:10" ht="15" customHeight="1">
      <c r="B1204" s="595">
        <v>41378</v>
      </c>
      <c r="C1204" s="127">
        <v>344.81799999999998</v>
      </c>
      <c r="D1204" s="127">
        <v>188.28700000000001</v>
      </c>
      <c r="E1204" s="127">
        <v>151.46700000000001</v>
      </c>
      <c r="F1204" s="127">
        <v>322.23500000000001</v>
      </c>
      <c r="G1204" s="127">
        <v>274.142</v>
      </c>
      <c r="H1204" s="127">
        <v>173.904</v>
      </c>
      <c r="I1204" s="127">
        <v>151.86500000000001</v>
      </c>
      <c r="J1204" s="127">
        <v>113.03700000000001</v>
      </c>
    </row>
    <row r="1205" spans="2:10" ht="15" customHeight="1">
      <c r="B1205" s="595">
        <v>41379</v>
      </c>
      <c r="C1205" s="127">
        <v>350.98</v>
      </c>
      <c r="D1205" s="127">
        <v>191.38900000000001</v>
      </c>
      <c r="E1205" s="127">
        <v>151.46700000000001</v>
      </c>
      <c r="F1205" s="127">
        <v>322.23500000000001</v>
      </c>
      <c r="G1205" s="127">
        <v>274.142</v>
      </c>
      <c r="H1205" s="127">
        <v>173.904</v>
      </c>
      <c r="I1205" s="127">
        <v>151.86500000000001</v>
      </c>
      <c r="J1205" s="127">
        <v>113.03700000000001</v>
      </c>
    </row>
    <row r="1206" spans="2:10" ht="15" customHeight="1">
      <c r="B1206" s="595">
        <v>41380</v>
      </c>
      <c r="C1206" s="127">
        <v>346.65</v>
      </c>
      <c r="D1206" s="127">
        <v>194.66200000000001</v>
      </c>
      <c r="E1206" s="127">
        <v>152.16800000000001</v>
      </c>
      <c r="F1206" s="127">
        <v>328.57499999999999</v>
      </c>
      <c r="G1206" s="127">
        <v>279.29599999999999</v>
      </c>
      <c r="H1206" s="127">
        <v>176.648</v>
      </c>
      <c r="I1206" s="127">
        <v>154.38300000000001</v>
      </c>
      <c r="J1206" s="127">
        <v>115.5</v>
      </c>
    </row>
    <row r="1207" spans="2:10" ht="15" customHeight="1">
      <c r="B1207" s="595">
        <v>41381</v>
      </c>
      <c r="C1207" s="127">
        <v>347.99</v>
      </c>
      <c r="D1207" s="127">
        <v>195.23099999999999</v>
      </c>
      <c r="E1207" s="127">
        <v>152.02600000000001</v>
      </c>
      <c r="F1207" s="127">
        <v>324.70999999999998</v>
      </c>
      <c r="G1207" s="127">
        <v>277.95600000000002</v>
      </c>
      <c r="H1207" s="127">
        <v>174.09</v>
      </c>
      <c r="I1207" s="127">
        <v>156.386</v>
      </c>
      <c r="J1207" s="127">
        <v>115.274</v>
      </c>
    </row>
    <row r="1208" spans="2:10" ht="15" customHeight="1">
      <c r="B1208" s="595">
        <v>41382</v>
      </c>
      <c r="C1208" s="127">
        <v>350.98</v>
      </c>
      <c r="D1208" s="127">
        <v>203.58099999999999</v>
      </c>
      <c r="E1208" s="127">
        <v>152.46600000000001</v>
      </c>
      <c r="F1208" s="127">
        <v>325.43599999999998</v>
      </c>
      <c r="G1208" s="127">
        <v>278.98899999999998</v>
      </c>
      <c r="H1208" s="127">
        <v>176.92599999999999</v>
      </c>
      <c r="I1208" s="127">
        <v>156.93899999999999</v>
      </c>
      <c r="J1208" s="127">
        <v>116.852</v>
      </c>
    </row>
    <row r="1209" spans="2:10" ht="15" customHeight="1">
      <c r="B1209" s="595">
        <v>41383</v>
      </c>
      <c r="C1209" s="127">
        <v>347.93799999999999</v>
      </c>
      <c r="D1209" s="127">
        <v>202.37299999999999</v>
      </c>
      <c r="E1209" s="127">
        <v>152.91800000000001</v>
      </c>
      <c r="F1209" s="127">
        <v>331.19099999999997</v>
      </c>
      <c r="G1209" s="127">
        <v>284.53500000000003</v>
      </c>
      <c r="H1209" s="127">
        <v>177.09899999999999</v>
      </c>
      <c r="I1209" s="127">
        <v>160.73699999999999</v>
      </c>
      <c r="J1209" s="127">
        <v>116.705</v>
      </c>
    </row>
    <row r="1210" spans="2:10" ht="15" customHeight="1">
      <c r="B1210" s="595">
        <v>41384</v>
      </c>
      <c r="C1210" s="127">
        <v>347.93799999999999</v>
      </c>
      <c r="D1210" s="127">
        <v>202.37299999999999</v>
      </c>
      <c r="E1210" s="127">
        <v>152.779</v>
      </c>
      <c r="F1210" s="127">
        <v>325.83699999999999</v>
      </c>
      <c r="G1210" s="127">
        <v>279.87900000000002</v>
      </c>
      <c r="H1210" s="127">
        <v>180.273</v>
      </c>
      <c r="I1210" s="127">
        <v>159.179</v>
      </c>
      <c r="J1210" s="127">
        <v>116.366</v>
      </c>
    </row>
    <row r="1211" spans="2:10" ht="15" customHeight="1">
      <c r="B1211" s="595">
        <v>41385</v>
      </c>
      <c r="C1211" s="127">
        <v>347.93799999999999</v>
      </c>
      <c r="D1211" s="127">
        <v>202.37299999999999</v>
      </c>
      <c r="E1211" s="127">
        <v>152.779</v>
      </c>
      <c r="F1211" s="127">
        <v>325.83699999999999</v>
      </c>
      <c r="G1211" s="127">
        <v>279.87900000000002</v>
      </c>
      <c r="H1211" s="127">
        <v>180.273</v>
      </c>
      <c r="I1211" s="127">
        <v>159.179</v>
      </c>
      <c r="J1211" s="127">
        <v>116.366</v>
      </c>
    </row>
    <row r="1212" spans="2:10" ht="15" customHeight="1">
      <c r="B1212" s="595">
        <v>41386</v>
      </c>
      <c r="C1212" s="127">
        <v>336.048</v>
      </c>
      <c r="D1212" s="127">
        <v>196.17099999999999</v>
      </c>
      <c r="E1212" s="127">
        <v>152.779</v>
      </c>
      <c r="F1212" s="127">
        <v>325.83699999999999</v>
      </c>
      <c r="G1212" s="127">
        <v>279.87900000000002</v>
      </c>
      <c r="H1212" s="127">
        <v>180.273</v>
      </c>
      <c r="I1212" s="127">
        <v>159.179</v>
      </c>
      <c r="J1212" s="127">
        <v>116.366</v>
      </c>
    </row>
    <row r="1213" spans="2:10" ht="15" customHeight="1">
      <c r="B1213" s="595">
        <v>41387</v>
      </c>
      <c r="C1213" s="127">
        <v>308.98599999999999</v>
      </c>
      <c r="D1213" s="127">
        <v>189.96899999999999</v>
      </c>
      <c r="E1213" s="127">
        <v>151.93100000000001</v>
      </c>
      <c r="F1213" s="127">
        <v>309.50599999999997</v>
      </c>
      <c r="G1213" s="127">
        <v>268.036</v>
      </c>
      <c r="H1213" s="127">
        <v>176.14500000000001</v>
      </c>
      <c r="I1213" s="127">
        <v>156.70099999999999</v>
      </c>
      <c r="J1213" s="127">
        <v>113.28</v>
      </c>
    </row>
    <row r="1214" spans="2:10" ht="15" customHeight="1">
      <c r="B1214" s="595">
        <v>41388</v>
      </c>
      <c r="C1214" s="127">
        <v>316.89600000000002</v>
      </c>
      <c r="D1214" s="127">
        <v>190.852</v>
      </c>
      <c r="E1214" s="127">
        <v>150.834</v>
      </c>
      <c r="F1214" s="127">
        <v>291.84199999999998</v>
      </c>
      <c r="G1214" s="127">
        <v>253.49199999999999</v>
      </c>
      <c r="H1214" s="127">
        <v>174.136</v>
      </c>
      <c r="I1214" s="127">
        <v>152.63</v>
      </c>
      <c r="J1214" s="127">
        <v>110.917</v>
      </c>
    </row>
    <row r="1215" spans="2:10" ht="15" customHeight="1">
      <c r="B1215" s="595">
        <v>41389</v>
      </c>
      <c r="C1215" s="127">
        <v>319.01499999999999</v>
      </c>
      <c r="D1215" s="127">
        <v>191.089</v>
      </c>
      <c r="E1215" s="127">
        <v>150.56899999999999</v>
      </c>
      <c r="F1215" s="127">
        <v>295.77</v>
      </c>
      <c r="G1215" s="127">
        <v>256.15899999999999</v>
      </c>
      <c r="H1215" s="127">
        <v>170.84399999999999</v>
      </c>
      <c r="I1215" s="127">
        <v>150.97900000000001</v>
      </c>
      <c r="J1215" s="127">
        <v>109.19</v>
      </c>
    </row>
    <row r="1216" spans="2:10" ht="15" customHeight="1">
      <c r="B1216" s="595">
        <v>41390</v>
      </c>
      <c r="C1216" s="127">
        <v>321.36799999999999</v>
      </c>
      <c r="D1216" s="127">
        <v>192.16300000000001</v>
      </c>
      <c r="E1216" s="127">
        <v>150.12700000000001</v>
      </c>
      <c r="F1216" s="127">
        <v>292.79700000000003</v>
      </c>
      <c r="G1216" s="127">
        <v>257.73200000000003</v>
      </c>
      <c r="H1216" s="127">
        <v>170.46299999999999</v>
      </c>
      <c r="I1216" s="127">
        <v>149.61099999999999</v>
      </c>
      <c r="J1216" s="127">
        <v>108.184</v>
      </c>
    </row>
    <row r="1217" spans="2:10" ht="15" customHeight="1">
      <c r="B1217" s="595">
        <v>41391</v>
      </c>
      <c r="C1217" s="127">
        <v>321.36799999999999</v>
      </c>
      <c r="D1217" s="127">
        <v>192.16300000000001</v>
      </c>
      <c r="E1217" s="127">
        <v>150.16800000000001</v>
      </c>
      <c r="F1217" s="127">
        <v>297.32499999999999</v>
      </c>
      <c r="G1217" s="127">
        <v>260.97699999999998</v>
      </c>
      <c r="H1217" s="127">
        <v>171.69800000000001</v>
      </c>
      <c r="I1217" s="127">
        <v>150.09299999999999</v>
      </c>
      <c r="J1217" s="127">
        <v>111.74299999999999</v>
      </c>
    </row>
    <row r="1218" spans="2:10" ht="15" customHeight="1">
      <c r="B1218" s="595">
        <v>41392</v>
      </c>
      <c r="C1218" s="127">
        <v>321.36799999999999</v>
      </c>
      <c r="D1218" s="127">
        <v>192.16300000000001</v>
      </c>
      <c r="E1218" s="127">
        <v>150.16800000000001</v>
      </c>
      <c r="F1218" s="127">
        <v>297.32499999999999</v>
      </c>
      <c r="G1218" s="127">
        <v>260.97699999999998</v>
      </c>
      <c r="H1218" s="127">
        <v>171.69800000000001</v>
      </c>
      <c r="I1218" s="127">
        <v>150.09299999999999</v>
      </c>
      <c r="J1218" s="127">
        <v>111.74299999999999</v>
      </c>
    </row>
    <row r="1219" spans="2:10" ht="15" customHeight="1">
      <c r="B1219" s="595">
        <v>41393</v>
      </c>
      <c r="C1219" s="127">
        <v>299.66500000000002</v>
      </c>
      <c r="D1219" s="127">
        <v>181.67</v>
      </c>
      <c r="E1219" s="127">
        <v>150.16800000000001</v>
      </c>
      <c r="F1219" s="127">
        <v>297.32499999999999</v>
      </c>
      <c r="G1219" s="127">
        <v>260.97699999999998</v>
      </c>
      <c r="H1219" s="127">
        <v>171.69800000000001</v>
      </c>
      <c r="I1219" s="127">
        <v>150.09299999999999</v>
      </c>
      <c r="J1219" s="127">
        <v>111.74299999999999</v>
      </c>
    </row>
    <row r="1220" spans="2:10" ht="15" customHeight="1">
      <c r="B1220" s="595">
        <v>41394</v>
      </c>
      <c r="C1220" s="127">
        <v>292.94200000000001</v>
      </c>
      <c r="D1220" s="127">
        <v>175.44499999999999</v>
      </c>
      <c r="E1220" s="127">
        <v>148.876</v>
      </c>
      <c r="F1220" s="127">
        <v>278.66000000000003</v>
      </c>
      <c r="G1220" s="127">
        <v>247.13</v>
      </c>
      <c r="H1220" s="127">
        <v>167.655</v>
      </c>
      <c r="I1220" s="127">
        <v>142.70400000000001</v>
      </c>
      <c r="J1220" s="127">
        <v>106.639</v>
      </c>
    </row>
    <row r="1221" spans="2:10" ht="15" customHeight="1">
      <c r="B1221" s="595">
        <v>41395</v>
      </c>
      <c r="C1221" s="127">
        <v>293.11700000000002</v>
      </c>
      <c r="D1221" s="127">
        <v>175.495</v>
      </c>
      <c r="E1221" s="127">
        <v>148.327</v>
      </c>
      <c r="F1221" s="127">
        <v>272.01499999999999</v>
      </c>
      <c r="G1221" s="127">
        <v>243.30699999999999</v>
      </c>
      <c r="H1221" s="127">
        <v>164.61500000000001</v>
      </c>
      <c r="I1221" s="127">
        <v>138.02000000000001</v>
      </c>
      <c r="J1221" s="127">
        <v>99.992000000000004</v>
      </c>
    </row>
    <row r="1222" spans="2:10" ht="15" customHeight="1">
      <c r="B1222" s="595">
        <v>41396</v>
      </c>
      <c r="C1222" s="127">
        <v>287.44400000000002</v>
      </c>
      <c r="D1222" s="127">
        <v>171.09100000000001</v>
      </c>
      <c r="E1222" s="127">
        <v>149.10900000000001</v>
      </c>
      <c r="F1222" s="127">
        <v>263.101</v>
      </c>
      <c r="G1222" s="127">
        <v>235.68</v>
      </c>
      <c r="H1222" s="127">
        <v>160.274</v>
      </c>
      <c r="I1222" s="127">
        <v>133.48400000000001</v>
      </c>
      <c r="J1222" s="127">
        <v>96.402000000000001</v>
      </c>
    </row>
    <row r="1223" spans="2:10" ht="15" customHeight="1">
      <c r="B1223" s="595">
        <v>41397</v>
      </c>
      <c r="C1223" s="127">
        <v>263.53300000000002</v>
      </c>
      <c r="D1223" s="127">
        <v>157.99700000000001</v>
      </c>
      <c r="E1223" s="127">
        <v>146.197</v>
      </c>
      <c r="F1223" s="127">
        <v>240.65899999999999</v>
      </c>
      <c r="G1223" s="127">
        <v>218.05699999999999</v>
      </c>
      <c r="H1223" s="127">
        <v>144.44900000000001</v>
      </c>
      <c r="I1223" s="127">
        <v>124.116</v>
      </c>
      <c r="J1223" s="127">
        <v>90.533000000000001</v>
      </c>
    </row>
    <row r="1224" spans="2:10" ht="15" customHeight="1">
      <c r="B1224" s="595">
        <v>41398</v>
      </c>
      <c r="C1224" s="127">
        <v>263.53300000000002</v>
      </c>
      <c r="D1224" s="127">
        <v>157.99700000000001</v>
      </c>
      <c r="E1224" s="127">
        <v>146.197</v>
      </c>
      <c r="F1224" s="127">
        <v>240.65899999999999</v>
      </c>
      <c r="G1224" s="127">
        <v>218.05699999999999</v>
      </c>
      <c r="H1224" s="127">
        <v>144.44900000000001</v>
      </c>
      <c r="I1224" s="127">
        <v>124.116</v>
      </c>
      <c r="J1224" s="127">
        <v>90.533000000000001</v>
      </c>
    </row>
    <row r="1225" spans="2:10" ht="15" customHeight="1">
      <c r="B1225" s="595">
        <v>41399</v>
      </c>
      <c r="C1225" s="127">
        <v>263.53300000000002</v>
      </c>
      <c r="D1225" s="127">
        <v>157.99700000000001</v>
      </c>
      <c r="E1225" s="127">
        <v>146.197</v>
      </c>
      <c r="F1225" s="127">
        <v>240.65899999999999</v>
      </c>
      <c r="G1225" s="127">
        <v>218.05699999999999</v>
      </c>
      <c r="H1225" s="127">
        <v>144.44900000000001</v>
      </c>
      <c r="I1225" s="127">
        <v>124.116</v>
      </c>
      <c r="J1225" s="127">
        <v>90.533000000000001</v>
      </c>
    </row>
    <row r="1226" spans="2:10" ht="15" customHeight="1">
      <c r="B1226" s="595">
        <v>41400</v>
      </c>
      <c r="C1226" s="127">
        <v>263.79700000000003</v>
      </c>
      <c r="D1226" s="127">
        <v>156.81399999999999</v>
      </c>
      <c r="E1226" s="127">
        <v>145.12799999999999</v>
      </c>
      <c r="F1226" s="127">
        <v>240.90799999999999</v>
      </c>
      <c r="G1226" s="127">
        <v>218.27</v>
      </c>
      <c r="H1226" s="127">
        <v>143.363</v>
      </c>
      <c r="I1226" s="127">
        <v>123.161</v>
      </c>
      <c r="J1226" s="127">
        <v>89.867000000000004</v>
      </c>
    </row>
    <row r="1227" spans="2:10" ht="15" customHeight="1">
      <c r="B1227" s="595">
        <v>41401</v>
      </c>
      <c r="C1227" s="127">
        <v>255.101</v>
      </c>
      <c r="D1227" s="127">
        <v>155.74100000000001</v>
      </c>
      <c r="E1227" s="127">
        <v>142.67500000000001</v>
      </c>
      <c r="F1227" s="127">
        <v>233.75</v>
      </c>
      <c r="G1227" s="127">
        <v>214.29300000000001</v>
      </c>
      <c r="H1227" s="127">
        <v>141.39599999999999</v>
      </c>
      <c r="I1227" s="127">
        <v>120.098</v>
      </c>
      <c r="J1227" s="127">
        <v>87.263000000000005</v>
      </c>
    </row>
    <row r="1228" spans="2:10" ht="15" customHeight="1">
      <c r="B1228" s="595">
        <v>41402</v>
      </c>
      <c r="C1228" s="127">
        <v>259.77699999999999</v>
      </c>
      <c r="D1228" s="127">
        <v>157.28200000000001</v>
      </c>
      <c r="E1228" s="127">
        <v>142.44800000000001</v>
      </c>
      <c r="F1228" s="127">
        <v>242.05199999999999</v>
      </c>
      <c r="G1228" s="127">
        <v>220.85599999999999</v>
      </c>
      <c r="H1228" s="127">
        <v>143.87</v>
      </c>
      <c r="I1228" s="127">
        <v>124.678</v>
      </c>
      <c r="J1228" s="127">
        <v>89.614000000000004</v>
      </c>
    </row>
    <row r="1229" spans="2:10" ht="15" customHeight="1">
      <c r="B1229" s="595">
        <v>41403</v>
      </c>
      <c r="C1229" s="127">
        <v>272.452</v>
      </c>
      <c r="D1229" s="127">
        <v>163.505</v>
      </c>
      <c r="E1229" s="127">
        <v>142.68799999999999</v>
      </c>
      <c r="F1229" s="127">
        <v>250.78100000000001</v>
      </c>
      <c r="G1229" s="127">
        <v>230.13399999999999</v>
      </c>
      <c r="H1229" s="127">
        <v>148.69999999999999</v>
      </c>
      <c r="I1229" s="127">
        <v>132.43899999999999</v>
      </c>
      <c r="J1229" s="127">
        <v>93.58</v>
      </c>
    </row>
    <row r="1230" spans="2:10" ht="15" customHeight="1">
      <c r="B1230" s="595">
        <v>41404</v>
      </c>
      <c r="C1230" s="127">
        <v>273.505</v>
      </c>
      <c r="D1230" s="127">
        <v>164.62</v>
      </c>
      <c r="E1230" s="127">
        <v>142.684</v>
      </c>
      <c r="F1230" s="127">
        <v>251.54900000000001</v>
      </c>
      <c r="G1230" s="127">
        <v>227.85599999999999</v>
      </c>
      <c r="H1230" s="127">
        <v>149.23400000000001</v>
      </c>
      <c r="I1230" s="127">
        <v>132.81800000000001</v>
      </c>
      <c r="J1230" s="127">
        <v>93.781999999999996</v>
      </c>
    </row>
    <row r="1231" spans="2:10" ht="15" customHeight="1">
      <c r="B1231" s="595">
        <v>41405</v>
      </c>
      <c r="C1231" s="127">
        <v>273.505</v>
      </c>
      <c r="D1231" s="127">
        <v>164.62</v>
      </c>
      <c r="E1231" s="127">
        <v>142.684</v>
      </c>
      <c r="F1231" s="127">
        <v>251.54900000000001</v>
      </c>
      <c r="G1231" s="127">
        <v>227.85599999999999</v>
      </c>
      <c r="H1231" s="127">
        <v>149.23400000000001</v>
      </c>
      <c r="I1231" s="127">
        <v>132.81800000000001</v>
      </c>
      <c r="J1231" s="127">
        <v>93.781999999999996</v>
      </c>
    </row>
    <row r="1232" spans="2:10" ht="15" customHeight="1">
      <c r="B1232" s="595">
        <v>41406</v>
      </c>
      <c r="C1232" s="127">
        <v>273.505</v>
      </c>
      <c r="D1232" s="127">
        <v>164.62</v>
      </c>
      <c r="E1232" s="127">
        <v>142.684</v>
      </c>
      <c r="F1232" s="127">
        <v>251.54900000000001</v>
      </c>
      <c r="G1232" s="127">
        <v>227.85599999999999</v>
      </c>
      <c r="H1232" s="127">
        <v>149.23400000000001</v>
      </c>
      <c r="I1232" s="127">
        <v>132.81800000000001</v>
      </c>
      <c r="J1232" s="127">
        <v>93.781999999999996</v>
      </c>
    </row>
    <row r="1233" spans="2:10" ht="15" customHeight="1">
      <c r="B1233" s="595">
        <v>41407</v>
      </c>
      <c r="C1233" s="127">
        <v>282.17500000000001</v>
      </c>
      <c r="D1233" s="127">
        <v>167.73400000000001</v>
      </c>
      <c r="E1233" s="127">
        <v>143.124</v>
      </c>
      <c r="F1233" s="127">
        <v>257.601</v>
      </c>
      <c r="G1233" s="127">
        <v>234.09299999999999</v>
      </c>
      <c r="H1233" s="127">
        <v>151.85499999999999</v>
      </c>
      <c r="I1233" s="127">
        <v>134.18600000000001</v>
      </c>
      <c r="J1233" s="127">
        <v>96.733999999999995</v>
      </c>
    </row>
    <row r="1234" spans="2:10" ht="15" customHeight="1">
      <c r="B1234" s="595">
        <v>41408</v>
      </c>
      <c r="C1234" s="127">
        <v>279.83199999999999</v>
      </c>
      <c r="D1234" s="127">
        <v>164.06800000000001</v>
      </c>
      <c r="E1234" s="127">
        <v>143.42699999999999</v>
      </c>
      <c r="F1234" s="127">
        <v>255.73</v>
      </c>
      <c r="G1234" s="127">
        <v>231.65700000000001</v>
      </c>
      <c r="H1234" s="127">
        <v>151.815</v>
      </c>
      <c r="I1234" s="127">
        <v>133.786</v>
      </c>
      <c r="J1234" s="127">
        <v>96.625</v>
      </c>
    </row>
    <row r="1235" spans="2:10" ht="15" customHeight="1">
      <c r="B1235" s="595">
        <v>41409</v>
      </c>
      <c r="C1235" s="127">
        <v>278.23500000000001</v>
      </c>
      <c r="D1235" s="127">
        <v>162.68799999999999</v>
      </c>
      <c r="E1235" s="127">
        <v>143.14699999999999</v>
      </c>
      <c r="F1235" s="127">
        <v>254.01499999999999</v>
      </c>
      <c r="G1235" s="127">
        <v>229.18600000000001</v>
      </c>
      <c r="H1235" s="127">
        <v>154.084</v>
      </c>
      <c r="I1235" s="127">
        <v>129.41</v>
      </c>
      <c r="J1235" s="127">
        <v>94.066000000000003</v>
      </c>
    </row>
    <row r="1236" spans="2:10" ht="15" customHeight="1">
      <c r="B1236" s="595">
        <v>41410</v>
      </c>
      <c r="C1236" s="127">
        <v>273.77699999999999</v>
      </c>
      <c r="D1236" s="127">
        <v>159.09800000000001</v>
      </c>
      <c r="E1236" s="127">
        <v>142.15199999999999</v>
      </c>
      <c r="F1236" s="127">
        <v>247.21799999999999</v>
      </c>
      <c r="G1236" s="127">
        <v>223.73599999999999</v>
      </c>
      <c r="H1236" s="127">
        <v>152.476</v>
      </c>
      <c r="I1236" s="127">
        <v>126.962</v>
      </c>
      <c r="J1236" s="127">
        <v>93.02</v>
      </c>
    </row>
    <row r="1237" spans="2:10" ht="15" customHeight="1">
      <c r="B1237" s="595">
        <v>41411</v>
      </c>
      <c r="C1237" s="127">
        <v>264.77600000000001</v>
      </c>
      <c r="D1237" s="127">
        <v>154.18700000000001</v>
      </c>
      <c r="E1237" s="127">
        <v>141.77799999999999</v>
      </c>
      <c r="F1237" s="127">
        <v>238.73699999999999</v>
      </c>
      <c r="G1237" s="127">
        <v>217.6</v>
      </c>
      <c r="H1237" s="127">
        <v>149.08099999999999</v>
      </c>
      <c r="I1237" s="127">
        <v>122.283</v>
      </c>
      <c r="J1237" s="127">
        <v>91.251000000000005</v>
      </c>
    </row>
    <row r="1238" spans="2:10" ht="15" customHeight="1">
      <c r="B1238" s="595">
        <v>41412</v>
      </c>
      <c r="C1238" s="127">
        <v>264.77600000000001</v>
      </c>
      <c r="D1238" s="127">
        <v>154.18700000000001</v>
      </c>
      <c r="E1238" s="127">
        <v>141.77799999999999</v>
      </c>
      <c r="F1238" s="127">
        <v>238.73699999999999</v>
      </c>
      <c r="G1238" s="127">
        <v>217.6</v>
      </c>
      <c r="H1238" s="127">
        <v>149.08099999999999</v>
      </c>
      <c r="I1238" s="127">
        <v>122.283</v>
      </c>
      <c r="J1238" s="127">
        <v>91.251000000000005</v>
      </c>
    </row>
    <row r="1239" spans="2:10" ht="15" customHeight="1">
      <c r="B1239" s="595">
        <v>41413</v>
      </c>
      <c r="C1239" s="127">
        <v>264.77600000000001</v>
      </c>
      <c r="D1239" s="127">
        <v>154.18700000000001</v>
      </c>
      <c r="E1239" s="127">
        <v>141.77799999999999</v>
      </c>
      <c r="F1239" s="127">
        <v>238.73699999999999</v>
      </c>
      <c r="G1239" s="127">
        <v>217.6</v>
      </c>
      <c r="H1239" s="127">
        <v>149.08099999999999</v>
      </c>
      <c r="I1239" s="127">
        <v>122.283</v>
      </c>
      <c r="J1239" s="127">
        <v>91.251000000000005</v>
      </c>
    </row>
    <row r="1240" spans="2:10" ht="15" customHeight="1">
      <c r="B1240" s="595">
        <v>41414</v>
      </c>
      <c r="C1240" s="127">
        <v>256.67500000000001</v>
      </c>
      <c r="D1240" s="127">
        <v>145.876</v>
      </c>
      <c r="E1240" s="127">
        <v>139.46100000000001</v>
      </c>
      <c r="F1240" s="127">
        <v>234.029</v>
      </c>
      <c r="G1240" s="127">
        <v>211.179</v>
      </c>
      <c r="H1240" s="127">
        <v>147.41800000000001</v>
      </c>
      <c r="I1240" s="127">
        <v>118.962</v>
      </c>
      <c r="J1240" s="127">
        <v>89.05</v>
      </c>
    </row>
    <row r="1241" spans="2:10" ht="15" customHeight="1">
      <c r="B1241" s="595">
        <v>41415</v>
      </c>
      <c r="C1241" s="127">
        <v>261.38400000000001</v>
      </c>
      <c r="D1241" s="127">
        <v>149.68</v>
      </c>
      <c r="E1241" s="127">
        <v>138.11199999999999</v>
      </c>
      <c r="F1241" s="127">
        <v>238.32499999999999</v>
      </c>
      <c r="G1241" s="127">
        <v>212.464</v>
      </c>
      <c r="H1241" s="127">
        <v>148.56399999999999</v>
      </c>
      <c r="I1241" s="127">
        <v>121.68300000000001</v>
      </c>
      <c r="J1241" s="127">
        <v>89.974999999999994</v>
      </c>
    </row>
    <row r="1242" spans="2:10" ht="15" customHeight="1">
      <c r="B1242" s="595">
        <v>41416</v>
      </c>
      <c r="C1242" s="127">
        <v>245.685</v>
      </c>
      <c r="D1242" s="127">
        <v>144.17500000000001</v>
      </c>
      <c r="E1242" s="127">
        <v>135.41200000000001</v>
      </c>
      <c r="F1242" s="127">
        <v>225.73699999999999</v>
      </c>
      <c r="G1242" s="127">
        <v>197.43899999999999</v>
      </c>
      <c r="H1242" s="127">
        <v>144.34200000000001</v>
      </c>
      <c r="I1242" s="127">
        <v>115.83799999999999</v>
      </c>
      <c r="J1242" s="127">
        <v>87.733000000000004</v>
      </c>
    </row>
    <row r="1243" spans="2:10" ht="15" customHeight="1">
      <c r="B1243" s="595">
        <v>41417</v>
      </c>
      <c r="C1243" s="127">
        <v>259.69799999999998</v>
      </c>
      <c r="D1243" s="127">
        <v>151.946</v>
      </c>
      <c r="E1243" s="127">
        <v>137.94800000000001</v>
      </c>
      <c r="F1243" s="127">
        <v>238.726</v>
      </c>
      <c r="G1243" s="127">
        <v>212.56299999999999</v>
      </c>
      <c r="H1243" s="127">
        <v>150.40700000000001</v>
      </c>
      <c r="I1243" s="127">
        <v>119.29900000000001</v>
      </c>
      <c r="J1243" s="127">
        <v>95.179000000000002</v>
      </c>
    </row>
    <row r="1244" spans="2:10" ht="15" customHeight="1">
      <c r="B1244" s="595">
        <v>41418</v>
      </c>
      <c r="C1244" s="127">
        <v>274.59100000000001</v>
      </c>
      <c r="D1244" s="127">
        <v>157.90799999999999</v>
      </c>
      <c r="E1244" s="127">
        <v>137.56200000000001</v>
      </c>
      <c r="F1244" s="127">
        <v>252.887</v>
      </c>
      <c r="G1244" s="127">
        <v>225.511</v>
      </c>
      <c r="H1244" s="127">
        <v>157.72</v>
      </c>
      <c r="I1244" s="127">
        <v>129.40899999999999</v>
      </c>
      <c r="J1244" s="127">
        <v>101.354</v>
      </c>
    </row>
    <row r="1245" spans="2:10" ht="15" customHeight="1">
      <c r="B1245" s="595">
        <v>41419</v>
      </c>
      <c r="C1245" s="127">
        <v>274.59100000000001</v>
      </c>
      <c r="D1245" s="127">
        <v>157.90799999999999</v>
      </c>
      <c r="E1245" s="127">
        <v>137.56200000000001</v>
      </c>
      <c r="F1245" s="127">
        <v>252.887</v>
      </c>
      <c r="G1245" s="127">
        <v>225.511</v>
      </c>
      <c r="H1245" s="127">
        <v>157.72</v>
      </c>
      <c r="I1245" s="127">
        <v>129.40899999999999</v>
      </c>
      <c r="J1245" s="127">
        <v>101.354</v>
      </c>
    </row>
    <row r="1246" spans="2:10" ht="15" customHeight="1">
      <c r="B1246" s="595">
        <v>41420</v>
      </c>
      <c r="C1246" s="127">
        <v>274.59100000000001</v>
      </c>
      <c r="D1246" s="127">
        <v>157.90799999999999</v>
      </c>
      <c r="E1246" s="127">
        <v>137.56200000000001</v>
      </c>
      <c r="F1246" s="127">
        <v>252.887</v>
      </c>
      <c r="G1246" s="127">
        <v>225.511</v>
      </c>
      <c r="H1246" s="127">
        <v>157.72</v>
      </c>
      <c r="I1246" s="127">
        <v>129.40899999999999</v>
      </c>
      <c r="J1246" s="127">
        <v>101.354</v>
      </c>
    </row>
    <row r="1247" spans="2:10" ht="15" customHeight="1">
      <c r="B1247" s="595">
        <v>41421</v>
      </c>
      <c r="C1247" s="127">
        <v>275.06099999999998</v>
      </c>
      <c r="D1247" s="127">
        <v>158.36000000000001</v>
      </c>
      <c r="E1247" s="127">
        <v>137.94300000000001</v>
      </c>
      <c r="F1247" s="127">
        <v>253.32599999999999</v>
      </c>
      <c r="G1247" s="127">
        <v>225.905</v>
      </c>
      <c r="H1247" s="127">
        <v>158.185</v>
      </c>
      <c r="I1247" s="127">
        <v>128.52099999999999</v>
      </c>
      <c r="J1247" s="127">
        <v>101.14100000000001</v>
      </c>
    </row>
    <row r="1248" spans="2:10" ht="15" customHeight="1">
      <c r="B1248" s="595">
        <v>41422</v>
      </c>
      <c r="C1248" s="127">
        <v>265</v>
      </c>
      <c r="D1248" s="127">
        <v>155.673</v>
      </c>
      <c r="E1248" s="127">
        <v>137.94300000000001</v>
      </c>
      <c r="F1248" s="127">
        <v>244.047</v>
      </c>
      <c r="G1248" s="127">
        <v>212.197</v>
      </c>
      <c r="H1248" s="127">
        <v>154.26</v>
      </c>
      <c r="I1248" s="127">
        <v>122.997</v>
      </c>
      <c r="J1248" s="127">
        <v>95.682000000000002</v>
      </c>
    </row>
    <row r="1249" spans="2:10" ht="15" customHeight="1">
      <c r="B1249" s="595">
        <v>41423</v>
      </c>
      <c r="C1249" s="127">
        <v>283.32499999999999</v>
      </c>
      <c r="D1249" s="127">
        <v>165.14500000000001</v>
      </c>
      <c r="E1249" s="127">
        <v>134.80199999999999</v>
      </c>
      <c r="F1249" s="127">
        <v>263.94200000000001</v>
      </c>
      <c r="G1249" s="127">
        <v>225.471</v>
      </c>
      <c r="H1249" s="127">
        <v>157.864</v>
      </c>
      <c r="I1249" s="127">
        <v>133.06100000000001</v>
      </c>
      <c r="J1249" s="127">
        <v>102.497</v>
      </c>
    </row>
    <row r="1250" spans="2:10" ht="15" customHeight="1">
      <c r="B1250" s="595">
        <v>41424</v>
      </c>
      <c r="C1250" s="127">
        <v>287.00299999999999</v>
      </c>
      <c r="D1250" s="127">
        <v>165.11199999999999</v>
      </c>
      <c r="E1250" s="127">
        <v>135.15</v>
      </c>
      <c r="F1250" s="127">
        <v>267.62099999999998</v>
      </c>
      <c r="G1250" s="127">
        <v>226.38200000000001</v>
      </c>
      <c r="H1250" s="127">
        <v>157.994</v>
      </c>
      <c r="I1250" s="127">
        <v>132.60400000000001</v>
      </c>
      <c r="J1250" s="127">
        <v>102.292</v>
      </c>
    </row>
    <row r="1251" spans="2:10" ht="15" customHeight="1">
      <c r="B1251" s="595">
        <v>41425</v>
      </c>
      <c r="C1251" s="127">
        <v>296.315</v>
      </c>
      <c r="D1251" s="127">
        <v>174.39099999999999</v>
      </c>
      <c r="E1251" s="127">
        <v>139.036</v>
      </c>
      <c r="F1251" s="127">
        <v>280.024</v>
      </c>
      <c r="G1251" s="127">
        <v>238.292</v>
      </c>
      <c r="H1251" s="127">
        <v>161.161</v>
      </c>
      <c r="I1251" s="127">
        <v>135.959</v>
      </c>
      <c r="J1251" s="127">
        <v>105.815</v>
      </c>
    </row>
    <row r="1252" spans="2:10" ht="15" customHeight="1">
      <c r="B1252" s="595">
        <v>41426</v>
      </c>
      <c r="C1252" s="127">
        <v>296.315</v>
      </c>
      <c r="D1252" s="127">
        <v>174.39099999999999</v>
      </c>
      <c r="E1252" s="127">
        <v>139.036</v>
      </c>
      <c r="F1252" s="127">
        <v>280.024</v>
      </c>
      <c r="G1252" s="127">
        <v>238.292</v>
      </c>
      <c r="H1252" s="127">
        <v>161.161</v>
      </c>
      <c r="I1252" s="127">
        <v>135.959</v>
      </c>
      <c r="J1252" s="127">
        <v>105.815</v>
      </c>
    </row>
    <row r="1253" spans="2:10" ht="15" customHeight="1">
      <c r="B1253" s="595">
        <v>41427</v>
      </c>
      <c r="C1253" s="127">
        <v>296.315</v>
      </c>
      <c r="D1253" s="127">
        <v>174.39099999999999</v>
      </c>
      <c r="E1253" s="127">
        <v>139.036</v>
      </c>
      <c r="F1253" s="127">
        <v>280.024</v>
      </c>
      <c r="G1253" s="127">
        <v>238.292</v>
      </c>
      <c r="H1253" s="127">
        <v>161.161</v>
      </c>
      <c r="I1253" s="127">
        <v>135.959</v>
      </c>
      <c r="J1253" s="127">
        <v>105.815</v>
      </c>
    </row>
    <row r="1254" spans="2:10" ht="15" customHeight="1">
      <c r="B1254" s="595">
        <v>41428</v>
      </c>
      <c r="C1254" s="127">
        <v>308.70299999999997</v>
      </c>
      <c r="D1254" s="127">
        <v>182.42500000000001</v>
      </c>
      <c r="E1254" s="127">
        <v>140.667</v>
      </c>
      <c r="F1254" s="127">
        <v>288.471</v>
      </c>
      <c r="G1254" s="127">
        <v>245.6</v>
      </c>
      <c r="H1254" s="127">
        <v>169.983</v>
      </c>
      <c r="I1254" s="127">
        <v>139.364</v>
      </c>
      <c r="J1254" s="127">
        <v>109.01600000000001</v>
      </c>
    </row>
    <row r="1255" spans="2:10" ht="15" customHeight="1">
      <c r="B1255" s="595">
        <v>41429</v>
      </c>
      <c r="C1255" s="127">
        <v>295.58300000000003</v>
      </c>
      <c r="D1255" s="127">
        <v>172.93799999999999</v>
      </c>
      <c r="E1255" s="127">
        <v>137.92099999999999</v>
      </c>
      <c r="F1255" s="127">
        <v>280.19799999999998</v>
      </c>
      <c r="G1255" s="127">
        <v>235.68199999999999</v>
      </c>
      <c r="H1255" s="127">
        <v>165.43100000000001</v>
      </c>
      <c r="I1255" s="127">
        <v>135.774</v>
      </c>
      <c r="J1255" s="127">
        <v>104.759</v>
      </c>
    </row>
    <row r="1256" spans="2:10" ht="15" customHeight="1">
      <c r="B1256" s="595">
        <v>41430</v>
      </c>
      <c r="C1256" s="127">
        <v>312.38799999999998</v>
      </c>
      <c r="D1256" s="127">
        <v>178.404</v>
      </c>
      <c r="E1256" s="127">
        <v>137.92099999999999</v>
      </c>
      <c r="F1256" s="127">
        <v>293.54300000000001</v>
      </c>
      <c r="G1256" s="127">
        <v>242.68299999999999</v>
      </c>
      <c r="H1256" s="127">
        <v>169.28700000000001</v>
      </c>
      <c r="I1256" s="127">
        <v>136.89400000000001</v>
      </c>
      <c r="J1256" s="127">
        <v>109.879</v>
      </c>
    </row>
    <row r="1257" spans="2:10" ht="15" customHeight="1">
      <c r="B1257" s="595">
        <v>41431</v>
      </c>
      <c r="C1257" s="127">
        <v>327.26</v>
      </c>
      <c r="D1257" s="127">
        <v>186.869</v>
      </c>
      <c r="E1257" s="127"/>
      <c r="F1257" s="127">
        <v>309.75099999999998</v>
      </c>
      <c r="G1257" s="127">
        <v>252.102</v>
      </c>
      <c r="H1257" s="127">
        <v>181.32400000000001</v>
      </c>
      <c r="I1257" s="127">
        <v>144.74</v>
      </c>
      <c r="J1257" s="127">
        <v>115.895</v>
      </c>
    </row>
    <row r="1258" spans="2:10" ht="15" customHeight="1">
      <c r="B1258" s="595">
        <v>41432</v>
      </c>
      <c r="C1258" s="127">
        <v>308.80500000000001</v>
      </c>
      <c r="D1258" s="127">
        <v>178.90799999999999</v>
      </c>
      <c r="E1258" s="127"/>
      <c r="F1258" s="127">
        <v>294.178</v>
      </c>
      <c r="G1258" s="127">
        <v>239.37200000000001</v>
      </c>
      <c r="H1258" s="127">
        <v>174.82400000000001</v>
      </c>
      <c r="I1258" s="127">
        <v>138.279</v>
      </c>
      <c r="J1258" s="127">
        <v>107.131</v>
      </c>
    </row>
    <row r="1259" spans="2:10" ht="15" customHeight="1">
      <c r="B1259" s="595">
        <v>41433</v>
      </c>
      <c r="C1259" s="127">
        <v>308.80500000000001</v>
      </c>
      <c r="D1259" s="127">
        <v>178.90799999999999</v>
      </c>
      <c r="E1259" s="127"/>
      <c r="F1259" s="127">
        <v>294.178</v>
      </c>
      <c r="G1259" s="127">
        <v>239.37200000000001</v>
      </c>
      <c r="H1259" s="127">
        <v>174.82400000000001</v>
      </c>
      <c r="I1259" s="127">
        <v>138.279</v>
      </c>
      <c r="J1259" s="127">
        <v>107.131</v>
      </c>
    </row>
    <row r="1260" spans="2:10" ht="15" customHeight="1">
      <c r="B1260" s="595">
        <v>41434</v>
      </c>
      <c r="C1260" s="127">
        <v>308.80500000000001</v>
      </c>
      <c r="D1260" s="127">
        <v>178.90799999999999</v>
      </c>
      <c r="E1260" s="127"/>
      <c r="F1260" s="127">
        <v>294.178</v>
      </c>
      <c r="G1260" s="127">
        <v>239.37200000000001</v>
      </c>
      <c r="H1260" s="127">
        <v>174.82400000000001</v>
      </c>
      <c r="I1260" s="127">
        <v>138.279</v>
      </c>
      <c r="J1260" s="127">
        <v>107.131</v>
      </c>
    </row>
    <row r="1261" spans="2:10" ht="15" customHeight="1">
      <c r="B1261" s="595">
        <v>41435</v>
      </c>
      <c r="C1261" s="127">
        <v>309.55799999999999</v>
      </c>
      <c r="D1261" s="127">
        <v>176.22200000000001</v>
      </c>
      <c r="E1261" s="127"/>
      <c r="F1261" s="127">
        <v>300.06200000000001</v>
      </c>
      <c r="G1261" s="127">
        <v>243.90299999999999</v>
      </c>
      <c r="H1261" s="127">
        <v>173.63800000000001</v>
      </c>
      <c r="I1261" s="127">
        <v>139.131</v>
      </c>
      <c r="J1261" s="127">
        <v>107.70699999999999</v>
      </c>
    </row>
    <row r="1262" spans="2:10" ht="15" customHeight="1">
      <c r="B1262" s="595">
        <v>41436</v>
      </c>
      <c r="C1262" s="127">
        <v>321.267</v>
      </c>
      <c r="D1262" s="127">
        <v>178.63900000000001</v>
      </c>
      <c r="E1262" s="127"/>
      <c r="F1262" s="127">
        <v>308.67599999999999</v>
      </c>
      <c r="G1262" s="127">
        <v>252.79599999999999</v>
      </c>
      <c r="H1262" s="127">
        <v>176.48</v>
      </c>
      <c r="I1262" s="127">
        <v>142.70099999999999</v>
      </c>
      <c r="J1262" s="127">
        <v>112.795</v>
      </c>
    </row>
    <row r="1263" spans="2:10" ht="15" customHeight="1">
      <c r="B1263" s="595">
        <v>41437</v>
      </c>
      <c r="C1263" s="127">
        <v>325.89499999999998</v>
      </c>
      <c r="D1263" s="127">
        <v>179.72399999999999</v>
      </c>
      <c r="E1263" s="127"/>
      <c r="F1263" s="127">
        <v>311.3</v>
      </c>
      <c r="G1263" s="127">
        <v>252.33500000000001</v>
      </c>
      <c r="H1263" s="127">
        <v>171.26300000000001</v>
      </c>
      <c r="I1263" s="127">
        <v>141.71299999999999</v>
      </c>
      <c r="J1263" s="127">
        <v>113.20099999999999</v>
      </c>
    </row>
    <row r="1264" spans="2:10" ht="15" customHeight="1">
      <c r="B1264" s="595">
        <v>41438</v>
      </c>
      <c r="C1264" s="127">
        <v>328.61500000000001</v>
      </c>
      <c r="D1264" s="127">
        <v>179.524</v>
      </c>
      <c r="E1264" s="127"/>
      <c r="F1264" s="127">
        <v>316.839</v>
      </c>
      <c r="G1264" s="127">
        <v>258.89699999999999</v>
      </c>
      <c r="H1264" s="127">
        <v>171.81200000000001</v>
      </c>
      <c r="I1264" s="127">
        <v>140.684</v>
      </c>
      <c r="J1264" s="127">
        <v>110.742</v>
      </c>
    </row>
    <row r="1265" spans="2:10" ht="15" customHeight="1">
      <c r="B1265" s="595">
        <v>41439</v>
      </c>
      <c r="C1265" s="127">
        <v>318.49299999999999</v>
      </c>
      <c r="D1265" s="127">
        <v>173.405</v>
      </c>
      <c r="E1265" s="127"/>
      <c r="F1265" s="127">
        <v>304.07299999999998</v>
      </c>
      <c r="G1265" s="127">
        <v>253.81899999999999</v>
      </c>
      <c r="H1265" s="127">
        <v>163.76300000000001</v>
      </c>
      <c r="I1265" s="127">
        <v>138.03100000000001</v>
      </c>
      <c r="J1265" s="127">
        <v>105.432</v>
      </c>
    </row>
    <row r="1266" spans="2:10" ht="15" customHeight="1">
      <c r="B1266" s="595">
        <v>41440</v>
      </c>
      <c r="C1266" s="127">
        <v>318.49299999999999</v>
      </c>
      <c r="D1266" s="127">
        <v>173.405</v>
      </c>
      <c r="E1266" s="127"/>
      <c r="F1266" s="127">
        <v>304.07299999999998</v>
      </c>
      <c r="G1266" s="127">
        <v>253.81899999999999</v>
      </c>
      <c r="H1266" s="127">
        <v>163.76300000000001</v>
      </c>
      <c r="I1266" s="127">
        <v>138.03100000000001</v>
      </c>
      <c r="J1266" s="127">
        <v>105.432</v>
      </c>
    </row>
    <row r="1267" spans="2:10" ht="15" customHeight="1">
      <c r="B1267" s="595">
        <v>41441</v>
      </c>
      <c r="C1267" s="127">
        <v>318.49299999999999</v>
      </c>
      <c r="D1267" s="127">
        <v>173.405</v>
      </c>
      <c r="E1267" s="127"/>
      <c r="F1267" s="127">
        <v>304.07299999999998</v>
      </c>
      <c r="G1267" s="127">
        <v>253.81899999999999</v>
      </c>
      <c r="H1267" s="127">
        <v>163.76300000000001</v>
      </c>
      <c r="I1267" s="127">
        <v>138.03100000000001</v>
      </c>
      <c r="J1267" s="127">
        <v>105.432</v>
      </c>
    </row>
    <row r="1268" spans="2:10" ht="15" customHeight="1">
      <c r="B1268" s="595">
        <v>41442</v>
      </c>
      <c r="C1268" s="127">
        <v>315.91199999999998</v>
      </c>
      <c r="D1268" s="127">
        <v>169.68899999999999</v>
      </c>
      <c r="E1268" s="127"/>
      <c r="F1268" s="127">
        <v>300.709</v>
      </c>
      <c r="G1268" s="127">
        <v>246.81200000000001</v>
      </c>
      <c r="H1268" s="127">
        <v>160.89599999999999</v>
      </c>
      <c r="I1268" s="127">
        <v>134.83000000000001</v>
      </c>
      <c r="J1268" s="127">
        <v>104.819</v>
      </c>
    </row>
    <row r="1269" spans="2:10" ht="15" customHeight="1">
      <c r="B1269" s="595">
        <v>41443</v>
      </c>
      <c r="C1269" s="127">
        <v>322.05599999999998</v>
      </c>
      <c r="D1269" s="127">
        <v>172.15899999999999</v>
      </c>
      <c r="E1269" s="127"/>
      <c r="F1269" s="127">
        <v>306.70400000000001</v>
      </c>
      <c r="G1269" s="127">
        <v>257.87</v>
      </c>
      <c r="H1269" s="127">
        <v>160.05699999999999</v>
      </c>
      <c r="I1269" s="127">
        <v>136.88200000000001</v>
      </c>
      <c r="J1269" s="127">
        <v>106.366</v>
      </c>
    </row>
    <row r="1270" spans="2:10" ht="15" customHeight="1">
      <c r="B1270" s="595">
        <v>41444</v>
      </c>
      <c r="C1270" s="127">
        <v>321.2</v>
      </c>
      <c r="D1270" s="127">
        <v>172.14500000000001</v>
      </c>
      <c r="E1270" s="127"/>
      <c r="F1270" s="127">
        <v>305.75299999999999</v>
      </c>
      <c r="G1270" s="127">
        <v>255.685</v>
      </c>
      <c r="H1270" s="127">
        <v>159.86000000000001</v>
      </c>
      <c r="I1270" s="127">
        <v>136.67599999999999</v>
      </c>
      <c r="J1270" s="127">
        <v>105.815</v>
      </c>
    </row>
    <row r="1271" spans="2:10" ht="15" customHeight="1">
      <c r="B1271" s="595">
        <v>41445</v>
      </c>
      <c r="C1271" s="127">
        <v>358.38799999999998</v>
      </c>
      <c r="D1271" s="127">
        <v>191.31299999999999</v>
      </c>
      <c r="E1271" s="127"/>
      <c r="F1271" s="127">
        <v>340.71499999999997</v>
      </c>
      <c r="G1271" s="127">
        <v>289.90199999999999</v>
      </c>
      <c r="H1271" s="127">
        <v>178.16800000000001</v>
      </c>
      <c r="I1271" s="127">
        <v>156.13200000000001</v>
      </c>
      <c r="J1271" s="127">
        <v>120.371</v>
      </c>
    </row>
    <row r="1272" spans="2:10" ht="15" customHeight="1">
      <c r="B1272" s="595">
        <v>41446</v>
      </c>
      <c r="C1272" s="127">
        <v>367.58100000000002</v>
      </c>
      <c r="D1272" s="127">
        <v>197.44399999999999</v>
      </c>
      <c r="E1272" s="127"/>
      <c r="F1272" s="127">
        <v>358.13499999999999</v>
      </c>
      <c r="G1272" s="127">
        <v>302.25200000000001</v>
      </c>
      <c r="H1272" s="127">
        <v>185.16200000000001</v>
      </c>
      <c r="I1272" s="127">
        <v>163.93899999999999</v>
      </c>
      <c r="J1272" s="127">
        <v>124.595</v>
      </c>
    </row>
    <row r="1273" spans="2:10" ht="15" customHeight="1">
      <c r="B1273" s="595">
        <v>41447</v>
      </c>
      <c r="C1273" s="127">
        <v>367.58100000000002</v>
      </c>
      <c r="D1273" s="127">
        <v>197.44399999999999</v>
      </c>
      <c r="E1273" s="127"/>
      <c r="F1273" s="127">
        <v>358.13499999999999</v>
      </c>
      <c r="G1273" s="127">
        <v>302.25200000000001</v>
      </c>
      <c r="H1273" s="127">
        <v>185.16200000000001</v>
      </c>
      <c r="I1273" s="127">
        <v>163.93899999999999</v>
      </c>
      <c r="J1273" s="127">
        <v>124.595</v>
      </c>
    </row>
    <row r="1274" spans="2:10" ht="15" customHeight="1">
      <c r="B1274" s="595">
        <v>41448</v>
      </c>
      <c r="C1274" s="127">
        <v>367.58100000000002</v>
      </c>
      <c r="D1274" s="127">
        <v>197.44399999999999</v>
      </c>
      <c r="E1274" s="127"/>
      <c r="F1274" s="127">
        <v>358.13499999999999</v>
      </c>
      <c r="G1274" s="127">
        <v>302.25200000000001</v>
      </c>
      <c r="H1274" s="127">
        <v>185.16200000000001</v>
      </c>
      <c r="I1274" s="127">
        <v>163.93899999999999</v>
      </c>
      <c r="J1274" s="127">
        <v>124.595</v>
      </c>
    </row>
    <row r="1275" spans="2:10" ht="15" customHeight="1">
      <c r="B1275" s="595">
        <v>41449</v>
      </c>
      <c r="C1275" s="127">
        <v>385.75299999999999</v>
      </c>
      <c r="D1275" s="127">
        <v>209.428</v>
      </c>
      <c r="E1275" s="127"/>
      <c r="F1275" s="127">
        <v>386.935</v>
      </c>
      <c r="G1275" s="127">
        <v>328.33100000000002</v>
      </c>
      <c r="H1275" s="127">
        <v>192.79900000000001</v>
      </c>
      <c r="I1275" s="127">
        <v>174.83</v>
      </c>
      <c r="J1275" s="127">
        <v>128.61099999999999</v>
      </c>
    </row>
    <row r="1276" spans="2:10" ht="15" customHeight="1">
      <c r="B1276" s="595">
        <v>41450</v>
      </c>
      <c r="C1276" s="127">
        <v>386.06700000000001</v>
      </c>
      <c r="D1276" s="127">
        <v>196.87700000000001</v>
      </c>
      <c r="E1276" s="127"/>
      <c r="F1276" s="127">
        <v>367.54599999999999</v>
      </c>
      <c r="G1276" s="127">
        <v>313.51299999999998</v>
      </c>
      <c r="H1276" s="127">
        <v>180.8</v>
      </c>
      <c r="I1276" s="127">
        <v>163.80699999999999</v>
      </c>
      <c r="J1276" s="127">
        <v>121.29900000000001</v>
      </c>
    </row>
    <row r="1277" spans="2:10" ht="15" customHeight="1">
      <c r="B1277" s="595">
        <v>41451</v>
      </c>
      <c r="C1277" s="127">
        <v>364.68400000000003</v>
      </c>
      <c r="D1277" s="127">
        <v>181.304</v>
      </c>
      <c r="E1277" s="127"/>
      <c r="F1277" s="127">
        <v>344.54899999999998</v>
      </c>
      <c r="G1277" s="127">
        <v>291.83300000000003</v>
      </c>
      <c r="H1277" s="127">
        <v>168.89099999999999</v>
      </c>
      <c r="I1277" s="127">
        <v>149.47999999999999</v>
      </c>
      <c r="J1277" s="127">
        <v>110.22499999999999</v>
      </c>
    </row>
    <row r="1278" spans="2:10" ht="15" customHeight="1">
      <c r="B1278" s="595">
        <v>41452</v>
      </c>
      <c r="C1278" s="127">
        <v>349.94299999999998</v>
      </c>
      <c r="D1278" s="127">
        <v>171.65299999999999</v>
      </c>
      <c r="E1278" s="127"/>
      <c r="F1278" s="127">
        <v>333.37400000000002</v>
      </c>
      <c r="G1278" s="127">
        <v>279.49599999999998</v>
      </c>
      <c r="H1278" s="127">
        <v>165.631</v>
      </c>
      <c r="I1278" s="127">
        <v>143.977</v>
      </c>
      <c r="J1278" s="127">
        <v>106.29300000000001</v>
      </c>
    </row>
    <row r="1279" spans="2:10" ht="15" customHeight="1">
      <c r="B1279" s="595">
        <v>41453</v>
      </c>
      <c r="C1279" s="127">
        <v>369.89400000000001</v>
      </c>
      <c r="D1279" s="127">
        <v>183.42099999999999</v>
      </c>
      <c r="E1279" s="127"/>
      <c r="F1279" s="127">
        <v>351.81299999999999</v>
      </c>
      <c r="G1279" s="127">
        <v>297.69299999999998</v>
      </c>
      <c r="H1279" s="127">
        <v>170.05699999999999</v>
      </c>
      <c r="I1279" s="127">
        <v>151.749</v>
      </c>
      <c r="J1279" s="127">
        <v>114.047</v>
      </c>
    </row>
    <row r="1280" spans="2:10" ht="15" customHeight="1">
      <c r="B1280" s="595">
        <v>41454</v>
      </c>
      <c r="C1280" s="127">
        <v>369.89400000000001</v>
      </c>
      <c r="D1280" s="127">
        <v>183.42099999999999</v>
      </c>
      <c r="E1280" s="127"/>
      <c r="F1280" s="127">
        <v>351.81299999999999</v>
      </c>
      <c r="G1280" s="127">
        <v>297.69299999999998</v>
      </c>
      <c r="H1280" s="127">
        <v>170.05699999999999</v>
      </c>
      <c r="I1280" s="127">
        <v>151.749</v>
      </c>
      <c r="J1280" s="127">
        <v>114.047</v>
      </c>
    </row>
    <row r="1281" spans="2:10" ht="15" customHeight="1">
      <c r="B1281" s="595">
        <v>41455</v>
      </c>
      <c r="C1281" s="127">
        <v>369.89400000000001</v>
      </c>
      <c r="D1281" s="127">
        <v>183.42099999999999</v>
      </c>
      <c r="E1281" s="127"/>
      <c r="F1281" s="127">
        <v>351.81299999999999</v>
      </c>
      <c r="G1281" s="127">
        <v>297.69299999999998</v>
      </c>
      <c r="H1281" s="127">
        <v>170.05699999999999</v>
      </c>
      <c r="I1281" s="127">
        <v>151.749</v>
      </c>
      <c r="J1281" s="127">
        <v>114.047</v>
      </c>
    </row>
    <row r="1282" spans="2:10" ht="15" customHeight="1">
      <c r="B1282" s="595">
        <v>41456</v>
      </c>
      <c r="C1282" s="127">
        <v>366.57299999999998</v>
      </c>
      <c r="D1282" s="127">
        <v>180.83199999999999</v>
      </c>
      <c r="E1282" s="127"/>
      <c r="F1282" s="127">
        <v>345.71</v>
      </c>
      <c r="G1282" s="127">
        <v>293.798</v>
      </c>
      <c r="H1282" s="127">
        <v>168.28800000000001</v>
      </c>
      <c r="I1282" s="127">
        <v>147.79499999999999</v>
      </c>
      <c r="J1282" s="127">
        <v>111.129</v>
      </c>
    </row>
    <row r="1283" spans="2:10" ht="15" customHeight="1">
      <c r="B1283" s="595">
        <v>41457</v>
      </c>
      <c r="C1283" s="127">
        <v>363.04300000000001</v>
      </c>
      <c r="D1283" s="127">
        <v>180.38</v>
      </c>
      <c r="E1283" s="127"/>
      <c r="F1283" s="127">
        <v>332.863</v>
      </c>
      <c r="G1283" s="127">
        <v>288.20600000000002</v>
      </c>
      <c r="H1283" s="127">
        <v>170.72800000000001</v>
      </c>
      <c r="I1283" s="127">
        <v>145.38499999999999</v>
      </c>
      <c r="J1283" s="127">
        <v>112.16500000000001</v>
      </c>
    </row>
    <row r="1284" spans="2:10" ht="15" customHeight="1">
      <c r="B1284" s="595">
        <v>41458</v>
      </c>
      <c r="C1284" s="127">
        <v>377.20400000000001</v>
      </c>
      <c r="D1284" s="127">
        <v>189.46899999999999</v>
      </c>
      <c r="E1284" s="127"/>
      <c r="F1284" s="127">
        <v>347.46199999999999</v>
      </c>
      <c r="G1284" s="127">
        <v>304.98399999999998</v>
      </c>
      <c r="H1284" s="127">
        <v>174.29</v>
      </c>
      <c r="I1284" s="127">
        <v>155.07400000000001</v>
      </c>
      <c r="J1284" s="127">
        <v>118.125</v>
      </c>
    </row>
    <row r="1285" spans="2:10" ht="15" customHeight="1">
      <c r="B1285" s="595">
        <v>41459</v>
      </c>
      <c r="C1285" s="127">
        <v>366.61099999999999</v>
      </c>
      <c r="D1285" s="127">
        <v>186.852</v>
      </c>
      <c r="E1285" s="127"/>
      <c r="F1285" s="127">
        <v>337.32</v>
      </c>
      <c r="G1285" s="127">
        <v>299.07299999999998</v>
      </c>
      <c r="H1285" s="127">
        <v>169.00399999999999</v>
      </c>
      <c r="I1285" s="127">
        <v>149.53299999999999</v>
      </c>
      <c r="J1285" s="127">
        <v>114.001</v>
      </c>
    </row>
    <row r="1286" spans="2:10" ht="15" customHeight="1">
      <c r="B1286" s="595">
        <v>41460</v>
      </c>
      <c r="C1286" s="127">
        <v>363.05200000000002</v>
      </c>
      <c r="D1286" s="127">
        <v>185.29900000000001</v>
      </c>
      <c r="E1286" s="127"/>
      <c r="F1286" s="127">
        <v>337.77199999999999</v>
      </c>
      <c r="G1286" s="127">
        <v>301.72399999999999</v>
      </c>
      <c r="H1286" s="127">
        <v>168.02699999999999</v>
      </c>
      <c r="I1286" s="127">
        <v>148.57300000000001</v>
      </c>
      <c r="J1286" s="127">
        <v>113.113</v>
      </c>
    </row>
    <row r="1287" spans="2:10" ht="15" customHeight="1">
      <c r="B1287" s="595">
        <v>41461</v>
      </c>
      <c r="C1287" s="127">
        <v>363.05200000000002</v>
      </c>
      <c r="D1287" s="127">
        <v>185.29900000000001</v>
      </c>
      <c r="E1287" s="127"/>
      <c r="F1287" s="127">
        <v>337.77199999999999</v>
      </c>
      <c r="G1287" s="127">
        <v>301.72399999999999</v>
      </c>
      <c r="H1287" s="127">
        <v>168.02699999999999</v>
      </c>
      <c r="I1287" s="127">
        <v>148.57300000000001</v>
      </c>
      <c r="J1287" s="127">
        <v>113.113</v>
      </c>
    </row>
    <row r="1288" spans="2:10" ht="15" customHeight="1">
      <c r="B1288" s="595">
        <v>41462</v>
      </c>
      <c r="C1288" s="127">
        <v>363.05200000000002</v>
      </c>
      <c r="D1288" s="127">
        <v>185.29900000000001</v>
      </c>
      <c r="E1288" s="127"/>
      <c r="F1288" s="127">
        <v>337.77199999999999</v>
      </c>
      <c r="G1288" s="127">
        <v>301.72399999999999</v>
      </c>
      <c r="H1288" s="127">
        <v>168.02699999999999</v>
      </c>
      <c r="I1288" s="127">
        <v>148.57300000000001</v>
      </c>
      <c r="J1288" s="127">
        <v>113.113</v>
      </c>
    </row>
    <row r="1289" spans="2:10" ht="15" customHeight="1">
      <c r="B1289" s="595">
        <v>41463</v>
      </c>
      <c r="C1289" s="127">
        <v>358.70299999999997</v>
      </c>
      <c r="D1289" s="127">
        <v>183.251</v>
      </c>
      <c r="E1289" s="127"/>
      <c r="F1289" s="127">
        <v>333.26499999999999</v>
      </c>
      <c r="G1289" s="127">
        <v>296.84500000000003</v>
      </c>
      <c r="H1289" s="127">
        <v>167.18299999999999</v>
      </c>
      <c r="I1289" s="127">
        <v>141.83699999999999</v>
      </c>
      <c r="J1289" s="127">
        <v>111.53400000000001</v>
      </c>
    </row>
    <row r="1290" spans="2:10" ht="15" customHeight="1">
      <c r="B1290" s="595">
        <v>41464</v>
      </c>
      <c r="C1290" s="127">
        <v>349.96699999999998</v>
      </c>
      <c r="D1290" s="127">
        <v>174.42699999999999</v>
      </c>
      <c r="E1290" s="127"/>
      <c r="F1290" s="127">
        <v>325.322</v>
      </c>
      <c r="G1290" s="127">
        <v>288.48200000000003</v>
      </c>
      <c r="H1290" s="127">
        <v>164.86799999999999</v>
      </c>
      <c r="I1290" s="127">
        <v>137.64699999999999</v>
      </c>
      <c r="J1290" s="127">
        <v>108.384</v>
      </c>
    </row>
    <row r="1291" spans="2:10" ht="15" customHeight="1">
      <c r="B1291" s="595">
        <v>41465</v>
      </c>
      <c r="C1291" s="127">
        <v>360.82299999999998</v>
      </c>
      <c r="D1291" s="127">
        <v>180.148</v>
      </c>
      <c r="E1291" s="127"/>
      <c r="F1291" s="127">
        <v>334.71499999999997</v>
      </c>
      <c r="G1291" s="127">
        <v>298.20999999999998</v>
      </c>
      <c r="H1291" s="127">
        <v>168.17099999999999</v>
      </c>
      <c r="I1291" s="127">
        <v>142.74100000000001</v>
      </c>
      <c r="J1291" s="127">
        <v>113.393</v>
      </c>
    </row>
    <row r="1292" spans="2:10" ht="15" customHeight="1">
      <c r="B1292" s="595">
        <v>41466</v>
      </c>
      <c r="C1292" s="127">
        <v>355.52499999999998</v>
      </c>
      <c r="D1292" s="127">
        <v>180.23599999999999</v>
      </c>
      <c r="E1292" s="127"/>
      <c r="F1292" s="127">
        <v>333.8</v>
      </c>
      <c r="G1292" s="127">
        <v>296.096</v>
      </c>
      <c r="H1292" s="127">
        <v>166.65799999999999</v>
      </c>
      <c r="I1292" s="127">
        <v>137.73599999999999</v>
      </c>
      <c r="J1292" s="127">
        <v>112.675</v>
      </c>
    </row>
    <row r="1293" spans="2:10" ht="15" customHeight="1">
      <c r="B1293" s="595">
        <v>41467</v>
      </c>
      <c r="C1293" s="127">
        <v>362.65800000000002</v>
      </c>
      <c r="D1293" s="127">
        <v>185.54400000000001</v>
      </c>
      <c r="E1293" s="127"/>
      <c r="F1293" s="127">
        <v>340.15</v>
      </c>
      <c r="G1293" s="127">
        <v>313.22000000000003</v>
      </c>
      <c r="H1293" s="127">
        <v>169.65799999999999</v>
      </c>
      <c r="I1293" s="127">
        <v>144.10300000000001</v>
      </c>
      <c r="J1293" s="127">
        <v>115.85</v>
      </c>
    </row>
    <row r="1294" spans="2:10" ht="15" customHeight="1">
      <c r="B1294" s="595">
        <v>41468</v>
      </c>
      <c r="C1294" s="127">
        <v>362.65800000000002</v>
      </c>
      <c r="D1294" s="127">
        <v>185.54400000000001</v>
      </c>
      <c r="E1294" s="127"/>
      <c r="F1294" s="127">
        <v>340.15</v>
      </c>
      <c r="G1294" s="127">
        <v>313.22000000000003</v>
      </c>
      <c r="H1294" s="127">
        <v>169.65799999999999</v>
      </c>
      <c r="I1294" s="127">
        <v>144.10300000000001</v>
      </c>
      <c r="J1294" s="127">
        <v>115.85</v>
      </c>
    </row>
    <row r="1295" spans="2:10" ht="15" customHeight="1">
      <c r="B1295" s="595">
        <v>41469</v>
      </c>
      <c r="C1295" s="127">
        <v>362.65800000000002</v>
      </c>
      <c r="D1295" s="127">
        <v>185.54400000000001</v>
      </c>
      <c r="E1295" s="127"/>
      <c r="F1295" s="127">
        <v>340.15</v>
      </c>
      <c r="G1295" s="127">
        <v>313.22000000000003</v>
      </c>
      <c r="H1295" s="127">
        <v>169.65799999999999</v>
      </c>
      <c r="I1295" s="127">
        <v>144.10300000000001</v>
      </c>
      <c r="J1295" s="127">
        <v>115.85</v>
      </c>
    </row>
    <row r="1296" spans="2:10" ht="15" customHeight="1">
      <c r="B1296" s="595">
        <v>41470</v>
      </c>
      <c r="C1296" s="127">
        <v>355.37</v>
      </c>
      <c r="D1296" s="127">
        <v>182.715</v>
      </c>
      <c r="E1296" s="127"/>
      <c r="F1296" s="127">
        <v>333.42200000000003</v>
      </c>
      <c r="G1296" s="127">
        <v>302.04300000000001</v>
      </c>
      <c r="H1296" s="127">
        <v>166.66900000000001</v>
      </c>
      <c r="I1296" s="127">
        <v>139.35300000000001</v>
      </c>
      <c r="J1296" s="127">
        <v>114.667</v>
      </c>
    </row>
    <row r="1297" spans="2:10" ht="15" customHeight="1">
      <c r="B1297" s="595">
        <v>41471</v>
      </c>
      <c r="C1297" s="127">
        <v>355.464</v>
      </c>
      <c r="D1297" s="127">
        <v>184.102</v>
      </c>
      <c r="E1297" s="127"/>
      <c r="F1297" s="127">
        <v>335.71100000000001</v>
      </c>
      <c r="G1297" s="127">
        <v>305.298</v>
      </c>
      <c r="H1297" s="127">
        <v>171.75399999999999</v>
      </c>
      <c r="I1297" s="127">
        <v>141.01</v>
      </c>
      <c r="J1297" s="127">
        <v>115.384</v>
      </c>
    </row>
    <row r="1298" spans="2:10" ht="15" customHeight="1">
      <c r="B1298" s="595">
        <v>41472</v>
      </c>
      <c r="C1298" s="127">
        <v>355.45699999999999</v>
      </c>
      <c r="D1298" s="127">
        <v>184.77799999999999</v>
      </c>
      <c r="E1298" s="127"/>
      <c r="F1298" s="127">
        <v>330.59300000000002</v>
      </c>
      <c r="G1298" s="127">
        <v>305.73200000000003</v>
      </c>
      <c r="H1298" s="127">
        <v>172.863</v>
      </c>
      <c r="I1298" s="127">
        <v>139.18199999999999</v>
      </c>
      <c r="J1298" s="127">
        <v>115.27</v>
      </c>
    </row>
    <row r="1299" spans="2:10" ht="15" customHeight="1">
      <c r="B1299" s="595">
        <v>41473</v>
      </c>
      <c r="C1299" s="127">
        <v>347.42899999999997</v>
      </c>
      <c r="D1299" s="127">
        <v>180.68600000000001</v>
      </c>
      <c r="E1299" s="127"/>
      <c r="F1299" s="127">
        <v>323.42899999999997</v>
      </c>
      <c r="G1299" s="127">
        <v>298.76</v>
      </c>
      <c r="H1299" s="127">
        <v>167.40799999999999</v>
      </c>
      <c r="I1299" s="127">
        <v>135.03299999999999</v>
      </c>
      <c r="J1299" s="127">
        <v>110.29600000000001</v>
      </c>
    </row>
    <row r="1300" spans="2:10" ht="15" customHeight="1">
      <c r="B1300" s="595">
        <v>41474</v>
      </c>
      <c r="C1300" s="127">
        <v>339.005</v>
      </c>
      <c r="D1300" s="127">
        <v>178.364</v>
      </c>
      <c r="E1300" s="127"/>
      <c r="F1300" s="127">
        <v>315.572</v>
      </c>
      <c r="G1300" s="127">
        <v>296.95600000000002</v>
      </c>
      <c r="H1300" s="127">
        <v>165.738</v>
      </c>
      <c r="I1300" s="127">
        <v>135.11699999999999</v>
      </c>
      <c r="J1300" s="127">
        <v>109.453</v>
      </c>
    </row>
    <row r="1301" spans="2:10" ht="15" customHeight="1">
      <c r="B1301" s="595">
        <v>41475</v>
      </c>
      <c r="C1301" s="127">
        <v>339.005</v>
      </c>
      <c r="D1301" s="127">
        <v>178.364</v>
      </c>
      <c r="E1301" s="127"/>
      <c r="F1301" s="127">
        <v>315.572</v>
      </c>
      <c r="G1301" s="127">
        <v>296.95600000000002</v>
      </c>
      <c r="H1301" s="127">
        <v>165.738</v>
      </c>
      <c r="I1301" s="127">
        <v>135.11699999999999</v>
      </c>
      <c r="J1301" s="127">
        <v>109.453</v>
      </c>
    </row>
    <row r="1302" spans="2:10" ht="15" customHeight="1">
      <c r="B1302" s="595">
        <v>41476</v>
      </c>
      <c r="C1302" s="127">
        <v>339.005</v>
      </c>
      <c r="D1302" s="127">
        <v>178.364</v>
      </c>
      <c r="E1302" s="127"/>
      <c r="F1302" s="127">
        <v>315.572</v>
      </c>
      <c r="G1302" s="127">
        <v>296.95600000000002</v>
      </c>
      <c r="H1302" s="127">
        <v>165.738</v>
      </c>
      <c r="I1302" s="127">
        <v>135.11699999999999</v>
      </c>
      <c r="J1302" s="127">
        <v>109.453</v>
      </c>
    </row>
    <row r="1303" spans="2:10" ht="15" customHeight="1">
      <c r="B1303" s="595">
        <v>41477</v>
      </c>
      <c r="C1303" s="127">
        <v>335.267</v>
      </c>
      <c r="D1303" s="127">
        <v>176.63200000000001</v>
      </c>
      <c r="E1303" s="127"/>
      <c r="F1303" s="127">
        <v>311.57100000000003</v>
      </c>
      <c r="G1303" s="127">
        <v>286.95800000000003</v>
      </c>
      <c r="H1303" s="127">
        <v>163.143</v>
      </c>
      <c r="I1303" s="127">
        <v>129.74700000000001</v>
      </c>
      <c r="J1303" s="127">
        <v>107.249</v>
      </c>
    </row>
    <row r="1304" spans="2:10" ht="15" customHeight="1">
      <c r="B1304" s="595">
        <v>41478</v>
      </c>
      <c r="C1304" s="127">
        <v>332.50799999999998</v>
      </c>
      <c r="D1304" s="127">
        <v>175.24799999999999</v>
      </c>
      <c r="E1304" s="127"/>
      <c r="F1304" s="127">
        <v>308.61799999999999</v>
      </c>
      <c r="G1304" s="127">
        <v>287.33100000000002</v>
      </c>
      <c r="H1304" s="127">
        <v>164.81200000000001</v>
      </c>
      <c r="I1304" s="127">
        <v>134.405</v>
      </c>
      <c r="J1304" s="127">
        <v>108.613</v>
      </c>
    </row>
    <row r="1305" spans="2:10" ht="15" customHeight="1">
      <c r="B1305" s="595">
        <v>41479</v>
      </c>
      <c r="C1305" s="127">
        <v>323.89800000000002</v>
      </c>
      <c r="D1305" s="127">
        <v>173.745</v>
      </c>
      <c r="E1305" s="127"/>
      <c r="F1305" s="127">
        <v>303.11799999999999</v>
      </c>
      <c r="G1305" s="127">
        <v>279.07600000000002</v>
      </c>
      <c r="H1305" s="127">
        <v>162.18</v>
      </c>
      <c r="I1305" s="127">
        <v>128.23099999999999</v>
      </c>
      <c r="J1305" s="127">
        <v>106.562</v>
      </c>
    </row>
    <row r="1306" spans="2:10" ht="15" customHeight="1">
      <c r="B1306" s="595">
        <v>41480</v>
      </c>
      <c r="C1306" s="127">
        <v>326.83600000000001</v>
      </c>
      <c r="D1306" s="127">
        <v>177.28800000000001</v>
      </c>
      <c r="E1306" s="127"/>
      <c r="F1306" s="127">
        <v>307.13799999999998</v>
      </c>
      <c r="G1306" s="127">
        <v>283.75299999999999</v>
      </c>
      <c r="H1306" s="127">
        <v>169.40899999999999</v>
      </c>
      <c r="I1306" s="127">
        <v>132.03700000000001</v>
      </c>
      <c r="J1306" s="127">
        <v>110.095</v>
      </c>
    </row>
    <row r="1307" spans="2:10" ht="15" customHeight="1">
      <c r="B1307" s="595">
        <v>41481</v>
      </c>
      <c r="C1307" s="127">
        <v>327.58999999999997</v>
      </c>
      <c r="D1307" s="127">
        <v>177.774</v>
      </c>
      <c r="E1307" s="127"/>
      <c r="F1307" s="127">
        <v>306.988</v>
      </c>
      <c r="G1307" s="127">
        <v>282.99200000000002</v>
      </c>
      <c r="H1307" s="127">
        <v>169.46600000000001</v>
      </c>
      <c r="I1307" s="127">
        <v>132.053</v>
      </c>
      <c r="J1307" s="127">
        <v>110.938</v>
      </c>
    </row>
    <row r="1308" spans="2:10" ht="15" customHeight="1">
      <c r="B1308" s="595">
        <v>41482</v>
      </c>
      <c r="C1308" s="127">
        <v>327.58999999999997</v>
      </c>
      <c r="D1308" s="127">
        <v>177.774</v>
      </c>
      <c r="E1308" s="127"/>
      <c r="F1308" s="127">
        <v>306.988</v>
      </c>
      <c r="G1308" s="127">
        <v>282.99200000000002</v>
      </c>
      <c r="H1308" s="127">
        <v>169.46600000000001</v>
      </c>
      <c r="I1308" s="127">
        <v>132.053</v>
      </c>
      <c r="J1308" s="127">
        <v>110.938</v>
      </c>
    </row>
    <row r="1309" spans="2:10" ht="15" customHeight="1">
      <c r="B1309" s="595">
        <v>41483</v>
      </c>
      <c r="C1309" s="127">
        <v>327.58999999999997</v>
      </c>
      <c r="D1309" s="127">
        <v>177.774</v>
      </c>
      <c r="E1309" s="127"/>
      <c r="F1309" s="127">
        <v>306.988</v>
      </c>
      <c r="G1309" s="127">
        <v>282.99200000000002</v>
      </c>
      <c r="H1309" s="127">
        <v>169.46600000000001</v>
      </c>
      <c r="I1309" s="127">
        <v>132.053</v>
      </c>
      <c r="J1309" s="127">
        <v>110.938</v>
      </c>
    </row>
    <row r="1310" spans="2:10" ht="15" customHeight="1">
      <c r="B1310" s="595">
        <v>41484</v>
      </c>
      <c r="C1310" s="127">
        <v>329.79199999999997</v>
      </c>
      <c r="D1310" s="127">
        <v>176.86699999999999</v>
      </c>
      <c r="E1310" s="127"/>
      <c r="F1310" s="127">
        <v>307.29199999999997</v>
      </c>
      <c r="G1310" s="127">
        <v>281.23200000000003</v>
      </c>
      <c r="H1310" s="127">
        <v>169.87899999999999</v>
      </c>
      <c r="I1310" s="127">
        <v>131.77500000000001</v>
      </c>
      <c r="J1310" s="127">
        <v>110.72</v>
      </c>
    </row>
    <row r="1311" spans="2:10" ht="15" customHeight="1">
      <c r="B1311" s="595">
        <v>41485</v>
      </c>
      <c r="C1311" s="127">
        <v>321.87099999999998</v>
      </c>
      <c r="D1311" s="127">
        <v>173.51499999999999</v>
      </c>
      <c r="E1311" s="127"/>
      <c r="F1311" s="127">
        <v>300.02199999999999</v>
      </c>
      <c r="G1311" s="127">
        <v>273.80900000000003</v>
      </c>
      <c r="H1311" s="127">
        <v>167.93700000000001</v>
      </c>
      <c r="I1311" s="127">
        <v>129.58199999999999</v>
      </c>
      <c r="J1311" s="127">
        <v>107.804</v>
      </c>
    </row>
    <row r="1312" spans="2:10" ht="15" customHeight="1">
      <c r="B1312" s="595">
        <v>41486</v>
      </c>
      <c r="C1312" s="127">
        <v>315</v>
      </c>
      <c r="D1312" s="127">
        <v>170.76400000000001</v>
      </c>
      <c r="E1312" s="127"/>
      <c r="F1312" s="127">
        <v>292.77999999999997</v>
      </c>
      <c r="G1312" s="127">
        <v>268.36200000000002</v>
      </c>
      <c r="H1312" s="127">
        <v>168.48599999999999</v>
      </c>
      <c r="I1312" s="127">
        <v>125.357</v>
      </c>
      <c r="J1312" s="127">
        <v>108.928</v>
      </c>
    </row>
    <row r="1313" spans="2:10" ht="15" customHeight="1">
      <c r="B1313" s="595">
        <v>41487</v>
      </c>
      <c r="C1313" s="127">
        <v>296.714</v>
      </c>
      <c r="D1313" s="127">
        <v>163.28100000000001</v>
      </c>
      <c r="E1313" s="127"/>
      <c r="F1313" s="127">
        <v>275.28800000000001</v>
      </c>
      <c r="G1313" s="127">
        <v>250.82900000000001</v>
      </c>
      <c r="H1313" s="127">
        <v>163.80699999999999</v>
      </c>
      <c r="I1313" s="127">
        <v>117.812</v>
      </c>
      <c r="J1313" s="127">
        <v>103.10299999999999</v>
      </c>
    </row>
    <row r="1314" spans="2:10" ht="15" customHeight="1">
      <c r="B1314" s="595">
        <v>41488</v>
      </c>
      <c r="C1314" s="127">
        <v>298.279</v>
      </c>
      <c r="D1314" s="127">
        <v>162.40199999999999</v>
      </c>
      <c r="E1314" s="127"/>
      <c r="F1314" s="127">
        <v>275.34899999999999</v>
      </c>
      <c r="G1314" s="127">
        <v>251.19800000000001</v>
      </c>
      <c r="H1314" s="127">
        <v>164.18799999999999</v>
      </c>
      <c r="I1314" s="127">
        <v>116.715</v>
      </c>
      <c r="J1314" s="127">
        <v>105.295</v>
      </c>
    </row>
    <row r="1315" spans="2:10" ht="15" customHeight="1">
      <c r="B1315" s="595">
        <v>41489</v>
      </c>
      <c r="C1315" s="127">
        <v>298.279</v>
      </c>
      <c r="D1315" s="127">
        <v>162.40199999999999</v>
      </c>
      <c r="E1315" s="127"/>
      <c r="F1315" s="127">
        <v>275.34899999999999</v>
      </c>
      <c r="G1315" s="127">
        <v>251.19800000000001</v>
      </c>
      <c r="H1315" s="127">
        <v>164.18799999999999</v>
      </c>
      <c r="I1315" s="127">
        <v>116.715</v>
      </c>
      <c r="J1315" s="127">
        <v>105.295</v>
      </c>
    </row>
    <row r="1316" spans="2:10" ht="15" customHeight="1">
      <c r="B1316" s="595">
        <v>41490</v>
      </c>
      <c r="C1316" s="127">
        <v>298.279</v>
      </c>
      <c r="D1316" s="127">
        <v>162.40199999999999</v>
      </c>
      <c r="E1316" s="127"/>
      <c r="F1316" s="127">
        <v>275.34899999999999</v>
      </c>
      <c r="G1316" s="127">
        <v>251.19800000000001</v>
      </c>
      <c r="H1316" s="127">
        <v>164.18799999999999</v>
      </c>
      <c r="I1316" s="127">
        <v>116.715</v>
      </c>
      <c r="J1316" s="127">
        <v>105.295</v>
      </c>
    </row>
    <row r="1317" spans="2:10" ht="15" customHeight="1">
      <c r="B1317" s="595">
        <v>41491</v>
      </c>
      <c r="C1317" s="127">
        <v>299.90199999999999</v>
      </c>
      <c r="D1317" s="127">
        <v>161</v>
      </c>
      <c r="E1317" s="127"/>
      <c r="F1317" s="127">
        <v>275.81</v>
      </c>
      <c r="G1317" s="127">
        <v>247.536</v>
      </c>
      <c r="H1317" s="127">
        <v>163.98</v>
      </c>
      <c r="I1317" s="127">
        <v>117.59699999999999</v>
      </c>
      <c r="J1317" s="127">
        <v>104.703</v>
      </c>
    </row>
    <row r="1318" spans="2:10" ht="15" customHeight="1">
      <c r="B1318" s="595">
        <v>41492</v>
      </c>
      <c r="C1318" s="127">
        <v>296.59199999999998</v>
      </c>
      <c r="D1318" s="127">
        <v>157.221</v>
      </c>
      <c r="E1318" s="127"/>
      <c r="F1318" s="127">
        <v>274.601</v>
      </c>
      <c r="G1318" s="127">
        <v>243.178</v>
      </c>
      <c r="H1318" s="127">
        <v>162.44999999999999</v>
      </c>
      <c r="I1318" s="127">
        <v>116.898</v>
      </c>
      <c r="J1318" s="127">
        <v>103.819</v>
      </c>
    </row>
    <row r="1319" spans="2:10" ht="15" customHeight="1">
      <c r="B1319" s="595">
        <v>41493</v>
      </c>
      <c r="C1319" s="127">
        <v>298.80700000000002</v>
      </c>
      <c r="D1319" s="127">
        <v>159.68899999999999</v>
      </c>
      <c r="E1319" s="127"/>
      <c r="F1319" s="127">
        <v>277.38400000000001</v>
      </c>
      <c r="G1319" s="127">
        <v>242.21799999999999</v>
      </c>
      <c r="H1319" s="127">
        <v>163.255</v>
      </c>
      <c r="I1319" s="127">
        <v>120.209</v>
      </c>
      <c r="J1319" s="127">
        <v>104.983</v>
      </c>
    </row>
    <row r="1320" spans="2:10" ht="15" customHeight="1">
      <c r="B1320" s="595">
        <v>41494</v>
      </c>
      <c r="C1320" s="127">
        <v>293.25700000000001</v>
      </c>
      <c r="D1320" s="127">
        <v>151.23500000000001</v>
      </c>
      <c r="E1320" s="127"/>
      <c r="F1320" s="127">
        <v>270.98700000000002</v>
      </c>
      <c r="G1320" s="127">
        <v>236.72200000000001</v>
      </c>
      <c r="H1320" s="127">
        <v>152.709</v>
      </c>
      <c r="I1320" s="127">
        <v>117.08199999999999</v>
      </c>
      <c r="J1320" s="127">
        <v>104.845</v>
      </c>
    </row>
    <row r="1321" spans="2:10" ht="15" customHeight="1">
      <c r="B1321" s="595">
        <v>41495</v>
      </c>
      <c r="C1321" s="127">
        <v>292.916</v>
      </c>
      <c r="D1321" s="127">
        <v>152.74</v>
      </c>
      <c r="E1321" s="127"/>
      <c r="F1321" s="127">
        <v>270.435</v>
      </c>
      <c r="G1321" s="127">
        <v>236.53899999999999</v>
      </c>
      <c r="H1321" s="127">
        <v>151.09399999999999</v>
      </c>
      <c r="I1321" s="127">
        <v>116.492</v>
      </c>
      <c r="J1321" s="127">
        <v>104.486</v>
      </c>
    </row>
    <row r="1322" spans="2:10" ht="15" customHeight="1">
      <c r="B1322" s="595">
        <v>41496</v>
      </c>
      <c r="C1322" s="127">
        <v>292.916</v>
      </c>
      <c r="D1322" s="127">
        <v>152.74</v>
      </c>
      <c r="E1322" s="127"/>
      <c r="F1322" s="127">
        <v>270.435</v>
      </c>
      <c r="G1322" s="127">
        <v>236.53899999999999</v>
      </c>
      <c r="H1322" s="127">
        <v>151.09399999999999</v>
      </c>
      <c r="I1322" s="127">
        <v>116.492</v>
      </c>
      <c r="J1322" s="127">
        <v>104.486</v>
      </c>
    </row>
    <row r="1323" spans="2:10" ht="15" customHeight="1">
      <c r="B1323" s="595">
        <v>41497</v>
      </c>
      <c r="C1323" s="127">
        <v>292.916</v>
      </c>
      <c r="D1323" s="127">
        <v>152.74</v>
      </c>
      <c r="E1323" s="127"/>
      <c r="F1323" s="127">
        <v>270.435</v>
      </c>
      <c r="G1323" s="127">
        <v>236.53899999999999</v>
      </c>
      <c r="H1323" s="127">
        <v>151.09399999999999</v>
      </c>
      <c r="I1323" s="127">
        <v>116.492</v>
      </c>
      <c r="J1323" s="127">
        <v>104.486</v>
      </c>
    </row>
    <row r="1324" spans="2:10" ht="15" customHeight="1">
      <c r="B1324" s="595">
        <v>41498</v>
      </c>
      <c r="C1324" s="127">
        <v>293.25900000000001</v>
      </c>
      <c r="D1324" s="127">
        <v>155.946</v>
      </c>
      <c r="E1324" s="127"/>
      <c r="F1324" s="127">
        <v>269.37900000000002</v>
      </c>
      <c r="G1324" s="127">
        <v>237.18100000000001</v>
      </c>
      <c r="H1324" s="127">
        <v>151.38300000000001</v>
      </c>
      <c r="I1324" s="127">
        <v>115.946</v>
      </c>
      <c r="J1324" s="127">
        <v>104.762</v>
      </c>
    </row>
    <row r="1325" spans="2:10" ht="15" customHeight="1">
      <c r="B1325" s="595">
        <v>41499</v>
      </c>
      <c r="C1325" s="127">
        <v>284.56</v>
      </c>
      <c r="D1325" s="127">
        <v>149.99199999999999</v>
      </c>
      <c r="E1325" s="127"/>
      <c r="F1325" s="127">
        <v>260.11</v>
      </c>
      <c r="G1325" s="127">
        <v>231.72399999999999</v>
      </c>
      <c r="H1325" s="127">
        <v>148.792</v>
      </c>
      <c r="I1325" s="127">
        <v>117.26</v>
      </c>
      <c r="J1325" s="127">
        <v>101.14</v>
      </c>
    </row>
    <row r="1326" spans="2:10" ht="15" customHeight="1">
      <c r="B1326" s="595">
        <v>41500</v>
      </c>
      <c r="C1326" s="127">
        <v>284.62200000000001</v>
      </c>
      <c r="D1326" s="127">
        <v>153.815</v>
      </c>
      <c r="E1326" s="127"/>
      <c r="F1326" s="127">
        <v>259.38499999999999</v>
      </c>
      <c r="G1326" s="127">
        <v>231.10599999999999</v>
      </c>
      <c r="H1326" s="127">
        <v>148.43899999999999</v>
      </c>
      <c r="I1326" s="127">
        <v>113.82299999999999</v>
      </c>
      <c r="J1326" s="127">
        <v>102.31699999999999</v>
      </c>
    </row>
    <row r="1327" spans="2:10" ht="15" customHeight="1">
      <c r="B1327" s="595">
        <v>41501</v>
      </c>
      <c r="C1327" s="127">
        <v>301.64299999999997</v>
      </c>
      <c r="D1327" s="127">
        <v>155.017</v>
      </c>
      <c r="E1327" s="127"/>
      <c r="F1327" s="127">
        <v>278.16899999999998</v>
      </c>
      <c r="G1327" s="127">
        <v>247.27199999999999</v>
      </c>
      <c r="H1327" s="127">
        <v>159.78399999999999</v>
      </c>
      <c r="I1327" s="127">
        <v>118.474</v>
      </c>
      <c r="J1327" s="127">
        <v>106.251</v>
      </c>
    </row>
    <row r="1328" spans="2:10" ht="15" customHeight="1">
      <c r="B1328" s="595">
        <v>41502</v>
      </c>
      <c r="C1328" s="127">
        <v>304.95299999999997</v>
      </c>
      <c r="D1328" s="127">
        <v>157.375</v>
      </c>
      <c r="E1328" s="127"/>
      <c r="F1328" s="127">
        <v>279.464</v>
      </c>
      <c r="G1328" s="127">
        <v>247.27099999999999</v>
      </c>
      <c r="H1328" s="127">
        <v>160.85599999999999</v>
      </c>
      <c r="I1328" s="127">
        <v>120.684</v>
      </c>
      <c r="J1328" s="127">
        <v>107.664</v>
      </c>
    </row>
    <row r="1329" spans="2:10" ht="15" customHeight="1">
      <c r="B1329" s="595">
        <v>41503</v>
      </c>
      <c r="C1329" s="127">
        <v>304.95299999999997</v>
      </c>
      <c r="D1329" s="127">
        <v>157.375</v>
      </c>
      <c r="E1329" s="127"/>
      <c r="F1329" s="127">
        <v>279.464</v>
      </c>
      <c r="G1329" s="127">
        <v>247.27099999999999</v>
      </c>
      <c r="H1329" s="127">
        <v>160.85599999999999</v>
      </c>
      <c r="I1329" s="127">
        <v>120.684</v>
      </c>
      <c r="J1329" s="127">
        <v>107.664</v>
      </c>
    </row>
    <row r="1330" spans="2:10" ht="15" customHeight="1">
      <c r="B1330" s="595">
        <v>41504</v>
      </c>
      <c r="C1330" s="127">
        <v>304.95299999999997</v>
      </c>
      <c r="D1330" s="127">
        <v>157.375</v>
      </c>
      <c r="E1330" s="127"/>
      <c r="F1330" s="127">
        <v>279.464</v>
      </c>
      <c r="G1330" s="127">
        <v>247.27099999999999</v>
      </c>
      <c r="H1330" s="127">
        <v>160.85599999999999</v>
      </c>
      <c r="I1330" s="127">
        <v>120.684</v>
      </c>
      <c r="J1330" s="127">
        <v>107.664</v>
      </c>
    </row>
    <row r="1331" spans="2:10" ht="15" customHeight="1">
      <c r="B1331" s="595">
        <v>41505</v>
      </c>
      <c r="C1331" s="127">
        <v>311.274</v>
      </c>
      <c r="D1331" s="127">
        <v>156.821</v>
      </c>
      <c r="E1331" s="127"/>
      <c r="F1331" s="127">
        <v>286.06700000000001</v>
      </c>
      <c r="G1331" s="127">
        <v>251.852</v>
      </c>
      <c r="H1331" s="127">
        <v>166.42500000000001</v>
      </c>
      <c r="I1331" s="127">
        <v>119.431</v>
      </c>
      <c r="J1331" s="127">
        <v>109.83199999999999</v>
      </c>
    </row>
    <row r="1332" spans="2:10" ht="15" customHeight="1">
      <c r="B1332" s="595">
        <v>41506</v>
      </c>
      <c r="C1332" s="127">
        <v>316.33999999999997</v>
      </c>
      <c r="D1332" s="127">
        <v>160.80000000000001</v>
      </c>
      <c r="E1332" s="127"/>
      <c r="F1332" s="127">
        <v>289.11900000000003</v>
      </c>
      <c r="G1332" s="127">
        <v>256.10500000000002</v>
      </c>
      <c r="H1332" s="127">
        <v>167.92500000000001</v>
      </c>
      <c r="I1332" s="127">
        <v>123.539</v>
      </c>
      <c r="J1332" s="127">
        <v>111.803</v>
      </c>
    </row>
    <row r="1333" spans="2:10" ht="15" customHeight="1">
      <c r="B1333" s="595">
        <v>41507</v>
      </c>
      <c r="C1333" s="127">
        <v>322.01499999999999</v>
      </c>
      <c r="D1333" s="127">
        <v>162.18</v>
      </c>
      <c r="E1333" s="127"/>
      <c r="F1333" s="127">
        <v>292.791</v>
      </c>
      <c r="G1333" s="127">
        <v>262.779</v>
      </c>
      <c r="H1333" s="127">
        <v>170.53399999999999</v>
      </c>
      <c r="I1333" s="127">
        <v>126.285</v>
      </c>
      <c r="J1333" s="127">
        <v>113.167</v>
      </c>
    </row>
    <row r="1334" spans="2:10" ht="15" customHeight="1">
      <c r="B1334" s="595">
        <v>41508</v>
      </c>
      <c r="C1334" s="127">
        <v>318.27</v>
      </c>
      <c r="D1334" s="127">
        <v>160.31899999999999</v>
      </c>
      <c r="E1334" s="127"/>
      <c r="F1334" s="127">
        <v>292.38</v>
      </c>
      <c r="G1334" s="127">
        <v>258.63099999999997</v>
      </c>
      <c r="H1334" s="127">
        <v>168.81299999999999</v>
      </c>
      <c r="I1334" s="127">
        <v>124.345</v>
      </c>
      <c r="J1334" s="127">
        <v>109.524</v>
      </c>
    </row>
    <row r="1335" spans="2:10" ht="15" customHeight="1">
      <c r="B1335" s="595">
        <v>41509</v>
      </c>
      <c r="C1335" s="127">
        <v>313.75</v>
      </c>
      <c r="D1335" s="127">
        <v>156.983</v>
      </c>
      <c r="E1335" s="127"/>
      <c r="F1335" s="127">
        <v>287.09300000000002</v>
      </c>
      <c r="G1335" s="127">
        <v>255.62700000000001</v>
      </c>
      <c r="H1335" s="127">
        <v>164.291</v>
      </c>
      <c r="I1335" s="127">
        <v>120.76</v>
      </c>
      <c r="J1335" s="127">
        <v>107.97199999999999</v>
      </c>
    </row>
    <row r="1336" spans="2:10" ht="15" customHeight="1">
      <c r="B1336" s="595">
        <v>41510</v>
      </c>
      <c r="C1336" s="127">
        <v>313.75</v>
      </c>
      <c r="D1336" s="127">
        <v>156.983</v>
      </c>
      <c r="E1336" s="127"/>
      <c r="F1336" s="127">
        <v>287.09300000000002</v>
      </c>
      <c r="G1336" s="127">
        <v>255.62700000000001</v>
      </c>
      <c r="H1336" s="127">
        <v>164.291</v>
      </c>
      <c r="I1336" s="127">
        <v>120.76</v>
      </c>
      <c r="J1336" s="127">
        <v>107.97199999999999</v>
      </c>
    </row>
    <row r="1337" spans="2:10" ht="15" customHeight="1">
      <c r="B1337" s="595">
        <v>41511</v>
      </c>
      <c r="C1337" s="127">
        <v>313.75</v>
      </c>
      <c r="D1337" s="127">
        <v>156.983</v>
      </c>
      <c r="E1337" s="127"/>
      <c r="F1337" s="127">
        <v>287.09300000000002</v>
      </c>
      <c r="G1337" s="127">
        <v>255.62700000000001</v>
      </c>
      <c r="H1337" s="127">
        <v>164.291</v>
      </c>
      <c r="I1337" s="127">
        <v>120.76</v>
      </c>
      <c r="J1337" s="127">
        <v>107.97199999999999</v>
      </c>
    </row>
    <row r="1338" spans="2:10" ht="15" customHeight="1">
      <c r="B1338" s="595">
        <v>41512</v>
      </c>
      <c r="C1338" s="127">
        <v>316.57600000000002</v>
      </c>
      <c r="D1338" s="127">
        <v>158.97</v>
      </c>
      <c r="E1338" s="127"/>
      <c r="F1338" s="127">
        <v>289.52999999999997</v>
      </c>
      <c r="G1338" s="127">
        <v>255.33799999999999</v>
      </c>
      <c r="H1338" s="127">
        <v>164.46100000000001</v>
      </c>
      <c r="I1338" s="127">
        <v>120.738</v>
      </c>
      <c r="J1338" s="127">
        <v>107.947</v>
      </c>
    </row>
    <row r="1339" spans="2:10" ht="15" customHeight="1">
      <c r="B1339" s="595">
        <v>41513</v>
      </c>
      <c r="C1339" s="127">
        <v>326.56200000000001</v>
      </c>
      <c r="D1339" s="127">
        <v>164.27699999999999</v>
      </c>
      <c r="E1339" s="127"/>
      <c r="F1339" s="127">
        <v>297.02300000000002</v>
      </c>
      <c r="G1339" s="127">
        <v>263.02499999999998</v>
      </c>
      <c r="H1339" s="127">
        <v>171.38800000000001</v>
      </c>
      <c r="I1339" s="127">
        <v>124.083</v>
      </c>
      <c r="J1339" s="127">
        <v>112.623</v>
      </c>
    </row>
    <row r="1340" spans="2:10" ht="15" customHeight="1">
      <c r="B1340" s="595">
        <v>41514</v>
      </c>
      <c r="C1340" s="127">
        <v>327.68900000000002</v>
      </c>
      <c r="D1340" s="127">
        <v>164.982</v>
      </c>
      <c r="E1340" s="127"/>
      <c r="F1340" s="127">
        <v>295.29899999999998</v>
      </c>
      <c r="G1340" s="127">
        <v>263.31</v>
      </c>
      <c r="H1340" s="127">
        <v>170.423</v>
      </c>
      <c r="I1340" s="127">
        <v>126.828</v>
      </c>
      <c r="J1340" s="127">
        <v>112.941</v>
      </c>
    </row>
    <row r="1341" spans="2:10" ht="15" customHeight="1">
      <c r="B1341" s="595">
        <v>41515</v>
      </c>
      <c r="C1341" s="127">
        <v>322.88099999999997</v>
      </c>
      <c r="D1341" s="127">
        <v>162.84100000000001</v>
      </c>
      <c r="E1341" s="127"/>
      <c r="F1341" s="127">
        <v>290.24700000000001</v>
      </c>
      <c r="G1341" s="127">
        <v>257.73</v>
      </c>
      <c r="H1341" s="127">
        <v>169.649</v>
      </c>
      <c r="I1341" s="127">
        <v>125.63200000000001</v>
      </c>
      <c r="J1341" s="127">
        <v>111.48</v>
      </c>
    </row>
    <row r="1342" spans="2:10" ht="15" customHeight="1">
      <c r="B1342" s="595">
        <v>41516</v>
      </c>
      <c r="C1342" s="127">
        <v>323.892</v>
      </c>
      <c r="D1342" s="127">
        <v>162.82300000000001</v>
      </c>
      <c r="E1342" s="127"/>
      <c r="F1342" s="127">
        <v>290.45</v>
      </c>
      <c r="G1342" s="127">
        <v>258.39400000000001</v>
      </c>
      <c r="H1342" s="127">
        <v>170.095</v>
      </c>
      <c r="I1342" s="127">
        <v>125.526</v>
      </c>
      <c r="J1342" s="127">
        <v>112.676</v>
      </c>
    </row>
    <row r="1343" spans="2:10" ht="15" customHeight="1">
      <c r="B1343" s="595">
        <v>41517</v>
      </c>
      <c r="C1343" s="127">
        <v>323.892</v>
      </c>
      <c r="D1343" s="127">
        <v>162.82300000000001</v>
      </c>
      <c r="E1343" s="127"/>
      <c r="F1343" s="127">
        <v>290.45</v>
      </c>
      <c r="G1343" s="127">
        <v>258.39400000000001</v>
      </c>
      <c r="H1343" s="127">
        <v>170.095</v>
      </c>
      <c r="I1343" s="127">
        <v>125.526</v>
      </c>
      <c r="J1343" s="127">
        <v>112.676</v>
      </c>
    </row>
    <row r="1344" spans="2:10" ht="15" customHeight="1">
      <c r="B1344" s="595">
        <v>41518</v>
      </c>
      <c r="C1344" s="127">
        <v>323.892</v>
      </c>
      <c r="D1344" s="127">
        <v>162.82300000000001</v>
      </c>
      <c r="E1344" s="127"/>
      <c r="F1344" s="127">
        <v>290.45</v>
      </c>
      <c r="G1344" s="127">
        <v>258.39400000000001</v>
      </c>
      <c r="H1344" s="127">
        <v>170.095</v>
      </c>
      <c r="I1344" s="127">
        <v>125.526</v>
      </c>
      <c r="J1344" s="127">
        <v>112.676</v>
      </c>
    </row>
    <row r="1345" spans="2:10" ht="15" customHeight="1">
      <c r="B1345" s="595">
        <v>41519</v>
      </c>
      <c r="C1345" s="127">
        <v>316.56299999999999</v>
      </c>
      <c r="D1345" s="127">
        <v>159.10900000000001</v>
      </c>
      <c r="E1345" s="127"/>
      <c r="F1345" s="127">
        <v>281.87299999999999</v>
      </c>
      <c r="G1345" s="127">
        <v>251.69499999999999</v>
      </c>
      <c r="H1345" s="127">
        <v>168.10599999999999</v>
      </c>
      <c r="I1345" s="127">
        <v>121.629</v>
      </c>
      <c r="J1345" s="127">
        <v>109.738</v>
      </c>
    </row>
    <row r="1346" spans="2:10" ht="15" customHeight="1">
      <c r="B1346" s="595">
        <v>41520</v>
      </c>
      <c r="C1346" s="127">
        <v>315.56400000000002</v>
      </c>
      <c r="D1346" s="127">
        <v>158.5</v>
      </c>
      <c r="E1346" s="127"/>
      <c r="F1346" s="127">
        <v>282.39499999999998</v>
      </c>
      <c r="G1346" s="127">
        <v>249.416</v>
      </c>
      <c r="H1346" s="127">
        <v>166.785</v>
      </c>
      <c r="I1346" s="127">
        <v>119.86799999999999</v>
      </c>
      <c r="J1346" s="127">
        <v>109.795</v>
      </c>
    </row>
    <row r="1347" spans="2:10" ht="15" customHeight="1">
      <c r="B1347" s="595">
        <v>41521</v>
      </c>
      <c r="C1347" s="127">
        <v>323.31299999999999</v>
      </c>
      <c r="D1347" s="127">
        <v>159.16399999999999</v>
      </c>
      <c r="E1347" s="127"/>
      <c r="F1347" s="127">
        <v>288.95400000000001</v>
      </c>
      <c r="G1347" s="127">
        <v>254.94900000000001</v>
      </c>
      <c r="H1347" s="127">
        <v>167.55500000000001</v>
      </c>
      <c r="I1347" s="127">
        <v>121.705</v>
      </c>
      <c r="J1347" s="127">
        <v>110.298</v>
      </c>
    </row>
    <row r="1348" spans="2:10" ht="15" customHeight="1">
      <c r="B1348" s="595">
        <v>41522</v>
      </c>
      <c r="C1348" s="127">
        <v>324.13099999999997</v>
      </c>
      <c r="D1348" s="127">
        <v>158.19</v>
      </c>
      <c r="E1348" s="127"/>
      <c r="F1348" s="127">
        <v>289.27699999999999</v>
      </c>
      <c r="G1348" s="127">
        <v>258.50599999999997</v>
      </c>
      <c r="H1348" s="127">
        <v>168.071</v>
      </c>
      <c r="I1348" s="127">
        <v>120.842</v>
      </c>
      <c r="J1348" s="127">
        <v>109.985</v>
      </c>
    </row>
    <row r="1349" spans="2:10" ht="15" customHeight="1">
      <c r="B1349" s="595">
        <v>41523</v>
      </c>
      <c r="C1349" s="127">
        <v>323.84699999999998</v>
      </c>
      <c r="D1349" s="127">
        <v>158.34899999999999</v>
      </c>
      <c r="E1349" s="127"/>
      <c r="F1349" s="127">
        <v>289.387</v>
      </c>
      <c r="G1349" s="127">
        <v>256.661</v>
      </c>
      <c r="H1349" s="127">
        <v>167.786</v>
      </c>
      <c r="I1349" s="127">
        <v>120.42700000000001</v>
      </c>
      <c r="J1349" s="127">
        <v>109.464</v>
      </c>
    </row>
    <row r="1350" spans="2:10" ht="15" customHeight="1">
      <c r="B1350" s="595">
        <v>41524</v>
      </c>
      <c r="C1350" s="127">
        <v>323.84699999999998</v>
      </c>
      <c r="D1350" s="127">
        <v>158.34899999999999</v>
      </c>
      <c r="E1350" s="127"/>
      <c r="F1350" s="127">
        <v>289.387</v>
      </c>
      <c r="G1350" s="127">
        <v>256.661</v>
      </c>
      <c r="H1350" s="127">
        <v>167.786</v>
      </c>
      <c r="I1350" s="127">
        <v>120.42700000000001</v>
      </c>
      <c r="J1350" s="127">
        <v>109.464</v>
      </c>
    </row>
    <row r="1351" spans="2:10" ht="15" customHeight="1">
      <c r="B1351" s="595">
        <v>41525</v>
      </c>
      <c r="C1351" s="127">
        <v>323.84699999999998</v>
      </c>
      <c r="D1351" s="127">
        <v>158.34899999999999</v>
      </c>
      <c r="E1351" s="127"/>
      <c r="F1351" s="127">
        <v>289.387</v>
      </c>
      <c r="G1351" s="127">
        <v>256.661</v>
      </c>
      <c r="H1351" s="127">
        <v>167.786</v>
      </c>
      <c r="I1351" s="127">
        <v>120.42700000000001</v>
      </c>
      <c r="J1351" s="127">
        <v>109.464</v>
      </c>
    </row>
    <row r="1352" spans="2:10" ht="15" customHeight="1">
      <c r="B1352" s="595">
        <v>41526</v>
      </c>
      <c r="C1352" s="127">
        <v>318.49700000000001</v>
      </c>
      <c r="D1352" s="127">
        <v>154.10400000000001</v>
      </c>
      <c r="E1352" s="127"/>
      <c r="F1352" s="127">
        <v>285.096</v>
      </c>
      <c r="G1352" s="127">
        <v>251.786</v>
      </c>
      <c r="H1352" s="127">
        <v>161.79599999999999</v>
      </c>
      <c r="I1352" s="127">
        <v>119.096</v>
      </c>
      <c r="J1352" s="127">
        <v>107.91800000000001</v>
      </c>
    </row>
    <row r="1353" spans="2:10" ht="15" customHeight="1">
      <c r="B1353" s="595">
        <v>41527</v>
      </c>
      <c r="C1353" s="127">
        <v>308.91000000000003</v>
      </c>
      <c r="D1353" s="127">
        <v>146.74100000000001</v>
      </c>
      <c r="E1353" s="127"/>
      <c r="F1353" s="127">
        <v>276.274</v>
      </c>
      <c r="G1353" s="127">
        <v>239.988</v>
      </c>
      <c r="H1353" s="127">
        <v>153.83000000000001</v>
      </c>
      <c r="I1353" s="127">
        <v>113.22199999999999</v>
      </c>
      <c r="J1353" s="127">
        <v>101.768</v>
      </c>
    </row>
    <row r="1354" spans="2:10" ht="15" customHeight="1">
      <c r="B1354" s="595">
        <v>41528</v>
      </c>
      <c r="C1354" s="127">
        <v>305.32499999999999</v>
      </c>
      <c r="D1354" s="127">
        <v>144.952</v>
      </c>
      <c r="E1354" s="127"/>
      <c r="F1354" s="127">
        <v>275.125</v>
      </c>
      <c r="G1354" s="127">
        <v>235.90600000000001</v>
      </c>
      <c r="H1354" s="127">
        <v>152.87100000000001</v>
      </c>
      <c r="I1354" s="127">
        <v>110.51</v>
      </c>
      <c r="J1354" s="127">
        <v>100.941</v>
      </c>
    </row>
    <row r="1355" spans="2:10" ht="15" customHeight="1">
      <c r="B1355" s="595">
        <v>41529</v>
      </c>
      <c r="C1355" s="127">
        <v>307.74299999999999</v>
      </c>
      <c r="D1355" s="127">
        <v>146.846</v>
      </c>
      <c r="E1355" s="127"/>
      <c r="F1355" s="127">
        <v>278.36</v>
      </c>
      <c r="G1355" s="127">
        <v>237.48</v>
      </c>
      <c r="H1355" s="127">
        <v>155.74600000000001</v>
      </c>
      <c r="I1355" s="127">
        <v>111.121</v>
      </c>
      <c r="J1355" s="127">
        <v>101.553</v>
      </c>
    </row>
    <row r="1356" spans="2:10" ht="15" customHeight="1">
      <c r="B1356" s="595">
        <v>41530</v>
      </c>
      <c r="C1356" s="127">
        <v>309.55399999999997</v>
      </c>
      <c r="D1356" s="127">
        <v>148.785</v>
      </c>
      <c r="E1356" s="127"/>
      <c r="F1356" s="127">
        <v>281.04500000000002</v>
      </c>
      <c r="G1356" s="127">
        <v>236.14699999999999</v>
      </c>
      <c r="H1356" s="127">
        <v>149.977</v>
      </c>
      <c r="I1356" s="127">
        <v>112.29300000000001</v>
      </c>
      <c r="J1356" s="127">
        <v>101.16200000000001</v>
      </c>
    </row>
    <row r="1357" spans="2:10" ht="15" customHeight="1">
      <c r="B1357" s="595">
        <v>41531</v>
      </c>
      <c r="C1357" s="127">
        <v>309.55399999999997</v>
      </c>
      <c r="D1357" s="127">
        <v>148.785</v>
      </c>
      <c r="E1357" s="127"/>
      <c r="F1357" s="127">
        <v>281.04500000000002</v>
      </c>
      <c r="G1357" s="127">
        <v>236.14699999999999</v>
      </c>
      <c r="H1357" s="127">
        <v>149.977</v>
      </c>
      <c r="I1357" s="127">
        <v>112.29300000000001</v>
      </c>
      <c r="J1357" s="127">
        <v>101.16200000000001</v>
      </c>
    </row>
    <row r="1358" spans="2:10" ht="15" customHeight="1">
      <c r="B1358" s="595">
        <v>41532</v>
      </c>
      <c r="C1358" s="127">
        <v>309.55399999999997</v>
      </c>
      <c r="D1358" s="127">
        <v>148.785</v>
      </c>
      <c r="E1358" s="127"/>
      <c r="F1358" s="127">
        <v>281.04500000000002</v>
      </c>
      <c r="G1358" s="127">
        <v>236.14699999999999</v>
      </c>
      <c r="H1358" s="127">
        <v>149.977</v>
      </c>
      <c r="I1358" s="127">
        <v>112.29300000000001</v>
      </c>
      <c r="J1358" s="127">
        <v>101.16200000000001</v>
      </c>
    </row>
    <row r="1359" spans="2:10" ht="15" customHeight="1">
      <c r="B1359" s="595">
        <v>41533</v>
      </c>
      <c r="C1359" s="127">
        <v>300.80799999999999</v>
      </c>
      <c r="D1359" s="127">
        <v>144.078</v>
      </c>
      <c r="E1359" s="127"/>
      <c r="F1359" s="127">
        <v>272.79500000000002</v>
      </c>
      <c r="G1359" s="127">
        <v>231.97900000000001</v>
      </c>
      <c r="H1359" s="127">
        <v>145.858</v>
      </c>
      <c r="I1359" s="127">
        <v>108.748</v>
      </c>
      <c r="J1359" s="127">
        <v>98.037999999999997</v>
      </c>
    </row>
    <row r="1360" spans="2:10" ht="15" customHeight="1">
      <c r="B1360" s="595">
        <v>41534</v>
      </c>
      <c r="C1360" s="127">
        <v>299.76100000000002</v>
      </c>
      <c r="D1360" s="127">
        <v>143.958</v>
      </c>
      <c r="E1360" s="127"/>
      <c r="F1360" s="127">
        <v>270.69400000000002</v>
      </c>
      <c r="G1360" s="127">
        <v>230.833</v>
      </c>
      <c r="H1360" s="127">
        <v>146.03200000000001</v>
      </c>
      <c r="I1360" s="127">
        <v>107.80200000000001</v>
      </c>
      <c r="J1360" s="127">
        <v>97.951999999999998</v>
      </c>
    </row>
    <row r="1361" spans="2:10" ht="15" customHeight="1">
      <c r="B1361" s="595">
        <v>41535</v>
      </c>
      <c r="C1361" s="127">
        <v>293.44900000000001</v>
      </c>
      <c r="D1361" s="127">
        <v>141.92500000000001</v>
      </c>
      <c r="E1361" s="127"/>
      <c r="F1361" s="127">
        <v>263.91300000000001</v>
      </c>
      <c r="G1361" s="127">
        <v>226.864</v>
      </c>
      <c r="H1361" s="127">
        <v>141.501</v>
      </c>
      <c r="I1361" s="127">
        <v>106.47199999999999</v>
      </c>
      <c r="J1361" s="127">
        <v>96.73</v>
      </c>
    </row>
    <row r="1362" spans="2:10" ht="15" customHeight="1">
      <c r="B1362" s="595">
        <v>41536</v>
      </c>
      <c r="C1362" s="127">
        <v>280.19600000000003</v>
      </c>
      <c r="D1362" s="127">
        <v>135.352</v>
      </c>
      <c r="E1362" s="127"/>
      <c r="F1362" s="127">
        <v>249.82599999999999</v>
      </c>
      <c r="G1362" s="127">
        <v>215.727</v>
      </c>
      <c r="H1362" s="127">
        <v>138.79400000000001</v>
      </c>
      <c r="I1362" s="127">
        <v>103.539</v>
      </c>
      <c r="J1362" s="127">
        <v>91.355999999999995</v>
      </c>
    </row>
    <row r="1363" spans="2:10" ht="15" customHeight="1">
      <c r="B1363" s="595">
        <v>41537</v>
      </c>
      <c r="C1363" s="127">
        <v>291.61599999999999</v>
      </c>
      <c r="D1363" s="127">
        <v>144.542</v>
      </c>
      <c r="E1363" s="127"/>
      <c r="F1363" s="127">
        <v>263.44099999999997</v>
      </c>
      <c r="G1363" s="127">
        <v>224.285</v>
      </c>
      <c r="H1363" s="127">
        <v>143.25299999999999</v>
      </c>
      <c r="I1363" s="127">
        <v>114.449</v>
      </c>
      <c r="J1363" s="127">
        <v>99.33</v>
      </c>
    </row>
    <row r="1364" spans="2:10" ht="15" customHeight="1">
      <c r="B1364" s="595">
        <v>41538</v>
      </c>
      <c r="C1364" s="127">
        <v>291.61599999999999</v>
      </c>
      <c r="D1364" s="127">
        <v>144.542</v>
      </c>
      <c r="E1364" s="127"/>
      <c r="F1364" s="127">
        <v>263.44099999999997</v>
      </c>
      <c r="G1364" s="127">
        <v>224.285</v>
      </c>
      <c r="H1364" s="127">
        <v>143.25299999999999</v>
      </c>
      <c r="I1364" s="127">
        <v>114.449</v>
      </c>
      <c r="J1364" s="127">
        <v>99.33</v>
      </c>
    </row>
    <row r="1365" spans="2:10" ht="15" customHeight="1">
      <c r="B1365" s="595">
        <v>41539</v>
      </c>
      <c r="C1365" s="127">
        <v>291.61599999999999</v>
      </c>
      <c r="D1365" s="127">
        <v>144.542</v>
      </c>
      <c r="E1365" s="127"/>
      <c r="F1365" s="127">
        <v>263.44099999999997</v>
      </c>
      <c r="G1365" s="127">
        <v>224.285</v>
      </c>
      <c r="H1365" s="127">
        <v>143.25299999999999</v>
      </c>
      <c r="I1365" s="127">
        <v>114.449</v>
      </c>
      <c r="J1365" s="127">
        <v>99.33</v>
      </c>
    </row>
    <row r="1366" spans="2:10" ht="15" customHeight="1">
      <c r="B1366" s="595">
        <v>41540</v>
      </c>
      <c r="C1366" s="127">
        <v>292.27800000000002</v>
      </c>
      <c r="D1366" s="127">
        <v>144.41399999999999</v>
      </c>
      <c r="E1366" s="127"/>
      <c r="F1366" s="127">
        <v>261.14800000000002</v>
      </c>
      <c r="G1366" s="127">
        <v>221.364</v>
      </c>
      <c r="H1366" s="127">
        <v>143.58799999999999</v>
      </c>
      <c r="I1366" s="127">
        <v>116.774</v>
      </c>
      <c r="J1366" s="127">
        <v>101.83</v>
      </c>
    </row>
    <row r="1367" spans="2:10" ht="15" customHeight="1">
      <c r="B1367" s="595">
        <v>41541</v>
      </c>
      <c r="C1367" s="127">
        <v>290.35300000000001</v>
      </c>
      <c r="D1367" s="127">
        <v>145.72999999999999</v>
      </c>
      <c r="E1367" s="127"/>
      <c r="F1367" s="127">
        <v>259.661</v>
      </c>
      <c r="G1367" s="127">
        <v>220.80099999999999</v>
      </c>
      <c r="H1367" s="127">
        <v>143.75399999999999</v>
      </c>
      <c r="I1367" s="127">
        <v>116.72499999999999</v>
      </c>
      <c r="J1367" s="127">
        <v>101.16200000000001</v>
      </c>
    </row>
    <row r="1368" spans="2:10" ht="15" customHeight="1">
      <c r="B1368" s="595">
        <v>41542</v>
      </c>
      <c r="C1368" s="127">
        <v>288.04300000000001</v>
      </c>
      <c r="D1368" s="127">
        <v>147.26900000000001</v>
      </c>
      <c r="E1368" s="127"/>
      <c r="F1368" s="127">
        <v>257.55700000000002</v>
      </c>
      <c r="G1368" s="127">
        <v>217.27</v>
      </c>
      <c r="H1368" s="127">
        <v>146.63</v>
      </c>
      <c r="I1368" s="127">
        <v>118.43899999999999</v>
      </c>
      <c r="J1368" s="127">
        <v>101.605</v>
      </c>
    </row>
    <row r="1369" spans="2:10" ht="15" customHeight="1">
      <c r="B1369" s="595">
        <v>41543</v>
      </c>
      <c r="C1369" s="127">
        <v>290.43900000000002</v>
      </c>
      <c r="D1369" s="127">
        <v>148.86799999999999</v>
      </c>
      <c r="E1369" s="127"/>
      <c r="F1369" s="127">
        <v>259.76</v>
      </c>
      <c r="G1369" s="127">
        <v>217.113</v>
      </c>
      <c r="H1369" s="127">
        <v>147.23500000000001</v>
      </c>
      <c r="I1369" s="127">
        <v>118.947</v>
      </c>
      <c r="J1369" s="127">
        <v>103.70699999999999</v>
      </c>
    </row>
    <row r="1370" spans="2:10" ht="15" customHeight="1">
      <c r="B1370" s="595">
        <v>41544</v>
      </c>
      <c r="C1370" s="127">
        <v>305.52999999999997</v>
      </c>
      <c r="D1370" s="127">
        <v>151.553</v>
      </c>
      <c r="E1370" s="127"/>
      <c r="F1370" s="127">
        <v>274.334</v>
      </c>
      <c r="G1370" s="127">
        <v>224.685</v>
      </c>
      <c r="H1370" s="127">
        <v>151.51300000000001</v>
      </c>
      <c r="I1370" s="127">
        <v>122.602</v>
      </c>
      <c r="J1370" s="127">
        <v>105.566</v>
      </c>
    </row>
    <row r="1371" spans="2:10" ht="15" customHeight="1">
      <c r="B1371" s="595">
        <v>41545</v>
      </c>
      <c r="C1371" s="127">
        <v>305.52999999999997</v>
      </c>
      <c r="D1371" s="127">
        <v>151.553</v>
      </c>
      <c r="E1371" s="127"/>
      <c r="F1371" s="127">
        <v>274.334</v>
      </c>
      <c r="G1371" s="127">
        <v>224.685</v>
      </c>
      <c r="H1371" s="127">
        <v>151.51300000000001</v>
      </c>
      <c r="I1371" s="127">
        <v>122.602</v>
      </c>
      <c r="J1371" s="127">
        <v>105.566</v>
      </c>
    </row>
    <row r="1372" spans="2:10" ht="15" customHeight="1">
      <c r="B1372" s="595">
        <v>41546</v>
      </c>
      <c r="C1372" s="127">
        <v>305.52999999999997</v>
      </c>
      <c r="D1372" s="127">
        <v>151.553</v>
      </c>
      <c r="E1372" s="127"/>
      <c r="F1372" s="127">
        <v>274.334</v>
      </c>
      <c r="G1372" s="127">
        <v>224.685</v>
      </c>
      <c r="H1372" s="127">
        <v>151.51300000000001</v>
      </c>
      <c r="I1372" s="127">
        <v>122.602</v>
      </c>
      <c r="J1372" s="127">
        <v>105.566</v>
      </c>
    </row>
    <row r="1373" spans="2:10" ht="15" customHeight="1">
      <c r="B1373" s="595">
        <v>41547</v>
      </c>
      <c r="C1373" s="127">
        <v>310.71100000000001</v>
      </c>
      <c r="D1373" s="127">
        <v>152.60599999999999</v>
      </c>
      <c r="E1373" s="127"/>
      <c r="F1373" s="127">
        <v>284.976</v>
      </c>
      <c r="G1373" s="127">
        <v>226.655</v>
      </c>
      <c r="H1373" s="127">
        <v>158.989</v>
      </c>
      <c r="I1373" s="127">
        <v>125.286</v>
      </c>
      <c r="J1373" s="127">
        <v>108.971</v>
      </c>
    </row>
    <row r="1374" spans="2:10" ht="15" customHeight="1">
      <c r="B1374" s="595">
        <v>41548</v>
      </c>
      <c r="C1374" s="127">
        <v>290.44600000000003</v>
      </c>
      <c r="D1374" s="127">
        <v>147.70699999999999</v>
      </c>
      <c r="E1374" s="127"/>
      <c r="F1374" s="127">
        <v>270.39800000000002</v>
      </c>
      <c r="G1374" s="127">
        <v>216.53800000000001</v>
      </c>
      <c r="H1374" s="127">
        <v>156.233</v>
      </c>
      <c r="I1374" s="127">
        <v>119.61</v>
      </c>
      <c r="J1374" s="127">
        <v>104.792</v>
      </c>
    </row>
    <row r="1375" spans="2:10" ht="15" customHeight="1">
      <c r="B1375" s="595">
        <v>41549</v>
      </c>
      <c r="C1375" s="127">
        <v>285.964</v>
      </c>
      <c r="D1375" s="127">
        <v>147.61199999999999</v>
      </c>
      <c r="E1375" s="127"/>
      <c r="F1375" s="127">
        <v>266.91500000000002</v>
      </c>
      <c r="G1375" s="127">
        <v>212.74199999999999</v>
      </c>
      <c r="H1375" s="127">
        <v>155.68100000000001</v>
      </c>
      <c r="I1375" s="127">
        <v>118.66</v>
      </c>
      <c r="J1375" s="127">
        <v>105.483</v>
      </c>
    </row>
    <row r="1376" spans="2:10" ht="15" customHeight="1">
      <c r="B1376" s="595">
        <v>41550</v>
      </c>
      <c r="C1376" s="127">
        <v>286.10199999999998</v>
      </c>
      <c r="D1376" s="127">
        <v>147.75800000000001</v>
      </c>
      <c r="E1376" s="127"/>
      <c r="F1376" s="127">
        <v>267.03100000000001</v>
      </c>
      <c r="G1376" s="127">
        <v>212.619</v>
      </c>
      <c r="H1376" s="127">
        <v>156.214</v>
      </c>
      <c r="I1376" s="127">
        <v>118.15900000000001</v>
      </c>
      <c r="J1376" s="127">
        <v>105.396</v>
      </c>
    </row>
    <row r="1377" spans="2:10" ht="15" customHeight="1">
      <c r="B1377" s="595">
        <v>41551</v>
      </c>
      <c r="C1377" s="127">
        <v>272.82</v>
      </c>
      <c r="D1377" s="127">
        <v>142.078</v>
      </c>
      <c r="E1377" s="127"/>
      <c r="F1377" s="127">
        <v>256.58999999999997</v>
      </c>
      <c r="G1377" s="127">
        <v>205.185</v>
      </c>
      <c r="H1377" s="127">
        <v>150.44999999999999</v>
      </c>
      <c r="I1377" s="127">
        <v>113.625</v>
      </c>
      <c r="J1377" s="127">
        <v>102.82299999999999</v>
      </c>
    </row>
    <row r="1378" spans="2:10" ht="15" customHeight="1">
      <c r="B1378" s="595">
        <v>41552</v>
      </c>
      <c r="C1378" s="127">
        <v>272.82</v>
      </c>
      <c r="D1378" s="127">
        <v>142.078</v>
      </c>
      <c r="E1378" s="127"/>
      <c r="F1378" s="127">
        <v>256.58999999999997</v>
      </c>
      <c r="G1378" s="127">
        <v>205.185</v>
      </c>
      <c r="H1378" s="127">
        <v>150.44999999999999</v>
      </c>
      <c r="I1378" s="127">
        <v>113.625</v>
      </c>
      <c r="J1378" s="127">
        <v>102.82299999999999</v>
      </c>
    </row>
    <row r="1379" spans="2:10" ht="15" customHeight="1">
      <c r="B1379" s="595">
        <v>41553</v>
      </c>
      <c r="C1379" s="127">
        <v>272.82</v>
      </c>
      <c r="D1379" s="127">
        <v>142.078</v>
      </c>
      <c r="E1379" s="127"/>
      <c r="F1379" s="127">
        <v>256.58999999999997</v>
      </c>
      <c r="G1379" s="127">
        <v>205.185</v>
      </c>
      <c r="H1379" s="127">
        <v>150.44999999999999</v>
      </c>
      <c r="I1379" s="127">
        <v>113.625</v>
      </c>
      <c r="J1379" s="127">
        <v>102.82299999999999</v>
      </c>
    </row>
    <row r="1380" spans="2:10" ht="15" customHeight="1">
      <c r="B1380" s="595">
        <v>41554</v>
      </c>
      <c r="C1380" s="127">
        <v>273.10700000000003</v>
      </c>
      <c r="D1380" s="127">
        <v>142.083</v>
      </c>
      <c r="E1380" s="127"/>
      <c r="F1380" s="127">
        <v>251.88800000000001</v>
      </c>
      <c r="G1380" s="127">
        <v>204.90799999999999</v>
      </c>
      <c r="H1380" s="127">
        <v>150.66999999999999</v>
      </c>
      <c r="I1380" s="127">
        <v>114.733</v>
      </c>
      <c r="J1380" s="127">
        <v>102.51900000000001</v>
      </c>
    </row>
    <row r="1381" spans="2:10" ht="15" customHeight="1">
      <c r="B1381" s="595">
        <v>41555</v>
      </c>
      <c r="C1381" s="127">
        <v>272.71100000000001</v>
      </c>
      <c r="D1381" s="127">
        <v>140.22499999999999</v>
      </c>
      <c r="E1381" s="127"/>
      <c r="F1381" s="127">
        <v>251.52500000000001</v>
      </c>
      <c r="G1381" s="127">
        <v>204.68899999999999</v>
      </c>
      <c r="H1381" s="127">
        <v>150.62299999999999</v>
      </c>
      <c r="I1381" s="127">
        <v>111.46</v>
      </c>
      <c r="J1381" s="127">
        <v>102.88200000000001</v>
      </c>
    </row>
    <row r="1382" spans="2:10" ht="15" customHeight="1">
      <c r="B1382" s="595">
        <v>41556</v>
      </c>
      <c r="C1382" s="127">
        <v>269.63099999999997</v>
      </c>
      <c r="D1382" s="127">
        <v>138.39500000000001</v>
      </c>
      <c r="E1382" s="127"/>
      <c r="F1382" s="127">
        <v>251.001</v>
      </c>
      <c r="G1382" s="127">
        <v>201.15199999999999</v>
      </c>
      <c r="H1382" s="127">
        <v>150.47800000000001</v>
      </c>
      <c r="I1382" s="127">
        <v>111.069</v>
      </c>
      <c r="J1382" s="127">
        <v>104.328</v>
      </c>
    </row>
    <row r="1383" spans="2:10" ht="15" customHeight="1">
      <c r="B1383" s="595">
        <v>41557</v>
      </c>
      <c r="C1383" s="127">
        <v>257.82900000000001</v>
      </c>
      <c r="D1383" s="127">
        <v>134.95400000000001</v>
      </c>
      <c r="E1383" s="127"/>
      <c r="F1383" s="127">
        <v>238.86699999999999</v>
      </c>
      <c r="G1383" s="127">
        <v>194.048</v>
      </c>
      <c r="H1383" s="127">
        <v>146.18199999999999</v>
      </c>
      <c r="I1383" s="127">
        <v>107.95</v>
      </c>
      <c r="J1383" s="127">
        <v>101.221</v>
      </c>
    </row>
    <row r="1384" spans="2:10" ht="15" customHeight="1">
      <c r="B1384" s="595">
        <v>41558</v>
      </c>
      <c r="C1384" s="127">
        <v>252.68600000000001</v>
      </c>
      <c r="D1384" s="127">
        <v>130.94</v>
      </c>
      <c r="E1384" s="127"/>
      <c r="F1384" s="127">
        <v>235.18100000000001</v>
      </c>
      <c r="G1384" s="127">
        <v>191.90700000000001</v>
      </c>
      <c r="H1384" s="127">
        <v>140.31299999999999</v>
      </c>
      <c r="I1384" s="127">
        <v>106.20099999999999</v>
      </c>
      <c r="J1384" s="127">
        <v>98.245999999999995</v>
      </c>
    </row>
    <row r="1385" spans="2:10" ht="15" customHeight="1">
      <c r="B1385" s="595">
        <v>41559</v>
      </c>
      <c r="C1385" s="127">
        <v>252.68600000000001</v>
      </c>
      <c r="D1385" s="127">
        <v>130.94</v>
      </c>
      <c r="E1385" s="127"/>
      <c r="F1385" s="127">
        <v>235.18100000000001</v>
      </c>
      <c r="G1385" s="127">
        <v>191.90700000000001</v>
      </c>
      <c r="H1385" s="127">
        <v>140.31299999999999</v>
      </c>
      <c r="I1385" s="127">
        <v>106.20099999999999</v>
      </c>
      <c r="J1385" s="127">
        <v>98.245999999999995</v>
      </c>
    </row>
    <row r="1386" spans="2:10" ht="15" customHeight="1">
      <c r="B1386" s="595">
        <v>41560</v>
      </c>
      <c r="C1386" s="127">
        <v>252.68600000000001</v>
      </c>
      <c r="D1386" s="127">
        <v>130.94</v>
      </c>
      <c r="E1386" s="127"/>
      <c r="F1386" s="127">
        <v>235.18100000000001</v>
      </c>
      <c r="G1386" s="127">
        <v>191.90700000000001</v>
      </c>
      <c r="H1386" s="127">
        <v>140.31299999999999</v>
      </c>
      <c r="I1386" s="127">
        <v>106.20099999999999</v>
      </c>
      <c r="J1386" s="127">
        <v>98.245999999999995</v>
      </c>
    </row>
    <row r="1387" spans="2:10" ht="15" customHeight="1">
      <c r="B1387" s="595">
        <v>41561</v>
      </c>
      <c r="C1387" s="127">
        <v>251.69</v>
      </c>
      <c r="D1387" s="127">
        <v>131.298</v>
      </c>
      <c r="E1387" s="127"/>
      <c r="F1387" s="127">
        <v>235.553</v>
      </c>
      <c r="G1387" s="127">
        <v>185.73599999999999</v>
      </c>
      <c r="H1387" s="127">
        <v>140.88499999999999</v>
      </c>
      <c r="I1387" s="127">
        <v>105.364</v>
      </c>
      <c r="J1387" s="127">
        <v>98.503</v>
      </c>
    </row>
    <row r="1388" spans="2:10" ht="15" customHeight="1">
      <c r="B1388" s="595">
        <v>41562</v>
      </c>
      <c r="C1388" s="127">
        <v>238.089</v>
      </c>
      <c r="D1388" s="127">
        <v>125.087</v>
      </c>
      <c r="E1388" s="127"/>
      <c r="F1388" s="127">
        <v>216.93199999999999</v>
      </c>
      <c r="G1388" s="127">
        <v>173.059</v>
      </c>
      <c r="H1388" s="127">
        <v>137.02000000000001</v>
      </c>
      <c r="I1388" s="127">
        <v>101.953</v>
      </c>
      <c r="J1388" s="127">
        <v>94.846000000000004</v>
      </c>
    </row>
    <row r="1389" spans="2:10" ht="15" customHeight="1">
      <c r="B1389" s="595">
        <v>41563</v>
      </c>
      <c r="C1389" s="127">
        <v>235.86099999999999</v>
      </c>
      <c r="D1389" s="127">
        <v>124.816</v>
      </c>
      <c r="E1389" s="127"/>
      <c r="F1389" s="127">
        <v>215.42500000000001</v>
      </c>
      <c r="G1389" s="127">
        <v>172.642</v>
      </c>
      <c r="H1389" s="127">
        <v>134.97900000000001</v>
      </c>
      <c r="I1389" s="127">
        <v>100.663</v>
      </c>
      <c r="J1389" s="127">
        <v>94.68</v>
      </c>
    </row>
    <row r="1390" spans="2:10" ht="15" customHeight="1">
      <c r="B1390" s="595">
        <v>41564</v>
      </c>
      <c r="C1390" s="127">
        <v>240.471</v>
      </c>
      <c r="D1390" s="127">
        <v>126.056</v>
      </c>
      <c r="E1390" s="127"/>
      <c r="F1390" s="127">
        <v>219.92500000000001</v>
      </c>
      <c r="G1390" s="127">
        <v>175.721</v>
      </c>
      <c r="H1390" s="127">
        <v>137.41</v>
      </c>
      <c r="I1390" s="127">
        <v>101.387</v>
      </c>
      <c r="J1390" s="127">
        <v>98.668000000000006</v>
      </c>
    </row>
    <row r="1391" spans="2:10" ht="15" customHeight="1">
      <c r="B1391" s="595">
        <v>41565</v>
      </c>
      <c r="C1391" s="127">
        <v>241.12200000000001</v>
      </c>
      <c r="D1391" s="127">
        <v>126.264</v>
      </c>
      <c r="E1391" s="127"/>
      <c r="F1391" s="127">
        <v>220.29300000000001</v>
      </c>
      <c r="G1391" s="127">
        <v>175.07900000000001</v>
      </c>
      <c r="H1391" s="127">
        <v>137.92400000000001</v>
      </c>
      <c r="I1391" s="127">
        <v>100.767</v>
      </c>
      <c r="J1391" s="127">
        <v>98.423000000000002</v>
      </c>
    </row>
    <row r="1392" spans="2:10" ht="15" customHeight="1">
      <c r="B1392" s="595">
        <v>41566</v>
      </c>
      <c r="C1392" s="127">
        <v>241.12200000000001</v>
      </c>
      <c r="D1392" s="127">
        <v>126.264</v>
      </c>
      <c r="E1392" s="127"/>
      <c r="F1392" s="127">
        <v>220.29300000000001</v>
      </c>
      <c r="G1392" s="127">
        <v>175.07900000000001</v>
      </c>
      <c r="H1392" s="127">
        <v>137.92400000000001</v>
      </c>
      <c r="I1392" s="127">
        <v>100.767</v>
      </c>
      <c r="J1392" s="127">
        <v>98.423000000000002</v>
      </c>
    </row>
    <row r="1393" spans="2:10" ht="15" customHeight="1">
      <c r="B1393" s="595">
        <v>41567</v>
      </c>
      <c r="C1393" s="127">
        <v>241.12200000000001</v>
      </c>
      <c r="D1393" s="127">
        <v>126.264</v>
      </c>
      <c r="E1393" s="127"/>
      <c r="F1393" s="127">
        <v>220.29300000000001</v>
      </c>
      <c r="G1393" s="127">
        <v>175.07900000000001</v>
      </c>
      <c r="H1393" s="127">
        <v>137.92400000000001</v>
      </c>
      <c r="I1393" s="127">
        <v>100.767</v>
      </c>
      <c r="J1393" s="127">
        <v>98.423000000000002</v>
      </c>
    </row>
    <row r="1394" spans="2:10" ht="15" customHeight="1">
      <c r="B1394" s="595">
        <v>41568</v>
      </c>
      <c r="C1394" s="127">
        <v>242.00899999999999</v>
      </c>
      <c r="D1394" s="127">
        <v>126.04</v>
      </c>
      <c r="E1394" s="127"/>
      <c r="F1394" s="127">
        <v>220.34399999999999</v>
      </c>
      <c r="G1394" s="127">
        <v>174.56800000000001</v>
      </c>
      <c r="H1394" s="127">
        <v>138.42500000000001</v>
      </c>
      <c r="I1394" s="127">
        <v>100.825</v>
      </c>
      <c r="J1394" s="127">
        <v>98.003</v>
      </c>
    </row>
    <row r="1395" spans="2:10" ht="15" customHeight="1">
      <c r="B1395" s="595">
        <v>41569</v>
      </c>
      <c r="C1395" s="127">
        <v>241.453</v>
      </c>
      <c r="D1395" s="127">
        <v>125.2</v>
      </c>
      <c r="E1395" s="127"/>
      <c r="F1395" s="127">
        <v>219.09399999999999</v>
      </c>
      <c r="G1395" s="127">
        <v>174.96299999999999</v>
      </c>
      <c r="H1395" s="127">
        <v>137.46600000000001</v>
      </c>
      <c r="I1395" s="127">
        <v>98.49</v>
      </c>
      <c r="J1395" s="127">
        <v>96.284999999999997</v>
      </c>
    </row>
    <row r="1396" spans="2:10" ht="15" customHeight="1">
      <c r="B1396" s="595">
        <v>41570</v>
      </c>
      <c r="C1396" s="127">
        <v>241.54599999999999</v>
      </c>
      <c r="D1396" s="127">
        <v>125.78400000000001</v>
      </c>
      <c r="E1396" s="127"/>
      <c r="F1396" s="127">
        <v>219.78</v>
      </c>
      <c r="G1396" s="127">
        <v>175.215</v>
      </c>
      <c r="H1396" s="127">
        <v>137.79499999999999</v>
      </c>
      <c r="I1396" s="127">
        <v>99.49</v>
      </c>
      <c r="J1396" s="127">
        <v>97.84</v>
      </c>
    </row>
    <row r="1397" spans="2:10" ht="15" customHeight="1">
      <c r="B1397" s="595">
        <v>41571</v>
      </c>
      <c r="C1397" s="127">
        <v>246.167</v>
      </c>
      <c r="D1397" s="127">
        <v>128.44300000000001</v>
      </c>
      <c r="E1397" s="127"/>
      <c r="F1397" s="127">
        <v>223.21899999999999</v>
      </c>
      <c r="G1397" s="127">
        <v>178.86600000000001</v>
      </c>
      <c r="H1397" s="127">
        <v>140.1</v>
      </c>
      <c r="I1397" s="127">
        <v>104.21299999999999</v>
      </c>
      <c r="J1397" s="127">
        <v>98.334999999999994</v>
      </c>
    </row>
    <row r="1398" spans="2:10" ht="15" customHeight="1">
      <c r="B1398" s="595">
        <v>41572</v>
      </c>
      <c r="C1398" s="127">
        <v>255.73699999999999</v>
      </c>
      <c r="D1398" s="127">
        <v>131.66800000000001</v>
      </c>
      <c r="E1398" s="127"/>
      <c r="F1398" s="127">
        <v>229.678</v>
      </c>
      <c r="G1398" s="127">
        <v>182.102</v>
      </c>
      <c r="H1398" s="127">
        <v>141.53700000000001</v>
      </c>
      <c r="I1398" s="127">
        <v>106.90300000000001</v>
      </c>
      <c r="J1398" s="127">
        <v>100.197</v>
      </c>
    </row>
    <row r="1399" spans="2:10" ht="15" customHeight="1">
      <c r="B1399" s="595">
        <v>41573</v>
      </c>
      <c r="C1399" s="127">
        <v>255.73699999999999</v>
      </c>
      <c r="D1399" s="127">
        <v>131.66800000000001</v>
      </c>
      <c r="E1399" s="127"/>
      <c r="F1399" s="127">
        <v>229.678</v>
      </c>
      <c r="G1399" s="127">
        <v>182.102</v>
      </c>
      <c r="H1399" s="127">
        <v>141.53700000000001</v>
      </c>
      <c r="I1399" s="127">
        <v>106.90300000000001</v>
      </c>
      <c r="J1399" s="127">
        <v>100.197</v>
      </c>
    </row>
    <row r="1400" spans="2:10" ht="15" customHeight="1">
      <c r="B1400" s="595">
        <v>41574</v>
      </c>
      <c r="C1400" s="127">
        <v>255.73699999999999</v>
      </c>
      <c r="D1400" s="127">
        <v>131.66800000000001</v>
      </c>
      <c r="E1400" s="127"/>
      <c r="F1400" s="127">
        <v>229.678</v>
      </c>
      <c r="G1400" s="127">
        <v>182.102</v>
      </c>
      <c r="H1400" s="127">
        <v>141.53700000000001</v>
      </c>
      <c r="I1400" s="127">
        <v>106.90300000000001</v>
      </c>
      <c r="J1400" s="127">
        <v>100.197</v>
      </c>
    </row>
    <row r="1401" spans="2:10" ht="15" customHeight="1">
      <c r="B1401" s="595">
        <v>41575</v>
      </c>
      <c r="C1401" s="127">
        <v>251.96899999999999</v>
      </c>
      <c r="D1401" s="127">
        <v>129.32</v>
      </c>
      <c r="E1401" s="127"/>
      <c r="F1401" s="127">
        <v>224.607</v>
      </c>
      <c r="G1401" s="127">
        <v>182.53700000000001</v>
      </c>
      <c r="H1401" s="127">
        <v>140.15700000000001</v>
      </c>
      <c r="I1401" s="127">
        <v>103.48099999999999</v>
      </c>
      <c r="J1401" s="127">
        <v>97.337000000000003</v>
      </c>
    </row>
    <row r="1402" spans="2:10" ht="15" customHeight="1">
      <c r="B1402" s="595">
        <v>41576</v>
      </c>
      <c r="C1402" s="127">
        <v>237.405</v>
      </c>
      <c r="D1402" s="127">
        <v>124.571</v>
      </c>
      <c r="E1402" s="127"/>
      <c r="F1402" s="127">
        <v>209.56800000000001</v>
      </c>
      <c r="G1402" s="127">
        <v>173.13499999999999</v>
      </c>
      <c r="H1402" s="127">
        <v>137.74700000000001</v>
      </c>
      <c r="I1402" s="127">
        <v>98.066999999999993</v>
      </c>
      <c r="J1402" s="127">
        <v>96.343000000000004</v>
      </c>
    </row>
    <row r="1403" spans="2:10" ht="15" customHeight="1">
      <c r="B1403" s="595">
        <v>41577</v>
      </c>
      <c r="C1403" s="127">
        <v>237.75399999999999</v>
      </c>
      <c r="D1403" s="127">
        <v>123.849</v>
      </c>
      <c r="E1403" s="127"/>
      <c r="F1403" s="127">
        <v>209.62100000000001</v>
      </c>
      <c r="G1403" s="127">
        <v>173.04400000000001</v>
      </c>
      <c r="H1403" s="127">
        <v>138.19900000000001</v>
      </c>
      <c r="I1403" s="127">
        <v>99.878</v>
      </c>
      <c r="J1403" s="127">
        <v>96.841999999999999</v>
      </c>
    </row>
    <row r="1404" spans="2:10" ht="15" customHeight="1">
      <c r="B1404" s="595">
        <v>41578</v>
      </c>
      <c r="C1404" s="127">
        <v>226.01300000000001</v>
      </c>
      <c r="D1404" s="127">
        <v>120.119</v>
      </c>
      <c r="E1404" s="127"/>
      <c r="F1404" s="127">
        <v>204.376</v>
      </c>
      <c r="G1404" s="127">
        <v>164.358</v>
      </c>
      <c r="H1404" s="127">
        <v>137.477</v>
      </c>
      <c r="I1404" s="127">
        <v>96.227999999999994</v>
      </c>
      <c r="J1404" s="127">
        <v>94.343999999999994</v>
      </c>
    </row>
    <row r="1405" spans="2:10" ht="15" customHeight="1">
      <c r="B1405" s="595">
        <v>41579</v>
      </c>
      <c r="C1405" s="127">
        <v>220.47</v>
      </c>
      <c r="D1405" s="127">
        <v>118.84399999999999</v>
      </c>
      <c r="E1405" s="127"/>
      <c r="F1405" s="127">
        <v>201.43799999999999</v>
      </c>
      <c r="G1405" s="127">
        <v>160.982</v>
      </c>
      <c r="H1405" s="127">
        <v>136.465</v>
      </c>
      <c r="I1405" s="127">
        <v>94.114999999999995</v>
      </c>
      <c r="J1405" s="127">
        <v>92.578000000000003</v>
      </c>
    </row>
    <row r="1406" spans="2:10" ht="15" customHeight="1">
      <c r="B1406" s="595">
        <v>41580</v>
      </c>
      <c r="C1406" s="127">
        <v>220.47</v>
      </c>
      <c r="D1406" s="127">
        <v>118.84399999999999</v>
      </c>
      <c r="E1406" s="127"/>
      <c r="F1406" s="127">
        <v>201.43799999999999</v>
      </c>
      <c r="G1406" s="127">
        <v>160.982</v>
      </c>
      <c r="H1406" s="127">
        <v>136.465</v>
      </c>
      <c r="I1406" s="127">
        <v>94.114999999999995</v>
      </c>
      <c r="J1406" s="127">
        <v>92.578000000000003</v>
      </c>
    </row>
    <row r="1407" spans="2:10" ht="15" customHeight="1">
      <c r="B1407" s="595">
        <v>41581</v>
      </c>
      <c r="C1407" s="127">
        <v>220.47</v>
      </c>
      <c r="D1407" s="127">
        <v>118.84399999999999</v>
      </c>
      <c r="E1407" s="127"/>
      <c r="F1407" s="127">
        <v>201.43799999999999</v>
      </c>
      <c r="G1407" s="127">
        <v>160.982</v>
      </c>
      <c r="H1407" s="127">
        <v>136.465</v>
      </c>
      <c r="I1407" s="127">
        <v>94.114999999999995</v>
      </c>
      <c r="J1407" s="127">
        <v>92.578000000000003</v>
      </c>
    </row>
    <row r="1408" spans="2:10" ht="15" customHeight="1">
      <c r="B1408" s="595">
        <v>41582</v>
      </c>
      <c r="C1408" s="127">
        <v>215.85400000000001</v>
      </c>
      <c r="D1408" s="127">
        <v>115.83199999999999</v>
      </c>
      <c r="E1408" s="127"/>
      <c r="F1408" s="127">
        <v>201.43899999999999</v>
      </c>
      <c r="G1408" s="127">
        <v>159.03800000000001</v>
      </c>
      <c r="H1408" s="127">
        <v>136.541</v>
      </c>
      <c r="I1408" s="127">
        <v>93.655000000000001</v>
      </c>
      <c r="J1408" s="127">
        <v>92.683000000000007</v>
      </c>
    </row>
    <row r="1409" spans="2:10" ht="15" customHeight="1">
      <c r="B1409" s="595">
        <v>41583</v>
      </c>
      <c r="C1409" s="127">
        <v>214.863</v>
      </c>
      <c r="D1409" s="127">
        <v>115.34</v>
      </c>
      <c r="E1409" s="127"/>
      <c r="F1409" s="127">
        <v>199.227</v>
      </c>
      <c r="G1409" s="127">
        <v>156.887</v>
      </c>
      <c r="H1409" s="127">
        <v>136.38200000000001</v>
      </c>
      <c r="I1409" s="127">
        <v>94.984999999999999</v>
      </c>
      <c r="J1409" s="127">
        <v>93.3</v>
      </c>
    </row>
    <row r="1410" spans="2:10" ht="15" customHeight="1">
      <c r="B1410" s="595">
        <v>41584</v>
      </c>
      <c r="C1410" s="127">
        <v>212.304</v>
      </c>
      <c r="D1410" s="127">
        <v>114.37</v>
      </c>
      <c r="E1410" s="127"/>
      <c r="F1410" s="127">
        <v>197.20599999999999</v>
      </c>
      <c r="G1410" s="127">
        <v>154.1</v>
      </c>
      <c r="H1410" s="127">
        <v>136.13399999999999</v>
      </c>
      <c r="I1410" s="127">
        <v>93.084999999999994</v>
      </c>
      <c r="J1410" s="127">
        <v>92.960999999999999</v>
      </c>
    </row>
    <row r="1411" spans="2:10" ht="15" customHeight="1">
      <c r="B1411" s="595">
        <v>41585</v>
      </c>
      <c r="C1411" s="127">
        <v>205.471</v>
      </c>
      <c r="D1411" s="127">
        <v>110.99</v>
      </c>
      <c r="E1411" s="127"/>
      <c r="F1411" s="127">
        <v>191.05699999999999</v>
      </c>
      <c r="G1411" s="127">
        <v>151.018</v>
      </c>
      <c r="H1411" s="127">
        <v>133.82400000000001</v>
      </c>
      <c r="I1411" s="127">
        <v>88.769000000000005</v>
      </c>
      <c r="J1411" s="127">
        <v>88.977999999999994</v>
      </c>
    </row>
    <row r="1412" spans="2:10" ht="15" customHeight="1">
      <c r="B1412" s="595">
        <v>41586</v>
      </c>
      <c r="C1412" s="127">
        <v>201.96899999999999</v>
      </c>
      <c r="D1412" s="127">
        <v>109.733</v>
      </c>
      <c r="E1412" s="127"/>
      <c r="F1412" s="127">
        <v>190.66499999999999</v>
      </c>
      <c r="G1412" s="127">
        <v>151.482</v>
      </c>
      <c r="H1412" s="127">
        <v>128.79</v>
      </c>
      <c r="I1412" s="127">
        <v>88.527000000000001</v>
      </c>
      <c r="J1412" s="127">
        <v>87.024000000000001</v>
      </c>
    </row>
    <row r="1413" spans="2:10" ht="15" customHeight="1">
      <c r="B1413" s="595">
        <v>41587</v>
      </c>
      <c r="C1413" s="127">
        <v>201.96899999999999</v>
      </c>
      <c r="D1413" s="127">
        <v>109.733</v>
      </c>
      <c r="E1413" s="127"/>
      <c r="F1413" s="127">
        <v>190.66499999999999</v>
      </c>
      <c r="G1413" s="127">
        <v>151.482</v>
      </c>
      <c r="H1413" s="127">
        <v>128.79</v>
      </c>
      <c r="I1413" s="127">
        <v>88.527000000000001</v>
      </c>
      <c r="J1413" s="127">
        <v>87.024000000000001</v>
      </c>
    </row>
    <row r="1414" spans="2:10" ht="15" customHeight="1">
      <c r="B1414" s="595">
        <v>41588</v>
      </c>
      <c r="C1414" s="127">
        <v>201.96899999999999</v>
      </c>
      <c r="D1414" s="127">
        <v>109.733</v>
      </c>
      <c r="E1414" s="127"/>
      <c r="F1414" s="127">
        <v>190.66499999999999</v>
      </c>
      <c r="G1414" s="127">
        <v>151.482</v>
      </c>
      <c r="H1414" s="127">
        <v>128.79</v>
      </c>
      <c r="I1414" s="127">
        <v>88.527000000000001</v>
      </c>
      <c r="J1414" s="127">
        <v>87.024000000000001</v>
      </c>
    </row>
    <row r="1415" spans="2:10" ht="15" customHeight="1">
      <c r="B1415" s="595">
        <v>41589</v>
      </c>
      <c r="C1415" s="127">
        <v>198.55</v>
      </c>
      <c r="D1415" s="127">
        <v>104.926</v>
      </c>
      <c r="E1415" s="127"/>
      <c r="F1415" s="127">
        <v>188.26499999999999</v>
      </c>
      <c r="G1415" s="127">
        <v>148.05099999999999</v>
      </c>
      <c r="H1415" s="127">
        <v>125.35599999999999</v>
      </c>
      <c r="I1415" s="127">
        <v>84.358999999999995</v>
      </c>
      <c r="J1415" s="127">
        <v>86.644999999999996</v>
      </c>
    </row>
    <row r="1416" spans="2:10" ht="15" customHeight="1">
      <c r="B1416" s="595">
        <v>41590</v>
      </c>
      <c r="C1416" s="127">
        <v>204.40100000000001</v>
      </c>
      <c r="D1416" s="127">
        <v>107.584</v>
      </c>
      <c r="E1416" s="127"/>
      <c r="F1416" s="127">
        <v>192.386</v>
      </c>
      <c r="G1416" s="127">
        <v>155.624</v>
      </c>
      <c r="H1416" s="127">
        <v>128.875</v>
      </c>
      <c r="I1416" s="127">
        <v>86.025000000000006</v>
      </c>
      <c r="J1416" s="127">
        <v>88.525999999999996</v>
      </c>
    </row>
    <row r="1417" spans="2:10" ht="15" customHeight="1">
      <c r="B1417" s="595">
        <v>41591</v>
      </c>
      <c r="C1417" s="127">
        <v>209.66</v>
      </c>
      <c r="D1417" s="127">
        <v>110.371</v>
      </c>
      <c r="E1417" s="127"/>
      <c r="F1417" s="127">
        <v>199.07400000000001</v>
      </c>
      <c r="G1417" s="127">
        <v>161.476</v>
      </c>
      <c r="H1417" s="127">
        <v>128.98400000000001</v>
      </c>
      <c r="I1417" s="127">
        <v>91.191999999999993</v>
      </c>
      <c r="J1417" s="127">
        <v>90.966999999999999</v>
      </c>
    </row>
    <row r="1418" spans="2:10" ht="15" customHeight="1">
      <c r="B1418" s="595">
        <v>41592</v>
      </c>
      <c r="C1418" s="127">
        <v>208.87100000000001</v>
      </c>
      <c r="D1418" s="127">
        <v>109.554</v>
      </c>
      <c r="E1418" s="127"/>
      <c r="F1418" s="127">
        <v>196.566</v>
      </c>
      <c r="G1418" s="127">
        <v>160.714</v>
      </c>
      <c r="H1418" s="127">
        <v>127.923</v>
      </c>
      <c r="I1418" s="127">
        <v>88.896000000000001</v>
      </c>
      <c r="J1418" s="127">
        <v>90.873000000000005</v>
      </c>
    </row>
    <row r="1419" spans="2:10" ht="15" customHeight="1">
      <c r="B1419" s="595">
        <v>41593</v>
      </c>
      <c r="C1419" s="127">
        <v>208.881</v>
      </c>
      <c r="D1419" s="127">
        <v>109.52200000000001</v>
      </c>
      <c r="E1419" s="127"/>
      <c r="F1419" s="127">
        <v>197.41300000000001</v>
      </c>
      <c r="G1419" s="127">
        <v>161.55500000000001</v>
      </c>
      <c r="H1419" s="127">
        <v>128.76300000000001</v>
      </c>
      <c r="I1419" s="127">
        <v>89.171999999999997</v>
      </c>
      <c r="J1419" s="127">
        <v>89.152000000000001</v>
      </c>
    </row>
    <row r="1420" spans="2:10" ht="15" customHeight="1">
      <c r="B1420" s="595">
        <v>41594</v>
      </c>
      <c r="C1420" s="127">
        <v>208.881</v>
      </c>
      <c r="D1420" s="127">
        <v>109.52200000000001</v>
      </c>
      <c r="E1420" s="127"/>
      <c r="F1420" s="127">
        <v>197.41300000000001</v>
      </c>
      <c r="G1420" s="127">
        <v>161.55500000000001</v>
      </c>
      <c r="H1420" s="127">
        <v>128.76300000000001</v>
      </c>
      <c r="I1420" s="127">
        <v>89.171999999999997</v>
      </c>
      <c r="J1420" s="127">
        <v>89.152000000000001</v>
      </c>
    </row>
    <row r="1421" spans="2:10" ht="15" customHeight="1">
      <c r="B1421" s="595">
        <v>41595</v>
      </c>
      <c r="C1421" s="127">
        <v>208.881</v>
      </c>
      <c r="D1421" s="127">
        <v>109.52200000000001</v>
      </c>
      <c r="E1421" s="127"/>
      <c r="F1421" s="127">
        <v>197.41300000000001</v>
      </c>
      <c r="G1421" s="127">
        <v>161.55500000000001</v>
      </c>
      <c r="H1421" s="127">
        <v>128.76300000000001</v>
      </c>
      <c r="I1421" s="127">
        <v>89.171999999999997</v>
      </c>
      <c r="J1421" s="127">
        <v>89.152000000000001</v>
      </c>
    </row>
    <row r="1422" spans="2:10" ht="15" customHeight="1">
      <c r="B1422" s="595">
        <v>41596</v>
      </c>
      <c r="C1422" s="127">
        <v>198.28100000000001</v>
      </c>
      <c r="D1422" s="127">
        <v>106.67400000000001</v>
      </c>
      <c r="E1422" s="127"/>
      <c r="F1422" s="127">
        <v>189.95599999999999</v>
      </c>
      <c r="G1422" s="127">
        <v>155.03399999999999</v>
      </c>
      <c r="H1422" s="127">
        <v>119.931</v>
      </c>
      <c r="I1422" s="127">
        <v>85.358999999999995</v>
      </c>
      <c r="J1422" s="127">
        <v>86.215000000000003</v>
      </c>
    </row>
    <row r="1423" spans="2:10" ht="15" customHeight="1">
      <c r="B1423" s="595">
        <v>41597</v>
      </c>
      <c r="C1423" s="127">
        <v>194.67699999999999</v>
      </c>
      <c r="D1423" s="127">
        <v>102.883</v>
      </c>
      <c r="E1423" s="127"/>
      <c r="F1423" s="127">
        <v>186.636</v>
      </c>
      <c r="G1423" s="127">
        <v>154.86199999999999</v>
      </c>
      <c r="H1423" s="127">
        <v>124.43300000000001</v>
      </c>
      <c r="I1423" s="127">
        <v>85.694000000000003</v>
      </c>
      <c r="J1423" s="127">
        <v>86.527000000000001</v>
      </c>
    </row>
    <row r="1424" spans="2:10" ht="15" customHeight="1">
      <c r="B1424" s="595">
        <v>41598</v>
      </c>
      <c r="C1424" s="127">
        <v>196.38</v>
      </c>
      <c r="D1424" s="127">
        <v>104.685</v>
      </c>
      <c r="E1424" s="127"/>
      <c r="F1424" s="127">
        <v>188.173</v>
      </c>
      <c r="G1424" s="127">
        <v>154.864</v>
      </c>
      <c r="H1424" s="127">
        <v>123.44499999999999</v>
      </c>
      <c r="I1424" s="127">
        <v>85.86</v>
      </c>
      <c r="J1424" s="127">
        <v>87.216999999999999</v>
      </c>
    </row>
    <row r="1425" spans="2:10" ht="15" customHeight="1">
      <c r="B1425" s="595">
        <v>41599</v>
      </c>
      <c r="C1425" s="127">
        <v>192.67500000000001</v>
      </c>
      <c r="D1425" s="127">
        <v>102.94</v>
      </c>
      <c r="E1425" s="127"/>
      <c r="F1425" s="127">
        <v>184.32599999999999</v>
      </c>
      <c r="G1425" s="127">
        <v>150.39500000000001</v>
      </c>
      <c r="H1425" s="127">
        <v>121.834</v>
      </c>
      <c r="I1425" s="127">
        <v>84.28</v>
      </c>
      <c r="J1425" s="127">
        <v>85.863</v>
      </c>
    </row>
    <row r="1426" spans="2:10" ht="15" customHeight="1">
      <c r="B1426" s="595">
        <v>41600</v>
      </c>
      <c r="C1426" s="127">
        <v>183.92099999999999</v>
      </c>
      <c r="D1426" s="127">
        <v>100.205</v>
      </c>
      <c r="E1426" s="127"/>
      <c r="F1426" s="127">
        <v>176.928</v>
      </c>
      <c r="G1426" s="127">
        <v>141.65100000000001</v>
      </c>
      <c r="H1426" s="127">
        <v>120.28400000000001</v>
      </c>
      <c r="I1426" s="127">
        <v>81.872</v>
      </c>
      <c r="J1426" s="127">
        <v>84.971999999999994</v>
      </c>
    </row>
    <row r="1427" spans="2:10" ht="15" customHeight="1">
      <c r="B1427" s="595">
        <v>41601</v>
      </c>
      <c r="C1427" s="127">
        <v>183.92099999999999</v>
      </c>
      <c r="D1427" s="127">
        <v>100.205</v>
      </c>
      <c r="E1427" s="127"/>
      <c r="F1427" s="127">
        <v>176.928</v>
      </c>
      <c r="G1427" s="127">
        <v>141.65100000000001</v>
      </c>
      <c r="H1427" s="127">
        <v>120.28400000000001</v>
      </c>
      <c r="I1427" s="127">
        <v>81.872</v>
      </c>
      <c r="J1427" s="127">
        <v>84.971999999999994</v>
      </c>
    </row>
    <row r="1428" spans="2:10" ht="15" customHeight="1">
      <c r="B1428" s="595">
        <v>41602</v>
      </c>
      <c r="C1428" s="127">
        <v>183.92099999999999</v>
      </c>
      <c r="D1428" s="127">
        <v>100.205</v>
      </c>
      <c r="E1428" s="127"/>
      <c r="F1428" s="127">
        <v>176.928</v>
      </c>
      <c r="G1428" s="127">
        <v>141.65100000000001</v>
      </c>
      <c r="H1428" s="127">
        <v>120.28400000000001</v>
      </c>
      <c r="I1428" s="127">
        <v>81.872</v>
      </c>
      <c r="J1428" s="127">
        <v>84.971999999999994</v>
      </c>
    </row>
    <row r="1429" spans="2:10" ht="15" customHeight="1">
      <c r="B1429" s="595">
        <v>41603</v>
      </c>
      <c r="C1429" s="127">
        <v>181.304</v>
      </c>
      <c r="D1429" s="127">
        <v>101.021</v>
      </c>
      <c r="E1429" s="127"/>
      <c r="F1429" s="127">
        <v>173.137</v>
      </c>
      <c r="G1429" s="127">
        <v>138.934</v>
      </c>
      <c r="H1429" s="127">
        <v>118.009</v>
      </c>
      <c r="I1429" s="127">
        <v>82.872</v>
      </c>
      <c r="J1429" s="127">
        <v>83.71</v>
      </c>
    </row>
    <row r="1430" spans="2:10" ht="15" customHeight="1">
      <c r="B1430" s="595">
        <v>41604</v>
      </c>
      <c r="C1430" s="127">
        <v>177.70599999999999</v>
      </c>
      <c r="D1430" s="127">
        <v>98.915000000000006</v>
      </c>
      <c r="E1430" s="127"/>
      <c r="F1430" s="127">
        <v>169.62299999999999</v>
      </c>
      <c r="G1430" s="127">
        <v>136.32900000000001</v>
      </c>
      <c r="H1430" s="127">
        <v>117.455</v>
      </c>
      <c r="I1430" s="127">
        <v>81.153000000000006</v>
      </c>
      <c r="J1430" s="127">
        <v>82.724999999999994</v>
      </c>
    </row>
    <row r="1431" spans="2:10" ht="15" customHeight="1">
      <c r="B1431" s="595">
        <v>41605</v>
      </c>
      <c r="C1431" s="127">
        <v>167.291</v>
      </c>
      <c r="D1431" s="127">
        <v>96.241</v>
      </c>
      <c r="E1431" s="127"/>
      <c r="F1431" s="127">
        <v>162.114</v>
      </c>
      <c r="G1431" s="127">
        <v>133.35</v>
      </c>
      <c r="H1431" s="127">
        <v>114.348</v>
      </c>
      <c r="I1431" s="127">
        <v>79.540999999999997</v>
      </c>
      <c r="J1431" s="127">
        <v>82.546000000000006</v>
      </c>
    </row>
    <row r="1432" spans="2:10" ht="15" customHeight="1">
      <c r="B1432" s="595">
        <v>41606</v>
      </c>
      <c r="C1432" s="127">
        <v>167.20699999999999</v>
      </c>
      <c r="D1432" s="127">
        <v>95.665000000000006</v>
      </c>
      <c r="E1432" s="127"/>
      <c r="F1432" s="127">
        <v>158.69800000000001</v>
      </c>
      <c r="G1432" s="127">
        <v>132.71600000000001</v>
      </c>
      <c r="H1432" s="127">
        <v>114.13</v>
      </c>
      <c r="I1432" s="127">
        <v>77.481999999999999</v>
      </c>
      <c r="J1432" s="127">
        <v>79.909000000000006</v>
      </c>
    </row>
    <row r="1433" spans="2:10" ht="15" customHeight="1">
      <c r="B1433" s="595">
        <v>41607</v>
      </c>
      <c r="C1433" s="127">
        <v>172.94499999999999</v>
      </c>
      <c r="D1433" s="127">
        <v>98.768000000000001</v>
      </c>
      <c r="E1433" s="127"/>
      <c r="F1433" s="127">
        <v>163.65700000000001</v>
      </c>
      <c r="G1433" s="127">
        <v>136.125</v>
      </c>
      <c r="H1433" s="127">
        <v>116.315</v>
      </c>
      <c r="I1433" s="127">
        <v>79.605000000000004</v>
      </c>
      <c r="J1433" s="127">
        <v>80.823999999999998</v>
      </c>
    </row>
    <row r="1434" spans="2:10" ht="15" customHeight="1">
      <c r="B1434" s="595">
        <v>41608</v>
      </c>
      <c r="C1434" s="127">
        <v>172.94499999999999</v>
      </c>
      <c r="D1434" s="127">
        <v>98.768000000000001</v>
      </c>
      <c r="E1434" s="127"/>
      <c r="F1434" s="127">
        <v>163.65700000000001</v>
      </c>
      <c r="G1434" s="127">
        <v>136.125</v>
      </c>
      <c r="H1434" s="127">
        <v>116.315</v>
      </c>
      <c r="I1434" s="127">
        <v>79.605000000000004</v>
      </c>
      <c r="J1434" s="127">
        <v>80.823999999999998</v>
      </c>
    </row>
    <row r="1435" spans="2:10" ht="15" customHeight="1">
      <c r="B1435" s="595">
        <v>41609</v>
      </c>
      <c r="C1435" s="127">
        <v>172.94499999999999</v>
      </c>
      <c r="D1435" s="127">
        <v>98.768000000000001</v>
      </c>
      <c r="E1435" s="127"/>
      <c r="F1435" s="127">
        <v>163.65700000000001</v>
      </c>
      <c r="G1435" s="127">
        <v>136.125</v>
      </c>
      <c r="H1435" s="127">
        <v>116.315</v>
      </c>
      <c r="I1435" s="127">
        <v>79.605000000000004</v>
      </c>
      <c r="J1435" s="127">
        <v>80.823999999999998</v>
      </c>
    </row>
    <row r="1436" spans="2:10" ht="15" customHeight="1">
      <c r="B1436" s="595">
        <v>41610</v>
      </c>
      <c r="C1436" s="127">
        <v>175.03200000000001</v>
      </c>
      <c r="D1436" s="127">
        <v>100.19499999999999</v>
      </c>
      <c r="E1436" s="127"/>
      <c r="F1436" s="127">
        <v>163.994</v>
      </c>
      <c r="G1436" s="127">
        <v>135.905</v>
      </c>
      <c r="H1436" s="127">
        <v>116.997</v>
      </c>
      <c r="I1436" s="127">
        <v>80.424000000000007</v>
      </c>
      <c r="J1436" s="127">
        <v>83.49</v>
      </c>
    </row>
    <row r="1437" spans="2:10" ht="15" customHeight="1">
      <c r="B1437" s="595">
        <v>41611</v>
      </c>
      <c r="C1437" s="127">
        <v>177.255</v>
      </c>
      <c r="D1437" s="127">
        <v>106.896</v>
      </c>
      <c r="E1437" s="127"/>
      <c r="F1437" s="127">
        <v>167.048</v>
      </c>
      <c r="G1437" s="127">
        <v>142.10300000000001</v>
      </c>
      <c r="H1437" s="127">
        <v>118.74299999999999</v>
      </c>
      <c r="I1437" s="127">
        <v>86.400999999999996</v>
      </c>
      <c r="J1437" s="127">
        <v>84.22</v>
      </c>
    </row>
    <row r="1438" spans="2:10" ht="15" customHeight="1">
      <c r="B1438" s="595">
        <v>41612</v>
      </c>
      <c r="C1438" s="127">
        <v>183.04599999999999</v>
      </c>
      <c r="D1438" s="127">
        <v>108.408</v>
      </c>
      <c r="E1438" s="127"/>
      <c r="F1438" s="127">
        <v>171.90299999999999</v>
      </c>
      <c r="G1438" s="127">
        <v>143.79599999999999</v>
      </c>
      <c r="H1438" s="127">
        <v>118.41500000000001</v>
      </c>
      <c r="I1438" s="127">
        <v>87.75</v>
      </c>
      <c r="J1438" s="127">
        <v>85.120999999999995</v>
      </c>
    </row>
    <row r="1439" spans="2:10" ht="15" customHeight="1">
      <c r="B1439" s="595">
        <v>41613</v>
      </c>
      <c r="C1439" s="127">
        <v>188.23599999999999</v>
      </c>
      <c r="D1439" s="127">
        <v>110.16500000000001</v>
      </c>
      <c r="E1439" s="127"/>
      <c r="F1439" s="127">
        <v>176.17</v>
      </c>
      <c r="G1439" s="127">
        <v>148.24799999999999</v>
      </c>
      <c r="H1439" s="127">
        <v>122.01600000000001</v>
      </c>
      <c r="I1439" s="127">
        <v>90.174000000000007</v>
      </c>
      <c r="J1439" s="127">
        <v>87.135999999999996</v>
      </c>
    </row>
    <row r="1440" spans="2:10" ht="15" customHeight="1">
      <c r="B1440" s="595">
        <v>41614</v>
      </c>
      <c r="C1440" s="127">
        <v>186.27500000000001</v>
      </c>
      <c r="D1440" s="127">
        <v>108.459</v>
      </c>
      <c r="E1440" s="127"/>
      <c r="F1440" s="127">
        <v>175.01900000000001</v>
      </c>
      <c r="G1440" s="127">
        <v>144.36500000000001</v>
      </c>
      <c r="H1440" s="127">
        <v>119.836</v>
      </c>
      <c r="I1440" s="127">
        <v>88.114999999999995</v>
      </c>
      <c r="J1440" s="127">
        <v>87.528000000000006</v>
      </c>
    </row>
    <row r="1441" spans="2:10" ht="15" customHeight="1">
      <c r="B1441" s="595">
        <v>41615</v>
      </c>
      <c r="C1441" s="127">
        <v>186.27500000000001</v>
      </c>
      <c r="D1441" s="127">
        <v>108.459</v>
      </c>
      <c r="E1441" s="127"/>
      <c r="F1441" s="127">
        <v>175.01900000000001</v>
      </c>
      <c r="G1441" s="127">
        <v>144.36500000000001</v>
      </c>
      <c r="H1441" s="127">
        <v>119.836</v>
      </c>
      <c r="I1441" s="127">
        <v>88.114999999999995</v>
      </c>
      <c r="J1441" s="127">
        <v>87.528000000000006</v>
      </c>
    </row>
    <row r="1442" spans="2:10" ht="15" customHeight="1">
      <c r="B1442" s="595">
        <v>41616</v>
      </c>
      <c r="C1442" s="127">
        <v>186.27500000000001</v>
      </c>
      <c r="D1442" s="127">
        <v>108.459</v>
      </c>
      <c r="E1442" s="127"/>
      <c r="F1442" s="127">
        <v>175.01900000000001</v>
      </c>
      <c r="G1442" s="127">
        <v>144.36500000000001</v>
      </c>
      <c r="H1442" s="127">
        <v>119.836</v>
      </c>
      <c r="I1442" s="127">
        <v>88.114999999999995</v>
      </c>
      <c r="J1442" s="127">
        <v>87.528000000000006</v>
      </c>
    </row>
    <row r="1443" spans="2:10" ht="15" customHeight="1">
      <c r="B1443" s="595">
        <v>41617</v>
      </c>
      <c r="C1443" s="127">
        <v>172.827</v>
      </c>
      <c r="D1443" s="127">
        <v>103.227</v>
      </c>
      <c r="E1443" s="127"/>
      <c r="F1443" s="127">
        <v>161.40799999999999</v>
      </c>
      <c r="G1443" s="127">
        <v>139.25</v>
      </c>
      <c r="H1443" s="127">
        <v>116.626</v>
      </c>
      <c r="I1443" s="127">
        <v>85.034000000000006</v>
      </c>
      <c r="J1443" s="127">
        <v>85.256</v>
      </c>
    </row>
    <row r="1444" spans="2:10" ht="15" customHeight="1">
      <c r="B1444" s="595">
        <v>41618</v>
      </c>
      <c r="C1444" s="127">
        <v>161.226</v>
      </c>
      <c r="D1444" s="127">
        <v>100.246</v>
      </c>
      <c r="E1444" s="127"/>
      <c r="F1444" s="127">
        <v>155.47300000000001</v>
      </c>
      <c r="G1444" s="127">
        <v>134.44200000000001</v>
      </c>
      <c r="H1444" s="127">
        <v>113.96899999999999</v>
      </c>
      <c r="I1444" s="127">
        <v>84.034000000000006</v>
      </c>
      <c r="J1444" s="127">
        <v>84.034999999999997</v>
      </c>
    </row>
    <row r="1445" spans="2:10" ht="15" customHeight="1">
      <c r="B1445" s="595">
        <v>41619</v>
      </c>
      <c r="C1445" s="127">
        <v>159.83699999999999</v>
      </c>
      <c r="D1445" s="127">
        <v>99.912000000000006</v>
      </c>
      <c r="E1445" s="127"/>
      <c r="F1445" s="127">
        <v>154.13999999999999</v>
      </c>
      <c r="G1445" s="127">
        <v>134.405</v>
      </c>
      <c r="H1445" s="127">
        <v>113.804</v>
      </c>
      <c r="I1445" s="127">
        <v>83.641999999999996</v>
      </c>
      <c r="J1445" s="127">
        <v>83.87</v>
      </c>
    </row>
    <row r="1446" spans="2:10" ht="15" customHeight="1">
      <c r="B1446" s="595">
        <v>41620</v>
      </c>
      <c r="C1446" s="127">
        <v>159.428</v>
      </c>
      <c r="D1446" s="127">
        <v>101.215</v>
      </c>
      <c r="E1446" s="127"/>
      <c r="F1446" s="127">
        <v>155.363</v>
      </c>
      <c r="G1446" s="127">
        <v>133.86600000000001</v>
      </c>
      <c r="H1446" s="127">
        <v>115.187</v>
      </c>
      <c r="I1446" s="127">
        <v>85.03</v>
      </c>
      <c r="J1446" s="127">
        <v>85.144000000000005</v>
      </c>
    </row>
    <row r="1447" spans="2:10" ht="15" customHeight="1">
      <c r="B1447" s="595">
        <v>41621</v>
      </c>
      <c r="C1447" s="127">
        <v>159.96100000000001</v>
      </c>
      <c r="D1447" s="127">
        <v>100.90600000000001</v>
      </c>
      <c r="E1447" s="127"/>
      <c r="F1447" s="127">
        <v>155.61799999999999</v>
      </c>
      <c r="G1447" s="127">
        <v>134.84100000000001</v>
      </c>
      <c r="H1447" s="127">
        <v>114.675</v>
      </c>
      <c r="I1447" s="127">
        <v>84.367000000000004</v>
      </c>
      <c r="J1447" s="127">
        <v>84.74</v>
      </c>
    </row>
    <row r="1448" spans="2:10" ht="15" customHeight="1">
      <c r="B1448" s="595">
        <v>41622</v>
      </c>
      <c r="C1448" s="127">
        <v>159.96100000000001</v>
      </c>
      <c r="D1448" s="127">
        <v>100.90600000000001</v>
      </c>
      <c r="E1448" s="127"/>
      <c r="F1448" s="127">
        <v>155.61799999999999</v>
      </c>
      <c r="G1448" s="127">
        <v>134.84100000000001</v>
      </c>
      <c r="H1448" s="127">
        <v>114.675</v>
      </c>
      <c r="I1448" s="127">
        <v>84.367000000000004</v>
      </c>
      <c r="J1448" s="127">
        <v>84.74</v>
      </c>
    </row>
    <row r="1449" spans="2:10" ht="15" customHeight="1">
      <c r="B1449" s="595">
        <v>41623</v>
      </c>
      <c r="C1449" s="127">
        <v>159.96100000000001</v>
      </c>
      <c r="D1449" s="127">
        <v>100.90600000000001</v>
      </c>
      <c r="E1449" s="127"/>
      <c r="F1449" s="127">
        <v>155.61799999999999</v>
      </c>
      <c r="G1449" s="127">
        <v>134.84100000000001</v>
      </c>
      <c r="H1449" s="127">
        <v>114.675</v>
      </c>
      <c r="I1449" s="127">
        <v>84.367000000000004</v>
      </c>
      <c r="J1449" s="127">
        <v>84.74</v>
      </c>
    </row>
    <row r="1450" spans="2:10" ht="15" customHeight="1">
      <c r="B1450" s="595">
        <v>41624</v>
      </c>
      <c r="C1450" s="127">
        <v>155.095</v>
      </c>
      <c r="D1450" s="127">
        <v>100.313</v>
      </c>
      <c r="E1450" s="127"/>
      <c r="F1450" s="127">
        <v>152.22</v>
      </c>
      <c r="G1450" s="127">
        <v>132.48500000000001</v>
      </c>
      <c r="H1450" s="127">
        <v>113.139</v>
      </c>
      <c r="I1450" s="127">
        <v>83.593000000000004</v>
      </c>
      <c r="J1450" s="127">
        <v>83.204999999999998</v>
      </c>
    </row>
    <row r="1451" spans="2:10" ht="15" customHeight="1">
      <c r="B1451" s="595">
        <v>41625</v>
      </c>
      <c r="C1451" s="127">
        <v>153.44399999999999</v>
      </c>
      <c r="D1451" s="127">
        <v>100.523</v>
      </c>
      <c r="E1451" s="127"/>
      <c r="F1451" s="127">
        <v>151.06399999999999</v>
      </c>
      <c r="G1451" s="127">
        <v>128.82400000000001</v>
      </c>
      <c r="H1451" s="127">
        <v>112.639</v>
      </c>
      <c r="I1451" s="127">
        <v>83.09</v>
      </c>
      <c r="J1451" s="127">
        <v>82.703999999999994</v>
      </c>
    </row>
    <row r="1452" spans="2:10" ht="15" customHeight="1">
      <c r="B1452" s="595">
        <v>41626</v>
      </c>
      <c r="C1452" s="127">
        <v>151.614</v>
      </c>
      <c r="D1452" s="127">
        <v>99.27</v>
      </c>
      <c r="E1452" s="127"/>
      <c r="F1452" s="127">
        <v>146.16800000000001</v>
      </c>
      <c r="G1452" s="127">
        <v>125.41</v>
      </c>
      <c r="H1452" s="127">
        <v>111.56100000000001</v>
      </c>
      <c r="I1452" s="127">
        <v>81.539000000000001</v>
      </c>
      <c r="J1452" s="127">
        <v>81.733000000000004</v>
      </c>
    </row>
    <row r="1453" spans="2:10" ht="15" customHeight="1">
      <c r="B1453" s="595">
        <v>41627</v>
      </c>
      <c r="C1453" s="127">
        <v>142.85599999999999</v>
      </c>
      <c r="D1453" s="127">
        <v>97.933999999999997</v>
      </c>
      <c r="E1453" s="127"/>
      <c r="F1453" s="127">
        <v>140.64699999999999</v>
      </c>
      <c r="G1453" s="127">
        <v>116.899</v>
      </c>
      <c r="H1453" s="127">
        <v>106.651</v>
      </c>
      <c r="I1453" s="127">
        <v>80.182000000000002</v>
      </c>
      <c r="J1453" s="127">
        <v>79.849000000000004</v>
      </c>
    </row>
    <row r="1454" spans="2:10" ht="15" customHeight="1">
      <c r="B1454" s="595">
        <v>41628</v>
      </c>
      <c r="C1454" s="127">
        <v>144.35300000000001</v>
      </c>
      <c r="D1454" s="127">
        <v>99.149000000000001</v>
      </c>
      <c r="E1454" s="127"/>
      <c r="F1454" s="127">
        <v>142.422</v>
      </c>
      <c r="G1454" s="127">
        <v>119.155</v>
      </c>
      <c r="H1454" s="127">
        <v>108.59399999999999</v>
      </c>
      <c r="I1454" s="127">
        <v>81.873999999999995</v>
      </c>
      <c r="J1454" s="127">
        <v>82.058000000000007</v>
      </c>
    </row>
    <row r="1455" spans="2:10" ht="15" customHeight="1">
      <c r="B1455" s="595">
        <v>41629</v>
      </c>
      <c r="C1455" s="127">
        <v>144.35300000000001</v>
      </c>
      <c r="D1455" s="127">
        <v>99.149000000000001</v>
      </c>
      <c r="E1455" s="127"/>
      <c r="F1455" s="127">
        <v>142.422</v>
      </c>
      <c r="G1455" s="127">
        <v>119.155</v>
      </c>
      <c r="H1455" s="127">
        <v>108.59399999999999</v>
      </c>
      <c r="I1455" s="127">
        <v>81.873999999999995</v>
      </c>
      <c r="J1455" s="127">
        <v>82.058000000000007</v>
      </c>
    </row>
    <row r="1456" spans="2:10" ht="15" customHeight="1">
      <c r="B1456" s="595">
        <v>41630</v>
      </c>
      <c r="C1456" s="127">
        <v>144.35300000000001</v>
      </c>
      <c r="D1456" s="127">
        <v>99.149000000000001</v>
      </c>
      <c r="E1456" s="127"/>
      <c r="F1456" s="127">
        <v>142.422</v>
      </c>
      <c r="G1456" s="127">
        <v>119.155</v>
      </c>
      <c r="H1456" s="127">
        <v>108.59399999999999</v>
      </c>
      <c r="I1456" s="127">
        <v>81.873999999999995</v>
      </c>
      <c r="J1456" s="127">
        <v>82.058000000000007</v>
      </c>
    </row>
    <row r="1457" spans="2:10" ht="15" customHeight="1">
      <c r="B1457" s="595">
        <v>41631</v>
      </c>
      <c r="C1457" s="127">
        <v>143.16999999999999</v>
      </c>
      <c r="D1457" s="127">
        <v>96.658000000000001</v>
      </c>
      <c r="E1457" s="127"/>
      <c r="F1457" s="127">
        <v>138.995</v>
      </c>
      <c r="G1457" s="127">
        <v>118.12</v>
      </c>
      <c r="H1457" s="127">
        <v>108.658</v>
      </c>
      <c r="I1457" s="127">
        <v>80.647000000000006</v>
      </c>
      <c r="J1457" s="127">
        <v>81.134</v>
      </c>
    </row>
    <row r="1458" spans="2:10" ht="15" customHeight="1">
      <c r="B1458" s="595">
        <v>41632</v>
      </c>
      <c r="C1458" s="127">
        <v>144.46600000000001</v>
      </c>
      <c r="D1458" s="127">
        <v>98.153000000000006</v>
      </c>
      <c r="E1458" s="127"/>
      <c r="F1458" s="127">
        <v>141.434</v>
      </c>
      <c r="G1458" s="127">
        <v>118.664</v>
      </c>
      <c r="H1458" s="127">
        <v>107.035</v>
      </c>
      <c r="I1458" s="127">
        <v>81.093999999999994</v>
      </c>
      <c r="J1458" s="127">
        <v>81.134</v>
      </c>
    </row>
    <row r="1459" spans="2:10" ht="15" customHeight="1">
      <c r="B1459" s="595">
        <v>41633</v>
      </c>
      <c r="C1459" s="127">
        <v>144.46600000000001</v>
      </c>
      <c r="D1459" s="127">
        <v>98.153000000000006</v>
      </c>
      <c r="E1459" s="127"/>
      <c r="F1459" s="127">
        <v>141.434</v>
      </c>
      <c r="G1459" s="127">
        <v>118.664</v>
      </c>
      <c r="H1459" s="127">
        <v>107.035</v>
      </c>
      <c r="I1459" s="127">
        <v>81.093999999999994</v>
      </c>
      <c r="J1459" s="127">
        <v>81.134</v>
      </c>
    </row>
    <row r="1460" spans="2:10" ht="15" customHeight="1">
      <c r="B1460" s="595">
        <v>41634</v>
      </c>
      <c r="C1460" s="127">
        <v>144.46600000000001</v>
      </c>
      <c r="D1460" s="127">
        <v>98.153000000000006</v>
      </c>
      <c r="E1460" s="127"/>
      <c r="F1460" s="127">
        <v>141.434</v>
      </c>
      <c r="G1460" s="127">
        <v>118.664</v>
      </c>
      <c r="H1460" s="127">
        <v>107.035</v>
      </c>
      <c r="I1460" s="127">
        <v>81.093999999999994</v>
      </c>
      <c r="J1460" s="127">
        <v>81.134</v>
      </c>
    </row>
    <row r="1461" spans="2:10" ht="15" customHeight="1">
      <c r="B1461" s="595">
        <v>41635</v>
      </c>
      <c r="C1461" s="127">
        <v>142.07400000000001</v>
      </c>
      <c r="D1461" s="127">
        <v>98.513000000000005</v>
      </c>
      <c r="E1461" s="127"/>
      <c r="F1461" s="127">
        <v>138.93</v>
      </c>
      <c r="G1461" s="127">
        <v>118.22799999999999</v>
      </c>
      <c r="H1461" s="127">
        <v>107.542</v>
      </c>
      <c r="I1461" s="127">
        <v>81.165999999999997</v>
      </c>
      <c r="J1461" s="127">
        <v>80.768000000000001</v>
      </c>
    </row>
    <row r="1462" spans="2:10" ht="15" customHeight="1">
      <c r="B1462" s="595">
        <v>41636</v>
      </c>
      <c r="C1462" s="127">
        <v>142.07400000000001</v>
      </c>
      <c r="D1462" s="127">
        <v>98.513000000000005</v>
      </c>
      <c r="E1462" s="127"/>
      <c r="F1462" s="127">
        <v>138.93</v>
      </c>
      <c r="G1462" s="127">
        <v>118.22799999999999</v>
      </c>
      <c r="H1462" s="127">
        <v>107.542</v>
      </c>
      <c r="I1462" s="127">
        <v>81.165999999999997</v>
      </c>
      <c r="J1462" s="127">
        <v>80.768000000000001</v>
      </c>
    </row>
    <row r="1463" spans="2:10" ht="15" customHeight="1">
      <c r="B1463" s="595">
        <v>41637</v>
      </c>
      <c r="C1463" s="127">
        <v>142.07400000000001</v>
      </c>
      <c r="D1463" s="127">
        <v>98.513000000000005</v>
      </c>
      <c r="E1463" s="127"/>
      <c r="F1463" s="127">
        <v>138.93</v>
      </c>
      <c r="G1463" s="127">
        <v>118.22799999999999</v>
      </c>
      <c r="H1463" s="127">
        <v>107.542</v>
      </c>
      <c r="I1463" s="127">
        <v>81.165999999999997</v>
      </c>
      <c r="J1463" s="127">
        <v>80.768000000000001</v>
      </c>
    </row>
    <row r="1464" spans="2:10" ht="15" customHeight="1">
      <c r="B1464" s="595">
        <v>41638</v>
      </c>
      <c r="C1464" s="127">
        <v>142.55799999999999</v>
      </c>
      <c r="D1464" s="127">
        <v>98.915999999999997</v>
      </c>
      <c r="E1464" s="127"/>
      <c r="F1464" s="127">
        <v>139.72</v>
      </c>
      <c r="G1464" s="127">
        <v>118.236</v>
      </c>
      <c r="H1464" s="127">
        <v>109.833</v>
      </c>
      <c r="I1464" s="127">
        <v>81.319999999999993</v>
      </c>
      <c r="J1464" s="127">
        <v>82.93</v>
      </c>
    </row>
    <row r="1465" spans="2:10" ht="15" customHeight="1">
      <c r="B1465" s="595">
        <v>41639</v>
      </c>
      <c r="C1465" s="127">
        <v>144.077</v>
      </c>
      <c r="D1465" s="127">
        <v>98.906000000000006</v>
      </c>
      <c r="E1465" s="127"/>
      <c r="F1465" s="127">
        <v>141.155</v>
      </c>
      <c r="G1465" s="127">
        <v>118.99</v>
      </c>
      <c r="H1465" s="127">
        <v>109.752</v>
      </c>
      <c r="I1465" s="127">
        <v>81.037000000000006</v>
      </c>
      <c r="J1465" s="127">
        <v>83.253</v>
      </c>
    </row>
    <row r="1466" spans="2:10" ht="15" customHeight="1">
      <c r="B1466" s="595">
        <v>41640</v>
      </c>
      <c r="C1466" s="127">
        <v>144.077</v>
      </c>
      <c r="D1466" s="127">
        <v>98.906000000000006</v>
      </c>
      <c r="E1466" s="127"/>
      <c r="F1466" s="127">
        <v>141.155</v>
      </c>
      <c r="G1466" s="127">
        <v>118.99</v>
      </c>
      <c r="H1466" s="127">
        <v>109.752</v>
      </c>
      <c r="I1466" s="127">
        <v>81.037000000000006</v>
      </c>
      <c r="J1466" s="127">
        <v>83.253</v>
      </c>
    </row>
    <row r="1467" spans="2:10" ht="15" customHeight="1">
      <c r="B1467" s="595">
        <v>41641</v>
      </c>
      <c r="C1467" s="127">
        <v>138.77500000000001</v>
      </c>
      <c r="D1467" s="127">
        <v>97.061000000000007</v>
      </c>
      <c r="E1467" s="127"/>
      <c r="F1467" s="127">
        <v>135.083</v>
      </c>
      <c r="G1467" s="127">
        <v>116.911</v>
      </c>
      <c r="H1467" s="127">
        <v>108.25700000000001</v>
      </c>
      <c r="I1467" s="127">
        <v>79.647000000000006</v>
      </c>
      <c r="J1467" s="127">
        <v>82.483000000000004</v>
      </c>
    </row>
    <row r="1468" spans="2:10" ht="15" customHeight="1">
      <c r="B1468" s="595">
        <v>41642</v>
      </c>
      <c r="C1468" s="127">
        <v>133.654</v>
      </c>
      <c r="D1468" s="127">
        <v>95.408000000000001</v>
      </c>
      <c r="E1468" s="127"/>
      <c r="F1468" s="127">
        <v>131.494</v>
      </c>
      <c r="G1468" s="127">
        <v>115.145</v>
      </c>
      <c r="H1468" s="127">
        <v>107.25700000000001</v>
      </c>
      <c r="I1468" s="127">
        <v>78.325000000000003</v>
      </c>
      <c r="J1468" s="127">
        <v>80.846999999999994</v>
      </c>
    </row>
    <row r="1469" spans="2:10" ht="15" customHeight="1">
      <c r="B1469" s="595">
        <v>41643</v>
      </c>
      <c r="C1469" s="127">
        <v>133.654</v>
      </c>
      <c r="D1469" s="127">
        <v>95.408000000000001</v>
      </c>
      <c r="E1469" s="127"/>
      <c r="F1469" s="127">
        <v>131.494</v>
      </c>
      <c r="G1469" s="127">
        <v>115.145</v>
      </c>
      <c r="H1469" s="127">
        <v>107.25700000000001</v>
      </c>
      <c r="I1469" s="127">
        <v>78.325000000000003</v>
      </c>
      <c r="J1469" s="127">
        <v>80.846999999999994</v>
      </c>
    </row>
    <row r="1470" spans="2:10" ht="15" customHeight="1">
      <c r="B1470" s="595">
        <v>41644</v>
      </c>
      <c r="C1470" s="127">
        <v>133.654</v>
      </c>
      <c r="D1470" s="127">
        <v>95.408000000000001</v>
      </c>
      <c r="E1470" s="127"/>
      <c r="F1470" s="127">
        <v>131.494</v>
      </c>
      <c r="G1470" s="127">
        <v>115.145</v>
      </c>
      <c r="H1470" s="127">
        <v>107.25700000000001</v>
      </c>
      <c r="I1470" s="127">
        <v>78.325000000000003</v>
      </c>
      <c r="J1470" s="127">
        <v>80.846999999999994</v>
      </c>
    </row>
    <row r="1471" spans="2:10" ht="15" customHeight="1">
      <c r="B1471" s="595">
        <v>41645</v>
      </c>
      <c r="C1471" s="127">
        <v>130.97800000000001</v>
      </c>
      <c r="D1471" s="127">
        <v>93.96</v>
      </c>
      <c r="E1471" s="127"/>
      <c r="F1471" s="127">
        <v>129.15899999999999</v>
      </c>
      <c r="G1471" s="127">
        <v>111.681</v>
      </c>
      <c r="H1471" s="127">
        <v>103.88200000000001</v>
      </c>
      <c r="I1471" s="127">
        <v>77.105999999999995</v>
      </c>
      <c r="J1471" s="127">
        <v>79.436999999999998</v>
      </c>
    </row>
    <row r="1472" spans="2:10" ht="15" customHeight="1">
      <c r="B1472" s="595">
        <v>41646</v>
      </c>
      <c r="C1472" s="127">
        <v>133.14599999999999</v>
      </c>
      <c r="D1472" s="127">
        <v>92.421999999999997</v>
      </c>
      <c r="E1472" s="127"/>
      <c r="F1472" s="127">
        <v>131.739</v>
      </c>
      <c r="G1472" s="127">
        <v>115.47199999999999</v>
      </c>
      <c r="H1472" s="127">
        <v>103.925</v>
      </c>
      <c r="I1472" s="127">
        <v>75.406000000000006</v>
      </c>
      <c r="J1472" s="127">
        <v>81.706000000000003</v>
      </c>
    </row>
    <row r="1473" spans="2:10" ht="15" customHeight="1">
      <c r="B1473" s="595">
        <v>41647</v>
      </c>
      <c r="C1473" s="127">
        <v>142.76400000000001</v>
      </c>
      <c r="D1473" s="127">
        <v>94.628</v>
      </c>
      <c r="E1473" s="127"/>
      <c r="F1473" s="127">
        <v>140.32</v>
      </c>
      <c r="G1473" s="127">
        <v>120.66500000000001</v>
      </c>
      <c r="H1473" s="127">
        <v>107.51900000000001</v>
      </c>
      <c r="I1473" s="127">
        <v>77.295000000000002</v>
      </c>
      <c r="J1473" s="127">
        <v>82.995000000000005</v>
      </c>
    </row>
    <row r="1474" spans="2:10" ht="15" customHeight="1">
      <c r="B1474" s="595">
        <v>41648</v>
      </c>
      <c r="C1474" s="127">
        <v>149.06299999999999</v>
      </c>
      <c r="D1474" s="127">
        <v>93.281999999999996</v>
      </c>
      <c r="E1474" s="127"/>
      <c r="F1474" s="127">
        <v>146.46</v>
      </c>
      <c r="G1474" s="127">
        <v>123.21599999999999</v>
      </c>
      <c r="H1474" s="127">
        <v>107.69</v>
      </c>
      <c r="I1474" s="127">
        <v>76.147000000000006</v>
      </c>
      <c r="J1474" s="127">
        <v>83.641999999999996</v>
      </c>
    </row>
    <row r="1475" spans="2:10" ht="15" customHeight="1">
      <c r="B1475" s="595">
        <v>41649</v>
      </c>
      <c r="C1475" s="127">
        <v>146.03100000000001</v>
      </c>
      <c r="D1475" s="127">
        <v>94.388999999999996</v>
      </c>
      <c r="E1475" s="127"/>
      <c r="F1475" s="127">
        <v>143.11600000000001</v>
      </c>
      <c r="G1475" s="127">
        <v>121.818</v>
      </c>
      <c r="H1475" s="127">
        <v>108.027</v>
      </c>
      <c r="I1475" s="127">
        <v>77.372</v>
      </c>
      <c r="J1475" s="127">
        <v>84.361000000000004</v>
      </c>
    </row>
    <row r="1476" spans="2:10" ht="15" customHeight="1">
      <c r="B1476" s="595">
        <v>41650</v>
      </c>
      <c r="C1476" s="127">
        <v>146.03100000000001</v>
      </c>
      <c r="D1476" s="127">
        <v>94.388999999999996</v>
      </c>
      <c r="E1476" s="127"/>
      <c r="F1476" s="127">
        <v>143.11600000000001</v>
      </c>
      <c r="G1476" s="127">
        <v>121.818</v>
      </c>
      <c r="H1476" s="127">
        <v>108.027</v>
      </c>
      <c r="I1476" s="127">
        <v>77.372</v>
      </c>
      <c r="J1476" s="127">
        <v>84.361000000000004</v>
      </c>
    </row>
    <row r="1477" spans="2:10" ht="15" customHeight="1">
      <c r="B1477" s="595">
        <v>41651</v>
      </c>
      <c r="C1477" s="127">
        <v>146.03100000000001</v>
      </c>
      <c r="D1477" s="127">
        <v>94.388999999999996</v>
      </c>
      <c r="E1477" s="127"/>
      <c r="F1477" s="127">
        <v>143.11600000000001</v>
      </c>
      <c r="G1477" s="127">
        <v>121.818</v>
      </c>
      <c r="H1477" s="127">
        <v>108.027</v>
      </c>
      <c r="I1477" s="127">
        <v>77.372</v>
      </c>
      <c r="J1477" s="127">
        <v>84.361000000000004</v>
      </c>
    </row>
    <row r="1478" spans="2:10" ht="15" customHeight="1">
      <c r="B1478" s="595">
        <v>41652</v>
      </c>
      <c r="C1478" s="127">
        <v>147.91999999999999</v>
      </c>
      <c r="D1478" s="127">
        <v>97.272999999999996</v>
      </c>
      <c r="E1478" s="127"/>
      <c r="F1478" s="127">
        <v>145.09100000000001</v>
      </c>
      <c r="G1478" s="127">
        <v>123.79300000000001</v>
      </c>
      <c r="H1478" s="127">
        <v>111.97199999999999</v>
      </c>
      <c r="I1478" s="127">
        <v>79.864999999999995</v>
      </c>
      <c r="J1478" s="127">
        <v>85.084000000000003</v>
      </c>
    </row>
    <row r="1479" spans="2:10" ht="15" customHeight="1">
      <c r="B1479" s="595">
        <v>41653</v>
      </c>
      <c r="C1479" s="127">
        <v>149.81100000000001</v>
      </c>
      <c r="D1479" s="127">
        <v>100.65900000000001</v>
      </c>
      <c r="E1479" s="127"/>
      <c r="F1479" s="127">
        <v>147.42400000000001</v>
      </c>
      <c r="G1479" s="127">
        <v>125.063</v>
      </c>
      <c r="H1479" s="127">
        <v>112.41800000000001</v>
      </c>
      <c r="I1479" s="127">
        <v>81.863</v>
      </c>
      <c r="J1479" s="127">
        <v>86.828999999999994</v>
      </c>
    </row>
    <row r="1480" spans="2:10" ht="15" customHeight="1">
      <c r="B1480" s="595">
        <v>41654</v>
      </c>
      <c r="C1480" s="127">
        <v>141.738</v>
      </c>
      <c r="D1480" s="127">
        <v>96.75</v>
      </c>
      <c r="E1480" s="127"/>
      <c r="F1480" s="127">
        <v>140.26400000000001</v>
      </c>
      <c r="G1480" s="127">
        <v>119.605</v>
      </c>
      <c r="H1480" s="127">
        <v>109.47799999999999</v>
      </c>
      <c r="I1480" s="127">
        <v>78.825999999999993</v>
      </c>
      <c r="J1480" s="127">
        <v>84.361000000000004</v>
      </c>
    </row>
    <row r="1481" spans="2:10" ht="15" customHeight="1">
      <c r="B1481" s="595">
        <v>41655</v>
      </c>
      <c r="C1481" s="127">
        <v>142.32599999999999</v>
      </c>
      <c r="D1481" s="127">
        <v>96.501000000000005</v>
      </c>
      <c r="E1481" s="127"/>
      <c r="F1481" s="127">
        <v>138.87700000000001</v>
      </c>
      <c r="G1481" s="127">
        <v>120.504</v>
      </c>
      <c r="H1481" s="127">
        <v>108.914</v>
      </c>
      <c r="I1481" s="127">
        <v>78.346999999999994</v>
      </c>
      <c r="J1481" s="127">
        <v>84.573999999999998</v>
      </c>
    </row>
    <row r="1482" spans="2:10" ht="15" customHeight="1">
      <c r="B1482" s="595">
        <v>41656</v>
      </c>
      <c r="C1482" s="127">
        <v>144.333</v>
      </c>
      <c r="D1482" s="127">
        <v>97.5</v>
      </c>
      <c r="E1482" s="127"/>
      <c r="F1482" s="127">
        <v>140.328</v>
      </c>
      <c r="G1482" s="127">
        <v>119.682</v>
      </c>
      <c r="H1482" s="127">
        <v>109.81399999999999</v>
      </c>
      <c r="I1482" s="127">
        <v>78.983999999999995</v>
      </c>
      <c r="J1482" s="127">
        <v>84.861999999999995</v>
      </c>
    </row>
    <row r="1483" spans="2:10" ht="15" customHeight="1">
      <c r="B1483" s="595">
        <v>41657</v>
      </c>
      <c r="C1483" s="127">
        <v>144.333</v>
      </c>
      <c r="D1483" s="127">
        <v>97.5</v>
      </c>
      <c r="E1483" s="127"/>
      <c r="F1483" s="127">
        <v>140.328</v>
      </c>
      <c r="G1483" s="127">
        <v>119.682</v>
      </c>
      <c r="H1483" s="127">
        <v>109.81399999999999</v>
      </c>
      <c r="I1483" s="127">
        <v>78.983999999999995</v>
      </c>
      <c r="J1483" s="127">
        <v>84.861999999999995</v>
      </c>
    </row>
    <row r="1484" spans="2:10" ht="15" customHeight="1">
      <c r="B1484" s="595">
        <v>41658</v>
      </c>
      <c r="C1484" s="127">
        <v>144.333</v>
      </c>
      <c r="D1484" s="127">
        <v>97.5</v>
      </c>
      <c r="E1484" s="127"/>
      <c r="F1484" s="127">
        <v>140.328</v>
      </c>
      <c r="G1484" s="127">
        <v>119.682</v>
      </c>
      <c r="H1484" s="127">
        <v>109.81399999999999</v>
      </c>
      <c r="I1484" s="127">
        <v>78.983999999999995</v>
      </c>
      <c r="J1484" s="127">
        <v>84.861999999999995</v>
      </c>
    </row>
    <row r="1485" spans="2:10" ht="15" customHeight="1">
      <c r="B1485" s="595">
        <v>41659</v>
      </c>
      <c r="C1485" s="127">
        <v>145.44900000000001</v>
      </c>
      <c r="D1485" s="127">
        <v>97.828999999999994</v>
      </c>
      <c r="E1485" s="127"/>
      <c r="F1485" s="127">
        <v>139.69</v>
      </c>
      <c r="G1485" s="127">
        <v>122.15300000000001</v>
      </c>
      <c r="H1485" s="127">
        <v>112.13800000000001</v>
      </c>
      <c r="I1485" s="127">
        <v>79.006</v>
      </c>
      <c r="J1485" s="127">
        <v>87.41</v>
      </c>
    </row>
    <row r="1486" spans="2:10" ht="15" customHeight="1">
      <c r="B1486" s="595">
        <v>41660</v>
      </c>
      <c r="C1486" s="127">
        <v>141.65</v>
      </c>
      <c r="D1486" s="127">
        <v>97.22</v>
      </c>
      <c r="E1486" s="127"/>
      <c r="F1486" s="127">
        <v>137.44499999999999</v>
      </c>
      <c r="G1486" s="127">
        <v>119.49299999999999</v>
      </c>
      <c r="H1486" s="127">
        <v>110.006</v>
      </c>
      <c r="I1486" s="127">
        <v>78.724999999999994</v>
      </c>
      <c r="J1486" s="127">
        <v>86.584999999999994</v>
      </c>
    </row>
    <row r="1487" spans="2:10" ht="15" customHeight="1">
      <c r="B1487" s="595">
        <v>41661</v>
      </c>
      <c r="C1487" s="127">
        <v>147.03399999999999</v>
      </c>
      <c r="D1487" s="127">
        <v>99.941000000000003</v>
      </c>
      <c r="E1487" s="127"/>
      <c r="F1487" s="127">
        <v>141.41300000000001</v>
      </c>
      <c r="G1487" s="127">
        <v>126.161</v>
      </c>
      <c r="H1487" s="127">
        <v>111.583</v>
      </c>
      <c r="I1487" s="127">
        <v>79.444999999999993</v>
      </c>
      <c r="J1487" s="127">
        <v>87.49</v>
      </c>
    </row>
    <row r="1488" spans="2:10" ht="15" customHeight="1">
      <c r="B1488" s="595">
        <v>41662</v>
      </c>
      <c r="C1488" s="127">
        <v>159.69800000000001</v>
      </c>
      <c r="D1488" s="127">
        <v>103.148</v>
      </c>
      <c r="E1488" s="127"/>
      <c r="F1488" s="127">
        <v>153.376</v>
      </c>
      <c r="G1488" s="127">
        <v>134.54900000000001</v>
      </c>
      <c r="H1488" s="127">
        <v>115.468</v>
      </c>
      <c r="I1488" s="127">
        <v>82.691000000000003</v>
      </c>
      <c r="J1488" s="127">
        <v>90.180999999999997</v>
      </c>
    </row>
    <row r="1489" spans="2:10" ht="15" customHeight="1">
      <c r="B1489" s="595">
        <v>41663</v>
      </c>
      <c r="C1489" s="127">
        <v>181.762</v>
      </c>
      <c r="D1489" s="127">
        <v>111.078</v>
      </c>
      <c r="E1489" s="127"/>
      <c r="F1489" s="127">
        <v>171.339</v>
      </c>
      <c r="G1489" s="127">
        <v>154.08199999999999</v>
      </c>
      <c r="H1489" s="127">
        <v>126.175</v>
      </c>
      <c r="I1489" s="127">
        <v>92.509</v>
      </c>
      <c r="J1489" s="127">
        <v>97.168999999999997</v>
      </c>
    </row>
    <row r="1490" spans="2:10" ht="15" customHeight="1">
      <c r="B1490" s="595">
        <v>41664</v>
      </c>
      <c r="C1490" s="127">
        <v>181.762</v>
      </c>
      <c r="D1490" s="127">
        <v>111.078</v>
      </c>
      <c r="E1490" s="127"/>
      <c r="F1490" s="127">
        <v>171.339</v>
      </c>
      <c r="G1490" s="127">
        <v>154.08199999999999</v>
      </c>
      <c r="H1490" s="127">
        <v>126.175</v>
      </c>
      <c r="I1490" s="127">
        <v>92.509</v>
      </c>
      <c r="J1490" s="127">
        <v>97.168999999999997</v>
      </c>
    </row>
    <row r="1491" spans="2:10" ht="15" customHeight="1">
      <c r="B1491" s="595">
        <v>41665</v>
      </c>
      <c r="C1491" s="127">
        <v>181.762</v>
      </c>
      <c r="D1491" s="127">
        <v>111.078</v>
      </c>
      <c r="E1491" s="127"/>
      <c r="F1491" s="127">
        <v>171.339</v>
      </c>
      <c r="G1491" s="127">
        <v>154.08199999999999</v>
      </c>
      <c r="H1491" s="127">
        <v>126.175</v>
      </c>
      <c r="I1491" s="127">
        <v>92.509</v>
      </c>
      <c r="J1491" s="127">
        <v>97.168999999999997</v>
      </c>
    </row>
    <row r="1492" spans="2:10" ht="15" customHeight="1">
      <c r="B1492" s="595">
        <v>41666</v>
      </c>
      <c r="C1492" s="127">
        <v>182.56899999999999</v>
      </c>
      <c r="D1492" s="127">
        <v>112.47199999999999</v>
      </c>
      <c r="E1492" s="127"/>
      <c r="F1492" s="127">
        <v>170.24799999999999</v>
      </c>
      <c r="G1492" s="127">
        <v>153.89099999999999</v>
      </c>
      <c r="H1492" s="127">
        <v>123.77500000000001</v>
      </c>
      <c r="I1492" s="127">
        <v>90.341999999999999</v>
      </c>
      <c r="J1492" s="127">
        <v>97.335999999999999</v>
      </c>
    </row>
    <row r="1493" spans="2:10" ht="15" customHeight="1">
      <c r="B1493" s="595">
        <v>41667</v>
      </c>
      <c r="C1493" s="127">
        <v>171.227</v>
      </c>
      <c r="D1493" s="127">
        <v>108.98699999999999</v>
      </c>
      <c r="E1493" s="127"/>
      <c r="F1493" s="127">
        <v>161.422</v>
      </c>
      <c r="G1493" s="127">
        <v>144.708</v>
      </c>
      <c r="H1493" s="127">
        <v>120.514</v>
      </c>
      <c r="I1493" s="127">
        <v>87.412999999999997</v>
      </c>
      <c r="J1493" s="127">
        <v>92.569000000000003</v>
      </c>
    </row>
    <row r="1494" spans="2:10" ht="15" customHeight="1">
      <c r="B1494" s="595">
        <v>41668</v>
      </c>
      <c r="C1494" s="127">
        <v>176.23099999999999</v>
      </c>
      <c r="D1494" s="127">
        <v>111.649</v>
      </c>
      <c r="E1494" s="127"/>
      <c r="F1494" s="127">
        <v>166.65100000000001</v>
      </c>
      <c r="G1494" s="127">
        <v>149.06</v>
      </c>
      <c r="H1494" s="127">
        <v>124.232</v>
      </c>
      <c r="I1494" s="127">
        <v>92.623000000000005</v>
      </c>
      <c r="J1494" s="127">
        <v>97.504999999999995</v>
      </c>
    </row>
    <row r="1495" spans="2:10" ht="15" customHeight="1">
      <c r="B1495" s="595">
        <v>41669</v>
      </c>
      <c r="C1495" s="127">
        <v>176.84399999999999</v>
      </c>
      <c r="D1495" s="127">
        <v>109.54</v>
      </c>
      <c r="E1495" s="127"/>
      <c r="F1495" s="127">
        <v>163.697</v>
      </c>
      <c r="G1495" s="127">
        <v>150.75700000000001</v>
      </c>
      <c r="H1495" s="127">
        <v>121.95</v>
      </c>
      <c r="I1495" s="127">
        <v>90.903000000000006</v>
      </c>
      <c r="J1495" s="127">
        <v>95.674999999999997</v>
      </c>
    </row>
    <row r="1496" spans="2:10" ht="15" customHeight="1">
      <c r="B1496" s="595">
        <v>41670</v>
      </c>
      <c r="C1496" s="127">
        <v>181.911</v>
      </c>
      <c r="D1496" s="127">
        <v>111.139</v>
      </c>
      <c r="E1496" s="127"/>
      <c r="F1496" s="127">
        <v>166.77500000000001</v>
      </c>
      <c r="G1496" s="127">
        <v>154.07900000000001</v>
      </c>
      <c r="H1496" s="127">
        <v>124.607</v>
      </c>
      <c r="I1496" s="127">
        <v>92.846999999999994</v>
      </c>
      <c r="J1496" s="127">
        <v>97.671999999999997</v>
      </c>
    </row>
    <row r="1497" spans="2:10" ht="15" customHeight="1">
      <c r="B1497" s="595">
        <v>41671</v>
      </c>
      <c r="C1497" s="127">
        <v>181.911</v>
      </c>
      <c r="D1497" s="127">
        <v>111.139</v>
      </c>
      <c r="E1497" s="127"/>
      <c r="F1497" s="127">
        <v>166.77500000000001</v>
      </c>
      <c r="G1497" s="127">
        <v>154.07900000000001</v>
      </c>
      <c r="H1497" s="127">
        <v>124.607</v>
      </c>
      <c r="I1497" s="127">
        <v>92.846999999999994</v>
      </c>
      <c r="J1497" s="127">
        <v>97.671999999999997</v>
      </c>
    </row>
    <row r="1498" spans="2:10" ht="15" customHeight="1">
      <c r="B1498" s="595">
        <v>41672</v>
      </c>
      <c r="C1498" s="127">
        <v>181.911</v>
      </c>
      <c r="D1498" s="127">
        <v>111.139</v>
      </c>
      <c r="E1498" s="127"/>
      <c r="F1498" s="127">
        <v>166.77500000000001</v>
      </c>
      <c r="G1498" s="127">
        <v>154.07900000000001</v>
      </c>
      <c r="H1498" s="127">
        <v>124.607</v>
      </c>
      <c r="I1498" s="127">
        <v>92.846999999999994</v>
      </c>
      <c r="J1498" s="127">
        <v>97.671999999999997</v>
      </c>
    </row>
    <row r="1499" spans="2:10" ht="15" customHeight="1">
      <c r="B1499" s="595">
        <v>41673</v>
      </c>
      <c r="C1499" s="127">
        <v>183.40799999999999</v>
      </c>
      <c r="D1499" s="127">
        <v>113.026</v>
      </c>
      <c r="E1499" s="127"/>
      <c r="F1499" s="127">
        <v>165.04400000000001</v>
      </c>
      <c r="G1499" s="127">
        <v>153.828</v>
      </c>
      <c r="H1499" s="127">
        <v>128.16300000000001</v>
      </c>
      <c r="I1499" s="127">
        <v>94.01</v>
      </c>
      <c r="J1499" s="127">
        <v>98.998999999999995</v>
      </c>
    </row>
    <row r="1500" spans="2:10" ht="15" customHeight="1">
      <c r="B1500" s="595">
        <v>41674</v>
      </c>
      <c r="C1500" s="127">
        <v>178.83</v>
      </c>
      <c r="D1500" s="127">
        <v>106.995</v>
      </c>
      <c r="E1500" s="127"/>
      <c r="F1500" s="127">
        <v>158.995</v>
      </c>
      <c r="G1500" s="127">
        <v>148.322</v>
      </c>
      <c r="H1500" s="127">
        <v>121.49299999999999</v>
      </c>
      <c r="I1500" s="127">
        <v>88.16</v>
      </c>
      <c r="J1500" s="127">
        <v>97.668000000000006</v>
      </c>
    </row>
    <row r="1501" spans="2:10" ht="15" customHeight="1">
      <c r="B1501" s="595">
        <v>41675</v>
      </c>
      <c r="C1501" s="127">
        <v>176.483</v>
      </c>
      <c r="D1501" s="127">
        <v>103.65900000000001</v>
      </c>
      <c r="E1501" s="127"/>
      <c r="F1501" s="127">
        <v>156.94800000000001</v>
      </c>
      <c r="G1501" s="127">
        <v>146.38900000000001</v>
      </c>
      <c r="H1501" s="127">
        <v>120.066</v>
      </c>
      <c r="I1501" s="127">
        <v>87.522000000000006</v>
      </c>
      <c r="J1501" s="127">
        <v>94.010999999999996</v>
      </c>
    </row>
    <row r="1502" spans="2:10" ht="15" customHeight="1">
      <c r="B1502" s="595">
        <v>41676</v>
      </c>
      <c r="C1502" s="127">
        <v>169.614</v>
      </c>
      <c r="D1502" s="127">
        <v>102.004</v>
      </c>
      <c r="E1502" s="127"/>
      <c r="F1502" s="127">
        <v>148.94999999999999</v>
      </c>
      <c r="G1502" s="127">
        <v>139.28399999999999</v>
      </c>
      <c r="H1502" s="127">
        <v>118.292</v>
      </c>
      <c r="I1502" s="127">
        <v>85.864999999999995</v>
      </c>
      <c r="J1502" s="127">
        <v>94.656999999999996</v>
      </c>
    </row>
    <row r="1503" spans="2:10" ht="15" customHeight="1">
      <c r="B1503" s="595">
        <v>41677</v>
      </c>
      <c r="C1503" s="127">
        <v>164.27600000000001</v>
      </c>
      <c r="D1503" s="127">
        <v>100.501</v>
      </c>
      <c r="E1503" s="127"/>
      <c r="F1503" s="127">
        <v>142.67400000000001</v>
      </c>
      <c r="G1503" s="127">
        <v>137.63</v>
      </c>
      <c r="H1503" s="127">
        <v>118.80200000000001</v>
      </c>
      <c r="I1503" s="127">
        <v>85.692999999999998</v>
      </c>
      <c r="J1503" s="127">
        <v>93.182000000000002</v>
      </c>
    </row>
    <row r="1504" spans="2:10" ht="15" customHeight="1">
      <c r="B1504" s="595">
        <v>41678</v>
      </c>
      <c r="C1504" s="127">
        <v>164.27600000000001</v>
      </c>
      <c r="D1504" s="127">
        <v>100.501</v>
      </c>
      <c r="E1504" s="127"/>
      <c r="F1504" s="127">
        <v>142.67400000000001</v>
      </c>
      <c r="G1504" s="127">
        <v>137.63</v>
      </c>
      <c r="H1504" s="127">
        <v>118.80200000000001</v>
      </c>
      <c r="I1504" s="127">
        <v>85.692999999999998</v>
      </c>
      <c r="J1504" s="127">
        <v>93.182000000000002</v>
      </c>
    </row>
    <row r="1505" spans="2:10" ht="15" customHeight="1">
      <c r="B1505" s="595">
        <v>41679</v>
      </c>
      <c r="C1505" s="127">
        <v>164.27600000000001</v>
      </c>
      <c r="D1505" s="127">
        <v>100.501</v>
      </c>
      <c r="E1505" s="127"/>
      <c r="F1505" s="127">
        <v>142.67400000000001</v>
      </c>
      <c r="G1505" s="127">
        <v>137.63</v>
      </c>
      <c r="H1505" s="127">
        <v>118.80200000000001</v>
      </c>
      <c r="I1505" s="127">
        <v>85.692999999999998</v>
      </c>
      <c r="J1505" s="127">
        <v>93.182000000000002</v>
      </c>
    </row>
    <row r="1506" spans="2:10" ht="15" customHeight="1">
      <c r="B1506" s="595">
        <v>41680</v>
      </c>
      <c r="C1506" s="127">
        <v>160.25299999999999</v>
      </c>
      <c r="D1506" s="127">
        <v>99.828999999999994</v>
      </c>
      <c r="E1506" s="127"/>
      <c r="F1506" s="127">
        <v>141.001</v>
      </c>
      <c r="G1506" s="127">
        <v>135.952</v>
      </c>
      <c r="H1506" s="127">
        <v>117.456</v>
      </c>
      <c r="I1506" s="127">
        <v>84.858000000000004</v>
      </c>
      <c r="J1506" s="127">
        <v>93.182000000000002</v>
      </c>
    </row>
    <row r="1507" spans="2:10" ht="15" customHeight="1">
      <c r="B1507" s="595">
        <v>41681</v>
      </c>
      <c r="C1507" s="127">
        <v>158.57900000000001</v>
      </c>
      <c r="D1507" s="127">
        <v>95.84</v>
      </c>
      <c r="E1507" s="127"/>
      <c r="F1507" s="127">
        <v>138.48400000000001</v>
      </c>
      <c r="G1507" s="127">
        <v>133.77500000000001</v>
      </c>
      <c r="H1507" s="127">
        <v>113.974</v>
      </c>
      <c r="I1507" s="127">
        <v>83.697999999999993</v>
      </c>
      <c r="J1507" s="127">
        <v>89.906999999999996</v>
      </c>
    </row>
    <row r="1508" spans="2:10" ht="15" customHeight="1">
      <c r="B1508" s="595">
        <v>41682</v>
      </c>
      <c r="C1508" s="127">
        <v>156.785</v>
      </c>
      <c r="D1508" s="127">
        <v>94.257000000000005</v>
      </c>
      <c r="E1508" s="127"/>
      <c r="F1508" s="127">
        <v>137.239</v>
      </c>
      <c r="G1508" s="127">
        <v>132.81700000000001</v>
      </c>
      <c r="H1508" s="127">
        <v>112.91</v>
      </c>
      <c r="I1508" s="127">
        <v>82.611000000000004</v>
      </c>
      <c r="J1508" s="127">
        <v>89.18</v>
      </c>
    </row>
    <row r="1509" spans="2:10" ht="15" customHeight="1">
      <c r="B1509" s="595">
        <v>41683</v>
      </c>
      <c r="C1509" s="127">
        <v>160.42599999999999</v>
      </c>
      <c r="D1509" s="127">
        <v>97.227999999999994</v>
      </c>
      <c r="E1509" s="127"/>
      <c r="F1509" s="127">
        <v>140.97499999999999</v>
      </c>
      <c r="G1509" s="127">
        <v>136.374</v>
      </c>
      <c r="H1509" s="127">
        <v>115.91500000000001</v>
      </c>
      <c r="I1509" s="127">
        <v>84.025999999999996</v>
      </c>
      <c r="J1509" s="127">
        <v>91.016999999999996</v>
      </c>
    </row>
    <row r="1510" spans="2:10" ht="15" customHeight="1">
      <c r="B1510" s="595">
        <v>41684</v>
      </c>
      <c r="C1510" s="127">
        <v>155.904</v>
      </c>
      <c r="D1510" s="127">
        <v>93.007000000000005</v>
      </c>
      <c r="E1510" s="127"/>
      <c r="F1510" s="127">
        <v>136.303</v>
      </c>
      <c r="G1510" s="127">
        <v>131.929</v>
      </c>
      <c r="H1510" s="127">
        <v>110.64100000000001</v>
      </c>
      <c r="I1510" s="127">
        <v>81.363</v>
      </c>
      <c r="J1510" s="127">
        <v>88.022999999999996</v>
      </c>
    </row>
    <row r="1511" spans="2:10" ht="15" customHeight="1">
      <c r="B1511" s="595">
        <v>41685</v>
      </c>
      <c r="C1511" s="127">
        <v>155.904</v>
      </c>
      <c r="D1511" s="127">
        <v>93.007000000000005</v>
      </c>
      <c r="E1511" s="127"/>
      <c r="F1511" s="127">
        <v>136.303</v>
      </c>
      <c r="G1511" s="127">
        <v>131.929</v>
      </c>
      <c r="H1511" s="127">
        <v>110.64100000000001</v>
      </c>
      <c r="I1511" s="127">
        <v>81.363</v>
      </c>
      <c r="J1511" s="127">
        <v>88.022999999999996</v>
      </c>
    </row>
    <row r="1512" spans="2:10" ht="15" customHeight="1">
      <c r="B1512" s="595">
        <v>41686</v>
      </c>
      <c r="C1512" s="127">
        <v>155.904</v>
      </c>
      <c r="D1512" s="127">
        <v>93.007000000000005</v>
      </c>
      <c r="E1512" s="127"/>
      <c r="F1512" s="127">
        <v>136.303</v>
      </c>
      <c r="G1512" s="127">
        <v>131.929</v>
      </c>
      <c r="H1512" s="127">
        <v>110.64100000000001</v>
      </c>
      <c r="I1512" s="127">
        <v>81.363</v>
      </c>
      <c r="J1512" s="127">
        <v>88.022999999999996</v>
      </c>
    </row>
    <row r="1513" spans="2:10" ht="15" customHeight="1">
      <c r="B1513" s="595">
        <v>41687</v>
      </c>
      <c r="C1513" s="127">
        <v>153.411</v>
      </c>
      <c r="D1513" s="127">
        <v>92.019000000000005</v>
      </c>
      <c r="E1513" s="127"/>
      <c r="F1513" s="127">
        <v>134.65</v>
      </c>
      <c r="G1513" s="127">
        <v>132.114</v>
      </c>
      <c r="H1513" s="127">
        <v>110.65</v>
      </c>
      <c r="I1513" s="127">
        <v>81.376000000000005</v>
      </c>
      <c r="J1513" s="127">
        <v>87.028999999999996</v>
      </c>
    </row>
    <row r="1514" spans="2:10" ht="15" customHeight="1">
      <c r="B1514" s="595">
        <v>41688</v>
      </c>
      <c r="C1514" s="127">
        <v>153.892</v>
      </c>
      <c r="D1514" s="127">
        <v>92.176000000000002</v>
      </c>
      <c r="E1514" s="127"/>
      <c r="F1514" s="127">
        <v>134.30500000000001</v>
      </c>
      <c r="G1514" s="127">
        <v>131.262</v>
      </c>
      <c r="H1514" s="127">
        <v>111.81</v>
      </c>
      <c r="I1514" s="127">
        <v>81.197999999999993</v>
      </c>
      <c r="J1514" s="127">
        <v>87.522999999999996</v>
      </c>
    </row>
    <row r="1515" spans="2:10" ht="15" customHeight="1">
      <c r="B1515" s="595">
        <v>41689</v>
      </c>
      <c r="C1515" s="127">
        <v>157.429</v>
      </c>
      <c r="D1515" s="127">
        <v>92.180999999999997</v>
      </c>
      <c r="E1515" s="127"/>
      <c r="F1515" s="127">
        <v>136.33500000000001</v>
      </c>
      <c r="G1515" s="127">
        <v>134.16999999999999</v>
      </c>
      <c r="H1515" s="127">
        <v>111.10599999999999</v>
      </c>
      <c r="I1515" s="127">
        <v>81.866</v>
      </c>
      <c r="J1515" s="127">
        <v>88.164000000000001</v>
      </c>
    </row>
    <row r="1516" spans="2:10" ht="15" customHeight="1">
      <c r="B1516" s="595">
        <v>41690</v>
      </c>
      <c r="C1516" s="127">
        <v>158.16999999999999</v>
      </c>
      <c r="D1516" s="127">
        <v>93.284999999999997</v>
      </c>
      <c r="E1516" s="127"/>
      <c r="F1516" s="127">
        <v>138.75200000000001</v>
      </c>
      <c r="G1516" s="127">
        <v>135.41800000000001</v>
      </c>
      <c r="H1516" s="127">
        <v>113.221</v>
      </c>
      <c r="I1516" s="127">
        <v>82.64</v>
      </c>
      <c r="J1516" s="127">
        <v>89.850999999999999</v>
      </c>
    </row>
    <row r="1517" spans="2:10" ht="15" customHeight="1">
      <c r="B1517" s="595">
        <v>41691</v>
      </c>
      <c r="C1517" s="127">
        <v>156.22800000000001</v>
      </c>
      <c r="D1517" s="127">
        <v>92.405000000000001</v>
      </c>
      <c r="E1517" s="127"/>
      <c r="F1517" s="127">
        <v>137.07900000000001</v>
      </c>
      <c r="G1517" s="127">
        <v>133.964</v>
      </c>
      <c r="H1517" s="127">
        <v>110.482</v>
      </c>
      <c r="I1517" s="127">
        <v>82.197999999999993</v>
      </c>
      <c r="J1517" s="127">
        <v>88.576999999999998</v>
      </c>
    </row>
    <row r="1518" spans="2:10" ht="15" customHeight="1">
      <c r="B1518" s="595">
        <v>41692</v>
      </c>
      <c r="C1518" s="127">
        <v>156.22800000000001</v>
      </c>
      <c r="D1518" s="127">
        <v>92.405000000000001</v>
      </c>
      <c r="E1518" s="127"/>
      <c r="F1518" s="127">
        <v>137.07900000000001</v>
      </c>
      <c r="G1518" s="127">
        <v>133.964</v>
      </c>
      <c r="H1518" s="127">
        <v>110.482</v>
      </c>
      <c r="I1518" s="127">
        <v>82.197999999999993</v>
      </c>
      <c r="J1518" s="127">
        <v>88.576999999999998</v>
      </c>
    </row>
    <row r="1519" spans="2:10" ht="15" customHeight="1">
      <c r="B1519" s="595">
        <v>41693</v>
      </c>
      <c r="C1519" s="127">
        <v>156.22800000000001</v>
      </c>
      <c r="D1519" s="127">
        <v>92.405000000000001</v>
      </c>
      <c r="E1519" s="127"/>
      <c r="F1519" s="127">
        <v>137.07900000000001</v>
      </c>
      <c r="G1519" s="127">
        <v>133.964</v>
      </c>
      <c r="H1519" s="127">
        <v>110.482</v>
      </c>
      <c r="I1519" s="127">
        <v>82.197999999999993</v>
      </c>
      <c r="J1519" s="127">
        <v>88.576999999999998</v>
      </c>
    </row>
    <row r="1520" spans="2:10" ht="15" customHeight="1">
      <c r="B1520" s="595">
        <v>41694</v>
      </c>
      <c r="C1520" s="127">
        <v>153.62</v>
      </c>
      <c r="D1520" s="127">
        <v>90.427000000000007</v>
      </c>
      <c r="E1520" s="127"/>
      <c r="F1520" s="127">
        <v>133.63999999999999</v>
      </c>
      <c r="G1520" s="127">
        <v>132.87899999999999</v>
      </c>
      <c r="H1520" s="127">
        <v>109.06100000000001</v>
      </c>
      <c r="I1520" s="127">
        <v>79.638000000000005</v>
      </c>
      <c r="J1520" s="127">
        <v>88.304000000000002</v>
      </c>
    </row>
    <row r="1521" spans="2:10" ht="15" customHeight="1">
      <c r="B1521" s="595">
        <v>41695</v>
      </c>
      <c r="C1521" s="127">
        <v>150.393</v>
      </c>
      <c r="D1521" s="127">
        <v>89.012</v>
      </c>
      <c r="E1521" s="127"/>
      <c r="F1521" s="127">
        <v>131.74100000000001</v>
      </c>
      <c r="G1521" s="127">
        <v>131.83699999999999</v>
      </c>
      <c r="H1521" s="127">
        <v>107.982</v>
      </c>
      <c r="I1521" s="127">
        <v>78.200999999999993</v>
      </c>
      <c r="J1521" s="127">
        <v>86.024000000000001</v>
      </c>
    </row>
    <row r="1522" spans="2:10" ht="15" customHeight="1">
      <c r="B1522" s="595">
        <v>41696</v>
      </c>
      <c r="C1522" s="127">
        <v>152.61600000000001</v>
      </c>
      <c r="D1522" s="127">
        <v>90.683999999999997</v>
      </c>
      <c r="E1522" s="127"/>
      <c r="F1522" s="127">
        <v>133.577</v>
      </c>
      <c r="G1522" s="127">
        <v>131.274</v>
      </c>
      <c r="H1522" s="127">
        <v>109.312</v>
      </c>
      <c r="I1522" s="127">
        <v>80.373000000000005</v>
      </c>
      <c r="J1522" s="127">
        <v>86.528999999999996</v>
      </c>
    </row>
    <row r="1523" spans="2:10" ht="15" customHeight="1">
      <c r="B1523" s="595">
        <v>41697</v>
      </c>
      <c r="C1523" s="127">
        <v>150.95500000000001</v>
      </c>
      <c r="D1523" s="127">
        <v>89.843000000000004</v>
      </c>
      <c r="E1523" s="127"/>
      <c r="F1523" s="127">
        <v>132.25899999999999</v>
      </c>
      <c r="G1523" s="127">
        <v>131.75200000000001</v>
      </c>
      <c r="H1523" s="127">
        <v>108.812</v>
      </c>
      <c r="I1523" s="127">
        <v>79.867999999999995</v>
      </c>
      <c r="J1523" s="127">
        <v>88.855000000000004</v>
      </c>
    </row>
    <row r="1524" spans="2:10" ht="15" customHeight="1">
      <c r="B1524" s="595">
        <v>41698</v>
      </c>
      <c r="C1524" s="127">
        <v>150.22200000000001</v>
      </c>
      <c r="D1524" s="127">
        <v>89.236000000000004</v>
      </c>
      <c r="E1524" s="127"/>
      <c r="F1524" s="127">
        <v>131.08000000000001</v>
      </c>
      <c r="G1524" s="127">
        <v>130.05699999999999</v>
      </c>
      <c r="H1524" s="127">
        <v>107.599</v>
      </c>
      <c r="I1524" s="127">
        <v>78.947999999999993</v>
      </c>
      <c r="J1524" s="127">
        <v>87.941999999999993</v>
      </c>
    </row>
    <row r="1525" spans="2:10" ht="15" customHeight="1">
      <c r="B1525" s="595">
        <v>41699</v>
      </c>
      <c r="C1525" s="127">
        <v>150.22200000000001</v>
      </c>
      <c r="D1525" s="127">
        <v>89.236000000000004</v>
      </c>
      <c r="E1525" s="127"/>
      <c r="F1525" s="127">
        <v>131.08000000000001</v>
      </c>
      <c r="G1525" s="127">
        <v>130.05699999999999</v>
      </c>
      <c r="H1525" s="127">
        <v>107.599</v>
      </c>
      <c r="I1525" s="127">
        <v>78.947999999999993</v>
      </c>
      <c r="J1525" s="127">
        <v>87.941999999999993</v>
      </c>
    </row>
    <row r="1526" spans="2:10" ht="15" customHeight="1">
      <c r="B1526" s="595">
        <v>41700</v>
      </c>
      <c r="C1526" s="127">
        <v>150.22200000000001</v>
      </c>
      <c r="D1526" s="127">
        <v>89.236000000000004</v>
      </c>
      <c r="E1526" s="127"/>
      <c r="F1526" s="127">
        <v>131.08000000000001</v>
      </c>
      <c r="G1526" s="127">
        <v>130.05699999999999</v>
      </c>
      <c r="H1526" s="127">
        <v>107.599</v>
      </c>
      <c r="I1526" s="127">
        <v>78.947999999999993</v>
      </c>
      <c r="J1526" s="127">
        <v>87.941999999999993</v>
      </c>
    </row>
    <row r="1527" spans="2:10" ht="15" customHeight="1">
      <c r="B1527" s="595">
        <v>41701</v>
      </c>
      <c r="C1527" s="127">
        <v>155.251</v>
      </c>
      <c r="D1527" s="127">
        <v>92.165999999999997</v>
      </c>
      <c r="E1527" s="127"/>
      <c r="F1527" s="127">
        <v>134.387</v>
      </c>
      <c r="G1527" s="127">
        <v>134.761</v>
      </c>
      <c r="H1527" s="127">
        <v>110.97199999999999</v>
      </c>
      <c r="I1527" s="127">
        <v>80.531000000000006</v>
      </c>
      <c r="J1527" s="127">
        <v>89.680999999999997</v>
      </c>
    </row>
    <row r="1528" spans="2:10" ht="15" customHeight="1">
      <c r="B1528" s="595">
        <v>41702</v>
      </c>
      <c r="C1528" s="127">
        <v>154.291</v>
      </c>
      <c r="D1528" s="127">
        <v>90.680999999999997</v>
      </c>
      <c r="E1528" s="127"/>
      <c r="F1528" s="127">
        <v>132.41499999999999</v>
      </c>
      <c r="G1528" s="127">
        <v>132.79400000000001</v>
      </c>
      <c r="H1528" s="127">
        <v>108.14</v>
      </c>
      <c r="I1528" s="127">
        <v>78.537999999999997</v>
      </c>
      <c r="J1528" s="127">
        <v>88.527000000000001</v>
      </c>
    </row>
    <row r="1529" spans="2:10" ht="15" customHeight="1">
      <c r="B1529" s="595">
        <v>41703</v>
      </c>
      <c r="C1529" s="127">
        <v>152.52099999999999</v>
      </c>
      <c r="D1529" s="127">
        <v>90.177000000000007</v>
      </c>
      <c r="E1529" s="127"/>
      <c r="F1529" s="127">
        <v>130.114</v>
      </c>
      <c r="G1529" s="127">
        <v>127.901</v>
      </c>
      <c r="H1529" s="127">
        <v>107.982</v>
      </c>
      <c r="I1529" s="127">
        <v>77.725999999999999</v>
      </c>
      <c r="J1529" s="127">
        <v>85.025999999999996</v>
      </c>
    </row>
    <row r="1530" spans="2:10" ht="15" customHeight="1">
      <c r="B1530" s="595">
        <v>41704</v>
      </c>
      <c r="C1530" s="127">
        <v>148.596</v>
      </c>
      <c r="D1530" s="127">
        <v>88.516999999999996</v>
      </c>
      <c r="E1530" s="127"/>
      <c r="F1530" s="127">
        <v>127.88800000000001</v>
      </c>
      <c r="G1530" s="127">
        <v>124.871</v>
      </c>
      <c r="H1530" s="127">
        <v>104.155</v>
      </c>
      <c r="I1530" s="127">
        <v>76.537999999999997</v>
      </c>
      <c r="J1530" s="127">
        <v>83.864999999999995</v>
      </c>
    </row>
    <row r="1531" spans="2:10" ht="15" customHeight="1">
      <c r="B1531" s="595">
        <v>41705</v>
      </c>
      <c r="C1531" s="127">
        <v>151.59100000000001</v>
      </c>
      <c r="D1531" s="127">
        <v>89.753</v>
      </c>
      <c r="E1531" s="127"/>
      <c r="F1531" s="127">
        <v>129.83000000000001</v>
      </c>
      <c r="G1531" s="127">
        <v>124.694</v>
      </c>
      <c r="H1531" s="127">
        <v>103.9</v>
      </c>
      <c r="I1531" s="127">
        <v>78.703999999999994</v>
      </c>
      <c r="J1531" s="127">
        <v>84.224000000000004</v>
      </c>
    </row>
    <row r="1532" spans="2:10" ht="15" customHeight="1">
      <c r="B1532" s="595">
        <v>41706</v>
      </c>
      <c r="C1532" s="127">
        <v>151.59100000000001</v>
      </c>
      <c r="D1532" s="127">
        <v>89.753</v>
      </c>
      <c r="E1532" s="127"/>
      <c r="F1532" s="127">
        <v>129.83000000000001</v>
      </c>
      <c r="G1532" s="127">
        <v>124.694</v>
      </c>
      <c r="H1532" s="127">
        <v>103.9</v>
      </c>
      <c r="I1532" s="127">
        <v>78.703999999999994</v>
      </c>
      <c r="J1532" s="127">
        <v>84.224000000000004</v>
      </c>
    </row>
    <row r="1533" spans="2:10" ht="15" customHeight="1">
      <c r="B1533" s="595">
        <v>41707</v>
      </c>
      <c r="C1533" s="127">
        <v>151.59100000000001</v>
      </c>
      <c r="D1533" s="127">
        <v>89.753</v>
      </c>
      <c r="E1533" s="127"/>
      <c r="F1533" s="127">
        <v>129.83000000000001</v>
      </c>
      <c r="G1533" s="127">
        <v>124.694</v>
      </c>
      <c r="H1533" s="127">
        <v>103.9</v>
      </c>
      <c r="I1533" s="127">
        <v>78.703999999999994</v>
      </c>
      <c r="J1533" s="127">
        <v>84.224000000000004</v>
      </c>
    </row>
    <row r="1534" spans="2:10" ht="15" customHeight="1">
      <c r="B1534" s="595">
        <v>41708</v>
      </c>
      <c r="C1534" s="127">
        <v>151.07</v>
      </c>
      <c r="D1534" s="127">
        <v>92.733999999999995</v>
      </c>
      <c r="E1534" s="127"/>
      <c r="F1534" s="127">
        <v>128.97499999999999</v>
      </c>
      <c r="G1534" s="127">
        <v>127.6</v>
      </c>
      <c r="H1534" s="127">
        <v>106.988</v>
      </c>
      <c r="I1534" s="127">
        <v>82.13</v>
      </c>
      <c r="J1534" s="127">
        <v>84.001999999999995</v>
      </c>
    </row>
    <row r="1535" spans="2:10" ht="15" customHeight="1">
      <c r="B1535" s="595">
        <v>41709</v>
      </c>
      <c r="C1535" s="127">
        <v>149.858</v>
      </c>
      <c r="D1535" s="127">
        <v>90.840999999999994</v>
      </c>
      <c r="E1535" s="127"/>
      <c r="F1535" s="127">
        <v>124.194</v>
      </c>
      <c r="G1535" s="127">
        <v>124.851</v>
      </c>
      <c r="H1535" s="127">
        <v>105.928</v>
      </c>
      <c r="I1535" s="127">
        <v>77.355000000000004</v>
      </c>
      <c r="J1535" s="127">
        <v>83.251000000000005</v>
      </c>
    </row>
    <row r="1536" spans="2:10" ht="15" customHeight="1">
      <c r="B1536" s="595">
        <v>41710</v>
      </c>
      <c r="C1536" s="127">
        <v>158.31</v>
      </c>
      <c r="D1536" s="127">
        <v>94.01</v>
      </c>
      <c r="E1536" s="127"/>
      <c r="F1536" s="127">
        <v>130.37200000000001</v>
      </c>
      <c r="G1536" s="127">
        <v>128.24</v>
      </c>
      <c r="H1536" s="127">
        <v>108.712</v>
      </c>
      <c r="I1536" s="127">
        <v>78.704999999999998</v>
      </c>
      <c r="J1536" s="127">
        <v>84.144000000000005</v>
      </c>
    </row>
    <row r="1537" spans="2:10" ht="15" customHeight="1">
      <c r="B1537" s="595">
        <v>41711</v>
      </c>
      <c r="C1537" s="127">
        <v>163.57900000000001</v>
      </c>
      <c r="D1537" s="127">
        <v>95.438000000000002</v>
      </c>
      <c r="E1537" s="127"/>
      <c r="F1537" s="127">
        <v>135.69399999999999</v>
      </c>
      <c r="G1537" s="127">
        <v>132.892</v>
      </c>
      <c r="H1537" s="127">
        <v>110.258</v>
      </c>
      <c r="I1537" s="127">
        <v>79.92</v>
      </c>
      <c r="J1537" s="127">
        <v>84.692999999999998</v>
      </c>
    </row>
    <row r="1538" spans="2:10" ht="15" customHeight="1">
      <c r="B1538" s="595">
        <v>41712</v>
      </c>
      <c r="C1538" s="127">
        <v>164.495</v>
      </c>
      <c r="D1538" s="127">
        <v>98.664000000000001</v>
      </c>
      <c r="E1538" s="127"/>
      <c r="F1538" s="127">
        <v>135.54599999999999</v>
      </c>
      <c r="G1538" s="127">
        <v>134.64500000000001</v>
      </c>
      <c r="H1538" s="127">
        <v>112.749</v>
      </c>
      <c r="I1538" s="127">
        <v>82.805000000000007</v>
      </c>
      <c r="J1538" s="127">
        <v>85.528000000000006</v>
      </c>
    </row>
    <row r="1539" spans="2:10" ht="15" customHeight="1">
      <c r="B1539" s="595">
        <v>41713</v>
      </c>
      <c r="C1539" s="127">
        <v>164.495</v>
      </c>
      <c r="D1539" s="127">
        <v>98.664000000000001</v>
      </c>
      <c r="E1539" s="127"/>
      <c r="F1539" s="127">
        <v>135.54599999999999</v>
      </c>
      <c r="G1539" s="127">
        <v>134.64500000000001</v>
      </c>
      <c r="H1539" s="127">
        <v>112.749</v>
      </c>
      <c r="I1539" s="127">
        <v>82.805000000000007</v>
      </c>
      <c r="J1539" s="127">
        <v>85.528000000000006</v>
      </c>
    </row>
    <row r="1540" spans="2:10" ht="15" customHeight="1">
      <c r="B1540" s="595">
        <v>41714</v>
      </c>
      <c r="C1540" s="127">
        <v>164.495</v>
      </c>
      <c r="D1540" s="127">
        <v>98.664000000000001</v>
      </c>
      <c r="E1540" s="127"/>
      <c r="F1540" s="127">
        <v>135.54599999999999</v>
      </c>
      <c r="G1540" s="127">
        <v>134.64500000000001</v>
      </c>
      <c r="H1540" s="127">
        <v>112.749</v>
      </c>
      <c r="I1540" s="127">
        <v>82.805000000000007</v>
      </c>
      <c r="J1540" s="127">
        <v>85.528000000000006</v>
      </c>
    </row>
    <row r="1541" spans="2:10" ht="15" customHeight="1">
      <c r="B1541" s="595">
        <v>41715</v>
      </c>
      <c r="C1541" s="127">
        <v>157.268</v>
      </c>
      <c r="D1541" s="127">
        <v>94.503</v>
      </c>
      <c r="E1541" s="127"/>
      <c r="F1541" s="127">
        <v>128.364</v>
      </c>
      <c r="G1541" s="127">
        <v>128.739</v>
      </c>
      <c r="H1541" s="127">
        <v>109.31100000000001</v>
      </c>
      <c r="I1541" s="127">
        <v>79.197000000000003</v>
      </c>
      <c r="J1541" s="127">
        <v>82.697999999999993</v>
      </c>
    </row>
    <row r="1542" spans="2:10" ht="15" customHeight="1">
      <c r="B1542" s="595">
        <v>41716</v>
      </c>
      <c r="C1542" s="127">
        <v>151.23699999999999</v>
      </c>
      <c r="D1542" s="127">
        <v>92.224999999999994</v>
      </c>
      <c r="E1542" s="127"/>
      <c r="F1542" s="127">
        <v>124.184</v>
      </c>
      <c r="G1542" s="127">
        <v>124.38800000000001</v>
      </c>
      <c r="H1542" s="127">
        <v>107.652</v>
      </c>
      <c r="I1542" s="127">
        <v>76.867999999999995</v>
      </c>
      <c r="J1542" s="127">
        <v>80.198999999999998</v>
      </c>
    </row>
    <row r="1543" spans="2:10" ht="15" customHeight="1">
      <c r="B1543" s="595">
        <v>41717</v>
      </c>
      <c r="C1543" s="127">
        <v>147.54499999999999</v>
      </c>
      <c r="D1543" s="127">
        <v>93.674999999999997</v>
      </c>
      <c r="E1543" s="127"/>
      <c r="F1543" s="127">
        <v>121.483</v>
      </c>
      <c r="G1543" s="127">
        <v>120.02</v>
      </c>
      <c r="H1543" s="127">
        <v>105.819</v>
      </c>
      <c r="I1543" s="127">
        <v>75.198999999999998</v>
      </c>
      <c r="J1543" s="127">
        <v>79.2</v>
      </c>
    </row>
    <row r="1544" spans="2:10" ht="15" customHeight="1">
      <c r="B1544" s="595">
        <v>41718</v>
      </c>
      <c r="C1544" s="127">
        <v>152.34200000000001</v>
      </c>
      <c r="D1544" s="127">
        <v>99.661000000000001</v>
      </c>
      <c r="E1544" s="127"/>
      <c r="F1544" s="127">
        <v>126.11499999999999</v>
      </c>
      <c r="G1544" s="127">
        <v>126.654</v>
      </c>
      <c r="H1544" s="127">
        <v>112.31399999999999</v>
      </c>
      <c r="I1544" s="127">
        <v>79.533000000000001</v>
      </c>
      <c r="J1544" s="127">
        <v>84.53</v>
      </c>
    </row>
    <row r="1545" spans="2:10" ht="15" customHeight="1">
      <c r="B1545" s="595">
        <v>41719</v>
      </c>
      <c r="C1545" s="127">
        <v>150.69800000000001</v>
      </c>
      <c r="D1545" s="127">
        <v>102.05200000000001</v>
      </c>
      <c r="E1545" s="127"/>
      <c r="F1545" s="127">
        <v>124.86499999999999</v>
      </c>
      <c r="G1545" s="127">
        <v>125.193</v>
      </c>
      <c r="H1545" s="127">
        <v>110.473</v>
      </c>
      <c r="I1545" s="127">
        <v>78.918999999999997</v>
      </c>
      <c r="J1545" s="127">
        <v>83.703000000000003</v>
      </c>
    </row>
    <row r="1546" spans="2:10" ht="15" customHeight="1">
      <c r="B1546" s="595">
        <v>41720</v>
      </c>
      <c r="C1546" s="127">
        <v>150.69800000000001</v>
      </c>
      <c r="D1546" s="127">
        <v>102.05200000000001</v>
      </c>
      <c r="E1546" s="127"/>
      <c r="F1546" s="127">
        <v>124.86499999999999</v>
      </c>
      <c r="G1546" s="127">
        <v>125.193</v>
      </c>
      <c r="H1546" s="127">
        <v>110.473</v>
      </c>
      <c r="I1546" s="127">
        <v>78.918999999999997</v>
      </c>
      <c r="J1546" s="127">
        <v>83.703000000000003</v>
      </c>
    </row>
    <row r="1547" spans="2:10" ht="15" customHeight="1">
      <c r="B1547" s="595">
        <v>41721</v>
      </c>
      <c r="C1547" s="127">
        <v>150.69800000000001</v>
      </c>
      <c r="D1547" s="127">
        <v>102.05200000000001</v>
      </c>
      <c r="E1547" s="127"/>
      <c r="F1547" s="127">
        <v>124.86499999999999</v>
      </c>
      <c r="G1547" s="127">
        <v>125.193</v>
      </c>
      <c r="H1547" s="127">
        <v>110.473</v>
      </c>
      <c r="I1547" s="127">
        <v>78.918999999999997</v>
      </c>
      <c r="J1547" s="127">
        <v>83.703000000000003</v>
      </c>
    </row>
    <row r="1548" spans="2:10" ht="15" customHeight="1">
      <c r="B1548" s="595">
        <v>41722</v>
      </c>
      <c r="C1548" s="127">
        <v>156.65899999999999</v>
      </c>
      <c r="D1548" s="127">
        <v>101.874</v>
      </c>
      <c r="E1548" s="127"/>
      <c r="F1548" s="127">
        <v>128.09399999999999</v>
      </c>
      <c r="G1548" s="127">
        <v>126.86499999999999</v>
      </c>
      <c r="H1548" s="127">
        <v>111.646</v>
      </c>
      <c r="I1548" s="127">
        <v>79.028999999999996</v>
      </c>
      <c r="J1548" s="127">
        <v>83.692999999999998</v>
      </c>
    </row>
    <row r="1549" spans="2:10" ht="15" customHeight="1">
      <c r="B1549" s="595">
        <v>41723</v>
      </c>
      <c r="C1549" s="127">
        <v>156.53</v>
      </c>
      <c r="D1549" s="127">
        <v>100.331</v>
      </c>
      <c r="E1549" s="127"/>
      <c r="F1549" s="127">
        <v>131.46600000000001</v>
      </c>
      <c r="G1549" s="127">
        <v>127.49299999999999</v>
      </c>
      <c r="H1549" s="127">
        <v>110.97499999999999</v>
      </c>
      <c r="I1549" s="127">
        <v>79.367999999999995</v>
      </c>
      <c r="J1549" s="127">
        <v>83.197000000000003</v>
      </c>
    </row>
    <row r="1550" spans="2:10" ht="15" customHeight="1">
      <c r="B1550" s="595">
        <v>41724</v>
      </c>
      <c r="C1550" s="127">
        <v>152.71700000000001</v>
      </c>
      <c r="D1550" s="127">
        <v>99.328000000000003</v>
      </c>
      <c r="E1550" s="127"/>
      <c r="F1550" s="127">
        <v>128.11500000000001</v>
      </c>
      <c r="G1550" s="127">
        <v>123.482</v>
      </c>
      <c r="H1550" s="127">
        <v>110.31</v>
      </c>
      <c r="I1550" s="127">
        <v>78.031000000000006</v>
      </c>
      <c r="J1550" s="127">
        <v>82.863</v>
      </c>
    </row>
    <row r="1551" spans="2:10" ht="15" customHeight="1">
      <c r="B1551" s="595">
        <v>41725</v>
      </c>
      <c r="C1551" s="127">
        <v>155.072</v>
      </c>
      <c r="D1551" s="127">
        <v>99.33</v>
      </c>
      <c r="E1551" s="127"/>
      <c r="F1551" s="127">
        <v>128.595</v>
      </c>
      <c r="G1551" s="127">
        <v>124.723</v>
      </c>
      <c r="H1551" s="127">
        <v>109.377</v>
      </c>
      <c r="I1551" s="127">
        <v>78.001999999999995</v>
      </c>
      <c r="J1551" s="127">
        <v>82.796000000000006</v>
      </c>
    </row>
    <row r="1552" spans="2:10" ht="15" customHeight="1">
      <c r="B1552" s="595">
        <v>41726</v>
      </c>
      <c r="C1552" s="127">
        <v>150.727</v>
      </c>
      <c r="D1552" s="127">
        <v>96.168000000000006</v>
      </c>
      <c r="E1552" s="127"/>
      <c r="F1552" s="127">
        <v>127.617</v>
      </c>
      <c r="G1552" s="127">
        <v>123.328</v>
      </c>
      <c r="H1552" s="127">
        <v>108.47499999999999</v>
      </c>
      <c r="I1552" s="127">
        <v>76.757999999999996</v>
      </c>
      <c r="J1552" s="127">
        <v>81.198999999999998</v>
      </c>
    </row>
    <row r="1553" spans="2:10" ht="15" customHeight="1">
      <c r="B1553" s="595">
        <v>41727</v>
      </c>
      <c r="C1553" s="127">
        <v>150.727</v>
      </c>
      <c r="D1553" s="127">
        <v>96.168000000000006</v>
      </c>
      <c r="E1553" s="127"/>
      <c r="F1553" s="127">
        <v>127.617</v>
      </c>
      <c r="G1553" s="127">
        <v>123.328</v>
      </c>
      <c r="H1553" s="127">
        <v>108.47499999999999</v>
      </c>
      <c r="I1553" s="127">
        <v>76.757999999999996</v>
      </c>
      <c r="J1553" s="127">
        <v>81.198999999999998</v>
      </c>
    </row>
    <row r="1554" spans="2:10" ht="15" customHeight="1">
      <c r="B1554" s="595">
        <v>41728</v>
      </c>
      <c r="C1554" s="127">
        <v>150.727</v>
      </c>
      <c r="D1554" s="127">
        <v>96.168000000000006</v>
      </c>
      <c r="E1554" s="127"/>
      <c r="F1554" s="127">
        <v>127.617</v>
      </c>
      <c r="G1554" s="127">
        <v>123.328</v>
      </c>
      <c r="H1554" s="127">
        <v>108.47499999999999</v>
      </c>
      <c r="I1554" s="127">
        <v>76.757999999999996</v>
      </c>
      <c r="J1554" s="127">
        <v>81.198999999999998</v>
      </c>
    </row>
    <row r="1555" spans="2:10" ht="15" customHeight="1">
      <c r="B1555" s="595">
        <v>41729</v>
      </c>
      <c r="C1555" s="127">
        <v>143.08600000000001</v>
      </c>
      <c r="D1555" s="127">
        <v>94.498999999999995</v>
      </c>
      <c r="E1555" s="127"/>
      <c r="F1555" s="127">
        <v>121.215</v>
      </c>
      <c r="G1555" s="127">
        <v>119.354</v>
      </c>
      <c r="H1555" s="127">
        <v>105.31699999999999</v>
      </c>
      <c r="I1555" s="127">
        <v>74.87</v>
      </c>
      <c r="J1555" s="127">
        <v>77.986000000000004</v>
      </c>
    </row>
    <row r="1556" spans="2:10" ht="15" customHeight="1">
      <c r="B1556" s="595">
        <v>41730</v>
      </c>
      <c r="C1556" s="127">
        <v>137.315</v>
      </c>
      <c r="D1556" s="127">
        <v>93.846000000000004</v>
      </c>
      <c r="E1556" s="127"/>
      <c r="F1556" s="127">
        <v>118.55200000000001</v>
      </c>
      <c r="G1556" s="127">
        <v>118.655</v>
      </c>
      <c r="H1556" s="127">
        <v>105.11199999999999</v>
      </c>
      <c r="I1556" s="127">
        <v>73.94</v>
      </c>
      <c r="J1556" s="127">
        <v>74.715000000000003</v>
      </c>
    </row>
    <row r="1557" spans="2:10" ht="15" customHeight="1">
      <c r="B1557" s="595">
        <v>41731</v>
      </c>
      <c r="C1557" s="127">
        <v>129.322</v>
      </c>
      <c r="D1557" s="127">
        <v>92.507999999999996</v>
      </c>
      <c r="E1557" s="127"/>
      <c r="F1557" s="127">
        <v>113.477</v>
      </c>
      <c r="G1557" s="127">
        <v>114.523</v>
      </c>
      <c r="H1557" s="127">
        <v>101.491</v>
      </c>
      <c r="I1557" s="127">
        <v>72.045000000000002</v>
      </c>
      <c r="J1557" s="127">
        <v>73.435000000000002</v>
      </c>
    </row>
    <row r="1558" spans="2:10" ht="15" customHeight="1">
      <c r="B1558" s="595">
        <v>41732</v>
      </c>
      <c r="C1558" s="127">
        <v>128.65299999999999</v>
      </c>
      <c r="D1558" s="127">
        <v>92.566999999999993</v>
      </c>
      <c r="E1558" s="127"/>
      <c r="F1558" s="127">
        <v>110.627</v>
      </c>
      <c r="G1558" s="127">
        <v>114.066</v>
      </c>
      <c r="H1558" s="127">
        <v>100.999</v>
      </c>
      <c r="I1558" s="127">
        <v>70.769000000000005</v>
      </c>
      <c r="J1558" s="127">
        <v>72.218000000000004</v>
      </c>
    </row>
    <row r="1559" spans="2:10" ht="15" customHeight="1">
      <c r="B1559" s="595">
        <v>41733</v>
      </c>
      <c r="C1559" s="127">
        <v>122.994</v>
      </c>
      <c r="D1559" s="127">
        <v>88.903000000000006</v>
      </c>
      <c r="E1559" s="127"/>
      <c r="F1559" s="127">
        <v>105.803</v>
      </c>
      <c r="G1559" s="127">
        <v>108.741</v>
      </c>
      <c r="H1559" s="127">
        <v>98.781000000000006</v>
      </c>
      <c r="I1559" s="127">
        <v>67.614999999999995</v>
      </c>
      <c r="J1559" s="127">
        <v>70.388999999999996</v>
      </c>
    </row>
    <row r="1560" spans="2:10" ht="15" customHeight="1">
      <c r="B1560" s="595">
        <v>41734</v>
      </c>
      <c r="C1560" s="127">
        <v>122.994</v>
      </c>
      <c r="D1560" s="127">
        <v>88.903000000000006</v>
      </c>
      <c r="E1560" s="127"/>
      <c r="F1560" s="127">
        <v>105.803</v>
      </c>
      <c r="G1560" s="127">
        <v>108.741</v>
      </c>
      <c r="H1560" s="127">
        <v>98.781000000000006</v>
      </c>
      <c r="I1560" s="127">
        <v>67.614999999999995</v>
      </c>
      <c r="J1560" s="127">
        <v>70.388999999999996</v>
      </c>
    </row>
    <row r="1561" spans="2:10" ht="15" customHeight="1">
      <c r="B1561" s="595">
        <v>41735</v>
      </c>
      <c r="C1561" s="127">
        <v>122.994</v>
      </c>
      <c r="D1561" s="127">
        <v>88.903000000000006</v>
      </c>
      <c r="E1561" s="127"/>
      <c r="F1561" s="127">
        <v>105.803</v>
      </c>
      <c r="G1561" s="127">
        <v>108.741</v>
      </c>
      <c r="H1561" s="127">
        <v>98.781000000000006</v>
      </c>
      <c r="I1561" s="127">
        <v>67.614999999999995</v>
      </c>
      <c r="J1561" s="127">
        <v>70.388999999999996</v>
      </c>
    </row>
    <row r="1562" spans="2:10" ht="15" customHeight="1">
      <c r="B1562" s="595">
        <v>41736</v>
      </c>
      <c r="C1562" s="127">
        <v>124.15900000000001</v>
      </c>
      <c r="D1562" s="127">
        <v>89.183999999999997</v>
      </c>
      <c r="E1562" s="127"/>
      <c r="F1562" s="127">
        <v>107.297</v>
      </c>
      <c r="G1562" s="127">
        <v>107.14400000000001</v>
      </c>
      <c r="H1562" s="127">
        <v>98.337999999999994</v>
      </c>
      <c r="I1562" s="127">
        <v>67.388000000000005</v>
      </c>
      <c r="J1562" s="127">
        <v>70.388999999999996</v>
      </c>
    </row>
    <row r="1563" spans="2:10" ht="15" customHeight="1">
      <c r="B1563" s="595">
        <v>41737</v>
      </c>
      <c r="C1563" s="127">
        <v>123.636</v>
      </c>
      <c r="D1563" s="127">
        <v>89.524000000000001</v>
      </c>
      <c r="E1563" s="127"/>
      <c r="F1563" s="127">
        <v>104.23</v>
      </c>
      <c r="G1563" s="127">
        <v>107.36799999999999</v>
      </c>
      <c r="H1563" s="127">
        <v>99.003</v>
      </c>
      <c r="I1563" s="127">
        <v>69.388000000000005</v>
      </c>
      <c r="J1563" s="127">
        <v>71.215999999999994</v>
      </c>
    </row>
    <row r="1564" spans="2:10" ht="15" customHeight="1">
      <c r="B1564" s="595">
        <v>41738</v>
      </c>
      <c r="C1564" s="127">
        <v>120.167</v>
      </c>
      <c r="D1564" s="127">
        <v>83.686000000000007</v>
      </c>
      <c r="E1564" s="127"/>
      <c r="F1564" s="127">
        <v>100.542</v>
      </c>
      <c r="G1564" s="127">
        <v>105.04</v>
      </c>
      <c r="H1564" s="127">
        <v>95.334999999999994</v>
      </c>
      <c r="I1564" s="127">
        <v>65.385999999999996</v>
      </c>
      <c r="J1564" s="127">
        <v>68.915999999999997</v>
      </c>
    </row>
    <row r="1565" spans="2:10" ht="15" customHeight="1">
      <c r="B1565" s="595">
        <v>41739</v>
      </c>
      <c r="C1565" s="127">
        <v>118.47799999999999</v>
      </c>
      <c r="D1565" s="127">
        <v>84.349000000000004</v>
      </c>
      <c r="E1565" s="127"/>
      <c r="F1565" s="127">
        <v>97.450999999999993</v>
      </c>
      <c r="G1565" s="127">
        <v>102.16500000000001</v>
      </c>
      <c r="H1565" s="127">
        <v>95.668999999999997</v>
      </c>
      <c r="I1565" s="127">
        <v>65.379000000000005</v>
      </c>
      <c r="J1565" s="127">
        <v>71.378</v>
      </c>
    </row>
    <row r="1566" spans="2:10" ht="15" customHeight="1">
      <c r="B1566" s="595">
        <v>41740</v>
      </c>
      <c r="C1566" s="127">
        <v>131.17400000000001</v>
      </c>
      <c r="D1566" s="127">
        <v>90.686000000000007</v>
      </c>
      <c r="E1566" s="127"/>
      <c r="F1566" s="127">
        <v>106.83499999999999</v>
      </c>
      <c r="G1566" s="127">
        <v>109.389</v>
      </c>
      <c r="H1566" s="127">
        <v>99.224999999999994</v>
      </c>
      <c r="I1566" s="127">
        <v>70.584000000000003</v>
      </c>
      <c r="J1566" s="127">
        <v>74.375</v>
      </c>
    </row>
    <row r="1567" spans="2:10" ht="15" customHeight="1">
      <c r="B1567" s="595">
        <v>41741</v>
      </c>
      <c r="C1567" s="127">
        <v>131.17400000000001</v>
      </c>
      <c r="D1567" s="127">
        <v>90.686000000000007</v>
      </c>
      <c r="E1567" s="127"/>
      <c r="F1567" s="127">
        <v>106.83499999999999</v>
      </c>
      <c r="G1567" s="127">
        <v>109.389</v>
      </c>
      <c r="H1567" s="127">
        <v>99.224999999999994</v>
      </c>
      <c r="I1567" s="127">
        <v>70.584000000000003</v>
      </c>
      <c r="J1567" s="127">
        <v>74.375</v>
      </c>
    </row>
    <row r="1568" spans="2:10" ht="15" customHeight="1">
      <c r="B1568" s="595">
        <v>41742</v>
      </c>
      <c r="C1568" s="127">
        <v>131.17400000000001</v>
      </c>
      <c r="D1568" s="127">
        <v>90.686000000000007</v>
      </c>
      <c r="E1568" s="127"/>
      <c r="F1568" s="127">
        <v>106.83499999999999</v>
      </c>
      <c r="G1568" s="127">
        <v>109.389</v>
      </c>
      <c r="H1568" s="127">
        <v>99.224999999999994</v>
      </c>
      <c r="I1568" s="127">
        <v>70.584000000000003</v>
      </c>
      <c r="J1568" s="127">
        <v>74.375</v>
      </c>
    </row>
    <row r="1569" spans="2:10" ht="15" customHeight="1">
      <c r="B1569" s="595">
        <v>41743</v>
      </c>
      <c r="C1569" s="127">
        <v>124.714</v>
      </c>
      <c r="D1569" s="127">
        <v>87.003</v>
      </c>
      <c r="E1569" s="127"/>
      <c r="F1569" s="127">
        <v>105.337</v>
      </c>
      <c r="G1569" s="127">
        <v>108.86</v>
      </c>
      <c r="H1569" s="127">
        <v>97.350999999999999</v>
      </c>
      <c r="I1569" s="127">
        <v>65.77</v>
      </c>
      <c r="J1569" s="127">
        <v>74.69</v>
      </c>
    </row>
    <row r="1570" spans="2:10" ht="15" customHeight="1">
      <c r="B1570" s="595">
        <v>41744</v>
      </c>
      <c r="C1570" s="127">
        <v>131.88</v>
      </c>
      <c r="D1570" s="127">
        <v>87.563000000000002</v>
      </c>
      <c r="E1570" s="127"/>
      <c r="F1570" s="127">
        <v>108.804</v>
      </c>
      <c r="G1570" s="127">
        <v>109.009</v>
      </c>
      <c r="H1570" s="127">
        <v>97.835999999999999</v>
      </c>
      <c r="I1570" s="127">
        <v>65.664000000000001</v>
      </c>
      <c r="J1570" s="127">
        <v>74.706999999999994</v>
      </c>
    </row>
    <row r="1571" spans="2:10" ht="15" customHeight="1">
      <c r="B1571" s="595">
        <v>41745</v>
      </c>
      <c r="C1571" s="127">
        <v>129.90199999999999</v>
      </c>
      <c r="D1571" s="127">
        <v>88.24</v>
      </c>
      <c r="E1571" s="127"/>
      <c r="F1571" s="127">
        <v>106.99299999999999</v>
      </c>
      <c r="G1571" s="127">
        <v>105.6</v>
      </c>
      <c r="H1571" s="127">
        <v>97.507999999999996</v>
      </c>
      <c r="I1571" s="127">
        <v>66.768000000000001</v>
      </c>
      <c r="J1571" s="127">
        <v>74.215000000000003</v>
      </c>
    </row>
    <row r="1572" spans="2:10" ht="15" customHeight="1">
      <c r="B1572" s="595">
        <v>41746</v>
      </c>
      <c r="C1572" s="127">
        <v>129.57</v>
      </c>
      <c r="D1572" s="127">
        <v>86.474000000000004</v>
      </c>
      <c r="E1572" s="127"/>
      <c r="F1572" s="127">
        <v>106.453</v>
      </c>
      <c r="G1572" s="127">
        <v>106.69799999999999</v>
      </c>
      <c r="H1572" s="127">
        <v>96.441000000000003</v>
      </c>
      <c r="I1572" s="127">
        <v>64.856999999999999</v>
      </c>
      <c r="J1572" s="127">
        <v>73.495999999999995</v>
      </c>
    </row>
    <row r="1573" spans="2:10" ht="15" customHeight="1">
      <c r="B1573" s="595">
        <v>41747</v>
      </c>
      <c r="C1573" s="127">
        <v>129.61099999999999</v>
      </c>
      <c r="D1573" s="127">
        <v>87.200999999999993</v>
      </c>
      <c r="E1573" s="127"/>
      <c r="F1573" s="127">
        <v>106.51</v>
      </c>
      <c r="G1573" s="127">
        <v>106.771</v>
      </c>
      <c r="H1573" s="127">
        <v>96.456000000000003</v>
      </c>
      <c r="I1573" s="127">
        <v>64.846000000000004</v>
      </c>
      <c r="J1573" s="127">
        <v>73.494</v>
      </c>
    </row>
    <row r="1574" spans="2:10" ht="15" customHeight="1">
      <c r="B1574" s="595">
        <v>41748</v>
      </c>
      <c r="C1574" s="127">
        <v>129.61099999999999</v>
      </c>
      <c r="D1574" s="127">
        <v>87.200999999999993</v>
      </c>
      <c r="E1574" s="127"/>
      <c r="F1574" s="127">
        <v>106.51</v>
      </c>
      <c r="G1574" s="127">
        <v>106.771</v>
      </c>
      <c r="H1574" s="127">
        <v>96.456000000000003</v>
      </c>
      <c r="I1574" s="127">
        <v>64.846000000000004</v>
      </c>
      <c r="J1574" s="127">
        <v>73.494</v>
      </c>
    </row>
    <row r="1575" spans="2:10" ht="15" customHeight="1">
      <c r="B1575" s="595">
        <v>41749</v>
      </c>
      <c r="C1575" s="127">
        <v>129.61099999999999</v>
      </c>
      <c r="D1575" s="127">
        <v>87.200999999999993</v>
      </c>
      <c r="E1575" s="127"/>
      <c r="F1575" s="127">
        <v>106.51</v>
      </c>
      <c r="G1575" s="127">
        <v>106.771</v>
      </c>
      <c r="H1575" s="127">
        <v>96.456000000000003</v>
      </c>
      <c r="I1575" s="127">
        <v>64.846000000000004</v>
      </c>
      <c r="J1575" s="127">
        <v>73.494</v>
      </c>
    </row>
    <row r="1576" spans="2:10" ht="15" customHeight="1">
      <c r="B1576" s="595">
        <v>41750</v>
      </c>
      <c r="C1576" s="127">
        <v>129.63999999999999</v>
      </c>
      <c r="D1576" s="127">
        <v>87.201999999999998</v>
      </c>
      <c r="E1576" s="127"/>
      <c r="F1576" s="127">
        <v>106.53700000000001</v>
      </c>
      <c r="G1576" s="127">
        <v>106.8</v>
      </c>
      <c r="H1576" s="127">
        <v>96.453999999999994</v>
      </c>
      <c r="I1576" s="127">
        <v>64.843999999999994</v>
      </c>
      <c r="J1576" s="127">
        <v>73.495000000000005</v>
      </c>
    </row>
    <row r="1577" spans="2:10" ht="15" customHeight="1">
      <c r="B1577" s="595">
        <v>41751</v>
      </c>
      <c r="C1577" s="127">
        <v>124.774</v>
      </c>
      <c r="D1577" s="127">
        <v>86.073999999999998</v>
      </c>
      <c r="E1577" s="127"/>
      <c r="F1577" s="127">
        <v>102.40600000000001</v>
      </c>
      <c r="G1577" s="127">
        <v>104.015</v>
      </c>
      <c r="H1577" s="127">
        <v>94.677000000000007</v>
      </c>
      <c r="I1577" s="127">
        <v>63.604999999999997</v>
      </c>
      <c r="J1577" s="127">
        <v>70.817999999999998</v>
      </c>
    </row>
    <row r="1578" spans="2:10" ht="15" customHeight="1">
      <c r="B1578" s="595">
        <v>41752</v>
      </c>
      <c r="C1578" s="127">
        <v>123.265</v>
      </c>
      <c r="D1578" s="127">
        <v>87.013000000000005</v>
      </c>
      <c r="E1578" s="127"/>
      <c r="F1578" s="127">
        <v>102.11199999999999</v>
      </c>
      <c r="G1578" s="127">
        <v>102.334</v>
      </c>
      <c r="H1578" s="127">
        <v>94.37</v>
      </c>
      <c r="I1578" s="127">
        <v>63.712000000000003</v>
      </c>
      <c r="J1578" s="127">
        <v>71.144000000000005</v>
      </c>
    </row>
    <row r="1579" spans="2:10" ht="15" customHeight="1">
      <c r="B1579" s="595">
        <v>41753</v>
      </c>
      <c r="C1579" s="127">
        <v>126.17100000000001</v>
      </c>
      <c r="D1579" s="127">
        <v>91.956999999999994</v>
      </c>
      <c r="E1579" s="127"/>
      <c r="F1579" s="127">
        <v>104.077</v>
      </c>
      <c r="G1579" s="127">
        <v>103.46299999999999</v>
      </c>
      <c r="H1579" s="127">
        <v>96.838999999999999</v>
      </c>
      <c r="I1579" s="127">
        <v>65.938000000000002</v>
      </c>
      <c r="J1579" s="127">
        <v>73.924999999999997</v>
      </c>
    </row>
    <row r="1580" spans="2:10" ht="15" customHeight="1">
      <c r="B1580" s="595">
        <v>41754</v>
      </c>
      <c r="C1580" s="127">
        <v>132.453</v>
      </c>
      <c r="D1580" s="127">
        <v>97.834999999999994</v>
      </c>
      <c r="E1580" s="127"/>
      <c r="F1580" s="127">
        <v>107.407</v>
      </c>
      <c r="G1580" s="127">
        <v>106.458</v>
      </c>
      <c r="H1580" s="127">
        <v>99.667000000000002</v>
      </c>
      <c r="I1580" s="127">
        <v>67.709000000000003</v>
      </c>
      <c r="J1580" s="127">
        <v>75.697000000000003</v>
      </c>
    </row>
    <row r="1581" spans="2:10" ht="15" customHeight="1">
      <c r="B1581" s="595">
        <v>41755</v>
      </c>
      <c r="C1581" s="127">
        <v>132.453</v>
      </c>
      <c r="D1581" s="127">
        <v>97.834999999999994</v>
      </c>
      <c r="E1581" s="127"/>
      <c r="F1581" s="127">
        <v>107.407</v>
      </c>
      <c r="G1581" s="127">
        <v>106.458</v>
      </c>
      <c r="H1581" s="127">
        <v>99.667000000000002</v>
      </c>
      <c r="I1581" s="127">
        <v>67.709000000000003</v>
      </c>
      <c r="J1581" s="127">
        <v>75.697000000000003</v>
      </c>
    </row>
    <row r="1582" spans="2:10" ht="15" customHeight="1">
      <c r="B1582" s="595">
        <v>41756</v>
      </c>
      <c r="C1582" s="127">
        <v>132.453</v>
      </c>
      <c r="D1582" s="127">
        <v>97.834999999999994</v>
      </c>
      <c r="E1582" s="127"/>
      <c r="F1582" s="127">
        <v>107.407</v>
      </c>
      <c r="G1582" s="127">
        <v>106.458</v>
      </c>
      <c r="H1582" s="127">
        <v>99.667000000000002</v>
      </c>
      <c r="I1582" s="127">
        <v>67.709000000000003</v>
      </c>
      <c r="J1582" s="127">
        <v>75.697000000000003</v>
      </c>
    </row>
    <row r="1583" spans="2:10" ht="15" customHeight="1">
      <c r="B1583" s="595">
        <v>41757</v>
      </c>
      <c r="C1583" s="127">
        <v>131.608</v>
      </c>
      <c r="D1583" s="127">
        <v>97.834999999999994</v>
      </c>
      <c r="E1583" s="127"/>
      <c r="F1583" s="127">
        <v>107.083</v>
      </c>
      <c r="G1583" s="127">
        <v>103.29600000000001</v>
      </c>
      <c r="H1583" s="127">
        <v>99.426000000000002</v>
      </c>
      <c r="I1583" s="127">
        <v>67.709999999999994</v>
      </c>
      <c r="J1583" s="127">
        <v>76.200999999999993</v>
      </c>
    </row>
    <row r="1584" spans="2:10" ht="15" customHeight="1">
      <c r="B1584" s="595">
        <v>41758</v>
      </c>
      <c r="C1584" s="127">
        <v>126.80500000000001</v>
      </c>
      <c r="D1584" s="127">
        <v>94.346999999999994</v>
      </c>
      <c r="E1584" s="127"/>
      <c r="F1584" s="127">
        <v>102.845</v>
      </c>
      <c r="G1584" s="127">
        <v>101.393</v>
      </c>
      <c r="H1584" s="127">
        <v>97.504999999999995</v>
      </c>
      <c r="I1584" s="127">
        <v>64.713999999999999</v>
      </c>
      <c r="J1584" s="127">
        <v>73.591999999999999</v>
      </c>
    </row>
    <row r="1585" spans="2:10" ht="15" customHeight="1">
      <c r="B1585" s="595">
        <v>41759</v>
      </c>
      <c r="C1585" s="127">
        <v>125.06699999999999</v>
      </c>
      <c r="D1585" s="127">
        <v>88.24</v>
      </c>
      <c r="E1585" s="127"/>
      <c r="F1585" s="127">
        <v>101.211</v>
      </c>
      <c r="G1585" s="127">
        <v>98.364000000000004</v>
      </c>
      <c r="H1585" s="127">
        <v>93.009</v>
      </c>
      <c r="I1585" s="127">
        <v>61.945</v>
      </c>
      <c r="J1585" s="127">
        <v>71.820999999999998</v>
      </c>
    </row>
    <row r="1586" spans="2:10" ht="15" customHeight="1">
      <c r="B1586" s="595">
        <v>41760</v>
      </c>
      <c r="C1586" s="127">
        <v>123.842</v>
      </c>
      <c r="D1586" s="127">
        <v>87.225999999999999</v>
      </c>
      <c r="E1586" s="127"/>
      <c r="F1586" s="127">
        <v>99.606999999999999</v>
      </c>
      <c r="G1586" s="127">
        <v>97.483000000000004</v>
      </c>
      <c r="H1586" s="127">
        <v>93.778999999999996</v>
      </c>
      <c r="I1586" s="127">
        <v>63.329000000000001</v>
      </c>
      <c r="J1586" s="127">
        <v>71.096999999999994</v>
      </c>
    </row>
    <row r="1587" spans="2:10" ht="15" customHeight="1">
      <c r="B1587" s="595">
        <v>41761</v>
      </c>
      <c r="C1587" s="127">
        <v>123.078</v>
      </c>
      <c r="D1587" s="127">
        <v>86.742000000000004</v>
      </c>
      <c r="E1587" s="127"/>
      <c r="F1587" s="127">
        <v>99.959000000000003</v>
      </c>
      <c r="G1587" s="127">
        <v>94.21</v>
      </c>
      <c r="H1587" s="127">
        <v>93.673000000000002</v>
      </c>
      <c r="I1587" s="127">
        <v>62.944000000000003</v>
      </c>
      <c r="J1587" s="127">
        <v>72.432000000000002</v>
      </c>
    </row>
    <row r="1588" spans="2:10" ht="15" customHeight="1">
      <c r="B1588" s="595">
        <v>41762</v>
      </c>
      <c r="C1588" s="127">
        <v>123.078</v>
      </c>
      <c r="D1588" s="127">
        <v>86.742000000000004</v>
      </c>
      <c r="E1588" s="127"/>
      <c r="F1588" s="127">
        <v>99.959000000000003</v>
      </c>
      <c r="G1588" s="127">
        <v>94.21</v>
      </c>
      <c r="H1588" s="127">
        <v>93.673000000000002</v>
      </c>
      <c r="I1588" s="127">
        <v>62.944000000000003</v>
      </c>
      <c r="J1588" s="127">
        <v>72.432000000000002</v>
      </c>
    </row>
    <row r="1589" spans="2:10" ht="15" customHeight="1">
      <c r="B1589" s="595">
        <v>41763</v>
      </c>
      <c r="C1589" s="127">
        <v>123.078</v>
      </c>
      <c r="D1589" s="127">
        <v>86.742000000000004</v>
      </c>
      <c r="E1589" s="127"/>
      <c r="F1589" s="127">
        <v>99.959000000000003</v>
      </c>
      <c r="G1589" s="127">
        <v>94.21</v>
      </c>
      <c r="H1589" s="127">
        <v>93.673000000000002</v>
      </c>
      <c r="I1589" s="127">
        <v>62.944000000000003</v>
      </c>
      <c r="J1589" s="127">
        <v>72.432000000000002</v>
      </c>
    </row>
    <row r="1590" spans="2:10" ht="15" customHeight="1">
      <c r="B1590" s="595">
        <v>41764</v>
      </c>
      <c r="C1590" s="127">
        <v>125.547</v>
      </c>
      <c r="D1590" s="127">
        <v>89.251000000000005</v>
      </c>
      <c r="E1590" s="127"/>
      <c r="F1590" s="127">
        <v>101.69499999999999</v>
      </c>
      <c r="G1590" s="127">
        <v>96.588999999999999</v>
      </c>
      <c r="H1590" s="127">
        <v>95.191999999999993</v>
      </c>
      <c r="I1590" s="127">
        <v>63.779000000000003</v>
      </c>
      <c r="J1590" s="127">
        <v>72.418999999999997</v>
      </c>
    </row>
    <row r="1591" spans="2:10" ht="15" customHeight="1">
      <c r="B1591" s="595">
        <v>41765</v>
      </c>
      <c r="C1591" s="127">
        <v>123.32899999999999</v>
      </c>
      <c r="D1591" s="127">
        <v>85.691000000000003</v>
      </c>
      <c r="E1591" s="127"/>
      <c r="F1591" s="127">
        <v>99.905000000000001</v>
      </c>
      <c r="G1591" s="127">
        <v>94.108000000000004</v>
      </c>
      <c r="H1591" s="127">
        <v>93.507000000000005</v>
      </c>
      <c r="I1591" s="127">
        <v>62.554000000000002</v>
      </c>
      <c r="J1591" s="127">
        <v>72.38</v>
      </c>
    </row>
    <row r="1592" spans="2:10" ht="15" customHeight="1">
      <c r="B1592" s="595">
        <v>41766</v>
      </c>
      <c r="C1592" s="127">
        <v>119.968</v>
      </c>
      <c r="D1592" s="127">
        <v>85.463999999999999</v>
      </c>
      <c r="E1592" s="127"/>
      <c r="F1592" s="127">
        <v>97.292000000000002</v>
      </c>
      <c r="G1592" s="127">
        <v>92.984999999999999</v>
      </c>
      <c r="H1592" s="127">
        <v>93.772999999999996</v>
      </c>
      <c r="I1592" s="127">
        <v>62.103000000000002</v>
      </c>
      <c r="J1592" s="127">
        <v>73.040000000000006</v>
      </c>
    </row>
    <row r="1593" spans="2:10" ht="15" customHeight="1">
      <c r="B1593" s="595">
        <v>41767</v>
      </c>
      <c r="C1593" s="127">
        <v>113.851</v>
      </c>
      <c r="D1593" s="127">
        <v>80.751000000000005</v>
      </c>
      <c r="E1593" s="127"/>
      <c r="F1593" s="127">
        <v>89.953000000000003</v>
      </c>
      <c r="G1593" s="127">
        <v>88.537999999999997</v>
      </c>
      <c r="H1593" s="127">
        <v>87.872</v>
      </c>
      <c r="I1593" s="127">
        <v>58.783999999999999</v>
      </c>
      <c r="J1593" s="127">
        <v>69.215999999999994</v>
      </c>
    </row>
    <row r="1594" spans="2:10" ht="15" customHeight="1">
      <c r="B1594" s="595">
        <v>41768</v>
      </c>
      <c r="C1594" s="127">
        <v>113.67700000000001</v>
      </c>
      <c r="D1594" s="127">
        <v>81.367000000000004</v>
      </c>
      <c r="E1594" s="127"/>
      <c r="F1594" s="127">
        <v>89.91</v>
      </c>
      <c r="G1594" s="127">
        <v>89.379000000000005</v>
      </c>
      <c r="H1594" s="127">
        <v>88.680999999999997</v>
      </c>
      <c r="I1594" s="127">
        <v>59.396000000000001</v>
      </c>
      <c r="J1594" s="127">
        <v>69.88</v>
      </c>
    </row>
    <row r="1595" spans="2:10" ht="15" customHeight="1">
      <c r="B1595" s="595">
        <v>41769</v>
      </c>
      <c r="C1595" s="127">
        <v>113.67700000000001</v>
      </c>
      <c r="D1595" s="127">
        <v>81.367000000000004</v>
      </c>
      <c r="E1595" s="127"/>
      <c r="F1595" s="127">
        <v>89.91</v>
      </c>
      <c r="G1595" s="127">
        <v>89.379000000000005</v>
      </c>
      <c r="H1595" s="127">
        <v>88.680999999999997</v>
      </c>
      <c r="I1595" s="127">
        <v>59.396000000000001</v>
      </c>
      <c r="J1595" s="127">
        <v>69.88</v>
      </c>
    </row>
    <row r="1596" spans="2:10" ht="15" customHeight="1">
      <c r="B1596" s="595">
        <v>41770</v>
      </c>
      <c r="C1596" s="127">
        <v>113.67700000000001</v>
      </c>
      <c r="D1596" s="127">
        <v>81.367000000000004</v>
      </c>
      <c r="E1596" s="127"/>
      <c r="F1596" s="127">
        <v>89.91</v>
      </c>
      <c r="G1596" s="127">
        <v>89.379000000000005</v>
      </c>
      <c r="H1596" s="127">
        <v>88.680999999999997</v>
      </c>
      <c r="I1596" s="127">
        <v>59.396000000000001</v>
      </c>
      <c r="J1596" s="127">
        <v>69.88</v>
      </c>
    </row>
    <row r="1597" spans="2:10" ht="15" customHeight="1">
      <c r="B1597" s="595">
        <v>41771</v>
      </c>
      <c r="C1597" s="127">
        <v>110.02200000000001</v>
      </c>
      <c r="D1597" s="127">
        <v>79.183999999999997</v>
      </c>
      <c r="E1597" s="127"/>
      <c r="F1597" s="127">
        <v>87.316999999999993</v>
      </c>
      <c r="G1597" s="127">
        <v>85.301000000000002</v>
      </c>
      <c r="H1597" s="127">
        <v>86.676000000000002</v>
      </c>
      <c r="I1597" s="127">
        <v>57.731999999999999</v>
      </c>
      <c r="J1597" s="127">
        <v>67.716999999999999</v>
      </c>
    </row>
    <row r="1598" spans="2:10" ht="15" customHeight="1">
      <c r="B1598" s="595">
        <v>41772</v>
      </c>
      <c r="C1598" s="127">
        <v>109.66200000000001</v>
      </c>
      <c r="D1598" s="127">
        <v>79.364999999999995</v>
      </c>
      <c r="E1598" s="127"/>
      <c r="F1598" s="127">
        <v>86.897000000000006</v>
      </c>
      <c r="G1598" s="127">
        <v>85.703999999999994</v>
      </c>
      <c r="H1598" s="127">
        <v>86.356999999999999</v>
      </c>
      <c r="I1598" s="127">
        <v>60.392000000000003</v>
      </c>
      <c r="J1598" s="127">
        <v>68.712000000000003</v>
      </c>
    </row>
    <row r="1599" spans="2:10" ht="15" customHeight="1">
      <c r="B1599" s="595">
        <v>41773</v>
      </c>
      <c r="C1599" s="127">
        <v>109.66</v>
      </c>
      <c r="D1599" s="127">
        <v>80.474000000000004</v>
      </c>
      <c r="E1599" s="127"/>
      <c r="F1599" s="127">
        <v>86.784999999999997</v>
      </c>
      <c r="G1599" s="127">
        <v>86.034999999999997</v>
      </c>
      <c r="H1599" s="127">
        <v>86.522999999999996</v>
      </c>
      <c r="I1599" s="127">
        <v>63.058</v>
      </c>
      <c r="J1599" s="127">
        <v>68.436999999999998</v>
      </c>
    </row>
    <row r="1600" spans="2:10" ht="15" customHeight="1">
      <c r="B1600" s="595">
        <v>41774</v>
      </c>
      <c r="C1600" s="127">
        <v>122.855</v>
      </c>
      <c r="D1600" s="127">
        <v>87.242000000000004</v>
      </c>
      <c r="E1600" s="127"/>
      <c r="F1600" s="127">
        <v>97.759</v>
      </c>
      <c r="G1600" s="127">
        <v>94.721000000000004</v>
      </c>
      <c r="H1600" s="127">
        <v>91.346999999999994</v>
      </c>
      <c r="I1600" s="127">
        <v>68.77</v>
      </c>
      <c r="J1600" s="127">
        <v>73.150999999999996</v>
      </c>
    </row>
    <row r="1601" spans="2:10" ht="15" customHeight="1">
      <c r="B1601" s="595">
        <v>41775</v>
      </c>
      <c r="C1601" s="127">
        <v>121.595</v>
      </c>
      <c r="D1601" s="127">
        <v>87.353999999999999</v>
      </c>
      <c r="E1601" s="127"/>
      <c r="F1601" s="127">
        <v>97.715000000000003</v>
      </c>
      <c r="G1601" s="127">
        <v>94.462999999999994</v>
      </c>
      <c r="H1601" s="127">
        <v>89.903999999999996</v>
      </c>
      <c r="I1601" s="127">
        <v>69.715999999999994</v>
      </c>
      <c r="J1601" s="127">
        <v>72.825000000000003</v>
      </c>
    </row>
    <row r="1602" spans="2:10" ht="15" customHeight="1">
      <c r="B1602" s="595">
        <v>41776</v>
      </c>
      <c r="C1602" s="127">
        <v>121.595</v>
      </c>
      <c r="D1602" s="127">
        <v>87.353999999999999</v>
      </c>
      <c r="E1602" s="127"/>
      <c r="F1602" s="127">
        <v>97.715000000000003</v>
      </c>
      <c r="G1602" s="127">
        <v>94.462999999999994</v>
      </c>
      <c r="H1602" s="127">
        <v>89.903999999999996</v>
      </c>
      <c r="I1602" s="127">
        <v>69.715999999999994</v>
      </c>
      <c r="J1602" s="127">
        <v>72.825000000000003</v>
      </c>
    </row>
    <row r="1603" spans="2:10" ht="15" customHeight="1">
      <c r="B1603" s="595">
        <v>41777</v>
      </c>
      <c r="C1603" s="127">
        <v>121.595</v>
      </c>
      <c r="D1603" s="127">
        <v>87.353999999999999</v>
      </c>
      <c r="E1603" s="127"/>
      <c r="F1603" s="127">
        <v>97.715000000000003</v>
      </c>
      <c r="G1603" s="127">
        <v>94.462999999999994</v>
      </c>
      <c r="H1603" s="127">
        <v>89.903999999999996</v>
      </c>
      <c r="I1603" s="127">
        <v>69.715999999999994</v>
      </c>
      <c r="J1603" s="127">
        <v>72.825000000000003</v>
      </c>
    </row>
    <row r="1604" spans="2:10" ht="15" customHeight="1">
      <c r="B1604" s="595">
        <v>41778</v>
      </c>
      <c r="C1604" s="127">
        <v>123.771</v>
      </c>
      <c r="D1604" s="127">
        <v>88.685000000000002</v>
      </c>
      <c r="E1604" s="127"/>
      <c r="F1604" s="127">
        <v>101.102</v>
      </c>
      <c r="G1604" s="127">
        <v>97.052000000000007</v>
      </c>
      <c r="H1604" s="127">
        <v>91.518000000000001</v>
      </c>
      <c r="I1604" s="127">
        <v>71.760999999999996</v>
      </c>
      <c r="J1604" s="127">
        <v>71.66</v>
      </c>
    </row>
    <row r="1605" spans="2:10" ht="15" customHeight="1">
      <c r="B1605" s="595">
        <v>41779</v>
      </c>
      <c r="C1605" s="127">
        <v>128.881</v>
      </c>
      <c r="D1605" s="127">
        <v>91.676000000000002</v>
      </c>
      <c r="E1605" s="127"/>
      <c r="F1605" s="127">
        <v>106.062</v>
      </c>
      <c r="G1605" s="127">
        <v>102.413</v>
      </c>
      <c r="H1605" s="127">
        <v>93.673000000000002</v>
      </c>
      <c r="I1605" s="127">
        <v>75.703999999999994</v>
      </c>
      <c r="J1605" s="127">
        <v>71.876999999999995</v>
      </c>
    </row>
    <row r="1606" spans="2:10" ht="15" customHeight="1">
      <c r="B1606" s="595">
        <v>41780</v>
      </c>
      <c r="C1606" s="127">
        <v>122.599</v>
      </c>
      <c r="D1606" s="127">
        <v>89.350999999999999</v>
      </c>
      <c r="E1606" s="127"/>
      <c r="F1606" s="127">
        <v>104.352</v>
      </c>
      <c r="G1606" s="127">
        <v>100.053</v>
      </c>
      <c r="H1606" s="127">
        <v>90.346999999999994</v>
      </c>
      <c r="I1606" s="127">
        <v>72.045000000000002</v>
      </c>
      <c r="J1606" s="127">
        <v>70.049000000000007</v>
      </c>
    </row>
    <row r="1607" spans="2:10" ht="15" customHeight="1">
      <c r="B1607" s="595">
        <v>41781</v>
      </c>
      <c r="C1607" s="127">
        <v>125.854</v>
      </c>
      <c r="D1607" s="127">
        <v>87.855999999999995</v>
      </c>
      <c r="E1607" s="127"/>
      <c r="F1607" s="127">
        <v>105.13</v>
      </c>
      <c r="G1607" s="127">
        <v>101.70699999999999</v>
      </c>
      <c r="H1607" s="127">
        <v>89.688000000000002</v>
      </c>
      <c r="I1607" s="127">
        <v>74.045000000000002</v>
      </c>
      <c r="J1607" s="127">
        <v>70.382000000000005</v>
      </c>
    </row>
    <row r="1608" spans="2:10" ht="15" customHeight="1">
      <c r="B1608" s="595">
        <v>41782</v>
      </c>
      <c r="C1608" s="127">
        <v>119.899</v>
      </c>
      <c r="D1608" s="127">
        <v>86.93</v>
      </c>
      <c r="E1608" s="127"/>
      <c r="F1608" s="127">
        <v>102.127</v>
      </c>
      <c r="G1608" s="127">
        <v>98.256</v>
      </c>
      <c r="H1608" s="127">
        <v>87.12</v>
      </c>
      <c r="I1608" s="127">
        <v>72.019000000000005</v>
      </c>
      <c r="J1608" s="127">
        <v>68.722999999999999</v>
      </c>
    </row>
    <row r="1609" spans="2:10" ht="15" customHeight="1">
      <c r="B1609" s="595">
        <v>41783</v>
      </c>
      <c r="C1609" s="127">
        <v>119.899</v>
      </c>
      <c r="D1609" s="127">
        <v>86.93</v>
      </c>
      <c r="E1609" s="127"/>
      <c r="F1609" s="127">
        <v>102.127</v>
      </c>
      <c r="G1609" s="127">
        <v>98.256</v>
      </c>
      <c r="H1609" s="127">
        <v>87.12</v>
      </c>
      <c r="I1609" s="127">
        <v>72.019000000000005</v>
      </c>
      <c r="J1609" s="127">
        <v>68.722999999999999</v>
      </c>
    </row>
    <row r="1610" spans="2:10" ht="15" customHeight="1">
      <c r="B1610" s="595">
        <v>41784</v>
      </c>
      <c r="C1610" s="127">
        <v>119.899</v>
      </c>
      <c r="D1610" s="127">
        <v>86.93</v>
      </c>
      <c r="E1610" s="127"/>
      <c r="F1610" s="127">
        <v>102.127</v>
      </c>
      <c r="G1610" s="127">
        <v>98.256</v>
      </c>
      <c r="H1610" s="127">
        <v>87.12</v>
      </c>
      <c r="I1610" s="127">
        <v>72.019000000000005</v>
      </c>
      <c r="J1610" s="127">
        <v>68.722999999999999</v>
      </c>
    </row>
    <row r="1611" spans="2:10" ht="15" customHeight="1">
      <c r="B1611" s="595">
        <v>41785</v>
      </c>
      <c r="C1611" s="127">
        <v>121.976</v>
      </c>
      <c r="D1611" s="127">
        <v>87.045000000000002</v>
      </c>
      <c r="E1611" s="127"/>
      <c r="F1611" s="127">
        <v>103.401</v>
      </c>
      <c r="G1611" s="127">
        <v>98.355000000000004</v>
      </c>
      <c r="H1611" s="127">
        <v>89.048000000000002</v>
      </c>
      <c r="I1611" s="127">
        <v>72.802000000000007</v>
      </c>
      <c r="J1611" s="127">
        <v>69.165000000000006</v>
      </c>
    </row>
    <row r="1612" spans="2:10" ht="15" customHeight="1">
      <c r="B1612" s="595">
        <v>41786</v>
      </c>
      <c r="C1612" s="127">
        <v>110.30200000000001</v>
      </c>
      <c r="D1612" s="127">
        <v>77.037000000000006</v>
      </c>
      <c r="E1612" s="127"/>
      <c r="F1612" s="127">
        <v>97.668999999999997</v>
      </c>
      <c r="G1612" s="127">
        <v>95.173000000000002</v>
      </c>
      <c r="H1612" s="127">
        <v>82.528000000000006</v>
      </c>
      <c r="I1612" s="127">
        <v>68.052000000000007</v>
      </c>
      <c r="J1612" s="127">
        <v>65.89</v>
      </c>
    </row>
    <row r="1613" spans="2:10" ht="15" customHeight="1">
      <c r="B1613" s="595">
        <v>41787</v>
      </c>
      <c r="C1613" s="127">
        <v>108.88200000000001</v>
      </c>
      <c r="D1613" s="127">
        <v>76.876000000000005</v>
      </c>
      <c r="E1613" s="127"/>
      <c r="F1613" s="127">
        <v>95.197999999999993</v>
      </c>
      <c r="G1613" s="127">
        <v>92.385000000000005</v>
      </c>
      <c r="H1613" s="127">
        <v>80.584999999999994</v>
      </c>
      <c r="I1613" s="127">
        <v>66.114000000000004</v>
      </c>
      <c r="J1613" s="127">
        <v>64.391000000000005</v>
      </c>
    </row>
    <row r="1614" spans="2:10" ht="15" customHeight="1">
      <c r="B1614" s="595">
        <v>41788</v>
      </c>
      <c r="C1614" s="127">
        <v>109.158</v>
      </c>
      <c r="D1614" s="127">
        <v>75.513000000000005</v>
      </c>
      <c r="E1614" s="127"/>
      <c r="F1614" s="127">
        <v>95.155000000000001</v>
      </c>
      <c r="G1614" s="127">
        <v>92.393000000000001</v>
      </c>
      <c r="H1614" s="127">
        <v>80.034999999999997</v>
      </c>
      <c r="I1614" s="127">
        <v>65.197000000000003</v>
      </c>
      <c r="J1614" s="127">
        <v>64.394999999999996</v>
      </c>
    </row>
    <row r="1615" spans="2:10" ht="15" customHeight="1">
      <c r="B1615" s="595">
        <v>41789</v>
      </c>
      <c r="C1615" s="127">
        <v>108.815</v>
      </c>
      <c r="D1615" s="127">
        <v>78.033000000000001</v>
      </c>
      <c r="E1615" s="127"/>
      <c r="F1615" s="127">
        <v>95.801000000000002</v>
      </c>
      <c r="G1615" s="127">
        <v>92.295000000000002</v>
      </c>
      <c r="H1615" s="127">
        <v>80.768000000000001</v>
      </c>
      <c r="I1615" s="127">
        <v>70.222999999999999</v>
      </c>
      <c r="J1615" s="127">
        <v>65.875</v>
      </c>
    </row>
    <row r="1616" spans="2:10" ht="15" customHeight="1">
      <c r="B1616" s="595">
        <v>41790</v>
      </c>
      <c r="C1616" s="127">
        <v>108.815</v>
      </c>
      <c r="D1616" s="127">
        <v>78.033000000000001</v>
      </c>
      <c r="E1616" s="127"/>
      <c r="F1616" s="127">
        <v>95.801000000000002</v>
      </c>
      <c r="G1616" s="127">
        <v>92.295000000000002</v>
      </c>
      <c r="H1616" s="127">
        <v>80.768000000000001</v>
      </c>
      <c r="I1616" s="127">
        <v>70.222999999999999</v>
      </c>
      <c r="J1616" s="127">
        <v>65.875</v>
      </c>
    </row>
    <row r="1617" spans="2:10" ht="15" customHeight="1">
      <c r="B1617" s="595">
        <v>41791</v>
      </c>
      <c r="C1617" s="127">
        <v>108.815</v>
      </c>
      <c r="D1617" s="127">
        <v>78.033000000000001</v>
      </c>
      <c r="E1617" s="127"/>
      <c r="F1617" s="127">
        <v>95.801000000000002</v>
      </c>
      <c r="G1617" s="127">
        <v>92.295000000000002</v>
      </c>
      <c r="H1617" s="127">
        <v>80.768000000000001</v>
      </c>
      <c r="I1617" s="127">
        <v>70.222999999999999</v>
      </c>
      <c r="J1617" s="127">
        <v>65.875</v>
      </c>
    </row>
    <row r="1618" spans="2:10" ht="15" customHeight="1">
      <c r="B1618" s="595">
        <v>41792</v>
      </c>
      <c r="C1618" s="127">
        <v>108.819</v>
      </c>
      <c r="D1618" s="127">
        <v>78.043999999999997</v>
      </c>
      <c r="E1618" s="127"/>
      <c r="F1618" s="127">
        <v>95.158000000000001</v>
      </c>
      <c r="G1618" s="127">
        <v>93.677999999999997</v>
      </c>
      <c r="H1618" s="127">
        <v>80.036000000000001</v>
      </c>
      <c r="I1618" s="127">
        <v>68.768000000000001</v>
      </c>
      <c r="J1618" s="127">
        <v>66.004999999999995</v>
      </c>
    </row>
    <row r="1619" spans="2:10" ht="15" customHeight="1">
      <c r="B1619" s="595">
        <v>41793</v>
      </c>
      <c r="C1619" s="127">
        <v>108.217</v>
      </c>
      <c r="D1619" s="127">
        <v>78.311999999999998</v>
      </c>
      <c r="E1619" s="127"/>
      <c r="F1619" s="127">
        <v>95.141000000000005</v>
      </c>
      <c r="G1619" s="127">
        <v>92.234999999999999</v>
      </c>
      <c r="H1619" s="127">
        <v>80.195999999999998</v>
      </c>
      <c r="I1619" s="127">
        <v>68.83</v>
      </c>
      <c r="J1619" s="127">
        <v>66.114000000000004</v>
      </c>
    </row>
    <row r="1620" spans="2:10" ht="15" customHeight="1">
      <c r="B1620" s="595">
        <v>41794</v>
      </c>
      <c r="C1620" s="127">
        <v>108.511</v>
      </c>
      <c r="D1620" s="127">
        <v>78.375</v>
      </c>
      <c r="E1620" s="127"/>
      <c r="F1620" s="127">
        <v>95.378</v>
      </c>
      <c r="G1620" s="127">
        <v>92.182000000000002</v>
      </c>
      <c r="H1620" s="127">
        <v>80.052999999999997</v>
      </c>
      <c r="I1620" s="127">
        <v>69.406000000000006</v>
      </c>
      <c r="J1620" s="127">
        <v>66.474000000000004</v>
      </c>
    </row>
    <row r="1621" spans="2:10" ht="15" customHeight="1">
      <c r="B1621" s="595">
        <v>41795</v>
      </c>
      <c r="C1621" s="127">
        <v>102.515</v>
      </c>
      <c r="D1621" s="127">
        <v>72.997</v>
      </c>
      <c r="E1621" s="127"/>
      <c r="F1621" s="127">
        <v>89.765000000000001</v>
      </c>
      <c r="G1621" s="127">
        <v>87.135999999999996</v>
      </c>
      <c r="H1621" s="127">
        <v>77.010999999999996</v>
      </c>
      <c r="I1621" s="127">
        <v>63.402000000000001</v>
      </c>
      <c r="J1621" s="127">
        <v>65.012</v>
      </c>
    </row>
    <row r="1622" spans="2:10" ht="15" customHeight="1">
      <c r="B1622" s="595">
        <v>41796</v>
      </c>
      <c r="C1622" s="127">
        <v>86.417000000000002</v>
      </c>
      <c r="D1622" s="127">
        <v>65.930000000000007</v>
      </c>
      <c r="E1622" s="127"/>
      <c r="F1622" s="127">
        <v>76.27</v>
      </c>
      <c r="G1622" s="127">
        <v>77.563999999999993</v>
      </c>
      <c r="H1622" s="127">
        <v>70.808000000000007</v>
      </c>
      <c r="I1622" s="127">
        <v>58.523000000000003</v>
      </c>
      <c r="J1622" s="127">
        <v>60.21</v>
      </c>
    </row>
    <row r="1623" spans="2:10" ht="15" customHeight="1">
      <c r="B1623" s="595">
        <v>41797</v>
      </c>
      <c r="C1623" s="127">
        <v>86.417000000000002</v>
      </c>
      <c r="D1623" s="127">
        <v>65.930000000000007</v>
      </c>
      <c r="E1623" s="127"/>
      <c r="F1623" s="127">
        <v>76.27</v>
      </c>
      <c r="G1623" s="127">
        <v>77.563999999999993</v>
      </c>
      <c r="H1623" s="127">
        <v>70.808000000000007</v>
      </c>
      <c r="I1623" s="127">
        <v>58.523000000000003</v>
      </c>
      <c r="J1623" s="127">
        <v>60.21</v>
      </c>
    </row>
    <row r="1624" spans="2:10" ht="15" customHeight="1">
      <c r="B1624" s="595">
        <v>41798</v>
      </c>
      <c r="C1624" s="127">
        <v>86.417000000000002</v>
      </c>
      <c r="D1624" s="127">
        <v>65.930000000000007</v>
      </c>
      <c r="E1624" s="127"/>
      <c r="F1624" s="127">
        <v>76.27</v>
      </c>
      <c r="G1624" s="127">
        <v>77.563999999999993</v>
      </c>
      <c r="H1624" s="127">
        <v>70.808000000000007</v>
      </c>
      <c r="I1624" s="127">
        <v>58.523000000000003</v>
      </c>
      <c r="J1624" s="127">
        <v>60.21</v>
      </c>
    </row>
    <row r="1625" spans="2:10" ht="15" customHeight="1">
      <c r="B1625" s="595">
        <v>41799</v>
      </c>
      <c r="C1625" s="127">
        <v>80.001999999999995</v>
      </c>
      <c r="D1625" s="127">
        <v>62.347999999999999</v>
      </c>
      <c r="E1625" s="127"/>
      <c r="F1625" s="127">
        <v>71.266999999999996</v>
      </c>
      <c r="G1625" s="127">
        <v>75.831999999999994</v>
      </c>
      <c r="H1625" s="127">
        <v>66.394000000000005</v>
      </c>
      <c r="I1625" s="127">
        <v>56.747999999999998</v>
      </c>
      <c r="J1625" s="127">
        <v>58.08</v>
      </c>
    </row>
    <row r="1626" spans="2:10" ht="15" customHeight="1">
      <c r="B1626" s="595">
        <v>41800</v>
      </c>
      <c r="C1626" s="127">
        <v>86.632000000000005</v>
      </c>
      <c r="D1626" s="127">
        <v>64.731999999999999</v>
      </c>
      <c r="E1626" s="127"/>
      <c r="F1626" s="127">
        <v>76.257000000000005</v>
      </c>
      <c r="G1626" s="127">
        <v>75.956000000000003</v>
      </c>
      <c r="H1626" s="127">
        <v>68.777000000000001</v>
      </c>
      <c r="I1626" s="127">
        <v>59.521999999999998</v>
      </c>
      <c r="J1626" s="127">
        <v>58.575000000000003</v>
      </c>
    </row>
    <row r="1627" spans="2:10" ht="15" customHeight="1">
      <c r="B1627" s="595">
        <v>41801</v>
      </c>
      <c r="C1627" s="127">
        <v>86.209000000000003</v>
      </c>
      <c r="D1627" s="127">
        <v>65.451999999999998</v>
      </c>
      <c r="E1627" s="127"/>
      <c r="F1627" s="127">
        <v>74.712000000000003</v>
      </c>
      <c r="G1627" s="127">
        <v>73.92</v>
      </c>
      <c r="H1627" s="127">
        <v>68.001999999999995</v>
      </c>
      <c r="I1627" s="127">
        <v>59.128999999999998</v>
      </c>
      <c r="J1627" s="127">
        <v>58.13</v>
      </c>
    </row>
    <row r="1628" spans="2:10" ht="15" customHeight="1">
      <c r="B1628" s="595">
        <v>41802</v>
      </c>
      <c r="C1628" s="127">
        <v>80.885999999999996</v>
      </c>
      <c r="D1628" s="127">
        <v>62.610999999999997</v>
      </c>
      <c r="E1628" s="127"/>
      <c r="F1628" s="127">
        <v>69.558999999999997</v>
      </c>
      <c r="G1628" s="127">
        <v>70.216999999999999</v>
      </c>
      <c r="H1628" s="127">
        <v>66.203000000000003</v>
      </c>
      <c r="I1628" s="127">
        <v>56.115000000000002</v>
      </c>
      <c r="J1628" s="127">
        <v>56.651000000000003</v>
      </c>
    </row>
    <row r="1629" spans="2:10" ht="15" customHeight="1">
      <c r="B1629" s="595">
        <v>41803</v>
      </c>
      <c r="C1629" s="127">
        <v>83.603999999999999</v>
      </c>
      <c r="D1629" s="127">
        <v>63.957000000000001</v>
      </c>
      <c r="E1629" s="127"/>
      <c r="F1629" s="127">
        <v>71.414000000000001</v>
      </c>
      <c r="G1629" s="127">
        <v>71.256</v>
      </c>
      <c r="H1629" s="127">
        <v>68.436000000000007</v>
      </c>
      <c r="I1629" s="127">
        <v>55.43</v>
      </c>
      <c r="J1629" s="127">
        <v>57.746000000000002</v>
      </c>
    </row>
    <row r="1630" spans="2:10" ht="15" customHeight="1">
      <c r="B1630" s="595">
        <v>41804</v>
      </c>
      <c r="C1630" s="127">
        <v>83.603999999999999</v>
      </c>
      <c r="D1630" s="127">
        <v>63.957000000000001</v>
      </c>
      <c r="E1630" s="127"/>
      <c r="F1630" s="127">
        <v>71.414000000000001</v>
      </c>
      <c r="G1630" s="127">
        <v>71.256</v>
      </c>
      <c r="H1630" s="127">
        <v>68.436000000000007</v>
      </c>
      <c r="I1630" s="127">
        <v>55.43</v>
      </c>
      <c r="J1630" s="127">
        <v>57.746000000000002</v>
      </c>
    </row>
    <row r="1631" spans="2:10" ht="15" customHeight="1">
      <c r="B1631" s="595">
        <v>41805</v>
      </c>
      <c r="C1631" s="127">
        <v>83.603999999999999</v>
      </c>
      <c r="D1631" s="127">
        <v>63.957000000000001</v>
      </c>
      <c r="E1631" s="127"/>
      <c r="F1631" s="127">
        <v>71.414000000000001</v>
      </c>
      <c r="G1631" s="127">
        <v>71.256</v>
      </c>
      <c r="H1631" s="127">
        <v>68.436000000000007</v>
      </c>
      <c r="I1631" s="127">
        <v>55.43</v>
      </c>
      <c r="J1631" s="127">
        <v>57.746000000000002</v>
      </c>
    </row>
    <row r="1632" spans="2:10" ht="15" customHeight="1">
      <c r="B1632" s="595">
        <v>41806</v>
      </c>
      <c r="C1632" s="127">
        <v>88.076999999999998</v>
      </c>
      <c r="D1632" s="127">
        <v>69.787000000000006</v>
      </c>
      <c r="E1632" s="127"/>
      <c r="F1632" s="127">
        <v>77.962999999999994</v>
      </c>
      <c r="G1632" s="127">
        <v>75.588999999999999</v>
      </c>
      <c r="H1632" s="127">
        <v>72.075999999999993</v>
      </c>
      <c r="I1632" s="127">
        <v>61.027000000000001</v>
      </c>
      <c r="J1632" s="127">
        <v>60.945</v>
      </c>
    </row>
    <row r="1633" spans="2:10" ht="15" customHeight="1">
      <c r="B1633" s="595">
        <v>41807</v>
      </c>
      <c r="C1633" s="127">
        <v>87.233000000000004</v>
      </c>
      <c r="D1633" s="127">
        <v>69.590999999999994</v>
      </c>
      <c r="E1633" s="127"/>
      <c r="F1633" s="127">
        <v>77.168999999999997</v>
      </c>
      <c r="G1633" s="127">
        <v>74.879000000000005</v>
      </c>
      <c r="H1633" s="127">
        <v>71.724000000000004</v>
      </c>
      <c r="I1633" s="127">
        <v>60.393999999999998</v>
      </c>
      <c r="J1633" s="127">
        <v>61.939</v>
      </c>
    </row>
    <row r="1634" spans="2:10" ht="15" customHeight="1">
      <c r="B1634" s="595">
        <v>41808</v>
      </c>
      <c r="C1634" s="127">
        <v>86.524000000000001</v>
      </c>
      <c r="D1634" s="127">
        <v>70.058000000000007</v>
      </c>
      <c r="E1634" s="127"/>
      <c r="F1634" s="127">
        <v>74.817999999999998</v>
      </c>
      <c r="G1634" s="127">
        <v>74.594999999999999</v>
      </c>
      <c r="H1634" s="127">
        <v>71.887</v>
      </c>
      <c r="I1634" s="127">
        <v>59.411999999999999</v>
      </c>
      <c r="J1634" s="127">
        <v>61.573999999999998</v>
      </c>
    </row>
    <row r="1635" spans="2:10" ht="15" customHeight="1">
      <c r="B1635" s="595">
        <v>41809</v>
      </c>
      <c r="C1635" s="127">
        <v>82.858000000000004</v>
      </c>
      <c r="D1635" s="127">
        <v>65.897999999999996</v>
      </c>
      <c r="E1635" s="127"/>
      <c r="F1635" s="127">
        <v>71.120999999999995</v>
      </c>
      <c r="G1635" s="127">
        <v>70.441999999999993</v>
      </c>
      <c r="H1635" s="127">
        <v>69.561999999999998</v>
      </c>
      <c r="I1635" s="127">
        <v>57.747</v>
      </c>
      <c r="J1635" s="127">
        <v>59.524000000000001</v>
      </c>
    </row>
    <row r="1636" spans="2:10" ht="15" customHeight="1">
      <c r="B1636" s="595">
        <v>41810</v>
      </c>
      <c r="C1636" s="127">
        <v>89.62</v>
      </c>
      <c r="D1636" s="127">
        <v>70.805000000000007</v>
      </c>
      <c r="E1636" s="127"/>
      <c r="F1636" s="127">
        <v>75.126999999999995</v>
      </c>
      <c r="G1636" s="127">
        <v>72.533000000000001</v>
      </c>
      <c r="H1636" s="127">
        <v>71.947000000000003</v>
      </c>
      <c r="I1636" s="127">
        <v>63.079000000000001</v>
      </c>
      <c r="J1636" s="127">
        <v>62.497999999999998</v>
      </c>
    </row>
    <row r="1637" spans="2:10" ht="15" customHeight="1">
      <c r="B1637" s="595">
        <v>41811</v>
      </c>
      <c r="C1637" s="127">
        <v>89.62</v>
      </c>
      <c r="D1637" s="127">
        <v>70.805000000000007</v>
      </c>
      <c r="E1637" s="127"/>
      <c r="F1637" s="127">
        <v>75.126999999999995</v>
      </c>
      <c r="G1637" s="127">
        <v>72.533000000000001</v>
      </c>
      <c r="H1637" s="127">
        <v>71.947000000000003</v>
      </c>
      <c r="I1637" s="127">
        <v>63.079000000000001</v>
      </c>
      <c r="J1637" s="127">
        <v>62.497999999999998</v>
      </c>
    </row>
    <row r="1638" spans="2:10" ht="15" customHeight="1">
      <c r="B1638" s="595">
        <v>41812</v>
      </c>
      <c r="C1638" s="127">
        <v>89.62</v>
      </c>
      <c r="D1638" s="127">
        <v>70.805000000000007</v>
      </c>
      <c r="E1638" s="127"/>
      <c r="F1638" s="127">
        <v>75.126999999999995</v>
      </c>
      <c r="G1638" s="127">
        <v>72.533000000000001</v>
      </c>
      <c r="H1638" s="127">
        <v>71.947000000000003</v>
      </c>
      <c r="I1638" s="127">
        <v>63.079000000000001</v>
      </c>
      <c r="J1638" s="127">
        <v>62.497999999999998</v>
      </c>
    </row>
    <row r="1639" spans="2:10" ht="15" customHeight="1">
      <c r="B1639" s="595">
        <v>41813</v>
      </c>
      <c r="C1639" s="127">
        <v>89.641999999999996</v>
      </c>
      <c r="D1639" s="127">
        <v>70.945999999999998</v>
      </c>
      <c r="E1639" s="127"/>
      <c r="F1639" s="127">
        <v>76.561000000000007</v>
      </c>
      <c r="G1639" s="127">
        <v>74.536000000000001</v>
      </c>
      <c r="H1639" s="127">
        <v>72.055000000000007</v>
      </c>
      <c r="I1639" s="127">
        <v>62.850999999999999</v>
      </c>
      <c r="J1639" s="127">
        <v>62.518000000000001</v>
      </c>
    </row>
    <row r="1640" spans="2:10" ht="15" customHeight="1">
      <c r="B1640" s="595">
        <v>41814</v>
      </c>
      <c r="C1640" s="127">
        <v>89.23</v>
      </c>
      <c r="D1640" s="127">
        <v>71.08</v>
      </c>
      <c r="E1640" s="127"/>
      <c r="F1640" s="127">
        <v>76.677000000000007</v>
      </c>
      <c r="G1640" s="127">
        <v>76.81</v>
      </c>
      <c r="H1640" s="127">
        <v>72.411000000000001</v>
      </c>
      <c r="I1640" s="127">
        <v>62.600999999999999</v>
      </c>
      <c r="J1640" s="127">
        <v>62.408000000000001</v>
      </c>
    </row>
    <row r="1641" spans="2:10" ht="15" customHeight="1">
      <c r="B1641" s="595">
        <v>41815</v>
      </c>
      <c r="C1641" s="127">
        <v>91.951999999999998</v>
      </c>
      <c r="D1641" s="127">
        <v>76.712000000000003</v>
      </c>
      <c r="E1641" s="127"/>
      <c r="F1641" s="127">
        <v>78.241</v>
      </c>
      <c r="G1641" s="127">
        <v>77.02</v>
      </c>
      <c r="H1641" s="127">
        <v>75.721000000000004</v>
      </c>
      <c r="I1641" s="127">
        <v>67.314999999999998</v>
      </c>
      <c r="J1641" s="127">
        <v>66.105999999999995</v>
      </c>
    </row>
    <row r="1642" spans="2:10" ht="15" customHeight="1">
      <c r="B1642" s="595">
        <v>41816</v>
      </c>
      <c r="C1642" s="127">
        <v>94.138000000000005</v>
      </c>
      <c r="D1642" s="127">
        <v>80.540999999999997</v>
      </c>
      <c r="E1642" s="127"/>
      <c r="F1642" s="127">
        <v>82.716999999999999</v>
      </c>
      <c r="G1642" s="127">
        <v>81.102000000000004</v>
      </c>
      <c r="H1642" s="127">
        <v>77.376999999999995</v>
      </c>
      <c r="I1642" s="127">
        <v>71.016000000000005</v>
      </c>
      <c r="J1642" s="127">
        <v>68.325999999999993</v>
      </c>
    </row>
    <row r="1643" spans="2:10" ht="15" customHeight="1">
      <c r="B1643" s="595">
        <v>41817</v>
      </c>
      <c r="C1643" s="127">
        <v>98.274000000000001</v>
      </c>
      <c r="D1643" s="127">
        <v>82.646000000000001</v>
      </c>
      <c r="E1643" s="127"/>
      <c r="F1643" s="127">
        <v>86.244</v>
      </c>
      <c r="G1643" s="127">
        <v>84.3</v>
      </c>
      <c r="H1643" s="127">
        <v>82.201999999999998</v>
      </c>
      <c r="I1643" s="127">
        <v>72.825000000000003</v>
      </c>
      <c r="J1643" s="127">
        <v>73.272999999999996</v>
      </c>
    </row>
    <row r="1644" spans="2:10" ht="15" customHeight="1">
      <c r="B1644" s="595">
        <v>41818</v>
      </c>
      <c r="C1644" s="127">
        <v>98.274000000000001</v>
      </c>
      <c r="D1644" s="127">
        <v>82.646000000000001</v>
      </c>
      <c r="E1644" s="127"/>
      <c r="F1644" s="127">
        <v>86.244</v>
      </c>
      <c r="G1644" s="127">
        <v>84.3</v>
      </c>
      <c r="H1644" s="127">
        <v>82.201999999999998</v>
      </c>
      <c r="I1644" s="127">
        <v>72.825000000000003</v>
      </c>
      <c r="J1644" s="127">
        <v>73.272999999999996</v>
      </c>
    </row>
    <row r="1645" spans="2:10" ht="15" customHeight="1">
      <c r="B1645" s="595">
        <v>41819</v>
      </c>
      <c r="C1645" s="127">
        <v>98.274000000000001</v>
      </c>
      <c r="D1645" s="127">
        <v>82.646000000000001</v>
      </c>
      <c r="E1645" s="127"/>
      <c r="F1645" s="127">
        <v>86.244</v>
      </c>
      <c r="G1645" s="127">
        <v>84.3</v>
      </c>
      <c r="H1645" s="127">
        <v>82.201999999999998</v>
      </c>
      <c r="I1645" s="127">
        <v>72.825000000000003</v>
      </c>
      <c r="J1645" s="127">
        <v>73.272999999999996</v>
      </c>
    </row>
    <row r="1646" spans="2:10" ht="15" customHeight="1">
      <c r="B1646" s="595">
        <v>41820</v>
      </c>
      <c r="C1646" s="127">
        <v>100.78400000000001</v>
      </c>
      <c r="D1646" s="127">
        <v>84.915999999999997</v>
      </c>
      <c r="E1646" s="127"/>
      <c r="F1646" s="127">
        <v>90.337000000000003</v>
      </c>
      <c r="G1646" s="127">
        <v>85.399000000000001</v>
      </c>
      <c r="H1646" s="127">
        <v>84.471999999999994</v>
      </c>
      <c r="I1646" s="127">
        <v>74.313000000000002</v>
      </c>
      <c r="J1646" s="127">
        <v>75.313999999999993</v>
      </c>
    </row>
    <row r="1647" spans="2:10" ht="15" customHeight="1">
      <c r="B1647" s="595">
        <v>41821</v>
      </c>
      <c r="C1647" s="127">
        <v>96.436999999999998</v>
      </c>
      <c r="D1647" s="127">
        <v>78.811000000000007</v>
      </c>
      <c r="E1647" s="127"/>
      <c r="F1647" s="127">
        <v>80.680000000000007</v>
      </c>
      <c r="G1647" s="127">
        <v>79.340999999999994</v>
      </c>
      <c r="H1647" s="127">
        <v>77.363</v>
      </c>
      <c r="I1647" s="127">
        <v>65.561999999999998</v>
      </c>
      <c r="J1647" s="127">
        <v>71.712999999999994</v>
      </c>
    </row>
    <row r="1648" spans="2:10" ht="15" customHeight="1">
      <c r="B1648" s="595">
        <v>41822</v>
      </c>
      <c r="C1648" s="127">
        <v>96.552000000000007</v>
      </c>
      <c r="D1648" s="127">
        <v>75.293000000000006</v>
      </c>
      <c r="E1648" s="127"/>
      <c r="F1648" s="127">
        <v>80.207999999999998</v>
      </c>
      <c r="G1648" s="127">
        <v>76.5</v>
      </c>
      <c r="H1648" s="127">
        <v>78.001000000000005</v>
      </c>
      <c r="I1648" s="127">
        <v>61.74</v>
      </c>
      <c r="J1648" s="127">
        <v>71.22</v>
      </c>
    </row>
    <row r="1649" spans="2:10" ht="15" customHeight="1">
      <c r="B1649" s="595">
        <v>41823</v>
      </c>
      <c r="C1649" s="127">
        <v>94.697999999999993</v>
      </c>
      <c r="D1649" s="127">
        <v>70.756</v>
      </c>
      <c r="E1649" s="127"/>
      <c r="F1649" s="127">
        <v>76.498000000000005</v>
      </c>
      <c r="G1649" s="127">
        <v>73.626999999999995</v>
      </c>
      <c r="H1649" s="127">
        <v>75.075999999999993</v>
      </c>
      <c r="I1649" s="127">
        <v>59.715000000000003</v>
      </c>
      <c r="J1649" s="127">
        <v>69.179000000000002</v>
      </c>
    </row>
    <row r="1650" spans="2:10" ht="15" customHeight="1">
      <c r="B1650" s="595">
        <v>41824</v>
      </c>
      <c r="C1650" s="127">
        <v>95.025000000000006</v>
      </c>
      <c r="D1650" s="127">
        <v>71.766999999999996</v>
      </c>
      <c r="E1650" s="127"/>
      <c r="F1650" s="127">
        <v>76.981999999999999</v>
      </c>
      <c r="G1650" s="127">
        <v>73.894000000000005</v>
      </c>
      <c r="H1650" s="127">
        <v>75.311999999999998</v>
      </c>
      <c r="I1650" s="127">
        <v>60.222000000000001</v>
      </c>
      <c r="J1650" s="127">
        <v>69.724000000000004</v>
      </c>
    </row>
    <row r="1651" spans="2:10" ht="15" customHeight="1">
      <c r="B1651" s="595">
        <v>41825</v>
      </c>
      <c r="C1651" s="127">
        <v>95.025000000000006</v>
      </c>
      <c r="D1651" s="127">
        <v>71.766999999999996</v>
      </c>
      <c r="E1651" s="127"/>
      <c r="F1651" s="127">
        <v>76.981999999999999</v>
      </c>
      <c r="G1651" s="127">
        <v>73.894000000000005</v>
      </c>
      <c r="H1651" s="127">
        <v>75.311999999999998</v>
      </c>
      <c r="I1651" s="127">
        <v>60.222000000000001</v>
      </c>
      <c r="J1651" s="127">
        <v>69.724000000000004</v>
      </c>
    </row>
    <row r="1652" spans="2:10" ht="15" customHeight="1">
      <c r="B1652" s="595">
        <v>41826</v>
      </c>
      <c r="C1652" s="127">
        <v>95.025000000000006</v>
      </c>
      <c r="D1652" s="127">
        <v>71.766999999999996</v>
      </c>
      <c r="E1652" s="127"/>
      <c r="F1652" s="127">
        <v>76.981999999999999</v>
      </c>
      <c r="G1652" s="127">
        <v>73.894000000000005</v>
      </c>
      <c r="H1652" s="127">
        <v>75.311999999999998</v>
      </c>
      <c r="I1652" s="127">
        <v>60.222000000000001</v>
      </c>
      <c r="J1652" s="127">
        <v>69.724000000000004</v>
      </c>
    </row>
    <row r="1653" spans="2:10" ht="15" customHeight="1">
      <c r="B1653" s="595">
        <v>41827</v>
      </c>
      <c r="C1653" s="127">
        <v>95.727000000000004</v>
      </c>
      <c r="D1653" s="127">
        <v>72.594999999999999</v>
      </c>
      <c r="E1653" s="127"/>
      <c r="F1653" s="127">
        <v>77.341999999999999</v>
      </c>
      <c r="G1653" s="127">
        <v>73.646000000000001</v>
      </c>
      <c r="H1653" s="127">
        <v>75.837999999999994</v>
      </c>
      <c r="I1653" s="127">
        <v>60.618000000000002</v>
      </c>
      <c r="J1653" s="127">
        <v>69.849999999999994</v>
      </c>
    </row>
    <row r="1654" spans="2:10" ht="15" customHeight="1">
      <c r="B1654" s="595">
        <v>41828</v>
      </c>
      <c r="C1654" s="127">
        <v>101.81699999999999</v>
      </c>
      <c r="D1654" s="127">
        <v>78.304000000000002</v>
      </c>
      <c r="E1654" s="127"/>
      <c r="F1654" s="127">
        <v>83.341999999999999</v>
      </c>
      <c r="G1654" s="127">
        <v>86.674999999999997</v>
      </c>
      <c r="H1654" s="127">
        <v>83.180999999999997</v>
      </c>
      <c r="I1654" s="127">
        <v>67.728999999999999</v>
      </c>
      <c r="J1654" s="127">
        <v>75.997</v>
      </c>
    </row>
    <row r="1655" spans="2:10" ht="15" customHeight="1">
      <c r="B1655" s="595">
        <v>41829</v>
      </c>
      <c r="C1655" s="127">
        <v>103.056</v>
      </c>
      <c r="D1655" s="127">
        <v>80.037999999999997</v>
      </c>
      <c r="E1655" s="127"/>
      <c r="F1655" s="127">
        <v>85.835999999999999</v>
      </c>
      <c r="G1655" s="127">
        <v>84.492999999999995</v>
      </c>
      <c r="H1655" s="127">
        <v>85.19</v>
      </c>
      <c r="I1655" s="127">
        <v>67.061999999999998</v>
      </c>
      <c r="J1655" s="127">
        <v>77.540000000000006</v>
      </c>
    </row>
    <row r="1656" spans="2:10" ht="15" customHeight="1">
      <c r="B1656" s="595">
        <v>41830</v>
      </c>
      <c r="C1656" s="127">
        <v>111.92400000000001</v>
      </c>
      <c r="D1656" s="127">
        <v>83.863</v>
      </c>
      <c r="E1656" s="127"/>
      <c r="F1656" s="127">
        <v>92.861000000000004</v>
      </c>
      <c r="G1656" s="127">
        <v>89.581000000000003</v>
      </c>
      <c r="H1656" s="127">
        <v>90.158000000000001</v>
      </c>
      <c r="I1656" s="127">
        <v>71.228999999999999</v>
      </c>
      <c r="J1656" s="127">
        <v>81.206000000000003</v>
      </c>
    </row>
    <row r="1657" spans="2:10" ht="15" customHeight="1">
      <c r="B1657" s="595">
        <v>41831</v>
      </c>
      <c r="C1657" s="127">
        <v>110.995</v>
      </c>
      <c r="D1657" s="127">
        <v>83.402000000000001</v>
      </c>
      <c r="E1657" s="127"/>
      <c r="F1657" s="127">
        <v>91.426000000000002</v>
      </c>
      <c r="G1657" s="127">
        <v>87.412000000000006</v>
      </c>
      <c r="H1657" s="127">
        <v>90.346999999999994</v>
      </c>
      <c r="I1657" s="127">
        <v>69.691000000000003</v>
      </c>
      <c r="J1657" s="127">
        <v>80.564999999999998</v>
      </c>
    </row>
    <row r="1658" spans="2:10" ht="15" customHeight="1">
      <c r="B1658" s="595">
        <v>41832</v>
      </c>
      <c r="C1658" s="127">
        <v>110.995</v>
      </c>
      <c r="D1658" s="127">
        <v>83.402000000000001</v>
      </c>
      <c r="E1658" s="127"/>
      <c r="F1658" s="127">
        <v>91.426000000000002</v>
      </c>
      <c r="G1658" s="127">
        <v>87.412000000000006</v>
      </c>
      <c r="H1658" s="127">
        <v>90.346999999999994</v>
      </c>
      <c r="I1658" s="127">
        <v>69.691000000000003</v>
      </c>
      <c r="J1658" s="127">
        <v>80.564999999999998</v>
      </c>
    </row>
    <row r="1659" spans="2:10" ht="15" customHeight="1">
      <c r="B1659" s="595">
        <v>41833</v>
      </c>
      <c r="C1659" s="127">
        <v>110.995</v>
      </c>
      <c r="D1659" s="127">
        <v>83.402000000000001</v>
      </c>
      <c r="E1659" s="127"/>
      <c r="F1659" s="127">
        <v>91.426000000000002</v>
      </c>
      <c r="G1659" s="127">
        <v>87.412000000000006</v>
      </c>
      <c r="H1659" s="127">
        <v>90.346999999999994</v>
      </c>
      <c r="I1659" s="127">
        <v>69.691000000000003</v>
      </c>
      <c r="J1659" s="127">
        <v>80.564999999999998</v>
      </c>
    </row>
    <row r="1660" spans="2:10" ht="15" customHeight="1">
      <c r="B1660" s="595">
        <v>41834</v>
      </c>
      <c r="C1660" s="127">
        <v>109.396</v>
      </c>
      <c r="D1660" s="127">
        <v>81.703999999999994</v>
      </c>
      <c r="E1660" s="127"/>
      <c r="F1660" s="127">
        <v>91.129000000000005</v>
      </c>
      <c r="G1660" s="127">
        <v>85.903999999999996</v>
      </c>
      <c r="H1660" s="127">
        <v>89.688000000000002</v>
      </c>
      <c r="I1660" s="127">
        <v>68.284999999999997</v>
      </c>
      <c r="J1660" s="127">
        <v>79.594999999999999</v>
      </c>
    </row>
    <row r="1661" spans="2:10" ht="15" customHeight="1">
      <c r="B1661" s="595">
        <v>41835</v>
      </c>
      <c r="C1661" s="127">
        <v>113.202</v>
      </c>
      <c r="D1661" s="127">
        <v>84.692999999999998</v>
      </c>
      <c r="E1661" s="127"/>
      <c r="F1661" s="127">
        <v>93.664000000000001</v>
      </c>
      <c r="G1661" s="127">
        <v>89.320999999999998</v>
      </c>
      <c r="H1661" s="127">
        <v>93.171999999999997</v>
      </c>
      <c r="I1661" s="127">
        <v>70.718000000000004</v>
      </c>
      <c r="J1661" s="127">
        <v>81.191000000000003</v>
      </c>
    </row>
    <row r="1662" spans="2:10" ht="15" customHeight="1">
      <c r="B1662" s="595">
        <v>41836</v>
      </c>
      <c r="C1662" s="127">
        <v>108.52500000000001</v>
      </c>
      <c r="D1662" s="127">
        <v>78.528999999999996</v>
      </c>
      <c r="E1662" s="127"/>
      <c r="F1662" s="127">
        <v>88.3</v>
      </c>
      <c r="G1662" s="127">
        <v>84.638000000000005</v>
      </c>
      <c r="H1662" s="127">
        <v>92.334999999999994</v>
      </c>
      <c r="I1662" s="127">
        <v>66.55</v>
      </c>
      <c r="J1662" s="127">
        <v>76.531000000000006</v>
      </c>
    </row>
    <row r="1663" spans="2:10" ht="15" customHeight="1">
      <c r="B1663" s="595">
        <v>41837</v>
      </c>
      <c r="C1663" s="127">
        <v>114.03700000000001</v>
      </c>
      <c r="D1663" s="127">
        <v>83.864000000000004</v>
      </c>
      <c r="E1663" s="127"/>
      <c r="F1663" s="127">
        <v>88.65</v>
      </c>
      <c r="G1663" s="127">
        <v>86.313999999999993</v>
      </c>
      <c r="H1663" s="127">
        <v>93.01</v>
      </c>
      <c r="I1663" s="127">
        <v>67.066999999999993</v>
      </c>
      <c r="J1663" s="127">
        <v>75.712000000000003</v>
      </c>
    </row>
    <row r="1664" spans="2:10" ht="15" customHeight="1">
      <c r="B1664" s="595">
        <v>41838</v>
      </c>
      <c r="C1664" s="127">
        <v>111.05200000000001</v>
      </c>
      <c r="D1664" s="127">
        <v>84.188999999999993</v>
      </c>
      <c r="E1664" s="127"/>
      <c r="F1664" s="127">
        <v>88.01</v>
      </c>
      <c r="G1664" s="127">
        <v>84.662999999999997</v>
      </c>
      <c r="H1664" s="127">
        <v>96.168000000000006</v>
      </c>
      <c r="I1664" s="127">
        <v>67.221999999999994</v>
      </c>
      <c r="J1664" s="127">
        <v>76.87</v>
      </c>
    </row>
    <row r="1665" spans="2:10" ht="15" customHeight="1">
      <c r="B1665" s="595">
        <v>41839</v>
      </c>
      <c r="C1665" s="127">
        <v>111.05200000000001</v>
      </c>
      <c r="D1665" s="127">
        <v>84.188999999999993</v>
      </c>
      <c r="E1665" s="127"/>
      <c r="F1665" s="127">
        <v>88.01</v>
      </c>
      <c r="G1665" s="127">
        <v>84.662999999999997</v>
      </c>
      <c r="H1665" s="127">
        <v>96.168000000000006</v>
      </c>
      <c r="I1665" s="127">
        <v>67.221999999999994</v>
      </c>
      <c r="J1665" s="127">
        <v>76.87</v>
      </c>
    </row>
    <row r="1666" spans="2:10" ht="15" customHeight="1">
      <c r="B1666" s="595">
        <v>41840</v>
      </c>
      <c r="C1666" s="127">
        <v>111.05200000000001</v>
      </c>
      <c r="D1666" s="127">
        <v>84.188999999999993</v>
      </c>
      <c r="E1666" s="127"/>
      <c r="F1666" s="127">
        <v>88.01</v>
      </c>
      <c r="G1666" s="127">
        <v>84.662999999999997</v>
      </c>
      <c r="H1666" s="127">
        <v>96.168000000000006</v>
      </c>
      <c r="I1666" s="127">
        <v>67.221999999999994</v>
      </c>
      <c r="J1666" s="127">
        <v>76.87</v>
      </c>
    </row>
    <row r="1667" spans="2:10" ht="15" customHeight="1">
      <c r="B1667" s="595">
        <v>41841</v>
      </c>
      <c r="C1667" s="127">
        <v>114.499</v>
      </c>
      <c r="D1667" s="127">
        <v>87.847999999999999</v>
      </c>
      <c r="E1667" s="127"/>
      <c r="F1667" s="127">
        <v>91.965000000000003</v>
      </c>
      <c r="G1667" s="127">
        <v>87.614999999999995</v>
      </c>
      <c r="H1667" s="127">
        <v>98.325999999999993</v>
      </c>
      <c r="I1667" s="127">
        <v>69.379000000000005</v>
      </c>
      <c r="J1667" s="127">
        <v>79.863</v>
      </c>
    </row>
    <row r="1668" spans="2:10" ht="15" customHeight="1">
      <c r="B1668" s="595">
        <v>41842</v>
      </c>
      <c r="C1668" s="127">
        <v>109.69199999999999</v>
      </c>
      <c r="D1668" s="127">
        <v>83.022999999999996</v>
      </c>
      <c r="E1668" s="127"/>
      <c r="F1668" s="127">
        <v>86.003</v>
      </c>
      <c r="G1668" s="127">
        <v>81.27</v>
      </c>
      <c r="H1668" s="127">
        <v>92.674000000000007</v>
      </c>
      <c r="I1668" s="127">
        <v>66.057000000000002</v>
      </c>
      <c r="J1668" s="127">
        <v>72.391000000000005</v>
      </c>
    </row>
    <row r="1669" spans="2:10" ht="15" customHeight="1">
      <c r="B1669" s="595">
        <v>41843</v>
      </c>
      <c r="C1669" s="127">
        <v>107.502</v>
      </c>
      <c r="D1669" s="127">
        <v>80.366</v>
      </c>
      <c r="E1669" s="127"/>
      <c r="F1669" s="127">
        <v>82.795000000000002</v>
      </c>
      <c r="G1669" s="127">
        <v>78.278999999999996</v>
      </c>
      <c r="H1669" s="127">
        <v>86.861000000000004</v>
      </c>
      <c r="I1669" s="127">
        <v>63.067</v>
      </c>
      <c r="J1669" s="127">
        <v>73.054000000000002</v>
      </c>
    </row>
    <row r="1670" spans="2:10" ht="15" customHeight="1">
      <c r="B1670" s="595">
        <v>41844</v>
      </c>
      <c r="C1670" s="127">
        <v>111.15600000000001</v>
      </c>
      <c r="D1670" s="127">
        <v>83.179000000000002</v>
      </c>
      <c r="E1670" s="127"/>
      <c r="F1670" s="127">
        <v>86.442999999999998</v>
      </c>
      <c r="G1670" s="127">
        <v>80.094999999999999</v>
      </c>
      <c r="H1670" s="127">
        <v>92.001000000000005</v>
      </c>
      <c r="I1670" s="127">
        <v>69.388999999999996</v>
      </c>
      <c r="J1670" s="127">
        <v>76.525999999999996</v>
      </c>
    </row>
    <row r="1671" spans="2:10" ht="15" customHeight="1">
      <c r="B1671" s="595">
        <v>41845</v>
      </c>
      <c r="C1671" s="127">
        <v>113.813</v>
      </c>
      <c r="D1671" s="127">
        <v>84.013999999999996</v>
      </c>
      <c r="E1671" s="127"/>
      <c r="F1671" s="127">
        <v>86.765000000000001</v>
      </c>
      <c r="G1671" s="127">
        <v>80.423000000000002</v>
      </c>
      <c r="H1671" s="127">
        <v>91.831999999999994</v>
      </c>
      <c r="I1671" s="127">
        <v>66.881</v>
      </c>
      <c r="J1671" s="127">
        <v>76.593000000000004</v>
      </c>
    </row>
    <row r="1672" spans="2:10" ht="15" customHeight="1">
      <c r="B1672" s="595">
        <v>41846</v>
      </c>
      <c r="C1672" s="127">
        <v>113.813</v>
      </c>
      <c r="D1672" s="127">
        <v>84.013999999999996</v>
      </c>
      <c r="E1672" s="127"/>
      <c r="F1672" s="127">
        <v>86.765000000000001</v>
      </c>
      <c r="G1672" s="127">
        <v>80.423000000000002</v>
      </c>
      <c r="H1672" s="127">
        <v>91.831999999999994</v>
      </c>
      <c r="I1672" s="127">
        <v>66.881</v>
      </c>
      <c r="J1672" s="127">
        <v>76.593000000000004</v>
      </c>
    </row>
    <row r="1673" spans="2:10" ht="15" customHeight="1">
      <c r="B1673" s="595">
        <v>41847</v>
      </c>
      <c r="C1673" s="127">
        <v>113.813</v>
      </c>
      <c r="D1673" s="127">
        <v>84.013999999999996</v>
      </c>
      <c r="E1673" s="127"/>
      <c r="F1673" s="127">
        <v>86.765000000000001</v>
      </c>
      <c r="G1673" s="127">
        <v>80.423000000000002</v>
      </c>
      <c r="H1673" s="127">
        <v>91.831999999999994</v>
      </c>
      <c r="I1673" s="127">
        <v>66.881</v>
      </c>
      <c r="J1673" s="127">
        <v>76.593000000000004</v>
      </c>
    </row>
    <row r="1674" spans="2:10" ht="15" customHeight="1">
      <c r="B1674" s="595">
        <v>41848</v>
      </c>
      <c r="C1674" s="127">
        <v>111.821</v>
      </c>
      <c r="D1674" s="127">
        <v>82.691000000000003</v>
      </c>
      <c r="E1674" s="127"/>
      <c r="F1674" s="127">
        <v>85.944999999999993</v>
      </c>
      <c r="G1674" s="127">
        <v>77.605000000000004</v>
      </c>
      <c r="H1674" s="127">
        <v>92.004000000000005</v>
      </c>
      <c r="I1674" s="127">
        <v>66.884</v>
      </c>
      <c r="J1674" s="127">
        <v>74.385999999999996</v>
      </c>
    </row>
    <row r="1675" spans="2:10" ht="15" customHeight="1">
      <c r="B1675" s="595">
        <v>41849</v>
      </c>
      <c r="C1675" s="127">
        <v>112.98399999999999</v>
      </c>
      <c r="D1675" s="127">
        <v>83.021000000000001</v>
      </c>
      <c r="E1675" s="127"/>
      <c r="F1675" s="127">
        <v>86.608000000000004</v>
      </c>
      <c r="G1675" s="127">
        <v>78.268000000000001</v>
      </c>
      <c r="H1675" s="127">
        <v>92.668999999999997</v>
      </c>
      <c r="I1675" s="127">
        <v>66.052000000000007</v>
      </c>
      <c r="J1675" s="127">
        <v>77.697000000000003</v>
      </c>
    </row>
    <row r="1676" spans="2:10" ht="15" customHeight="1">
      <c r="B1676" s="595">
        <v>41850</v>
      </c>
      <c r="C1676" s="127">
        <v>111</v>
      </c>
      <c r="D1676" s="127">
        <v>82.703000000000003</v>
      </c>
      <c r="E1676" s="127"/>
      <c r="F1676" s="127">
        <v>85.289000000000001</v>
      </c>
      <c r="G1676" s="127">
        <v>79.917000000000002</v>
      </c>
      <c r="H1676" s="127">
        <v>89.691999999999993</v>
      </c>
      <c r="I1676" s="127">
        <v>64.069000000000003</v>
      </c>
      <c r="J1676" s="127">
        <v>74.716999999999999</v>
      </c>
    </row>
    <row r="1677" spans="2:10" ht="15" customHeight="1">
      <c r="B1677" s="595">
        <v>41851</v>
      </c>
      <c r="C1677" s="127">
        <v>124.672</v>
      </c>
      <c r="D1677" s="127">
        <v>90.353999999999999</v>
      </c>
      <c r="E1677" s="127"/>
      <c r="F1677" s="127">
        <v>95.968000000000004</v>
      </c>
      <c r="G1677" s="127">
        <v>86.278000000000006</v>
      </c>
      <c r="H1677" s="127">
        <v>93.349000000000004</v>
      </c>
      <c r="I1677" s="127">
        <v>69.725999999999999</v>
      </c>
      <c r="J1677" s="127">
        <v>82.036000000000001</v>
      </c>
    </row>
    <row r="1678" spans="2:10" ht="15" customHeight="1">
      <c r="B1678" s="595">
        <v>41852</v>
      </c>
      <c r="C1678" s="127">
        <v>128.535</v>
      </c>
      <c r="D1678" s="127">
        <v>91.864000000000004</v>
      </c>
      <c r="E1678" s="127"/>
      <c r="F1678" s="127">
        <v>99.331999999999994</v>
      </c>
      <c r="G1678" s="127">
        <v>91.638999999999996</v>
      </c>
      <c r="H1678" s="127">
        <v>93.846999999999994</v>
      </c>
      <c r="I1678" s="127">
        <v>72.894999999999996</v>
      </c>
      <c r="J1678" s="127">
        <v>81.042000000000002</v>
      </c>
    </row>
    <row r="1679" spans="2:10" ht="15" customHeight="1">
      <c r="B1679" s="595">
        <v>41853</v>
      </c>
      <c r="C1679" s="127">
        <v>128.535</v>
      </c>
      <c r="D1679" s="127">
        <v>91.864000000000004</v>
      </c>
      <c r="E1679" s="127"/>
      <c r="F1679" s="127">
        <v>99.331999999999994</v>
      </c>
      <c r="G1679" s="127">
        <v>91.638999999999996</v>
      </c>
      <c r="H1679" s="127">
        <v>93.846999999999994</v>
      </c>
      <c r="I1679" s="127">
        <v>72.894999999999996</v>
      </c>
      <c r="J1679" s="127">
        <v>81.042000000000002</v>
      </c>
    </row>
    <row r="1680" spans="2:10" ht="15" customHeight="1">
      <c r="B1680" s="595">
        <v>41854</v>
      </c>
      <c r="C1680" s="127">
        <v>128.535</v>
      </c>
      <c r="D1680" s="127">
        <v>91.864000000000004</v>
      </c>
      <c r="E1680" s="127"/>
      <c r="F1680" s="127">
        <v>99.331999999999994</v>
      </c>
      <c r="G1680" s="127">
        <v>91.638999999999996</v>
      </c>
      <c r="H1680" s="127">
        <v>93.846999999999994</v>
      </c>
      <c r="I1680" s="127">
        <v>72.894999999999996</v>
      </c>
      <c r="J1680" s="127">
        <v>81.042000000000002</v>
      </c>
    </row>
    <row r="1681" spans="2:10" ht="15" customHeight="1">
      <c r="B1681" s="595">
        <v>41855</v>
      </c>
      <c r="C1681" s="127">
        <v>124.349</v>
      </c>
      <c r="D1681" s="127">
        <v>92.042000000000002</v>
      </c>
      <c r="E1681" s="127"/>
      <c r="F1681" s="127">
        <v>95.665000000000006</v>
      </c>
      <c r="G1681" s="127">
        <v>86.808000000000007</v>
      </c>
      <c r="H1681" s="127">
        <v>91.34</v>
      </c>
      <c r="I1681" s="127">
        <v>71.049000000000007</v>
      </c>
      <c r="J1681" s="127">
        <v>80.861999999999995</v>
      </c>
    </row>
    <row r="1682" spans="2:10" ht="15" customHeight="1">
      <c r="B1682" s="595">
        <v>41856</v>
      </c>
      <c r="C1682" s="127">
        <v>120.188</v>
      </c>
      <c r="D1682" s="127">
        <v>87.347999999999999</v>
      </c>
      <c r="E1682" s="127"/>
      <c r="F1682" s="127">
        <v>90.509</v>
      </c>
      <c r="G1682" s="127">
        <v>84.290999999999997</v>
      </c>
      <c r="H1682" s="127">
        <v>90.186999999999998</v>
      </c>
      <c r="I1682" s="127">
        <v>66.230999999999995</v>
      </c>
      <c r="J1682" s="127">
        <v>75.051000000000002</v>
      </c>
    </row>
    <row r="1683" spans="2:10" ht="15" customHeight="1">
      <c r="B1683" s="595">
        <v>41857</v>
      </c>
      <c r="C1683" s="127">
        <v>122.352</v>
      </c>
      <c r="D1683" s="127">
        <v>88.691999999999993</v>
      </c>
      <c r="E1683" s="127"/>
      <c r="F1683" s="127">
        <v>94.507999999999996</v>
      </c>
      <c r="G1683" s="127">
        <v>89.438999999999993</v>
      </c>
      <c r="H1683" s="127">
        <v>93.177999999999997</v>
      </c>
      <c r="I1683" s="127">
        <v>70.06</v>
      </c>
      <c r="J1683" s="127">
        <v>78.710999999999999</v>
      </c>
    </row>
    <row r="1684" spans="2:10" ht="15" customHeight="1">
      <c r="B1684" s="595">
        <v>41858</v>
      </c>
      <c r="C1684" s="127">
        <v>127.379</v>
      </c>
      <c r="D1684" s="127">
        <v>94.334000000000003</v>
      </c>
      <c r="E1684" s="127"/>
      <c r="F1684" s="127">
        <v>98.701999999999998</v>
      </c>
      <c r="G1684" s="127">
        <v>91.994</v>
      </c>
      <c r="H1684" s="127">
        <v>99.159000000000006</v>
      </c>
      <c r="I1684" s="127">
        <v>74.207999999999998</v>
      </c>
      <c r="J1684" s="127">
        <v>84.025000000000006</v>
      </c>
    </row>
    <row r="1685" spans="2:10" ht="15" customHeight="1">
      <c r="B1685" s="595">
        <v>41859</v>
      </c>
      <c r="C1685" s="127">
        <v>128.53200000000001</v>
      </c>
      <c r="D1685" s="127">
        <v>92.834000000000003</v>
      </c>
      <c r="E1685" s="127"/>
      <c r="F1685" s="127">
        <v>97.867000000000004</v>
      </c>
      <c r="G1685" s="127">
        <v>93.153000000000006</v>
      </c>
      <c r="H1685" s="127">
        <v>94.673000000000002</v>
      </c>
      <c r="I1685" s="127">
        <v>71.227999999999994</v>
      </c>
      <c r="J1685" s="127">
        <v>80.212000000000003</v>
      </c>
    </row>
    <row r="1686" spans="2:10" ht="15" customHeight="1">
      <c r="B1686" s="595">
        <v>41860</v>
      </c>
      <c r="C1686" s="127">
        <v>128.53200000000001</v>
      </c>
      <c r="D1686" s="127">
        <v>92.834000000000003</v>
      </c>
      <c r="E1686" s="127"/>
      <c r="F1686" s="127">
        <v>97.867000000000004</v>
      </c>
      <c r="G1686" s="127">
        <v>93.153000000000006</v>
      </c>
      <c r="H1686" s="127">
        <v>94.673000000000002</v>
      </c>
      <c r="I1686" s="127">
        <v>71.227999999999994</v>
      </c>
      <c r="J1686" s="127">
        <v>80.212000000000003</v>
      </c>
    </row>
    <row r="1687" spans="2:10" ht="15" customHeight="1">
      <c r="B1687" s="595">
        <v>41861</v>
      </c>
      <c r="C1687" s="127">
        <v>128.53200000000001</v>
      </c>
      <c r="D1687" s="127">
        <v>92.834000000000003</v>
      </c>
      <c r="E1687" s="127"/>
      <c r="F1687" s="127">
        <v>97.867000000000004</v>
      </c>
      <c r="G1687" s="127">
        <v>93.153000000000006</v>
      </c>
      <c r="H1687" s="127">
        <v>94.673000000000002</v>
      </c>
      <c r="I1687" s="127">
        <v>71.227999999999994</v>
      </c>
      <c r="J1687" s="127">
        <v>80.212000000000003</v>
      </c>
    </row>
    <row r="1688" spans="2:10" ht="15" customHeight="1">
      <c r="B1688" s="595">
        <v>41862</v>
      </c>
      <c r="C1688" s="127">
        <v>123.539</v>
      </c>
      <c r="D1688" s="127">
        <v>87.697999999999993</v>
      </c>
      <c r="E1688" s="127"/>
      <c r="F1688" s="127">
        <v>91.367000000000004</v>
      </c>
      <c r="G1688" s="127">
        <v>87.653999999999996</v>
      </c>
      <c r="H1688" s="127">
        <v>90.838999999999999</v>
      </c>
      <c r="I1688" s="127">
        <v>68.075000000000003</v>
      </c>
      <c r="J1688" s="127">
        <v>76.721000000000004</v>
      </c>
    </row>
    <row r="1689" spans="2:10" ht="15" customHeight="1">
      <c r="B1689" s="595">
        <v>41863</v>
      </c>
      <c r="C1689" s="127">
        <v>121.709</v>
      </c>
      <c r="D1689" s="127">
        <v>85.367999999999995</v>
      </c>
      <c r="E1689" s="127"/>
      <c r="F1689" s="127">
        <v>92.034999999999997</v>
      </c>
      <c r="G1689" s="127">
        <v>87.629000000000005</v>
      </c>
      <c r="H1689" s="127">
        <v>88.206000000000003</v>
      </c>
      <c r="I1689" s="127">
        <v>68.388999999999996</v>
      </c>
      <c r="J1689" s="127">
        <v>74.894999999999996</v>
      </c>
    </row>
    <row r="1690" spans="2:10" ht="15" customHeight="1">
      <c r="B1690" s="595">
        <v>41864</v>
      </c>
      <c r="C1690" s="127">
        <v>120.681</v>
      </c>
      <c r="D1690" s="127">
        <v>82.712000000000003</v>
      </c>
      <c r="E1690" s="127"/>
      <c r="F1690" s="127">
        <v>88.361000000000004</v>
      </c>
      <c r="G1690" s="127">
        <v>85.289000000000001</v>
      </c>
      <c r="H1690" s="127">
        <v>85.531999999999996</v>
      </c>
      <c r="I1690" s="127">
        <v>66.891999999999996</v>
      </c>
      <c r="J1690" s="127">
        <v>74.38</v>
      </c>
    </row>
    <row r="1691" spans="2:10" ht="15" customHeight="1">
      <c r="B1691" s="595">
        <v>41865</v>
      </c>
      <c r="C1691" s="127">
        <v>115.873</v>
      </c>
      <c r="D1691" s="127">
        <v>80.715999999999994</v>
      </c>
      <c r="E1691" s="127"/>
      <c r="F1691" s="127">
        <v>85.022999999999996</v>
      </c>
      <c r="G1691" s="127">
        <v>81.120999999999995</v>
      </c>
      <c r="H1691" s="127">
        <v>79.715999999999994</v>
      </c>
      <c r="I1691" s="127">
        <v>64.245999999999995</v>
      </c>
      <c r="J1691" s="127">
        <v>70.069000000000003</v>
      </c>
    </row>
    <row r="1692" spans="2:10" ht="15" customHeight="1">
      <c r="B1692" s="595">
        <v>41866</v>
      </c>
      <c r="C1692" s="127">
        <v>116.85599999999999</v>
      </c>
      <c r="D1692" s="127">
        <v>80.384</v>
      </c>
      <c r="E1692" s="127"/>
      <c r="F1692" s="127">
        <v>88.028000000000006</v>
      </c>
      <c r="G1692" s="127">
        <v>81.795000000000002</v>
      </c>
      <c r="H1692" s="127">
        <v>82.215000000000003</v>
      </c>
      <c r="I1692" s="127">
        <v>62.911999999999999</v>
      </c>
      <c r="J1692" s="127">
        <v>67.245999999999995</v>
      </c>
    </row>
    <row r="1693" spans="2:10" ht="15" customHeight="1">
      <c r="B1693" s="595">
        <v>41867</v>
      </c>
      <c r="C1693" s="127">
        <v>116.85599999999999</v>
      </c>
      <c r="D1693" s="127">
        <v>80.384</v>
      </c>
      <c r="E1693" s="127"/>
      <c r="F1693" s="127">
        <v>88.028000000000006</v>
      </c>
      <c r="G1693" s="127">
        <v>81.795000000000002</v>
      </c>
      <c r="H1693" s="127">
        <v>82.215000000000003</v>
      </c>
      <c r="I1693" s="127">
        <v>62.911999999999999</v>
      </c>
      <c r="J1693" s="127">
        <v>67.245999999999995</v>
      </c>
    </row>
    <row r="1694" spans="2:10" ht="15" customHeight="1">
      <c r="B1694" s="595">
        <v>41868</v>
      </c>
      <c r="C1694" s="127">
        <v>116.85599999999999</v>
      </c>
      <c r="D1694" s="127">
        <v>80.384</v>
      </c>
      <c r="E1694" s="127"/>
      <c r="F1694" s="127">
        <v>88.028000000000006</v>
      </c>
      <c r="G1694" s="127">
        <v>81.795000000000002</v>
      </c>
      <c r="H1694" s="127">
        <v>82.215000000000003</v>
      </c>
      <c r="I1694" s="127">
        <v>62.911999999999999</v>
      </c>
      <c r="J1694" s="127">
        <v>67.245999999999995</v>
      </c>
    </row>
    <row r="1695" spans="2:10" ht="15" customHeight="1">
      <c r="B1695" s="595">
        <v>41869</v>
      </c>
      <c r="C1695" s="127">
        <v>114.866</v>
      </c>
      <c r="D1695" s="127">
        <v>78.718999999999994</v>
      </c>
      <c r="E1695" s="127"/>
      <c r="F1695" s="127">
        <v>84.522000000000006</v>
      </c>
      <c r="G1695" s="127">
        <v>77.650000000000006</v>
      </c>
      <c r="H1695" s="127">
        <v>78.896000000000001</v>
      </c>
      <c r="I1695" s="127">
        <v>61.41</v>
      </c>
      <c r="J1695" s="127">
        <v>65.911000000000001</v>
      </c>
    </row>
    <row r="1696" spans="2:10" ht="15" customHeight="1">
      <c r="B1696" s="595">
        <v>41870</v>
      </c>
      <c r="C1696" s="127">
        <v>113.211</v>
      </c>
      <c r="D1696" s="127">
        <v>77.230999999999995</v>
      </c>
      <c r="E1696" s="127"/>
      <c r="F1696" s="127">
        <v>83.05</v>
      </c>
      <c r="G1696" s="127">
        <v>78.489999999999995</v>
      </c>
      <c r="H1696" s="127">
        <v>77.572999999999993</v>
      </c>
      <c r="I1696" s="127">
        <v>61.906999999999996</v>
      </c>
      <c r="J1696" s="127">
        <v>64.591999999999999</v>
      </c>
    </row>
    <row r="1697" spans="2:10" ht="15" customHeight="1">
      <c r="B1697" s="595">
        <v>41871</v>
      </c>
      <c r="C1697" s="127">
        <v>106.571</v>
      </c>
      <c r="D1697" s="127">
        <v>75.731999999999999</v>
      </c>
      <c r="E1697" s="127"/>
      <c r="F1697" s="127">
        <v>78.738</v>
      </c>
      <c r="G1697" s="127">
        <v>76.349999999999994</v>
      </c>
      <c r="H1697" s="127">
        <v>76.566999999999993</v>
      </c>
      <c r="I1697" s="127">
        <v>63.738</v>
      </c>
      <c r="J1697" s="127">
        <v>65.733999999999995</v>
      </c>
    </row>
    <row r="1698" spans="2:10" ht="15" customHeight="1">
      <c r="B1698" s="595">
        <v>41872</v>
      </c>
      <c r="C1698" s="127">
        <v>106.03700000000001</v>
      </c>
      <c r="D1698" s="127">
        <v>76.715000000000003</v>
      </c>
      <c r="E1698" s="127"/>
      <c r="F1698" s="127">
        <v>76.72</v>
      </c>
      <c r="G1698" s="127">
        <v>75.652000000000001</v>
      </c>
      <c r="H1698" s="127">
        <v>77.212999999999994</v>
      </c>
      <c r="I1698" s="127">
        <v>61.750999999999998</v>
      </c>
      <c r="J1698" s="127">
        <v>63.088999999999999</v>
      </c>
    </row>
    <row r="1699" spans="2:10" ht="15" customHeight="1">
      <c r="B1699" s="595">
        <v>41873</v>
      </c>
      <c r="C1699" s="127">
        <v>106.348</v>
      </c>
      <c r="D1699" s="127">
        <v>77.043000000000006</v>
      </c>
      <c r="E1699" s="127"/>
      <c r="F1699" s="127">
        <v>77.034999999999997</v>
      </c>
      <c r="G1699" s="127">
        <v>75.3</v>
      </c>
      <c r="H1699" s="127">
        <v>76.882999999999996</v>
      </c>
      <c r="I1699" s="127">
        <v>62.076999999999998</v>
      </c>
      <c r="J1699" s="127">
        <v>63.415999999999997</v>
      </c>
    </row>
    <row r="1700" spans="2:10" ht="15" customHeight="1">
      <c r="B1700" s="595">
        <v>41874</v>
      </c>
      <c r="C1700" s="127">
        <v>106.348</v>
      </c>
      <c r="D1700" s="127">
        <v>77.043000000000006</v>
      </c>
      <c r="E1700" s="127"/>
      <c r="F1700" s="127">
        <v>77.034999999999997</v>
      </c>
      <c r="G1700" s="127">
        <v>75.3</v>
      </c>
      <c r="H1700" s="127">
        <v>76.882999999999996</v>
      </c>
      <c r="I1700" s="127">
        <v>62.076999999999998</v>
      </c>
      <c r="J1700" s="127">
        <v>63.415999999999997</v>
      </c>
    </row>
    <row r="1701" spans="2:10" ht="15" customHeight="1">
      <c r="B1701" s="595">
        <v>41875</v>
      </c>
      <c r="C1701" s="127">
        <v>106.348</v>
      </c>
      <c r="D1701" s="127">
        <v>77.043000000000006</v>
      </c>
      <c r="E1701" s="127"/>
      <c r="F1701" s="127">
        <v>77.034999999999997</v>
      </c>
      <c r="G1701" s="127">
        <v>75.3</v>
      </c>
      <c r="H1701" s="127">
        <v>76.882999999999996</v>
      </c>
      <c r="I1701" s="127">
        <v>62.076999999999998</v>
      </c>
      <c r="J1701" s="127">
        <v>63.415999999999997</v>
      </c>
    </row>
    <row r="1702" spans="2:10" ht="15" customHeight="1">
      <c r="B1702" s="595">
        <v>41876</v>
      </c>
      <c r="C1702" s="127">
        <v>105.062</v>
      </c>
      <c r="D1702" s="127">
        <v>75.192999999999998</v>
      </c>
      <c r="E1702" s="127"/>
      <c r="F1702" s="127">
        <v>77.346999999999994</v>
      </c>
      <c r="G1702" s="127">
        <v>72.650999999999996</v>
      </c>
      <c r="H1702" s="127">
        <v>75.826999999999998</v>
      </c>
      <c r="I1702" s="127">
        <v>60.707999999999998</v>
      </c>
      <c r="J1702" s="127">
        <v>63.576000000000001</v>
      </c>
    </row>
    <row r="1703" spans="2:10" ht="15" customHeight="1">
      <c r="B1703" s="595">
        <v>41877</v>
      </c>
      <c r="C1703" s="127">
        <v>97.087999999999994</v>
      </c>
      <c r="D1703" s="127">
        <v>70.387</v>
      </c>
      <c r="E1703" s="127"/>
      <c r="F1703" s="127">
        <v>76.347999999999999</v>
      </c>
      <c r="G1703" s="127">
        <v>71.045000000000002</v>
      </c>
      <c r="H1703" s="127">
        <v>73.879000000000005</v>
      </c>
      <c r="I1703" s="127">
        <v>55.418999999999997</v>
      </c>
      <c r="J1703" s="127">
        <v>61.902000000000001</v>
      </c>
    </row>
    <row r="1704" spans="2:10" ht="15" customHeight="1">
      <c r="B1704" s="595">
        <v>41878</v>
      </c>
      <c r="C1704" s="127">
        <v>97.191999999999993</v>
      </c>
      <c r="D1704" s="127">
        <v>70.057000000000002</v>
      </c>
      <c r="E1704" s="127"/>
      <c r="F1704" s="127">
        <v>73.037000000000006</v>
      </c>
      <c r="G1704" s="127">
        <v>68.820999999999998</v>
      </c>
      <c r="H1704" s="127">
        <v>73.573999999999998</v>
      </c>
      <c r="I1704" s="127">
        <v>57.920999999999999</v>
      </c>
      <c r="J1704" s="127">
        <v>63.237000000000002</v>
      </c>
    </row>
    <row r="1705" spans="2:10" ht="15" customHeight="1">
      <c r="B1705" s="595">
        <v>41879</v>
      </c>
      <c r="C1705" s="127">
        <v>96.69</v>
      </c>
      <c r="D1705" s="127">
        <v>72.043000000000006</v>
      </c>
      <c r="E1705" s="127"/>
      <c r="F1705" s="127">
        <v>75.510999999999996</v>
      </c>
      <c r="G1705" s="127">
        <v>71.295000000000002</v>
      </c>
      <c r="H1705" s="127">
        <v>74.403000000000006</v>
      </c>
      <c r="I1705" s="127">
        <v>59.741999999999997</v>
      </c>
      <c r="J1705" s="127">
        <v>64.397999999999996</v>
      </c>
    </row>
    <row r="1706" spans="2:10" ht="15" customHeight="1">
      <c r="B1706" s="595">
        <v>41880</v>
      </c>
      <c r="C1706" s="127">
        <v>93.2</v>
      </c>
      <c r="D1706" s="127">
        <v>71.543000000000006</v>
      </c>
      <c r="E1706" s="127"/>
      <c r="F1706" s="127">
        <v>70.697999999999993</v>
      </c>
      <c r="G1706" s="127">
        <v>68.122</v>
      </c>
      <c r="H1706" s="127">
        <v>72.894000000000005</v>
      </c>
      <c r="I1706" s="127">
        <v>59.072000000000003</v>
      </c>
      <c r="J1706" s="127">
        <v>64.566000000000003</v>
      </c>
    </row>
    <row r="1707" spans="2:10" ht="15" customHeight="1">
      <c r="B1707" s="595">
        <v>41881</v>
      </c>
      <c r="C1707" s="127">
        <v>93.2</v>
      </c>
      <c r="D1707" s="127">
        <v>71.543000000000006</v>
      </c>
      <c r="E1707" s="127"/>
      <c r="F1707" s="127">
        <v>70.697999999999993</v>
      </c>
      <c r="G1707" s="127">
        <v>68.122</v>
      </c>
      <c r="H1707" s="127">
        <v>72.894000000000005</v>
      </c>
      <c r="I1707" s="127">
        <v>59.072000000000003</v>
      </c>
      <c r="J1707" s="127">
        <v>64.566000000000003</v>
      </c>
    </row>
    <row r="1708" spans="2:10" ht="15" customHeight="1">
      <c r="B1708" s="595">
        <v>41882</v>
      </c>
      <c r="C1708" s="127">
        <v>93.2</v>
      </c>
      <c r="D1708" s="127">
        <v>71.543000000000006</v>
      </c>
      <c r="E1708" s="127"/>
      <c r="F1708" s="127">
        <v>70.697999999999993</v>
      </c>
      <c r="G1708" s="127">
        <v>68.122</v>
      </c>
      <c r="H1708" s="127">
        <v>72.894000000000005</v>
      </c>
      <c r="I1708" s="127">
        <v>59.072000000000003</v>
      </c>
      <c r="J1708" s="127">
        <v>64.566000000000003</v>
      </c>
    </row>
    <row r="1709" spans="2:10" ht="15" customHeight="1">
      <c r="B1709" s="595">
        <v>41883</v>
      </c>
      <c r="C1709" s="127">
        <v>92.715000000000003</v>
      </c>
      <c r="D1709" s="127">
        <v>69.406999999999996</v>
      </c>
      <c r="E1709" s="127"/>
      <c r="F1709" s="127">
        <v>72.385999999999996</v>
      </c>
      <c r="G1709" s="127">
        <v>67.992999999999995</v>
      </c>
      <c r="H1709" s="127">
        <v>74.555000000000007</v>
      </c>
      <c r="I1709" s="127">
        <v>57.765000000000001</v>
      </c>
      <c r="J1709" s="127">
        <v>63.246000000000002</v>
      </c>
    </row>
    <row r="1710" spans="2:10" ht="15" customHeight="1">
      <c r="B1710" s="595">
        <v>41884</v>
      </c>
      <c r="C1710" s="127">
        <v>90.251999999999995</v>
      </c>
      <c r="D1710" s="127">
        <v>70.070999999999998</v>
      </c>
      <c r="E1710" s="127"/>
      <c r="F1710" s="127">
        <v>69.753</v>
      </c>
      <c r="G1710" s="127">
        <v>64.872</v>
      </c>
      <c r="H1710" s="127">
        <v>72.248000000000005</v>
      </c>
      <c r="I1710" s="127">
        <v>56.945</v>
      </c>
      <c r="J1710" s="127">
        <v>61.435000000000002</v>
      </c>
    </row>
    <row r="1711" spans="2:10" ht="15" customHeight="1">
      <c r="B1711" s="595">
        <v>41885</v>
      </c>
      <c r="C1711" s="127">
        <v>87.724999999999994</v>
      </c>
      <c r="D1711" s="127">
        <v>66.734999999999999</v>
      </c>
      <c r="E1711" s="127"/>
      <c r="F1711" s="127">
        <v>71.385999999999996</v>
      </c>
      <c r="G1711" s="127">
        <v>65.662999999999997</v>
      </c>
      <c r="H1711" s="127">
        <v>72.733999999999995</v>
      </c>
      <c r="I1711" s="127">
        <v>58.094000000000001</v>
      </c>
      <c r="J1711" s="127">
        <v>59.267000000000003</v>
      </c>
    </row>
    <row r="1712" spans="2:10" ht="15" customHeight="1">
      <c r="B1712" s="595">
        <v>41886</v>
      </c>
      <c r="C1712" s="127">
        <v>88.545000000000002</v>
      </c>
      <c r="D1712" s="127">
        <v>66.075000000000003</v>
      </c>
      <c r="E1712" s="127"/>
      <c r="F1712" s="127">
        <v>69.058999999999997</v>
      </c>
      <c r="G1712" s="127">
        <v>63.337000000000003</v>
      </c>
      <c r="H1712" s="127">
        <v>72.563000000000002</v>
      </c>
      <c r="I1712" s="127">
        <v>55.118000000000002</v>
      </c>
      <c r="J1712" s="127">
        <v>59.276000000000003</v>
      </c>
    </row>
    <row r="1713" spans="2:10" ht="15" customHeight="1">
      <c r="B1713" s="595">
        <v>41887</v>
      </c>
      <c r="C1713" s="127">
        <v>85.831000000000003</v>
      </c>
      <c r="D1713" s="127">
        <v>64.106999999999999</v>
      </c>
      <c r="E1713" s="127"/>
      <c r="F1713" s="127">
        <v>68.103999999999999</v>
      </c>
      <c r="G1713" s="127">
        <v>59.966000000000001</v>
      </c>
      <c r="H1713" s="127">
        <v>72.73</v>
      </c>
      <c r="I1713" s="127">
        <v>55.283999999999999</v>
      </c>
      <c r="J1713" s="127">
        <v>60.261000000000003</v>
      </c>
    </row>
    <row r="1714" spans="2:10" ht="15" customHeight="1">
      <c r="B1714" s="595">
        <v>41888</v>
      </c>
      <c r="C1714" s="127">
        <v>85.831000000000003</v>
      </c>
      <c r="D1714" s="127">
        <v>64.106999999999999</v>
      </c>
      <c r="E1714" s="127"/>
      <c r="F1714" s="127">
        <v>68.103999999999999</v>
      </c>
      <c r="G1714" s="127">
        <v>59.966000000000001</v>
      </c>
      <c r="H1714" s="127">
        <v>72.73</v>
      </c>
      <c r="I1714" s="127">
        <v>55.283999999999999</v>
      </c>
      <c r="J1714" s="127">
        <v>60.261000000000003</v>
      </c>
    </row>
    <row r="1715" spans="2:10" ht="15" customHeight="1">
      <c r="B1715" s="595">
        <v>41889</v>
      </c>
      <c r="C1715" s="127">
        <v>85.831000000000003</v>
      </c>
      <c r="D1715" s="127">
        <v>64.106999999999999</v>
      </c>
      <c r="E1715" s="127"/>
      <c r="F1715" s="127">
        <v>68.103999999999999</v>
      </c>
      <c r="G1715" s="127">
        <v>59.966000000000001</v>
      </c>
      <c r="H1715" s="127">
        <v>72.73</v>
      </c>
      <c r="I1715" s="127">
        <v>55.283999999999999</v>
      </c>
      <c r="J1715" s="127">
        <v>60.261000000000003</v>
      </c>
    </row>
    <row r="1716" spans="2:10" ht="15" customHeight="1">
      <c r="B1716" s="595">
        <v>41890</v>
      </c>
      <c r="C1716" s="127">
        <v>84.319000000000003</v>
      </c>
      <c r="D1716" s="127">
        <v>64.924000000000007</v>
      </c>
      <c r="E1716" s="127"/>
      <c r="F1716" s="127">
        <v>67.25</v>
      </c>
      <c r="G1716" s="127">
        <v>61.581000000000003</v>
      </c>
      <c r="H1716" s="127">
        <v>71.578000000000003</v>
      </c>
      <c r="I1716" s="127">
        <v>53.627000000000002</v>
      </c>
      <c r="J1716" s="127">
        <v>60.097000000000001</v>
      </c>
    </row>
    <row r="1717" spans="2:10" ht="15" customHeight="1">
      <c r="B1717" s="595">
        <v>41891</v>
      </c>
      <c r="C1717" s="127">
        <v>86.146000000000001</v>
      </c>
      <c r="D1717" s="127">
        <v>66.084000000000003</v>
      </c>
      <c r="E1717" s="127"/>
      <c r="F1717" s="127">
        <v>65.436999999999998</v>
      </c>
      <c r="G1717" s="127">
        <v>62.088999999999999</v>
      </c>
      <c r="H1717" s="127">
        <v>74.552999999999997</v>
      </c>
      <c r="I1717" s="127">
        <v>55.774999999999999</v>
      </c>
      <c r="J1717" s="127">
        <v>60.924999999999997</v>
      </c>
    </row>
    <row r="1718" spans="2:10" ht="15" customHeight="1">
      <c r="B1718" s="595">
        <v>41892</v>
      </c>
      <c r="C1718" s="127">
        <v>86.466999999999999</v>
      </c>
      <c r="D1718" s="127">
        <v>64.433000000000007</v>
      </c>
      <c r="E1718" s="127"/>
      <c r="F1718" s="127">
        <v>67.915999999999997</v>
      </c>
      <c r="G1718" s="127">
        <v>63.069000000000003</v>
      </c>
      <c r="H1718" s="127">
        <v>74.576999999999998</v>
      </c>
      <c r="I1718" s="127">
        <v>55.607999999999997</v>
      </c>
      <c r="J1718" s="127">
        <v>62.262999999999998</v>
      </c>
    </row>
    <row r="1719" spans="2:10" ht="15" customHeight="1">
      <c r="B1719" s="595">
        <v>41893</v>
      </c>
      <c r="C1719" s="127">
        <v>83.492999999999995</v>
      </c>
      <c r="D1719" s="127">
        <v>64.915000000000006</v>
      </c>
      <c r="E1719" s="127"/>
      <c r="F1719" s="127">
        <v>65.936000000000007</v>
      </c>
      <c r="G1719" s="127">
        <v>61.432000000000002</v>
      </c>
      <c r="H1719" s="127">
        <v>77.221000000000004</v>
      </c>
      <c r="I1719" s="127">
        <v>55.776000000000003</v>
      </c>
      <c r="J1719" s="127">
        <v>62.1</v>
      </c>
    </row>
    <row r="1720" spans="2:10" ht="15" customHeight="1">
      <c r="B1720" s="595">
        <v>41894</v>
      </c>
      <c r="C1720" s="127">
        <v>83.807000000000002</v>
      </c>
      <c r="D1720" s="127">
        <v>64.433999999999997</v>
      </c>
      <c r="E1720" s="127"/>
      <c r="F1720" s="127">
        <v>67.744</v>
      </c>
      <c r="G1720" s="127">
        <v>63.075000000000003</v>
      </c>
      <c r="H1720" s="127">
        <v>76.23</v>
      </c>
      <c r="I1720" s="127">
        <v>54.79</v>
      </c>
      <c r="J1720" s="127">
        <v>60.779000000000003</v>
      </c>
    </row>
    <row r="1721" spans="2:10" ht="15" customHeight="1">
      <c r="B1721" s="595">
        <v>41895</v>
      </c>
      <c r="C1721" s="127">
        <v>83.807000000000002</v>
      </c>
      <c r="D1721" s="127">
        <v>64.433999999999997</v>
      </c>
      <c r="E1721" s="127"/>
      <c r="F1721" s="127">
        <v>67.744</v>
      </c>
      <c r="G1721" s="127">
        <v>63.075000000000003</v>
      </c>
      <c r="H1721" s="127">
        <v>76.23</v>
      </c>
      <c r="I1721" s="127">
        <v>54.79</v>
      </c>
      <c r="J1721" s="127">
        <v>60.779000000000003</v>
      </c>
    </row>
    <row r="1722" spans="2:10" ht="15" customHeight="1">
      <c r="B1722" s="595">
        <v>41896</v>
      </c>
      <c r="C1722" s="127">
        <v>83.807000000000002</v>
      </c>
      <c r="D1722" s="127">
        <v>64.433999999999997</v>
      </c>
      <c r="E1722" s="127"/>
      <c r="F1722" s="127">
        <v>67.744</v>
      </c>
      <c r="G1722" s="127">
        <v>63.075000000000003</v>
      </c>
      <c r="H1722" s="127">
        <v>76.23</v>
      </c>
      <c r="I1722" s="127">
        <v>54.79</v>
      </c>
      <c r="J1722" s="127">
        <v>60.779000000000003</v>
      </c>
    </row>
    <row r="1723" spans="2:10" ht="15" customHeight="1">
      <c r="B1723" s="595">
        <v>41897</v>
      </c>
      <c r="C1723" s="127">
        <v>87.283000000000001</v>
      </c>
      <c r="D1723" s="127">
        <v>66.427000000000007</v>
      </c>
      <c r="E1723" s="127"/>
      <c r="F1723" s="127">
        <v>69.239999999999995</v>
      </c>
      <c r="G1723" s="127">
        <v>63.753</v>
      </c>
      <c r="H1723" s="127">
        <v>76.569000000000003</v>
      </c>
      <c r="I1723" s="127">
        <v>57.433</v>
      </c>
      <c r="J1723" s="127">
        <v>63.09</v>
      </c>
    </row>
    <row r="1724" spans="2:10" ht="15" customHeight="1">
      <c r="B1724" s="595">
        <v>41898</v>
      </c>
      <c r="C1724" s="127">
        <v>88.301000000000002</v>
      </c>
      <c r="D1724" s="127">
        <v>69.739000000000004</v>
      </c>
      <c r="E1724" s="127"/>
      <c r="F1724" s="127">
        <v>72.228999999999999</v>
      </c>
      <c r="G1724" s="127">
        <v>67.730999999999995</v>
      </c>
      <c r="H1724" s="127">
        <v>80.406000000000006</v>
      </c>
      <c r="I1724" s="127">
        <v>60.426000000000002</v>
      </c>
      <c r="J1724" s="127">
        <v>61.936</v>
      </c>
    </row>
    <row r="1725" spans="2:10" ht="15" customHeight="1">
      <c r="B1725" s="595">
        <v>41899</v>
      </c>
      <c r="C1725" s="127">
        <v>84.789000000000001</v>
      </c>
      <c r="D1725" s="127">
        <v>66.091999999999999</v>
      </c>
      <c r="E1725" s="127"/>
      <c r="F1725" s="127">
        <v>67.069999999999993</v>
      </c>
      <c r="G1725" s="127">
        <v>64.403000000000006</v>
      </c>
      <c r="H1725" s="127">
        <v>78.734999999999999</v>
      </c>
      <c r="I1725" s="127">
        <v>57.448999999999998</v>
      </c>
      <c r="J1725" s="127">
        <v>61.433999999999997</v>
      </c>
    </row>
    <row r="1726" spans="2:10" ht="15" customHeight="1">
      <c r="B1726" s="595">
        <v>41900</v>
      </c>
      <c r="C1726" s="127">
        <v>85.597999999999999</v>
      </c>
      <c r="D1726" s="127">
        <v>64.760999999999996</v>
      </c>
      <c r="E1726" s="127"/>
      <c r="F1726" s="127">
        <v>65.397999999999996</v>
      </c>
      <c r="G1726" s="127">
        <v>63.545000000000002</v>
      </c>
      <c r="H1726" s="127">
        <v>76.742000000000004</v>
      </c>
      <c r="I1726" s="127">
        <v>56.116</v>
      </c>
      <c r="J1726" s="127">
        <v>62.091000000000001</v>
      </c>
    </row>
    <row r="1727" spans="2:10" ht="15" customHeight="1">
      <c r="B1727" s="595">
        <v>41901</v>
      </c>
      <c r="C1727" s="127">
        <v>82.097999999999999</v>
      </c>
      <c r="D1727" s="127">
        <v>63.915999999999997</v>
      </c>
      <c r="E1727" s="127"/>
      <c r="F1727" s="127">
        <v>65.025999999999996</v>
      </c>
      <c r="G1727" s="127">
        <v>59.031999999999996</v>
      </c>
      <c r="H1727" s="127">
        <v>73.902000000000001</v>
      </c>
      <c r="I1727" s="127">
        <v>53.274999999999999</v>
      </c>
      <c r="J1727" s="127">
        <v>57.438000000000002</v>
      </c>
    </row>
    <row r="1728" spans="2:10" ht="15" customHeight="1">
      <c r="B1728" s="595">
        <v>41902</v>
      </c>
      <c r="C1728" s="127">
        <v>82.097999999999999</v>
      </c>
      <c r="D1728" s="127">
        <v>63.915999999999997</v>
      </c>
      <c r="E1728" s="127"/>
      <c r="F1728" s="127">
        <v>65.025999999999996</v>
      </c>
      <c r="G1728" s="127">
        <v>59.031999999999996</v>
      </c>
      <c r="H1728" s="127">
        <v>73.902000000000001</v>
      </c>
      <c r="I1728" s="127">
        <v>53.274999999999999</v>
      </c>
      <c r="J1728" s="127">
        <v>57.438000000000002</v>
      </c>
    </row>
    <row r="1729" spans="2:10" ht="15" customHeight="1">
      <c r="B1729" s="595">
        <v>41903</v>
      </c>
      <c r="C1729" s="127">
        <v>82.097999999999999</v>
      </c>
      <c r="D1729" s="127">
        <v>63.915999999999997</v>
      </c>
      <c r="E1729" s="127"/>
      <c r="F1729" s="127">
        <v>65.025999999999996</v>
      </c>
      <c r="G1729" s="127">
        <v>59.031999999999996</v>
      </c>
      <c r="H1729" s="127">
        <v>73.902000000000001</v>
      </c>
      <c r="I1729" s="127">
        <v>53.274999999999999</v>
      </c>
      <c r="J1729" s="127">
        <v>57.438000000000002</v>
      </c>
    </row>
    <row r="1730" spans="2:10" ht="15" customHeight="1">
      <c r="B1730" s="595">
        <v>41904</v>
      </c>
      <c r="C1730" s="127">
        <v>83.978999999999999</v>
      </c>
      <c r="D1730" s="127">
        <v>65.92</v>
      </c>
      <c r="E1730" s="127"/>
      <c r="F1730" s="127">
        <v>65.938999999999993</v>
      </c>
      <c r="G1730" s="127">
        <v>61.430999999999997</v>
      </c>
      <c r="H1730" s="127">
        <v>78.712999999999994</v>
      </c>
      <c r="I1730" s="127">
        <v>57.097000000000001</v>
      </c>
      <c r="J1730" s="127">
        <v>62.914999999999999</v>
      </c>
    </row>
    <row r="1731" spans="2:10" ht="15" customHeight="1">
      <c r="B1731" s="595">
        <v>41905</v>
      </c>
      <c r="C1731" s="127">
        <v>88.662999999999997</v>
      </c>
      <c r="D1731" s="127">
        <v>69.572000000000003</v>
      </c>
      <c r="E1731" s="127"/>
      <c r="F1731" s="127">
        <v>72.77</v>
      </c>
      <c r="G1731" s="127">
        <v>65.787999999999997</v>
      </c>
      <c r="H1731" s="127">
        <v>81.876000000000005</v>
      </c>
      <c r="I1731" s="127">
        <v>59.429000000000002</v>
      </c>
      <c r="J1731" s="127">
        <v>64.739000000000004</v>
      </c>
    </row>
    <row r="1732" spans="2:10" ht="15" customHeight="1">
      <c r="B1732" s="595">
        <v>41906</v>
      </c>
      <c r="C1732" s="127">
        <v>86.150999999999996</v>
      </c>
      <c r="D1732" s="127">
        <v>71.382999999999996</v>
      </c>
      <c r="E1732" s="127"/>
      <c r="F1732" s="127">
        <v>70.606999999999999</v>
      </c>
      <c r="G1732" s="127">
        <v>66.088999999999999</v>
      </c>
      <c r="H1732" s="127">
        <v>82.698999999999998</v>
      </c>
      <c r="I1732" s="127">
        <v>60.423999999999999</v>
      </c>
      <c r="J1732" s="127">
        <v>65.072999999999993</v>
      </c>
    </row>
    <row r="1733" spans="2:10" ht="15" customHeight="1">
      <c r="B1733" s="595">
        <v>41907</v>
      </c>
      <c r="C1733" s="127">
        <v>88.462999999999994</v>
      </c>
      <c r="D1733" s="127">
        <v>69.402000000000001</v>
      </c>
      <c r="E1733" s="127"/>
      <c r="F1733" s="127">
        <v>72.606999999999999</v>
      </c>
      <c r="G1733" s="127">
        <v>67.361000000000004</v>
      </c>
      <c r="H1733" s="127">
        <v>81.878</v>
      </c>
      <c r="I1733" s="127">
        <v>59.103000000000002</v>
      </c>
      <c r="J1733" s="127">
        <v>68.888999999999996</v>
      </c>
    </row>
    <row r="1734" spans="2:10" ht="15" customHeight="1">
      <c r="B1734" s="595">
        <v>41908</v>
      </c>
      <c r="C1734" s="127">
        <v>87.81</v>
      </c>
      <c r="D1734" s="127">
        <v>72.046999999999997</v>
      </c>
      <c r="E1734" s="127"/>
      <c r="F1734" s="127">
        <v>76.581000000000003</v>
      </c>
      <c r="G1734" s="127">
        <v>67.197999999999993</v>
      </c>
      <c r="H1734" s="127">
        <v>84.195999999999998</v>
      </c>
      <c r="I1734" s="127">
        <v>59.439</v>
      </c>
      <c r="J1734" s="127">
        <v>67.242000000000004</v>
      </c>
    </row>
    <row r="1735" spans="2:10" ht="15" customHeight="1">
      <c r="B1735" s="595">
        <v>41909</v>
      </c>
      <c r="C1735" s="127">
        <v>87.81</v>
      </c>
      <c r="D1735" s="127">
        <v>72.046999999999997</v>
      </c>
      <c r="E1735" s="127"/>
      <c r="F1735" s="127">
        <v>76.581000000000003</v>
      </c>
      <c r="G1735" s="127">
        <v>67.197999999999993</v>
      </c>
      <c r="H1735" s="127">
        <v>84.195999999999998</v>
      </c>
      <c r="I1735" s="127">
        <v>59.439</v>
      </c>
      <c r="J1735" s="127">
        <v>67.242000000000004</v>
      </c>
    </row>
    <row r="1736" spans="2:10" ht="15" customHeight="1">
      <c r="B1736" s="595">
        <v>41910</v>
      </c>
      <c r="C1736" s="127">
        <v>87.81</v>
      </c>
      <c r="D1736" s="127">
        <v>72.046999999999997</v>
      </c>
      <c r="E1736" s="127"/>
      <c r="F1736" s="127">
        <v>76.581000000000003</v>
      </c>
      <c r="G1736" s="127">
        <v>67.197999999999993</v>
      </c>
      <c r="H1736" s="127">
        <v>84.195999999999998</v>
      </c>
      <c r="I1736" s="127">
        <v>59.439</v>
      </c>
      <c r="J1736" s="127">
        <v>67.242000000000004</v>
      </c>
    </row>
    <row r="1737" spans="2:10" ht="15" customHeight="1">
      <c r="B1737" s="595">
        <v>41911</v>
      </c>
      <c r="C1737" s="127">
        <v>97.796999999999997</v>
      </c>
      <c r="D1737" s="127">
        <v>79.045000000000002</v>
      </c>
      <c r="E1737" s="127"/>
      <c r="F1737" s="127">
        <v>83.733999999999995</v>
      </c>
      <c r="G1737" s="127">
        <v>75.027000000000001</v>
      </c>
      <c r="H1737" s="127">
        <v>91.509</v>
      </c>
      <c r="I1737" s="127">
        <v>64.421000000000006</v>
      </c>
      <c r="J1737" s="127">
        <v>72.399000000000001</v>
      </c>
    </row>
    <row r="1738" spans="2:10" ht="15" customHeight="1">
      <c r="B1738" s="595">
        <v>41912</v>
      </c>
      <c r="C1738" s="127">
        <v>96.173000000000002</v>
      </c>
      <c r="D1738" s="127">
        <v>77.710999999999999</v>
      </c>
      <c r="E1738" s="127"/>
      <c r="F1738" s="127">
        <v>81.927000000000007</v>
      </c>
      <c r="G1738" s="127">
        <v>75.710999999999999</v>
      </c>
      <c r="H1738" s="127">
        <v>89.856999999999999</v>
      </c>
      <c r="I1738" s="127">
        <v>63.100999999999999</v>
      </c>
      <c r="J1738" s="127">
        <v>71.578000000000003</v>
      </c>
    </row>
    <row r="1739" spans="2:10" ht="15" customHeight="1">
      <c r="B1739" s="595">
        <v>41913</v>
      </c>
      <c r="C1739" s="127">
        <v>93.832999999999998</v>
      </c>
      <c r="D1739" s="127">
        <v>73.06</v>
      </c>
      <c r="E1739" s="127"/>
      <c r="F1739" s="127">
        <v>81.253</v>
      </c>
      <c r="G1739" s="127">
        <v>75.046000000000006</v>
      </c>
      <c r="H1739" s="127">
        <v>88.022000000000006</v>
      </c>
      <c r="I1739" s="127">
        <v>60.94</v>
      </c>
      <c r="J1739" s="127">
        <v>71.575999999999993</v>
      </c>
    </row>
    <row r="1740" spans="2:10" ht="15" customHeight="1">
      <c r="B1740" s="595">
        <v>41914</v>
      </c>
      <c r="C1740" s="127">
        <v>96.641000000000005</v>
      </c>
      <c r="D1740" s="127">
        <v>73.057000000000002</v>
      </c>
      <c r="E1740" s="127"/>
      <c r="F1740" s="127">
        <v>82.899000000000001</v>
      </c>
      <c r="G1740" s="127">
        <v>70.373999999999995</v>
      </c>
      <c r="H1740" s="127">
        <v>88.349000000000004</v>
      </c>
      <c r="I1740" s="127">
        <v>59.603000000000002</v>
      </c>
      <c r="J1740" s="127">
        <v>71.064999999999998</v>
      </c>
    </row>
    <row r="1741" spans="2:10" ht="15" customHeight="1">
      <c r="B1741" s="595">
        <v>41915</v>
      </c>
      <c r="C1741" s="127">
        <v>93.811000000000007</v>
      </c>
      <c r="D1741" s="127">
        <v>71.409000000000006</v>
      </c>
      <c r="E1741" s="127"/>
      <c r="F1741" s="127">
        <v>79.563999999999993</v>
      </c>
      <c r="G1741" s="127">
        <v>68.147999999999996</v>
      </c>
      <c r="H1741" s="127">
        <v>83.861000000000004</v>
      </c>
      <c r="I1741" s="127">
        <v>55.274000000000001</v>
      </c>
      <c r="J1741" s="127">
        <v>69.22</v>
      </c>
    </row>
    <row r="1742" spans="2:10" ht="15" customHeight="1">
      <c r="B1742" s="595">
        <v>41916</v>
      </c>
      <c r="C1742" s="127">
        <v>93.811000000000007</v>
      </c>
      <c r="D1742" s="127">
        <v>71.409000000000006</v>
      </c>
      <c r="E1742" s="127"/>
      <c r="F1742" s="127">
        <v>79.563999999999993</v>
      </c>
      <c r="G1742" s="127">
        <v>68.147999999999996</v>
      </c>
      <c r="H1742" s="127">
        <v>83.861000000000004</v>
      </c>
      <c r="I1742" s="127">
        <v>55.274000000000001</v>
      </c>
      <c r="J1742" s="127">
        <v>69.22</v>
      </c>
    </row>
    <row r="1743" spans="2:10" ht="15" customHeight="1">
      <c r="B1743" s="595">
        <v>41917</v>
      </c>
      <c r="C1743" s="127">
        <v>93.811000000000007</v>
      </c>
      <c r="D1743" s="127">
        <v>71.409000000000006</v>
      </c>
      <c r="E1743" s="127"/>
      <c r="F1743" s="127">
        <v>79.563999999999993</v>
      </c>
      <c r="G1743" s="127">
        <v>68.147999999999996</v>
      </c>
      <c r="H1743" s="127">
        <v>83.861000000000004</v>
      </c>
      <c r="I1743" s="127">
        <v>55.274000000000001</v>
      </c>
      <c r="J1743" s="127">
        <v>69.22</v>
      </c>
    </row>
    <row r="1744" spans="2:10" ht="15" customHeight="1">
      <c r="B1744" s="595">
        <v>41918</v>
      </c>
      <c r="C1744" s="127">
        <v>90.46</v>
      </c>
      <c r="D1744" s="127">
        <v>70.069000000000003</v>
      </c>
      <c r="E1744" s="127"/>
      <c r="F1744" s="127">
        <v>76.906999999999996</v>
      </c>
      <c r="G1744" s="127">
        <v>67.352999999999994</v>
      </c>
      <c r="H1744" s="127">
        <v>83.546000000000006</v>
      </c>
      <c r="I1744" s="127">
        <v>56.779000000000003</v>
      </c>
      <c r="J1744" s="127">
        <v>68.075999999999993</v>
      </c>
    </row>
    <row r="1745" spans="2:10" ht="15" customHeight="1">
      <c r="B1745" s="595">
        <v>41919</v>
      </c>
      <c r="C1745" s="127">
        <v>89.296000000000006</v>
      </c>
      <c r="D1745" s="127">
        <v>69.572999999999993</v>
      </c>
      <c r="E1745" s="127"/>
      <c r="F1745" s="127">
        <v>78.382999999999996</v>
      </c>
      <c r="G1745" s="127">
        <v>71.349000000000004</v>
      </c>
      <c r="H1745" s="127">
        <v>84.369</v>
      </c>
      <c r="I1745" s="127">
        <v>59.420999999999999</v>
      </c>
      <c r="J1745" s="127">
        <v>70.391000000000005</v>
      </c>
    </row>
    <row r="1746" spans="2:10" ht="15" customHeight="1">
      <c r="B1746" s="595">
        <v>41920</v>
      </c>
      <c r="C1746" s="127">
        <v>93.103999999999999</v>
      </c>
      <c r="D1746" s="127">
        <v>71.063999999999993</v>
      </c>
      <c r="E1746" s="127"/>
      <c r="F1746" s="127">
        <v>81.36</v>
      </c>
      <c r="G1746" s="127">
        <v>71.338999999999999</v>
      </c>
      <c r="H1746" s="127">
        <v>85.528999999999996</v>
      </c>
      <c r="I1746" s="127">
        <v>59.429000000000002</v>
      </c>
      <c r="J1746" s="127">
        <v>70.069000000000003</v>
      </c>
    </row>
    <row r="1747" spans="2:10" ht="15" customHeight="1">
      <c r="B1747" s="595">
        <v>41921</v>
      </c>
      <c r="C1747" s="127">
        <v>90.15</v>
      </c>
      <c r="D1747" s="127">
        <v>72.326999999999998</v>
      </c>
      <c r="E1747" s="127"/>
      <c r="F1747" s="127">
        <v>79.805000000000007</v>
      </c>
      <c r="G1747" s="127">
        <v>72.326999999999998</v>
      </c>
      <c r="H1747" s="127">
        <v>86.314999999999998</v>
      </c>
      <c r="I1747" s="127">
        <v>62.317999999999998</v>
      </c>
      <c r="J1747" s="127">
        <v>71.165000000000006</v>
      </c>
    </row>
    <row r="1748" spans="2:10" ht="15" customHeight="1">
      <c r="B1748" s="595">
        <v>41922</v>
      </c>
      <c r="C1748" s="127">
        <v>97.388000000000005</v>
      </c>
      <c r="D1748" s="127">
        <v>73.045000000000002</v>
      </c>
      <c r="E1748" s="127"/>
      <c r="F1748" s="127">
        <v>83.028999999999996</v>
      </c>
      <c r="G1748" s="127">
        <v>73.977999999999994</v>
      </c>
      <c r="H1748" s="127">
        <v>89.007000000000005</v>
      </c>
      <c r="I1748" s="127">
        <v>61.415999999999997</v>
      </c>
      <c r="J1748" s="127">
        <v>75.356999999999999</v>
      </c>
    </row>
    <row r="1749" spans="2:10" ht="15" customHeight="1">
      <c r="B1749" s="595">
        <v>41923</v>
      </c>
      <c r="C1749" s="127">
        <v>97.388000000000005</v>
      </c>
      <c r="D1749" s="127">
        <v>73.045000000000002</v>
      </c>
      <c r="E1749" s="127"/>
      <c r="F1749" s="127">
        <v>83.028999999999996</v>
      </c>
      <c r="G1749" s="127">
        <v>73.977999999999994</v>
      </c>
      <c r="H1749" s="127">
        <v>89.007000000000005</v>
      </c>
      <c r="I1749" s="127">
        <v>61.415999999999997</v>
      </c>
      <c r="J1749" s="127">
        <v>75.356999999999999</v>
      </c>
    </row>
    <row r="1750" spans="2:10" ht="15" customHeight="1">
      <c r="B1750" s="595">
        <v>41924</v>
      </c>
      <c r="C1750" s="127">
        <v>97.388000000000005</v>
      </c>
      <c r="D1750" s="127">
        <v>73.045000000000002</v>
      </c>
      <c r="E1750" s="127"/>
      <c r="F1750" s="127">
        <v>83.028999999999996</v>
      </c>
      <c r="G1750" s="127">
        <v>73.977999999999994</v>
      </c>
      <c r="H1750" s="127">
        <v>89.007000000000005</v>
      </c>
      <c r="I1750" s="127">
        <v>61.415999999999997</v>
      </c>
      <c r="J1750" s="127">
        <v>75.356999999999999</v>
      </c>
    </row>
    <row r="1751" spans="2:10" ht="15" customHeight="1">
      <c r="B1751" s="595">
        <v>41925</v>
      </c>
      <c r="C1751" s="127">
        <v>97.555999999999997</v>
      </c>
      <c r="D1751" s="127">
        <v>74.537999999999997</v>
      </c>
      <c r="E1751" s="127"/>
      <c r="F1751" s="127">
        <v>85.84</v>
      </c>
      <c r="G1751" s="127">
        <v>73.655000000000001</v>
      </c>
      <c r="H1751" s="127">
        <v>86.531999999999996</v>
      </c>
      <c r="I1751" s="127">
        <v>61.253</v>
      </c>
      <c r="J1751" s="127">
        <v>72.718000000000004</v>
      </c>
    </row>
    <row r="1752" spans="2:10" ht="15" customHeight="1">
      <c r="B1752" s="595">
        <v>41926</v>
      </c>
      <c r="C1752" s="127">
        <v>99.234999999999999</v>
      </c>
      <c r="D1752" s="127">
        <v>73.212000000000003</v>
      </c>
      <c r="E1752" s="127"/>
      <c r="F1752" s="127">
        <v>84.546000000000006</v>
      </c>
      <c r="G1752" s="127">
        <v>73.816999999999993</v>
      </c>
      <c r="H1752" s="127">
        <v>87.191999999999993</v>
      </c>
      <c r="I1752" s="127">
        <v>61.582000000000001</v>
      </c>
      <c r="J1752" s="127">
        <v>72.882999999999996</v>
      </c>
    </row>
    <row r="1753" spans="2:10" ht="15" customHeight="1">
      <c r="B1753" s="595">
        <v>41927</v>
      </c>
      <c r="C1753" s="127">
        <v>105.074</v>
      </c>
      <c r="D1753" s="127">
        <v>77.528999999999996</v>
      </c>
      <c r="E1753" s="127"/>
      <c r="F1753" s="127">
        <v>89.685000000000002</v>
      </c>
      <c r="G1753" s="127">
        <v>81.863</v>
      </c>
      <c r="H1753" s="127">
        <v>91.168000000000006</v>
      </c>
      <c r="I1753" s="127">
        <v>66.730999999999995</v>
      </c>
      <c r="J1753" s="127">
        <v>76.358999999999995</v>
      </c>
    </row>
    <row r="1754" spans="2:10" ht="15" customHeight="1">
      <c r="B1754" s="595">
        <v>41928</v>
      </c>
      <c r="C1754" s="127">
        <v>125.283</v>
      </c>
      <c r="D1754" s="127">
        <v>86.524000000000001</v>
      </c>
      <c r="E1754" s="127"/>
      <c r="F1754" s="127">
        <v>101.586</v>
      </c>
      <c r="G1754" s="127">
        <v>95.506</v>
      </c>
      <c r="H1754" s="127">
        <v>99.5</v>
      </c>
      <c r="I1754" s="127">
        <v>72.677999999999997</v>
      </c>
      <c r="J1754" s="127">
        <v>83.009</v>
      </c>
    </row>
    <row r="1755" spans="2:10" ht="15" customHeight="1">
      <c r="B1755" s="595">
        <v>41929</v>
      </c>
      <c r="C1755" s="127">
        <v>112.628</v>
      </c>
      <c r="D1755" s="127">
        <v>74.555000000000007</v>
      </c>
      <c r="E1755" s="127"/>
      <c r="F1755" s="127">
        <v>86.382999999999996</v>
      </c>
      <c r="G1755" s="127">
        <v>82.159000000000006</v>
      </c>
      <c r="H1755" s="127">
        <v>87.858000000000004</v>
      </c>
      <c r="I1755" s="127">
        <v>64.396000000000001</v>
      </c>
      <c r="J1755" s="127">
        <v>76.7</v>
      </c>
    </row>
    <row r="1756" spans="2:10" ht="15" customHeight="1">
      <c r="B1756" s="595">
        <v>41930</v>
      </c>
      <c r="C1756" s="127">
        <v>112.628</v>
      </c>
      <c r="D1756" s="127">
        <v>74.555000000000007</v>
      </c>
      <c r="E1756" s="127"/>
      <c r="F1756" s="127">
        <v>86.382999999999996</v>
      </c>
      <c r="G1756" s="127">
        <v>82.159000000000006</v>
      </c>
      <c r="H1756" s="127">
        <v>87.858000000000004</v>
      </c>
      <c r="I1756" s="127">
        <v>64.396000000000001</v>
      </c>
      <c r="J1756" s="127">
        <v>76.7</v>
      </c>
    </row>
    <row r="1757" spans="2:10" ht="15" customHeight="1">
      <c r="B1757" s="595">
        <v>41931</v>
      </c>
      <c r="C1757" s="127">
        <v>112.628</v>
      </c>
      <c r="D1757" s="127">
        <v>74.555000000000007</v>
      </c>
      <c r="E1757" s="127"/>
      <c r="F1757" s="127">
        <v>86.382999999999996</v>
      </c>
      <c r="G1757" s="127">
        <v>82.159000000000006</v>
      </c>
      <c r="H1757" s="127">
        <v>87.858000000000004</v>
      </c>
      <c r="I1757" s="127">
        <v>64.396000000000001</v>
      </c>
      <c r="J1757" s="127">
        <v>76.7</v>
      </c>
    </row>
    <row r="1758" spans="2:10" ht="15" customHeight="1">
      <c r="B1758" s="595">
        <v>41932</v>
      </c>
      <c r="C1758" s="127">
        <v>113.28400000000001</v>
      </c>
      <c r="D1758" s="127">
        <v>80.863</v>
      </c>
      <c r="E1758" s="127"/>
      <c r="F1758" s="127">
        <v>88.713999999999999</v>
      </c>
      <c r="G1758" s="127">
        <v>82.168999999999997</v>
      </c>
      <c r="H1758" s="127">
        <v>94.832999999999998</v>
      </c>
      <c r="I1758" s="127">
        <v>66.906000000000006</v>
      </c>
      <c r="J1758" s="127">
        <v>75.548000000000002</v>
      </c>
    </row>
    <row r="1759" spans="2:10" ht="15" customHeight="1">
      <c r="B1759" s="595">
        <v>41933</v>
      </c>
      <c r="C1759" s="127">
        <v>109.777</v>
      </c>
      <c r="D1759" s="127">
        <v>78.716999999999999</v>
      </c>
      <c r="E1759" s="127"/>
      <c r="F1759" s="127">
        <v>86.372</v>
      </c>
      <c r="G1759" s="127">
        <v>79.655000000000001</v>
      </c>
      <c r="H1759" s="127">
        <v>91.191000000000003</v>
      </c>
      <c r="I1759" s="127">
        <v>64.748999999999995</v>
      </c>
      <c r="J1759" s="127">
        <v>74.722999999999999</v>
      </c>
    </row>
    <row r="1760" spans="2:10" ht="15" customHeight="1">
      <c r="B1760" s="595">
        <v>41934</v>
      </c>
      <c r="C1760" s="127">
        <v>104.081</v>
      </c>
      <c r="D1760" s="127">
        <v>78.712999999999994</v>
      </c>
      <c r="E1760" s="127"/>
      <c r="F1760" s="127">
        <v>84.668000000000006</v>
      </c>
      <c r="G1760" s="127">
        <v>79.980999999999995</v>
      </c>
      <c r="H1760" s="127">
        <v>87.375</v>
      </c>
      <c r="I1760" s="127">
        <v>63.405999999999999</v>
      </c>
      <c r="J1760" s="127">
        <v>81.53</v>
      </c>
    </row>
    <row r="1761" spans="2:10" ht="15" customHeight="1">
      <c r="B1761" s="595">
        <v>41935</v>
      </c>
      <c r="C1761" s="127">
        <v>100.41</v>
      </c>
      <c r="D1761" s="127">
        <v>79.221999999999994</v>
      </c>
      <c r="E1761" s="127"/>
      <c r="F1761" s="127">
        <v>82.837999999999994</v>
      </c>
      <c r="G1761" s="127">
        <v>79.991</v>
      </c>
      <c r="H1761" s="127">
        <v>85.381</v>
      </c>
      <c r="I1761" s="127">
        <v>63.743000000000002</v>
      </c>
      <c r="J1761" s="127">
        <v>80.043999999999997</v>
      </c>
    </row>
    <row r="1762" spans="2:10" ht="15" customHeight="1">
      <c r="B1762" s="595">
        <v>41936</v>
      </c>
      <c r="C1762" s="127">
        <v>94.757000000000005</v>
      </c>
      <c r="D1762" s="127">
        <v>76.718999999999994</v>
      </c>
      <c r="E1762" s="127"/>
      <c r="F1762" s="127">
        <v>80.676000000000002</v>
      </c>
      <c r="G1762" s="127">
        <v>76.471000000000004</v>
      </c>
      <c r="H1762" s="127">
        <v>83.525000000000006</v>
      </c>
      <c r="I1762" s="127">
        <v>62.411999999999999</v>
      </c>
      <c r="J1762" s="127">
        <v>78.98</v>
      </c>
    </row>
    <row r="1763" spans="2:10" ht="15" customHeight="1">
      <c r="B1763" s="595">
        <v>41937</v>
      </c>
      <c r="C1763" s="127">
        <v>94.757000000000005</v>
      </c>
      <c r="D1763" s="127">
        <v>76.718999999999994</v>
      </c>
      <c r="E1763" s="127"/>
      <c r="F1763" s="127">
        <v>80.676000000000002</v>
      </c>
      <c r="G1763" s="127">
        <v>76.471000000000004</v>
      </c>
      <c r="H1763" s="127">
        <v>83.525000000000006</v>
      </c>
      <c r="I1763" s="127">
        <v>62.411999999999999</v>
      </c>
      <c r="J1763" s="127">
        <v>78.98</v>
      </c>
    </row>
    <row r="1764" spans="2:10" ht="15" customHeight="1">
      <c r="B1764" s="595">
        <v>41938</v>
      </c>
      <c r="C1764" s="127">
        <v>94.757000000000005</v>
      </c>
      <c r="D1764" s="127">
        <v>76.718999999999994</v>
      </c>
      <c r="E1764" s="127"/>
      <c r="F1764" s="127">
        <v>80.676000000000002</v>
      </c>
      <c r="G1764" s="127">
        <v>76.471000000000004</v>
      </c>
      <c r="H1764" s="127">
        <v>83.525000000000006</v>
      </c>
      <c r="I1764" s="127">
        <v>62.411999999999999</v>
      </c>
      <c r="J1764" s="127">
        <v>78.98</v>
      </c>
    </row>
    <row r="1765" spans="2:10" ht="15" customHeight="1">
      <c r="B1765" s="595">
        <v>41939</v>
      </c>
      <c r="C1765" s="127">
        <v>91.736000000000004</v>
      </c>
      <c r="D1765" s="127">
        <v>74.215999999999994</v>
      </c>
      <c r="E1765" s="127"/>
      <c r="F1765" s="127">
        <v>76.349999999999994</v>
      </c>
      <c r="G1765" s="127">
        <v>75.138000000000005</v>
      </c>
      <c r="H1765" s="127">
        <v>83.534999999999997</v>
      </c>
      <c r="I1765" s="127">
        <v>62.244999999999997</v>
      </c>
      <c r="J1765" s="127">
        <v>73.887</v>
      </c>
    </row>
    <row r="1766" spans="2:10" ht="15" customHeight="1">
      <c r="B1766" s="595">
        <v>41940</v>
      </c>
      <c r="C1766" s="127">
        <v>96.061000000000007</v>
      </c>
      <c r="D1766" s="127">
        <v>76.385999999999996</v>
      </c>
      <c r="E1766" s="127"/>
      <c r="F1766" s="127">
        <v>76.69</v>
      </c>
      <c r="G1766" s="127">
        <v>76.308000000000007</v>
      </c>
      <c r="H1766" s="127">
        <v>81.885000000000005</v>
      </c>
      <c r="I1766" s="127">
        <v>62.241999999999997</v>
      </c>
      <c r="J1766" s="127">
        <v>78.774000000000001</v>
      </c>
    </row>
    <row r="1767" spans="2:10" ht="15" customHeight="1">
      <c r="B1767" s="595">
        <v>41941</v>
      </c>
      <c r="C1767" s="127">
        <v>97.314999999999998</v>
      </c>
      <c r="D1767" s="127">
        <v>78.808000000000007</v>
      </c>
      <c r="E1767" s="127"/>
      <c r="F1767" s="127">
        <v>79.644999999999996</v>
      </c>
      <c r="G1767" s="127">
        <v>77.48</v>
      </c>
      <c r="H1767" s="127">
        <v>82.503</v>
      </c>
      <c r="I1767" s="127">
        <v>63.817999999999998</v>
      </c>
      <c r="J1767" s="127">
        <v>79.503</v>
      </c>
    </row>
    <row r="1768" spans="2:10" ht="15" customHeight="1">
      <c r="B1768" s="595">
        <v>41942</v>
      </c>
      <c r="C1768" s="127">
        <v>101.15600000000001</v>
      </c>
      <c r="D1768" s="127">
        <v>81.373999999999995</v>
      </c>
      <c r="E1768" s="127"/>
      <c r="F1768" s="127">
        <v>81.037000000000006</v>
      </c>
      <c r="G1768" s="127">
        <v>81.353999999999999</v>
      </c>
      <c r="H1768" s="127">
        <v>87.2</v>
      </c>
      <c r="I1768" s="127">
        <v>69.063999999999993</v>
      </c>
      <c r="J1768" s="127">
        <v>83.039000000000001</v>
      </c>
    </row>
    <row r="1769" spans="2:10" ht="15" customHeight="1">
      <c r="B1769" s="595">
        <v>41943</v>
      </c>
      <c r="C1769" s="127">
        <v>100.68</v>
      </c>
      <c r="D1769" s="127">
        <v>78.662000000000006</v>
      </c>
      <c r="E1769" s="127"/>
      <c r="F1769" s="127">
        <v>80.665000000000006</v>
      </c>
      <c r="G1769" s="127">
        <v>77.003</v>
      </c>
      <c r="H1769" s="127">
        <v>87.484999999999999</v>
      </c>
      <c r="I1769" s="127">
        <v>64.406999999999996</v>
      </c>
      <c r="J1769" s="127">
        <v>83.32</v>
      </c>
    </row>
    <row r="1770" spans="2:10" ht="15" customHeight="1">
      <c r="B1770" s="595">
        <v>41944</v>
      </c>
      <c r="C1770" s="127">
        <v>100.68</v>
      </c>
      <c r="D1770" s="127">
        <v>78.662000000000006</v>
      </c>
      <c r="E1770" s="127"/>
      <c r="F1770" s="127">
        <v>80.665000000000006</v>
      </c>
      <c r="G1770" s="127">
        <v>77.003</v>
      </c>
      <c r="H1770" s="127">
        <v>87.484999999999999</v>
      </c>
      <c r="I1770" s="127">
        <v>64.406999999999996</v>
      </c>
      <c r="J1770" s="127">
        <v>83.32</v>
      </c>
    </row>
    <row r="1771" spans="2:10" ht="15" customHeight="1">
      <c r="B1771" s="595">
        <v>41945</v>
      </c>
      <c r="C1771" s="127">
        <v>100.68</v>
      </c>
      <c r="D1771" s="127">
        <v>78.662000000000006</v>
      </c>
      <c r="E1771" s="127"/>
      <c r="F1771" s="127">
        <v>80.665000000000006</v>
      </c>
      <c r="G1771" s="127">
        <v>77.003</v>
      </c>
      <c r="H1771" s="127">
        <v>87.484999999999999</v>
      </c>
      <c r="I1771" s="127">
        <v>64.406999999999996</v>
      </c>
      <c r="J1771" s="127">
        <v>83.32</v>
      </c>
    </row>
    <row r="1772" spans="2:10" ht="15" customHeight="1">
      <c r="B1772" s="595">
        <v>41946</v>
      </c>
      <c r="C1772" s="127">
        <v>101.16</v>
      </c>
      <c r="D1772" s="127">
        <v>79.387</v>
      </c>
      <c r="E1772" s="127"/>
      <c r="F1772" s="127">
        <v>84.525000000000006</v>
      </c>
      <c r="G1772" s="127">
        <v>78.543999999999997</v>
      </c>
      <c r="H1772" s="127">
        <v>88.02</v>
      </c>
      <c r="I1772" s="127">
        <v>67.394000000000005</v>
      </c>
      <c r="J1772" s="127">
        <v>81.867000000000004</v>
      </c>
    </row>
    <row r="1773" spans="2:10" ht="15" customHeight="1">
      <c r="B1773" s="595">
        <v>41947</v>
      </c>
      <c r="C1773" s="127">
        <v>100.658</v>
      </c>
      <c r="D1773" s="127">
        <v>78.728999999999999</v>
      </c>
      <c r="E1773" s="127"/>
      <c r="F1773" s="127">
        <v>82.052000000000007</v>
      </c>
      <c r="G1773" s="127">
        <v>77.061999999999998</v>
      </c>
      <c r="H1773" s="127">
        <v>84.887</v>
      </c>
      <c r="I1773" s="127">
        <v>65.763999999999996</v>
      </c>
      <c r="J1773" s="127">
        <v>81.373999999999995</v>
      </c>
    </row>
    <row r="1774" spans="2:10" ht="15" customHeight="1">
      <c r="B1774" s="595">
        <v>41948</v>
      </c>
      <c r="C1774" s="127">
        <v>99.658000000000001</v>
      </c>
      <c r="D1774" s="127">
        <v>78.39</v>
      </c>
      <c r="E1774" s="127"/>
      <c r="F1774" s="127">
        <v>82.87</v>
      </c>
      <c r="G1774" s="127">
        <v>78.052999999999997</v>
      </c>
      <c r="H1774" s="127">
        <v>85.863</v>
      </c>
      <c r="I1774" s="127">
        <v>67.069999999999993</v>
      </c>
      <c r="J1774" s="127">
        <v>80.055000000000007</v>
      </c>
    </row>
    <row r="1775" spans="2:10" ht="15" customHeight="1">
      <c r="B1775" s="595">
        <v>41949</v>
      </c>
      <c r="C1775" s="127">
        <v>99.658000000000001</v>
      </c>
      <c r="D1775" s="127">
        <v>79.39</v>
      </c>
      <c r="E1775" s="127"/>
      <c r="F1775" s="127">
        <v>81.7</v>
      </c>
      <c r="G1775" s="127">
        <v>79.373000000000005</v>
      </c>
      <c r="H1775" s="127">
        <v>86.533000000000001</v>
      </c>
      <c r="I1775" s="127">
        <v>66.424999999999997</v>
      </c>
      <c r="J1775" s="127">
        <v>81.704999999999998</v>
      </c>
    </row>
    <row r="1776" spans="2:10" ht="15" customHeight="1">
      <c r="B1776" s="595">
        <v>41950</v>
      </c>
      <c r="C1776" s="127">
        <v>98.652000000000001</v>
      </c>
      <c r="D1776" s="127">
        <v>79.555000000000007</v>
      </c>
      <c r="E1776" s="127"/>
      <c r="F1776" s="127">
        <v>80.204999999999998</v>
      </c>
      <c r="G1776" s="127">
        <v>77.558000000000007</v>
      </c>
      <c r="H1776" s="127">
        <v>85.863</v>
      </c>
      <c r="I1776" s="127">
        <v>67.91</v>
      </c>
      <c r="J1776" s="127">
        <v>81.36</v>
      </c>
    </row>
    <row r="1777" spans="2:10" ht="15" customHeight="1">
      <c r="B1777" s="595">
        <v>41951</v>
      </c>
      <c r="C1777" s="127">
        <v>98.652000000000001</v>
      </c>
      <c r="D1777" s="127">
        <v>79.555000000000007</v>
      </c>
      <c r="E1777" s="127"/>
      <c r="F1777" s="127">
        <v>80.204999999999998</v>
      </c>
      <c r="G1777" s="127">
        <v>77.558000000000007</v>
      </c>
      <c r="H1777" s="127">
        <v>85.863</v>
      </c>
      <c r="I1777" s="127">
        <v>67.91</v>
      </c>
      <c r="J1777" s="127">
        <v>81.36</v>
      </c>
    </row>
    <row r="1778" spans="2:10" ht="15" customHeight="1">
      <c r="B1778" s="595">
        <v>41952</v>
      </c>
      <c r="C1778" s="127">
        <v>98.652000000000001</v>
      </c>
      <c r="D1778" s="127">
        <v>79.555000000000007</v>
      </c>
      <c r="E1778" s="127"/>
      <c r="F1778" s="127">
        <v>80.204999999999998</v>
      </c>
      <c r="G1778" s="127">
        <v>77.558000000000007</v>
      </c>
      <c r="H1778" s="127">
        <v>85.863</v>
      </c>
      <c r="I1778" s="127">
        <v>67.91</v>
      </c>
      <c r="J1778" s="127">
        <v>81.36</v>
      </c>
    </row>
    <row r="1779" spans="2:10" ht="15" customHeight="1">
      <c r="B1779" s="595">
        <v>41953</v>
      </c>
      <c r="C1779" s="127">
        <v>99.162000000000006</v>
      </c>
      <c r="D1779" s="127">
        <v>80.875</v>
      </c>
      <c r="E1779" s="127"/>
      <c r="F1779" s="127">
        <v>78.894999999999996</v>
      </c>
      <c r="G1779" s="127">
        <v>78.546999999999997</v>
      </c>
      <c r="H1779" s="127">
        <v>85.037000000000006</v>
      </c>
      <c r="I1779" s="127">
        <v>68.073999999999998</v>
      </c>
      <c r="J1779" s="127">
        <v>78.39</v>
      </c>
    </row>
    <row r="1780" spans="2:10" ht="15" customHeight="1">
      <c r="B1780" s="595">
        <v>41954</v>
      </c>
      <c r="C1780" s="127">
        <v>96.165000000000006</v>
      </c>
      <c r="D1780" s="127">
        <v>75.731999999999999</v>
      </c>
      <c r="E1780" s="127"/>
      <c r="F1780" s="127">
        <v>79.043000000000006</v>
      </c>
      <c r="G1780" s="127">
        <v>76.382000000000005</v>
      </c>
      <c r="H1780" s="127">
        <v>82.867999999999995</v>
      </c>
      <c r="I1780" s="127">
        <v>63.595999999999997</v>
      </c>
      <c r="J1780" s="127">
        <v>78.707999999999998</v>
      </c>
    </row>
    <row r="1781" spans="2:10" ht="15" customHeight="1">
      <c r="B1781" s="595">
        <v>41955</v>
      </c>
      <c r="C1781" s="127">
        <v>92.691000000000003</v>
      </c>
      <c r="D1781" s="127">
        <v>77.555000000000007</v>
      </c>
      <c r="E1781" s="127"/>
      <c r="F1781" s="127">
        <v>77.545000000000002</v>
      </c>
      <c r="G1781" s="127">
        <v>74.06</v>
      </c>
      <c r="H1781" s="127">
        <v>81.224000000000004</v>
      </c>
      <c r="I1781" s="127">
        <v>63.768000000000001</v>
      </c>
      <c r="J1781" s="127">
        <v>75.405000000000001</v>
      </c>
    </row>
    <row r="1782" spans="2:10" ht="15" customHeight="1">
      <c r="B1782" s="595">
        <v>41956</v>
      </c>
      <c r="C1782" s="127">
        <v>93.525000000000006</v>
      </c>
      <c r="D1782" s="127">
        <v>75.408000000000001</v>
      </c>
      <c r="E1782" s="127"/>
      <c r="F1782" s="127">
        <v>76.882999999999996</v>
      </c>
      <c r="G1782" s="127">
        <v>71.582999999999998</v>
      </c>
      <c r="H1782" s="127">
        <v>83.037999999999997</v>
      </c>
      <c r="I1782" s="127">
        <v>64.25</v>
      </c>
      <c r="J1782" s="127">
        <v>74.893000000000001</v>
      </c>
    </row>
    <row r="1783" spans="2:10" ht="15" customHeight="1">
      <c r="B1783" s="595">
        <v>41957</v>
      </c>
      <c r="C1783" s="127">
        <v>98.983000000000004</v>
      </c>
      <c r="D1783" s="127">
        <v>75.054000000000002</v>
      </c>
      <c r="E1783" s="127"/>
      <c r="F1783" s="127">
        <v>78.043999999999997</v>
      </c>
      <c r="G1783" s="127">
        <v>77.698999999999998</v>
      </c>
      <c r="H1783" s="127">
        <v>84.853999999999999</v>
      </c>
      <c r="I1783" s="127">
        <v>64.415999999999997</v>
      </c>
      <c r="J1783" s="127">
        <v>77.379000000000005</v>
      </c>
    </row>
    <row r="1784" spans="2:10" ht="15" customHeight="1">
      <c r="B1784" s="595">
        <v>41958</v>
      </c>
      <c r="C1784" s="127">
        <v>98.983000000000004</v>
      </c>
      <c r="D1784" s="127">
        <v>75.054000000000002</v>
      </c>
      <c r="E1784" s="127"/>
      <c r="F1784" s="127">
        <v>78.043999999999997</v>
      </c>
      <c r="G1784" s="127">
        <v>77.698999999999998</v>
      </c>
      <c r="H1784" s="127">
        <v>84.853999999999999</v>
      </c>
      <c r="I1784" s="127">
        <v>64.415999999999997</v>
      </c>
      <c r="J1784" s="127">
        <v>77.379000000000005</v>
      </c>
    </row>
    <row r="1785" spans="2:10" ht="15" customHeight="1">
      <c r="B1785" s="595">
        <v>41959</v>
      </c>
      <c r="C1785" s="127">
        <v>98.983000000000004</v>
      </c>
      <c r="D1785" s="127">
        <v>75.054000000000002</v>
      </c>
      <c r="E1785" s="127"/>
      <c r="F1785" s="127">
        <v>78.043999999999997</v>
      </c>
      <c r="G1785" s="127">
        <v>77.698999999999998</v>
      </c>
      <c r="H1785" s="127">
        <v>84.853999999999999</v>
      </c>
      <c r="I1785" s="127">
        <v>64.415999999999997</v>
      </c>
      <c r="J1785" s="127">
        <v>77.379000000000005</v>
      </c>
    </row>
    <row r="1786" spans="2:10" ht="15" customHeight="1">
      <c r="B1786" s="595">
        <v>41960</v>
      </c>
      <c r="C1786" s="127">
        <v>104.97199999999999</v>
      </c>
      <c r="D1786" s="127">
        <v>79.040000000000006</v>
      </c>
      <c r="E1786" s="127"/>
      <c r="F1786" s="127">
        <v>80.055000000000007</v>
      </c>
      <c r="G1786" s="127">
        <v>78.724999999999994</v>
      </c>
      <c r="H1786" s="127">
        <v>83.56</v>
      </c>
      <c r="I1786" s="127">
        <v>65.421999999999997</v>
      </c>
      <c r="J1786" s="127">
        <v>78.394999999999996</v>
      </c>
    </row>
    <row r="1787" spans="2:10" ht="15" customHeight="1">
      <c r="B1787" s="595">
        <v>41961</v>
      </c>
      <c r="C1787" s="127">
        <v>103.48699999999999</v>
      </c>
      <c r="D1787" s="127">
        <v>79.373000000000005</v>
      </c>
      <c r="E1787" s="127"/>
      <c r="F1787" s="127">
        <v>82.034999999999997</v>
      </c>
      <c r="G1787" s="127">
        <v>79.055000000000007</v>
      </c>
      <c r="H1787" s="127">
        <v>86.53</v>
      </c>
      <c r="I1787" s="127">
        <v>68.072000000000003</v>
      </c>
      <c r="J1787" s="127">
        <v>80.06</v>
      </c>
    </row>
    <row r="1788" spans="2:10" ht="15" customHeight="1">
      <c r="B1788" s="595">
        <v>41962</v>
      </c>
      <c r="C1788" s="127">
        <v>104.65900000000001</v>
      </c>
      <c r="D1788" s="127">
        <v>78.561000000000007</v>
      </c>
      <c r="E1788" s="127"/>
      <c r="F1788" s="127">
        <v>82.376999999999995</v>
      </c>
      <c r="G1788" s="127">
        <v>79.715999999999994</v>
      </c>
      <c r="H1788" s="127">
        <v>87.855999999999995</v>
      </c>
      <c r="I1788" s="127">
        <v>69.563999999999993</v>
      </c>
      <c r="J1788" s="127">
        <v>81.716999999999999</v>
      </c>
    </row>
    <row r="1789" spans="2:10" ht="15" customHeight="1">
      <c r="B1789" s="595">
        <v>41963</v>
      </c>
      <c r="C1789" s="127">
        <v>106.652</v>
      </c>
      <c r="D1789" s="127">
        <v>79.055000000000007</v>
      </c>
      <c r="E1789" s="127"/>
      <c r="F1789" s="127">
        <v>83.715000000000003</v>
      </c>
      <c r="G1789" s="127">
        <v>83.034999999999997</v>
      </c>
      <c r="H1789" s="127">
        <v>87.045000000000002</v>
      </c>
      <c r="I1789" s="127">
        <v>67.757999999999996</v>
      </c>
      <c r="J1789" s="127">
        <v>82.72</v>
      </c>
    </row>
    <row r="1790" spans="2:10" ht="15" customHeight="1">
      <c r="B1790" s="595">
        <v>41964</v>
      </c>
      <c r="C1790" s="127">
        <v>104.669</v>
      </c>
      <c r="D1790" s="127">
        <v>76.745000000000005</v>
      </c>
      <c r="E1790" s="127"/>
      <c r="F1790" s="127">
        <v>84.043999999999997</v>
      </c>
      <c r="G1790" s="127">
        <v>79.075000000000003</v>
      </c>
      <c r="H1790" s="127">
        <v>87.206999999999994</v>
      </c>
      <c r="I1790" s="127">
        <v>68.912999999999997</v>
      </c>
      <c r="J1790" s="127">
        <v>82.882000000000005</v>
      </c>
    </row>
    <row r="1791" spans="2:10" ht="15" customHeight="1">
      <c r="B1791" s="595">
        <v>41965</v>
      </c>
      <c r="C1791" s="127">
        <v>104.669</v>
      </c>
      <c r="D1791" s="127">
        <v>76.745000000000005</v>
      </c>
      <c r="E1791" s="127"/>
      <c r="F1791" s="127">
        <v>84.043999999999997</v>
      </c>
      <c r="G1791" s="127">
        <v>79.075000000000003</v>
      </c>
      <c r="H1791" s="127">
        <v>87.206999999999994</v>
      </c>
      <c r="I1791" s="127">
        <v>68.912999999999997</v>
      </c>
      <c r="J1791" s="127">
        <v>82.882000000000005</v>
      </c>
    </row>
    <row r="1792" spans="2:10" ht="15" customHeight="1">
      <c r="B1792" s="595">
        <v>41966</v>
      </c>
      <c r="C1792" s="127">
        <v>104.669</v>
      </c>
      <c r="D1792" s="127">
        <v>76.745000000000005</v>
      </c>
      <c r="E1792" s="127"/>
      <c r="F1792" s="127">
        <v>84.043999999999997</v>
      </c>
      <c r="G1792" s="127">
        <v>79.075000000000003</v>
      </c>
      <c r="H1792" s="127">
        <v>87.206999999999994</v>
      </c>
      <c r="I1792" s="127">
        <v>68.912999999999997</v>
      </c>
      <c r="J1792" s="127">
        <v>82.882000000000005</v>
      </c>
    </row>
    <row r="1793" spans="2:10" ht="15" customHeight="1">
      <c r="B1793" s="595">
        <v>41967</v>
      </c>
      <c r="C1793" s="127">
        <v>98.680999999999997</v>
      </c>
      <c r="D1793" s="127">
        <v>75.400000000000006</v>
      </c>
      <c r="E1793" s="127"/>
      <c r="F1793" s="127">
        <v>77.73</v>
      </c>
      <c r="G1793" s="127">
        <v>75.727000000000004</v>
      </c>
      <c r="H1793" s="127">
        <v>83.213999999999999</v>
      </c>
      <c r="I1793" s="127">
        <v>64.763000000000005</v>
      </c>
      <c r="J1793" s="127">
        <v>79.055000000000007</v>
      </c>
    </row>
    <row r="1794" spans="2:10" ht="15" customHeight="1">
      <c r="B1794" s="595">
        <v>41968</v>
      </c>
      <c r="C1794" s="127">
        <v>94.835999999999999</v>
      </c>
      <c r="D1794" s="127">
        <v>74.564999999999998</v>
      </c>
      <c r="E1794" s="127"/>
      <c r="F1794" s="127">
        <v>76.555000000000007</v>
      </c>
      <c r="G1794" s="127">
        <v>75.897999999999996</v>
      </c>
      <c r="H1794" s="127">
        <v>80.564999999999998</v>
      </c>
      <c r="I1794" s="127">
        <v>63.264000000000003</v>
      </c>
      <c r="J1794" s="127">
        <v>76.569999999999993</v>
      </c>
    </row>
    <row r="1795" spans="2:10" ht="15" customHeight="1">
      <c r="B1795" s="595">
        <v>41969</v>
      </c>
      <c r="C1795" s="127">
        <v>93.677999999999997</v>
      </c>
      <c r="D1795" s="127">
        <v>72.912999999999997</v>
      </c>
      <c r="E1795" s="127"/>
      <c r="F1795" s="127">
        <v>77.224999999999994</v>
      </c>
      <c r="G1795" s="127">
        <v>74.063000000000002</v>
      </c>
      <c r="H1795" s="127">
        <v>80.06</v>
      </c>
      <c r="I1795" s="127">
        <v>62.430999999999997</v>
      </c>
      <c r="J1795" s="127">
        <v>75.063000000000002</v>
      </c>
    </row>
    <row r="1796" spans="2:10" ht="15" customHeight="1">
      <c r="B1796" s="595">
        <v>41970</v>
      </c>
      <c r="C1796" s="127">
        <v>92.685000000000002</v>
      </c>
      <c r="D1796" s="127">
        <v>73.736000000000004</v>
      </c>
      <c r="E1796" s="127"/>
      <c r="F1796" s="127">
        <v>75.391000000000005</v>
      </c>
      <c r="G1796" s="127">
        <v>73.069000000000003</v>
      </c>
      <c r="H1796" s="127">
        <v>79.725999999999999</v>
      </c>
      <c r="I1796" s="127">
        <v>61.933999999999997</v>
      </c>
      <c r="J1796" s="127">
        <v>74.896000000000001</v>
      </c>
    </row>
    <row r="1797" spans="2:10" ht="15" customHeight="1">
      <c r="B1797" s="595">
        <v>41971</v>
      </c>
      <c r="C1797" s="127">
        <v>93.346000000000004</v>
      </c>
      <c r="D1797" s="127">
        <v>72.736999999999995</v>
      </c>
      <c r="E1797" s="127"/>
      <c r="F1797" s="127">
        <v>75.391999999999996</v>
      </c>
      <c r="G1797" s="127">
        <v>72.064999999999998</v>
      </c>
      <c r="H1797" s="127">
        <v>78.561999999999998</v>
      </c>
      <c r="I1797" s="127">
        <v>61.935000000000002</v>
      </c>
      <c r="J1797" s="127">
        <v>74.402000000000001</v>
      </c>
    </row>
    <row r="1798" spans="2:10" ht="15" customHeight="1">
      <c r="B1798" s="595">
        <v>41972</v>
      </c>
      <c r="C1798" s="127">
        <v>93.346000000000004</v>
      </c>
      <c r="D1798" s="127">
        <v>72.736999999999995</v>
      </c>
      <c r="E1798" s="127"/>
      <c r="F1798" s="127">
        <v>75.391999999999996</v>
      </c>
      <c r="G1798" s="127">
        <v>72.064999999999998</v>
      </c>
      <c r="H1798" s="127">
        <v>78.561999999999998</v>
      </c>
      <c r="I1798" s="127">
        <v>61.935000000000002</v>
      </c>
      <c r="J1798" s="127">
        <v>74.402000000000001</v>
      </c>
    </row>
    <row r="1799" spans="2:10" ht="15" customHeight="1">
      <c r="B1799" s="595">
        <v>41973</v>
      </c>
      <c r="C1799" s="127">
        <v>93.346000000000004</v>
      </c>
      <c r="D1799" s="127">
        <v>72.736999999999995</v>
      </c>
      <c r="E1799" s="127"/>
      <c r="F1799" s="127">
        <v>75.391999999999996</v>
      </c>
      <c r="G1799" s="127">
        <v>72.064999999999998</v>
      </c>
      <c r="H1799" s="127">
        <v>78.561999999999998</v>
      </c>
      <c r="I1799" s="127">
        <v>61.935000000000002</v>
      </c>
      <c r="J1799" s="127">
        <v>74.402000000000001</v>
      </c>
    </row>
    <row r="1800" spans="2:10" ht="15" customHeight="1">
      <c r="B1800" s="595">
        <v>41974</v>
      </c>
      <c r="C1800" s="127">
        <v>94.676000000000002</v>
      </c>
      <c r="D1800" s="127">
        <v>73.069000000000003</v>
      </c>
      <c r="E1800" s="127"/>
      <c r="F1800" s="127">
        <v>77.388000000000005</v>
      </c>
      <c r="G1800" s="127">
        <v>73.400999999999996</v>
      </c>
      <c r="H1800" s="127">
        <v>79.563000000000002</v>
      </c>
      <c r="I1800" s="127">
        <v>62.432000000000002</v>
      </c>
      <c r="J1800" s="127">
        <v>75.569000000000003</v>
      </c>
    </row>
    <row r="1801" spans="2:10" ht="15" customHeight="1">
      <c r="B1801" s="595">
        <v>41975</v>
      </c>
      <c r="C1801" s="127">
        <v>92.86</v>
      </c>
      <c r="D1801" s="127">
        <v>72.406000000000006</v>
      </c>
      <c r="E1801" s="127"/>
      <c r="F1801" s="127">
        <v>76.066000000000003</v>
      </c>
      <c r="G1801" s="127">
        <v>73.069000000000003</v>
      </c>
      <c r="H1801" s="127">
        <v>78.406000000000006</v>
      </c>
      <c r="I1801" s="127">
        <v>61.768999999999998</v>
      </c>
      <c r="J1801" s="127">
        <v>74.575999999999993</v>
      </c>
    </row>
    <row r="1802" spans="2:10" ht="15" customHeight="1">
      <c r="B1802" s="595">
        <v>41976</v>
      </c>
      <c r="C1802" s="127">
        <v>92.789000000000001</v>
      </c>
      <c r="D1802" s="127">
        <v>73.569000000000003</v>
      </c>
      <c r="E1802" s="127"/>
      <c r="F1802" s="127">
        <v>76.23</v>
      </c>
      <c r="G1802" s="127">
        <v>71.626999999999995</v>
      </c>
      <c r="H1802" s="127">
        <v>76.251999999999995</v>
      </c>
      <c r="I1802" s="127">
        <v>60.381</v>
      </c>
      <c r="J1802" s="127">
        <v>72.914000000000001</v>
      </c>
    </row>
    <row r="1803" spans="2:10" ht="15" customHeight="1">
      <c r="B1803" s="595">
        <v>41977</v>
      </c>
      <c r="C1803" s="127">
        <v>92.778000000000006</v>
      </c>
      <c r="D1803" s="127">
        <v>72.91</v>
      </c>
      <c r="E1803" s="127"/>
      <c r="F1803" s="127">
        <v>74.195999999999998</v>
      </c>
      <c r="G1803" s="127">
        <v>69.778000000000006</v>
      </c>
      <c r="H1803" s="127">
        <v>73.576999999999998</v>
      </c>
      <c r="I1803" s="127">
        <v>57.999000000000002</v>
      </c>
      <c r="J1803" s="127">
        <v>71.423000000000002</v>
      </c>
    </row>
    <row r="1804" spans="2:10" ht="15" customHeight="1">
      <c r="B1804" s="595">
        <v>41978</v>
      </c>
      <c r="C1804" s="127">
        <v>88.935000000000002</v>
      </c>
      <c r="D1804" s="127">
        <v>70.59</v>
      </c>
      <c r="E1804" s="127"/>
      <c r="F1804" s="127">
        <v>71.427999999999997</v>
      </c>
      <c r="G1804" s="127">
        <v>66.849999999999994</v>
      </c>
      <c r="H1804" s="127">
        <v>71.066999999999993</v>
      </c>
      <c r="I1804" s="127">
        <v>56.311999999999998</v>
      </c>
      <c r="J1804" s="127">
        <v>69.751999999999995</v>
      </c>
    </row>
    <row r="1805" spans="2:10" ht="15" customHeight="1">
      <c r="B1805" s="595">
        <v>41979</v>
      </c>
      <c r="C1805" s="127">
        <v>88.935000000000002</v>
      </c>
      <c r="D1805" s="127">
        <v>70.59</v>
      </c>
      <c r="E1805" s="127"/>
      <c r="F1805" s="127">
        <v>71.427999999999997</v>
      </c>
      <c r="G1805" s="127">
        <v>66.849999999999994</v>
      </c>
      <c r="H1805" s="127">
        <v>71.066999999999993</v>
      </c>
      <c r="I1805" s="127">
        <v>56.311999999999998</v>
      </c>
      <c r="J1805" s="127">
        <v>69.751999999999995</v>
      </c>
    </row>
    <row r="1806" spans="2:10" ht="15" customHeight="1">
      <c r="B1806" s="595">
        <v>41980</v>
      </c>
      <c r="C1806" s="127">
        <v>88.935000000000002</v>
      </c>
      <c r="D1806" s="127">
        <v>70.59</v>
      </c>
      <c r="E1806" s="127"/>
      <c r="F1806" s="127">
        <v>71.427999999999997</v>
      </c>
      <c r="G1806" s="127">
        <v>66.849999999999994</v>
      </c>
      <c r="H1806" s="127">
        <v>71.066999999999993</v>
      </c>
      <c r="I1806" s="127">
        <v>56.311999999999998</v>
      </c>
      <c r="J1806" s="127">
        <v>69.751999999999995</v>
      </c>
    </row>
    <row r="1807" spans="2:10" ht="15" customHeight="1">
      <c r="B1807" s="595">
        <v>41981</v>
      </c>
      <c r="C1807" s="127">
        <v>92.161000000000001</v>
      </c>
      <c r="D1807" s="127">
        <v>73.231999999999999</v>
      </c>
      <c r="E1807" s="127"/>
      <c r="F1807" s="127">
        <v>74.819000000000003</v>
      </c>
      <c r="G1807" s="127">
        <v>68.100999999999999</v>
      </c>
      <c r="H1807" s="127">
        <v>71.819999999999993</v>
      </c>
      <c r="I1807" s="127">
        <v>58.439</v>
      </c>
      <c r="J1807" s="127">
        <v>69.757999999999996</v>
      </c>
    </row>
    <row r="1808" spans="2:10" ht="15" customHeight="1">
      <c r="B1808" s="595">
        <v>41982</v>
      </c>
      <c r="C1808" s="127">
        <v>98.769000000000005</v>
      </c>
      <c r="D1808" s="127">
        <v>74.906000000000006</v>
      </c>
      <c r="E1808" s="127"/>
      <c r="F1808" s="127">
        <v>80.448999999999998</v>
      </c>
      <c r="G1808" s="127">
        <v>71.322000000000003</v>
      </c>
      <c r="H1808" s="127">
        <v>74.063000000000002</v>
      </c>
      <c r="I1808" s="127">
        <v>59.322000000000003</v>
      </c>
      <c r="J1808" s="127">
        <v>73.736999999999995</v>
      </c>
    </row>
    <row r="1809" spans="2:10" ht="15" customHeight="1">
      <c r="B1809" s="595">
        <v>41983</v>
      </c>
      <c r="C1809" s="127">
        <v>104.39100000000001</v>
      </c>
      <c r="D1809" s="127">
        <v>81.531000000000006</v>
      </c>
      <c r="E1809" s="127"/>
      <c r="F1809" s="127">
        <v>87.924999999999997</v>
      </c>
      <c r="G1809" s="127">
        <v>74.563999999999993</v>
      </c>
      <c r="H1809" s="127">
        <v>75.834999999999994</v>
      </c>
      <c r="I1809" s="127">
        <v>63.78</v>
      </c>
      <c r="J1809" s="127">
        <v>71.38</v>
      </c>
    </row>
    <row r="1810" spans="2:10" ht="15" customHeight="1">
      <c r="B1810" s="595">
        <v>41984</v>
      </c>
      <c r="C1810" s="127">
        <v>110.89400000000001</v>
      </c>
      <c r="D1810" s="127">
        <v>83.212999999999994</v>
      </c>
      <c r="E1810" s="127"/>
      <c r="F1810" s="127">
        <v>90.676000000000002</v>
      </c>
      <c r="G1810" s="127">
        <v>76.311000000000007</v>
      </c>
      <c r="H1810" s="127">
        <v>77.069999999999993</v>
      </c>
      <c r="I1810" s="127">
        <v>63.643999999999998</v>
      </c>
      <c r="J1810" s="127">
        <v>72.037000000000006</v>
      </c>
    </row>
    <row r="1811" spans="2:10" ht="15" customHeight="1">
      <c r="B1811" s="595">
        <v>41985</v>
      </c>
      <c r="C1811" s="127">
        <v>124.601</v>
      </c>
      <c r="D1811" s="127">
        <v>86.185000000000002</v>
      </c>
      <c r="E1811" s="127"/>
      <c r="F1811" s="127">
        <v>99.149000000000001</v>
      </c>
      <c r="G1811" s="127">
        <v>80.058999999999997</v>
      </c>
      <c r="H1811" s="127">
        <v>80.287999999999997</v>
      </c>
      <c r="I1811" s="127">
        <v>65.468000000000004</v>
      </c>
      <c r="J1811" s="127">
        <v>74.391000000000005</v>
      </c>
    </row>
    <row r="1812" spans="2:10" ht="15" customHeight="1">
      <c r="B1812" s="595">
        <v>41986</v>
      </c>
      <c r="C1812" s="127">
        <v>124.601</v>
      </c>
      <c r="D1812" s="127">
        <v>86.185000000000002</v>
      </c>
      <c r="E1812" s="127"/>
      <c r="F1812" s="127">
        <v>99.149000000000001</v>
      </c>
      <c r="G1812" s="127">
        <v>80.058999999999997</v>
      </c>
      <c r="H1812" s="127">
        <v>80.287999999999997</v>
      </c>
      <c r="I1812" s="127">
        <v>65.468000000000004</v>
      </c>
      <c r="J1812" s="127">
        <v>74.391000000000005</v>
      </c>
    </row>
    <row r="1813" spans="2:10" ht="15" customHeight="1">
      <c r="B1813" s="595">
        <v>41987</v>
      </c>
      <c r="C1813" s="127">
        <v>124.601</v>
      </c>
      <c r="D1813" s="127">
        <v>86.185000000000002</v>
      </c>
      <c r="E1813" s="127"/>
      <c r="F1813" s="127">
        <v>99.149000000000001</v>
      </c>
      <c r="G1813" s="127">
        <v>80.058999999999997</v>
      </c>
      <c r="H1813" s="127">
        <v>80.287999999999997</v>
      </c>
      <c r="I1813" s="127">
        <v>65.468000000000004</v>
      </c>
      <c r="J1813" s="127">
        <v>74.391000000000005</v>
      </c>
    </row>
    <row r="1814" spans="2:10" ht="15" customHeight="1">
      <c r="B1814" s="595">
        <v>41988</v>
      </c>
      <c r="C1814" s="127">
        <v>129.22</v>
      </c>
      <c r="D1814" s="127">
        <v>89.844999999999999</v>
      </c>
      <c r="E1814" s="127"/>
      <c r="F1814" s="127">
        <v>101.129</v>
      </c>
      <c r="G1814" s="127">
        <v>81.305999999999997</v>
      </c>
      <c r="H1814" s="127">
        <v>82.292000000000002</v>
      </c>
      <c r="I1814" s="127">
        <v>66.503</v>
      </c>
      <c r="J1814" s="127">
        <v>77.182000000000002</v>
      </c>
    </row>
    <row r="1815" spans="2:10" ht="15" customHeight="1">
      <c r="B1815" s="595">
        <v>41989</v>
      </c>
      <c r="C1815" s="127">
        <v>143.786</v>
      </c>
      <c r="D1815" s="127">
        <v>106.84</v>
      </c>
      <c r="E1815" s="127"/>
      <c r="F1815" s="127">
        <v>104.88</v>
      </c>
      <c r="G1815" s="127">
        <v>85.804000000000002</v>
      </c>
      <c r="H1815" s="127">
        <v>88.778999999999996</v>
      </c>
      <c r="I1815" s="127">
        <v>72.105000000000004</v>
      </c>
      <c r="J1815" s="127">
        <v>84.061999999999998</v>
      </c>
    </row>
    <row r="1816" spans="2:10" ht="15" customHeight="1">
      <c r="B1816" s="595">
        <v>41990</v>
      </c>
      <c r="C1816" s="127">
        <v>136.69200000000001</v>
      </c>
      <c r="D1816" s="127">
        <v>98.691999999999993</v>
      </c>
      <c r="E1816" s="127"/>
      <c r="F1816" s="127">
        <v>95.391999999999996</v>
      </c>
      <c r="G1816" s="127">
        <v>83.304000000000002</v>
      </c>
      <c r="H1816" s="127">
        <v>87.524000000000001</v>
      </c>
      <c r="I1816" s="127">
        <v>70.451999999999998</v>
      </c>
      <c r="J1816" s="127">
        <v>81.447999999999993</v>
      </c>
    </row>
    <row r="1817" spans="2:10" ht="15" customHeight="1">
      <c r="B1817" s="595">
        <v>41991</v>
      </c>
      <c r="C1817" s="127">
        <v>124.84</v>
      </c>
      <c r="D1817" s="127">
        <v>96.043999999999997</v>
      </c>
      <c r="E1817" s="127"/>
      <c r="F1817" s="127">
        <v>90.44</v>
      </c>
      <c r="G1817" s="127">
        <v>78.814999999999998</v>
      </c>
      <c r="H1817" s="127">
        <v>83.540999999999997</v>
      </c>
      <c r="I1817" s="127">
        <v>68.010000000000005</v>
      </c>
      <c r="J1817" s="127">
        <v>78.075999999999993</v>
      </c>
    </row>
    <row r="1818" spans="2:10" ht="15" customHeight="1">
      <c r="B1818" s="595">
        <v>41992</v>
      </c>
      <c r="C1818" s="127">
        <v>121.59699999999999</v>
      </c>
      <c r="D1818" s="127">
        <v>93.260999999999996</v>
      </c>
      <c r="E1818" s="127"/>
      <c r="F1818" s="127">
        <v>87.034999999999997</v>
      </c>
      <c r="G1818" s="127">
        <v>77.36</v>
      </c>
      <c r="H1818" s="127">
        <v>82.736000000000004</v>
      </c>
      <c r="I1818" s="127">
        <v>66.819000000000003</v>
      </c>
      <c r="J1818" s="127">
        <v>78.194999999999993</v>
      </c>
    </row>
    <row r="1819" spans="2:10" ht="15" customHeight="1">
      <c r="B1819" s="595">
        <v>41993</v>
      </c>
      <c r="C1819" s="127">
        <v>121.59699999999999</v>
      </c>
      <c r="D1819" s="127">
        <v>93.260999999999996</v>
      </c>
      <c r="E1819" s="127"/>
      <c r="F1819" s="127">
        <v>87.034999999999997</v>
      </c>
      <c r="G1819" s="127">
        <v>77.36</v>
      </c>
      <c r="H1819" s="127">
        <v>82.736000000000004</v>
      </c>
      <c r="I1819" s="127">
        <v>66.819000000000003</v>
      </c>
      <c r="J1819" s="127">
        <v>78.194999999999993</v>
      </c>
    </row>
    <row r="1820" spans="2:10" ht="15" customHeight="1">
      <c r="B1820" s="595">
        <v>41994</v>
      </c>
      <c r="C1820" s="127">
        <v>121.59699999999999</v>
      </c>
      <c r="D1820" s="127">
        <v>93.260999999999996</v>
      </c>
      <c r="E1820" s="127"/>
      <c r="F1820" s="127">
        <v>87.034999999999997</v>
      </c>
      <c r="G1820" s="127">
        <v>77.36</v>
      </c>
      <c r="H1820" s="127">
        <v>82.736000000000004</v>
      </c>
      <c r="I1820" s="127">
        <v>66.819000000000003</v>
      </c>
      <c r="J1820" s="127">
        <v>78.194999999999993</v>
      </c>
    </row>
    <row r="1821" spans="2:10" ht="15" customHeight="1">
      <c r="B1821" s="595">
        <v>41995</v>
      </c>
      <c r="C1821" s="127">
        <v>122.286</v>
      </c>
      <c r="D1821" s="127">
        <v>93.772000000000006</v>
      </c>
      <c r="E1821" s="127"/>
      <c r="F1821" s="127">
        <v>87.241</v>
      </c>
      <c r="G1821" s="127">
        <v>77.653999999999996</v>
      </c>
      <c r="H1821" s="127">
        <v>83.135999999999996</v>
      </c>
      <c r="I1821" s="127">
        <v>67.209000000000003</v>
      </c>
      <c r="J1821" s="127">
        <v>76.897000000000006</v>
      </c>
    </row>
    <row r="1822" spans="2:10" ht="15" customHeight="1">
      <c r="B1822" s="595">
        <v>41996</v>
      </c>
      <c r="C1822" s="127">
        <v>122.102</v>
      </c>
      <c r="D1822" s="127">
        <v>94.405000000000001</v>
      </c>
      <c r="E1822" s="127"/>
      <c r="F1822" s="127">
        <v>87.337000000000003</v>
      </c>
      <c r="G1822" s="127">
        <v>77.093000000000004</v>
      </c>
      <c r="H1822" s="127">
        <v>83.887</v>
      </c>
      <c r="I1822" s="127">
        <v>67.572999999999993</v>
      </c>
      <c r="J1822" s="127">
        <v>78.066000000000003</v>
      </c>
    </row>
    <row r="1823" spans="2:10" ht="15" customHeight="1">
      <c r="B1823" s="595">
        <v>41997</v>
      </c>
      <c r="C1823" s="127">
        <v>121.504</v>
      </c>
      <c r="D1823" s="127">
        <v>94.156000000000006</v>
      </c>
      <c r="E1823" s="127"/>
      <c r="F1823" s="127">
        <v>87.165000000000006</v>
      </c>
      <c r="G1823" s="127">
        <v>77.138000000000005</v>
      </c>
      <c r="H1823" s="127">
        <v>83.712999999999994</v>
      </c>
      <c r="I1823" s="127">
        <v>67.319999999999993</v>
      </c>
      <c r="J1823" s="127">
        <v>78.054000000000002</v>
      </c>
    </row>
    <row r="1824" spans="2:10" ht="15" customHeight="1">
      <c r="B1824" s="595">
        <v>41998</v>
      </c>
      <c r="C1824" s="127">
        <v>121.795</v>
      </c>
      <c r="D1824" s="127">
        <v>93.962000000000003</v>
      </c>
      <c r="E1824" s="127"/>
      <c r="F1824" s="127">
        <v>86.994</v>
      </c>
      <c r="G1824" s="127">
        <v>76.975999999999999</v>
      </c>
      <c r="H1824" s="127">
        <v>83.540999999999997</v>
      </c>
      <c r="I1824" s="127">
        <v>67.045000000000002</v>
      </c>
      <c r="J1824" s="127">
        <v>77.775999999999996</v>
      </c>
    </row>
    <row r="1825" spans="2:10" ht="15" customHeight="1">
      <c r="B1825" s="595">
        <v>41999</v>
      </c>
      <c r="C1825" s="127">
        <v>122.00700000000001</v>
      </c>
      <c r="D1825" s="127">
        <v>93.817999999999998</v>
      </c>
      <c r="E1825" s="127"/>
      <c r="F1825" s="127">
        <v>87.099000000000004</v>
      </c>
      <c r="G1825" s="127">
        <v>77.087000000000003</v>
      </c>
      <c r="H1825" s="127">
        <v>83.474999999999994</v>
      </c>
      <c r="I1825" s="127">
        <v>66.981999999999999</v>
      </c>
      <c r="J1825" s="127">
        <v>77.759</v>
      </c>
    </row>
    <row r="1826" spans="2:10" ht="15" customHeight="1">
      <c r="B1826" s="595">
        <v>42000</v>
      </c>
      <c r="C1826" s="127">
        <v>122.00700000000001</v>
      </c>
      <c r="D1826" s="127">
        <v>93.817999999999998</v>
      </c>
      <c r="E1826" s="127"/>
      <c r="F1826" s="127">
        <v>87.099000000000004</v>
      </c>
      <c r="G1826" s="127">
        <v>77.087000000000003</v>
      </c>
      <c r="H1826" s="127">
        <v>83.474999999999994</v>
      </c>
      <c r="I1826" s="127">
        <v>66.981999999999999</v>
      </c>
      <c r="J1826" s="127">
        <v>77.759</v>
      </c>
    </row>
    <row r="1827" spans="2:10" ht="15" customHeight="1">
      <c r="B1827" s="595">
        <v>42001</v>
      </c>
      <c r="C1827" s="127">
        <v>122.00700000000001</v>
      </c>
      <c r="D1827" s="127">
        <v>93.817999999999998</v>
      </c>
      <c r="E1827" s="127"/>
      <c r="F1827" s="127">
        <v>87.099000000000004</v>
      </c>
      <c r="G1827" s="127">
        <v>77.087000000000003</v>
      </c>
      <c r="H1827" s="127">
        <v>83.474999999999994</v>
      </c>
      <c r="I1827" s="127">
        <v>66.981999999999999</v>
      </c>
      <c r="J1827" s="127">
        <v>77.759</v>
      </c>
    </row>
    <row r="1828" spans="2:10" ht="15" customHeight="1">
      <c r="B1828" s="595">
        <v>42002</v>
      </c>
      <c r="C1828" s="127">
        <v>122.959</v>
      </c>
      <c r="D1828" s="127">
        <v>93.113</v>
      </c>
      <c r="E1828" s="127"/>
      <c r="F1828" s="127">
        <v>86.126999999999995</v>
      </c>
      <c r="G1828" s="127">
        <v>76.623999999999995</v>
      </c>
      <c r="H1828" s="127">
        <v>83.638999999999996</v>
      </c>
      <c r="I1828" s="127">
        <v>66.069000000000003</v>
      </c>
      <c r="J1828" s="127">
        <v>76.686000000000007</v>
      </c>
    </row>
    <row r="1829" spans="2:10" ht="15" customHeight="1">
      <c r="B1829" s="595">
        <v>42003</v>
      </c>
      <c r="C1829" s="127">
        <v>124.259</v>
      </c>
      <c r="D1829" s="127">
        <v>95.358000000000004</v>
      </c>
      <c r="E1829" s="127"/>
      <c r="F1829" s="127">
        <v>89.094999999999999</v>
      </c>
      <c r="G1829" s="127">
        <v>79.155000000000001</v>
      </c>
      <c r="H1829" s="127">
        <v>84.665000000000006</v>
      </c>
      <c r="I1829" s="127">
        <v>68.290000000000006</v>
      </c>
      <c r="J1829" s="127">
        <v>78.671999999999997</v>
      </c>
    </row>
    <row r="1830" spans="2:10" ht="15" customHeight="1">
      <c r="B1830" s="595">
        <v>42004</v>
      </c>
      <c r="C1830" s="127">
        <v>124.858</v>
      </c>
      <c r="D1830" s="127">
        <v>93.754000000000005</v>
      </c>
      <c r="E1830" s="127"/>
      <c r="F1830" s="127">
        <v>89.174000000000007</v>
      </c>
      <c r="G1830" s="127">
        <v>78.471999999999994</v>
      </c>
      <c r="H1830" s="127">
        <v>83.947000000000003</v>
      </c>
      <c r="I1830" s="127">
        <v>68.936999999999998</v>
      </c>
      <c r="J1830" s="127">
        <v>78.725999999999999</v>
      </c>
    </row>
    <row r="1831" spans="2:10" ht="15" customHeight="1">
      <c r="B1831" s="595">
        <v>42005</v>
      </c>
      <c r="C1831" s="127">
        <v>124.616</v>
      </c>
      <c r="D1831" s="127">
        <v>94.247</v>
      </c>
      <c r="E1831" s="127"/>
      <c r="F1831" s="127">
        <v>88.75</v>
      </c>
      <c r="G1831" s="127">
        <v>78.209999999999994</v>
      </c>
      <c r="H1831" s="127">
        <v>83.78</v>
      </c>
      <c r="I1831" s="127">
        <v>68.381</v>
      </c>
      <c r="J1831" s="127">
        <v>78.864999999999995</v>
      </c>
    </row>
    <row r="1832" spans="2:10" ht="15" customHeight="1">
      <c r="B1832" s="595">
        <v>42006</v>
      </c>
      <c r="C1832" s="127">
        <v>119.477</v>
      </c>
      <c r="D1832" s="127">
        <v>89.552000000000007</v>
      </c>
      <c r="E1832" s="127"/>
      <c r="F1832" s="127">
        <v>85.150999999999996</v>
      </c>
      <c r="G1832" s="127">
        <v>77.792000000000002</v>
      </c>
      <c r="H1832" s="127">
        <v>81.183999999999997</v>
      </c>
      <c r="I1832" s="127">
        <v>62.628</v>
      </c>
      <c r="J1832" s="127">
        <v>77.444999999999993</v>
      </c>
    </row>
    <row r="1833" spans="2:10" ht="15" customHeight="1">
      <c r="B1833" s="595">
        <v>42007</v>
      </c>
      <c r="C1833" s="127">
        <v>119.477</v>
      </c>
      <c r="D1833" s="127">
        <v>89.552000000000007</v>
      </c>
      <c r="E1833" s="127"/>
      <c r="F1833" s="127">
        <v>85.150999999999996</v>
      </c>
      <c r="G1833" s="127">
        <v>77.792000000000002</v>
      </c>
      <c r="H1833" s="127">
        <v>81.183999999999997</v>
      </c>
      <c r="I1833" s="127">
        <v>62.628</v>
      </c>
      <c r="J1833" s="127">
        <v>77.444999999999993</v>
      </c>
    </row>
    <row r="1834" spans="2:10" ht="15" customHeight="1">
      <c r="B1834" s="595">
        <v>42008</v>
      </c>
      <c r="C1834" s="127">
        <v>119.477</v>
      </c>
      <c r="D1834" s="127">
        <v>89.552000000000007</v>
      </c>
      <c r="E1834" s="127"/>
      <c r="F1834" s="127">
        <v>85.150999999999996</v>
      </c>
      <c r="G1834" s="127">
        <v>77.792000000000002</v>
      </c>
      <c r="H1834" s="127">
        <v>81.183999999999997</v>
      </c>
      <c r="I1834" s="127">
        <v>62.628</v>
      </c>
      <c r="J1834" s="127">
        <v>77.444999999999993</v>
      </c>
    </row>
    <row r="1835" spans="2:10" ht="15" customHeight="1">
      <c r="B1835" s="595">
        <v>42009</v>
      </c>
      <c r="C1835" s="127">
        <v>128.577</v>
      </c>
      <c r="D1835" s="127">
        <v>96.41</v>
      </c>
      <c r="E1835" s="127"/>
      <c r="F1835" s="127">
        <v>91.942999999999998</v>
      </c>
      <c r="G1835" s="127">
        <v>81.855999999999995</v>
      </c>
      <c r="H1835" s="127">
        <v>83.247</v>
      </c>
      <c r="I1835" s="127">
        <v>68.600999999999999</v>
      </c>
      <c r="J1835" s="127">
        <v>77.798000000000002</v>
      </c>
    </row>
    <row r="1836" spans="2:10" ht="15" customHeight="1">
      <c r="B1836" s="595">
        <v>42010</v>
      </c>
      <c r="C1836" s="127">
        <v>135.066</v>
      </c>
      <c r="D1836" s="127">
        <v>102.374</v>
      </c>
      <c r="E1836" s="127"/>
      <c r="F1836" s="127">
        <v>96.513999999999996</v>
      </c>
      <c r="G1836" s="127">
        <v>88.393000000000001</v>
      </c>
      <c r="H1836" s="127">
        <v>84.936000000000007</v>
      </c>
      <c r="I1836" s="127">
        <v>71.685000000000002</v>
      </c>
      <c r="J1836" s="127">
        <v>77.805000000000007</v>
      </c>
    </row>
    <row r="1837" spans="2:10" ht="15" customHeight="1">
      <c r="B1837" s="595">
        <v>42011</v>
      </c>
      <c r="C1837" s="127">
        <v>135.06</v>
      </c>
      <c r="D1837" s="127">
        <v>100.65300000000001</v>
      </c>
      <c r="E1837" s="127"/>
      <c r="F1837" s="127">
        <v>96.325999999999993</v>
      </c>
      <c r="G1837" s="127">
        <v>88.524000000000001</v>
      </c>
      <c r="H1837" s="127">
        <v>84.004000000000005</v>
      </c>
      <c r="I1837" s="127">
        <v>71.930999999999997</v>
      </c>
      <c r="J1837" s="127">
        <v>78.11</v>
      </c>
    </row>
    <row r="1838" spans="2:10" ht="15" customHeight="1">
      <c r="B1838" s="595">
        <v>42012</v>
      </c>
      <c r="C1838" s="127">
        <v>131.964</v>
      </c>
      <c r="D1838" s="127">
        <v>94.278999999999996</v>
      </c>
      <c r="E1838" s="127"/>
      <c r="F1838" s="127">
        <v>93.423000000000002</v>
      </c>
      <c r="G1838" s="127">
        <v>81.93</v>
      </c>
      <c r="H1838" s="127">
        <v>82.945999999999998</v>
      </c>
      <c r="I1838" s="127">
        <v>68.816999999999993</v>
      </c>
      <c r="J1838" s="127">
        <v>77.057000000000002</v>
      </c>
    </row>
    <row r="1839" spans="2:10" ht="15" customHeight="1">
      <c r="B1839" s="595">
        <v>42013</v>
      </c>
      <c r="C1839" s="127">
        <v>133.68899999999999</v>
      </c>
      <c r="D1839" s="127">
        <v>96.566999999999993</v>
      </c>
      <c r="E1839" s="127"/>
      <c r="F1839" s="127">
        <v>94.45</v>
      </c>
      <c r="G1839" s="127">
        <v>83.658000000000001</v>
      </c>
      <c r="H1839" s="127">
        <v>82.350999999999999</v>
      </c>
      <c r="I1839" s="127">
        <v>68.366</v>
      </c>
      <c r="J1839" s="127">
        <v>77.570999999999998</v>
      </c>
    </row>
    <row r="1840" spans="2:10" ht="15" customHeight="1">
      <c r="B1840" s="595">
        <v>42014</v>
      </c>
      <c r="C1840" s="127">
        <v>133.68899999999999</v>
      </c>
      <c r="D1840" s="127">
        <v>96.566999999999993</v>
      </c>
      <c r="E1840" s="127"/>
      <c r="F1840" s="127">
        <v>94.45</v>
      </c>
      <c r="G1840" s="127">
        <v>83.658000000000001</v>
      </c>
      <c r="H1840" s="127">
        <v>82.350999999999999</v>
      </c>
      <c r="I1840" s="127">
        <v>68.366</v>
      </c>
      <c r="J1840" s="127">
        <v>77.570999999999998</v>
      </c>
    </row>
    <row r="1841" spans="2:10" ht="15" customHeight="1">
      <c r="B1841" s="595">
        <v>42015</v>
      </c>
      <c r="C1841" s="127">
        <v>133.68899999999999</v>
      </c>
      <c r="D1841" s="127">
        <v>96.566999999999993</v>
      </c>
      <c r="E1841" s="127"/>
      <c r="F1841" s="127">
        <v>94.45</v>
      </c>
      <c r="G1841" s="127">
        <v>83.658000000000001</v>
      </c>
      <c r="H1841" s="127">
        <v>82.350999999999999</v>
      </c>
      <c r="I1841" s="127">
        <v>68.366</v>
      </c>
      <c r="J1841" s="127">
        <v>77.570999999999998</v>
      </c>
    </row>
    <row r="1842" spans="2:10" ht="15" customHeight="1">
      <c r="B1842" s="595">
        <v>42016</v>
      </c>
      <c r="C1842" s="127">
        <v>133.267</v>
      </c>
      <c r="D1842" s="127">
        <v>94.522000000000006</v>
      </c>
      <c r="E1842" s="127"/>
      <c r="F1842" s="127">
        <v>95.510999999999996</v>
      </c>
      <c r="G1842" s="127">
        <v>83.843000000000004</v>
      </c>
      <c r="H1842" s="127">
        <v>81.748999999999995</v>
      </c>
      <c r="I1842" s="127">
        <v>69.085999999999999</v>
      </c>
      <c r="J1842" s="127">
        <v>76.799000000000007</v>
      </c>
    </row>
    <row r="1843" spans="2:10" ht="15" customHeight="1">
      <c r="B1843" s="595">
        <v>42017</v>
      </c>
      <c r="C1843" s="127">
        <v>133.46</v>
      </c>
      <c r="D1843" s="127">
        <v>93.036000000000001</v>
      </c>
      <c r="E1843" s="127"/>
      <c r="F1843" s="127">
        <v>94.852999999999994</v>
      </c>
      <c r="G1843" s="127">
        <v>83.22</v>
      </c>
      <c r="H1843" s="127">
        <v>81.542000000000002</v>
      </c>
      <c r="I1843" s="127">
        <v>67.316999999999993</v>
      </c>
      <c r="J1843" s="127">
        <v>76.41</v>
      </c>
    </row>
    <row r="1844" spans="2:10" ht="15" customHeight="1">
      <c r="B1844" s="595">
        <v>42018</v>
      </c>
      <c r="C1844" s="127">
        <v>135.477</v>
      </c>
      <c r="D1844" s="127">
        <v>94.572000000000003</v>
      </c>
      <c r="E1844" s="127"/>
      <c r="F1844" s="127">
        <v>94.819000000000003</v>
      </c>
      <c r="G1844" s="127">
        <v>84.132999999999996</v>
      </c>
      <c r="H1844" s="127">
        <v>79.405000000000001</v>
      </c>
      <c r="I1844" s="127">
        <v>66.186999999999998</v>
      </c>
      <c r="J1844" s="127">
        <v>71.332999999999998</v>
      </c>
    </row>
    <row r="1845" spans="2:10" ht="15" customHeight="1">
      <c r="B1845" s="595">
        <v>42019</v>
      </c>
      <c r="C1845" s="127">
        <v>135.714</v>
      </c>
      <c r="D1845" s="127">
        <v>91.837999999999994</v>
      </c>
      <c r="E1845" s="127"/>
      <c r="F1845" s="127">
        <v>94.927000000000007</v>
      </c>
      <c r="G1845" s="127">
        <v>83.210999999999999</v>
      </c>
      <c r="H1845" s="127">
        <v>79.552999999999997</v>
      </c>
      <c r="I1845" s="127">
        <v>64.986000000000004</v>
      </c>
      <c r="J1845" s="127">
        <v>71.143000000000001</v>
      </c>
    </row>
    <row r="1846" spans="2:10" ht="15" customHeight="1">
      <c r="B1846" s="595">
        <v>42020</v>
      </c>
      <c r="C1846" s="127">
        <v>138.697</v>
      </c>
      <c r="D1846" s="127">
        <v>95.18</v>
      </c>
      <c r="E1846" s="127"/>
      <c r="F1846" s="127">
        <v>96.063999999999993</v>
      </c>
      <c r="G1846" s="127">
        <v>84.613</v>
      </c>
      <c r="H1846" s="127">
        <v>79.492999999999995</v>
      </c>
      <c r="I1846" s="127">
        <v>66.733999999999995</v>
      </c>
      <c r="J1846" s="127">
        <v>71.882000000000005</v>
      </c>
    </row>
    <row r="1847" spans="2:10" ht="15" customHeight="1">
      <c r="B1847" s="595">
        <v>42021</v>
      </c>
      <c r="C1847" s="127">
        <v>138.697</v>
      </c>
      <c r="D1847" s="127">
        <v>95.18</v>
      </c>
      <c r="E1847" s="127"/>
      <c r="F1847" s="127">
        <v>96.063999999999993</v>
      </c>
      <c r="G1847" s="127">
        <v>84.613</v>
      </c>
      <c r="H1847" s="127">
        <v>79.492999999999995</v>
      </c>
      <c r="I1847" s="127">
        <v>66.733999999999995</v>
      </c>
      <c r="J1847" s="127">
        <v>71.882000000000005</v>
      </c>
    </row>
    <row r="1848" spans="2:10" ht="15" customHeight="1">
      <c r="B1848" s="595">
        <v>42022</v>
      </c>
      <c r="C1848" s="127">
        <v>138.697</v>
      </c>
      <c r="D1848" s="127">
        <v>95.18</v>
      </c>
      <c r="E1848" s="127"/>
      <c r="F1848" s="127">
        <v>96.063999999999993</v>
      </c>
      <c r="G1848" s="127">
        <v>84.613</v>
      </c>
      <c r="H1848" s="127">
        <v>79.492999999999995</v>
      </c>
      <c r="I1848" s="127">
        <v>66.733999999999995</v>
      </c>
      <c r="J1848" s="127">
        <v>71.882000000000005</v>
      </c>
    </row>
    <row r="1849" spans="2:10" ht="15" customHeight="1">
      <c r="B1849" s="595">
        <v>42023</v>
      </c>
      <c r="C1849" s="127">
        <v>138.88900000000001</v>
      </c>
      <c r="D1849" s="127">
        <v>94.855000000000004</v>
      </c>
      <c r="E1849" s="127"/>
      <c r="F1849" s="127">
        <v>94.972999999999999</v>
      </c>
      <c r="G1849" s="127">
        <v>83.593000000000004</v>
      </c>
      <c r="H1849" s="127">
        <v>79.209999999999994</v>
      </c>
      <c r="I1849" s="127">
        <v>66.156000000000006</v>
      </c>
      <c r="J1849" s="127">
        <v>72.244</v>
      </c>
    </row>
    <row r="1850" spans="2:10" ht="15" customHeight="1">
      <c r="B1850" s="595">
        <v>42024</v>
      </c>
      <c r="C1850" s="127">
        <v>135.73400000000001</v>
      </c>
      <c r="D1850" s="127">
        <v>93.533000000000001</v>
      </c>
      <c r="E1850" s="127"/>
      <c r="F1850" s="127">
        <v>92.841999999999999</v>
      </c>
      <c r="G1850" s="127">
        <v>81.379000000000005</v>
      </c>
      <c r="H1850" s="127">
        <v>78.185000000000002</v>
      </c>
      <c r="I1850" s="127">
        <v>64.692999999999998</v>
      </c>
      <c r="J1850" s="127">
        <v>70.733000000000004</v>
      </c>
    </row>
    <row r="1851" spans="2:10" ht="15" customHeight="1">
      <c r="B1851" s="595">
        <v>42025</v>
      </c>
      <c r="C1851" s="127">
        <v>131.29300000000001</v>
      </c>
      <c r="D1851" s="127">
        <v>91.269000000000005</v>
      </c>
      <c r="E1851" s="127"/>
      <c r="F1851" s="127">
        <v>89.575999999999993</v>
      </c>
      <c r="G1851" s="127">
        <v>80.424000000000007</v>
      </c>
      <c r="H1851" s="127">
        <v>77.17</v>
      </c>
      <c r="I1851" s="127">
        <v>62.680999999999997</v>
      </c>
      <c r="J1851" s="127">
        <v>69.734999999999999</v>
      </c>
    </row>
    <row r="1852" spans="2:10" ht="15" customHeight="1">
      <c r="B1852" s="595">
        <v>42026</v>
      </c>
      <c r="C1852" s="127">
        <v>121.935</v>
      </c>
      <c r="D1852" s="127">
        <v>87.161000000000001</v>
      </c>
      <c r="E1852" s="127"/>
      <c r="F1852" s="127">
        <v>82.233000000000004</v>
      </c>
      <c r="G1852" s="127">
        <v>76.037000000000006</v>
      </c>
      <c r="H1852" s="127">
        <v>74.448999999999998</v>
      </c>
      <c r="I1852" s="127">
        <v>60.482999999999997</v>
      </c>
      <c r="J1852" s="127">
        <v>68.566000000000003</v>
      </c>
    </row>
    <row r="1853" spans="2:10" ht="15" customHeight="1">
      <c r="B1853" s="595">
        <v>42027</v>
      </c>
      <c r="C1853" s="127">
        <v>111.996</v>
      </c>
      <c r="D1853" s="127">
        <v>81.433999999999997</v>
      </c>
      <c r="E1853" s="127"/>
      <c r="F1853" s="127">
        <v>80.700999999999993</v>
      </c>
      <c r="G1853" s="127">
        <v>70.984999999999999</v>
      </c>
      <c r="H1853" s="127">
        <v>71.602999999999994</v>
      </c>
      <c r="I1853" s="127">
        <v>56.954999999999998</v>
      </c>
      <c r="J1853" s="127">
        <v>66.692999999999998</v>
      </c>
    </row>
    <row r="1854" spans="2:10" ht="15" customHeight="1">
      <c r="B1854" s="595">
        <v>42028</v>
      </c>
      <c r="C1854" s="127">
        <v>111.996</v>
      </c>
      <c r="D1854" s="127">
        <v>81.433999999999997</v>
      </c>
      <c r="E1854" s="127"/>
      <c r="F1854" s="127">
        <v>80.700999999999993</v>
      </c>
      <c r="G1854" s="127">
        <v>70.984999999999999</v>
      </c>
      <c r="H1854" s="127">
        <v>71.602999999999994</v>
      </c>
      <c r="I1854" s="127">
        <v>56.954999999999998</v>
      </c>
      <c r="J1854" s="127">
        <v>66.692999999999998</v>
      </c>
    </row>
    <row r="1855" spans="2:10" ht="15" customHeight="1">
      <c r="B1855" s="595">
        <v>42029</v>
      </c>
      <c r="C1855" s="127">
        <v>111.996</v>
      </c>
      <c r="D1855" s="127">
        <v>81.433999999999997</v>
      </c>
      <c r="E1855" s="127"/>
      <c r="F1855" s="127">
        <v>80.700999999999993</v>
      </c>
      <c r="G1855" s="127">
        <v>70.984999999999999</v>
      </c>
      <c r="H1855" s="127">
        <v>71.602999999999994</v>
      </c>
      <c r="I1855" s="127">
        <v>56.954999999999998</v>
      </c>
      <c r="J1855" s="127">
        <v>66.692999999999998</v>
      </c>
    </row>
    <row r="1856" spans="2:10" ht="15" customHeight="1">
      <c r="B1856" s="595">
        <v>42030</v>
      </c>
      <c r="C1856" s="127">
        <v>113.108</v>
      </c>
      <c r="D1856" s="127">
        <v>80.894999999999996</v>
      </c>
      <c r="E1856" s="127"/>
      <c r="F1856" s="127">
        <v>79.106999999999999</v>
      </c>
      <c r="G1856" s="127">
        <v>71.457999999999998</v>
      </c>
      <c r="H1856" s="127">
        <v>71.475999999999999</v>
      </c>
      <c r="I1856" s="127">
        <v>58.628</v>
      </c>
      <c r="J1856" s="127">
        <v>67.290000000000006</v>
      </c>
    </row>
    <row r="1857" spans="2:10" ht="15" customHeight="1">
      <c r="B1857" s="595">
        <v>42031</v>
      </c>
      <c r="C1857" s="127">
        <v>120.447</v>
      </c>
      <c r="D1857" s="127">
        <v>84.043999999999997</v>
      </c>
      <c r="E1857" s="127"/>
      <c r="F1857" s="127">
        <v>80.587999999999994</v>
      </c>
      <c r="G1857" s="127">
        <v>74.162999999999997</v>
      </c>
      <c r="H1857" s="127">
        <v>72.733000000000004</v>
      </c>
      <c r="I1857" s="127">
        <v>59.698</v>
      </c>
      <c r="J1857" s="127">
        <v>68.522999999999996</v>
      </c>
    </row>
    <row r="1858" spans="2:10" ht="15" customHeight="1">
      <c r="B1858" s="595">
        <v>42032</v>
      </c>
      <c r="C1858" s="127">
        <v>126.346</v>
      </c>
      <c r="D1858" s="127">
        <v>86.317999999999998</v>
      </c>
      <c r="E1858" s="127"/>
      <c r="F1858" s="127">
        <v>85.424999999999997</v>
      </c>
      <c r="G1858" s="127">
        <v>76.757000000000005</v>
      </c>
      <c r="H1858" s="127">
        <v>75.209000000000003</v>
      </c>
      <c r="I1858" s="127">
        <v>61.622999999999998</v>
      </c>
      <c r="J1858" s="127">
        <v>70.590999999999994</v>
      </c>
    </row>
    <row r="1859" spans="2:10" ht="15" customHeight="1">
      <c r="B1859" s="595">
        <v>42033</v>
      </c>
      <c r="C1859" s="127">
        <v>128.011</v>
      </c>
      <c r="D1859" s="127">
        <v>86.834999999999994</v>
      </c>
      <c r="E1859" s="127"/>
      <c r="F1859" s="127">
        <v>86.49</v>
      </c>
      <c r="G1859" s="127">
        <v>81.474999999999994</v>
      </c>
      <c r="H1859" s="127">
        <v>76.531000000000006</v>
      </c>
      <c r="I1859" s="127">
        <v>61.905999999999999</v>
      </c>
      <c r="J1859" s="127">
        <v>69.997</v>
      </c>
    </row>
    <row r="1860" spans="2:10" ht="15" customHeight="1">
      <c r="B1860" s="595">
        <v>42034</v>
      </c>
      <c r="C1860" s="127">
        <v>131.98400000000001</v>
      </c>
      <c r="D1860" s="127">
        <v>87.308999999999997</v>
      </c>
      <c r="E1860" s="127"/>
      <c r="F1860" s="127">
        <v>91.566000000000003</v>
      </c>
      <c r="G1860" s="127">
        <v>84.26</v>
      </c>
      <c r="H1860" s="127">
        <v>78.072000000000003</v>
      </c>
      <c r="I1860" s="127">
        <v>62.622999999999998</v>
      </c>
      <c r="J1860" s="127">
        <v>70.471000000000004</v>
      </c>
    </row>
    <row r="1861" spans="2:10" ht="15" customHeight="1">
      <c r="B1861" s="595">
        <v>42035</v>
      </c>
      <c r="C1861" s="127">
        <v>131.98400000000001</v>
      </c>
      <c r="D1861" s="127">
        <v>87.308999999999997</v>
      </c>
      <c r="E1861" s="127"/>
      <c r="F1861" s="127">
        <v>91.566000000000003</v>
      </c>
      <c r="G1861" s="127">
        <v>84.26</v>
      </c>
      <c r="H1861" s="127">
        <v>78.072000000000003</v>
      </c>
      <c r="I1861" s="127">
        <v>62.622999999999998</v>
      </c>
      <c r="J1861" s="127">
        <v>70.471000000000004</v>
      </c>
    </row>
    <row r="1862" spans="2:10" ht="15" customHeight="1">
      <c r="B1862" s="595">
        <v>42036</v>
      </c>
      <c r="C1862" s="127">
        <v>131.98400000000001</v>
      </c>
      <c r="D1862" s="127">
        <v>87.308999999999997</v>
      </c>
      <c r="E1862" s="127"/>
      <c r="F1862" s="127">
        <v>91.566000000000003</v>
      </c>
      <c r="G1862" s="127">
        <v>84.26</v>
      </c>
      <c r="H1862" s="127">
        <v>78.072000000000003</v>
      </c>
      <c r="I1862" s="127">
        <v>62.622999999999998</v>
      </c>
      <c r="J1862" s="127">
        <v>70.471000000000004</v>
      </c>
    </row>
    <row r="1863" spans="2:10" ht="15" customHeight="1">
      <c r="B1863" s="595">
        <v>42037</v>
      </c>
      <c r="C1863" s="127">
        <v>137.62200000000001</v>
      </c>
      <c r="D1863" s="127">
        <v>89.301000000000002</v>
      </c>
      <c r="E1863" s="127"/>
      <c r="F1863" s="127">
        <v>94.421999999999997</v>
      </c>
      <c r="G1863" s="127">
        <v>91.736999999999995</v>
      </c>
      <c r="H1863" s="127">
        <v>79.16</v>
      </c>
      <c r="I1863" s="127">
        <v>65.849999999999994</v>
      </c>
      <c r="J1863" s="127">
        <v>68.254000000000005</v>
      </c>
    </row>
    <row r="1864" spans="2:10" ht="15" customHeight="1">
      <c r="B1864" s="595">
        <v>42038</v>
      </c>
      <c r="C1864" s="127">
        <v>129.643</v>
      </c>
      <c r="D1864" s="127">
        <v>87.284000000000006</v>
      </c>
      <c r="E1864" s="127"/>
      <c r="F1864" s="127">
        <v>91.069000000000003</v>
      </c>
      <c r="G1864" s="127">
        <v>87.35</v>
      </c>
      <c r="H1864" s="127">
        <v>76.245000000000005</v>
      </c>
      <c r="I1864" s="127">
        <v>63.215000000000003</v>
      </c>
      <c r="J1864" s="127">
        <v>69.468999999999994</v>
      </c>
    </row>
    <row r="1865" spans="2:10" ht="15" customHeight="1">
      <c r="B1865" s="595">
        <v>42039</v>
      </c>
      <c r="C1865" s="127">
        <v>129.15</v>
      </c>
      <c r="D1865" s="127">
        <v>87.790999999999997</v>
      </c>
      <c r="E1865" s="127"/>
      <c r="F1865" s="127">
        <v>90.299000000000007</v>
      </c>
      <c r="G1865" s="127">
        <v>86.551000000000002</v>
      </c>
      <c r="H1865" s="127">
        <v>76.451999999999998</v>
      </c>
      <c r="I1865" s="127">
        <v>63.728999999999999</v>
      </c>
      <c r="J1865" s="127">
        <v>69.498000000000005</v>
      </c>
    </row>
    <row r="1866" spans="2:10" ht="15" customHeight="1">
      <c r="B1866" s="595">
        <v>42040</v>
      </c>
      <c r="C1866" s="127">
        <v>128.649</v>
      </c>
      <c r="D1866" s="127">
        <v>88.504999999999995</v>
      </c>
      <c r="E1866" s="127"/>
      <c r="F1866" s="127">
        <v>89.412999999999997</v>
      </c>
      <c r="G1866" s="127">
        <v>86.846000000000004</v>
      </c>
      <c r="H1866" s="127">
        <v>75.757999999999996</v>
      </c>
      <c r="I1866" s="127">
        <v>64.218999999999994</v>
      </c>
      <c r="J1866" s="127">
        <v>68.694999999999993</v>
      </c>
    </row>
    <row r="1867" spans="2:10" ht="15" customHeight="1">
      <c r="B1867" s="595">
        <v>42041</v>
      </c>
      <c r="C1867" s="127">
        <v>123.86</v>
      </c>
      <c r="D1867" s="127">
        <v>85.305999999999997</v>
      </c>
      <c r="E1867" s="127"/>
      <c r="F1867" s="127">
        <v>87.534999999999997</v>
      </c>
      <c r="G1867" s="127">
        <v>85.86</v>
      </c>
      <c r="H1867" s="127">
        <v>75.073999999999998</v>
      </c>
      <c r="I1867" s="127">
        <v>63.472999999999999</v>
      </c>
      <c r="J1867" s="127">
        <v>66.703000000000003</v>
      </c>
    </row>
    <row r="1868" spans="2:10" ht="15" customHeight="1">
      <c r="B1868" s="595">
        <v>42042</v>
      </c>
      <c r="C1868" s="127">
        <v>123.86</v>
      </c>
      <c r="D1868" s="127">
        <v>85.305999999999997</v>
      </c>
      <c r="E1868" s="127"/>
      <c r="F1868" s="127">
        <v>87.534999999999997</v>
      </c>
      <c r="G1868" s="127">
        <v>85.86</v>
      </c>
      <c r="H1868" s="127">
        <v>75.073999999999998</v>
      </c>
      <c r="I1868" s="127">
        <v>63.472999999999999</v>
      </c>
      <c r="J1868" s="127">
        <v>66.703000000000003</v>
      </c>
    </row>
    <row r="1869" spans="2:10" ht="15" customHeight="1">
      <c r="B1869" s="595">
        <v>42043</v>
      </c>
      <c r="C1869" s="127">
        <v>123.86</v>
      </c>
      <c r="D1869" s="127">
        <v>85.305999999999997</v>
      </c>
      <c r="E1869" s="127"/>
      <c r="F1869" s="127">
        <v>87.534999999999997</v>
      </c>
      <c r="G1869" s="127">
        <v>85.86</v>
      </c>
      <c r="H1869" s="127">
        <v>75.073999999999998</v>
      </c>
      <c r="I1869" s="127">
        <v>63.472999999999999</v>
      </c>
      <c r="J1869" s="127">
        <v>66.703000000000003</v>
      </c>
    </row>
    <row r="1870" spans="2:10" ht="15" customHeight="1">
      <c r="B1870" s="595">
        <v>42044</v>
      </c>
      <c r="C1870" s="127">
        <v>129.358</v>
      </c>
      <c r="D1870" s="127">
        <v>89.287000000000006</v>
      </c>
      <c r="E1870" s="127"/>
      <c r="F1870" s="127">
        <v>91.037999999999997</v>
      </c>
      <c r="G1870" s="127">
        <v>89.344999999999999</v>
      </c>
      <c r="H1870" s="127">
        <v>76.924000000000007</v>
      </c>
      <c r="I1870" s="127">
        <v>65.718999999999994</v>
      </c>
      <c r="J1870" s="127">
        <v>69.459999999999994</v>
      </c>
    </row>
    <row r="1871" spans="2:10" ht="15" customHeight="1">
      <c r="B1871" s="595">
        <v>42045</v>
      </c>
      <c r="C1871" s="127">
        <v>126.68</v>
      </c>
      <c r="D1871" s="127">
        <v>88.058999999999997</v>
      </c>
      <c r="E1871" s="127"/>
      <c r="F1871" s="127">
        <v>89.632999999999996</v>
      </c>
      <c r="G1871" s="127">
        <v>89.144000000000005</v>
      </c>
      <c r="H1871" s="127">
        <v>76.935000000000002</v>
      </c>
      <c r="I1871" s="127">
        <v>65.725999999999999</v>
      </c>
      <c r="J1871" s="127">
        <v>69.58</v>
      </c>
    </row>
    <row r="1872" spans="2:10" ht="15" customHeight="1">
      <c r="B1872" s="595">
        <v>42046</v>
      </c>
      <c r="C1872" s="127">
        <v>129.464</v>
      </c>
      <c r="D1872" s="127">
        <v>88.799000000000007</v>
      </c>
      <c r="E1872" s="127"/>
      <c r="F1872" s="127">
        <v>90.74</v>
      </c>
      <c r="G1872" s="127">
        <v>90.350999999999999</v>
      </c>
      <c r="H1872" s="127">
        <v>77.347999999999999</v>
      </c>
      <c r="I1872" s="127">
        <v>66.099999999999994</v>
      </c>
      <c r="J1872" s="127">
        <v>69.034000000000006</v>
      </c>
    </row>
    <row r="1873" spans="2:10" ht="15" customHeight="1">
      <c r="B1873" s="595">
        <v>42047</v>
      </c>
      <c r="C1873" s="127">
        <v>124.761</v>
      </c>
      <c r="D1873" s="127">
        <v>86.796000000000006</v>
      </c>
      <c r="E1873" s="127"/>
      <c r="F1873" s="127">
        <v>89.447999999999993</v>
      </c>
      <c r="G1873" s="127">
        <v>89.74</v>
      </c>
      <c r="H1873" s="127">
        <v>76.575000000000003</v>
      </c>
      <c r="I1873" s="127">
        <v>65.498999999999995</v>
      </c>
      <c r="J1873" s="127">
        <v>69.47</v>
      </c>
    </row>
    <row r="1874" spans="2:10" ht="15" customHeight="1">
      <c r="B1874" s="595">
        <v>42048</v>
      </c>
      <c r="C1874" s="127">
        <v>117.89100000000001</v>
      </c>
      <c r="D1874" s="127">
        <v>83.691999999999993</v>
      </c>
      <c r="E1874" s="127"/>
      <c r="F1874" s="127">
        <v>86.188999999999993</v>
      </c>
      <c r="G1874" s="127">
        <v>84.847999999999999</v>
      </c>
      <c r="H1874" s="127">
        <v>75.007999999999996</v>
      </c>
      <c r="I1874" s="127">
        <v>62.006</v>
      </c>
      <c r="J1874" s="127">
        <v>66.835999999999999</v>
      </c>
    </row>
    <row r="1875" spans="2:10" ht="15" customHeight="1">
      <c r="B1875" s="595">
        <v>42049</v>
      </c>
      <c r="C1875" s="127">
        <v>117.89100000000001</v>
      </c>
      <c r="D1875" s="127">
        <v>83.691999999999993</v>
      </c>
      <c r="E1875" s="127"/>
      <c r="F1875" s="127">
        <v>86.188999999999993</v>
      </c>
      <c r="G1875" s="127">
        <v>84.847999999999999</v>
      </c>
      <c r="H1875" s="127">
        <v>75.007999999999996</v>
      </c>
      <c r="I1875" s="127">
        <v>62.006</v>
      </c>
      <c r="J1875" s="127">
        <v>66.835999999999999</v>
      </c>
    </row>
    <row r="1876" spans="2:10" ht="15" customHeight="1">
      <c r="B1876" s="595">
        <v>42050</v>
      </c>
      <c r="C1876" s="127">
        <v>117.89100000000001</v>
      </c>
      <c r="D1876" s="127">
        <v>83.691999999999993</v>
      </c>
      <c r="E1876" s="127"/>
      <c r="F1876" s="127">
        <v>86.188999999999993</v>
      </c>
      <c r="G1876" s="127">
        <v>84.847999999999999</v>
      </c>
      <c r="H1876" s="127">
        <v>75.007999999999996</v>
      </c>
      <c r="I1876" s="127">
        <v>62.006</v>
      </c>
      <c r="J1876" s="127">
        <v>66.835999999999999</v>
      </c>
    </row>
    <row r="1877" spans="2:10" ht="15" customHeight="1">
      <c r="B1877" s="595">
        <v>42051</v>
      </c>
      <c r="C1877" s="127">
        <v>121.205</v>
      </c>
      <c r="D1877" s="127">
        <v>84.052999999999997</v>
      </c>
      <c r="E1877" s="127"/>
      <c r="F1877" s="127">
        <v>88.242000000000004</v>
      </c>
      <c r="G1877" s="127">
        <v>87.954999999999998</v>
      </c>
      <c r="H1877" s="127">
        <v>75.721999999999994</v>
      </c>
      <c r="I1877" s="127">
        <v>63.204999999999998</v>
      </c>
      <c r="J1877" s="127">
        <v>67.914000000000001</v>
      </c>
    </row>
    <row r="1878" spans="2:10" ht="15" customHeight="1">
      <c r="B1878" s="595">
        <v>42052</v>
      </c>
      <c r="C1878" s="127">
        <v>121.175</v>
      </c>
      <c r="D1878" s="127">
        <v>83.194999999999993</v>
      </c>
      <c r="E1878" s="127"/>
      <c r="F1878" s="127">
        <v>89.149000000000001</v>
      </c>
      <c r="G1878" s="127">
        <v>89.850999999999999</v>
      </c>
      <c r="H1878" s="127">
        <v>77.106999999999999</v>
      </c>
      <c r="I1878" s="127">
        <v>65.599000000000004</v>
      </c>
      <c r="J1878" s="127">
        <v>69.831999999999994</v>
      </c>
    </row>
    <row r="1879" spans="2:10" ht="15" customHeight="1">
      <c r="B1879" s="595">
        <v>42053</v>
      </c>
      <c r="C1879" s="127">
        <v>115.16800000000001</v>
      </c>
      <c r="D1879" s="127">
        <v>81.308999999999997</v>
      </c>
      <c r="E1879" s="127"/>
      <c r="F1879" s="127">
        <v>86.852000000000004</v>
      </c>
      <c r="G1879" s="127">
        <v>86.509</v>
      </c>
      <c r="H1879" s="127">
        <v>74.567999999999998</v>
      </c>
      <c r="I1879" s="127">
        <v>62.744999999999997</v>
      </c>
      <c r="J1879" s="127">
        <v>67.224999999999994</v>
      </c>
    </row>
    <row r="1880" spans="2:10" ht="15" customHeight="1">
      <c r="B1880" s="595">
        <v>42054</v>
      </c>
      <c r="C1880" s="127">
        <v>113.509</v>
      </c>
      <c r="D1880" s="127">
        <v>79.822999999999993</v>
      </c>
      <c r="E1880" s="127"/>
      <c r="F1880" s="127">
        <v>85.35</v>
      </c>
      <c r="G1880" s="127">
        <v>83.852999999999994</v>
      </c>
      <c r="H1880" s="127">
        <v>73.765000000000001</v>
      </c>
      <c r="I1880" s="127">
        <v>62.488</v>
      </c>
      <c r="J1880" s="127">
        <v>66.224999999999994</v>
      </c>
    </row>
    <row r="1881" spans="2:10" ht="15" customHeight="1">
      <c r="B1881" s="595">
        <v>42055</v>
      </c>
      <c r="C1881" s="127">
        <v>113.476</v>
      </c>
      <c r="D1881" s="127">
        <v>78.685000000000002</v>
      </c>
      <c r="E1881" s="127"/>
      <c r="F1881" s="127">
        <v>85.441999999999993</v>
      </c>
      <c r="G1881" s="127">
        <v>83.468999999999994</v>
      </c>
      <c r="H1881" s="127">
        <v>72.927000000000007</v>
      </c>
      <c r="I1881" s="127">
        <v>62.616999999999997</v>
      </c>
      <c r="J1881" s="127">
        <v>66.483000000000004</v>
      </c>
    </row>
    <row r="1882" spans="2:10" ht="15" customHeight="1">
      <c r="B1882" s="595">
        <v>42056</v>
      </c>
      <c r="C1882" s="127">
        <v>113.476</v>
      </c>
      <c r="D1882" s="127">
        <v>78.685000000000002</v>
      </c>
      <c r="E1882" s="127"/>
      <c r="F1882" s="127">
        <v>85.441999999999993</v>
      </c>
      <c r="G1882" s="127">
        <v>83.468999999999994</v>
      </c>
      <c r="H1882" s="127">
        <v>72.927000000000007</v>
      </c>
      <c r="I1882" s="127">
        <v>62.616999999999997</v>
      </c>
      <c r="J1882" s="127">
        <v>66.483000000000004</v>
      </c>
    </row>
    <row r="1883" spans="2:10" ht="15" customHeight="1">
      <c r="B1883" s="595">
        <v>42057</v>
      </c>
      <c r="C1883" s="127">
        <v>113.476</v>
      </c>
      <c r="D1883" s="127">
        <v>78.685000000000002</v>
      </c>
      <c r="E1883" s="127"/>
      <c r="F1883" s="127">
        <v>85.441999999999993</v>
      </c>
      <c r="G1883" s="127">
        <v>83.468999999999994</v>
      </c>
      <c r="H1883" s="127">
        <v>72.927000000000007</v>
      </c>
      <c r="I1883" s="127">
        <v>62.616999999999997</v>
      </c>
      <c r="J1883" s="127">
        <v>66.483000000000004</v>
      </c>
    </row>
    <row r="1884" spans="2:10" ht="15" customHeight="1">
      <c r="B1884" s="595">
        <v>42058</v>
      </c>
      <c r="C1884" s="127">
        <v>108.08199999999999</v>
      </c>
      <c r="D1884" s="127">
        <v>75.853999999999999</v>
      </c>
      <c r="E1884" s="127"/>
      <c r="F1884" s="127">
        <v>80.373000000000005</v>
      </c>
      <c r="G1884" s="127">
        <v>80.075999999999993</v>
      </c>
      <c r="H1884" s="127">
        <v>71.905000000000001</v>
      </c>
      <c r="I1884" s="127">
        <v>59.543999999999997</v>
      </c>
      <c r="J1884" s="127">
        <v>64.655000000000001</v>
      </c>
    </row>
    <row r="1885" spans="2:10" ht="15" customHeight="1">
      <c r="B1885" s="595">
        <v>42059</v>
      </c>
      <c r="C1885" s="127">
        <v>99.02</v>
      </c>
      <c r="D1885" s="127">
        <v>77.073999999999998</v>
      </c>
      <c r="E1885" s="127"/>
      <c r="F1885" s="127">
        <v>76.653000000000006</v>
      </c>
      <c r="G1885" s="127">
        <v>75.275999999999996</v>
      </c>
      <c r="H1885" s="127">
        <v>70.33</v>
      </c>
      <c r="I1885" s="127">
        <v>59.381999999999998</v>
      </c>
      <c r="J1885" s="127">
        <v>64.734999999999999</v>
      </c>
    </row>
    <row r="1886" spans="2:10" ht="15" customHeight="1">
      <c r="B1886" s="595">
        <v>42060</v>
      </c>
      <c r="C1886" s="127">
        <v>98.6</v>
      </c>
      <c r="D1886" s="127">
        <v>74.968999999999994</v>
      </c>
      <c r="E1886" s="127"/>
      <c r="F1886" s="127">
        <v>76.956999999999994</v>
      </c>
      <c r="G1886" s="127">
        <v>74.472999999999999</v>
      </c>
      <c r="H1886" s="127">
        <v>70.34</v>
      </c>
      <c r="I1886" s="127">
        <v>58.506999999999998</v>
      </c>
      <c r="J1886" s="127">
        <v>63.713999999999999</v>
      </c>
    </row>
    <row r="1887" spans="2:10" ht="15" customHeight="1">
      <c r="B1887" s="595">
        <v>42061</v>
      </c>
      <c r="C1887" s="127">
        <v>94.715999999999994</v>
      </c>
      <c r="D1887" s="127">
        <v>73.542000000000002</v>
      </c>
      <c r="E1887" s="127"/>
      <c r="F1887" s="127">
        <v>73.941000000000003</v>
      </c>
      <c r="G1887" s="127">
        <v>72.061999999999998</v>
      </c>
      <c r="H1887" s="127">
        <v>68.850999999999999</v>
      </c>
      <c r="I1887" s="127">
        <v>60.814</v>
      </c>
      <c r="J1887" s="127">
        <v>59.741</v>
      </c>
    </row>
    <row r="1888" spans="2:10" ht="15" customHeight="1">
      <c r="B1888" s="595">
        <v>42062</v>
      </c>
      <c r="C1888" s="127">
        <v>93.019000000000005</v>
      </c>
      <c r="D1888" s="127">
        <v>69.465999999999994</v>
      </c>
      <c r="E1888" s="127"/>
      <c r="F1888" s="127">
        <v>72.094999999999999</v>
      </c>
      <c r="G1888" s="127">
        <v>71.897000000000006</v>
      </c>
      <c r="H1888" s="127">
        <v>66.688000000000002</v>
      </c>
      <c r="I1888" s="127">
        <v>55.642000000000003</v>
      </c>
      <c r="J1888" s="127">
        <v>59.783000000000001</v>
      </c>
    </row>
    <row r="1889" spans="2:10" ht="15" customHeight="1">
      <c r="B1889" s="595">
        <v>42063</v>
      </c>
      <c r="C1889" s="127">
        <v>93.019000000000005</v>
      </c>
      <c r="D1889" s="127">
        <v>69.465999999999994</v>
      </c>
      <c r="E1889" s="127"/>
      <c r="F1889" s="127">
        <v>72.094999999999999</v>
      </c>
      <c r="G1889" s="127">
        <v>71.897000000000006</v>
      </c>
      <c r="H1889" s="127">
        <v>66.688000000000002</v>
      </c>
      <c r="I1889" s="127">
        <v>55.642000000000003</v>
      </c>
      <c r="J1889" s="127">
        <v>59.783000000000001</v>
      </c>
    </row>
    <row r="1890" spans="2:10" ht="15" customHeight="1">
      <c r="B1890" s="595">
        <v>42064</v>
      </c>
      <c r="C1890" s="127">
        <v>93.019000000000005</v>
      </c>
      <c r="D1890" s="127">
        <v>69.465999999999994</v>
      </c>
      <c r="E1890" s="127"/>
      <c r="F1890" s="127">
        <v>72.094999999999999</v>
      </c>
      <c r="G1890" s="127">
        <v>71.897000000000006</v>
      </c>
      <c r="H1890" s="127">
        <v>66.688000000000002</v>
      </c>
      <c r="I1890" s="127">
        <v>55.642000000000003</v>
      </c>
      <c r="J1890" s="127">
        <v>59.783000000000001</v>
      </c>
    </row>
    <row r="1891" spans="2:10" ht="15" customHeight="1">
      <c r="B1891" s="595">
        <v>42065</v>
      </c>
      <c r="C1891" s="127">
        <v>92.522999999999996</v>
      </c>
      <c r="D1891" s="127">
        <v>69.715999999999994</v>
      </c>
      <c r="E1891" s="127"/>
      <c r="F1891" s="127">
        <v>71.896000000000001</v>
      </c>
      <c r="G1891" s="127">
        <v>71.182000000000002</v>
      </c>
      <c r="H1891" s="127">
        <v>67.198999999999998</v>
      </c>
      <c r="I1891" s="127">
        <v>54.98</v>
      </c>
      <c r="J1891" s="127">
        <v>59.271000000000001</v>
      </c>
    </row>
    <row r="1892" spans="2:10" ht="15" customHeight="1">
      <c r="B1892" s="595">
        <v>42066</v>
      </c>
      <c r="C1892" s="127">
        <v>95.135000000000005</v>
      </c>
      <c r="D1892" s="127">
        <v>70.230999999999995</v>
      </c>
      <c r="E1892" s="127"/>
      <c r="F1892" s="127">
        <v>73.754000000000005</v>
      </c>
      <c r="G1892" s="127">
        <v>72.533000000000001</v>
      </c>
      <c r="H1892" s="127">
        <v>67.945999999999998</v>
      </c>
      <c r="I1892" s="127">
        <v>56.36</v>
      </c>
      <c r="J1892" s="127">
        <v>59.292999999999999</v>
      </c>
    </row>
    <row r="1893" spans="2:10" ht="15" customHeight="1">
      <c r="B1893" s="595">
        <v>42067</v>
      </c>
      <c r="C1893" s="127">
        <v>96.021000000000001</v>
      </c>
      <c r="D1893" s="127">
        <v>71.718000000000004</v>
      </c>
      <c r="E1893" s="127"/>
      <c r="F1893" s="127">
        <v>73.066000000000003</v>
      </c>
      <c r="G1893" s="127">
        <v>73.471999999999994</v>
      </c>
      <c r="H1893" s="127">
        <v>68.263999999999996</v>
      </c>
      <c r="I1893" s="127">
        <v>54.893000000000001</v>
      </c>
      <c r="J1893" s="127">
        <v>59.872</v>
      </c>
    </row>
    <row r="1894" spans="2:10" ht="15" customHeight="1">
      <c r="B1894" s="595">
        <v>42068</v>
      </c>
      <c r="C1894" s="127">
        <v>92.924000000000007</v>
      </c>
      <c r="D1894" s="127">
        <v>69.584000000000003</v>
      </c>
      <c r="E1894" s="127"/>
      <c r="F1894" s="127">
        <v>70.180999999999997</v>
      </c>
      <c r="G1894" s="127">
        <v>70.778999999999996</v>
      </c>
      <c r="H1894" s="127">
        <v>67.066999999999993</v>
      </c>
      <c r="I1894" s="127">
        <v>54.375</v>
      </c>
      <c r="J1894" s="127">
        <v>58.859000000000002</v>
      </c>
    </row>
    <row r="1895" spans="2:10" ht="15" customHeight="1">
      <c r="B1895" s="595">
        <v>42069</v>
      </c>
      <c r="C1895" s="127">
        <v>91.234999999999999</v>
      </c>
      <c r="D1895" s="127">
        <v>68.611999999999995</v>
      </c>
      <c r="E1895" s="127"/>
      <c r="F1895" s="127">
        <v>69.387</v>
      </c>
      <c r="G1895" s="127">
        <v>69.992999999999995</v>
      </c>
      <c r="H1895" s="127">
        <v>66.888000000000005</v>
      </c>
      <c r="I1895" s="127">
        <v>53.892000000000003</v>
      </c>
      <c r="J1895" s="127">
        <v>58.621000000000002</v>
      </c>
    </row>
    <row r="1896" spans="2:10" ht="15" customHeight="1">
      <c r="B1896" s="595">
        <v>42070</v>
      </c>
      <c r="C1896" s="127">
        <v>91.234999999999999</v>
      </c>
      <c r="D1896" s="127">
        <v>68.611999999999995</v>
      </c>
      <c r="E1896" s="127"/>
      <c r="F1896" s="127">
        <v>69.387</v>
      </c>
      <c r="G1896" s="127">
        <v>69.992999999999995</v>
      </c>
      <c r="H1896" s="127">
        <v>66.888000000000005</v>
      </c>
      <c r="I1896" s="127">
        <v>53.892000000000003</v>
      </c>
      <c r="J1896" s="127">
        <v>58.621000000000002</v>
      </c>
    </row>
    <row r="1897" spans="2:10" ht="15" customHeight="1">
      <c r="B1897" s="595">
        <v>42071</v>
      </c>
      <c r="C1897" s="127">
        <v>91.234999999999999</v>
      </c>
      <c r="D1897" s="127">
        <v>68.611999999999995</v>
      </c>
      <c r="E1897" s="127"/>
      <c r="F1897" s="127">
        <v>69.387</v>
      </c>
      <c r="G1897" s="127">
        <v>69.992999999999995</v>
      </c>
      <c r="H1897" s="127">
        <v>66.888000000000005</v>
      </c>
      <c r="I1897" s="127">
        <v>53.892000000000003</v>
      </c>
      <c r="J1897" s="127">
        <v>58.621000000000002</v>
      </c>
    </row>
    <row r="1898" spans="2:10" ht="15" customHeight="1">
      <c r="B1898" s="595">
        <v>42072</v>
      </c>
      <c r="C1898" s="127">
        <v>93.83</v>
      </c>
      <c r="D1898" s="127">
        <v>71.093000000000004</v>
      </c>
      <c r="E1898" s="127"/>
      <c r="F1898" s="127">
        <v>71.168999999999997</v>
      </c>
      <c r="G1898" s="127">
        <v>72.457999999999998</v>
      </c>
      <c r="H1898" s="127">
        <v>67.584999999999994</v>
      </c>
      <c r="I1898" s="127">
        <v>55.509</v>
      </c>
      <c r="J1898" s="127">
        <v>59.503999999999998</v>
      </c>
    </row>
    <row r="1899" spans="2:10" ht="15" customHeight="1">
      <c r="B1899" s="595">
        <v>42073</v>
      </c>
      <c r="C1899" s="127">
        <v>95.415000000000006</v>
      </c>
      <c r="D1899" s="127">
        <v>72.093999999999994</v>
      </c>
      <c r="E1899" s="127"/>
      <c r="F1899" s="127">
        <v>72.646000000000001</v>
      </c>
      <c r="G1899" s="127">
        <v>73.606999999999999</v>
      </c>
      <c r="H1899" s="127">
        <v>71.876000000000005</v>
      </c>
      <c r="I1899" s="127">
        <v>56.625999999999998</v>
      </c>
      <c r="J1899" s="127">
        <v>61.625</v>
      </c>
    </row>
    <row r="1900" spans="2:10" ht="15" customHeight="1">
      <c r="B1900" s="595">
        <v>42074</v>
      </c>
      <c r="C1900" s="127">
        <v>92.319000000000003</v>
      </c>
      <c r="D1900" s="127">
        <v>72.334999999999994</v>
      </c>
      <c r="E1900" s="127"/>
      <c r="F1900" s="127">
        <v>70.554000000000002</v>
      </c>
      <c r="G1900" s="127">
        <v>71.655000000000001</v>
      </c>
      <c r="H1900" s="127">
        <v>71.38</v>
      </c>
      <c r="I1900" s="127">
        <v>56.631999999999998</v>
      </c>
      <c r="J1900" s="127">
        <v>61.246000000000002</v>
      </c>
    </row>
    <row r="1901" spans="2:10" ht="15" customHeight="1">
      <c r="B1901" s="595">
        <v>42075</v>
      </c>
      <c r="C1901" s="127">
        <v>91.673000000000002</v>
      </c>
      <c r="D1901" s="127">
        <v>70.787000000000006</v>
      </c>
      <c r="E1901" s="127"/>
      <c r="F1901" s="127">
        <v>71.451999999999998</v>
      </c>
      <c r="G1901" s="127">
        <v>72.350999999999999</v>
      </c>
      <c r="H1901" s="127">
        <v>70.558999999999997</v>
      </c>
      <c r="I1901" s="127">
        <v>55.137999999999998</v>
      </c>
      <c r="J1901" s="127">
        <v>60.494</v>
      </c>
    </row>
    <row r="1902" spans="2:10" ht="15" customHeight="1">
      <c r="B1902" s="595">
        <v>42076</v>
      </c>
      <c r="C1902" s="127">
        <v>90.432000000000002</v>
      </c>
      <c r="D1902" s="127">
        <v>69.599000000000004</v>
      </c>
      <c r="E1902" s="127"/>
      <c r="F1902" s="127">
        <v>70.498000000000005</v>
      </c>
      <c r="G1902" s="127">
        <v>71.397999999999996</v>
      </c>
      <c r="H1902" s="127">
        <v>69.777000000000001</v>
      </c>
      <c r="I1902" s="127">
        <v>54.898000000000003</v>
      </c>
      <c r="J1902" s="127">
        <v>59.881999999999998</v>
      </c>
    </row>
    <row r="1903" spans="2:10" ht="15" customHeight="1">
      <c r="B1903" s="595">
        <v>42077</v>
      </c>
      <c r="C1903" s="127">
        <v>90.432000000000002</v>
      </c>
      <c r="D1903" s="127">
        <v>69.599000000000004</v>
      </c>
      <c r="E1903" s="127"/>
      <c r="F1903" s="127">
        <v>70.498000000000005</v>
      </c>
      <c r="G1903" s="127">
        <v>71.397999999999996</v>
      </c>
      <c r="H1903" s="127">
        <v>69.777000000000001</v>
      </c>
      <c r="I1903" s="127">
        <v>54.898000000000003</v>
      </c>
      <c r="J1903" s="127">
        <v>59.881999999999998</v>
      </c>
    </row>
    <row r="1904" spans="2:10" ht="15" customHeight="1">
      <c r="B1904" s="595">
        <v>42078</v>
      </c>
      <c r="C1904" s="127">
        <v>90.432000000000002</v>
      </c>
      <c r="D1904" s="127">
        <v>69.599000000000004</v>
      </c>
      <c r="E1904" s="127"/>
      <c r="F1904" s="127">
        <v>70.498000000000005</v>
      </c>
      <c r="G1904" s="127">
        <v>71.397999999999996</v>
      </c>
      <c r="H1904" s="127">
        <v>69.777000000000001</v>
      </c>
      <c r="I1904" s="127">
        <v>54.898000000000003</v>
      </c>
      <c r="J1904" s="127">
        <v>59.881999999999998</v>
      </c>
    </row>
    <row r="1905" spans="2:10" ht="15" customHeight="1">
      <c r="B1905" s="595">
        <v>42079</v>
      </c>
      <c r="C1905" s="127">
        <v>88.686000000000007</v>
      </c>
      <c r="D1905" s="127">
        <v>67.978999999999999</v>
      </c>
      <c r="E1905" s="127"/>
      <c r="F1905" s="127">
        <v>68.728999999999999</v>
      </c>
      <c r="G1905" s="127">
        <v>71.665999999999997</v>
      </c>
      <c r="H1905" s="127">
        <v>68.620999999999995</v>
      </c>
      <c r="I1905" s="127">
        <v>53.104999999999997</v>
      </c>
      <c r="J1905" s="127">
        <v>59.417999999999999</v>
      </c>
    </row>
    <row r="1906" spans="2:10" ht="15" customHeight="1">
      <c r="B1906" s="595">
        <v>42080</v>
      </c>
      <c r="C1906" s="127">
        <v>93.019000000000005</v>
      </c>
      <c r="D1906" s="127">
        <v>73.198999999999998</v>
      </c>
      <c r="E1906" s="127"/>
      <c r="F1906" s="127">
        <v>71.379000000000005</v>
      </c>
      <c r="G1906" s="127">
        <v>73.873999999999995</v>
      </c>
      <c r="H1906" s="127">
        <v>71.48</v>
      </c>
      <c r="I1906" s="127">
        <v>56.886000000000003</v>
      </c>
      <c r="J1906" s="127">
        <v>60.99</v>
      </c>
    </row>
    <row r="1907" spans="2:10" ht="15" customHeight="1">
      <c r="B1907" s="595">
        <v>42081</v>
      </c>
      <c r="C1907" s="127">
        <v>97.596000000000004</v>
      </c>
      <c r="D1907" s="127">
        <v>73.622</v>
      </c>
      <c r="E1907" s="127"/>
      <c r="F1907" s="127">
        <v>76.03</v>
      </c>
      <c r="G1907" s="127">
        <v>77.760999999999996</v>
      </c>
      <c r="H1907" s="127">
        <v>73.825000000000003</v>
      </c>
      <c r="I1907" s="127">
        <v>57.668999999999997</v>
      </c>
      <c r="J1907" s="127">
        <v>63.253</v>
      </c>
    </row>
    <row r="1908" spans="2:10" ht="15" customHeight="1">
      <c r="B1908" s="595">
        <v>42082</v>
      </c>
      <c r="C1908" s="127">
        <v>98.74</v>
      </c>
      <c r="D1908" s="127">
        <v>74.707999999999998</v>
      </c>
      <c r="E1908" s="127"/>
      <c r="F1908" s="127">
        <v>77.198999999999998</v>
      </c>
      <c r="G1908" s="127">
        <v>80.492999999999995</v>
      </c>
      <c r="H1908" s="127">
        <v>75.284999999999997</v>
      </c>
      <c r="I1908" s="127">
        <v>57.393999999999998</v>
      </c>
      <c r="J1908" s="127">
        <v>68.613</v>
      </c>
    </row>
    <row r="1909" spans="2:10" ht="15" customHeight="1">
      <c r="B1909" s="595">
        <v>42083</v>
      </c>
      <c r="C1909" s="127">
        <v>97.936000000000007</v>
      </c>
      <c r="D1909" s="127">
        <v>72.111000000000004</v>
      </c>
      <c r="E1909" s="127"/>
      <c r="F1909" s="127">
        <v>78.451999999999998</v>
      </c>
      <c r="G1909" s="127">
        <v>81.460999999999999</v>
      </c>
      <c r="H1909" s="127">
        <v>77.239000000000004</v>
      </c>
      <c r="I1909" s="127">
        <v>57.399000000000001</v>
      </c>
      <c r="J1909" s="127">
        <v>68.106999999999999</v>
      </c>
    </row>
    <row r="1910" spans="2:10" ht="15" customHeight="1">
      <c r="B1910" s="595">
        <v>42084</v>
      </c>
      <c r="C1910" s="127">
        <v>97.936000000000007</v>
      </c>
      <c r="D1910" s="127">
        <v>72.111000000000004</v>
      </c>
      <c r="E1910" s="127"/>
      <c r="F1910" s="127">
        <v>78.451999999999998</v>
      </c>
      <c r="G1910" s="127">
        <v>81.460999999999999</v>
      </c>
      <c r="H1910" s="127">
        <v>77.239000000000004</v>
      </c>
      <c r="I1910" s="127">
        <v>57.399000000000001</v>
      </c>
      <c r="J1910" s="127">
        <v>68.106999999999999</v>
      </c>
    </row>
    <row r="1911" spans="2:10" ht="15" customHeight="1">
      <c r="B1911" s="595">
        <v>42085</v>
      </c>
      <c r="C1911" s="127">
        <v>97.936000000000007</v>
      </c>
      <c r="D1911" s="127">
        <v>72.111000000000004</v>
      </c>
      <c r="E1911" s="127"/>
      <c r="F1911" s="127">
        <v>78.451999999999998</v>
      </c>
      <c r="G1911" s="127">
        <v>81.460999999999999</v>
      </c>
      <c r="H1911" s="127">
        <v>77.239000000000004</v>
      </c>
      <c r="I1911" s="127">
        <v>57.399000000000001</v>
      </c>
      <c r="J1911" s="127">
        <v>68.106999999999999</v>
      </c>
    </row>
    <row r="1912" spans="2:10" ht="15" customHeight="1">
      <c r="B1912" s="595">
        <v>42086</v>
      </c>
      <c r="C1912" s="127">
        <v>104.73399999999999</v>
      </c>
      <c r="D1912" s="127">
        <v>75.117999999999995</v>
      </c>
      <c r="E1912" s="127"/>
      <c r="F1912" s="127">
        <v>81.372</v>
      </c>
      <c r="G1912" s="127">
        <v>84.864000000000004</v>
      </c>
      <c r="H1912" s="127">
        <v>78.679000000000002</v>
      </c>
      <c r="I1912" s="127">
        <v>60.158000000000001</v>
      </c>
      <c r="J1912" s="127">
        <v>70.730999999999995</v>
      </c>
    </row>
    <row r="1913" spans="2:10" ht="15" customHeight="1">
      <c r="B1913" s="595">
        <v>42087</v>
      </c>
      <c r="C1913" s="127">
        <v>106.9</v>
      </c>
      <c r="D1913" s="127">
        <v>78.936000000000007</v>
      </c>
      <c r="E1913" s="127"/>
      <c r="F1913" s="127">
        <v>83.26</v>
      </c>
      <c r="G1913" s="127">
        <v>86.936000000000007</v>
      </c>
      <c r="H1913" s="127">
        <v>80.156999999999996</v>
      </c>
      <c r="I1913" s="127">
        <v>60.624000000000002</v>
      </c>
      <c r="J1913" s="127">
        <v>71.094999999999999</v>
      </c>
    </row>
    <row r="1914" spans="2:10" ht="15" customHeight="1">
      <c r="B1914" s="595">
        <v>42088</v>
      </c>
      <c r="C1914" s="127">
        <v>106.694</v>
      </c>
      <c r="D1914" s="127">
        <v>78.834999999999994</v>
      </c>
      <c r="E1914" s="127"/>
      <c r="F1914" s="127">
        <v>83.55</v>
      </c>
      <c r="G1914" s="127">
        <v>86.355000000000004</v>
      </c>
      <c r="H1914" s="127">
        <v>80.266000000000005</v>
      </c>
      <c r="I1914" s="127">
        <v>60.884</v>
      </c>
      <c r="J1914" s="127">
        <v>70.846999999999994</v>
      </c>
    </row>
    <row r="1915" spans="2:10" ht="15" customHeight="1">
      <c r="B1915" s="595">
        <v>42089</v>
      </c>
      <c r="C1915" s="127">
        <v>106.881</v>
      </c>
      <c r="D1915" s="127">
        <v>79.311999999999998</v>
      </c>
      <c r="E1915" s="127"/>
      <c r="F1915" s="127">
        <v>83.346000000000004</v>
      </c>
      <c r="G1915" s="127">
        <v>86.146000000000001</v>
      </c>
      <c r="H1915" s="127">
        <v>81.290999999999997</v>
      </c>
      <c r="I1915" s="127">
        <v>60.377000000000002</v>
      </c>
      <c r="J1915" s="127">
        <v>71.602000000000004</v>
      </c>
    </row>
    <row r="1916" spans="2:10" ht="15" customHeight="1">
      <c r="B1916" s="595">
        <v>42090</v>
      </c>
      <c r="C1916" s="127">
        <v>105.69199999999999</v>
      </c>
      <c r="D1916" s="127">
        <v>77.594999999999999</v>
      </c>
      <c r="E1916" s="127"/>
      <c r="F1916" s="127">
        <v>82.36</v>
      </c>
      <c r="G1916" s="127">
        <v>85.173000000000002</v>
      </c>
      <c r="H1916" s="127">
        <v>79.411000000000001</v>
      </c>
      <c r="I1916" s="127">
        <v>59.646999999999998</v>
      </c>
      <c r="J1916" s="127">
        <v>70.855999999999995</v>
      </c>
    </row>
    <row r="1917" spans="2:10" ht="15" customHeight="1">
      <c r="B1917" s="595">
        <v>42091</v>
      </c>
      <c r="C1917" s="127">
        <v>105.69199999999999</v>
      </c>
      <c r="D1917" s="127">
        <v>77.594999999999999</v>
      </c>
      <c r="E1917" s="127"/>
      <c r="F1917" s="127">
        <v>82.36</v>
      </c>
      <c r="G1917" s="127">
        <v>85.173000000000002</v>
      </c>
      <c r="H1917" s="127">
        <v>79.411000000000001</v>
      </c>
      <c r="I1917" s="127">
        <v>59.646999999999998</v>
      </c>
      <c r="J1917" s="127">
        <v>70.855999999999995</v>
      </c>
    </row>
    <row r="1918" spans="2:10" ht="15" customHeight="1">
      <c r="B1918" s="595">
        <v>42092</v>
      </c>
      <c r="C1918" s="127">
        <v>105.69199999999999</v>
      </c>
      <c r="D1918" s="127">
        <v>77.594999999999999</v>
      </c>
      <c r="E1918" s="127"/>
      <c r="F1918" s="127">
        <v>82.36</v>
      </c>
      <c r="G1918" s="127">
        <v>85.173000000000002</v>
      </c>
      <c r="H1918" s="127">
        <v>79.411000000000001</v>
      </c>
      <c r="I1918" s="127">
        <v>59.646999999999998</v>
      </c>
      <c r="J1918" s="127">
        <v>70.855999999999995</v>
      </c>
    </row>
    <row r="1919" spans="2:10" ht="15" customHeight="1">
      <c r="B1919" s="595">
        <v>42093</v>
      </c>
      <c r="C1919" s="127">
        <v>105.3</v>
      </c>
      <c r="D1919" s="127">
        <v>76.334999999999994</v>
      </c>
      <c r="E1919" s="127"/>
      <c r="F1919" s="127">
        <v>82.551000000000002</v>
      </c>
      <c r="G1919" s="127">
        <v>84.456000000000003</v>
      </c>
      <c r="H1919" s="127">
        <v>79.188000000000002</v>
      </c>
      <c r="I1919" s="127">
        <v>58.015000000000001</v>
      </c>
      <c r="J1919" s="127">
        <v>69.460999999999999</v>
      </c>
    </row>
    <row r="1920" spans="2:10" ht="15" customHeight="1">
      <c r="B1920" s="595">
        <v>42094</v>
      </c>
      <c r="C1920" s="127">
        <v>104.44799999999999</v>
      </c>
      <c r="D1920" s="127">
        <v>76.933999999999997</v>
      </c>
      <c r="E1920" s="127"/>
      <c r="F1920" s="127">
        <v>82.052999999999997</v>
      </c>
      <c r="G1920" s="127">
        <v>85.486999999999995</v>
      </c>
      <c r="H1920" s="127">
        <v>79.260000000000005</v>
      </c>
      <c r="I1920" s="127">
        <v>58.749000000000002</v>
      </c>
      <c r="J1920" s="127">
        <v>69.72</v>
      </c>
    </row>
    <row r="1921" spans="2:10" ht="15" customHeight="1">
      <c r="B1921" s="595">
        <v>42095</v>
      </c>
      <c r="C1921" s="127">
        <v>105.99299999999999</v>
      </c>
      <c r="D1921" s="127">
        <v>76.44</v>
      </c>
      <c r="E1921" s="127"/>
      <c r="F1921" s="127">
        <v>82.347999999999999</v>
      </c>
      <c r="G1921" s="127">
        <v>86.343999999999994</v>
      </c>
      <c r="H1921" s="127">
        <v>79.643000000000001</v>
      </c>
      <c r="I1921" s="127">
        <v>58.753999999999998</v>
      </c>
      <c r="J1921" s="127">
        <v>69.195999999999998</v>
      </c>
    </row>
    <row r="1922" spans="2:10" ht="15" customHeight="1">
      <c r="B1922" s="595">
        <v>42096</v>
      </c>
      <c r="C1922" s="127">
        <v>106.61199999999999</v>
      </c>
      <c r="D1922" s="127">
        <v>77.801000000000002</v>
      </c>
      <c r="E1922" s="127"/>
      <c r="F1922" s="127">
        <v>83.143000000000001</v>
      </c>
      <c r="G1922" s="127">
        <v>87.448999999999998</v>
      </c>
      <c r="H1922" s="127">
        <v>80.358000000000004</v>
      </c>
      <c r="I1922" s="127">
        <v>60.481999999999999</v>
      </c>
      <c r="J1922" s="127">
        <v>70.225999999999999</v>
      </c>
    </row>
    <row r="1923" spans="2:10" ht="15" customHeight="1">
      <c r="B1923" s="595">
        <v>42097</v>
      </c>
      <c r="C1923" s="127">
        <v>106.806</v>
      </c>
      <c r="D1923" s="127">
        <v>77.572000000000003</v>
      </c>
      <c r="E1923" s="127"/>
      <c r="F1923" s="127">
        <v>83.281999999999996</v>
      </c>
      <c r="G1923" s="127">
        <v>87.691999999999993</v>
      </c>
      <c r="H1923" s="127">
        <v>80.087999999999994</v>
      </c>
      <c r="I1923" s="127">
        <v>60.16</v>
      </c>
      <c r="J1923" s="127">
        <v>69.896000000000001</v>
      </c>
    </row>
    <row r="1924" spans="2:10" ht="15" customHeight="1">
      <c r="B1924" s="595">
        <v>42098</v>
      </c>
      <c r="C1924" s="127">
        <v>106.806</v>
      </c>
      <c r="D1924" s="127">
        <v>77.572000000000003</v>
      </c>
      <c r="E1924" s="127"/>
      <c r="F1924" s="127">
        <v>83.281999999999996</v>
      </c>
      <c r="G1924" s="127">
        <v>87.691999999999993</v>
      </c>
      <c r="H1924" s="127">
        <v>80.087999999999994</v>
      </c>
      <c r="I1924" s="127">
        <v>60.16</v>
      </c>
      <c r="J1924" s="127">
        <v>69.896000000000001</v>
      </c>
    </row>
    <row r="1925" spans="2:10" ht="15" customHeight="1">
      <c r="B1925" s="595">
        <v>42099</v>
      </c>
      <c r="C1925" s="127">
        <v>106.806</v>
      </c>
      <c r="D1925" s="127">
        <v>77.572000000000003</v>
      </c>
      <c r="E1925" s="127"/>
      <c r="F1925" s="127">
        <v>83.281999999999996</v>
      </c>
      <c r="G1925" s="127">
        <v>87.691999999999993</v>
      </c>
      <c r="H1925" s="127">
        <v>80.087999999999994</v>
      </c>
      <c r="I1925" s="127">
        <v>60.16</v>
      </c>
      <c r="J1925" s="127">
        <v>69.896000000000001</v>
      </c>
    </row>
    <row r="1926" spans="2:10" ht="15" customHeight="1">
      <c r="B1926" s="595">
        <v>42100</v>
      </c>
      <c r="C1926" s="127">
        <v>107.05200000000001</v>
      </c>
      <c r="D1926" s="127">
        <v>77.350999999999999</v>
      </c>
      <c r="E1926" s="127"/>
      <c r="F1926" s="127">
        <v>83.418000000000006</v>
      </c>
      <c r="G1926" s="127">
        <v>87.805999999999997</v>
      </c>
      <c r="H1926" s="127">
        <v>79.998000000000005</v>
      </c>
      <c r="I1926" s="127">
        <v>60.048999999999999</v>
      </c>
      <c r="J1926" s="127">
        <v>69.781999999999996</v>
      </c>
    </row>
    <row r="1927" spans="2:10" ht="15" customHeight="1">
      <c r="B1927" s="595">
        <v>42101</v>
      </c>
      <c r="C1927" s="127">
        <v>104.20399999999999</v>
      </c>
      <c r="D1927" s="127">
        <v>76.572000000000003</v>
      </c>
      <c r="E1927" s="127"/>
      <c r="F1927" s="127">
        <v>82.278999999999996</v>
      </c>
      <c r="G1927" s="127">
        <v>86.561000000000007</v>
      </c>
      <c r="H1927" s="127">
        <v>79.259</v>
      </c>
      <c r="I1927" s="127">
        <v>59.344000000000001</v>
      </c>
      <c r="J1927" s="127">
        <v>70.122</v>
      </c>
    </row>
    <row r="1928" spans="2:10" ht="15" customHeight="1">
      <c r="B1928" s="595">
        <v>42102</v>
      </c>
      <c r="C1928" s="127">
        <v>101.82599999999999</v>
      </c>
      <c r="D1928" s="127">
        <v>75.072000000000003</v>
      </c>
      <c r="E1928" s="127"/>
      <c r="F1928" s="127">
        <v>81.055999999999997</v>
      </c>
      <c r="G1928" s="127">
        <v>84.366</v>
      </c>
      <c r="H1928" s="127">
        <v>78.745999999999995</v>
      </c>
      <c r="I1928" s="127">
        <v>59.000999999999998</v>
      </c>
      <c r="J1928" s="127">
        <v>69.522000000000006</v>
      </c>
    </row>
    <row r="1929" spans="2:10" ht="15" customHeight="1">
      <c r="B1929" s="595">
        <v>42103</v>
      </c>
      <c r="C1929" s="127">
        <v>101.206</v>
      </c>
      <c r="D1929" s="127">
        <v>72.986000000000004</v>
      </c>
      <c r="E1929" s="127"/>
      <c r="F1929" s="127">
        <v>80.628</v>
      </c>
      <c r="G1929" s="127">
        <v>82.043999999999997</v>
      </c>
      <c r="H1929" s="127">
        <v>78.968999999999994</v>
      </c>
      <c r="I1929" s="127">
        <v>57.194000000000003</v>
      </c>
      <c r="J1929" s="127">
        <v>69.234999999999999</v>
      </c>
    </row>
    <row r="1930" spans="2:10" ht="15" customHeight="1">
      <c r="B1930" s="595">
        <v>42104</v>
      </c>
      <c r="C1930" s="127">
        <v>98.59</v>
      </c>
      <c r="D1930" s="127">
        <v>72.873000000000005</v>
      </c>
      <c r="E1930" s="127"/>
      <c r="F1930" s="127">
        <v>78.793999999999997</v>
      </c>
      <c r="G1930" s="127">
        <v>80.600999999999999</v>
      </c>
      <c r="H1930" s="127">
        <v>76.587000000000003</v>
      </c>
      <c r="I1930" s="127">
        <v>55.621000000000002</v>
      </c>
      <c r="J1930" s="127">
        <v>67.384</v>
      </c>
    </row>
    <row r="1931" spans="2:10" ht="15" customHeight="1">
      <c r="B1931" s="595">
        <v>42105</v>
      </c>
      <c r="C1931" s="127">
        <v>98.59</v>
      </c>
      <c r="D1931" s="127">
        <v>72.873000000000005</v>
      </c>
      <c r="E1931" s="127"/>
      <c r="F1931" s="127">
        <v>78.793999999999997</v>
      </c>
      <c r="G1931" s="127">
        <v>80.600999999999999</v>
      </c>
      <c r="H1931" s="127">
        <v>76.587000000000003</v>
      </c>
      <c r="I1931" s="127">
        <v>55.621000000000002</v>
      </c>
      <c r="J1931" s="127">
        <v>67.384</v>
      </c>
    </row>
    <row r="1932" spans="2:10" ht="15" customHeight="1">
      <c r="B1932" s="595">
        <v>42106</v>
      </c>
      <c r="C1932" s="127">
        <v>98.59</v>
      </c>
      <c r="D1932" s="127">
        <v>72.873000000000005</v>
      </c>
      <c r="E1932" s="127"/>
      <c r="F1932" s="127">
        <v>78.793999999999997</v>
      </c>
      <c r="G1932" s="127">
        <v>80.600999999999999</v>
      </c>
      <c r="H1932" s="127">
        <v>76.587000000000003</v>
      </c>
      <c r="I1932" s="127">
        <v>55.621000000000002</v>
      </c>
      <c r="J1932" s="127">
        <v>67.384</v>
      </c>
    </row>
    <row r="1933" spans="2:10" ht="15" customHeight="1">
      <c r="B1933" s="595">
        <v>42107</v>
      </c>
      <c r="C1933" s="127">
        <v>98.099000000000004</v>
      </c>
      <c r="D1933" s="127">
        <v>73.33</v>
      </c>
      <c r="E1933" s="127"/>
      <c r="F1933" s="127">
        <v>78.236999999999995</v>
      </c>
      <c r="G1933" s="127">
        <v>80.353999999999999</v>
      </c>
      <c r="H1933" s="127">
        <v>76.566000000000003</v>
      </c>
      <c r="I1933" s="127">
        <v>55.631999999999998</v>
      </c>
      <c r="J1933" s="127">
        <v>67.228999999999999</v>
      </c>
    </row>
    <row r="1934" spans="2:10" ht="15" customHeight="1">
      <c r="B1934" s="595">
        <v>42108</v>
      </c>
      <c r="C1934" s="127">
        <v>102.517</v>
      </c>
      <c r="D1934" s="127">
        <v>71.849999999999994</v>
      </c>
      <c r="E1934" s="127"/>
      <c r="F1934" s="127">
        <v>80.849999999999994</v>
      </c>
      <c r="G1934" s="127">
        <v>83.858999999999995</v>
      </c>
      <c r="H1934" s="127">
        <v>78.069999999999993</v>
      </c>
      <c r="I1934" s="127">
        <v>57.506999999999998</v>
      </c>
      <c r="J1934" s="127">
        <v>68.599999999999994</v>
      </c>
    </row>
    <row r="1935" spans="2:10" ht="15" customHeight="1">
      <c r="B1935" s="595">
        <v>42109</v>
      </c>
      <c r="C1935" s="127">
        <v>102.087</v>
      </c>
      <c r="D1935" s="127">
        <v>73.712999999999994</v>
      </c>
      <c r="E1935" s="127"/>
      <c r="F1935" s="127">
        <v>81.069000000000003</v>
      </c>
      <c r="G1935" s="127">
        <v>83.753</v>
      </c>
      <c r="H1935" s="127">
        <v>78.977999999999994</v>
      </c>
      <c r="I1935" s="127">
        <v>58.988999999999997</v>
      </c>
      <c r="J1935" s="127">
        <v>68.965999999999994</v>
      </c>
    </row>
    <row r="1936" spans="2:10" ht="15" customHeight="1">
      <c r="B1936" s="595">
        <v>42110</v>
      </c>
      <c r="C1936" s="127">
        <v>111.196</v>
      </c>
      <c r="D1936" s="127">
        <v>79.474999999999994</v>
      </c>
      <c r="E1936" s="127"/>
      <c r="F1936" s="127">
        <v>90.141000000000005</v>
      </c>
      <c r="G1936" s="127">
        <v>89.149000000000001</v>
      </c>
      <c r="H1936" s="127">
        <v>82.361999999999995</v>
      </c>
      <c r="I1936" s="127">
        <v>64.75</v>
      </c>
      <c r="J1936" s="127">
        <v>72.971000000000004</v>
      </c>
    </row>
    <row r="1937" spans="2:10" ht="15" customHeight="1">
      <c r="B1937" s="595">
        <v>42111</v>
      </c>
      <c r="C1937" s="127">
        <v>117.961</v>
      </c>
      <c r="D1937" s="127">
        <v>84.156000000000006</v>
      </c>
      <c r="E1937" s="127"/>
      <c r="F1937" s="127">
        <v>96.614999999999995</v>
      </c>
      <c r="G1937" s="127">
        <v>94.62</v>
      </c>
      <c r="H1937" s="127">
        <v>87.817999999999998</v>
      </c>
      <c r="I1937" s="127">
        <v>68.212999999999994</v>
      </c>
      <c r="J1937" s="127">
        <v>78.048000000000002</v>
      </c>
    </row>
    <row r="1938" spans="2:10" ht="15" customHeight="1">
      <c r="B1938" s="595">
        <v>42112</v>
      </c>
      <c r="C1938" s="127">
        <v>117.961</v>
      </c>
      <c r="D1938" s="127">
        <v>84.156000000000006</v>
      </c>
      <c r="E1938" s="127"/>
      <c r="F1938" s="127">
        <v>96.614999999999995</v>
      </c>
      <c r="G1938" s="127">
        <v>94.62</v>
      </c>
      <c r="H1938" s="127">
        <v>87.817999999999998</v>
      </c>
      <c r="I1938" s="127">
        <v>68.212999999999994</v>
      </c>
      <c r="J1938" s="127">
        <v>78.048000000000002</v>
      </c>
    </row>
    <row r="1939" spans="2:10" ht="15" customHeight="1">
      <c r="B1939" s="595">
        <v>42113</v>
      </c>
      <c r="C1939" s="127">
        <v>117.961</v>
      </c>
      <c r="D1939" s="127">
        <v>84.156000000000006</v>
      </c>
      <c r="E1939" s="127"/>
      <c r="F1939" s="127">
        <v>96.614999999999995</v>
      </c>
      <c r="G1939" s="127">
        <v>94.62</v>
      </c>
      <c r="H1939" s="127">
        <v>87.817999999999998</v>
      </c>
      <c r="I1939" s="127">
        <v>68.212999999999994</v>
      </c>
      <c r="J1939" s="127">
        <v>78.048000000000002</v>
      </c>
    </row>
    <row r="1940" spans="2:10" ht="15" customHeight="1">
      <c r="B1940" s="595">
        <v>42114</v>
      </c>
      <c r="C1940" s="127">
        <v>118.59099999999999</v>
      </c>
      <c r="D1940" s="127">
        <v>81.849999999999994</v>
      </c>
      <c r="E1940" s="127"/>
      <c r="F1940" s="127">
        <v>95.793999999999997</v>
      </c>
      <c r="G1940" s="127">
        <v>93.837000000000003</v>
      </c>
      <c r="H1940" s="127">
        <v>87.352000000000004</v>
      </c>
      <c r="I1940" s="127">
        <v>67.120999999999995</v>
      </c>
      <c r="J1940" s="127">
        <v>77.456000000000003</v>
      </c>
    </row>
    <row r="1941" spans="2:10" ht="15" customHeight="1">
      <c r="B1941" s="595">
        <v>42115</v>
      </c>
      <c r="C1941" s="127">
        <v>120.864</v>
      </c>
      <c r="D1941" s="127">
        <v>82.283000000000001</v>
      </c>
      <c r="E1941" s="127"/>
      <c r="F1941" s="127">
        <v>98.474000000000004</v>
      </c>
      <c r="G1941" s="127">
        <v>93.665000000000006</v>
      </c>
      <c r="H1941" s="127">
        <v>87.873999999999995</v>
      </c>
      <c r="I1941" s="127">
        <v>67.608000000000004</v>
      </c>
      <c r="J1941" s="127">
        <v>77.739000000000004</v>
      </c>
    </row>
    <row r="1942" spans="2:10" ht="15" customHeight="1">
      <c r="B1942" s="595">
        <v>42116</v>
      </c>
      <c r="C1942" s="127">
        <v>118.816</v>
      </c>
      <c r="D1942" s="127">
        <v>79.561000000000007</v>
      </c>
      <c r="E1942" s="127"/>
      <c r="F1942" s="127">
        <v>96.126000000000005</v>
      </c>
      <c r="G1942" s="127">
        <v>93.352000000000004</v>
      </c>
      <c r="H1942" s="127">
        <v>85.382000000000005</v>
      </c>
      <c r="I1942" s="127">
        <v>65.665000000000006</v>
      </c>
      <c r="J1942" s="127">
        <v>75.510000000000005</v>
      </c>
    </row>
    <row r="1943" spans="2:10" ht="15" customHeight="1">
      <c r="B1943" s="595">
        <v>42117</v>
      </c>
      <c r="C1943" s="127">
        <v>116.61799999999999</v>
      </c>
      <c r="D1943" s="127">
        <v>76.349000000000004</v>
      </c>
      <c r="E1943" s="127"/>
      <c r="F1943" s="127">
        <v>94.73</v>
      </c>
      <c r="G1943" s="127">
        <v>92.384</v>
      </c>
      <c r="H1943" s="127">
        <v>83.748999999999995</v>
      </c>
      <c r="I1943" s="127">
        <v>64.549000000000007</v>
      </c>
      <c r="J1943" s="127">
        <v>73.841999999999999</v>
      </c>
    </row>
    <row r="1944" spans="2:10" ht="15" customHeight="1">
      <c r="B1944" s="595">
        <v>42118</v>
      </c>
      <c r="C1944" s="127">
        <v>119.95099999999999</v>
      </c>
      <c r="D1944" s="127">
        <v>76.611999999999995</v>
      </c>
      <c r="E1944" s="127"/>
      <c r="F1944" s="127">
        <v>96.731999999999999</v>
      </c>
      <c r="G1944" s="127">
        <v>95.448999999999998</v>
      </c>
      <c r="H1944" s="127">
        <v>85.781999999999996</v>
      </c>
      <c r="I1944" s="127">
        <v>65.353999999999999</v>
      </c>
      <c r="J1944" s="127">
        <v>75.102999999999994</v>
      </c>
    </row>
    <row r="1945" spans="2:10" ht="15" customHeight="1">
      <c r="B1945" s="595">
        <v>42119</v>
      </c>
      <c r="C1945" s="127">
        <v>119.95099999999999</v>
      </c>
      <c r="D1945" s="127">
        <v>76.611999999999995</v>
      </c>
      <c r="E1945" s="127"/>
      <c r="F1945" s="127">
        <v>96.731999999999999</v>
      </c>
      <c r="G1945" s="127">
        <v>95.448999999999998</v>
      </c>
      <c r="H1945" s="127">
        <v>85.781999999999996</v>
      </c>
      <c r="I1945" s="127">
        <v>65.353999999999999</v>
      </c>
      <c r="J1945" s="127">
        <v>75.102999999999994</v>
      </c>
    </row>
    <row r="1946" spans="2:10" ht="15" customHeight="1">
      <c r="B1946" s="595">
        <v>42120</v>
      </c>
      <c r="C1946" s="127">
        <v>119.95099999999999</v>
      </c>
      <c r="D1946" s="127">
        <v>76.611999999999995</v>
      </c>
      <c r="E1946" s="127"/>
      <c r="F1946" s="127">
        <v>96.731999999999999</v>
      </c>
      <c r="G1946" s="127">
        <v>95.448999999999998</v>
      </c>
      <c r="H1946" s="127">
        <v>85.781999999999996</v>
      </c>
      <c r="I1946" s="127">
        <v>65.353999999999999</v>
      </c>
      <c r="J1946" s="127">
        <v>75.102999999999994</v>
      </c>
    </row>
    <row r="1947" spans="2:10" ht="15" customHeight="1">
      <c r="B1947" s="595">
        <v>42121</v>
      </c>
      <c r="C1947" s="127">
        <v>114.845</v>
      </c>
      <c r="D1947" s="127">
        <v>75.085999999999999</v>
      </c>
      <c r="E1947" s="127"/>
      <c r="F1947" s="127">
        <v>92.215000000000003</v>
      </c>
      <c r="G1947" s="127">
        <v>91.26</v>
      </c>
      <c r="H1947" s="127">
        <v>83.751999999999995</v>
      </c>
      <c r="I1947" s="127">
        <v>64.123000000000005</v>
      </c>
      <c r="J1947" s="127">
        <v>74.459000000000003</v>
      </c>
    </row>
    <row r="1948" spans="2:10" ht="15" customHeight="1">
      <c r="B1948" s="595">
        <v>42122</v>
      </c>
      <c r="C1948" s="127">
        <v>113.23099999999999</v>
      </c>
      <c r="D1948" s="127">
        <v>73.59</v>
      </c>
      <c r="E1948" s="127"/>
      <c r="F1948" s="127">
        <v>90.340999999999994</v>
      </c>
      <c r="G1948" s="127">
        <v>87.95</v>
      </c>
      <c r="H1948" s="127">
        <v>77.7</v>
      </c>
      <c r="I1948" s="127">
        <v>62.622999999999998</v>
      </c>
      <c r="J1948" s="127">
        <v>71.227000000000004</v>
      </c>
    </row>
    <row r="1949" spans="2:10" ht="15" customHeight="1">
      <c r="B1949" s="595">
        <v>42123</v>
      </c>
      <c r="C1949" s="127">
        <v>111.40300000000001</v>
      </c>
      <c r="D1949" s="127">
        <v>72.873999999999995</v>
      </c>
      <c r="E1949" s="127"/>
      <c r="F1949" s="127">
        <v>88.852000000000004</v>
      </c>
      <c r="G1949" s="127">
        <v>89.001000000000005</v>
      </c>
      <c r="H1949" s="127">
        <v>79.125</v>
      </c>
      <c r="I1949" s="127">
        <v>63.134</v>
      </c>
      <c r="J1949" s="127">
        <v>71.989999999999995</v>
      </c>
    </row>
    <row r="1950" spans="2:10" ht="15" customHeight="1">
      <c r="B1950" s="595">
        <v>42124</v>
      </c>
      <c r="C1950" s="127">
        <v>111.45699999999999</v>
      </c>
      <c r="D1950" s="127">
        <v>73.102999999999994</v>
      </c>
      <c r="E1950" s="127"/>
      <c r="F1950" s="127">
        <v>88.655000000000001</v>
      </c>
      <c r="G1950" s="127">
        <v>89.037999999999997</v>
      </c>
      <c r="H1950" s="127">
        <v>78.596999999999994</v>
      </c>
      <c r="I1950" s="127">
        <v>63.128999999999998</v>
      </c>
      <c r="J1950" s="127">
        <v>71.808999999999997</v>
      </c>
    </row>
    <row r="1951" spans="2:10" ht="15" customHeight="1">
      <c r="B1951" s="595">
        <v>42125</v>
      </c>
      <c r="C1951" s="127">
        <v>111.901</v>
      </c>
      <c r="D1951" s="127">
        <v>72.885999999999996</v>
      </c>
      <c r="E1951" s="127"/>
      <c r="F1951" s="127">
        <v>88.09</v>
      </c>
      <c r="G1951" s="127">
        <v>88.414000000000001</v>
      </c>
      <c r="H1951" s="127">
        <v>78.241</v>
      </c>
      <c r="I1951" s="127">
        <v>63.198</v>
      </c>
      <c r="J1951" s="127">
        <v>70.933999999999997</v>
      </c>
    </row>
    <row r="1952" spans="2:10" ht="15" customHeight="1">
      <c r="B1952" s="595">
        <v>42126</v>
      </c>
      <c r="C1952" s="127">
        <v>111.901</v>
      </c>
      <c r="D1952" s="127">
        <v>72.885999999999996</v>
      </c>
      <c r="E1952" s="127"/>
      <c r="F1952" s="127">
        <v>88.09</v>
      </c>
      <c r="G1952" s="127">
        <v>88.414000000000001</v>
      </c>
      <c r="H1952" s="127">
        <v>78.241</v>
      </c>
      <c r="I1952" s="127">
        <v>63.198</v>
      </c>
      <c r="J1952" s="127">
        <v>70.933999999999997</v>
      </c>
    </row>
    <row r="1953" spans="2:10" ht="15" customHeight="1">
      <c r="B1953" s="595">
        <v>42127</v>
      </c>
      <c r="C1953" s="127">
        <v>111.901</v>
      </c>
      <c r="D1953" s="127">
        <v>72.885999999999996</v>
      </c>
      <c r="E1953" s="127"/>
      <c r="F1953" s="127">
        <v>88.09</v>
      </c>
      <c r="G1953" s="127">
        <v>88.414000000000001</v>
      </c>
      <c r="H1953" s="127">
        <v>78.241</v>
      </c>
      <c r="I1953" s="127">
        <v>63.198</v>
      </c>
      <c r="J1953" s="127">
        <v>70.933999999999997</v>
      </c>
    </row>
    <row r="1954" spans="2:10" ht="15" customHeight="1">
      <c r="B1954" s="595">
        <v>42128</v>
      </c>
      <c r="C1954" s="127">
        <v>111.322</v>
      </c>
      <c r="D1954" s="127">
        <v>72.375</v>
      </c>
      <c r="E1954" s="127"/>
      <c r="F1954" s="127">
        <v>87.741</v>
      </c>
      <c r="G1954" s="127">
        <v>87.893000000000001</v>
      </c>
      <c r="H1954" s="127">
        <v>77.745000000000005</v>
      </c>
      <c r="I1954" s="127">
        <v>62.542000000000002</v>
      </c>
      <c r="J1954" s="127">
        <v>70.289000000000001</v>
      </c>
    </row>
    <row r="1955" spans="2:10" ht="15" customHeight="1">
      <c r="B1955" s="595">
        <v>42129</v>
      </c>
      <c r="C1955" s="127">
        <v>117.72499999999999</v>
      </c>
      <c r="D1955" s="127">
        <v>76.123999999999995</v>
      </c>
      <c r="E1955" s="127"/>
      <c r="F1955" s="127">
        <v>95.274000000000001</v>
      </c>
      <c r="G1955" s="127">
        <v>92.665999999999997</v>
      </c>
      <c r="H1955" s="127">
        <v>81.382999999999996</v>
      </c>
      <c r="I1955" s="127">
        <v>65.144999999999996</v>
      </c>
      <c r="J1955" s="127">
        <v>72.742999999999995</v>
      </c>
    </row>
    <row r="1956" spans="2:10" ht="15" customHeight="1">
      <c r="B1956" s="595">
        <v>42130</v>
      </c>
      <c r="C1956" s="127">
        <v>122.85899999999999</v>
      </c>
      <c r="D1956" s="127">
        <v>79.563000000000002</v>
      </c>
      <c r="E1956" s="127"/>
      <c r="F1956" s="127">
        <v>99.212000000000003</v>
      </c>
      <c r="G1956" s="127">
        <v>97.914000000000001</v>
      </c>
      <c r="H1956" s="127">
        <v>83.317999999999998</v>
      </c>
      <c r="I1956" s="127">
        <v>67.34</v>
      </c>
      <c r="J1956" s="127">
        <v>75.209999999999994</v>
      </c>
    </row>
    <row r="1957" spans="2:10" ht="15" customHeight="1">
      <c r="B1957" s="595">
        <v>42131</v>
      </c>
      <c r="C1957" s="127">
        <v>126.252</v>
      </c>
      <c r="D1957" s="127">
        <v>81.313000000000002</v>
      </c>
      <c r="E1957" s="127"/>
      <c r="F1957" s="127">
        <v>99.516999999999996</v>
      </c>
      <c r="G1957" s="127">
        <v>98.616</v>
      </c>
      <c r="H1957" s="127">
        <v>84.549000000000007</v>
      </c>
      <c r="I1957" s="127">
        <v>69.334999999999994</v>
      </c>
      <c r="J1957" s="127">
        <v>75.441000000000003</v>
      </c>
    </row>
    <row r="1958" spans="2:10" ht="15" customHeight="1">
      <c r="B1958" s="595">
        <v>42132</v>
      </c>
      <c r="C1958" s="127">
        <v>120.563</v>
      </c>
      <c r="D1958" s="127">
        <v>79.17</v>
      </c>
      <c r="E1958" s="127"/>
      <c r="F1958" s="127">
        <v>94.926000000000002</v>
      </c>
      <c r="G1958" s="127">
        <v>95.528000000000006</v>
      </c>
      <c r="H1958" s="127">
        <v>81.361999999999995</v>
      </c>
      <c r="I1958" s="127">
        <v>66.721999999999994</v>
      </c>
      <c r="J1958" s="127">
        <v>72.960999999999999</v>
      </c>
    </row>
    <row r="1959" spans="2:10" ht="15" customHeight="1">
      <c r="B1959" s="595">
        <v>42133</v>
      </c>
      <c r="C1959" s="127">
        <v>120.563</v>
      </c>
      <c r="D1959" s="127">
        <v>79.17</v>
      </c>
      <c r="E1959" s="127"/>
      <c r="F1959" s="127">
        <v>94.926000000000002</v>
      </c>
      <c r="G1959" s="127">
        <v>95.528000000000006</v>
      </c>
      <c r="H1959" s="127">
        <v>81.361999999999995</v>
      </c>
      <c r="I1959" s="127">
        <v>66.721999999999994</v>
      </c>
      <c r="J1959" s="127">
        <v>72.960999999999999</v>
      </c>
    </row>
    <row r="1960" spans="2:10" ht="15" customHeight="1">
      <c r="B1960" s="595">
        <v>42134</v>
      </c>
      <c r="C1960" s="127">
        <v>120.563</v>
      </c>
      <c r="D1960" s="127">
        <v>79.17</v>
      </c>
      <c r="E1960" s="127"/>
      <c r="F1960" s="127">
        <v>94.926000000000002</v>
      </c>
      <c r="G1960" s="127">
        <v>95.528000000000006</v>
      </c>
      <c r="H1960" s="127">
        <v>81.361999999999995</v>
      </c>
      <c r="I1960" s="127">
        <v>66.721999999999994</v>
      </c>
      <c r="J1960" s="127">
        <v>72.960999999999999</v>
      </c>
    </row>
    <row r="1961" spans="2:10" ht="15" customHeight="1">
      <c r="B1961" s="595">
        <v>42135</v>
      </c>
      <c r="C1961" s="127">
        <v>120.059</v>
      </c>
      <c r="D1961" s="127">
        <v>78.935000000000002</v>
      </c>
      <c r="E1961" s="127"/>
      <c r="F1961" s="127">
        <v>95.528000000000006</v>
      </c>
      <c r="G1961" s="127">
        <v>95.686000000000007</v>
      </c>
      <c r="H1961" s="127">
        <v>81.968000000000004</v>
      </c>
      <c r="I1961" s="127">
        <v>66.721999999999994</v>
      </c>
      <c r="J1961" s="127">
        <v>72.965000000000003</v>
      </c>
    </row>
    <row r="1962" spans="2:10" ht="15" customHeight="1">
      <c r="B1962" s="595">
        <v>42136</v>
      </c>
      <c r="C1962" s="127">
        <v>121.76</v>
      </c>
      <c r="D1962" s="127">
        <v>80.17</v>
      </c>
      <c r="E1962" s="127"/>
      <c r="F1962" s="127">
        <v>97.108999999999995</v>
      </c>
      <c r="G1962" s="127">
        <v>96.718999999999994</v>
      </c>
      <c r="H1962" s="127">
        <v>84.84</v>
      </c>
      <c r="I1962" s="127">
        <v>67.956000000000003</v>
      </c>
      <c r="J1962" s="127">
        <v>75.308000000000007</v>
      </c>
    </row>
    <row r="1963" spans="2:10" ht="15" customHeight="1">
      <c r="B1963" s="595">
        <v>42137</v>
      </c>
      <c r="C1963" s="127">
        <v>119.072</v>
      </c>
      <c r="D1963" s="127">
        <v>78.933000000000007</v>
      </c>
      <c r="E1963" s="127"/>
      <c r="F1963" s="127">
        <v>91.831999999999994</v>
      </c>
      <c r="G1963" s="127">
        <v>91.334999999999994</v>
      </c>
      <c r="H1963" s="127">
        <v>83.552999999999997</v>
      </c>
      <c r="I1963" s="127">
        <v>66.968000000000004</v>
      </c>
      <c r="J1963" s="127">
        <v>74.456999999999994</v>
      </c>
    </row>
    <row r="1964" spans="2:10" ht="15" customHeight="1">
      <c r="B1964" s="595">
        <v>42138</v>
      </c>
      <c r="C1964" s="127">
        <v>119.872</v>
      </c>
      <c r="D1964" s="127">
        <v>79.031000000000006</v>
      </c>
      <c r="E1964" s="127"/>
      <c r="F1964" s="127">
        <v>91.799000000000007</v>
      </c>
      <c r="G1964" s="127">
        <v>91.653999999999996</v>
      </c>
      <c r="H1964" s="127">
        <v>83.001999999999995</v>
      </c>
      <c r="I1964" s="127">
        <v>66.459999999999994</v>
      </c>
      <c r="J1964" s="127">
        <v>74.691999999999993</v>
      </c>
    </row>
    <row r="1965" spans="2:10" ht="15" customHeight="1">
      <c r="B1965" s="595">
        <v>42139</v>
      </c>
      <c r="C1965" s="127">
        <v>117.693</v>
      </c>
      <c r="D1965" s="127">
        <v>78.311000000000007</v>
      </c>
      <c r="E1965" s="127"/>
      <c r="F1965" s="127">
        <v>90.826999999999998</v>
      </c>
      <c r="G1965" s="127">
        <v>91.525999999999996</v>
      </c>
      <c r="H1965" s="127">
        <v>83.337999999999994</v>
      </c>
      <c r="I1965" s="127">
        <v>66.346000000000004</v>
      </c>
      <c r="J1965" s="127">
        <v>75.436999999999998</v>
      </c>
    </row>
    <row r="1966" spans="2:10" ht="15" customHeight="1">
      <c r="B1966" s="595">
        <v>42140</v>
      </c>
      <c r="C1966" s="127">
        <v>117.693</v>
      </c>
      <c r="D1966" s="127">
        <v>78.311000000000007</v>
      </c>
      <c r="E1966" s="127"/>
      <c r="F1966" s="127">
        <v>90.826999999999998</v>
      </c>
      <c r="G1966" s="127">
        <v>91.525999999999996</v>
      </c>
      <c r="H1966" s="127">
        <v>83.337999999999994</v>
      </c>
      <c r="I1966" s="127">
        <v>66.346000000000004</v>
      </c>
      <c r="J1966" s="127">
        <v>75.436999999999998</v>
      </c>
    </row>
    <row r="1967" spans="2:10" ht="15" customHeight="1">
      <c r="B1967" s="595">
        <v>42141</v>
      </c>
      <c r="C1967" s="127">
        <v>117.693</v>
      </c>
      <c r="D1967" s="127">
        <v>78.311000000000007</v>
      </c>
      <c r="E1967" s="127"/>
      <c r="F1967" s="127">
        <v>90.826999999999998</v>
      </c>
      <c r="G1967" s="127">
        <v>91.525999999999996</v>
      </c>
      <c r="H1967" s="127">
        <v>83.337999999999994</v>
      </c>
      <c r="I1967" s="127">
        <v>66.346000000000004</v>
      </c>
      <c r="J1967" s="127">
        <v>75.436999999999998</v>
      </c>
    </row>
    <row r="1968" spans="2:10" ht="15" customHeight="1">
      <c r="B1968" s="595">
        <v>42142</v>
      </c>
      <c r="C1968" s="127">
        <v>119.97499999999999</v>
      </c>
      <c r="D1968" s="127">
        <v>81.066999999999993</v>
      </c>
      <c r="E1968" s="127"/>
      <c r="F1968" s="127">
        <v>93.016999999999996</v>
      </c>
      <c r="G1968" s="127">
        <v>93.718999999999994</v>
      </c>
      <c r="H1968" s="127">
        <v>86.433999999999997</v>
      </c>
      <c r="I1968" s="127">
        <v>70.706999999999994</v>
      </c>
      <c r="J1968" s="127">
        <v>77.442999999999998</v>
      </c>
    </row>
    <row r="1969" spans="2:10" ht="15" customHeight="1">
      <c r="B1969" s="595">
        <v>42143</v>
      </c>
      <c r="C1969" s="127">
        <v>118.185</v>
      </c>
      <c r="D1969" s="127">
        <v>80.308999999999997</v>
      </c>
      <c r="E1969" s="127"/>
      <c r="F1969" s="127">
        <v>91.534999999999997</v>
      </c>
      <c r="G1969" s="127">
        <v>92.132000000000005</v>
      </c>
      <c r="H1969" s="127">
        <v>84.742000000000004</v>
      </c>
      <c r="I1969" s="127">
        <v>70.076999999999998</v>
      </c>
      <c r="J1969" s="127">
        <v>76.322999999999993</v>
      </c>
    </row>
    <row r="1970" spans="2:10" ht="15" customHeight="1">
      <c r="B1970" s="595">
        <v>42144</v>
      </c>
      <c r="C1970" s="127">
        <v>118.529</v>
      </c>
      <c r="D1970" s="127">
        <v>81.293999999999997</v>
      </c>
      <c r="E1970" s="127"/>
      <c r="F1970" s="127">
        <v>91.932000000000002</v>
      </c>
      <c r="G1970" s="127">
        <v>91.947999999999993</v>
      </c>
      <c r="H1970" s="127">
        <v>84.748000000000005</v>
      </c>
      <c r="I1970" s="127">
        <v>69.566999999999993</v>
      </c>
      <c r="J1970" s="127">
        <v>76.185000000000002</v>
      </c>
    </row>
    <row r="1971" spans="2:10" ht="15" customHeight="1">
      <c r="B1971" s="595">
        <v>42145</v>
      </c>
      <c r="C1971" s="127">
        <v>117.73099999999999</v>
      </c>
      <c r="D1971" s="127">
        <v>81.045000000000002</v>
      </c>
      <c r="E1971" s="127"/>
      <c r="F1971" s="127">
        <v>91.73</v>
      </c>
      <c r="G1971" s="127">
        <v>92.159000000000006</v>
      </c>
      <c r="H1971" s="127">
        <v>85.176000000000002</v>
      </c>
      <c r="I1971" s="127">
        <v>69.581999999999994</v>
      </c>
      <c r="J1971" s="127">
        <v>75.426000000000002</v>
      </c>
    </row>
    <row r="1972" spans="2:10" ht="15" customHeight="1">
      <c r="B1972" s="595">
        <v>42146</v>
      </c>
      <c r="C1972" s="127">
        <v>118.262</v>
      </c>
      <c r="D1972" s="127">
        <v>80.567999999999998</v>
      </c>
      <c r="E1972" s="127"/>
      <c r="F1972" s="127">
        <v>91.971999999999994</v>
      </c>
      <c r="G1972" s="127">
        <v>92.459000000000003</v>
      </c>
      <c r="H1972" s="127">
        <v>85.275000000000006</v>
      </c>
      <c r="I1972" s="127">
        <v>69.474999999999994</v>
      </c>
      <c r="J1972" s="127">
        <v>76.134</v>
      </c>
    </row>
    <row r="1973" spans="2:10" ht="15" customHeight="1">
      <c r="B1973" s="595">
        <v>42147</v>
      </c>
      <c r="C1973" s="127">
        <v>118.262</v>
      </c>
      <c r="D1973" s="127">
        <v>80.567999999999998</v>
      </c>
      <c r="E1973" s="127"/>
      <c r="F1973" s="127">
        <v>91.971999999999994</v>
      </c>
      <c r="G1973" s="127">
        <v>92.459000000000003</v>
      </c>
      <c r="H1973" s="127">
        <v>85.275000000000006</v>
      </c>
      <c r="I1973" s="127">
        <v>69.474999999999994</v>
      </c>
      <c r="J1973" s="127">
        <v>76.134</v>
      </c>
    </row>
    <row r="1974" spans="2:10" ht="15" customHeight="1">
      <c r="B1974" s="595">
        <v>42148</v>
      </c>
      <c r="C1974" s="127">
        <v>118.262</v>
      </c>
      <c r="D1974" s="127">
        <v>80.567999999999998</v>
      </c>
      <c r="E1974" s="127"/>
      <c r="F1974" s="127">
        <v>91.971999999999994</v>
      </c>
      <c r="G1974" s="127">
        <v>92.459000000000003</v>
      </c>
      <c r="H1974" s="127">
        <v>85.275000000000006</v>
      </c>
      <c r="I1974" s="127">
        <v>69.474999999999994</v>
      </c>
      <c r="J1974" s="127">
        <v>76.134</v>
      </c>
    </row>
    <row r="1975" spans="2:10" ht="15" customHeight="1">
      <c r="B1975" s="595">
        <v>42149</v>
      </c>
      <c r="C1975" s="127">
        <v>118.128</v>
      </c>
      <c r="D1975" s="127">
        <v>80.471000000000004</v>
      </c>
      <c r="E1975" s="127"/>
      <c r="F1975" s="127">
        <v>91.843999999999994</v>
      </c>
      <c r="G1975" s="127">
        <v>92.554000000000002</v>
      </c>
      <c r="H1975" s="127">
        <v>85.171000000000006</v>
      </c>
      <c r="I1975" s="127">
        <v>69.438999999999993</v>
      </c>
      <c r="J1975" s="127">
        <v>75.894999999999996</v>
      </c>
    </row>
    <row r="1976" spans="2:10" ht="15" customHeight="1">
      <c r="B1976" s="595">
        <v>42150</v>
      </c>
      <c r="C1976" s="127">
        <v>123.27</v>
      </c>
      <c r="D1976" s="127">
        <v>82.558999999999997</v>
      </c>
      <c r="E1976" s="127"/>
      <c r="F1976" s="127">
        <v>96.334999999999994</v>
      </c>
      <c r="G1976" s="127">
        <v>97.122</v>
      </c>
      <c r="H1976" s="127">
        <v>87.144999999999996</v>
      </c>
      <c r="I1976" s="127">
        <v>71.078999999999994</v>
      </c>
      <c r="J1976" s="127">
        <v>78.197000000000003</v>
      </c>
    </row>
    <row r="1977" spans="2:10" ht="15" customHeight="1">
      <c r="B1977" s="595">
        <v>42151</v>
      </c>
      <c r="C1977" s="127">
        <v>120.376</v>
      </c>
      <c r="D1977" s="127">
        <v>81.064999999999998</v>
      </c>
      <c r="E1977" s="127"/>
      <c r="F1977" s="127">
        <v>94.120999999999995</v>
      </c>
      <c r="G1977" s="127">
        <v>93.713999999999999</v>
      </c>
      <c r="H1977" s="127">
        <v>85.647999999999996</v>
      </c>
      <c r="I1977" s="127">
        <v>69.715000000000003</v>
      </c>
      <c r="J1977" s="127">
        <v>77.436000000000007</v>
      </c>
    </row>
    <row r="1978" spans="2:10" ht="15" customHeight="1">
      <c r="B1978" s="595">
        <v>42152</v>
      </c>
      <c r="C1978" s="127">
        <v>120.98</v>
      </c>
      <c r="D1978" s="127">
        <v>80.814999999999998</v>
      </c>
      <c r="E1978" s="127"/>
      <c r="F1978" s="127">
        <v>93.938999999999993</v>
      </c>
      <c r="G1978" s="127">
        <v>93.846000000000004</v>
      </c>
      <c r="H1978" s="127">
        <v>85.658000000000001</v>
      </c>
      <c r="I1978" s="127">
        <v>69.228999999999999</v>
      </c>
      <c r="J1978" s="127">
        <v>77.085999999999999</v>
      </c>
    </row>
    <row r="1979" spans="2:10" ht="15" customHeight="1">
      <c r="B1979" s="595">
        <v>42153</v>
      </c>
      <c r="C1979" s="127">
        <v>121.895</v>
      </c>
      <c r="D1979" s="127">
        <v>81.572999999999993</v>
      </c>
      <c r="E1979" s="127"/>
      <c r="F1979" s="127">
        <v>94.635000000000005</v>
      </c>
      <c r="G1979" s="127">
        <v>94.23</v>
      </c>
      <c r="H1979" s="127">
        <v>86.846999999999994</v>
      </c>
      <c r="I1979" s="127">
        <v>70.102000000000004</v>
      </c>
      <c r="J1979" s="127">
        <v>77.45</v>
      </c>
    </row>
    <row r="1980" spans="2:10" ht="15" customHeight="1">
      <c r="B1980" s="595">
        <v>42154</v>
      </c>
      <c r="C1980" s="127">
        <v>121.895</v>
      </c>
      <c r="D1980" s="127">
        <v>81.572999999999993</v>
      </c>
      <c r="E1980" s="127"/>
      <c r="F1980" s="127">
        <v>94.635000000000005</v>
      </c>
      <c r="G1980" s="127">
        <v>94.23</v>
      </c>
      <c r="H1980" s="127">
        <v>86.846999999999994</v>
      </c>
      <c r="I1980" s="127">
        <v>70.102000000000004</v>
      </c>
      <c r="J1980" s="127">
        <v>77.45</v>
      </c>
    </row>
    <row r="1981" spans="2:10" ht="15" customHeight="1">
      <c r="B1981" s="595">
        <v>42155</v>
      </c>
      <c r="C1981" s="127">
        <v>121.895</v>
      </c>
      <c r="D1981" s="127">
        <v>81.572999999999993</v>
      </c>
      <c r="E1981" s="127"/>
      <c r="F1981" s="127">
        <v>94.635000000000005</v>
      </c>
      <c r="G1981" s="127">
        <v>94.23</v>
      </c>
      <c r="H1981" s="127">
        <v>86.846999999999994</v>
      </c>
      <c r="I1981" s="127">
        <v>70.102000000000004</v>
      </c>
      <c r="J1981" s="127">
        <v>77.45</v>
      </c>
    </row>
    <row r="1982" spans="2:10" ht="15" customHeight="1">
      <c r="B1982" s="595">
        <v>42156</v>
      </c>
      <c r="C1982" s="127">
        <v>124.746</v>
      </c>
      <c r="D1982" s="127">
        <v>82.557000000000002</v>
      </c>
      <c r="E1982" s="127"/>
      <c r="F1982" s="127">
        <v>96.753</v>
      </c>
      <c r="G1982" s="127">
        <v>97.009</v>
      </c>
      <c r="H1982" s="127">
        <v>88.748999999999995</v>
      </c>
      <c r="I1982" s="127">
        <v>71.213999999999999</v>
      </c>
      <c r="J1982" s="127">
        <v>79.572999999999993</v>
      </c>
    </row>
    <row r="1983" spans="2:10" ht="15" customHeight="1">
      <c r="B1983" s="595">
        <v>42157</v>
      </c>
      <c r="C1983" s="127">
        <v>120.19</v>
      </c>
      <c r="D1983" s="127">
        <v>80.436999999999998</v>
      </c>
      <c r="E1983" s="127"/>
      <c r="F1983" s="127">
        <v>92.741</v>
      </c>
      <c r="G1983" s="127">
        <v>92.93</v>
      </c>
      <c r="H1983" s="127">
        <v>89.227999999999994</v>
      </c>
      <c r="I1983" s="127">
        <v>69.581999999999994</v>
      </c>
      <c r="J1983" s="127">
        <v>79.924999999999997</v>
      </c>
    </row>
    <row r="1984" spans="2:10" ht="15" customHeight="1">
      <c r="B1984" s="595">
        <v>42158</v>
      </c>
      <c r="C1984" s="127">
        <v>119.38500000000001</v>
      </c>
      <c r="D1984" s="127">
        <v>77.775999999999996</v>
      </c>
      <c r="E1984" s="127"/>
      <c r="F1984" s="127">
        <v>90.703999999999994</v>
      </c>
      <c r="G1984" s="127">
        <v>90.700999999999993</v>
      </c>
      <c r="H1984" s="127">
        <v>88.221999999999994</v>
      </c>
      <c r="I1984" s="127">
        <v>67.441999999999993</v>
      </c>
      <c r="J1984" s="127">
        <v>78.019000000000005</v>
      </c>
    </row>
    <row r="1985" spans="2:10" ht="15" customHeight="1">
      <c r="B1985" s="595">
        <v>42159</v>
      </c>
      <c r="C1985" s="127">
        <v>120.134</v>
      </c>
      <c r="D1985" s="127">
        <v>80.263999999999996</v>
      </c>
      <c r="E1985" s="127"/>
      <c r="F1985" s="127">
        <v>91.728999999999999</v>
      </c>
      <c r="G1985" s="127">
        <v>91.492000000000004</v>
      </c>
      <c r="H1985" s="127">
        <v>89.343999999999994</v>
      </c>
      <c r="I1985" s="127">
        <v>68.923000000000002</v>
      </c>
      <c r="J1985" s="127">
        <v>79.204999999999998</v>
      </c>
    </row>
    <row r="1986" spans="2:10" ht="15" customHeight="1">
      <c r="B1986" s="595">
        <v>42160</v>
      </c>
      <c r="C1986" s="127">
        <v>124.44799999999999</v>
      </c>
      <c r="D1986" s="127">
        <v>82.38</v>
      </c>
      <c r="E1986" s="127"/>
      <c r="F1986" s="127">
        <v>96.204999999999998</v>
      </c>
      <c r="G1986" s="127">
        <v>96.233999999999995</v>
      </c>
      <c r="H1986" s="127">
        <v>92.567999999999998</v>
      </c>
      <c r="I1986" s="127">
        <v>70.861000000000004</v>
      </c>
      <c r="J1986" s="127">
        <v>83.72</v>
      </c>
    </row>
    <row r="1987" spans="2:10" ht="15" customHeight="1">
      <c r="B1987" s="595">
        <v>42161</v>
      </c>
      <c r="C1987" s="127">
        <v>124.44799999999999</v>
      </c>
      <c r="D1987" s="127">
        <v>82.38</v>
      </c>
      <c r="E1987" s="127"/>
      <c r="F1987" s="127">
        <v>96.204999999999998</v>
      </c>
      <c r="G1987" s="127">
        <v>96.233999999999995</v>
      </c>
      <c r="H1987" s="127">
        <v>92.567999999999998</v>
      </c>
      <c r="I1987" s="127">
        <v>70.861000000000004</v>
      </c>
      <c r="J1987" s="127">
        <v>83.72</v>
      </c>
    </row>
    <row r="1988" spans="2:10" ht="15" customHeight="1">
      <c r="B1988" s="595">
        <v>42162</v>
      </c>
      <c r="C1988" s="127">
        <v>124.44799999999999</v>
      </c>
      <c r="D1988" s="127">
        <v>82.38</v>
      </c>
      <c r="E1988" s="127"/>
      <c r="F1988" s="127">
        <v>96.204999999999998</v>
      </c>
      <c r="G1988" s="127">
        <v>96.233999999999995</v>
      </c>
      <c r="H1988" s="127">
        <v>92.567999999999998</v>
      </c>
      <c r="I1988" s="127">
        <v>70.861000000000004</v>
      </c>
      <c r="J1988" s="127">
        <v>83.72</v>
      </c>
    </row>
    <row r="1989" spans="2:10" ht="15" customHeight="1">
      <c r="B1989" s="595">
        <v>42163</v>
      </c>
      <c r="C1989" s="127">
        <v>125.68899999999999</v>
      </c>
      <c r="D1989" s="127">
        <v>84.436999999999998</v>
      </c>
      <c r="E1989" s="127"/>
      <c r="F1989" s="127">
        <v>96.831000000000003</v>
      </c>
      <c r="G1989" s="127">
        <v>97.325000000000003</v>
      </c>
      <c r="H1989" s="127">
        <v>92.558999999999997</v>
      </c>
      <c r="I1989" s="127">
        <v>71.959999999999994</v>
      </c>
      <c r="J1989" s="127">
        <v>83.448999999999998</v>
      </c>
    </row>
    <row r="1990" spans="2:10" ht="15" customHeight="1">
      <c r="B1990" s="595">
        <v>42164</v>
      </c>
      <c r="C1990" s="127">
        <v>126.98099999999999</v>
      </c>
      <c r="D1990" s="127">
        <v>84.82</v>
      </c>
      <c r="E1990" s="127"/>
      <c r="F1990" s="127">
        <v>96.415999999999997</v>
      </c>
      <c r="G1990" s="127">
        <v>97.03</v>
      </c>
      <c r="H1990" s="127">
        <v>93.537000000000006</v>
      </c>
      <c r="I1990" s="127">
        <v>72.212999999999994</v>
      </c>
      <c r="J1990" s="127">
        <v>84.539000000000001</v>
      </c>
    </row>
    <row r="1991" spans="2:10" ht="15" customHeight="1">
      <c r="B1991" s="595">
        <v>42165</v>
      </c>
      <c r="C1991" s="127">
        <v>123.64400000000001</v>
      </c>
      <c r="D1991" s="127">
        <v>83.534000000000006</v>
      </c>
      <c r="E1991" s="127"/>
      <c r="F1991" s="127">
        <v>94.703999999999994</v>
      </c>
      <c r="G1991" s="127">
        <v>96.201999999999998</v>
      </c>
      <c r="H1991" s="127">
        <v>92.62</v>
      </c>
      <c r="I1991" s="127">
        <v>72.322000000000003</v>
      </c>
      <c r="J1991" s="127">
        <v>83.650999999999996</v>
      </c>
    </row>
    <row r="1992" spans="2:10" ht="15" customHeight="1">
      <c r="B1992" s="595">
        <v>42166</v>
      </c>
      <c r="C1992" s="127">
        <v>120.172</v>
      </c>
      <c r="D1992" s="127">
        <v>82.540999999999997</v>
      </c>
      <c r="E1992" s="127"/>
      <c r="F1992" s="127">
        <v>92.721999999999994</v>
      </c>
      <c r="G1992" s="127">
        <v>93.828999999999994</v>
      </c>
      <c r="H1992" s="127">
        <v>91.043000000000006</v>
      </c>
      <c r="I1992" s="127">
        <v>70.962000000000003</v>
      </c>
      <c r="J1992" s="127">
        <v>82.552999999999997</v>
      </c>
    </row>
    <row r="1993" spans="2:10" ht="15" customHeight="1">
      <c r="B1993" s="595">
        <v>42167</v>
      </c>
      <c r="C1993" s="127">
        <v>123.983</v>
      </c>
      <c r="D1993" s="127">
        <v>84.686999999999998</v>
      </c>
      <c r="E1993" s="127"/>
      <c r="F1993" s="127">
        <v>95.433999999999997</v>
      </c>
      <c r="G1993" s="127">
        <v>96.53</v>
      </c>
      <c r="H1993" s="127">
        <v>93.236000000000004</v>
      </c>
      <c r="I1993" s="127">
        <v>72.212000000000003</v>
      </c>
      <c r="J1993" s="127">
        <v>85.18</v>
      </c>
    </row>
    <row r="1994" spans="2:10" ht="15" customHeight="1">
      <c r="B1994" s="595">
        <v>42168</v>
      </c>
      <c r="C1994" s="127">
        <v>123.983</v>
      </c>
      <c r="D1994" s="127">
        <v>84.686999999999998</v>
      </c>
      <c r="E1994" s="127"/>
      <c r="F1994" s="127">
        <v>95.433999999999997</v>
      </c>
      <c r="G1994" s="127">
        <v>96.53</v>
      </c>
      <c r="H1994" s="127">
        <v>93.236000000000004</v>
      </c>
      <c r="I1994" s="127">
        <v>72.212000000000003</v>
      </c>
      <c r="J1994" s="127">
        <v>85.18</v>
      </c>
    </row>
    <row r="1995" spans="2:10" ht="15" customHeight="1">
      <c r="B1995" s="595">
        <v>42169</v>
      </c>
      <c r="C1995" s="127">
        <v>123.983</v>
      </c>
      <c r="D1995" s="127">
        <v>84.686999999999998</v>
      </c>
      <c r="E1995" s="127"/>
      <c r="F1995" s="127">
        <v>95.433999999999997</v>
      </c>
      <c r="G1995" s="127">
        <v>96.53</v>
      </c>
      <c r="H1995" s="127">
        <v>93.236000000000004</v>
      </c>
      <c r="I1995" s="127">
        <v>72.212000000000003</v>
      </c>
      <c r="J1995" s="127">
        <v>85.18</v>
      </c>
    </row>
    <row r="1996" spans="2:10" ht="15" customHeight="1">
      <c r="B1996" s="595">
        <v>42170</v>
      </c>
      <c r="C1996" s="127">
        <v>131.57300000000001</v>
      </c>
      <c r="D1996" s="127">
        <v>89.697000000000003</v>
      </c>
      <c r="E1996" s="127"/>
      <c r="F1996" s="127">
        <v>101.27</v>
      </c>
      <c r="G1996" s="127">
        <v>103.164</v>
      </c>
      <c r="H1996" s="127">
        <v>99.63</v>
      </c>
      <c r="I1996" s="127">
        <v>76.847999999999999</v>
      </c>
      <c r="J1996" s="127">
        <v>91.373999999999995</v>
      </c>
    </row>
    <row r="1997" spans="2:10" ht="15" customHeight="1">
      <c r="B1997" s="595">
        <v>42171</v>
      </c>
      <c r="C1997" s="127">
        <v>135.93799999999999</v>
      </c>
      <c r="D1997" s="127">
        <v>90.978999999999999</v>
      </c>
      <c r="E1997" s="127"/>
      <c r="F1997" s="127">
        <v>103.994</v>
      </c>
      <c r="G1997" s="127">
        <v>104.491</v>
      </c>
      <c r="H1997" s="127">
        <v>100.517</v>
      </c>
      <c r="I1997" s="127">
        <v>77.908000000000001</v>
      </c>
      <c r="J1997" s="127">
        <v>98.38</v>
      </c>
    </row>
    <row r="1998" spans="2:10" ht="15" customHeight="1">
      <c r="B1998" s="595">
        <v>42172</v>
      </c>
      <c r="C1998" s="127">
        <v>140.196</v>
      </c>
      <c r="D1998" s="127">
        <v>94.04</v>
      </c>
      <c r="E1998" s="127"/>
      <c r="F1998" s="127">
        <v>107.01900000000001</v>
      </c>
      <c r="G1998" s="127">
        <v>109.214</v>
      </c>
      <c r="H1998" s="127">
        <v>103.325</v>
      </c>
      <c r="I1998" s="127">
        <v>81.811000000000007</v>
      </c>
      <c r="J1998" s="127">
        <v>99.13</v>
      </c>
    </row>
    <row r="1999" spans="2:10" ht="15" customHeight="1">
      <c r="B1999" s="595">
        <v>42173</v>
      </c>
      <c r="C1999" s="127">
        <v>145.32499999999999</v>
      </c>
      <c r="D1999" s="127">
        <v>97.221000000000004</v>
      </c>
      <c r="E1999" s="127"/>
      <c r="F1999" s="127">
        <v>111.523</v>
      </c>
      <c r="G1999" s="127">
        <v>111.64700000000001</v>
      </c>
      <c r="H1999" s="127">
        <v>105.313</v>
      </c>
      <c r="I1999" s="127">
        <v>85.721999999999994</v>
      </c>
      <c r="J1999" s="127">
        <v>101.086</v>
      </c>
    </row>
    <row r="2000" spans="2:10" ht="15" customHeight="1">
      <c r="B2000" s="595">
        <v>42174</v>
      </c>
      <c r="C2000" s="127">
        <v>142.78100000000001</v>
      </c>
      <c r="D2000" s="127">
        <v>95.212000000000003</v>
      </c>
      <c r="E2000" s="127"/>
      <c r="F2000" s="127">
        <v>109.794</v>
      </c>
      <c r="G2000" s="127">
        <v>109.96299999999999</v>
      </c>
      <c r="H2000" s="127">
        <v>103.071</v>
      </c>
      <c r="I2000" s="127">
        <v>83.164000000000001</v>
      </c>
      <c r="J2000" s="127">
        <v>96.423000000000002</v>
      </c>
    </row>
    <row r="2001" spans="2:10" ht="15" customHeight="1">
      <c r="B2001" s="595">
        <v>42175</v>
      </c>
      <c r="C2001" s="127">
        <v>142.78100000000001</v>
      </c>
      <c r="D2001" s="127">
        <v>95.212000000000003</v>
      </c>
      <c r="E2001" s="127"/>
      <c r="F2001" s="127">
        <v>109.794</v>
      </c>
      <c r="G2001" s="127">
        <v>109.96299999999999</v>
      </c>
      <c r="H2001" s="127">
        <v>103.071</v>
      </c>
      <c r="I2001" s="127">
        <v>83.164000000000001</v>
      </c>
      <c r="J2001" s="127">
        <v>96.423000000000002</v>
      </c>
    </row>
    <row r="2002" spans="2:10" ht="15" customHeight="1">
      <c r="B2002" s="595">
        <v>42176</v>
      </c>
      <c r="C2002" s="127">
        <v>142.78100000000001</v>
      </c>
      <c r="D2002" s="127">
        <v>95.212000000000003</v>
      </c>
      <c r="E2002" s="127"/>
      <c r="F2002" s="127">
        <v>109.794</v>
      </c>
      <c r="G2002" s="127">
        <v>109.96299999999999</v>
      </c>
      <c r="H2002" s="127">
        <v>103.071</v>
      </c>
      <c r="I2002" s="127">
        <v>83.164000000000001</v>
      </c>
      <c r="J2002" s="127">
        <v>96.423000000000002</v>
      </c>
    </row>
    <row r="2003" spans="2:10" ht="15" customHeight="1">
      <c r="B2003" s="595">
        <v>42177</v>
      </c>
      <c r="C2003" s="127">
        <v>133.17500000000001</v>
      </c>
      <c r="D2003" s="127">
        <v>89.653000000000006</v>
      </c>
      <c r="E2003" s="127"/>
      <c r="F2003" s="127">
        <v>99.808999999999997</v>
      </c>
      <c r="G2003" s="127">
        <v>100.523</v>
      </c>
      <c r="H2003" s="127">
        <v>95.879000000000005</v>
      </c>
      <c r="I2003" s="127">
        <v>78.119</v>
      </c>
      <c r="J2003" s="127">
        <v>89.88</v>
      </c>
    </row>
    <row r="2004" spans="2:10" ht="15" customHeight="1">
      <c r="B2004" s="595">
        <v>42178</v>
      </c>
      <c r="C2004" s="127">
        <v>123.651</v>
      </c>
      <c r="D2004" s="127">
        <v>83.798000000000002</v>
      </c>
      <c r="E2004" s="127"/>
      <c r="F2004" s="127">
        <v>90.495000000000005</v>
      </c>
      <c r="G2004" s="127">
        <v>90.301000000000002</v>
      </c>
      <c r="H2004" s="127">
        <v>89.796999999999997</v>
      </c>
      <c r="I2004" s="127">
        <v>73.113</v>
      </c>
      <c r="J2004" s="127">
        <v>86.899000000000001</v>
      </c>
    </row>
    <row r="2005" spans="2:10" ht="15" customHeight="1">
      <c r="B2005" s="595">
        <v>42179</v>
      </c>
      <c r="C2005" s="127">
        <v>130.881</v>
      </c>
      <c r="D2005" s="127">
        <v>85.894000000000005</v>
      </c>
      <c r="E2005" s="127"/>
      <c r="F2005" s="127">
        <v>94.343000000000004</v>
      </c>
      <c r="G2005" s="127">
        <v>94.048000000000002</v>
      </c>
      <c r="H2005" s="127">
        <v>95.858000000000004</v>
      </c>
      <c r="I2005" s="127">
        <v>76.221000000000004</v>
      </c>
      <c r="J2005" s="127">
        <v>89.614999999999995</v>
      </c>
    </row>
    <row r="2006" spans="2:10" ht="15" customHeight="1">
      <c r="B2006" s="595">
        <v>42180</v>
      </c>
      <c r="C2006" s="127">
        <v>132.358</v>
      </c>
      <c r="D2006" s="127">
        <v>89.222999999999999</v>
      </c>
      <c r="E2006" s="127"/>
      <c r="F2006" s="127">
        <v>95.028999999999996</v>
      </c>
      <c r="G2006" s="127">
        <v>95.269000000000005</v>
      </c>
      <c r="H2006" s="127">
        <v>95.995999999999995</v>
      </c>
      <c r="I2006" s="127">
        <v>77.247</v>
      </c>
      <c r="J2006" s="127">
        <v>90.125</v>
      </c>
    </row>
    <row r="2007" spans="2:10" ht="15" customHeight="1">
      <c r="B2007" s="595">
        <v>42181</v>
      </c>
      <c r="C2007" s="127">
        <v>128.59700000000001</v>
      </c>
      <c r="D2007" s="127">
        <v>84.314999999999998</v>
      </c>
      <c r="E2007" s="127"/>
      <c r="F2007" s="127">
        <v>92.573999999999998</v>
      </c>
      <c r="G2007" s="127">
        <v>92.284999999999997</v>
      </c>
      <c r="H2007" s="127">
        <v>92.802999999999997</v>
      </c>
      <c r="I2007" s="127">
        <v>74.763000000000005</v>
      </c>
      <c r="J2007" s="127">
        <v>89.311000000000007</v>
      </c>
    </row>
    <row r="2008" spans="2:10" ht="15" customHeight="1">
      <c r="B2008" s="595">
        <v>42182</v>
      </c>
      <c r="C2008" s="127">
        <v>128.59700000000001</v>
      </c>
      <c r="D2008" s="127">
        <v>84.314999999999998</v>
      </c>
      <c r="E2008" s="127"/>
      <c r="F2008" s="127">
        <v>92.573999999999998</v>
      </c>
      <c r="G2008" s="127">
        <v>92.284999999999997</v>
      </c>
      <c r="H2008" s="127">
        <v>92.802999999999997</v>
      </c>
      <c r="I2008" s="127">
        <v>74.763000000000005</v>
      </c>
      <c r="J2008" s="127">
        <v>89.311000000000007</v>
      </c>
    </row>
    <row r="2009" spans="2:10" ht="15" customHeight="1">
      <c r="B2009" s="595">
        <v>42183</v>
      </c>
      <c r="C2009" s="127">
        <v>128.59700000000001</v>
      </c>
      <c r="D2009" s="127">
        <v>84.314999999999998</v>
      </c>
      <c r="E2009" s="127"/>
      <c r="F2009" s="127">
        <v>92.573999999999998</v>
      </c>
      <c r="G2009" s="127">
        <v>92.284999999999997</v>
      </c>
      <c r="H2009" s="127">
        <v>92.802999999999997</v>
      </c>
      <c r="I2009" s="127">
        <v>74.763000000000005</v>
      </c>
      <c r="J2009" s="127">
        <v>89.311000000000007</v>
      </c>
    </row>
    <row r="2010" spans="2:10" ht="15" customHeight="1">
      <c r="B2010" s="595">
        <v>42184</v>
      </c>
      <c r="C2010" s="127">
        <v>148.04499999999999</v>
      </c>
      <c r="D2010" s="127">
        <v>95.183000000000007</v>
      </c>
      <c r="E2010" s="127"/>
      <c r="F2010" s="127">
        <v>103.79300000000001</v>
      </c>
      <c r="G2010" s="127">
        <v>108.486</v>
      </c>
      <c r="H2010" s="127">
        <v>103.50700000000001</v>
      </c>
      <c r="I2010" s="127">
        <v>85.899000000000001</v>
      </c>
      <c r="J2010" s="127">
        <v>98.637</v>
      </c>
    </row>
    <row r="2011" spans="2:10" ht="15" customHeight="1">
      <c r="B2011" s="595">
        <v>42185</v>
      </c>
      <c r="C2011" s="127">
        <v>150.51599999999999</v>
      </c>
      <c r="D2011" s="127">
        <v>93.864000000000004</v>
      </c>
      <c r="E2011" s="127"/>
      <c r="F2011" s="127">
        <v>110.744</v>
      </c>
      <c r="G2011" s="127">
        <v>109.996</v>
      </c>
      <c r="H2011" s="127">
        <v>104.5</v>
      </c>
      <c r="I2011" s="127">
        <v>84.061000000000007</v>
      </c>
      <c r="J2011" s="127">
        <v>98.128</v>
      </c>
    </row>
    <row r="2012" spans="2:10" ht="15" customHeight="1">
      <c r="B2012" s="595">
        <v>42186</v>
      </c>
      <c r="C2012" s="127">
        <v>143.28299999999999</v>
      </c>
      <c r="D2012" s="127">
        <v>92.542000000000002</v>
      </c>
      <c r="E2012" s="127"/>
      <c r="F2012" s="127">
        <v>107.36</v>
      </c>
      <c r="G2012" s="127">
        <v>107.75700000000001</v>
      </c>
      <c r="H2012" s="127">
        <v>100.023</v>
      </c>
      <c r="I2012" s="127">
        <v>82.716999999999999</v>
      </c>
      <c r="J2012" s="127">
        <v>96.671000000000006</v>
      </c>
    </row>
    <row r="2013" spans="2:10" ht="15" customHeight="1">
      <c r="B2013" s="595">
        <v>42187</v>
      </c>
      <c r="C2013" s="127">
        <v>142.85599999999999</v>
      </c>
      <c r="D2013" s="127">
        <v>92.066000000000003</v>
      </c>
      <c r="E2013" s="127"/>
      <c r="F2013" s="127">
        <v>108.22799999999999</v>
      </c>
      <c r="G2013" s="127">
        <v>108.42700000000001</v>
      </c>
      <c r="H2013" s="127">
        <v>98.748000000000005</v>
      </c>
      <c r="I2013" s="127">
        <v>82.596000000000004</v>
      </c>
      <c r="J2013" s="127">
        <v>95.185000000000002</v>
      </c>
    </row>
    <row r="2014" spans="2:10" ht="15" customHeight="1">
      <c r="B2014" s="595">
        <v>42188</v>
      </c>
      <c r="C2014" s="127">
        <v>151.40899999999999</v>
      </c>
      <c r="D2014" s="127">
        <v>97.009</v>
      </c>
      <c r="E2014" s="127"/>
      <c r="F2014" s="127">
        <v>114.794</v>
      </c>
      <c r="G2014" s="127">
        <v>112.79600000000001</v>
      </c>
      <c r="H2014" s="127">
        <v>105.11199999999999</v>
      </c>
      <c r="I2014" s="127">
        <v>87.293000000000006</v>
      </c>
      <c r="J2014" s="127">
        <v>100.26300000000001</v>
      </c>
    </row>
    <row r="2015" spans="2:10" ht="15" customHeight="1">
      <c r="B2015" s="595">
        <v>42189</v>
      </c>
      <c r="C2015" s="127">
        <v>151.40899999999999</v>
      </c>
      <c r="D2015" s="127">
        <v>97.009</v>
      </c>
      <c r="E2015" s="127"/>
      <c r="F2015" s="127">
        <v>114.794</v>
      </c>
      <c r="G2015" s="127">
        <v>112.79600000000001</v>
      </c>
      <c r="H2015" s="127">
        <v>105.11199999999999</v>
      </c>
      <c r="I2015" s="127">
        <v>87.293000000000006</v>
      </c>
      <c r="J2015" s="127">
        <v>100.26300000000001</v>
      </c>
    </row>
    <row r="2016" spans="2:10" ht="15" customHeight="1">
      <c r="B2016" s="595">
        <v>42190</v>
      </c>
      <c r="C2016" s="127">
        <v>151.40899999999999</v>
      </c>
      <c r="D2016" s="127">
        <v>97.009</v>
      </c>
      <c r="E2016" s="127"/>
      <c r="F2016" s="127">
        <v>114.794</v>
      </c>
      <c r="G2016" s="127">
        <v>112.79600000000001</v>
      </c>
      <c r="H2016" s="127">
        <v>105.11199999999999</v>
      </c>
      <c r="I2016" s="127">
        <v>87.293000000000006</v>
      </c>
      <c r="J2016" s="127">
        <v>100.26300000000001</v>
      </c>
    </row>
    <row r="2017" spans="2:10" ht="15" customHeight="1">
      <c r="B2017" s="595">
        <v>42191</v>
      </c>
      <c r="C2017" s="127">
        <v>160.06800000000001</v>
      </c>
      <c r="D2017" s="127">
        <v>101.631</v>
      </c>
      <c r="E2017" s="127"/>
      <c r="F2017" s="127">
        <v>123.351</v>
      </c>
      <c r="G2017" s="127">
        <v>120.77500000000001</v>
      </c>
      <c r="H2017" s="127">
        <v>111.09399999999999</v>
      </c>
      <c r="I2017" s="127">
        <v>90.596999999999994</v>
      </c>
      <c r="J2017" s="127">
        <v>106.988</v>
      </c>
    </row>
    <row r="2018" spans="2:10" ht="15" customHeight="1">
      <c r="B2018" s="595">
        <v>42192</v>
      </c>
      <c r="C2018" s="127">
        <v>163.81800000000001</v>
      </c>
      <c r="D2018" s="127">
        <v>101.756</v>
      </c>
      <c r="E2018" s="127"/>
      <c r="F2018" s="127">
        <v>125.684</v>
      </c>
      <c r="G2018" s="127">
        <v>122.075</v>
      </c>
      <c r="H2018" s="127">
        <v>112.511</v>
      </c>
      <c r="I2018" s="127">
        <v>91.048000000000002</v>
      </c>
      <c r="J2018" s="127">
        <v>108.633</v>
      </c>
    </row>
    <row r="2019" spans="2:10" ht="15" customHeight="1">
      <c r="B2019" s="595">
        <v>42193</v>
      </c>
      <c r="C2019" s="127">
        <v>163.37100000000001</v>
      </c>
      <c r="D2019" s="127">
        <v>100.503</v>
      </c>
      <c r="E2019" s="127"/>
      <c r="F2019" s="127">
        <v>121.86199999999999</v>
      </c>
      <c r="G2019" s="127">
        <v>120.47499999999999</v>
      </c>
      <c r="H2019" s="127">
        <v>112.58799999999999</v>
      </c>
      <c r="I2019" s="127">
        <v>88.914000000000001</v>
      </c>
      <c r="J2019" s="127">
        <v>107.36499999999999</v>
      </c>
    </row>
    <row r="2020" spans="2:10" ht="15" customHeight="1">
      <c r="B2020" s="595">
        <v>42194</v>
      </c>
      <c r="C2020" s="127">
        <v>157.96100000000001</v>
      </c>
      <c r="D2020" s="127">
        <v>94.512</v>
      </c>
      <c r="E2020" s="127"/>
      <c r="F2020" s="127">
        <v>117.233</v>
      </c>
      <c r="G2020" s="127">
        <v>116.467</v>
      </c>
      <c r="H2020" s="127">
        <v>108.19799999999999</v>
      </c>
      <c r="I2020" s="127">
        <v>84.426000000000002</v>
      </c>
      <c r="J2020" s="127">
        <v>103.852</v>
      </c>
    </row>
    <row r="2021" spans="2:10" ht="15" customHeight="1">
      <c r="B2021" s="595">
        <v>42195</v>
      </c>
      <c r="C2021" s="127">
        <v>138.93299999999999</v>
      </c>
      <c r="D2021" s="127">
        <v>86.293000000000006</v>
      </c>
      <c r="E2021" s="127"/>
      <c r="F2021" s="127">
        <v>102.714</v>
      </c>
      <c r="G2021" s="127">
        <v>102.991</v>
      </c>
      <c r="H2021" s="127">
        <v>97.707999999999998</v>
      </c>
      <c r="I2021" s="127">
        <v>77.067999999999998</v>
      </c>
      <c r="J2021" s="127">
        <v>94.778999999999996</v>
      </c>
    </row>
    <row r="2022" spans="2:10" ht="15" customHeight="1">
      <c r="B2022" s="595">
        <v>42196</v>
      </c>
      <c r="C2022" s="127">
        <v>138.93299999999999</v>
      </c>
      <c r="D2022" s="127">
        <v>86.293000000000006</v>
      </c>
      <c r="E2022" s="127"/>
      <c r="F2022" s="127">
        <v>102.714</v>
      </c>
      <c r="G2022" s="127">
        <v>102.991</v>
      </c>
      <c r="H2022" s="127">
        <v>97.707999999999998</v>
      </c>
      <c r="I2022" s="127">
        <v>77.067999999999998</v>
      </c>
      <c r="J2022" s="127">
        <v>94.778999999999996</v>
      </c>
    </row>
    <row r="2023" spans="2:10" ht="15" customHeight="1">
      <c r="B2023" s="595">
        <v>42197</v>
      </c>
      <c r="C2023" s="127">
        <v>138.93299999999999</v>
      </c>
      <c r="D2023" s="127">
        <v>86.293000000000006</v>
      </c>
      <c r="E2023" s="127"/>
      <c r="F2023" s="127">
        <v>102.714</v>
      </c>
      <c r="G2023" s="127">
        <v>102.991</v>
      </c>
      <c r="H2023" s="127">
        <v>97.707999999999998</v>
      </c>
      <c r="I2023" s="127">
        <v>77.067999999999998</v>
      </c>
      <c r="J2023" s="127">
        <v>94.778999999999996</v>
      </c>
    </row>
    <row r="2024" spans="2:10" ht="15" customHeight="1">
      <c r="B2024" s="595">
        <v>42198</v>
      </c>
      <c r="C2024" s="127">
        <v>133.119</v>
      </c>
      <c r="D2024" s="127">
        <v>80.808999999999997</v>
      </c>
      <c r="E2024" s="127"/>
      <c r="F2024" s="127">
        <v>95.117999999999995</v>
      </c>
      <c r="G2024" s="127">
        <v>98.406000000000006</v>
      </c>
      <c r="H2024" s="127">
        <v>92.519000000000005</v>
      </c>
      <c r="I2024" s="127">
        <v>70.962999999999994</v>
      </c>
      <c r="J2024" s="127">
        <v>89.671999999999997</v>
      </c>
    </row>
    <row r="2025" spans="2:10" ht="15" customHeight="1">
      <c r="B2025" s="595">
        <v>42199</v>
      </c>
      <c r="C2025" s="127">
        <v>131.136</v>
      </c>
      <c r="D2025" s="127">
        <v>80.542000000000002</v>
      </c>
      <c r="E2025" s="127"/>
      <c r="F2025" s="127">
        <v>97.703999999999994</v>
      </c>
      <c r="G2025" s="127">
        <v>100.107</v>
      </c>
      <c r="H2025" s="127">
        <v>92.32</v>
      </c>
      <c r="I2025" s="127">
        <v>71.432000000000002</v>
      </c>
      <c r="J2025" s="127">
        <v>89.281999999999996</v>
      </c>
    </row>
    <row r="2026" spans="2:10" ht="15" customHeight="1">
      <c r="B2026" s="595">
        <v>42200</v>
      </c>
      <c r="C2026" s="127">
        <v>131.52799999999999</v>
      </c>
      <c r="D2026" s="127">
        <v>80.551000000000002</v>
      </c>
      <c r="E2026" s="127"/>
      <c r="F2026" s="127">
        <v>97.495999999999995</v>
      </c>
      <c r="G2026" s="127">
        <v>99.397000000000006</v>
      </c>
      <c r="H2026" s="127">
        <v>92.319000000000003</v>
      </c>
      <c r="I2026" s="127">
        <v>69.828000000000003</v>
      </c>
      <c r="J2026" s="127">
        <v>89.155000000000001</v>
      </c>
    </row>
    <row r="2027" spans="2:10" ht="15" customHeight="1">
      <c r="B2027" s="595">
        <v>42201</v>
      </c>
      <c r="C2027" s="127">
        <v>124.34399999999999</v>
      </c>
      <c r="D2027" s="127">
        <v>76.177999999999997</v>
      </c>
      <c r="E2027" s="127"/>
      <c r="F2027" s="127">
        <v>92.516000000000005</v>
      </c>
      <c r="G2027" s="127">
        <v>93.209000000000003</v>
      </c>
      <c r="H2027" s="127">
        <v>87.61</v>
      </c>
      <c r="I2027" s="127">
        <v>65.718000000000004</v>
      </c>
      <c r="J2027" s="127">
        <v>84.784000000000006</v>
      </c>
    </row>
    <row r="2028" spans="2:10" ht="15" customHeight="1">
      <c r="B2028" s="595">
        <v>42202</v>
      </c>
      <c r="C2028" s="127">
        <v>119.062</v>
      </c>
      <c r="D2028" s="127">
        <v>70.733000000000004</v>
      </c>
      <c r="E2028" s="127"/>
      <c r="F2028" s="127">
        <v>88.13</v>
      </c>
      <c r="G2028" s="127">
        <v>86.832999999999998</v>
      </c>
      <c r="H2028" s="127">
        <v>84.429000000000002</v>
      </c>
      <c r="I2028" s="127">
        <v>61.244999999999997</v>
      </c>
      <c r="J2028" s="127">
        <v>82.182000000000002</v>
      </c>
    </row>
    <row r="2029" spans="2:10" ht="15" customHeight="1">
      <c r="B2029" s="595">
        <v>42203</v>
      </c>
      <c r="C2029" s="127">
        <v>119.062</v>
      </c>
      <c r="D2029" s="127">
        <v>70.733000000000004</v>
      </c>
      <c r="E2029" s="127"/>
      <c r="F2029" s="127">
        <v>88.13</v>
      </c>
      <c r="G2029" s="127">
        <v>86.832999999999998</v>
      </c>
      <c r="H2029" s="127">
        <v>84.429000000000002</v>
      </c>
      <c r="I2029" s="127">
        <v>61.244999999999997</v>
      </c>
      <c r="J2029" s="127">
        <v>82.182000000000002</v>
      </c>
    </row>
    <row r="2030" spans="2:10" ht="15" customHeight="1">
      <c r="B2030" s="595">
        <v>42204</v>
      </c>
      <c r="C2030" s="127">
        <v>119.062</v>
      </c>
      <c r="D2030" s="127">
        <v>70.733000000000004</v>
      </c>
      <c r="E2030" s="127"/>
      <c r="F2030" s="127">
        <v>88.13</v>
      </c>
      <c r="G2030" s="127">
        <v>86.832999999999998</v>
      </c>
      <c r="H2030" s="127">
        <v>84.429000000000002</v>
      </c>
      <c r="I2030" s="127">
        <v>61.244999999999997</v>
      </c>
      <c r="J2030" s="127">
        <v>82.182000000000002</v>
      </c>
    </row>
    <row r="2031" spans="2:10" ht="15" customHeight="1">
      <c r="B2031" s="595">
        <v>42205</v>
      </c>
      <c r="C2031" s="127">
        <v>117.163</v>
      </c>
      <c r="D2031" s="127">
        <v>71.45</v>
      </c>
      <c r="E2031" s="127"/>
      <c r="F2031" s="127">
        <v>85.742999999999995</v>
      </c>
      <c r="G2031" s="127">
        <v>86.837000000000003</v>
      </c>
      <c r="H2031" s="127">
        <v>84.033000000000001</v>
      </c>
      <c r="I2031" s="127">
        <v>62.475000000000001</v>
      </c>
      <c r="J2031" s="127">
        <v>80.438999999999993</v>
      </c>
    </row>
    <row r="2032" spans="2:10" ht="15" customHeight="1">
      <c r="B2032" s="595">
        <v>42206</v>
      </c>
      <c r="C2032" s="127">
        <v>122.554</v>
      </c>
      <c r="D2032" s="127">
        <v>74.700999999999993</v>
      </c>
      <c r="E2032" s="127"/>
      <c r="F2032" s="127">
        <v>89.341999999999999</v>
      </c>
      <c r="G2032" s="127">
        <v>92.331999999999994</v>
      </c>
      <c r="H2032" s="127">
        <v>86.242999999999995</v>
      </c>
      <c r="I2032" s="127">
        <v>65.222999999999999</v>
      </c>
      <c r="J2032" s="127">
        <v>82.799000000000007</v>
      </c>
    </row>
    <row r="2033" spans="2:10" ht="15" customHeight="1">
      <c r="B2033" s="595">
        <v>42207</v>
      </c>
      <c r="C2033" s="127">
        <v>127.75700000000001</v>
      </c>
      <c r="D2033" s="127">
        <v>78.427999999999997</v>
      </c>
      <c r="E2033" s="127"/>
      <c r="F2033" s="127">
        <v>93.909000000000006</v>
      </c>
      <c r="G2033" s="127">
        <v>95.528000000000006</v>
      </c>
      <c r="H2033" s="127">
        <v>88.238</v>
      </c>
      <c r="I2033" s="127">
        <v>68.698999999999998</v>
      </c>
      <c r="J2033" s="127">
        <v>85.048000000000002</v>
      </c>
    </row>
    <row r="2034" spans="2:10" ht="15" customHeight="1">
      <c r="B2034" s="595">
        <v>42208</v>
      </c>
      <c r="C2034" s="127">
        <v>127.962</v>
      </c>
      <c r="D2034" s="127">
        <v>77.203999999999994</v>
      </c>
      <c r="E2034" s="127"/>
      <c r="F2034" s="127">
        <v>93.13</v>
      </c>
      <c r="G2034" s="127">
        <v>95.534999999999997</v>
      </c>
      <c r="H2034" s="127">
        <v>86.861000000000004</v>
      </c>
      <c r="I2034" s="127">
        <v>67.230999999999995</v>
      </c>
      <c r="J2034" s="127">
        <v>84.563999999999993</v>
      </c>
    </row>
    <row r="2035" spans="2:10" ht="15" customHeight="1">
      <c r="B2035" s="595">
        <v>42209</v>
      </c>
      <c r="C2035" s="127">
        <v>128.71600000000001</v>
      </c>
      <c r="D2035" s="127">
        <v>78.197000000000003</v>
      </c>
      <c r="E2035" s="127"/>
      <c r="F2035" s="127">
        <v>93.876000000000005</v>
      </c>
      <c r="G2035" s="127">
        <v>95.872</v>
      </c>
      <c r="H2035" s="127">
        <v>87.296999999999997</v>
      </c>
      <c r="I2035" s="127">
        <v>68.194000000000003</v>
      </c>
      <c r="J2035" s="127">
        <v>85.012</v>
      </c>
    </row>
    <row r="2036" spans="2:10" ht="15" customHeight="1">
      <c r="B2036" s="595">
        <v>42210</v>
      </c>
      <c r="C2036" s="127">
        <v>128.71600000000001</v>
      </c>
      <c r="D2036" s="127">
        <v>78.197000000000003</v>
      </c>
      <c r="E2036" s="127"/>
      <c r="F2036" s="127">
        <v>93.876000000000005</v>
      </c>
      <c r="G2036" s="127">
        <v>95.872</v>
      </c>
      <c r="H2036" s="127">
        <v>87.296999999999997</v>
      </c>
      <c r="I2036" s="127">
        <v>68.194000000000003</v>
      </c>
      <c r="J2036" s="127">
        <v>85.012</v>
      </c>
    </row>
    <row r="2037" spans="2:10" ht="15" customHeight="1">
      <c r="B2037" s="595">
        <v>42211</v>
      </c>
      <c r="C2037" s="127">
        <v>128.71600000000001</v>
      </c>
      <c r="D2037" s="127">
        <v>78.197000000000003</v>
      </c>
      <c r="E2037" s="127"/>
      <c r="F2037" s="127">
        <v>93.876000000000005</v>
      </c>
      <c r="G2037" s="127">
        <v>95.872</v>
      </c>
      <c r="H2037" s="127">
        <v>87.296999999999997</v>
      </c>
      <c r="I2037" s="127">
        <v>68.194000000000003</v>
      </c>
      <c r="J2037" s="127">
        <v>85.012</v>
      </c>
    </row>
    <row r="2038" spans="2:10" ht="15" customHeight="1">
      <c r="B2038" s="595">
        <v>42212</v>
      </c>
      <c r="C2038" s="127">
        <v>134.452</v>
      </c>
      <c r="D2038" s="127">
        <v>83.072000000000003</v>
      </c>
      <c r="E2038" s="127"/>
      <c r="F2038" s="127">
        <v>98.53</v>
      </c>
      <c r="G2038" s="127">
        <v>101.089</v>
      </c>
      <c r="H2038" s="127">
        <v>92.247</v>
      </c>
      <c r="I2038" s="127">
        <v>73.084999999999994</v>
      </c>
      <c r="J2038" s="127">
        <v>88.552000000000007</v>
      </c>
    </row>
    <row r="2039" spans="2:10" ht="15" customHeight="1">
      <c r="B2039" s="595">
        <v>42213</v>
      </c>
      <c r="C2039" s="127">
        <v>131.857</v>
      </c>
      <c r="D2039" s="127">
        <v>82.06</v>
      </c>
      <c r="E2039" s="127"/>
      <c r="F2039" s="127">
        <v>96.924999999999997</v>
      </c>
      <c r="G2039" s="127">
        <v>101.634</v>
      </c>
      <c r="H2039" s="127">
        <v>91.745999999999995</v>
      </c>
      <c r="I2039" s="127">
        <v>71.328999999999994</v>
      </c>
      <c r="J2039" s="127">
        <v>88.676000000000002</v>
      </c>
    </row>
    <row r="2040" spans="2:10" ht="15" customHeight="1">
      <c r="B2040" s="595">
        <v>42214</v>
      </c>
      <c r="C2040" s="127">
        <v>132.26300000000001</v>
      </c>
      <c r="D2040" s="127">
        <v>82.046000000000006</v>
      </c>
      <c r="E2040" s="127"/>
      <c r="F2040" s="127">
        <v>97.543000000000006</v>
      </c>
      <c r="G2040" s="127">
        <v>101.995</v>
      </c>
      <c r="H2040" s="127">
        <v>90.545000000000002</v>
      </c>
      <c r="I2040" s="127">
        <v>70.076999999999998</v>
      </c>
      <c r="J2040" s="127">
        <v>87.423000000000002</v>
      </c>
    </row>
    <row r="2041" spans="2:10" ht="15" customHeight="1">
      <c r="B2041" s="595">
        <v>42215</v>
      </c>
      <c r="C2041" s="127">
        <v>131.18600000000001</v>
      </c>
      <c r="D2041" s="127">
        <v>81.465000000000003</v>
      </c>
      <c r="E2041" s="127"/>
      <c r="F2041" s="127">
        <v>96.563999999999993</v>
      </c>
      <c r="G2041" s="127">
        <v>101.01900000000001</v>
      </c>
      <c r="H2041" s="127">
        <v>90.680999999999997</v>
      </c>
      <c r="I2041" s="127">
        <v>70.122</v>
      </c>
      <c r="J2041" s="127">
        <v>87.322999999999993</v>
      </c>
    </row>
    <row r="2042" spans="2:10" ht="15" customHeight="1">
      <c r="B2042" s="595">
        <v>42216</v>
      </c>
      <c r="C2042" s="127">
        <v>131.24100000000001</v>
      </c>
      <c r="D2042" s="127">
        <v>80.81</v>
      </c>
      <c r="E2042" s="127"/>
      <c r="F2042" s="127">
        <v>97.23</v>
      </c>
      <c r="G2042" s="127">
        <v>101.721</v>
      </c>
      <c r="H2042" s="127">
        <v>88.921999999999997</v>
      </c>
      <c r="I2042" s="127">
        <v>66.319000000000003</v>
      </c>
      <c r="J2042" s="127">
        <v>86.667000000000002</v>
      </c>
    </row>
    <row r="2043" spans="2:10" ht="15" customHeight="1">
      <c r="B2043" s="595">
        <v>42217</v>
      </c>
      <c r="C2043" s="127">
        <v>131.24100000000001</v>
      </c>
      <c r="D2043" s="127">
        <v>80.81</v>
      </c>
      <c r="E2043" s="127"/>
      <c r="F2043" s="127">
        <v>97.23</v>
      </c>
      <c r="G2043" s="127">
        <v>101.721</v>
      </c>
      <c r="H2043" s="127">
        <v>88.921999999999997</v>
      </c>
      <c r="I2043" s="127">
        <v>66.319000000000003</v>
      </c>
      <c r="J2043" s="127">
        <v>86.667000000000002</v>
      </c>
    </row>
    <row r="2044" spans="2:10" ht="15" customHeight="1">
      <c r="B2044" s="595">
        <v>42218</v>
      </c>
      <c r="C2044" s="127">
        <v>131.24100000000001</v>
      </c>
      <c r="D2044" s="127">
        <v>80.81</v>
      </c>
      <c r="E2044" s="127"/>
      <c r="F2044" s="127">
        <v>97.23</v>
      </c>
      <c r="G2044" s="127">
        <v>101.721</v>
      </c>
      <c r="H2044" s="127">
        <v>88.921999999999997</v>
      </c>
      <c r="I2044" s="127">
        <v>66.319000000000003</v>
      </c>
      <c r="J2044" s="127">
        <v>86.667000000000002</v>
      </c>
    </row>
    <row r="2045" spans="2:10" ht="15" customHeight="1">
      <c r="B2045" s="595">
        <v>42219</v>
      </c>
      <c r="C2045" s="127">
        <v>130.13499999999999</v>
      </c>
      <c r="D2045" s="127">
        <v>80.302999999999997</v>
      </c>
      <c r="E2045" s="127"/>
      <c r="F2045" s="127">
        <v>96.524000000000001</v>
      </c>
      <c r="G2045" s="127">
        <v>101.71599999999999</v>
      </c>
      <c r="H2045" s="127">
        <v>89.135000000000005</v>
      </c>
      <c r="I2045" s="127">
        <v>68.093999999999994</v>
      </c>
      <c r="J2045" s="127">
        <v>85.653999999999996</v>
      </c>
    </row>
    <row r="2046" spans="2:10" ht="15" customHeight="1">
      <c r="B2046" s="595">
        <v>42220</v>
      </c>
      <c r="C2046" s="127">
        <v>133.43899999999999</v>
      </c>
      <c r="D2046" s="127">
        <v>81.444000000000003</v>
      </c>
      <c r="E2046" s="127"/>
      <c r="F2046" s="127">
        <v>99.512</v>
      </c>
      <c r="G2046" s="127">
        <v>105.21299999999999</v>
      </c>
      <c r="H2046" s="127">
        <v>90.433000000000007</v>
      </c>
      <c r="I2046" s="127">
        <v>71.337999999999994</v>
      </c>
      <c r="J2046" s="127">
        <v>88.415999999999997</v>
      </c>
    </row>
    <row r="2047" spans="2:10" ht="15" customHeight="1">
      <c r="B2047" s="595">
        <v>42221</v>
      </c>
      <c r="C2047" s="127">
        <v>128.34700000000001</v>
      </c>
      <c r="D2047" s="127">
        <v>80.444999999999993</v>
      </c>
      <c r="E2047" s="127"/>
      <c r="F2047" s="127">
        <v>97.412000000000006</v>
      </c>
      <c r="G2047" s="127">
        <v>102.505</v>
      </c>
      <c r="H2047" s="127">
        <v>89.325999999999993</v>
      </c>
      <c r="I2047" s="127">
        <v>68.483999999999995</v>
      </c>
      <c r="J2047" s="127">
        <v>87.53</v>
      </c>
    </row>
    <row r="2048" spans="2:10" ht="15" customHeight="1">
      <c r="B2048" s="595">
        <v>42222</v>
      </c>
      <c r="C2048" s="127">
        <v>127.657</v>
      </c>
      <c r="D2048" s="127">
        <v>80.933999999999997</v>
      </c>
      <c r="E2048" s="127"/>
      <c r="F2048" s="127">
        <v>97.328000000000003</v>
      </c>
      <c r="G2048" s="127">
        <v>103.142</v>
      </c>
      <c r="H2048" s="127">
        <v>89.602000000000004</v>
      </c>
      <c r="I2048" s="127">
        <v>68.484999999999999</v>
      </c>
      <c r="J2048" s="127">
        <v>87.778999999999996</v>
      </c>
    </row>
    <row r="2049" spans="2:10" ht="15" customHeight="1">
      <c r="B2049" s="595">
        <v>42223</v>
      </c>
      <c r="C2049" s="127">
        <v>128.488</v>
      </c>
      <c r="D2049" s="127">
        <v>81.582999999999998</v>
      </c>
      <c r="E2049" s="127"/>
      <c r="F2049" s="127">
        <v>99.289000000000001</v>
      </c>
      <c r="G2049" s="127">
        <v>104.637</v>
      </c>
      <c r="H2049" s="127">
        <v>90.167000000000002</v>
      </c>
      <c r="I2049" s="127">
        <v>68.855999999999995</v>
      </c>
      <c r="J2049" s="127">
        <v>88.43</v>
      </c>
    </row>
    <row r="2050" spans="2:10" ht="15" customHeight="1">
      <c r="B2050" s="595">
        <v>42224</v>
      </c>
      <c r="C2050" s="127">
        <v>128.488</v>
      </c>
      <c r="D2050" s="127">
        <v>81.582999999999998</v>
      </c>
      <c r="E2050" s="127"/>
      <c r="F2050" s="127">
        <v>99.289000000000001</v>
      </c>
      <c r="G2050" s="127">
        <v>104.637</v>
      </c>
      <c r="H2050" s="127">
        <v>90.167000000000002</v>
      </c>
      <c r="I2050" s="127">
        <v>68.855999999999995</v>
      </c>
      <c r="J2050" s="127">
        <v>88.43</v>
      </c>
    </row>
    <row r="2051" spans="2:10" ht="15" customHeight="1">
      <c r="B2051" s="595">
        <v>42225</v>
      </c>
      <c r="C2051" s="127">
        <v>128.488</v>
      </c>
      <c r="D2051" s="127">
        <v>81.582999999999998</v>
      </c>
      <c r="E2051" s="127"/>
      <c r="F2051" s="127">
        <v>99.289000000000001</v>
      </c>
      <c r="G2051" s="127">
        <v>104.637</v>
      </c>
      <c r="H2051" s="127">
        <v>90.167000000000002</v>
      </c>
      <c r="I2051" s="127">
        <v>68.855999999999995</v>
      </c>
      <c r="J2051" s="127">
        <v>88.43</v>
      </c>
    </row>
    <row r="2052" spans="2:10" ht="15" customHeight="1">
      <c r="B2052" s="595">
        <v>42226</v>
      </c>
      <c r="C2052" s="127">
        <v>129.55699999999999</v>
      </c>
      <c r="D2052" s="127">
        <v>82.144000000000005</v>
      </c>
      <c r="E2052" s="127"/>
      <c r="F2052" s="127">
        <v>98.626999999999995</v>
      </c>
      <c r="G2052" s="127">
        <v>107.85899999999999</v>
      </c>
      <c r="H2052" s="127">
        <v>88.888000000000005</v>
      </c>
      <c r="I2052" s="127">
        <v>69.734999999999999</v>
      </c>
      <c r="J2052" s="127">
        <v>87.956999999999994</v>
      </c>
    </row>
    <row r="2053" spans="2:10" ht="15" customHeight="1">
      <c r="B2053" s="595">
        <v>42227</v>
      </c>
      <c r="C2053" s="127">
        <v>131.018</v>
      </c>
      <c r="D2053" s="127">
        <v>84.085999999999999</v>
      </c>
      <c r="E2053" s="127"/>
      <c r="F2053" s="127">
        <v>100.943</v>
      </c>
      <c r="G2053" s="127">
        <v>110.779</v>
      </c>
      <c r="H2053" s="127">
        <v>92.822000000000003</v>
      </c>
      <c r="I2053" s="127">
        <v>70.825000000000003</v>
      </c>
      <c r="J2053" s="127">
        <v>89.927999999999997</v>
      </c>
    </row>
    <row r="2054" spans="2:10" ht="15" customHeight="1">
      <c r="B2054" s="595">
        <v>42228</v>
      </c>
      <c r="C2054" s="127">
        <v>134.45099999999999</v>
      </c>
      <c r="D2054" s="127">
        <v>84.944999999999993</v>
      </c>
      <c r="E2054" s="127"/>
      <c r="F2054" s="127">
        <v>103.41200000000001</v>
      </c>
      <c r="G2054" s="127">
        <v>113.78400000000001</v>
      </c>
      <c r="H2054" s="127">
        <v>96.119</v>
      </c>
      <c r="I2054" s="127">
        <v>73.543000000000006</v>
      </c>
      <c r="J2054" s="127">
        <v>92.412000000000006</v>
      </c>
    </row>
    <row r="2055" spans="2:10" ht="15" customHeight="1">
      <c r="B2055" s="595">
        <v>42229</v>
      </c>
      <c r="C2055" s="127">
        <v>133.06</v>
      </c>
      <c r="D2055" s="127">
        <v>84.367999999999995</v>
      </c>
      <c r="E2055" s="127"/>
      <c r="F2055" s="127">
        <v>101.679</v>
      </c>
      <c r="G2055" s="127">
        <v>112.105</v>
      </c>
      <c r="H2055" s="127">
        <v>94.941000000000003</v>
      </c>
      <c r="I2055" s="127">
        <v>72.253</v>
      </c>
      <c r="J2055" s="127">
        <v>91.373999999999995</v>
      </c>
    </row>
    <row r="2056" spans="2:10" ht="15" customHeight="1">
      <c r="B2056" s="595">
        <v>42230</v>
      </c>
      <c r="C2056" s="127">
        <v>131.73599999999999</v>
      </c>
      <c r="D2056" s="127">
        <v>82.373000000000005</v>
      </c>
      <c r="E2056" s="127"/>
      <c r="F2056" s="127">
        <v>100.77800000000001</v>
      </c>
      <c r="G2056" s="127">
        <v>110.768</v>
      </c>
      <c r="H2056" s="127">
        <v>94.569000000000003</v>
      </c>
      <c r="I2056" s="127">
        <v>67.227999999999994</v>
      </c>
      <c r="J2056" s="127">
        <v>87.138000000000005</v>
      </c>
    </row>
    <row r="2057" spans="2:10" ht="15" customHeight="1">
      <c r="B2057" s="595">
        <v>42231</v>
      </c>
      <c r="C2057" s="127">
        <v>131.73599999999999</v>
      </c>
      <c r="D2057" s="127">
        <v>82.373000000000005</v>
      </c>
      <c r="E2057" s="127"/>
      <c r="F2057" s="127">
        <v>100.77800000000001</v>
      </c>
      <c r="G2057" s="127">
        <v>110.768</v>
      </c>
      <c r="H2057" s="127">
        <v>94.569000000000003</v>
      </c>
      <c r="I2057" s="127">
        <v>67.227999999999994</v>
      </c>
      <c r="J2057" s="127">
        <v>87.138000000000005</v>
      </c>
    </row>
    <row r="2058" spans="2:10" ht="15" customHeight="1">
      <c r="B2058" s="595">
        <v>42232</v>
      </c>
      <c r="C2058" s="127">
        <v>131.73599999999999</v>
      </c>
      <c r="D2058" s="127">
        <v>82.373000000000005</v>
      </c>
      <c r="E2058" s="127"/>
      <c r="F2058" s="127">
        <v>100.77800000000001</v>
      </c>
      <c r="G2058" s="127">
        <v>110.768</v>
      </c>
      <c r="H2058" s="127">
        <v>94.569000000000003</v>
      </c>
      <c r="I2058" s="127">
        <v>67.227999999999994</v>
      </c>
      <c r="J2058" s="127">
        <v>87.138000000000005</v>
      </c>
    </row>
    <row r="2059" spans="2:10" ht="15" customHeight="1">
      <c r="B2059" s="595">
        <v>42233</v>
      </c>
      <c r="C2059" s="127">
        <v>130.37299999999999</v>
      </c>
      <c r="D2059" s="127">
        <v>83.387</v>
      </c>
      <c r="E2059" s="127"/>
      <c r="F2059" s="127">
        <v>99.424999999999997</v>
      </c>
      <c r="G2059" s="127">
        <v>110.066</v>
      </c>
      <c r="H2059" s="127">
        <v>93.600999999999999</v>
      </c>
      <c r="I2059" s="127">
        <v>68.025000000000006</v>
      </c>
      <c r="J2059" s="127">
        <v>86.879000000000005</v>
      </c>
    </row>
    <row r="2060" spans="2:10" ht="15" customHeight="1">
      <c r="B2060" s="595">
        <v>42234</v>
      </c>
      <c r="C2060" s="127">
        <v>130.85599999999999</v>
      </c>
      <c r="D2060" s="127">
        <v>82.456000000000003</v>
      </c>
      <c r="E2060" s="127"/>
      <c r="F2060" s="127">
        <v>100.40600000000001</v>
      </c>
      <c r="G2060" s="127">
        <v>109.5</v>
      </c>
      <c r="H2060" s="127">
        <v>95.207999999999998</v>
      </c>
      <c r="I2060" s="127">
        <v>68.614999999999995</v>
      </c>
      <c r="J2060" s="127">
        <v>87.3</v>
      </c>
    </row>
    <row r="2061" spans="2:10" ht="15" customHeight="1">
      <c r="B2061" s="595">
        <v>42235</v>
      </c>
      <c r="C2061" s="127">
        <v>133.54400000000001</v>
      </c>
      <c r="D2061" s="127">
        <v>84.358999999999995</v>
      </c>
      <c r="E2061" s="127"/>
      <c r="F2061" s="127">
        <v>102.628</v>
      </c>
      <c r="G2061" s="127">
        <v>111.715</v>
      </c>
      <c r="H2061" s="127">
        <v>97.117999999999995</v>
      </c>
      <c r="I2061" s="127">
        <v>70.981999999999999</v>
      </c>
      <c r="J2061" s="127">
        <v>89.4</v>
      </c>
    </row>
    <row r="2062" spans="2:10" ht="15" customHeight="1">
      <c r="B2062" s="595">
        <v>42236</v>
      </c>
      <c r="C2062" s="127">
        <v>135.142</v>
      </c>
      <c r="D2062" s="127">
        <v>88.114999999999995</v>
      </c>
      <c r="E2062" s="127"/>
      <c r="F2062" s="127">
        <v>103.05800000000001</v>
      </c>
      <c r="G2062" s="127">
        <v>114.408</v>
      </c>
      <c r="H2062" s="127">
        <v>98.234999999999999</v>
      </c>
      <c r="I2062" s="127">
        <v>74.436999999999998</v>
      </c>
      <c r="J2062" s="127">
        <v>93.019000000000005</v>
      </c>
    </row>
    <row r="2063" spans="2:10" ht="15" customHeight="1">
      <c r="B2063" s="595">
        <v>42237</v>
      </c>
      <c r="C2063" s="127">
        <v>140.83099999999999</v>
      </c>
      <c r="D2063" s="127">
        <v>89.941999999999993</v>
      </c>
      <c r="E2063" s="127"/>
      <c r="F2063" s="127">
        <v>107.285</v>
      </c>
      <c r="G2063" s="127">
        <v>119.40600000000001</v>
      </c>
      <c r="H2063" s="127">
        <v>100.917</v>
      </c>
      <c r="I2063" s="127">
        <v>75.91</v>
      </c>
      <c r="J2063" s="127">
        <v>95.08</v>
      </c>
    </row>
    <row r="2064" spans="2:10" ht="15" customHeight="1">
      <c r="B2064" s="595">
        <v>42238</v>
      </c>
      <c r="C2064" s="127">
        <v>140.83099999999999</v>
      </c>
      <c r="D2064" s="127">
        <v>89.941999999999993</v>
      </c>
      <c r="E2064" s="127"/>
      <c r="F2064" s="127">
        <v>107.285</v>
      </c>
      <c r="G2064" s="127">
        <v>119.40600000000001</v>
      </c>
      <c r="H2064" s="127">
        <v>100.917</v>
      </c>
      <c r="I2064" s="127">
        <v>75.91</v>
      </c>
      <c r="J2064" s="127">
        <v>95.08</v>
      </c>
    </row>
    <row r="2065" spans="2:10" ht="15" customHeight="1">
      <c r="B2065" s="595">
        <v>42239</v>
      </c>
      <c r="C2065" s="127">
        <v>140.83099999999999</v>
      </c>
      <c r="D2065" s="127">
        <v>89.941999999999993</v>
      </c>
      <c r="E2065" s="127"/>
      <c r="F2065" s="127">
        <v>107.285</v>
      </c>
      <c r="G2065" s="127">
        <v>119.40600000000001</v>
      </c>
      <c r="H2065" s="127">
        <v>100.917</v>
      </c>
      <c r="I2065" s="127">
        <v>75.91</v>
      </c>
      <c r="J2065" s="127">
        <v>95.08</v>
      </c>
    </row>
    <row r="2066" spans="2:10" ht="15" customHeight="1">
      <c r="B2066" s="595">
        <v>42240</v>
      </c>
      <c r="C2066" s="127">
        <v>149.405</v>
      </c>
      <c r="D2066" s="127">
        <v>97.603999999999999</v>
      </c>
      <c r="E2066" s="127"/>
      <c r="F2066" s="127">
        <v>115.586</v>
      </c>
      <c r="G2066" s="127">
        <v>125.94199999999999</v>
      </c>
      <c r="H2066" s="127">
        <v>106.858</v>
      </c>
      <c r="I2066" s="127">
        <v>82.57</v>
      </c>
      <c r="J2066" s="127">
        <v>100.538</v>
      </c>
    </row>
    <row r="2067" spans="2:10" ht="15" customHeight="1">
      <c r="B2067" s="595">
        <v>42241</v>
      </c>
      <c r="C2067" s="127">
        <v>144.16499999999999</v>
      </c>
      <c r="D2067" s="127">
        <v>92.665000000000006</v>
      </c>
      <c r="E2067" s="127"/>
      <c r="F2067" s="127">
        <v>111.035</v>
      </c>
      <c r="G2067" s="127">
        <v>120.509</v>
      </c>
      <c r="H2067" s="127">
        <v>105.14</v>
      </c>
      <c r="I2067" s="127">
        <v>77.878</v>
      </c>
      <c r="J2067" s="127">
        <v>97.756</v>
      </c>
    </row>
    <row r="2068" spans="2:10" ht="15" customHeight="1">
      <c r="B2068" s="595">
        <v>42242</v>
      </c>
      <c r="C2068" s="127">
        <v>143.89599999999999</v>
      </c>
      <c r="D2068" s="127">
        <v>93.369</v>
      </c>
      <c r="E2068" s="127"/>
      <c r="F2068" s="127">
        <v>110.776</v>
      </c>
      <c r="G2068" s="127">
        <v>118.922</v>
      </c>
      <c r="H2068" s="127">
        <v>104.93600000000001</v>
      </c>
      <c r="I2068" s="127">
        <v>77.349000000000004</v>
      </c>
      <c r="J2068" s="127">
        <v>99.751999999999995</v>
      </c>
    </row>
    <row r="2069" spans="2:10" ht="15" customHeight="1">
      <c r="B2069" s="595">
        <v>42243</v>
      </c>
      <c r="C2069" s="127">
        <v>135.77199999999999</v>
      </c>
      <c r="D2069" s="127">
        <v>85.262</v>
      </c>
      <c r="E2069" s="127"/>
      <c r="F2069" s="127">
        <v>104.054</v>
      </c>
      <c r="G2069" s="127">
        <v>110.89700000000001</v>
      </c>
      <c r="H2069" s="127">
        <v>98.400999999999996</v>
      </c>
      <c r="I2069" s="127">
        <v>71.540999999999997</v>
      </c>
      <c r="J2069" s="127">
        <v>93.521000000000001</v>
      </c>
    </row>
    <row r="2070" spans="2:10" ht="15" customHeight="1">
      <c r="B2070" s="595">
        <v>42244</v>
      </c>
      <c r="C2070" s="127">
        <v>137.63300000000001</v>
      </c>
      <c r="D2070" s="127">
        <v>84.995000000000005</v>
      </c>
      <c r="E2070" s="127"/>
      <c r="F2070" s="127">
        <v>104.512</v>
      </c>
      <c r="G2070" s="127">
        <v>111.57599999999999</v>
      </c>
      <c r="H2070" s="127">
        <v>98.305999999999997</v>
      </c>
      <c r="I2070" s="127">
        <v>71.655000000000001</v>
      </c>
      <c r="J2070" s="127">
        <v>93.774000000000001</v>
      </c>
    </row>
    <row r="2071" spans="2:10" ht="15" customHeight="1">
      <c r="B2071" s="595">
        <v>42245</v>
      </c>
      <c r="C2071" s="127">
        <v>137.63300000000001</v>
      </c>
      <c r="D2071" s="127">
        <v>84.995000000000005</v>
      </c>
      <c r="E2071" s="127"/>
      <c r="F2071" s="127">
        <v>104.512</v>
      </c>
      <c r="G2071" s="127">
        <v>111.57599999999999</v>
      </c>
      <c r="H2071" s="127">
        <v>98.305999999999997</v>
      </c>
      <c r="I2071" s="127">
        <v>71.655000000000001</v>
      </c>
      <c r="J2071" s="127">
        <v>93.774000000000001</v>
      </c>
    </row>
    <row r="2072" spans="2:10" ht="15" customHeight="1">
      <c r="B2072" s="595">
        <v>42246</v>
      </c>
      <c r="C2072" s="127">
        <v>137.63300000000001</v>
      </c>
      <c r="D2072" s="127">
        <v>84.995000000000005</v>
      </c>
      <c r="E2072" s="127"/>
      <c r="F2072" s="127">
        <v>104.512</v>
      </c>
      <c r="G2072" s="127">
        <v>111.57599999999999</v>
      </c>
      <c r="H2072" s="127">
        <v>98.305999999999997</v>
      </c>
      <c r="I2072" s="127">
        <v>71.655000000000001</v>
      </c>
      <c r="J2072" s="127">
        <v>93.774000000000001</v>
      </c>
    </row>
    <row r="2073" spans="2:10" ht="15" customHeight="1">
      <c r="B2073" s="595">
        <v>42247</v>
      </c>
      <c r="C2073" s="127">
        <v>137.18899999999999</v>
      </c>
      <c r="D2073" s="127">
        <v>85.6</v>
      </c>
      <c r="E2073" s="127"/>
      <c r="F2073" s="127">
        <v>104.515</v>
      </c>
      <c r="G2073" s="127">
        <v>111.708</v>
      </c>
      <c r="H2073" s="127">
        <v>98.307000000000002</v>
      </c>
      <c r="I2073" s="127">
        <v>71.638999999999996</v>
      </c>
      <c r="J2073" s="127">
        <v>93.831999999999994</v>
      </c>
    </row>
    <row r="2074" spans="2:10" ht="15" customHeight="1">
      <c r="B2074" s="595">
        <v>42248</v>
      </c>
      <c r="C2074" s="127">
        <v>144.51900000000001</v>
      </c>
      <c r="D2074" s="127">
        <v>90.164000000000001</v>
      </c>
      <c r="E2074" s="127"/>
      <c r="F2074" s="127">
        <v>111.178</v>
      </c>
      <c r="G2074" s="127">
        <v>118.068</v>
      </c>
      <c r="H2074" s="127">
        <v>105.79900000000001</v>
      </c>
      <c r="I2074" s="127">
        <v>75.769000000000005</v>
      </c>
      <c r="J2074" s="127">
        <v>98.885000000000005</v>
      </c>
    </row>
    <row r="2075" spans="2:10" ht="15" customHeight="1">
      <c r="B2075" s="595">
        <v>42249</v>
      </c>
      <c r="C2075" s="127">
        <v>144.16300000000001</v>
      </c>
      <c r="D2075" s="127">
        <v>89.903000000000006</v>
      </c>
      <c r="E2075" s="127"/>
      <c r="F2075" s="127">
        <v>110.931</v>
      </c>
      <c r="G2075" s="127">
        <v>116.28</v>
      </c>
      <c r="H2075" s="127">
        <v>104.902</v>
      </c>
      <c r="I2075" s="127">
        <v>76.019000000000005</v>
      </c>
      <c r="J2075" s="127">
        <v>98.14</v>
      </c>
    </row>
    <row r="2076" spans="2:10" ht="15" customHeight="1">
      <c r="B2076" s="595">
        <v>42250</v>
      </c>
      <c r="C2076" s="127">
        <v>141.57</v>
      </c>
      <c r="D2076" s="127">
        <v>88.846000000000004</v>
      </c>
      <c r="E2076" s="127"/>
      <c r="F2076" s="127">
        <v>108.681</v>
      </c>
      <c r="G2076" s="127">
        <v>114.60899999999999</v>
      </c>
      <c r="H2076" s="127">
        <v>103.452</v>
      </c>
      <c r="I2076" s="127">
        <v>75.203999999999994</v>
      </c>
      <c r="J2076" s="127">
        <v>97.65</v>
      </c>
    </row>
    <row r="2077" spans="2:10" ht="15" customHeight="1">
      <c r="B2077" s="595">
        <v>42251</v>
      </c>
      <c r="C2077" s="127">
        <v>145.947</v>
      </c>
      <c r="D2077" s="127">
        <v>90.48</v>
      </c>
      <c r="E2077" s="127"/>
      <c r="F2077" s="127">
        <v>112.43300000000001</v>
      </c>
      <c r="G2077" s="127">
        <v>118.61199999999999</v>
      </c>
      <c r="H2077" s="127">
        <v>106.03100000000001</v>
      </c>
      <c r="I2077" s="127">
        <v>76.132000000000005</v>
      </c>
      <c r="J2077" s="127">
        <v>99.259</v>
      </c>
    </row>
    <row r="2078" spans="2:10" ht="15" customHeight="1">
      <c r="B2078" s="595">
        <v>42252</v>
      </c>
      <c r="C2078" s="127">
        <v>145.947</v>
      </c>
      <c r="D2078" s="127">
        <v>90.48</v>
      </c>
      <c r="E2078" s="127"/>
      <c r="F2078" s="127">
        <v>112.43300000000001</v>
      </c>
      <c r="G2078" s="127">
        <v>118.61199999999999</v>
      </c>
      <c r="H2078" s="127">
        <v>106.03100000000001</v>
      </c>
      <c r="I2078" s="127">
        <v>76.132000000000005</v>
      </c>
      <c r="J2078" s="127">
        <v>99.259</v>
      </c>
    </row>
    <row r="2079" spans="2:10" ht="15" customHeight="1">
      <c r="B2079" s="595">
        <v>42253</v>
      </c>
      <c r="C2079" s="127">
        <v>145.947</v>
      </c>
      <c r="D2079" s="127">
        <v>90.48</v>
      </c>
      <c r="E2079" s="127"/>
      <c r="F2079" s="127">
        <v>112.43300000000001</v>
      </c>
      <c r="G2079" s="127">
        <v>118.61199999999999</v>
      </c>
      <c r="H2079" s="127">
        <v>106.03100000000001</v>
      </c>
      <c r="I2079" s="127">
        <v>76.132000000000005</v>
      </c>
      <c r="J2079" s="127">
        <v>99.259</v>
      </c>
    </row>
    <row r="2080" spans="2:10" ht="15" customHeight="1">
      <c r="B2080" s="595">
        <v>42254</v>
      </c>
      <c r="C2080" s="127">
        <v>144.631</v>
      </c>
      <c r="D2080" s="127">
        <v>89.466999999999999</v>
      </c>
      <c r="E2080" s="127"/>
      <c r="F2080" s="127">
        <v>111.292</v>
      </c>
      <c r="G2080" s="127">
        <v>117.09099999999999</v>
      </c>
      <c r="H2080" s="127">
        <v>104.389</v>
      </c>
      <c r="I2080" s="127">
        <v>76.075999999999993</v>
      </c>
      <c r="J2080" s="127">
        <v>98.272000000000006</v>
      </c>
    </row>
    <row r="2081" spans="2:10" ht="15" customHeight="1">
      <c r="B2081" s="595">
        <v>42255</v>
      </c>
      <c r="C2081" s="127">
        <v>141.733</v>
      </c>
      <c r="D2081" s="127">
        <v>87.042000000000002</v>
      </c>
      <c r="E2081" s="127"/>
      <c r="F2081" s="127">
        <v>109.747</v>
      </c>
      <c r="G2081" s="127">
        <v>115.56399999999999</v>
      </c>
      <c r="H2081" s="127">
        <v>102.40900000000001</v>
      </c>
      <c r="I2081" s="127">
        <v>74.081999999999994</v>
      </c>
      <c r="J2081" s="127">
        <v>95.89</v>
      </c>
    </row>
    <row r="2082" spans="2:10" ht="15" customHeight="1">
      <c r="B2082" s="595">
        <v>42256</v>
      </c>
      <c r="C2082" s="127">
        <v>136.88800000000001</v>
      </c>
      <c r="D2082" s="127">
        <v>84.055000000000007</v>
      </c>
      <c r="E2082" s="127"/>
      <c r="F2082" s="127">
        <v>106.288</v>
      </c>
      <c r="G2082" s="127">
        <v>112.45</v>
      </c>
      <c r="H2082" s="127">
        <v>97.762</v>
      </c>
      <c r="I2082" s="127">
        <v>70.344999999999999</v>
      </c>
      <c r="J2082" s="127">
        <v>93.53</v>
      </c>
    </row>
    <row r="2083" spans="2:10" ht="15" customHeight="1">
      <c r="B2083" s="595">
        <v>42257</v>
      </c>
      <c r="C2083" s="127">
        <v>138.27000000000001</v>
      </c>
      <c r="D2083" s="127">
        <v>85.671000000000006</v>
      </c>
      <c r="E2083" s="127"/>
      <c r="F2083" s="127">
        <v>106.944</v>
      </c>
      <c r="G2083" s="127">
        <v>119.569</v>
      </c>
      <c r="H2083" s="127">
        <v>97.947999999999993</v>
      </c>
      <c r="I2083" s="127">
        <v>72.584999999999994</v>
      </c>
      <c r="J2083" s="127">
        <v>94.403000000000006</v>
      </c>
    </row>
    <row r="2084" spans="2:10" ht="15" customHeight="1">
      <c r="B2084" s="595">
        <v>42258</v>
      </c>
      <c r="C2084" s="127">
        <v>139.124</v>
      </c>
      <c r="D2084" s="127">
        <v>84.802000000000007</v>
      </c>
      <c r="E2084" s="127"/>
      <c r="F2084" s="127">
        <v>107.34099999999999</v>
      </c>
      <c r="G2084" s="127">
        <v>123.953</v>
      </c>
      <c r="H2084" s="127">
        <v>97.162999999999997</v>
      </c>
      <c r="I2084" s="127">
        <v>70.215000000000003</v>
      </c>
      <c r="J2084" s="127">
        <v>93.786000000000001</v>
      </c>
    </row>
    <row r="2085" spans="2:10" ht="15" customHeight="1">
      <c r="B2085" s="595">
        <v>42259</v>
      </c>
      <c r="C2085" s="127">
        <v>139.124</v>
      </c>
      <c r="D2085" s="127">
        <v>84.802000000000007</v>
      </c>
      <c r="E2085" s="127"/>
      <c r="F2085" s="127">
        <v>107.34099999999999</v>
      </c>
      <c r="G2085" s="127">
        <v>123.953</v>
      </c>
      <c r="H2085" s="127">
        <v>97.162999999999997</v>
      </c>
      <c r="I2085" s="127">
        <v>70.215000000000003</v>
      </c>
      <c r="J2085" s="127">
        <v>93.786000000000001</v>
      </c>
    </row>
    <row r="2086" spans="2:10" ht="15" customHeight="1">
      <c r="B2086" s="595">
        <v>42260</v>
      </c>
      <c r="C2086" s="127">
        <v>139.124</v>
      </c>
      <c r="D2086" s="127">
        <v>84.802000000000007</v>
      </c>
      <c r="E2086" s="127"/>
      <c r="F2086" s="127">
        <v>107.34099999999999</v>
      </c>
      <c r="G2086" s="127">
        <v>123.953</v>
      </c>
      <c r="H2086" s="127">
        <v>97.162999999999997</v>
      </c>
      <c r="I2086" s="127">
        <v>70.215000000000003</v>
      </c>
      <c r="J2086" s="127">
        <v>93.786000000000001</v>
      </c>
    </row>
    <row r="2087" spans="2:10" ht="15" customHeight="1">
      <c r="B2087" s="595">
        <v>42261</v>
      </c>
      <c r="C2087" s="127">
        <v>137.107</v>
      </c>
      <c r="D2087" s="127">
        <v>84.039000000000001</v>
      </c>
      <c r="E2087" s="127"/>
      <c r="F2087" s="127">
        <v>106.09699999999999</v>
      </c>
      <c r="G2087" s="127">
        <v>124.105</v>
      </c>
      <c r="H2087" s="127">
        <v>96.671999999999997</v>
      </c>
      <c r="I2087" s="127">
        <v>72.141999999999996</v>
      </c>
      <c r="J2087" s="127">
        <v>93.314999999999998</v>
      </c>
    </row>
    <row r="2088" spans="2:10" ht="15" customHeight="1">
      <c r="B2088" s="595">
        <v>42262</v>
      </c>
      <c r="C2088" s="127">
        <v>137.40100000000001</v>
      </c>
      <c r="D2088" s="127">
        <v>83.784999999999997</v>
      </c>
      <c r="E2088" s="127"/>
      <c r="F2088" s="127">
        <v>107.02200000000001</v>
      </c>
      <c r="G2088" s="127">
        <v>125.6</v>
      </c>
      <c r="H2088" s="127">
        <v>96.694999999999993</v>
      </c>
      <c r="I2088" s="127">
        <v>72.143000000000001</v>
      </c>
      <c r="J2088" s="127">
        <v>93.775999999999996</v>
      </c>
    </row>
    <row r="2089" spans="2:10" ht="15" customHeight="1">
      <c r="B2089" s="595">
        <v>42263</v>
      </c>
      <c r="C2089" s="127">
        <v>133.905</v>
      </c>
      <c r="D2089" s="127">
        <v>80.760999999999996</v>
      </c>
      <c r="E2089" s="127"/>
      <c r="F2089" s="127">
        <v>103.682</v>
      </c>
      <c r="G2089" s="127">
        <v>120.4</v>
      </c>
      <c r="H2089" s="127">
        <v>95.102000000000004</v>
      </c>
      <c r="I2089" s="127">
        <v>70.087999999999994</v>
      </c>
      <c r="J2089" s="127">
        <v>92.171999999999997</v>
      </c>
    </row>
    <row r="2090" spans="2:10" ht="15" customHeight="1">
      <c r="B2090" s="595">
        <v>42264</v>
      </c>
      <c r="C2090" s="127">
        <v>129.02199999999999</v>
      </c>
      <c r="D2090" s="127">
        <v>79.179000000000002</v>
      </c>
      <c r="E2090" s="127"/>
      <c r="F2090" s="127">
        <v>99.356999999999999</v>
      </c>
      <c r="G2090" s="127">
        <v>115.502</v>
      </c>
      <c r="H2090" s="127">
        <v>93.356999999999999</v>
      </c>
      <c r="I2090" s="127">
        <v>68.844999999999999</v>
      </c>
      <c r="J2090" s="127">
        <v>88.51</v>
      </c>
    </row>
    <row r="2091" spans="2:10" ht="15" customHeight="1">
      <c r="B2091" s="595">
        <v>42265</v>
      </c>
      <c r="C2091" s="127">
        <v>129.15700000000001</v>
      </c>
      <c r="D2091" s="127">
        <v>79.644000000000005</v>
      </c>
      <c r="E2091" s="127"/>
      <c r="F2091" s="127">
        <v>99.47</v>
      </c>
      <c r="G2091" s="127">
        <v>116.98399999999999</v>
      </c>
      <c r="H2091" s="127">
        <v>93.77</v>
      </c>
      <c r="I2091" s="127">
        <v>67.879000000000005</v>
      </c>
      <c r="J2091" s="127">
        <v>89.174999999999997</v>
      </c>
    </row>
    <row r="2092" spans="2:10" ht="15" customHeight="1">
      <c r="B2092" s="595">
        <v>42266</v>
      </c>
      <c r="C2092" s="127">
        <v>129.15700000000001</v>
      </c>
      <c r="D2092" s="127">
        <v>79.644000000000005</v>
      </c>
      <c r="E2092" s="127"/>
      <c r="F2092" s="127">
        <v>99.47</v>
      </c>
      <c r="G2092" s="127">
        <v>116.98399999999999</v>
      </c>
      <c r="H2092" s="127">
        <v>93.77</v>
      </c>
      <c r="I2092" s="127">
        <v>67.879000000000005</v>
      </c>
      <c r="J2092" s="127">
        <v>89.174999999999997</v>
      </c>
    </row>
    <row r="2093" spans="2:10" ht="15" customHeight="1">
      <c r="B2093" s="595">
        <v>42267</v>
      </c>
      <c r="C2093" s="127">
        <v>129.15700000000001</v>
      </c>
      <c r="D2093" s="127">
        <v>79.644000000000005</v>
      </c>
      <c r="E2093" s="127"/>
      <c r="F2093" s="127">
        <v>99.47</v>
      </c>
      <c r="G2093" s="127">
        <v>116.98399999999999</v>
      </c>
      <c r="H2093" s="127">
        <v>93.77</v>
      </c>
      <c r="I2093" s="127">
        <v>67.879000000000005</v>
      </c>
      <c r="J2093" s="127">
        <v>89.174999999999997</v>
      </c>
    </row>
    <row r="2094" spans="2:10" ht="15" customHeight="1">
      <c r="B2094" s="595">
        <v>42268</v>
      </c>
      <c r="C2094" s="127">
        <v>131.726</v>
      </c>
      <c r="D2094" s="127">
        <v>84.742999999999995</v>
      </c>
      <c r="E2094" s="127"/>
      <c r="F2094" s="127">
        <v>102.952</v>
      </c>
      <c r="G2094" s="127">
        <v>121.357</v>
      </c>
      <c r="H2094" s="127">
        <v>96.763999999999996</v>
      </c>
      <c r="I2094" s="127">
        <v>73.216999999999999</v>
      </c>
      <c r="J2094" s="127">
        <v>91.781999999999996</v>
      </c>
    </row>
    <row r="2095" spans="2:10" ht="15" customHeight="1">
      <c r="B2095" s="595">
        <v>42269</v>
      </c>
      <c r="C2095" s="127">
        <v>137.31100000000001</v>
      </c>
      <c r="D2095" s="127">
        <v>90.055000000000007</v>
      </c>
      <c r="E2095" s="127"/>
      <c r="F2095" s="127">
        <v>106.94499999999999</v>
      </c>
      <c r="G2095" s="127">
        <v>127.79600000000001</v>
      </c>
      <c r="H2095" s="127">
        <v>103.55500000000001</v>
      </c>
      <c r="I2095" s="127">
        <v>78.158000000000001</v>
      </c>
      <c r="J2095" s="127">
        <v>98.143000000000001</v>
      </c>
    </row>
    <row r="2096" spans="2:10" ht="15" customHeight="1">
      <c r="B2096" s="595">
        <v>42270</v>
      </c>
      <c r="C2096" s="127">
        <v>136.03100000000001</v>
      </c>
      <c r="D2096" s="127">
        <v>89.418999999999997</v>
      </c>
      <c r="E2096" s="127"/>
      <c r="F2096" s="127">
        <v>106.202</v>
      </c>
      <c r="G2096" s="127">
        <v>127.997</v>
      </c>
      <c r="H2096" s="127">
        <v>104.459</v>
      </c>
      <c r="I2096" s="127">
        <v>76.625</v>
      </c>
      <c r="J2096" s="127">
        <v>98.641999999999996</v>
      </c>
    </row>
    <row r="2097" spans="2:10" ht="15" customHeight="1">
      <c r="B2097" s="595">
        <v>42271</v>
      </c>
      <c r="C2097" s="127">
        <v>143.52099999999999</v>
      </c>
      <c r="D2097" s="127">
        <v>91.522000000000006</v>
      </c>
      <c r="E2097" s="127"/>
      <c r="F2097" s="127">
        <v>110.133</v>
      </c>
      <c r="G2097" s="127">
        <v>143.40100000000001</v>
      </c>
      <c r="H2097" s="127">
        <v>109.69799999999999</v>
      </c>
      <c r="I2097" s="127">
        <v>79.308000000000007</v>
      </c>
      <c r="J2097" s="127">
        <v>101.895</v>
      </c>
    </row>
    <row r="2098" spans="2:10" ht="15" customHeight="1">
      <c r="B2098" s="595">
        <v>42272</v>
      </c>
      <c r="C2098" s="127">
        <v>141.87799999999999</v>
      </c>
      <c r="D2098" s="127">
        <v>89.05</v>
      </c>
      <c r="E2098" s="127"/>
      <c r="F2098" s="127">
        <v>107.166</v>
      </c>
      <c r="G2098" s="127">
        <v>143.637</v>
      </c>
      <c r="H2098" s="127">
        <v>106.854</v>
      </c>
      <c r="I2098" s="127">
        <v>77.899000000000001</v>
      </c>
      <c r="J2098" s="127">
        <v>96.366</v>
      </c>
    </row>
    <row r="2099" spans="2:10" ht="15" customHeight="1">
      <c r="B2099" s="595">
        <v>42273</v>
      </c>
      <c r="C2099" s="127">
        <v>141.87799999999999</v>
      </c>
      <c r="D2099" s="127">
        <v>89.05</v>
      </c>
      <c r="E2099" s="127"/>
      <c r="F2099" s="127">
        <v>107.166</v>
      </c>
      <c r="G2099" s="127">
        <v>143.637</v>
      </c>
      <c r="H2099" s="127">
        <v>106.854</v>
      </c>
      <c r="I2099" s="127">
        <v>77.899000000000001</v>
      </c>
      <c r="J2099" s="127">
        <v>96.366</v>
      </c>
    </row>
    <row r="2100" spans="2:10" ht="15" customHeight="1">
      <c r="B2100" s="595">
        <v>42274</v>
      </c>
      <c r="C2100" s="127">
        <v>141.87799999999999</v>
      </c>
      <c r="D2100" s="127">
        <v>89.05</v>
      </c>
      <c r="E2100" s="127"/>
      <c r="F2100" s="127">
        <v>107.166</v>
      </c>
      <c r="G2100" s="127">
        <v>143.637</v>
      </c>
      <c r="H2100" s="127">
        <v>106.854</v>
      </c>
      <c r="I2100" s="127">
        <v>77.899000000000001</v>
      </c>
      <c r="J2100" s="127">
        <v>96.366</v>
      </c>
    </row>
    <row r="2101" spans="2:10" ht="15" customHeight="1">
      <c r="B2101" s="595">
        <v>42275</v>
      </c>
      <c r="C2101" s="127">
        <v>147.703</v>
      </c>
      <c r="D2101" s="127">
        <v>93.606999999999999</v>
      </c>
      <c r="E2101" s="127"/>
      <c r="F2101" s="127">
        <v>113.185</v>
      </c>
      <c r="G2101" s="127">
        <v>155.20500000000001</v>
      </c>
      <c r="H2101" s="127">
        <v>112.893</v>
      </c>
      <c r="I2101" s="127">
        <v>82.745000000000005</v>
      </c>
      <c r="J2101" s="127">
        <v>103.76</v>
      </c>
    </row>
    <row r="2102" spans="2:10" ht="15" customHeight="1">
      <c r="B2102" s="595">
        <v>42276</v>
      </c>
      <c r="C2102" s="127">
        <v>150.37</v>
      </c>
      <c r="D2102" s="127">
        <v>97.912999999999997</v>
      </c>
      <c r="E2102" s="127"/>
      <c r="F2102" s="127">
        <v>114.89700000000001</v>
      </c>
      <c r="G2102" s="127">
        <v>158.91200000000001</v>
      </c>
      <c r="H2102" s="127">
        <v>114.596</v>
      </c>
      <c r="I2102" s="127">
        <v>85.373000000000005</v>
      </c>
      <c r="J2102" s="127">
        <v>106.38500000000001</v>
      </c>
    </row>
    <row r="2103" spans="2:10" ht="15" customHeight="1">
      <c r="B2103" s="595">
        <v>42277</v>
      </c>
      <c r="C2103" s="127">
        <v>148.43600000000001</v>
      </c>
      <c r="D2103" s="127">
        <v>97.197999999999993</v>
      </c>
      <c r="E2103" s="127"/>
      <c r="F2103" s="127">
        <v>114.066</v>
      </c>
      <c r="G2103" s="127">
        <v>158.56100000000001</v>
      </c>
      <c r="H2103" s="127">
        <v>113.61799999999999</v>
      </c>
      <c r="I2103" s="127">
        <v>87.156000000000006</v>
      </c>
      <c r="J2103" s="127">
        <v>104.982</v>
      </c>
    </row>
    <row r="2104" spans="2:10" ht="15" customHeight="1">
      <c r="B2104" s="595">
        <v>42278</v>
      </c>
      <c r="C2104" s="127">
        <v>147.55199999999999</v>
      </c>
      <c r="D2104" s="127">
        <v>96.787000000000006</v>
      </c>
      <c r="E2104" s="127"/>
      <c r="F2104" s="127">
        <v>113.348</v>
      </c>
      <c r="G2104" s="127">
        <v>157.00299999999999</v>
      </c>
      <c r="H2104" s="127">
        <v>112.396</v>
      </c>
      <c r="I2104" s="127">
        <v>87.269000000000005</v>
      </c>
      <c r="J2104" s="127">
        <v>104.02500000000001</v>
      </c>
    </row>
    <row r="2105" spans="2:10" ht="15" customHeight="1">
      <c r="B2105" s="595">
        <v>42279</v>
      </c>
      <c r="C2105" s="127">
        <v>146.155</v>
      </c>
      <c r="D2105" s="127">
        <v>96.468000000000004</v>
      </c>
      <c r="E2105" s="127"/>
      <c r="F2105" s="127">
        <v>112.01</v>
      </c>
      <c r="G2105" s="127">
        <v>155.38200000000001</v>
      </c>
      <c r="H2105" s="127">
        <v>112.313</v>
      </c>
      <c r="I2105" s="127">
        <v>87.272000000000006</v>
      </c>
      <c r="J2105" s="127">
        <v>104.015</v>
      </c>
    </row>
    <row r="2106" spans="2:10" ht="15" customHeight="1">
      <c r="B2106" s="595">
        <v>42280</v>
      </c>
      <c r="C2106" s="127">
        <v>146.155</v>
      </c>
      <c r="D2106" s="127">
        <v>96.468000000000004</v>
      </c>
      <c r="E2106" s="127"/>
      <c r="F2106" s="127">
        <v>112.01</v>
      </c>
      <c r="G2106" s="127">
        <v>155.38200000000001</v>
      </c>
      <c r="H2106" s="127">
        <v>112.313</v>
      </c>
      <c r="I2106" s="127">
        <v>87.272000000000006</v>
      </c>
      <c r="J2106" s="127">
        <v>104.015</v>
      </c>
    </row>
    <row r="2107" spans="2:10" ht="15" customHeight="1">
      <c r="B2107" s="595">
        <v>42281</v>
      </c>
      <c r="C2107" s="127">
        <v>146.155</v>
      </c>
      <c r="D2107" s="127">
        <v>96.468000000000004</v>
      </c>
      <c r="E2107" s="127"/>
      <c r="F2107" s="127">
        <v>112.01</v>
      </c>
      <c r="G2107" s="127">
        <v>155.38200000000001</v>
      </c>
      <c r="H2107" s="127">
        <v>112.313</v>
      </c>
      <c r="I2107" s="127">
        <v>87.272000000000006</v>
      </c>
      <c r="J2107" s="127">
        <v>104.015</v>
      </c>
    </row>
    <row r="2108" spans="2:10" ht="15" customHeight="1">
      <c r="B2108" s="595">
        <v>42282</v>
      </c>
      <c r="C2108" s="127">
        <v>137.74</v>
      </c>
      <c r="D2108" s="127">
        <v>92.384</v>
      </c>
      <c r="E2108" s="127"/>
      <c r="F2108" s="127">
        <v>106.13500000000001</v>
      </c>
      <c r="G2108" s="127">
        <v>144.036</v>
      </c>
      <c r="H2108" s="127">
        <v>108.017</v>
      </c>
      <c r="I2108" s="127">
        <v>81.826999999999998</v>
      </c>
      <c r="J2108" s="127">
        <v>98.453000000000003</v>
      </c>
    </row>
    <row r="2109" spans="2:10" ht="15" customHeight="1">
      <c r="B2109" s="595">
        <v>42283</v>
      </c>
      <c r="C2109" s="127">
        <v>135.13</v>
      </c>
      <c r="D2109" s="127">
        <v>89.052000000000007</v>
      </c>
      <c r="E2109" s="127"/>
      <c r="F2109" s="127">
        <v>102.166</v>
      </c>
      <c r="G2109" s="127">
        <v>137.40199999999999</v>
      </c>
      <c r="H2109" s="127">
        <v>105.099</v>
      </c>
      <c r="I2109" s="127">
        <v>79.168000000000006</v>
      </c>
      <c r="J2109" s="127">
        <v>95.649000000000001</v>
      </c>
    </row>
    <row r="2110" spans="2:10" ht="15" customHeight="1">
      <c r="B2110" s="595">
        <v>42284</v>
      </c>
      <c r="C2110" s="127">
        <v>130.22200000000001</v>
      </c>
      <c r="D2110" s="127">
        <v>86.346999999999994</v>
      </c>
      <c r="E2110" s="127"/>
      <c r="F2110" s="127">
        <v>97.603999999999999</v>
      </c>
      <c r="G2110" s="127">
        <v>129.32900000000001</v>
      </c>
      <c r="H2110" s="127">
        <v>100.393</v>
      </c>
      <c r="I2110" s="127">
        <v>76.543000000000006</v>
      </c>
      <c r="J2110" s="127">
        <v>92.146000000000001</v>
      </c>
    </row>
    <row r="2111" spans="2:10" ht="15" customHeight="1">
      <c r="B2111" s="595">
        <v>42285</v>
      </c>
      <c r="C2111" s="127">
        <v>132.96799999999999</v>
      </c>
      <c r="D2111" s="127">
        <v>88.927000000000007</v>
      </c>
      <c r="E2111" s="127"/>
      <c r="F2111" s="127">
        <v>99.995999999999995</v>
      </c>
      <c r="G2111" s="127">
        <v>135.88399999999999</v>
      </c>
      <c r="H2111" s="127">
        <v>101.542</v>
      </c>
      <c r="I2111" s="127">
        <v>79.257999999999996</v>
      </c>
      <c r="J2111" s="127">
        <v>96.513000000000005</v>
      </c>
    </row>
    <row r="2112" spans="2:10" ht="15" customHeight="1">
      <c r="B2112" s="595">
        <v>42286</v>
      </c>
      <c r="C2112" s="127">
        <v>131.59200000000001</v>
      </c>
      <c r="D2112" s="127">
        <v>87.132999999999996</v>
      </c>
      <c r="E2112" s="127"/>
      <c r="F2112" s="127">
        <v>97.751000000000005</v>
      </c>
      <c r="G2112" s="127">
        <v>128.328</v>
      </c>
      <c r="H2112" s="127">
        <v>97.364999999999995</v>
      </c>
      <c r="I2112" s="127">
        <v>77.998000000000005</v>
      </c>
      <c r="J2112" s="127">
        <v>91.391999999999996</v>
      </c>
    </row>
    <row r="2113" spans="2:10" ht="15" customHeight="1">
      <c r="B2113" s="595">
        <v>42287</v>
      </c>
      <c r="C2113" s="127">
        <v>131.59200000000001</v>
      </c>
      <c r="D2113" s="127">
        <v>87.132999999999996</v>
      </c>
      <c r="E2113" s="127"/>
      <c r="F2113" s="127">
        <v>97.751000000000005</v>
      </c>
      <c r="G2113" s="127">
        <v>128.328</v>
      </c>
      <c r="H2113" s="127">
        <v>97.364999999999995</v>
      </c>
      <c r="I2113" s="127">
        <v>77.998000000000005</v>
      </c>
      <c r="J2113" s="127">
        <v>91.391999999999996</v>
      </c>
    </row>
    <row r="2114" spans="2:10" ht="15" customHeight="1">
      <c r="B2114" s="595">
        <v>42288</v>
      </c>
      <c r="C2114" s="127">
        <v>131.59200000000001</v>
      </c>
      <c r="D2114" s="127">
        <v>87.132999999999996</v>
      </c>
      <c r="E2114" s="127"/>
      <c r="F2114" s="127">
        <v>97.751000000000005</v>
      </c>
      <c r="G2114" s="127">
        <v>128.328</v>
      </c>
      <c r="H2114" s="127">
        <v>97.364999999999995</v>
      </c>
      <c r="I2114" s="127">
        <v>77.998000000000005</v>
      </c>
      <c r="J2114" s="127">
        <v>91.391999999999996</v>
      </c>
    </row>
    <row r="2115" spans="2:10" ht="15" customHeight="1">
      <c r="B2115" s="595">
        <v>42289</v>
      </c>
      <c r="C2115" s="127">
        <v>130.88200000000001</v>
      </c>
      <c r="D2115" s="127">
        <v>85.706999999999994</v>
      </c>
      <c r="E2115" s="127"/>
      <c r="F2115" s="127">
        <v>96.662000000000006</v>
      </c>
      <c r="G2115" s="127">
        <v>126.77</v>
      </c>
      <c r="H2115" s="127">
        <v>96.488</v>
      </c>
      <c r="I2115" s="127">
        <v>76.207999999999998</v>
      </c>
      <c r="J2115" s="127">
        <v>90.742000000000004</v>
      </c>
    </row>
    <row r="2116" spans="2:10" ht="15" customHeight="1">
      <c r="B2116" s="595">
        <v>42290</v>
      </c>
      <c r="C2116" s="127">
        <v>131.56100000000001</v>
      </c>
      <c r="D2116" s="127">
        <v>86.632999999999996</v>
      </c>
      <c r="E2116" s="127"/>
      <c r="F2116" s="127">
        <v>97.52</v>
      </c>
      <c r="G2116" s="127">
        <v>128.04599999999999</v>
      </c>
      <c r="H2116" s="127">
        <v>95.96</v>
      </c>
      <c r="I2116" s="127">
        <v>78.459000000000003</v>
      </c>
      <c r="J2116" s="127">
        <v>90.504999999999995</v>
      </c>
    </row>
    <row r="2117" spans="2:10" ht="15" customHeight="1">
      <c r="B2117" s="595">
        <v>42291</v>
      </c>
      <c r="C2117" s="127">
        <v>132.83699999999999</v>
      </c>
      <c r="D2117" s="127">
        <v>87.911000000000001</v>
      </c>
      <c r="E2117" s="127"/>
      <c r="F2117" s="127">
        <v>99.444000000000003</v>
      </c>
      <c r="G2117" s="127">
        <v>130.024</v>
      </c>
      <c r="H2117" s="127">
        <v>96.552999999999997</v>
      </c>
      <c r="I2117" s="127">
        <v>78.787999999999997</v>
      </c>
      <c r="J2117" s="127">
        <v>91.040999999999997</v>
      </c>
    </row>
    <row r="2118" spans="2:10" ht="15" customHeight="1">
      <c r="B2118" s="595">
        <v>42292</v>
      </c>
      <c r="C2118" s="127">
        <v>132.303</v>
      </c>
      <c r="D2118" s="127">
        <v>86.727999999999994</v>
      </c>
      <c r="E2118" s="127"/>
      <c r="F2118" s="127">
        <v>98.274000000000001</v>
      </c>
      <c r="G2118" s="127">
        <v>129.839</v>
      </c>
      <c r="H2118" s="127">
        <v>95.245999999999995</v>
      </c>
      <c r="I2118" s="127">
        <v>78.715999999999994</v>
      </c>
      <c r="J2118" s="127">
        <v>90.873000000000005</v>
      </c>
    </row>
    <row r="2119" spans="2:10" ht="15" customHeight="1">
      <c r="B2119" s="595">
        <v>42293</v>
      </c>
      <c r="C2119" s="127">
        <v>130.96899999999999</v>
      </c>
      <c r="D2119" s="127">
        <v>85.605000000000004</v>
      </c>
      <c r="E2119" s="127"/>
      <c r="F2119" s="127">
        <v>96.793999999999997</v>
      </c>
      <c r="G2119" s="127">
        <v>127.446</v>
      </c>
      <c r="H2119" s="127">
        <v>94.486000000000004</v>
      </c>
      <c r="I2119" s="127">
        <v>77.89</v>
      </c>
      <c r="J2119" s="127">
        <v>89.941999999999993</v>
      </c>
    </row>
    <row r="2120" spans="2:10" ht="15" customHeight="1">
      <c r="B2120" s="595">
        <v>42294</v>
      </c>
      <c r="C2120" s="127">
        <v>130.96899999999999</v>
      </c>
      <c r="D2120" s="127">
        <v>85.605000000000004</v>
      </c>
      <c r="E2120" s="127"/>
      <c r="F2120" s="127">
        <v>96.793999999999997</v>
      </c>
      <c r="G2120" s="127">
        <v>127.446</v>
      </c>
      <c r="H2120" s="127">
        <v>94.486000000000004</v>
      </c>
      <c r="I2120" s="127">
        <v>77.89</v>
      </c>
      <c r="J2120" s="127">
        <v>89.941999999999993</v>
      </c>
    </row>
    <row r="2121" spans="2:10" ht="15" customHeight="1">
      <c r="B2121" s="595">
        <v>42295</v>
      </c>
      <c r="C2121" s="127">
        <v>130.96899999999999</v>
      </c>
      <c r="D2121" s="127">
        <v>85.605000000000004</v>
      </c>
      <c r="E2121" s="127"/>
      <c r="F2121" s="127">
        <v>96.793999999999997</v>
      </c>
      <c r="G2121" s="127">
        <v>127.446</v>
      </c>
      <c r="H2121" s="127">
        <v>94.486000000000004</v>
      </c>
      <c r="I2121" s="127">
        <v>77.89</v>
      </c>
      <c r="J2121" s="127">
        <v>89.941999999999993</v>
      </c>
    </row>
    <row r="2122" spans="2:10" ht="15" customHeight="1">
      <c r="B2122" s="595">
        <v>42296</v>
      </c>
      <c r="C2122" s="127">
        <v>128.50200000000001</v>
      </c>
      <c r="D2122" s="127">
        <v>82.697999999999993</v>
      </c>
      <c r="E2122" s="127"/>
      <c r="F2122" s="127">
        <v>93.742999999999995</v>
      </c>
      <c r="G2122" s="127">
        <v>125.006</v>
      </c>
      <c r="H2122" s="127">
        <v>91.129000000000005</v>
      </c>
      <c r="I2122" s="127">
        <v>75.751999999999995</v>
      </c>
      <c r="J2122" s="127">
        <v>87.616</v>
      </c>
    </row>
    <row r="2123" spans="2:10" ht="15" customHeight="1">
      <c r="B2123" s="595">
        <v>42297</v>
      </c>
      <c r="C2123" s="127">
        <v>126.904</v>
      </c>
      <c r="D2123" s="127">
        <v>81.100999999999999</v>
      </c>
      <c r="E2123" s="127"/>
      <c r="F2123" s="127">
        <v>93.070999999999998</v>
      </c>
      <c r="G2123" s="127">
        <v>124.441</v>
      </c>
      <c r="H2123" s="127">
        <v>90.453999999999994</v>
      </c>
      <c r="I2123" s="127">
        <v>75.040000000000006</v>
      </c>
      <c r="J2123" s="127">
        <v>86.721999999999994</v>
      </c>
    </row>
    <row r="2124" spans="2:10" ht="15" customHeight="1">
      <c r="B2124" s="595">
        <v>42298</v>
      </c>
      <c r="C2124" s="127">
        <v>124.548</v>
      </c>
      <c r="D2124" s="127">
        <v>78.278999999999996</v>
      </c>
      <c r="E2124" s="127"/>
      <c r="F2124" s="127">
        <v>90.498000000000005</v>
      </c>
      <c r="G2124" s="127">
        <v>122.17400000000001</v>
      </c>
      <c r="H2124" s="127">
        <v>88.313999999999993</v>
      </c>
      <c r="I2124" s="127">
        <v>73.106999999999999</v>
      </c>
      <c r="J2124" s="127">
        <v>84.938999999999993</v>
      </c>
    </row>
    <row r="2125" spans="2:10" ht="15" customHeight="1">
      <c r="B2125" s="595">
        <v>42299</v>
      </c>
      <c r="C2125" s="127">
        <v>120.77800000000001</v>
      </c>
      <c r="D2125" s="127">
        <v>76.085999999999999</v>
      </c>
      <c r="E2125" s="127"/>
      <c r="F2125" s="127">
        <v>87.504000000000005</v>
      </c>
      <c r="G2125" s="127">
        <v>119.973</v>
      </c>
      <c r="H2125" s="127">
        <v>86.352999999999994</v>
      </c>
      <c r="I2125" s="127">
        <v>71.236000000000004</v>
      </c>
      <c r="J2125" s="127">
        <v>82.608999999999995</v>
      </c>
    </row>
    <row r="2126" spans="2:10" ht="15" customHeight="1">
      <c r="B2126" s="595">
        <v>42300</v>
      </c>
      <c r="C2126" s="127">
        <v>112.551</v>
      </c>
      <c r="D2126" s="127">
        <v>70.869</v>
      </c>
      <c r="E2126" s="127"/>
      <c r="F2126" s="127">
        <v>80.596999999999994</v>
      </c>
      <c r="G2126" s="127">
        <v>111.235</v>
      </c>
      <c r="H2126" s="127">
        <v>79.843000000000004</v>
      </c>
      <c r="I2126" s="127">
        <v>65.497</v>
      </c>
      <c r="J2126" s="127">
        <v>76.707999999999998</v>
      </c>
    </row>
    <row r="2127" spans="2:10" ht="15" customHeight="1">
      <c r="B2127" s="595">
        <v>42301</v>
      </c>
      <c r="C2127" s="127">
        <v>112.551</v>
      </c>
      <c r="D2127" s="127">
        <v>70.869</v>
      </c>
      <c r="E2127" s="127"/>
      <c r="F2127" s="127">
        <v>80.596999999999994</v>
      </c>
      <c r="G2127" s="127">
        <v>111.235</v>
      </c>
      <c r="H2127" s="127">
        <v>79.843000000000004</v>
      </c>
      <c r="I2127" s="127">
        <v>65.497</v>
      </c>
      <c r="J2127" s="127">
        <v>76.707999999999998</v>
      </c>
    </row>
    <row r="2128" spans="2:10" ht="15" customHeight="1">
      <c r="B2128" s="595">
        <v>42302</v>
      </c>
      <c r="C2128" s="127">
        <v>112.551</v>
      </c>
      <c r="D2128" s="127">
        <v>70.869</v>
      </c>
      <c r="E2128" s="127"/>
      <c r="F2128" s="127">
        <v>80.596999999999994</v>
      </c>
      <c r="G2128" s="127">
        <v>111.235</v>
      </c>
      <c r="H2128" s="127">
        <v>79.843000000000004</v>
      </c>
      <c r="I2128" s="127">
        <v>65.497</v>
      </c>
      <c r="J2128" s="127">
        <v>76.707999999999998</v>
      </c>
    </row>
    <row r="2129" spans="2:10" ht="15" customHeight="1">
      <c r="B2129" s="595">
        <v>42303</v>
      </c>
      <c r="C2129" s="127">
        <v>113.771</v>
      </c>
      <c r="D2129" s="127">
        <v>71.703999999999994</v>
      </c>
      <c r="E2129" s="127"/>
      <c r="F2129" s="127">
        <v>81.992000000000004</v>
      </c>
      <c r="G2129" s="127">
        <v>113.24299999999999</v>
      </c>
      <c r="H2129" s="127">
        <v>80.191000000000003</v>
      </c>
      <c r="I2129" s="127">
        <v>65.760000000000005</v>
      </c>
      <c r="J2129" s="127">
        <v>79.034999999999997</v>
      </c>
    </row>
    <row r="2130" spans="2:10" ht="15" customHeight="1">
      <c r="B2130" s="595">
        <v>42304</v>
      </c>
      <c r="C2130" s="127">
        <v>115.40900000000001</v>
      </c>
      <c r="D2130" s="127">
        <v>74.019000000000005</v>
      </c>
      <c r="E2130" s="127"/>
      <c r="F2130" s="127">
        <v>84.299000000000007</v>
      </c>
      <c r="G2130" s="127">
        <v>117.03700000000001</v>
      </c>
      <c r="H2130" s="127">
        <v>82.998000000000005</v>
      </c>
      <c r="I2130" s="127">
        <v>68.355000000000004</v>
      </c>
      <c r="J2130" s="127">
        <v>81.606999999999999</v>
      </c>
    </row>
    <row r="2131" spans="2:10" ht="15" customHeight="1">
      <c r="B2131" s="595">
        <v>42305</v>
      </c>
      <c r="C2131" s="127">
        <v>114.065</v>
      </c>
      <c r="D2131" s="127">
        <v>72.959999999999994</v>
      </c>
      <c r="E2131" s="127"/>
      <c r="F2131" s="127">
        <v>83.08</v>
      </c>
      <c r="G2131" s="127">
        <v>115.90900000000001</v>
      </c>
      <c r="H2131" s="127">
        <v>83.234999999999999</v>
      </c>
      <c r="I2131" s="127">
        <v>67.724999999999994</v>
      </c>
      <c r="J2131" s="127">
        <v>81.459999999999994</v>
      </c>
    </row>
    <row r="2132" spans="2:10" ht="15" customHeight="1">
      <c r="B2132" s="595">
        <v>42306</v>
      </c>
      <c r="C2132" s="127">
        <v>115.04300000000001</v>
      </c>
      <c r="D2132" s="127">
        <v>72.626000000000005</v>
      </c>
      <c r="E2132" s="127"/>
      <c r="F2132" s="127">
        <v>83.454999999999998</v>
      </c>
      <c r="G2132" s="127">
        <v>118.86799999999999</v>
      </c>
      <c r="H2132" s="127">
        <v>82.912999999999997</v>
      </c>
      <c r="I2132" s="127">
        <v>66.912999999999997</v>
      </c>
      <c r="J2132" s="127">
        <v>82.006</v>
      </c>
    </row>
    <row r="2133" spans="2:10" ht="15" customHeight="1">
      <c r="B2133" s="595">
        <v>42307</v>
      </c>
      <c r="C2133" s="127">
        <v>114.995</v>
      </c>
      <c r="D2133" s="127">
        <v>72.718000000000004</v>
      </c>
      <c r="E2133" s="127"/>
      <c r="F2133" s="127">
        <v>83.686000000000007</v>
      </c>
      <c r="G2133" s="127">
        <v>120.227</v>
      </c>
      <c r="H2133" s="127">
        <v>83.906000000000006</v>
      </c>
      <c r="I2133" s="127">
        <v>66.622</v>
      </c>
      <c r="J2133" s="127">
        <v>83.213999999999999</v>
      </c>
    </row>
    <row r="2134" spans="2:10" ht="15" customHeight="1">
      <c r="B2134" s="595">
        <v>42308</v>
      </c>
      <c r="C2134" s="127">
        <v>114.995</v>
      </c>
      <c r="D2134" s="127">
        <v>72.718000000000004</v>
      </c>
      <c r="E2134" s="127"/>
      <c r="F2134" s="127">
        <v>83.686000000000007</v>
      </c>
      <c r="G2134" s="127">
        <v>120.227</v>
      </c>
      <c r="H2134" s="127">
        <v>83.906000000000006</v>
      </c>
      <c r="I2134" s="127">
        <v>66.622</v>
      </c>
      <c r="J2134" s="127">
        <v>83.213999999999999</v>
      </c>
    </row>
    <row r="2135" spans="2:10" ht="15" customHeight="1">
      <c r="B2135" s="595">
        <v>42309</v>
      </c>
      <c r="C2135" s="127">
        <v>114.995</v>
      </c>
      <c r="D2135" s="127">
        <v>72.718000000000004</v>
      </c>
      <c r="E2135" s="127"/>
      <c r="F2135" s="127">
        <v>83.686000000000007</v>
      </c>
      <c r="G2135" s="127">
        <v>120.227</v>
      </c>
      <c r="H2135" s="127">
        <v>83.906000000000006</v>
      </c>
      <c r="I2135" s="127">
        <v>66.622</v>
      </c>
      <c r="J2135" s="127">
        <v>83.213999999999999</v>
      </c>
    </row>
    <row r="2136" spans="2:10" ht="15" customHeight="1">
      <c r="B2136" s="595">
        <v>42310</v>
      </c>
      <c r="C2136" s="127">
        <v>116.357</v>
      </c>
      <c r="D2136" s="127">
        <v>72.792000000000002</v>
      </c>
      <c r="E2136" s="127"/>
      <c r="F2136" s="127">
        <v>83.379000000000005</v>
      </c>
      <c r="G2136" s="127">
        <v>121.931</v>
      </c>
      <c r="H2136" s="127">
        <v>83.307000000000002</v>
      </c>
      <c r="I2136" s="127">
        <v>66.334000000000003</v>
      </c>
      <c r="J2136" s="127">
        <v>84.435000000000002</v>
      </c>
    </row>
    <row r="2137" spans="2:10" ht="15" customHeight="1">
      <c r="B2137" s="595">
        <v>42311</v>
      </c>
      <c r="C2137" s="127">
        <v>114.95399999999999</v>
      </c>
      <c r="D2137" s="127">
        <v>71.861999999999995</v>
      </c>
      <c r="E2137" s="127"/>
      <c r="F2137" s="127">
        <v>83.179000000000002</v>
      </c>
      <c r="G2137" s="127">
        <v>120.831</v>
      </c>
      <c r="H2137" s="127">
        <v>83.391999999999996</v>
      </c>
      <c r="I2137" s="127">
        <v>64.950999999999993</v>
      </c>
      <c r="J2137" s="127">
        <v>84.040999999999997</v>
      </c>
    </row>
    <row r="2138" spans="2:10" ht="15" customHeight="1">
      <c r="B2138" s="595">
        <v>42312</v>
      </c>
      <c r="C2138" s="127">
        <v>113.273</v>
      </c>
      <c r="D2138" s="127">
        <v>72.358000000000004</v>
      </c>
      <c r="E2138" s="127"/>
      <c r="F2138" s="127">
        <v>81.674999999999997</v>
      </c>
      <c r="G2138" s="127">
        <v>119.07599999999999</v>
      </c>
      <c r="H2138" s="127">
        <v>82.823999999999998</v>
      </c>
      <c r="I2138" s="127">
        <v>64.947000000000003</v>
      </c>
      <c r="J2138" s="127">
        <v>84.367000000000004</v>
      </c>
    </row>
    <row r="2139" spans="2:10" ht="15" customHeight="1">
      <c r="B2139" s="595">
        <v>42313</v>
      </c>
      <c r="C2139" s="127">
        <v>112.997</v>
      </c>
      <c r="D2139" s="127">
        <v>71.141000000000005</v>
      </c>
      <c r="E2139" s="127"/>
      <c r="F2139" s="127">
        <v>82.168999999999997</v>
      </c>
      <c r="G2139" s="127">
        <v>119.503</v>
      </c>
      <c r="H2139" s="127">
        <v>83.158000000000001</v>
      </c>
      <c r="I2139" s="127">
        <v>64.494</v>
      </c>
      <c r="J2139" s="127">
        <v>84.356999999999999</v>
      </c>
    </row>
    <row r="2140" spans="2:10" ht="15" customHeight="1">
      <c r="B2140" s="595">
        <v>42314</v>
      </c>
      <c r="C2140" s="127">
        <v>112.75700000000001</v>
      </c>
      <c r="D2140" s="127">
        <v>70.114000000000004</v>
      </c>
      <c r="E2140" s="127"/>
      <c r="F2140" s="127">
        <v>82.022999999999996</v>
      </c>
      <c r="G2140" s="127">
        <v>120.34099999999999</v>
      </c>
      <c r="H2140" s="127">
        <v>82.891000000000005</v>
      </c>
      <c r="I2140" s="127">
        <v>63.939</v>
      </c>
      <c r="J2140" s="127">
        <v>84.674999999999997</v>
      </c>
    </row>
    <row r="2141" spans="2:10" ht="15" customHeight="1">
      <c r="B2141" s="595">
        <v>42315</v>
      </c>
      <c r="C2141" s="127">
        <v>112.75700000000001</v>
      </c>
      <c r="D2141" s="127">
        <v>70.114000000000004</v>
      </c>
      <c r="E2141" s="127"/>
      <c r="F2141" s="127">
        <v>82.022999999999996</v>
      </c>
      <c r="G2141" s="127">
        <v>120.34099999999999</v>
      </c>
      <c r="H2141" s="127">
        <v>82.891000000000005</v>
      </c>
      <c r="I2141" s="127">
        <v>63.939</v>
      </c>
      <c r="J2141" s="127">
        <v>84.674999999999997</v>
      </c>
    </row>
    <row r="2142" spans="2:10" ht="15" customHeight="1">
      <c r="B2142" s="595">
        <v>42316</v>
      </c>
      <c r="C2142" s="127">
        <v>112.75700000000001</v>
      </c>
      <c r="D2142" s="127">
        <v>70.114000000000004</v>
      </c>
      <c r="E2142" s="127"/>
      <c r="F2142" s="127">
        <v>82.022999999999996</v>
      </c>
      <c r="G2142" s="127">
        <v>120.34099999999999</v>
      </c>
      <c r="H2142" s="127">
        <v>82.891000000000005</v>
      </c>
      <c r="I2142" s="127">
        <v>63.939</v>
      </c>
      <c r="J2142" s="127">
        <v>84.674999999999997</v>
      </c>
    </row>
    <row r="2143" spans="2:10" ht="15" customHeight="1">
      <c r="B2143" s="595">
        <v>42317</v>
      </c>
      <c r="C2143" s="127">
        <v>115.056</v>
      </c>
      <c r="D2143" s="127">
        <v>72.028000000000006</v>
      </c>
      <c r="E2143" s="127"/>
      <c r="F2143" s="127">
        <v>84.257000000000005</v>
      </c>
      <c r="G2143" s="127">
        <v>123.259</v>
      </c>
      <c r="H2143" s="127">
        <v>84.825000000000003</v>
      </c>
      <c r="I2143" s="127">
        <v>65.245999999999995</v>
      </c>
      <c r="J2143" s="127">
        <v>87.542000000000002</v>
      </c>
    </row>
    <row r="2144" spans="2:10" ht="15" customHeight="1">
      <c r="B2144" s="595">
        <v>42318</v>
      </c>
      <c r="C2144" s="127">
        <v>116.956</v>
      </c>
      <c r="D2144" s="127">
        <v>73.576999999999998</v>
      </c>
      <c r="E2144" s="127"/>
      <c r="F2144" s="127">
        <v>86.108999999999995</v>
      </c>
      <c r="G2144" s="127">
        <v>124.03400000000001</v>
      </c>
      <c r="H2144" s="127">
        <v>87.567999999999998</v>
      </c>
      <c r="I2144" s="127">
        <v>67.974999999999994</v>
      </c>
      <c r="J2144" s="127">
        <v>89.352999999999994</v>
      </c>
    </row>
    <row r="2145" spans="2:10" ht="15" customHeight="1">
      <c r="B2145" s="595">
        <v>42319</v>
      </c>
      <c r="C2145" s="127">
        <v>114.863</v>
      </c>
      <c r="D2145" s="127">
        <v>73.134</v>
      </c>
      <c r="E2145" s="127"/>
      <c r="F2145" s="127">
        <v>85.456999999999994</v>
      </c>
      <c r="G2145" s="127">
        <v>122.941</v>
      </c>
      <c r="H2145" s="127">
        <v>86.986999999999995</v>
      </c>
      <c r="I2145" s="127">
        <v>67.608999999999995</v>
      </c>
      <c r="J2145" s="127">
        <v>89.168000000000006</v>
      </c>
    </row>
    <row r="2146" spans="2:10" ht="15" customHeight="1">
      <c r="B2146" s="595">
        <v>42320</v>
      </c>
      <c r="C2146" s="127">
        <v>119.735</v>
      </c>
      <c r="D2146" s="127">
        <v>75.070999999999998</v>
      </c>
      <c r="E2146" s="127"/>
      <c r="F2146" s="127">
        <v>88.119</v>
      </c>
      <c r="G2146" s="127">
        <v>125.717</v>
      </c>
      <c r="H2146" s="127">
        <v>89.031999999999996</v>
      </c>
      <c r="I2146" s="127">
        <v>69.816000000000003</v>
      </c>
      <c r="J2146" s="127">
        <v>91.623999999999995</v>
      </c>
    </row>
    <row r="2147" spans="2:10" ht="15" customHeight="1">
      <c r="B2147" s="595">
        <v>42321</v>
      </c>
      <c r="C2147" s="127">
        <v>123.739</v>
      </c>
      <c r="D2147" s="127">
        <v>76.703999999999994</v>
      </c>
      <c r="E2147" s="127"/>
      <c r="F2147" s="127">
        <v>90.763999999999996</v>
      </c>
      <c r="G2147" s="127">
        <v>129.46799999999999</v>
      </c>
      <c r="H2147" s="127">
        <v>89.313000000000002</v>
      </c>
      <c r="I2147" s="127">
        <v>71.721000000000004</v>
      </c>
      <c r="J2147" s="127">
        <v>94.826999999999998</v>
      </c>
    </row>
    <row r="2148" spans="2:10" ht="15" customHeight="1">
      <c r="B2148" s="595">
        <v>42322</v>
      </c>
      <c r="C2148" s="127">
        <v>123.739</v>
      </c>
      <c r="D2148" s="127">
        <v>76.703999999999994</v>
      </c>
      <c r="E2148" s="127"/>
      <c r="F2148" s="127">
        <v>90.763999999999996</v>
      </c>
      <c r="G2148" s="127">
        <v>129.46799999999999</v>
      </c>
      <c r="H2148" s="127">
        <v>89.313000000000002</v>
      </c>
      <c r="I2148" s="127">
        <v>71.721000000000004</v>
      </c>
      <c r="J2148" s="127">
        <v>94.826999999999998</v>
      </c>
    </row>
    <row r="2149" spans="2:10" ht="15" customHeight="1">
      <c r="B2149" s="595">
        <v>42323</v>
      </c>
      <c r="C2149" s="127">
        <v>123.739</v>
      </c>
      <c r="D2149" s="127">
        <v>76.703999999999994</v>
      </c>
      <c r="E2149" s="127"/>
      <c r="F2149" s="127">
        <v>90.763999999999996</v>
      </c>
      <c r="G2149" s="127">
        <v>129.46799999999999</v>
      </c>
      <c r="H2149" s="127">
        <v>89.313000000000002</v>
      </c>
      <c r="I2149" s="127">
        <v>71.721000000000004</v>
      </c>
      <c r="J2149" s="127">
        <v>94.826999999999998</v>
      </c>
    </row>
    <row r="2150" spans="2:10" ht="15" customHeight="1">
      <c r="B2150" s="595">
        <v>42324</v>
      </c>
      <c r="C2150" s="127">
        <v>123.61799999999999</v>
      </c>
      <c r="D2150" s="127">
        <v>77.403999999999996</v>
      </c>
      <c r="E2150" s="127"/>
      <c r="F2150" s="127">
        <v>90.897000000000006</v>
      </c>
      <c r="G2150" s="127">
        <v>129.09800000000001</v>
      </c>
      <c r="H2150" s="127">
        <v>89.998000000000005</v>
      </c>
      <c r="I2150" s="127">
        <v>72.281999999999996</v>
      </c>
      <c r="J2150" s="127">
        <v>95.198999999999998</v>
      </c>
    </row>
    <row r="2151" spans="2:10" ht="15" customHeight="1">
      <c r="B2151" s="595">
        <v>42325</v>
      </c>
      <c r="C2151" s="127">
        <v>120.312</v>
      </c>
      <c r="D2151" s="127">
        <v>73.087999999999994</v>
      </c>
      <c r="E2151" s="127"/>
      <c r="F2151" s="127">
        <v>89.326999999999998</v>
      </c>
      <c r="G2151" s="127">
        <v>123.354</v>
      </c>
      <c r="H2151" s="127">
        <v>86.844999999999999</v>
      </c>
      <c r="I2151" s="127">
        <v>67.855000000000004</v>
      </c>
      <c r="J2151" s="127">
        <v>90.954999999999998</v>
      </c>
    </row>
    <row r="2152" spans="2:10" ht="15" customHeight="1">
      <c r="B2152" s="595">
        <v>42326</v>
      </c>
      <c r="C2152" s="127">
        <v>117.379</v>
      </c>
      <c r="D2152" s="127">
        <v>72.025999999999996</v>
      </c>
      <c r="E2152" s="127"/>
      <c r="F2152" s="127">
        <v>87.992999999999995</v>
      </c>
      <c r="G2152" s="127">
        <v>120.102</v>
      </c>
      <c r="H2152" s="127">
        <v>85.701999999999998</v>
      </c>
      <c r="I2152" s="127">
        <v>67.212000000000003</v>
      </c>
      <c r="J2152" s="127">
        <v>90.849000000000004</v>
      </c>
    </row>
    <row r="2153" spans="2:10" ht="15" customHeight="1">
      <c r="B2153" s="595">
        <v>42327</v>
      </c>
      <c r="C2153" s="127">
        <v>117.29600000000001</v>
      </c>
      <c r="D2153" s="127">
        <v>71.543999999999997</v>
      </c>
      <c r="E2153" s="127"/>
      <c r="F2153" s="127">
        <v>87.007000000000005</v>
      </c>
      <c r="G2153" s="127">
        <v>119.837</v>
      </c>
      <c r="H2153" s="127">
        <v>85.346000000000004</v>
      </c>
      <c r="I2153" s="127">
        <v>66.296000000000006</v>
      </c>
      <c r="J2153" s="127">
        <v>90.515000000000001</v>
      </c>
    </row>
    <row r="2154" spans="2:10" ht="15" customHeight="1">
      <c r="B2154" s="595">
        <v>42328</v>
      </c>
      <c r="C2154" s="127">
        <v>117.245</v>
      </c>
      <c r="D2154" s="127">
        <v>71.281999999999996</v>
      </c>
      <c r="E2154" s="127"/>
      <c r="F2154" s="127">
        <v>86.686000000000007</v>
      </c>
      <c r="G2154" s="127">
        <v>119.83799999999999</v>
      </c>
      <c r="H2154" s="127">
        <v>85.138000000000005</v>
      </c>
      <c r="I2154" s="127">
        <v>66.165000000000006</v>
      </c>
      <c r="J2154" s="127">
        <v>91.596999999999994</v>
      </c>
    </row>
    <row r="2155" spans="2:10" ht="15" customHeight="1">
      <c r="B2155" s="595">
        <v>42329</v>
      </c>
      <c r="C2155" s="127">
        <v>117.245</v>
      </c>
      <c r="D2155" s="127">
        <v>71.281999999999996</v>
      </c>
      <c r="E2155" s="127"/>
      <c r="F2155" s="127">
        <v>86.686000000000007</v>
      </c>
      <c r="G2155" s="127">
        <v>119.83799999999999</v>
      </c>
      <c r="H2155" s="127">
        <v>85.138000000000005</v>
      </c>
      <c r="I2155" s="127">
        <v>66.165000000000006</v>
      </c>
      <c r="J2155" s="127">
        <v>91.596999999999994</v>
      </c>
    </row>
    <row r="2156" spans="2:10" ht="15" customHeight="1">
      <c r="B2156" s="595">
        <v>42330</v>
      </c>
      <c r="C2156" s="127">
        <v>117.245</v>
      </c>
      <c r="D2156" s="127">
        <v>71.281999999999996</v>
      </c>
      <c r="E2156" s="127"/>
      <c r="F2156" s="127">
        <v>86.686000000000007</v>
      </c>
      <c r="G2156" s="127">
        <v>119.83799999999999</v>
      </c>
      <c r="H2156" s="127">
        <v>85.138000000000005</v>
      </c>
      <c r="I2156" s="127">
        <v>66.165000000000006</v>
      </c>
      <c r="J2156" s="127">
        <v>91.596999999999994</v>
      </c>
    </row>
    <row r="2157" spans="2:10" ht="15" customHeight="1">
      <c r="B2157" s="595">
        <v>42331</v>
      </c>
      <c r="C2157" s="127">
        <v>118.039</v>
      </c>
      <c r="D2157" s="127">
        <v>71.400999999999996</v>
      </c>
      <c r="E2157" s="127"/>
      <c r="F2157" s="127">
        <v>87.51</v>
      </c>
      <c r="G2157" s="127">
        <v>119.83499999999999</v>
      </c>
      <c r="H2157" s="127">
        <v>86.216999999999999</v>
      </c>
      <c r="I2157" s="127">
        <v>65.992000000000004</v>
      </c>
      <c r="J2157" s="127">
        <v>91.644000000000005</v>
      </c>
    </row>
    <row r="2158" spans="2:10" ht="15" customHeight="1">
      <c r="B2158" s="595">
        <v>42332</v>
      </c>
      <c r="C2158" s="127">
        <v>121.458</v>
      </c>
      <c r="D2158" s="127">
        <v>75.147999999999996</v>
      </c>
      <c r="E2158" s="127"/>
      <c r="F2158" s="127">
        <v>89.331000000000003</v>
      </c>
      <c r="G2158" s="127">
        <v>120.392</v>
      </c>
      <c r="H2158" s="127">
        <v>87.820999999999998</v>
      </c>
      <c r="I2158" s="127">
        <v>67.963999999999999</v>
      </c>
      <c r="J2158" s="127">
        <v>94.957999999999998</v>
      </c>
    </row>
    <row r="2159" spans="2:10" ht="15" customHeight="1">
      <c r="B2159" s="595">
        <v>42333</v>
      </c>
      <c r="C2159" s="127">
        <v>119.577</v>
      </c>
      <c r="D2159" s="127">
        <v>73.902000000000001</v>
      </c>
      <c r="E2159" s="127"/>
      <c r="F2159" s="127">
        <v>87.686000000000007</v>
      </c>
      <c r="G2159" s="127">
        <v>122.366</v>
      </c>
      <c r="H2159" s="127">
        <v>86.167000000000002</v>
      </c>
      <c r="I2159" s="127">
        <v>67.754999999999995</v>
      </c>
      <c r="J2159" s="127">
        <v>94.123999999999995</v>
      </c>
    </row>
    <row r="2160" spans="2:10" ht="15" customHeight="1">
      <c r="B2160" s="595">
        <v>42334</v>
      </c>
      <c r="C2160" s="127">
        <v>116.742</v>
      </c>
      <c r="D2160" s="127">
        <v>73.525000000000006</v>
      </c>
      <c r="E2160" s="127"/>
      <c r="F2160" s="127">
        <v>86.137</v>
      </c>
      <c r="G2160" s="127">
        <v>122.43300000000001</v>
      </c>
      <c r="H2160" s="127">
        <v>85.814999999999998</v>
      </c>
      <c r="I2160" s="127">
        <v>66.923000000000002</v>
      </c>
      <c r="J2160" s="127">
        <v>93.468999999999994</v>
      </c>
    </row>
    <row r="2161" spans="2:10" ht="15" customHeight="1">
      <c r="B2161" s="595">
        <v>42335</v>
      </c>
      <c r="C2161" s="127">
        <v>116.09099999999999</v>
      </c>
      <c r="D2161" s="127">
        <v>72.911000000000001</v>
      </c>
      <c r="E2161" s="127"/>
      <c r="F2161" s="127">
        <v>85.772000000000006</v>
      </c>
      <c r="G2161" s="127">
        <v>121.949</v>
      </c>
      <c r="H2161" s="127">
        <v>85.055000000000007</v>
      </c>
      <c r="I2161" s="127">
        <v>66.513000000000005</v>
      </c>
      <c r="J2161" s="127">
        <v>92.528999999999996</v>
      </c>
    </row>
    <row r="2162" spans="2:10" ht="15" customHeight="1">
      <c r="B2162" s="595">
        <v>42336</v>
      </c>
      <c r="C2162" s="127">
        <v>116.09099999999999</v>
      </c>
      <c r="D2162" s="127">
        <v>72.911000000000001</v>
      </c>
      <c r="E2162" s="127"/>
      <c r="F2162" s="127">
        <v>85.772000000000006</v>
      </c>
      <c r="G2162" s="127">
        <v>121.949</v>
      </c>
      <c r="H2162" s="127">
        <v>85.055000000000007</v>
      </c>
      <c r="I2162" s="127">
        <v>66.513000000000005</v>
      </c>
      <c r="J2162" s="127">
        <v>92.528999999999996</v>
      </c>
    </row>
    <row r="2163" spans="2:10" ht="15" customHeight="1">
      <c r="B2163" s="595">
        <v>42337</v>
      </c>
      <c r="C2163" s="127">
        <v>116.09099999999999</v>
      </c>
      <c r="D2163" s="127">
        <v>72.911000000000001</v>
      </c>
      <c r="E2163" s="127"/>
      <c r="F2163" s="127">
        <v>85.772000000000006</v>
      </c>
      <c r="G2163" s="127">
        <v>121.949</v>
      </c>
      <c r="H2163" s="127">
        <v>85.055000000000007</v>
      </c>
      <c r="I2163" s="127">
        <v>66.513000000000005</v>
      </c>
      <c r="J2163" s="127">
        <v>92.528999999999996</v>
      </c>
    </row>
    <row r="2164" spans="2:10" ht="15" customHeight="1">
      <c r="B2164" s="595">
        <v>42338</v>
      </c>
      <c r="C2164" s="127">
        <v>115.90900000000001</v>
      </c>
      <c r="D2164" s="127">
        <v>72.343000000000004</v>
      </c>
      <c r="E2164" s="127"/>
      <c r="F2164" s="127">
        <v>85.326999999999998</v>
      </c>
      <c r="G2164" s="127">
        <v>117.69499999999999</v>
      </c>
      <c r="H2164" s="127">
        <v>84.498999999999995</v>
      </c>
      <c r="I2164" s="127">
        <v>66.007000000000005</v>
      </c>
      <c r="J2164" s="127">
        <v>91.885000000000005</v>
      </c>
    </row>
    <row r="2165" spans="2:10" ht="15" customHeight="1">
      <c r="B2165" s="595">
        <v>42339</v>
      </c>
      <c r="C2165" s="127">
        <v>113.914</v>
      </c>
      <c r="D2165" s="127">
        <v>71.905000000000001</v>
      </c>
      <c r="E2165" s="127"/>
      <c r="F2165" s="127">
        <v>83.599000000000004</v>
      </c>
      <c r="G2165" s="127">
        <v>112.905</v>
      </c>
      <c r="H2165" s="127">
        <v>85.212000000000003</v>
      </c>
      <c r="I2165" s="127">
        <v>65.045000000000002</v>
      </c>
      <c r="J2165" s="127">
        <v>90.914000000000001</v>
      </c>
    </row>
    <row r="2166" spans="2:10" ht="15" customHeight="1">
      <c r="B2166" s="595">
        <v>42340</v>
      </c>
      <c r="C2166" s="127">
        <v>112.50700000000001</v>
      </c>
      <c r="D2166" s="127">
        <v>67.259</v>
      </c>
      <c r="E2166" s="127"/>
      <c r="F2166" s="127">
        <v>82.796000000000006</v>
      </c>
      <c r="G2166" s="127">
        <v>108.087</v>
      </c>
      <c r="H2166" s="127">
        <v>80.957999999999998</v>
      </c>
      <c r="I2166" s="127">
        <v>60.481000000000002</v>
      </c>
      <c r="J2166" s="127">
        <v>87.918999999999997</v>
      </c>
    </row>
    <row r="2167" spans="2:10" ht="15" customHeight="1">
      <c r="B2167" s="595">
        <v>42341</v>
      </c>
      <c r="C2167" s="127">
        <v>114.681</v>
      </c>
      <c r="D2167" s="127">
        <v>67.944999999999993</v>
      </c>
      <c r="E2167" s="127"/>
      <c r="F2167" s="127">
        <v>84.308000000000007</v>
      </c>
      <c r="G2167" s="127">
        <v>114.27200000000001</v>
      </c>
      <c r="H2167" s="127">
        <v>82.954999999999998</v>
      </c>
      <c r="I2167" s="127">
        <v>62.308999999999997</v>
      </c>
      <c r="J2167" s="127">
        <v>89.754999999999995</v>
      </c>
    </row>
    <row r="2168" spans="2:10" ht="15" customHeight="1">
      <c r="B2168" s="595">
        <v>42342</v>
      </c>
      <c r="C2168" s="127">
        <v>116.25</v>
      </c>
      <c r="D2168" s="127">
        <v>68.596000000000004</v>
      </c>
      <c r="E2168" s="127"/>
      <c r="F2168" s="127">
        <v>85.486000000000004</v>
      </c>
      <c r="G2168" s="127">
        <v>116.645</v>
      </c>
      <c r="H2168" s="127">
        <v>85.278000000000006</v>
      </c>
      <c r="I2168" s="127">
        <v>63.793999999999997</v>
      </c>
      <c r="J2168" s="127">
        <v>91.766000000000005</v>
      </c>
    </row>
    <row r="2169" spans="2:10" ht="15" customHeight="1">
      <c r="B2169" s="595">
        <v>42343</v>
      </c>
      <c r="C2169" s="127">
        <v>116.25</v>
      </c>
      <c r="D2169" s="127">
        <v>68.596000000000004</v>
      </c>
      <c r="E2169" s="127"/>
      <c r="F2169" s="127">
        <v>85.486000000000004</v>
      </c>
      <c r="G2169" s="127">
        <v>116.645</v>
      </c>
      <c r="H2169" s="127">
        <v>85.278000000000006</v>
      </c>
      <c r="I2169" s="127">
        <v>63.793999999999997</v>
      </c>
      <c r="J2169" s="127">
        <v>91.766000000000005</v>
      </c>
    </row>
    <row r="2170" spans="2:10" ht="15" customHeight="1">
      <c r="B2170" s="595">
        <v>42344</v>
      </c>
      <c r="C2170" s="127">
        <v>116.25</v>
      </c>
      <c r="D2170" s="127">
        <v>68.596000000000004</v>
      </c>
      <c r="E2170" s="127"/>
      <c r="F2170" s="127">
        <v>85.486000000000004</v>
      </c>
      <c r="G2170" s="127">
        <v>116.645</v>
      </c>
      <c r="H2170" s="127">
        <v>85.278000000000006</v>
      </c>
      <c r="I2170" s="127">
        <v>63.793999999999997</v>
      </c>
      <c r="J2170" s="127">
        <v>91.766000000000005</v>
      </c>
    </row>
    <row r="2171" spans="2:10" ht="15" customHeight="1">
      <c r="B2171" s="595">
        <v>42345</v>
      </c>
      <c r="C2171" s="127">
        <v>114.869</v>
      </c>
      <c r="D2171" s="127">
        <v>67.036000000000001</v>
      </c>
      <c r="E2171" s="127"/>
      <c r="F2171" s="127">
        <v>84.09</v>
      </c>
      <c r="G2171" s="127">
        <v>114.703</v>
      </c>
      <c r="H2171" s="127">
        <v>84.03</v>
      </c>
      <c r="I2171" s="127">
        <v>62.115000000000002</v>
      </c>
      <c r="J2171" s="127">
        <v>90.033000000000001</v>
      </c>
    </row>
    <row r="2172" spans="2:10" ht="15" customHeight="1">
      <c r="B2172" s="595">
        <v>42346</v>
      </c>
      <c r="C2172" s="127">
        <v>116.465</v>
      </c>
      <c r="D2172" s="127">
        <v>67.945999999999998</v>
      </c>
      <c r="E2172" s="127"/>
      <c r="F2172" s="127">
        <v>85.596000000000004</v>
      </c>
      <c r="G2172" s="127">
        <v>115.938</v>
      </c>
      <c r="H2172" s="127">
        <v>85.798000000000002</v>
      </c>
      <c r="I2172" s="127">
        <v>63.790999999999997</v>
      </c>
      <c r="J2172" s="127">
        <v>91.56</v>
      </c>
    </row>
    <row r="2173" spans="2:10" ht="15" customHeight="1">
      <c r="B2173" s="595">
        <v>42347</v>
      </c>
      <c r="C2173" s="127">
        <v>118.444</v>
      </c>
      <c r="D2173" s="127">
        <v>70.138000000000005</v>
      </c>
      <c r="E2173" s="127"/>
      <c r="F2173" s="127">
        <v>87.533000000000001</v>
      </c>
      <c r="G2173" s="127">
        <v>116.88</v>
      </c>
      <c r="H2173" s="127">
        <v>86.289000000000001</v>
      </c>
      <c r="I2173" s="127">
        <v>66.650999999999996</v>
      </c>
      <c r="J2173" s="127">
        <v>93.153999999999996</v>
      </c>
    </row>
    <row r="2174" spans="2:10" ht="15" customHeight="1">
      <c r="B2174" s="595">
        <v>42348</v>
      </c>
      <c r="C2174" s="127">
        <v>119.607</v>
      </c>
      <c r="D2174" s="127">
        <v>70.174999999999997</v>
      </c>
      <c r="E2174" s="127"/>
      <c r="F2174" s="127">
        <v>88.44</v>
      </c>
      <c r="G2174" s="127">
        <v>120.069</v>
      </c>
      <c r="H2174" s="127">
        <v>87.507000000000005</v>
      </c>
      <c r="I2174" s="127">
        <v>67.192999999999998</v>
      </c>
      <c r="J2174" s="127">
        <v>93.55</v>
      </c>
    </row>
    <row r="2175" spans="2:10" ht="15" customHeight="1">
      <c r="B2175" s="595">
        <v>42349</v>
      </c>
      <c r="C2175" s="127">
        <v>127.735</v>
      </c>
      <c r="D2175" s="127">
        <v>72.620999999999995</v>
      </c>
      <c r="E2175" s="127"/>
      <c r="F2175" s="127">
        <v>93.010999999999996</v>
      </c>
      <c r="G2175" s="127">
        <v>125.41200000000001</v>
      </c>
      <c r="H2175" s="127">
        <v>91.582999999999998</v>
      </c>
      <c r="I2175" s="127">
        <v>71.503</v>
      </c>
      <c r="J2175" s="127">
        <v>96.888000000000005</v>
      </c>
    </row>
    <row r="2176" spans="2:10" ht="15" customHeight="1">
      <c r="B2176" s="595">
        <v>42350</v>
      </c>
      <c r="C2176" s="127">
        <v>127.735</v>
      </c>
      <c r="D2176" s="127">
        <v>72.620999999999995</v>
      </c>
      <c r="E2176" s="127"/>
      <c r="F2176" s="127">
        <v>93.010999999999996</v>
      </c>
      <c r="G2176" s="127">
        <v>125.41200000000001</v>
      </c>
      <c r="H2176" s="127">
        <v>91.582999999999998</v>
      </c>
      <c r="I2176" s="127">
        <v>71.503</v>
      </c>
      <c r="J2176" s="127">
        <v>96.888000000000005</v>
      </c>
    </row>
    <row r="2177" spans="2:10" ht="15" customHeight="1">
      <c r="B2177" s="595">
        <v>42351</v>
      </c>
      <c r="C2177" s="127">
        <v>127.735</v>
      </c>
      <c r="D2177" s="127">
        <v>72.620999999999995</v>
      </c>
      <c r="E2177" s="127"/>
      <c r="F2177" s="127">
        <v>93.010999999999996</v>
      </c>
      <c r="G2177" s="127">
        <v>125.41200000000001</v>
      </c>
      <c r="H2177" s="127">
        <v>91.582999999999998</v>
      </c>
      <c r="I2177" s="127">
        <v>71.503</v>
      </c>
      <c r="J2177" s="127">
        <v>96.888000000000005</v>
      </c>
    </row>
    <row r="2178" spans="2:10" ht="15" customHeight="1">
      <c r="B2178" s="595">
        <v>42352</v>
      </c>
      <c r="C2178" s="127">
        <v>135.76</v>
      </c>
      <c r="D2178" s="127">
        <v>74.272000000000006</v>
      </c>
      <c r="E2178" s="127"/>
      <c r="F2178" s="127">
        <v>97.346000000000004</v>
      </c>
      <c r="G2178" s="127">
        <v>132.035</v>
      </c>
      <c r="H2178" s="127">
        <v>94.075999999999993</v>
      </c>
      <c r="I2178" s="127">
        <v>74.903999999999996</v>
      </c>
      <c r="J2178" s="127">
        <v>99.194999999999993</v>
      </c>
    </row>
    <row r="2179" spans="2:10" ht="15" customHeight="1">
      <c r="B2179" s="595">
        <v>42353</v>
      </c>
      <c r="C2179" s="127">
        <v>129.559</v>
      </c>
      <c r="D2179" s="127">
        <v>71.337000000000003</v>
      </c>
      <c r="E2179" s="127"/>
      <c r="F2179" s="127">
        <v>92.622</v>
      </c>
      <c r="G2179" s="127">
        <v>128.83500000000001</v>
      </c>
      <c r="H2179" s="127">
        <v>90.930999999999997</v>
      </c>
      <c r="I2179" s="127">
        <v>71.617000000000004</v>
      </c>
      <c r="J2179" s="127">
        <v>96.382000000000005</v>
      </c>
    </row>
    <row r="2180" spans="2:10" ht="15" customHeight="1">
      <c r="B2180" s="595">
        <v>42354</v>
      </c>
      <c r="C2180" s="127">
        <v>127.136</v>
      </c>
      <c r="D2180" s="127">
        <v>69.492999999999995</v>
      </c>
      <c r="E2180" s="127"/>
      <c r="F2180" s="127">
        <v>91.186999999999998</v>
      </c>
      <c r="G2180" s="127">
        <v>126.428</v>
      </c>
      <c r="H2180" s="127">
        <v>89.882000000000005</v>
      </c>
      <c r="I2180" s="127">
        <v>70.305999999999997</v>
      </c>
      <c r="J2180" s="127">
        <v>95.826999999999998</v>
      </c>
    </row>
    <row r="2181" spans="2:10" ht="15" customHeight="1">
      <c r="B2181" s="595">
        <v>42355</v>
      </c>
      <c r="C2181" s="127">
        <v>126.014</v>
      </c>
      <c r="D2181" s="127">
        <v>68.694999999999993</v>
      </c>
      <c r="E2181" s="127"/>
      <c r="F2181" s="127">
        <v>89.308999999999997</v>
      </c>
      <c r="G2181" s="127">
        <v>124.277</v>
      </c>
      <c r="H2181" s="127">
        <v>88.959000000000003</v>
      </c>
      <c r="I2181" s="127">
        <v>69.712999999999994</v>
      </c>
      <c r="J2181" s="127">
        <v>94.819000000000003</v>
      </c>
    </row>
    <row r="2182" spans="2:10" ht="15" customHeight="1">
      <c r="B2182" s="595">
        <v>42356</v>
      </c>
      <c r="C2182" s="127">
        <v>127.501</v>
      </c>
      <c r="D2182" s="127">
        <v>69.281000000000006</v>
      </c>
      <c r="E2182" s="127"/>
      <c r="F2182" s="127">
        <v>90.608999999999995</v>
      </c>
      <c r="G2182" s="127">
        <v>128.16900000000001</v>
      </c>
      <c r="H2182" s="127">
        <v>89.137</v>
      </c>
      <c r="I2182" s="127">
        <v>73.643000000000001</v>
      </c>
      <c r="J2182" s="127">
        <v>97.58</v>
      </c>
    </row>
    <row r="2183" spans="2:10" ht="15" customHeight="1">
      <c r="B2183" s="595">
        <v>42357</v>
      </c>
      <c r="C2183" s="127">
        <v>127.501</v>
      </c>
      <c r="D2183" s="127">
        <v>69.281000000000006</v>
      </c>
      <c r="E2183" s="127"/>
      <c r="F2183" s="127">
        <v>90.608999999999995</v>
      </c>
      <c r="G2183" s="127">
        <v>128.16900000000001</v>
      </c>
      <c r="H2183" s="127">
        <v>89.137</v>
      </c>
      <c r="I2183" s="127">
        <v>73.643000000000001</v>
      </c>
      <c r="J2183" s="127">
        <v>97.58</v>
      </c>
    </row>
    <row r="2184" spans="2:10" ht="15" customHeight="1">
      <c r="B2184" s="595">
        <v>42358</v>
      </c>
      <c r="C2184" s="127">
        <v>127.501</v>
      </c>
      <c r="D2184" s="127">
        <v>69.281000000000006</v>
      </c>
      <c r="E2184" s="127"/>
      <c r="F2184" s="127">
        <v>90.608999999999995</v>
      </c>
      <c r="G2184" s="127">
        <v>128.16900000000001</v>
      </c>
      <c r="H2184" s="127">
        <v>89.137</v>
      </c>
      <c r="I2184" s="127">
        <v>73.643000000000001</v>
      </c>
      <c r="J2184" s="127">
        <v>97.58</v>
      </c>
    </row>
    <row r="2185" spans="2:10" ht="15" customHeight="1">
      <c r="B2185" s="595">
        <v>42359</v>
      </c>
      <c r="C2185" s="127">
        <v>130.02500000000001</v>
      </c>
      <c r="D2185" s="127">
        <v>71.323999999999998</v>
      </c>
      <c r="E2185" s="127"/>
      <c r="F2185" s="127">
        <v>91.656999999999996</v>
      </c>
      <c r="G2185" s="127">
        <v>133.31299999999999</v>
      </c>
      <c r="H2185" s="127">
        <v>89.924000000000007</v>
      </c>
      <c r="I2185" s="127">
        <v>71.741</v>
      </c>
      <c r="J2185" s="127">
        <v>95.924000000000007</v>
      </c>
    </row>
    <row r="2186" spans="2:10" ht="15" customHeight="1">
      <c r="B2186" s="595">
        <v>42360</v>
      </c>
      <c r="C2186" s="127">
        <v>129.041</v>
      </c>
      <c r="D2186" s="127">
        <v>70.694999999999993</v>
      </c>
      <c r="E2186" s="127"/>
      <c r="F2186" s="127">
        <v>91.162999999999997</v>
      </c>
      <c r="G2186" s="127">
        <v>133.30799999999999</v>
      </c>
      <c r="H2186" s="127">
        <v>89.849000000000004</v>
      </c>
      <c r="I2186" s="127">
        <v>72.2</v>
      </c>
      <c r="J2186" s="127">
        <v>95.99</v>
      </c>
    </row>
    <row r="2187" spans="2:10" ht="15" customHeight="1">
      <c r="B2187" s="595">
        <v>42361</v>
      </c>
      <c r="C2187" s="127">
        <v>127.782</v>
      </c>
      <c r="D2187" s="127">
        <v>70.45</v>
      </c>
      <c r="E2187" s="127"/>
      <c r="F2187" s="127">
        <v>90.721000000000004</v>
      </c>
      <c r="G2187" s="127">
        <v>133.73400000000001</v>
      </c>
      <c r="H2187" s="127">
        <v>89.43</v>
      </c>
      <c r="I2187" s="127">
        <v>71.504000000000005</v>
      </c>
      <c r="J2187" s="127">
        <v>95.463999999999999</v>
      </c>
    </row>
    <row r="2188" spans="2:10" ht="15" customHeight="1">
      <c r="B2188" s="595">
        <v>42362</v>
      </c>
      <c r="C2188" s="127">
        <v>127.919</v>
      </c>
      <c r="D2188" s="127">
        <v>70.438000000000002</v>
      </c>
      <c r="E2188" s="127"/>
      <c r="F2188" s="127">
        <v>90.441999999999993</v>
      </c>
      <c r="G2188" s="127">
        <v>133.66800000000001</v>
      </c>
      <c r="H2188" s="127">
        <v>89.429000000000002</v>
      </c>
      <c r="I2188" s="127">
        <v>71.453999999999994</v>
      </c>
      <c r="J2188" s="127">
        <v>95.441000000000003</v>
      </c>
    </row>
    <row r="2189" spans="2:10" ht="15" customHeight="1">
      <c r="B2189" s="595">
        <v>42363</v>
      </c>
      <c r="C2189" s="127">
        <v>127.12</v>
      </c>
      <c r="D2189" s="127">
        <v>70.337000000000003</v>
      </c>
      <c r="E2189" s="127"/>
      <c r="F2189" s="127">
        <v>89.843999999999994</v>
      </c>
      <c r="G2189" s="127">
        <v>133.48099999999999</v>
      </c>
      <c r="H2189" s="127">
        <v>88.885000000000005</v>
      </c>
      <c r="I2189" s="127">
        <v>71.316000000000003</v>
      </c>
      <c r="J2189" s="127">
        <v>94.724000000000004</v>
      </c>
    </row>
    <row r="2190" spans="2:10" ht="15" customHeight="1">
      <c r="B2190" s="595">
        <v>42364</v>
      </c>
      <c r="C2190" s="127">
        <v>127.12</v>
      </c>
      <c r="D2190" s="127">
        <v>70.337000000000003</v>
      </c>
      <c r="E2190" s="127"/>
      <c r="F2190" s="127">
        <v>89.843999999999994</v>
      </c>
      <c r="G2190" s="127">
        <v>133.48099999999999</v>
      </c>
      <c r="H2190" s="127">
        <v>88.885000000000005</v>
      </c>
      <c r="I2190" s="127">
        <v>71.316000000000003</v>
      </c>
      <c r="J2190" s="127">
        <v>94.724000000000004</v>
      </c>
    </row>
    <row r="2191" spans="2:10" ht="15" customHeight="1">
      <c r="B2191" s="595">
        <v>42365</v>
      </c>
      <c r="C2191" s="127">
        <v>127.12</v>
      </c>
      <c r="D2191" s="127">
        <v>70.337000000000003</v>
      </c>
      <c r="E2191" s="127"/>
      <c r="F2191" s="127">
        <v>89.843999999999994</v>
      </c>
      <c r="G2191" s="127">
        <v>133.48099999999999</v>
      </c>
      <c r="H2191" s="127">
        <v>88.885000000000005</v>
      </c>
      <c r="I2191" s="127">
        <v>71.316000000000003</v>
      </c>
      <c r="J2191" s="127">
        <v>94.724000000000004</v>
      </c>
    </row>
    <row r="2192" spans="2:10" ht="15" customHeight="1">
      <c r="B2192" s="595">
        <v>42366</v>
      </c>
      <c r="C2192" s="127">
        <v>126.83799999999999</v>
      </c>
      <c r="D2192" s="127">
        <v>70.266999999999996</v>
      </c>
      <c r="E2192" s="127"/>
      <c r="F2192" s="127">
        <v>89.221000000000004</v>
      </c>
      <c r="G2192" s="127">
        <v>133.38</v>
      </c>
      <c r="H2192" s="127">
        <v>88.503</v>
      </c>
      <c r="I2192" s="127">
        <v>70.974999999999994</v>
      </c>
      <c r="J2192" s="127">
        <v>94.463999999999999</v>
      </c>
    </row>
    <row r="2193" spans="2:10" ht="15" customHeight="1">
      <c r="B2193" s="595">
        <v>42367</v>
      </c>
      <c r="C2193" s="127">
        <v>128.31</v>
      </c>
      <c r="D2193" s="127">
        <v>69.491</v>
      </c>
      <c r="E2193" s="127"/>
      <c r="F2193" s="127">
        <v>90.54</v>
      </c>
      <c r="G2193" s="127">
        <v>134.17500000000001</v>
      </c>
      <c r="H2193" s="127">
        <v>89.195999999999998</v>
      </c>
      <c r="I2193" s="127">
        <v>70.236000000000004</v>
      </c>
      <c r="J2193" s="127">
        <v>95.141999999999996</v>
      </c>
    </row>
    <row r="2194" spans="2:10" ht="15" customHeight="1">
      <c r="B2194" s="595">
        <v>42368</v>
      </c>
      <c r="C2194" s="127">
        <v>130.315</v>
      </c>
      <c r="D2194" s="127">
        <v>69.929000000000002</v>
      </c>
      <c r="E2194" s="127"/>
      <c r="F2194" s="127">
        <v>91.625</v>
      </c>
      <c r="G2194" s="127">
        <v>135.803</v>
      </c>
      <c r="H2194" s="127">
        <v>89.745000000000005</v>
      </c>
      <c r="I2194" s="127">
        <v>70.343999999999994</v>
      </c>
      <c r="J2194" s="127">
        <v>95.74</v>
      </c>
    </row>
    <row r="2195" spans="2:10" ht="15" customHeight="1">
      <c r="B2195" s="595">
        <v>42369</v>
      </c>
      <c r="C2195" s="127">
        <v>130.77099999999999</v>
      </c>
      <c r="D2195" s="127">
        <v>69.652000000000001</v>
      </c>
      <c r="E2195" s="127"/>
      <c r="F2195" s="127">
        <v>92.156000000000006</v>
      </c>
      <c r="G2195" s="127">
        <v>136.59299999999999</v>
      </c>
      <c r="H2195" s="127">
        <v>90.012</v>
      </c>
      <c r="I2195" s="127">
        <v>69.77</v>
      </c>
      <c r="J2195" s="127">
        <v>95.728999999999999</v>
      </c>
    </row>
    <row r="2196" spans="2:10" ht="15" customHeight="1">
      <c r="B2196" s="595">
        <v>42370</v>
      </c>
      <c r="C2196" s="127">
        <v>131.04900000000001</v>
      </c>
      <c r="D2196" s="127">
        <v>69.66</v>
      </c>
      <c r="E2196" s="127"/>
      <c r="F2196" s="127">
        <v>92.332999999999998</v>
      </c>
      <c r="G2196" s="127">
        <v>136.76</v>
      </c>
      <c r="H2196" s="127">
        <v>90.156999999999996</v>
      </c>
      <c r="I2196" s="127">
        <v>69.792000000000002</v>
      </c>
      <c r="J2196" s="127">
        <v>95.878</v>
      </c>
    </row>
    <row r="2197" spans="2:10" ht="15" customHeight="1">
      <c r="B2197" s="595">
        <v>42371</v>
      </c>
      <c r="C2197" s="127">
        <v>131.04900000000001</v>
      </c>
      <c r="D2197" s="127">
        <v>69.66</v>
      </c>
      <c r="E2197" s="127"/>
      <c r="F2197" s="127">
        <v>92.332999999999998</v>
      </c>
      <c r="G2197" s="127">
        <v>136.76</v>
      </c>
      <c r="H2197" s="127">
        <v>90.156999999999996</v>
      </c>
      <c r="I2197" s="127">
        <v>69.792000000000002</v>
      </c>
      <c r="J2197" s="127">
        <v>95.878</v>
      </c>
    </row>
    <row r="2198" spans="2:10" ht="15" customHeight="1">
      <c r="B2198" s="595">
        <v>42372</v>
      </c>
      <c r="C2198" s="127">
        <v>131.04900000000001</v>
      </c>
      <c r="D2198" s="127">
        <v>69.66</v>
      </c>
      <c r="E2198" s="127"/>
      <c r="F2198" s="127">
        <v>92.332999999999998</v>
      </c>
      <c r="G2198" s="127">
        <v>136.76</v>
      </c>
      <c r="H2198" s="127">
        <v>90.156999999999996</v>
      </c>
      <c r="I2198" s="127">
        <v>69.792000000000002</v>
      </c>
      <c r="J2198" s="127">
        <v>95.878</v>
      </c>
    </row>
    <row r="2199" spans="2:10" ht="15" customHeight="1">
      <c r="B2199" s="595">
        <v>42373</v>
      </c>
      <c r="C2199" s="127">
        <v>135.33600000000001</v>
      </c>
      <c r="D2199" s="127">
        <v>71.188000000000002</v>
      </c>
      <c r="E2199" s="127"/>
      <c r="F2199" s="127">
        <v>96.754999999999995</v>
      </c>
      <c r="G2199" s="127">
        <v>143.17699999999999</v>
      </c>
      <c r="H2199" s="127">
        <v>92.024000000000001</v>
      </c>
      <c r="I2199" s="127">
        <v>71.247</v>
      </c>
      <c r="J2199" s="127">
        <v>97.625</v>
      </c>
    </row>
    <row r="2200" spans="2:10" ht="15" customHeight="1">
      <c r="B2200" s="595">
        <v>42374</v>
      </c>
      <c r="C2200" s="127">
        <v>135.43</v>
      </c>
      <c r="D2200" s="127">
        <v>70.903999999999996</v>
      </c>
      <c r="E2200" s="127"/>
      <c r="F2200" s="127">
        <v>95.468999999999994</v>
      </c>
      <c r="G2200" s="127">
        <v>144.346</v>
      </c>
      <c r="H2200" s="127">
        <v>91.113</v>
      </c>
      <c r="I2200" s="127">
        <v>70.909000000000006</v>
      </c>
      <c r="J2200" s="127">
        <v>97.632999999999996</v>
      </c>
    </row>
    <row r="2201" spans="2:10" ht="15" customHeight="1">
      <c r="B2201" s="595">
        <v>42375</v>
      </c>
      <c r="C2201" s="127">
        <v>137.726</v>
      </c>
      <c r="D2201" s="127">
        <v>70.444999999999993</v>
      </c>
      <c r="E2201" s="127"/>
      <c r="F2201" s="127">
        <v>97.040999999999997</v>
      </c>
      <c r="G2201" s="127">
        <v>144.92099999999999</v>
      </c>
      <c r="H2201" s="127">
        <v>92.718999999999994</v>
      </c>
      <c r="I2201" s="127">
        <v>70.664000000000001</v>
      </c>
      <c r="J2201" s="127">
        <v>98.623999999999995</v>
      </c>
    </row>
    <row r="2202" spans="2:10" ht="15" customHeight="1">
      <c r="B2202" s="595">
        <v>42376</v>
      </c>
      <c r="C2202" s="127">
        <v>141.29400000000001</v>
      </c>
      <c r="D2202" s="127">
        <v>70.254999999999995</v>
      </c>
      <c r="E2202" s="127"/>
      <c r="F2202" s="127">
        <v>98.929000000000002</v>
      </c>
      <c r="G2202" s="127">
        <v>148.37</v>
      </c>
      <c r="H2202" s="127">
        <v>93.644999999999996</v>
      </c>
      <c r="I2202" s="127">
        <v>71.251000000000005</v>
      </c>
      <c r="J2202" s="127">
        <v>99.36</v>
      </c>
    </row>
    <row r="2203" spans="2:10" ht="15" customHeight="1">
      <c r="B2203" s="595">
        <v>42377</v>
      </c>
      <c r="C2203" s="127">
        <v>142.20500000000001</v>
      </c>
      <c r="D2203" s="127">
        <v>68.144000000000005</v>
      </c>
      <c r="E2203" s="127"/>
      <c r="F2203" s="127">
        <v>99.965000000000003</v>
      </c>
      <c r="G2203" s="127">
        <v>150.64099999999999</v>
      </c>
      <c r="H2203" s="127">
        <v>94.278999999999996</v>
      </c>
      <c r="I2203" s="127">
        <v>68.804000000000002</v>
      </c>
      <c r="J2203" s="127">
        <v>100.206</v>
      </c>
    </row>
    <row r="2204" spans="2:10" ht="15" customHeight="1">
      <c r="B2204" s="595">
        <v>42378</v>
      </c>
      <c r="C2204" s="127">
        <v>142.20500000000001</v>
      </c>
      <c r="D2204" s="127">
        <v>68.144000000000005</v>
      </c>
      <c r="E2204" s="127"/>
      <c r="F2204" s="127">
        <v>99.965000000000003</v>
      </c>
      <c r="G2204" s="127">
        <v>150.64099999999999</v>
      </c>
      <c r="H2204" s="127">
        <v>94.278999999999996</v>
      </c>
      <c r="I2204" s="127">
        <v>68.804000000000002</v>
      </c>
      <c r="J2204" s="127">
        <v>100.206</v>
      </c>
    </row>
    <row r="2205" spans="2:10" ht="15" customHeight="1">
      <c r="B2205" s="595">
        <v>42379</v>
      </c>
      <c r="C2205" s="127">
        <v>142.20500000000001</v>
      </c>
      <c r="D2205" s="127">
        <v>68.144000000000005</v>
      </c>
      <c r="E2205" s="127"/>
      <c r="F2205" s="127">
        <v>99.965000000000003</v>
      </c>
      <c r="G2205" s="127">
        <v>150.64099999999999</v>
      </c>
      <c r="H2205" s="127">
        <v>94.278999999999996</v>
      </c>
      <c r="I2205" s="127">
        <v>68.804000000000002</v>
      </c>
      <c r="J2205" s="127">
        <v>100.206</v>
      </c>
    </row>
    <row r="2206" spans="2:10" ht="15" customHeight="1">
      <c r="B2206" s="595">
        <v>42380</v>
      </c>
      <c r="C2206" s="127">
        <v>144.17599999999999</v>
      </c>
      <c r="D2206" s="127">
        <v>67.474000000000004</v>
      </c>
      <c r="E2206" s="127"/>
      <c r="F2206" s="127">
        <v>101.568</v>
      </c>
      <c r="G2206" s="127">
        <v>151.434</v>
      </c>
      <c r="H2206" s="127">
        <v>94.786000000000001</v>
      </c>
      <c r="I2206" s="127">
        <v>67.462999999999994</v>
      </c>
      <c r="J2206" s="127">
        <v>99.700999999999993</v>
      </c>
    </row>
    <row r="2207" spans="2:10" ht="15" customHeight="1">
      <c r="B2207" s="595">
        <v>42381</v>
      </c>
      <c r="C2207" s="127">
        <v>142.74</v>
      </c>
      <c r="D2207" s="127">
        <v>66.680999999999997</v>
      </c>
      <c r="E2207" s="127"/>
      <c r="F2207" s="127">
        <v>101.776</v>
      </c>
      <c r="G2207" s="127">
        <v>150.88399999999999</v>
      </c>
      <c r="H2207" s="127">
        <v>94.468999999999994</v>
      </c>
      <c r="I2207" s="127">
        <v>67.119</v>
      </c>
      <c r="J2207" s="127">
        <v>99.748999999999995</v>
      </c>
    </row>
    <row r="2208" spans="2:10" ht="15" customHeight="1">
      <c r="B2208" s="595">
        <v>42382</v>
      </c>
      <c r="C2208" s="127">
        <v>142.25200000000001</v>
      </c>
      <c r="D2208" s="127">
        <v>65.552000000000007</v>
      </c>
      <c r="E2208" s="127"/>
      <c r="F2208" s="127">
        <v>101.16800000000001</v>
      </c>
      <c r="G2208" s="127">
        <v>148.04300000000001</v>
      </c>
      <c r="H2208" s="127">
        <v>93.724999999999994</v>
      </c>
      <c r="I2208" s="127">
        <v>65.798000000000002</v>
      </c>
      <c r="J2208" s="127">
        <v>99.399000000000001</v>
      </c>
    </row>
    <row r="2209" spans="2:10" ht="15" customHeight="1">
      <c r="B2209" s="595">
        <v>42383</v>
      </c>
      <c r="C2209" s="127">
        <v>146.99299999999999</v>
      </c>
      <c r="D2209" s="127">
        <v>71.31</v>
      </c>
      <c r="E2209" s="127"/>
      <c r="F2209" s="127">
        <v>105.14400000000001</v>
      </c>
      <c r="G2209" s="127">
        <v>152.828</v>
      </c>
      <c r="H2209" s="127">
        <v>97.483000000000004</v>
      </c>
      <c r="I2209" s="127">
        <v>70.474999999999994</v>
      </c>
      <c r="J2209" s="127">
        <v>103.988</v>
      </c>
    </row>
    <row r="2210" spans="2:10" ht="15" customHeight="1">
      <c r="B2210" s="595">
        <v>42384</v>
      </c>
      <c r="C2210" s="127">
        <v>153.89099999999999</v>
      </c>
      <c r="D2210" s="127">
        <v>77.777000000000001</v>
      </c>
      <c r="E2210" s="127"/>
      <c r="F2210" s="127">
        <v>111.58199999999999</v>
      </c>
      <c r="G2210" s="127">
        <v>160.62100000000001</v>
      </c>
      <c r="H2210" s="127">
        <v>102.30200000000001</v>
      </c>
      <c r="I2210" s="127">
        <v>76.302999999999997</v>
      </c>
      <c r="J2210" s="127">
        <v>108.066</v>
      </c>
    </row>
    <row r="2211" spans="2:10" ht="15" customHeight="1">
      <c r="B2211" s="595">
        <v>42385</v>
      </c>
      <c r="C2211" s="127">
        <v>153.89099999999999</v>
      </c>
      <c r="D2211" s="127">
        <v>77.777000000000001</v>
      </c>
      <c r="E2211" s="127"/>
      <c r="F2211" s="127">
        <v>111.58199999999999</v>
      </c>
      <c r="G2211" s="127">
        <v>160.62100000000001</v>
      </c>
      <c r="H2211" s="127">
        <v>102.30200000000001</v>
      </c>
      <c r="I2211" s="127">
        <v>76.302999999999997</v>
      </c>
      <c r="J2211" s="127">
        <v>108.066</v>
      </c>
    </row>
    <row r="2212" spans="2:10" ht="15" customHeight="1">
      <c r="B2212" s="595">
        <v>42386</v>
      </c>
      <c r="C2212" s="127">
        <v>153.89099999999999</v>
      </c>
      <c r="D2212" s="127">
        <v>77.777000000000001</v>
      </c>
      <c r="E2212" s="127"/>
      <c r="F2212" s="127">
        <v>111.58199999999999</v>
      </c>
      <c r="G2212" s="127">
        <v>160.62100000000001</v>
      </c>
      <c r="H2212" s="127">
        <v>102.30200000000001</v>
      </c>
      <c r="I2212" s="127">
        <v>76.302999999999997</v>
      </c>
      <c r="J2212" s="127">
        <v>108.066</v>
      </c>
    </row>
    <row r="2213" spans="2:10" ht="15" customHeight="1">
      <c r="B2213" s="595">
        <v>42387</v>
      </c>
      <c r="C2213" s="127">
        <v>163.089</v>
      </c>
      <c r="D2213" s="127">
        <v>80.436999999999998</v>
      </c>
      <c r="E2213" s="127"/>
      <c r="F2213" s="127">
        <v>116.22</v>
      </c>
      <c r="G2213" s="127">
        <v>163.82599999999999</v>
      </c>
      <c r="H2213" s="127">
        <v>106.752</v>
      </c>
      <c r="I2213" s="127">
        <v>79.08</v>
      </c>
      <c r="J2213" s="127">
        <v>113.215</v>
      </c>
    </row>
    <row r="2214" spans="2:10" ht="15" customHeight="1">
      <c r="B2214" s="595">
        <v>42388</v>
      </c>
      <c r="C2214" s="127">
        <v>180.696</v>
      </c>
      <c r="D2214" s="127">
        <v>78.748999999999995</v>
      </c>
      <c r="E2214" s="127"/>
      <c r="F2214" s="127">
        <v>128.559</v>
      </c>
      <c r="G2214" s="127">
        <v>163.37200000000001</v>
      </c>
      <c r="H2214" s="127">
        <v>106.443</v>
      </c>
      <c r="I2214" s="127">
        <v>77.938000000000002</v>
      </c>
      <c r="J2214" s="127">
        <v>112.349</v>
      </c>
    </row>
    <row r="2215" spans="2:10" ht="15" customHeight="1">
      <c r="B2215" s="595">
        <v>42389</v>
      </c>
      <c r="C2215" s="127">
        <v>198.86</v>
      </c>
      <c r="D2215" s="127">
        <v>83.102999999999994</v>
      </c>
      <c r="E2215" s="127"/>
      <c r="F2215" s="127">
        <v>136.565</v>
      </c>
      <c r="G2215" s="127">
        <v>168.02199999999999</v>
      </c>
      <c r="H2215" s="127">
        <v>115.316</v>
      </c>
      <c r="I2215" s="127">
        <v>81.186000000000007</v>
      </c>
      <c r="J2215" s="127">
        <v>122.52800000000001</v>
      </c>
    </row>
    <row r="2216" spans="2:10" ht="15" customHeight="1">
      <c r="B2216" s="595">
        <v>42390</v>
      </c>
      <c r="C2216" s="127">
        <v>174.71899999999999</v>
      </c>
      <c r="D2216" s="127">
        <v>80.923000000000002</v>
      </c>
      <c r="E2216" s="127"/>
      <c r="F2216" s="127">
        <v>121.538</v>
      </c>
      <c r="G2216" s="127">
        <v>164.339</v>
      </c>
      <c r="H2216" s="127">
        <v>113.456</v>
      </c>
      <c r="I2216" s="127">
        <v>79.861000000000004</v>
      </c>
      <c r="J2216" s="127">
        <v>124.96</v>
      </c>
    </row>
    <row r="2217" spans="2:10" ht="15" customHeight="1">
      <c r="B2217" s="595">
        <v>42391</v>
      </c>
      <c r="C2217" s="127">
        <v>160.11600000000001</v>
      </c>
      <c r="D2217" s="127">
        <v>75.715000000000003</v>
      </c>
      <c r="E2217" s="127"/>
      <c r="F2217" s="127">
        <v>113.619</v>
      </c>
      <c r="G2217" s="127">
        <v>154.208</v>
      </c>
      <c r="H2217" s="127">
        <v>106.33499999999999</v>
      </c>
      <c r="I2217" s="127">
        <v>72.885000000000005</v>
      </c>
      <c r="J2217" s="127">
        <v>124.63500000000001</v>
      </c>
    </row>
    <row r="2218" spans="2:10" ht="15" customHeight="1">
      <c r="B2218" s="595">
        <v>42392</v>
      </c>
      <c r="C2218" s="127">
        <v>160.11600000000001</v>
      </c>
      <c r="D2218" s="127">
        <v>75.715000000000003</v>
      </c>
      <c r="E2218" s="127"/>
      <c r="F2218" s="127">
        <v>113.619</v>
      </c>
      <c r="G2218" s="127">
        <v>154.208</v>
      </c>
      <c r="H2218" s="127">
        <v>106.33499999999999</v>
      </c>
      <c r="I2218" s="127">
        <v>72.885000000000005</v>
      </c>
      <c r="J2218" s="127">
        <v>124.63500000000001</v>
      </c>
    </row>
    <row r="2219" spans="2:10" ht="15" customHeight="1">
      <c r="B2219" s="595">
        <v>42393</v>
      </c>
      <c r="C2219" s="127">
        <v>160.11600000000001</v>
      </c>
      <c r="D2219" s="127">
        <v>75.715000000000003</v>
      </c>
      <c r="E2219" s="127"/>
      <c r="F2219" s="127">
        <v>113.619</v>
      </c>
      <c r="G2219" s="127">
        <v>154.208</v>
      </c>
      <c r="H2219" s="127">
        <v>106.33499999999999</v>
      </c>
      <c r="I2219" s="127">
        <v>72.885000000000005</v>
      </c>
      <c r="J2219" s="127">
        <v>124.63500000000001</v>
      </c>
    </row>
    <row r="2220" spans="2:10" ht="15" customHeight="1">
      <c r="B2220" s="595">
        <v>42394</v>
      </c>
      <c r="C2220" s="127">
        <v>166.708</v>
      </c>
      <c r="D2220" s="127">
        <v>78.188000000000002</v>
      </c>
      <c r="E2220" s="127"/>
      <c r="F2220" s="127">
        <v>116.566</v>
      </c>
      <c r="G2220" s="127">
        <v>155.81</v>
      </c>
      <c r="H2220" s="127">
        <v>109.35</v>
      </c>
      <c r="I2220" s="127">
        <v>74.581000000000003</v>
      </c>
      <c r="J2220" s="127">
        <v>130.161</v>
      </c>
    </row>
    <row r="2221" spans="2:10" ht="15" customHeight="1">
      <c r="B2221" s="595">
        <v>42395</v>
      </c>
      <c r="C2221" s="127">
        <v>168.971</v>
      </c>
      <c r="D2221" s="127">
        <v>78.918999999999997</v>
      </c>
      <c r="E2221" s="127"/>
      <c r="F2221" s="127">
        <v>117.699</v>
      </c>
      <c r="G2221" s="127">
        <v>156.79400000000001</v>
      </c>
      <c r="H2221" s="127">
        <v>109.55</v>
      </c>
      <c r="I2221" s="127">
        <v>77.849999999999994</v>
      </c>
      <c r="J2221" s="127">
        <v>136.24799999999999</v>
      </c>
    </row>
    <row r="2222" spans="2:10" ht="15" customHeight="1">
      <c r="B2222" s="595">
        <v>42396</v>
      </c>
      <c r="C2222" s="127">
        <v>163.76</v>
      </c>
      <c r="D2222" s="127">
        <v>80.912000000000006</v>
      </c>
      <c r="E2222" s="127"/>
      <c r="F2222" s="127">
        <v>113.93</v>
      </c>
      <c r="G2222" s="127">
        <v>152.21100000000001</v>
      </c>
      <c r="H2222" s="127">
        <v>110.19799999999999</v>
      </c>
      <c r="I2222" s="127">
        <v>78.745999999999995</v>
      </c>
      <c r="J2222" s="127">
        <v>136.07499999999999</v>
      </c>
    </row>
    <row r="2223" spans="2:10" ht="15" customHeight="1">
      <c r="B2223" s="595">
        <v>42397</v>
      </c>
      <c r="C2223" s="127">
        <v>167.34800000000001</v>
      </c>
      <c r="D2223" s="127">
        <v>81.995999999999995</v>
      </c>
      <c r="E2223" s="127"/>
      <c r="F2223" s="127">
        <v>117.473</v>
      </c>
      <c r="G2223" s="127">
        <v>153.227</v>
      </c>
      <c r="H2223" s="127">
        <v>111.14400000000001</v>
      </c>
      <c r="I2223" s="127">
        <v>79.945999999999998</v>
      </c>
      <c r="J2223" s="127">
        <v>134.54</v>
      </c>
    </row>
    <row r="2224" spans="2:10" ht="15" customHeight="1">
      <c r="B2224" s="595">
        <v>42398</v>
      </c>
      <c r="C2224" s="127">
        <v>174.31899999999999</v>
      </c>
      <c r="D2224" s="127">
        <v>84.367999999999995</v>
      </c>
      <c r="E2224" s="127"/>
      <c r="F2224" s="127">
        <v>121.02800000000001</v>
      </c>
      <c r="G2224" s="127">
        <v>151.38800000000001</v>
      </c>
      <c r="H2224" s="127">
        <v>114.84399999999999</v>
      </c>
      <c r="I2224" s="127">
        <v>81.873000000000005</v>
      </c>
      <c r="J2224" s="127">
        <v>144.982</v>
      </c>
    </row>
    <row r="2225" spans="2:10" ht="15" customHeight="1">
      <c r="B2225" s="595">
        <v>42399</v>
      </c>
      <c r="C2225" s="127">
        <v>174.31899999999999</v>
      </c>
      <c r="D2225" s="127">
        <v>84.367999999999995</v>
      </c>
      <c r="E2225" s="127"/>
      <c r="F2225" s="127">
        <v>121.02800000000001</v>
      </c>
      <c r="G2225" s="127">
        <v>151.38800000000001</v>
      </c>
      <c r="H2225" s="127">
        <v>114.84399999999999</v>
      </c>
      <c r="I2225" s="127">
        <v>81.873000000000005</v>
      </c>
      <c r="J2225" s="127">
        <v>144.982</v>
      </c>
    </row>
    <row r="2226" spans="2:10" ht="15" customHeight="1">
      <c r="B2226" s="595">
        <v>42400</v>
      </c>
      <c r="C2226" s="127">
        <v>174.31899999999999</v>
      </c>
      <c r="D2226" s="127">
        <v>84.367999999999995</v>
      </c>
      <c r="E2226" s="127"/>
      <c r="F2226" s="127">
        <v>121.02800000000001</v>
      </c>
      <c r="G2226" s="127">
        <v>151.38800000000001</v>
      </c>
      <c r="H2226" s="127">
        <v>114.84399999999999</v>
      </c>
      <c r="I2226" s="127">
        <v>81.873000000000005</v>
      </c>
      <c r="J2226" s="127">
        <v>144.982</v>
      </c>
    </row>
    <row r="2227" spans="2:10" ht="15" customHeight="1">
      <c r="B2227" s="595">
        <v>42401</v>
      </c>
      <c r="C2227" s="127">
        <v>181.86099999999999</v>
      </c>
      <c r="D2227" s="127">
        <v>88.370999999999995</v>
      </c>
      <c r="E2227" s="127"/>
      <c r="F2227" s="127">
        <v>126.852</v>
      </c>
      <c r="G2227" s="127">
        <v>157.19900000000001</v>
      </c>
      <c r="H2227" s="127">
        <v>120.736</v>
      </c>
      <c r="I2227" s="127">
        <v>85.873000000000005</v>
      </c>
      <c r="J2227" s="127">
        <v>149.709</v>
      </c>
    </row>
    <row r="2228" spans="2:10" ht="15" customHeight="1">
      <c r="B2228" s="595">
        <v>42402</v>
      </c>
      <c r="C2228" s="127">
        <v>192.65700000000001</v>
      </c>
      <c r="D2228" s="127">
        <v>95.366</v>
      </c>
      <c r="E2228" s="127"/>
      <c r="F2228" s="127">
        <v>133.227</v>
      </c>
      <c r="G2228" s="127">
        <v>162.065</v>
      </c>
      <c r="H2228" s="127">
        <v>128.36199999999999</v>
      </c>
      <c r="I2228" s="127">
        <v>92.95</v>
      </c>
      <c r="J2228" s="127">
        <v>159.488</v>
      </c>
    </row>
    <row r="2229" spans="2:10" ht="15" customHeight="1">
      <c r="B2229" s="595">
        <v>42403</v>
      </c>
      <c r="C2229" s="127">
        <v>202.83600000000001</v>
      </c>
      <c r="D2229" s="127">
        <v>100.81100000000001</v>
      </c>
      <c r="E2229" s="127"/>
      <c r="F2229" s="127">
        <v>140.155</v>
      </c>
      <c r="G2229" s="127">
        <v>165.988</v>
      </c>
      <c r="H2229" s="127">
        <v>134.41300000000001</v>
      </c>
      <c r="I2229" s="127">
        <v>97.566999999999993</v>
      </c>
      <c r="J2229" s="127">
        <v>165.672</v>
      </c>
    </row>
    <row r="2230" spans="2:10" ht="15" customHeight="1">
      <c r="B2230" s="595">
        <v>42404</v>
      </c>
      <c r="C2230" s="127">
        <v>209.34399999999999</v>
      </c>
      <c r="D2230" s="127">
        <v>104.776</v>
      </c>
      <c r="E2230" s="127"/>
      <c r="F2230" s="127">
        <v>145.41900000000001</v>
      </c>
      <c r="G2230" s="127">
        <v>171.547</v>
      </c>
      <c r="H2230" s="127">
        <v>140.37299999999999</v>
      </c>
      <c r="I2230" s="127">
        <v>101.746</v>
      </c>
      <c r="J2230" s="127">
        <v>177.97499999999999</v>
      </c>
    </row>
    <row r="2231" spans="2:10" ht="15" customHeight="1">
      <c r="B2231" s="595">
        <v>42405</v>
      </c>
      <c r="C2231" s="127">
        <v>218.81200000000001</v>
      </c>
      <c r="D2231" s="127">
        <v>109.30200000000001</v>
      </c>
      <c r="E2231" s="127"/>
      <c r="F2231" s="127">
        <v>152.21700000000001</v>
      </c>
      <c r="G2231" s="127">
        <v>174.547</v>
      </c>
      <c r="H2231" s="127">
        <v>147.80600000000001</v>
      </c>
      <c r="I2231" s="127">
        <v>107.46899999999999</v>
      </c>
      <c r="J2231" s="127">
        <v>201.05099999999999</v>
      </c>
    </row>
    <row r="2232" spans="2:10" ht="15" customHeight="1">
      <c r="B2232" s="595">
        <v>42406</v>
      </c>
      <c r="C2232" s="127">
        <v>218.81200000000001</v>
      </c>
      <c r="D2232" s="127">
        <v>109.30200000000001</v>
      </c>
      <c r="E2232" s="127"/>
      <c r="F2232" s="127">
        <v>152.21700000000001</v>
      </c>
      <c r="G2232" s="127">
        <v>174.547</v>
      </c>
      <c r="H2232" s="127">
        <v>147.80600000000001</v>
      </c>
      <c r="I2232" s="127">
        <v>107.46899999999999</v>
      </c>
      <c r="J2232" s="127">
        <v>201.05099999999999</v>
      </c>
    </row>
    <row r="2233" spans="2:10" ht="15" customHeight="1">
      <c r="B2233" s="595">
        <v>42407</v>
      </c>
      <c r="C2233" s="127">
        <v>218.81200000000001</v>
      </c>
      <c r="D2233" s="127">
        <v>109.30200000000001</v>
      </c>
      <c r="E2233" s="127"/>
      <c r="F2233" s="127">
        <v>152.21700000000001</v>
      </c>
      <c r="G2233" s="127">
        <v>174.547</v>
      </c>
      <c r="H2233" s="127">
        <v>147.80600000000001</v>
      </c>
      <c r="I2233" s="127">
        <v>107.46899999999999</v>
      </c>
      <c r="J2233" s="127">
        <v>201.05099999999999</v>
      </c>
    </row>
    <row r="2234" spans="2:10" ht="15" customHeight="1">
      <c r="B2234" s="595">
        <v>42408</v>
      </c>
      <c r="C2234" s="127">
        <v>238.69200000000001</v>
      </c>
      <c r="D2234" s="127">
        <v>127.95399999999999</v>
      </c>
      <c r="E2234" s="127"/>
      <c r="F2234" s="127">
        <v>172.07400000000001</v>
      </c>
      <c r="G2234" s="127">
        <v>189.93</v>
      </c>
      <c r="H2234" s="127">
        <v>170.29599999999999</v>
      </c>
      <c r="I2234" s="127">
        <v>123.971</v>
      </c>
      <c r="J2234" s="127">
        <v>236.79599999999999</v>
      </c>
    </row>
    <row r="2235" spans="2:10" ht="15" customHeight="1">
      <c r="B2235" s="595">
        <v>42409</v>
      </c>
      <c r="C2235" s="127">
        <v>250.143</v>
      </c>
      <c r="D2235" s="127">
        <v>130.34399999999999</v>
      </c>
      <c r="E2235" s="127"/>
      <c r="F2235" s="127">
        <v>179.02500000000001</v>
      </c>
      <c r="G2235" s="127">
        <v>192.38200000000001</v>
      </c>
      <c r="H2235" s="127">
        <v>175.67599999999999</v>
      </c>
      <c r="I2235" s="127">
        <v>126.6</v>
      </c>
      <c r="J2235" s="127">
        <v>233.11</v>
      </c>
    </row>
    <row r="2236" spans="2:10" ht="15" customHeight="1">
      <c r="B2236" s="595">
        <v>42410</v>
      </c>
      <c r="C2236" s="127">
        <v>237.62299999999999</v>
      </c>
      <c r="D2236" s="127">
        <v>122.104</v>
      </c>
      <c r="E2236" s="127"/>
      <c r="F2236" s="127">
        <v>172.34700000000001</v>
      </c>
      <c r="G2236" s="127">
        <v>182.56200000000001</v>
      </c>
      <c r="H2236" s="127">
        <v>160.387</v>
      </c>
      <c r="I2236" s="127">
        <v>118.07599999999999</v>
      </c>
      <c r="J2236" s="127">
        <v>236.90299999999999</v>
      </c>
    </row>
    <row r="2237" spans="2:10" ht="15" customHeight="1">
      <c r="B2237" s="595">
        <v>42411</v>
      </c>
      <c r="C2237" s="127">
        <v>252.36699999999999</v>
      </c>
      <c r="D2237" s="127">
        <v>137.77199999999999</v>
      </c>
      <c r="E2237" s="127"/>
      <c r="F2237" s="127">
        <v>186.773</v>
      </c>
      <c r="G2237" s="127">
        <v>202.684</v>
      </c>
      <c r="H2237" s="127">
        <v>176.70099999999999</v>
      </c>
      <c r="I2237" s="127">
        <v>134.03700000000001</v>
      </c>
      <c r="J2237" s="127">
        <v>264.34100000000001</v>
      </c>
    </row>
    <row r="2238" spans="2:10" ht="15" customHeight="1">
      <c r="B2238" s="595">
        <v>42412</v>
      </c>
      <c r="C2238" s="127">
        <v>245.41200000000001</v>
      </c>
      <c r="D2238" s="127">
        <v>123.13500000000001</v>
      </c>
      <c r="E2238" s="127"/>
      <c r="F2238" s="127">
        <v>179.779</v>
      </c>
      <c r="G2238" s="127">
        <v>193.44</v>
      </c>
      <c r="H2238" s="127">
        <v>163.798</v>
      </c>
      <c r="I2238" s="127">
        <v>118.15300000000001</v>
      </c>
      <c r="J2238" s="127">
        <v>244.48699999999999</v>
      </c>
    </row>
    <row r="2239" spans="2:10" ht="15" customHeight="1">
      <c r="B2239" s="595">
        <v>42413</v>
      </c>
      <c r="C2239" s="127">
        <v>245.41200000000001</v>
      </c>
      <c r="D2239" s="127">
        <v>123.13500000000001</v>
      </c>
      <c r="E2239" s="127"/>
      <c r="F2239" s="127">
        <v>179.779</v>
      </c>
      <c r="G2239" s="127">
        <v>193.44</v>
      </c>
      <c r="H2239" s="127">
        <v>163.798</v>
      </c>
      <c r="I2239" s="127">
        <v>118.15300000000001</v>
      </c>
      <c r="J2239" s="127">
        <v>244.48699999999999</v>
      </c>
    </row>
    <row r="2240" spans="2:10" ht="15" customHeight="1">
      <c r="B2240" s="595">
        <v>42414</v>
      </c>
      <c r="C2240" s="127">
        <v>245.41200000000001</v>
      </c>
      <c r="D2240" s="127">
        <v>123.13500000000001</v>
      </c>
      <c r="E2240" s="127"/>
      <c r="F2240" s="127">
        <v>179.779</v>
      </c>
      <c r="G2240" s="127">
        <v>193.44</v>
      </c>
      <c r="H2240" s="127">
        <v>163.798</v>
      </c>
      <c r="I2240" s="127">
        <v>118.15300000000001</v>
      </c>
      <c r="J2240" s="127">
        <v>244.48699999999999</v>
      </c>
    </row>
    <row r="2241" spans="2:10" ht="15" customHeight="1">
      <c r="B2241" s="595">
        <v>42415</v>
      </c>
      <c r="C2241" s="127">
        <v>229.46</v>
      </c>
      <c r="D2241" s="127">
        <v>110.274</v>
      </c>
      <c r="E2241" s="127"/>
      <c r="F2241" s="127">
        <v>168.102</v>
      </c>
      <c r="G2241" s="127">
        <v>179.458</v>
      </c>
      <c r="H2241" s="127">
        <v>155.07499999999999</v>
      </c>
      <c r="I2241" s="127">
        <v>110.316</v>
      </c>
      <c r="J2241" s="127">
        <v>221.292</v>
      </c>
    </row>
    <row r="2242" spans="2:10" ht="15" customHeight="1">
      <c r="B2242" s="595">
        <v>42416</v>
      </c>
      <c r="C2242" s="127">
        <v>227.29499999999999</v>
      </c>
      <c r="D2242" s="127">
        <v>106.51300000000001</v>
      </c>
      <c r="E2242" s="127"/>
      <c r="F2242" s="127">
        <v>165.37700000000001</v>
      </c>
      <c r="G2242" s="127">
        <v>175.56899999999999</v>
      </c>
      <c r="H2242" s="127">
        <v>153.43799999999999</v>
      </c>
      <c r="I2242" s="127">
        <v>106.297</v>
      </c>
      <c r="J2242" s="127">
        <v>229.78299999999999</v>
      </c>
    </row>
    <row r="2243" spans="2:10" ht="15" customHeight="1">
      <c r="B2243" s="595">
        <v>42417</v>
      </c>
      <c r="C2243" s="127">
        <v>214.40600000000001</v>
      </c>
      <c r="D2243" s="127">
        <v>99.245000000000005</v>
      </c>
      <c r="E2243" s="127"/>
      <c r="F2243" s="127">
        <v>157.488</v>
      </c>
      <c r="G2243" s="127">
        <v>164.75399999999999</v>
      </c>
      <c r="H2243" s="127">
        <v>143.029</v>
      </c>
      <c r="I2243" s="127">
        <v>99.061000000000007</v>
      </c>
      <c r="J2243" s="127">
        <v>217.82499999999999</v>
      </c>
    </row>
    <row r="2244" spans="2:10" ht="15" customHeight="1">
      <c r="B2244" s="595">
        <v>42418</v>
      </c>
      <c r="C2244" s="127">
        <v>214.29</v>
      </c>
      <c r="D2244" s="127">
        <v>97.787000000000006</v>
      </c>
      <c r="E2244" s="127"/>
      <c r="F2244" s="127">
        <v>154.11000000000001</v>
      </c>
      <c r="G2244" s="127">
        <v>163.54300000000001</v>
      </c>
      <c r="H2244" s="127">
        <v>141.654</v>
      </c>
      <c r="I2244" s="127">
        <v>97.724999999999994</v>
      </c>
      <c r="J2244" s="127">
        <v>227.20400000000001</v>
      </c>
    </row>
    <row r="2245" spans="2:10" ht="15" customHeight="1">
      <c r="B2245" s="595">
        <v>42419</v>
      </c>
      <c r="C2245" s="127">
        <v>231.72800000000001</v>
      </c>
      <c r="D2245" s="127">
        <v>105.38500000000001</v>
      </c>
      <c r="E2245" s="127"/>
      <c r="F2245" s="127">
        <v>165.58600000000001</v>
      </c>
      <c r="G2245" s="127">
        <v>173.85400000000001</v>
      </c>
      <c r="H2245" s="127">
        <v>150.011</v>
      </c>
      <c r="I2245" s="127">
        <v>105.38500000000001</v>
      </c>
      <c r="J2245" s="127">
        <v>234.18</v>
      </c>
    </row>
    <row r="2246" spans="2:10" ht="15" customHeight="1">
      <c r="B2246" s="595">
        <v>42420</v>
      </c>
      <c r="C2246" s="127">
        <v>231.72800000000001</v>
      </c>
      <c r="D2246" s="127">
        <v>105.38500000000001</v>
      </c>
      <c r="E2246" s="127"/>
      <c r="F2246" s="127">
        <v>165.58600000000001</v>
      </c>
      <c r="G2246" s="127">
        <v>173.85400000000001</v>
      </c>
      <c r="H2246" s="127">
        <v>150.011</v>
      </c>
      <c r="I2246" s="127">
        <v>105.38500000000001</v>
      </c>
      <c r="J2246" s="127">
        <v>234.18</v>
      </c>
    </row>
    <row r="2247" spans="2:10" ht="15" customHeight="1">
      <c r="B2247" s="595">
        <v>42421</v>
      </c>
      <c r="C2247" s="127">
        <v>231.72800000000001</v>
      </c>
      <c r="D2247" s="127">
        <v>105.38500000000001</v>
      </c>
      <c r="E2247" s="127"/>
      <c r="F2247" s="127">
        <v>165.58600000000001</v>
      </c>
      <c r="G2247" s="127">
        <v>173.85400000000001</v>
      </c>
      <c r="H2247" s="127">
        <v>150.011</v>
      </c>
      <c r="I2247" s="127">
        <v>105.38500000000001</v>
      </c>
      <c r="J2247" s="127">
        <v>234.18</v>
      </c>
    </row>
    <row r="2248" spans="2:10" ht="15" customHeight="1">
      <c r="B2248" s="595">
        <v>42422</v>
      </c>
      <c r="C2248" s="127">
        <v>214.43199999999999</v>
      </c>
      <c r="D2248" s="127">
        <v>103.36</v>
      </c>
      <c r="E2248" s="127"/>
      <c r="F2248" s="127">
        <v>155.66200000000001</v>
      </c>
      <c r="G2248" s="127">
        <v>165.732</v>
      </c>
      <c r="H2248" s="127">
        <v>143.553</v>
      </c>
      <c r="I2248" s="127">
        <v>100.831</v>
      </c>
      <c r="J2248" s="127">
        <v>220.14500000000001</v>
      </c>
    </row>
    <row r="2249" spans="2:10" ht="15" customHeight="1">
      <c r="B2249" s="595">
        <v>42423</v>
      </c>
      <c r="C2249" s="127">
        <v>215.726</v>
      </c>
      <c r="D2249" s="127">
        <v>104.73</v>
      </c>
      <c r="E2249" s="127"/>
      <c r="F2249" s="127">
        <v>156.72900000000001</v>
      </c>
      <c r="G2249" s="127">
        <v>165.90600000000001</v>
      </c>
      <c r="H2249" s="127">
        <v>143.684</v>
      </c>
      <c r="I2249" s="127">
        <v>102.45699999999999</v>
      </c>
      <c r="J2249" s="127">
        <v>225.096</v>
      </c>
    </row>
    <row r="2250" spans="2:10" ht="15" customHeight="1">
      <c r="B2250" s="595">
        <v>42424</v>
      </c>
      <c r="C2250" s="127">
        <v>227.10300000000001</v>
      </c>
      <c r="D2250" s="127">
        <v>113.952</v>
      </c>
      <c r="E2250" s="127"/>
      <c r="F2250" s="127">
        <v>163.185</v>
      </c>
      <c r="G2250" s="127">
        <v>174.155</v>
      </c>
      <c r="H2250" s="127">
        <v>149.57</v>
      </c>
      <c r="I2250" s="127">
        <v>113.32899999999999</v>
      </c>
      <c r="J2250" s="127">
        <v>242.11799999999999</v>
      </c>
    </row>
    <row r="2251" spans="2:10" ht="15" customHeight="1">
      <c r="B2251" s="595">
        <v>42425</v>
      </c>
      <c r="C2251" s="127">
        <v>223.23099999999999</v>
      </c>
      <c r="D2251" s="127">
        <v>113.83799999999999</v>
      </c>
      <c r="E2251" s="127"/>
      <c r="F2251" s="127">
        <v>161.19800000000001</v>
      </c>
      <c r="G2251" s="127">
        <v>172.708</v>
      </c>
      <c r="H2251" s="127">
        <v>147.67699999999999</v>
      </c>
      <c r="I2251" s="127">
        <v>113.467</v>
      </c>
      <c r="J2251" s="127">
        <v>240.21</v>
      </c>
    </row>
    <row r="2252" spans="2:10" ht="15" customHeight="1">
      <c r="B2252" s="595">
        <v>42426</v>
      </c>
      <c r="C2252" s="127">
        <v>216.54499999999999</v>
      </c>
      <c r="D2252" s="127">
        <v>109.355</v>
      </c>
      <c r="E2252" s="127"/>
      <c r="F2252" s="127">
        <v>155.131</v>
      </c>
      <c r="G2252" s="127">
        <v>166.01</v>
      </c>
      <c r="H2252" s="127">
        <v>141.11799999999999</v>
      </c>
      <c r="I2252" s="127">
        <v>109.309</v>
      </c>
      <c r="J2252" s="127">
        <v>224.96</v>
      </c>
    </row>
    <row r="2253" spans="2:10" ht="15" customHeight="1">
      <c r="B2253" s="595">
        <v>42427</v>
      </c>
      <c r="C2253" s="127">
        <v>216.54499999999999</v>
      </c>
      <c r="D2253" s="127">
        <v>109.355</v>
      </c>
      <c r="E2253" s="127"/>
      <c r="F2253" s="127">
        <v>155.131</v>
      </c>
      <c r="G2253" s="127">
        <v>166.01</v>
      </c>
      <c r="H2253" s="127">
        <v>141.11799999999999</v>
      </c>
      <c r="I2253" s="127">
        <v>109.309</v>
      </c>
      <c r="J2253" s="127">
        <v>224.96</v>
      </c>
    </row>
    <row r="2254" spans="2:10" ht="15" customHeight="1">
      <c r="B2254" s="595">
        <v>42428</v>
      </c>
      <c r="C2254" s="127">
        <v>216.54499999999999</v>
      </c>
      <c r="D2254" s="127">
        <v>109.355</v>
      </c>
      <c r="E2254" s="127"/>
      <c r="F2254" s="127">
        <v>155.131</v>
      </c>
      <c r="G2254" s="127">
        <v>166.01</v>
      </c>
      <c r="H2254" s="127">
        <v>141.11799999999999</v>
      </c>
      <c r="I2254" s="127">
        <v>109.309</v>
      </c>
      <c r="J2254" s="127">
        <v>224.96</v>
      </c>
    </row>
    <row r="2255" spans="2:10" ht="15" customHeight="1">
      <c r="B2255" s="595">
        <v>42429</v>
      </c>
      <c r="C2255" s="127">
        <v>212.52199999999999</v>
      </c>
      <c r="D2255" s="127">
        <v>107.77500000000001</v>
      </c>
      <c r="E2255" s="127"/>
      <c r="F2255" s="127">
        <v>149.54599999999999</v>
      </c>
      <c r="G2255" s="127">
        <v>162.518</v>
      </c>
      <c r="H2255" s="127">
        <v>140.077</v>
      </c>
      <c r="I2255" s="127">
        <v>107.526</v>
      </c>
      <c r="J2255" s="127">
        <v>228.76400000000001</v>
      </c>
    </row>
    <row r="2256" spans="2:10" ht="15" customHeight="1">
      <c r="B2256" s="595">
        <v>42430</v>
      </c>
      <c r="C2256" s="127">
        <v>202.80600000000001</v>
      </c>
      <c r="D2256" s="127">
        <v>100.631</v>
      </c>
      <c r="E2256" s="127"/>
      <c r="F2256" s="127">
        <v>142.93199999999999</v>
      </c>
      <c r="G2256" s="127">
        <v>153.196</v>
      </c>
      <c r="H2256" s="127">
        <v>132.059</v>
      </c>
      <c r="I2256" s="127">
        <v>100.092</v>
      </c>
      <c r="J2256" s="127">
        <v>212.21799999999999</v>
      </c>
    </row>
    <row r="2257" spans="2:10" ht="15" customHeight="1">
      <c r="B2257" s="595">
        <v>42431</v>
      </c>
      <c r="C2257" s="127">
        <v>194.41800000000001</v>
      </c>
      <c r="D2257" s="127">
        <v>94.153999999999996</v>
      </c>
      <c r="E2257" s="127"/>
      <c r="F2257" s="127">
        <v>136.899</v>
      </c>
      <c r="G2257" s="127">
        <v>145.77000000000001</v>
      </c>
      <c r="H2257" s="127">
        <v>126.76900000000001</v>
      </c>
      <c r="I2257" s="127">
        <v>94.031000000000006</v>
      </c>
      <c r="J2257" s="127">
        <v>204.81399999999999</v>
      </c>
    </row>
    <row r="2258" spans="2:10" ht="15" customHeight="1">
      <c r="B2258" s="595">
        <v>42432</v>
      </c>
      <c r="C2258" s="127">
        <v>195.26300000000001</v>
      </c>
      <c r="D2258" s="127">
        <v>94.724000000000004</v>
      </c>
      <c r="E2258" s="127"/>
      <c r="F2258" s="127">
        <v>136.14099999999999</v>
      </c>
      <c r="G2258" s="127">
        <v>148.66900000000001</v>
      </c>
      <c r="H2258" s="127">
        <v>128.13399999999999</v>
      </c>
      <c r="I2258" s="127">
        <v>93.709000000000003</v>
      </c>
      <c r="J2258" s="127">
        <v>209.36600000000001</v>
      </c>
    </row>
    <row r="2259" spans="2:10" ht="15" customHeight="1">
      <c r="B2259" s="595">
        <v>42433</v>
      </c>
      <c r="C2259" s="127">
        <v>192.327</v>
      </c>
      <c r="D2259" s="127">
        <v>91.899000000000001</v>
      </c>
      <c r="E2259" s="127"/>
      <c r="F2259" s="127">
        <v>134.10400000000001</v>
      </c>
      <c r="G2259" s="127">
        <v>142.846</v>
      </c>
      <c r="H2259" s="127">
        <v>127.298</v>
      </c>
      <c r="I2259" s="127">
        <v>91.284000000000006</v>
      </c>
      <c r="J2259" s="127">
        <v>215.60400000000001</v>
      </c>
    </row>
    <row r="2260" spans="2:10" ht="15" customHeight="1">
      <c r="B2260" s="595">
        <v>42434</v>
      </c>
      <c r="C2260" s="127">
        <v>192.327</v>
      </c>
      <c r="D2260" s="127">
        <v>91.899000000000001</v>
      </c>
      <c r="E2260" s="127"/>
      <c r="F2260" s="127">
        <v>134.10400000000001</v>
      </c>
      <c r="G2260" s="127">
        <v>142.846</v>
      </c>
      <c r="H2260" s="127">
        <v>127.298</v>
      </c>
      <c r="I2260" s="127">
        <v>91.284000000000006</v>
      </c>
      <c r="J2260" s="127">
        <v>215.60400000000001</v>
      </c>
    </row>
    <row r="2261" spans="2:10" ht="15" customHeight="1">
      <c r="B2261" s="595">
        <v>42435</v>
      </c>
      <c r="C2261" s="127">
        <v>192.327</v>
      </c>
      <c r="D2261" s="127">
        <v>91.899000000000001</v>
      </c>
      <c r="E2261" s="127"/>
      <c r="F2261" s="127">
        <v>134.10400000000001</v>
      </c>
      <c r="G2261" s="127">
        <v>142.846</v>
      </c>
      <c r="H2261" s="127">
        <v>127.298</v>
      </c>
      <c r="I2261" s="127">
        <v>91.284000000000006</v>
      </c>
      <c r="J2261" s="127">
        <v>215.60400000000001</v>
      </c>
    </row>
    <row r="2262" spans="2:10" ht="15" customHeight="1">
      <c r="B2262" s="595">
        <v>42436</v>
      </c>
      <c r="C2262" s="127">
        <v>190.52699999999999</v>
      </c>
      <c r="D2262" s="127">
        <v>92.813999999999993</v>
      </c>
      <c r="E2262" s="127"/>
      <c r="F2262" s="127">
        <v>133.75700000000001</v>
      </c>
      <c r="G2262" s="127">
        <v>141.863</v>
      </c>
      <c r="H2262" s="127">
        <v>127.063</v>
      </c>
      <c r="I2262" s="127">
        <v>92.656999999999996</v>
      </c>
      <c r="J2262" s="127">
        <v>215.40700000000001</v>
      </c>
    </row>
    <row r="2263" spans="2:10" ht="15" customHeight="1">
      <c r="B2263" s="595">
        <v>42437</v>
      </c>
      <c r="C2263" s="127">
        <v>191.21</v>
      </c>
      <c r="D2263" s="127">
        <v>92.132000000000005</v>
      </c>
      <c r="E2263" s="127"/>
      <c r="F2263" s="127">
        <v>133.27500000000001</v>
      </c>
      <c r="G2263" s="127">
        <v>142.38200000000001</v>
      </c>
      <c r="H2263" s="127">
        <v>126.931</v>
      </c>
      <c r="I2263" s="127">
        <v>91.917000000000002</v>
      </c>
      <c r="J2263" s="127">
        <v>213.964</v>
      </c>
    </row>
    <row r="2264" spans="2:10" ht="15" customHeight="1">
      <c r="B2264" s="595">
        <v>42438</v>
      </c>
      <c r="C2264" s="127">
        <v>190.11</v>
      </c>
      <c r="D2264" s="127">
        <v>91.771000000000001</v>
      </c>
      <c r="E2264" s="127"/>
      <c r="F2264" s="127">
        <v>130.5</v>
      </c>
      <c r="G2264" s="127">
        <v>140.999</v>
      </c>
      <c r="H2264" s="127">
        <v>123.99299999999999</v>
      </c>
      <c r="I2264" s="127">
        <v>91.281999999999996</v>
      </c>
      <c r="J2264" s="127">
        <v>206.83099999999999</v>
      </c>
    </row>
    <row r="2265" spans="2:10" ht="15" customHeight="1">
      <c r="B2265" s="595">
        <v>42439</v>
      </c>
      <c r="C2265" s="127">
        <v>178.721</v>
      </c>
      <c r="D2265" s="127">
        <v>83.016000000000005</v>
      </c>
      <c r="E2265" s="127"/>
      <c r="F2265" s="127">
        <v>122.209</v>
      </c>
      <c r="G2265" s="127">
        <v>128.834</v>
      </c>
      <c r="H2265" s="127">
        <v>114.601</v>
      </c>
      <c r="I2265" s="127">
        <v>82.769000000000005</v>
      </c>
      <c r="J2265" s="127">
        <v>173.64</v>
      </c>
    </row>
    <row r="2266" spans="2:10" ht="15" customHeight="1">
      <c r="B2266" s="595">
        <v>42440</v>
      </c>
      <c r="C2266" s="127">
        <v>145.97</v>
      </c>
      <c r="D2266" s="127">
        <v>72.703000000000003</v>
      </c>
      <c r="E2266" s="127"/>
      <c r="F2266" s="127">
        <v>100.527</v>
      </c>
      <c r="G2266" s="127">
        <v>106.233</v>
      </c>
      <c r="H2266" s="127">
        <v>92.963999999999999</v>
      </c>
      <c r="I2266" s="127">
        <v>72.144999999999996</v>
      </c>
      <c r="J2266" s="127">
        <v>141.69399999999999</v>
      </c>
    </row>
    <row r="2267" spans="2:10" ht="15" customHeight="1">
      <c r="B2267" s="595">
        <v>42441</v>
      </c>
      <c r="C2267" s="127">
        <v>145.97</v>
      </c>
      <c r="D2267" s="127">
        <v>72.703000000000003</v>
      </c>
      <c r="E2267" s="127"/>
      <c r="F2267" s="127">
        <v>100.527</v>
      </c>
      <c r="G2267" s="127">
        <v>106.233</v>
      </c>
      <c r="H2267" s="127">
        <v>92.963999999999999</v>
      </c>
      <c r="I2267" s="127">
        <v>72.144999999999996</v>
      </c>
      <c r="J2267" s="127">
        <v>141.69399999999999</v>
      </c>
    </row>
    <row r="2268" spans="2:10" ht="15" customHeight="1">
      <c r="B2268" s="595">
        <v>42442</v>
      </c>
      <c r="C2268" s="127">
        <v>145.97</v>
      </c>
      <c r="D2268" s="127">
        <v>72.703000000000003</v>
      </c>
      <c r="E2268" s="127"/>
      <c r="F2268" s="127">
        <v>100.527</v>
      </c>
      <c r="G2268" s="127">
        <v>106.233</v>
      </c>
      <c r="H2268" s="127">
        <v>92.963999999999999</v>
      </c>
      <c r="I2268" s="127">
        <v>72.144999999999996</v>
      </c>
      <c r="J2268" s="127">
        <v>141.69399999999999</v>
      </c>
    </row>
    <row r="2269" spans="2:10" ht="15" customHeight="1">
      <c r="B2269" s="595">
        <v>42443</v>
      </c>
      <c r="C2269" s="127">
        <v>144.92099999999999</v>
      </c>
      <c r="D2269" s="127">
        <v>71.174000000000007</v>
      </c>
      <c r="E2269" s="127"/>
      <c r="F2269" s="127">
        <v>97.96</v>
      </c>
      <c r="G2269" s="127">
        <v>104.13500000000001</v>
      </c>
      <c r="H2269" s="127">
        <v>92.078000000000003</v>
      </c>
      <c r="I2269" s="127">
        <v>70.552999999999997</v>
      </c>
      <c r="J2269" s="127">
        <v>141.72399999999999</v>
      </c>
    </row>
    <row r="2270" spans="2:10" ht="15" customHeight="1">
      <c r="B2270" s="595">
        <v>42444</v>
      </c>
      <c r="C2270" s="127">
        <v>150.06</v>
      </c>
      <c r="D2270" s="127">
        <v>74</v>
      </c>
      <c r="E2270" s="127"/>
      <c r="F2270" s="127">
        <v>101.842</v>
      </c>
      <c r="G2270" s="127">
        <v>107.07599999999999</v>
      </c>
      <c r="H2270" s="127">
        <v>96.438999999999993</v>
      </c>
      <c r="I2270" s="127">
        <v>73.356999999999999</v>
      </c>
      <c r="J2270" s="127">
        <v>147.727</v>
      </c>
    </row>
    <row r="2271" spans="2:10" ht="15" customHeight="1">
      <c r="B2271" s="595">
        <v>42445</v>
      </c>
      <c r="C2271" s="127">
        <v>157.04900000000001</v>
      </c>
      <c r="D2271" s="127">
        <v>75.644000000000005</v>
      </c>
      <c r="E2271" s="127"/>
      <c r="F2271" s="127">
        <v>108.82599999999999</v>
      </c>
      <c r="G2271" s="127">
        <v>112.82</v>
      </c>
      <c r="H2271" s="127">
        <v>99.707999999999998</v>
      </c>
      <c r="I2271" s="127">
        <v>75.031000000000006</v>
      </c>
      <c r="J2271" s="127">
        <v>168.642</v>
      </c>
    </row>
    <row r="2272" spans="2:10" ht="15" customHeight="1">
      <c r="B2272" s="595">
        <v>42446</v>
      </c>
      <c r="C2272" s="127">
        <v>156.358</v>
      </c>
      <c r="D2272" s="127">
        <v>75.775000000000006</v>
      </c>
      <c r="E2272" s="127"/>
      <c r="F2272" s="127">
        <v>109.279</v>
      </c>
      <c r="G2272" s="127">
        <v>112.96599999999999</v>
      </c>
      <c r="H2272" s="127">
        <v>98.308999999999997</v>
      </c>
      <c r="I2272" s="127">
        <v>75.025999999999996</v>
      </c>
      <c r="J2272" s="127">
        <v>162.649</v>
      </c>
    </row>
    <row r="2273" spans="2:10" ht="15" customHeight="1">
      <c r="B2273" s="595">
        <v>42447</v>
      </c>
      <c r="C2273" s="127">
        <v>156.20599999999999</v>
      </c>
      <c r="D2273" s="127">
        <v>74.655000000000001</v>
      </c>
      <c r="E2273" s="127"/>
      <c r="F2273" s="127">
        <v>108.551</v>
      </c>
      <c r="G2273" s="127">
        <v>112.96599999999999</v>
      </c>
      <c r="H2273" s="127">
        <v>96.795000000000002</v>
      </c>
      <c r="I2273" s="127">
        <v>73.835999999999999</v>
      </c>
      <c r="J2273" s="127">
        <v>161.583</v>
      </c>
    </row>
    <row r="2274" spans="2:10" ht="15" customHeight="1">
      <c r="B2274" s="595">
        <v>42448</v>
      </c>
      <c r="C2274" s="127">
        <v>156.20599999999999</v>
      </c>
      <c r="D2274" s="127">
        <v>74.655000000000001</v>
      </c>
      <c r="E2274" s="127"/>
      <c r="F2274" s="127">
        <v>108.551</v>
      </c>
      <c r="G2274" s="127">
        <v>112.96599999999999</v>
      </c>
      <c r="H2274" s="127">
        <v>96.795000000000002</v>
      </c>
      <c r="I2274" s="127">
        <v>73.835999999999999</v>
      </c>
      <c r="J2274" s="127">
        <v>161.583</v>
      </c>
    </row>
    <row r="2275" spans="2:10" ht="15" customHeight="1">
      <c r="B2275" s="595">
        <v>42449</v>
      </c>
      <c r="C2275" s="127">
        <v>156.20599999999999</v>
      </c>
      <c r="D2275" s="127">
        <v>74.655000000000001</v>
      </c>
      <c r="E2275" s="127"/>
      <c r="F2275" s="127">
        <v>108.551</v>
      </c>
      <c r="G2275" s="127">
        <v>112.96599999999999</v>
      </c>
      <c r="H2275" s="127">
        <v>96.795000000000002</v>
      </c>
      <c r="I2275" s="127">
        <v>73.835999999999999</v>
      </c>
      <c r="J2275" s="127">
        <v>161.583</v>
      </c>
    </row>
    <row r="2276" spans="2:10" ht="15" customHeight="1">
      <c r="B2276" s="595">
        <v>42450</v>
      </c>
      <c r="C2276" s="127">
        <v>164.25399999999999</v>
      </c>
      <c r="D2276" s="127">
        <v>79.953999999999994</v>
      </c>
      <c r="E2276" s="127"/>
      <c r="F2276" s="127">
        <v>114.955</v>
      </c>
      <c r="G2276" s="127">
        <v>121.07899999999999</v>
      </c>
      <c r="H2276" s="127">
        <v>104.054</v>
      </c>
      <c r="I2276" s="127">
        <v>79.453999999999994</v>
      </c>
      <c r="J2276" s="127">
        <v>166.376</v>
      </c>
    </row>
    <row r="2277" spans="2:10" ht="15" customHeight="1">
      <c r="B2277" s="595">
        <v>42451</v>
      </c>
      <c r="C2277" s="127">
        <v>169.17500000000001</v>
      </c>
      <c r="D2277" s="127">
        <v>84.813000000000002</v>
      </c>
      <c r="E2277" s="127"/>
      <c r="F2277" s="127">
        <v>117.72499999999999</v>
      </c>
      <c r="G2277" s="127">
        <v>125.352</v>
      </c>
      <c r="H2277" s="127">
        <v>106.547</v>
      </c>
      <c r="I2277" s="127">
        <v>82.76</v>
      </c>
      <c r="J2277" s="127">
        <v>173.97200000000001</v>
      </c>
    </row>
    <row r="2278" spans="2:10" ht="15" customHeight="1">
      <c r="B2278" s="595">
        <v>42452</v>
      </c>
      <c r="C2278" s="127">
        <v>171.798</v>
      </c>
      <c r="D2278" s="127">
        <v>85.328999999999994</v>
      </c>
      <c r="E2278" s="127"/>
      <c r="F2278" s="127">
        <v>120.265</v>
      </c>
      <c r="G2278" s="127">
        <v>127.68300000000001</v>
      </c>
      <c r="H2278" s="127">
        <v>111.871</v>
      </c>
      <c r="I2278" s="127">
        <v>84.150999999999996</v>
      </c>
      <c r="J2278" s="127">
        <v>190.41200000000001</v>
      </c>
    </row>
    <row r="2279" spans="2:10" ht="15" customHeight="1">
      <c r="B2279" s="595">
        <v>42453</v>
      </c>
      <c r="C2279" s="127">
        <v>179.09899999999999</v>
      </c>
      <c r="D2279" s="127">
        <v>88.635000000000005</v>
      </c>
      <c r="E2279" s="127"/>
      <c r="F2279" s="127">
        <v>128.202</v>
      </c>
      <c r="G2279" s="127">
        <v>132.41900000000001</v>
      </c>
      <c r="H2279" s="127">
        <v>115.508</v>
      </c>
      <c r="I2279" s="127">
        <v>87.51</v>
      </c>
      <c r="J2279" s="127">
        <v>197.733</v>
      </c>
    </row>
    <row r="2280" spans="2:10" ht="15" customHeight="1">
      <c r="B2280" s="595">
        <v>42454</v>
      </c>
      <c r="C2280" s="127">
        <v>179.72399999999999</v>
      </c>
      <c r="D2280" s="127">
        <v>88.509</v>
      </c>
      <c r="E2280" s="127"/>
      <c r="F2280" s="127">
        <v>128.29400000000001</v>
      </c>
      <c r="G2280" s="127">
        <v>132.31800000000001</v>
      </c>
      <c r="H2280" s="127">
        <v>115.407</v>
      </c>
      <c r="I2280" s="127">
        <v>87.358000000000004</v>
      </c>
      <c r="J2280" s="127">
        <v>197.749</v>
      </c>
    </row>
    <row r="2281" spans="2:10" ht="15" customHeight="1">
      <c r="B2281" s="595">
        <v>42455</v>
      </c>
      <c r="C2281" s="127">
        <v>179.72399999999999</v>
      </c>
      <c r="D2281" s="127">
        <v>88.509</v>
      </c>
      <c r="E2281" s="127"/>
      <c r="F2281" s="127">
        <v>128.29400000000001</v>
      </c>
      <c r="G2281" s="127">
        <v>132.31800000000001</v>
      </c>
      <c r="H2281" s="127">
        <v>115.407</v>
      </c>
      <c r="I2281" s="127">
        <v>87.358000000000004</v>
      </c>
      <c r="J2281" s="127">
        <v>197.749</v>
      </c>
    </row>
    <row r="2282" spans="2:10" ht="15" customHeight="1">
      <c r="B2282" s="595">
        <v>42456</v>
      </c>
      <c r="C2282" s="127">
        <v>179.72399999999999</v>
      </c>
      <c r="D2282" s="127">
        <v>88.509</v>
      </c>
      <c r="E2282" s="127"/>
      <c r="F2282" s="127">
        <v>128.29400000000001</v>
      </c>
      <c r="G2282" s="127">
        <v>132.31800000000001</v>
      </c>
      <c r="H2282" s="127">
        <v>115.407</v>
      </c>
      <c r="I2282" s="127">
        <v>87.358000000000004</v>
      </c>
      <c r="J2282" s="127">
        <v>197.749</v>
      </c>
    </row>
    <row r="2283" spans="2:10" ht="15" customHeight="1">
      <c r="B2283" s="595">
        <v>42457</v>
      </c>
      <c r="C2283" s="127">
        <v>180.22200000000001</v>
      </c>
      <c r="D2283" s="127">
        <v>89.073999999999998</v>
      </c>
      <c r="E2283" s="127"/>
      <c r="F2283" s="127">
        <v>128.589</v>
      </c>
      <c r="G2283" s="127">
        <v>132.64599999999999</v>
      </c>
      <c r="H2283" s="127">
        <v>115.551</v>
      </c>
      <c r="I2283" s="127">
        <v>87.849000000000004</v>
      </c>
      <c r="J2283" s="127">
        <v>198.018</v>
      </c>
    </row>
    <row r="2284" spans="2:10" ht="15" customHeight="1">
      <c r="B2284" s="595">
        <v>42458</v>
      </c>
      <c r="C2284" s="127">
        <v>182.905</v>
      </c>
      <c r="D2284" s="127">
        <v>88.245999999999995</v>
      </c>
      <c r="E2284" s="127"/>
      <c r="F2284" s="127">
        <v>131.20400000000001</v>
      </c>
      <c r="G2284" s="127">
        <v>131.97800000000001</v>
      </c>
      <c r="H2284" s="127">
        <v>115.017</v>
      </c>
      <c r="I2284" s="127">
        <v>86.631</v>
      </c>
      <c r="J2284" s="127">
        <v>197.80199999999999</v>
      </c>
    </row>
    <row r="2285" spans="2:10" ht="15" customHeight="1">
      <c r="B2285" s="595">
        <v>42459</v>
      </c>
      <c r="C2285" s="127">
        <v>176.95500000000001</v>
      </c>
      <c r="D2285" s="127">
        <v>85.024000000000001</v>
      </c>
      <c r="E2285" s="127"/>
      <c r="F2285" s="127">
        <v>125.98399999999999</v>
      </c>
      <c r="G2285" s="127">
        <v>129.31700000000001</v>
      </c>
      <c r="H2285" s="127">
        <v>111.508</v>
      </c>
      <c r="I2285" s="127">
        <v>83.344999999999999</v>
      </c>
      <c r="J2285" s="127">
        <v>191.69399999999999</v>
      </c>
    </row>
    <row r="2286" spans="2:10" ht="15" customHeight="1">
      <c r="B2286" s="595">
        <v>42460</v>
      </c>
      <c r="C2286" s="127">
        <v>178.32400000000001</v>
      </c>
      <c r="D2286" s="127">
        <v>84.248000000000005</v>
      </c>
      <c r="E2286" s="127"/>
      <c r="F2286" s="127">
        <v>126.107</v>
      </c>
      <c r="G2286" s="127">
        <v>129.982</v>
      </c>
      <c r="H2286" s="127">
        <v>111.685</v>
      </c>
      <c r="I2286" s="127">
        <v>82.138000000000005</v>
      </c>
      <c r="J2286" s="127">
        <v>191.61699999999999</v>
      </c>
    </row>
    <row r="2287" spans="2:10" ht="15" customHeight="1">
      <c r="B2287" s="595">
        <v>42461</v>
      </c>
      <c r="C2287" s="127">
        <v>178.76599999999999</v>
      </c>
      <c r="D2287" s="127">
        <v>83.075000000000003</v>
      </c>
      <c r="E2287" s="127"/>
      <c r="F2287" s="127">
        <v>125.851</v>
      </c>
      <c r="G2287" s="127">
        <v>130.41399999999999</v>
      </c>
      <c r="H2287" s="127">
        <v>110.57599999999999</v>
      </c>
      <c r="I2287" s="127">
        <v>81.84</v>
      </c>
      <c r="J2287" s="127">
        <v>187.935</v>
      </c>
    </row>
    <row r="2288" spans="2:10" ht="15" customHeight="1">
      <c r="B2288" s="595">
        <v>42462</v>
      </c>
      <c r="C2288" s="127">
        <v>178.76599999999999</v>
      </c>
      <c r="D2288" s="127">
        <v>83.075000000000003</v>
      </c>
      <c r="E2288" s="127"/>
      <c r="F2288" s="127">
        <v>125.851</v>
      </c>
      <c r="G2288" s="127">
        <v>130.41399999999999</v>
      </c>
      <c r="H2288" s="127">
        <v>110.57599999999999</v>
      </c>
      <c r="I2288" s="127">
        <v>81.84</v>
      </c>
      <c r="J2288" s="127">
        <v>187.935</v>
      </c>
    </row>
    <row r="2289" spans="2:10" ht="15" customHeight="1">
      <c r="B2289" s="595">
        <v>42463</v>
      </c>
      <c r="C2289" s="127">
        <v>178.76599999999999</v>
      </c>
      <c r="D2289" s="127">
        <v>83.075000000000003</v>
      </c>
      <c r="E2289" s="127"/>
      <c r="F2289" s="127">
        <v>125.851</v>
      </c>
      <c r="G2289" s="127">
        <v>130.41399999999999</v>
      </c>
      <c r="H2289" s="127">
        <v>110.57599999999999</v>
      </c>
      <c r="I2289" s="127">
        <v>81.84</v>
      </c>
      <c r="J2289" s="127">
        <v>187.935</v>
      </c>
    </row>
    <row r="2290" spans="2:10" ht="15" customHeight="1">
      <c r="B2290" s="595">
        <v>42464</v>
      </c>
      <c r="C2290" s="127">
        <v>178.49299999999999</v>
      </c>
      <c r="D2290" s="127">
        <v>82.069000000000003</v>
      </c>
      <c r="E2290" s="127"/>
      <c r="F2290" s="127">
        <v>125.624</v>
      </c>
      <c r="G2290" s="127">
        <v>132.14599999999999</v>
      </c>
      <c r="H2290" s="127">
        <v>110.22</v>
      </c>
      <c r="I2290" s="127">
        <v>78.941999999999993</v>
      </c>
      <c r="J2290" s="127">
        <v>188.654</v>
      </c>
    </row>
    <row r="2291" spans="2:10" ht="15" customHeight="1">
      <c r="B2291" s="595">
        <v>42465</v>
      </c>
      <c r="C2291" s="127">
        <v>187.715</v>
      </c>
      <c r="D2291" s="127">
        <v>85.596999999999994</v>
      </c>
      <c r="E2291" s="127"/>
      <c r="F2291" s="127">
        <v>133.72</v>
      </c>
      <c r="G2291" s="127">
        <v>137.667</v>
      </c>
      <c r="H2291" s="127">
        <v>112.074</v>
      </c>
      <c r="I2291" s="127">
        <v>84.096999999999994</v>
      </c>
      <c r="J2291" s="127">
        <v>192.52</v>
      </c>
    </row>
    <row r="2292" spans="2:10" ht="15" customHeight="1">
      <c r="B2292" s="595">
        <v>42466</v>
      </c>
      <c r="C2292" s="127">
        <v>191.863</v>
      </c>
      <c r="D2292" s="127">
        <v>88.192999999999998</v>
      </c>
      <c r="E2292" s="127"/>
      <c r="F2292" s="127">
        <v>135.41</v>
      </c>
      <c r="G2292" s="127">
        <v>139.37700000000001</v>
      </c>
      <c r="H2292" s="127">
        <v>114.026</v>
      </c>
      <c r="I2292" s="127">
        <v>85.966999999999999</v>
      </c>
      <c r="J2292" s="127">
        <v>194.184</v>
      </c>
    </row>
    <row r="2293" spans="2:10" ht="15" customHeight="1">
      <c r="B2293" s="595">
        <v>42467</v>
      </c>
      <c r="C2293" s="127">
        <v>208.28200000000001</v>
      </c>
      <c r="D2293" s="127">
        <v>92.363</v>
      </c>
      <c r="E2293" s="127"/>
      <c r="F2293" s="127">
        <v>146.99799999999999</v>
      </c>
      <c r="G2293" s="127">
        <v>141.22800000000001</v>
      </c>
      <c r="H2293" s="127">
        <v>117.532</v>
      </c>
      <c r="I2293" s="127">
        <v>90.376999999999995</v>
      </c>
      <c r="J2293" s="127">
        <v>201.05799999999999</v>
      </c>
    </row>
    <row r="2294" spans="2:10" ht="15" customHeight="1">
      <c r="B2294" s="595">
        <v>42468</v>
      </c>
      <c r="C2294" s="127">
        <v>203.01499999999999</v>
      </c>
      <c r="D2294" s="127">
        <v>90.114999999999995</v>
      </c>
      <c r="E2294" s="127"/>
      <c r="F2294" s="127">
        <v>139.72900000000001</v>
      </c>
      <c r="G2294" s="127">
        <v>138.45400000000001</v>
      </c>
      <c r="H2294" s="127">
        <v>116.51600000000001</v>
      </c>
      <c r="I2294" s="127">
        <v>88.619</v>
      </c>
      <c r="J2294" s="127">
        <v>202.38200000000001</v>
      </c>
    </row>
    <row r="2295" spans="2:10" ht="15" customHeight="1">
      <c r="B2295" s="595">
        <v>42469</v>
      </c>
      <c r="C2295" s="127">
        <v>203.01499999999999</v>
      </c>
      <c r="D2295" s="127">
        <v>90.114999999999995</v>
      </c>
      <c r="E2295" s="127"/>
      <c r="F2295" s="127">
        <v>139.72900000000001</v>
      </c>
      <c r="G2295" s="127">
        <v>138.45400000000001</v>
      </c>
      <c r="H2295" s="127">
        <v>116.51600000000001</v>
      </c>
      <c r="I2295" s="127">
        <v>88.619</v>
      </c>
      <c r="J2295" s="127">
        <v>202.38200000000001</v>
      </c>
    </row>
    <row r="2296" spans="2:10" ht="15" customHeight="1">
      <c r="B2296" s="595">
        <v>42470</v>
      </c>
      <c r="C2296" s="127">
        <v>203.01499999999999</v>
      </c>
      <c r="D2296" s="127">
        <v>90.114999999999995</v>
      </c>
      <c r="E2296" s="127"/>
      <c r="F2296" s="127">
        <v>139.72900000000001</v>
      </c>
      <c r="G2296" s="127">
        <v>138.45400000000001</v>
      </c>
      <c r="H2296" s="127">
        <v>116.51600000000001</v>
      </c>
      <c r="I2296" s="127">
        <v>88.619</v>
      </c>
      <c r="J2296" s="127">
        <v>202.38200000000001</v>
      </c>
    </row>
    <row r="2297" spans="2:10" ht="15" customHeight="1">
      <c r="B2297" s="595">
        <v>42471</v>
      </c>
      <c r="C2297" s="127">
        <v>186.99199999999999</v>
      </c>
      <c r="D2297" s="127">
        <v>87.79</v>
      </c>
      <c r="E2297" s="127"/>
      <c r="F2297" s="127">
        <v>131.386</v>
      </c>
      <c r="G2297" s="127">
        <v>135.874</v>
      </c>
      <c r="H2297" s="127">
        <v>115.821</v>
      </c>
      <c r="I2297" s="127">
        <v>87.037000000000006</v>
      </c>
      <c r="J2297" s="127">
        <v>197.49799999999999</v>
      </c>
    </row>
    <row r="2298" spans="2:10" ht="15" customHeight="1">
      <c r="B2298" s="595">
        <v>42472</v>
      </c>
      <c r="C2298" s="127">
        <v>177.00399999999999</v>
      </c>
      <c r="D2298" s="127">
        <v>85.739000000000004</v>
      </c>
      <c r="E2298" s="127"/>
      <c r="F2298" s="127">
        <v>126.941</v>
      </c>
      <c r="G2298" s="127">
        <v>134.45099999999999</v>
      </c>
      <c r="H2298" s="127">
        <v>115.771</v>
      </c>
      <c r="I2298" s="127">
        <v>86.126000000000005</v>
      </c>
      <c r="J2298" s="127">
        <v>197.59700000000001</v>
      </c>
    </row>
    <row r="2299" spans="2:10" ht="15" customHeight="1">
      <c r="B2299" s="595">
        <v>42473</v>
      </c>
      <c r="C2299" s="127">
        <v>169.65899999999999</v>
      </c>
      <c r="D2299" s="127">
        <v>84.316000000000003</v>
      </c>
      <c r="E2299" s="127"/>
      <c r="F2299" s="127">
        <v>121.006</v>
      </c>
      <c r="G2299" s="127">
        <v>128.26300000000001</v>
      </c>
      <c r="H2299" s="127">
        <v>111.97199999999999</v>
      </c>
      <c r="I2299" s="127">
        <v>83.817999999999998</v>
      </c>
      <c r="J2299" s="127">
        <v>190.99600000000001</v>
      </c>
    </row>
    <row r="2300" spans="2:10" ht="15" customHeight="1">
      <c r="B2300" s="595">
        <v>42474</v>
      </c>
      <c r="C2300" s="127">
        <v>159.1</v>
      </c>
      <c r="D2300" s="127">
        <v>78.269000000000005</v>
      </c>
      <c r="E2300" s="127"/>
      <c r="F2300" s="127">
        <v>118.05500000000001</v>
      </c>
      <c r="G2300" s="127">
        <v>124.779</v>
      </c>
      <c r="H2300" s="127">
        <v>107.285</v>
      </c>
      <c r="I2300" s="127">
        <v>78.024000000000001</v>
      </c>
      <c r="J2300" s="127">
        <v>176.714</v>
      </c>
    </row>
    <row r="2301" spans="2:10" ht="15" customHeight="1">
      <c r="B2301" s="595">
        <v>42475</v>
      </c>
      <c r="C2301" s="127">
        <v>160.78</v>
      </c>
      <c r="D2301" s="127">
        <v>78.959999999999994</v>
      </c>
      <c r="E2301" s="127"/>
      <c r="F2301" s="127">
        <v>118.65600000000001</v>
      </c>
      <c r="G2301" s="127">
        <v>125.494</v>
      </c>
      <c r="H2301" s="127">
        <v>107.643</v>
      </c>
      <c r="I2301" s="127">
        <v>78.715999999999994</v>
      </c>
      <c r="J2301" s="127">
        <v>179.096</v>
      </c>
    </row>
    <row r="2302" spans="2:10" ht="15" customHeight="1">
      <c r="B2302" s="595">
        <v>42476</v>
      </c>
      <c r="C2302" s="127">
        <v>160.78</v>
      </c>
      <c r="D2302" s="127">
        <v>78.959999999999994</v>
      </c>
      <c r="E2302" s="127"/>
      <c r="F2302" s="127">
        <v>118.65600000000001</v>
      </c>
      <c r="G2302" s="127">
        <v>125.494</v>
      </c>
      <c r="H2302" s="127">
        <v>107.643</v>
      </c>
      <c r="I2302" s="127">
        <v>78.715999999999994</v>
      </c>
      <c r="J2302" s="127">
        <v>179.096</v>
      </c>
    </row>
    <row r="2303" spans="2:10" ht="15" customHeight="1">
      <c r="B2303" s="595">
        <v>42477</v>
      </c>
      <c r="C2303" s="127">
        <v>160.78</v>
      </c>
      <c r="D2303" s="127">
        <v>78.959999999999994</v>
      </c>
      <c r="E2303" s="127"/>
      <c r="F2303" s="127">
        <v>118.65600000000001</v>
      </c>
      <c r="G2303" s="127">
        <v>125.494</v>
      </c>
      <c r="H2303" s="127">
        <v>107.643</v>
      </c>
      <c r="I2303" s="127">
        <v>78.715999999999994</v>
      </c>
      <c r="J2303" s="127">
        <v>179.096</v>
      </c>
    </row>
    <row r="2304" spans="2:10" ht="15" customHeight="1">
      <c r="B2304" s="595">
        <v>42478</v>
      </c>
      <c r="C2304" s="127">
        <v>160.57300000000001</v>
      </c>
      <c r="D2304" s="127">
        <v>77.688999999999993</v>
      </c>
      <c r="E2304" s="127"/>
      <c r="F2304" s="127">
        <v>137.92099999999999</v>
      </c>
      <c r="G2304" s="127">
        <v>117.541</v>
      </c>
      <c r="H2304" s="127">
        <v>123.411</v>
      </c>
      <c r="I2304" s="127">
        <v>107.154</v>
      </c>
      <c r="J2304" s="127">
        <v>77.683000000000007</v>
      </c>
    </row>
    <row r="2305" spans="2:10" ht="15" customHeight="1">
      <c r="B2305" s="595">
        <v>42479</v>
      </c>
      <c r="C2305" s="127">
        <v>159.62299999999999</v>
      </c>
      <c r="D2305" s="127">
        <v>74.84</v>
      </c>
      <c r="E2305" s="127"/>
      <c r="F2305" s="127">
        <v>137.92099999999999</v>
      </c>
      <c r="G2305" s="127">
        <v>114.64</v>
      </c>
      <c r="H2305" s="127">
        <v>118.401</v>
      </c>
      <c r="I2305" s="127">
        <v>103.241</v>
      </c>
      <c r="J2305" s="127">
        <v>74.655000000000001</v>
      </c>
    </row>
    <row r="2306" spans="2:10" ht="15" customHeight="1">
      <c r="B2306" s="595">
        <v>42480</v>
      </c>
      <c r="C2306" s="127">
        <v>162.654</v>
      </c>
      <c r="D2306" s="127">
        <v>74.653999999999996</v>
      </c>
      <c r="E2306" s="127"/>
      <c r="F2306" s="127">
        <v>137.92099999999999</v>
      </c>
      <c r="G2306" s="127">
        <v>116.29900000000001</v>
      </c>
      <c r="H2306" s="127">
        <v>117.69499999999999</v>
      </c>
      <c r="I2306" s="127">
        <v>105.23</v>
      </c>
      <c r="J2306" s="127">
        <v>74.653999999999996</v>
      </c>
    </row>
    <row r="2307" spans="2:10" ht="15" customHeight="1">
      <c r="B2307" s="595">
        <v>42481</v>
      </c>
      <c r="C2307" s="127">
        <v>154.75700000000001</v>
      </c>
      <c r="D2307" s="127">
        <v>72.637</v>
      </c>
      <c r="E2307" s="127"/>
      <c r="F2307" s="127">
        <v>137.92099999999999</v>
      </c>
      <c r="G2307" s="127">
        <v>113.068</v>
      </c>
      <c r="H2307" s="127">
        <v>113.949</v>
      </c>
      <c r="I2307" s="127">
        <v>102.398</v>
      </c>
      <c r="J2307" s="127">
        <v>72.637</v>
      </c>
    </row>
    <row r="2308" spans="2:10" ht="15" customHeight="1">
      <c r="B2308" s="595">
        <v>42482</v>
      </c>
      <c r="C2308" s="127">
        <v>150.99100000000001</v>
      </c>
      <c r="D2308" s="127">
        <v>71.713999999999999</v>
      </c>
      <c r="E2308" s="127"/>
      <c r="F2308" s="127">
        <v>137.92099999999999</v>
      </c>
      <c r="G2308" s="127">
        <v>111.027</v>
      </c>
      <c r="H2308" s="127">
        <v>110.392</v>
      </c>
      <c r="I2308" s="127">
        <v>101.402</v>
      </c>
      <c r="J2308" s="127">
        <v>70.658000000000001</v>
      </c>
    </row>
    <row r="2309" spans="2:10" ht="15" customHeight="1">
      <c r="B2309" s="595">
        <v>42483</v>
      </c>
      <c r="C2309" s="127">
        <v>150.99100000000001</v>
      </c>
      <c r="D2309" s="127">
        <v>71.713999999999999</v>
      </c>
      <c r="E2309" s="127"/>
      <c r="F2309" s="127">
        <v>137.92099999999999</v>
      </c>
      <c r="G2309" s="127">
        <v>111.027</v>
      </c>
      <c r="H2309" s="127">
        <v>110.392</v>
      </c>
      <c r="I2309" s="127">
        <v>101.402</v>
      </c>
      <c r="J2309" s="127">
        <v>70.658000000000001</v>
      </c>
    </row>
    <row r="2310" spans="2:10" ht="15" customHeight="1">
      <c r="B2310" s="595">
        <v>42484</v>
      </c>
      <c r="C2310" s="127">
        <v>150.99100000000001</v>
      </c>
      <c r="D2310" s="127">
        <v>71.713999999999999</v>
      </c>
      <c r="E2310" s="127"/>
      <c r="F2310" s="127">
        <v>137.92099999999999</v>
      </c>
      <c r="G2310" s="127">
        <v>111.027</v>
      </c>
      <c r="H2310" s="127">
        <v>110.392</v>
      </c>
      <c r="I2310" s="127">
        <v>101.402</v>
      </c>
      <c r="J2310" s="127">
        <v>70.658000000000001</v>
      </c>
    </row>
    <row r="2311" spans="2:10" ht="15" customHeight="1">
      <c r="B2311" s="595">
        <v>42485</v>
      </c>
      <c r="C2311" s="127">
        <v>154.69800000000001</v>
      </c>
      <c r="D2311" s="127">
        <v>74.162000000000006</v>
      </c>
      <c r="E2311" s="127"/>
      <c r="F2311" s="127">
        <v>137.92099999999999</v>
      </c>
      <c r="G2311" s="127">
        <v>112.795</v>
      </c>
      <c r="H2311" s="127">
        <v>115.56399999999999</v>
      </c>
      <c r="I2311" s="127">
        <v>100.738</v>
      </c>
      <c r="J2311" s="127">
        <v>73.430000000000007</v>
      </c>
    </row>
    <row r="2312" spans="2:10" ht="15" customHeight="1">
      <c r="B2312" s="595">
        <v>42486</v>
      </c>
      <c r="C2312" s="127">
        <v>156.35900000000001</v>
      </c>
      <c r="D2312" s="127">
        <v>73.228999999999999</v>
      </c>
      <c r="E2312" s="127"/>
      <c r="F2312" s="127">
        <v>137.92099999999999</v>
      </c>
      <c r="G2312" s="127">
        <v>113.97799999999999</v>
      </c>
      <c r="H2312" s="127">
        <v>116.173</v>
      </c>
      <c r="I2312" s="127">
        <v>102.163</v>
      </c>
      <c r="J2312" s="127">
        <v>73.67</v>
      </c>
    </row>
    <row r="2313" spans="2:10" ht="15" customHeight="1">
      <c r="B2313" s="595">
        <v>42487</v>
      </c>
      <c r="C2313" s="127">
        <v>156.792</v>
      </c>
      <c r="D2313" s="127">
        <v>73.108000000000004</v>
      </c>
      <c r="E2313" s="127"/>
      <c r="F2313" s="127">
        <v>137.92099999999999</v>
      </c>
      <c r="G2313" s="127">
        <v>114.163</v>
      </c>
      <c r="H2313" s="127">
        <v>118.06100000000001</v>
      </c>
      <c r="I2313" s="127">
        <v>102.708</v>
      </c>
      <c r="J2313" s="127">
        <v>73.733999999999995</v>
      </c>
    </row>
    <row r="2314" spans="2:10" ht="15" customHeight="1">
      <c r="B2314" s="595">
        <v>42488</v>
      </c>
      <c r="C2314" s="127">
        <v>156.40100000000001</v>
      </c>
      <c r="D2314" s="127">
        <v>73.414000000000001</v>
      </c>
      <c r="E2314" s="127"/>
      <c r="F2314" s="127">
        <v>137.92099999999999</v>
      </c>
      <c r="G2314" s="127">
        <v>113.94499999999999</v>
      </c>
      <c r="H2314" s="127">
        <v>119.21899999999999</v>
      </c>
      <c r="I2314" s="127">
        <v>102.04600000000001</v>
      </c>
      <c r="J2314" s="127">
        <v>73.974999999999994</v>
      </c>
    </row>
    <row r="2315" spans="2:10" ht="15" customHeight="1">
      <c r="B2315" s="595">
        <v>42489</v>
      </c>
      <c r="C2315" s="127">
        <v>160.47800000000001</v>
      </c>
      <c r="D2315" s="127">
        <v>77.040000000000006</v>
      </c>
      <c r="E2315" s="127"/>
      <c r="F2315" s="127">
        <v>137.92099999999999</v>
      </c>
      <c r="G2315" s="127">
        <v>116.887</v>
      </c>
      <c r="H2315" s="127">
        <v>122.08</v>
      </c>
      <c r="I2315" s="127">
        <v>104.931</v>
      </c>
      <c r="J2315" s="127">
        <v>77.224999999999994</v>
      </c>
    </row>
    <row r="2316" spans="2:10" ht="15" customHeight="1">
      <c r="B2316" s="595">
        <v>42490</v>
      </c>
      <c r="C2316" s="127">
        <v>160.47800000000001</v>
      </c>
      <c r="D2316" s="127">
        <v>77.040000000000006</v>
      </c>
      <c r="E2316" s="127"/>
      <c r="F2316" s="127">
        <v>137.92099999999999</v>
      </c>
      <c r="G2316" s="127">
        <v>116.887</v>
      </c>
      <c r="H2316" s="127">
        <v>122.08</v>
      </c>
      <c r="I2316" s="127">
        <v>104.931</v>
      </c>
      <c r="J2316" s="127">
        <v>77.224999999999994</v>
      </c>
    </row>
    <row r="2317" spans="2:10" ht="15" customHeight="1">
      <c r="B2317" s="595">
        <v>42491</v>
      </c>
      <c r="C2317" s="127">
        <v>160.47800000000001</v>
      </c>
      <c r="D2317" s="127">
        <v>77.040000000000006</v>
      </c>
      <c r="E2317" s="127"/>
      <c r="F2317" s="127">
        <v>137.92099999999999</v>
      </c>
      <c r="G2317" s="127">
        <v>116.887</v>
      </c>
      <c r="H2317" s="127">
        <v>122.08</v>
      </c>
      <c r="I2317" s="127">
        <v>104.931</v>
      </c>
      <c r="J2317" s="127">
        <v>77.224999999999994</v>
      </c>
    </row>
    <row r="2318" spans="2:10" ht="15" customHeight="1">
      <c r="B2318" s="595">
        <v>42492</v>
      </c>
      <c r="C2318" s="127">
        <v>160.809</v>
      </c>
      <c r="D2318" s="127">
        <v>77.028999999999996</v>
      </c>
      <c r="E2318" s="127"/>
      <c r="F2318" s="127">
        <v>137.92099999999999</v>
      </c>
      <c r="G2318" s="127">
        <v>117.1</v>
      </c>
      <c r="H2318" s="127">
        <v>121.85899999999999</v>
      </c>
      <c r="I2318" s="127">
        <v>105.101</v>
      </c>
      <c r="J2318" s="127">
        <v>77.284000000000006</v>
      </c>
    </row>
    <row r="2319" spans="2:10" ht="15" customHeight="1">
      <c r="B2319" s="595">
        <v>42493</v>
      </c>
      <c r="C2319" s="127">
        <v>174.09399999999999</v>
      </c>
      <c r="D2319" s="127">
        <v>81.765000000000001</v>
      </c>
      <c r="E2319" s="127"/>
      <c r="F2319" s="127">
        <v>137.92099999999999</v>
      </c>
      <c r="G2319" s="127">
        <v>125.65</v>
      </c>
      <c r="H2319" s="127">
        <v>132.02099999999999</v>
      </c>
      <c r="I2319" s="127">
        <v>112.099</v>
      </c>
      <c r="J2319" s="127">
        <v>82.388999999999996</v>
      </c>
    </row>
    <row r="2320" spans="2:10" ht="15" customHeight="1">
      <c r="B2320" s="595">
        <v>42494</v>
      </c>
      <c r="C2320" s="127">
        <v>183.739</v>
      </c>
      <c r="D2320" s="127">
        <v>84.326999999999998</v>
      </c>
      <c r="E2320" s="127"/>
      <c r="F2320" s="127">
        <v>137.92099999999999</v>
      </c>
      <c r="G2320" s="127">
        <v>132.34399999999999</v>
      </c>
      <c r="H2320" s="127">
        <v>140.482</v>
      </c>
      <c r="I2320" s="127">
        <v>118.005</v>
      </c>
      <c r="J2320" s="127">
        <v>84.644999999999996</v>
      </c>
    </row>
    <row r="2321" spans="2:10" ht="15" customHeight="1">
      <c r="B2321" s="595">
        <v>42495</v>
      </c>
      <c r="C2321" s="127">
        <v>183.75299999999999</v>
      </c>
      <c r="D2321" s="127">
        <v>83.813000000000002</v>
      </c>
      <c r="E2321" s="127"/>
      <c r="F2321" s="127">
        <v>137.92099999999999</v>
      </c>
      <c r="G2321" s="127">
        <v>132.66399999999999</v>
      </c>
      <c r="H2321" s="127">
        <v>140.24600000000001</v>
      </c>
      <c r="I2321" s="127">
        <v>118.026</v>
      </c>
      <c r="J2321" s="127">
        <v>84</v>
      </c>
    </row>
    <row r="2322" spans="2:10" ht="15" customHeight="1">
      <c r="B2322" s="595">
        <v>42496</v>
      </c>
      <c r="C2322" s="127">
        <v>182.20099999999999</v>
      </c>
      <c r="D2322" s="127">
        <v>83.697999999999993</v>
      </c>
      <c r="E2322" s="127"/>
      <c r="F2322" s="127">
        <v>137.92099999999999</v>
      </c>
      <c r="G2322" s="127">
        <v>130.221</v>
      </c>
      <c r="H2322" s="127">
        <v>140.393</v>
      </c>
      <c r="I2322" s="127">
        <v>118.17</v>
      </c>
      <c r="J2322" s="127">
        <v>83.938000000000002</v>
      </c>
    </row>
    <row r="2323" spans="2:10" ht="15" customHeight="1">
      <c r="B2323" s="595">
        <v>42497</v>
      </c>
      <c r="C2323" s="127">
        <v>182.20099999999999</v>
      </c>
      <c r="D2323" s="127">
        <v>83.697999999999993</v>
      </c>
      <c r="E2323" s="127"/>
      <c r="F2323" s="127">
        <v>137.92099999999999</v>
      </c>
      <c r="G2323" s="127">
        <v>130.221</v>
      </c>
      <c r="H2323" s="127">
        <v>140.393</v>
      </c>
      <c r="I2323" s="127">
        <v>118.17</v>
      </c>
      <c r="J2323" s="127">
        <v>83.938000000000002</v>
      </c>
    </row>
    <row r="2324" spans="2:10" ht="15" customHeight="1">
      <c r="B2324" s="595">
        <v>42498</v>
      </c>
      <c r="C2324" s="127">
        <v>182.20099999999999</v>
      </c>
      <c r="D2324" s="127">
        <v>83.697999999999993</v>
      </c>
      <c r="E2324" s="127"/>
      <c r="F2324" s="127">
        <v>137.92099999999999</v>
      </c>
      <c r="G2324" s="127">
        <v>130.221</v>
      </c>
      <c r="H2324" s="127">
        <v>140.393</v>
      </c>
      <c r="I2324" s="127">
        <v>118.17</v>
      </c>
      <c r="J2324" s="127">
        <v>83.938000000000002</v>
      </c>
    </row>
    <row r="2325" spans="2:10" ht="15" customHeight="1">
      <c r="B2325" s="595">
        <v>42499</v>
      </c>
      <c r="C2325" s="127">
        <v>180.86199999999999</v>
      </c>
      <c r="D2325" s="127">
        <v>81.760000000000005</v>
      </c>
      <c r="E2325" s="127"/>
      <c r="F2325" s="127">
        <v>137.92099999999999</v>
      </c>
      <c r="G2325" s="127">
        <v>128.316</v>
      </c>
      <c r="H2325" s="127">
        <v>139.733</v>
      </c>
      <c r="I2325" s="127">
        <v>116.255</v>
      </c>
      <c r="J2325" s="127">
        <v>81.864999999999995</v>
      </c>
    </row>
    <row r="2326" spans="2:10" ht="15" customHeight="1">
      <c r="B2326" s="595">
        <v>42500</v>
      </c>
      <c r="C2326" s="127">
        <v>179.13800000000001</v>
      </c>
      <c r="D2326" s="127">
        <v>80.894999999999996</v>
      </c>
      <c r="E2326" s="127"/>
      <c r="F2326" s="127">
        <v>137.92099999999999</v>
      </c>
      <c r="G2326" s="127">
        <v>126.774</v>
      </c>
      <c r="H2326" s="127">
        <v>137.934</v>
      </c>
      <c r="I2326" s="127">
        <v>115.429</v>
      </c>
      <c r="J2326" s="127">
        <v>81.408000000000001</v>
      </c>
    </row>
    <row r="2327" spans="2:10" ht="15" customHeight="1">
      <c r="B2327" s="595">
        <v>42501</v>
      </c>
      <c r="C2327" s="127">
        <v>181.256</v>
      </c>
      <c r="D2327" s="127">
        <v>80.697000000000003</v>
      </c>
      <c r="E2327" s="127"/>
      <c r="F2327" s="127">
        <v>137.92099999999999</v>
      </c>
      <c r="G2327" s="127">
        <v>127.81100000000001</v>
      </c>
      <c r="H2327" s="127">
        <v>137.155</v>
      </c>
      <c r="I2327" s="127">
        <v>115.212</v>
      </c>
      <c r="J2327" s="127">
        <v>81.105999999999995</v>
      </c>
    </row>
    <row r="2328" spans="2:10" ht="15" customHeight="1">
      <c r="B2328" s="595">
        <v>42502</v>
      </c>
      <c r="C2328" s="127">
        <v>181.577</v>
      </c>
      <c r="D2328" s="127">
        <v>79.674999999999997</v>
      </c>
      <c r="E2328" s="127"/>
      <c r="F2328" s="127">
        <v>137.92099999999999</v>
      </c>
      <c r="G2328" s="127">
        <v>127.736</v>
      </c>
      <c r="H2328" s="127">
        <v>137.089</v>
      </c>
      <c r="I2328" s="127">
        <v>113.702</v>
      </c>
      <c r="J2328" s="127">
        <v>80.156000000000006</v>
      </c>
    </row>
    <row r="2329" spans="2:10" ht="15" customHeight="1">
      <c r="B2329" s="595">
        <v>42503</v>
      </c>
      <c r="C2329" s="127">
        <v>183.48599999999999</v>
      </c>
      <c r="D2329" s="127">
        <v>80.965999999999994</v>
      </c>
      <c r="E2329" s="127"/>
      <c r="F2329" s="127">
        <v>137.92099999999999</v>
      </c>
      <c r="G2329" s="127">
        <v>131.04599999999999</v>
      </c>
      <c r="H2329" s="127">
        <v>140.10900000000001</v>
      </c>
      <c r="I2329" s="127">
        <v>116.024</v>
      </c>
      <c r="J2329" s="127">
        <v>81.825000000000003</v>
      </c>
    </row>
    <row r="2330" spans="2:10" ht="15" customHeight="1">
      <c r="B2330" s="595">
        <v>42504</v>
      </c>
      <c r="C2330" s="127">
        <v>183.48599999999999</v>
      </c>
      <c r="D2330" s="127">
        <v>80.965999999999994</v>
      </c>
      <c r="E2330" s="127"/>
      <c r="F2330" s="127">
        <v>137.92099999999999</v>
      </c>
      <c r="G2330" s="127">
        <v>131.04599999999999</v>
      </c>
      <c r="H2330" s="127">
        <v>140.10900000000001</v>
      </c>
      <c r="I2330" s="127">
        <v>116.024</v>
      </c>
      <c r="J2330" s="127">
        <v>81.825000000000003</v>
      </c>
    </row>
    <row r="2331" spans="2:10" ht="15" customHeight="1">
      <c r="B2331" s="595">
        <v>42505</v>
      </c>
      <c r="C2331" s="127">
        <v>183.48599999999999</v>
      </c>
      <c r="D2331" s="127">
        <v>80.965999999999994</v>
      </c>
      <c r="E2331" s="127"/>
      <c r="F2331" s="127">
        <v>137.92099999999999</v>
      </c>
      <c r="G2331" s="127">
        <v>131.04599999999999</v>
      </c>
      <c r="H2331" s="127">
        <v>140.10900000000001</v>
      </c>
      <c r="I2331" s="127">
        <v>116.024</v>
      </c>
      <c r="J2331" s="127">
        <v>81.825000000000003</v>
      </c>
    </row>
    <row r="2332" spans="2:10" ht="15" customHeight="1">
      <c r="B2332" s="595">
        <v>42506</v>
      </c>
      <c r="C2332" s="127">
        <v>188.70400000000001</v>
      </c>
      <c r="D2332" s="127">
        <v>81.998999999999995</v>
      </c>
      <c r="E2332" s="127"/>
      <c r="F2332" s="127">
        <v>137.92099999999999</v>
      </c>
      <c r="G2332" s="127">
        <v>134.09</v>
      </c>
      <c r="H2332" s="127">
        <v>146.46700000000001</v>
      </c>
      <c r="I2332" s="127">
        <v>116.631</v>
      </c>
      <c r="J2332" s="127">
        <v>82.906999999999996</v>
      </c>
    </row>
    <row r="2333" spans="2:10" ht="15" customHeight="1">
      <c r="B2333" s="595">
        <v>42507</v>
      </c>
      <c r="C2333" s="127">
        <v>179.499</v>
      </c>
      <c r="D2333" s="127">
        <v>81.027000000000001</v>
      </c>
      <c r="E2333" s="127"/>
      <c r="F2333" s="127">
        <v>137.92099999999999</v>
      </c>
      <c r="G2333" s="127">
        <v>133.654</v>
      </c>
      <c r="H2333" s="127">
        <v>145.84700000000001</v>
      </c>
      <c r="I2333" s="127">
        <v>116.149</v>
      </c>
      <c r="J2333" s="127">
        <v>82.781999999999996</v>
      </c>
    </row>
    <row r="2334" spans="2:10" ht="15" customHeight="1">
      <c r="B2334" s="595">
        <v>42508</v>
      </c>
      <c r="C2334" s="127">
        <v>180.03700000000001</v>
      </c>
      <c r="D2334" s="127">
        <v>81.325000000000003</v>
      </c>
      <c r="E2334" s="127"/>
      <c r="F2334" s="127">
        <v>137.92099999999999</v>
      </c>
      <c r="G2334" s="127">
        <v>132.36799999999999</v>
      </c>
      <c r="H2334" s="127">
        <v>145.321</v>
      </c>
      <c r="I2334" s="127">
        <v>115.319</v>
      </c>
      <c r="J2334" s="127">
        <v>84.247</v>
      </c>
    </row>
    <row r="2335" spans="2:10" ht="15" customHeight="1">
      <c r="B2335" s="595">
        <v>42509</v>
      </c>
      <c r="C2335" s="127">
        <v>178.08600000000001</v>
      </c>
      <c r="D2335" s="127">
        <v>82.582999999999998</v>
      </c>
      <c r="E2335" s="127"/>
      <c r="F2335" s="127">
        <v>137.92099999999999</v>
      </c>
      <c r="G2335" s="127">
        <v>132.90600000000001</v>
      </c>
      <c r="H2335" s="127">
        <v>146.916</v>
      </c>
      <c r="I2335" s="127">
        <v>116.899</v>
      </c>
      <c r="J2335" s="127">
        <v>85.629000000000005</v>
      </c>
    </row>
    <row r="2336" spans="2:10" ht="15" customHeight="1">
      <c r="B2336" s="595">
        <v>42510</v>
      </c>
      <c r="C2336" s="127">
        <v>172.262</v>
      </c>
      <c r="D2336" s="127">
        <v>81.789000000000001</v>
      </c>
      <c r="E2336" s="127"/>
      <c r="F2336" s="127">
        <v>137.92099999999999</v>
      </c>
      <c r="G2336" s="127">
        <v>129.20699999999999</v>
      </c>
      <c r="H2336" s="127">
        <v>142.75200000000001</v>
      </c>
      <c r="I2336" s="127">
        <v>114.49299999999999</v>
      </c>
      <c r="J2336" s="127">
        <v>84.442999999999998</v>
      </c>
    </row>
    <row r="2337" spans="2:10" ht="15" customHeight="1">
      <c r="B2337" s="595">
        <v>42511</v>
      </c>
      <c r="C2337" s="127">
        <v>172.262</v>
      </c>
      <c r="D2337" s="127">
        <v>81.789000000000001</v>
      </c>
      <c r="E2337" s="127"/>
      <c r="F2337" s="127">
        <v>137.92099999999999</v>
      </c>
      <c r="G2337" s="127">
        <v>129.20699999999999</v>
      </c>
      <c r="H2337" s="127">
        <v>142.75200000000001</v>
      </c>
      <c r="I2337" s="127">
        <v>114.49299999999999</v>
      </c>
      <c r="J2337" s="127">
        <v>84.442999999999998</v>
      </c>
    </row>
    <row r="2338" spans="2:10" ht="15" customHeight="1">
      <c r="B2338" s="595">
        <v>42512</v>
      </c>
      <c r="C2338" s="127">
        <v>172.262</v>
      </c>
      <c r="D2338" s="127">
        <v>81.789000000000001</v>
      </c>
      <c r="E2338" s="127"/>
      <c r="F2338" s="127">
        <v>137.92099999999999</v>
      </c>
      <c r="G2338" s="127">
        <v>129.20699999999999</v>
      </c>
      <c r="H2338" s="127">
        <v>142.75200000000001</v>
      </c>
      <c r="I2338" s="127">
        <v>114.49299999999999</v>
      </c>
      <c r="J2338" s="127">
        <v>84.442999999999998</v>
      </c>
    </row>
    <row r="2339" spans="2:10" ht="15" customHeight="1">
      <c r="B2339" s="595">
        <v>42513</v>
      </c>
      <c r="C2339" s="127">
        <v>170.744</v>
      </c>
      <c r="D2339" s="127">
        <v>81.622</v>
      </c>
      <c r="E2339" s="127"/>
      <c r="F2339" s="127">
        <v>137.92099999999999</v>
      </c>
      <c r="G2339" s="127">
        <v>129.261</v>
      </c>
      <c r="H2339" s="127">
        <v>143.357</v>
      </c>
      <c r="I2339" s="127">
        <v>113.65600000000001</v>
      </c>
      <c r="J2339" s="127">
        <v>84.325999999999993</v>
      </c>
    </row>
    <row r="2340" spans="2:10" ht="15" customHeight="1">
      <c r="B2340" s="595">
        <v>42514</v>
      </c>
      <c r="C2340" s="127">
        <v>162.09100000000001</v>
      </c>
      <c r="D2340" s="127">
        <v>79.832999999999998</v>
      </c>
      <c r="E2340" s="127"/>
      <c r="F2340" s="127">
        <v>137.92099999999999</v>
      </c>
      <c r="G2340" s="127">
        <v>122.17400000000001</v>
      </c>
      <c r="H2340" s="127">
        <v>139.52000000000001</v>
      </c>
      <c r="I2340" s="127">
        <v>110.346</v>
      </c>
      <c r="J2340" s="127">
        <v>82.572000000000003</v>
      </c>
    </row>
    <row r="2341" spans="2:10" ht="15" customHeight="1">
      <c r="B2341" s="595">
        <v>42515</v>
      </c>
      <c r="C2341" s="127">
        <v>155.87200000000001</v>
      </c>
      <c r="D2341" s="127">
        <v>76.426000000000002</v>
      </c>
      <c r="E2341" s="127"/>
      <c r="F2341" s="127">
        <v>137.92099999999999</v>
      </c>
      <c r="G2341" s="127">
        <v>117.619</v>
      </c>
      <c r="H2341" s="127">
        <v>133.28899999999999</v>
      </c>
      <c r="I2341" s="127">
        <v>104.129</v>
      </c>
      <c r="J2341" s="127">
        <v>79.415999999999997</v>
      </c>
    </row>
    <row r="2342" spans="2:10" ht="15" customHeight="1">
      <c r="B2342" s="595">
        <v>42516</v>
      </c>
      <c r="C2342" s="127">
        <v>154.46</v>
      </c>
      <c r="D2342" s="127">
        <v>75.947000000000003</v>
      </c>
      <c r="E2342" s="127"/>
      <c r="F2342" s="127">
        <v>137.92099999999999</v>
      </c>
      <c r="G2342" s="127">
        <v>115.413</v>
      </c>
      <c r="H2342" s="127">
        <v>128.34700000000001</v>
      </c>
      <c r="I2342" s="127">
        <v>103.881</v>
      </c>
      <c r="J2342" s="127">
        <v>78.938000000000002</v>
      </c>
    </row>
    <row r="2343" spans="2:10" ht="15" customHeight="1">
      <c r="B2343" s="595">
        <v>42517</v>
      </c>
      <c r="C2343" s="127">
        <v>156.62100000000001</v>
      </c>
      <c r="D2343" s="127">
        <v>76.147000000000006</v>
      </c>
      <c r="E2343" s="127"/>
      <c r="F2343" s="127">
        <v>137.92099999999999</v>
      </c>
      <c r="G2343" s="127">
        <v>114.995</v>
      </c>
      <c r="H2343" s="127">
        <v>128.53399999999999</v>
      </c>
      <c r="I2343" s="127">
        <v>104.157</v>
      </c>
      <c r="J2343" s="127">
        <v>79.13</v>
      </c>
    </row>
    <row r="2344" spans="2:10" ht="15" customHeight="1">
      <c r="B2344" s="595">
        <v>42518</v>
      </c>
      <c r="C2344" s="127">
        <v>156.62100000000001</v>
      </c>
      <c r="D2344" s="127">
        <v>76.147000000000006</v>
      </c>
      <c r="E2344" s="127"/>
      <c r="F2344" s="127">
        <v>137.92099999999999</v>
      </c>
      <c r="G2344" s="127">
        <v>114.995</v>
      </c>
      <c r="H2344" s="127">
        <v>128.53399999999999</v>
      </c>
      <c r="I2344" s="127">
        <v>104.157</v>
      </c>
      <c r="J2344" s="127">
        <v>79.13</v>
      </c>
    </row>
    <row r="2345" spans="2:10" ht="15" customHeight="1">
      <c r="B2345" s="595">
        <v>42519</v>
      </c>
      <c r="C2345" s="127">
        <v>156.62100000000001</v>
      </c>
      <c r="D2345" s="127">
        <v>76.147000000000006</v>
      </c>
      <c r="E2345" s="127"/>
      <c r="F2345" s="127">
        <v>137.92099999999999</v>
      </c>
      <c r="G2345" s="127">
        <v>114.995</v>
      </c>
      <c r="H2345" s="127">
        <v>128.53399999999999</v>
      </c>
      <c r="I2345" s="127">
        <v>104.157</v>
      </c>
      <c r="J2345" s="127">
        <v>79.13</v>
      </c>
    </row>
    <row r="2346" spans="2:10" ht="15" customHeight="1">
      <c r="B2346" s="595">
        <v>42520</v>
      </c>
      <c r="C2346" s="127">
        <v>156.947</v>
      </c>
      <c r="D2346" s="127">
        <v>76.122</v>
      </c>
      <c r="E2346" s="127"/>
      <c r="F2346" s="127">
        <v>137.92099999999999</v>
      </c>
      <c r="G2346" s="127">
        <v>114.85899999999999</v>
      </c>
      <c r="H2346" s="127">
        <v>129.137</v>
      </c>
      <c r="I2346" s="127">
        <v>104.298</v>
      </c>
      <c r="J2346" s="127">
        <v>79.13</v>
      </c>
    </row>
    <row r="2347" spans="2:10" ht="15" customHeight="1">
      <c r="B2347" s="595">
        <v>42521</v>
      </c>
      <c r="C2347" s="127">
        <v>159.34100000000001</v>
      </c>
      <c r="D2347" s="127">
        <v>75.72</v>
      </c>
      <c r="E2347" s="127"/>
      <c r="F2347" s="127">
        <v>137.92099999999999</v>
      </c>
      <c r="G2347" s="127">
        <v>117.40300000000001</v>
      </c>
      <c r="H2347" s="127">
        <v>134.6</v>
      </c>
      <c r="I2347" s="127">
        <v>105.971</v>
      </c>
      <c r="J2347" s="127">
        <v>79.221999999999994</v>
      </c>
    </row>
    <row r="2348" spans="2:10" ht="15" customHeight="1">
      <c r="B2348" s="595">
        <v>42522</v>
      </c>
      <c r="C2348" s="127">
        <v>163.964</v>
      </c>
      <c r="D2348" s="127">
        <v>78.662999999999997</v>
      </c>
      <c r="E2348" s="127"/>
      <c r="F2348" s="127">
        <v>137.92099999999999</v>
      </c>
      <c r="G2348" s="127">
        <v>121.89700000000001</v>
      </c>
      <c r="H2348" s="127">
        <v>136.94399999999999</v>
      </c>
      <c r="I2348" s="127">
        <v>107.587</v>
      </c>
      <c r="J2348" s="127">
        <v>82.498000000000005</v>
      </c>
    </row>
    <row r="2349" spans="2:10" ht="15" customHeight="1">
      <c r="B2349" s="595">
        <v>42523</v>
      </c>
      <c r="C2349" s="127">
        <v>168.32499999999999</v>
      </c>
      <c r="D2349" s="127">
        <v>79.828999999999994</v>
      </c>
      <c r="E2349" s="127"/>
      <c r="F2349" s="127">
        <v>137.92099999999999</v>
      </c>
      <c r="G2349" s="127">
        <v>126.04</v>
      </c>
      <c r="H2349" s="127">
        <v>140.27099999999999</v>
      </c>
      <c r="I2349" s="127">
        <v>110.782</v>
      </c>
      <c r="J2349" s="127">
        <v>82.917000000000002</v>
      </c>
    </row>
    <row r="2350" spans="2:10" ht="15" customHeight="1">
      <c r="B2350" s="595">
        <v>42524</v>
      </c>
      <c r="C2350" s="127">
        <v>170.995</v>
      </c>
      <c r="D2350" s="127">
        <v>79.91</v>
      </c>
      <c r="E2350" s="127"/>
      <c r="F2350" s="127">
        <v>137.92099999999999</v>
      </c>
      <c r="G2350" s="127">
        <v>128.81100000000001</v>
      </c>
      <c r="H2350" s="127">
        <v>144.02099999999999</v>
      </c>
      <c r="I2350" s="127">
        <v>110.666</v>
      </c>
      <c r="J2350" s="127">
        <v>84.161000000000001</v>
      </c>
    </row>
    <row r="2351" spans="2:10" ht="15" customHeight="1">
      <c r="B2351" s="595">
        <v>42525</v>
      </c>
      <c r="C2351" s="127">
        <v>170.995</v>
      </c>
      <c r="D2351" s="127">
        <v>79.91</v>
      </c>
      <c r="E2351" s="127"/>
      <c r="F2351" s="127">
        <v>137.92099999999999</v>
      </c>
      <c r="G2351" s="127">
        <v>128.81100000000001</v>
      </c>
      <c r="H2351" s="127">
        <v>144.02099999999999</v>
      </c>
      <c r="I2351" s="127">
        <v>110.666</v>
      </c>
      <c r="J2351" s="127">
        <v>84.161000000000001</v>
      </c>
    </row>
    <row r="2352" spans="2:10" ht="15" customHeight="1">
      <c r="B2352" s="595">
        <v>42526</v>
      </c>
      <c r="C2352" s="127">
        <v>170.995</v>
      </c>
      <c r="D2352" s="127">
        <v>79.91</v>
      </c>
      <c r="E2352" s="127"/>
      <c r="F2352" s="127">
        <v>137.92099999999999</v>
      </c>
      <c r="G2352" s="127">
        <v>128.81100000000001</v>
      </c>
      <c r="H2352" s="127">
        <v>144.02099999999999</v>
      </c>
      <c r="I2352" s="127">
        <v>110.666</v>
      </c>
      <c r="J2352" s="127">
        <v>84.161000000000001</v>
      </c>
    </row>
    <row r="2353" spans="2:10" ht="15" customHeight="1">
      <c r="B2353" s="595">
        <v>42527</v>
      </c>
      <c r="C2353" s="127">
        <v>171.876</v>
      </c>
      <c r="D2353" s="127">
        <v>81.834999999999994</v>
      </c>
      <c r="E2353" s="127"/>
      <c r="F2353" s="127">
        <v>137.92099999999999</v>
      </c>
      <c r="G2353" s="127">
        <v>129.613</v>
      </c>
      <c r="H2353" s="127">
        <v>145.489</v>
      </c>
      <c r="I2353" s="127">
        <v>112.006</v>
      </c>
      <c r="J2353" s="127">
        <v>84.096000000000004</v>
      </c>
    </row>
    <row r="2354" spans="2:10" ht="15" customHeight="1">
      <c r="B2354" s="595">
        <v>42528</v>
      </c>
      <c r="C2354" s="127">
        <v>167.09200000000001</v>
      </c>
      <c r="D2354" s="127">
        <v>79.665000000000006</v>
      </c>
      <c r="E2354" s="127"/>
      <c r="F2354" s="127">
        <v>137.92099999999999</v>
      </c>
      <c r="G2354" s="127">
        <v>125.292</v>
      </c>
      <c r="H2354" s="127">
        <v>141.09800000000001</v>
      </c>
      <c r="I2354" s="127">
        <v>110.67400000000001</v>
      </c>
      <c r="J2354" s="127">
        <v>81.576999999999998</v>
      </c>
    </row>
    <row r="2355" spans="2:10" ht="15" customHeight="1">
      <c r="B2355" s="595">
        <v>42529</v>
      </c>
      <c r="C2355" s="127">
        <v>170.97399999999999</v>
      </c>
      <c r="D2355" s="127">
        <v>80.655000000000001</v>
      </c>
      <c r="E2355" s="127"/>
      <c r="F2355" s="127">
        <v>137.92099999999999</v>
      </c>
      <c r="G2355" s="127">
        <v>125.98399999999999</v>
      </c>
      <c r="H2355" s="127">
        <v>141.14500000000001</v>
      </c>
      <c r="I2355" s="127">
        <v>111.384</v>
      </c>
      <c r="J2355" s="127">
        <v>83.05</v>
      </c>
    </row>
    <row r="2356" spans="2:10" ht="15" customHeight="1">
      <c r="B2356" s="595">
        <v>42530</v>
      </c>
      <c r="C2356" s="127">
        <v>176.83199999999999</v>
      </c>
      <c r="D2356" s="127">
        <v>83.161000000000001</v>
      </c>
      <c r="E2356" s="127"/>
      <c r="F2356" s="127">
        <v>137.92099999999999</v>
      </c>
      <c r="G2356" s="127">
        <v>130.34700000000001</v>
      </c>
      <c r="H2356" s="127">
        <v>145.14099999999999</v>
      </c>
      <c r="I2356" s="127">
        <v>114.782</v>
      </c>
      <c r="J2356" s="127">
        <v>85.022999999999996</v>
      </c>
    </row>
    <row r="2357" spans="2:10" ht="15" customHeight="1">
      <c r="B2357" s="595">
        <v>42531</v>
      </c>
      <c r="C2357" s="127">
        <v>185.49600000000001</v>
      </c>
      <c r="D2357" s="127">
        <v>85.831000000000003</v>
      </c>
      <c r="E2357" s="127"/>
      <c r="F2357" s="127">
        <v>137.92099999999999</v>
      </c>
      <c r="G2357" s="127">
        <v>137.56800000000001</v>
      </c>
      <c r="H2357" s="127">
        <v>152.636</v>
      </c>
      <c r="I2357" s="127">
        <v>118.548</v>
      </c>
      <c r="J2357" s="127">
        <v>87.658000000000001</v>
      </c>
    </row>
    <row r="2358" spans="2:10" ht="15" customHeight="1">
      <c r="B2358" s="595">
        <v>42532</v>
      </c>
      <c r="C2358" s="127">
        <v>185.49600000000001</v>
      </c>
      <c r="D2358" s="127">
        <v>85.831000000000003</v>
      </c>
      <c r="E2358" s="127"/>
      <c r="F2358" s="127">
        <v>137.92099999999999</v>
      </c>
      <c r="G2358" s="127">
        <v>137.56800000000001</v>
      </c>
      <c r="H2358" s="127">
        <v>152.636</v>
      </c>
      <c r="I2358" s="127">
        <v>118.548</v>
      </c>
      <c r="J2358" s="127">
        <v>87.658000000000001</v>
      </c>
    </row>
    <row r="2359" spans="2:10" ht="15" customHeight="1">
      <c r="B2359" s="595">
        <v>42533</v>
      </c>
      <c r="C2359" s="127">
        <v>185.49600000000001</v>
      </c>
      <c r="D2359" s="127">
        <v>85.831000000000003</v>
      </c>
      <c r="E2359" s="127"/>
      <c r="F2359" s="127">
        <v>137.92099999999999</v>
      </c>
      <c r="G2359" s="127">
        <v>137.56800000000001</v>
      </c>
      <c r="H2359" s="127">
        <v>152.636</v>
      </c>
      <c r="I2359" s="127">
        <v>118.548</v>
      </c>
      <c r="J2359" s="127">
        <v>87.658000000000001</v>
      </c>
    </row>
    <row r="2360" spans="2:10" ht="15" customHeight="1">
      <c r="B2360" s="595">
        <v>42534</v>
      </c>
      <c r="C2360" s="127">
        <v>192.41800000000001</v>
      </c>
      <c r="D2360" s="127">
        <v>90.662999999999997</v>
      </c>
      <c r="E2360" s="127"/>
      <c r="F2360" s="127">
        <v>137.92099999999999</v>
      </c>
      <c r="G2360" s="127">
        <v>146.155</v>
      </c>
      <c r="H2360" s="127">
        <v>159.00800000000001</v>
      </c>
      <c r="I2360" s="127">
        <v>122.82899999999999</v>
      </c>
      <c r="J2360" s="127">
        <v>91.495000000000005</v>
      </c>
    </row>
    <row r="2361" spans="2:10" ht="15" customHeight="1">
      <c r="B2361" s="595">
        <v>42535</v>
      </c>
      <c r="C2361" s="127">
        <v>202.89099999999999</v>
      </c>
      <c r="D2361" s="127">
        <v>95.48</v>
      </c>
      <c r="E2361" s="127"/>
      <c r="F2361" s="127">
        <v>137.92099999999999</v>
      </c>
      <c r="G2361" s="127">
        <v>156.04</v>
      </c>
      <c r="H2361" s="127">
        <v>168.54</v>
      </c>
      <c r="I2361" s="127">
        <v>129.25200000000001</v>
      </c>
      <c r="J2361" s="127">
        <v>96.995999999999995</v>
      </c>
    </row>
    <row r="2362" spans="2:10" ht="15" customHeight="1">
      <c r="B2362" s="595">
        <v>42536</v>
      </c>
      <c r="C2362" s="127">
        <v>198.244</v>
      </c>
      <c r="D2362" s="127">
        <v>91.998000000000005</v>
      </c>
      <c r="E2362" s="127"/>
      <c r="F2362" s="127">
        <v>137.92099999999999</v>
      </c>
      <c r="G2362" s="127">
        <v>151.17099999999999</v>
      </c>
      <c r="H2362" s="127">
        <v>167.24799999999999</v>
      </c>
      <c r="I2362" s="127">
        <v>129.10900000000001</v>
      </c>
      <c r="J2362" s="127">
        <v>93.834000000000003</v>
      </c>
    </row>
    <row r="2363" spans="2:10" ht="15" customHeight="1">
      <c r="B2363" s="595">
        <v>42537</v>
      </c>
      <c r="C2363" s="127">
        <v>210.959</v>
      </c>
      <c r="D2363" s="127">
        <v>96.504999999999995</v>
      </c>
      <c r="E2363" s="127"/>
      <c r="F2363" s="127">
        <v>137.92099999999999</v>
      </c>
      <c r="G2363" s="127">
        <v>163.67699999999999</v>
      </c>
      <c r="H2363" s="127">
        <v>176.273</v>
      </c>
      <c r="I2363" s="127">
        <v>133.12799999999999</v>
      </c>
      <c r="J2363" s="127">
        <v>98.834999999999994</v>
      </c>
    </row>
    <row r="2364" spans="2:10" ht="15" customHeight="1">
      <c r="B2364" s="595">
        <v>42538</v>
      </c>
      <c r="C2364" s="127">
        <v>200.75299999999999</v>
      </c>
      <c r="D2364" s="127">
        <v>93.322000000000003</v>
      </c>
      <c r="E2364" s="127"/>
      <c r="F2364" s="127">
        <v>137.92099999999999</v>
      </c>
      <c r="G2364" s="127">
        <v>152.94800000000001</v>
      </c>
      <c r="H2364" s="127">
        <v>168.02799999999999</v>
      </c>
      <c r="I2364" s="127">
        <v>127.018</v>
      </c>
      <c r="J2364" s="127">
        <v>95.822999999999993</v>
      </c>
    </row>
    <row r="2365" spans="2:10" ht="15" customHeight="1">
      <c r="B2365" s="595">
        <v>42539</v>
      </c>
      <c r="C2365" s="127">
        <v>200.75299999999999</v>
      </c>
      <c r="D2365" s="127">
        <v>93.322000000000003</v>
      </c>
      <c r="E2365" s="127"/>
      <c r="F2365" s="127">
        <v>137.92099999999999</v>
      </c>
      <c r="G2365" s="127">
        <v>152.94800000000001</v>
      </c>
      <c r="H2365" s="127">
        <v>168.02799999999999</v>
      </c>
      <c r="I2365" s="127">
        <v>127.018</v>
      </c>
      <c r="J2365" s="127">
        <v>95.822999999999993</v>
      </c>
    </row>
    <row r="2366" spans="2:10" ht="15" customHeight="1">
      <c r="B2366" s="595">
        <v>42540</v>
      </c>
      <c r="C2366" s="127">
        <v>200.75299999999999</v>
      </c>
      <c r="D2366" s="127">
        <v>93.322000000000003</v>
      </c>
      <c r="E2366" s="127"/>
      <c r="F2366" s="127">
        <v>137.92099999999999</v>
      </c>
      <c r="G2366" s="127">
        <v>152.94800000000001</v>
      </c>
      <c r="H2366" s="127">
        <v>168.02799999999999</v>
      </c>
      <c r="I2366" s="127">
        <v>127.018</v>
      </c>
      <c r="J2366" s="127">
        <v>95.822999999999993</v>
      </c>
    </row>
    <row r="2367" spans="2:10" ht="15" customHeight="1">
      <c r="B2367" s="595">
        <v>42541</v>
      </c>
      <c r="C2367" s="127">
        <v>185.80600000000001</v>
      </c>
      <c r="D2367" s="127">
        <v>83.745999999999995</v>
      </c>
      <c r="E2367" s="127"/>
      <c r="F2367" s="127">
        <v>137.92099999999999</v>
      </c>
      <c r="G2367" s="127">
        <v>144.18899999999999</v>
      </c>
      <c r="H2367" s="127">
        <v>154.31200000000001</v>
      </c>
      <c r="I2367" s="127">
        <v>120.34399999999999</v>
      </c>
      <c r="J2367" s="127">
        <v>84.108000000000004</v>
      </c>
    </row>
    <row r="2368" spans="2:10" ht="15" customHeight="1">
      <c r="B2368" s="595">
        <v>42542</v>
      </c>
      <c r="C2368" s="127">
        <v>183.286</v>
      </c>
      <c r="D2368" s="127">
        <v>83.495000000000005</v>
      </c>
      <c r="E2368" s="127"/>
      <c r="F2368" s="127">
        <v>137.92099999999999</v>
      </c>
      <c r="G2368" s="127">
        <v>139.626</v>
      </c>
      <c r="H2368" s="127">
        <v>151.9</v>
      </c>
      <c r="I2368" s="127">
        <v>117.38200000000001</v>
      </c>
      <c r="J2368" s="127">
        <v>83.582999999999998</v>
      </c>
    </row>
    <row r="2369" spans="2:10" ht="15" customHeight="1">
      <c r="B2369" s="595">
        <v>42543</v>
      </c>
      <c r="C2369" s="127">
        <v>184.23500000000001</v>
      </c>
      <c r="D2369" s="127">
        <v>82.644999999999996</v>
      </c>
      <c r="E2369" s="127"/>
      <c r="F2369" s="127">
        <v>137.92099999999999</v>
      </c>
      <c r="G2369" s="127">
        <v>140.28700000000001</v>
      </c>
      <c r="H2369" s="127">
        <v>150.44900000000001</v>
      </c>
      <c r="I2369" s="127">
        <v>116.09</v>
      </c>
      <c r="J2369" s="127">
        <v>82.841999999999999</v>
      </c>
    </row>
    <row r="2370" spans="2:10" ht="15" customHeight="1">
      <c r="B2370" s="595">
        <v>42544</v>
      </c>
      <c r="C2370" s="127">
        <v>180.648</v>
      </c>
      <c r="D2370" s="127">
        <v>80.971999999999994</v>
      </c>
      <c r="E2370" s="127"/>
      <c r="F2370" s="127">
        <v>137.92099999999999</v>
      </c>
      <c r="G2370" s="127">
        <v>139.81</v>
      </c>
      <c r="H2370" s="127">
        <v>147.53800000000001</v>
      </c>
      <c r="I2370" s="127">
        <v>113.952</v>
      </c>
      <c r="J2370" s="127">
        <v>80.736000000000004</v>
      </c>
    </row>
    <row r="2371" spans="2:10" ht="15" customHeight="1">
      <c r="B2371" s="595">
        <v>42545</v>
      </c>
      <c r="C2371" s="127">
        <v>222.13200000000001</v>
      </c>
      <c r="D2371" s="127">
        <v>103.09099999999999</v>
      </c>
      <c r="E2371" s="127"/>
      <c r="F2371" s="127">
        <v>137.92099999999999</v>
      </c>
      <c r="G2371" s="127">
        <v>177.614</v>
      </c>
      <c r="H2371" s="127">
        <v>174.56899999999999</v>
      </c>
      <c r="I2371" s="127">
        <v>131.667</v>
      </c>
      <c r="J2371" s="127">
        <v>103.584</v>
      </c>
    </row>
    <row r="2372" spans="2:10" ht="15" customHeight="1">
      <c r="B2372" s="595">
        <v>42546</v>
      </c>
      <c r="C2372" s="127">
        <v>222.13200000000001</v>
      </c>
      <c r="D2372" s="127">
        <v>103.09099999999999</v>
      </c>
      <c r="E2372" s="127"/>
      <c r="F2372" s="127">
        <v>137.92099999999999</v>
      </c>
      <c r="G2372" s="127">
        <v>177.614</v>
      </c>
      <c r="H2372" s="127">
        <v>174.56899999999999</v>
      </c>
      <c r="I2372" s="127">
        <v>131.667</v>
      </c>
      <c r="J2372" s="127">
        <v>103.584</v>
      </c>
    </row>
    <row r="2373" spans="2:10" ht="15" customHeight="1">
      <c r="B2373" s="595">
        <v>42547</v>
      </c>
      <c r="C2373" s="127">
        <v>222.13200000000001</v>
      </c>
      <c r="D2373" s="127">
        <v>103.09099999999999</v>
      </c>
      <c r="E2373" s="127"/>
      <c r="F2373" s="127">
        <v>137.92099999999999</v>
      </c>
      <c r="G2373" s="127">
        <v>177.614</v>
      </c>
      <c r="H2373" s="127">
        <v>174.56899999999999</v>
      </c>
      <c r="I2373" s="127">
        <v>131.667</v>
      </c>
      <c r="J2373" s="127">
        <v>103.584</v>
      </c>
    </row>
    <row r="2374" spans="2:10" ht="15" customHeight="1">
      <c r="B2374" s="595">
        <v>42548</v>
      </c>
      <c r="C2374" s="127">
        <v>229.68</v>
      </c>
      <c r="D2374" s="127">
        <v>101.883</v>
      </c>
      <c r="E2374" s="127"/>
      <c r="F2374" s="127">
        <v>137.92099999999999</v>
      </c>
      <c r="G2374" s="127">
        <v>184.179</v>
      </c>
      <c r="H2374" s="127">
        <v>189.70400000000001</v>
      </c>
      <c r="I2374" s="127">
        <v>151.21700000000001</v>
      </c>
      <c r="J2374" s="127">
        <v>102.01300000000001</v>
      </c>
    </row>
    <row r="2375" spans="2:10" ht="15" customHeight="1">
      <c r="B2375" s="595">
        <v>42549</v>
      </c>
      <c r="C2375" s="127">
        <v>223.024</v>
      </c>
      <c r="D2375" s="127">
        <v>99.578999999999994</v>
      </c>
      <c r="E2375" s="127"/>
      <c r="F2375" s="127">
        <v>137.92099999999999</v>
      </c>
      <c r="G2375" s="127">
        <v>173.88399999999999</v>
      </c>
      <c r="H2375" s="127">
        <v>186.084</v>
      </c>
      <c r="I2375" s="127">
        <v>147.613</v>
      </c>
      <c r="J2375" s="127">
        <v>99.980999999999995</v>
      </c>
    </row>
    <row r="2376" spans="2:10" ht="15" customHeight="1">
      <c r="B2376" s="596">
        <v>42550</v>
      </c>
      <c r="C2376" s="130">
        <v>223.024</v>
      </c>
      <c r="D2376" s="130">
        <v>99.578999999999994</v>
      </c>
      <c r="E2376" s="130"/>
      <c r="F2376" s="130">
        <v>137.92099999999999</v>
      </c>
      <c r="G2376" s="130">
        <v>173.88399999999999</v>
      </c>
      <c r="H2376" s="130">
        <v>186.084</v>
      </c>
      <c r="I2376" s="130">
        <v>147.613</v>
      </c>
      <c r="J2376" s="130">
        <v>99.980999999999995</v>
      </c>
    </row>
    <row r="2378" spans="2:10" ht="15" customHeight="1">
      <c r="B2378" s="109" t="s">
        <v>1064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0"/>
  <sheetViews>
    <sheetView workbookViewId="0">
      <selection activeCell="B39" sqref="B39:K39"/>
    </sheetView>
  </sheetViews>
  <sheetFormatPr defaultRowHeight="11.25"/>
  <cols>
    <col min="1" max="2" width="9.140625" style="1"/>
    <col min="3" max="11" width="11" style="1" customWidth="1"/>
    <col min="12" max="16384" width="9.140625" style="1"/>
  </cols>
  <sheetData>
    <row r="2" spans="2:11" ht="15.75">
      <c r="B2" s="4" t="s">
        <v>1048</v>
      </c>
    </row>
    <row r="4" spans="2:11" s="520" customFormat="1" ht="45">
      <c r="B4" s="22" t="s">
        <v>722</v>
      </c>
      <c r="C4" s="22" t="s">
        <v>1050</v>
      </c>
      <c r="D4" s="22" t="s">
        <v>1051</v>
      </c>
      <c r="E4" s="22" t="s">
        <v>1052</v>
      </c>
      <c r="F4" s="22" t="s">
        <v>1053</v>
      </c>
      <c r="G4" s="22" t="s">
        <v>1054</v>
      </c>
      <c r="H4" s="22" t="s">
        <v>1055</v>
      </c>
      <c r="I4" s="22" t="s">
        <v>1056</v>
      </c>
      <c r="J4" s="22" t="s">
        <v>1057</v>
      </c>
      <c r="K4" s="22" t="s">
        <v>1058</v>
      </c>
    </row>
    <row r="5" spans="2:11">
      <c r="B5" s="737" t="s">
        <v>1034</v>
      </c>
      <c r="C5" s="570">
        <v>3.4</v>
      </c>
      <c r="D5" s="570">
        <v>3.91</v>
      </c>
      <c r="E5" s="782">
        <v>0.10207523648896386</v>
      </c>
      <c r="F5" s="782">
        <v>0.89792476351103623</v>
      </c>
      <c r="G5" s="570">
        <v>1.83</v>
      </c>
      <c r="H5" s="570">
        <v>3.05</v>
      </c>
      <c r="I5" s="570">
        <v>3.6</v>
      </c>
      <c r="J5" s="570">
        <v>3.98</v>
      </c>
      <c r="K5" s="570">
        <v>4.1100000000000003</v>
      </c>
    </row>
    <row r="6" spans="2:11">
      <c r="B6" s="737" t="s">
        <v>1035</v>
      </c>
      <c r="C6" s="570">
        <v>3.3</v>
      </c>
      <c r="D6" s="570">
        <v>3.92</v>
      </c>
      <c r="E6" s="782">
        <v>0.10264804306707406</v>
      </c>
      <c r="F6" s="782">
        <v>0.89735195693292602</v>
      </c>
      <c r="G6" s="570">
        <v>2</v>
      </c>
      <c r="H6" s="570">
        <v>3.15</v>
      </c>
      <c r="I6" s="570">
        <v>3.57</v>
      </c>
      <c r="J6" s="570">
        <v>3.86</v>
      </c>
      <c r="K6" s="570">
        <v>4.25</v>
      </c>
    </row>
    <row r="7" spans="2:11">
      <c r="B7" s="737" t="s">
        <v>1036</v>
      </c>
      <c r="C7" s="570">
        <v>3.3</v>
      </c>
      <c r="D7" s="570">
        <v>3.86</v>
      </c>
      <c r="E7" s="782">
        <v>0.10541593461156518</v>
      </c>
      <c r="F7" s="782">
        <v>0.89458406538843471</v>
      </c>
      <c r="G7" s="570">
        <v>1.99</v>
      </c>
      <c r="H7" s="570">
        <v>3.2</v>
      </c>
      <c r="I7" s="570">
        <v>3.68</v>
      </c>
      <c r="J7" s="570">
        <v>3.9</v>
      </c>
      <c r="K7" s="570">
        <v>4.29</v>
      </c>
    </row>
    <row r="8" spans="2:11">
      <c r="B8" s="737" t="s">
        <v>1021</v>
      </c>
      <c r="C8" s="570">
        <v>3.5</v>
      </c>
      <c r="D8" s="570">
        <v>3.96</v>
      </c>
      <c r="E8" s="782">
        <v>0.11219719507012325</v>
      </c>
      <c r="F8" s="782">
        <v>0.88780280492987673</v>
      </c>
      <c r="G8" s="570">
        <v>2.19</v>
      </c>
      <c r="H8" s="570">
        <v>3.2</v>
      </c>
      <c r="I8" s="570">
        <v>3.73</v>
      </c>
      <c r="J8" s="570">
        <v>4.1399999999999997</v>
      </c>
      <c r="K8" s="570">
        <v>4.38</v>
      </c>
    </row>
    <row r="9" spans="2:11">
      <c r="B9" s="737" t="s">
        <v>1037</v>
      </c>
      <c r="C9" s="570">
        <v>3.5</v>
      </c>
      <c r="D9" s="570">
        <v>3.83</v>
      </c>
      <c r="E9" s="782">
        <v>0.11082718843542382</v>
      </c>
      <c r="F9" s="782">
        <v>0.88917281156457617</v>
      </c>
      <c r="G9" s="570">
        <v>2.12</v>
      </c>
      <c r="H9" s="570">
        <v>2.86</v>
      </c>
      <c r="I9" s="570">
        <v>3.7</v>
      </c>
      <c r="J9" s="570">
        <v>4.1399999999999997</v>
      </c>
      <c r="K9" s="570">
        <v>4.54</v>
      </c>
    </row>
    <row r="10" spans="2:11">
      <c r="B10" s="737" t="s">
        <v>932</v>
      </c>
      <c r="C10" s="570">
        <v>3.3</v>
      </c>
      <c r="D10" s="570">
        <v>3.87</v>
      </c>
      <c r="E10" s="782">
        <v>0.11051327433628318</v>
      </c>
      <c r="F10" s="782">
        <v>0.88948672566371678</v>
      </c>
      <c r="G10" s="570">
        <v>2.0499999999999998</v>
      </c>
      <c r="H10" s="570">
        <v>2.76</v>
      </c>
      <c r="I10" s="570">
        <v>3.43</v>
      </c>
      <c r="J10" s="570">
        <v>4.12</v>
      </c>
      <c r="K10" s="570">
        <v>4.5</v>
      </c>
    </row>
    <row r="11" spans="2:11">
      <c r="B11" s="737" t="s">
        <v>933</v>
      </c>
      <c r="C11" s="570">
        <v>3.3</v>
      </c>
      <c r="D11" s="570">
        <v>3.86</v>
      </c>
      <c r="E11" s="782">
        <v>0.10932274247491638</v>
      </c>
      <c r="F11" s="782">
        <v>0.89067725752508353</v>
      </c>
      <c r="G11" s="570">
        <v>1.66</v>
      </c>
      <c r="H11" s="570">
        <v>2.2599999999999998</v>
      </c>
      <c r="I11" s="570">
        <v>3.68</v>
      </c>
      <c r="J11" s="570">
        <v>4.1399999999999997</v>
      </c>
      <c r="K11" s="570">
        <v>4.5</v>
      </c>
    </row>
    <row r="12" spans="2:11">
      <c r="B12" s="737" t="s">
        <v>889</v>
      </c>
      <c r="C12" s="570">
        <v>3.2</v>
      </c>
      <c r="D12" s="570">
        <v>3.79</v>
      </c>
      <c r="E12" s="782">
        <v>0.10783390100731938</v>
      </c>
      <c r="F12" s="782">
        <v>0.89216609899268062</v>
      </c>
      <c r="G12" s="570">
        <v>1.67</v>
      </c>
      <c r="H12" s="570">
        <v>2.19</v>
      </c>
      <c r="I12" s="570">
        <v>3.75</v>
      </c>
      <c r="J12" s="570">
        <v>4.0999999999999996</v>
      </c>
      <c r="K12" s="570">
        <v>4.41</v>
      </c>
    </row>
    <row r="13" spans="2:11">
      <c r="B13" s="744" t="s">
        <v>886</v>
      </c>
      <c r="C13" s="570">
        <v>3.2</v>
      </c>
      <c r="D13" s="570">
        <v>3.73</v>
      </c>
      <c r="E13" s="782">
        <v>0.10119539884219232</v>
      </c>
      <c r="F13" s="782">
        <v>0.89880460115780769</v>
      </c>
      <c r="G13" s="570">
        <v>1.23</v>
      </c>
      <c r="H13" s="570">
        <v>2.29</v>
      </c>
      <c r="I13" s="570">
        <v>3.63</v>
      </c>
      <c r="J13" s="570">
        <v>4.1100000000000003</v>
      </c>
      <c r="K13" s="570">
        <v>4.2699999999999996</v>
      </c>
    </row>
    <row r="14" spans="2:11">
      <c r="B14" s="737" t="s">
        <v>887</v>
      </c>
      <c r="C14" s="570">
        <v>3.1</v>
      </c>
      <c r="D14" s="570">
        <v>3.73</v>
      </c>
      <c r="E14" s="782">
        <v>9.8175371204845971E-2</v>
      </c>
      <c r="F14" s="782">
        <v>0.90182462879515402</v>
      </c>
      <c r="G14" s="570">
        <v>1.1399999999999999</v>
      </c>
      <c r="H14" s="570">
        <v>2.5</v>
      </c>
      <c r="I14" s="570">
        <v>3.6</v>
      </c>
      <c r="J14" s="570">
        <v>3.97</v>
      </c>
      <c r="K14" s="570">
        <v>4.08</v>
      </c>
    </row>
    <row r="15" spans="2:11">
      <c r="B15" s="737" t="s">
        <v>888</v>
      </c>
      <c r="C15" s="570">
        <v>3.1</v>
      </c>
      <c r="D15" s="570">
        <v>3.88</v>
      </c>
      <c r="E15" s="782">
        <v>9.3410068302555022E-2</v>
      </c>
      <c r="F15" s="782">
        <v>0.90658993169744495</v>
      </c>
      <c r="G15" s="570">
        <v>1.19</v>
      </c>
      <c r="H15" s="570">
        <v>2.64</v>
      </c>
      <c r="I15" s="570">
        <v>3.39</v>
      </c>
      <c r="J15" s="570">
        <v>3.9</v>
      </c>
      <c r="K15" s="570">
        <v>4.0999999999999996</v>
      </c>
    </row>
    <row r="16" spans="2:11">
      <c r="B16" s="737" t="s">
        <v>851</v>
      </c>
      <c r="C16" s="570">
        <v>3.2</v>
      </c>
      <c r="D16" s="570">
        <v>3.96</v>
      </c>
      <c r="E16" s="782">
        <v>9.2790595885699989E-2</v>
      </c>
      <c r="F16" s="782">
        <v>0.90720940411429996</v>
      </c>
      <c r="G16" s="570">
        <v>1.42</v>
      </c>
      <c r="H16" s="570">
        <v>2.76</v>
      </c>
      <c r="I16" s="570">
        <v>3.48</v>
      </c>
      <c r="J16" s="570">
        <v>4.12</v>
      </c>
      <c r="K16" s="570">
        <v>4.3600000000000003</v>
      </c>
    </row>
    <row r="17" spans="2:11">
      <c r="B17" s="737" t="s">
        <v>890</v>
      </c>
      <c r="C17" s="570">
        <v>3</v>
      </c>
      <c r="D17" s="570">
        <v>3.99</v>
      </c>
      <c r="E17" s="782">
        <v>9.122523753337887E-2</v>
      </c>
      <c r="F17" s="782">
        <v>0.90877476246662103</v>
      </c>
      <c r="G17" s="570">
        <v>1.59</v>
      </c>
      <c r="H17" s="570">
        <v>2.8</v>
      </c>
      <c r="I17" s="570">
        <v>3.44</v>
      </c>
      <c r="J17" s="570">
        <v>4.16</v>
      </c>
      <c r="K17" s="570">
        <v>4.32</v>
      </c>
    </row>
    <row r="18" spans="2:11">
      <c r="B18" s="737" t="s">
        <v>891</v>
      </c>
      <c r="C18" s="570">
        <v>3.2</v>
      </c>
      <c r="D18" s="570">
        <v>4.0199999999999996</v>
      </c>
      <c r="E18" s="782">
        <v>8.9159319508257784E-2</v>
      </c>
      <c r="F18" s="782">
        <v>0.91084068049174216</v>
      </c>
      <c r="G18" s="570">
        <v>1.24</v>
      </c>
      <c r="H18" s="570">
        <v>2.41</v>
      </c>
      <c r="I18" s="570">
        <v>3.58</v>
      </c>
      <c r="J18" s="570">
        <v>4.2300000000000004</v>
      </c>
      <c r="K18" s="570">
        <v>4.34</v>
      </c>
    </row>
    <row r="19" spans="2:11">
      <c r="B19" s="737" t="s">
        <v>892</v>
      </c>
      <c r="C19" s="570">
        <v>3.1</v>
      </c>
      <c r="D19" s="570">
        <v>4.07</v>
      </c>
      <c r="E19" s="782">
        <v>9.0272052761747726E-2</v>
      </c>
      <c r="F19" s="782">
        <v>0.90972794723825234</v>
      </c>
      <c r="G19" s="570">
        <v>1.18</v>
      </c>
      <c r="H19" s="570">
        <v>2.54</v>
      </c>
      <c r="I19" s="570">
        <v>3.48</v>
      </c>
      <c r="J19" s="570">
        <v>4.2</v>
      </c>
      <c r="K19" s="570">
        <v>4.34</v>
      </c>
    </row>
    <row r="20" spans="2:11">
      <c r="B20" s="737" t="s">
        <v>852</v>
      </c>
      <c r="C20" s="570">
        <v>3.2</v>
      </c>
      <c r="D20" s="570">
        <v>4.08</v>
      </c>
      <c r="E20" s="782">
        <v>9.1294725193655474E-2</v>
      </c>
      <c r="F20" s="782">
        <v>0.90870527480634444</v>
      </c>
      <c r="G20" s="570">
        <v>1.43</v>
      </c>
      <c r="H20" s="570">
        <v>2.73</v>
      </c>
      <c r="I20" s="570">
        <v>3.49</v>
      </c>
      <c r="J20" s="570">
        <v>4.0599999999999996</v>
      </c>
      <c r="K20" s="570">
        <v>4.4000000000000004</v>
      </c>
    </row>
    <row r="21" spans="2:11">
      <c r="B21" s="737" t="s">
        <v>893</v>
      </c>
      <c r="C21" s="570">
        <v>3.3</v>
      </c>
      <c r="D21" s="570">
        <v>4.08</v>
      </c>
      <c r="E21" s="782">
        <v>8.775548471779486E-2</v>
      </c>
      <c r="F21" s="782">
        <v>0.91224451528220518</v>
      </c>
      <c r="G21" s="570">
        <v>1.46</v>
      </c>
      <c r="H21" s="570">
        <v>2.61</v>
      </c>
      <c r="I21" s="570">
        <v>3.66</v>
      </c>
      <c r="J21" s="570">
        <v>4.24</v>
      </c>
      <c r="K21" s="570">
        <v>4.5199999999999996</v>
      </c>
    </row>
    <row r="22" spans="2:11">
      <c r="B22" s="737" t="s">
        <v>894</v>
      </c>
      <c r="C22" s="570">
        <v>3.4</v>
      </c>
      <c r="D22" s="570">
        <v>4.1100000000000003</v>
      </c>
      <c r="E22" s="782">
        <v>8.4946369128344232E-2</v>
      </c>
      <c r="F22" s="782">
        <v>0.91505363087165592</v>
      </c>
      <c r="G22" s="570">
        <v>1.82</v>
      </c>
      <c r="H22" s="570">
        <v>2.58</v>
      </c>
      <c r="I22" s="570">
        <v>3.69</v>
      </c>
      <c r="J22" s="570">
        <v>4.34</v>
      </c>
      <c r="K22" s="570">
        <v>4.51</v>
      </c>
    </row>
    <row r="23" spans="2:11">
      <c r="B23" s="737" t="s">
        <v>895</v>
      </c>
      <c r="C23" s="570">
        <v>3.4</v>
      </c>
      <c r="D23" s="570">
        <v>4.16</v>
      </c>
      <c r="E23" s="782">
        <v>8.0538886927873865E-2</v>
      </c>
      <c r="F23" s="782">
        <v>0.91946111307212608</v>
      </c>
      <c r="G23" s="570">
        <v>1.63</v>
      </c>
      <c r="H23" s="570">
        <v>2.5099999999999998</v>
      </c>
      <c r="I23" s="570">
        <v>3.65</v>
      </c>
      <c r="J23" s="570">
        <v>4.46</v>
      </c>
      <c r="K23" s="570">
        <v>4.54</v>
      </c>
    </row>
    <row r="24" spans="2:11">
      <c r="B24" s="737" t="s">
        <v>853</v>
      </c>
      <c r="C24" s="570">
        <v>3.3</v>
      </c>
      <c r="D24" s="570">
        <v>4.05</v>
      </c>
      <c r="E24" s="782">
        <v>7.8014184397163108E-2</v>
      </c>
      <c r="F24" s="782">
        <v>0.92198581560283688</v>
      </c>
      <c r="G24" s="570">
        <v>1.55</v>
      </c>
      <c r="H24" s="570">
        <v>2.37</v>
      </c>
      <c r="I24" s="570">
        <v>3.76</v>
      </c>
      <c r="J24" s="570">
        <v>4.3</v>
      </c>
      <c r="K24" s="570">
        <v>4.57</v>
      </c>
    </row>
    <row r="25" spans="2:11">
      <c r="B25" s="737" t="s">
        <v>896</v>
      </c>
      <c r="C25" s="570">
        <v>3.1</v>
      </c>
      <c r="D25" s="570">
        <v>3.93</v>
      </c>
      <c r="E25" s="782">
        <v>7.576071206789485E-2</v>
      </c>
      <c r="F25" s="782">
        <v>0.92423928793210508</v>
      </c>
      <c r="G25" s="570">
        <v>1.32</v>
      </c>
      <c r="H25" s="570">
        <v>1.73</v>
      </c>
      <c r="I25" s="570">
        <v>3.64</v>
      </c>
      <c r="J25" s="570">
        <v>4.1399999999999997</v>
      </c>
      <c r="K25" s="570">
        <v>4.2699999999999996</v>
      </c>
    </row>
    <row r="26" spans="2:11">
      <c r="B26" s="737" t="s">
        <v>897</v>
      </c>
      <c r="C26" s="570">
        <v>3.1</v>
      </c>
      <c r="D26" s="570">
        <v>3.77</v>
      </c>
      <c r="E26" s="782">
        <v>7.2623103127903363E-2</v>
      </c>
      <c r="F26" s="782">
        <v>0.92737689687209657</v>
      </c>
      <c r="G26" s="570">
        <v>1.1499999999999999</v>
      </c>
      <c r="H26" s="570">
        <v>2.0699999999999998</v>
      </c>
      <c r="I26" s="570">
        <v>3.56</v>
      </c>
      <c r="J26" s="570">
        <v>3.99</v>
      </c>
      <c r="K26" s="570">
        <v>4.2699999999999996</v>
      </c>
    </row>
    <row r="27" spans="2:11">
      <c r="B27" s="737" t="s">
        <v>898</v>
      </c>
      <c r="C27" s="570">
        <v>3.2</v>
      </c>
      <c r="D27" s="570">
        <v>3.75</v>
      </c>
      <c r="E27" s="782">
        <v>6.8901013250194862E-2</v>
      </c>
      <c r="F27" s="782">
        <v>0.93109898674980507</v>
      </c>
      <c r="G27" s="570">
        <v>1.4</v>
      </c>
      <c r="H27" s="570">
        <v>2.42</v>
      </c>
      <c r="I27" s="570">
        <v>3.56</v>
      </c>
      <c r="J27" s="570">
        <v>3.99</v>
      </c>
      <c r="K27" s="570">
        <v>4.29</v>
      </c>
    </row>
    <row r="28" spans="2:11">
      <c r="B28" s="737" t="s">
        <v>854</v>
      </c>
      <c r="C28" s="570">
        <v>3</v>
      </c>
      <c r="D28" s="570">
        <v>3.55</v>
      </c>
      <c r="E28" s="782">
        <v>6.5942796610169496E-2</v>
      </c>
      <c r="F28" s="782">
        <v>0.93405720338983056</v>
      </c>
      <c r="G28" s="570">
        <v>1.42</v>
      </c>
      <c r="H28" s="570">
        <v>2.29</v>
      </c>
      <c r="I28" s="570">
        <v>3.41</v>
      </c>
      <c r="J28" s="570">
        <v>3.68</v>
      </c>
      <c r="K28" s="570">
        <v>4.28</v>
      </c>
    </row>
    <row r="29" spans="2:11">
      <c r="B29" s="737" t="s">
        <v>899</v>
      </c>
      <c r="C29" s="570">
        <v>2.9</v>
      </c>
      <c r="D29" s="570">
        <v>3.57</v>
      </c>
      <c r="E29" s="782">
        <v>6.2753393266349378E-2</v>
      </c>
      <c r="F29" s="782">
        <v>0.93724660673365068</v>
      </c>
      <c r="G29" s="570">
        <v>1.36</v>
      </c>
      <c r="H29" s="570">
        <v>2.0699999999999998</v>
      </c>
      <c r="I29" s="570">
        <v>3.37</v>
      </c>
      <c r="J29" s="570">
        <v>3.8</v>
      </c>
      <c r="K29" s="570">
        <v>4.2</v>
      </c>
    </row>
    <row r="30" spans="2:11">
      <c r="B30" s="737" t="s">
        <v>900</v>
      </c>
      <c r="C30" s="570">
        <v>3</v>
      </c>
      <c r="D30" s="570">
        <v>3.62</v>
      </c>
      <c r="E30" s="782">
        <v>6.0093652445369405E-2</v>
      </c>
      <c r="F30" s="782">
        <v>0.93990634755463065</v>
      </c>
      <c r="G30" s="570">
        <v>1.45</v>
      </c>
      <c r="H30" s="570">
        <v>2.13</v>
      </c>
      <c r="I30" s="570">
        <v>3.51</v>
      </c>
      <c r="J30" s="570">
        <v>3.91</v>
      </c>
      <c r="K30" s="570">
        <v>4.1900000000000004</v>
      </c>
    </row>
    <row r="31" spans="2:11">
      <c r="B31" s="737" t="s">
        <v>901</v>
      </c>
      <c r="C31" s="570">
        <v>3.1</v>
      </c>
      <c r="D31" s="570">
        <v>3.55</v>
      </c>
      <c r="E31" s="782">
        <v>5.6801581163530117E-2</v>
      </c>
      <c r="F31" s="782">
        <v>0.94319841883646993</v>
      </c>
      <c r="G31" s="570">
        <v>1.36</v>
      </c>
      <c r="H31" s="570">
        <v>1.94</v>
      </c>
      <c r="I31" s="570">
        <v>3.52</v>
      </c>
      <c r="J31" s="570">
        <v>3.89</v>
      </c>
      <c r="K31" s="570">
        <v>4.6100000000000003</v>
      </c>
    </row>
    <row r="32" spans="2:11">
      <c r="B32" s="737" t="s">
        <v>250</v>
      </c>
      <c r="C32" s="570">
        <v>3.3</v>
      </c>
      <c r="D32" s="570">
        <v>3.64</v>
      </c>
      <c r="E32" s="782">
        <v>5.079588014981274E-2</v>
      </c>
      <c r="F32" s="782">
        <v>0.94920411985018727</v>
      </c>
      <c r="G32" s="570">
        <v>1.23</v>
      </c>
      <c r="H32" s="570">
        <v>2.68</v>
      </c>
      <c r="I32" s="570">
        <v>3.56</v>
      </c>
      <c r="J32" s="570">
        <v>3.99</v>
      </c>
      <c r="K32" s="570">
        <v>4.57</v>
      </c>
    </row>
    <row r="33" spans="2:11">
      <c r="B33" s="737" t="s">
        <v>253</v>
      </c>
      <c r="C33" s="570">
        <v>3.3</v>
      </c>
      <c r="D33" s="570">
        <v>3.53</v>
      </c>
      <c r="E33" s="782">
        <v>4.1493070317149904E-2</v>
      </c>
      <c r="F33" s="782">
        <v>0.95850692968285012</v>
      </c>
      <c r="G33" s="570">
        <v>1.62</v>
      </c>
      <c r="H33" s="570">
        <v>2.5499999999999998</v>
      </c>
      <c r="I33" s="570">
        <v>3.53</v>
      </c>
      <c r="J33" s="570">
        <v>3.78</v>
      </c>
      <c r="K33" s="570">
        <v>4.5</v>
      </c>
    </row>
    <row r="34" spans="2:11">
      <c r="B34" s="737" t="s">
        <v>256</v>
      </c>
      <c r="C34" s="570">
        <v>3.2</v>
      </c>
      <c r="D34" s="570">
        <v>3.54</v>
      </c>
      <c r="E34" s="782">
        <v>4.2813194325756282E-2</v>
      </c>
      <c r="F34" s="782">
        <v>0.95718680567424375</v>
      </c>
      <c r="G34" s="570">
        <v>1.57</v>
      </c>
      <c r="H34" s="570">
        <v>2.58</v>
      </c>
      <c r="I34" s="570">
        <v>3.34</v>
      </c>
      <c r="J34" s="570">
        <v>3.81</v>
      </c>
      <c r="K34" s="570">
        <v>4.51</v>
      </c>
    </row>
    <row r="35" spans="2:11">
      <c r="B35" s="737" t="s">
        <v>259</v>
      </c>
      <c r="C35" s="570">
        <v>2.9</v>
      </c>
      <c r="D35" s="570">
        <v>2.67</v>
      </c>
      <c r="E35" s="782">
        <v>3.7004914715235621E-2</v>
      </c>
      <c r="F35" s="782">
        <v>0.9629950852847643</v>
      </c>
      <c r="G35" s="570">
        <v>1.3</v>
      </c>
      <c r="H35" s="570">
        <v>2.14</v>
      </c>
      <c r="I35" s="570">
        <v>2.77</v>
      </c>
      <c r="J35" s="570">
        <v>3.46</v>
      </c>
      <c r="K35" s="570">
        <v>4.6100000000000003</v>
      </c>
    </row>
    <row r="36" spans="2:11">
      <c r="B36" s="737" t="s">
        <v>262</v>
      </c>
      <c r="C36" s="570">
        <v>2.8</v>
      </c>
      <c r="D36" s="570">
        <v>2.6</v>
      </c>
      <c r="E36" s="782">
        <v>3.0082552119770532E-2</v>
      </c>
      <c r="F36" s="782">
        <v>0.96991744788022949</v>
      </c>
      <c r="G36" s="570">
        <v>1.46</v>
      </c>
      <c r="H36" s="570">
        <v>2.04</v>
      </c>
      <c r="I36" s="570">
        <v>2.63</v>
      </c>
      <c r="J36" s="570">
        <v>3.54</v>
      </c>
      <c r="K36" s="570">
        <v>4.3099999999999996</v>
      </c>
    </row>
    <row r="37" spans="2:11">
      <c r="B37" s="738" t="s">
        <v>265</v>
      </c>
      <c r="C37" s="571">
        <v>2.6</v>
      </c>
      <c r="D37" s="571">
        <v>2.56</v>
      </c>
      <c r="E37" s="783">
        <v>3.3660589060308554E-2</v>
      </c>
      <c r="F37" s="783">
        <v>0.96633941093969145</v>
      </c>
      <c r="G37" s="571">
        <v>1.45</v>
      </c>
      <c r="H37" s="571">
        <v>2.1</v>
      </c>
      <c r="I37" s="571">
        <v>2.5299999999999998</v>
      </c>
      <c r="J37" s="571">
        <v>3.31</v>
      </c>
      <c r="K37" s="571">
        <v>3.92</v>
      </c>
    </row>
    <row r="38" spans="2:11" ht="15" customHeight="1"/>
    <row r="39" spans="2:11" ht="57.75" customHeight="1">
      <c r="B39" s="774" t="s">
        <v>1049</v>
      </c>
      <c r="C39" s="774"/>
      <c r="D39" s="774"/>
      <c r="E39" s="774"/>
      <c r="F39" s="774"/>
      <c r="G39" s="774"/>
      <c r="H39" s="774"/>
      <c r="I39" s="774"/>
      <c r="J39" s="774"/>
      <c r="K39" s="774"/>
    </row>
    <row r="40" spans="2:11">
      <c r="B40" s="1" t="s">
        <v>351</v>
      </c>
    </row>
  </sheetData>
  <mergeCells count="1">
    <mergeCell ref="B39:K3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108"/>
  <sheetViews>
    <sheetView workbookViewId="0">
      <selection activeCell="B3109" sqref="B3109"/>
    </sheetView>
  </sheetViews>
  <sheetFormatPr defaultRowHeight="15" customHeight="1"/>
  <cols>
    <col min="1" max="1" width="9.140625" style="72"/>
    <col min="2" max="2" width="11.28515625" style="595" customWidth="1"/>
    <col min="3" max="8" width="8.85546875" style="72" customWidth="1"/>
    <col min="9" max="257" width="9.140625" style="72"/>
    <col min="258" max="258" width="11.28515625" style="72" customWidth="1"/>
    <col min="259" max="264" width="8.85546875" style="72" customWidth="1"/>
    <col min="265" max="513" width="9.140625" style="72"/>
    <col min="514" max="514" width="11.28515625" style="72" customWidth="1"/>
    <col min="515" max="520" width="8.85546875" style="72" customWidth="1"/>
    <col min="521" max="769" width="9.140625" style="72"/>
    <col min="770" max="770" width="11.28515625" style="72" customWidth="1"/>
    <col min="771" max="776" width="8.85546875" style="72" customWidth="1"/>
    <col min="777" max="1025" width="9.140625" style="72"/>
    <col min="1026" max="1026" width="11.28515625" style="72" customWidth="1"/>
    <col min="1027" max="1032" width="8.85546875" style="72" customWidth="1"/>
    <col min="1033" max="1281" width="9.140625" style="72"/>
    <col min="1282" max="1282" width="11.28515625" style="72" customWidth="1"/>
    <col min="1283" max="1288" width="8.85546875" style="72" customWidth="1"/>
    <col min="1289" max="1537" width="9.140625" style="72"/>
    <col min="1538" max="1538" width="11.28515625" style="72" customWidth="1"/>
    <col min="1539" max="1544" width="8.85546875" style="72" customWidth="1"/>
    <col min="1545" max="1793" width="9.140625" style="72"/>
    <col min="1794" max="1794" width="11.28515625" style="72" customWidth="1"/>
    <col min="1795" max="1800" width="8.85546875" style="72" customWidth="1"/>
    <col min="1801" max="2049" width="9.140625" style="72"/>
    <col min="2050" max="2050" width="11.28515625" style="72" customWidth="1"/>
    <col min="2051" max="2056" width="8.85546875" style="72" customWidth="1"/>
    <col min="2057" max="2305" width="9.140625" style="72"/>
    <col min="2306" max="2306" width="11.28515625" style="72" customWidth="1"/>
    <col min="2307" max="2312" width="8.85546875" style="72" customWidth="1"/>
    <col min="2313" max="2561" width="9.140625" style="72"/>
    <col min="2562" max="2562" width="11.28515625" style="72" customWidth="1"/>
    <col min="2563" max="2568" width="8.85546875" style="72" customWidth="1"/>
    <col min="2569" max="2817" width="9.140625" style="72"/>
    <col min="2818" max="2818" width="11.28515625" style="72" customWidth="1"/>
    <col min="2819" max="2824" width="8.85546875" style="72" customWidth="1"/>
    <col min="2825" max="3073" width="9.140625" style="72"/>
    <col min="3074" max="3074" width="11.28515625" style="72" customWidth="1"/>
    <col min="3075" max="3080" width="8.85546875" style="72" customWidth="1"/>
    <col min="3081" max="3329" width="9.140625" style="72"/>
    <col min="3330" max="3330" width="11.28515625" style="72" customWidth="1"/>
    <col min="3331" max="3336" width="8.85546875" style="72" customWidth="1"/>
    <col min="3337" max="3585" width="9.140625" style="72"/>
    <col min="3586" max="3586" width="11.28515625" style="72" customWidth="1"/>
    <col min="3587" max="3592" width="8.85546875" style="72" customWidth="1"/>
    <col min="3593" max="3841" width="9.140625" style="72"/>
    <col min="3842" max="3842" width="11.28515625" style="72" customWidth="1"/>
    <col min="3843" max="3848" width="8.85546875" style="72" customWidth="1"/>
    <col min="3849" max="4097" width="9.140625" style="72"/>
    <col min="4098" max="4098" width="11.28515625" style="72" customWidth="1"/>
    <col min="4099" max="4104" width="8.85546875" style="72" customWidth="1"/>
    <col min="4105" max="4353" width="9.140625" style="72"/>
    <col min="4354" max="4354" width="11.28515625" style="72" customWidth="1"/>
    <col min="4355" max="4360" width="8.85546875" style="72" customWidth="1"/>
    <col min="4361" max="4609" width="9.140625" style="72"/>
    <col min="4610" max="4610" width="11.28515625" style="72" customWidth="1"/>
    <col min="4611" max="4616" width="8.85546875" style="72" customWidth="1"/>
    <col min="4617" max="4865" width="9.140625" style="72"/>
    <col min="4866" max="4866" width="11.28515625" style="72" customWidth="1"/>
    <col min="4867" max="4872" width="8.85546875" style="72" customWidth="1"/>
    <col min="4873" max="5121" width="9.140625" style="72"/>
    <col min="5122" max="5122" width="11.28515625" style="72" customWidth="1"/>
    <col min="5123" max="5128" width="8.85546875" style="72" customWidth="1"/>
    <col min="5129" max="5377" width="9.140625" style="72"/>
    <col min="5378" max="5378" width="11.28515625" style="72" customWidth="1"/>
    <col min="5379" max="5384" width="8.85546875" style="72" customWidth="1"/>
    <col min="5385" max="5633" width="9.140625" style="72"/>
    <col min="5634" max="5634" width="11.28515625" style="72" customWidth="1"/>
    <col min="5635" max="5640" width="8.85546875" style="72" customWidth="1"/>
    <col min="5641" max="5889" width="9.140625" style="72"/>
    <col min="5890" max="5890" width="11.28515625" style="72" customWidth="1"/>
    <col min="5891" max="5896" width="8.85546875" style="72" customWidth="1"/>
    <col min="5897" max="6145" width="9.140625" style="72"/>
    <col min="6146" max="6146" width="11.28515625" style="72" customWidth="1"/>
    <col min="6147" max="6152" width="8.85546875" style="72" customWidth="1"/>
    <col min="6153" max="6401" width="9.140625" style="72"/>
    <col min="6402" max="6402" width="11.28515625" style="72" customWidth="1"/>
    <col min="6403" max="6408" width="8.85546875" style="72" customWidth="1"/>
    <col min="6409" max="6657" width="9.140625" style="72"/>
    <col min="6658" max="6658" width="11.28515625" style="72" customWidth="1"/>
    <col min="6659" max="6664" width="8.85546875" style="72" customWidth="1"/>
    <col min="6665" max="6913" width="9.140625" style="72"/>
    <col min="6914" max="6914" width="11.28515625" style="72" customWidth="1"/>
    <col min="6915" max="6920" width="8.85546875" style="72" customWidth="1"/>
    <col min="6921" max="7169" width="9.140625" style="72"/>
    <col min="7170" max="7170" width="11.28515625" style="72" customWidth="1"/>
    <col min="7171" max="7176" width="8.85546875" style="72" customWidth="1"/>
    <col min="7177" max="7425" width="9.140625" style="72"/>
    <col min="7426" max="7426" width="11.28515625" style="72" customWidth="1"/>
    <col min="7427" max="7432" width="8.85546875" style="72" customWidth="1"/>
    <col min="7433" max="7681" width="9.140625" style="72"/>
    <col min="7682" max="7682" width="11.28515625" style="72" customWidth="1"/>
    <col min="7683" max="7688" width="8.85546875" style="72" customWidth="1"/>
    <col min="7689" max="7937" width="9.140625" style="72"/>
    <col min="7938" max="7938" width="11.28515625" style="72" customWidth="1"/>
    <col min="7939" max="7944" width="8.85546875" style="72" customWidth="1"/>
    <col min="7945" max="8193" width="9.140625" style="72"/>
    <col min="8194" max="8194" width="11.28515625" style="72" customWidth="1"/>
    <col min="8195" max="8200" width="8.85546875" style="72" customWidth="1"/>
    <col min="8201" max="8449" width="9.140625" style="72"/>
    <col min="8450" max="8450" width="11.28515625" style="72" customWidth="1"/>
    <col min="8451" max="8456" width="8.85546875" style="72" customWidth="1"/>
    <col min="8457" max="8705" width="9.140625" style="72"/>
    <col min="8706" max="8706" width="11.28515625" style="72" customWidth="1"/>
    <col min="8707" max="8712" width="8.85546875" style="72" customWidth="1"/>
    <col min="8713" max="8961" width="9.140625" style="72"/>
    <col min="8962" max="8962" width="11.28515625" style="72" customWidth="1"/>
    <col min="8963" max="8968" width="8.85546875" style="72" customWidth="1"/>
    <col min="8969" max="9217" width="9.140625" style="72"/>
    <col min="9218" max="9218" width="11.28515625" style="72" customWidth="1"/>
    <col min="9219" max="9224" width="8.85546875" style="72" customWidth="1"/>
    <col min="9225" max="9473" width="9.140625" style="72"/>
    <col min="9474" max="9474" width="11.28515625" style="72" customWidth="1"/>
    <col min="9475" max="9480" width="8.85546875" style="72" customWidth="1"/>
    <col min="9481" max="9729" width="9.140625" style="72"/>
    <col min="9730" max="9730" width="11.28515625" style="72" customWidth="1"/>
    <col min="9731" max="9736" width="8.85546875" style="72" customWidth="1"/>
    <col min="9737" max="9985" width="9.140625" style="72"/>
    <col min="9986" max="9986" width="11.28515625" style="72" customWidth="1"/>
    <col min="9987" max="9992" width="8.85546875" style="72" customWidth="1"/>
    <col min="9993" max="10241" width="9.140625" style="72"/>
    <col min="10242" max="10242" width="11.28515625" style="72" customWidth="1"/>
    <col min="10243" max="10248" width="8.85546875" style="72" customWidth="1"/>
    <col min="10249" max="10497" width="9.140625" style="72"/>
    <col min="10498" max="10498" width="11.28515625" style="72" customWidth="1"/>
    <col min="10499" max="10504" width="8.85546875" style="72" customWidth="1"/>
    <col min="10505" max="10753" width="9.140625" style="72"/>
    <col min="10754" max="10754" width="11.28515625" style="72" customWidth="1"/>
    <col min="10755" max="10760" width="8.85546875" style="72" customWidth="1"/>
    <col min="10761" max="11009" width="9.140625" style="72"/>
    <col min="11010" max="11010" width="11.28515625" style="72" customWidth="1"/>
    <col min="11011" max="11016" width="8.85546875" style="72" customWidth="1"/>
    <col min="11017" max="11265" width="9.140625" style="72"/>
    <col min="11266" max="11266" width="11.28515625" style="72" customWidth="1"/>
    <col min="11267" max="11272" width="8.85546875" style="72" customWidth="1"/>
    <col min="11273" max="11521" width="9.140625" style="72"/>
    <col min="11522" max="11522" width="11.28515625" style="72" customWidth="1"/>
    <col min="11523" max="11528" width="8.85546875" style="72" customWidth="1"/>
    <col min="11529" max="11777" width="9.140625" style="72"/>
    <col min="11778" max="11778" width="11.28515625" style="72" customWidth="1"/>
    <col min="11779" max="11784" width="8.85546875" style="72" customWidth="1"/>
    <col min="11785" max="12033" width="9.140625" style="72"/>
    <col min="12034" max="12034" width="11.28515625" style="72" customWidth="1"/>
    <col min="12035" max="12040" width="8.85546875" style="72" customWidth="1"/>
    <col min="12041" max="12289" width="9.140625" style="72"/>
    <col min="12290" max="12290" width="11.28515625" style="72" customWidth="1"/>
    <col min="12291" max="12296" width="8.85546875" style="72" customWidth="1"/>
    <col min="12297" max="12545" width="9.140625" style="72"/>
    <col min="12546" max="12546" width="11.28515625" style="72" customWidth="1"/>
    <col min="12547" max="12552" width="8.85546875" style="72" customWidth="1"/>
    <col min="12553" max="12801" width="9.140625" style="72"/>
    <col min="12802" max="12802" width="11.28515625" style="72" customWidth="1"/>
    <col min="12803" max="12808" width="8.85546875" style="72" customWidth="1"/>
    <col min="12809" max="13057" width="9.140625" style="72"/>
    <col min="13058" max="13058" width="11.28515625" style="72" customWidth="1"/>
    <col min="13059" max="13064" width="8.85546875" style="72" customWidth="1"/>
    <col min="13065" max="13313" width="9.140625" style="72"/>
    <col min="13314" max="13314" width="11.28515625" style="72" customWidth="1"/>
    <col min="13315" max="13320" width="8.85546875" style="72" customWidth="1"/>
    <col min="13321" max="13569" width="9.140625" style="72"/>
    <col min="13570" max="13570" width="11.28515625" style="72" customWidth="1"/>
    <col min="13571" max="13576" width="8.85546875" style="72" customWidth="1"/>
    <col min="13577" max="13825" width="9.140625" style="72"/>
    <col min="13826" max="13826" width="11.28515625" style="72" customWidth="1"/>
    <col min="13827" max="13832" width="8.85546875" style="72" customWidth="1"/>
    <col min="13833" max="14081" width="9.140625" style="72"/>
    <col min="14082" max="14082" width="11.28515625" style="72" customWidth="1"/>
    <col min="14083" max="14088" width="8.85546875" style="72" customWidth="1"/>
    <col min="14089" max="14337" width="9.140625" style="72"/>
    <col min="14338" max="14338" width="11.28515625" style="72" customWidth="1"/>
    <col min="14339" max="14344" width="8.85546875" style="72" customWidth="1"/>
    <col min="14345" max="14593" width="9.140625" style="72"/>
    <col min="14594" max="14594" width="11.28515625" style="72" customWidth="1"/>
    <col min="14595" max="14600" width="8.85546875" style="72" customWidth="1"/>
    <col min="14601" max="14849" width="9.140625" style="72"/>
    <col min="14850" max="14850" width="11.28515625" style="72" customWidth="1"/>
    <col min="14851" max="14856" width="8.85546875" style="72" customWidth="1"/>
    <col min="14857" max="15105" width="9.140625" style="72"/>
    <col min="15106" max="15106" width="11.28515625" style="72" customWidth="1"/>
    <col min="15107" max="15112" width="8.85546875" style="72" customWidth="1"/>
    <col min="15113" max="15361" width="9.140625" style="72"/>
    <col min="15362" max="15362" width="11.28515625" style="72" customWidth="1"/>
    <col min="15363" max="15368" width="8.85546875" style="72" customWidth="1"/>
    <col min="15369" max="15617" width="9.140625" style="72"/>
    <col min="15618" max="15618" width="11.28515625" style="72" customWidth="1"/>
    <col min="15619" max="15624" width="8.85546875" style="72" customWidth="1"/>
    <col min="15625" max="15873" width="9.140625" style="72"/>
    <col min="15874" max="15874" width="11.28515625" style="72" customWidth="1"/>
    <col min="15875" max="15880" width="8.85546875" style="72" customWidth="1"/>
    <col min="15881" max="16129" width="9.140625" style="72"/>
    <col min="16130" max="16130" width="11.28515625" style="72" customWidth="1"/>
    <col min="16131" max="16136" width="8.85546875" style="72" customWidth="1"/>
    <col min="16137" max="16384" width="9.140625" style="72"/>
  </cols>
  <sheetData>
    <row r="2" spans="2:15" s="73" customFormat="1" ht="15" customHeight="1">
      <c r="B2" s="131" t="s">
        <v>281</v>
      </c>
    </row>
    <row r="3" spans="2:15" ht="15" customHeight="1">
      <c r="B3" s="589"/>
      <c r="C3" s="74"/>
      <c r="D3" s="74"/>
      <c r="E3" s="74"/>
      <c r="F3" s="74"/>
      <c r="G3" s="74"/>
      <c r="H3" s="74"/>
      <c r="I3" s="74"/>
    </row>
    <row r="4" spans="2:15" s="78" customFormat="1" ht="15" customHeight="1">
      <c r="B4" s="132"/>
      <c r="C4" s="587" t="s">
        <v>55</v>
      </c>
      <c r="D4" s="587" t="s">
        <v>49</v>
      </c>
      <c r="E4" s="587" t="s">
        <v>57</v>
      </c>
      <c r="F4" s="587" t="s">
        <v>51</v>
      </c>
      <c r="G4" s="587" t="s">
        <v>50</v>
      </c>
      <c r="H4" s="587" t="s">
        <v>56</v>
      </c>
      <c r="I4" s="594" t="s">
        <v>47</v>
      </c>
    </row>
    <row r="5" spans="2:15" s="133" customFormat="1" ht="15" customHeight="1">
      <c r="B5" s="595">
        <v>39448</v>
      </c>
      <c r="C5" s="121">
        <v>72.334999999999994</v>
      </c>
      <c r="D5" s="121">
        <v>16.25</v>
      </c>
      <c r="E5" s="121">
        <v>65.835999999999999</v>
      </c>
      <c r="F5" s="121">
        <v>48.500999999999998</v>
      </c>
      <c r="G5" s="121">
        <v>23.503</v>
      </c>
      <c r="H5" s="121">
        <v>82.001999999999995</v>
      </c>
      <c r="I5" s="121"/>
    </row>
    <row r="6" spans="2:15" s="133" customFormat="1" ht="15" customHeight="1">
      <c r="B6" s="595">
        <v>39449</v>
      </c>
      <c r="C6" s="121">
        <v>78.495000000000005</v>
      </c>
      <c r="D6" s="121">
        <v>16.25</v>
      </c>
      <c r="E6" s="121">
        <v>68.832999999999998</v>
      </c>
      <c r="F6" s="121">
        <v>50.667999999999999</v>
      </c>
      <c r="G6" s="121">
        <v>24.501999999999999</v>
      </c>
      <c r="H6" s="121">
        <v>84.335999999999999</v>
      </c>
      <c r="I6" s="121"/>
    </row>
    <row r="7" spans="2:15" s="133" customFormat="1" ht="15" customHeight="1">
      <c r="B7" s="595">
        <v>39450</v>
      </c>
      <c r="C7" s="121">
        <v>81.53</v>
      </c>
      <c r="D7" s="121">
        <v>17.75</v>
      </c>
      <c r="E7" s="121">
        <v>71.501000000000005</v>
      </c>
      <c r="F7" s="121">
        <v>57.167999999999999</v>
      </c>
      <c r="G7" s="121">
        <v>26.835000000000001</v>
      </c>
      <c r="H7" s="121">
        <v>91.168000000000006</v>
      </c>
      <c r="I7" s="121"/>
      <c r="J7" s="134"/>
      <c r="K7" s="134"/>
      <c r="O7" s="135"/>
    </row>
    <row r="8" spans="2:15" s="133" customFormat="1" ht="15" customHeight="1">
      <c r="B8" s="595">
        <v>39451</v>
      </c>
      <c r="C8" s="121">
        <v>89.683000000000007</v>
      </c>
      <c r="D8" s="121">
        <v>17.75</v>
      </c>
      <c r="E8" s="121">
        <v>79.668000000000006</v>
      </c>
      <c r="F8" s="121">
        <v>65.834999999999994</v>
      </c>
      <c r="G8" s="121">
        <v>35.835000000000001</v>
      </c>
      <c r="H8" s="121">
        <v>101.669</v>
      </c>
      <c r="I8" s="121"/>
      <c r="J8" s="134"/>
      <c r="K8" s="134"/>
    </row>
    <row r="9" spans="2:15" s="133" customFormat="1" ht="15" customHeight="1">
      <c r="B9" s="595">
        <v>39452</v>
      </c>
      <c r="C9" s="121">
        <v>89.683000000000007</v>
      </c>
      <c r="D9" s="121">
        <v>17.75</v>
      </c>
      <c r="E9" s="121">
        <v>79.668000000000006</v>
      </c>
      <c r="F9" s="121">
        <v>65.834999999999994</v>
      </c>
      <c r="G9" s="121">
        <v>35.835000000000001</v>
      </c>
      <c r="H9" s="121">
        <v>101.669</v>
      </c>
      <c r="I9" s="121"/>
    </row>
    <row r="10" spans="2:15" s="133" customFormat="1" ht="15" customHeight="1">
      <c r="B10" s="595">
        <v>39453</v>
      </c>
      <c r="C10" s="121">
        <v>89.683000000000007</v>
      </c>
      <c r="D10" s="121">
        <v>17.75</v>
      </c>
      <c r="E10" s="121">
        <v>79.668000000000006</v>
      </c>
      <c r="F10" s="121">
        <v>65.834999999999994</v>
      </c>
      <c r="G10" s="121">
        <v>35.835000000000001</v>
      </c>
      <c r="H10" s="121">
        <v>101.669</v>
      </c>
      <c r="I10" s="121"/>
    </row>
    <row r="11" spans="2:15" s="133" customFormat="1" ht="15" customHeight="1">
      <c r="B11" s="595">
        <v>39454</v>
      </c>
      <c r="C11" s="121">
        <v>97.222999999999999</v>
      </c>
      <c r="D11" s="121">
        <v>17.75</v>
      </c>
      <c r="E11" s="121">
        <v>90</v>
      </c>
      <c r="F11" s="121">
        <v>69.834999999999994</v>
      </c>
      <c r="G11" s="121">
        <v>40.168999999999997</v>
      </c>
      <c r="H11" s="121">
        <v>108.503</v>
      </c>
      <c r="I11" s="121"/>
    </row>
    <row r="12" spans="2:15" s="133" customFormat="1" ht="15" customHeight="1">
      <c r="B12" s="595">
        <v>39455</v>
      </c>
      <c r="C12" s="121">
        <v>101.932</v>
      </c>
      <c r="D12" s="121">
        <v>17.75</v>
      </c>
      <c r="E12" s="121">
        <v>91.834999999999994</v>
      </c>
      <c r="F12" s="121">
        <v>69.834999999999994</v>
      </c>
      <c r="G12" s="121">
        <v>41.332999999999998</v>
      </c>
      <c r="H12" s="121">
        <v>111.501</v>
      </c>
      <c r="I12" s="121"/>
    </row>
    <row r="13" spans="2:15" s="133" customFormat="1" ht="15" customHeight="1">
      <c r="B13" s="595">
        <v>39456</v>
      </c>
      <c r="C13" s="121">
        <v>116.087</v>
      </c>
      <c r="D13" s="121">
        <v>17.75</v>
      </c>
      <c r="E13" s="121">
        <v>108.33499999999999</v>
      </c>
      <c r="F13" s="121">
        <v>79.834000000000003</v>
      </c>
      <c r="G13" s="121">
        <v>45.835000000000001</v>
      </c>
      <c r="H13" s="121">
        <v>131.167</v>
      </c>
      <c r="I13" s="121"/>
    </row>
    <row r="14" spans="2:15" s="133" customFormat="1" ht="15" customHeight="1">
      <c r="B14" s="595">
        <v>39457</v>
      </c>
      <c r="C14" s="121">
        <v>122.82299999999999</v>
      </c>
      <c r="D14" s="121">
        <v>17.75</v>
      </c>
      <c r="E14" s="121">
        <v>111.83499999999999</v>
      </c>
      <c r="F14" s="121">
        <v>81.668000000000006</v>
      </c>
      <c r="G14" s="121">
        <v>48.835999999999999</v>
      </c>
      <c r="H14" s="121">
        <v>134.66800000000001</v>
      </c>
      <c r="I14" s="121"/>
    </row>
    <row r="15" spans="2:15" s="133" customFormat="1" ht="15" customHeight="1">
      <c r="B15" s="595">
        <v>39458</v>
      </c>
      <c r="C15" s="121">
        <v>117.236</v>
      </c>
      <c r="D15" s="121">
        <v>17.75</v>
      </c>
      <c r="E15" s="121">
        <v>111.83499999999999</v>
      </c>
      <c r="F15" s="121">
        <v>80.668000000000006</v>
      </c>
      <c r="G15" s="121">
        <v>49.667999999999999</v>
      </c>
      <c r="H15" s="121">
        <v>135.001</v>
      </c>
      <c r="I15" s="121"/>
    </row>
    <row r="16" spans="2:15" s="133" customFormat="1" ht="15" customHeight="1">
      <c r="B16" s="595">
        <v>39459</v>
      </c>
      <c r="C16" s="121">
        <v>117.236</v>
      </c>
      <c r="D16" s="121">
        <v>17.75</v>
      </c>
      <c r="E16" s="121">
        <v>111.83499999999999</v>
      </c>
      <c r="F16" s="121">
        <v>80.668000000000006</v>
      </c>
      <c r="G16" s="121">
        <v>49.667999999999999</v>
      </c>
      <c r="H16" s="121">
        <v>135.001</v>
      </c>
      <c r="I16" s="121"/>
    </row>
    <row r="17" spans="2:9" s="133" customFormat="1" ht="15" customHeight="1">
      <c r="B17" s="595">
        <v>39460</v>
      </c>
      <c r="C17" s="121">
        <v>117.236</v>
      </c>
      <c r="D17" s="121">
        <v>17.75</v>
      </c>
      <c r="E17" s="121">
        <v>111.83499999999999</v>
      </c>
      <c r="F17" s="121">
        <v>80.668000000000006</v>
      </c>
      <c r="G17" s="121">
        <v>49.667999999999999</v>
      </c>
      <c r="H17" s="121">
        <v>135.001</v>
      </c>
      <c r="I17" s="121"/>
    </row>
    <row r="18" spans="2:9" s="133" customFormat="1" ht="15" customHeight="1">
      <c r="B18" s="595">
        <v>39461</v>
      </c>
      <c r="C18" s="121">
        <v>112.721</v>
      </c>
      <c r="D18" s="121">
        <v>31.75</v>
      </c>
      <c r="E18" s="121">
        <v>109.33499999999999</v>
      </c>
      <c r="F18" s="121">
        <v>80.168999999999997</v>
      </c>
      <c r="G18" s="121">
        <v>50.167000000000002</v>
      </c>
      <c r="H18" s="121">
        <v>133.83600000000001</v>
      </c>
      <c r="I18" s="121"/>
    </row>
    <row r="19" spans="2:9" s="133" customFormat="1" ht="15" customHeight="1">
      <c r="B19" s="595">
        <v>39462</v>
      </c>
      <c r="C19" s="121">
        <v>106.36</v>
      </c>
      <c r="D19" s="121">
        <v>31.75</v>
      </c>
      <c r="E19" s="121">
        <v>103.83499999999999</v>
      </c>
      <c r="F19" s="121">
        <v>77.332999999999998</v>
      </c>
      <c r="G19" s="121">
        <v>47.668999999999997</v>
      </c>
      <c r="H19" s="121">
        <v>124.752</v>
      </c>
      <c r="I19" s="121"/>
    </row>
    <row r="20" spans="2:9" s="133" customFormat="1" ht="15" customHeight="1">
      <c r="B20" s="595">
        <v>39463</v>
      </c>
      <c r="C20" s="121">
        <v>108.482</v>
      </c>
      <c r="D20" s="121">
        <v>31.75</v>
      </c>
      <c r="E20" s="121">
        <v>106.83499999999999</v>
      </c>
      <c r="F20" s="121">
        <v>78.168999999999997</v>
      </c>
      <c r="G20" s="121">
        <v>48.167999999999999</v>
      </c>
      <c r="H20" s="121">
        <v>128.16900000000001</v>
      </c>
      <c r="I20" s="121"/>
    </row>
    <row r="21" spans="2:9" s="133" customFormat="1" ht="15" customHeight="1">
      <c r="B21" s="595">
        <v>39464</v>
      </c>
      <c r="C21" s="121">
        <v>106.16500000000001</v>
      </c>
      <c r="D21" s="121">
        <v>31.75</v>
      </c>
      <c r="E21" s="121">
        <v>97.335999999999999</v>
      </c>
      <c r="F21" s="121">
        <v>79.834999999999994</v>
      </c>
      <c r="G21" s="121">
        <v>47.002000000000002</v>
      </c>
      <c r="H21" s="121">
        <v>123.336</v>
      </c>
      <c r="I21" s="121"/>
    </row>
    <row r="22" spans="2:9" s="133" customFormat="1" ht="15" customHeight="1">
      <c r="B22" s="595">
        <v>39465</v>
      </c>
      <c r="C22" s="121">
        <v>108.467</v>
      </c>
      <c r="D22" s="121">
        <v>31.75</v>
      </c>
      <c r="E22" s="121">
        <v>93.668000000000006</v>
      </c>
      <c r="F22" s="121">
        <v>80.334999999999994</v>
      </c>
      <c r="G22" s="121">
        <v>49.503</v>
      </c>
      <c r="H22" s="121">
        <v>128.00299999999999</v>
      </c>
      <c r="I22" s="136"/>
    </row>
    <row r="23" spans="2:9" s="133" customFormat="1" ht="15" customHeight="1">
      <c r="B23" s="595">
        <v>39466</v>
      </c>
      <c r="C23" s="121">
        <v>108.467</v>
      </c>
      <c r="D23" s="121">
        <v>31.75</v>
      </c>
      <c r="E23" s="121">
        <v>93.668000000000006</v>
      </c>
      <c r="F23" s="121">
        <v>80.334999999999994</v>
      </c>
      <c r="G23" s="121">
        <v>49.503</v>
      </c>
      <c r="H23" s="121">
        <v>128.00299999999999</v>
      </c>
      <c r="I23" s="121"/>
    </row>
    <row r="24" spans="2:9" s="133" customFormat="1" ht="15" customHeight="1">
      <c r="B24" s="595">
        <v>39467</v>
      </c>
      <c r="C24" s="121">
        <v>108.467</v>
      </c>
      <c r="D24" s="121">
        <v>31.75</v>
      </c>
      <c r="E24" s="121">
        <v>93.668000000000006</v>
      </c>
      <c r="F24" s="121">
        <v>80.334999999999994</v>
      </c>
      <c r="G24" s="121">
        <v>49.503</v>
      </c>
      <c r="H24" s="121">
        <v>128.00299999999999</v>
      </c>
      <c r="I24" s="121"/>
    </row>
    <row r="25" spans="2:9" s="133" customFormat="1" ht="15" customHeight="1">
      <c r="B25" s="595">
        <v>39468</v>
      </c>
      <c r="C25" s="121">
        <v>124.33</v>
      </c>
      <c r="D25" s="121">
        <v>31.75</v>
      </c>
      <c r="E25" s="121">
        <v>105.003</v>
      </c>
      <c r="F25" s="121">
        <v>86.168000000000006</v>
      </c>
      <c r="G25" s="121">
        <v>53.75</v>
      </c>
      <c r="H25" s="121">
        <v>134.834</v>
      </c>
      <c r="I25" s="121"/>
    </row>
    <row r="26" spans="2:9" s="133" customFormat="1" ht="15" customHeight="1">
      <c r="B26" s="595">
        <v>39469</v>
      </c>
      <c r="C26" s="121">
        <v>120.041</v>
      </c>
      <c r="D26" s="121">
        <v>31.75</v>
      </c>
      <c r="E26" s="121">
        <v>102.502</v>
      </c>
      <c r="F26" s="121">
        <v>88.834000000000003</v>
      </c>
      <c r="G26" s="121">
        <v>50.668999999999997</v>
      </c>
      <c r="H26" s="121">
        <v>129.83500000000001</v>
      </c>
      <c r="I26" s="121"/>
    </row>
    <row r="27" spans="2:9" s="133" customFormat="1" ht="15" customHeight="1">
      <c r="B27" s="595">
        <v>39470</v>
      </c>
      <c r="C27" s="121">
        <v>121.13200000000001</v>
      </c>
      <c r="D27" s="121">
        <v>31.75</v>
      </c>
      <c r="E27" s="121">
        <v>101.83499999999999</v>
      </c>
      <c r="F27" s="121">
        <v>87.001000000000005</v>
      </c>
      <c r="G27" s="121">
        <v>52.500999999999998</v>
      </c>
      <c r="H27" s="121">
        <v>131.66900000000001</v>
      </c>
      <c r="I27" s="121"/>
    </row>
    <row r="28" spans="2:9" s="133" customFormat="1" ht="15" customHeight="1">
      <c r="B28" s="595">
        <v>39471</v>
      </c>
      <c r="C28" s="121">
        <v>109.97499999999999</v>
      </c>
      <c r="D28" s="121">
        <v>31.75</v>
      </c>
      <c r="E28" s="121">
        <v>94.667000000000002</v>
      </c>
      <c r="F28" s="121">
        <v>76.834000000000003</v>
      </c>
      <c r="G28" s="121">
        <v>46.253</v>
      </c>
      <c r="H28" s="121">
        <v>125.16800000000001</v>
      </c>
      <c r="I28" s="121"/>
    </row>
    <row r="29" spans="2:9" s="133" customFormat="1" ht="15" customHeight="1">
      <c r="B29" s="595">
        <v>39472</v>
      </c>
      <c r="C29" s="121">
        <v>110</v>
      </c>
      <c r="D29" s="121">
        <v>31.75</v>
      </c>
      <c r="E29" s="121">
        <v>87.335999999999999</v>
      </c>
      <c r="F29" s="121">
        <v>74.668000000000006</v>
      </c>
      <c r="G29" s="121">
        <v>45.502000000000002</v>
      </c>
      <c r="H29" s="121">
        <v>125.169</v>
      </c>
      <c r="I29" s="121"/>
    </row>
    <row r="30" spans="2:9" s="133" customFormat="1" ht="15" customHeight="1">
      <c r="B30" s="595">
        <v>39473</v>
      </c>
      <c r="C30" s="121">
        <v>110</v>
      </c>
      <c r="D30" s="121">
        <v>31.75</v>
      </c>
      <c r="E30" s="121">
        <v>87.335999999999999</v>
      </c>
      <c r="F30" s="121">
        <v>74.668000000000006</v>
      </c>
      <c r="G30" s="121">
        <v>45.502000000000002</v>
      </c>
      <c r="H30" s="121">
        <v>125.169</v>
      </c>
      <c r="I30" s="121"/>
    </row>
    <row r="31" spans="2:9" s="133" customFormat="1" ht="15" customHeight="1">
      <c r="B31" s="595">
        <v>39474</v>
      </c>
      <c r="C31" s="121">
        <v>110</v>
      </c>
      <c r="D31" s="121">
        <v>31.75</v>
      </c>
      <c r="E31" s="121">
        <v>87.335999999999999</v>
      </c>
      <c r="F31" s="121">
        <v>74.668000000000006</v>
      </c>
      <c r="G31" s="121">
        <v>45.502000000000002</v>
      </c>
      <c r="H31" s="121">
        <v>125.169</v>
      </c>
      <c r="I31" s="121"/>
    </row>
    <row r="32" spans="2:9" s="133" customFormat="1" ht="15" customHeight="1">
      <c r="B32" s="595">
        <v>39475</v>
      </c>
      <c r="C32" s="121">
        <v>115.66500000000001</v>
      </c>
      <c r="D32" s="121">
        <v>31.75</v>
      </c>
      <c r="E32" s="121">
        <v>91.834999999999994</v>
      </c>
      <c r="F32" s="121">
        <v>78.501999999999995</v>
      </c>
      <c r="G32" s="121">
        <v>45.502000000000002</v>
      </c>
      <c r="H32" s="121">
        <v>132.66800000000001</v>
      </c>
      <c r="I32" s="121"/>
    </row>
    <row r="33" spans="2:9" s="133" customFormat="1" ht="15" customHeight="1">
      <c r="B33" s="595">
        <v>39476</v>
      </c>
      <c r="C33" s="121">
        <v>111.962</v>
      </c>
      <c r="D33" s="121">
        <v>31.75</v>
      </c>
      <c r="E33" s="121">
        <v>88.334999999999994</v>
      </c>
      <c r="F33" s="121">
        <v>76.334999999999994</v>
      </c>
      <c r="G33" s="121">
        <v>45.17</v>
      </c>
      <c r="H33" s="121">
        <v>127.169</v>
      </c>
      <c r="I33" s="121"/>
    </row>
    <row r="34" spans="2:9" s="133" customFormat="1" ht="15" customHeight="1">
      <c r="B34" s="595">
        <v>39477</v>
      </c>
      <c r="C34" s="121">
        <v>112.19499999999999</v>
      </c>
      <c r="D34" s="121">
        <v>31.75</v>
      </c>
      <c r="E34" s="121">
        <v>89.001000000000005</v>
      </c>
      <c r="F34" s="121">
        <v>75.834999999999994</v>
      </c>
      <c r="G34" s="121">
        <v>45.334000000000003</v>
      </c>
      <c r="H34" s="121">
        <v>134.001</v>
      </c>
      <c r="I34" s="121"/>
    </row>
    <row r="35" spans="2:9" s="133" customFormat="1" ht="15" customHeight="1">
      <c r="B35" s="595">
        <v>39478</v>
      </c>
      <c r="C35" s="121">
        <v>119.328</v>
      </c>
      <c r="D35" s="121">
        <v>31.75</v>
      </c>
      <c r="E35" s="121">
        <v>92.834999999999994</v>
      </c>
      <c r="F35" s="121">
        <v>79.168000000000006</v>
      </c>
      <c r="G35" s="121">
        <v>47.500999999999998</v>
      </c>
      <c r="H35" s="121">
        <v>144.16800000000001</v>
      </c>
      <c r="I35" s="121"/>
    </row>
    <row r="36" spans="2:9" s="133" customFormat="1" ht="15" customHeight="1">
      <c r="B36" s="595">
        <v>39479</v>
      </c>
      <c r="C36" s="121">
        <v>126.267</v>
      </c>
      <c r="D36" s="121">
        <v>31.75</v>
      </c>
      <c r="E36" s="121">
        <v>95.668000000000006</v>
      </c>
      <c r="F36" s="121">
        <v>78.335999999999999</v>
      </c>
      <c r="G36" s="121">
        <v>45.834000000000003</v>
      </c>
      <c r="H36" s="121">
        <v>145.001</v>
      </c>
      <c r="I36" s="121"/>
    </row>
    <row r="37" spans="2:9" s="133" customFormat="1" ht="15" customHeight="1">
      <c r="B37" s="595">
        <v>39480</v>
      </c>
      <c r="C37" s="121">
        <v>126.267</v>
      </c>
      <c r="D37" s="121">
        <v>31.75</v>
      </c>
      <c r="E37" s="121">
        <v>95.668000000000006</v>
      </c>
      <c r="F37" s="121">
        <v>78.335999999999999</v>
      </c>
      <c r="G37" s="121">
        <v>45.834000000000003</v>
      </c>
      <c r="H37" s="121">
        <v>145.001</v>
      </c>
      <c r="I37" s="121"/>
    </row>
    <row r="38" spans="2:9" s="133" customFormat="1" ht="15" customHeight="1">
      <c r="B38" s="595">
        <v>39481</v>
      </c>
      <c r="C38" s="121">
        <v>126.267</v>
      </c>
      <c r="D38" s="121">
        <v>31.75</v>
      </c>
      <c r="E38" s="121">
        <v>95.668000000000006</v>
      </c>
      <c r="F38" s="121">
        <v>78.335999999999999</v>
      </c>
      <c r="G38" s="121">
        <v>45.834000000000003</v>
      </c>
      <c r="H38" s="121">
        <v>145.001</v>
      </c>
      <c r="I38" s="121"/>
    </row>
    <row r="39" spans="2:9" s="133" customFormat="1" ht="15" customHeight="1">
      <c r="B39" s="595">
        <v>39482</v>
      </c>
      <c r="C39" s="121">
        <v>129.66999999999999</v>
      </c>
      <c r="D39" s="121">
        <v>30.25</v>
      </c>
      <c r="E39" s="121">
        <v>91.167000000000002</v>
      </c>
      <c r="F39" s="121">
        <v>78.168000000000006</v>
      </c>
      <c r="G39" s="121">
        <v>44.835000000000001</v>
      </c>
      <c r="H39" s="121">
        <v>149.001</v>
      </c>
      <c r="I39" s="121"/>
    </row>
    <row r="40" spans="2:9" s="133" customFormat="1" ht="15" customHeight="1">
      <c r="B40" s="595">
        <v>39483</v>
      </c>
      <c r="C40" s="121">
        <v>140.18199999999999</v>
      </c>
      <c r="D40" s="121">
        <v>30.25</v>
      </c>
      <c r="E40" s="121">
        <v>102.169</v>
      </c>
      <c r="F40" s="121">
        <v>78.504000000000005</v>
      </c>
      <c r="G40" s="121">
        <v>43.503</v>
      </c>
      <c r="H40" s="121">
        <v>170.667</v>
      </c>
      <c r="I40" s="121"/>
    </row>
    <row r="41" spans="2:9" s="133" customFormat="1" ht="15" customHeight="1">
      <c r="B41" s="595">
        <v>39484</v>
      </c>
      <c r="C41" s="121">
        <v>146.018</v>
      </c>
      <c r="D41" s="121">
        <v>30.25</v>
      </c>
      <c r="E41" s="121">
        <v>102.167</v>
      </c>
      <c r="F41" s="121">
        <v>88.834999999999994</v>
      </c>
      <c r="G41" s="121">
        <v>47.167999999999999</v>
      </c>
      <c r="H41" s="121">
        <v>174.83500000000001</v>
      </c>
      <c r="I41" s="121"/>
    </row>
    <row r="42" spans="2:9" s="133" customFormat="1" ht="15" customHeight="1">
      <c r="B42" s="595">
        <v>39485</v>
      </c>
      <c r="C42" s="121">
        <v>153.751</v>
      </c>
      <c r="D42" s="121">
        <v>31.25</v>
      </c>
      <c r="E42" s="121">
        <v>102.17</v>
      </c>
      <c r="F42" s="121">
        <v>100.626</v>
      </c>
      <c r="G42" s="121">
        <v>49.502000000000002</v>
      </c>
      <c r="H42" s="121">
        <v>166.37700000000001</v>
      </c>
      <c r="I42" s="121"/>
    </row>
    <row r="43" spans="2:9" s="133" customFormat="1" ht="15" customHeight="1">
      <c r="B43" s="595">
        <v>39486</v>
      </c>
      <c r="C43" s="121">
        <v>149.827</v>
      </c>
      <c r="D43" s="121">
        <v>31.25</v>
      </c>
      <c r="E43" s="121">
        <v>112.501</v>
      </c>
      <c r="F43" s="121">
        <v>111.167</v>
      </c>
      <c r="G43" s="121">
        <v>66.668999999999997</v>
      </c>
      <c r="H43" s="121">
        <v>174.66800000000001</v>
      </c>
      <c r="I43" s="121"/>
    </row>
    <row r="44" spans="2:9" s="133" customFormat="1" ht="15" customHeight="1">
      <c r="B44" s="595">
        <v>39487</v>
      </c>
      <c r="C44" s="121">
        <v>149.827</v>
      </c>
      <c r="D44" s="121">
        <v>31.25</v>
      </c>
      <c r="E44" s="121">
        <v>112.501</v>
      </c>
      <c r="F44" s="121">
        <v>111.167</v>
      </c>
      <c r="G44" s="121">
        <v>66.668999999999997</v>
      </c>
      <c r="H44" s="121">
        <v>174.66800000000001</v>
      </c>
      <c r="I44" s="121"/>
    </row>
    <row r="45" spans="2:9" s="133" customFormat="1" ht="15" customHeight="1">
      <c r="B45" s="595">
        <v>39488</v>
      </c>
      <c r="C45" s="121">
        <v>149.827</v>
      </c>
      <c r="D45" s="121">
        <v>31.25</v>
      </c>
      <c r="E45" s="121">
        <v>112.501</v>
      </c>
      <c r="F45" s="121">
        <v>111.167</v>
      </c>
      <c r="G45" s="121">
        <v>66.668999999999997</v>
      </c>
      <c r="H45" s="121">
        <v>174.66800000000001</v>
      </c>
      <c r="I45" s="121"/>
    </row>
    <row r="46" spans="2:9" s="133" customFormat="1" ht="15" customHeight="1">
      <c r="B46" s="595">
        <v>39489</v>
      </c>
      <c r="C46" s="121">
        <v>151.102</v>
      </c>
      <c r="D46" s="121">
        <v>31.25</v>
      </c>
      <c r="E46" s="121">
        <v>112.503</v>
      </c>
      <c r="F46" s="121">
        <v>117.169</v>
      </c>
      <c r="G46" s="121">
        <v>64.168000000000006</v>
      </c>
      <c r="H46" s="121">
        <v>170.667</v>
      </c>
      <c r="I46" s="121"/>
    </row>
    <row r="47" spans="2:9" s="133" customFormat="1" ht="15" customHeight="1">
      <c r="B47" s="595">
        <v>39490</v>
      </c>
      <c r="C47" s="121">
        <v>142.94499999999999</v>
      </c>
      <c r="D47" s="121">
        <v>31.25</v>
      </c>
      <c r="E47" s="121">
        <v>105.001</v>
      </c>
      <c r="F47" s="121">
        <v>105.002</v>
      </c>
      <c r="G47" s="121">
        <v>59.167999999999999</v>
      </c>
      <c r="H47" s="121">
        <v>164.50200000000001</v>
      </c>
      <c r="I47" s="121"/>
    </row>
    <row r="48" spans="2:9" s="133" customFormat="1" ht="15" customHeight="1">
      <c r="B48" s="595">
        <v>39491</v>
      </c>
      <c r="C48" s="121">
        <v>138.15799999999999</v>
      </c>
      <c r="D48" s="121">
        <v>31.25</v>
      </c>
      <c r="E48" s="121">
        <v>101.16800000000001</v>
      </c>
      <c r="F48" s="121">
        <v>101.169</v>
      </c>
      <c r="G48" s="121">
        <v>58.000999999999998</v>
      </c>
      <c r="H48" s="121">
        <v>159.501</v>
      </c>
      <c r="I48" s="121"/>
    </row>
    <row r="49" spans="2:9" s="133" customFormat="1" ht="15" customHeight="1">
      <c r="B49" s="595">
        <v>39492</v>
      </c>
      <c r="C49" s="121">
        <v>135.429</v>
      </c>
      <c r="D49" s="121">
        <v>31.25</v>
      </c>
      <c r="E49" s="121">
        <v>91.668000000000006</v>
      </c>
      <c r="F49" s="121">
        <v>105.002</v>
      </c>
      <c r="G49" s="121">
        <v>56.002000000000002</v>
      </c>
      <c r="H49" s="121">
        <v>158.00200000000001</v>
      </c>
      <c r="I49" s="121"/>
    </row>
    <row r="50" spans="2:9" s="133" customFormat="1" ht="15" customHeight="1">
      <c r="B50" s="595">
        <v>39493</v>
      </c>
      <c r="C50" s="121">
        <v>151.76400000000001</v>
      </c>
      <c r="D50" s="121">
        <v>31.25</v>
      </c>
      <c r="E50" s="121">
        <v>104.836</v>
      </c>
      <c r="F50" s="121">
        <v>112.501</v>
      </c>
      <c r="G50" s="121">
        <v>61.003</v>
      </c>
      <c r="H50" s="121">
        <v>168.334</v>
      </c>
      <c r="I50" s="121"/>
    </row>
    <row r="51" spans="2:9" s="133" customFormat="1" ht="15" customHeight="1">
      <c r="B51" s="595">
        <v>39494</v>
      </c>
      <c r="C51" s="121">
        <v>151.76400000000001</v>
      </c>
      <c r="D51" s="121">
        <v>31.25</v>
      </c>
      <c r="E51" s="121">
        <v>104.836</v>
      </c>
      <c r="F51" s="121">
        <v>112.501</v>
      </c>
      <c r="G51" s="121">
        <v>61.003</v>
      </c>
      <c r="H51" s="121">
        <v>168.334</v>
      </c>
      <c r="I51" s="121"/>
    </row>
    <row r="52" spans="2:9" s="133" customFormat="1" ht="15" customHeight="1">
      <c r="B52" s="595">
        <v>39495</v>
      </c>
      <c r="C52" s="121">
        <v>151.76400000000001</v>
      </c>
      <c r="D52" s="121">
        <v>31.25</v>
      </c>
      <c r="E52" s="121">
        <v>104.836</v>
      </c>
      <c r="F52" s="121">
        <v>112.501</v>
      </c>
      <c r="G52" s="121">
        <v>61.003</v>
      </c>
      <c r="H52" s="121">
        <v>168.334</v>
      </c>
      <c r="I52" s="121"/>
    </row>
    <row r="53" spans="2:9" s="133" customFormat="1" ht="15" customHeight="1">
      <c r="B53" s="595">
        <v>39496</v>
      </c>
      <c r="C53" s="121">
        <v>152.137</v>
      </c>
      <c r="D53" s="121">
        <v>31.25</v>
      </c>
      <c r="E53" s="121">
        <v>102.334</v>
      </c>
      <c r="F53" s="121">
        <v>111.503</v>
      </c>
      <c r="G53" s="121">
        <v>62.250999999999998</v>
      </c>
      <c r="H53" s="121">
        <v>169.50200000000001</v>
      </c>
      <c r="I53" s="121"/>
    </row>
    <row r="54" spans="2:9" s="133" customFormat="1" ht="15" customHeight="1">
      <c r="B54" s="595">
        <v>39497</v>
      </c>
      <c r="C54" s="121">
        <v>149.827</v>
      </c>
      <c r="D54" s="121">
        <v>31.25</v>
      </c>
      <c r="E54" s="121">
        <v>102.503</v>
      </c>
      <c r="F54" s="121">
        <v>117.33499999999999</v>
      </c>
      <c r="G54" s="121">
        <v>60.167999999999999</v>
      </c>
      <c r="H54" s="121">
        <v>167.50200000000001</v>
      </c>
      <c r="I54" s="121"/>
    </row>
    <row r="55" spans="2:9" s="133" customFormat="1" ht="15" customHeight="1">
      <c r="B55" s="595">
        <v>39498</v>
      </c>
      <c r="C55" s="121">
        <v>152.19499999999999</v>
      </c>
      <c r="D55" s="121">
        <v>31.25</v>
      </c>
      <c r="E55" s="121">
        <v>99.834999999999994</v>
      </c>
      <c r="F55" s="121">
        <v>120.001</v>
      </c>
      <c r="G55" s="121">
        <v>61.167999999999999</v>
      </c>
      <c r="H55" s="121">
        <v>171.33600000000001</v>
      </c>
      <c r="I55" s="121"/>
    </row>
    <row r="56" spans="2:9" s="133" customFormat="1" ht="15" customHeight="1">
      <c r="B56" s="595">
        <v>39499</v>
      </c>
      <c r="C56" s="121">
        <v>146.38900000000001</v>
      </c>
      <c r="D56" s="121">
        <v>41.75</v>
      </c>
      <c r="E56" s="121">
        <v>97.501999999999995</v>
      </c>
      <c r="F56" s="121">
        <v>109.33499999999999</v>
      </c>
      <c r="G56" s="121">
        <v>58.167000000000002</v>
      </c>
      <c r="H56" s="121">
        <v>167.83500000000001</v>
      </c>
      <c r="I56" s="121"/>
    </row>
    <row r="57" spans="2:9" s="133" customFormat="1" ht="15" customHeight="1">
      <c r="B57" s="595">
        <v>39500</v>
      </c>
      <c r="C57" s="121">
        <v>148.49700000000001</v>
      </c>
      <c r="D57" s="121">
        <v>41.75</v>
      </c>
      <c r="E57" s="121">
        <v>96.668000000000006</v>
      </c>
      <c r="F57" s="121">
        <v>116.66800000000001</v>
      </c>
      <c r="G57" s="121">
        <v>61.17</v>
      </c>
      <c r="H57" s="121">
        <v>173.5</v>
      </c>
      <c r="I57" s="121"/>
    </row>
    <row r="58" spans="2:9" s="133" customFormat="1" ht="15" customHeight="1">
      <c r="B58" s="595">
        <v>39501</v>
      </c>
      <c r="C58" s="121">
        <v>148.49700000000001</v>
      </c>
      <c r="D58" s="121">
        <v>41.75</v>
      </c>
      <c r="E58" s="121">
        <v>96.668000000000006</v>
      </c>
      <c r="F58" s="121">
        <v>116.66800000000001</v>
      </c>
      <c r="G58" s="121">
        <v>61.17</v>
      </c>
      <c r="H58" s="121">
        <v>173.5</v>
      </c>
      <c r="I58" s="121"/>
    </row>
    <row r="59" spans="2:9" s="133" customFormat="1" ht="15" customHeight="1">
      <c r="B59" s="595">
        <v>39502</v>
      </c>
      <c r="C59" s="121">
        <v>148.49700000000001</v>
      </c>
      <c r="D59" s="121">
        <v>41.75</v>
      </c>
      <c r="E59" s="121">
        <v>96.668000000000006</v>
      </c>
      <c r="F59" s="121">
        <v>116.66800000000001</v>
      </c>
      <c r="G59" s="121">
        <v>61.17</v>
      </c>
      <c r="H59" s="121">
        <v>173.5</v>
      </c>
      <c r="I59" s="121"/>
    </row>
    <row r="60" spans="2:9" s="133" customFormat="1" ht="15" customHeight="1">
      <c r="B60" s="595">
        <v>39503</v>
      </c>
      <c r="C60" s="121">
        <v>144.83000000000001</v>
      </c>
      <c r="D60" s="121">
        <v>41.75</v>
      </c>
      <c r="E60" s="121">
        <v>94.834999999999994</v>
      </c>
      <c r="F60" s="121">
        <v>113.001</v>
      </c>
      <c r="G60" s="121">
        <v>59.67</v>
      </c>
      <c r="H60" s="121">
        <v>172.16800000000001</v>
      </c>
      <c r="I60" s="121"/>
    </row>
    <row r="61" spans="2:9" s="133" customFormat="1" ht="15" customHeight="1">
      <c r="B61" s="595">
        <v>39504</v>
      </c>
      <c r="C61" s="121">
        <v>144.167</v>
      </c>
      <c r="D61" s="121">
        <v>41.75</v>
      </c>
      <c r="E61" s="121">
        <v>91.668999999999997</v>
      </c>
      <c r="F61" s="121">
        <v>104.5</v>
      </c>
      <c r="G61" s="121">
        <v>59.168999999999997</v>
      </c>
      <c r="H61" s="121">
        <v>173.834</v>
      </c>
      <c r="I61" s="121"/>
    </row>
    <row r="62" spans="2:9" s="133" customFormat="1" ht="15" customHeight="1">
      <c r="B62" s="595">
        <v>39505</v>
      </c>
      <c r="C62" s="121">
        <v>143.26400000000001</v>
      </c>
      <c r="D62" s="121">
        <v>41.75</v>
      </c>
      <c r="E62" s="121">
        <v>93.168999999999997</v>
      </c>
      <c r="F62" s="121">
        <v>112.502</v>
      </c>
      <c r="G62" s="121">
        <v>58.167999999999999</v>
      </c>
      <c r="H62" s="121">
        <v>174.334</v>
      </c>
      <c r="I62" s="121"/>
    </row>
    <row r="63" spans="2:9" s="133" customFormat="1" ht="15" customHeight="1">
      <c r="B63" s="595">
        <v>39506</v>
      </c>
      <c r="C63" s="121">
        <v>154.167</v>
      </c>
      <c r="D63" s="121">
        <v>41.75</v>
      </c>
      <c r="E63" s="121">
        <v>96.168999999999997</v>
      </c>
      <c r="F63" s="121">
        <v>116.67</v>
      </c>
      <c r="G63" s="121">
        <v>57.667999999999999</v>
      </c>
      <c r="H63" s="121">
        <v>183.334</v>
      </c>
      <c r="I63" s="121"/>
    </row>
    <row r="64" spans="2:9" s="133" customFormat="1" ht="15" customHeight="1">
      <c r="B64" s="595">
        <v>39507</v>
      </c>
      <c r="C64" s="121">
        <v>163.279</v>
      </c>
      <c r="D64" s="121">
        <v>41.75</v>
      </c>
      <c r="E64" s="121">
        <v>108.001</v>
      </c>
      <c r="F64" s="121">
        <v>139.16800000000001</v>
      </c>
      <c r="G64" s="121">
        <v>64.834999999999994</v>
      </c>
      <c r="H64" s="121">
        <v>192.83500000000001</v>
      </c>
      <c r="I64" s="121"/>
    </row>
    <row r="65" spans="2:9" s="133" customFormat="1" ht="15" customHeight="1">
      <c r="B65" s="595">
        <v>39508</v>
      </c>
      <c r="C65" s="121">
        <v>163.279</v>
      </c>
      <c r="D65" s="121">
        <v>41.75</v>
      </c>
      <c r="E65" s="121">
        <v>108.001</v>
      </c>
      <c r="F65" s="121">
        <v>139.16800000000001</v>
      </c>
      <c r="G65" s="121">
        <v>64.834999999999994</v>
      </c>
      <c r="H65" s="121">
        <v>192.83500000000001</v>
      </c>
      <c r="I65" s="121"/>
    </row>
    <row r="66" spans="2:9" s="133" customFormat="1" ht="15" customHeight="1">
      <c r="B66" s="595">
        <v>39509</v>
      </c>
      <c r="C66" s="121">
        <v>163.279</v>
      </c>
      <c r="D66" s="121">
        <v>41.75</v>
      </c>
      <c r="E66" s="121">
        <v>108.001</v>
      </c>
      <c r="F66" s="121">
        <v>139.16800000000001</v>
      </c>
      <c r="G66" s="121">
        <v>64.834999999999994</v>
      </c>
      <c r="H66" s="121">
        <v>192.83500000000001</v>
      </c>
      <c r="I66" s="121"/>
    </row>
    <row r="67" spans="2:9" s="133" customFormat="1" ht="15" customHeight="1">
      <c r="B67" s="595">
        <v>39510</v>
      </c>
      <c r="C67" s="121">
        <v>169.26400000000001</v>
      </c>
      <c r="D67" s="121">
        <v>41.75</v>
      </c>
      <c r="E67" s="121">
        <v>109.669</v>
      </c>
      <c r="F67" s="121">
        <v>135.00399999999999</v>
      </c>
      <c r="G67" s="121">
        <v>65.501999999999995</v>
      </c>
      <c r="H67" s="121">
        <v>199.50299999999999</v>
      </c>
      <c r="I67" s="121"/>
    </row>
    <row r="68" spans="2:9" s="133" customFormat="1" ht="15" customHeight="1">
      <c r="B68" s="595">
        <v>39511</v>
      </c>
      <c r="C68" s="121">
        <v>168.83699999999999</v>
      </c>
      <c r="D68" s="121">
        <v>41.75</v>
      </c>
      <c r="E68" s="121">
        <v>107.334</v>
      </c>
      <c r="F68" s="121">
        <v>148.00200000000001</v>
      </c>
      <c r="G68" s="121">
        <v>65.834999999999994</v>
      </c>
      <c r="H68" s="121">
        <v>201.66900000000001</v>
      </c>
      <c r="I68" s="121"/>
    </row>
    <row r="69" spans="2:9" s="133" customFormat="1" ht="15" customHeight="1">
      <c r="B69" s="595">
        <v>39512</v>
      </c>
      <c r="C69" s="121">
        <v>159.49700000000001</v>
      </c>
      <c r="D69" s="121">
        <v>41.75</v>
      </c>
      <c r="E69" s="121">
        <v>105.83499999999999</v>
      </c>
      <c r="F69" s="121">
        <v>150.00200000000001</v>
      </c>
      <c r="G69" s="121">
        <v>66.168999999999997</v>
      </c>
      <c r="H69" s="121">
        <v>196.16900000000001</v>
      </c>
      <c r="I69" s="121"/>
    </row>
    <row r="70" spans="2:9" s="133" customFormat="1" ht="15" customHeight="1">
      <c r="B70" s="595">
        <v>39513</v>
      </c>
      <c r="C70" s="121">
        <v>169.197</v>
      </c>
      <c r="D70" s="121">
        <v>41.75</v>
      </c>
      <c r="E70" s="121">
        <v>114.251</v>
      </c>
      <c r="F70" s="121">
        <v>161.50200000000001</v>
      </c>
      <c r="G70" s="121">
        <v>75.668999999999997</v>
      </c>
      <c r="H70" s="121">
        <v>203.00299999999999</v>
      </c>
      <c r="I70" s="121"/>
    </row>
    <row r="71" spans="2:9" s="133" customFormat="1" ht="15" customHeight="1">
      <c r="B71" s="595">
        <v>39514</v>
      </c>
      <c r="C71" s="121">
        <v>183.83</v>
      </c>
      <c r="D71" s="121">
        <v>41.75</v>
      </c>
      <c r="E71" s="121">
        <v>121.16800000000001</v>
      </c>
      <c r="F71" s="121">
        <v>164.16900000000001</v>
      </c>
      <c r="G71" s="121">
        <v>88.001999999999995</v>
      </c>
      <c r="H71" s="121">
        <v>211.16800000000001</v>
      </c>
      <c r="I71" s="121"/>
    </row>
    <row r="72" spans="2:9" s="133" customFormat="1" ht="15" customHeight="1">
      <c r="B72" s="595">
        <v>39515</v>
      </c>
      <c r="C72" s="121">
        <v>183.83</v>
      </c>
      <c r="D72" s="121">
        <v>41.75</v>
      </c>
      <c r="E72" s="121">
        <v>121.16800000000001</v>
      </c>
      <c r="F72" s="121">
        <v>164.16900000000001</v>
      </c>
      <c r="G72" s="121">
        <v>88.001999999999995</v>
      </c>
      <c r="H72" s="121">
        <v>211.16800000000001</v>
      </c>
      <c r="I72" s="121"/>
    </row>
    <row r="73" spans="2:9" s="133" customFormat="1" ht="15" customHeight="1">
      <c r="B73" s="595">
        <v>39516</v>
      </c>
      <c r="C73" s="121">
        <v>183.83</v>
      </c>
      <c r="D73" s="121">
        <v>41.75</v>
      </c>
      <c r="E73" s="121">
        <v>121.16800000000001</v>
      </c>
      <c r="F73" s="121">
        <v>164.16900000000001</v>
      </c>
      <c r="G73" s="121">
        <v>88.001999999999995</v>
      </c>
      <c r="H73" s="121">
        <v>211.16800000000001</v>
      </c>
      <c r="I73" s="121"/>
    </row>
    <row r="74" spans="2:9" s="133" customFormat="1" ht="15" customHeight="1">
      <c r="B74" s="595">
        <v>39517</v>
      </c>
      <c r="C74" s="121">
        <v>187.35499999999999</v>
      </c>
      <c r="D74" s="121">
        <v>41.75</v>
      </c>
      <c r="E74" s="121">
        <v>124.003</v>
      </c>
      <c r="F74" s="121">
        <v>178.00299999999999</v>
      </c>
      <c r="G74" s="121">
        <v>89.753</v>
      </c>
      <c r="H74" s="121">
        <v>217.50299999999999</v>
      </c>
      <c r="I74" s="121"/>
    </row>
    <row r="75" spans="2:9" s="133" customFormat="1" ht="15" customHeight="1">
      <c r="B75" s="595">
        <v>39518</v>
      </c>
      <c r="C75" s="121">
        <v>192.12200000000001</v>
      </c>
      <c r="D75" s="121">
        <v>41.75</v>
      </c>
      <c r="E75" s="121">
        <v>140.001</v>
      </c>
      <c r="F75" s="121">
        <v>179.50299999999999</v>
      </c>
      <c r="G75" s="121">
        <v>90.501000000000005</v>
      </c>
      <c r="H75" s="121">
        <v>222.83500000000001</v>
      </c>
      <c r="I75" s="121"/>
    </row>
    <row r="76" spans="2:9" s="133" customFormat="1" ht="15" customHeight="1">
      <c r="B76" s="595">
        <v>39519</v>
      </c>
      <c r="C76" s="121">
        <v>194.17500000000001</v>
      </c>
      <c r="D76" s="121">
        <v>41.75</v>
      </c>
      <c r="E76" s="121">
        <v>137.83500000000001</v>
      </c>
      <c r="F76" s="121">
        <v>179.33600000000001</v>
      </c>
      <c r="G76" s="121">
        <v>88.501999999999995</v>
      </c>
      <c r="H76" s="121">
        <v>222.667</v>
      </c>
      <c r="I76" s="121"/>
    </row>
    <row r="77" spans="2:9" s="133" customFormat="1" ht="15" customHeight="1">
      <c r="B77" s="595">
        <v>39520</v>
      </c>
      <c r="C77" s="121">
        <v>204.881</v>
      </c>
      <c r="D77" s="121">
        <v>41.75</v>
      </c>
      <c r="E77" s="121">
        <v>157.33500000000001</v>
      </c>
      <c r="F77" s="121">
        <v>194.334</v>
      </c>
      <c r="G77" s="121">
        <v>94.501000000000005</v>
      </c>
      <c r="H77" s="121">
        <v>236.33500000000001</v>
      </c>
      <c r="I77" s="121"/>
    </row>
    <row r="78" spans="2:9" s="133" customFormat="1" ht="15" customHeight="1">
      <c r="B78" s="595">
        <v>39521</v>
      </c>
      <c r="C78" s="121">
        <v>203.93199999999999</v>
      </c>
      <c r="D78" s="121">
        <v>41.75</v>
      </c>
      <c r="E78" s="121">
        <v>156.83500000000001</v>
      </c>
      <c r="F78" s="121">
        <v>192.501</v>
      </c>
      <c r="G78" s="121">
        <v>94.668000000000006</v>
      </c>
      <c r="H78" s="121">
        <v>235.33500000000001</v>
      </c>
      <c r="I78" s="121"/>
    </row>
    <row r="79" spans="2:9" s="133" customFormat="1" ht="15" customHeight="1">
      <c r="B79" s="595">
        <v>39522</v>
      </c>
      <c r="C79" s="121">
        <v>203.93199999999999</v>
      </c>
      <c r="D79" s="121">
        <v>41.75</v>
      </c>
      <c r="E79" s="121">
        <v>156.83500000000001</v>
      </c>
      <c r="F79" s="121">
        <v>192.501</v>
      </c>
      <c r="G79" s="121">
        <v>94.668000000000006</v>
      </c>
      <c r="H79" s="121">
        <v>235.33500000000001</v>
      </c>
      <c r="I79" s="121"/>
    </row>
    <row r="80" spans="2:9" s="133" customFormat="1" ht="15" customHeight="1">
      <c r="B80" s="595">
        <v>39523</v>
      </c>
      <c r="C80" s="121">
        <v>203.93199999999999</v>
      </c>
      <c r="D80" s="121">
        <v>41.75</v>
      </c>
      <c r="E80" s="121">
        <v>156.83500000000001</v>
      </c>
      <c r="F80" s="121">
        <v>192.501</v>
      </c>
      <c r="G80" s="121">
        <v>94.668000000000006</v>
      </c>
      <c r="H80" s="121">
        <v>235.33500000000001</v>
      </c>
      <c r="I80" s="121"/>
    </row>
    <row r="81" spans="2:9" s="133" customFormat="1" ht="15" customHeight="1">
      <c r="B81" s="595">
        <v>39524</v>
      </c>
      <c r="C81" s="121">
        <v>205.066</v>
      </c>
      <c r="D81" s="121">
        <v>41.75</v>
      </c>
      <c r="E81" s="121">
        <v>161.16800000000001</v>
      </c>
      <c r="F81" s="121">
        <v>183.33500000000001</v>
      </c>
      <c r="G81" s="121">
        <v>96.253</v>
      </c>
      <c r="H81" s="121">
        <v>236.16900000000001</v>
      </c>
      <c r="I81" s="121"/>
    </row>
    <row r="82" spans="2:9" s="133" customFormat="1" ht="15" customHeight="1">
      <c r="B82" s="595">
        <v>39525</v>
      </c>
      <c r="C82" s="121">
        <v>190.53800000000001</v>
      </c>
      <c r="D82" s="121">
        <v>41.75</v>
      </c>
      <c r="E82" s="121">
        <v>141.83500000000001</v>
      </c>
      <c r="F82" s="121">
        <v>196.001</v>
      </c>
      <c r="G82" s="121">
        <v>89.001000000000005</v>
      </c>
      <c r="H82" s="121">
        <v>219.83500000000001</v>
      </c>
      <c r="I82" s="121"/>
    </row>
    <row r="83" spans="2:9" s="133" customFormat="1" ht="15" customHeight="1">
      <c r="B83" s="595">
        <v>39526</v>
      </c>
      <c r="C83" s="121">
        <v>168.262</v>
      </c>
      <c r="D83" s="121">
        <v>41.75</v>
      </c>
      <c r="E83" s="121">
        <v>131.16800000000001</v>
      </c>
      <c r="F83" s="121">
        <v>168.33500000000001</v>
      </c>
      <c r="G83" s="121">
        <v>75.835999999999999</v>
      </c>
      <c r="H83" s="121">
        <v>186.333</v>
      </c>
      <c r="I83" s="121"/>
    </row>
    <row r="84" spans="2:9" s="133" customFormat="1" ht="15" customHeight="1">
      <c r="B84" s="595">
        <v>39527</v>
      </c>
      <c r="C84" s="121">
        <v>164.39599999999999</v>
      </c>
      <c r="D84" s="121">
        <v>41.75</v>
      </c>
      <c r="E84" s="121">
        <v>133.00200000000001</v>
      </c>
      <c r="F84" s="121">
        <v>165.00200000000001</v>
      </c>
      <c r="G84" s="121">
        <v>74.834999999999994</v>
      </c>
      <c r="H84" s="121">
        <v>186.501</v>
      </c>
      <c r="I84" s="121"/>
    </row>
    <row r="85" spans="2:9" s="133" customFormat="1" ht="15" customHeight="1">
      <c r="B85" s="595">
        <v>39528</v>
      </c>
      <c r="C85" s="121">
        <v>165.73599999999999</v>
      </c>
      <c r="D85" s="121">
        <v>41.75</v>
      </c>
      <c r="E85" s="121">
        <v>133.333</v>
      </c>
      <c r="F85" s="121">
        <v>165.00200000000001</v>
      </c>
      <c r="G85" s="121">
        <v>74.834999999999994</v>
      </c>
      <c r="H85" s="121">
        <v>192.167</v>
      </c>
      <c r="I85" s="121"/>
    </row>
    <row r="86" spans="2:9" s="133" customFormat="1" ht="15" customHeight="1">
      <c r="B86" s="595">
        <v>39529</v>
      </c>
      <c r="C86" s="121">
        <v>165.73599999999999</v>
      </c>
      <c r="D86" s="121">
        <v>41.75</v>
      </c>
      <c r="E86" s="121">
        <v>133.333</v>
      </c>
      <c r="F86" s="121">
        <v>165.00200000000001</v>
      </c>
      <c r="G86" s="121">
        <v>74.834999999999994</v>
      </c>
      <c r="H86" s="121">
        <v>192.167</v>
      </c>
      <c r="I86" s="121"/>
    </row>
    <row r="87" spans="2:9" s="133" customFormat="1" ht="15" customHeight="1">
      <c r="B87" s="595">
        <v>39530</v>
      </c>
      <c r="C87" s="121">
        <v>165.73599999999999</v>
      </c>
      <c r="D87" s="121">
        <v>41.75</v>
      </c>
      <c r="E87" s="121">
        <v>133.333</v>
      </c>
      <c r="F87" s="121">
        <v>165.00200000000001</v>
      </c>
      <c r="G87" s="121">
        <v>74.834999999999994</v>
      </c>
      <c r="H87" s="121">
        <v>192.167</v>
      </c>
      <c r="I87" s="121"/>
    </row>
    <row r="88" spans="2:9" s="133" customFormat="1" ht="15" customHeight="1">
      <c r="B88" s="595">
        <v>39531</v>
      </c>
      <c r="C88" s="121">
        <v>165.73599999999999</v>
      </c>
      <c r="D88" s="121">
        <v>41.75</v>
      </c>
      <c r="E88" s="121">
        <v>133.333</v>
      </c>
      <c r="F88" s="121">
        <v>165.00200000000001</v>
      </c>
      <c r="G88" s="121">
        <v>74.834999999999994</v>
      </c>
      <c r="H88" s="121">
        <v>186.75</v>
      </c>
      <c r="I88" s="121"/>
    </row>
    <row r="89" spans="2:9" s="133" customFormat="1" ht="15" customHeight="1">
      <c r="B89" s="595">
        <v>39532</v>
      </c>
      <c r="C89" s="121">
        <v>156.762</v>
      </c>
      <c r="D89" s="121">
        <v>41.75</v>
      </c>
      <c r="E89" s="121">
        <v>115.001</v>
      </c>
      <c r="F89" s="121">
        <v>173.33600000000001</v>
      </c>
      <c r="G89" s="121">
        <v>69.668000000000006</v>
      </c>
      <c r="H89" s="121">
        <v>178.833</v>
      </c>
      <c r="I89" s="121"/>
    </row>
    <row r="90" spans="2:9" s="133" customFormat="1" ht="15" customHeight="1">
      <c r="B90" s="595">
        <v>39533</v>
      </c>
      <c r="C90" s="121">
        <v>164.33</v>
      </c>
      <c r="D90" s="121">
        <v>41.75</v>
      </c>
      <c r="E90" s="121">
        <v>120.66800000000001</v>
      </c>
      <c r="F90" s="121">
        <v>179.66900000000001</v>
      </c>
      <c r="G90" s="121">
        <v>71.334000000000003</v>
      </c>
      <c r="H90" s="121">
        <v>180.833</v>
      </c>
      <c r="I90" s="121"/>
    </row>
    <row r="91" spans="2:9" s="133" customFormat="1" ht="15" customHeight="1">
      <c r="B91" s="595">
        <v>39534</v>
      </c>
      <c r="C91" s="121">
        <v>168.45400000000001</v>
      </c>
      <c r="D91" s="121">
        <v>41.75</v>
      </c>
      <c r="E91" s="121">
        <v>120.83499999999999</v>
      </c>
      <c r="F91" s="121">
        <v>181.667</v>
      </c>
      <c r="G91" s="121">
        <v>71.334999999999994</v>
      </c>
      <c r="H91" s="121">
        <v>185.00200000000001</v>
      </c>
      <c r="I91" s="121"/>
    </row>
    <row r="92" spans="2:9" s="133" customFormat="1" ht="15" customHeight="1">
      <c r="B92" s="595">
        <v>39535</v>
      </c>
      <c r="C92" s="121">
        <v>172.345</v>
      </c>
      <c r="D92" s="121">
        <v>41.75</v>
      </c>
      <c r="E92" s="121">
        <v>125.667</v>
      </c>
      <c r="F92" s="121">
        <v>166.501</v>
      </c>
      <c r="G92" s="121">
        <v>70.834999999999994</v>
      </c>
      <c r="H92" s="121">
        <v>198</v>
      </c>
      <c r="I92" s="121"/>
    </row>
    <row r="93" spans="2:9" s="133" customFormat="1" ht="15" customHeight="1">
      <c r="B93" s="595">
        <v>39536</v>
      </c>
      <c r="C93" s="121">
        <v>172.345</v>
      </c>
      <c r="D93" s="121">
        <v>41.75</v>
      </c>
      <c r="E93" s="121">
        <v>125.667</v>
      </c>
      <c r="F93" s="121">
        <v>166.501</v>
      </c>
      <c r="G93" s="121">
        <v>70.834999999999994</v>
      </c>
      <c r="H93" s="121">
        <v>198</v>
      </c>
      <c r="I93" s="121"/>
    </row>
    <row r="94" spans="2:9" s="133" customFormat="1" ht="15" customHeight="1">
      <c r="B94" s="595">
        <v>39537</v>
      </c>
      <c r="C94" s="121">
        <v>172.345</v>
      </c>
      <c r="D94" s="121">
        <v>41.75</v>
      </c>
      <c r="E94" s="121">
        <v>125.667</v>
      </c>
      <c r="F94" s="121">
        <v>166.501</v>
      </c>
      <c r="G94" s="121">
        <v>70.834999999999994</v>
      </c>
      <c r="H94" s="121">
        <v>198</v>
      </c>
      <c r="I94" s="121"/>
    </row>
    <row r="95" spans="2:9" s="133" customFormat="1" ht="15" customHeight="1">
      <c r="B95" s="595">
        <v>39538</v>
      </c>
      <c r="C95" s="121">
        <v>179.898</v>
      </c>
      <c r="D95" s="121">
        <v>41.75</v>
      </c>
      <c r="E95" s="121">
        <v>132.667</v>
      </c>
      <c r="F95" s="121">
        <v>176.33500000000001</v>
      </c>
      <c r="G95" s="121">
        <v>74.168999999999997</v>
      </c>
      <c r="H95" s="121">
        <v>202.66800000000001</v>
      </c>
      <c r="I95" s="121"/>
    </row>
    <row r="96" spans="2:9" s="133" customFormat="1" ht="15" customHeight="1">
      <c r="B96" s="595">
        <v>39539</v>
      </c>
      <c r="C96" s="121">
        <v>170.00299999999999</v>
      </c>
      <c r="D96" s="121">
        <v>41.75</v>
      </c>
      <c r="E96" s="121">
        <v>123.66800000000001</v>
      </c>
      <c r="F96" s="121">
        <v>167.751</v>
      </c>
      <c r="G96" s="121">
        <v>70.5</v>
      </c>
      <c r="H96" s="121">
        <v>197.33600000000001</v>
      </c>
      <c r="I96" s="121"/>
    </row>
    <row r="97" spans="2:9" s="133" customFormat="1" ht="15" customHeight="1">
      <c r="B97" s="595">
        <v>39540</v>
      </c>
      <c r="C97" s="121">
        <v>164.322</v>
      </c>
      <c r="D97" s="121">
        <v>41.75</v>
      </c>
      <c r="E97" s="121">
        <v>121.16800000000001</v>
      </c>
      <c r="F97" s="121">
        <v>178.001</v>
      </c>
      <c r="G97" s="121">
        <v>67.501000000000005</v>
      </c>
      <c r="H97" s="121">
        <v>190.33500000000001</v>
      </c>
      <c r="I97" s="121"/>
    </row>
    <row r="98" spans="2:9" s="133" customFormat="1" ht="15" customHeight="1">
      <c r="B98" s="595">
        <v>39541</v>
      </c>
      <c r="C98" s="121">
        <v>159.06299999999999</v>
      </c>
      <c r="D98" s="121">
        <v>41.75</v>
      </c>
      <c r="E98" s="121">
        <v>111.33499999999999</v>
      </c>
      <c r="F98" s="121">
        <v>177.501</v>
      </c>
      <c r="G98" s="121">
        <v>72.001999999999995</v>
      </c>
      <c r="H98" s="121">
        <v>182</v>
      </c>
      <c r="I98" s="121"/>
    </row>
    <row r="99" spans="2:9" s="133" customFormat="1" ht="15" customHeight="1">
      <c r="B99" s="595">
        <v>39542</v>
      </c>
      <c r="C99" s="121">
        <v>156.56299999999999</v>
      </c>
      <c r="D99" s="121">
        <v>41.75</v>
      </c>
      <c r="E99" s="121">
        <v>108.83499999999999</v>
      </c>
      <c r="F99" s="121">
        <v>176.66900000000001</v>
      </c>
      <c r="G99" s="121">
        <v>59.502000000000002</v>
      </c>
      <c r="H99" s="121">
        <v>176.66900000000001</v>
      </c>
      <c r="I99" s="121"/>
    </row>
    <row r="100" spans="2:9" s="133" customFormat="1" ht="15" customHeight="1">
      <c r="B100" s="595">
        <v>39543</v>
      </c>
      <c r="C100" s="121">
        <v>156.56299999999999</v>
      </c>
      <c r="D100" s="121">
        <v>41.75</v>
      </c>
      <c r="E100" s="121">
        <v>108.83499999999999</v>
      </c>
      <c r="F100" s="121">
        <v>176.66900000000001</v>
      </c>
      <c r="G100" s="121">
        <v>59.502000000000002</v>
      </c>
      <c r="H100" s="121">
        <v>176.66900000000001</v>
      </c>
      <c r="I100" s="121"/>
    </row>
    <row r="101" spans="2:9" s="133" customFormat="1" ht="15" customHeight="1">
      <c r="B101" s="595">
        <v>39544</v>
      </c>
      <c r="C101" s="121">
        <v>156.56299999999999</v>
      </c>
      <c r="D101" s="121">
        <v>41.75</v>
      </c>
      <c r="E101" s="121">
        <v>108.83499999999999</v>
      </c>
      <c r="F101" s="121">
        <v>176.66900000000001</v>
      </c>
      <c r="G101" s="121">
        <v>59.502000000000002</v>
      </c>
      <c r="H101" s="121">
        <v>176.66900000000001</v>
      </c>
      <c r="I101" s="121"/>
    </row>
    <row r="102" spans="2:9" s="133" customFormat="1" ht="15" customHeight="1">
      <c r="B102" s="595">
        <v>39545</v>
      </c>
      <c r="C102" s="121">
        <v>149.43899999999999</v>
      </c>
      <c r="D102" s="121">
        <v>41.75</v>
      </c>
      <c r="E102" s="121">
        <v>106.667</v>
      </c>
      <c r="F102" s="121">
        <v>150.001</v>
      </c>
      <c r="G102" s="121">
        <v>54.753999999999998</v>
      </c>
      <c r="H102" s="121">
        <v>171.66800000000001</v>
      </c>
      <c r="I102" s="121"/>
    </row>
    <row r="103" spans="2:9" s="133" customFormat="1" ht="15" customHeight="1">
      <c r="B103" s="595">
        <v>39546</v>
      </c>
      <c r="C103" s="121">
        <v>155.09399999999999</v>
      </c>
      <c r="D103" s="121">
        <v>41.75</v>
      </c>
      <c r="E103" s="121">
        <v>106.002</v>
      </c>
      <c r="F103" s="121">
        <v>144.25399999999999</v>
      </c>
      <c r="G103" s="121">
        <v>52.168999999999997</v>
      </c>
      <c r="H103" s="121">
        <v>176.00200000000001</v>
      </c>
      <c r="I103" s="121"/>
    </row>
    <row r="104" spans="2:9" s="133" customFormat="1" ht="15" customHeight="1">
      <c r="B104" s="595">
        <v>39547</v>
      </c>
      <c r="C104" s="121">
        <v>157.363</v>
      </c>
      <c r="D104" s="121">
        <v>41.75</v>
      </c>
      <c r="E104" s="121">
        <v>106.002</v>
      </c>
      <c r="F104" s="121">
        <v>146.25299999999999</v>
      </c>
      <c r="G104" s="121">
        <v>50.834000000000003</v>
      </c>
      <c r="H104" s="121">
        <v>177.66800000000001</v>
      </c>
      <c r="I104" s="121"/>
    </row>
    <row r="105" spans="2:9" s="133" customFormat="1" ht="15" customHeight="1">
      <c r="B105" s="595">
        <v>39548</v>
      </c>
      <c r="C105" s="121">
        <v>156.16</v>
      </c>
      <c r="D105" s="121">
        <v>41.75</v>
      </c>
      <c r="E105" s="121">
        <v>104.334</v>
      </c>
      <c r="F105" s="121">
        <v>144.25200000000001</v>
      </c>
      <c r="G105" s="121">
        <v>49.167999999999999</v>
      </c>
      <c r="H105" s="121">
        <v>177.00200000000001</v>
      </c>
      <c r="I105" s="121"/>
    </row>
    <row r="106" spans="2:9" s="133" customFormat="1" ht="15" customHeight="1">
      <c r="B106" s="595">
        <v>39549</v>
      </c>
      <c r="C106" s="121">
        <v>150.59399999999999</v>
      </c>
      <c r="D106" s="121">
        <v>41.75</v>
      </c>
      <c r="E106" s="121">
        <v>100.67</v>
      </c>
      <c r="F106" s="121">
        <v>144.25299999999999</v>
      </c>
      <c r="G106" s="121">
        <v>49.834000000000003</v>
      </c>
      <c r="H106" s="121">
        <v>167.501</v>
      </c>
      <c r="I106" s="121"/>
    </row>
    <row r="107" spans="2:9" s="133" customFormat="1" ht="15" customHeight="1">
      <c r="B107" s="595">
        <v>39550</v>
      </c>
      <c r="C107" s="121">
        <v>150.59399999999999</v>
      </c>
      <c r="D107" s="121">
        <v>41.75</v>
      </c>
      <c r="E107" s="121">
        <v>100.67</v>
      </c>
      <c r="F107" s="121">
        <v>144.25299999999999</v>
      </c>
      <c r="G107" s="121">
        <v>49.834000000000003</v>
      </c>
      <c r="H107" s="121">
        <v>167.501</v>
      </c>
      <c r="I107" s="121"/>
    </row>
    <row r="108" spans="2:9" s="133" customFormat="1" ht="15" customHeight="1">
      <c r="B108" s="595">
        <v>39551</v>
      </c>
      <c r="C108" s="121">
        <v>150.59399999999999</v>
      </c>
      <c r="D108" s="121">
        <v>41.75</v>
      </c>
      <c r="E108" s="121">
        <v>100.67</v>
      </c>
      <c r="F108" s="121">
        <v>144.25299999999999</v>
      </c>
      <c r="G108" s="121">
        <v>49.834000000000003</v>
      </c>
      <c r="H108" s="121">
        <v>167.501</v>
      </c>
      <c r="I108" s="121"/>
    </row>
    <row r="109" spans="2:9" s="133" customFormat="1" ht="15" customHeight="1">
      <c r="B109" s="595">
        <v>39552</v>
      </c>
      <c r="C109" s="121">
        <v>148.33699999999999</v>
      </c>
      <c r="D109" s="121">
        <v>44.25</v>
      </c>
      <c r="E109" s="121">
        <v>99.168999999999997</v>
      </c>
      <c r="F109" s="121">
        <v>144.66900000000001</v>
      </c>
      <c r="G109" s="121">
        <v>49.835000000000001</v>
      </c>
      <c r="H109" s="121">
        <v>168.001</v>
      </c>
      <c r="I109" s="121"/>
    </row>
    <row r="110" spans="2:9" s="133" customFormat="1" ht="15" customHeight="1">
      <c r="B110" s="595">
        <v>39553</v>
      </c>
      <c r="C110" s="121">
        <v>154.262</v>
      </c>
      <c r="D110" s="121">
        <v>44.25</v>
      </c>
      <c r="E110" s="121">
        <v>97.67</v>
      </c>
      <c r="F110" s="121">
        <v>143.66800000000001</v>
      </c>
      <c r="G110" s="121">
        <v>49.500999999999998</v>
      </c>
      <c r="H110" s="121">
        <v>174.50200000000001</v>
      </c>
      <c r="I110" s="121"/>
    </row>
    <row r="111" spans="2:9" s="133" customFormat="1" ht="15" customHeight="1">
      <c r="B111" s="595">
        <v>39554</v>
      </c>
      <c r="C111" s="121">
        <v>151.358</v>
      </c>
      <c r="D111" s="121">
        <v>44.25</v>
      </c>
      <c r="E111" s="121">
        <v>100.83499999999999</v>
      </c>
      <c r="F111" s="121">
        <v>141.334</v>
      </c>
      <c r="G111" s="121">
        <v>49.168999999999997</v>
      </c>
      <c r="H111" s="121">
        <v>170.66900000000001</v>
      </c>
      <c r="I111" s="121"/>
    </row>
    <row r="112" spans="2:9" s="133" customFormat="1" ht="15" customHeight="1">
      <c r="B112" s="595">
        <v>39555</v>
      </c>
      <c r="C112" s="121">
        <v>147.333</v>
      </c>
      <c r="D112" s="121">
        <v>44.25</v>
      </c>
      <c r="E112" s="121">
        <v>94.501999999999995</v>
      </c>
      <c r="F112" s="121">
        <v>138.66800000000001</v>
      </c>
      <c r="G112" s="121">
        <v>48.168999999999997</v>
      </c>
      <c r="H112" s="121">
        <v>167.50200000000001</v>
      </c>
      <c r="I112" s="121"/>
    </row>
    <row r="113" spans="2:9" s="133" customFormat="1" ht="15" customHeight="1">
      <c r="B113" s="595">
        <v>39556</v>
      </c>
      <c r="C113" s="121">
        <v>140.39599999999999</v>
      </c>
      <c r="D113" s="121">
        <v>44.25</v>
      </c>
      <c r="E113" s="121">
        <v>87.168000000000006</v>
      </c>
      <c r="F113" s="121">
        <v>131.16900000000001</v>
      </c>
      <c r="G113" s="121">
        <v>44.167999999999999</v>
      </c>
      <c r="H113" s="121">
        <v>159.16900000000001</v>
      </c>
      <c r="I113" s="121"/>
    </row>
    <row r="114" spans="2:9" s="133" customFormat="1" ht="15" customHeight="1">
      <c r="B114" s="595">
        <v>39557</v>
      </c>
      <c r="C114" s="121">
        <v>140.39599999999999</v>
      </c>
      <c r="D114" s="121">
        <v>44.25</v>
      </c>
      <c r="E114" s="121">
        <v>87.168000000000006</v>
      </c>
      <c r="F114" s="121">
        <v>131.16900000000001</v>
      </c>
      <c r="G114" s="121">
        <v>44.167999999999999</v>
      </c>
      <c r="H114" s="121">
        <v>159.16900000000001</v>
      </c>
      <c r="I114" s="121"/>
    </row>
    <row r="115" spans="2:9" s="133" customFormat="1" ht="15" customHeight="1">
      <c r="B115" s="595">
        <v>39558</v>
      </c>
      <c r="C115" s="121">
        <v>140.39599999999999</v>
      </c>
      <c r="D115" s="121">
        <v>44.25</v>
      </c>
      <c r="E115" s="121">
        <v>87.168000000000006</v>
      </c>
      <c r="F115" s="121">
        <v>131.16900000000001</v>
      </c>
      <c r="G115" s="121">
        <v>44.167999999999999</v>
      </c>
      <c r="H115" s="121">
        <v>159.16900000000001</v>
      </c>
      <c r="I115" s="121"/>
    </row>
    <row r="116" spans="2:9" s="133" customFormat="1" ht="15" customHeight="1">
      <c r="B116" s="595">
        <v>39559</v>
      </c>
      <c r="C116" s="121">
        <v>142.04300000000001</v>
      </c>
      <c r="D116" s="121">
        <v>44.25</v>
      </c>
      <c r="E116" s="121">
        <v>88.834999999999994</v>
      </c>
      <c r="F116" s="121">
        <v>133.25399999999999</v>
      </c>
      <c r="G116" s="121">
        <v>45.253999999999998</v>
      </c>
      <c r="H116" s="121">
        <v>161.33500000000001</v>
      </c>
      <c r="I116" s="121"/>
    </row>
    <row r="117" spans="2:9" s="133" customFormat="1" ht="15" customHeight="1">
      <c r="B117" s="595">
        <v>39560</v>
      </c>
      <c r="C117" s="121">
        <v>142.61099999999999</v>
      </c>
      <c r="D117" s="121">
        <v>44.25</v>
      </c>
      <c r="E117" s="121">
        <v>90.501000000000005</v>
      </c>
      <c r="F117" s="121">
        <v>132.751</v>
      </c>
      <c r="G117" s="121">
        <v>44.168999999999997</v>
      </c>
      <c r="H117" s="121">
        <v>161.66800000000001</v>
      </c>
      <c r="I117" s="121"/>
    </row>
    <row r="118" spans="2:9" s="133" customFormat="1" ht="15" customHeight="1">
      <c r="B118" s="595">
        <v>39561</v>
      </c>
      <c r="C118" s="121">
        <v>136.893</v>
      </c>
      <c r="D118" s="121">
        <v>44.25</v>
      </c>
      <c r="E118" s="121">
        <v>87.001999999999995</v>
      </c>
      <c r="F118" s="121">
        <v>128.75200000000001</v>
      </c>
      <c r="G118" s="121">
        <v>43.835000000000001</v>
      </c>
      <c r="H118" s="121">
        <v>156.667</v>
      </c>
      <c r="I118" s="121"/>
    </row>
    <row r="119" spans="2:9" s="133" customFormat="1" ht="15" customHeight="1">
      <c r="B119" s="595">
        <v>39562</v>
      </c>
      <c r="C119" s="121">
        <v>135.66999999999999</v>
      </c>
      <c r="D119" s="121">
        <v>44.25</v>
      </c>
      <c r="E119" s="121">
        <v>85.334999999999994</v>
      </c>
      <c r="F119" s="121">
        <v>128.75399999999999</v>
      </c>
      <c r="G119" s="121">
        <v>39.003999999999998</v>
      </c>
      <c r="H119" s="121">
        <v>153.66900000000001</v>
      </c>
      <c r="I119" s="121"/>
    </row>
    <row r="120" spans="2:9" s="133" customFormat="1" ht="15" customHeight="1">
      <c r="B120" s="595">
        <v>39563</v>
      </c>
      <c r="C120" s="121">
        <v>124.523</v>
      </c>
      <c r="D120" s="121">
        <v>44.25</v>
      </c>
      <c r="E120" s="121">
        <v>81.668000000000006</v>
      </c>
      <c r="F120" s="121">
        <v>127.167</v>
      </c>
      <c r="G120" s="121">
        <v>40.334000000000003</v>
      </c>
      <c r="H120" s="121">
        <v>148.83500000000001</v>
      </c>
      <c r="I120" s="121"/>
    </row>
    <row r="121" spans="2:9" s="133" customFormat="1" ht="15" customHeight="1">
      <c r="B121" s="595">
        <v>39564</v>
      </c>
      <c r="C121" s="121">
        <v>124.523</v>
      </c>
      <c r="D121" s="121">
        <v>44.25</v>
      </c>
      <c r="E121" s="121">
        <v>81.668000000000006</v>
      </c>
      <c r="F121" s="121">
        <v>127.167</v>
      </c>
      <c r="G121" s="121">
        <v>40.334000000000003</v>
      </c>
      <c r="H121" s="121">
        <v>148.83500000000001</v>
      </c>
      <c r="I121" s="121"/>
    </row>
    <row r="122" spans="2:9" s="133" customFormat="1" ht="15" customHeight="1">
      <c r="B122" s="595">
        <v>39565</v>
      </c>
      <c r="C122" s="121">
        <v>124.523</v>
      </c>
      <c r="D122" s="121">
        <v>44.25</v>
      </c>
      <c r="E122" s="121">
        <v>81.668000000000006</v>
      </c>
      <c r="F122" s="121">
        <v>127.167</v>
      </c>
      <c r="G122" s="121">
        <v>40.334000000000003</v>
      </c>
      <c r="H122" s="121">
        <v>148.83500000000001</v>
      </c>
      <c r="I122" s="121"/>
    </row>
    <row r="123" spans="2:9" s="133" customFormat="1" ht="15" customHeight="1">
      <c r="B123" s="595">
        <v>39566</v>
      </c>
      <c r="C123" s="121">
        <v>119.66500000000001</v>
      </c>
      <c r="D123" s="121">
        <v>44.25</v>
      </c>
      <c r="E123" s="121">
        <v>80.168000000000006</v>
      </c>
      <c r="F123" s="121">
        <v>113.334</v>
      </c>
      <c r="G123" s="121">
        <v>36.668999999999997</v>
      </c>
      <c r="H123" s="121">
        <v>140.83500000000001</v>
      </c>
      <c r="I123" s="121"/>
    </row>
    <row r="124" spans="2:9" s="133" customFormat="1" ht="15" customHeight="1">
      <c r="B124" s="595">
        <v>39567</v>
      </c>
      <c r="C124" s="121">
        <v>125.413</v>
      </c>
      <c r="D124" s="121">
        <v>44.25</v>
      </c>
      <c r="E124" s="121">
        <v>83.501999999999995</v>
      </c>
      <c r="F124" s="121">
        <v>115.001</v>
      </c>
      <c r="G124" s="121">
        <v>35.167000000000002</v>
      </c>
      <c r="H124" s="121">
        <v>144.83500000000001</v>
      </c>
      <c r="I124" s="121"/>
    </row>
    <row r="125" spans="2:9" s="133" customFormat="1" ht="15" customHeight="1">
      <c r="B125" s="595">
        <v>39568</v>
      </c>
      <c r="C125" s="121">
        <v>124.898</v>
      </c>
      <c r="D125" s="121">
        <v>44.25</v>
      </c>
      <c r="E125" s="121">
        <v>80.168999999999997</v>
      </c>
      <c r="F125" s="121">
        <v>112.33499999999999</v>
      </c>
      <c r="G125" s="121">
        <v>36.502000000000002</v>
      </c>
      <c r="H125" s="121">
        <v>144.00200000000001</v>
      </c>
      <c r="I125" s="121"/>
    </row>
    <row r="126" spans="2:9" s="133" customFormat="1" ht="15" customHeight="1">
      <c r="B126" s="595">
        <v>39569</v>
      </c>
      <c r="C126" s="121">
        <v>125.16800000000001</v>
      </c>
      <c r="D126" s="121">
        <v>44.25</v>
      </c>
      <c r="E126" s="121">
        <v>82.001999999999995</v>
      </c>
      <c r="F126" s="121">
        <v>111.502</v>
      </c>
      <c r="G126" s="121">
        <v>36.334000000000003</v>
      </c>
      <c r="H126" s="121">
        <v>145.001</v>
      </c>
      <c r="I126" s="121"/>
    </row>
    <row r="127" spans="2:9" s="133" customFormat="1" ht="15" customHeight="1">
      <c r="B127" s="595">
        <v>39570</v>
      </c>
      <c r="C127" s="121">
        <v>117.688</v>
      </c>
      <c r="D127" s="121">
        <v>44.25</v>
      </c>
      <c r="E127" s="121">
        <v>80</v>
      </c>
      <c r="F127" s="121">
        <v>103.169</v>
      </c>
      <c r="G127" s="121">
        <v>34.335000000000001</v>
      </c>
      <c r="H127" s="121">
        <v>134</v>
      </c>
      <c r="I127" s="121"/>
    </row>
    <row r="128" spans="2:9" s="133" customFormat="1" ht="15" customHeight="1">
      <c r="B128" s="595">
        <v>39571</v>
      </c>
      <c r="C128" s="121">
        <v>117.688</v>
      </c>
      <c r="D128" s="121">
        <v>44.25</v>
      </c>
      <c r="E128" s="121">
        <v>80</v>
      </c>
      <c r="F128" s="121">
        <v>103.169</v>
      </c>
      <c r="G128" s="121">
        <v>34.335000000000001</v>
      </c>
      <c r="H128" s="121">
        <v>134</v>
      </c>
      <c r="I128" s="121"/>
    </row>
    <row r="129" spans="2:9" s="133" customFormat="1" ht="15" customHeight="1">
      <c r="B129" s="595">
        <v>39572</v>
      </c>
      <c r="C129" s="121">
        <v>117.688</v>
      </c>
      <c r="D129" s="121">
        <v>44.25</v>
      </c>
      <c r="E129" s="121">
        <v>80</v>
      </c>
      <c r="F129" s="121">
        <v>103.169</v>
      </c>
      <c r="G129" s="121">
        <v>34.335000000000001</v>
      </c>
      <c r="H129" s="121">
        <v>134</v>
      </c>
      <c r="I129" s="121"/>
    </row>
    <row r="130" spans="2:9" s="133" customFormat="1" ht="15" customHeight="1">
      <c r="B130" s="595">
        <v>39573</v>
      </c>
      <c r="C130" s="121">
        <v>119.59399999999999</v>
      </c>
      <c r="D130" s="121">
        <v>44.25</v>
      </c>
      <c r="E130" s="121">
        <v>73.832999999999998</v>
      </c>
      <c r="F130" s="121">
        <v>107.25</v>
      </c>
      <c r="G130" s="121">
        <v>33.25</v>
      </c>
      <c r="H130" s="121">
        <v>136.833</v>
      </c>
      <c r="I130" s="121"/>
    </row>
    <row r="131" spans="2:9" s="133" customFormat="1" ht="15" customHeight="1">
      <c r="B131" s="595">
        <v>39574</v>
      </c>
      <c r="C131" s="121">
        <v>117.233</v>
      </c>
      <c r="D131" s="121">
        <v>44.25</v>
      </c>
      <c r="E131" s="121">
        <v>81.001000000000005</v>
      </c>
      <c r="F131" s="121">
        <v>101.33499999999999</v>
      </c>
      <c r="G131" s="121">
        <v>34.503</v>
      </c>
      <c r="H131" s="121">
        <v>134.83500000000001</v>
      </c>
      <c r="I131" s="121"/>
    </row>
    <row r="132" spans="2:9" s="133" customFormat="1" ht="15" customHeight="1">
      <c r="B132" s="595">
        <v>39575</v>
      </c>
      <c r="C132" s="121">
        <v>114.396</v>
      </c>
      <c r="D132" s="121">
        <v>44.25</v>
      </c>
      <c r="E132" s="121">
        <v>79.834999999999994</v>
      </c>
      <c r="F132" s="121">
        <v>100.502</v>
      </c>
      <c r="G132" s="121">
        <v>32.835999999999999</v>
      </c>
      <c r="H132" s="121">
        <v>134.33500000000001</v>
      </c>
      <c r="I132" s="121"/>
    </row>
    <row r="133" spans="2:9" s="133" customFormat="1" ht="15" customHeight="1">
      <c r="B133" s="595">
        <v>39576</v>
      </c>
      <c r="C133" s="121">
        <v>119.66500000000001</v>
      </c>
      <c r="D133" s="121">
        <v>44.25</v>
      </c>
      <c r="E133" s="121">
        <v>80.834000000000003</v>
      </c>
      <c r="F133" s="121">
        <v>100.83499999999999</v>
      </c>
      <c r="G133" s="121">
        <v>33.667999999999999</v>
      </c>
      <c r="H133" s="121">
        <v>137</v>
      </c>
      <c r="I133" s="121"/>
    </row>
    <row r="134" spans="2:9" s="133" customFormat="1" ht="15" customHeight="1">
      <c r="B134" s="595">
        <v>39577</v>
      </c>
      <c r="C134" s="121">
        <v>125.229</v>
      </c>
      <c r="D134" s="121">
        <v>44.25</v>
      </c>
      <c r="E134" s="121">
        <v>85.668000000000006</v>
      </c>
      <c r="F134" s="121">
        <v>101.16800000000001</v>
      </c>
      <c r="G134" s="121">
        <v>35.668999999999997</v>
      </c>
      <c r="H134" s="121">
        <v>144.501</v>
      </c>
      <c r="I134" s="121"/>
    </row>
    <row r="135" spans="2:9" s="133" customFormat="1" ht="15" customHeight="1">
      <c r="B135" s="595">
        <v>39578</v>
      </c>
      <c r="C135" s="121">
        <v>125.229</v>
      </c>
      <c r="D135" s="121">
        <v>44.25</v>
      </c>
      <c r="E135" s="121">
        <v>85.668000000000006</v>
      </c>
      <c r="F135" s="121">
        <v>101.16800000000001</v>
      </c>
      <c r="G135" s="121">
        <v>35.668999999999997</v>
      </c>
      <c r="H135" s="121">
        <v>144.501</v>
      </c>
      <c r="I135" s="121"/>
    </row>
    <row r="136" spans="2:9" s="133" customFormat="1" ht="15" customHeight="1">
      <c r="B136" s="595">
        <v>39579</v>
      </c>
      <c r="C136" s="121">
        <v>125.229</v>
      </c>
      <c r="D136" s="121">
        <v>44.25</v>
      </c>
      <c r="E136" s="121">
        <v>85.668000000000006</v>
      </c>
      <c r="F136" s="121">
        <v>101.16800000000001</v>
      </c>
      <c r="G136" s="121">
        <v>35.668999999999997</v>
      </c>
      <c r="H136" s="121">
        <v>144.501</v>
      </c>
      <c r="I136" s="121"/>
    </row>
    <row r="137" spans="2:9" s="133" customFormat="1" ht="15" customHeight="1">
      <c r="B137" s="595">
        <v>39580</v>
      </c>
      <c r="C137" s="121">
        <v>125.401</v>
      </c>
      <c r="D137" s="121">
        <v>44.25</v>
      </c>
      <c r="E137" s="121">
        <v>82.334000000000003</v>
      </c>
      <c r="F137" s="121">
        <v>100.502</v>
      </c>
      <c r="G137" s="121">
        <v>36.835000000000001</v>
      </c>
      <c r="H137" s="121">
        <v>143.83500000000001</v>
      </c>
      <c r="I137" s="121"/>
    </row>
    <row r="138" spans="2:9" s="133" customFormat="1" ht="15" customHeight="1">
      <c r="B138" s="595">
        <v>39581</v>
      </c>
      <c r="C138" s="121">
        <v>123.73099999999999</v>
      </c>
      <c r="D138" s="121">
        <v>44.25</v>
      </c>
      <c r="E138" s="121">
        <v>83.5</v>
      </c>
      <c r="F138" s="121">
        <v>98.501000000000005</v>
      </c>
      <c r="G138" s="121">
        <v>37.334000000000003</v>
      </c>
      <c r="H138" s="121">
        <v>143</v>
      </c>
      <c r="I138" s="121"/>
    </row>
    <row r="139" spans="2:9" s="133" customFormat="1" ht="15" customHeight="1">
      <c r="B139" s="595">
        <v>39582</v>
      </c>
      <c r="C139" s="121">
        <v>125.333</v>
      </c>
      <c r="D139" s="121">
        <v>44.25</v>
      </c>
      <c r="E139" s="121">
        <v>79.834999999999994</v>
      </c>
      <c r="F139" s="121">
        <v>101.834</v>
      </c>
      <c r="G139" s="121">
        <v>36.834000000000003</v>
      </c>
      <c r="H139" s="121">
        <v>144.50200000000001</v>
      </c>
      <c r="I139" s="121"/>
    </row>
    <row r="140" spans="2:9" s="133" customFormat="1" ht="15" customHeight="1">
      <c r="B140" s="595">
        <v>39583</v>
      </c>
      <c r="C140" s="121">
        <v>120.898</v>
      </c>
      <c r="D140" s="121">
        <v>44.25</v>
      </c>
      <c r="E140" s="121">
        <v>78.334999999999994</v>
      </c>
      <c r="F140" s="121">
        <v>99.835999999999999</v>
      </c>
      <c r="G140" s="121">
        <v>35.502000000000002</v>
      </c>
      <c r="H140" s="121">
        <v>139.66900000000001</v>
      </c>
      <c r="I140" s="121"/>
    </row>
    <row r="141" spans="2:9" s="133" customFormat="1" ht="15" customHeight="1">
      <c r="B141" s="595">
        <v>39584</v>
      </c>
      <c r="C141" s="121">
        <v>112.264</v>
      </c>
      <c r="D141" s="121">
        <v>27.5</v>
      </c>
      <c r="E141" s="121">
        <v>77.334999999999994</v>
      </c>
      <c r="F141" s="121">
        <v>96.834000000000003</v>
      </c>
      <c r="G141" s="121">
        <v>36.667999999999999</v>
      </c>
      <c r="H141" s="121">
        <v>126.669</v>
      </c>
      <c r="I141" s="121"/>
    </row>
    <row r="142" spans="2:9" s="133" customFormat="1" ht="15" customHeight="1">
      <c r="B142" s="595">
        <v>39585</v>
      </c>
      <c r="C142" s="121">
        <v>112.264</v>
      </c>
      <c r="D142" s="121">
        <v>27.5</v>
      </c>
      <c r="E142" s="121">
        <v>77.334999999999994</v>
      </c>
      <c r="F142" s="121">
        <v>96.834000000000003</v>
      </c>
      <c r="G142" s="121">
        <v>36.667999999999999</v>
      </c>
      <c r="H142" s="121">
        <v>126.669</v>
      </c>
      <c r="I142" s="121"/>
    </row>
    <row r="143" spans="2:9" s="133" customFormat="1" ht="15" customHeight="1">
      <c r="B143" s="595">
        <v>39586</v>
      </c>
      <c r="C143" s="121">
        <v>112.264</v>
      </c>
      <c r="D143" s="121">
        <v>27.5</v>
      </c>
      <c r="E143" s="121">
        <v>77.334999999999994</v>
      </c>
      <c r="F143" s="121">
        <v>96.834000000000003</v>
      </c>
      <c r="G143" s="121">
        <v>36.667999999999999</v>
      </c>
      <c r="H143" s="121">
        <v>126.669</v>
      </c>
      <c r="I143" s="121"/>
    </row>
    <row r="144" spans="2:9" s="133" customFormat="1" ht="15" customHeight="1">
      <c r="B144" s="595">
        <v>39587</v>
      </c>
      <c r="C144" s="121">
        <v>109.51300000000001</v>
      </c>
      <c r="D144" s="121">
        <v>27.5</v>
      </c>
      <c r="E144" s="121">
        <v>73.668999999999997</v>
      </c>
      <c r="F144" s="121">
        <v>92.168999999999997</v>
      </c>
      <c r="G144" s="121">
        <v>35.667999999999999</v>
      </c>
      <c r="H144" s="121">
        <v>121.669</v>
      </c>
      <c r="I144" s="121"/>
    </row>
    <row r="145" spans="2:9" s="133" customFormat="1" ht="15" customHeight="1">
      <c r="B145" s="595">
        <v>39588</v>
      </c>
      <c r="C145" s="121">
        <v>111.059</v>
      </c>
      <c r="D145" s="121">
        <v>27.5</v>
      </c>
      <c r="E145" s="121">
        <v>75.334000000000003</v>
      </c>
      <c r="F145" s="121">
        <v>88.501999999999995</v>
      </c>
      <c r="G145" s="121">
        <v>36.002000000000002</v>
      </c>
      <c r="H145" s="121">
        <v>122</v>
      </c>
      <c r="I145" s="121"/>
    </row>
    <row r="146" spans="2:9" s="133" customFormat="1" ht="15" customHeight="1">
      <c r="B146" s="595">
        <v>39589</v>
      </c>
      <c r="C146" s="121">
        <v>112.66500000000001</v>
      </c>
      <c r="D146" s="121">
        <v>27.5</v>
      </c>
      <c r="E146" s="121">
        <v>71.334999999999994</v>
      </c>
      <c r="F146" s="121">
        <v>90.168000000000006</v>
      </c>
      <c r="G146" s="121">
        <v>35.168999999999997</v>
      </c>
      <c r="H146" s="121">
        <v>124.333</v>
      </c>
      <c r="I146" s="121"/>
    </row>
    <row r="147" spans="2:9" s="133" customFormat="1" ht="15" customHeight="1">
      <c r="B147" s="595">
        <v>39590</v>
      </c>
      <c r="C147" s="121">
        <v>118.827</v>
      </c>
      <c r="D147" s="121">
        <v>27.5</v>
      </c>
      <c r="E147" s="121">
        <v>73.834999999999994</v>
      </c>
      <c r="F147" s="121">
        <v>93.501999999999995</v>
      </c>
      <c r="G147" s="121">
        <v>38.000999999999998</v>
      </c>
      <c r="H147" s="121">
        <v>130.00299999999999</v>
      </c>
      <c r="I147" s="121"/>
    </row>
    <row r="148" spans="2:9" s="133" customFormat="1" ht="15" customHeight="1">
      <c r="B148" s="595">
        <v>39591</v>
      </c>
      <c r="C148" s="121">
        <v>117.98</v>
      </c>
      <c r="D148" s="121">
        <v>27.5</v>
      </c>
      <c r="E148" s="121">
        <v>73.834000000000003</v>
      </c>
      <c r="F148" s="121">
        <v>95.17</v>
      </c>
      <c r="G148" s="121">
        <v>37.835000000000001</v>
      </c>
      <c r="H148" s="121">
        <v>130.334</v>
      </c>
      <c r="I148" s="121"/>
    </row>
    <row r="149" spans="2:9" s="133" customFormat="1" ht="15" customHeight="1">
      <c r="B149" s="595">
        <v>39592</v>
      </c>
      <c r="C149" s="121">
        <v>117.98</v>
      </c>
      <c r="D149" s="121">
        <v>27.5</v>
      </c>
      <c r="E149" s="121">
        <v>73.834000000000003</v>
      </c>
      <c r="F149" s="121">
        <v>95.17</v>
      </c>
      <c r="G149" s="121">
        <v>37.835000000000001</v>
      </c>
      <c r="H149" s="121">
        <v>130.334</v>
      </c>
      <c r="I149" s="121"/>
    </row>
    <row r="150" spans="2:9" s="133" customFormat="1" ht="15" customHeight="1">
      <c r="B150" s="595">
        <v>39593</v>
      </c>
      <c r="C150" s="121">
        <v>117.98</v>
      </c>
      <c r="D150" s="121">
        <v>27.5</v>
      </c>
      <c r="E150" s="121">
        <v>73.834000000000003</v>
      </c>
      <c r="F150" s="121">
        <v>95.17</v>
      </c>
      <c r="G150" s="121">
        <v>37.835000000000001</v>
      </c>
      <c r="H150" s="121">
        <v>130.334</v>
      </c>
      <c r="I150" s="121"/>
    </row>
    <row r="151" spans="2:9" s="133" customFormat="1" ht="15" customHeight="1">
      <c r="B151" s="595">
        <v>39594</v>
      </c>
      <c r="C151" s="121">
        <v>122.33499999999999</v>
      </c>
      <c r="D151" s="121">
        <v>27.5</v>
      </c>
      <c r="E151" s="121">
        <v>74.25</v>
      </c>
      <c r="F151" s="121">
        <v>95.17</v>
      </c>
      <c r="G151" s="121">
        <v>37.835000000000001</v>
      </c>
      <c r="H151" s="121">
        <v>132.667</v>
      </c>
      <c r="I151" s="121"/>
    </row>
    <row r="152" spans="2:9" s="133" customFormat="1" ht="15" customHeight="1">
      <c r="B152" s="595">
        <v>39595</v>
      </c>
      <c r="C152" s="121">
        <v>130.93199999999999</v>
      </c>
      <c r="D152" s="121">
        <v>27.5</v>
      </c>
      <c r="E152" s="121">
        <v>80.335999999999999</v>
      </c>
      <c r="F152" s="121">
        <v>99.501000000000005</v>
      </c>
      <c r="G152" s="121">
        <v>41.000999999999998</v>
      </c>
      <c r="H152" s="121">
        <v>142.50299999999999</v>
      </c>
      <c r="I152" s="121"/>
    </row>
    <row r="153" spans="2:9" s="133" customFormat="1" ht="15" customHeight="1">
      <c r="B153" s="595">
        <v>39596</v>
      </c>
      <c r="C153" s="121">
        <v>127.351</v>
      </c>
      <c r="D153" s="121">
        <v>27.5</v>
      </c>
      <c r="E153" s="121">
        <v>77.667000000000002</v>
      </c>
      <c r="F153" s="121">
        <v>96.167000000000002</v>
      </c>
      <c r="G153" s="121">
        <v>39.335000000000001</v>
      </c>
      <c r="H153" s="121">
        <v>136.833</v>
      </c>
      <c r="I153" s="121"/>
    </row>
    <row r="154" spans="2:9" s="133" customFormat="1" ht="15" customHeight="1">
      <c r="B154" s="595">
        <v>39597</v>
      </c>
      <c r="C154" s="121">
        <v>126.34</v>
      </c>
      <c r="D154" s="121">
        <v>27.5</v>
      </c>
      <c r="E154" s="121">
        <v>74.668000000000006</v>
      </c>
      <c r="F154" s="121">
        <v>95.835999999999999</v>
      </c>
      <c r="G154" s="121">
        <v>39.335999999999999</v>
      </c>
      <c r="H154" s="121">
        <v>138.00200000000001</v>
      </c>
      <c r="I154" s="121"/>
    </row>
    <row r="155" spans="2:9" s="133" customFormat="1" ht="15" customHeight="1">
      <c r="B155" s="595">
        <v>39598</v>
      </c>
      <c r="C155" s="121">
        <v>125.267</v>
      </c>
      <c r="D155" s="121">
        <v>27.5</v>
      </c>
      <c r="E155" s="121">
        <v>74.668999999999997</v>
      </c>
      <c r="F155" s="121">
        <v>96.501000000000005</v>
      </c>
      <c r="G155" s="121">
        <v>39.337000000000003</v>
      </c>
      <c r="H155" s="121">
        <v>137.33500000000001</v>
      </c>
      <c r="I155" s="121"/>
    </row>
    <row r="156" spans="2:9" s="133" customFormat="1" ht="15" customHeight="1">
      <c r="B156" s="595">
        <v>39599</v>
      </c>
      <c r="C156" s="121">
        <v>125.267</v>
      </c>
      <c r="D156" s="121">
        <v>27.5</v>
      </c>
      <c r="E156" s="121">
        <v>74.668999999999997</v>
      </c>
      <c r="F156" s="121">
        <v>96.501000000000005</v>
      </c>
      <c r="G156" s="121">
        <v>39.337000000000003</v>
      </c>
      <c r="H156" s="121">
        <v>137.33500000000001</v>
      </c>
      <c r="I156" s="121"/>
    </row>
    <row r="157" spans="2:9" s="133" customFormat="1" ht="15" customHeight="1">
      <c r="B157" s="595">
        <v>39600</v>
      </c>
      <c r="C157" s="121">
        <v>125.267</v>
      </c>
      <c r="D157" s="121">
        <v>27.5</v>
      </c>
      <c r="E157" s="121">
        <v>74.668999999999997</v>
      </c>
      <c r="F157" s="121">
        <v>96.501000000000005</v>
      </c>
      <c r="G157" s="121">
        <v>39.337000000000003</v>
      </c>
      <c r="H157" s="121">
        <v>137.33500000000001</v>
      </c>
      <c r="I157" s="121"/>
    </row>
    <row r="158" spans="2:9" s="133" customFormat="1" ht="15" customHeight="1">
      <c r="B158" s="595">
        <v>39601</v>
      </c>
      <c r="C158" s="121">
        <v>125.503</v>
      </c>
      <c r="D158" s="121">
        <v>27.5</v>
      </c>
      <c r="E158" s="121">
        <v>75.167000000000002</v>
      </c>
      <c r="F158" s="121">
        <v>97.168999999999997</v>
      </c>
      <c r="G158" s="121">
        <v>39.835999999999999</v>
      </c>
      <c r="H158" s="121">
        <v>137.501</v>
      </c>
      <c r="I158" s="121"/>
    </row>
    <row r="159" spans="2:9" s="133" customFormat="1" ht="15" customHeight="1">
      <c r="B159" s="595">
        <v>39602</v>
      </c>
      <c r="C159" s="121">
        <v>125.825</v>
      </c>
      <c r="D159" s="121">
        <v>27.5</v>
      </c>
      <c r="E159" s="121">
        <v>75.334999999999994</v>
      </c>
      <c r="F159" s="121">
        <v>97.834999999999994</v>
      </c>
      <c r="G159" s="121">
        <v>39.5</v>
      </c>
      <c r="H159" s="121">
        <v>139.33500000000001</v>
      </c>
      <c r="I159" s="121"/>
    </row>
    <row r="160" spans="2:9" s="133" customFormat="1" ht="15" customHeight="1">
      <c r="B160" s="595">
        <v>39603</v>
      </c>
      <c r="C160" s="121">
        <v>127.124</v>
      </c>
      <c r="D160" s="121">
        <v>27.5</v>
      </c>
      <c r="E160" s="121">
        <v>77.501999999999995</v>
      </c>
      <c r="F160" s="121">
        <v>98.503</v>
      </c>
      <c r="G160" s="121">
        <v>39.835000000000001</v>
      </c>
      <c r="H160" s="121">
        <v>141.00200000000001</v>
      </c>
      <c r="I160" s="121"/>
    </row>
    <row r="161" spans="2:9" s="133" customFormat="1" ht="15" customHeight="1">
      <c r="B161" s="595">
        <v>39604</v>
      </c>
      <c r="C161" s="121">
        <v>125.233</v>
      </c>
      <c r="D161" s="121">
        <v>27.5</v>
      </c>
      <c r="E161" s="121">
        <v>77.668999999999997</v>
      </c>
      <c r="F161" s="121">
        <v>95.501999999999995</v>
      </c>
      <c r="G161" s="121">
        <v>38.503999999999998</v>
      </c>
      <c r="H161" s="121">
        <v>138.66800000000001</v>
      </c>
      <c r="I161" s="121"/>
    </row>
    <row r="162" spans="2:9" s="133" customFormat="1" ht="15" customHeight="1">
      <c r="B162" s="595">
        <v>39605</v>
      </c>
      <c r="C162" s="121">
        <v>130.78100000000001</v>
      </c>
      <c r="D162" s="121">
        <v>27.5</v>
      </c>
      <c r="E162" s="121">
        <v>84.001999999999995</v>
      </c>
      <c r="F162" s="121">
        <v>108.002</v>
      </c>
      <c r="G162" s="121">
        <v>41.503</v>
      </c>
      <c r="H162" s="121">
        <v>147.33600000000001</v>
      </c>
      <c r="I162" s="121"/>
    </row>
    <row r="163" spans="2:9" s="133" customFormat="1" ht="15" customHeight="1">
      <c r="B163" s="595">
        <v>39606</v>
      </c>
      <c r="C163" s="121">
        <v>130.78100000000001</v>
      </c>
      <c r="D163" s="121">
        <v>27.5</v>
      </c>
      <c r="E163" s="121">
        <v>84.001999999999995</v>
      </c>
      <c r="F163" s="121">
        <v>108.002</v>
      </c>
      <c r="G163" s="121">
        <v>41.503</v>
      </c>
      <c r="H163" s="121">
        <v>147.33600000000001</v>
      </c>
      <c r="I163" s="121"/>
    </row>
    <row r="164" spans="2:9" s="133" customFormat="1" ht="15" customHeight="1">
      <c r="B164" s="595">
        <v>39607</v>
      </c>
      <c r="C164" s="121">
        <v>130.78100000000001</v>
      </c>
      <c r="D164" s="121">
        <v>27.5</v>
      </c>
      <c r="E164" s="121">
        <v>84.001999999999995</v>
      </c>
      <c r="F164" s="121">
        <v>108.002</v>
      </c>
      <c r="G164" s="121">
        <v>41.503</v>
      </c>
      <c r="H164" s="121">
        <v>147.33600000000001</v>
      </c>
      <c r="I164" s="121"/>
    </row>
    <row r="165" spans="2:9" s="133" customFormat="1" ht="15" customHeight="1">
      <c r="B165" s="595">
        <v>39608</v>
      </c>
      <c r="C165" s="121">
        <v>132.56800000000001</v>
      </c>
      <c r="D165" s="121">
        <v>27.5</v>
      </c>
      <c r="E165" s="121">
        <v>81.334000000000003</v>
      </c>
      <c r="F165" s="121">
        <v>108.005</v>
      </c>
      <c r="G165" s="121">
        <v>41.503</v>
      </c>
      <c r="H165" s="121">
        <v>148.00200000000001</v>
      </c>
      <c r="I165" s="121"/>
    </row>
    <row r="166" spans="2:9" s="133" customFormat="1" ht="15" customHeight="1">
      <c r="B166" s="595">
        <v>39609</v>
      </c>
      <c r="C166" s="121">
        <v>135.292</v>
      </c>
      <c r="D166" s="121">
        <v>27.5</v>
      </c>
      <c r="E166" s="121">
        <v>83.67</v>
      </c>
      <c r="F166" s="121">
        <v>116.002</v>
      </c>
      <c r="G166" s="121">
        <v>42.002000000000002</v>
      </c>
      <c r="H166" s="121">
        <v>152.667</v>
      </c>
      <c r="I166" s="121"/>
    </row>
    <row r="167" spans="2:9" s="133" customFormat="1" ht="15" customHeight="1">
      <c r="B167" s="595">
        <v>39610</v>
      </c>
      <c r="C167" s="121">
        <v>134.76900000000001</v>
      </c>
      <c r="D167" s="121">
        <v>27.5</v>
      </c>
      <c r="E167" s="121">
        <v>80.335999999999999</v>
      </c>
      <c r="F167" s="121">
        <v>118.003</v>
      </c>
      <c r="G167" s="121">
        <v>40.505000000000003</v>
      </c>
      <c r="H167" s="121">
        <v>150.33600000000001</v>
      </c>
      <c r="I167" s="121"/>
    </row>
    <row r="168" spans="2:9" s="133" customFormat="1" ht="15" customHeight="1">
      <c r="B168" s="595">
        <v>39611</v>
      </c>
      <c r="C168" s="121">
        <v>133.911</v>
      </c>
      <c r="D168" s="121">
        <v>27.5</v>
      </c>
      <c r="E168" s="121">
        <v>80.335999999999999</v>
      </c>
      <c r="F168" s="121">
        <v>118.503</v>
      </c>
      <c r="G168" s="121">
        <v>40.503</v>
      </c>
      <c r="H168" s="121">
        <v>153.33500000000001</v>
      </c>
      <c r="I168" s="121"/>
    </row>
    <row r="169" spans="2:9" s="133" customFormat="1" ht="15" customHeight="1">
      <c r="B169" s="595">
        <v>39612</v>
      </c>
      <c r="C169" s="121">
        <v>132.33000000000001</v>
      </c>
      <c r="D169" s="121">
        <v>27.5</v>
      </c>
      <c r="E169" s="121">
        <v>80.001999999999995</v>
      </c>
      <c r="F169" s="121">
        <v>116</v>
      </c>
      <c r="G169" s="121">
        <v>40.003</v>
      </c>
      <c r="H169" s="121">
        <v>155.83500000000001</v>
      </c>
      <c r="I169" s="121"/>
    </row>
    <row r="170" spans="2:9" s="133" customFormat="1" ht="15" customHeight="1">
      <c r="B170" s="595">
        <v>39613</v>
      </c>
      <c r="C170" s="121">
        <v>132.33000000000001</v>
      </c>
      <c r="D170" s="121">
        <v>27.5</v>
      </c>
      <c r="E170" s="121">
        <v>80.001999999999995</v>
      </c>
      <c r="F170" s="121">
        <v>116</v>
      </c>
      <c r="G170" s="121">
        <v>40.003</v>
      </c>
      <c r="H170" s="121">
        <v>155.83500000000001</v>
      </c>
      <c r="I170" s="121"/>
    </row>
    <row r="171" spans="2:9" s="133" customFormat="1" ht="15" customHeight="1">
      <c r="B171" s="595">
        <v>39614</v>
      </c>
      <c r="C171" s="121">
        <v>132.33000000000001</v>
      </c>
      <c r="D171" s="121">
        <v>27.5</v>
      </c>
      <c r="E171" s="121">
        <v>80.001999999999995</v>
      </c>
      <c r="F171" s="121">
        <v>116</v>
      </c>
      <c r="G171" s="121">
        <v>40.003</v>
      </c>
      <c r="H171" s="121">
        <v>155.83500000000001</v>
      </c>
      <c r="I171" s="121"/>
    </row>
    <row r="172" spans="2:9" s="133" customFormat="1" ht="15" customHeight="1">
      <c r="B172" s="595">
        <v>39615</v>
      </c>
      <c r="C172" s="121">
        <v>133.26900000000001</v>
      </c>
      <c r="D172" s="121">
        <v>27.5</v>
      </c>
      <c r="E172" s="121">
        <v>79.668999999999997</v>
      </c>
      <c r="F172" s="121">
        <v>115.003</v>
      </c>
      <c r="G172" s="121">
        <v>40.003</v>
      </c>
      <c r="H172" s="121">
        <v>154.50200000000001</v>
      </c>
      <c r="I172" s="121"/>
    </row>
    <row r="173" spans="2:9" s="133" customFormat="1" ht="15" customHeight="1">
      <c r="B173" s="595">
        <v>39616</v>
      </c>
      <c r="C173" s="121">
        <v>133.363</v>
      </c>
      <c r="D173" s="121">
        <v>27.5</v>
      </c>
      <c r="E173" s="121">
        <v>79.668999999999997</v>
      </c>
      <c r="F173" s="121">
        <v>113.503</v>
      </c>
      <c r="G173" s="121">
        <v>40</v>
      </c>
      <c r="H173" s="121">
        <v>154.66800000000001</v>
      </c>
      <c r="I173" s="121"/>
    </row>
    <row r="174" spans="2:9" s="133" customFormat="1" ht="15" customHeight="1">
      <c r="B174" s="595">
        <v>39617</v>
      </c>
      <c r="C174" s="121">
        <v>134.92599999999999</v>
      </c>
      <c r="D174" s="121">
        <v>27.5</v>
      </c>
      <c r="E174" s="121">
        <v>79.668000000000006</v>
      </c>
      <c r="F174" s="121">
        <v>116.004</v>
      </c>
      <c r="G174" s="121">
        <v>32.003999999999998</v>
      </c>
      <c r="H174" s="121">
        <v>155.333</v>
      </c>
      <c r="I174" s="121"/>
    </row>
    <row r="175" spans="2:9" s="133" customFormat="1" ht="15" customHeight="1">
      <c r="B175" s="595">
        <v>39618</v>
      </c>
      <c r="C175" s="121">
        <v>137.72300000000001</v>
      </c>
      <c r="D175" s="121">
        <v>27.5</v>
      </c>
      <c r="E175" s="121">
        <v>80.501000000000005</v>
      </c>
      <c r="F175" s="121">
        <v>116.002</v>
      </c>
      <c r="G175" s="121">
        <v>41.003</v>
      </c>
      <c r="H175" s="121">
        <v>158</v>
      </c>
      <c r="I175" s="121"/>
    </row>
    <row r="176" spans="2:9" s="133" customFormat="1" ht="15" customHeight="1">
      <c r="B176" s="595">
        <v>39619</v>
      </c>
      <c r="C176" s="121">
        <v>139.16300000000001</v>
      </c>
      <c r="D176" s="121">
        <v>27.5</v>
      </c>
      <c r="E176" s="121">
        <v>80.501000000000005</v>
      </c>
      <c r="F176" s="121">
        <v>113.501</v>
      </c>
      <c r="G176" s="121">
        <v>42.500999999999998</v>
      </c>
      <c r="H176" s="121">
        <v>160.334</v>
      </c>
      <c r="I176" s="121"/>
    </row>
    <row r="177" spans="2:9" s="133" customFormat="1" ht="15" customHeight="1">
      <c r="B177" s="595">
        <v>39620</v>
      </c>
      <c r="C177" s="121">
        <v>139.16300000000001</v>
      </c>
      <c r="D177" s="121">
        <v>27.5</v>
      </c>
      <c r="E177" s="121">
        <v>80.501000000000005</v>
      </c>
      <c r="F177" s="121">
        <v>113.501</v>
      </c>
      <c r="G177" s="121">
        <v>42.500999999999998</v>
      </c>
      <c r="H177" s="121">
        <v>160.334</v>
      </c>
      <c r="I177" s="121"/>
    </row>
    <row r="178" spans="2:9" s="133" customFormat="1" ht="15" customHeight="1">
      <c r="B178" s="595">
        <v>39621</v>
      </c>
      <c r="C178" s="121">
        <v>139.16300000000001</v>
      </c>
      <c r="D178" s="121">
        <v>27.5</v>
      </c>
      <c r="E178" s="121">
        <v>80.501000000000005</v>
      </c>
      <c r="F178" s="121">
        <v>113.501</v>
      </c>
      <c r="G178" s="121">
        <v>42.500999999999998</v>
      </c>
      <c r="H178" s="121">
        <v>160.334</v>
      </c>
      <c r="I178" s="121"/>
    </row>
    <row r="179" spans="2:9" s="133" customFormat="1" ht="15" customHeight="1">
      <c r="B179" s="595">
        <v>39622</v>
      </c>
      <c r="C179" s="121">
        <v>142.66</v>
      </c>
      <c r="D179" s="121">
        <v>27.5</v>
      </c>
      <c r="E179" s="121">
        <v>81.668000000000006</v>
      </c>
      <c r="F179" s="121">
        <v>114.501</v>
      </c>
      <c r="G179" s="121">
        <v>44.168999999999997</v>
      </c>
      <c r="H179" s="121">
        <v>165.667</v>
      </c>
      <c r="I179" s="121"/>
    </row>
    <row r="180" spans="2:9" s="133" customFormat="1" ht="15" customHeight="1">
      <c r="B180" s="595">
        <v>39623</v>
      </c>
      <c r="C180" s="121">
        <v>145.393</v>
      </c>
      <c r="D180" s="121">
        <v>27.5</v>
      </c>
      <c r="E180" s="121">
        <v>84.334999999999994</v>
      </c>
      <c r="F180" s="121">
        <v>115.83499999999999</v>
      </c>
      <c r="G180" s="121">
        <v>44.835000000000001</v>
      </c>
      <c r="H180" s="121">
        <v>168.334</v>
      </c>
      <c r="I180" s="121"/>
    </row>
    <row r="181" spans="2:9" s="133" customFormat="1" ht="15" customHeight="1">
      <c r="B181" s="595">
        <v>39624</v>
      </c>
      <c r="C181" s="121">
        <v>143.59899999999999</v>
      </c>
      <c r="D181" s="121">
        <v>27.5</v>
      </c>
      <c r="E181" s="121">
        <v>82.334999999999994</v>
      </c>
      <c r="F181" s="121">
        <v>120.002</v>
      </c>
      <c r="G181" s="121">
        <v>46.003999999999998</v>
      </c>
      <c r="H181" s="121">
        <v>166.66800000000001</v>
      </c>
      <c r="I181" s="121"/>
    </row>
    <row r="182" spans="2:9" s="133" customFormat="1" ht="15" customHeight="1">
      <c r="B182" s="595">
        <v>39625</v>
      </c>
      <c r="C182" s="121">
        <v>148.559</v>
      </c>
      <c r="D182" s="121">
        <v>27.5</v>
      </c>
      <c r="E182" s="121">
        <v>86.168999999999997</v>
      </c>
      <c r="F182" s="121">
        <v>115.502</v>
      </c>
      <c r="G182" s="121">
        <v>43.834000000000003</v>
      </c>
      <c r="H182" s="121">
        <v>169.83600000000001</v>
      </c>
      <c r="I182" s="121"/>
    </row>
    <row r="183" spans="2:9" s="133" customFormat="1" ht="15" customHeight="1">
      <c r="B183" s="595">
        <v>39626</v>
      </c>
      <c r="C183" s="121">
        <v>157.00299999999999</v>
      </c>
      <c r="D183" s="121">
        <v>27.5</v>
      </c>
      <c r="E183" s="121">
        <v>93.668999999999997</v>
      </c>
      <c r="F183" s="121">
        <v>127.503</v>
      </c>
      <c r="G183" s="121">
        <v>49.000999999999998</v>
      </c>
      <c r="H183" s="121">
        <v>187.50200000000001</v>
      </c>
      <c r="I183" s="121"/>
    </row>
    <row r="184" spans="2:9" s="133" customFormat="1" ht="15" customHeight="1">
      <c r="B184" s="595">
        <v>39627</v>
      </c>
      <c r="C184" s="121">
        <v>157.00299999999999</v>
      </c>
      <c r="D184" s="121">
        <v>27.5</v>
      </c>
      <c r="E184" s="121">
        <v>93.668999999999997</v>
      </c>
      <c r="F184" s="121">
        <v>127.503</v>
      </c>
      <c r="G184" s="121">
        <v>49.000999999999998</v>
      </c>
      <c r="H184" s="121">
        <v>187.50200000000001</v>
      </c>
      <c r="I184" s="121"/>
    </row>
    <row r="185" spans="2:9" s="133" customFormat="1" ht="15" customHeight="1">
      <c r="B185" s="595">
        <v>39628</v>
      </c>
      <c r="C185" s="121">
        <v>157.00299999999999</v>
      </c>
      <c r="D185" s="121">
        <v>27.5</v>
      </c>
      <c r="E185" s="121">
        <v>93.668999999999997</v>
      </c>
      <c r="F185" s="121">
        <v>127.503</v>
      </c>
      <c r="G185" s="121">
        <v>49.000999999999998</v>
      </c>
      <c r="H185" s="121">
        <v>187.50200000000001</v>
      </c>
      <c r="I185" s="121"/>
    </row>
    <row r="186" spans="2:9" s="133" customFormat="1" ht="15" customHeight="1">
      <c r="B186" s="595">
        <v>39629</v>
      </c>
      <c r="C186" s="121">
        <v>159.167</v>
      </c>
      <c r="D186" s="121">
        <v>27.5</v>
      </c>
      <c r="E186" s="121">
        <v>94.501999999999995</v>
      </c>
      <c r="F186" s="121">
        <v>133.50200000000001</v>
      </c>
      <c r="G186" s="121">
        <v>50.502000000000002</v>
      </c>
      <c r="H186" s="121">
        <v>193.33500000000001</v>
      </c>
      <c r="I186" s="121"/>
    </row>
    <row r="187" spans="2:9" s="133" customFormat="1" ht="15" customHeight="1">
      <c r="B187" s="595">
        <v>39630</v>
      </c>
      <c r="C187" s="121">
        <v>159.62700000000001</v>
      </c>
      <c r="D187" s="121">
        <v>27.5</v>
      </c>
      <c r="E187" s="121">
        <v>92.834999999999994</v>
      </c>
      <c r="F187" s="121">
        <v>135.001</v>
      </c>
      <c r="G187" s="121">
        <v>51.003999999999998</v>
      </c>
      <c r="H187" s="121">
        <v>196.66800000000001</v>
      </c>
      <c r="I187" s="121"/>
    </row>
    <row r="188" spans="2:9" s="133" customFormat="1" ht="15" customHeight="1">
      <c r="B188" s="595">
        <v>39631</v>
      </c>
      <c r="C188" s="121">
        <v>162.107</v>
      </c>
      <c r="D188" s="121">
        <v>27.5</v>
      </c>
      <c r="E188" s="121">
        <v>94.168999999999997</v>
      </c>
      <c r="F188" s="121">
        <v>134.00200000000001</v>
      </c>
      <c r="G188" s="121">
        <v>51.000999999999998</v>
      </c>
      <c r="H188" s="121">
        <v>198.33500000000001</v>
      </c>
      <c r="I188" s="121"/>
    </row>
    <row r="189" spans="2:9" s="133" customFormat="1" ht="15" customHeight="1">
      <c r="B189" s="595">
        <v>39632</v>
      </c>
      <c r="C189" s="121">
        <v>168.49</v>
      </c>
      <c r="D189" s="121">
        <v>27.5</v>
      </c>
      <c r="E189" s="121">
        <v>97.334000000000003</v>
      </c>
      <c r="F189" s="121">
        <v>135.00200000000001</v>
      </c>
      <c r="G189" s="121">
        <v>53.503</v>
      </c>
      <c r="H189" s="121">
        <v>206.66800000000001</v>
      </c>
      <c r="I189" s="121"/>
    </row>
    <row r="190" spans="2:9" s="133" customFormat="1" ht="15" customHeight="1">
      <c r="B190" s="595">
        <v>39633</v>
      </c>
      <c r="C190" s="121">
        <v>168.49</v>
      </c>
      <c r="D190" s="121">
        <v>27.5</v>
      </c>
      <c r="E190" s="121">
        <v>100.002</v>
      </c>
      <c r="F190" s="121">
        <v>135.00200000000001</v>
      </c>
      <c r="G190" s="121">
        <v>53.503</v>
      </c>
      <c r="H190" s="121">
        <v>207.5</v>
      </c>
      <c r="I190" s="121"/>
    </row>
    <row r="191" spans="2:9" s="133" customFormat="1" ht="15" customHeight="1">
      <c r="B191" s="595">
        <v>39634</v>
      </c>
      <c r="C191" s="121">
        <v>168.49</v>
      </c>
      <c r="D191" s="121">
        <v>27.5</v>
      </c>
      <c r="E191" s="121">
        <v>100.002</v>
      </c>
      <c r="F191" s="121">
        <v>135.00200000000001</v>
      </c>
      <c r="G191" s="121">
        <v>53.503</v>
      </c>
      <c r="H191" s="121">
        <v>207.5</v>
      </c>
      <c r="I191" s="121"/>
    </row>
    <row r="192" spans="2:9" s="133" customFormat="1" ht="15" customHeight="1">
      <c r="B192" s="595">
        <v>39635</v>
      </c>
      <c r="C192" s="121">
        <v>168.49</v>
      </c>
      <c r="D192" s="121">
        <v>27.5</v>
      </c>
      <c r="E192" s="121">
        <v>100.002</v>
      </c>
      <c r="F192" s="121">
        <v>135.00200000000001</v>
      </c>
      <c r="G192" s="121">
        <v>53.503</v>
      </c>
      <c r="H192" s="121">
        <v>207.5</v>
      </c>
      <c r="I192" s="121"/>
    </row>
    <row r="193" spans="2:9" s="133" customFormat="1" ht="15" customHeight="1">
      <c r="B193" s="595">
        <v>39636</v>
      </c>
      <c r="C193" s="121">
        <v>167.59899999999999</v>
      </c>
      <c r="D193" s="121">
        <v>27.5</v>
      </c>
      <c r="E193" s="121">
        <v>93.001000000000005</v>
      </c>
      <c r="F193" s="121">
        <v>135.00200000000001</v>
      </c>
      <c r="G193" s="121">
        <v>53.502000000000002</v>
      </c>
      <c r="H193" s="121">
        <v>203.501</v>
      </c>
      <c r="I193" s="121"/>
    </row>
    <row r="194" spans="2:9" s="133" customFormat="1" ht="15" customHeight="1">
      <c r="B194" s="595">
        <v>39637</v>
      </c>
      <c r="C194" s="121">
        <v>166.59399999999999</v>
      </c>
      <c r="D194" s="121">
        <v>27.5</v>
      </c>
      <c r="E194" s="121">
        <v>95.168000000000006</v>
      </c>
      <c r="F194" s="121">
        <v>134.505</v>
      </c>
      <c r="G194" s="121">
        <v>53.502000000000002</v>
      </c>
      <c r="H194" s="121">
        <v>205.501</v>
      </c>
      <c r="I194" s="121"/>
    </row>
    <row r="195" spans="2:9" s="133" customFormat="1" ht="15" customHeight="1">
      <c r="B195" s="595">
        <v>39638</v>
      </c>
      <c r="C195" s="121">
        <v>161.441</v>
      </c>
      <c r="D195" s="121">
        <v>27.5</v>
      </c>
      <c r="E195" s="121">
        <v>90.001000000000005</v>
      </c>
      <c r="F195" s="121">
        <v>129.00800000000001</v>
      </c>
      <c r="G195" s="121">
        <v>51.503</v>
      </c>
      <c r="H195" s="121">
        <v>197.00299999999999</v>
      </c>
      <c r="I195" s="121"/>
    </row>
    <row r="196" spans="2:9" s="133" customFormat="1" ht="15" customHeight="1">
      <c r="B196" s="595">
        <v>39639</v>
      </c>
      <c r="C196" s="121">
        <v>157.02500000000001</v>
      </c>
      <c r="D196" s="121">
        <v>27.5</v>
      </c>
      <c r="E196" s="121">
        <v>87.834999999999994</v>
      </c>
      <c r="F196" s="121">
        <v>121.003</v>
      </c>
      <c r="G196" s="121">
        <v>49.003999999999998</v>
      </c>
      <c r="H196" s="121">
        <v>191.83799999999999</v>
      </c>
      <c r="I196" s="121"/>
    </row>
    <row r="197" spans="2:9" s="133" customFormat="1" ht="15" customHeight="1">
      <c r="B197" s="595">
        <v>39640</v>
      </c>
      <c r="C197" s="121">
        <v>159.66999999999999</v>
      </c>
      <c r="D197" s="121">
        <v>27.5</v>
      </c>
      <c r="E197" s="121">
        <v>86.001000000000005</v>
      </c>
      <c r="F197" s="121">
        <v>121.504</v>
      </c>
      <c r="G197" s="121">
        <v>50.002000000000002</v>
      </c>
      <c r="H197" s="121">
        <v>193.00299999999999</v>
      </c>
      <c r="I197" s="121"/>
    </row>
    <row r="198" spans="2:9" s="133" customFormat="1" ht="15" customHeight="1">
      <c r="B198" s="595">
        <v>39641</v>
      </c>
      <c r="C198" s="121">
        <v>159.66999999999999</v>
      </c>
      <c r="D198" s="121">
        <v>27.5</v>
      </c>
      <c r="E198" s="121">
        <v>86.001000000000005</v>
      </c>
      <c r="F198" s="121">
        <v>121.504</v>
      </c>
      <c r="G198" s="121">
        <v>50.002000000000002</v>
      </c>
      <c r="H198" s="121">
        <v>193.00299999999999</v>
      </c>
      <c r="I198" s="121"/>
    </row>
    <row r="199" spans="2:9" s="133" customFormat="1" ht="15" customHeight="1">
      <c r="B199" s="595">
        <v>39642</v>
      </c>
      <c r="C199" s="121">
        <v>159.66999999999999</v>
      </c>
      <c r="D199" s="121">
        <v>27.5</v>
      </c>
      <c r="E199" s="121">
        <v>86.001000000000005</v>
      </c>
      <c r="F199" s="121">
        <v>121.504</v>
      </c>
      <c r="G199" s="121">
        <v>50.002000000000002</v>
      </c>
      <c r="H199" s="121">
        <v>193.00299999999999</v>
      </c>
      <c r="I199" s="121"/>
    </row>
    <row r="200" spans="2:9" s="133" customFormat="1" ht="15" customHeight="1">
      <c r="B200" s="595">
        <v>39643</v>
      </c>
      <c r="C200" s="121">
        <v>158.411</v>
      </c>
      <c r="D200" s="121">
        <v>27.5</v>
      </c>
      <c r="E200" s="121">
        <v>85.001000000000005</v>
      </c>
      <c r="F200" s="121">
        <v>115.503</v>
      </c>
      <c r="G200" s="121">
        <v>51.167999999999999</v>
      </c>
      <c r="H200" s="121">
        <v>192.50299999999999</v>
      </c>
      <c r="I200" s="121"/>
    </row>
    <row r="201" spans="2:9" s="133" customFormat="1" ht="15" customHeight="1">
      <c r="B201" s="595">
        <v>39644</v>
      </c>
      <c r="C201" s="121">
        <v>161.60400000000001</v>
      </c>
      <c r="D201" s="121">
        <v>27.5</v>
      </c>
      <c r="E201" s="121">
        <v>86.834999999999994</v>
      </c>
      <c r="F201" s="121">
        <v>121.506</v>
      </c>
      <c r="G201" s="121">
        <v>50.503999999999998</v>
      </c>
      <c r="H201" s="121">
        <v>194.005</v>
      </c>
      <c r="I201" s="121"/>
    </row>
    <row r="202" spans="2:9" s="133" customFormat="1" ht="15" customHeight="1">
      <c r="B202" s="595">
        <v>39645</v>
      </c>
      <c r="C202" s="121">
        <v>162.00800000000001</v>
      </c>
      <c r="D202" s="121">
        <v>27.5</v>
      </c>
      <c r="E202" s="121">
        <v>87.668000000000006</v>
      </c>
      <c r="F202" s="121">
        <v>121.006</v>
      </c>
      <c r="G202" s="121">
        <v>51.002000000000002</v>
      </c>
      <c r="H202" s="121">
        <v>194.67099999999999</v>
      </c>
      <c r="I202" s="121"/>
    </row>
    <row r="203" spans="2:9" s="133" customFormat="1" ht="15" customHeight="1">
      <c r="B203" s="595">
        <v>39646</v>
      </c>
      <c r="C203" s="121">
        <v>158.19300000000001</v>
      </c>
      <c r="D203" s="121">
        <v>27.5</v>
      </c>
      <c r="E203" s="121">
        <v>84.668000000000006</v>
      </c>
      <c r="F203" s="121">
        <v>118.506</v>
      </c>
      <c r="G203" s="121">
        <v>50.503999999999998</v>
      </c>
      <c r="H203" s="121">
        <v>187.00299999999999</v>
      </c>
      <c r="I203" s="121"/>
    </row>
    <row r="204" spans="2:9" s="133" customFormat="1" ht="15" customHeight="1">
      <c r="B204" s="595">
        <v>39647</v>
      </c>
      <c r="C204" s="121">
        <v>156.27099999999999</v>
      </c>
      <c r="D204" s="121">
        <v>27.5</v>
      </c>
      <c r="E204" s="121">
        <v>84.835999999999999</v>
      </c>
      <c r="F204" s="121">
        <v>117.502</v>
      </c>
      <c r="G204" s="121">
        <v>50.503</v>
      </c>
      <c r="H204" s="121">
        <v>185.005</v>
      </c>
      <c r="I204" s="121"/>
    </row>
    <row r="205" spans="2:9" s="133" customFormat="1" ht="15" customHeight="1">
      <c r="B205" s="595">
        <v>39648</v>
      </c>
      <c r="C205" s="121">
        <v>156.27099999999999</v>
      </c>
      <c r="D205" s="121">
        <v>27.5</v>
      </c>
      <c r="E205" s="121">
        <v>84.835999999999999</v>
      </c>
      <c r="F205" s="121">
        <v>117.502</v>
      </c>
      <c r="G205" s="121">
        <v>50.503</v>
      </c>
      <c r="H205" s="121">
        <v>185.005</v>
      </c>
      <c r="I205" s="121"/>
    </row>
    <row r="206" spans="2:9" s="133" customFormat="1" ht="15" customHeight="1">
      <c r="B206" s="595">
        <v>39649</v>
      </c>
      <c r="C206" s="121">
        <v>156.27099999999999</v>
      </c>
      <c r="D206" s="121">
        <v>27.5</v>
      </c>
      <c r="E206" s="121">
        <v>84.835999999999999</v>
      </c>
      <c r="F206" s="121">
        <v>117.502</v>
      </c>
      <c r="G206" s="121">
        <v>50.503</v>
      </c>
      <c r="H206" s="121">
        <v>185.005</v>
      </c>
      <c r="I206" s="121"/>
    </row>
    <row r="207" spans="2:9" s="133" customFormat="1" ht="15" customHeight="1">
      <c r="B207" s="595">
        <v>39650</v>
      </c>
      <c r="C207" s="121">
        <v>155.066</v>
      </c>
      <c r="D207" s="121">
        <v>27.5</v>
      </c>
      <c r="E207" s="121">
        <v>83.501999999999995</v>
      </c>
      <c r="F207" s="121">
        <v>115.83799999999999</v>
      </c>
      <c r="G207" s="121">
        <v>51.502000000000002</v>
      </c>
      <c r="H207" s="121">
        <v>184.17</v>
      </c>
      <c r="I207" s="121"/>
    </row>
    <row r="208" spans="2:9" s="133" customFormat="1" ht="15" customHeight="1">
      <c r="B208" s="595">
        <v>39651</v>
      </c>
      <c r="C208" s="121">
        <v>158.16999999999999</v>
      </c>
      <c r="D208" s="121">
        <v>27.5</v>
      </c>
      <c r="E208" s="121">
        <v>85.167000000000002</v>
      </c>
      <c r="F208" s="121">
        <v>116.002</v>
      </c>
      <c r="G208" s="121">
        <v>52.002000000000002</v>
      </c>
      <c r="H208" s="121">
        <v>184.672</v>
      </c>
      <c r="I208" s="121"/>
    </row>
    <row r="209" spans="2:9" s="133" customFormat="1" ht="15" customHeight="1">
      <c r="B209" s="595">
        <v>39652</v>
      </c>
      <c r="C209" s="121">
        <v>154</v>
      </c>
      <c r="D209" s="121">
        <v>27.5</v>
      </c>
      <c r="E209" s="121">
        <v>83.834999999999994</v>
      </c>
      <c r="F209" s="121">
        <v>115.83799999999999</v>
      </c>
      <c r="G209" s="121">
        <v>53.002000000000002</v>
      </c>
      <c r="H209" s="121">
        <v>181.33600000000001</v>
      </c>
      <c r="I209" s="121"/>
    </row>
    <row r="210" spans="2:9" s="133" customFormat="1" ht="15" customHeight="1">
      <c r="B210" s="595">
        <v>39653</v>
      </c>
      <c r="C210" s="121">
        <v>155.995</v>
      </c>
      <c r="D210" s="121">
        <v>27.5</v>
      </c>
      <c r="E210" s="121">
        <v>83.834999999999994</v>
      </c>
      <c r="F210" s="121">
        <v>115.001</v>
      </c>
      <c r="G210" s="121">
        <v>52.668999999999997</v>
      </c>
      <c r="H210" s="121">
        <v>178.16900000000001</v>
      </c>
      <c r="I210" s="121"/>
    </row>
    <row r="211" spans="2:9" s="133" customFormat="1" ht="15" customHeight="1">
      <c r="B211" s="595">
        <v>39654</v>
      </c>
      <c r="C211" s="121">
        <v>158.797</v>
      </c>
      <c r="D211" s="121">
        <v>27.5</v>
      </c>
      <c r="E211" s="121">
        <v>85.501000000000005</v>
      </c>
      <c r="F211" s="121">
        <v>115.504</v>
      </c>
      <c r="G211" s="121">
        <v>53.335000000000001</v>
      </c>
      <c r="H211" s="121">
        <v>179.67</v>
      </c>
      <c r="I211" s="121"/>
    </row>
    <row r="212" spans="2:9" s="133" customFormat="1" ht="15" customHeight="1">
      <c r="B212" s="595">
        <v>39655</v>
      </c>
      <c r="C212" s="121">
        <v>158.797</v>
      </c>
      <c r="D212" s="121">
        <v>27.5</v>
      </c>
      <c r="E212" s="121">
        <v>85.501000000000005</v>
      </c>
      <c r="F212" s="121">
        <v>115.504</v>
      </c>
      <c r="G212" s="121">
        <v>53.335000000000001</v>
      </c>
      <c r="H212" s="121">
        <v>179.67</v>
      </c>
      <c r="I212" s="121"/>
    </row>
    <row r="213" spans="2:9" s="133" customFormat="1" ht="15" customHeight="1">
      <c r="B213" s="595">
        <v>39656</v>
      </c>
      <c r="C213" s="121">
        <v>158.797</v>
      </c>
      <c r="D213" s="121">
        <v>27.5</v>
      </c>
      <c r="E213" s="121">
        <v>85.501000000000005</v>
      </c>
      <c r="F213" s="121">
        <v>115.504</v>
      </c>
      <c r="G213" s="121">
        <v>53.335000000000001</v>
      </c>
      <c r="H213" s="121">
        <v>179.67</v>
      </c>
      <c r="I213" s="121"/>
    </row>
    <row r="214" spans="2:9" s="133" customFormat="1" ht="15" customHeight="1">
      <c r="B214" s="595">
        <v>39657</v>
      </c>
      <c r="C214" s="121">
        <v>159.363</v>
      </c>
      <c r="D214" s="121">
        <v>27.5</v>
      </c>
      <c r="E214" s="121">
        <v>84.501000000000005</v>
      </c>
      <c r="F214" s="121">
        <v>116.17</v>
      </c>
      <c r="G214" s="121">
        <v>52.835000000000001</v>
      </c>
      <c r="H214" s="121">
        <v>181.33699999999999</v>
      </c>
      <c r="I214" s="121"/>
    </row>
    <row r="215" spans="2:9" s="133" customFormat="1" ht="15" customHeight="1">
      <c r="B215" s="595">
        <v>39658</v>
      </c>
      <c r="C215" s="121">
        <v>159.76400000000001</v>
      </c>
      <c r="D215" s="121">
        <v>27.5</v>
      </c>
      <c r="E215" s="121">
        <v>83.667000000000002</v>
      </c>
      <c r="F215" s="121">
        <v>116.005</v>
      </c>
      <c r="G215" s="121">
        <v>53.668999999999997</v>
      </c>
      <c r="H215" s="121">
        <v>182.00299999999999</v>
      </c>
      <c r="I215" s="121"/>
    </row>
    <row r="216" spans="2:9" s="133" customFormat="1" ht="15" customHeight="1">
      <c r="B216" s="595">
        <v>39659</v>
      </c>
      <c r="C216" s="121">
        <v>157.5</v>
      </c>
      <c r="D216" s="121">
        <v>27.5</v>
      </c>
      <c r="E216" s="121">
        <v>81.501999999999995</v>
      </c>
      <c r="F216" s="121">
        <v>110.505</v>
      </c>
      <c r="G216" s="121">
        <v>53.002000000000002</v>
      </c>
      <c r="H216" s="121">
        <v>177.50399999999999</v>
      </c>
      <c r="I216" s="121"/>
    </row>
    <row r="217" spans="2:9" s="133" customFormat="1" ht="15" customHeight="1">
      <c r="B217" s="595">
        <v>39660</v>
      </c>
      <c r="C217" s="121">
        <v>158.434</v>
      </c>
      <c r="D217" s="121">
        <v>27.5</v>
      </c>
      <c r="E217" s="121">
        <v>82.334999999999994</v>
      </c>
      <c r="F217" s="121">
        <v>107.504</v>
      </c>
      <c r="G217" s="121">
        <v>51.335999999999999</v>
      </c>
      <c r="H217" s="121">
        <v>179.00200000000001</v>
      </c>
      <c r="I217" s="121"/>
    </row>
    <row r="218" spans="2:9" s="133" customFormat="1" ht="15" customHeight="1">
      <c r="B218" s="595">
        <v>39661</v>
      </c>
      <c r="C218" s="121">
        <v>160.75899999999999</v>
      </c>
      <c r="D218" s="121">
        <v>27.5</v>
      </c>
      <c r="E218" s="121">
        <v>82.335999999999999</v>
      </c>
      <c r="F218" s="121">
        <v>112.503</v>
      </c>
      <c r="G218" s="121">
        <v>51.002000000000002</v>
      </c>
      <c r="H218" s="121">
        <v>180.16900000000001</v>
      </c>
      <c r="I218" s="121"/>
    </row>
    <row r="219" spans="2:9" s="133" customFormat="1" ht="15" customHeight="1">
      <c r="B219" s="595">
        <v>39662</v>
      </c>
      <c r="C219" s="121">
        <v>160.75899999999999</v>
      </c>
      <c r="D219" s="121">
        <v>27.5</v>
      </c>
      <c r="E219" s="121">
        <v>82.335999999999999</v>
      </c>
      <c r="F219" s="121">
        <v>112.503</v>
      </c>
      <c r="G219" s="121">
        <v>51.002000000000002</v>
      </c>
      <c r="H219" s="121">
        <v>180.16900000000001</v>
      </c>
      <c r="I219" s="121"/>
    </row>
    <row r="220" spans="2:9" s="133" customFormat="1" ht="15" customHeight="1">
      <c r="B220" s="595">
        <v>39663</v>
      </c>
      <c r="C220" s="121">
        <v>160.75899999999999</v>
      </c>
      <c r="D220" s="121">
        <v>27.5</v>
      </c>
      <c r="E220" s="121">
        <v>82.335999999999999</v>
      </c>
      <c r="F220" s="121">
        <v>112.503</v>
      </c>
      <c r="G220" s="121">
        <v>51.002000000000002</v>
      </c>
      <c r="H220" s="121">
        <v>180.16900000000001</v>
      </c>
      <c r="I220" s="121"/>
    </row>
    <row r="221" spans="2:9" s="133" customFormat="1" ht="15" customHeight="1">
      <c r="B221" s="595">
        <v>39664</v>
      </c>
      <c r="C221" s="121">
        <v>160.59399999999999</v>
      </c>
      <c r="D221" s="121">
        <v>27.5</v>
      </c>
      <c r="E221" s="121">
        <v>82.334999999999994</v>
      </c>
      <c r="F221" s="121">
        <v>116.005</v>
      </c>
      <c r="G221" s="121">
        <v>51.335000000000001</v>
      </c>
      <c r="H221" s="121">
        <v>179.83600000000001</v>
      </c>
      <c r="I221" s="121"/>
    </row>
    <row r="222" spans="2:9" s="133" customFormat="1" ht="15" customHeight="1">
      <c r="B222" s="595">
        <v>39665</v>
      </c>
      <c r="C222" s="121">
        <v>159.39099999999999</v>
      </c>
      <c r="D222" s="121">
        <v>27.5</v>
      </c>
      <c r="E222" s="121">
        <v>82.668000000000006</v>
      </c>
      <c r="F222" s="121">
        <v>115.503</v>
      </c>
      <c r="G222" s="121">
        <v>51.335000000000001</v>
      </c>
      <c r="H222" s="121">
        <v>179.00399999999999</v>
      </c>
      <c r="I222" s="121"/>
    </row>
    <row r="223" spans="2:9" s="133" customFormat="1" ht="15" customHeight="1">
      <c r="B223" s="595">
        <v>39666</v>
      </c>
      <c r="C223" s="121">
        <v>160.39599999999999</v>
      </c>
      <c r="D223" s="121">
        <v>27.5</v>
      </c>
      <c r="E223" s="121">
        <v>82.335999999999999</v>
      </c>
      <c r="F223" s="121">
        <v>113.505</v>
      </c>
      <c r="G223" s="121">
        <v>51.335000000000001</v>
      </c>
      <c r="H223" s="121">
        <v>178.00299999999999</v>
      </c>
      <c r="I223" s="121"/>
    </row>
    <row r="224" spans="2:9" s="133" customFormat="1" ht="15" customHeight="1">
      <c r="B224" s="595">
        <v>39667</v>
      </c>
      <c r="C224" s="121">
        <v>163.09899999999999</v>
      </c>
      <c r="D224" s="121">
        <v>27.5</v>
      </c>
      <c r="E224" s="121">
        <v>81.003</v>
      </c>
      <c r="F224" s="121">
        <v>115.50700000000001</v>
      </c>
      <c r="G224" s="121">
        <v>51.667999999999999</v>
      </c>
      <c r="H224" s="121">
        <v>180.66900000000001</v>
      </c>
      <c r="I224" s="121"/>
    </row>
    <row r="225" spans="2:9" s="133" customFormat="1" ht="15" customHeight="1">
      <c r="B225" s="595">
        <v>39668</v>
      </c>
      <c r="C225" s="121">
        <v>166.50299999999999</v>
      </c>
      <c r="D225" s="121">
        <v>27.5</v>
      </c>
      <c r="E225" s="121">
        <v>81.168999999999997</v>
      </c>
      <c r="F225" s="121">
        <v>120.006</v>
      </c>
      <c r="G225" s="121">
        <v>52.668999999999997</v>
      </c>
      <c r="H225" s="121">
        <v>185.00299999999999</v>
      </c>
      <c r="I225" s="121"/>
    </row>
    <row r="226" spans="2:9" s="133" customFormat="1" ht="15" customHeight="1">
      <c r="B226" s="595">
        <v>39669</v>
      </c>
      <c r="C226" s="121">
        <v>166.50299999999999</v>
      </c>
      <c r="D226" s="121">
        <v>27.5</v>
      </c>
      <c r="E226" s="121">
        <v>81.168999999999997</v>
      </c>
      <c r="F226" s="121">
        <v>120.006</v>
      </c>
      <c r="G226" s="121">
        <v>52.668999999999997</v>
      </c>
      <c r="H226" s="121">
        <v>185.00299999999999</v>
      </c>
      <c r="I226" s="121"/>
    </row>
    <row r="227" spans="2:9" s="133" customFormat="1" ht="15" customHeight="1">
      <c r="B227" s="595">
        <v>39670</v>
      </c>
      <c r="C227" s="121">
        <v>166.50299999999999</v>
      </c>
      <c r="D227" s="121">
        <v>27.5</v>
      </c>
      <c r="E227" s="121">
        <v>81.168999999999997</v>
      </c>
      <c r="F227" s="121">
        <v>120.006</v>
      </c>
      <c r="G227" s="121">
        <v>52.668999999999997</v>
      </c>
      <c r="H227" s="121">
        <v>185.00299999999999</v>
      </c>
      <c r="I227" s="121"/>
    </row>
    <row r="228" spans="2:9" s="133" customFormat="1" ht="15" customHeight="1">
      <c r="B228" s="595">
        <v>39671</v>
      </c>
      <c r="C228" s="121">
        <v>164.33</v>
      </c>
      <c r="D228" s="121">
        <v>27.5</v>
      </c>
      <c r="E228" s="121">
        <v>82.668000000000006</v>
      </c>
      <c r="F228" s="121">
        <v>125.504</v>
      </c>
      <c r="G228" s="121">
        <v>53.167000000000002</v>
      </c>
      <c r="H228" s="121">
        <v>184.33600000000001</v>
      </c>
      <c r="I228" s="121"/>
    </row>
    <row r="229" spans="2:9" s="133" customFormat="1" ht="15" customHeight="1">
      <c r="B229" s="595">
        <v>39672</v>
      </c>
      <c r="C229" s="121">
        <v>166.73099999999999</v>
      </c>
      <c r="D229" s="121">
        <v>27.5</v>
      </c>
      <c r="E229" s="121">
        <v>83.335999999999999</v>
      </c>
      <c r="F229" s="121">
        <v>121.506</v>
      </c>
      <c r="G229" s="121">
        <v>53.335000000000001</v>
      </c>
      <c r="H229" s="121">
        <v>184.50399999999999</v>
      </c>
      <c r="I229" s="121"/>
    </row>
    <row r="230" spans="2:9" s="133" customFormat="1" ht="15" customHeight="1">
      <c r="B230" s="595">
        <v>39673</v>
      </c>
      <c r="C230" s="121">
        <v>172.178</v>
      </c>
      <c r="D230" s="121">
        <v>27.5</v>
      </c>
      <c r="E230" s="121">
        <v>87.334999999999994</v>
      </c>
      <c r="F230" s="121">
        <v>122.504</v>
      </c>
      <c r="G230" s="121">
        <v>55.334000000000003</v>
      </c>
      <c r="H230" s="121">
        <v>189.67</v>
      </c>
      <c r="I230" s="121"/>
    </row>
    <row r="231" spans="2:9" s="133" customFormat="1" ht="15" customHeight="1">
      <c r="B231" s="595">
        <v>39674</v>
      </c>
      <c r="C231" s="121">
        <v>177.26900000000001</v>
      </c>
      <c r="D231" s="121">
        <v>27.5</v>
      </c>
      <c r="E231" s="121">
        <v>89.501999999999995</v>
      </c>
      <c r="F231" s="121">
        <v>125.009</v>
      </c>
      <c r="G231" s="121">
        <v>58.002000000000002</v>
      </c>
      <c r="H231" s="121">
        <v>193.33799999999999</v>
      </c>
      <c r="I231" s="121"/>
    </row>
    <row r="232" spans="2:9" s="133" customFormat="1" ht="15" customHeight="1">
      <c r="B232" s="595">
        <v>39675</v>
      </c>
      <c r="C232" s="121">
        <v>180.32499999999999</v>
      </c>
      <c r="D232" s="121">
        <v>27.5</v>
      </c>
      <c r="E232" s="121">
        <v>89.668999999999997</v>
      </c>
      <c r="F232" s="121">
        <v>125.503</v>
      </c>
      <c r="G232" s="121">
        <v>59.667999999999999</v>
      </c>
      <c r="H232" s="121">
        <v>196.33699999999999</v>
      </c>
      <c r="I232" s="121"/>
    </row>
    <row r="233" spans="2:9" s="133" customFormat="1" ht="15" customHeight="1">
      <c r="B233" s="595">
        <v>39676</v>
      </c>
      <c r="C233" s="121">
        <v>180.32499999999999</v>
      </c>
      <c r="D233" s="121">
        <v>27.5</v>
      </c>
      <c r="E233" s="121">
        <v>89.668999999999997</v>
      </c>
      <c r="F233" s="121">
        <v>125.503</v>
      </c>
      <c r="G233" s="121">
        <v>59.667999999999999</v>
      </c>
      <c r="H233" s="121">
        <v>196.33699999999999</v>
      </c>
      <c r="I233" s="121"/>
    </row>
    <row r="234" spans="2:9" s="133" customFormat="1" ht="15" customHeight="1">
      <c r="B234" s="595">
        <v>39677</v>
      </c>
      <c r="C234" s="121">
        <v>180.32499999999999</v>
      </c>
      <c r="D234" s="121">
        <v>27.5</v>
      </c>
      <c r="E234" s="121">
        <v>89.668999999999997</v>
      </c>
      <c r="F234" s="121">
        <v>125.503</v>
      </c>
      <c r="G234" s="121">
        <v>59.667999999999999</v>
      </c>
      <c r="H234" s="121">
        <v>196.33699999999999</v>
      </c>
      <c r="I234" s="121"/>
    </row>
    <row r="235" spans="2:9" s="133" customFormat="1" ht="15" customHeight="1">
      <c r="B235" s="595">
        <v>39678</v>
      </c>
      <c r="C235" s="121">
        <v>182.22900000000001</v>
      </c>
      <c r="D235" s="121">
        <v>27.5</v>
      </c>
      <c r="E235" s="121">
        <v>90.001999999999995</v>
      </c>
      <c r="F235" s="121">
        <v>126.004</v>
      </c>
      <c r="G235" s="121">
        <v>61.67</v>
      </c>
      <c r="H235" s="121">
        <v>197.839</v>
      </c>
      <c r="I235" s="121"/>
    </row>
    <row r="236" spans="2:9" s="133" customFormat="1" ht="15" customHeight="1">
      <c r="B236" s="595">
        <v>39679</v>
      </c>
      <c r="C236" s="121">
        <v>187.20099999999999</v>
      </c>
      <c r="D236" s="121">
        <v>27.5</v>
      </c>
      <c r="E236" s="121">
        <v>90.668999999999997</v>
      </c>
      <c r="F236" s="121">
        <v>127.004</v>
      </c>
      <c r="G236" s="121">
        <v>65.67</v>
      </c>
      <c r="H236" s="121">
        <v>201.67</v>
      </c>
      <c r="I236" s="121"/>
    </row>
    <row r="237" spans="2:9" s="133" customFormat="1" ht="15" customHeight="1">
      <c r="B237" s="595">
        <v>39680</v>
      </c>
      <c r="C237" s="121">
        <v>185.26599999999999</v>
      </c>
      <c r="D237" s="121">
        <v>27.5</v>
      </c>
      <c r="E237" s="121">
        <v>90.001999999999995</v>
      </c>
      <c r="F237" s="121">
        <v>127.003</v>
      </c>
      <c r="G237" s="121">
        <v>67.335999999999999</v>
      </c>
      <c r="H237" s="121">
        <v>200.67</v>
      </c>
      <c r="I237" s="121"/>
    </row>
    <row r="238" spans="2:9" s="133" customFormat="1" ht="15" customHeight="1">
      <c r="B238" s="595">
        <v>39681</v>
      </c>
      <c r="C238" s="121">
        <v>185.934</v>
      </c>
      <c r="D238" s="121">
        <v>27.5</v>
      </c>
      <c r="E238" s="121">
        <v>88.668000000000006</v>
      </c>
      <c r="F238" s="121">
        <v>127.504</v>
      </c>
      <c r="G238" s="121">
        <v>67.668000000000006</v>
      </c>
      <c r="H238" s="121">
        <v>200.83699999999999</v>
      </c>
      <c r="I238" s="121"/>
    </row>
    <row r="239" spans="2:9" s="133" customFormat="1" ht="15" customHeight="1">
      <c r="B239" s="595">
        <v>39682</v>
      </c>
      <c r="C239" s="121">
        <v>184.17</v>
      </c>
      <c r="D239" s="121">
        <v>27.5</v>
      </c>
      <c r="E239" s="121">
        <v>88.835999999999999</v>
      </c>
      <c r="F239" s="121">
        <v>127.004</v>
      </c>
      <c r="G239" s="121">
        <v>68.001999999999995</v>
      </c>
      <c r="H239" s="121">
        <v>199.67</v>
      </c>
      <c r="I239" s="121"/>
    </row>
    <row r="240" spans="2:9" s="133" customFormat="1" ht="15" customHeight="1">
      <c r="B240" s="595">
        <v>39683</v>
      </c>
      <c r="C240" s="121">
        <v>184.17</v>
      </c>
      <c r="D240" s="121">
        <v>27.5</v>
      </c>
      <c r="E240" s="121">
        <v>88.835999999999999</v>
      </c>
      <c r="F240" s="121">
        <v>127.004</v>
      </c>
      <c r="G240" s="121">
        <v>68.001999999999995</v>
      </c>
      <c r="H240" s="121">
        <v>199.67</v>
      </c>
      <c r="I240" s="121"/>
    </row>
    <row r="241" spans="2:9" s="133" customFormat="1" ht="15" customHeight="1">
      <c r="B241" s="595">
        <v>39684</v>
      </c>
      <c r="C241" s="121">
        <v>184.17</v>
      </c>
      <c r="D241" s="121">
        <v>27.5</v>
      </c>
      <c r="E241" s="121">
        <v>88.835999999999999</v>
      </c>
      <c r="F241" s="121">
        <v>127.004</v>
      </c>
      <c r="G241" s="121">
        <v>68.001999999999995</v>
      </c>
      <c r="H241" s="121">
        <v>199.67</v>
      </c>
      <c r="I241" s="121"/>
    </row>
    <row r="242" spans="2:9" s="133" customFormat="1" ht="15" customHeight="1">
      <c r="B242" s="595">
        <v>39685</v>
      </c>
      <c r="C242" s="121">
        <v>184.17</v>
      </c>
      <c r="D242" s="121">
        <v>27.5</v>
      </c>
      <c r="E242" s="121">
        <v>88.5</v>
      </c>
      <c r="F242" s="121">
        <v>127.004</v>
      </c>
      <c r="G242" s="121">
        <v>66.5</v>
      </c>
      <c r="H242" s="121">
        <v>199</v>
      </c>
      <c r="I242" s="121"/>
    </row>
    <row r="243" spans="2:9" s="133" customFormat="1" ht="15" customHeight="1">
      <c r="B243" s="595">
        <v>39686</v>
      </c>
      <c r="C243" s="121">
        <v>185.93700000000001</v>
      </c>
      <c r="D243" s="121">
        <v>27.5</v>
      </c>
      <c r="E243" s="121">
        <v>89.334999999999994</v>
      </c>
      <c r="F243" s="121">
        <v>128.005</v>
      </c>
      <c r="G243" s="121">
        <v>67.334999999999994</v>
      </c>
      <c r="H243" s="121">
        <v>202.16800000000001</v>
      </c>
      <c r="I243" s="121"/>
    </row>
    <row r="244" spans="2:9" s="133" customFormat="1" ht="15" customHeight="1">
      <c r="B244" s="595">
        <v>39687</v>
      </c>
      <c r="C244" s="121">
        <v>185.602</v>
      </c>
      <c r="D244" s="121">
        <v>27.5</v>
      </c>
      <c r="E244" s="121">
        <v>88.501999999999995</v>
      </c>
      <c r="F244" s="121">
        <v>128.00399999999999</v>
      </c>
      <c r="G244" s="121">
        <v>68.001999999999995</v>
      </c>
      <c r="H244" s="121">
        <v>201.83699999999999</v>
      </c>
      <c r="I244" s="121"/>
    </row>
    <row r="245" spans="2:9" s="133" customFormat="1" ht="15" customHeight="1">
      <c r="B245" s="595">
        <v>39688</v>
      </c>
      <c r="C245" s="121">
        <v>185.73099999999999</v>
      </c>
      <c r="D245" s="121">
        <v>27.5</v>
      </c>
      <c r="E245" s="121">
        <v>88.501999999999995</v>
      </c>
      <c r="F245" s="121">
        <v>127.505</v>
      </c>
      <c r="G245" s="121">
        <v>67.667000000000002</v>
      </c>
      <c r="H245" s="121">
        <v>200.17</v>
      </c>
      <c r="I245" s="121"/>
    </row>
    <row r="246" spans="2:9" s="133" customFormat="1" ht="15" customHeight="1">
      <c r="B246" s="595">
        <v>39689</v>
      </c>
      <c r="C246" s="121">
        <v>185.53299999999999</v>
      </c>
      <c r="D246" s="121">
        <v>27.5</v>
      </c>
      <c r="E246" s="121">
        <v>90.834999999999994</v>
      </c>
      <c r="F246" s="121">
        <v>126.006</v>
      </c>
      <c r="G246" s="121">
        <v>67.668999999999997</v>
      </c>
      <c r="H246" s="121">
        <v>199.50200000000001</v>
      </c>
      <c r="I246" s="121"/>
    </row>
    <row r="247" spans="2:9" s="133" customFormat="1" ht="15" customHeight="1">
      <c r="B247" s="595">
        <v>39690</v>
      </c>
      <c r="C247" s="121">
        <v>185.53299999999999</v>
      </c>
      <c r="D247" s="121">
        <v>27.5</v>
      </c>
      <c r="E247" s="121">
        <v>90.834999999999994</v>
      </c>
      <c r="F247" s="121">
        <v>126.006</v>
      </c>
      <c r="G247" s="121">
        <v>67.668999999999997</v>
      </c>
      <c r="H247" s="121">
        <v>199.50200000000001</v>
      </c>
      <c r="I247" s="121"/>
    </row>
    <row r="248" spans="2:9" s="133" customFormat="1" ht="15" customHeight="1">
      <c r="B248" s="595">
        <v>39691</v>
      </c>
      <c r="C248" s="121">
        <v>185.53299999999999</v>
      </c>
      <c r="D248" s="121">
        <v>27.5</v>
      </c>
      <c r="E248" s="121">
        <v>90.834999999999994</v>
      </c>
      <c r="F248" s="121">
        <v>126.006</v>
      </c>
      <c r="G248" s="121">
        <v>67.668999999999997</v>
      </c>
      <c r="H248" s="121">
        <v>199.50200000000001</v>
      </c>
      <c r="I248" s="121"/>
    </row>
    <row r="249" spans="2:9" s="133" customFormat="1" ht="15" customHeight="1">
      <c r="B249" s="595">
        <v>39692</v>
      </c>
      <c r="C249" s="121">
        <v>185.53299999999999</v>
      </c>
      <c r="D249" s="121">
        <v>27.5</v>
      </c>
      <c r="E249" s="121">
        <v>90.834000000000003</v>
      </c>
      <c r="F249" s="121">
        <v>124.508</v>
      </c>
      <c r="G249" s="121">
        <v>67.334999999999994</v>
      </c>
      <c r="H249" s="121">
        <v>199.50299999999999</v>
      </c>
      <c r="I249" s="121"/>
    </row>
    <row r="250" spans="2:9" s="133" customFormat="1" ht="15" customHeight="1">
      <c r="B250" s="595">
        <v>39693</v>
      </c>
      <c r="C250" s="121">
        <v>184.73599999999999</v>
      </c>
      <c r="D250" s="121">
        <v>27.5</v>
      </c>
      <c r="E250" s="121">
        <v>90.834999999999994</v>
      </c>
      <c r="F250" s="121">
        <v>125.503</v>
      </c>
      <c r="G250" s="121">
        <v>67.001999999999995</v>
      </c>
      <c r="H250" s="121">
        <v>199.33799999999999</v>
      </c>
      <c r="I250" s="121"/>
    </row>
    <row r="251" spans="2:9" s="133" customFormat="1" ht="15" customHeight="1">
      <c r="B251" s="595">
        <v>39694</v>
      </c>
      <c r="C251" s="121">
        <v>186.929</v>
      </c>
      <c r="D251" s="121">
        <v>27.5</v>
      </c>
      <c r="E251" s="121">
        <v>93.001999999999995</v>
      </c>
      <c r="F251" s="121">
        <v>129.506</v>
      </c>
      <c r="G251" s="121">
        <v>68.334999999999994</v>
      </c>
      <c r="H251" s="121">
        <v>204.00200000000001</v>
      </c>
      <c r="I251" s="121"/>
    </row>
    <row r="252" spans="2:9" s="133" customFormat="1" ht="15" customHeight="1">
      <c r="B252" s="595">
        <v>39695</v>
      </c>
      <c r="C252" s="121">
        <v>189.726</v>
      </c>
      <c r="D252" s="121">
        <v>27.5</v>
      </c>
      <c r="E252" s="121">
        <v>99.668999999999997</v>
      </c>
      <c r="F252" s="121">
        <v>140.50299999999999</v>
      </c>
      <c r="G252" s="121">
        <v>71.001999999999995</v>
      </c>
      <c r="H252" s="121">
        <v>216.005</v>
      </c>
      <c r="I252" s="121"/>
    </row>
    <row r="253" spans="2:9" s="133" customFormat="1" ht="15" customHeight="1">
      <c r="B253" s="595">
        <v>39696</v>
      </c>
      <c r="C253" s="121">
        <v>213.32499999999999</v>
      </c>
      <c r="D253" s="121">
        <v>50.002000000000002</v>
      </c>
      <c r="E253" s="121">
        <v>123.66800000000001</v>
      </c>
      <c r="F253" s="121">
        <v>159.00399999999999</v>
      </c>
      <c r="G253" s="121">
        <v>79.334999999999994</v>
      </c>
      <c r="H253" s="121">
        <v>243.00399999999999</v>
      </c>
      <c r="I253" s="121">
        <v>31.5</v>
      </c>
    </row>
    <row r="254" spans="2:9" s="133" customFormat="1" ht="15" customHeight="1">
      <c r="B254" s="595">
        <v>39697</v>
      </c>
      <c r="C254" s="121">
        <v>213.32499999999999</v>
      </c>
      <c r="D254" s="121">
        <v>50.002000000000002</v>
      </c>
      <c r="E254" s="121">
        <v>123.66800000000001</v>
      </c>
      <c r="F254" s="121">
        <v>159.00399999999999</v>
      </c>
      <c r="G254" s="121">
        <v>79.334999999999994</v>
      </c>
      <c r="H254" s="121">
        <v>243.00399999999999</v>
      </c>
      <c r="I254" s="121">
        <v>31.5</v>
      </c>
    </row>
    <row r="255" spans="2:9" s="133" customFormat="1" ht="15" customHeight="1">
      <c r="B255" s="595">
        <v>39698</v>
      </c>
      <c r="C255" s="121">
        <v>213.32499999999999</v>
      </c>
      <c r="D255" s="121">
        <v>50.002000000000002</v>
      </c>
      <c r="E255" s="121">
        <v>123.66800000000001</v>
      </c>
      <c r="F255" s="121">
        <v>159.00399999999999</v>
      </c>
      <c r="G255" s="121">
        <v>79.334999999999994</v>
      </c>
      <c r="H255" s="121">
        <v>243.00399999999999</v>
      </c>
      <c r="I255" s="121">
        <v>31.5</v>
      </c>
    </row>
    <row r="256" spans="2:9" s="133" customFormat="1" ht="15" customHeight="1">
      <c r="B256" s="595">
        <v>39699</v>
      </c>
      <c r="C256" s="121">
        <v>204.72300000000001</v>
      </c>
      <c r="D256" s="121">
        <v>46.502000000000002</v>
      </c>
      <c r="E256" s="121">
        <v>119.002</v>
      </c>
      <c r="F256" s="121">
        <v>158.33600000000001</v>
      </c>
      <c r="G256" s="121">
        <v>78.001999999999995</v>
      </c>
      <c r="H256" s="121">
        <v>234.67</v>
      </c>
      <c r="I256" s="121">
        <v>31.5</v>
      </c>
    </row>
    <row r="257" spans="2:9" s="133" customFormat="1" ht="15" customHeight="1">
      <c r="B257" s="595">
        <v>39700</v>
      </c>
      <c r="C257" s="121">
        <v>208.05099999999999</v>
      </c>
      <c r="D257" s="121">
        <v>46.505000000000003</v>
      </c>
      <c r="E257" s="121">
        <v>124.33499999999999</v>
      </c>
      <c r="F257" s="121">
        <v>164.66900000000001</v>
      </c>
      <c r="G257" s="121">
        <v>79.335999999999999</v>
      </c>
      <c r="H257" s="121">
        <v>240.00200000000001</v>
      </c>
      <c r="I257" s="121">
        <v>31.504999999999999</v>
      </c>
    </row>
    <row r="258" spans="2:9" s="133" customFormat="1" ht="15" customHeight="1">
      <c r="B258" s="595">
        <v>39701</v>
      </c>
      <c r="C258" s="121">
        <v>218.83500000000001</v>
      </c>
      <c r="D258" s="121">
        <v>49.505000000000003</v>
      </c>
      <c r="E258" s="121">
        <v>125.834</v>
      </c>
      <c r="F258" s="121">
        <v>165.33699999999999</v>
      </c>
      <c r="G258" s="121">
        <v>75.668999999999997</v>
      </c>
      <c r="H258" s="121">
        <v>252.33799999999999</v>
      </c>
      <c r="I258" s="121">
        <v>34.005000000000003</v>
      </c>
    </row>
    <row r="259" spans="2:9" s="133" customFormat="1" ht="15" customHeight="1">
      <c r="B259" s="595">
        <v>39702</v>
      </c>
      <c r="C259" s="121">
        <v>224.22900000000001</v>
      </c>
      <c r="D259" s="121">
        <v>50.67</v>
      </c>
      <c r="E259" s="121">
        <v>128.33500000000001</v>
      </c>
      <c r="F259" s="121">
        <v>169.33799999999999</v>
      </c>
      <c r="G259" s="121">
        <v>79.167000000000002</v>
      </c>
      <c r="H259" s="121">
        <v>255.00299999999999</v>
      </c>
      <c r="I259" s="121">
        <v>37.005000000000003</v>
      </c>
    </row>
    <row r="260" spans="2:9" s="133" customFormat="1" ht="15" customHeight="1">
      <c r="B260" s="595">
        <v>39703</v>
      </c>
      <c r="C260" s="121">
        <v>220.83699999999999</v>
      </c>
      <c r="D260" s="121">
        <v>51.002000000000002</v>
      </c>
      <c r="E260" s="121">
        <v>128.334</v>
      </c>
      <c r="F260" s="121">
        <v>170.00299999999999</v>
      </c>
      <c r="G260" s="121">
        <v>74.667000000000002</v>
      </c>
      <c r="H260" s="121">
        <v>249.5</v>
      </c>
      <c r="I260" s="121">
        <v>37.002000000000002</v>
      </c>
    </row>
    <row r="261" spans="2:9" s="133" customFormat="1" ht="15" customHeight="1">
      <c r="B261" s="595">
        <v>39704</v>
      </c>
      <c r="C261" s="121">
        <v>220.83699999999999</v>
      </c>
      <c r="D261" s="121">
        <v>51.002000000000002</v>
      </c>
      <c r="E261" s="121">
        <v>128.334</v>
      </c>
      <c r="F261" s="121">
        <v>170.00299999999999</v>
      </c>
      <c r="G261" s="121">
        <v>74.667000000000002</v>
      </c>
      <c r="H261" s="121">
        <v>249.5</v>
      </c>
      <c r="I261" s="121">
        <v>37.002000000000002</v>
      </c>
    </row>
    <row r="262" spans="2:9" s="133" customFormat="1" ht="15" customHeight="1">
      <c r="B262" s="595">
        <v>39705</v>
      </c>
      <c r="C262" s="121">
        <v>220.83699999999999</v>
      </c>
      <c r="D262" s="121">
        <v>51.002000000000002</v>
      </c>
      <c r="E262" s="121">
        <v>128.334</v>
      </c>
      <c r="F262" s="121">
        <v>170.00299999999999</v>
      </c>
      <c r="G262" s="121">
        <v>74.667000000000002</v>
      </c>
      <c r="H262" s="121">
        <v>249.5</v>
      </c>
      <c r="I262" s="121">
        <v>37.002000000000002</v>
      </c>
    </row>
    <row r="263" spans="2:9" s="133" customFormat="1" ht="15" customHeight="1">
      <c r="B263" s="595">
        <v>39706</v>
      </c>
      <c r="C263" s="121">
        <v>239.29</v>
      </c>
      <c r="D263" s="121">
        <v>62.005000000000003</v>
      </c>
      <c r="E263" s="121">
        <v>149.33500000000001</v>
      </c>
      <c r="F263" s="121">
        <v>194.33699999999999</v>
      </c>
      <c r="G263" s="121">
        <v>84.001999999999995</v>
      </c>
      <c r="H263" s="121">
        <v>281.66899999999998</v>
      </c>
      <c r="I263" s="121">
        <v>41.002000000000002</v>
      </c>
    </row>
    <row r="264" spans="2:9" s="133" customFormat="1" ht="15" customHeight="1">
      <c r="B264" s="595">
        <v>39707</v>
      </c>
      <c r="C264" s="121">
        <v>255.56100000000001</v>
      </c>
      <c r="D264" s="121">
        <v>73.001999999999995</v>
      </c>
      <c r="E264" s="121">
        <v>154.33600000000001</v>
      </c>
      <c r="F264" s="121">
        <v>220.67099999999999</v>
      </c>
      <c r="G264" s="121">
        <v>89.667000000000002</v>
      </c>
      <c r="H264" s="121">
        <v>289.16699999999997</v>
      </c>
      <c r="I264" s="121">
        <v>44.502000000000002</v>
      </c>
    </row>
    <row r="265" spans="2:9" s="133" customFormat="1" ht="15" customHeight="1">
      <c r="B265" s="595">
        <v>39708</v>
      </c>
      <c r="C265" s="121">
        <v>253.3</v>
      </c>
      <c r="D265" s="121">
        <v>58.667000000000002</v>
      </c>
      <c r="E265" s="121">
        <v>162.333</v>
      </c>
      <c r="F265" s="121">
        <v>202.33600000000001</v>
      </c>
      <c r="G265" s="121">
        <v>82.335999999999999</v>
      </c>
      <c r="H265" s="121">
        <v>293.33300000000003</v>
      </c>
      <c r="I265" s="121">
        <v>42.002000000000002</v>
      </c>
    </row>
    <row r="266" spans="2:9" s="133" customFormat="1" ht="15" customHeight="1">
      <c r="B266" s="595">
        <v>39709</v>
      </c>
      <c r="C266" s="121">
        <v>237.78899999999999</v>
      </c>
      <c r="D266" s="121">
        <v>55.332999999999998</v>
      </c>
      <c r="E266" s="121">
        <v>154.16800000000001</v>
      </c>
      <c r="F266" s="121">
        <v>199.16900000000001</v>
      </c>
      <c r="G266" s="121">
        <v>77.332999999999998</v>
      </c>
      <c r="H266" s="121">
        <v>269.17</v>
      </c>
      <c r="I266" s="121">
        <v>39.502000000000002</v>
      </c>
    </row>
    <row r="267" spans="2:9" s="133" customFormat="1" ht="15" customHeight="1">
      <c r="B267" s="595">
        <v>39710</v>
      </c>
      <c r="C267" s="121">
        <v>207.39500000000001</v>
      </c>
      <c r="D267" s="121">
        <v>50.005000000000003</v>
      </c>
      <c r="E267" s="121">
        <v>133.501</v>
      </c>
      <c r="F267" s="121">
        <v>174.00299999999999</v>
      </c>
      <c r="G267" s="121">
        <v>68.668999999999997</v>
      </c>
      <c r="H267" s="121">
        <v>226.67099999999999</v>
      </c>
      <c r="I267" s="121">
        <v>37.002000000000002</v>
      </c>
    </row>
    <row r="268" spans="2:9" s="133" customFormat="1" ht="15" customHeight="1">
      <c r="B268" s="595">
        <v>39711</v>
      </c>
      <c r="C268" s="121">
        <v>207.39500000000001</v>
      </c>
      <c r="D268" s="121">
        <v>50.005000000000003</v>
      </c>
      <c r="E268" s="121">
        <v>133.501</v>
      </c>
      <c r="F268" s="121">
        <v>174.00299999999999</v>
      </c>
      <c r="G268" s="121">
        <v>68.668999999999997</v>
      </c>
      <c r="H268" s="121">
        <v>226.67099999999999</v>
      </c>
      <c r="I268" s="121">
        <v>37.002000000000002</v>
      </c>
    </row>
    <row r="269" spans="2:9" s="133" customFormat="1" ht="15" customHeight="1">
      <c r="B269" s="595">
        <v>39712</v>
      </c>
      <c r="C269" s="121">
        <v>207.39500000000001</v>
      </c>
      <c r="D269" s="121">
        <v>50.005000000000003</v>
      </c>
      <c r="E269" s="121">
        <v>133.501</v>
      </c>
      <c r="F269" s="121">
        <v>174.00299999999999</v>
      </c>
      <c r="G269" s="121">
        <v>68.668999999999997</v>
      </c>
      <c r="H269" s="121">
        <v>226.67099999999999</v>
      </c>
      <c r="I269" s="121">
        <v>37.002000000000002</v>
      </c>
    </row>
    <row r="270" spans="2:9" s="133" customFormat="1" ht="15" customHeight="1">
      <c r="B270" s="595">
        <v>39713</v>
      </c>
      <c r="C270" s="121">
        <v>181.7</v>
      </c>
      <c r="D270" s="121">
        <v>50.005000000000003</v>
      </c>
      <c r="E270" s="121">
        <v>122.83499999999999</v>
      </c>
      <c r="F270" s="121">
        <v>150.00399999999999</v>
      </c>
      <c r="G270" s="121">
        <v>64.334999999999994</v>
      </c>
      <c r="H270" s="121">
        <v>210.33799999999999</v>
      </c>
      <c r="I270" s="121">
        <v>37</v>
      </c>
    </row>
    <row r="271" spans="2:9" s="133" customFormat="1" ht="15" customHeight="1">
      <c r="B271" s="595">
        <v>39714</v>
      </c>
      <c r="C271" s="121">
        <v>184.97499999999999</v>
      </c>
      <c r="D271" s="121">
        <v>50.005000000000003</v>
      </c>
      <c r="E271" s="121">
        <v>119.502</v>
      </c>
      <c r="F271" s="121">
        <v>143.33600000000001</v>
      </c>
      <c r="G271" s="121">
        <v>64.003</v>
      </c>
      <c r="H271" s="121">
        <v>203.16900000000001</v>
      </c>
      <c r="I271" s="121">
        <v>34.5</v>
      </c>
    </row>
    <row r="272" spans="2:9" s="133" customFormat="1" ht="15" customHeight="1">
      <c r="B272" s="595">
        <v>39715</v>
      </c>
      <c r="C272" s="121">
        <v>185.96199999999999</v>
      </c>
      <c r="D272" s="121">
        <v>47.505000000000003</v>
      </c>
      <c r="E272" s="121">
        <v>120.334</v>
      </c>
      <c r="F272" s="121">
        <v>145.00299999999999</v>
      </c>
      <c r="G272" s="121">
        <v>60.667999999999999</v>
      </c>
      <c r="H272" s="121">
        <v>210</v>
      </c>
      <c r="I272" s="121">
        <v>34.502000000000002</v>
      </c>
    </row>
    <row r="273" spans="2:9" s="133" customFormat="1" ht="15" customHeight="1">
      <c r="B273" s="595">
        <v>39716</v>
      </c>
      <c r="C273" s="121">
        <v>182.34299999999999</v>
      </c>
      <c r="D273" s="121">
        <v>47.502000000000002</v>
      </c>
      <c r="E273" s="121">
        <v>112.836</v>
      </c>
      <c r="F273" s="121">
        <v>142.00399999999999</v>
      </c>
      <c r="G273" s="121">
        <v>57.502000000000002</v>
      </c>
      <c r="H273" s="121">
        <v>211.67099999999999</v>
      </c>
      <c r="I273" s="121">
        <v>34.5</v>
      </c>
    </row>
    <row r="274" spans="2:9" s="133" customFormat="1" ht="15" customHeight="1">
      <c r="B274" s="595">
        <v>39717</v>
      </c>
      <c r="C274" s="121">
        <v>193.07400000000001</v>
      </c>
      <c r="D274" s="121">
        <v>48.5</v>
      </c>
      <c r="E274" s="121">
        <v>117.83499999999999</v>
      </c>
      <c r="F274" s="121">
        <v>145.667</v>
      </c>
      <c r="G274" s="121">
        <v>60.667999999999999</v>
      </c>
      <c r="H274" s="121">
        <v>230.83699999999999</v>
      </c>
      <c r="I274" s="121">
        <v>34.502000000000002</v>
      </c>
    </row>
    <row r="275" spans="2:9" s="133" customFormat="1" ht="15" customHeight="1">
      <c r="B275" s="595">
        <v>39718</v>
      </c>
      <c r="C275" s="121">
        <v>193.07400000000001</v>
      </c>
      <c r="D275" s="121">
        <v>48.5</v>
      </c>
      <c r="E275" s="121">
        <v>117.83499999999999</v>
      </c>
      <c r="F275" s="121">
        <v>145.667</v>
      </c>
      <c r="G275" s="121">
        <v>60.667999999999999</v>
      </c>
      <c r="H275" s="121">
        <v>230.83699999999999</v>
      </c>
      <c r="I275" s="121">
        <v>34.502000000000002</v>
      </c>
    </row>
    <row r="276" spans="2:9" s="133" customFormat="1" ht="15" customHeight="1">
      <c r="B276" s="595">
        <v>39719</v>
      </c>
      <c r="C276" s="121">
        <v>193.07400000000001</v>
      </c>
      <c r="D276" s="121">
        <v>48.5</v>
      </c>
      <c r="E276" s="121">
        <v>117.83499999999999</v>
      </c>
      <c r="F276" s="121">
        <v>145.667</v>
      </c>
      <c r="G276" s="121">
        <v>60.667999999999999</v>
      </c>
      <c r="H276" s="121">
        <v>230.83699999999999</v>
      </c>
      <c r="I276" s="121">
        <v>34.502000000000002</v>
      </c>
    </row>
    <row r="277" spans="2:9" s="133" customFormat="1" ht="15" customHeight="1">
      <c r="B277" s="595">
        <v>39720</v>
      </c>
      <c r="C277" s="121">
        <v>227.15199999999999</v>
      </c>
      <c r="D277" s="121">
        <v>57.002000000000002</v>
      </c>
      <c r="E277" s="121">
        <v>132.00200000000001</v>
      </c>
      <c r="F277" s="121">
        <v>162.005</v>
      </c>
      <c r="G277" s="121">
        <v>69.668999999999997</v>
      </c>
      <c r="H277" s="121">
        <v>255.33799999999999</v>
      </c>
      <c r="I277" s="121">
        <v>34.5</v>
      </c>
    </row>
    <row r="278" spans="2:9" s="133" customFormat="1" ht="15" customHeight="1">
      <c r="B278" s="595">
        <v>39721</v>
      </c>
      <c r="C278" s="121">
        <v>224.90100000000001</v>
      </c>
      <c r="D278" s="121">
        <v>62.005000000000003</v>
      </c>
      <c r="E278" s="121">
        <v>138.33500000000001</v>
      </c>
      <c r="F278" s="121">
        <v>166.33600000000001</v>
      </c>
      <c r="G278" s="121">
        <v>73.668000000000006</v>
      </c>
      <c r="H278" s="121">
        <v>260.00099999999998</v>
      </c>
      <c r="I278" s="121">
        <v>37.005000000000003</v>
      </c>
    </row>
    <row r="279" spans="2:9" s="133" customFormat="1" ht="15" customHeight="1">
      <c r="B279" s="595">
        <v>39722</v>
      </c>
      <c r="C279" s="121">
        <v>227.40100000000001</v>
      </c>
      <c r="D279" s="121">
        <v>58.505000000000003</v>
      </c>
      <c r="E279" s="121">
        <v>136.66900000000001</v>
      </c>
      <c r="F279" s="121">
        <v>166.67099999999999</v>
      </c>
      <c r="G279" s="121">
        <v>73.003</v>
      </c>
      <c r="H279" s="121">
        <v>258.33499999999998</v>
      </c>
      <c r="I279" s="121">
        <v>37.005000000000003</v>
      </c>
    </row>
    <row r="280" spans="2:9" s="133" customFormat="1" ht="15" customHeight="1">
      <c r="B280" s="595">
        <v>39723</v>
      </c>
      <c r="C280" s="121">
        <v>249.36</v>
      </c>
      <c r="D280" s="121">
        <v>67.5</v>
      </c>
      <c r="E280" s="121">
        <v>149.83500000000001</v>
      </c>
      <c r="F280" s="121">
        <v>180.00200000000001</v>
      </c>
      <c r="G280" s="121">
        <v>81.334999999999994</v>
      </c>
      <c r="H280" s="121">
        <v>290.00200000000001</v>
      </c>
      <c r="I280" s="121">
        <v>51.005000000000003</v>
      </c>
    </row>
    <row r="281" spans="2:9" s="133" customFormat="1" ht="15" customHeight="1">
      <c r="B281" s="595">
        <v>39724</v>
      </c>
      <c r="C281" s="121">
        <v>271.64999999999998</v>
      </c>
      <c r="D281" s="121">
        <v>70.004999999999995</v>
      </c>
      <c r="E281" s="121">
        <v>159.66800000000001</v>
      </c>
      <c r="F281" s="121">
        <v>197.00299999999999</v>
      </c>
      <c r="G281" s="121">
        <v>86.334999999999994</v>
      </c>
      <c r="H281" s="121">
        <v>300.83300000000003</v>
      </c>
      <c r="I281" s="121">
        <v>52.505000000000003</v>
      </c>
    </row>
    <row r="282" spans="2:9" s="133" customFormat="1" ht="15" customHeight="1">
      <c r="B282" s="595">
        <v>39725</v>
      </c>
      <c r="C282" s="121">
        <v>271.64999999999998</v>
      </c>
      <c r="D282" s="121">
        <v>70.004999999999995</v>
      </c>
      <c r="E282" s="121">
        <v>159.66800000000001</v>
      </c>
      <c r="F282" s="121">
        <v>197.00299999999999</v>
      </c>
      <c r="G282" s="121">
        <v>86.334999999999994</v>
      </c>
      <c r="H282" s="121">
        <v>300.83300000000003</v>
      </c>
      <c r="I282" s="121">
        <v>52.505000000000003</v>
      </c>
    </row>
    <row r="283" spans="2:9" s="133" customFormat="1" ht="15" customHeight="1">
      <c r="B283" s="595">
        <v>39726</v>
      </c>
      <c r="C283" s="121">
        <v>271.64999999999998</v>
      </c>
      <c r="D283" s="121">
        <v>70.004999999999995</v>
      </c>
      <c r="E283" s="121">
        <v>159.66800000000001</v>
      </c>
      <c r="F283" s="121">
        <v>197.00299999999999</v>
      </c>
      <c r="G283" s="121">
        <v>86.334999999999994</v>
      </c>
      <c r="H283" s="121">
        <v>300.83300000000003</v>
      </c>
      <c r="I283" s="121">
        <v>52.505000000000003</v>
      </c>
    </row>
    <row r="284" spans="2:9" s="133" customFormat="1" ht="15" customHeight="1">
      <c r="B284" s="595">
        <v>39727</v>
      </c>
      <c r="C284" s="121">
        <v>297.98599999999999</v>
      </c>
      <c r="D284" s="121">
        <v>80.001999999999995</v>
      </c>
      <c r="E284" s="121">
        <v>185.501</v>
      </c>
      <c r="F284" s="121">
        <v>226.67</v>
      </c>
      <c r="G284" s="121">
        <v>106.334</v>
      </c>
      <c r="H284" s="121">
        <v>348.33499999999998</v>
      </c>
      <c r="I284" s="121">
        <v>52.505000000000003</v>
      </c>
    </row>
    <row r="285" spans="2:9" s="133" customFormat="1" ht="15" customHeight="1">
      <c r="B285" s="595">
        <v>39728</v>
      </c>
      <c r="C285" s="121">
        <v>313.35000000000002</v>
      </c>
      <c r="D285" s="121">
        <v>80.004999999999995</v>
      </c>
      <c r="E285" s="121">
        <v>196.334</v>
      </c>
      <c r="F285" s="121">
        <v>234.00399999999999</v>
      </c>
      <c r="G285" s="121">
        <v>111.336</v>
      </c>
      <c r="H285" s="121">
        <v>354.16699999999997</v>
      </c>
      <c r="I285" s="121">
        <v>52.502000000000002</v>
      </c>
    </row>
    <row r="286" spans="2:9" s="133" customFormat="1" ht="15" customHeight="1">
      <c r="B286" s="595">
        <v>39729</v>
      </c>
      <c r="C286" s="121">
        <v>368.036</v>
      </c>
      <c r="D286" s="121">
        <v>79.5</v>
      </c>
      <c r="E286" s="121">
        <v>214.66800000000001</v>
      </c>
      <c r="F286" s="121">
        <v>265.00200000000001</v>
      </c>
      <c r="G286" s="121">
        <v>126.67</v>
      </c>
      <c r="H286" s="121">
        <v>401.66699999999997</v>
      </c>
      <c r="I286" s="121">
        <v>53.505000000000003</v>
      </c>
    </row>
    <row r="287" spans="2:9" s="133" customFormat="1" ht="15" customHeight="1">
      <c r="B287" s="595">
        <v>39730</v>
      </c>
      <c r="C287" s="121">
        <v>411.55</v>
      </c>
      <c r="D287" s="121">
        <v>87.001999999999995</v>
      </c>
      <c r="E287" s="121">
        <v>256.33499999999998</v>
      </c>
      <c r="F287" s="121">
        <v>325.00099999999998</v>
      </c>
      <c r="G287" s="121">
        <v>138.33500000000001</v>
      </c>
      <c r="H287" s="121">
        <v>437.33499999999998</v>
      </c>
      <c r="I287" s="121">
        <v>53.505000000000003</v>
      </c>
    </row>
    <row r="288" spans="2:9" s="133" customFormat="1" ht="15" customHeight="1">
      <c r="B288" s="595">
        <v>39731</v>
      </c>
      <c r="C288" s="121">
        <v>477.899</v>
      </c>
      <c r="D288" s="121">
        <v>116.503</v>
      </c>
      <c r="E288" s="121">
        <v>299.66899999999998</v>
      </c>
      <c r="F288" s="121">
        <v>322.5</v>
      </c>
      <c r="G288" s="121">
        <v>153.251</v>
      </c>
      <c r="H288" s="121">
        <v>506.66699999999997</v>
      </c>
      <c r="I288" s="121">
        <v>68.504999999999995</v>
      </c>
    </row>
    <row r="289" spans="2:9" s="133" customFormat="1" ht="15" customHeight="1">
      <c r="B289" s="595">
        <v>39732</v>
      </c>
      <c r="C289" s="121">
        <v>477.899</v>
      </c>
      <c r="D289" s="121">
        <v>116.503</v>
      </c>
      <c r="E289" s="121">
        <v>299.66899999999998</v>
      </c>
      <c r="F289" s="121">
        <v>322.5</v>
      </c>
      <c r="G289" s="121">
        <v>153.251</v>
      </c>
      <c r="H289" s="121">
        <v>506.66699999999997</v>
      </c>
      <c r="I289" s="121">
        <v>68.504999999999995</v>
      </c>
    </row>
    <row r="290" spans="2:9" s="133" customFormat="1" ht="15" customHeight="1">
      <c r="B290" s="595">
        <v>39733</v>
      </c>
      <c r="C290" s="121">
        <v>477.899</v>
      </c>
      <c r="D290" s="121">
        <v>116.503</v>
      </c>
      <c r="E290" s="121">
        <v>299.66899999999998</v>
      </c>
      <c r="F290" s="121">
        <v>322.5</v>
      </c>
      <c r="G290" s="121">
        <v>153.251</v>
      </c>
      <c r="H290" s="121">
        <v>506.66699999999997</v>
      </c>
      <c r="I290" s="121">
        <v>68.504999999999995</v>
      </c>
    </row>
    <row r="291" spans="2:9" s="133" customFormat="1" ht="15" customHeight="1">
      <c r="B291" s="595">
        <v>39734</v>
      </c>
      <c r="C291" s="121">
        <v>467.20699999999999</v>
      </c>
      <c r="D291" s="121">
        <v>116.503</v>
      </c>
      <c r="E291" s="121">
        <v>284.66800000000001</v>
      </c>
      <c r="F291" s="121">
        <v>322.5</v>
      </c>
      <c r="G291" s="121">
        <v>145.667</v>
      </c>
      <c r="H291" s="121">
        <v>498.33600000000001</v>
      </c>
      <c r="I291" s="121">
        <v>68.501999999999995</v>
      </c>
    </row>
    <row r="292" spans="2:9" s="133" customFormat="1" ht="15" customHeight="1">
      <c r="B292" s="595">
        <v>39735</v>
      </c>
      <c r="C292" s="121">
        <v>405.63200000000001</v>
      </c>
      <c r="D292" s="121">
        <v>93.501999999999995</v>
      </c>
      <c r="E292" s="121">
        <v>230.00200000000001</v>
      </c>
      <c r="F292" s="121">
        <v>330.339</v>
      </c>
      <c r="G292" s="121">
        <v>111.001</v>
      </c>
      <c r="H292" s="121">
        <v>440.00200000000001</v>
      </c>
      <c r="I292" s="121">
        <v>48.5</v>
      </c>
    </row>
    <row r="293" spans="2:9" s="133" customFormat="1" ht="15" customHeight="1">
      <c r="B293" s="595">
        <v>39736</v>
      </c>
      <c r="C293" s="121">
        <v>483.93599999999998</v>
      </c>
      <c r="D293" s="121">
        <v>108.505</v>
      </c>
      <c r="E293" s="121">
        <v>295.50200000000001</v>
      </c>
      <c r="F293" s="121">
        <v>413.00400000000002</v>
      </c>
      <c r="G293" s="121">
        <v>158.334</v>
      </c>
      <c r="H293" s="121">
        <v>503.67099999999999</v>
      </c>
      <c r="I293" s="121">
        <v>48.502000000000002</v>
      </c>
    </row>
    <row r="294" spans="2:9" s="133" customFormat="1" ht="15" customHeight="1">
      <c r="B294" s="595">
        <v>39737</v>
      </c>
      <c r="C294" s="121">
        <v>480.86200000000002</v>
      </c>
      <c r="D294" s="121">
        <v>116</v>
      </c>
      <c r="E294" s="121">
        <v>309.66800000000001</v>
      </c>
      <c r="F294" s="121">
        <v>451.67</v>
      </c>
      <c r="G294" s="121">
        <v>166.66900000000001</v>
      </c>
      <c r="H294" s="121">
        <v>515.83600000000001</v>
      </c>
      <c r="I294" s="121">
        <v>78.001999999999995</v>
      </c>
    </row>
    <row r="295" spans="2:9" s="133" customFormat="1" ht="15" customHeight="1">
      <c r="B295" s="595">
        <v>39738</v>
      </c>
      <c r="C295" s="121">
        <v>486.7</v>
      </c>
      <c r="D295" s="121">
        <v>162.50299999999999</v>
      </c>
      <c r="E295" s="121">
        <v>336.66899999999998</v>
      </c>
      <c r="F295" s="121">
        <v>511.67</v>
      </c>
      <c r="G295" s="121">
        <v>190.00200000000001</v>
      </c>
      <c r="H295" s="121">
        <v>599.16800000000001</v>
      </c>
      <c r="I295" s="121">
        <v>82.501999999999995</v>
      </c>
    </row>
    <row r="296" spans="2:9" s="133" customFormat="1" ht="15" customHeight="1">
      <c r="B296" s="595">
        <v>39739</v>
      </c>
      <c r="C296" s="121">
        <v>486.7</v>
      </c>
      <c r="D296" s="121">
        <v>162.50299999999999</v>
      </c>
      <c r="E296" s="121">
        <v>336.66899999999998</v>
      </c>
      <c r="F296" s="121">
        <v>511.67</v>
      </c>
      <c r="G296" s="121">
        <v>190.00200000000001</v>
      </c>
      <c r="H296" s="121">
        <v>599.16800000000001</v>
      </c>
      <c r="I296" s="121">
        <v>82.501999999999995</v>
      </c>
    </row>
    <row r="297" spans="2:9" s="133" customFormat="1" ht="15" customHeight="1">
      <c r="B297" s="595">
        <v>39740</v>
      </c>
      <c r="C297" s="121">
        <v>486.7</v>
      </c>
      <c r="D297" s="121">
        <v>162.50299999999999</v>
      </c>
      <c r="E297" s="121">
        <v>336.66899999999998</v>
      </c>
      <c r="F297" s="121">
        <v>511.67</v>
      </c>
      <c r="G297" s="121">
        <v>190.00200000000001</v>
      </c>
      <c r="H297" s="121">
        <v>599.16800000000001</v>
      </c>
      <c r="I297" s="121">
        <v>82.501999999999995</v>
      </c>
    </row>
    <row r="298" spans="2:9" s="133" customFormat="1" ht="15" customHeight="1">
      <c r="B298" s="595">
        <v>39741</v>
      </c>
      <c r="C298" s="121">
        <v>493.88600000000002</v>
      </c>
      <c r="D298" s="121">
        <v>160.00299999999999</v>
      </c>
      <c r="E298" s="121">
        <v>354.00099999999998</v>
      </c>
      <c r="F298" s="121">
        <v>501.66899999999998</v>
      </c>
      <c r="G298" s="121">
        <v>187.66800000000001</v>
      </c>
      <c r="H298" s="121">
        <v>582.00300000000004</v>
      </c>
      <c r="I298" s="121">
        <v>90.003</v>
      </c>
    </row>
    <row r="299" spans="2:9" s="133" customFormat="1" ht="15" customHeight="1">
      <c r="B299" s="595">
        <v>39742</v>
      </c>
      <c r="C299" s="121">
        <v>475.94099999999997</v>
      </c>
      <c r="D299" s="121">
        <v>147.505</v>
      </c>
      <c r="E299" s="121">
        <v>336.16699999999997</v>
      </c>
      <c r="F299" s="121">
        <v>500.00400000000002</v>
      </c>
      <c r="G299" s="121">
        <v>184.334</v>
      </c>
      <c r="H299" s="121">
        <v>593</v>
      </c>
      <c r="I299" s="121">
        <v>80.004999999999995</v>
      </c>
    </row>
    <row r="300" spans="2:9" s="133" customFormat="1" ht="15" customHeight="1">
      <c r="B300" s="595">
        <v>39743</v>
      </c>
      <c r="C300" s="121">
        <v>526.58299999999997</v>
      </c>
      <c r="D300" s="121">
        <v>202.50299999999999</v>
      </c>
      <c r="E300" s="121">
        <v>397.50099999999998</v>
      </c>
      <c r="F300" s="121">
        <v>528.33799999999997</v>
      </c>
      <c r="G300" s="121">
        <v>206.83600000000001</v>
      </c>
      <c r="H300" s="121">
        <v>612.50300000000004</v>
      </c>
      <c r="I300" s="121">
        <v>85.001999999999995</v>
      </c>
    </row>
    <row r="301" spans="2:9" s="133" customFormat="1" ht="15" customHeight="1">
      <c r="B301" s="595">
        <v>39744</v>
      </c>
      <c r="C301" s="121">
        <v>585.06899999999996</v>
      </c>
      <c r="D301" s="121">
        <v>232.5</v>
      </c>
      <c r="E301" s="121">
        <v>461.75299999999999</v>
      </c>
      <c r="F301" s="121">
        <v>605.00300000000004</v>
      </c>
      <c r="G301" s="121">
        <v>251.83600000000001</v>
      </c>
      <c r="H301" s="121">
        <v>645.00199999999995</v>
      </c>
      <c r="I301" s="121">
        <v>114.005</v>
      </c>
    </row>
    <row r="302" spans="2:9" s="133" customFormat="1" ht="15" customHeight="1">
      <c r="B302" s="595">
        <v>39745</v>
      </c>
      <c r="C302" s="121">
        <v>575.125</v>
      </c>
      <c r="D302" s="121">
        <v>230.00299999999999</v>
      </c>
      <c r="E302" s="121">
        <v>438.33600000000001</v>
      </c>
      <c r="F302" s="121">
        <v>590.00300000000004</v>
      </c>
      <c r="G302" s="121">
        <v>265.16800000000001</v>
      </c>
      <c r="H302" s="121">
        <v>630.66999999999996</v>
      </c>
      <c r="I302" s="121">
        <v>134</v>
      </c>
    </row>
    <row r="303" spans="2:9" s="133" customFormat="1" ht="15" customHeight="1">
      <c r="B303" s="595">
        <v>39746</v>
      </c>
      <c r="C303" s="121">
        <v>575.125</v>
      </c>
      <c r="D303" s="121">
        <v>230.00299999999999</v>
      </c>
      <c r="E303" s="121">
        <v>438.33600000000001</v>
      </c>
      <c r="F303" s="121">
        <v>590.00300000000004</v>
      </c>
      <c r="G303" s="121">
        <v>265.16800000000001</v>
      </c>
      <c r="H303" s="121">
        <v>630.66999999999996</v>
      </c>
      <c r="I303" s="121">
        <v>134</v>
      </c>
    </row>
    <row r="304" spans="2:9" s="133" customFormat="1" ht="15" customHeight="1">
      <c r="B304" s="595">
        <v>39747</v>
      </c>
      <c r="C304" s="121">
        <v>575.125</v>
      </c>
      <c r="D304" s="121">
        <v>230.00299999999999</v>
      </c>
      <c r="E304" s="121">
        <v>438.33600000000001</v>
      </c>
      <c r="F304" s="121">
        <v>590.00300000000004</v>
      </c>
      <c r="G304" s="121">
        <v>265.16800000000001</v>
      </c>
      <c r="H304" s="121">
        <v>630.66999999999996</v>
      </c>
      <c r="I304" s="121">
        <v>134</v>
      </c>
    </row>
    <row r="305" spans="2:9" s="133" customFormat="1" ht="15" customHeight="1">
      <c r="B305" s="595">
        <v>39748</v>
      </c>
      <c r="C305" s="121">
        <v>560.31399999999996</v>
      </c>
      <c r="D305" s="121">
        <v>230</v>
      </c>
      <c r="E305" s="121">
        <v>446.33499999999998</v>
      </c>
      <c r="F305" s="121">
        <v>568.33600000000001</v>
      </c>
      <c r="G305" s="121">
        <v>263.50099999999998</v>
      </c>
      <c r="H305" s="121">
        <v>618.33600000000001</v>
      </c>
      <c r="I305" s="121">
        <v>134.005</v>
      </c>
    </row>
    <row r="306" spans="2:9" s="133" customFormat="1" ht="15" customHeight="1">
      <c r="B306" s="595">
        <v>39749</v>
      </c>
      <c r="C306" s="121">
        <v>558.34299999999996</v>
      </c>
      <c r="D306" s="121">
        <v>207.505</v>
      </c>
      <c r="E306" s="121">
        <v>435.83499999999998</v>
      </c>
      <c r="F306" s="121">
        <v>485.00400000000002</v>
      </c>
      <c r="G306" s="121">
        <v>242.83500000000001</v>
      </c>
      <c r="H306" s="121">
        <v>613.33699999999999</v>
      </c>
      <c r="I306" s="121">
        <v>122.505</v>
      </c>
    </row>
    <row r="307" spans="2:9" s="133" customFormat="1" ht="15" customHeight="1">
      <c r="B307" s="595">
        <v>39750</v>
      </c>
      <c r="C307" s="121">
        <v>518.54999999999995</v>
      </c>
      <c r="D307" s="121">
        <v>182.505</v>
      </c>
      <c r="E307" s="121">
        <v>385.00200000000001</v>
      </c>
      <c r="F307" s="121">
        <v>420.00299999999999</v>
      </c>
      <c r="G307" s="121">
        <v>239</v>
      </c>
      <c r="H307" s="121">
        <v>568.66899999999998</v>
      </c>
      <c r="I307" s="121">
        <v>117.502</v>
      </c>
    </row>
    <row r="308" spans="2:9" s="133" customFormat="1" ht="15" customHeight="1">
      <c r="B308" s="595">
        <v>39751</v>
      </c>
      <c r="C308" s="121">
        <v>430.02499999999998</v>
      </c>
      <c r="D308" s="121">
        <v>165</v>
      </c>
      <c r="E308" s="121">
        <v>310.00200000000001</v>
      </c>
      <c r="F308" s="121">
        <v>345.00299999999999</v>
      </c>
      <c r="G308" s="121">
        <v>195.167</v>
      </c>
      <c r="H308" s="121">
        <v>485.12799999999999</v>
      </c>
      <c r="I308" s="121">
        <v>110.005</v>
      </c>
    </row>
    <row r="309" spans="2:9" s="133" customFormat="1" ht="15" customHeight="1">
      <c r="B309" s="595">
        <v>39752</v>
      </c>
      <c r="C309" s="121">
        <v>417.23599999999999</v>
      </c>
      <c r="D309" s="121">
        <v>157.505</v>
      </c>
      <c r="E309" s="121">
        <v>308.334</v>
      </c>
      <c r="F309" s="121">
        <v>321.67099999999999</v>
      </c>
      <c r="G309" s="121">
        <v>185.167</v>
      </c>
      <c r="H309" s="121">
        <v>444.16800000000001</v>
      </c>
      <c r="I309" s="121">
        <v>105</v>
      </c>
    </row>
    <row r="310" spans="2:9" s="133" customFormat="1" ht="15" customHeight="1">
      <c r="B310" s="595">
        <v>39753</v>
      </c>
      <c r="C310" s="121">
        <v>417.23599999999999</v>
      </c>
      <c r="D310" s="121">
        <v>157.505</v>
      </c>
      <c r="E310" s="121">
        <v>308.334</v>
      </c>
      <c r="F310" s="121">
        <v>321.67099999999999</v>
      </c>
      <c r="G310" s="121">
        <v>185.167</v>
      </c>
      <c r="H310" s="121">
        <v>444.16800000000001</v>
      </c>
      <c r="I310" s="121">
        <v>105</v>
      </c>
    </row>
    <row r="311" spans="2:9" s="133" customFormat="1" ht="15" customHeight="1">
      <c r="B311" s="595">
        <v>39754</v>
      </c>
      <c r="C311" s="121">
        <v>417.23599999999999</v>
      </c>
      <c r="D311" s="121">
        <v>157.505</v>
      </c>
      <c r="E311" s="121">
        <v>308.334</v>
      </c>
      <c r="F311" s="121">
        <v>321.67099999999999</v>
      </c>
      <c r="G311" s="121">
        <v>185.167</v>
      </c>
      <c r="H311" s="121">
        <v>444.16800000000001</v>
      </c>
      <c r="I311" s="121">
        <v>105</v>
      </c>
    </row>
    <row r="312" spans="2:9" s="133" customFormat="1" ht="15" customHeight="1">
      <c r="B312" s="595">
        <v>39755</v>
      </c>
      <c r="C312" s="121">
        <v>387.26100000000002</v>
      </c>
      <c r="D312" s="121">
        <v>167.50299999999999</v>
      </c>
      <c r="E312" s="121">
        <v>305.00200000000001</v>
      </c>
      <c r="F312" s="121">
        <v>302.33600000000001</v>
      </c>
      <c r="G312" s="121">
        <v>171.50200000000001</v>
      </c>
      <c r="H312" s="121">
        <v>425.00200000000001</v>
      </c>
      <c r="I312" s="121">
        <v>100.002</v>
      </c>
    </row>
    <row r="313" spans="2:9" s="133" customFormat="1" ht="15" customHeight="1">
      <c r="B313" s="595">
        <v>39756</v>
      </c>
      <c r="C313" s="121">
        <v>376.15100000000001</v>
      </c>
      <c r="D313" s="121">
        <v>110</v>
      </c>
      <c r="E313" s="121">
        <v>288.83600000000001</v>
      </c>
      <c r="F313" s="121">
        <v>286.00400000000002</v>
      </c>
      <c r="G313" s="121">
        <v>169.834</v>
      </c>
      <c r="H313" s="121">
        <v>400.00200000000001</v>
      </c>
      <c r="I313" s="121">
        <v>62.502000000000002</v>
      </c>
    </row>
    <row r="314" spans="2:9" s="133" customFormat="1" ht="15" customHeight="1">
      <c r="B314" s="595">
        <v>39757</v>
      </c>
      <c r="C314" s="121">
        <v>409.37799999999999</v>
      </c>
      <c r="D314" s="121">
        <v>130.00299999999999</v>
      </c>
      <c r="E314" s="121">
        <v>315.33600000000001</v>
      </c>
      <c r="F314" s="121">
        <v>295.67</v>
      </c>
      <c r="G314" s="121">
        <v>175.16900000000001</v>
      </c>
      <c r="H314" s="121">
        <v>460.33600000000001</v>
      </c>
      <c r="I314" s="121">
        <v>62.5</v>
      </c>
    </row>
    <row r="315" spans="2:9" s="133" customFormat="1" ht="15" customHeight="1">
      <c r="B315" s="595">
        <v>39758</v>
      </c>
      <c r="C315" s="121">
        <v>449.46800000000002</v>
      </c>
      <c r="D315" s="121">
        <v>137.505</v>
      </c>
      <c r="E315" s="121">
        <v>354.83300000000003</v>
      </c>
      <c r="F315" s="121">
        <v>313.33699999999999</v>
      </c>
      <c r="G315" s="121">
        <v>184.50299999999999</v>
      </c>
      <c r="H315" s="121">
        <v>503.339</v>
      </c>
      <c r="I315" s="121">
        <v>62.5</v>
      </c>
    </row>
    <row r="316" spans="2:9" s="133" customFormat="1" ht="15" customHeight="1">
      <c r="B316" s="595">
        <v>39759</v>
      </c>
      <c r="C316" s="121">
        <v>453.68900000000002</v>
      </c>
      <c r="D316" s="121">
        <v>137.505</v>
      </c>
      <c r="E316" s="121">
        <v>347.334</v>
      </c>
      <c r="F316" s="121">
        <v>333.33800000000002</v>
      </c>
      <c r="G316" s="121">
        <v>184.5</v>
      </c>
      <c r="H316" s="121">
        <v>490.33600000000001</v>
      </c>
      <c r="I316" s="121">
        <v>62.502000000000002</v>
      </c>
    </row>
    <row r="317" spans="2:9" s="133" customFormat="1" ht="15" customHeight="1">
      <c r="B317" s="595">
        <v>39760</v>
      </c>
      <c r="C317" s="121">
        <v>453.68900000000002</v>
      </c>
      <c r="D317" s="121">
        <v>137.505</v>
      </c>
      <c r="E317" s="121">
        <v>347.334</v>
      </c>
      <c r="F317" s="121">
        <v>333.33800000000002</v>
      </c>
      <c r="G317" s="121">
        <v>184.5</v>
      </c>
      <c r="H317" s="121">
        <v>490.33600000000001</v>
      </c>
      <c r="I317" s="121">
        <v>62.502000000000002</v>
      </c>
    </row>
    <row r="318" spans="2:9" s="133" customFormat="1" ht="15" customHeight="1">
      <c r="B318" s="595">
        <v>39761</v>
      </c>
      <c r="C318" s="121">
        <v>453.68900000000002</v>
      </c>
      <c r="D318" s="121">
        <v>137.505</v>
      </c>
      <c r="E318" s="121">
        <v>347.334</v>
      </c>
      <c r="F318" s="121">
        <v>333.33800000000002</v>
      </c>
      <c r="G318" s="121">
        <v>184.5</v>
      </c>
      <c r="H318" s="121">
        <v>490.33600000000001</v>
      </c>
      <c r="I318" s="121">
        <v>62.502000000000002</v>
      </c>
    </row>
    <row r="319" spans="2:9" s="133" customFormat="1" ht="15" customHeight="1">
      <c r="B319" s="595">
        <v>39762</v>
      </c>
      <c r="C319" s="121">
        <v>447.21100000000001</v>
      </c>
      <c r="D319" s="121">
        <v>137.505</v>
      </c>
      <c r="E319" s="121">
        <v>351.83499999999998</v>
      </c>
      <c r="F319" s="121">
        <v>349.005</v>
      </c>
      <c r="G319" s="121">
        <v>185.50200000000001</v>
      </c>
      <c r="H319" s="121">
        <v>510.00299999999999</v>
      </c>
      <c r="I319" s="121">
        <v>70.004999999999995</v>
      </c>
    </row>
    <row r="320" spans="2:9" s="133" customFormat="1" ht="15" customHeight="1">
      <c r="B320" s="595">
        <v>39763</v>
      </c>
      <c r="C320" s="121">
        <v>498.2</v>
      </c>
      <c r="D320" s="121">
        <v>155.005</v>
      </c>
      <c r="E320" s="121">
        <v>348.00200000000001</v>
      </c>
      <c r="F320" s="121">
        <v>377.33600000000001</v>
      </c>
      <c r="G320" s="121">
        <v>195.16900000000001</v>
      </c>
      <c r="H320" s="121">
        <v>575.00400000000002</v>
      </c>
      <c r="I320" s="121">
        <v>70.004999999999995</v>
      </c>
    </row>
    <row r="321" spans="2:9" s="133" customFormat="1" ht="15" customHeight="1">
      <c r="B321" s="595">
        <v>39764</v>
      </c>
      <c r="C321" s="121">
        <v>545.05100000000004</v>
      </c>
      <c r="D321" s="121">
        <v>160.00299999999999</v>
      </c>
      <c r="E321" s="121">
        <v>379.16800000000001</v>
      </c>
      <c r="F321" s="121">
        <v>432.33800000000002</v>
      </c>
      <c r="G321" s="121">
        <v>218.501</v>
      </c>
      <c r="H321" s="121">
        <v>596.5</v>
      </c>
      <c r="I321" s="121">
        <v>81</v>
      </c>
    </row>
    <row r="322" spans="2:9" s="133" customFormat="1" ht="15" customHeight="1">
      <c r="B322" s="595">
        <v>39765</v>
      </c>
      <c r="C322" s="121">
        <v>558.18799999999999</v>
      </c>
      <c r="D322" s="121">
        <v>170</v>
      </c>
      <c r="E322" s="121">
        <v>447.66699999999997</v>
      </c>
      <c r="F322" s="121">
        <v>447.33699999999999</v>
      </c>
      <c r="G322" s="121">
        <v>235</v>
      </c>
      <c r="H322" s="121">
        <v>610</v>
      </c>
      <c r="I322" s="121">
        <v>81.004999999999995</v>
      </c>
    </row>
    <row r="323" spans="2:9" s="133" customFormat="1" ht="15" customHeight="1">
      <c r="B323" s="595">
        <v>39766</v>
      </c>
      <c r="C323" s="121">
        <v>522.88099999999997</v>
      </c>
      <c r="D323" s="121">
        <v>162.505</v>
      </c>
      <c r="E323" s="121">
        <v>408.00099999999998</v>
      </c>
      <c r="F323" s="121">
        <v>415.00400000000002</v>
      </c>
      <c r="G323" s="121">
        <v>228.33500000000001</v>
      </c>
      <c r="H323" s="121">
        <v>587.33600000000001</v>
      </c>
      <c r="I323" s="121">
        <v>81</v>
      </c>
    </row>
    <row r="324" spans="2:9" s="133" customFormat="1" ht="15" customHeight="1">
      <c r="B324" s="595">
        <v>39767</v>
      </c>
      <c r="C324" s="121">
        <v>522.88099999999997</v>
      </c>
      <c r="D324" s="121">
        <v>162.505</v>
      </c>
      <c r="E324" s="121">
        <v>408.00099999999998</v>
      </c>
      <c r="F324" s="121">
        <v>415.00400000000002</v>
      </c>
      <c r="G324" s="121">
        <v>228.33500000000001</v>
      </c>
      <c r="H324" s="121">
        <v>587.33600000000001</v>
      </c>
      <c r="I324" s="121">
        <v>81</v>
      </c>
    </row>
    <row r="325" spans="2:9" s="133" customFormat="1" ht="15" customHeight="1">
      <c r="B325" s="595">
        <v>39768</v>
      </c>
      <c r="C325" s="121">
        <v>522.88099999999997</v>
      </c>
      <c r="D325" s="121">
        <v>162.505</v>
      </c>
      <c r="E325" s="121">
        <v>408.00099999999998</v>
      </c>
      <c r="F325" s="121">
        <v>415.00400000000002</v>
      </c>
      <c r="G325" s="121">
        <v>228.33500000000001</v>
      </c>
      <c r="H325" s="121">
        <v>587.33600000000001</v>
      </c>
      <c r="I325" s="121">
        <v>81</v>
      </c>
    </row>
    <row r="326" spans="2:9" s="133" customFormat="1" ht="15" customHeight="1">
      <c r="B326" s="595">
        <v>39769</v>
      </c>
      <c r="C326" s="121">
        <v>535.62900000000002</v>
      </c>
      <c r="D326" s="121">
        <v>167.505</v>
      </c>
      <c r="E326" s="121">
        <v>424.16699999999997</v>
      </c>
      <c r="F326" s="121">
        <v>437.33600000000001</v>
      </c>
      <c r="G326" s="121">
        <v>232</v>
      </c>
      <c r="H326" s="121">
        <v>607.33299999999997</v>
      </c>
      <c r="I326" s="121">
        <v>81</v>
      </c>
    </row>
    <row r="327" spans="2:9" s="133" customFormat="1" ht="15" customHeight="1">
      <c r="B327" s="595">
        <v>39770</v>
      </c>
      <c r="C327" s="121">
        <v>550.75400000000002</v>
      </c>
      <c r="D327" s="121">
        <v>170.00299999999999</v>
      </c>
      <c r="E327" s="121">
        <v>441.66699999999997</v>
      </c>
      <c r="F327" s="121">
        <v>453.67200000000003</v>
      </c>
      <c r="G327" s="121">
        <v>238.16900000000001</v>
      </c>
      <c r="H327" s="121">
        <v>626.66700000000003</v>
      </c>
      <c r="I327" s="121">
        <v>105</v>
      </c>
    </row>
    <row r="328" spans="2:9" s="133" customFormat="1" ht="15" customHeight="1">
      <c r="B328" s="595">
        <v>39771</v>
      </c>
      <c r="C328" s="121">
        <v>584.63699999999994</v>
      </c>
      <c r="D328" s="121">
        <v>166</v>
      </c>
      <c r="E328" s="121">
        <v>454.33499999999998</v>
      </c>
      <c r="F328" s="121">
        <v>477.33499999999998</v>
      </c>
      <c r="G328" s="121">
        <v>259.17</v>
      </c>
      <c r="H328" s="121">
        <v>698.83699999999999</v>
      </c>
      <c r="I328" s="121">
        <v>105.005</v>
      </c>
    </row>
    <row r="329" spans="2:9" s="133" customFormat="1" ht="15" customHeight="1">
      <c r="B329" s="595">
        <v>39772</v>
      </c>
      <c r="C329" s="121">
        <v>593.601</v>
      </c>
      <c r="D329" s="121">
        <v>180</v>
      </c>
      <c r="E329" s="121">
        <v>449.16800000000001</v>
      </c>
      <c r="F329" s="121">
        <v>477.33499999999998</v>
      </c>
      <c r="G329" s="121">
        <v>262.834</v>
      </c>
      <c r="H329" s="121">
        <v>730.00199999999995</v>
      </c>
      <c r="I329" s="121">
        <v>107.502</v>
      </c>
    </row>
    <row r="330" spans="2:9" s="133" customFormat="1" ht="15" customHeight="1">
      <c r="B330" s="595">
        <v>39773</v>
      </c>
      <c r="C330" s="121">
        <v>558.91099999999994</v>
      </c>
      <c r="D330" s="121">
        <v>175</v>
      </c>
      <c r="E330" s="121">
        <v>440.16800000000001</v>
      </c>
      <c r="F330" s="121">
        <v>460.16899999999998</v>
      </c>
      <c r="G330" s="121">
        <v>260.83499999999998</v>
      </c>
      <c r="H330" s="121">
        <v>664.17100000000005</v>
      </c>
      <c r="I330" s="121">
        <v>107.502</v>
      </c>
    </row>
    <row r="331" spans="2:9" s="133" customFormat="1" ht="15" customHeight="1">
      <c r="B331" s="595">
        <v>39774</v>
      </c>
      <c r="C331" s="121">
        <v>558.91099999999994</v>
      </c>
      <c r="D331" s="121">
        <v>175</v>
      </c>
      <c r="E331" s="121">
        <v>440.16800000000001</v>
      </c>
      <c r="F331" s="121">
        <v>460.16899999999998</v>
      </c>
      <c r="G331" s="121">
        <v>260.83499999999998</v>
      </c>
      <c r="H331" s="121">
        <v>664.17100000000005</v>
      </c>
      <c r="I331" s="121">
        <v>107.502</v>
      </c>
    </row>
    <row r="332" spans="2:9" s="133" customFormat="1" ht="15" customHeight="1">
      <c r="B332" s="595">
        <v>39775</v>
      </c>
      <c r="C332" s="121">
        <v>558.91099999999994</v>
      </c>
      <c r="D332" s="121">
        <v>175</v>
      </c>
      <c r="E332" s="121">
        <v>440.16800000000001</v>
      </c>
      <c r="F332" s="121">
        <v>460.16899999999998</v>
      </c>
      <c r="G332" s="121">
        <v>260.83499999999998</v>
      </c>
      <c r="H332" s="121">
        <v>664.17100000000005</v>
      </c>
      <c r="I332" s="121">
        <v>107.502</v>
      </c>
    </row>
    <row r="333" spans="2:9" s="133" customFormat="1" ht="15" customHeight="1">
      <c r="B333" s="595">
        <v>39776</v>
      </c>
      <c r="C333" s="121">
        <v>531.87599999999998</v>
      </c>
      <c r="D333" s="121">
        <v>172.50299999999999</v>
      </c>
      <c r="E333" s="121">
        <v>419.16800000000001</v>
      </c>
      <c r="F333" s="121">
        <v>442.50400000000002</v>
      </c>
      <c r="G333" s="121">
        <v>239.33500000000001</v>
      </c>
      <c r="H333" s="121">
        <v>654.16999999999996</v>
      </c>
      <c r="I333" s="121">
        <v>110</v>
      </c>
    </row>
    <row r="334" spans="2:9" s="133" customFormat="1" ht="15" customHeight="1">
      <c r="B334" s="595">
        <v>39777</v>
      </c>
      <c r="C334" s="121">
        <v>514.67700000000002</v>
      </c>
      <c r="D334" s="121">
        <v>172.50299999999999</v>
      </c>
      <c r="E334" s="121">
        <v>399.16800000000001</v>
      </c>
      <c r="F334" s="121">
        <v>430.16899999999998</v>
      </c>
      <c r="G334" s="121">
        <v>227.66800000000001</v>
      </c>
      <c r="H334" s="121">
        <v>607.33600000000001</v>
      </c>
      <c r="I334" s="121">
        <v>110.005</v>
      </c>
    </row>
    <row r="335" spans="2:9" s="133" customFormat="1" ht="15" customHeight="1">
      <c r="B335" s="595">
        <v>39778</v>
      </c>
      <c r="C335" s="121">
        <v>506.44900000000001</v>
      </c>
      <c r="D335" s="121">
        <v>170.005</v>
      </c>
      <c r="E335" s="121">
        <v>417.50299999999999</v>
      </c>
      <c r="F335" s="121">
        <v>412.50299999999999</v>
      </c>
      <c r="G335" s="121">
        <v>222.001</v>
      </c>
      <c r="H335" s="121">
        <v>604.00300000000004</v>
      </c>
      <c r="I335" s="121">
        <v>110.002</v>
      </c>
    </row>
    <row r="336" spans="2:9" s="133" customFormat="1" ht="15" customHeight="1">
      <c r="B336" s="595">
        <v>39779</v>
      </c>
      <c r="C336" s="121">
        <v>506.02199999999999</v>
      </c>
      <c r="D336" s="121">
        <v>167.505</v>
      </c>
      <c r="E336" s="121">
        <v>424.83300000000003</v>
      </c>
      <c r="F336" s="121">
        <v>410.17</v>
      </c>
      <c r="G336" s="121">
        <v>225</v>
      </c>
      <c r="H336" s="121">
        <v>628.83299999999997</v>
      </c>
      <c r="I336" s="121">
        <v>110.003</v>
      </c>
    </row>
    <row r="337" spans="2:9" s="133" customFormat="1" ht="15" customHeight="1">
      <c r="B337" s="595">
        <v>39780</v>
      </c>
      <c r="C337" s="121">
        <v>500.33499999999998</v>
      </c>
      <c r="D337" s="121">
        <v>167.50299999999999</v>
      </c>
      <c r="E337" s="121">
        <v>412.50299999999999</v>
      </c>
      <c r="F337" s="121">
        <v>410.17</v>
      </c>
      <c r="G337" s="121">
        <v>221.00200000000001</v>
      </c>
      <c r="H337" s="121">
        <v>602.50400000000002</v>
      </c>
      <c r="I337" s="121">
        <v>110.005</v>
      </c>
    </row>
    <row r="338" spans="2:9" s="133" customFormat="1" ht="15" customHeight="1">
      <c r="B338" s="595">
        <v>39781</v>
      </c>
      <c r="C338" s="121">
        <v>500.33499999999998</v>
      </c>
      <c r="D338" s="121">
        <v>167.50299999999999</v>
      </c>
      <c r="E338" s="121">
        <v>412.50299999999999</v>
      </c>
      <c r="F338" s="121">
        <v>410.17</v>
      </c>
      <c r="G338" s="121">
        <v>221.00200000000001</v>
      </c>
      <c r="H338" s="121">
        <v>602.50400000000002</v>
      </c>
      <c r="I338" s="121">
        <v>110.005</v>
      </c>
    </row>
    <row r="339" spans="2:9" s="133" customFormat="1" ht="15" customHeight="1">
      <c r="B339" s="595">
        <v>39782</v>
      </c>
      <c r="C339" s="121">
        <v>500.33499999999998</v>
      </c>
      <c r="D339" s="121">
        <v>167.50299999999999</v>
      </c>
      <c r="E339" s="121">
        <v>412.50299999999999</v>
      </c>
      <c r="F339" s="121">
        <v>410.17</v>
      </c>
      <c r="G339" s="121">
        <v>221.00200000000001</v>
      </c>
      <c r="H339" s="121">
        <v>602.50400000000002</v>
      </c>
      <c r="I339" s="121">
        <v>110.005</v>
      </c>
    </row>
    <row r="340" spans="2:9" s="133" customFormat="1" ht="15" customHeight="1">
      <c r="B340" s="595">
        <v>39783</v>
      </c>
      <c r="C340" s="121">
        <v>512.31500000000005</v>
      </c>
      <c r="D340" s="121">
        <v>175.005</v>
      </c>
      <c r="E340" s="121">
        <v>424.33499999999998</v>
      </c>
      <c r="F340" s="121">
        <v>441.50200000000001</v>
      </c>
      <c r="G340" s="121">
        <v>239.83600000000001</v>
      </c>
      <c r="H340" s="121">
        <v>658.33799999999997</v>
      </c>
      <c r="I340" s="121">
        <v>112.505</v>
      </c>
    </row>
    <row r="341" spans="2:9" s="133" customFormat="1" ht="15" customHeight="1">
      <c r="B341" s="595">
        <v>39784</v>
      </c>
      <c r="C341" s="121">
        <v>521.601</v>
      </c>
      <c r="D341" s="121">
        <v>180.005</v>
      </c>
      <c r="E341" s="121">
        <v>449.83499999999998</v>
      </c>
      <c r="F341" s="121">
        <v>437.505</v>
      </c>
      <c r="G341" s="121">
        <v>250.00200000000001</v>
      </c>
      <c r="H341" s="121">
        <v>651.33600000000001</v>
      </c>
      <c r="I341" s="121">
        <v>122.505</v>
      </c>
    </row>
    <row r="342" spans="2:9" s="133" customFormat="1" ht="15" customHeight="1">
      <c r="B342" s="595">
        <v>39785</v>
      </c>
      <c r="C342" s="121">
        <v>527.70600000000002</v>
      </c>
      <c r="D342" s="121">
        <v>180.005</v>
      </c>
      <c r="E342" s="121">
        <v>450.00200000000001</v>
      </c>
      <c r="F342" s="121">
        <v>447.50299999999999</v>
      </c>
      <c r="G342" s="121">
        <v>252.33500000000001</v>
      </c>
      <c r="H342" s="121">
        <v>654.83600000000001</v>
      </c>
      <c r="I342" s="121">
        <v>122.5</v>
      </c>
    </row>
    <row r="343" spans="2:9" s="133" customFormat="1" ht="15" customHeight="1">
      <c r="B343" s="595">
        <v>39786</v>
      </c>
      <c r="C343" s="121">
        <v>533.37400000000002</v>
      </c>
      <c r="D343" s="121">
        <v>182.50299999999999</v>
      </c>
      <c r="E343" s="121">
        <v>445.00200000000001</v>
      </c>
      <c r="F343" s="121">
        <v>478.50299999999999</v>
      </c>
      <c r="G343" s="121">
        <v>252.66800000000001</v>
      </c>
      <c r="H343" s="121">
        <v>686.50300000000004</v>
      </c>
      <c r="I343" s="121">
        <v>122.502</v>
      </c>
    </row>
    <row r="344" spans="2:9" s="133" customFormat="1" ht="15" customHeight="1">
      <c r="B344" s="595">
        <v>39787</v>
      </c>
      <c r="C344" s="121">
        <v>598.57799999999997</v>
      </c>
      <c r="D344" s="121">
        <v>190</v>
      </c>
      <c r="E344" s="121">
        <v>457.16800000000001</v>
      </c>
      <c r="F344" s="121">
        <v>504.83600000000001</v>
      </c>
      <c r="G344" s="121">
        <v>269.834</v>
      </c>
      <c r="H344" s="121">
        <v>719.17</v>
      </c>
      <c r="I344" s="121">
        <v>152.505</v>
      </c>
    </row>
    <row r="345" spans="2:9" s="133" customFormat="1" ht="15" customHeight="1">
      <c r="B345" s="595">
        <v>39788</v>
      </c>
      <c r="C345" s="121">
        <v>598.57799999999997</v>
      </c>
      <c r="D345" s="121">
        <v>190</v>
      </c>
      <c r="E345" s="121">
        <v>457.16800000000001</v>
      </c>
      <c r="F345" s="121">
        <v>504.83600000000001</v>
      </c>
      <c r="G345" s="121">
        <v>269.834</v>
      </c>
      <c r="H345" s="121">
        <v>719.17</v>
      </c>
      <c r="I345" s="121">
        <v>152.505</v>
      </c>
    </row>
    <row r="346" spans="2:9" s="133" customFormat="1" ht="15" customHeight="1">
      <c r="B346" s="595">
        <v>39789</v>
      </c>
      <c r="C346" s="121">
        <v>598.57799999999997</v>
      </c>
      <c r="D346" s="121">
        <v>190</v>
      </c>
      <c r="E346" s="121">
        <v>457.16800000000001</v>
      </c>
      <c r="F346" s="121">
        <v>504.83600000000001</v>
      </c>
      <c r="G346" s="121">
        <v>269.834</v>
      </c>
      <c r="H346" s="121">
        <v>719.17</v>
      </c>
      <c r="I346" s="121">
        <v>152.505</v>
      </c>
    </row>
    <row r="347" spans="2:9" s="133" customFormat="1" ht="15" customHeight="1">
      <c r="B347" s="595">
        <v>39790</v>
      </c>
      <c r="C347" s="121">
        <v>583.17700000000002</v>
      </c>
      <c r="D347" s="121">
        <v>190</v>
      </c>
      <c r="E347" s="121">
        <v>458.33600000000001</v>
      </c>
      <c r="F347" s="121">
        <v>504.83600000000001</v>
      </c>
      <c r="G347" s="121">
        <v>280.00200000000001</v>
      </c>
      <c r="H347" s="121">
        <v>710.00300000000004</v>
      </c>
      <c r="I347" s="121">
        <v>152.505</v>
      </c>
    </row>
    <row r="348" spans="2:9" s="133" customFormat="1" ht="15" customHeight="1">
      <c r="B348" s="595">
        <v>39791</v>
      </c>
      <c r="C348" s="121">
        <v>568.45699999999999</v>
      </c>
      <c r="D348" s="121">
        <v>183.50299999999999</v>
      </c>
      <c r="E348" s="121">
        <v>456.16800000000001</v>
      </c>
      <c r="F348" s="121">
        <v>471.16899999999998</v>
      </c>
      <c r="G348" s="121">
        <v>275.00099999999998</v>
      </c>
      <c r="H348" s="121">
        <v>690.17100000000005</v>
      </c>
      <c r="I348" s="121">
        <v>152.50299999999999</v>
      </c>
    </row>
    <row r="349" spans="2:9" s="133" customFormat="1" ht="15" customHeight="1">
      <c r="B349" s="595">
        <v>39792</v>
      </c>
      <c r="C349" s="121">
        <v>571.46900000000005</v>
      </c>
      <c r="D349" s="121">
        <v>183.50299999999999</v>
      </c>
      <c r="E349" s="121">
        <v>454.16699999999997</v>
      </c>
      <c r="F349" s="121">
        <v>473.5</v>
      </c>
      <c r="G349" s="121">
        <v>275.66899999999998</v>
      </c>
      <c r="H349" s="121">
        <v>699.83699999999999</v>
      </c>
      <c r="I349" s="121">
        <v>152.505</v>
      </c>
    </row>
    <row r="350" spans="2:9" s="133" customFormat="1" ht="15" customHeight="1">
      <c r="B350" s="595">
        <v>39793</v>
      </c>
      <c r="C350" s="121">
        <v>560.94799999999998</v>
      </c>
      <c r="D350" s="121">
        <v>182.50299999999999</v>
      </c>
      <c r="E350" s="121">
        <v>475.00299999999999</v>
      </c>
      <c r="F350" s="121">
        <v>475.005</v>
      </c>
      <c r="G350" s="121">
        <v>274.00200000000001</v>
      </c>
      <c r="H350" s="121">
        <v>689.83699999999999</v>
      </c>
      <c r="I350" s="121">
        <v>152.505</v>
      </c>
    </row>
    <row r="351" spans="2:9" s="133" customFormat="1" ht="15" customHeight="1">
      <c r="B351" s="595">
        <v>39794</v>
      </c>
      <c r="C351" s="121">
        <v>566.024</v>
      </c>
      <c r="D351" s="121">
        <v>186.66800000000001</v>
      </c>
      <c r="E351" s="121">
        <v>438.83600000000001</v>
      </c>
      <c r="F351" s="121">
        <v>473.50299999999999</v>
      </c>
      <c r="G351" s="121">
        <v>282.33499999999998</v>
      </c>
      <c r="H351" s="121">
        <v>695.00199999999995</v>
      </c>
      <c r="I351" s="121">
        <v>152.50299999999999</v>
      </c>
    </row>
    <row r="352" spans="2:9" s="133" customFormat="1" ht="15" customHeight="1">
      <c r="B352" s="595">
        <v>39795</v>
      </c>
      <c r="C352" s="121">
        <v>566.024</v>
      </c>
      <c r="D352" s="121">
        <v>186.66800000000001</v>
      </c>
      <c r="E352" s="121">
        <v>438.83600000000001</v>
      </c>
      <c r="F352" s="121">
        <v>473.50299999999999</v>
      </c>
      <c r="G352" s="121">
        <v>282.33499999999998</v>
      </c>
      <c r="H352" s="121">
        <v>695.00199999999995</v>
      </c>
      <c r="I352" s="121">
        <v>152.50299999999999</v>
      </c>
    </row>
    <row r="353" spans="2:9" s="133" customFormat="1" ht="15" customHeight="1">
      <c r="B353" s="595">
        <v>39796</v>
      </c>
      <c r="C353" s="121">
        <v>566.024</v>
      </c>
      <c r="D353" s="121">
        <v>186.66800000000001</v>
      </c>
      <c r="E353" s="121">
        <v>438.83600000000001</v>
      </c>
      <c r="F353" s="121">
        <v>473.50299999999999</v>
      </c>
      <c r="G353" s="121">
        <v>282.33499999999998</v>
      </c>
      <c r="H353" s="121">
        <v>695.00199999999995</v>
      </c>
      <c r="I353" s="121">
        <v>152.50299999999999</v>
      </c>
    </row>
    <row r="354" spans="2:9" s="133" customFormat="1" ht="15" customHeight="1">
      <c r="B354" s="595">
        <v>39797</v>
      </c>
      <c r="C354" s="121">
        <v>550.27599999999995</v>
      </c>
      <c r="D354" s="121">
        <v>185.667</v>
      </c>
      <c r="E354" s="121">
        <v>453.66800000000001</v>
      </c>
      <c r="F354" s="121">
        <v>466.00400000000002</v>
      </c>
      <c r="G354" s="121">
        <v>276.50099999999998</v>
      </c>
      <c r="H354" s="121">
        <v>687.50400000000002</v>
      </c>
      <c r="I354" s="121">
        <v>145.00299999999999</v>
      </c>
    </row>
    <row r="355" spans="2:9" s="133" customFormat="1" ht="15" customHeight="1">
      <c r="B355" s="595">
        <v>39798</v>
      </c>
      <c r="C355" s="121">
        <v>556.34400000000005</v>
      </c>
      <c r="D355" s="121">
        <v>189</v>
      </c>
      <c r="E355" s="121">
        <v>457.50099999999998</v>
      </c>
      <c r="F355" s="121">
        <v>465.17</v>
      </c>
      <c r="G355" s="121">
        <v>281.50200000000001</v>
      </c>
      <c r="H355" s="121">
        <v>688.37800000000004</v>
      </c>
      <c r="I355" s="121">
        <v>145.00299999999999</v>
      </c>
    </row>
    <row r="356" spans="2:9" s="133" customFormat="1" ht="15" customHeight="1">
      <c r="B356" s="595">
        <v>39799</v>
      </c>
      <c r="C356" s="121">
        <v>531.50800000000004</v>
      </c>
      <c r="D356" s="121">
        <v>190.00200000000001</v>
      </c>
      <c r="E356" s="121">
        <v>451.334</v>
      </c>
      <c r="F356" s="121">
        <v>455.173</v>
      </c>
      <c r="G356" s="121">
        <v>281.50099999999998</v>
      </c>
      <c r="H356" s="121">
        <v>665.00300000000004</v>
      </c>
      <c r="I356" s="121">
        <v>145</v>
      </c>
    </row>
    <row r="357" spans="2:9" s="133" customFormat="1" ht="15" customHeight="1">
      <c r="B357" s="595">
        <v>39800</v>
      </c>
      <c r="C357" s="121">
        <v>530.26599999999996</v>
      </c>
      <c r="D357" s="121">
        <v>179.00200000000001</v>
      </c>
      <c r="E357" s="121">
        <v>461.16899999999998</v>
      </c>
      <c r="F357" s="121">
        <v>450.16899999999998</v>
      </c>
      <c r="G357" s="121">
        <v>281.50200000000001</v>
      </c>
      <c r="H357" s="121">
        <v>665.17</v>
      </c>
      <c r="I357" s="121">
        <v>115.005</v>
      </c>
    </row>
    <row r="358" spans="2:9" s="133" customFormat="1" ht="15" customHeight="1">
      <c r="B358" s="595">
        <v>39801</v>
      </c>
      <c r="C358" s="121">
        <v>532.17200000000003</v>
      </c>
      <c r="D358" s="121">
        <v>167.50299999999999</v>
      </c>
      <c r="E358" s="121">
        <v>456.33499999999998</v>
      </c>
      <c r="F358" s="121">
        <v>430.17200000000003</v>
      </c>
      <c r="G358" s="121">
        <v>266.00200000000001</v>
      </c>
      <c r="H358" s="121">
        <v>672.50400000000002</v>
      </c>
      <c r="I358" s="121">
        <v>115.002</v>
      </c>
    </row>
    <row r="359" spans="2:9" s="133" customFormat="1" ht="15" customHeight="1">
      <c r="B359" s="595">
        <v>39802</v>
      </c>
      <c r="C359" s="121">
        <v>532.17200000000003</v>
      </c>
      <c r="D359" s="121">
        <v>167.50299999999999</v>
      </c>
      <c r="E359" s="121">
        <v>456.33499999999998</v>
      </c>
      <c r="F359" s="121">
        <v>430.17200000000003</v>
      </c>
      <c r="G359" s="121">
        <v>266.00200000000001</v>
      </c>
      <c r="H359" s="121">
        <v>672.50400000000002</v>
      </c>
      <c r="I359" s="121">
        <v>115.002</v>
      </c>
    </row>
    <row r="360" spans="2:9" s="133" customFormat="1" ht="15" customHeight="1">
      <c r="B360" s="595">
        <v>39803</v>
      </c>
      <c r="C360" s="121">
        <v>532.17200000000003</v>
      </c>
      <c r="D360" s="121">
        <v>167.50299999999999</v>
      </c>
      <c r="E360" s="121">
        <v>456.33499999999998</v>
      </c>
      <c r="F360" s="121">
        <v>430.17200000000003</v>
      </c>
      <c r="G360" s="121">
        <v>266.00200000000001</v>
      </c>
      <c r="H360" s="121">
        <v>672.50400000000002</v>
      </c>
      <c r="I360" s="121">
        <v>115.002</v>
      </c>
    </row>
    <row r="361" spans="2:9" s="133" customFormat="1" ht="15" customHeight="1">
      <c r="B361" s="595">
        <v>39804</v>
      </c>
      <c r="C361" s="121">
        <v>505.24200000000002</v>
      </c>
      <c r="D361" s="121">
        <v>167.505</v>
      </c>
      <c r="E361" s="121">
        <v>456.334</v>
      </c>
      <c r="F361" s="121">
        <v>430.16800000000001</v>
      </c>
      <c r="G361" s="121">
        <v>256.00099999999998</v>
      </c>
      <c r="H361" s="121">
        <v>657.00300000000004</v>
      </c>
      <c r="I361" s="121">
        <v>115</v>
      </c>
    </row>
    <row r="362" spans="2:9" s="133" customFormat="1" ht="15" customHeight="1">
      <c r="B362" s="595">
        <v>39805</v>
      </c>
      <c r="C362" s="121">
        <v>505.08499999999998</v>
      </c>
      <c r="D362" s="121">
        <v>172.5</v>
      </c>
      <c r="E362" s="121">
        <v>448.83300000000003</v>
      </c>
      <c r="F362" s="121">
        <v>437.5</v>
      </c>
      <c r="G362" s="121">
        <v>263.5</v>
      </c>
      <c r="H362" s="121">
        <v>662.5</v>
      </c>
      <c r="I362" s="121">
        <v>115</v>
      </c>
    </row>
    <row r="363" spans="2:9" s="133" customFormat="1" ht="15" customHeight="1">
      <c r="B363" s="595">
        <v>39806</v>
      </c>
      <c r="C363" s="121">
        <v>505.08499999999998</v>
      </c>
      <c r="D363" s="121">
        <v>172.5</v>
      </c>
      <c r="E363" s="121">
        <v>448.83300000000003</v>
      </c>
      <c r="F363" s="121">
        <v>437.5</v>
      </c>
      <c r="G363" s="121">
        <v>263.5</v>
      </c>
      <c r="H363" s="121">
        <v>662.5</v>
      </c>
      <c r="I363" s="121">
        <v>120</v>
      </c>
    </row>
    <row r="364" spans="2:9" s="133" customFormat="1" ht="15" customHeight="1">
      <c r="B364" s="595">
        <v>39807</v>
      </c>
      <c r="C364" s="121">
        <v>505.08499999999998</v>
      </c>
      <c r="D364" s="121">
        <v>172.5</v>
      </c>
      <c r="E364" s="121">
        <v>448.83300000000003</v>
      </c>
      <c r="F364" s="121">
        <v>437.5</v>
      </c>
      <c r="G364" s="121">
        <v>263.5</v>
      </c>
      <c r="H364" s="121">
        <v>662.5</v>
      </c>
      <c r="I364" s="121">
        <v>120</v>
      </c>
    </row>
    <row r="365" spans="2:9" s="133" customFormat="1" ht="15" customHeight="1">
      <c r="B365" s="595">
        <v>39808</v>
      </c>
      <c r="C365" s="121">
        <v>505.08499999999998</v>
      </c>
      <c r="D365" s="121">
        <v>172.5</v>
      </c>
      <c r="E365" s="121">
        <v>448.83300000000003</v>
      </c>
      <c r="F365" s="121">
        <v>437.5</v>
      </c>
      <c r="G365" s="121">
        <v>263.5</v>
      </c>
      <c r="H365" s="121">
        <v>662.5</v>
      </c>
      <c r="I365" s="121">
        <v>120</v>
      </c>
    </row>
    <row r="366" spans="2:9" s="133" customFormat="1" ht="15" customHeight="1">
      <c r="B366" s="595">
        <v>39809</v>
      </c>
      <c r="C366" s="121">
        <v>505.08499999999998</v>
      </c>
      <c r="D366" s="121">
        <v>172.5</v>
      </c>
      <c r="E366" s="121">
        <v>448.83300000000003</v>
      </c>
      <c r="F366" s="121">
        <v>437.5</v>
      </c>
      <c r="G366" s="121">
        <v>263.5</v>
      </c>
      <c r="H366" s="121">
        <v>662.5</v>
      </c>
      <c r="I366" s="121">
        <v>120</v>
      </c>
    </row>
    <row r="367" spans="2:9" s="133" customFormat="1" ht="15" customHeight="1">
      <c r="B367" s="595">
        <v>39810</v>
      </c>
      <c r="C367" s="121">
        <v>505.08499999999998</v>
      </c>
      <c r="D367" s="121">
        <v>172.5</v>
      </c>
      <c r="E367" s="121">
        <v>448.83300000000003</v>
      </c>
      <c r="F367" s="121">
        <v>437.5</v>
      </c>
      <c r="G367" s="121">
        <v>263.5</v>
      </c>
      <c r="H367" s="121">
        <v>662.5</v>
      </c>
      <c r="I367" s="121">
        <v>120</v>
      </c>
    </row>
    <row r="368" spans="2:9" s="133" customFormat="1" ht="15" customHeight="1">
      <c r="B368" s="595">
        <v>39811</v>
      </c>
      <c r="C368" s="121">
        <v>523.16999999999996</v>
      </c>
      <c r="D368" s="121">
        <v>172.5</v>
      </c>
      <c r="E368" s="121">
        <v>453.83499999999998</v>
      </c>
      <c r="F368" s="121">
        <v>435.255</v>
      </c>
      <c r="G368" s="121">
        <v>245.50299999999999</v>
      </c>
      <c r="H368" s="121">
        <v>660.00400000000002</v>
      </c>
      <c r="I368" s="121">
        <v>120</v>
      </c>
    </row>
    <row r="369" spans="2:9" s="133" customFormat="1" ht="15" customHeight="1">
      <c r="B369" s="595">
        <v>39812</v>
      </c>
      <c r="C369" s="121">
        <v>521.28899999999999</v>
      </c>
      <c r="D369" s="121">
        <v>167.50299999999999</v>
      </c>
      <c r="E369" s="121">
        <v>453.83499999999998</v>
      </c>
      <c r="F369" s="121">
        <v>430.17</v>
      </c>
      <c r="G369" s="121">
        <v>256.00200000000001</v>
      </c>
      <c r="H369" s="121">
        <v>655.00300000000004</v>
      </c>
      <c r="I369" s="121">
        <v>115.005</v>
      </c>
    </row>
    <row r="370" spans="2:9" s="133" customFormat="1" ht="15" customHeight="1">
      <c r="B370" s="595">
        <v>39813</v>
      </c>
      <c r="C370" s="121">
        <v>514.03899999999999</v>
      </c>
      <c r="D370" s="121">
        <v>167.50299999999999</v>
      </c>
      <c r="E370" s="121">
        <v>441.16699999999997</v>
      </c>
      <c r="F370" s="121">
        <v>430.17</v>
      </c>
      <c r="G370" s="121">
        <v>256.00200000000001</v>
      </c>
      <c r="H370" s="121">
        <v>645</v>
      </c>
      <c r="I370" s="121">
        <v>115.005</v>
      </c>
    </row>
    <row r="371" spans="2:9" s="133" customFormat="1" ht="15" customHeight="1">
      <c r="B371" s="595">
        <v>39814</v>
      </c>
      <c r="C371" s="137">
        <v>514.03899999999999</v>
      </c>
      <c r="D371" s="137">
        <v>167.50299999999999</v>
      </c>
      <c r="E371" s="137">
        <v>438.73899999999998</v>
      </c>
      <c r="F371" s="137">
        <v>425.97500000000002</v>
      </c>
      <c r="G371" s="137">
        <v>256.00200000000001</v>
      </c>
      <c r="H371" s="137">
        <v>645</v>
      </c>
      <c r="I371" s="121">
        <v>115.005</v>
      </c>
    </row>
    <row r="372" spans="2:9" s="133" customFormat="1" ht="15" customHeight="1">
      <c r="B372" s="595">
        <v>39815</v>
      </c>
      <c r="C372" s="137">
        <v>506.60300000000001</v>
      </c>
      <c r="D372" s="137">
        <v>177.5</v>
      </c>
      <c r="E372" s="137">
        <v>453.83499999999998</v>
      </c>
      <c r="F372" s="137">
        <v>417.66899999999998</v>
      </c>
      <c r="G372" s="137">
        <v>266.00099999999998</v>
      </c>
      <c r="H372" s="137">
        <v>657.5</v>
      </c>
      <c r="I372" s="121">
        <v>115.002</v>
      </c>
    </row>
    <row r="373" spans="2:9" s="133" customFormat="1" ht="15" customHeight="1">
      <c r="B373" s="595">
        <v>39816</v>
      </c>
      <c r="C373" s="137">
        <v>506.60300000000001</v>
      </c>
      <c r="D373" s="137">
        <v>177.5</v>
      </c>
      <c r="E373" s="137">
        <v>453.83499999999998</v>
      </c>
      <c r="F373" s="137">
        <v>417.66899999999998</v>
      </c>
      <c r="G373" s="137">
        <v>266.00099999999998</v>
      </c>
      <c r="H373" s="137">
        <v>657.5</v>
      </c>
      <c r="I373" s="121">
        <v>115.002</v>
      </c>
    </row>
    <row r="374" spans="2:9" s="133" customFormat="1" ht="15" customHeight="1">
      <c r="B374" s="595">
        <v>39817</v>
      </c>
      <c r="C374" s="137">
        <v>506.60300000000001</v>
      </c>
      <c r="D374" s="137">
        <v>177.5</v>
      </c>
      <c r="E374" s="137">
        <v>453.83499999999998</v>
      </c>
      <c r="F374" s="137">
        <v>417.66899999999998</v>
      </c>
      <c r="G374" s="137">
        <v>266.00099999999998</v>
      </c>
      <c r="H374" s="137">
        <v>657.5</v>
      </c>
      <c r="I374" s="121">
        <v>115.002</v>
      </c>
    </row>
    <row r="375" spans="2:9" s="133" customFormat="1" ht="15" customHeight="1">
      <c r="B375" s="595">
        <v>39818</v>
      </c>
      <c r="C375" s="137">
        <v>505.303</v>
      </c>
      <c r="D375" s="137">
        <v>177.5</v>
      </c>
      <c r="E375" s="137">
        <v>446.33499999999998</v>
      </c>
      <c r="F375" s="137">
        <v>395.00400000000002</v>
      </c>
      <c r="G375" s="137">
        <v>240.50299999999999</v>
      </c>
      <c r="H375" s="137">
        <v>637.50300000000004</v>
      </c>
      <c r="I375" s="121">
        <v>115.002</v>
      </c>
    </row>
    <row r="376" spans="2:9" s="133" customFormat="1" ht="15" customHeight="1">
      <c r="B376" s="595">
        <v>39819</v>
      </c>
      <c r="C376" s="137">
        <v>468.52300000000002</v>
      </c>
      <c r="D376" s="137">
        <v>163.33500000000001</v>
      </c>
      <c r="E376" s="137">
        <v>446.33499999999998</v>
      </c>
      <c r="F376" s="137">
        <v>383.363</v>
      </c>
      <c r="G376" s="137">
        <v>241.66900000000001</v>
      </c>
      <c r="H376" s="137">
        <v>579.096</v>
      </c>
      <c r="I376" s="121">
        <v>115.002</v>
      </c>
    </row>
    <row r="377" spans="2:9" s="133" customFormat="1" ht="15" customHeight="1">
      <c r="B377" s="595">
        <v>39820</v>
      </c>
      <c r="C377" s="137">
        <v>432.35</v>
      </c>
      <c r="D377" s="137">
        <v>162.50299999999999</v>
      </c>
      <c r="E377" s="137">
        <v>385.11200000000002</v>
      </c>
      <c r="F377" s="137">
        <v>342.34199999999998</v>
      </c>
      <c r="G377" s="137">
        <v>234.001</v>
      </c>
      <c r="H377" s="137">
        <v>514.62800000000004</v>
      </c>
      <c r="I377" s="121">
        <v>115.002</v>
      </c>
    </row>
    <row r="378" spans="2:9" s="133" customFormat="1" ht="15" customHeight="1">
      <c r="B378" s="595">
        <v>39821</v>
      </c>
      <c r="C378" s="137">
        <v>440.72699999999998</v>
      </c>
      <c r="D378" s="137">
        <v>167.50299999999999</v>
      </c>
      <c r="E378" s="137">
        <v>381.85</v>
      </c>
      <c r="F378" s="137">
        <v>353.59699999999998</v>
      </c>
      <c r="G378" s="137">
        <v>234.001</v>
      </c>
      <c r="H378" s="137">
        <v>522.322</v>
      </c>
      <c r="I378" s="121">
        <v>115.002</v>
      </c>
    </row>
    <row r="379" spans="2:9" s="133" customFormat="1" ht="15" customHeight="1">
      <c r="B379" s="595">
        <v>39822</v>
      </c>
      <c r="C379" s="137">
        <v>447.577</v>
      </c>
      <c r="D379" s="137">
        <v>159.005</v>
      </c>
      <c r="E379" s="137">
        <v>376.58699999999999</v>
      </c>
      <c r="F379" s="137">
        <v>357.46</v>
      </c>
      <c r="G379" s="137">
        <v>235.001</v>
      </c>
      <c r="H379" s="137">
        <v>550.56500000000005</v>
      </c>
      <c r="I379" s="121">
        <v>115.002</v>
      </c>
    </row>
    <row r="380" spans="2:9" s="133" customFormat="1" ht="15" customHeight="1">
      <c r="B380" s="595">
        <v>39823</v>
      </c>
      <c r="C380" s="137">
        <v>447.577</v>
      </c>
      <c r="D380" s="137">
        <v>159.005</v>
      </c>
      <c r="E380" s="137">
        <v>376.58699999999999</v>
      </c>
      <c r="F380" s="137">
        <v>357.46</v>
      </c>
      <c r="G380" s="137">
        <v>235.001</v>
      </c>
      <c r="H380" s="137">
        <v>550.56500000000005</v>
      </c>
      <c r="I380" s="121">
        <v>115.002</v>
      </c>
    </row>
    <row r="381" spans="2:9" s="133" customFormat="1" ht="15" customHeight="1">
      <c r="B381" s="595">
        <v>39824</v>
      </c>
      <c r="C381" s="137">
        <v>447.577</v>
      </c>
      <c r="D381" s="137">
        <v>159.005</v>
      </c>
      <c r="E381" s="137">
        <v>376.58699999999999</v>
      </c>
      <c r="F381" s="137">
        <v>357.46</v>
      </c>
      <c r="G381" s="137">
        <v>235.001</v>
      </c>
      <c r="H381" s="137">
        <v>550.56500000000005</v>
      </c>
      <c r="I381" s="121">
        <v>115.002</v>
      </c>
    </row>
    <row r="382" spans="2:9" s="133" customFormat="1" ht="15" customHeight="1">
      <c r="B382" s="595">
        <v>39825</v>
      </c>
      <c r="C382" s="137">
        <v>450.88</v>
      </c>
      <c r="D382" s="137">
        <v>158.33699999999999</v>
      </c>
      <c r="E382" s="137">
        <v>374.41300000000001</v>
      </c>
      <c r="F382" s="137">
        <v>365.00400000000002</v>
      </c>
      <c r="G382" s="137">
        <v>239.83600000000001</v>
      </c>
      <c r="H382" s="137">
        <v>579.41300000000001</v>
      </c>
      <c r="I382" s="121">
        <v>115.002</v>
      </c>
    </row>
    <row r="383" spans="2:9" s="133" customFormat="1" ht="15" customHeight="1">
      <c r="B383" s="595">
        <v>39826</v>
      </c>
      <c r="C383" s="137">
        <v>459.64100000000002</v>
      </c>
      <c r="D383" s="137">
        <v>158.33699999999999</v>
      </c>
      <c r="E383" s="137">
        <v>378.74400000000003</v>
      </c>
      <c r="F383" s="137">
        <v>367.53500000000003</v>
      </c>
      <c r="G383" s="137">
        <v>235.501</v>
      </c>
      <c r="H383" s="137">
        <v>598.04499999999996</v>
      </c>
      <c r="I383" s="121">
        <v>115.002</v>
      </c>
    </row>
    <row r="384" spans="2:9" s="133" customFormat="1" ht="15" customHeight="1">
      <c r="B384" s="595">
        <v>39827</v>
      </c>
      <c r="C384" s="137">
        <v>460.56400000000002</v>
      </c>
      <c r="D384" s="137">
        <v>158.33699999999999</v>
      </c>
      <c r="E384" s="137">
        <v>390.137</v>
      </c>
      <c r="F384" s="137">
        <v>374.47500000000002</v>
      </c>
      <c r="G384" s="137">
        <v>247.001</v>
      </c>
      <c r="H384" s="137">
        <v>625.851</v>
      </c>
      <c r="I384" s="121">
        <v>115.002</v>
      </c>
    </row>
    <row r="385" spans="2:9" s="133" customFormat="1" ht="15" customHeight="1">
      <c r="B385" s="595">
        <v>39828</v>
      </c>
      <c r="C385" s="137">
        <v>473.20400000000001</v>
      </c>
      <c r="D385" s="137">
        <v>192.5</v>
      </c>
      <c r="E385" s="137">
        <v>413.40600000000001</v>
      </c>
      <c r="F385" s="137">
        <v>379.197</v>
      </c>
      <c r="G385" s="137">
        <v>245.00200000000001</v>
      </c>
      <c r="H385" s="137">
        <v>617.49599999999998</v>
      </c>
      <c r="I385" s="121">
        <v>115.002</v>
      </c>
    </row>
    <row r="386" spans="2:9" s="133" customFormat="1" ht="15" customHeight="1">
      <c r="B386" s="595">
        <v>39829</v>
      </c>
      <c r="C386" s="137">
        <v>469.01499999999999</v>
      </c>
      <c r="D386" s="137">
        <v>188.333</v>
      </c>
      <c r="E386" s="137">
        <v>411.78800000000001</v>
      </c>
      <c r="F386" s="137">
        <v>376.27800000000002</v>
      </c>
      <c r="G386" s="137">
        <v>249.83600000000001</v>
      </c>
      <c r="H386" s="137">
        <v>613.28700000000003</v>
      </c>
      <c r="I386" s="121">
        <v>115.002</v>
      </c>
    </row>
    <row r="387" spans="2:9" s="133" customFormat="1" ht="15" customHeight="1">
      <c r="B387" s="595">
        <v>39830</v>
      </c>
      <c r="C387" s="137">
        <v>469.01499999999999</v>
      </c>
      <c r="D387" s="137">
        <v>188.333</v>
      </c>
      <c r="E387" s="137">
        <v>411.78800000000001</v>
      </c>
      <c r="F387" s="137">
        <v>376.27800000000002</v>
      </c>
      <c r="G387" s="137">
        <v>249.83600000000001</v>
      </c>
      <c r="H387" s="137">
        <v>613.28700000000003</v>
      </c>
      <c r="I387" s="121">
        <v>115.002</v>
      </c>
    </row>
    <row r="388" spans="2:9" s="133" customFormat="1" ht="15" customHeight="1">
      <c r="B388" s="595">
        <v>39831</v>
      </c>
      <c r="C388" s="137">
        <v>469.01499999999999</v>
      </c>
      <c r="D388" s="137">
        <v>188.333</v>
      </c>
      <c r="E388" s="137">
        <v>411.78800000000001</v>
      </c>
      <c r="F388" s="137">
        <v>376.27800000000002</v>
      </c>
      <c r="G388" s="137">
        <v>249.83600000000001</v>
      </c>
      <c r="H388" s="137">
        <v>613.28700000000003</v>
      </c>
      <c r="I388" s="121">
        <v>115.002</v>
      </c>
    </row>
    <row r="389" spans="2:9" s="133" customFormat="1" ht="15" customHeight="1">
      <c r="B389" s="595">
        <v>39832</v>
      </c>
      <c r="C389" s="137">
        <v>465.23099999999999</v>
      </c>
      <c r="D389" s="137">
        <v>192.50299999999999</v>
      </c>
      <c r="E389" s="137">
        <v>413.83499999999998</v>
      </c>
      <c r="F389" s="137">
        <v>376.77800000000002</v>
      </c>
      <c r="G389" s="137">
        <v>257.50200000000001</v>
      </c>
      <c r="H389" s="137">
        <v>596.33699999999999</v>
      </c>
      <c r="I389" s="121">
        <v>115.002</v>
      </c>
    </row>
    <row r="390" spans="2:9" s="133" customFormat="1" ht="15" customHeight="1">
      <c r="B390" s="595">
        <v>39833</v>
      </c>
      <c r="C390" s="137">
        <v>492.42599999999999</v>
      </c>
      <c r="D390" s="137">
        <v>218.33500000000001</v>
      </c>
      <c r="E390" s="137">
        <v>417.19400000000002</v>
      </c>
      <c r="F390" s="137">
        <v>400.54599999999999</v>
      </c>
      <c r="G390" s="137">
        <v>275.00200000000001</v>
      </c>
      <c r="H390" s="137">
        <v>617.45399999999995</v>
      </c>
      <c r="I390" s="121">
        <v>115.002</v>
      </c>
    </row>
    <row r="391" spans="2:9" s="133" customFormat="1" ht="15" customHeight="1">
      <c r="B391" s="595">
        <v>39834</v>
      </c>
      <c r="C391" s="137">
        <v>491.60500000000002</v>
      </c>
      <c r="D391" s="137">
        <v>220.00299999999999</v>
      </c>
      <c r="E391" s="137">
        <v>423.71100000000001</v>
      </c>
      <c r="F391" s="137">
        <v>407.161</v>
      </c>
      <c r="G391" s="137">
        <v>284.00099999999998</v>
      </c>
      <c r="H391" s="137">
        <v>637.92899999999997</v>
      </c>
      <c r="I391" s="121">
        <v>115.002</v>
      </c>
    </row>
    <row r="392" spans="2:9" s="133" customFormat="1" ht="15" customHeight="1">
      <c r="B392" s="595">
        <v>39835</v>
      </c>
      <c r="C392" s="137">
        <v>497.79700000000003</v>
      </c>
      <c r="D392" s="137">
        <v>225.00299999999999</v>
      </c>
      <c r="E392" s="137">
        <v>422.06</v>
      </c>
      <c r="F392" s="137">
        <v>426.721</v>
      </c>
      <c r="G392" s="137">
        <v>290.334</v>
      </c>
      <c r="H392" s="137">
        <v>618.60599999999999</v>
      </c>
      <c r="I392" s="121">
        <v>115.002</v>
      </c>
    </row>
    <row r="393" spans="2:9" s="133" customFormat="1" ht="15" customHeight="1">
      <c r="B393" s="595">
        <v>39836</v>
      </c>
      <c r="C393" s="137">
        <v>516.32399999999996</v>
      </c>
      <c r="D393" s="137">
        <v>250</v>
      </c>
      <c r="E393" s="137">
        <v>448.74799999999999</v>
      </c>
      <c r="F393" s="137">
        <v>454.75599999999997</v>
      </c>
      <c r="G393" s="137">
        <v>313.66800000000001</v>
      </c>
      <c r="H393" s="137">
        <v>658.01800000000003</v>
      </c>
      <c r="I393" s="121">
        <v>115.002</v>
      </c>
    </row>
    <row r="394" spans="2:9" s="133" customFormat="1" ht="15" customHeight="1">
      <c r="B394" s="595">
        <v>39837</v>
      </c>
      <c r="C394" s="137">
        <v>516.32399999999996</v>
      </c>
      <c r="D394" s="137">
        <v>250</v>
      </c>
      <c r="E394" s="137">
        <v>448.74799999999999</v>
      </c>
      <c r="F394" s="137">
        <v>454.75599999999997</v>
      </c>
      <c r="G394" s="137">
        <v>313.66800000000001</v>
      </c>
      <c r="H394" s="137">
        <v>658.01800000000003</v>
      </c>
      <c r="I394" s="121">
        <v>115.002</v>
      </c>
    </row>
    <row r="395" spans="2:9" s="133" customFormat="1" ht="15" customHeight="1">
      <c r="B395" s="595">
        <v>39838</v>
      </c>
      <c r="C395" s="137">
        <v>516.32399999999996</v>
      </c>
      <c r="D395" s="137">
        <v>250</v>
      </c>
      <c r="E395" s="137">
        <v>448.74799999999999</v>
      </c>
      <c r="F395" s="137">
        <v>454.75599999999997</v>
      </c>
      <c r="G395" s="137">
        <v>313.66800000000001</v>
      </c>
      <c r="H395" s="137">
        <v>658.01800000000003</v>
      </c>
      <c r="I395" s="121">
        <v>115.002</v>
      </c>
    </row>
    <row r="396" spans="2:9" s="133" customFormat="1" ht="15" customHeight="1">
      <c r="B396" s="595">
        <v>39839</v>
      </c>
      <c r="C396" s="137">
        <v>507.33199999999999</v>
      </c>
      <c r="D396" s="137">
        <v>241.66800000000001</v>
      </c>
      <c r="E396" s="137">
        <v>437.00299999999999</v>
      </c>
      <c r="F396" s="137">
        <v>427.44200000000001</v>
      </c>
      <c r="G396" s="137">
        <v>302.66899999999998</v>
      </c>
      <c r="H396" s="137">
        <v>635.39400000000001</v>
      </c>
      <c r="I396" s="121">
        <v>205.005</v>
      </c>
    </row>
    <row r="397" spans="2:9" s="133" customFormat="1" ht="15" customHeight="1">
      <c r="B397" s="595">
        <v>39840</v>
      </c>
      <c r="C397" s="137">
        <v>499.47500000000002</v>
      </c>
      <c r="D397" s="137">
        <v>229.00299999999999</v>
      </c>
      <c r="E397" s="137">
        <v>427.863</v>
      </c>
      <c r="F397" s="137">
        <v>424.16199999999998</v>
      </c>
      <c r="G397" s="137">
        <v>294.834</v>
      </c>
      <c r="H397" s="137">
        <v>615.88400000000001</v>
      </c>
      <c r="I397" s="121">
        <v>195</v>
      </c>
    </row>
    <row r="398" spans="2:9" s="133" customFormat="1" ht="15" customHeight="1">
      <c r="B398" s="595">
        <v>39841</v>
      </c>
      <c r="C398" s="137">
        <v>480.71899999999999</v>
      </c>
      <c r="D398" s="137">
        <v>221.67</v>
      </c>
      <c r="E398" s="137">
        <v>423.40600000000001</v>
      </c>
      <c r="F398" s="137">
        <v>412.23099999999999</v>
      </c>
      <c r="G398" s="137">
        <v>276.00299999999999</v>
      </c>
      <c r="H398" s="137">
        <v>580.048</v>
      </c>
      <c r="I398" s="121">
        <v>195.00299999999999</v>
      </c>
    </row>
    <row r="399" spans="2:9" s="133" customFormat="1" ht="15" customHeight="1">
      <c r="B399" s="595">
        <v>39842</v>
      </c>
      <c r="C399" s="137">
        <v>490.09899999999999</v>
      </c>
      <c r="D399" s="137">
        <v>222.00299999999999</v>
      </c>
      <c r="E399" s="137">
        <v>422.38</v>
      </c>
      <c r="F399" s="137">
        <v>410.98700000000002</v>
      </c>
      <c r="G399" s="137">
        <v>261.66699999999997</v>
      </c>
      <c r="H399" s="137">
        <v>612.39200000000005</v>
      </c>
      <c r="I399" s="121">
        <v>185.00299999999999</v>
      </c>
    </row>
    <row r="400" spans="2:9" s="133" customFormat="1" ht="15" customHeight="1">
      <c r="B400" s="595">
        <v>39843</v>
      </c>
      <c r="C400" s="137">
        <v>494.27499999999998</v>
      </c>
      <c r="D400" s="137">
        <v>230.00200000000001</v>
      </c>
      <c r="E400" s="137">
        <v>415.38</v>
      </c>
      <c r="F400" s="137">
        <v>441.71800000000002</v>
      </c>
      <c r="G400" s="137">
        <v>276.66699999999997</v>
      </c>
      <c r="H400" s="137">
        <v>607.77300000000002</v>
      </c>
      <c r="I400" s="121">
        <v>180.005</v>
      </c>
    </row>
    <row r="401" spans="2:9" s="133" customFormat="1" ht="15" customHeight="1">
      <c r="B401" s="595">
        <v>39844</v>
      </c>
      <c r="C401" s="137">
        <v>494.27499999999998</v>
      </c>
      <c r="D401" s="137">
        <v>230.00200000000001</v>
      </c>
      <c r="E401" s="137">
        <v>415.38</v>
      </c>
      <c r="F401" s="137">
        <v>441.71800000000002</v>
      </c>
      <c r="G401" s="137">
        <v>276.66699999999997</v>
      </c>
      <c r="H401" s="137">
        <v>607.77300000000002</v>
      </c>
      <c r="I401" s="121">
        <v>180.005</v>
      </c>
    </row>
    <row r="402" spans="2:9" s="133" customFormat="1" ht="15" customHeight="1">
      <c r="B402" s="595">
        <v>39845</v>
      </c>
      <c r="C402" s="137">
        <v>494.27499999999998</v>
      </c>
      <c r="D402" s="137">
        <v>230.00200000000001</v>
      </c>
      <c r="E402" s="137">
        <v>415.38</v>
      </c>
      <c r="F402" s="137">
        <v>441.71800000000002</v>
      </c>
      <c r="G402" s="137">
        <v>276.66699999999997</v>
      </c>
      <c r="H402" s="137">
        <v>607.77300000000002</v>
      </c>
      <c r="I402" s="121">
        <v>180.005</v>
      </c>
    </row>
    <row r="403" spans="2:9" s="133" customFormat="1" ht="15" customHeight="1">
      <c r="B403" s="595">
        <v>39846</v>
      </c>
      <c r="C403" s="137">
        <v>500.26</v>
      </c>
      <c r="D403" s="137">
        <v>230.00200000000001</v>
      </c>
      <c r="E403" s="137">
        <v>426.714</v>
      </c>
      <c r="F403" s="137">
        <v>443.721</v>
      </c>
      <c r="G403" s="137">
        <v>282.33499999999998</v>
      </c>
      <c r="H403" s="137">
        <v>606.60699999999997</v>
      </c>
      <c r="I403" s="121">
        <v>180.005</v>
      </c>
    </row>
    <row r="404" spans="2:9" s="133" customFormat="1" ht="15" customHeight="1">
      <c r="B404" s="595">
        <v>39847</v>
      </c>
      <c r="C404" s="137">
        <v>504.28500000000003</v>
      </c>
      <c r="D404" s="137">
        <v>247.33699999999999</v>
      </c>
      <c r="E404" s="137">
        <v>425.31099999999998</v>
      </c>
      <c r="F404" s="137">
        <v>444.197</v>
      </c>
      <c r="G404" s="137">
        <v>289.66899999999998</v>
      </c>
      <c r="H404" s="137">
        <v>610.49400000000003</v>
      </c>
      <c r="I404" s="121">
        <v>187.50299999999999</v>
      </c>
    </row>
    <row r="405" spans="2:9" s="133" customFormat="1" ht="15" customHeight="1">
      <c r="B405" s="595">
        <v>39848</v>
      </c>
      <c r="C405" s="137">
        <v>516.22</v>
      </c>
      <c r="D405" s="137">
        <v>250.00200000000001</v>
      </c>
      <c r="E405" s="137">
        <v>425.66300000000001</v>
      </c>
      <c r="F405" s="137">
        <v>449.68200000000002</v>
      </c>
      <c r="G405" s="137">
        <v>297.66800000000001</v>
      </c>
      <c r="H405" s="137">
        <v>616.91499999999996</v>
      </c>
      <c r="I405" s="121">
        <v>187.50299999999999</v>
      </c>
    </row>
    <row r="406" spans="2:9" s="133" customFormat="1" ht="15" customHeight="1">
      <c r="B406" s="595">
        <v>39849</v>
      </c>
      <c r="C406" s="137">
        <v>534.697</v>
      </c>
      <c r="D406" s="137">
        <v>258.33499999999998</v>
      </c>
      <c r="E406" s="137">
        <v>447.88600000000002</v>
      </c>
      <c r="F406" s="137">
        <v>458.32299999999998</v>
      </c>
      <c r="G406" s="137">
        <v>315.00200000000001</v>
      </c>
      <c r="H406" s="137">
        <v>650.42999999999995</v>
      </c>
      <c r="I406" s="121">
        <v>205.005</v>
      </c>
    </row>
    <row r="407" spans="2:9" s="133" customFormat="1" ht="15" customHeight="1">
      <c r="B407" s="595">
        <v>39850</v>
      </c>
      <c r="C407" s="137">
        <v>552.11400000000003</v>
      </c>
      <c r="D407" s="137">
        <v>270.00200000000001</v>
      </c>
      <c r="E407" s="137">
        <v>458.41500000000002</v>
      </c>
      <c r="F407" s="137">
        <v>480.64499999999998</v>
      </c>
      <c r="G407" s="137">
        <v>323.33499999999998</v>
      </c>
      <c r="H407" s="137">
        <v>670.28200000000004</v>
      </c>
      <c r="I407" s="121">
        <v>225</v>
      </c>
    </row>
    <row r="408" spans="2:9" s="133" customFormat="1" ht="15" customHeight="1">
      <c r="B408" s="595">
        <v>39851</v>
      </c>
      <c r="C408" s="137">
        <v>552.11400000000003</v>
      </c>
      <c r="D408" s="137">
        <v>270.00200000000001</v>
      </c>
      <c r="E408" s="137">
        <v>458.41500000000002</v>
      </c>
      <c r="F408" s="137">
        <v>480.64499999999998</v>
      </c>
      <c r="G408" s="137">
        <v>323.33499999999998</v>
      </c>
      <c r="H408" s="137">
        <v>670.28200000000004</v>
      </c>
      <c r="I408" s="121">
        <v>225</v>
      </c>
    </row>
    <row r="409" spans="2:9" s="133" customFormat="1" ht="15" customHeight="1">
      <c r="B409" s="595">
        <v>39852</v>
      </c>
      <c r="C409" s="137">
        <v>552.11400000000003</v>
      </c>
      <c r="D409" s="137">
        <v>270.00200000000001</v>
      </c>
      <c r="E409" s="137">
        <v>458.41500000000002</v>
      </c>
      <c r="F409" s="137">
        <v>480.64499999999998</v>
      </c>
      <c r="G409" s="137">
        <v>323.33499999999998</v>
      </c>
      <c r="H409" s="137">
        <v>670.28200000000004</v>
      </c>
      <c r="I409" s="121">
        <v>225</v>
      </c>
    </row>
    <row r="410" spans="2:9" s="133" customFormat="1" ht="15" customHeight="1">
      <c r="B410" s="595">
        <v>39853</v>
      </c>
      <c r="C410" s="137">
        <v>563.52</v>
      </c>
      <c r="D410" s="137">
        <v>275.00200000000001</v>
      </c>
      <c r="E410" s="137">
        <v>472.536</v>
      </c>
      <c r="F410" s="137">
        <v>476.48</v>
      </c>
      <c r="G410" s="137">
        <v>319.50099999999998</v>
      </c>
      <c r="H410" s="137">
        <v>680.15</v>
      </c>
      <c r="I410" s="121">
        <v>205.005</v>
      </c>
    </row>
    <row r="411" spans="2:9" s="133" customFormat="1" ht="15" customHeight="1">
      <c r="B411" s="595">
        <v>39854</v>
      </c>
      <c r="C411" s="137">
        <v>592.35900000000004</v>
      </c>
      <c r="D411" s="137">
        <v>275</v>
      </c>
      <c r="E411" s="137">
        <v>516.49300000000005</v>
      </c>
      <c r="F411" s="137">
        <v>493.78</v>
      </c>
      <c r="G411" s="137">
        <v>334.66800000000001</v>
      </c>
      <c r="H411" s="137">
        <v>698.51599999999996</v>
      </c>
      <c r="I411" s="121">
        <v>205</v>
      </c>
    </row>
    <row r="412" spans="2:9" s="133" customFormat="1" ht="15" customHeight="1">
      <c r="B412" s="595">
        <v>39855</v>
      </c>
      <c r="C412" s="137">
        <v>611.07399999999996</v>
      </c>
      <c r="D412" s="137">
        <v>289.00299999999999</v>
      </c>
      <c r="E412" s="137">
        <v>514.76099999999997</v>
      </c>
      <c r="F412" s="137">
        <v>506.05599999999998</v>
      </c>
      <c r="G412" s="137">
        <v>341.66800000000001</v>
      </c>
      <c r="H412" s="137">
        <v>725.00400000000002</v>
      </c>
      <c r="I412" s="121">
        <v>220.00299999999999</v>
      </c>
    </row>
    <row r="413" spans="2:9" s="133" customFormat="1" ht="15" customHeight="1">
      <c r="B413" s="595">
        <v>39856</v>
      </c>
      <c r="C413" s="137">
        <v>658.42399999999998</v>
      </c>
      <c r="D413" s="137">
        <v>308.33499999999998</v>
      </c>
      <c r="E413" s="137">
        <v>537.02300000000002</v>
      </c>
      <c r="F413" s="137">
        <v>526.77599999999995</v>
      </c>
      <c r="G413" s="137">
        <v>370.00099999999998</v>
      </c>
      <c r="H413" s="137">
        <v>740.54899999999998</v>
      </c>
      <c r="I413" s="121">
        <v>237.50299999999999</v>
      </c>
    </row>
    <row r="414" spans="2:9" s="133" customFormat="1" ht="15" customHeight="1">
      <c r="B414" s="595">
        <v>39857</v>
      </c>
      <c r="C414" s="137">
        <v>653.38800000000003</v>
      </c>
      <c r="D414" s="137">
        <v>323.33699999999999</v>
      </c>
      <c r="E414" s="137">
        <v>539.67100000000005</v>
      </c>
      <c r="F414" s="137">
        <v>533.30799999999999</v>
      </c>
      <c r="G414" s="137">
        <v>377.66800000000001</v>
      </c>
      <c r="H414" s="137">
        <v>744.85699999999997</v>
      </c>
      <c r="I414" s="121">
        <v>237.50299999999999</v>
      </c>
    </row>
    <row r="415" spans="2:9" s="133" customFormat="1" ht="15" customHeight="1">
      <c r="B415" s="595">
        <v>39858</v>
      </c>
      <c r="C415" s="137">
        <v>653.38800000000003</v>
      </c>
      <c r="D415" s="137">
        <v>323.33699999999999</v>
      </c>
      <c r="E415" s="137">
        <v>539.67100000000005</v>
      </c>
      <c r="F415" s="137">
        <v>533.30799999999999</v>
      </c>
      <c r="G415" s="137">
        <v>377.66800000000001</v>
      </c>
      <c r="H415" s="137">
        <v>744.85699999999997</v>
      </c>
      <c r="I415" s="121">
        <v>237.50299999999999</v>
      </c>
    </row>
    <row r="416" spans="2:9" s="133" customFormat="1" ht="15" customHeight="1">
      <c r="B416" s="595">
        <v>39859</v>
      </c>
      <c r="C416" s="137">
        <v>653.38800000000003</v>
      </c>
      <c r="D416" s="137">
        <v>323.33699999999999</v>
      </c>
      <c r="E416" s="137">
        <v>539.67100000000005</v>
      </c>
      <c r="F416" s="137">
        <v>533.30799999999999</v>
      </c>
      <c r="G416" s="137">
        <v>377.66800000000001</v>
      </c>
      <c r="H416" s="137">
        <v>744.85699999999997</v>
      </c>
      <c r="I416" s="121">
        <v>237.50299999999999</v>
      </c>
    </row>
    <row r="417" spans="2:9" s="133" customFormat="1" ht="15" customHeight="1">
      <c r="B417" s="595">
        <v>39860</v>
      </c>
      <c r="C417" s="137">
        <v>656.50300000000004</v>
      </c>
      <c r="D417" s="137">
        <v>323.33499999999998</v>
      </c>
      <c r="E417" s="137">
        <v>556.33500000000004</v>
      </c>
      <c r="F417" s="137">
        <v>540.00400000000002</v>
      </c>
      <c r="G417" s="137">
        <v>380.00200000000001</v>
      </c>
      <c r="H417" s="137">
        <v>750.00300000000004</v>
      </c>
      <c r="I417" s="121">
        <v>237.50299999999999</v>
      </c>
    </row>
    <row r="418" spans="2:9" s="133" customFormat="1" ht="15" customHeight="1">
      <c r="B418" s="595">
        <v>39861</v>
      </c>
      <c r="C418" s="137">
        <v>677.79700000000003</v>
      </c>
      <c r="D418" s="137">
        <v>337.5</v>
      </c>
      <c r="E418" s="137">
        <v>557.82500000000005</v>
      </c>
      <c r="F418" s="137">
        <v>573.73599999999999</v>
      </c>
      <c r="G418" s="137">
        <v>408.33300000000003</v>
      </c>
      <c r="H418" s="137">
        <v>764.74699999999996</v>
      </c>
      <c r="I418" s="121">
        <v>237.50299999999999</v>
      </c>
    </row>
    <row r="419" spans="2:9" s="133" customFormat="1" ht="15" customHeight="1">
      <c r="B419" s="595">
        <v>39862</v>
      </c>
      <c r="C419" s="137">
        <v>662.23299999999995</v>
      </c>
      <c r="D419" s="137">
        <v>331.66800000000001</v>
      </c>
      <c r="E419" s="137">
        <v>564.59799999999996</v>
      </c>
      <c r="F419" s="137">
        <v>557.59699999999998</v>
      </c>
      <c r="G419" s="137">
        <v>410.16800000000001</v>
      </c>
      <c r="H419" s="137">
        <v>758.31700000000001</v>
      </c>
      <c r="I419" s="121">
        <v>237.50299999999999</v>
      </c>
    </row>
    <row r="420" spans="2:9" s="133" customFormat="1" ht="15" customHeight="1">
      <c r="B420" s="595">
        <v>39863</v>
      </c>
      <c r="C420" s="137">
        <v>649.57600000000002</v>
      </c>
      <c r="D420" s="137">
        <v>321.66800000000001</v>
      </c>
      <c r="E420" s="137">
        <v>555.45399999999995</v>
      </c>
      <c r="F420" s="137">
        <v>554.91399999999999</v>
      </c>
      <c r="G420" s="137">
        <v>394.00099999999998</v>
      </c>
      <c r="H420" s="137">
        <v>741.96699999999998</v>
      </c>
      <c r="I420" s="121">
        <v>215.00299999999999</v>
      </c>
    </row>
    <row r="421" spans="2:9" s="133" customFormat="1" ht="15" customHeight="1">
      <c r="B421" s="595">
        <v>39864</v>
      </c>
      <c r="C421" s="137">
        <v>666.9</v>
      </c>
      <c r="D421" s="137">
        <v>331.66800000000001</v>
      </c>
      <c r="E421" s="137">
        <v>562.226</v>
      </c>
      <c r="F421" s="137">
        <v>579.48699999999997</v>
      </c>
      <c r="G421" s="137">
        <v>415.00200000000001</v>
      </c>
      <c r="H421" s="137">
        <v>753.029</v>
      </c>
      <c r="I421" s="121">
        <v>215.00299999999999</v>
      </c>
    </row>
    <row r="422" spans="2:9" s="133" customFormat="1" ht="15" customHeight="1">
      <c r="B422" s="595">
        <v>39865</v>
      </c>
      <c r="C422" s="137">
        <v>666.9</v>
      </c>
      <c r="D422" s="137">
        <v>331.66800000000001</v>
      </c>
      <c r="E422" s="137">
        <v>562.226</v>
      </c>
      <c r="F422" s="137">
        <v>579.48699999999997</v>
      </c>
      <c r="G422" s="137">
        <v>415.00200000000001</v>
      </c>
      <c r="H422" s="137">
        <v>753.029</v>
      </c>
      <c r="I422" s="121">
        <v>215.00299999999999</v>
      </c>
    </row>
    <row r="423" spans="2:9" s="133" customFormat="1" ht="15" customHeight="1">
      <c r="B423" s="595">
        <v>39866</v>
      </c>
      <c r="C423" s="137">
        <v>666.9</v>
      </c>
      <c r="D423" s="137">
        <v>331.66800000000001</v>
      </c>
      <c r="E423" s="137">
        <v>562.226</v>
      </c>
      <c r="F423" s="137">
        <v>579.48699999999997</v>
      </c>
      <c r="G423" s="137">
        <v>415.00200000000001</v>
      </c>
      <c r="H423" s="137">
        <v>753.029</v>
      </c>
      <c r="I423" s="121">
        <v>215.00299999999999</v>
      </c>
    </row>
    <row r="424" spans="2:9" s="133" customFormat="1" ht="15" customHeight="1">
      <c r="B424" s="595">
        <v>39867</v>
      </c>
      <c r="C424" s="137">
        <v>668.01499999999999</v>
      </c>
      <c r="D424" s="137">
        <v>336.66800000000001</v>
      </c>
      <c r="E424" s="137">
        <v>561.9</v>
      </c>
      <c r="F424" s="137">
        <v>580.72199999999998</v>
      </c>
      <c r="G424" s="137">
        <v>403.00099999999998</v>
      </c>
      <c r="H424" s="137">
        <v>745.00300000000004</v>
      </c>
      <c r="I424" s="121">
        <v>215.00299999999999</v>
      </c>
    </row>
    <row r="425" spans="2:9" s="133" customFormat="1" ht="15" customHeight="1">
      <c r="B425" s="595">
        <v>39868</v>
      </c>
      <c r="C425" s="137">
        <v>672.87</v>
      </c>
      <c r="D425" s="137">
        <v>350.00200000000001</v>
      </c>
      <c r="E425" s="137">
        <v>563.34199999999998</v>
      </c>
      <c r="F425" s="137">
        <v>591.11400000000003</v>
      </c>
      <c r="G425" s="137">
        <v>412.00099999999998</v>
      </c>
      <c r="H425" s="137">
        <v>769.46299999999997</v>
      </c>
      <c r="I425" s="121">
        <v>223.50299999999999</v>
      </c>
    </row>
    <row r="426" spans="2:9" s="133" customFormat="1" ht="15" customHeight="1">
      <c r="B426" s="595">
        <v>39869</v>
      </c>
      <c r="C426" s="137">
        <v>642.03499999999997</v>
      </c>
      <c r="D426" s="137">
        <v>318.33300000000003</v>
      </c>
      <c r="E426" s="137">
        <v>551.03099999999995</v>
      </c>
      <c r="F426" s="137">
        <v>586.05200000000002</v>
      </c>
      <c r="G426" s="137">
        <v>399.83600000000001</v>
      </c>
      <c r="H426" s="137">
        <v>751.25699999999995</v>
      </c>
      <c r="I426" s="121">
        <v>212.5</v>
      </c>
    </row>
    <row r="427" spans="2:9" s="133" customFormat="1" ht="15" customHeight="1">
      <c r="B427" s="595">
        <v>39870</v>
      </c>
      <c r="C427" s="137">
        <v>620.51199999999994</v>
      </c>
      <c r="D427" s="137">
        <v>305.00200000000001</v>
      </c>
      <c r="E427" s="137">
        <v>535.50300000000004</v>
      </c>
      <c r="F427" s="137">
        <v>569.33399999999995</v>
      </c>
      <c r="G427" s="137">
        <v>385.00200000000001</v>
      </c>
      <c r="H427" s="137">
        <v>719.72900000000004</v>
      </c>
      <c r="I427" s="121">
        <v>205.005</v>
      </c>
    </row>
    <row r="428" spans="2:9" s="133" customFormat="1" ht="15" customHeight="1">
      <c r="B428" s="595">
        <v>39871</v>
      </c>
      <c r="C428" s="137">
        <v>597.39</v>
      </c>
      <c r="D428" s="137">
        <v>305.00200000000001</v>
      </c>
      <c r="E428" s="137">
        <v>527.36800000000005</v>
      </c>
      <c r="F428" s="137">
        <v>564.09799999999996</v>
      </c>
      <c r="G428" s="137">
        <v>366</v>
      </c>
      <c r="H428" s="137">
        <v>723.56299999999999</v>
      </c>
      <c r="I428" s="121">
        <v>205.00299999999999</v>
      </c>
    </row>
    <row r="429" spans="2:9" s="133" customFormat="1" ht="15" customHeight="1">
      <c r="B429" s="595">
        <v>39872</v>
      </c>
      <c r="C429" s="137">
        <v>597.39</v>
      </c>
      <c r="D429" s="137">
        <v>305.00200000000001</v>
      </c>
      <c r="E429" s="137">
        <v>527.36800000000005</v>
      </c>
      <c r="F429" s="137">
        <v>564.09799999999996</v>
      </c>
      <c r="G429" s="137">
        <v>366</v>
      </c>
      <c r="H429" s="137">
        <v>723.56299999999999</v>
      </c>
      <c r="I429" s="121">
        <v>205.00299999999999</v>
      </c>
    </row>
    <row r="430" spans="2:9" s="133" customFormat="1" ht="15" customHeight="1">
      <c r="B430" s="595">
        <v>39873</v>
      </c>
      <c r="C430" s="137">
        <v>597.39</v>
      </c>
      <c r="D430" s="137">
        <v>305.00200000000001</v>
      </c>
      <c r="E430" s="137">
        <v>527.36800000000005</v>
      </c>
      <c r="F430" s="137">
        <v>564.09799999999996</v>
      </c>
      <c r="G430" s="137">
        <v>366</v>
      </c>
      <c r="H430" s="137">
        <v>723.56299999999999</v>
      </c>
      <c r="I430" s="121">
        <v>205.00299999999999</v>
      </c>
    </row>
    <row r="431" spans="2:9" s="133" customFormat="1" ht="15" customHeight="1">
      <c r="B431" s="595">
        <v>39874</v>
      </c>
      <c r="C431" s="137">
        <v>632.75199999999995</v>
      </c>
      <c r="D431" s="137">
        <v>306.66699999999997</v>
      </c>
      <c r="E431" s="137">
        <v>534.68700000000001</v>
      </c>
      <c r="F431" s="137">
        <v>592.95100000000002</v>
      </c>
      <c r="G431" s="137">
        <v>385.83499999999998</v>
      </c>
      <c r="H431" s="137">
        <v>722.22699999999998</v>
      </c>
      <c r="I431" s="121">
        <v>205.005</v>
      </c>
    </row>
    <row r="432" spans="2:9" s="133" customFormat="1" ht="15" customHeight="1">
      <c r="B432" s="595">
        <v>39875</v>
      </c>
      <c r="C432" s="137">
        <v>639.77499999999998</v>
      </c>
      <c r="D432" s="137">
        <v>305.00200000000001</v>
      </c>
      <c r="E432" s="137">
        <v>536.28599999999994</v>
      </c>
      <c r="F432" s="137">
        <v>582.50099999999998</v>
      </c>
      <c r="G432" s="137">
        <v>373.00099999999998</v>
      </c>
      <c r="H432" s="137">
        <v>727.096</v>
      </c>
      <c r="I432" s="121">
        <v>205.00299999999999</v>
      </c>
    </row>
    <row r="433" spans="2:9" s="133" customFormat="1" ht="15" customHeight="1">
      <c r="B433" s="595">
        <v>39876</v>
      </c>
      <c r="C433" s="137">
        <v>635.83699999999999</v>
      </c>
      <c r="D433" s="137">
        <v>298.33300000000003</v>
      </c>
      <c r="E433" s="137">
        <v>554.99699999999996</v>
      </c>
      <c r="F433" s="137">
        <v>582.18100000000004</v>
      </c>
      <c r="G433" s="137">
        <v>382.33600000000001</v>
      </c>
      <c r="H433" s="137">
        <v>725.60599999999999</v>
      </c>
      <c r="I433" s="121">
        <v>205</v>
      </c>
    </row>
    <row r="434" spans="2:9" s="133" customFormat="1" ht="15" customHeight="1">
      <c r="B434" s="595">
        <v>39877</v>
      </c>
      <c r="C434" s="137">
        <v>667.84100000000001</v>
      </c>
      <c r="D434" s="137">
        <v>296.66800000000001</v>
      </c>
      <c r="E434" s="137">
        <v>574.19100000000003</v>
      </c>
      <c r="F434" s="137">
        <v>606.51700000000005</v>
      </c>
      <c r="G434" s="137">
        <v>388.33499999999998</v>
      </c>
      <c r="H434" s="137">
        <v>754.78300000000002</v>
      </c>
      <c r="I434" s="121">
        <v>205.00299999999999</v>
      </c>
    </row>
    <row r="435" spans="2:9" s="133" customFormat="1" ht="15" customHeight="1">
      <c r="B435" s="595">
        <v>39878</v>
      </c>
      <c r="C435" s="137">
        <v>683.43499999999995</v>
      </c>
      <c r="D435" s="137">
        <v>303.33300000000003</v>
      </c>
      <c r="E435" s="137">
        <v>590.23</v>
      </c>
      <c r="F435" s="137">
        <v>621.59500000000003</v>
      </c>
      <c r="G435" s="137">
        <v>376.00200000000001</v>
      </c>
      <c r="H435" s="137">
        <v>753.59699999999998</v>
      </c>
      <c r="I435" s="121">
        <v>205.00299999999999</v>
      </c>
    </row>
    <row r="436" spans="2:9" s="133" customFormat="1" ht="15" customHeight="1">
      <c r="B436" s="595">
        <v>39879</v>
      </c>
      <c r="C436" s="137">
        <v>683.43499999999995</v>
      </c>
      <c r="D436" s="137">
        <v>303.33300000000003</v>
      </c>
      <c r="E436" s="137">
        <v>590.23</v>
      </c>
      <c r="F436" s="137">
        <v>621.59500000000003</v>
      </c>
      <c r="G436" s="137">
        <v>376.00200000000001</v>
      </c>
      <c r="H436" s="137">
        <v>753.59699999999998</v>
      </c>
      <c r="I436" s="121">
        <v>205.00299999999999</v>
      </c>
    </row>
    <row r="437" spans="2:9" s="133" customFormat="1" ht="15" customHeight="1">
      <c r="B437" s="595">
        <v>39880</v>
      </c>
      <c r="C437" s="137">
        <v>683.43499999999995</v>
      </c>
      <c r="D437" s="137">
        <v>303.33300000000003</v>
      </c>
      <c r="E437" s="137">
        <v>590.23</v>
      </c>
      <c r="F437" s="137">
        <v>621.59500000000003</v>
      </c>
      <c r="G437" s="137">
        <v>376.00200000000001</v>
      </c>
      <c r="H437" s="137">
        <v>753.59699999999998</v>
      </c>
      <c r="I437" s="121">
        <v>205.00299999999999</v>
      </c>
    </row>
    <row r="438" spans="2:9" s="133" customFormat="1" ht="15" customHeight="1">
      <c r="B438" s="595">
        <v>39881</v>
      </c>
      <c r="C438" s="137">
        <v>692.52499999999998</v>
      </c>
      <c r="D438" s="137">
        <v>301.66800000000001</v>
      </c>
      <c r="E438" s="137">
        <v>593.83500000000004</v>
      </c>
      <c r="F438" s="137">
        <v>629.76199999999994</v>
      </c>
      <c r="G438" s="137">
        <v>375.00200000000001</v>
      </c>
      <c r="H438" s="137">
        <v>746.33500000000004</v>
      </c>
      <c r="I438" s="121">
        <v>205.00299999999999</v>
      </c>
    </row>
    <row r="439" spans="2:9" s="133" customFormat="1" ht="15" customHeight="1">
      <c r="B439" s="595">
        <v>39882</v>
      </c>
      <c r="C439" s="137">
        <v>665.31100000000004</v>
      </c>
      <c r="D439" s="137">
        <v>281.66800000000001</v>
      </c>
      <c r="E439" s="137">
        <v>567.02300000000002</v>
      </c>
      <c r="F439" s="137">
        <v>602.28300000000002</v>
      </c>
      <c r="G439" s="137">
        <v>348.33499999999998</v>
      </c>
      <c r="H439" s="137">
        <v>717.15200000000004</v>
      </c>
      <c r="I439" s="121">
        <v>192.50299999999999</v>
      </c>
    </row>
    <row r="440" spans="2:9" s="133" customFormat="1" ht="15" customHeight="1">
      <c r="B440" s="595">
        <v>39883</v>
      </c>
      <c r="C440" s="137">
        <v>631.93299999999999</v>
      </c>
      <c r="D440" s="137">
        <v>273.33300000000003</v>
      </c>
      <c r="E440" s="137">
        <v>544.928</v>
      </c>
      <c r="F440" s="137">
        <v>575.822</v>
      </c>
      <c r="G440" s="137">
        <v>337.66899999999998</v>
      </c>
      <c r="H440" s="137">
        <v>652.41600000000005</v>
      </c>
      <c r="I440" s="121">
        <v>180.00299999999999</v>
      </c>
    </row>
    <row r="441" spans="2:9" s="133" customFormat="1" ht="15" customHeight="1">
      <c r="B441" s="595">
        <v>39884</v>
      </c>
      <c r="C441" s="137">
        <v>627.673</v>
      </c>
      <c r="D441" s="137">
        <v>270.00299999999999</v>
      </c>
      <c r="E441" s="137">
        <v>546.18499999999995</v>
      </c>
      <c r="F441" s="137">
        <v>566.99699999999996</v>
      </c>
      <c r="G441" s="137">
        <v>331.66800000000001</v>
      </c>
      <c r="H441" s="137">
        <v>654.995</v>
      </c>
      <c r="I441" s="121">
        <v>175.005</v>
      </c>
    </row>
    <row r="442" spans="2:9" s="133" customFormat="1" ht="15" customHeight="1">
      <c r="B442" s="595">
        <v>39885</v>
      </c>
      <c r="C442" s="137">
        <v>622.05899999999997</v>
      </c>
      <c r="D442" s="137">
        <v>261.00200000000001</v>
      </c>
      <c r="E442" s="137">
        <v>519.48199999999997</v>
      </c>
      <c r="F442" s="137">
        <v>535.30899999999997</v>
      </c>
      <c r="G442" s="137">
        <v>319.66699999999997</v>
      </c>
      <c r="H442" s="137">
        <v>641.45699999999999</v>
      </c>
      <c r="I442" s="121">
        <v>165.00299999999999</v>
      </c>
    </row>
    <row r="443" spans="2:9" s="133" customFormat="1" ht="15" customHeight="1">
      <c r="B443" s="595">
        <v>39886</v>
      </c>
      <c r="C443" s="137">
        <v>622.05899999999997</v>
      </c>
      <c r="D443" s="137">
        <v>261.00200000000001</v>
      </c>
      <c r="E443" s="137">
        <v>519.48199999999997</v>
      </c>
      <c r="F443" s="137">
        <v>535.30899999999997</v>
      </c>
      <c r="G443" s="137">
        <v>319.66699999999997</v>
      </c>
      <c r="H443" s="137">
        <v>641.45699999999999</v>
      </c>
      <c r="I443" s="121">
        <v>165.00299999999999</v>
      </c>
    </row>
    <row r="444" spans="2:9" s="133" customFormat="1" ht="15" customHeight="1">
      <c r="B444" s="595">
        <v>39887</v>
      </c>
      <c r="C444" s="137">
        <v>622.05899999999997</v>
      </c>
      <c r="D444" s="137">
        <v>261.00200000000001</v>
      </c>
      <c r="E444" s="137">
        <v>519.48199999999997</v>
      </c>
      <c r="F444" s="137">
        <v>535.30899999999997</v>
      </c>
      <c r="G444" s="137">
        <v>319.66699999999997</v>
      </c>
      <c r="H444" s="137">
        <v>641.45699999999999</v>
      </c>
      <c r="I444" s="121">
        <v>165.00299999999999</v>
      </c>
    </row>
    <row r="445" spans="2:9" s="133" customFormat="1" ht="15" customHeight="1">
      <c r="B445" s="595">
        <v>39888</v>
      </c>
      <c r="C445" s="137">
        <v>592.49099999999999</v>
      </c>
      <c r="D445" s="137">
        <v>260</v>
      </c>
      <c r="E445" s="137">
        <v>510.50099999999998</v>
      </c>
      <c r="F445" s="137">
        <v>511.79300000000001</v>
      </c>
      <c r="G445" s="137">
        <v>306.00299999999999</v>
      </c>
      <c r="H445" s="137">
        <v>645.50300000000004</v>
      </c>
      <c r="I445" s="121">
        <v>165.00299999999999</v>
      </c>
    </row>
    <row r="446" spans="2:9" s="133" customFormat="1" ht="15" customHeight="1">
      <c r="B446" s="595">
        <v>39889</v>
      </c>
      <c r="C446" s="137">
        <v>596.76</v>
      </c>
      <c r="D446" s="137">
        <v>250</v>
      </c>
      <c r="E446" s="137">
        <v>517.50199999999995</v>
      </c>
      <c r="F446" s="137">
        <v>526.32799999999997</v>
      </c>
      <c r="G446" s="137">
        <v>311.66800000000001</v>
      </c>
      <c r="H446" s="137">
        <v>640.00400000000002</v>
      </c>
      <c r="I446" s="121">
        <v>162.5</v>
      </c>
    </row>
    <row r="447" spans="2:9" s="133" customFormat="1" ht="15" customHeight="1">
      <c r="B447" s="595">
        <v>39890</v>
      </c>
      <c r="C447" s="137">
        <v>592.20899999999995</v>
      </c>
      <c r="D447" s="137">
        <v>250.00299999999999</v>
      </c>
      <c r="E447" s="137">
        <v>500.72199999999998</v>
      </c>
      <c r="F447" s="137">
        <v>530.471</v>
      </c>
      <c r="G447" s="137">
        <v>309.334</v>
      </c>
      <c r="H447" s="137">
        <v>630.11099999999999</v>
      </c>
      <c r="I447" s="121">
        <v>162.5</v>
      </c>
    </row>
    <row r="448" spans="2:9" s="133" customFormat="1" ht="15" customHeight="1">
      <c r="B448" s="595">
        <v>39891</v>
      </c>
      <c r="C448" s="137">
        <v>567.87300000000005</v>
      </c>
      <c r="D448" s="137">
        <v>246.667</v>
      </c>
      <c r="E448" s="137">
        <v>464.46199999999999</v>
      </c>
      <c r="F448" s="137">
        <v>520.90899999999999</v>
      </c>
      <c r="G448" s="137">
        <v>293.33499999999998</v>
      </c>
      <c r="H448" s="137">
        <v>630.11099999999999</v>
      </c>
      <c r="I448" s="121">
        <v>145.00299999999999</v>
      </c>
    </row>
    <row r="449" spans="2:9" s="133" customFormat="1" ht="15" customHeight="1">
      <c r="B449" s="595">
        <v>39892</v>
      </c>
      <c r="C449" s="137">
        <v>565.89700000000005</v>
      </c>
      <c r="D449" s="137">
        <v>245.00200000000001</v>
      </c>
      <c r="E449" s="137">
        <v>481.34500000000003</v>
      </c>
      <c r="F449" s="137">
        <v>520.67600000000004</v>
      </c>
      <c r="G449" s="137">
        <v>305.66899999999998</v>
      </c>
      <c r="H449" s="137">
        <v>611.12599999999998</v>
      </c>
      <c r="I449" s="121">
        <v>145.00299999999999</v>
      </c>
    </row>
    <row r="450" spans="2:9" s="133" customFormat="1" ht="15" customHeight="1">
      <c r="B450" s="595">
        <v>39893</v>
      </c>
      <c r="C450" s="137">
        <v>565.89700000000005</v>
      </c>
      <c r="D450" s="137">
        <v>245.00200000000001</v>
      </c>
      <c r="E450" s="137">
        <v>481.34500000000003</v>
      </c>
      <c r="F450" s="137">
        <v>520.67600000000004</v>
      </c>
      <c r="G450" s="137">
        <v>305.66899999999998</v>
      </c>
      <c r="H450" s="137">
        <v>611.12599999999998</v>
      </c>
      <c r="I450" s="121">
        <v>145.00299999999999</v>
      </c>
    </row>
    <row r="451" spans="2:9" s="133" customFormat="1" ht="15" customHeight="1">
      <c r="B451" s="595">
        <v>39894</v>
      </c>
      <c r="C451" s="137">
        <v>565.89700000000005</v>
      </c>
      <c r="D451" s="137">
        <v>245.00200000000001</v>
      </c>
      <c r="E451" s="137">
        <v>481.34500000000003</v>
      </c>
      <c r="F451" s="137">
        <v>520.67600000000004</v>
      </c>
      <c r="G451" s="137">
        <v>305.66899999999998</v>
      </c>
      <c r="H451" s="137">
        <v>611.12599999999998</v>
      </c>
      <c r="I451" s="121">
        <v>145.00299999999999</v>
      </c>
    </row>
    <row r="452" spans="2:9" s="133" customFormat="1" ht="15" customHeight="1">
      <c r="B452" s="595">
        <v>39895</v>
      </c>
      <c r="C452" s="137">
        <v>556.11400000000003</v>
      </c>
      <c r="D452" s="137">
        <v>236.67</v>
      </c>
      <c r="E452" s="137">
        <v>471.35</v>
      </c>
      <c r="F452" s="137">
        <v>515.47199999999998</v>
      </c>
      <c r="G452" s="137">
        <v>295.66899999999998</v>
      </c>
      <c r="H452" s="137">
        <v>591.596</v>
      </c>
      <c r="I452" s="121">
        <v>140.00299999999999</v>
      </c>
    </row>
    <row r="453" spans="2:9" s="133" customFormat="1" ht="15" customHeight="1">
      <c r="B453" s="595">
        <v>39896</v>
      </c>
      <c r="C453" s="137">
        <v>540.86199999999997</v>
      </c>
      <c r="D453" s="137">
        <v>228.33500000000001</v>
      </c>
      <c r="E453" s="137">
        <v>448.00099999999998</v>
      </c>
      <c r="F453" s="137">
        <v>500.22300000000001</v>
      </c>
      <c r="G453" s="137">
        <v>288.33600000000001</v>
      </c>
      <c r="H453" s="137">
        <v>583.47699999999998</v>
      </c>
      <c r="I453" s="121">
        <v>140.005</v>
      </c>
    </row>
    <row r="454" spans="2:9" s="133" customFormat="1" ht="15" customHeight="1">
      <c r="B454" s="595">
        <v>39897</v>
      </c>
      <c r="C454" s="137">
        <v>542.00900000000001</v>
      </c>
      <c r="D454" s="137">
        <v>226.66800000000001</v>
      </c>
      <c r="E454" s="137">
        <v>437.97199999999998</v>
      </c>
      <c r="F454" s="137">
        <v>499.86599999999999</v>
      </c>
      <c r="G454" s="137">
        <v>281.66800000000001</v>
      </c>
      <c r="H454" s="137">
        <v>506.221</v>
      </c>
      <c r="I454" s="121">
        <v>140.00299999999999</v>
      </c>
    </row>
    <row r="455" spans="2:9" s="133" customFormat="1" ht="15" customHeight="1">
      <c r="B455" s="595">
        <v>39898</v>
      </c>
      <c r="C455" s="137">
        <v>488.56599999999997</v>
      </c>
      <c r="D455" s="137">
        <v>221.67</v>
      </c>
      <c r="E455" s="137">
        <v>398.61799999999999</v>
      </c>
      <c r="F455" s="137">
        <v>460.41300000000001</v>
      </c>
      <c r="G455" s="137">
        <v>253.33500000000001</v>
      </c>
      <c r="H455" s="137">
        <v>473.89400000000001</v>
      </c>
      <c r="I455" s="121">
        <v>132.50299999999999</v>
      </c>
    </row>
    <row r="456" spans="2:9" s="133" customFormat="1" ht="15" customHeight="1">
      <c r="B456" s="595">
        <v>39899</v>
      </c>
      <c r="C456" s="137">
        <v>474.30500000000001</v>
      </c>
      <c r="D456" s="137">
        <v>208.33500000000001</v>
      </c>
      <c r="E456" s="137">
        <v>377.52100000000002</v>
      </c>
      <c r="F456" s="137">
        <v>477.52300000000002</v>
      </c>
      <c r="G456" s="137">
        <v>265.66800000000001</v>
      </c>
      <c r="H456" s="137">
        <v>465.57</v>
      </c>
      <c r="I456" s="121">
        <v>130.005</v>
      </c>
    </row>
    <row r="457" spans="2:9" s="133" customFormat="1" ht="15" customHeight="1">
      <c r="B457" s="595">
        <v>39900</v>
      </c>
      <c r="C457" s="137">
        <v>474.30500000000001</v>
      </c>
      <c r="D457" s="137">
        <v>208.33500000000001</v>
      </c>
      <c r="E457" s="137">
        <v>377.52100000000002</v>
      </c>
      <c r="F457" s="137">
        <v>477.52300000000002</v>
      </c>
      <c r="G457" s="137">
        <v>265.66800000000001</v>
      </c>
      <c r="H457" s="137">
        <v>465.57</v>
      </c>
      <c r="I457" s="121">
        <v>130.005</v>
      </c>
    </row>
    <row r="458" spans="2:9" s="133" customFormat="1" ht="15" customHeight="1">
      <c r="B458" s="595">
        <v>39901</v>
      </c>
      <c r="C458" s="137">
        <v>474.30500000000001</v>
      </c>
      <c r="D458" s="137">
        <v>208.33500000000001</v>
      </c>
      <c r="E458" s="137">
        <v>377.52100000000002</v>
      </c>
      <c r="F458" s="137">
        <v>477.52300000000002</v>
      </c>
      <c r="G458" s="137">
        <v>265.66800000000001</v>
      </c>
      <c r="H458" s="137">
        <v>465.57</v>
      </c>
      <c r="I458" s="121">
        <v>130.005</v>
      </c>
    </row>
    <row r="459" spans="2:9" s="133" customFormat="1" ht="15" customHeight="1">
      <c r="B459" s="595">
        <v>39902</v>
      </c>
      <c r="C459" s="137">
        <v>489.54</v>
      </c>
      <c r="D459" s="137">
        <v>226.00200000000001</v>
      </c>
      <c r="E459" s="137">
        <v>395.10599999999999</v>
      </c>
      <c r="F459" s="137">
        <v>523.65599999999995</v>
      </c>
      <c r="G459" s="137">
        <v>298.00200000000001</v>
      </c>
      <c r="H459" s="137">
        <v>504.05900000000003</v>
      </c>
      <c r="I459" s="121">
        <v>127.505</v>
      </c>
    </row>
    <row r="460" spans="2:9" s="133" customFormat="1" ht="15" customHeight="1">
      <c r="B460" s="595">
        <v>39903</v>
      </c>
      <c r="C460" s="137">
        <v>492.04599999999999</v>
      </c>
      <c r="D460" s="137">
        <v>214.333</v>
      </c>
      <c r="E460" s="137">
        <v>391.50200000000001</v>
      </c>
      <c r="F460" s="137">
        <v>526.45100000000002</v>
      </c>
      <c r="G460" s="137">
        <v>286.00200000000001</v>
      </c>
      <c r="H460" s="137">
        <v>492.536</v>
      </c>
      <c r="I460" s="121">
        <v>122.502</v>
      </c>
    </row>
    <row r="461" spans="2:9" s="133" customFormat="1" ht="15" customHeight="1">
      <c r="B461" s="595">
        <v>39904</v>
      </c>
      <c r="C461" s="137">
        <v>490.64800000000002</v>
      </c>
      <c r="D461" s="137">
        <v>200.83500000000001</v>
      </c>
      <c r="E461" s="137">
        <v>396.35300000000001</v>
      </c>
      <c r="F461" s="137">
        <v>533.82100000000003</v>
      </c>
      <c r="G461" s="137">
        <v>286.33499999999998</v>
      </c>
      <c r="H461" s="137">
        <v>493.07900000000001</v>
      </c>
      <c r="I461" s="121">
        <v>122.502</v>
      </c>
    </row>
    <row r="462" spans="2:9" s="133" customFormat="1" ht="15" customHeight="1">
      <c r="B462" s="595">
        <v>39905</v>
      </c>
      <c r="C462" s="137">
        <v>454.16899999999998</v>
      </c>
      <c r="D462" s="137">
        <v>188.75</v>
      </c>
      <c r="E462" s="137">
        <v>370.613</v>
      </c>
      <c r="F462" s="137">
        <v>499.315</v>
      </c>
      <c r="G462" s="137">
        <v>256.00099999999998</v>
      </c>
      <c r="H462" s="137">
        <v>454.512</v>
      </c>
      <c r="I462" s="121">
        <v>117.5</v>
      </c>
    </row>
    <row r="463" spans="2:9" s="133" customFormat="1" ht="15" customHeight="1">
      <c r="B463" s="595">
        <v>39906</v>
      </c>
      <c r="C463" s="137">
        <v>412.31599999999997</v>
      </c>
      <c r="D463" s="137">
        <v>143.33500000000001</v>
      </c>
      <c r="E463" s="137">
        <v>342.5</v>
      </c>
      <c r="F463" s="137">
        <v>464.33499999999998</v>
      </c>
      <c r="G463" s="137">
        <v>221.66900000000001</v>
      </c>
      <c r="H463" s="137">
        <v>405.709</v>
      </c>
      <c r="I463" s="121">
        <v>102.505</v>
      </c>
    </row>
    <row r="464" spans="2:9" s="133" customFormat="1" ht="15" customHeight="1">
      <c r="B464" s="595">
        <v>39907</v>
      </c>
      <c r="C464" s="137">
        <v>412.31599999999997</v>
      </c>
      <c r="D464" s="137">
        <v>143.33500000000001</v>
      </c>
      <c r="E464" s="137">
        <v>342.5</v>
      </c>
      <c r="F464" s="137">
        <v>464.33499999999998</v>
      </c>
      <c r="G464" s="137">
        <v>221.66900000000001</v>
      </c>
      <c r="H464" s="137">
        <v>405.709</v>
      </c>
      <c r="I464" s="121">
        <v>102.505</v>
      </c>
    </row>
    <row r="465" spans="2:9" s="133" customFormat="1" ht="15" customHeight="1">
      <c r="B465" s="595">
        <v>39908</v>
      </c>
      <c r="C465" s="137">
        <v>412.31599999999997</v>
      </c>
      <c r="D465" s="137">
        <v>143.33500000000001</v>
      </c>
      <c r="E465" s="137">
        <v>342.5</v>
      </c>
      <c r="F465" s="137">
        <v>464.33499999999998</v>
      </c>
      <c r="G465" s="137">
        <v>221.66900000000001</v>
      </c>
      <c r="H465" s="137">
        <v>405.709</v>
      </c>
      <c r="I465" s="121">
        <v>102.505</v>
      </c>
    </row>
    <row r="466" spans="2:9" s="133" customFormat="1" ht="15" customHeight="1">
      <c r="B466" s="595">
        <v>39909</v>
      </c>
      <c r="C466" s="137">
        <v>385.02499999999998</v>
      </c>
      <c r="D466" s="137">
        <v>128.33500000000001</v>
      </c>
      <c r="E466" s="137">
        <v>307.16800000000001</v>
      </c>
      <c r="F466" s="137">
        <v>439.61599999999999</v>
      </c>
      <c r="G466" s="137">
        <v>211.00200000000001</v>
      </c>
      <c r="H466" s="137">
        <v>403.33600000000001</v>
      </c>
      <c r="I466" s="121">
        <v>102.502</v>
      </c>
    </row>
    <row r="467" spans="2:9" s="133" customFormat="1" ht="15" customHeight="1">
      <c r="B467" s="595">
        <v>39910</v>
      </c>
      <c r="C467" s="137">
        <v>420.48500000000001</v>
      </c>
      <c r="D467" s="137">
        <v>150.00200000000001</v>
      </c>
      <c r="E467" s="137">
        <v>310.06299999999999</v>
      </c>
      <c r="F467" s="137">
        <v>462.94299999999998</v>
      </c>
      <c r="G467" s="137">
        <v>233.25200000000001</v>
      </c>
      <c r="H467" s="137">
        <v>420.226</v>
      </c>
      <c r="I467" s="121">
        <v>105.005</v>
      </c>
    </row>
    <row r="468" spans="2:9" s="133" customFormat="1" ht="15" customHeight="1">
      <c r="B468" s="595">
        <v>39911</v>
      </c>
      <c r="C468" s="137">
        <v>416.62599999999998</v>
      </c>
      <c r="D468" s="137">
        <v>154.33699999999999</v>
      </c>
      <c r="E468" s="137">
        <v>303.93099999999998</v>
      </c>
      <c r="F468" s="137">
        <v>458.42</v>
      </c>
      <c r="G468" s="137">
        <v>236.66900000000001</v>
      </c>
      <c r="H468" s="137">
        <v>417.95</v>
      </c>
      <c r="I468" s="121">
        <v>115</v>
      </c>
    </row>
    <row r="469" spans="2:9" s="133" customFormat="1" ht="15" customHeight="1">
      <c r="B469" s="595">
        <v>39912</v>
      </c>
      <c r="C469" s="137">
        <v>394.12099999999998</v>
      </c>
      <c r="D469" s="137">
        <v>146.66999999999999</v>
      </c>
      <c r="E469" s="137">
        <v>295.86399999999998</v>
      </c>
      <c r="F469" s="137">
        <v>431.22899999999998</v>
      </c>
      <c r="G469" s="137">
        <v>223</v>
      </c>
      <c r="H469" s="137">
        <v>399.24</v>
      </c>
      <c r="I469" s="121">
        <v>115</v>
      </c>
    </row>
    <row r="470" spans="2:9" s="133" customFormat="1" ht="15" customHeight="1">
      <c r="B470" s="595">
        <v>39913</v>
      </c>
      <c r="C470" s="137">
        <v>387.57400000000001</v>
      </c>
      <c r="D470" s="137">
        <v>146.66999999999999</v>
      </c>
      <c r="E470" s="137">
        <v>295.86399999999998</v>
      </c>
      <c r="F470" s="137">
        <v>442.40600000000001</v>
      </c>
      <c r="G470" s="137">
        <v>225.57599999999999</v>
      </c>
      <c r="H470" s="137">
        <v>399.24</v>
      </c>
      <c r="I470" s="121">
        <v>115</v>
      </c>
    </row>
    <row r="471" spans="2:9" s="133" customFormat="1" ht="15" customHeight="1">
      <c r="B471" s="595">
        <v>39914</v>
      </c>
      <c r="C471" s="137">
        <v>387.57400000000001</v>
      </c>
      <c r="D471" s="137">
        <v>146.66999999999999</v>
      </c>
      <c r="E471" s="137">
        <v>295.86399999999998</v>
      </c>
      <c r="F471" s="137">
        <v>442.40600000000001</v>
      </c>
      <c r="G471" s="137">
        <v>225.57599999999999</v>
      </c>
      <c r="H471" s="137">
        <v>399.24</v>
      </c>
      <c r="I471" s="121">
        <v>115</v>
      </c>
    </row>
    <row r="472" spans="2:9" s="133" customFormat="1" ht="15" customHeight="1">
      <c r="B472" s="595">
        <v>39915</v>
      </c>
      <c r="C472" s="137">
        <v>387.57400000000001</v>
      </c>
      <c r="D472" s="137">
        <v>146.66999999999999</v>
      </c>
      <c r="E472" s="137">
        <v>295.86399999999998</v>
      </c>
      <c r="F472" s="137">
        <v>442.40600000000001</v>
      </c>
      <c r="G472" s="137">
        <v>225.57599999999999</v>
      </c>
      <c r="H472" s="137">
        <v>399.24</v>
      </c>
      <c r="I472" s="121">
        <v>115</v>
      </c>
    </row>
    <row r="473" spans="2:9" s="133" customFormat="1" ht="15" customHeight="1">
      <c r="B473" s="595">
        <v>39916</v>
      </c>
      <c r="C473" s="137">
        <v>386.84800000000001</v>
      </c>
      <c r="D473" s="137">
        <v>146.66999999999999</v>
      </c>
      <c r="E473" s="137">
        <v>295.86399999999998</v>
      </c>
      <c r="F473" s="137">
        <v>442.40899999999999</v>
      </c>
      <c r="G473" s="137">
        <v>225.572</v>
      </c>
      <c r="H473" s="137">
        <v>399.24</v>
      </c>
      <c r="I473" s="121">
        <v>115</v>
      </c>
    </row>
    <row r="474" spans="2:9" s="133" customFormat="1" ht="15" customHeight="1">
      <c r="B474" s="595">
        <v>39917</v>
      </c>
      <c r="C474" s="137">
        <v>381.32100000000003</v>
      </c>
      <c r="D474" s="137">
        <v>128.33699999999999</v>
      </c>
      <c r="E474" s="137">
        <v>284.95800000000003</v>
      </c>
      <c r="F474" s="137">
        <v>407.64800000000002</v>
      </c>
      <c r="G474" s="137">
        <v>205.66800000000001</v>
      </c>
      <c r="H474" s="137">
        <v>390.11</v>
      </c>
      <c r="I474" s="121">
        <v>100.005</v>
      </c>
    </row>
    <row r="475" spans="2:9" s="133" customFormat="1" ht="15" customHeight="1">
      <c r="B475" s="595">
        <v>39918</v>
      </c>
      <c r="C475" s="137">
        <v>378.47199999999998</v>
      </c>
      <c r="D475" s="137">
        <v>125.002</v>
      </c>
      <c r="E475" s="137">
        <v>287.65100000000001</v>
      </c>
      <c r="F475" s="137">
        <v>402.642</v>
      </c>
      <c r="G475" s="137">
        <v>205.00200000000001</v>
      </c>
      <c r="H475" s="137">
        <v>387.61</v>
      </c>
      <c r="I475" s="121">
        <v>92.501999999999995</v>
      </c>
    </row>
    <row r="476" spans="2:9" s="133" customFormat="1" ht="15" customHeight="1">
      <c r="B476" s="595">
        <v>39919</v>
      </c>
      <c r="C476" s="137">
        <v>384.27300000000002</v>
      </c>
      <c r="D476" s="137">
        <v>126.66800000000001</v>
      </c>
      <c r="E476" s="137">
        <v>286.61</v>
      </c>
      <c r="F476" s="137">
        <v>401.34800000000001</v>
      </c>
      <c r="G476" s="137">
        <v>191.66800000000001</v>
      </c>
      <c r="H476" s="137">
        <v>390.15800000000002</v>
      </c>
      <c r="I476" s="121">
        <v>92.5</v>
      </c>
    </row>
    <row r="477" spans="2:9" s="133" customFormat="1" ht="15" customHeight="1">
      <c r="B477" s="595">
        <v>39920</v>
      </c>
      <c r="C477" s="137">
        <v>374.03699999999998</v>
      </c>
      <c r="D477" s="137">
        <v>121.005</v>
      </c>
      <c r="E477" s="137">
        <v>284.71499999999997</v>
      </c>
      <c r="F477" s="137">
        <v>403.33699999999999</v>
      </c>
      <c r="G477" s="137">
        <v>196.001</v>
      </c>
      <c r="H477" s="137">
        <v>375.40899999999999</v>
      </c>
      <c r="I477" s="121">
        <v>92.501999999999995</v>
      </c>
    </row>
    <row r="478" spans="2:9" s="133" customFormat="1" ht="15" customHeight="1">
      <c r="B478" s="595">
        <v>39921</v>
      </c>
      <c r="C478" s="137">
        <v>374.03699999999998</v>
      </c>
      <c r="D478" s="137">
        <v>121.005</v>
      </c>
      <c r="E478" s="137">
        <v>284.71499999999997</v>
      </c>
      <c r="F478" s="137">
        <v>403.33699999999999</v>
      </c>
      <c r="G478" s="137">
        <v>196.001</v>
      </c>
      <c r="H478" s="137">
        <v>375.40899999999999</v>
      </c>
      <c r="I478" s="121">
        <v>92.501999999999995</v>
      </c>
    </row>
    <row r="479" spans="2:9" s="133" customFormat="1" ht="15" customHeight="1">
      <c r="B479" s="595">
        <v>39922</v>
      </c>
      <c r="C479" s="137">
        <v>374.03699999999998</v>
      </c>
      <c r="D479" s="137">
        <v>121.005</v>
      </c>
      <c r="E479" s="137">
        <v>284.71499999999997</v>
      </c>
      <c r="F479" s="137">
        <v>403.33699999999999</v>
      </c>
      <c r="G479" s="137">
        <v>196.001</v>
      </c>
      <c r="H479" s="137">
        <v>375.40899999999999</v>
      </c>
      <c r="I479" s="121">
        <v>92.501999999999995</v>
      </c>
    </row>
    <row r="480" spans="2:9" s="133" customFormat="1" ht="15" customHeight="1">
      <c r="B480" s="595">
        <v>39923</v>
      </c>
      <c r="C480" s="137">
        <v>380.84100000000001</v>
      </c>
      <c r="D480" s="137">
        <v>125.42</v>
      </c>
      <c r="E480" s="137">
        <v>299.01400000000001</v>
      </c>
      <c r="F480" s="137">
        <v>416.66300000000001</v>
      </c>
      <c r="G480" s="137">
        <v>210.001</v>
      </c>
      <c r="H480" s="137">
        <v>394.46199999999999</v>
      </c>
      <c r="I480" s="121">
        <v>92.501999999999995</v>
      </c>
    </row>
    <row r="481" spans="2:9" s="133" customFormat="1" ht="15" customHeight="1">
      <c r="B481" s="595">
        <v>39924</v>
      </c>
      <c r="C481" s="137">
        <v>392.86700000000002</v>
      </c>
      <c r="D481" s="137">
        <v>149.66999999999999</v>
      </c>
      <c r="E481" s="137">
        <v>316.00099999999998</v>
      </c>
      <c r="F481" s="137">
        <v>438.64499999999998</v>
      </c>
      <c r="G481" s="137">
        <v>239.00200000000001</v>
      </c>
      <c r="H481" s="137">
        <v>411.47899999999998</v>
      </c>
      <c r="I481" s="121">
        <v>107.5</v>
      </c>
    </row>
    <row r="482" spans="2:9" s="133" customFormat="1" ht="15" customHeight="1">
      <c r="B482" s="595">
        <v>39925</v>
      </c>
      <c r="C482" s="137">
        <v>428.803</v>
      </c>
      <c r="D482" s="137">
        <v>155.66800000000001</v>
      </c>
      <c r="E482" s="137">
        <v>329.65899999999999</v>
      </c>
      <c r="F482" s="137">
        <v>451.20299999999997</v>
      </c>
      <c r="G482" s="137">
        <v>241.00200000000001</v>
      </c>
      <c r="H482" s="137">
        <v>440.49299999999999</v>
      </c>
      <c r="I482" s="121">
        <v>107.502</v>
      </c>
    </row>
    <row r="483" spans="2:9" s="133" customFormat="1" ht="15" customHeight="1">
      <c r="B483" s="595">
        <v>39926</v>
      </c>
      <c r="C483" s="137">
        <v>430.74200000000002</v>
      </c>
      <c r="D483" s="137">
        <v>154.00200000000001</v>
      </c>
      <c r="E483" s="137">
        <v>328.34199999999998</v>
      </c>
      <c r="F483" s="137">
        <v>452.47500000000002</v>
      </c>
      <c r="G483" s="137">
        <v>242.33500000000001</v>
      </c>
      <c r="H483" s="137">
        <v>438.69</v>
      </c>
      <c r="I483" s="121">
        <v>107.502</v>
      </c>
    </row>
    <row r="484" spans="2:9" s="133" customFormat="1" ht="15" customHeight="1">
      <c r="B484" s="595">
        <v>39927</v>
      </c>
      <c r="C484" s="137">
        <v>419.11200000000002</v>
      </c>
      <c r="D484" s="137">
        <v>150.667</v>
      </c>
      <c r="E484" s="137">
        <v>326.00299999999999</v>
      </c>
      <c r="F484" s="137">
        <v>446.202</v>
      </c>
      <c r="G484" s="137">
        <v>240.16900000000001</v>
      </c>
      <c r="H484" s="137">
        <v>433.82499999999999</v>
      </c>
      <c r="I484" s="121">
        <v>107.502</v>
      </c>
    </row>
    <row r="485" spans="2:9" s="133" customFormat="1" ht="15" customHeight="1">
      <c r="B485" s="595">
        <v>39928</v>
      </c>
      <c r="C485" s="137">
        <v>419.11200000000002</v>
      </c>
      <c r="D485" s="137">
        <v>150.667</v>
      </c>
      <c r="E485" s="137">
        <v>326.00299999999999</v>
      </c>
      <c r="F485" s="137">
        <v>446.202</v>
      </c>
      <c r="G485" s="137">
        <v>240.16900000000001</v>
      </c>
      <c r="H485" s="137">
        <v>433.82499999999999</v>
      </c>
      <c r="I485" s="121">
        <v>107.502</v>
      </c>
    </row>
    <row r="486" spans="2:9" s="133" customFormat="1" ht="15" customHeight="1">
      <c r="B486" s="595">
        <v>39929</v>
      </c>
      <c r="C486" s="137">
        <v>419.11200000000002</v>
      </c>
      <c r="D486" s="137">
        <v>150.667</v>
      </c>
      <c r="E486" s="137">
        <v>326.00299999999999</v>
      </c>
      <c r="F486" s="137">
        <v>446.202</v>
      </c>
      <c r="G486" s="137">
        <v>240.16900000000001</v>
      </c>
      <c r="H486" s="137">
        <v>433.82499999999999</v>
      </c>
      <c r="I486" s="121">
        <v>107.502</v>
      </c>
    </row>
    <row r="487" spans="2:9" s="133" customFormat="1" ht="15" customHeight="1">
      <c r="B487" s="595">
        <v>39930</v>
      </c>
      <c r="C487" s="137">
        <v>427.43700000000001</v>
      </c>
      <c r="D487" s="137">
        <v>150.667</v>
      </c>
      <c r="E487" s="137">
        <v>327.678</v>
      </c>
      <c r="F487" s="137">
        <v>447.23099999999999</v>
      </c>
      <c r="G487" s="137">
        <v>236.00299999999999</v>
      </c>
      <c r="H487" s="137">
        <v>432.62900000000002</v>
      </c>
      <c r="I487" s="121">
        <v>105.002</v>
      </c>
    </row>
    <row r="488" spans="2:9" s="133" customFormat="1" ht="15" customHeight="1">
      <c r="B488" s="595">
        <v>39931</v>
      </c>
      <c r="C488" s="137">
        <v>429.15600000000001</v>
      </c>
      <c r="D488" s="137">
        <v>148.33500000000001</v>
      </c>
      <c r="E488" s="137">
        <v>326.84100000000001</v>
      </c>
      <c r="F488" s="137">
        <v>449.09399999999999</v>
      </c>
      <c r="G488" s="137">
        <v>235.16800000000001</v>
      </c>
      <c r="H488" s="137">
        <v>432.19499999999999</v>
      </c>
      <c r="I488" s="121">
        <v>105</v>
      </c>
    </row>
    <row r="489" spans="2:9" s="133" customFormat="1" ht="15" customHeight="1">
      <c r="B489" s="595">
        <v>39932</v>
      </c>
      <c r="C489" s="137">
        <v>415.92700000000002</v>
      </c>
      <c r="D489" s="137">
        <v>132.505</v>
      </c>
      <c r="E489" s="137">
        <v>316.82299999999998</v>
      </c>
      <c r="F489" s="137">
        <v>431.48500000000001</v>
      </c>
      <c r="G489" s="137">
        <v>226.001</v>
      </c>
      <c r="H489" s="137">
        <v>425.286</v>
      </c>
      <c r="I489" s="121">
        <v>105</v>
      </c>
    </row>
    <row r="490" spans="2:9" s="133" customFormat="1" ht="15" customHeight="1">
      <c r="B490" s="595">
        <v>39933</v>
      </c>
      <c r="C490" s="137">
        <v>387.62900000000002</v>
      </c>
      <c r="D490" s="137">
        <v>120.003</v>
      </c>
      <c r="E490" s="137">
        <v>294.17599999999999</v>
      </c>
      <c r="F490" s="137">
        <v>408.02</v>
      </c>
      <c r="G490" s="137">
        <v>202.00200000000001</v>
      </c>
      <c r="H490" s="137">
        <v>388.25599999999997</v>
      </c>
      <c r="I490" s="121">
        <v>100.002</v>
      </c>
    </row>
    <row r="491" spans="2:9" s="133" customFormat="1" ht="15" customHeight="1">
      <c r="B491" s="595">
        <v>39934</v>
      </c>
      <c r="C491" s="137">
        <v>385.387</v>
      </c>
      <c r="D491" s="137">
        <v>120.002</v>
      </c>
      <c r="E491" s="137">
        <v>289.846</v>
      </c>
      <c r="F491" s="137">
        <v>408.822</v>
      </c>
      <c r="G491" s="137">
        <v>201.66900000000001</v>
      </c>
      <c r="H491" s="137">
        <v>386.67</v>
      </c>
      <c r="I491" s="121">
        <v>100.002</v>
      </c>
    </row>
    <row r="492" spans="2:9" s="133" customFormat="1" ht="15" customHeight="1">
      <c r="B492" s="595">
        <v>39935</v>
      </c>
      <c r="C492" s="137">
        <v>385.387</v>
      </c>
      <c r="D492" s="137">
        <v>120.002</v>
      </c>
      <c r="E492" s="137">
        <v>289.846</v>
      </c>
      <c r="F492" s="137">
        <v>408.822</v>
      </c>
      <c r="G492" s="137">
        <v>201.66900000000001</v>
      </c>
      <c r="H492" s="137">
        <v>386.67</v>
      </c>
      <c r="I492" s="121">
        <v>100.002</v>
      </c>
    </row>
    <row r="493" spans="2:9" s="133" customFormat="1" ht="15" customHeight="1">
      <c r="B493" s="595">
        <v>39936</v>
      </c>
      <c r="C493" s="137">
        <v>385.387</v>
      </c>
      <c r="D493" s="137">
        <v>120.002</v>
      </c>
      <c r="E493" s="137">
        <v>289.846</v>
      </c>
      <c r="F493" s="137">
        <v>408.822</v>
      </c>
      <c r="G493" s="137">
        <v>201.66900000000001</v>
      </c>
      <c r="H493" s="137">
        <v>386.67</v>
      </c>
      <c r="I493" s="121">
        <v>100.002</v>
      </c>
    </row>
    <row r="494" spans="2:9" s="133" customFormat="1" ht="15" customHeight="1">
      <c r="B494" s="595">
        <v>39937</v>
      </c>
      <c r="C494" s="137">
        <v>396.22699999999998</v>
      </c>
      <c r="D494" s="137">
        <v>120.002</v>
      </c>
      <c r="E494" s="137">
        <v>287.83300000000003</v>
      </c>
      <c r="F494" s="137">
        <v>406.48599999999999</v>
      </c>
      <c r="G494" s="137">
        <v>202.5</v>
      </c>
      <c r="H494" s="137">
        <v>400.00400000000002</v>
      </c>
      <c r="I494" s="121">
        <v>100</v>
      </c>
    </row>
    <row r="495" spans="2:9" s="133" customFormat="1" ht="15" customHeight="1">
      <c r="B495" s="595">
        <v>39938</v>
      </c>
      <c r="C495" s="137">
        <v>350.69</v>
      </c>
      <c r="D495" s="137">
        <v>113.66800000000001</v>
      </c>
      <c r="E495" s="137">
        <v>265.983</v>
      </c>
      <c r="F495" s="137">
        <v>381.411</v>
      </c>
      <c r="G495" s="137">
        <v>184.001</v>
      </c>
      <c r="H495" s="137">
        <v>346.46699999999998</v>
      </c>
      <c r="I495" s="121">
        <v>85</v>
      </c>
    </row>
    <row r="496" spans="2:9" s="133" customFormat="1" ht="15" customHeight="1">
      <c r="B496" s="595">
        <v>39939</v>
      </c>
      <c r="C496" s="137">
        <v>338.12900000000002</v>
      </c>
      <c r="D496" s="137">
        <v>101.002</v>
      </c>
      <c r="E496" s="137">
        <v>240.28200000000001</v>
      </c>
      <c r="F496" s="137">
        <v>363.88400000000001</v>
      </c>
      <c r="G496" s="137">
        <v>177.875</v>
      </c>
      <c r="H496" s="137">
        <v>336.351</v>
      </c>
      <c r="I496" s="121">
        <v>72.501999999999995</v>
      </c>
    </row>
    <row r="497" spans="2:9" s="133" customFormat="1" ht="15" customHeight="1">
      <c r="B497" s="595">
        <v>39940</v>
      </c>
      <c r="C497" s="137">
        <v>305.27999999999997</v>
      </c>
      <c r="D497" s="137">
        <v>94.168000000000006</v>
      </c>
      <c r="E497" s="137">
        <v>212.858</v>
      </c>
      <c r="F497" s="137">
        <v>310.10599999999999</v>
      </c>
      <c r="G497" s="137">
        <v>155.00200000000001</v>
      </c>
      <c r="H497" s="137">
        <v>295.88299999999998</v>
      </c>
      <c r="I497" s="121">
        <v>65.004999999999995</v>
      </c>
    </row>
    <row r="498" spans="2:9" s="133" customFormat="1" ht="15" customHeight="1">
      <c r="B498" s="595">
        <v>39941</v>
      </c>
      <c r="C498" s="137">
        <v>296.61700000000002</v>
      </c>
      <c r="D498" s="137">
        <v>95.001999999999995</v>
      </c>
      <c r="E498" s="137">
        <v>209.53299999999999</v>
      </c>
      <c r="F498" s="137">
        <v>311.61399999999998</v>
      </c>
      <c r="G498" s="137">
        <v>157.66800000000001</v>
      </c>
      <c r="H498" s="137">
        <v>300.10300000000001</v>
      </c>
      <c r="I498" s="121">
        <v>65.001999999999995</v>
      </c>
    </row>
    <row r="499" spans="2:9" s="133" customFormat="1" ht="15" customHeight="1">
      <c r="B499" s="595">
        <v>39942</v>
      </c>
      <c r="C499" s="137">
        <v>296.61700000000002</v>
      </c>
      <c r="D499" s="137">
        <v>95.001999999999995</v>
      </c>
      <c r="E499" s="137">
        <v>209.53299999999999</v>
      </c>
      <c r="F499" s="137">
        <v>311.61399999999998</v>
      </c>
      <c r="G499" s="137">
        <v>157.66800000000001</v>
      </c>
      <c r="H499" s="137">
        <v>300.10300000000001</v>
      </c>
      <c r="I499" s="121">
        <v>65.001999999999995</v>
      </c>
    </row>
    <row r="500" spans="2:9" s="133" customFormat="1" ht="15" customHeight="1">
      <c r="B500" s="595">
        <v>39943</v>
      </c>
      <c r="C500" s="137">
        <v>296.61700000000002</v>
      </c>
      <c r="D500" s="137">
        <v>95.001999999999995</v>
      </c>
      <c r="E500" s="137">
        <v>209.53299999999999</v>
      </c>
      <c r="F500" s="137">
        <v>311.61399999999998</v>
      </c>
      <c r="G500" s="137">
        <v>157.66800000000001</v>
      </c>
      <c r="H500" s="137">
        <v>300.10300000000001</v>
      </c>
      <c r="I500" s="121">
        <v>65.001999999999995</v>
      </c>
    </row>
    <row r="501" spans="2:9" s="133" customFormat="1" ht="15" customHeight="1">
      <c r="B501" s="595">
        <v>39944</v>
      </c>
      <c r="C501" s="137">
        <v>306.18599999999998</v>
      </c>
      <c r="D501" s="137">
        <v>100.66800000000001</v>
      </c>
      <c r="E501" s="137">
        <v>209.98</v>
      </c>
      <c r="F501" s="137">
        <v>319.80500000000001</v>
      </c>
      <c r="G501" s="137">
        <v>162.33500000000001</v>
      </c>
      <c r="H501" s="137">
        <v>310.10599999999999</v>
      </c>
      <c r="I501" s="121">
        <v>65.001999999999995</v>
      </c>
    </row>
    <row r="502" spans="2:9" s="133" customFormat="1" ht="15" customHeight="1">
      <c r="B502" s="595">
        <v>39945</v>
      </c>
      <c r="C502" s="137">
        <v>301.95</v>
      </c>
      <c r="D502" s="137">
        <v>99.337000000000003</v>
      </c>
      <c r="E502" s="137">
        <v>209.59700000000001</v>
      </c>
      <c r="F502" s="137">
        <v>321.01400000000001</v>
      </c>
      <c r="G502" s="137">
        <v>159.667</v>
      </c>
      <c r="H502" s="137">
        <v>308.55700000000002</v>
      </c>
      <c r="I502" s="121">
        <v>65.004999999999995</v>
      </c>
    </row>
    <row r="503" spans="2:9" s="133" customFormat="1" ht="15" customHeight="1">
      <c r="B503" s="595">
        <v>39946</v>
      </c>
      <c r="C503" s="137">
        <v>324.709</v>
      </c>
      <c r="D503" s="137">
        <v>108.837</v>
      </c>
      <c r="E503" s="137">
        <v>215.07300000000001</v>
      </c>
      <c r="F503" s="137">
        <v>339.37900000000002</v>
      </c>
      <c r="G503" s="137">
        <v>173.16800000000001</v>
      </c>
      <c r="H503" s="137">
        <v>327.32600000000002</v>
      </c>
      <c r="I503" s="121">
        <v>70</v>
      </c>
    </row>
    <row r="504" spans="2:9" s="133" customFormat="1" ht="15" customHeight="1">
      <c r="B504" s="595">
        <v>39947</v>
      </c>
      <c r="C504" s="137">
        <v>319.14999999999998</v>
      </c>
      <c r="D504" s="137">
        <v>111.16800000000001</v>
      </c>
      <c r="E504" s="137">
        <v>212.48699999999999</v>
      </c>
      <c r="F504" s="137">
        <v>339.51900000000001</v>
      </c>
      <c r="G504" s="137">
        <v>175.00299999999999</v>
      </c>
      <c r="H504" s="137">
        <v>324.58100000000002</v>
      </c>
      <c r="I504" s="121">
        <v>70.001999999999995</v>
      </c>
    </row>
    <row r="505" spans="2:9" s="133" customFormat="1" ht="15" customHeight="1">
      <c r="B505" s="595">
        <v>39948</v>
      </c>
      <c r="C505" s="137">
        <v>303.089</v>
      </c>
      <c r="D505" s="137">
        <v>105.833</v>
      </c>
      <c r="E505" s="137">
        <v>210.62899999999999</v>
      </c>
      <c r="F505" s="137">
        <v>337.10700000000003</v>
      </c>
      <c r="G505" s="137">
        <v>169.00200000000001</v>
      </c>
      <c r="H505" s="137">
        <v>319.24299999999999</v>
      </c>
      <c r="I505" s="121">
        <v>70.001999999999995</v>
      </c>
    </row>
    <row r="506" spans="2:9" s="133" customFormat="1" ht="15" customHeight="1">
      <c r="B506" s="595">
        <v>39949</v>
      </c>
      <c r="C506" s="137">
        <v>303.089</v>
      </c>
      <c r="D506" s="137">
        <v>105.833</v>
      </c>
      <c r="E506" s="137">
        <v>210.62899999999999</v>
      </c>
      <c r="F506" s="137">
        <v>337.10700000000003</v>
      </c>
      <c r="G506" s="137">
        <v>169.00200000000001</v>
      </c>
      <c r="H506" s="137">
        <v>319.24299999999999</v>
      </c>
      <c r="I506" s="121">
        <v>70.001999999999995</v>
      </c>
    </row>
    <row r="507" spans="2:9" s="133" customFormat="1" ht="15" customHeight="1">
      <c r="B507" s="595">
        <v>39950</v>
      </c>
      <c r="C507" s="137">
        <v>303.089</v>
      </c>
      <c r="D507" s="137">
        <v>105.833</v>
      </c>
      <c r="E507" s="137">
        <v>210.62899999999999</v>
      </c>
      <c r="F507" s="137">
        <v>337.10700000000003</v>
      </c>
      <c r="G507" s="137">
        <v>169.00200000000001</v>
      </c>
      <c r="H507" s="137">
        <v>319.24299999999999</v>
      </c>
      <c r="I507" s="121">
        <v>70.001999999999995</v>
      </c>
    </row>
    <row r="508" spans="2:9" s="133" customFormat="1" ht="15" customHeight="1">
      <c r="B508" s="595">
        <v>39951</v>
      </c>
      <c r="C508" s="137">
        <v>302.31299999999999</v>
      </c>
      <c r="D508" s="137">
        <v>104.003</v>
      </c>
      <c r="E508" s="137">
        <v>208.04900000000001</v>
      </c>
      <c r="F508" s="137">
        <v>336.05</v>
      </c>
      <c r="G508" s="137">
        <v>171.33500000000001</v>
      </c>
      <c r="H508" s="137">
        <v>310.54399999999998</v>
      </c>
      <c r="I508" s="121">
        <v>85.001999999999995</v>
      </c>
    </row>
    <row r="509" spans="2:9" s="133" customFormat="1" ht="15" customHeight="1">
      <c r="B509" s="595">
        <v>39952</v>
      </c>
      <c r="C509" s="137">
        <v>300.23099999999999</v>
      </c>
      <c r="D509" s="137">
        <v>103.502</v>
      </c>
      <c r="E509" s="137">
        <v>205.60499999999999</v>
      </c>
      <c r="F509" s="137">
        <v>319.13099999999997</v>
      </c>
      <c r="G509" s="137">
        <v>162.00299999999999</v>
      </c>
      <c r="H509" s="137">
        <v>306.12200000000001</v>
      </c>
      <c r="I509" s="121">
        <v>85</v>
      </c>
    </row>
    <row r="510" spans="2:9" s="133" customFormat="1" ht="15" customHeight="1">
      <c r="B510" s="595">
        <v>39953</v>
      </c>
      <c r="C510" s="137">
        <v>288.89499999999998</v>
      </c>
      <c r="D510" s="137">
        <v>100.5</v>
      </c>
      <c r="E510" s="137">
        <v>208.07400000000001</v>
      </c>
      <c r="F510" s="137">
        <v>305.28800000000001</v>
      </c>
      <c r="G510" s="137">
        <v>159.16800000000001</v>
      </c>
      <c r="H510" s="137">
        <v>295.7</v>
      </c>
      <c r="I510" s="121">
        <v>85</v>
      </c>
    </row>
    <row r="511" spans="2:9" s="133" customFormat="1" ht="15" customHeight="1">
      <c r="B511" s="595">
        <v>39954</v>
      </c>
      <c r="C511" s="137">
        <v>300.27</v>
      </c>
      <c r="D511" s="137">
        <v>104.502</v>
      </c>
      <c r="E511" s="137">
        <v>188.63900000000001</v>
      </c>
      <c r="F511" s="137">
        <v>311.541</v>
      </c>
      <c r="G511" s="137">
        <v>159.33600000000001</v>
      </c>
      <c r="H511" s="137">
        <v>299.57100000000003</v>
      </c>
      <c r="I511" s="121">
        <v>85</v>
      </c>
    </row>
    <row r="512" spans="2:9" s="133" customFormat="1" ht="15" customHeight="1">
      <c r="B512" s="595">
        <v>39955</v>
      </c>
      <c r="C512" s="137">
        <v>297.904</v>
      </c>
      <c r="D512" s="137">
        <v>105.505</v>
      </c>
      <c r="E512" s="137">
        <v>187.541</v>
      </c>
      <c r="F512" s="137">
        <v>314.73200000000003</v>
      </c>
      <c r="G512" s="137">
        <v>160.00200000000001</v>
      </c>
      <c r="H512" s="137">
        <v>304.00400000000002</v>
      </c>
      <c r="I512" s="121">
        <v>85</v>
      </c>
    </row>
    <row r="513" spans="2:9" s="133" customFormat="1" ht="15" customHeight="1">
      <c r="B513" s="595">
        <v>39956</v>
      </c>
      <c r="C513" s="137">
        <v>297.904</v>
      </c>
      <c r="D513" s="137">
        <v>105.505</v>
      </c>
      <c r="E513" s="137">
        <v>187.541</v>
      </c>
      <c r="F513" s="137">
        <v>314.73200000000003</v>
      </c>
      <c r="G513" s="137">
        <v>160.00200000000001</v>
      </c>
      <c r="H513" s="137">
        <v>304.00400000000002</v>
      </c>
      <c r="I513" s="121">
        <v>85</v>
      </c>
    </row>
    <row r="514" spans="2:9" s="133" customFormat="1" ht="15" customHeight="1">
      <c r="B514" s="595">
        <v>39957</v>
      </c>
      <c r="C514" s="137">
        <v>297.904</v>
      </c>
      <c r="D514" s="137">
        <v>105.505</v>
      </c>
      <c r="E514" s="137">
        <v>187.541</v>
      </c>
      <c r="F514" s="137">
        <v>314.73200000000003</v>
      </c>
      <c r="G514" s="137">
        <v>160.00200000000001</v>
      </c>
      <c r="H514" s="137">
        <v>304.00400000000002</v>
      </c>
      <c r="I514" s="121">
        <v>85</v>
      </c>
    </row>
    <row r="515" spans="2:9" s="133" customFormat="1" ht="15" customHeight="1">
      <c r="B515" s="595">
        <v>39958</v>
      </c>
      <c r="C515" s="137">
        <v>300.06799999999998</v>
      </c>
      <c r="D515" s="137">
        <v>105.505</v>
      </c>
      <c r="E515" s="137">
        <v>197.52500000000001</v>
      </c>
      <c r="F515" s="137">
        <v>324.23200000000003</v>
      </c>
      <c r="G515" s="137">
        <v>167.00299999999999</v>
      </c>
      <c r="H515" s="137">
        <v>304.00400000000002</v>
      </c>
      <c r="I515" s="121">
        <v>85</v>
      </c>
    </row>
    <row r="516" spans="2:9" s="133" customFormat="1" ht="15" customHeight="1">
      <c r="B516" s="595">
        <v>39959</v>
      </c>
      <c r="C516" s="137">
        <v>307.78100000000001</v>
      </c>
      <c r="D516" s="137">
        <v>112.33499999999999</v>
      </c>
      <c r="E516" s="137">
        <v>210.941</v>
      </c>
      <c r="F516" s="137">
        <v>333.92200000000003</v>
      </c>
      <c r="G516" s="137">
        <v>175.001</v>
      </c>
      <c r="H516" s="137">
        <v>308.899</v>
      </c>
      <c r="I516" s="121">
        <v>82.501999999999995</v>
      </c>
    </row>
    <row r="517" spans="2:9" s="133" customFormat="1" ht="15" customHeight="1">
      <c r="B517" s="595">
        <v>39960</v>
      </c>
      <c r="C517" s="137">
        <v>308.74200000000002</v>
      </c>
      <c r="D517" s="137">
        <v>111.5</v>
      </c>
      <c r="E517" s="137">
        <v>221.29900000000001</v>
      </c>
      <c r="F517" s="137">
        <v>336.76600000000002</v>
      </c>
      <c r="G517" s="137">
        <v>178</v>
      </c>
      <c r="H517" s="137">
        <v>310.43900000000002</v>
      </c>
      <c r="I517" s="121">
        <v>85</v>
      </c>
    </row>
    <row r="518" spans="2:9" s="133" customFormat="1" ht="15" customHeight="1">
      <c r="B518" s="595">
        <v>39961</v>
      </c>
      <c r="C518" s="137">
        <v>314.59300000000002</v>
      </c>
      <c r="D518" s="137">
        <v>113.002</v>
      </c>
      <c r="E518" s="137">
        <v>233.05099999999999</v>
      </c>
      <c r="F518" s="137">
        <v>342.32799999999997</v>
      </c>
      <c r="G518" s="137">
        <v>181.001</v>
      </c>
      <c r="H518" s="137">
        <v>315.55500000000001</v>
      </c>
      <c r="I518" s="121">
        <v>85</v>
      </c>
    </row>
    <row r="519" spans="2:9" s="133" customFormat="1" ht="15" customHeight="1">
      <c r="B519" s="595">
        <v>39962</v>
      </c>
      <c r="C519" s="137">
        <v>316.89299999999997</v>
      </c>
      <c r="D519" s="137">
        <v>118.502</v>
      </c>
      <c r="E519" s="137">
        <v>238.745</v>
      </c>
      <c r="F519" s="137">
        <v>339.16899999999998</v>
      </c>
      <c r="G519" s="137">
        <v>180.00200000000001</v>
      </c>
      <c r="H519" s="137">
        <v>317.34399999999999</v>
      </c>
      <c r="I519" s="121">
        <v>85.001999999999995</v>
      </c>
    </row>
    <row r="520" spans="2:9" s="133" customFormat="1" ht="15" customHeight="1">
      <c r="B520" s="595">
        <v>39963</v>
      </c>
      <c r="C520" s="137">
        <v>316.89299999999997</v>
      </c>
      <c r="D520" s="137">
        <v>118.502</v>
      </c>
      <c r="E520" s="137">
        <v>238.745</v>
      </c>
      <c r="F520" s="137">
        <v>339.16899999999998</v>
      </c>
      <c r="G520" s="137">
        <v>180.00200000000001</v>
      </c>
      <c r="H520" s="137">
        <v>317.34399999999999</v>
      </c>
      <c r="I520" s="121">
        <v>85.001999999999995</v>
      </c>
    </row>
    <row r="521" spans="2:9" s="133" customFormat="1" ht="15" customHeight="1">
      <c r="B521" s="595">
        <v>39964</v>
      </c>
      <c r="C521" s="137">
        <v>316.89299999999997</v>
      </c>
      <c r="D521" s="137">
        <v>118.502</v>
      </c>
      <c r="E521" s="137">
        <v>238.745</v>
      </c>
      <c r="F521" s="137">
        <v>339.16899999999998</v>
      </c>
      <c r="G521" s="137">
        <v>180.00200000000001</v>
      </c>
      <c r="H521" s="137">
        <v>317.34399999999999</v>
      </c>
      <c r="I521" s="121">
        <v>85.001999999999995</v>
      </c>
    </row>
    <row r="522" spans="2:9" s="133" customFormat="1" ht="15" customHeight="1">
      <c r="B522" s="595">
        <v>39965</v>
      </c>
      <c r="C522" s="137">
        <v>299.54000000000002</v>
      </c>
      <c r="D522" s="137">
        <v>113.503</v>
      </c>
      <c r="E522" s="137">
        <v>226.70699999999999</v>
      </c>
      <c r="F522" s="137">
        <v>324.24299999999999</v>
      </c>
      <c r="G522" s="137">
        <v>163.33500000000001</v>
      </c>
      <c r="H522" s="137">
        <v>300.07799999999997</v>
      </c>
      <c r="I522" s="121">
        <v>85</v>
      </c>
    </row>
    <row r="523" spans="2:9" s="133" customFormat="1" ht="15" customHeight="1">
      <c r="B523" s="595">
        <v>39966</v>
      </c>
      <c r="C523" s="137">
        <v>297.23200000000003</v>
      </c>
      <c r="D523" s="137">
        <v>113.503</v>
      </c>
      <c r="E523" s="137">
        <v>229.994</v>
      </c>
      <c r="F523" s="137">
        <v>307.60500000000002</v>
      </c>
      <c r="G523" s="137">
        <v>163.66900000000001</v>
      </c>
      <c r="H523" s="137">
        <v>298.44799999999998</v>
      </c>
      <c r="I523" s="121">
        <v>85</v>
      </c>
    </row>
    <row r="524" spans="2:9" s="133" customFormat="1" ht="15" customHeight="1">
      <c r="B524" s="595">
        <v>39967</v>
      </c>
      <c r="C524" s="137">
        <v>324.29500000000002</v>
      </c>
      <c r="D524" s="137">
        <v>110.833</v>
      </c>
      <c r="E524" s="137">
        <v>225.50299999999999</v>
      </c>
      <c r="F524" s="137">
        <v>326.81</v>
      </c>
      <c r="G524" s="137">
        <v>167.83500000000001</v>
      </c>
      <c r="H524" s="137">
        <v>326.09500000000003</v>
      </c>
      <c r="I524" s="121">
        <v>83.75</v>
      </c>
    </row>
    <row r="525" spans="2:9" s="133" customFormat="1" ht="15" customHeight="1">
      <c r="B525" s="595">
        <v>39968</v>
      </c>
      <c r="C525" s="137">
        <v>337.06</v>
      </c>
      <c r="D525" s="137">
        <v>125.002</v>
      </c>
      <c r="E525" s="137">
        <v>235.82400000000001</v>
      </c>
      <c r="F525" s="137">
        <v>337.66899999999998</v>
      </c>
      <c r="G525" s="137">
        <v>184.667</v>
      </c>
      <c r="H525" s="137">
        <v>339.89299999999997</v>
      </c>
      <c r="I525" s="121">
        <v>86.25</v>
      </c>
    </row>
    <row r="526" spans="2:9" s="133" customFormat="1" ht="15" customHeight="1">
      <c r="B526" s="595">
        <v>39969</v>
      </c>
      <c r="C526" s="137">
        <v>331.10399999999998</v>
      </c>
      <c r="D526" s="137">
        <v>121.5</v>
      </c>
      <c r="E526" s="137">
        <v>237.779</v>
      </c>
      <c r="F526" s="137">
        <v>331.67200000000003</v>
      </c>
      <c r="G526" s="137">
        <v>180.834</v>
      </c>
      <c r="H526" s="137">
        <v>340.971</v>
      </c>
      <c r="I526" s="121">
        <v>86.25</v>
      </c>
    </row>
    <row r="527" spans="2:9" s="133" customFormat="1" ht="15" customHeight="1">
      <c r="B527" s="595">
        <v>39970</v>
      </c>
      <c r="C527" s="137">
        <v>331.10399999999998</v>
      </c>
      <c r="D527" s="137">
        <v>121.5</v>
      </c>
      <c r="E527" s="137">
        <v>237.779</v>
      </c>
      <c r="F527" s="137">
        <v>331.67200000000003</v>
      </c>
      <c r="G527" s="137">
        <v>180.834</v>
      </c>
      <c r="H527" s="137">
        <v>340.971</v>
      </c>
      <c r="I527" s="121">
        <v>86.25</v>
      </c>
    </row>
    <row r="528" spans="2:9" s="133" customFormat="1" ht="15" customHeight="1">
      <c r="B528" s="595">
        <v>39971</v>
      </c>
      <c r="C528" s="137">
        <v>331.10399999999998</v>
      </c>
      <c r="D528" s="137">
        <v>121.5</v>
      </c>
      <c r="E528" s="137">
        <v>237.779</v>
      </c>
      <c r="F528" s="137">
        <v>331.67200000000003</v>
      </c>
      <c r="G528" s="137">
        <v>180.834</v>
      </c>
      <c r="H528" s="137">
        <v>340.971</v>
      </c>
      <c r="I528" s="121">
        <v>86.25</v>
      </c>
    </row>
    <row r="529" spans="2:9" s="133" customFormat="1" ht="15" customHeight="1">
      <c r="B529" s="595">
        <v>39972</v>
      </c>
      <c r="C529" s="137">
        <v>344.28899999999999</v>
      </c>
      <c r="D529" s="137">
        <v>133.00299999999999</v>
      </c>
      <c r="E529" s="137">
        <v>235.166</v>
      </c>
      <c r="F529" s="137">
        <v>351.17</v>
      </c>
      <c r="G529" s="137">
        <v>189.16800000000001</v>
      </c>
      <c r="H529" s="137">
        <v>346.46600000000001</v>
      </c>
      <c r="I529" s="121">
        <v>86.25</v>
      </c>
    </row>
    <row r="530" spans="2:9" s="133" customFormat="1" ht="15" customHeight="1">
      <c r="B530" s="595">
        <v>39973</v>
      </c>
      <c r="C530" s="137">
        <v>338.56599999999997</v>
      </c>
      <c r="D530" s="137">
        <v>128</v>
      </c>
      <c r="E530" s="137">
        <v>231.67</v>
      </c>
      <c r="F530" s="137">
        <v>342.61</v>
      </c>
      <c r="G530" s="137">
        <v>188.83500000000001</v>
      </c>
      <c r="H530" s="137">
        <v>338.803</v>
      </c>
      <c r="I530" s="121">
        <v>85.001999999999995</v>
      </c>
    </row>
    <row r="531" spans="2:9" s="133" customFormat="1" ht="15" customHeight="1">
      <c r="B531" s="595">
        <v>39974</v>
      </c>
      <c r="C531" s="137">
        <v>335.94900000000001</v>
      </c>
      <c r="D531" s="137">
        <v>122.33499999999999</v>
      </c>
      <c r="E531" s="137">
        <v>240.01</v>
      </c>
      <c r="F531" s="137">
        <v>339.17</v>
      </c>
      <c r="G531" s="137">
        <v>179.834</v>
      </c>
      <c r="H531" s="137">
        <v>333.36700000000002</v>
      </c>
      <c r="I531" s="121">
        <v>85.001999999999995</v>
      </c>
    </row>
    <row r="532" spans="2:9" s="133" customFormat="1" ht="15" customHeight="1">
      <c r="B532" s="595">
        <v>39975</v>
      </c>
      <c r="C532" s="137">
        <v>338.14100000000002</v>
      </c>
      <c r="D532" s="137">
        <v>125.255</v>
      </c>
      <c r="E532" s="137">
        <v>237.358</v>
      </c>
      <c r="F532" s="137">
        <v>341.67099999999999</v>
      </c>
      <c r="G532" s="137">
        <v>181.834</v>
      </c>
      <c r="H532" s="137">
        <v>336.39400000000001</v>
      </c>
      <c r="I532" s="121">
        <v>85.001999999999995</v>
      </c>
    </row>
    <row r="533" spans="2:9" s="133" customFormat="1" ht="15" customHeight="1">
      <c r="B533" s="595">
        <v>39976</v>
      </c>
      <c r="C533" s="137">
        <v>345.49299999999999</v>
      </c>
      <c r="D533" s="137">
        <v>119.75</v>
      </c>
      <c r="E533" s="137">
        <v>235.25299999999999</v>
      </c>
      <c r="F533" s="137">
        <v>347.83600000000001</v>
      </c>
      <c r="G533" s="137">
        <v>182.501</v>
      </c>
      <c r="H533" s="137">
        <v>346.93</v>
      </c>
      <c r="I533" s="121">
        <v>85.001999999999995</v>
      </c>
    </row>
    <row r="534" spans="2:9" s="133" customFormat="1" ht="15" customHeight="1">
      <c r="B534" s="595">
        <v>39977</v>
      </c>
      <c r="C534" s="137">
        <v>345.49299999999999</v>
      </c>
      <c r="D534" s="137">
        <v>119.75</v>
      </c>
      <c r="E534" s="137">
        <v>235.25299999999999</v>
      </c>
      <c r="F534" s="137">
        <v>347.83600000000001</v>
      </c>
      <c r="G534" s="137">
        <v>182.501</v>
      </c>
      <c r="H534" s="137">
        <v>346.93</v>
      </c>
      <c r="I534" s="121">
        <v>85.001999999999995</v>
      </c>
    </row>
    <row r="535" spans="2:9" s="133" customFormat="1" ht="15" customHeight="1">
      <c r="B535" s="595">
        <v>39978</v>
      </c>
      <c r="C535" s="137">
        <v>345.49299999999999</v>
      </c>
      <c r="D535" s="137">
        <v>119.75</v>
      </c>
      <c r="E535" s="137">
        <v>235.25299999999999</v>
      </c>
      <c r="F535" s="137">
        <v>347.83600000000001</v>
      </c>
      <c r="G535" s="137">
        <v>182.501</v>
      </c>
      <c r="H535" s="137">
        <v>346.93</v>
      </c>
      <c r="I535" s="121">
        <v>85.001999999999995</v>
      </c>
    </row>
    <row r="536" spans="2:9" s="133" customFormat="1" ht="15" customHeight="1">
      <c r="B536" s="595">
        <v>39979</v>
      </c>
      <c r="C536" s="137">
        <v>365.40600000000001</v>
      </c>
      <c r="D536" s="137">
        <v>127.752</v>
      </c>
      <c r="E536" s="137">
        <v>241.06899999999999</v>
      </c>
      <c r="F536" s="137">
        <v>355.83600000000001</v>
      </c>
      <c r="G536" s="137">
        <v>183.83500000000001</v>
      </c>
      <c r="H536" s="137">
        <v>357.37299999999999</v>
      </c>
      <c r="I536" s="121">
        <v>85.001999999999995</v>
      </c>
    </row>
    <row r="537" spans="2:9" s="133" customFormat="1" ht="15" customHeight="1">
      <c r="B537" s="595">
        <v>39980</v>
      </c>
      <c r="C537" s="137">
        <v>361.666</v>
      </c>
      <c r="D537" s="137">
        <v>127.503</v>
      </c>
      <c r="E537" s="137">
        <v>245.286</v>
      </c>
      <c r="F537" s="137">
        <v>364.33699999999999</v>
      </c>
      <c r="G537" s="137">
        <v>183</v>
      </c>
      <c r="H537" s="137">
        <v>362.25799999999998</v>
      </c>
      <c r="I537" s="121">
        <v>88.75</v>
      </c>
    </row>
    <row r="538" spans="2:9" s="133" customFormat="1" ht="15" customHeight="1">
      <c r="B538" s="595">
        <v>39981</v>
      </c>
      <c r="C538" s="137">
        <v>385.94499999999999</v>
      </c>
      <c r="D538" s="137">
        <v>132.50299999999999</v>
      </c>
      <c r="E538" s="137">
        <v>268.05599999999998</v>
      </c>
      <c r="F538" s="137">
        <v>376.67</v>
      </c>
      <c r="G538" s="137">
        <v>190.50200000000001</v>
      </c>
      <c r="H538" s="137">
        <v>387.23500000000001</v>
      </c>
      <c r="I538" s="121">
        <v>82.501999999999995</v>
      </c>
    </row>
    <row r="539" spans="2:9" s="133" customFormat="1" ht="15" customHeight="1">
      <c r="B539" s="595">
        <v>39982</v>
      </c>
      <c r="C539" s="137">
        <v>374.47199999999998</v>
      </c>
      <c r="D539" s="137">
        <v>128.50200000000001</v>
      </c>
      <c r="E539" s="137">
        <v>267.005</v>
      </c>
      <c r="F539" s="137">
        <v>378.17099999999999</v>
      </c>
      <c r="G539" s="137">
        <v>184.334</v>
      </c>
      <c r="H539" s="137">
        <v>376.81700000000001</v>
      </c>
      <c r="I539" s="121">
        <v>82.501999999999995</v>
      </c>
    </row>
    <row r="540" spans="2:9" s="133" customFormat="1" ht="15" customHeight="1">
      <c r="B540" s="595">
        <v>39983</v>
      </c>
      <c r="C540" s="137">
        <v>378.68400000000003</v>
      </c>
      <c r="D540" s="137">
        <v>128.50299999999999</v>
      </c>
      <c r="E540" s="137">
        <v>265.67099999999999</v>
      </c>
      <c r="F540" s="137">
        <v>373.00400000000002</v>
      </c>
      <c r="G540" s="137">
        <v>186.00200000000001</v>
      </c>
      <c r="H540" s="137">
        <v>380.09100000000001</v>
      </c>
      <c r="I540" s="121">
        <v>82.501999999999995</v>
      </c>
    </row>
    <row r="541" spans="2:9" s="133" customFormat="1" ht="15" customHeight="1">
      <c r="B541" s="595">
        <v>39984</v>
      </c>
      <c r="C541" s="137">
        <v>378.68400000000003</v>
      </c>
      <c r="D541" s="137">
        <v>128.50299999999999</v>
      </c>
      <c r="E541" s="137">
        <v>265.67099999999999</v>
      </c>
      <c r="F541" s="137">
        <v>373.00400000000002</v>
      </c>
      <c r="G541" s="137">
        <v>186.00200000000001</v>
      </c>
      <c r="H541" s="137">
        <v>380.09100000000001</v>
      </c>
      <c r="I541" s="121">
        <v>82.501999999999995</v>
      </c>
    </row>
    <row r="542" spans="2:9" s="133" customFormat="1" ht="15" customHeight="1">
      <c r="B542" s="595">
        <v>39985</v>
      </c>
      <c r="C542" s="137">
        <v>378.68400000000003</v>
      </c>
      <c r="D542" s="137">
        <v>128.50299999999999</v>
      </c>
      <c r="E542" s="137">
        <v>265.67099999999999</v>
      </c>
      <c r="F542" s="137">
        <v>373.00400000000002</v>
      </c>
      <c r="G542" s="137">
        <v>186.00200000000001</v>
      </c>
      <c r="H542" s="137">
        <v>380.09100000000001</v>
      </c>
      <c r="I542" s="121">
        <v>82.501999999999995</v>
      </c>
    </row>
    <row r="543" spans="2:9" s="133" customFormat="1" ht="15" customHeight="1">
      <c r="B543" s="595">
        <v>39986</v>
      </c>
      <c r="C543" s="137">
        <v>413.59699999999998</v>
      </c>
      <c r="D543" s="137">
        <v>131.16800000000001</v>
      </c>
      <c r="E543" s="137">
        <v>318.65699999999998</v>
      </c>
      <c r="F543" s="137">
        <v>389.17099999999999</v>
      </c>
      <c r="G543" s="137">
        <v>200.001</v>
      </c>
      <c r="H543" s="137">
        <v>409.96699999999998</v>
      </c>
      <c r="I543" s="121">
        <v>82.5</v>
      </c>
    </row>
    <row r="544" spans="2:9" s="133" customFormat="1" ht="15" customHeight="1">
      <c r="B544" s="595">
        <v>39987</v>
      </c>
      <c r="C544" s="137">
        <v>418.161</v>
      </c>
      <c r="D544" s="137">
        <v>133.66800000000001</v>
      </c>
      <c r="E544" s="137">
        <v>325.45999999999998</v>
      </c>
      <c r="F544" s="137">
        <v>407.50200000000001</v>
      </c>
      <c r="G544" s="137">
        <v>206.33500000000001</v>
      </c>
      <c r="H544" s="137">
        <v>417.12700000000001</v>
      </c>
      <c r="I544" s="121">
        <v>85.004999999999995</v>
      </c>
    </row>
    <row r="545" spans="2:9" s="133" customFormat="1" ht="15" customHeight="1">
      <c r="B545" s="595">
        <v>39988</v>
      </c>
      <c r="C545" s="137">
        <v>414.17099999999999</v>
      </c>
      <c r="D545" s="137">
        <v>131.00200000000001</v>
      </c>
      <c r="E545" s="137">
        <v>313.11</v>
      </c>
      <c r="F545" s="137">
        <v>393.00400000000002</v>
      </c>
      <c r="G545" s="137">
        <v>197.33500000000001</v>
      </c>
      <c r="H545" s="137">
        <v>410.02</v>
      </c>
      <c r="I545" s="121">
        <v>85.001999999999995</v>
      </c>
    </row>
    <row r="546" spans="2:9" s="133" customFormat="1" ht="15" customHeight="1">
      <c r="B546" s="595">
        <v>39989</v>
      </c>
      <c r="C546" s="137">
        <v>418.71199999999999</v>
      </c>
      <c r="D546" s="137">
        <v>123.005</v>
      </c>
      <c r="E546" s="137">
        <v>315.42899999999997</v>
      </c>
      <c r="F546" s="137">
        <v>386.339</v>
      </c>
      <c r="G546" s="137">
        <v>188.001</v>
      </c>
      <c r="H546" s="137">
        <v>413.29599999999999</v>
      </c>
      <c r="I546" s="121">
        <v>85.001999999999995</v>
      </c>
    </row>
    <row r="547" spans="2:9" s="133" customFormat="1" ht="15" customHeight="1">
      <c r="B547" s="595">
        <v>39990</v>
      </c>
      <c r="C547" s="137">
        <v>415.05799999999999</v>
      </c>
      <c r="D547" s="137">
        <v>121.337</v>
      </c>
      <c r="E547" s="137">
        <v>319.69799999999998</v>
      </c>
      <c r="F547" s="137">
        <v>377.17099999999999</v>
      </c>
      <c r="G547" s="137">
        <v>181.83600000000001</v>
      </c>
      <c r="H547" s="137">
        <v>418.1</v>
      </c>
      <c r="I547" s="121">
        <v>85.004999999999995</v>
      </c>
    </row>
    <row r="548" spans="2:9" s="133" customFormat="1" ht="15" customHeight="1">
      <c r="B548" s="595">
        <v>39991</v>
      </c>
      <c r="C548" s="137">
        <v>415.05799999999999</v>
      </c>
      <c r="D548" s="137">
        <v>121.337</v>
      </c>
      <c r="E548" s="137">
        <v>319.69799999999998</v>
      </c>
      <c r="F548" s="137">
        <v>377.17099999999999</v>
      </c>
      <c r="G548" s="137">
        <v>181.83600000000001</v>
      </c>
      <c r="H548" s="137">
        <v>418.1</v>
      </c>
      <c r="I548" s="121">
        <v>85.004999999999995</v>
      </c>
    </row>
    <row r="549" spans="2:9" s="133" customFormat="1" ht="15" customHeight="1">
      <c r="B549" s="595">
        <v>39992</v>
      </c>
      <c r="C549" s="137">
        <v>415.05799999999999</v>
      </c>
      <c r="D549" s="137">
        <v>121.337</v>
      </c>
      <c r="E549" s="137">
        <v>319.69799999999998</v>
      </c>
      <c r="F549" s="137">
        <v>377.17099999999999</v>
      </c>
      <c r="G549" s="137">
        <v>181.83600000000001</v>
      </c>
      <c r="H549" s="137">
        <v>418.1</v>
      </c>
      <c r="I549" s="121">
        <v>85.004999999999995</v>
      </c>
    </row>
    <row r="550" spans="2:9" s="133" customFormat="1" ht="15" customHeight="1">
      <c r="B550" s="595">
        <v>39993</v>
      </c>
      <c r="C550" s="137">
        <v>402.76</v>
      </c>
      <c r="D550" s="137">
        <v>119</v>
      </c>
      <c r="E550" s="137">
        <v>306.666</v>
      </c>
      <c r="F550" s="137">
        <v>366.31700000000001</v>
      </c>
      <c r="G550" s="137">
        <v>175.66800000000001</v>
      </c>
      <c r="H550" s="137">
        <v>398.45100000000002</v>
      </c>
      <c r="I550" s="121">
        <v>85.004999999999995</v>
      </c>
    </row>
    <row r="551" spans="2:9" s="133" customFormat="1" ht="15" customHeight="1">
      <c r="B551" s="595">
        <v>39994</v>
      </c>
      <c r="C551" s="137">
        <v>396.39699999999999</v>
      </c>
      <c r="D551" s="137">
        <v>109.502</v>
      </c>
      <c r="E551" s="137">
        <v>295.05700000000002</v>
      </c>
      <c r="F551" s="137">
        <v>357.33499999999998</v>
      </c>
      <c r="G551" s="137">
        <v>169.33500000000001</v>
      </c>
      <c r="H551" s="137">
        <v>392.66199999999998</v>
      </c>
      <c r="I551" s="121">
        <v>85.004999999999995</v>
      </c>
    </row>
    <row r="552" spans="2:9" s="133" customFormat="1" ht="15" customHeight="1">
      <c r="B552" s="595">
        <v>39995</v>
      </c>
      <c r="C552" s="137">
        <v>385.54300000000001</v>
      </c>
      <c r="D552" s="137">
        <v>104.667</v>
      </c>
      <c r="E552" s="137">
        <v>286.54899999999998</v>
      </c>
      <c r="F552" s="137">
        <v>348.47</v>
      </c>
      <c r="G552" s="137">
        <v>164.33600000000001</v>
      </c>
      <c r="H552" s="137">
        <v>385.74799999999999</v>
      </c>
      <c r="I552" s="121">
        <v>78.003</v>
      </c>
    </row>
    <row r="553" spans="2:9" s="133" customFormat="1" ht="15" customHeight="1">
      <c r="B553" s="595">
        <v>39996</v>
      </c>
      <c r="C553" s="137">
        <v>391.85</v>
      </c>
      <c r="D553" s="137">
        <v>107.337</v>
      </c>
      <c r="E553" s="137">
        <v>288.61799999999999</v>
      </c>
      <c r="F553" s="137">
        <v>345.16899999999998</v>
      </c>
      <c r="G553" s="137">
        <v>163.66900000000001</v>
      </c>
      <c r="H553" s="137">
        <v>389.87200000000001</v>
      </c>
      <c r="I553" s="121">
        <v>78.001999999999995</v>
      </c>
    </row>
    <row r="554" spans="2:9" s="133" customFormat="1" ht="15" customHeight="1">
      <c r="B554" s="595">
        <v>39997</v>
      </c>
      <c r="C554" s="137">
        <v>387.85300000000001</v>
      </c>
      <c r="D554" s="137">
        <v>105.667</v>
      </c>
      <c r="E554" s="137">
        <v>287.71600000000001</v>
      </c>
      <c r="F554" s="137">
        <v>342.05</v>
      </c>
      <c r="G554" s="137">
        <v>166</v>
      </c>
      <c r="H554" s="137">
        <v>379.88200000000001</v>
      </c>
      <c r="I554" s="121">
        <v>78.004999999999995</v>
      </c>
    </row>
    <row r="555" spans="2:9" s="133" customFormat="1" ht="15" customHeight="1">
      <c r="B555" s="595">
        <v>39998</v>
      </c>
      <c r="C555" s="137">
        <v>387.85300000000001</v>
      </c>
      <c r="D555" s="137">
        <v>105.667</v>
      </c>
      <c r="E555" s="137">
        <v>287.71600000000001</v>
      </c>
      <c r="F555" s="137">
        <v>342.05</v>
      </c>
      <c r="G555" s="137">
        <v>166</v>
      </c>
      <c r="H555" s="137">
        <v>379.88200000000001</v>
      </c>
      <c r="I555" s="121">
        <v>78.004999999999995</v>
      </c>
    </row>
    <row r="556" spans="2:9" s="133" customFormat="1" ht="15" customHeight="1">
      <c r="B556" s="595">
        <v>39999</v>
      </c>
      <c r="C556" s="137">
        <v>387.85300000000001</v>
      </c>
      <c r="D556" s="137">
        <v>105.667</v>
      </c>
      <c r="E556" s="137">
        <v>287.71600000000001</v>
      </c>
      <c r="F556" s="137">
        <v>342.05</v>
      </c>
      <c r="G556" s="137">
        <v>166</v>
      </c>
      <c r="H556" s="137">
        <v>379.88200000000001</v>
      </c>
      <c r="I556" s="121">
        <v>78.004999999999995</v>
      </c>
    </row>
    <row r="557" spans="2:9" s="133" customFormat="1" ht="15" customHeight="1">
      <c r="B557" s="595">
        <v>40000</v>
      </c>
      <c r="C557" s="137">
        <v>401.47399999999999</v>
      </c>
      <c r="D557" s="137">
        <v>110.337</v>
      </c>
      <c r="E557" s="137">
        <v>314.89</v>
      </c>
      <c r="F557" s="137">
        <v>349.01799999999997</v>
      </c>
      <c r="G557" s="137">
        <v>167.66800000000001</v>
      </c>
      <c r="H557" s="137">
        <v>399.99400000000003</v>
      </c>
      <c r="I557" s="121">
        <v>80.501999999999995</v>
      </c>
    </row>
    <row r="558" spans="2:9" s="133" customFormat="1" ht="15" customHeight="1">
      <c r="B558" s="595">
        <v>40001</v>
      </c>
      <c r="C558" s="137">
        <v>400.63900000000001</v>
      </c>
      <c r="D558" s="137">
        <v>110.667</v>
      </c>
      <c r="E558" s="137">
        <v>319.26499999999999</v>
      </c>
      <c r="F558" s="137">
        <v>347.48899999999998</v>
      </c>
      <c r="G558" s="137">
        <v>166.00200000000001</v>
      </c>
      <c r="H558" s="137">
        <v>399.18200000000002</v>
      </c>
      <c r="I558" s="121">
        <v>80.504999999999995</v>
      </c>
    </row>
    <row r="559" spans="2:9" s="133" customFormat="1" ht="15" customHeight="1">
      <c r="B559" s="595">
        <v>40002</v>
      </c>
      <c r="C559" s="137">
        <v>409.00799999999998</v>
      </c>
      <c r="D559" s="137">
        <v>116.337</v>
      </c>
      <c r="E559" s="137">
        <v>328.51100000000002</v>
      </c>
      <c r="F559" s="137">
        <v>350.17099999999999</v>
      </c>
      <c r="G559" s="137">
        <v>172.33500000000001</v>
      </c>
      <c r="H559" s="137">
        <v>406.11200000000002</v>
      </c>
      <c r="I559" s="121">
        <v>83.5</v>
      </c>
    </row>
    <row r="560" spans="2:9" s="133" customFormat="1" ht="15" customHeight="1">
      <c r="B560" s="595">
        <v>40003</v>
      </c>
      <c r="C560" s="137">
        <v>396.24900000000002</v>
      </c>
      <c r="D560" s="137">
        <v>114.67</v>
      </c>
      <c r="E560" s="137">
        <v>328.96</v>
      </c>
      <c r="F560" s="137">
        <v>346.78800000000001</v>
      </c>
      <c r="G560" s="137">
        <v>171.66800000000001</v>
      </c>
      <c r="H560" s="137">
        <v>398.65800000000002</v>
      </c>
      <c r="I560" s="121">
        <v>83.504999999999995</v>
      </c>
    </row>
    <row r="561" spans="2:9" s="133" customFormat="1" ht="15" customHeight="1">
      <c r="B561" s="595">
        <v>40004</v>
      </c>
      <c r="C561" s="137">
        <v>403.56200000000001</v>
      </c>
      <c r="D561" s="137">
        <v>114.002</v>
      </c>
      <c r="E561" s="137">
        <v>339.048</v>
      </c>
      <c r="F561" s="137">
        <v>351.90199999999999</v>
      </c>
      <c r="G561" s="137">
        <v>174.001</v>
      </c>
      <c r="H561" s="137">
        <v>406.63</v>
      </c>
      <c r="I561" s="121">
        <v>83.504999999999995</v>
      </c>
    </row>
    <row r="562" spans="2:9" s="133" customFormat="1" ht="15" customHeight="1">
      <c r="B562" s="595">
        <v>40005</v>
      </c>
      <c r="C562" s="137">
        <v>403.56200000000001</v>
      </c>
      <c r="D562" s="137">
        <v>114.002</v>
      </c>
      <c r="E562" s="137">
        <v>339.048</v>
      </c>
      <c r="F562" s="137">
        <v>351.90199999999999</v>
      </c>
      <c r="G562" s="137">
        <v>174.001</v>
      </c>
      <c r="H562" s="137">
        <v>406.63</v>
      </c>
      <c r="I562" s="121">
        <v>83.504999999999995</v>
      </c>
    </row>
    <row r="563" spans="2:9" s="133" customFormat="1" ht="15" customHeight="1">
      <c r="B563" s="595">
        <v>40006</v>
      </c>
      <c r="C563" s="137">
        <v>403.56200000000001</v>
      </c>
      <c r="D563" s="137">
        <v>114.002</v>
      </c>
      <c r="E563" s="137">
        <v>339.048</v>
      </c>
      <c r="F563" s="137">
        <v>351.90199999999999</v>
      </c>
      <c r="G563" s="137">
        <v>174.001</v>
      </c>
      <c r="H563" s="137">
        <v>406.63</v>
      </c>
      <c r="I563" s="121">
        <v>83.504999999999995</v>
      </c>
    </row>
    <row r="564" spans="2:9" s="133" customFormat="1" ht="15" customHeight="1">
      <c r="B564" s="595">
        <v>40007</v>
      </c>
      <c r="C564" s="137">
        <v>393.95</v>
      </c>
      <c r="D564" s="137">
        <v>113.502</v>
      </c>
      <c r="E564" s="137">
        <v>334.06299999999999</v>
      </c>
      <c r="F564" s="137">
        <v>352.01400000000001</v>
      </c>
      <c r="G564" s="137">
        <v>173.66800000000001</v>
      </c>
      <c r="H564" s="137">
        <v>399.69</v>
      </c>
      <c r="I564" s="121">
        <v>83.5</v>
      </c>
    </row>
    <row r="565" spans="2:9" s="133" customFormat="1" ht="15" customHeight="1">
      <c r="B565" s="595">
        <v>40008</v>
      </c>
      <c r="C565" s="137">
        <v>375.25599999999997</v>
      </c>
      <c r="D565" s="137">
        <v>112.502</v>
      </c>
      <c r="E565" s="137">
        <v>322.02499999999998</v>
      </c>
      <c r="F565" s="137">
        <v>338.55799999999999</v>
      </c>
      <c r="G565" s="137">
        <v>168.16900000000001</v>
      </c>
      <c r="H565" s="137">
        <v>376.40199999999999</v>
      </c>
      <c r="I565" s="121">
        <v>83.5</v>
      </c>
    </row>
    <row r="566" spans="2:9" s="133" customFormat="1" ht="15" customHeight="1">
      <c r="B566" s="595">
        <v>40009</v>
      </c>
      <c r="C566" s="137">
        <v>351.29899999999998</v>
      </c>
      <c r="D566" s="137">
        <v>112.337</v>
      </c>
      <c r="E566" s="137">
        <v>309.49200000000002</v>
      </c>
      <c r="F566" s="137">
        <v>328.64100000000002</v>
      </c>
      <c r="G566" s="137">
        <v>165.001</v>
      </c>
      <c r="H566" s="137">
        <v>369.452</v>
      </c>
      <c r="I566" s="121">
        <v>83.504999999999995</v>
      </c>
    </row>
    <row r="567" spans="2:9" s="133" customFormat="1" ht="15" customHeight="1">
      <c r="B567" s="595">
        <v>40010</v>
      </c>
      <c r="C567" s="137">
        <v>350.642</v>
      </c>
      <c r="D567" s="137">
        <v>110.005</v>
      </c>
      <c r="E567" s="137">
        <v>301.75900000000001</v>
      </c>
      <c r="F567" s="137">
        <v>328.38</v>
      </c>
      <c r="G567" s="137">
        <v>164.16900000000001</v>
      </c>
      <c r="H567" s="137">
        <v>347.53199999999998</v>
      </c>
      <c r="I567" s="121">
        <v>83.504999999999995</v>
      </c>
    </row>
    <row r="568" spans="2:9" s="133" customFormat="1" ht="15" customHeight="1">
      <c r="B568" s="595">
        <v>40011</v>
      </c>
      <c r="C568" s="137">
        <v>349.96600000000001</v>
      </c>
      <c r="D568" s="137">
        <v>113.502</v>
      </c>
      <c r="E568" s="137">
        <v>281.553</v>
      </c>
      <c r="F568" s="137">
        <v>333.39699999999999</v>
      </c>
      <c r="G568" s="137">
        <v>164.50200000000001</v>
      </c>
      <c r="H568" s="137">
        <v>349.661</v>
      </c>
      <c r="I568" s="121">
        <v>82.504999999999995</v>
      </c>
    </row>
    <row r="569" spans="2:9" s="133" customFormat="1" ht="15" customHeight="1">
      <c r="B569" s="595">
        <v>40012</v>
      </c>
      <c r="C569" s="137">
        <v>349.96600000000001</v>
      </c>
      <c r="D569" s="137">
        <v>113.502</v>
      </c>
      <c r="E569" s="137">
        <v>281.553</v>
      </c>
      <c r="F569" s="137">
        <v>333.39699999999999</v>
      </c>
      <c r="G569" s="137">
        <v>164.50200000000001</v>
      </c>
      <c r="H569" s="137">
        <v>349.661</v>
      </c>
      <c r="I569" s="121">
        <v>82.504999999999995</v>
      </c>
    </row>
    <row r="570" spans="2:9" s="133" customFormat="1" ht="15" customHeight="1">
      <c r="B570" s="595">
        <v>40013</v>
      </c>
      <c r="C570" s="137">
        <v>349.96600000000001</v>
      </c>
      <c r="D570" s="137">
        <v>113.502</v>
      </c>
      <c r="E570" s="137">
        <v>281.553</v>
      </c>
      <c r="F570" s="137">
        <v>333.39699999999999</v>
      </c>
      <c r="G570" s="137">
        <v>164.50200000000001</v>
      </c>
      <c r="H570" s="137">
        <v>349.661</v>
      </c>
      <c r="I570" s="121">
        <v>82.504999999999995</v>
      </c>
    </row>
    <row r="571" spans="2:9" s="133" customFormat="1" ht="15" customHeight="1">
      <c r="B571" s="595">
        <v>40014</v>
      </c>
      <c r="C571" s="137">
        <v>339.74799999999999</v>
      </c>
      <c r="D571" s="137">
        <v>106.667</v>
      </c>
      <c r="E571" s="137">
        <v>276.77</v>
      </c>
      <c r="F571" s="137">
        <v>327.34399999999999</v>
      </c>
      <c r="G571" s="137">
        <v>160.001</v>
      </c>
      <c r="H571" s="137">
        <v>340.89800000000002</v>
      </c>
      <c r="I571" s="121">
        <v>78.504999999999995</v>
      </c>
    </row>
    <row r="572" spans="2:9" s="133" customFormat="1" ht="15" customHeight="1">
      <c r="B572" s="595">
        <v>40015</v>
      </c>
      <c r="C572" s="137">
        <v>312.77</v>
      </c>
      <c r="D572" s="137">
        <v>99.5</v>
      </c>
      <c r="E572" s="137">
        <v>270.05900000000003</v>
      </c>
      <c r="F572" s="137">
        <v>311.5</v>
      </c>
      <c r="G572" s="137">
        <v>152.50200000000001</v>
      </c>
      <c r="H572" s="137">
        <v>332.88600000000002</v>
      </c>
      <c r="I572" s="121">
        <v>78.504999999999995</v>
      </c>
    </row>
    <row r="573" spans="2:9" s="133" customFormat="1" ht="15" customHeight="1">
      <c r="B573" s="595">
        <v>40016</v>
      </c>
      <c r="C573" s="137">
        <v>306.15499999999997</v>
      </c>
      <c r="D573" s="137">
        <v>101.337</v>
      </c>
      <c r="E573" s="137">
        <v>261.726</v>
      </c>
      <c r="F573" s="137">
        <v>300.75400000000002</v>
      </c>
      <c r="G573" s="137">
        <v>150.001</v>
      </c>
      <c r="H573" s="137">
        <v>304.56</v>
      </c>
      <c r="I573" s="121">
        <v>78.504999999999995</v>
      </c>
    </row>
    <row r="574" spans="2:9" s="133" customFormat="1" ht="15" customHeight="1">
      <c r="B574" s="595">
        <v>40017</v>
      </c>
      <c r="C574" s="137">
        <v>289.08800000000002</v>
      </c>
      <c r="D574" s="137">
        <v>91.501999999999995</v>
      </c>
      <c r="E574" s="137">
        <v>263.14499999999998</v>
      </c>
      <c r="F574" s="137">
        <v>283.72699999999998</v>
      </c>
      <c r="G574" s="137">
        <v>141.5</v>
      </c>
      <c r="H574" s="137">
        <v>293.26400000000001</v>
      </c>
      <c r="I574" s="121">
        <v>78.501999999999995</v>
      </c>
    </row>
    <row r="575" spans="2:9" s="133" customFormat="1" ht="15" customHeight="1">
      <c r="B575" s="595">
        <v>40018</v>
      </c>
      <c r="C575" s="137">
        <v>283.13099999999997</v>
      </c>
      <c r="D575" s="137">
        <v>91.667000000000002</v>
      </c>
      <c r="E575" s="137">
        <v>258.26499999999999</v>
      </c>
      <c r="F575" s="137">
        <v>276.54500000000002</v>
      </c>
      <c r="G575" s="137">
        <v>135.001</v>
      </c>
      <c r="H575" s="137">
        <v>281.97500000000002</v>
      </c>
      <c r="I575" s="121">
        <v>78.501999999999995</v>
      </c>
    </row>
    <row r="576" spans="2:9" s="133" customFormat="1" ht="15" customHeight="1">
      <c r="B576" s="595">
        <v>40019</v>
      </c>
      <c r="C576" s="137">
        <v>283.13099999999997</v>
      </c>
      <c r="D576" s="137">
        <v>91.667000000000002</v>
      </c>
      <c r="E576" s="137">
        <v>258.26499999999999</v>
      </c>
      <c r="F576" s="137">
        <v>276.54500000000002</v>
      </c>
      <c r="G576" s="137">
        <v>135.001</v>
      </c>
      <c r="H576" s="137">
        <v>281.97500000000002</v>
      </c>
      <c r="I576" s="121">
        <v>78.501999999999995</v>
      </c>
    </row>
    <row r="577" spans="2:9" s="133" customFormat="1" ht="15" customHeight="1">
      <c r="B577" s="595">
        <v>40020</v>
      </c>
      <c r="C577" s="137">
        <v>283.13099999999997</v>
      </c>
      <c r="D577" s="137">
        <v>91.667000000000002</v>
      </c>
      <c r="E577" s="137">
        <v>258.26499999999999</v>
      </c>
      <c r="F577" s="137">
        <v>276.54500000000002</v>
      </c>
      <c r="G577" s="137">
        <v>135.001</v>
      </c>
      <c r="H577" s="137">
        <v>281.97500000000002</v>
      </c>
      <c r="I577" s="121">
        <v>78.501999999999995</v>
      </c>
    </row>
    <row r="578" spans="2:9" s="133" customFormat="1" ht="15" customHeight="1">
      <c r="B578" s="595">
        <v>40021</v>
      </c>
      <c r="C578" s="137">
        <v>278.53800000000001</v>
      </c>
      <c r="D578" s="137">
        <v>91.667000000000002</v>
      </c>
      <c r="E578" s="137">
        <v>245.28700000000001</v>
      </c>
      <c r="F578" s="137">
        <v>277.09199999999998</v>
      </c>
      <c r="G578" s="137">
        <v>133</v>
      </c>
      <c r="H578" s="137">
        <v>277.32299999999998</v>
      </c>
      <c r="I578" s="121">
        <v>78.501999999999995</v>
      </c>
    </row>
    <row r="579" spans="2:9" s="133" customFormat="1" ht="15" customHeight="1">
      <c r="B579" s="595">
        <v>40022</v>
      </c>
      <c r="C579" s="137">
        <v>271.54399999999998</v>
      </c>
      <c r="D579" s="137">
        <v>91.667000000000002</v>
      </c>
      <c r="E579" s="137">
        <v>248.108</v>
      </c>
      <c r="F579" s="137">
        <v>274.04599999999999</v>
      </c>
      <c r="G579" s="137">
        <v>131.16800000000001</v>
      </c>
      <c r="H579" s="137">
        <v>268.51499999999999</v>
      </c>
      <c r="I579" s="121">
        <v>78.501999999999995</v>
      </c>
    </row>
    <row r="580" spans="2:9" s="133" customFormat="1" ht="15" customHeight="1">
      <c r="B580" s="595">
        <v>40023</v>
      </c>
      <c r="C580" s="137">
        <v>273.93900000000002</v>
      </c>
      <c r="D580" s="137">
        <v>91.001999999999995</v>
      </c>
      <c r="E580" s="137">
        <v>249.33600000000001</v>
      </c>
      <c r="F580" s="137">
        <v>273.68900000000002</v>
      </c>
      <c r="G580" s="137">
        <v>134.66900000000001</v>
      </c>
      <c r="H580" s="137">
        <v>270.69499999999999</v>
      </c>
      <c r="I580" s="121">
        <v>78.501999999999995</v>
      </c>
    </row>
    <row r="581" spans="2:9" s="133" customFormat="1" ht="15" customHeight="1">
      <c r="B581" s="595">
        <v>40024</v>
      </c>
      <c r="C581" s="137">
        <v>271.42700000000002</v>
      </c>
      <c r="D581" s="137">
        <v>90.668000000000006</v>
      </c>
      <c r="E581" s="137">
        <v>244.749</v>
      </c>
      <c r="F581" s="137">
        <v>263.94900000000001</v>
      </c>
      <c r="G581" s="137">
        <v>133.83500000000001</v>
      </c>
      <c r="H581" s="137">
        <v>272.55500000000001</v>
      </c>
      <c r="I581" s="121">
        <v>68.504999999999995</v>
      </c>
    </row>
    <row r="582" spans="2:9" s="133" customFormat="1" ht="15" customHeight="1">
      <c r="B582" s="595">
        <v>40025</v>
      </c>
      <c r="C582" s="137">
        <v>268.33</v>
      </c>
      <c r="D582" s="137">
        <v>90.003</v>
      </c>
      <c r="E582" s="137">
        <v>244.13</v>
      </c>
      <c r="F582" s="137">
        <v>254.60300000000001</v>
      </c>
      <c r="G582" s="137">
        <v>126.66800000000001</v>
      </c>
      <c r="H582" s="137">
        <v>271.62799999999999</v>
      </c>
      <c r="I582" s="121">
        <v>68.504999999999995</v>
      </c>
    </row>
    <row r="583" spans="2:9" s="133" customFormat="1" ht="15" customHeight="1">
      <c r="B583" s="595">
        <v>40026</v>
      </c>
      <c r="C583" s="137">
        <v>268.33</v>
      </c>
      <c r="D583" s="137">
        <v>90.003</v>
      </c>
      <c r="E583" s="137">
        <v>244.13</v>
      </c>
      <c r="F583" s="137">
        <v>254.60300000000001</v>
      </c>
      <c r="G583" s="137">
        <v>126.66800000000001</v>
      </c>
      <c r="H583" s="137">
        <v>271.62799999999999</v>
      </c>
      <c r="I583" s="121">
        <v>68.504999999999995</v>
      </c>
    </row>
    <row r="584" spans="2:9" s="133" customFormat="1" ht="15" customHeight="1">
      <c r="B584" s="595">
        <v>40027</v>
      </c>
      <c r="C584" s="137">
        <v>268.33</v>
      </c>
      <c r="D584" s="137">
        <v>90.003</v>
      </c>
      <c r="E584" s="137">
        <v>244.13</v>
      </c>
      <c r="F584" s="137">
        <v>254.60300000000001</v>
      </c>
      <c r="G584" s="137">
        <v>126.66800000000001</v>
      </c>
      <c r="H584" s="137">
        <v>271.62799999999999</v>
      </c>
      <c r="I584" s="121">
        <v>68.504999999999995</v>
      </c>
    </row>
    <row r="585" spans="2:9" s="133" customFormat="1" ht="15" customHeight="1">
      <c r="B585" s="595">
        <v>40028</v>
      </c>
      <c r="C585" s="137">
        <v>251.517</v>
      </c>
      <c r="D585" s="137">
        <v>82.668000000000006</v>
      </c>
      <c r="E585" s="137">
        <v>228.995</v>
      </c>
      <c r="F585" s="137">
        <v>227.46299999999999</v>
      </c>
      <c r="G585" s="137">
        <v>110.67</v>
      </c>
      <c r="H585" s="137">
        <v>246.244</v>
      </c>
      <c r="I585" s="121">
        <v>68.501999999999995</v>
      </c>
    </row>
    <row r="586" spans="2:9" s="133" customFormat="1" ht="15" customHeight="1">
      <c r="B586" s="595">
        <v>40029</v>
      </c>
      <c r="C586" s="137">
        <v>246.148</v>
      </c>
      <c r="D586" s="137">
        <v>78</v>
      </c>
      <c r="E586" s="137">
        <v>222.76900000000001</v>
      </c>
      <c r="F586" s="137">
        <v>222.26</v>
      </c>
      <c r="G586" s="137">
        <v>109.33499999999999</v>
      </c>
      <c r="H586" s="137">
        <v>244.75899999999999</v>
      </c>
      <c r="I586" s="121">
        <v>61.002000000000002</v>
      </c>
    </row>
    <row r="587" spans="2:9" s="133" customFormat="1" ht="15" customHeight="1">
      <c r="B587" s="595">
        <v>40030</v>
      </c>
      <c r="C587" s="137">
        <v>247.80799999999999</v>
      </c>
      <c r="D587" s="137">
        <v>78.334999999999994</v>
      </c>
      <c r="E587" s="137">
        <v>217.357</v>
      </c>
      <c r="F587" s="137">
        <v>225.67099999999999</v>
      </c>
      <c r="G587" s="137">
        <v>113.16800000000001</v>
      </c>
      <c r="H587" s="137">
        <v>251.999</v>
      </c>
      <c r="I587" s="121">
        <v>61</v>
      </c>
    </row>
    <row r="588" spans="2:9" s="133" customFormat="1" ht="15" customHeight="1">
      <c r="B588" s="595">
        <v>40031</v>
      </c>
      <c r="C588" s="137">
        <v>253.80699999999999</v>
      </c>
      <c r="D588" s="137">
        <v>79.668000000000006</v>
      </c>
      <c r="E588" s="137">
        <v>215.47</v>
      </c>
      <c r="F588" s="137">
        <v>222.684</v>
      </c>
      <c r="G588" s="137">
        <v>111.66800000000001</v>
      </c>
      <c r="H588" s="137">
        <v>248.90899999999999</v>
      </c>
      <c r="I588" s="121">
        <v>61.005000000000003</v>
      </c>
    </row>
    <row r="589" spans="2:9" s="133" customFormat="1" ht="15" customHeight="1">
      <c r="B589" s="595">
        <v>40032</v>
      </c>
      <c r="C589" s="137">
        <v>256.47000000000003</v>
      </c>
      <c r="D589" s="137">
        <v>79.003</v>
      </c>
      <c r="E589" s="137">
        <v>221.08500000000001</v>
      </c>
      <c r="F589" s="137">
        <v>224.886</v>
      </c>
      <c r="G589" s="137">
        <v>118.669</v>
      </c>
      <c r="H589" s="137">
        <v>257.964</v>
      </c>
      <c r="I589" s="121">
        <v>55.002000000000002</v>
      </c>
    </row>
    <row r="590" spans="2:9" s="133" customFormat="1" ht="15" customHeight="1">
      <c r="B590" s="595">
        <v>40033</v>
      </c>
      <c r="C590" s="137">
        <v>256.47000000000003</v>
      </c>
      <c r="D590" s="137">
        <v>79.003</v>
      </c>
      <c r="E590" s="137">
        <v>221.08500000000001</v>
      </c>
      <c r="F590" s="137">
        <v>224.886</v>
      </c>
      <c r="G590" s="137">
        <v>118.669</v>
      </c>
      <c r="H590" s="137">
        <v>257.964</v>
      </c>
      <c r="I590" s="121">
        <v>55.002000000000002</v>
      </c>
    </row>
    <row r="591" spans="2:9" s="133" customFormat="1" ht="15" customHeight="1">
      <c r="B591" s="595">
        <v>40034</v>
      </c>
      <c r="C591" s="137">
        <v>256.47000000000003</v>
      </c>
      <c r="D591" s="137">
        <v>79.003</v>
      </c>
      <c r="E591" s="137">
        <v>221.08500000000001</v>
      </c>
      <c r="F591" s="137">
        <v>224.886</v>
      </c>
      <c r="G591" s="137">
        <v>118.669</v>
      </c>
      <c r="H591" s="137">
        <v>257.964</v>
      </c>
      <c r="I591" s="121">
        <v>55.002000000000002</v>
      </c>
    </row>
    <row r="592" spans="2:9" s="133" customFormat="1" ht="15" customHeight="1">
      <c r="B592" s="595">
        <v>40035</v>
      </c>
      <c r="C592" s="137">
        <v>258.26499999999999</v>
      </c>
      <c r="D592" s="137">
        <v>78.003</v>
      </c>
      <c r="E592" s="137">
        <v>220.791</v>
      </c>
      <c r="F592" s="137">
        <v>225.017</v>
      </c>
      <c r="G592" s="137">
        <v>114.333</v>
      </c>
      <c r="H592" s="137">
        <v>260.68799999999999</v>
      </c>
      <c r="I592" s="121">
        <v>55.005000000000003</v>
      </c>
    </row>
    <row r="593" spans="2:9" s="133" customFormat="1" ht="15" customHeight="1">
      <c r="B593" s="595">
        <v>40036</v>
      </c>
      <c r="C593" s="137">
        <v>270.541</v>
      </c>
      <c r="D593" s="137">
        <v>82.501999999999995</v>
      </c>
      <c r="E593" s="137">
        <v>230.08600000000001</v>
      </c>
      <c r="F593" s="137">
        <v>238.221</v>
      </c>
      <c r="G593" s="137">
        <v>118.33499999999999</v>
      </c>
      <c r="H593" s="137">
        <v>267.70499999999998</v>
      </c>
      <c r="I593" s="121">
        <v>55.002000000000002</v>
      </c>
    </row>
    <row r="594" spans="2:9" s="133" customFormat="1" ht="15" customHeight="1">
      <c r="B594" s="595">
        <v>40037</v>
      </c>
      <c r="C594" s="137">
        <v>289.48599999999999</v>
      </c>
      <c r="D594" s="137">
        <v>89.667000000000002</v>
      </c>
      <c r="E594" s="137">
        <v>237.417</v>
      </c>
      <c r="F594" s="137">
        <v>243.554</v>
      </c>
      <c r="G594" s="137">
        <v>126.669</v>
      </c>
      <c r="H594" s="137">
        <v>288.28100000000001</v>
      </c>
      <c r="I594" s="121">
        <v>55.002000000000002</v>
      </c>
    </row>
    <row r="595" spans="2:9" s="133" customFormat="1" ht="15" customHeight="1">
      <c r="B595" s="595">
        <v>40038</v>
      </c>
      <c r="C595" s="137">
        <v>287.93200000000002</v>
      </c>
      <c r="D595" s="137">
        <v>90.504999999999995</v>
      </c>
      <c r="E595" s="137">
        <v>234.904</v>
      </c>
      <c r="F595" s="137">
        <v>249.29900000000001</v>
      </c>
      <c r="G595" s="137">
        <v>125.336</v>
      </c>
      <c r="H595" s="137">
        <v>286.73</v>
      </c>
      <c r="I595" s="121">
        <v>55.002000000000002</v>
      </c>
    </row>
    <row r="596" spans="2:9" s="133" customFormat="1" ht="15" customHeight="1">
      <c r="B596" s="595">
        <v>40039</v>
      </c>
      <c r="C596" s="137">
        <v>290.65499999999997</v>
      </c>
      <c r="D596" s="137">
        <v>91.668000000000006</v>
      </c>
      <c r="E596" s="137">
        <v>244.16900000000001</v>
      </c>
      <c r="F596" s="137">
        <v>254.68</v>
      </c>
      <c r="G596" s="137">
        <v>130.00299999999999</v>
      </c>
      <c r="H596" s="137">
        <v>290.18200000000002</v>
      </c>
      <c r="I596" s="121">
        <v>55</v>
      </c>
    </row>
    <row r="597" spans="2:9" s="133" customFormat="1" ht="15" customHeight="1">
      <c r="B597" s="595">
        <v>40040</v>
      </c>
      <c r="C597" s="137">
        <v>290.65499999999997</v>
      </c>
      <c r="D597" s="137">
        <v>91.668000000000006</v>
      </c>
      <c r="E597" s="137">
        <v>244.16900000000001</v>
      </c>
      <c r="F597" s="137">
        <v>254.68</v>
      </c>
      <c r="G597" s="137">
        <v>130.00299999999999</v>
      </c>
      <c r="H597" s="137">
        <v>290.18200000000002</v>
      </c>
      <c r="I597" s="121">
        <v>55</v>
      </c>
    </row>
    <row r="598" spans="2:9" s="133" customFormat="1" ht="15" customHeight="1">
      <c r="B598" s="595">
        <v>40041</v>
      </c>
      <c r="C598" s="137">
        <v>290.65499999999997</v>
      </c>
      <c r="D598" s="137">
        <v>91.668000000000006</v>
      </c>
      <c r="E598" s="137">
        <v>244.16900000000001</v>
      </c>
      <c r="F598" s="137">
        <v>254.68</v>
      </c>
      <c r="G598" s="137">
        <v>130.00299999999999</v>
      </c>
      <c r="H598" s="137">
        <v>290.18200000000002</v>
      </c>
      <c r="I598" s="121">
        <v>55</v>
      </c>
    </row>
    <row r="599" spans="2:9" s="133" customFormat="1" ht="15" customHeight="1">
      <c r="B599" s="595">
        <v>40042</v>
      </c>
      <c r="C599" s="137">
        <v>306.78399999999999</v>
      </c>
      <c r="D599" s="137">
        <v>101.503</v>
      </c>
      <c r="E599" s="137">
        <v>253.51599999999999</v>
      </c>
      <c r="F599" s="137">
        <v>269.62299999999999</v>
      </c>
      <c r="G599" s="137">
        <v>143.00200000000001</v>
      </c>
      <c r="H599" s="137">
        <v>310.02600000000001</v>
      </c>
      <c r="I599" s="121">
        <v>65.504999999999995</v>
      </c>
    </row>
    <row r="600" spans="2:9" s="133" customFormat="1" ht="15" customHeight="1">
      <c r="B600" s="595">
        <v>40043</v>
      </c>
      <c r="C600" s="137">
        <v>296.06</v>
      </c>
      <c r="D600" s="137">
        <v>92.004999999999995</v>
      </c>
      <c r="E600" s="137">
        <v>251.09399999999999</v>
      </c>
      <c r="F600" s="137">
        <v>258.07799999999997</v>
      </c>
      <c r="G600" s="137">
        <v>134.66800000000001</v>
      </c>
      <c r="H600" s="137">
        <v>298.916</v>
      </c>
      <c r="I600" s="121">
        <v>65.5</v>
      </c>
    </row>
    <row r="601" spans="2:9" s="133" customFormat="1" ht="15" customHeight="1">
      <c r="B601" s="595">
        <v>40044</v>
      </c>
      <c r="C601" s="137">
        <v>294.37200000000001</v>
      </c>
      <c r="D601" s="137">
        <v>87.334999999999994</v>
      </c>
      <c r="E601" s="137">
        <v>257.22899999999998</v>
      </c>
      <c r="F601" s="137">
        <v>263.67</v>
      </c>
      <c r="G601" s="137">
        <v>135.50299999999999</v>
      </c>
      <c r="H601" s="137">
        <v>298.92</v>
      </c>
      <c r="I601" s="121">
        <v>65.501999999999995</v>
      </c>
    </row>
    <row r="602" spans="2:9" s="133" customFormat="1" ht="15" customHeight="1">
      <c r="B602" s="595">
        <v>40045</v>
      </c>
      <c r="C602" s="137">
        <v>293.09399999999999</v>
      </c>
      <c r="D602" s="137">
        <v>87</v>
      </c>
      <c r="E602" s="137">
        <v>252.542</v>
      </c>
      <c r="F602" s="137">
        <v>256.69799999999998</v>
      </c>
      <c r="G602" s="137">
        <v>130.5</v>
      </c>
      <c r="H602" s="137">
        <v>290.34699999999998</v>
      </c>
      <c r="I602" s="121">
        <v>65.504999999999995</v>
      </c>
    </row>
    <row r="603" spans="2:9" s="133" customFormat="1" ht="15" customHeight="1">
      <c r="B603" s="595">
        <v>40046</v>
      </c>
      <c r="C603" s="137">
        <v>273.76600000000002</v>
      </c>
      <c r="D603" s="137">
        <v>86.332999999999998</v>
      </c>
      <c r="E603" s="137">
        <v>239.16900000000001</v>
      </c>
      <c r="F603" s="137">
        <v>241.38200000000001</v>
      </c>
      <c r="G603" s="137">
        <v>124.834</v>
      </c>
      <c r="H603" s="137">
        <v>273.33499999999998</v>
      </c>
      <c r="I603" s="121">
        <v>68.742000000000004</v>
      </c>
    </row>
    <row r="604" spans="2:9" s="133" customFormat="1" ht="15" customHeight="1">
      <c r="B604" s="595">
        <v>40047</v>
      </c>
      <c r="C604" s="137">
        <v>273.76600000000002</v>
      </c>
      <c r="D604" s="137">
        <v>86.332999999999998</v>
      </c>
      <c r="E604" s="137">
        <v>239.16900000000001</v>
      </c>
      <c r="F604" s="137">
        <v>241.38200000000001</v>
      </c>
      <c r="G604" s="137">
        <v>124.834</v>
      </c>
      <c r="H604" s="137">
        <v>273.33499999999998</v>
      </c>
      <c r="I604" s="121">
        <v>68.742000000000004</v>
      </c>
    </row>
    <row r="605" spans="2:9" s="133" customFormat="1" ht="15" customHeight="1">
      <c r="B605" s="595">
        <v>40048</v>
      </c>
      <c r="C605" s="137">
        <v>273.76600000000002</v>
      </c>
      <c r="D605" s="137">
        <v>86.332999999999998</v>
      </c>
      <c r="E605" s="137">
        <v>239.16900000000001</v>
      </c>
      <c r="F605" s="137">
        <v>241.38200000000001</v>
      </c>
      <c r="G605" s="137">
        <v>124.834</v>
      </c>
      <c r="H605" s="137">
        <v>273.33499999999998</v>
      </c>
      <c r="I605" s="121">
        <v>68.742000000000004</v>
      </c>
    </row>
    <row r="606" spans="2:9" s="133" customFormat="1" ht="15" customHeight="1">
      <c r="B606" s="595">
        <v>40049</v>
      </c>
      <c r="C606" s="137">
        <v>263.661</v>
      </c>
      <c r="D606" s="137">
        <v>84.834999999999994</v>
      </c>
      <c r="E606" s="137">
        <v>235.87299999999999</v>
      </c>
      <c r="F606" s="137">
        <v>237.89099999999999</v>
      </c>
      <c r="G606" s="137">
        <v>121.16800000000001</v>
      </c>
      <c r="H606" s="137">
        <v>259.62900000000002</v>
      </c>
      <c r="I606" s="121">
        <v>61.502000000000002</v>
      </c>
    </row>
    <row r="607" spans="2:9" s="133" customFormat="1" ht="15" customHeight="1">
      <c r="B607" s="595">
        <v>40050</v>
      </c>
      <c r="C607" s="137">
        <v>258.21100000000001</v>
      </c>
      <c r="D607" s="137">
        <v>84.834999999999994</v>
      </c>
      <c r="E607" s="137">
        <v>234.46299999999999</v>
      </c>
      <c r="F607" s="137">
        <v>238.14699999999999</v>
      </c>
      <c r="G607" s="137">
        <v>122.66800000000001</v>
      </c>
      <c r="H607" s="137">
        <v>262.85000000000002</v>
      </c>
      <c r="I607" s="121">
        <v>61.5</v>
      </c>
    </row>
    <row r="608" spans="2:9" s="133" customFormat="1" ht="15" customHeight="1">
      <c r="B608" s="595">
        <v>40051</v>
      </c>
      <c r="C608" s="137">
        <v>258.24299999999999</v>
      </c>
      <c r="D608" s="137">
        <v>81.668000000000006</v>
      </c>
      <c r="E608" s="137">
        <v>235.315</v>
      </c>
      <c r="F608" s="137">
        <v>243.59899999999999</v>
      </c>
      <c r="G608" s="137">
        <v>122.33499999999999</v>
      </c>
      <c r="H608" s="137">
        <v>256.88600000000002</v>
      </c>
      <c r="I608" s="121">
        <v>61.505000000000003</v>
      </c>
    </row>
    <row r="609" spans="2:9" s="133" customFormat="1" ht="15" customHeight="1">
      <c r="B609" s="595">
        <v>40052</v>
      </c>
      <c r="C609" s="137">
        <v>251.904</v>
      </c>
      <c r="D609" s="137">
        <v>84.001999999999995</v>
      </c>
      <c r="E609" s="137">
        <v>239.1</v>
      </c>
      <c r="F609" s="137">
        <v>247.529</v>
      </c>
      <c r="G609" s="137">
        <v>124.16800000000001</v>
      </c>
      <c r="H609" s="137">
        <v>261.50700000000001</v>
      </c>
      <c r="I609" s="121">
        <v>61.505000000000003</v>
      </c>
    </row>
    <row r="610" spans="2:9" s="133" customFormat="1" ht="15" customHeight="1">
      <c r="B610" s="595">
        <v>40053</v>
      </c>
      <c r="C610" s="137">
        <v>245.66300000000001</v>
      </c>
      <c r="D610" s="137">
        <v>81.001999999999995</v>
      </c>
      <c r="E610" s="137">
        <v>233.78299999999999</v>
      </c>
      <c r="F610" s="137">
        <v>240.91200000000001</v>
      </c>
      <c r="G610" s="137">
        <v>122.502</v>
      </c>
      <c r="H610" s="137">
        <v>256.53800000000001</v>
      </c>
      <c r="I610" s="121">
        <v>61.5</v>
      </c>
    </row>
    <row r="611" spans="2:9" s="133" customFormat="1" ht="15" customHeight="1">
      <c r="B611" s="595">
        <v>40054</v>
      </c>
      <c r="C611" s="137">
        <v>245.66300000000001</v>
      </c>
      <c r="D611" s="137">
        <v>81.001999999999995</v>
      </c>
      <c r="E611" s="137">
        <v>233.78299999999999</v>
      </c>
      <c r="F611" s="137">
        <v>240.91200000000001</v>
      </c>
      <c r="G611" s="137">
        <v>122.502</v>
      </c>
      <c r="H611" s="137">
        <v>256.53800000000001</v>
      </c>
      <c r="I611" s="121">
        <v>61.5</v>
      </c>
    </row>
    <row r="612" spans="2:9" s="133" customFormat="1" ht="15" customHeight="1">
      <c r="B612" s="595">
        <v>40055</v>
      </c>
      <c r="C612" s="137">
        <v>245.66300000000001</v>
      </c>
      <c r="D612" s="137">
        <v>81.001999999999995</v>
      </c>
      <c r="E612" s="137">
        <v>233.78299999999999</v>
      </c>
      <c r="F612" s="137">
        <v>240.91200000000001</v>
      </c>
      <c r="G612" s="137">
        <v>122.502</v>
      </c>
      <c r="H612" s="137">
        <v>256.53800000000001</v>
      </c>
      <c r="I612" s="121">
        <v>61.5</v>
      </c>
    </row>
    <row r="613" spans="2:9" s="133" customFormat="1" ht="15" customHeight="1">
      <c r="B613" s="595">
        <v>40056</v>
      </c>
      <c r="C613" s="137">
        <v>249.637</v>
      </c>
      <c r="D613" s="137">
        <v>81.001999999999995</v>
      </c>
      <c r="E613" s="137">
        <v>231.66800000000001</v>
      </c>
      <c r="F613" s="137">
        <v>241.74600000000001</v>
      </c>
      <c r="G613" s="137">
        <v>123.336</v>
      </c>
      <c r="H613" s="137">
        <v>265.00400000000002</v>
      </c>
      <c r="I613" s="121">
        <v>61.502000000000002</v>
      </c>
    </row>
    <row r="614" spans="2:9" s="133" customFormat="1" ht="15" customHeight="1">
      <c r="B614" s="595">
        <v>40057</v>
      </c>
      <c r="C614" s="137">
        <v>248.57</v>
      </c>
      <c r="D614" s="137">
        <v>82.668000000000006</v>
      </c>
      <c r="E614" s="137">
        <v>235.15600000000001</v>
      </c>
      <c r="F614" s="137">
        <v>243.89</v>
      </c>
      <c r="G614" s="137">
        <v>123.66800000000001</v>
      </c>
      <c r="H614" s="137">
        <v>268.63900000000001</v>
      </c>
      <c r="I614" s="121">
        <v>60.841000000000001</v>
      </c>
    </row>
    <row r="615" spans="2:9" s="133" customFormat="1" ht="15" customHeight="1">
      <c r="B615" s="595">
        <v>40058</v>
      </c>
      <c r="C615" s="137">
        <v>257.01900000000001</v>
      </c>
      <c r="D615" s="137">
        <v>84.334999999999994</v>
      </c>
      <c r="E615" s="137">
        <v>238.792</v>
      </c>
      <c r="F615" s="137">
        <v>249.221</v>
      </c>
      <c r="G615" s="137">
        <v>128.334</v>
      </c>
      <c r="H615" s="137">
        <v>268.31400000000002</v>
      </c>
      <c r="I615" s="121">
        <v>61.502000000000002</v>
      </c>
    </row>
    <row r="616" spans="2:9" s="133" customFormat="1" ht="15" customHeight="1">
      <c r="B616" s="595">
        <v>40059</v>
      </c>
      <c r="C616" s="137">
        <v>250.40100000000001</v>
      </c>
      <c r="D616" s="137">
        <v>90.67</v>
      </c>
      <c r="E616" s="137">
        <v>234.88900000000001</v>
      </c>
      <c r="F616" s="137">
        <v>250.22300000000001</v>
      </c>
      <c r="G616" s="137">
        <v>130.001</v>
      </c>
      <c r="H616" s="137">
        <v>264.89</v>
      </c>
      <c r="I616" s="121">
        <v>65</v>
      </c>
    </row>
    <row r="617" spans="2:9" s="133" customFormat="1" ht="15" customHeight="1">
      <c r="B617" s="595">
        <v>40060</v>
      </c>
      <c r="C617" s="137">
        <v>249.84299999999999</v>
      </c>
      <c r="D617" s="137">
        <v>91.001999999999995</v>
      </c>
      <c r="E617" s="137">
        <v>231.66900000000001</v>
      </c>
      <c r="F617" s="137">
        <v>253.06299999999999</v>
      </c>
      <c r="G617" s="137">
        <v>132.001</v>
      </c>
      <c r="H617" s="137">
        <v>271.65699999999998</v>
      </c>
      <c r="I617" s="121">
        <v>65.001999999999995</v>
      </c>
    </row>
    <row r="618" spans="2:9" s="133" customFormat="1" ht="15" customHeight="1">
      <c r="B618" s="595">
        <v>40061</v>
      </c>
      <c r="C618" s="137">
        <v>249.84299999999999</v>
      </c>
      <c r="D618" s="137">
        <v>91.001999999999995</v>
      </c>
      <c r="E618" s="137">
        <v>231.66900000000001</v>
      </c>
      <c r="F618" s="137">
        <v>253.06299999999999</v>
      </c>
      <c r="G618" s="137">
        <v>132.001</v>
      </c>
      <c r="H618" s="137">
        <v>271.65699999999998</v>
      </c>
      <c r="I618" s="121">
        <v>65.001999999999995</v>
      </c>
    </row>
    <row r="619" spans="2:9" s="133" customFormat="1" ht="15" customHeight="1">
      <c r="B619" s="595">
        <v>40062</v>
      </c>
      <c r="C619" s="137">
        <v>249.84299999999999</v>
      </c>
      <c r="D619" s="137">
        <v>91.001999999999995</v>
      </c>
      <c r="E619" s="137">
        <v>231.66900000000001</v>
      </c>
      <c r="F619" s="137">
        <v>253.06299999999999</v>
      </c>
      <c r="G619" s="137">
        <v>132.001</v>
      </c>
      <c r="H619" s="137">
        <v>271.65699999999998</v>
      </c>
      <c r="I619" s="121">
        <v>65.001999999999995</v>
      </c>
    </row>
    <row r="620" spans="2:9" s="133" customFormat="1" ht="15" customHeight="1">
      <c r="B620" s="595">
        <v>40063</v>
      </c>
      <c r="C620" s="137">
        <v>251.37799999999999</v>
      </c>
      <c r="D620" s="137">
        <v>90.67</v>
      </c>
      <c r="E620" s="137">
        <v>247.59700000000001</v>
      </c>
      <c r="F620" s="137">
        <v>252.018</v>
      </c>
      <c r="G620" s="137">
        <v>131.33500000000001</v>
      </c>
      <c r="H620" s="137">
        <v>266.95100000000002</v>
      </c>
      <c r="I620" s="121">
        <v>65.004999999999995</v>
      </c>
    </row>
    <row r="621" spans="2:9" s="133" customFormat="1" ht="15" customHeight="1">
      <c r="B621" s="595">
        <v>40064</v>
      </c>
      <c r="C621" s="137">
        <v>242.215</v>
      </c>
      <c r="D621" s="137">
        <v>90</v>
      </c>
      <c r="E621" s="137">
        <v>230.80500000000001</v>
      </c>
      <c r="F621" s="137">
        <v>247.96899999999999</v>
      </c>
      <c r="G621" s="137">
        <v>127.002</v>
      </c>
      <c r="H621" s="137">
        <v>259.19499999999999</v>
      </c>
      <c r="I621" s="121">
        <v>65.001999999999995</v>
      </c>
    </row>
    <row r="622" spans="2:9" s="133" customFormat="1" ht="15" customHeight="1">
      <c r="B622" s="595">
        <v>40065</v>
      </c>
      <c r="C622" s="137">
        <v>238.41300000000001</v>
      </c>
      <c r="D622" s="137">
        <v>88.5</v>
      </c>
      <c r="E622" s="137">
        <v>231.102</v>
      </c>
      <c r="F622" s="137">
        <v>245.827</v>
      </c>
      <c r="G622" s="137">
        <v>130.16800000000001</v>
      </c>
      <c r="H622" s="137">
        <v>259.32900000000001</v>
      </c>
      <c r="I622" s="121">
        <v>65.001999999999995</v>
      </c>
    </row>
    <row r="623" spans="2:9" s="133" customFormat="1" ht="15" customHeight="1">
      <c r="B623" s="595">
        <v>40066</v>
      </c>
      <c r="C623" s="137">
        <v>236.89599999999999</v>
      </c>
      <c r="D623" s="137">
        <v>86.001999999999995</v>
      </c>
      <c r="E623" s="137">
        <v>231.964</v>
      </c>
      <c r="F623" s="137">
        <v>246.62</v>
      </c>
      <c r="G623" s="137">
        <v>131.83600000000001</v>
      </c>
      <c r="H623" s="137">
        <v>265.85300000000001</v>
      </c>
      <c r="I623" s="121">
        <v>65.001999999999995</v>
      </c>
    </row>
    <row r="624" spans="2:9" s="133" customFormat="1" ht="15" customHeight="1">
      <c r="B624" s="595">
        <v>40067</v>
      </c>
      <c r="C624" s="137">
        <v>238.30500000000001</v>
      </c>
      <c r="D624" s="137">
        <v>84.501999999999995</v>
      </c>
      <c r="E624" s="137">
        <v>232.48</v>
      </c>
      <c r="F624" s="137">
        <v>239.84800000000001</v>
      </c>
      <c r="G624" s="137">
        <v>129.83500000000001</v>
      </c>
      <c r="H624" s="137">
        <v>255.83799999999999</v>
      </c>
      <c r="I624" s="121">
        <v>65.001999999999995</v>
      </c>
    </row>
    <row r="625" spans="2:9" s="133" customFormat="1" ht="15" customHeight="1">
      <c r="B625" s="595">
        <v>40068</v>
      </c>
      <c r="C625" s="137">
        <v>238.30500000000001</v>
      </c>
      <c r="D625" s="137">
        <v>84.501999999999995</v>
      </c>
      <c r="E625" s="137">
        <v>232.48</v>
      </c>
      <c r="F625" s="137">
        <v>239.84800000000001</v>
      </c>
      <c r="G625" s="137">
        <v>129.83500000000001</v>
      </c>
      <c r="H625" s="137">
        <v>255.83799999999999</v>
      </c>
      <c r="I625" s="121">
        <v>65.001999999999995</v>
      </c>
    </row>
    <row r="626" spans="2:9" s="133" customFormat="1" ht="15" customHeight="1">
      <c r="B626" s="595">
        <v>40069</v>
      </c>
      <c r="C626" s="137">
        <v>238.30500000000001</v>
      </c>
      <c r="D626" s="137">
        <v>84.501999999999995</v>
      </c>
      <c r="E626" s="137">
        <v>232.48</v>
      </c>
      <c r="F626" s="137">
        <v>239.84800000000001</v>
      </c>
      <c r="G626" s="137">
        <v>129.83500000000001</v>
      </c>
      <c r="H626" s="137">
        <v>255.83799999999999</v>
      </c>
      <c r="I626" s="121">
        <v>65.001999999999995</v>
      </c>
    </row>
    <row r="627" spans="2:9" s="133" customFormat="1" ht="15" customHeight="1">
      <c r="B627" s="595">
        <v>40070</v>
      </c>
      <c r="C627" s="137">
        <v>234.155</v>
      </c>
      <c r="D627" s="137">
        <v>85</v>
      </c>
      <c r="E627" s="137">
        <v>231.649</v>
      </c>
      <c r="F627" s="137">
        <v>240.04</v>
      </c>
      <c r="G627" s="137">
        <v>131.833</v>
      </c>
      <c r="H627" s="137">
        <v>255.43799999999999</v>
      </c>
      <c r="I627" s="121">
        <v>65.001999999999995</v>
      </c>
    </row>
    <row r="628" spans="2:9" s="133" customFormat="1" ht="15" customHeight="1">
      <c r="B628" s="595">
        <v>40071</v>
      </c>
      <c r="C628" s="137">
        <v>229.41900000000001</v>
      </c>
      <c r="D628" s="137">
        <v>84.501999999999995</v>
      </c>
      <c r="E628" s="137">
        <v>233.22200000000001</v>
      </c>
      <c r="F628" s="137">
        <v>235.739</v>
      </c>
      <c r="G628" s="137">
        <v>129.16800000000001</v>
      </c>
      <c r="H628" s="137">
        <v>253.08699999999999</v>
      </c>
      <c r="I628" s="121">
        <v>65.001999999999995</v>
      </c>
    </row>
    <row r="629" spans="2:9" s="133" customFormat="1" ht="15" customHeight="1">
      <c r="B629" s="595">
        <v>40072</v>
      </c>
      <c r="C629" s="137">
        <v>229.39</v>
      </c>
      <c r="D629" s="137">
        <v>76.5</v>
      </c>
      <c r="E629" s="137">
        <v>224.38399999999999</v>
      </c>
      <c r="F629" s="137">
        <v>218.28700000000001</v>
      </c>
      <c r="G629" s="137">
        <v>122.5</v>
      </c>
      <c r="H629" s="137">
        <v>240.221</v>
      </c>
      <c r="I629" s="121">
        <v>57.814</v>
      </c>
    </row>
    <row r="630" spans="2:9" s="133" customFormat="1" ht="15" customHeight="1">
      <c r="B630" s="595">
        <v>40073</v>
      </c>
      <c r="C630" s="137">
        <v>213.09899999999999</v>
      </c>
      <c r="D630" s="137">
        <v>76.503</v>
      </c>
      <c r="E630" s="137">
        <v>226.66800000000001</v>
      </c>
      <c r="F630" s="137">
        <v>221.67</v>
      </c>
      <c r="G630" s="137">
        <v>119.83499999999999</v>
      </c>
      <c r="H630" s="137">
        <v>238.33600000000001</v>
      </c>
      <c r="I630" s="121">
        <v>55.466000000000001</v>
      </c>
    </row>
    <row r="631" spans="2:9" s="133" customFormat="1" ht="15" customHeight="1">
      <c r="B631" s="595">
        <v>40074</v>
      </c>
      <c r="C631" s="137">
        <v>213.49199999999999</v>
      </c>
      <c r="D631" s="137">
        <v>77.5</v>
      </c>
      <c r="E631" s="137">
        <v>228.334</v>
      </c>
      <c r="F631" s="137">
        <v>221.00399999999999</v>
      </c>
      <c r="G631" s="137">
        <v>120.334</v>
      </c>
      <c r="H631" s="137">
        <v>230.006</v>
      </c>
      <c r="I631" s="121">
        <v>59</v>
      </c>
    </row>
    <row r="632" spans="2:9" s="133" customFormat="1" ht="15" customHeight="1">
      <c r="B632" s="595">
        <v>40075</v>
      </c>
      <c r="C632" s="137">
        <v>213.49199999999999</v>
      </c>
      <c r="D632" s="137">
        <v>77.5</v>
      </c>
      <c r="E632" s="137">
        <v>228.334</v>
      </c>
      <c r="F632" s="137">
        <v>221.00399999999999</v>
      </c>
      <c r="G632" s="137">
        <v>120.334</v>
      </c>
      <c r="H632" s="137">
        <v>230.006</v>
      </c>
      <c r="I632" s="121">
        <v>59</v>
      </c>
    </row>
    <row r="633" spans="2:9" s="133" customFormat="1" ht="15" customHeight="1">
      <c r="B633" s="595">
        <v>40076</v>
      </c>
      <c r="C633" s="137">
        <v>213.49199999999999</v>
      </c>
      <c r="D633" s="137">
        <v>77.5</v>
      </c>
      <c r="E633" s="137">
        <v>228.334</v>
      </c>
      <c r="F633" s="137">
        <v>221.00399999999999</v>
      </c>
      <c r="G633" s="137">
        <v>120.334</v>
      </c>
      <c r="H633" s="137">
        <v>230.006</v>
      </c>
      <c r="I633" s="121">
        <v>59</v>
      </c>
    </row>
    <row r="634" spans="2:9" s="133" customFormat="1" ht="15" customHeight="1">
      <c r="B634" s="595">
        <v>40077</v>
      </c>
      <c r="C634" s="137">
        <v>212.869</v>
      </c>
      <c r="D634" s="137">
        <v>79.001999999999995</v>
      </c>
      <c r="E634" s="137">
        <v>228.33500000000001</v>
      </c>
      <c r="F634" s="137">
        <v>220.67</v>
      </c>
      <c r="G634" s="137">
        <v>117.334</v>
      </c>
      <c r="H634" s="137">
        <v>233.33600000000001</v>
      </c>
      <c r="I634" s="121">
        <v>59.002000000000002</v>
      </c>
    </row>
    <row r="635" spans="2:9" s="133" customFormat="1" ht="15" customHeight="1">
      <c r="B635" s="595">
        <v>40078</v>
      </c>
      <c r="C635" s="137">
        <v>193.631</v>
      </c>
      <c r="D635" s="137">
        <v>77</v>
      </c>
      <c r="E635" s="137">
        <v>219.83600000000001</v>
      </c>
      <c r="F635" s="137">
        <v>229.00299999999999</v>
      </c>
      <c r="G635" s="137">
        <v>123.003</v>
      </c>
      <c r="H635" s="137">
        <v>233.16800000000001</v>
      </c>
      <c r="I635" s="121">
        <v>58.502000000000002</v>
      </c>
    </row>
    <row r="636" spans="2:9" s="133" customFormat="1" ht="15" customHeight="1">
      <c r="B636" s="595">
        <v>40079</v>
      </c>
      <c r="C636" s="137">
        <v>188.35</v>
      </c>
      <c r="D636" s="137">
        <v>78.596999999999994</v>
      </c>
      <c r="E636" s="137">
        <v>199.167</v>
      </c>
      <c r="F636" s="137">
        <v>210.17</v>
      </c>
      <c r="G636" s="137">
        <v>116.169</v>
      </c>
      <c r="H636" s="137">
        <v>206.66900000000001</v>
      </c>
      <c r="I636" s="121">
        <v>58.502000000000002</v>
      </c>
    </row>
    <row r="637" spans="2:9" s="133" customFormat="1" ht="15" customHeight="1">
      <c r="B637" s="595">
        <v>40080</v>
      </c>
      <c r="C637" s="137">
        <v>187.477</v>
      </c>
      <c r="D637" s="137">
        <v>78</v>
      </c>
      <c r="E637" s="137">
        <v>199.334</v>
      </c>
      <c r="F637" s="137">
        <v>214.17099999999999</v>
      </c>
      <c r="G637" s="137">
        <v>118.33499999999999</v>
      </c>
      <c r="H637" s="137">
        <v>218.33699999999999</v>
      </c>
      <c r="I637" s="121">
        <v>57.5</v>
      </c>
    </row>
    <row r="638" spans="2:9" s="133" customFormat="1" ht="15" customHeight="1">
      <c r="B638" s="595">
        <v>40081</v>
      </c>
      <c r="C638" s="137">
        <v>189.46</v>
      </c>
      <c r="D638" s="137">
        <v>79.001999999999995</v>
      </c>
      <c r="E638" s="137">
        <v>201.501</v>
      </c>
      <c r="F638" s="137">
        <v>213.00299999999999</v>
      </c>
      <c r="G638" s="137">
        <v>124.169</v>
      </c>
      <c r="H638" s="137">
        <v>212.505</v>
      </c>
      <c r="I638" s="121">
        <v>61.5</v>
      </c>
    </row>
    <row r="639" spans="2:9" s="133" customFormat="1" ht="15" customHeight="1">
      <c r="B639" s="595">
        <v>40082</v>
      </c>
      <c r="C639" s="137">
        <v>189.46</v>
      </c>
      <c r="D639" s="137">
        <v>79.001999999999995</v>
      </c>
      <c r="E639" s="137">
        <v>201.501</v>
      </c>
      <c r="F639" s="137">
        <v>213.00299999999999</v>
      </c>
      <c r="G639" s="137">
        <v>124.169</v>
      </c>
      <c r="H639" s="137">
        <v>212.505</v>
      </c>
      <c r="I639" s="121">
        <v>61.5</v>
      </c>
    </row>
    <row r="640" spans="2:9" s="133" customFormat="1" ht="15" customHeight="1">
      <c r="B640" s="595">
        <v>40083</v>
      </c>
      <c r="C640" s="137">
        <v>189.46</v>
      </c>
      <c r="D640" s="137">
        <v>79.001999999999995</v>
      </c>
      <c r="E640" s="137">
        <v>201.501</v>
      </c>
      <c r="F640" s="137">
        <v>213.00299999999999</v>
      </c>
      <c r="G640" s="137">
        <v>124.169</v>
      </c>
      <c r="H640" s="137">
        <v>212.505</v>
      </c>
      <c r="I640" s="121">
        <v>61.5</v>
      </c>
    </row>
    <row r="641" spans="2:9" s="133" customFormat="1" ht="15" customHeight="1">
      <c r="B641" s="595">
        <v>40084</v>
      </c>
      <c r="C641" s="137">
        <v>190</v>
      </c>
      <c r="D641" s="137">
        <v>78.001999999999995</v>
      </c>
      <c r="E641" s="137">
        <v>210.00200000000001</v>
      </c>
      <c r="F641" s="137">
        <v>215.00399999999999</v>
      </c>
      <c r="G641" s="137">
        <v>127.167</v>
      </c>
      <c r="H641" s="137">
        <v>207.50700000000001</v>
      </c>
      <c r="I641" s="121">
        <v>57.502000000000002</v>
      </c>
    </row>
    <row r="642" spans="2:9" s="133" customFormat="1" ht="15" customHeight="1">
      <c r="B642" s="595">
        <v>40085</v>
      </c>
      <c r="C642" s="137">
        <v>185.101</v>
      </c>
      <c r="D642" s="137">
        <v>75.668000000000006</v>
      </c>
      <c r="E642" s="137">
        <v>200.001</v>
      </c>
      <c r="F642" s="137">
        <v>212.33600000000001</v>
      </c>
      <c r="G642" s="137">
        <v>123.169</v>
      </c>
      <c r="H642" s="137">
        <v>201.67</v>
      </c>
      <c r="I642" s="121">
        <v>57.335000000000001</v>
      </c>
    </row>
    <row r="643" spans="2:9" s="133" customFormat="1" ht="15" customHeight="1">
      <c r="B643" s="595">
        <v>40086</v>
      </c>
      <c r="C643" s="137">
        <v>181.67500000000001</v>
      </c>
      <c r="D643" s="137">
        <v>73.167000000000002</v>
      </c>
      <c r="E643" s="137">
        <v>193.33500000000001</v>
      </c>
      <c r="F643" s="137">
        <v>215.001</v>
      </c>
      <c r="G643" s="137">
        <v>123.16800000000001</v>
      </c>
      <c r="H643" s="137">
        <v>200.00399999999999</v>
      </c>
      <c r="I643" s="121">
        <v>56.667999999999999</v>
      </c>
    </row>
    <row r="644" spans="2:9" s="133" customFormat="1" ht="15" customHeight="1">
      <c r="B644" s="595">
        <v>40087</v>
      </c>
      <c r="C644" s="137">
        <v>195.828</v>
      </c>
      <c r="D644" s="137">
        <v>74.751999999999995</v>
      </c>
      <c r="E644" s="137">
        <v>198.33500000000001</v>
      </c>
      <c r="F644" s="137">
        <v>215.33600000000001</v>
      </c>
      <c r="G644" s="137">
        <v>121.502</v>
      </c>
      <c r="H644" s="137">
        <v>212.66900000000001</v>
      </c>
      <c r="I644" s="121">
        <v>57.505000000000003</v>
      </c>
    </row>
    <row r="645" spans="2:9" s="133" customFormat="1" ht="15" customHeight="1">
      <c r="B645" s="595">
        <v>40088</v>
      </c>
      <c r="C645" s="137">
        <v>201.67500000000001</v>
      </c>
      <c r="D645" s="137">
        <v>75.751999999999995</v>
      </c>
      <c r="E645" s="137">
        <v>207.33500000000001</v>
      </c>
      <c r="F645" s="137">
        <v>217.50200000000001</v>
      </c>
      <c r="G645" s="137">
        <v>123.83499999999999</v>
      </c>
      <c r="H645" s="137">
        <v>228.33699999999999</v>
      </c>
      <c r="I645" s="121">
        <v>60.002000000000002</v>
      </c>
    </row>
    <row r="646" spans="2:9" s="133" customFormat="1" ht="15" customHeight="1">
      <c r="B646" s="595">
        <v>40089</v>
      </c>
      <c r="C646" s="137">
        <v>201.67500000000001</v>
      </c>
      <c r="D646" s="137">
        <v>75.751999999999995</v>
      </c>
      <c r="E646" s="137">
        <v>207.33500000000001</v>
      </c>
      <c r="F646" s="137">
        <v>217.50200000000001</v>
      </c>
      <c r="G646" s="137">
        <v>123.83499999999999</v>
      </c>
      <c r="H646" s="137">
        <v>228.33699999999999</v>
      </c>
      <c r="I646" s="121">
        <v>60.002000000000002</v>
      </c>
    </row>
    <row r="647" spans="2:9" s="133" customFormat="1" ht="15" customHeight="1">
      <c r="B647" s="595">
        <v>40090</v>
      </c>
      <c r="C647" s="137">
        <v>201.67500000000001</v>
      </c>
      <c r="D647" s="137">
        <v>75.751999999999995</v>
      </c>
      <c r="E647" s="137">
        <v>207.33500000000001</v>
      </c>
      <c r="F647" s="137">
        <v>217.50200000000001</v>
      </c>
      <c r="G647" s="137">
        <v>123.83499999999999</v>
      </c>
      <c r="H647" s="137">
        <v>228.33699999999999</v>
      </c>
      <c r="I647" s="121">
        <v>60.002000000000002</v>
      </c>
    </row>
    <row r="648" spans="2:9" s="133" customFormat="1" ht="15" customHeight="1">
      <c r="B648" s="595">
        <v>40091</v>
      </c>
      <c r="C648" s="137">
        <v>189.33</v>
      </c>
      <c r="D648" s="137">
        <v>74.751999999999995</v>
      </c>
      <c r="E648" s="137">
        <v>204.50200000000001</v>
      </c>
      <c r="F648" s="137">
        <v>212.67</v>
      </c>
      <c r="G648" s="137">
        <v>120.16800000000001</v>
      </c>
      <c r="H648" s="137">
        <v>221.83799999999999</v>
      </c>
      <c r="I648" s="121">
        <v>60</v>
      </c>
    </row>
    <row r="649" spans="2:9" s="133" customFormat="1" ht="15" customHeight="1">
      <c r="B649" s="595">
        <v>40092</v>
      </c>
      <c r="C649" s="137">
        <v>177.83</v>
      </c>
      <c r="D649" s="137">
        <v>74.167000000000002</v>
      </c>
      <c r="E649" s="137">
        <v>198.50299999999999</v>
      </c>
      <c r="F649" s="137">
        <v>208</v>
      </c>
      <c r="G649" s="137">
        <v>117.002</v>
      </c>
      <c r="H649" s="137">
        <v>217.005</v>
      </c>
      <c r="I649" s="121">
        <v>55.667999999999999</v>
      </c>
    </row>
    <row r="650" spans="2:9" s="133" customFormat="1" ht="15" customHeight="1">
      <c r="B650" s="595">
        <v>40093</v>
      </c>
      <c r="C650" s="137">
        <v>181.07400000000001</v>
      </c>
      <c r="D650" s="137">
        <v>70.501999999999995</v>
      </c>
      <c r="E650" s="137">
        <v>198.33500000000001</v>
      </c>
      <c r="F650" s="137">
        <v>206.67</v>
      </c>
      <c r="G650" s="137">
        <v>116.16800000000001</v>
      </c>
      <c r="H650" s="137">
        <v>211.67099999999999</v>
      </c>
      <c r="I650" s="121">
        <v>56.335999999999999</v>
      </c>
    </row>
    <row r="651" spans="2:9" s="133" customFormat="1" ht="15" customHeight="1">
      <c r="B651" s="595">
        <v>40094</v>
      </c>
      <c r="C651" s="137">
        <v>176.904</v>
      </c>
      <c r="D651" s="137">
        <v>70.334999999999994</v>
      </c>
      <c r="E651" s="137">
        <v>200.16900000000001</v>
      </c>
      <c r="F651" s="137">
        <v>208.333</v>
      </c>
      <c r="G651" s="137">
        <v>114.003</v>
      </c>
      <c r="H651" s="137">
        <v>217.50399999999999</v>
      </c>
      <c r="I651" s="121">
        <v>56.502000000000002</v>
      </c>
    </row>
    <row r="652" spans="2:9" s="133" customFormat="1" ht="15" customHeight="1">
      <c r="B652" s="595">
        <v>40095</v>
      </c>
      <c r="C652" s="137">
        <v>187.523</v>
      </c>
      <c r="D652" s="137">
        <v>71.334999999999994</v>
      </c>
      <c r="E652" s="137">
        <v>206.834</v>
      </c>
      <c r="F652" s="137">
        <v>210</v>
      </c>
      <c r="G652" s="137">
        <v>116.16800000000001</v>
      </c>
      <c r="H652" s="137">
        <v>223.5</v>
      </c>
      <c r="I652" s="121">
        <v>57.503</v>
      </c>
    </row>
    <row r="653" spans="2:9" s="133" customFormat="1" ht="15" customHeight="1">
      <c r="B653" s="595">
        <v>40096</v>
      </c>
      <c r="C653" s="137">
        <v>187.523</v>
      </c>
      <c r="D653" s="137">
        <v>71.334999999999994</v>
      </c>
      <c r="E653" s="137">
        <v>206.834</v>
      </c>
      <c r="F653" s="137">
        <v>210</v>
      </c>
      <c r="G653" s="137">
        <v>116.16800000000001</v>
      </c>
      <c r="H653" s="137">
        <v>223.5</v>
      </c>
      <c r="I653" s="121">
        <v>57.503</v>
      </c>
    </row>
    <row r="654" spans="2:9" s="133" customFormat="1" ht="15" customHeight="1">
      <c r="B654" s="595">
        <v>40097</v>
      </c>
      <c r="C654" s="137">
        <v>187.523</v>
      </c>
      <c r="D654" s="137">
        <v>71.334999999999994</v>
      </c>
      <c r="E654" s="137">
        <v>206.834</v>
      </c>
      <c r="F654" s="137">
        <v>210</v>
      </c>
      <c r="G654" s="137">
        <v>116.16800000000001</v>
      </c>
      <c r="H654" s="137">
        <v>223.5</v>
      </c>
      <c r="I654" s="121">
        <v>57.503</v>
      </c>
    </row>
    <row r="655" spans="2:9" s="133" customFormat="1" ht="15" customHeight="1">
      <c r="B655" s="595">
        <v>40098</v>
      </c>
      <c r="C655" s="137">
        <v>190.221</v>
      </c>
      <c r="D655" s="137">
        <v>70.834999999999994</v>
      </c>
      <c r="E655" s="137">
        <v>205</v>
      </c>
      <c r="F655" s="137">
        <v>209.5</v>
      </c>
      <c r="G655" s="137">
        <v>116</v>
      </c>
      <c r="H655" s="137">
        <v>221.667</v>
      </c>
      <c r="I655" s="121">
        <v>56.668999999999997</v>
      </c>
    </row>
    <row r="656" spans="2:9" s="133" customFormat="1" ht="15" customHeight="1">
      <c r="B656" s="595">
        <v>40099</v>
      </c>
      <c r="C656" s="137">
        <v>194.81700000000001</v>
      </c>
      <c r="D656" s="137">
        <v>70.254999999999995</v>
      </c>
      <c r="E656" s="137">
        <v>207.50200000000001</v>
      </c>
      <c r="F656" s="137">
        <v>205.00299999999999</v>
      </c>
      <c r="G656" s="137">
        <v>116.5</v>
      </c>
      <c r="H656" s="137">
        <v>233.505</v>
      </c>
      <c r="I656" s="121">
        <v>57.505000000000003</v>
      </c>
    </row>
    <row r="657" spans="2:9" s="133" customFormat="1" ht="15" customHeight="1">
      <c r="B657" s="595">
        <v>40100</v>
      </c>
      <c r="C657" s="137">
        <v>193.73</v>
      </c>
      <c r="D657" s="137">
        <v>70.004999999999995</v>
      </c>
      <c r="E657" s="137">
        <v>207.33500000000001</v>
      </c>
      <c r="F657" s="137">
        <v>199.00200000000001</v>
      </c>
      <c r="G657" s="137">
        <v>111.17</v>
      </c>
      <c r="H657" s="137">
        <v>228.33699999999999</v>
      </c>
      <c r="I657" s="121">
        <v>57</v>
      </c>
    </row>
    <row r="658" spans="2:9" s="133" customFormat="1" ht="15" customHeight="1">
      <c r="B658" s="595">
        <v>40101</v>
      </c>
      <c r="C658" s="137">
        <v>188.304</v>
      </c>
      <c r="D658" s="137">
        <v>69.5</v>
      </c>
      <c r="E658" s="137">
        <v>209</v>
      </c>
      <c r="F658" s="137">
        <v>198.167</v>
      </c>
      <c r="G658" s="137">
        <v>111.66800000000001</v>
      </c>
      <c r="H658" s="137">
        <v>231</v>
      </c>
      <c r="I658" s="121">
        <v>57.503999999999998</v>
      </c>
    </row>
    <row r="659" spans="2:9" s="133" customFormat="1" ht="15" customHeight="1">
      <c r="B659" s="595">
        <v>40102</v>
      </c>
      <c r="C659" s="137">
        <v>188.55</v>
      </c>
      <c r="D659" s="137">
        <v>68.504999999999995</v>
      </c>
      <c r="E659" s="137">
        <v>210.00200000000001</v>
      </c>
      <c r="F659" s="137">
        <v>198.33600000000001</v>
      </c>
      <c r="G659" s="137">
        <v>112.004</v>
      </c>
      <c r="H659" s="137">
        <v>230.00399999999999</v>
      </c>
      <c r="I659" s="121">
        <v>57</v>
      </c>
    </row>
    <row r="660" spans="2:9" s="133" customFormat="1" ht="15" customHeight="1">
      <c r="B660" s="595">
        <v>40103</v>
      </c>
      <c r="C660" s="137">
        <v>188.55</v>
      </c>
      <c r="D660" s="137">
        <v>68.504999999999995</v>
      </c>
      <c r="E660" s="137">
        <v>210.00200000000001</v>
      </c>
      <c r="F660" s="137">
        <v>198.33600000000001</v>
      </c>
      <c r="G660" s="137">
        <v>112.004</v>
      </c>
      <c r="H660" s="137">
        <v>230.00399999999999</v>
      </c>
      <c r="I660" s="121">
        <v>57</v>
      </c>
    </row>
    <row r="661" spans="2:9" s="133" customFormat="1" ht="15" customHeight="1">
      <c r="B661" s="595">
        <v>40104</v>
      </c>
      <c r="C661" s="137">
        <v>188.55</v>
      </c>
      <c r="D661" s="137">
        <v>68.504999999999995</v>
      </c>
      <c r="E661" s="137">
        <v>210.00200000000001</v>
      </c>
      <c r="F661" s="137">
        <v>198.33600000000001</v>
      </c>
      <c r="G661" s="137">
        <v>112.004</v>
      </c>
      <c r="H661" s="137">
        <v>230.00399999999999</v>
      </c>
      <c r="I661" s="121">
        <v>57</v>
      </c>
    </row>
    <row r="662" spans="2:9" s="133" customFormat="1" ht="15" customHeight="1">
      <c r="B662" s="595">
        <v>40105</v>
      </c>
      <c r="C662" s="137">
        <v>187.90899999999999</v>
      </c>
      <c r="D662" s="137">
        <v>68.418000000000006</v>
      </c>
      <c r="E662" s="137">
        <v>210.00200000000001</v>
      </c>
      <c r="F662" s="137">
        <v>197.33600000000001</v>
      </c>
      <c r="G662" s="137">
        <v>111.004</v>
      </c>
      <c r="H662" s="137">
        <v>233.33799999999999</v>
      </c>
      <c r="I662" s="121">
        <v>57.502000000000002</v>
      </c>
    </row>
    <row r="663" spans="2:9" s="133" customFormat="1" ht="15" customHeight="1">
      <c r="B663" s="595">
        <v>40106</v>
      </c>
      <c r="C663" s="137">
        <v>188.54400000000001</v>
      </c>
      <c r="D663" s="137">
        <v>68.334999999999994</v>
      </c>
      <c r="E663" s="137">
        <v>213.501</v>
      </c>
      <c r="F663" s="137">
        <v>197.50399999999999</v>
      </c>
      <c r="G663" s="137">
        <v>110.334</v>
      </c>
      <c r="H663" s="137">
        <v>238.16900000000001</v>
      </c>
      <c r="I663" s="121">
        <v>55.835999999999999</v>
      </c>
    </row>
    <row r="664" spans="2:9" s="133" customFormat="1" ht="15" customHeight="1">
      <c r="B664" s="595">
        <v>40107</v>
      </c>
      <c r="C664" s="137">
        <v>191.28700000000001</v>
      </c>
      <c r="D664" s="137">
        <v>68.503</v>
      </c>
      <c r="E664" s="137">
        <v>217.00399999999999</v>
      </c>
      <c r="F664" s="137">
        <v>198.67</v>
      </c>
      <c r="G664" s="137">
        <v>112.002</v>
      </c>
      <c r="H664" s="137">
        <v>247.67099999999999</v>
      </c>
      <c r="I664" s="121">
        <v>56.335999999999999</v>
      </c>
    </row>
    <row r="665" spans="2:9" s="133" customFormat="1" ht="15" customHeight="1">
      <c r="B665" s="595">
        <v>40108</v>
      </c>
      <c r="C665" s="137">
        <v>195.33500000000001</v>
      </c>
      <c r="D665" s="137">
        <v>72.501999999999995</v>
      </c>
      <c r="E665" s="137">
        <v>223.66900000000001</v>
      </c>
      <c r="F665" s="137">
        <v>202.67</v>
      </c>
      <c r="G665" s="137">
        <v>116.336</v>
      </c>
      <c r="H665" s="137">
        <v>254.33500000000001</v>
      </c>
      <c r="I665" s="121">
        <v>57.918999999999997</v>
      </c>
    </row>
    <row r="666" spans="2:9" s="133" customFormat="1" ht="15" customHeight="1">
      <c r="B666" s="595">
        <v>40109</v>
      </c>
      <c r="C666" s="137">
        <v>192.06899999999999</v>
      </c>
      <c r="D666" s="137">
        <v>70.834999999999994</v>
      </c>
      <c r="E666" s="137">
        <v>227.66900000000001</v>
      </c>
      <c r="F666" s="137">
        <v>198.66900000000001</v>
      </c>
      <c r="G666" s="137">
        <v>114.337</v>
      </c>
      <c r="H666" s="137">
        <v>256.00200000000001</v>
      </c>
      <c r="I666" s="121">
        <v>58.255000000000003</v>
      </c>
    </row>
    <row r="667" spans="2:9" s="133" customFormat="1" ht="15" customHeight="1">
      <c r="B667" s="595">
        <v>40110</v>
      </c>
      <c r="C667" s="137">
        <v>192.06899999999999</v>
      </c>
      <c r="D667" s="137">
        <v>70.834999999999994</v>
      </c>
      <c r="E667" s="137">
        <v>227.66900000000001</v>
      </c>
      <c r="F667" s="137">
        <v>198.66900000000001</v>
      </c>
      <c r="G667" s="137">
        <v>114.337</v>
      </c>
      <c r="H667" s="137">
        <v>256.00200000000001</v>
      </c>
      <c r="I667" s="121">
        <v>58.255000000000003</v>
      </c>
    </row>
    <row r="668" spans="2:9" s="133" customFormat="1" ht="15" customHeight="1">
      <c r="B668" s="595">
        <v>40111</v>
      </c>
      <c r="C668" s="137">
        <v>192.06899999999999</v>
      </c>
      <c r="D668" s="137">
        <v>70.834999999999994</v>
      </c>
      <c r="E668" s="137">
        <v>227.66900000000001</v>
      </c>
      <c r="F668" s="137">
        <v>198.66900000000001</v>
      </c>
      <c r="G668" s="137">
        <v>114.337</v>
      </c>
      <c r="H668" s="137">
        <v>256.00200000000001</v>
      </c>
      <c r="I668" s="121">
        <v>58.255000000000003</v>
      </c>
    </row>
    <row r="669" spans="2:9" s="133" customFormat="1" ht="15" customHeight="1">
      <c r="B669" s="595">
        <v>40112</v>
      </c>
      <c r="C669" s="137">
        <v>198.36199999999999</v>
      </c>
      <c r="D669" s="137">
        <v>71.832999999999998</v>
      </c>
      <c r="E669" s="137">
        <v>231.66900000000001</v>
      </c>
      <c r="F669" s="137">
        <v>199.67</v>
      </c>
      <c r="G669" s="137">
        <v>114.67100000000001</v>
      </c>
      <c r="H669" s="137">
        <v>257.66899999999998</v>
      </c>
      <c r="I669" s="121">
        <v>57.502000000000002</v>
      </c>
    </row>
    <row r="670" spans="2:9" s="133" customFormat="1" ht="15" customHeight="1">
      <c r="B670" s="595">
        <v>40113</v>
      </c>
      <c r="C670" s="137">
        <v>200.86799999999999</v>
      </c>
      <c r="D670" s="137">
        <v>73.5</v>
      </c>
      <c r="E670" s="137">
        <v>248.33600000000001</v>
      </c>
      <c r="F670" s="137">
        <v>203.33699999999999</v>
      </c>
      <c r="G670" s="137">
        <v>116.669</v>
      </c>
      <c r="H670" s="137">
        <v>263.33800000000002</v>
      </c>
      <c r="I670" s="121">
        <v>57.834000000000003</v>
      </c>
    </row>
    <row r="671" spans="2:9" s="133" customFormat="1" ht="15" customHeight="1">
      <c r="B671" s="595">
        <v>40114</v>
      </c>
      <c r="C671" s="137">
        <v>214.11699999999999</v>
      </c>
      <c r="D671" s="137">
        <v>73.832999999999998</v>
      </c>
      <c r="E671" s="137">
        <v>256.67</v>
      </c>
      <c r="F671" s="137">
        <v>214.33500000000001</v>
      </c>
      <c r="G671" s="137">
        <v>120.33499999999999</v>
      </c>
      <c r="H671" s="137">
        <v>285.00099999999998</v>
      </c>
      <c r="I671" s="121">
        <v>58.005000000000003</v>
      </c>
    </row>
    <row r="672" spans="2:9" s="133" customFormat="1" ht="15" customHeight="1">
      <c r="B672" s="595">
        <v>40115</v>
      </c>
      <c r="C672" s="137">
        <v>206.19499999999999</v>
      </c>
      <c r="D672" s="137">
        <v>73.834999999999994</v>
      </c>
      <c r="E672" s="137">
        <v>260.00099999999998</v>
      </c>
      <c r="F672" s="137">
        <v>207.33799999999999</v>
      </c>
      <c r="G672" s="137">
        <v>114.67100000000001</v>
      </c>
      <c r="H672" s="137">
        <v>283.33499999999998</v>
      </c>
      <c r="I672" s="121">
        <v>58.005000000000003</v>
      </c>
    </row>
    <row r="673" spans="2:9" s="133" customFormat="1" ht="15" customHeight="1">
      <c r="B673" s="595">
        <v>40116</v>
      </c>
      <c r="C673" s="137">
        <v>207.416</v>
      </c>
      <c r="D673" s="137">
        <v>73.834999999999994</v>
      </c>
      <c r="E673" s="137">
        <v>258.66899999999998</v>
      </c>
      <c r="F673" s="137">
        <v>206.833</v>
      </c>
      <c r="G673" s="137">
        <v>114.66800000000001</v>
      </c>
      <c r="H673" s="137">
        <v>283.33600000000001</v>
      </c>
      <c r="I673" s="121">
        <v>58.000999999999998</v>
      </c>
    </row>
    <row r="674" spans="2:9" s="133" customFormat="1" ht="15" customHeight="1">
      <c r="B674" s="595">
        <v>40117</v>
      </c>
      <c r="C674" s="137">
        <v>207.416</v>
      </c>
      <c r="D674" s="137">
        <v>73.834999999999994</v>
      </c>
      <c r="E674" s="137">
        <v>258.66899999999998</v>
      </c>
      <c r="F674" s="137">
        <v>206.833</v>
      </c>
      <c r="G674" s="137">
        <v>114.66800000000001</v>
      </c>
      <c r="H674" s="137">
        <v>283.33600000000001</v>
      </c>
      <c r="I674" s="121">
        <v>58.000999999999998</v>
      </c>
    </row>
    <row r="675" spans="2:9" s="133" customFormat="1" ht="15" customHeight="1">
      <c r="B675" s="595">
        <v>40118</v>
      </c>
      <c r="C675" s="137">
        <v>207.416</v>
      </c>
      <c r="D675" s="137">
        <v>73.834999999999994</v>
      </c>
      <c r="E675" s="137">
        <v>258.66899999999998</v>
      </c>
      <c r="F675" s="137">
        <v>206.833</v>
      </c>
      <c r="G675" s="137">
        <v>114.66800000000001</v>
      </c>
      <c r="H675" s="137">
        <v>283.33600000000001</v>
      </c>
      <c r="I675" s="121">
        <v>58.000999999999998</v>
      </c>
    </row>
    <row r="676" spans="2:9" s="133" customFormat="1" ht="15" customHeight="1">
      <c r="B676" s="595">
        <v>40119</v>
      </c>
      <c r="C676" s="137">
        <v>207.77199999999999</v>
      </c>
      <c r="D676" s="137">
        <v>74.332999999999998</v>
      </c>
      <c r="E676" s="137">
        <v>258.16899999999998</v>
      </c>
      <c r="F676" s="137">
        <v>207.66800000000001</v>
      </c>
      <c r="G676" s="137">
        <v>115.169</v>
      </c>
      <c r="H676" s="137">
        <v>285.17</v>
      </c>
      <c r="I676" s="121">
        <v>58.334000000000003</v>
      </c>
    </row>
    <row r="677" spans="2:9" s="133" customFormat="1" ht="15" customHeight="1">
      <c r="B677" s="595">
        <v>40120</v>
      </c>
      <c r="C677" s="137">
        <v>215.149</v>
      </c>
      <c r="D677" s="137">
        <v>77.332999999999998</v>
      </c>
      <c r="E677" s="137">
        <v>268.505</v>
      </c>
      <c r="F677" s="137">
        <v>207.50200000000001</v>
      </c>
      <c r="G677" s="137">
        <v>116.003</v>
      </c>
      <c r="H677" s="137">
        <v>285.00400000000002</v>
      </c>
      <c r="I677" s="121">
        <v>56.337000000000003</v>
      </c>
    </row>
    <row r="678" spans="2:9" s="133" customFormat="1" ht="15" customHeight="1">
      <c r="B678" s="595">
        <v>40121</v>
      </c>
      <c r="C678" s="137">
        <v>209.20099999999999</v>
      </c>
      <c r="D678" s="137">
        <v>77.834999999999994</v>
      </c>
      <c r="E678" s="137">
        <v>263.33499999999998</v>
      </c>
      <c r="F678" s="137">
        <v>207.66900000000001</v>
      </c>
      <c r="G678" s="137">
        <v>118.16800000000001</v>
      </c>
      <c r="H678" s="137">
        <v>284.33600000000001</v>
      </c>
      <c r="I678" s="121">
        <v>56.335000000000001</v>
      </c>
    </row>
    <row r="679" spans="2:9" s="133" customFormat="1" ht="15" customHeight="1">
      <c r="B679" s="595">
        <v>40122</v>
      </c>
      <c r="C679" s="137">
        <v>215.36600000000001</v>
      </c>
      <c r="D679" s="137">
        <v>78.337000000000003</v>
      </c>
      <c r="E679" s="137">
        <v>261.83600000000001</v>
      </c>
      <c r="F679" s="137">
        <v>212</v>
      </c>
      <c r="G679" s="137">
        <v>120.504</v>
      </c>
      <c r="H679" s="137">
        <v>290.17</v>
      </c>
      <c r="I679" s="121">
        <v>57.667999999999999</v>
      </c>
    </row>
    <row r="680" spans="2:9" s="133" customFormat="1" ht="15" customHeight="1">
      <c r="B680" s="595">
        <v>40123</v>
      </c>
      <c r="C680" s="137">
        <v>215.87</v>
      </c>
      <c r="D680" s="137">
        <v>78.168000000000006</v>
      </c>
      <c r="E680" s="137">
        <v>256.66899999999998</v>
      </c>
      <c r="F680" s="137">
        <v>212.33699999999999</v>
      </c>
      <c r="G680" s="137">
        <v>120.16800000000001</v>
      </c>
      <c r="H680" s="137">
        <v>306.66699999999997</v>
      </c>
      <c r="I680" s="121">
        <v>56.334000000000003</v>
      </c>
    </row>
    <row r="681" spans="2:9" s="133" customFormat="1" ht="15" customHeight="1">
      <c r="B681" s="595">
        <v>40124</v>
      </c>
      <c r="C681" s="137">
        <v>215.87</v>
      </c>
      <c r="D681" s="137">
        <v>78.168000000000006</v>
      </c>
      <c r="E681" s="137">
        <v>256.66899999999998</v>
      </c>
      <c r="F681" s="137">
        <v>212.33699999999999</v>
      </c>
      <c r="G681" s="137">
        <v>120.16800000000001</v>
      </c>
      <c r="H681" s="137">
        <v>306.66699999999997</v>
      </c>
      <c r="I681" s="121">
        <v>56.334000000000003</v>
      </c>
    </row>
    <row r="682" spans="2:9" s="133" customFormat="1" ht="15" customHeight="1">
      <c r="B682" s="595">
        <v>40125</v>
      </c>
      <c r="C682" s="137">
        <v>215.87</v>
      </c>
      <c r="D682" s="137">
        <v>78.168000000000006</v>
      </c>
      <c r="E682" s="137">
        <v>256.66899999999998</v>
      </c>
      <c r="F682" s="137">
        <v>212.33699999999999</v>
      </c>
      <c r="G682" s="137">
        <v>120.16800000000001</v>
      </c>
      <c r="H682" s="137">
        <v>306.66699999999997</v>
      </c>
      <c r="I682" s="121">
        <v>56.334000000000003</v>
      </c>
    </row>
    <row r="683" spans="2:9" s="133" customFormat="1" ht="15" customHeight="1">
      <c r="B683" s="595">
        <v>40126</v>
      </c>
      <c r="C683" s="137">
        <v>218.46700000000001</v>
      </c>
      <c r="D683" s="137">
        <v>79.834999999999994</v>
      </c>
      <c r="E683" s="137">
        <v>250.33600000000001</v>
      </c>
      <c r="F683" s="137">
        <v>211.33799999999999</v>
      </c>
      <c r="G683" s="137">
        <v>119.67</v>
      </c>
      <c r="H683" s="137">
        <v>305.33499999999998</v>
      </c>
      <c r="I683" s="121">
        <v>57.335000000000001</v>
      </c>
    </row>
    <row r="684" spans="2:9" s="133" customFormat="1" ht="15" customHeight="1">
      <c r="B684" s="595">
        <v>40127</v>
      </c>
      <c r="C684" s="137">
        <v>210.42400000000001</v>
      </c>
      <c r="D684" s="137">
        <v>78.837000000000003</v>
      </c>
      <c r="E684" s="137">
        <v>240.00299999999999</v>
      </c>
      <c r="F684" s="137">
        <v>204.00399999999999</v>
      </c>
      <c r="G684" s="137">
        <v>118.336</v>
      </c>
      <c r="H684" s="137">
        <v>305.00400000000002</v>
      </c>
      <c r="I684" s="121">
        <v>56.668999999999997</v>
      </c>
    </row>
    <row r="685" spans="2:9" s="133" customFormat="1" ht="15" customHeight="1">
      <c r="B685" s="595">
        <v>40128</v>
      </c>
      <c r="C685" s="137">
        <v>205.602</v>
      </c>
      <c r="D685" s="137">
        <v>77.501999999999995</v>
      </c>
      <c r="E685" s="137">
        <v>230.33699999999999</v>
      </c>
      <c r="F685" s="137">
        <v>200</v>
      </c>
      <c r="G685" s="137">
        <v>114.001</v>
      </c>
      <c r="H685" s="137">
        <v>285.33300000000003</v>
      </c>
      <c r="I685" s="121">
        <v>54.332999999999998</v>
      </c>
    </row>
    <row r="686" spans="2:9" s="133" customFormat="1" ht="15" customHeight="1">
      <c r="B686" s="595">
        <v>40129</v>
      </c>
      <c r="C686" s="137">
        <v>204.596</v>
      </c>
      <c r="D686" s="137">
        <v>77.503</v>
      </c>
      <c r="E686" s="137">
        <v>220.33600000000001</v>
      </c>
      <c r="F686" s="137">
        <v>202.16900000000001</v>
      </c>
      <c r="G686" s="137">
        <v>115.002</v>
      </c>
      <c r="H686" s="137">
        <v>285.33600000000001</v>
      </c>
      <c r="I686" s="121">
        <v>55.335999999999999</v>
      </c>
    </row>
    <row r="687" spans="2:9" s="133" customFormat="1" ht="15" customHeight="1">
      <c r="B687" s="595">
        <v>40130</v>
      </c>
      <c r="C687" s="137">
        <v>206.90600000000001</v>
      </c>
      <c r="D687" s="137">
        <v>78.832999999999998</v>
      </c>
      <c r="E687" s="137">
        <v>219.33600000000001</v>
      </c>
      <c r="F687" s="137">
        <v>208.00299999999999</v>
      </c>
      <c r="G687" s="137">
        <v>118.669</v>
      </c>
      <c r="H687" s="137">
        <v>284.33600000000001</v>
      </c>
      <c r="I687" s="121">
        <v>56.335999999999999</v>
      </c>
    </row>
    <row r="688" spans="2:9" s="133" customFormat="1" ht="15" customHeight="1">
      <c r="B688" s="595">
        <v>40131</v>
      </c>
      <c r="C688" s="137">
        <v>206.90600000000001</v>
      </c>
      <c r="D688" s="137">
        <v>78.832999999999998</v>
      </c>
      <c r="E688" s="137">
        <v>219.33600000000001</v>
      </c>
      <c r="F688" s="137">
        <v>208.00299999999999</v>
      </c>
      <c r="G688" s="137">
        <v>118.669</v>
      </c>
      <c r="H688" s="137">
        <v>284.33600000000001</v>
      </c>
      <c r="I688" s="121">
        <v>56.335999999999999</v>
      </c>
    </row>
    <row r="689" spans="2:9" s="133" customFormat="1" ht="15" customHeight="1">
      <c r="B689" s="595">
        <v>40132</v>
      </c>
      <c r="C689" s="137">
        <v>206.90600000000001</v>
      </c>
      <c r="D689" s="137">
        <v>78.832999999999998</v>
      </c>
      <c r="E689" s="137">
        <v>219.33600000000001</v>
      </c>
      <c r="F689" s="137">
        <v>208.00299999999999</v>
      </c>
      <c r="G689" s="137">
        <v>118.669</v>
      </c>
      <c r="H689" s="137">
        <v>284.33600000000001</v>
      </c>
      <c r="I689" s="121">
        <v>56.335999999999999</v>
      </c>
    </row>
    <row r="690" spans="2:9" s="133" customFormat="1" ht="15" customHeight="1">
      <c r="B690" s="595">
        <v>40133</v>
      </c>
      <c r="C690" s="137">
        <v>208.5</v>
      </c>
      <c r="D690" s="137">
        <v>81.168000000000006</v>
      </c>
      <c r="E690" s="137">
        <v>222.001</v>
      </c>
      <c r="F690" s="137">
        <v>206.833</v>
      </c>
      <c r="G690" s="137">
        <v>120.33499999999999</v>
      </c>
      <c r="H690" s="137">
        <v>284.66899999999998</v>
      </c>
      <c r="I690" s="121">
        <v>56.67</v>
      </c>
    </row>
    <row r="691" spans="2:9" s="133" customFormat="1" ht="15" customHeight="1">
      <c r="B691" s="595">
        <v>40134</v>
      </c>
      <c r="C691" s="137">
        <v>210.68700000000001</v>
      </c>
      <c r="D691" s="137">
        <v>82.168000000000006</v>
      </c>
      <c r="E691" s="137">
        <v>221.667</v>
      </c>
      <c r="F691" s="137">
        <v>208.833</v>
      </c>
      <c r="G691" s="137">
        <v>120.001</v>
      </c>
      <c r="H691" s="137">
        <v>286.66699999999997</v>
      </c>
      <c r="I691" s="121">
        <v>57.334000000000003</v>
      </c>
    </row>
    <row r="692" spans="2:9" s="133" customFormat="1" ht="15" customHeight="1">
      <c r="B692" s="595">
        <v>40135</v>
      </c>
      <c r="C692" s="137">
        <v>211.149</v>
      </c>
      <c r="D692" s="137">
        <v>82.168000000000006</v>
      </c>
      <c r="E692" s="137">
        <v>222.00200000000001</v>
      </c>
      <c r="F692" s="137">
        <v>203.74700000000001</v>
      </c>
      <c r="G692" s="137">
        <v>116.13</v>
      </c>
      <c r="H692" s="137">
        <v>286.66699999999997</v>
      </c>
      <c r="I692" s="121">
        <v>57.334000000000003</v>
      </c>
    </row>
    <row r="693" spans="2:9" s="133" customFormat="1" ht="15" customHeight="1">
      <c r="B693" s="595">
        <v>40136</v>
      </c>
      <c r="C693" s="137">
        <v>224.779</v>
      </c>
      <c r="D693" s="137">
        <v>83.837000000000003</v>
      </c>
      <c r="E693" s="137">
        <v>220.00399999999999</v>
      </c>
      <c r="F693" s="137">
        <v>220.172</v>
      </c>
      <c r="G693" s="137">
        <v>124.002</v>
      </c>
      <c r="H693" s="137">
        <v>290.00299999999999</v>
      </c>
      <c r="I693" s="121">
        <v>57.334000000000003</v>
      </c>
    </row>
    <row r="694" spans="2:9" s="133" customFormat="1" ht="15" customHeight="1">
      <c r="B694" s="595">
        <v>40137</v>
      </c>
      <c r="C694" s="137">
        <v>228.82400000000001</v>
      </c>
      <c r="D694" s="137">
        <v>83.837000000000003</v>
      </c>
      <c r="E694" s="137">
        <v>218.334</v>
      </c>
      <c r="F694" s="137">
        <v>220.67099999999999</v>
      </c>
      <c r="G694" s="137">
        <v>126.501</v>
      </c>
      <c r="H694" s="137">
        <v>292.33800000000002</v>
      </c>
      <c r="I694" s="121">
        <v>58.337000000000003</v>
      </c>
    </row>
    <row r="695" spans="2:9" s="133" customFormat="1" ht="15" customHeight="1">
      <c r="B695" s="595">
        <v>40138</v>
      </c>
      <c r="C695" s="137">
        <v>228.82400000000001</v>
      </c>
      <c r="D695" s="137">
        <v>83.837000000000003</v>
      </c>
      <c r="E695" s="137">
        <v>218.334</v>
      </c>
      <c r="F695" s="137">
        <v>220.67099999999999</v>
      </c>
      <c r="G695" s="137">
        <v>126.501</v>
      </c>
      <c r="H695" s="137">
        <v>292.33800000000002</v>
      </c>
      <c r="I695" s="121">
        <v>58.337000000000003</v>
      </c>
    </row>
    <row r="696" spans="2:9" s="133" customFormat="1" ht="15" customHeight="1">
      <c r="B696" s="595">
        <v>40139</v>
      </c>
      <c r="C696" s="137">
        <v>228.82400000000001</v>
      </c>
      <c r="D696" s="137">
        <v>83.837000000000003</v>
      </c>
      <c r="E696" s="137">
        <v>218.334</v>
      </c>
      <c r="F696" s="137">
        <v>220.67099999999999</v>
      </c>
      <c r="G696" s="137">
        <v>126.501</v>
      </c>
      <c r="H696" s="137">
        <v>292.33800000000002</v>
      </c>
      <c r="I696" s="121">
        <v>58.337000000000003</v>
      </c>
    </row>
    <row r="697" spans="2:9" s="133" customFormat="1" ht="15" customHeight="1">
      <c r="B697" s="595">
        <v>40140</v>
      </c>
      <c r="C697" s="137">
        <v>229.29400000000001</v>
      </c>
      <c r="D697" s="137">
        <v>82.503</v>
      </c>
      <c r="E697" s="137">
        <v>217.66800000000001</v>
      </c>
      <c r="F697" s="137">
        <v>217.833</v>
      </c>
      <c r="G697" s="137">
        <v>124.501</v>
      </c>
      <c r="H697" s="137">
        <v>284</v>
      </c>
      <c r="I697" s="121">
        <v>60.335999999999999</v>
      </c>
    </row>
    <row r="698" spans="2:9" s="133" customFormat="1" ht="15" customHeight="1">
      <c r="B698" s="595">
        <v>40141</v>
      </c>
      <c r="C698" s="137">
        <v>234.22499999999999</v>
      </c>
      <c r="D698" s="137">
        <v>82.167000000000002</v>
      </c>
      <c r="E698" s="137">
        <v>221.33600000000001</v>
      </c>
      <c r="F698" s="137">
        <v>221.16900000000001</v>
      </c>
      <c r="G698" s="137">
        <v>126.001</v>
      </c>
      <c r="H698" s="137">
        <v>296.67099999999999</v>
      </c>
      <c r="I698" s="121">
        <v>61.000999999999998</v>
      </c>
    </row>
    <row r="699" spans="2:9" s="133" customFormat="1" ht="15" customHeight="1">
      <c r="B699" s="595">
        <v>40142</v>
      </c>
      <c r="C699" s="137">
        <v>231.297</v>
      </c>
      <c r="D699" s="137">
        <v>82.168000000000006</v>
      </c>
      <c r="E699" s="137">
        <v>221.00299999999999</v>
      </c>
      <c r="F699" s="137">
        <v>220.33699999999999</v>
      </c>
      <c r="G699" s="137">
        <v>123.669</v>
      </c>
      <c r="H699" s="137">
        <v>290.00400000000002</v>
      </c>
      <c r="I699" s="121">
        <v>60.668999999999997</v>
      </c>
    </row>
    <row r="700" spans="2:9" s="133" customFormat="1" ht="15" customHeight="1">
      <c r="B700" s="595">
        <v>40143</v>
      </c>
      <c r="C700" s="137">
        <v>236.054</v>
      </c>
      <c r="D700" s="137">
        <v>84.17</v>
      </c>
      <c r="E700" s="137">
        <v>223.33699999999999</v>
      </c>
      <c r="F700" s="137">
        <v>234.83699999999999</v>
      </c>
      <c r="G700" s="137">
        <v>128.66900000000001</v>
      </c>
      <c r="H700" s="137">
        <v>294.33699999999999</v>
      </c>
      <c r="I700" s="121">
        <v>63.335000000000001</v>
      </c>
    </row>
    <row r="701" spans="2:9" s="133" customFormat="1" ht="15" customHeight="1">
      <c r="B701" s="595">
        <v>40144</v>
      </c>
      <c r="C701" s="137">
        <v>245.76300000000001</v>
      </c>
      <c r="D701" s="137">
        <v>93.501999999999995</v>
      </c>
      <c r="E701" s="137">
        <v>242.00299999999999</v>
      </c>
      <c r="F701" s="137">
        <v>245.33699999999999</v>
      </c>
      <c r="G701" s="137">
        <v>136.66999999999999</v>
      </c>
      <c r="H701" s="137">
        <v>310.33699999999999</v>
      </c>
      <c r="I701" s="121">
        <v>67.001000000000005</v>
      </c>
    </row>
    <row r="702" spans="2:9" s="133" customFormat="1" ht="15" customHeight="1">
      <c r="B702" s="595">
        <v>40145</v>
      </c>
      <c r="C702" s="137">
        <v>245.76300000000001</v>
      </c>
      <c r="D702" s="137">
        <v>93.501999999999995</v>
      </c>
      <c r="E702" s="137">
        <v>242.00299999999999</v>
      </c>
      <c r="F702" s="137">
        <v>245.33699999999999</v>
      </c>
      <c r="G702" s="137">
        <v>136.66999999999999</v>
      </c>
      <c r="H702" s="137">
        <v>310.33699999999999</v>
      </c>
      <c r="I702" s="121">
        <v>67.001000000000005</v>
      </c>
    </row>
    <row r="703" spans="2:9" s="133" customFormat="1" ht="15" customHeight="1">
      <c r="B703" s="595">
        <v>40146</v>
      </c>
      <c r="C703" s="137">
        <v>245.76300000000001</v>
      </c>
      <c r="D703" s="137">
        <v>93.501999999999995</v>
      </c>
      <c r="E703" s="137">
        <v>242.00299999999999</v>
      </c>
      <c r="F703" s="137">
        <v>245.33699999999999</v>
      </c>
      <c r="G703" s="137">
        <v>136.66999999999999</v>
      </c>
      <c r="H703" s="137">
        <v>310.33699999999999</v>
      </c>
      <c r="I703" s="121">
        <v>67.001000000000005</v>
      </c>
    </row>
    <row r="704" spans="2:9" s="133" customFormat="1" ht="15" customHeight="1">
      <c r="B704" s="595">
        <v>40147</v>
      </c>
      <c r="C704" s="137">
        <v>238.822</v>
      </c>
      <c r="D704" s="137">
        <v>91.5</v>
      </c>
      <c r="E704" s="137">
        <v>233.149</v>
      </c>
      <c r="F704" s="137">
        <v>241.00200000000001</v>
      </c>
      <c r="G704" s="137">
        <v>132.93</v>
      </c>
      <c r="H704" s="137">
        <v>295.00200000000001</v>
      </c>
      <c r="I704" s="121">
        <v>67.671000000000006</v>
      </c>
    </row>
    <row r="705" spans="2:9" s="133" customFormat="1" ht="15" customHeight="1">
      <c r="B705" s="595">
        <v>40148</v>
      </c>
      <c r="C705" s="137">
        <v>231.25399999999999</v>
      </c>
      <c r="D705" s="137">
        <v>86.751999999999995</v>
      </c>
      <c r="E705" s="137">
        <v>226.483</v>
      </c>
      <c r="F705" s="137">
        <v>228.33600000000001</v>
      </c>
      <c r="G705" s="137">
        <v>128.27099999999999</v>
      </c>
      <c r="H705" s="137">
        <v>282.66899999999998</v>
      </c>
      <c r="I705" s="121">
        <v>66.501999999999995</v>
      </c>
    </row>
    <row r="706" spans="2:9" s="133" customFormat="1" ht="15" customHeight="1">
      <c r="B706" s="595">
        <v>40149</v>
      </c>
      <c r="C706" s="137">
        <v>223.178</v>
      </c>
      <c r="D706" s="137">
        <v>83.837000000000003</v>
      </c>
      <c r="E706" s="137">
        <v>215.33699999999999</v>
      </c>
      <c r="F706" s="137">
        <v>217.00399999999999</v>
      </c>
      <c r="G706" s="137">
        <v>123.669</v>
      </c>
      <c r="H706" s="137">
        <v>273.00299999999999</v>
      </c>
      <c r="I706" s="121">
        <v>67.003</v>
      </c>
    </row>
    <row r="707" spans="2:9" s="133" customFormat="1" ht="15" customHeight="1">
      <c r="B707" s="595">
        <v>40150</v>
      </c>
      <c r="C707" s="137">
        <v>219.73599999999999</v>
      </c>
      <c r="D707" s="137">
        <v>81.834999999999994</v>
      </c>
      <c r="E707" s="137">
        <v>215.00200000000001</v>
      </c>
      <c r="F707" s="137">
        <v>208.672</v>
      </c>
      <c r="G707" s="137">
        <v>117.33499999999999</v>
      </c>
      <c r="H707" s="137">
        <v>263.33499999999998</v>
      </c>
      <c r="I707" s="121">
        <v>65.67</v>
      </c>
    </row>
    <row r="708" spans="2:9" s="133" customFormat="1" ht="15" customHeight="1">
      <c r="B708" s="595">
        <v>40151</v>
      </c>
      <c r="C708" s="137">
        <v>208.053</v>
      </c>
      <c r="D708" s="137">
        <v>80.501999999999995</v>
      </c>
      <c r="E708" s="137">
        <v>212.334</v>
      </c>
      <c r="F708" s="137">
        <v>206.67099999999999</v>
      </c>
      <c r="G708" s="137">
        <v>113.836</v>
      </c>
      <c r="H708" s="137">
        <v>250.66900000000001</v>
      </c>
      <c r="I708" s="121">
        <v>65.334999999999994</v>
      </c>
    </row>
    <row r="709" spans="2:9" s="133" customFormat="1" ht="15" customHeight="1">
      <c r="B709" s="595">
        <v>40152</v>
      </c>
      <c r="C709" s="137">
        <v>208.053</v>
      </c>
      <c r="D709" s="137">
        <v>80.501999999999995</v>
      </c>
      <c r="E709" s="137">
        <v>212.334</v>
      </c>
      <c r="F709" s="137">
        <v>206.67099999999999</v>
      </c>
      <c r="G709" s="137">
        <v>113.836</v>
      </c>
      <c r="H709" s="137">
        <v>250.66900000000001</v>
      </c>
      <c r="I709" s="121">
        <v>65.334999999999994</v>
      </c>
    </row>
    <row r="710" spans="2:9" s="133" customFormat="1" ht="15" customHeight="1">
      <c r="B710" s="595">
        <v>40153</v>
      </c>
      <c r="C710" s="137">
        <v>208.053</v>
      </c>
      <c r="D710" s="137">
        <v>80.501999999999995</v>
      </c>
      <c r="E710" s="137">
        <v>212.334</v>
      </c>
      <c r="F710" s="137">
        <v>206.67099999999999</v>
      </c>
      <c r="G710" s="137">
        <v>113.836</v>
      </c>
      <c r="H710" s="137">
        <v>250.66900000000001</v>
      </c>
      <c r="I710" s="121">
        <v>65.334999999999994</v>
      </c>
    </row>
    <row r="711" spans="2:9" s="133" customFormat="1" ht="15" customHeight="1">
      <c r="B711" s="595">
        <v>40154</v>
      </c>
      <c r="C711" s="137">
        <v>214.38900000000001</v>
      </c>
      <c r="D711" s="137">
        <v>79.501999999999995</v>
      </c>
      <c r="E711" s="137">
        <v>211.33500000000001</v>
      </c>
      <c r="F711" s="137">
        <v>210.17</v>
      </c>
      <c r="G711" s="137">
        <v>115.669</v>
      </c>
      <c r="H711" s="137">
        <v>270.33300000000003</v>
      </c>
      <c r="I711" s="121">
        <v>65.667000000000002</v>
      </c>
    </row>
    <row r="712" spans="2:9" s="133" customFormat="1" ht="15" customHeight="1">
      <c r="B712" s="595">
        <v>40155</v>
      </c>
      <c r="C712" s="137">
        <v>229.04</v>
      </c>
      <c r="D712" s="137">
        <v>80.668000000000006</v>
      </c>
      <c r="E712" s="137">
        <v>230.00399999999999</v>
      </c>
      <c r="F712" s="137">
        <v>222.16900000000001</v>
      </c>
      <c r="G712" s="137">
        <v>118.002</v>
      </c>
      <c r="H712" s="137">
        <v>283.33699999999999</v>
      </c>
      <c r="I712" s="121">
        <v>65.668999999999997</v>
      </c>
    </row>
    <row r="713" spans="2:9" s="133" customFormat="1" ht="15" customHeight="1">
      <c r="B713" s="595">
        <v>40156</v>
      </c>
      <c r="C713" s="137">
        <v>230.578</v>
      </c>
      <c r="D713" s="137">
        <v>84.003</v>
      </c>
      <c r="E713" s="137">
        <v>228.334</v>
      </c>
      <c r="F713" s="137">
        <v>231.667</v>
      </c>
      <c r="G713" s="137">
        <v>121.67100000000001</v>
      </c>
      <c r="H713" s="137">
        <v>287.17</v>
      </c>
      <c r="I713" s="121">
        <v>66.004999999999995</v>
      </c>
    </row>
    <row r="714" spans="2:9" s="133" customFormat="1" ht="15" customHeight="1">
      <c r="B714" s="595">
        <v>40157</v>
      </c>
      <c r="C714" s="137">
        <v>225.64500000000001</v>
      </c>
      <c r="D714" s="137">
        <v>86.168000000000006</v>
      </c>
      <c r="E714" s="137">
        <v>228.33500000000001</v>
      </c>
      <c r="F714" s="137">
        <v>229.83699999999999</v>
      </c>
      <c r="G714" s="137">
        <v>120.33499999999999</v>
      </c>
      <c r="H714" s="137">
        <v>288.33600000000001</v>
      </c>
      <c r="I714" s="121">
        <v>67.001999999999995</v>
      </c>
    </row>
    <row r="715" spans="2:9" s="133" customFormat="1" ht="15" customHeight="1">
      <c r="B715" s="595">
        <v>40158</v>
      </c>
      <c r="C715" s="137">
        <v>223.02500000000001</v>
      </c>
      <c r="D715" s="137">
        <v>85.167000000000002</v>
      </c>
      <c r="E715" s="137">
        <v>226.00200000000001</v>
      </c>
      <c r="F715" s="137">
        <v>228.16900000000001</v>
      </c>
      <c r="G715" s="137">
        <v>117.66800000000001</v>
      </c>
      <c r="H715" s="137">
        <v>285.00299999999999</v>
      </c>
      <c r="I715" s="121">
        <v>67.001999999999995</v>
      </c>
    </row>
    <row r="716" spans="2:9" s="133" customFormat="1" ht="15" customHeight="1">
      <c r="B716" s="595">
        <v>40159</v>
      </c>
      <c r="C716" s="137">
        <v>223.02500000000001</v>
      </c>
      <c r="D716" s="137">
        <v>85.167000000000002</v>
      </c>
      <c r="E716" s="137">
        <v>226.00200000000001</v>
      </c>
      <c r="F716" s="137">
        <v>228.16900000000001</v>
      </c>
      <c r="G716" s="137">
        <v>117.66800000000001</v>
      </c>
      <c r="H716" s="137">
        <v>285.00299999999999</v>
      </c>
      <c r="I716" s="121">
        <v>67.001999999999995</v>
      </c>
    </row>
    <row r="717" spans="2:9" s="133" customFormat="1" ht="15" customHeight="1">
      <c r="B717" s="595">
        <v>40160</v>
      </c>
      <c r="C717" s="137">
        <v>223.02500000000001</v>
      </c>
      <c r="D717" s="137">
        <v>85.167000000000002</v>
      </c>
      <c r="E717" s="137">
        <v>226.00200000000001</v>
      </c>
      <c r="F717" s="137">
        <v>228.16900000000001</v>
      </c>
      <c r="G717" s="137">
        <v>117.66800000000001</v>
      </c>
      <c r="H717" s="137">
        <v>285.00299999999999</v>
      </c>
      <c r="I717" s="121">
        <v>67.001999999999995</v>
      </c>
    </row>
    <row r="718" spans="2:9" s="133" customFormat="1" ht="15" customHeight="1">
      <c r="B718" s="595">
        <v>40161</v>
      </c>
      <c r="C718" s="137">
        <v>220.07900000000001</v>
      </c>
      <c r="D718" s="137">
        <v>84.003</v>
      </c>
      <c r="E718" s="137">
        <v>222.66800000000001</v>
      </c>
      <c r="F718" s="137">
        <v>230.83699999999999</v>
      </c>
      <c r="G718" s="137">
        <v>116.669</v>
      </c>
      <c r="H718" s="137">
        <v>281.50400000000002</v>
      </c>
      <c r="I718" s="121">
        <v>65.001000000000005</v>
      </c>
    </row>
    <row r="719" spans="2:9" s="133" customFormat="1" ht="15" customHeight="1">
      <c r="B719" s="595">
        <v>40162</v>
      </c>
      <c r="C719" s="137">
        <v>221.078</v>
      </c>
      <c r="D719" s="137">
        <v>85.834999999999994</v>
      </c>
      <c r="E719" s="137">
        <v>222.00299999999999</v>
      </c>
      <c r="F719" s="137">
        <v>242.50200000000001</v>
      </c>
      <c r="G719" s="137">
        <v>121.337</v>
      </c>
      <c r="H719" s="137">
        <v>287.00400000000002</v>
      </c>
      <c r="I719" s="121">
        <v>66.671999999999997</v>
      </c>
    </row>
    <row r="720" spans="2:9" s="133" customFormat="1" ht="15" customHeight="1">
      <c r="B720" s="595">
        <v>40163</v>
      </c>
      <c r="C720" s="137">
        <v>221.08799999999999</v>
      </c>
      <c r="D720" s="137">
        <v>85.832999999999998</v>
      </c>
      <c r="E720" s="137">
        <v>222.00299999999999</v>
      </c>
      <c r="F720" s="137">
        <v>234.67</v>
      </c>
      <c r="G720" s="137">
        <v>121.33799999999999</v>
      </c>
      <c r="H720" s="137">
        <v>285.33699999999999</v>
      </c>
      <c r="I720" s="121">
        <v>66.668999999999997</v>
      </c>
    </row>
    <row r="721" spans="2:9" s="133" customFormat="1" ht="15" customHeight="1">
      <c r="B721" s="595">
        <v>40164</v>
      </c>
      <c r="C721" s="137">
        <v>232.21</v>
      </c>
      <c r="D721" s="137">
        <v>84.5</v>
      </c>
      <c r="E721" s="137">
        <v>230.005</v>
      </c>
      <c r="F721" s="137">
        <v>241.50299999999999</v>
      </c>
      <c r="G721" s="137">
        <v>129.16900000000001</v>
      </c>
      <c r="H721" s="137">
        <v>293.67</v>
      </c>
      <c r="I721" s="121">
        <v>66.668000000000006</v>
      </c>
    </row>
    <row r="722" spans="2:9" s="133" customFormat="1" ht="15" customHeight="1">
      <c r="B722" s="595">
        <v>40165</v>
      </c>
      <c r="C722" s="137">
        <v>232.089</v>
      </c>
      <c r="D722" s="137">
        <v>94.337000000000003</v>
      </c>
      <c r="E722" s="137">
        <v>228.66800000000001</v>
      </c>
      <c r="F722" s="137">
        <v>242.66800000000001</v>
      </c>
      <c r="G722" s="137">
        <v>130.33500000000001</v>
      </c>
      <c r="H722" s="137">
        <v>297.00299999999999</v>
      </c>
      <c r="I722" s="121">
        <v>68.834000000000003</v>
      </c>
    </row>
    <row r="723" spans="2:9" s="133" customFormat="1" ht="15" customHeight="1">
      <c r="B723" s="595">
        <v>40166</v>
      </c>
      <c r="C723" s="137">
        <v>232.089</v>
      </c>
      <c r="D723" s="137">
        <v>94.337000000000003</v>
      </c>
      <c r="E723" s="137">
        <v>228.66800000000001</v>
      </c>
      <c r="F723" s="137">
        <v>242.66800000000001</v>
      </c>
      <c r="G723" s="137">
        <v>130.33500000000001</v>
      </c>
      <c r="H723" s="137">
        <v>297.00299999999999</v>
      </c>
      <c r="I723" s="121">
        <v>68.834000000000003</v>
      </c>
    </row>
    <row r="724" spans="2:9" s="133" customFormat="1" ht="15" customHeight="1">
      <c r="B724" s="595">
        <v>40167</v>
      </c>
      <c r="C724" s="137">
        <v>232.089</v>
      </c>
      <c r="D724" s="137">
        <v>94.337000000000003</v>
      </c>
      <c r="E724" s="137">
        <v>228.66800000000001</v>
      </c>
      <c r="F724" s="137">
        <v>242.66800000000001</v>
      </c>
      <c r="G724" s="137">
        <v>130.33500000000001</v>
      </c>
      <c r="H724" s="137">
        <v>297.00299999999999</v>
      </c>
      <c r="I724" s="121">
        <v>68.834000000000003</v>
      </c>
    </row>
    <row r="725" spans="2:9" s="133" customFormat="1" ht="15" customHeight="1">
      <c r="B725" s="595">
        <v>40168</v>
      </c>
      <c r="C725" s="137">
        <v>229.69399999999999</v>
      </c>
      <c r="D725" s="137">
        <v>96.167000000000002</v>
      </c>
      <c r="E725" s="137">
        <v>228.66900000000001</v>
      </c>
      <c r="F725" s="137">
        <v>246.83600000000001</v>
      </c>
      <c r="G725" s="137">
        <v>133.33600000000001</v>
      </c>
      <c r="H725" s="137">
        <v>297.00200000000001</v>
      </c>
      <c r="I725" s="121">
        <v>68.334999999999994</v>
      </c>
    </row>
    <row r="726" spans="2:9" s="133" customFormat="1" ht="15" customHeight="1">
      <c r="B726" s="595">
        <v>40169</v>
      </c>
      <c r="C726" s="137">
        <v>231.14</v>
      </c>
      <c r="D726" s="137">
        <v>94.501999999999995</v>
      </c>
      <c r="E726" s="137">
        <v>228.33600000000001</v>
      </c>
      <c r="F726" s="137">
        <v>245.16900000000001</v>
      </c>
      <c r="G726" s="137">
        <v>134.33500000000001</v>
      </c>
      <c r="H726" s="137">
        <v>294.83499999999998</v>
      </c>
      <c r="I726" s="121">
        <v>69.67</v>
      </c>
    </row>
    <row r="727" spans="2:9" s="133" customFormat="1" ht="15" customHeight="1">
      <c r="B727" s="595">
        <v>40170</v>
      </c>
      <c r="C727" s="137">
        <v>234.71600000000001</v>
      </c>
      <c r="D727" s="137">
        <v>94.667000000000002</v>
      </c>
      <c r="E727" s="137">
        <v>231.66900000000001</v>
      </c>
      <c r="F727" s="137">
        <v>243.34399999999999</v>
      </c>
      <c r="G727" s="137">
        <v>133.33699999999999</v>
      </c>
      <c r="H727" s="137">
        <v>298.17</v>
      </c>
      <c r="I727" s="121">
        <v>69.334000000000003</v>
      </c>
    </row>
    <row r="728" spans="2:9" s="133" customFormat="1" ht="15" customHeight="1">
      <c r="B728" s="595">
        <v>40171</v>
      </c>
      <c r="C728" s="137">
        <v>235.697</v>
      </c>
      <c r="D728" s="137">
        <v>94.504999999999995</v>
      </c>
      <c r="E728" s="137">
        <v>232.50399999999999</v>
      </c>
      <c r="F728" s="137">
        <v>244.255</v>
      </c>
      <c r="G728" s="137">
        <v>133.501</v>
      </c>
      <c r="H728" s="137">
        <v>299.75200000000001</v>
      </c>
      <c r="I728" s="121">
        <v>72.501999999999995</v>
      </c>
    </row>
    <row r="729" spans="2:9" s="133" customFormat="1" ht="15" customHeight="1">
      <c r="B729" s="595">
        <v>40172</v>
      </c>
      <c r="C729" s="137">
        <v>235.697</v>
      </c>
      <c r="D729" s="137">
        <v>94.504999999999995</v>
      </c>
      <c r="E729" s="137">
        <v>230.31200000000001</v>
      </c>
      <c r="F729" s="137">
        <v>244.255</v>
      </c>
      <c r="G729" s="137">
        <v>126.462</v>
      </c>
      <c r="H729" s="137">
        <v>299.75200000000001</v>
      </c>
      <c r="I729" s="121">
        <v>72.501999999999995</v>
      </c>
    </row>
    <row r="730" spans="2:9" s="133" customFormat="1" ht="15" customHeight="1">
      <c r="B730" s="595">
        <v>40173</v>
      </c>
      <c r="C730" s="137">
        <v>235.697</v>
      </c>
      <c r="D730" s="137">
        <v>94.504999999999995</v>
      </c>
      <c r="E730" s="137">
        <v>230.31200000000001</v>
      </c>
      <c r="F730" s="137">
        <v>244.255</v>
      </c>
      <c r="G730" s="137">
        <v>126.462</v>
      </c>
      <c r="H730" s="137">
        <v>299.75200000000001</v>
      </c>
      <c r="I730" s="121">
        <v>72.501999999999995</v>
      </c>
    </row>
    <row r="731" spans="2:9" s="133" customFormat="1" ht="15" customHeight="1">
      <c r="B731" s="595">
        <v>40174</v>
      </c>
      <c r="C731" s="137">
        <v>235.697</v>
      </c>
      <c r="D731" s="137">
        <v>94.504999999999995</v>
      </c>
      <c r="E731" s="137">
        <v>230.31200000000001</v>
      </c>
      <c r="F731" s="137">
        <v>244.255</v>
      </c>
      <c r="G731" s="137">
        <v>126.462</v>
      </c>
      <c r="H731" s="137">
        <v>299.75200000000001</v>
      </c>
      <c r="I731" s="121">
        <v>72.501999999999995</v>
      </c>
    </row>
    <row r="732" spans="2:9" s="133" customFormat="1" ht="15" customHeight="1">
      <c r="B732" s="595">
        <v>40175</v>
      </c>
      <c r="C732" s="137">
        <v>235.697</v>
      </c>
      <c r="D732" s="137">
        <v>94.504999999999995</v>
      </c>
      <c r="E732" s="137">
        <v>230.31200000000001</v>
      </c>
      <c r="F732" s="137">
        <v>244.255</v>
      </c>
      <c r="G732" s="137">
        <v>126.462</v>
      </c>
      <c r="H732" s="137">
        <v>299.75200000000001</v>
      </c>
      <c r="I732" s="121">
        <v>72.501999999999995</v>
      </c>
    </row>
    <row r="733" spans="2:9" s="133" customFormat="1" ht="15" customHeight="1">
      <c r="B733" s="595">
        <v>40176</v>
      </c>
      <c r="C733" s="137">
        <v>233.49199999999999</v>
      </c>
      <c r="D733" s="137">
        <v>94.834999999999994</v>
      </c>
      <c r="E733" s="137">
        <v>234.33699999999999</v>
      </c>
      <c r="F733" s="137">
        <v>245.17099999999999</v>
      </c>
      <c r="G733" s="137">
        <v>135.00299999999999</v>
      </c>
      <c r="H733" s="137">
        <v>288.67099999999999</v>
      </c>
      <c r="I733" s="121">
        <v>71.671000000000006</v>
      </c>
    </row>
    <row r="734" spans="2:9" s="133" customFormat="1" ht="15" customHeight="1">
      <c r="B734" s="595">
        <v>40177</v>
      </c>
      <c r="C734" s="137">
        <v>231.90799999999999</v>
      </c>
      <c r="D734" s="137">
        <v>94.501999999999995</v>
      </c>
      <c r="E734" s="137">
        <v>234.33600000000001</v>
      </c>
      <c r="F734" s="137">
        <v>245.50399999999999</v>
      </c>
      <c r="G734" s="137">
        <v>134.33500000000001</v>
      </c>
      <c r="H734" s="137">
        <v>289.00299999999999</v>
      </c>
      <c r="I734" s="121">
        <v>69.67</v>
      </c>
    </row>
    <row r="735" spans="2:9" s="133" customFormat="1" ht="15" customHeight="1">
      <c r="B735" s="595">
        <v>40178</v>
      </c>
      <c r="C735" s="137">
        <v>231.55500000000001</v>
      </c>
      <c r="D735" s="137">
        <v>94.001999999999995</v>
      </c>
      <c r="E735" s="137">
        <v>233.00200000000001</v>
      </c>
      <c r="F735" s="137">
        <v>242.17</v>
      </c>
      <c r="G735" s="137">
        <v>132.00200000000001</v>
      </c>
      <c r="H735" s="137">
        <v>285.83699999999999</v>
      </c>
      <c r="I735" s="121">
        <v>69.67</v>
      </c>
    </row>
    <row r="736" spans="2:9" s="133" customFormat="1" ht="15" customHeight="1">
      <c r="B736" s="595">
        <v>40179</v>
      </c>
      <c r="C736" s="137">
        <v>231.55500000000001</v>
      </c>
      <c r="D736" s="137">
        <v>94.001999999999995</v>
      </c>
      <c r="E736" s="137">
        <v>233.00200000000001</v>
      </c>
      <c r="F736" s="137">
        <v>242.17</v>
      </c>
      <c r="G736" s="137">
        <v>132.00200000000001</v>
      </c>
      <c r="H736" s="137">
        <v>285.83699999999999</v>
      </c>
      <c r="I736" s="137">
        <v>69.67</v>
      </c>
    </row>
    <row r="737" spans="2:9" s="133" customFormat="1" ht="15" customHeight="1">
      <c r="B737" s="595">
        <v>40180</v>
      </c>
      <c r="C737" s="137">
        <v>231.55500000000001</v>
      </c>
      <c r="D737" s="137">
        <v>94.001999999999995</v>
      </c>
      <c r="E737" s="137">
        <v>233.00200000000001</v>
      </c>
      <c r="F737" s="137">
        <v>242.17</v>
      </c>
      <c r="G737" s="137">
        <v>132.00200000000001</v>
      </c>
      <c r="H737" s="137">
        <v>285.83699999999999</v>
      </c>
      <c r="I737" s="137">
        <v>69.67</v>
      </c>
    </row>
    <row r="738" spans="2:9" s="133" customFormat="1" ht="15" customHeight="1">
      <c r="B738" s="595">
        <v>40181</v>
      </c>
      <c r="C738" s="137">
        <v>231.55500000000001</v>
      </c>
      <c r="D738" s="137">
        <v>94.001999999999995</v>
      </c>
      <c r="E738" s="137">
        <v>233.00200000000001</v>
      </c>
      <c r="F738" s="137">
        <v>242.17</v>
      </c>
      <c r="G738" s="137">
        <v>132.00200000000001</v>
      </c>
      <c r="H738" s="137">
        <v>285.83699999999999</v>
      </c>
      <c r="I738" s="137">
        <v>69.67</v>
      </c>
    </row>
    <row r="739" spans="2:9" s="133" customFormat="1" ht="15" customHeight="1">
      <c r="B739" s="595">
        <v>40182</v>
      </c>
      <c r="C739" s="137">
        <v>227.715</v>
      </c>
      <c r="D739" s="137">
        <v>93.168000000000006</v>
      </c>
      <c r="E739" s="137">
        <v>232.50299999999999</v>
      </c>
      <c r="F739" s="137">
        <v>241.67</v>
      </c>
      <c r="G739" s="137">
        <v>133.50299999999999</v>
      </c>
      <c r="H739" s="137">
        <v>280.83600000000001</v>
      </c>
      <c r="I739" s="137">
        <v>70.168999999999997</v>
      </c>
    </row>
    <row r="740" spans="2:9" s="133" customFormat="1" ht="15" customHeight="1">
      <c r="B740" s="595">
        <v>40183</v>
      </c>
      <c r="C740" s="137">
        <v>213.94499999999999</v>
      </c>
      <c r="D740" s="137">
        <v>85.5</v>
      </c>
      <c r="E740" s="137">
        <v>218.50200000000001</v>
      </c>
      <c r="F740" s="137">
        <v>228.00299999999999</v>
      </c>
      <c r="G740" s="137">
        <v>118.504</v>
      </c>
      <c r="H740" s="137">
        <v>252.833</v>
      </c>
      <c r="I740" s="137">
        <v>70.168000000000006</v>
      </c>
    </row>
    <row r="741" spans="2:9" s="133" customFormat="1" ht="15" customHeight="1">
      <c r="B741" s="595">
        <v>40184</v>
      </c>
      <c r="C741" s="137">
        <v>214.04499999999999</v>
      </c>
      <c r="D741" s="137">
        <v>85.834999999999994</v>
      </c>
      <c r="E741" s="137">
        <v>218.66900000000001</v>
      </c>
      <c r="F741" s="137">
        <v>227.33799999999999</v>
      </c>
      <c r="G741" s="137">
        <v>121.16800000000001</v>
      </c>
      <c r="H741" s="137">
        <v>253.66900000000001</v>
      </c>
      <c r="I741" s="137">
        <v>69.5</v>
      </c>
    </row>
    <row r="742" spans="2:9" s="133" customFormat="1" ht="15" customHeight="1">
      <c r="B742" s="595">
        <v>40185</v>
      </c>
      <c r="C742" s="137">
        <v>208.893</v>
      </c>
      <c r="D742" s="137">
        <v>85.837000000000003</v>
      </c>
      <c r="E742" s="137">
        <v>216.66900000000001</v>
      </c>
      <c r="F742" s="137">
        <v>221.00299999999999</v>
      </c>
      <c r="G742" s="137">
        <v>121.503</v>
      </c>
      <c r="H742" s="137">
        <v>245.00299999999999</v>
      </c>
      <c r="I742" s="137">
        <v>65.501000000000005</v>
      </c>
    </row>
    <row r="743" spans="2:9" s="133" customFormat="1" ht="15" customHeight="1">
      <c r="B743" s="595">
        <v>40186</v>
      </c>
      <c r="C743" s="137">
        <v>208.04</v>
      </c>
      <c r="D743" s="137">
        <v>85.168000000000006</v>
      </c>
      <c r="E743" s="137">
        <v>208.33600000000001</v>
      </c>
      <c r="F743" s="137">
        <v>220.00399999999999</v>
      </c>
      <c r="G743" s="137">
        <v>119.504</v>
      </c>
      <c r="H743" s="137">
        <v>238.67</v>
      </c>
      <c r="I743" s="137">
        <v>65.503</v>
      </c>
    </row>
    <row r="744" spans="2:9" s="133" customFormat="1" ht="15" customHeight="1">
      <c r="B744" s="595">
        <v>40187</v>
      </c>
      <c r="C744" s="137">
        <v>208.04</v>
      </c>
      <c r="D744" s="137">
        <v>85.168000000000006</v>
      </c>
      <c r="E744" s="137">
        <v>208.33600000000001</v>
      </c>
      <c r="F744" s="137">
        <v>220.00399999999999</v>
      </c>
      <c r="G744" s="137">
        <v>119.504</v>
      </c>
      <c r="H744" s="137">
        <v>238.67</v>
      </c>
      <c r="I744" s="137">
        <v>65.503</v>
      </c>
    </row>
    <row r="745" spans="2:9" s="133" customFormat="1" ht="15" customHeight="1">
      <c r="B745" s="595">
        <v>40188</v>
      </c>
      <c r="C745" s="137">
        <v>208.04</v>
      </c>
      <c r="D745" s="137">
        <v>85.168000000000006</v>
      </c>
      <c r="E745" s="137">
        <v>208.33600000000001</v>
      </c>
      <c r="F745" s="137">
        <v>220.00399999999999</v>
      </c>
      <c r="G745" s="137">
        <v>119.504</v>
      </c>
      <c r="H745" s="137">
        <v>238.67</v>
      </c>
      <c r="I745" s="137">
        <v>65.503</v>
      </c>
    </row>
    <row r="746" spans="2:9" s="133" customFormat="1" ht="15" customHeight="1">
      <c r="B746" s="595">
        <v>40189</v>
      </c>
      <c r="C746" s="137">
        <v>205.535</v>
      </c>
      <c r="D746" s="137">
        <v>85.462999999999994</v>
      </c>
      <c r="E746" s="137">
        <v>203.535</v>
      </c>
      <c r="F746" s="137">
        <v>214.833</v>
      </c>
      <c r="G746" s="137">
        <v>116.039</v>
      </c>
      <c r="H746" s="137">
        <v>231.667</v>
      </c>
      <c r="I746" s="137">
        <v>65.605999999999995</v>
      </c>
    </row>
    <row r="747" spans="2:9" s="133" customFormat="1" ht="15" customHeight="1">
      <c r="B747" s="595">
        <v>40190</v>
      </c>
      <c r="C747" s="137">
        <v>208.13399999999999</v>
      </c>
      <c r="D747" s="137">
        <v>85.968999999999994</v>
      </c>
      <c r="E747" s="137">
        <v>209.94200000000001</v>
      </c>
      <c r="F747" s="137">
        <v>220.03399999999999</v>
      </c>
      <c r="G747" s="137">
        <v>121.062</v>
      </c>
      <c r="H747" s="137">
        <v>241.07300000000001</v>
      </c>
      <c r="I747" s="137">
        <v>65.094999999999999</v>
      </c>
    </row>
    <row r="748" spans="2:9" s="133" customFormat="1" ht="15" customHeight="1">
      <c r="B748" s="595">
        <v>40191</v>
      </c>
      <c r="C748" s="137">
        <v>212.304</v>
      </c>
      <c r="D748" s="137">
        <v>87.314999999999998</v>
      </c>
      <c r="E748" s="137">
        <v>212.898</v>
      </c>
      <c r="F748" s="137">
        <v>224.5</v>
      </c>
      <c r="G748" s="137">
        <v>121</v>
      </c>
      <c r="H748" s="137">
        <v>248.03800000000001</v>
      </c>
      <c r="I748" s="137">
        <v>65.781999999999996</v>
      </c>
    </row>
    <row r="749" spans="2:9" s="133" customFormat="1" ht="15" customHeight="1">
      <c r="B749" s="595">
        <v>40192</v>
      </c>
      <c r="C749" s="137">
        <v>224.16200000000001</v>
      </c>
      <c r="D749" s="137">
        <v>89.667000000000002</v>
      </c>
      <c r="E749" s="137">
        <v>223.334</v>
      </c>
      <c r="F749" s="137">
        <v>233.167</v>
      </c>
      <c r="G749" s="137">
        <v>131.501</v>
      </c>
      <c r="H749" s="137">
        <v>250</v>
      </c>
      <c r="I749" s="137">
        <v>72.5</v>
      </c>
    </row>
    <row r="750" spans="2:9" s="133" customFormat="1" ht="15" customHeight="1">
      <c r="B750" s="595">
        <v>40193</v>
      </c>
      <c r="C750" s="137">
        <v>222.02699999999999</v>
      </c>
      <c r="D750" s="137">
        <v>92.649000000000001</v>
      </c>
      <c r="E750" s="137">
        <v>220.99199999999999</v>
      </c>
      <c r="F750" s="137">
        <v>235</v>
      </c>
      <c r="G750" s="137">
        <v>133.333</v>
      </c>
      <c r="H750" s="137">
        <v>239.75</v>
      </c>
      <c r="I750" s="137">
        <v>71.944999999999993</v>
      </c>
    </row>
    <row r="751" spans="2:9" s="133" customFormat="1" ht="15" customHeight="1">
      <c r="B751" s="595">
        <v>40194</v>
      </c>
      <c r="C751" s="137">
        <v>222.02699999999999</v>
      </c>
      <c r="D751" s="137">
        <v>92.649000000000001</v>
      </c>
      <c r="E751" s="137">
        <v>220.99199999999999</v>
      </c>
      <c r="F751" s="137">
        <v>235</v>
      </c>
      <c r="G751" s="137">
        <v>133.333</v>
      </c>
      <c r="H751" s="137">
        <v>239.75</v>
      </c>
      <c r="I751" s="137">
        <v>71.944999999999993</v>
      </c>
    </row>
    <row r="752" spans="2:9" s="133" customFormat="1" ht="15" customHeight="1">
      <c r="B752" s="595">
        <v>40195</v>
      </c>
      <c r="C752" s="137">
        <v>222.02699999999999</v>
      </c>
      <c r="D752" s="137">
        <v>92.649000000000001</v>
      </c>
      <c r="E752" s="137">
        <v>220.99199999999999</v>
      </c>
      <c r="F752" s="137">
        <v>235</v>
      </c>
      <c r="G752" s="137">
        <v>133.333</v>
      </c>
      <c r="H752" s="137">
        <v>239.75</v>
      </c>
      <c r="I752" s="137">
        <v>71.944999999999993</v>
      </c>
    </row>
    <row r="753" spans="2:9" s="133" customFormat="1" ht="15" customHeight="1">
      <c r="B753" s="595">
        <v>40196</v>
      </c>
      <c r="C753" s="137">
        <v>219.14</v>
      </c>
      <c r="D753" s="137">
        <v>90.483999999999995</v>
      </c>
      <c r="E753" s="137">
        <v>219.953</v>
      </c>
      <c r="F753" s="137">
        <v>233.89599999999999</v>
      </c>
      <c r="G753" s="137">
        <v>131.08799999999999</v>
      </c>
      <c r="H753" s="137">
        <v>239.703</v>
      </c>
      <c r="I753" s="137">
        <v>71.619</v>
      </c>
    </row>
    <row r="754" spans="2:9" s="133" customFormat="1" ht="15" customHeight="1">
      <c r="B754" s="595">
        <v>40197</v>
      </c>
      <c r="C754" s="137">
        <v>213.726</v>
      </c>
      <c r="D754" s="137">
        <v>94.167000000000002</v>
      </c>
      <c r="E754" s="137">
        <v>219.61199999999999</v>
      </c>
      <c r="F754" s="137">
        <v>232.667</v>
      </c>
      <c r="G754" s="137">
        <v>128.667</v>
      </c>
      <c r="H754" s="137">
        <v>236.333</v>
      </c>
      <c r="I754" s="137">
        <v>71.284999999999997</v>
      </c>
    </row>
    <row r="755" spans="2:9" s="133" customFormat="1" ht="15" customHeight="1">
      <c r="B755" s="595">
        <v>40198</v>
      </c>
      <c r="C755" s="137">
        <v>221.827</v>
      </c>
      <c r="D755" s="137">
        <v>93.983999999999995</v>
      </c>
      <c r="E755" s="137">
        <v>220.61099999999999</v>
      </c>
      <c r="F755" s="137">
        <v>239.5</v>
      </c>
      <c r="G755" s="137">
        <v>131</v>
      </c>
      <c r="H755" s="137">
        <v>239</v>
      </c>
      <c r="I755" s="137">
        <v>73.445999999999998</v>
      </c>
    </row>
    <row r="756" spans="2:9" s="133" customFormat="1" ht="15" customHeight="1">
      <c r="B756" s="595">
        <v>40199</v>
      </c>
      <c r="C756" s="137">
        <v>229.041</v>
      </c>
      <c r="D756" s="137">
        <v>93.986999999999995</v>
      </c>
      <c r="E756" s="137">
        <v>224.55699999999999</v>
      </c>
      <c r="F756" s="137">
        <v>243.72300000000001</v>
      </c>
      <c r="G756" s="137">
        <v>132.91499999999999</v>
      </c>
      <c r="H756" s="137">
        <v>242</v>
      </c>
      <c r="I756" s="137">
        <v>74.451999999999998</v>
      </c>
    </row>
    <row r="757" spans="2:9" s="133" customFormat="1" ht="15" customHeight="1">
      <c r="B757" s="595">
        <v>40200</v>
      </c>
      <c r="C757" s="137">
        <v>235.28299999999999</v>
      </c>
      <c r="D757" s="137">
        <v>96.156999999999996</v>
      </c>
      <c r="E757" s="137">
        <v>231.60599999999999</v>
      </c>
      <c r="F757" s="137">
        <v>248.76300000000001</v>
      </c>
      <c r="G757" s="137">
        <v>135.935</v>
      </c>
      <c r="H757" s="137">
        <v>242.02099999999999</v>
      </c>
      <c r="I757" s="137">
        <v>73.456000000000003</v>
      </c>
    </row>
    <row r="758" spans="2:9" s="133" customFormat="1" ht="15" customHeight="1">
      <c r="B758" s="595">
        <v>40201</v>
      </c>
      <c r="C758" s="137">
        <v>235.28299999999999</v>
      </c>
      <c r="D758" s="137">
        <v>96.156999999999996</v>
      </c>
      <c r="E758" s="137">
        <v>231.60599999999999</v>
      </c>
      <c r="F758" s="137">
        <v>248.76300000000001</v>
      </c>
      <c r="G758" s="137">
        <v>135.935</v>
      </c>
      <c r="H758" s="137">
        <v>242.02099999999999</v>
      </c>
      <c r="I758" s="137">
        <v>73.456000000000003</v>
      </c>
    </row>
    <row r="759" spans="2:9" s="133" customFormat="1" ht="15" customHeight="1">
      <c r="B759" s="595">
        <v>40202</v>
      </c>
      <c r="C759" s="137">
        <v>235.28299999999999</v>
      </c>
      <c r="D759" s="137">
        <v>96.156999999999996</v>
      </c>
      <c r="E759" s="137">
        <v>231.60599999999999</v>
      </c>
      <c r="F759" s="137">
        <v>248.76300000000001</v>
      </c>
      <c r="G759" s="137">
        <v>135.935</v>
      </c>
      <c r="H759" s="137">
        <v>242.02099999999999</v>
      </c>
      <c r="I759" s="137">
        <v>73.456000000000003</v>
      </c>
    </row>
    <row r="760" spans="2:9" s="133" customFormat="1" ht="15" customHeight="1">
      <c r="B760" s="595">
        <v>40203</v>
      </c>
      <c r="C760" s="137">
        <v>229.22</v>
      </c>
      <c r="D760" s="137">
        <v>93.820999999999998</v>
      </c>
      <c r="E760" s="137">
        <v>228.60400000000001</v>
      </c>
      <c r="F760" s="137">
        <v>245.167</v>
      </c>
      <c r="G760" s="137">
        <v>131.66800000000001</v>
      </c>
      <c r="H760" s="137">
        <v>230.333</v>
      </c>
      <c r="I760" s="137">
        <v>73.956999999999994</v>
      </c>
    </row>
    <row r="761" spans="2:9" s="133" customFormat="1" ht="15" customHeight="1">
      <c r="B761" s="595">
        <v>40204</v>
      </c>
      <c r="C761" s="137">
        <v>229.899</v>
      </c>
      <c r="D761" s="137">
        <v>93</v>
      </c>
      <c r="E761" s="137">
        <v>230.95</v>
      </c>
      <c r="F761" s="137">
        <v>240.5</v>
      </c>
      <c r="G761" s="137">
        <v>128.834</v>
      </c>
      <c r="H761" s="137">
        <v>230.96899999999999</v>
      </c>
      <c r="I761" s="137">
        <v>71.834999999999994</v>
      </c>
    </row>
    <row r="762" spans="2:9" s="133" customFormat="1" ht="15" customHeight="1">
      <c r="B762" s="595">
        <v>40205</v>
      </c>
      <c r="C762" s="137">
        <v>244.999</v>
      </c>
      <c r="D762" s="137">
        <v>96.658000000000001</v>
      </c>
      <c r="E762" s="137">
        <v>236.977</v>
      </c>
      <c r="F762" s="137">
        <v>242.5</v>
      </c>
      <c r="G762" s="137">
        <v>132.333</v>
      </c>
      <c r="H762" s="137">
        <v>249.73</v>
      </c>
      <c r="I762" s="137">
        <v>71.450999999999993</v>
      </c>
    </row>
    <row r="763" spans="2:9" s="133" customFormat="1" ht="15" customHeight="1">
      <c r="B763" s="595">
        <v>40206</v>
      </c>
      <c r="C763" s="137">
        <v>251.79400000000001</v>
      </c>
      <c r="D763" s="137">
        <v>98</v>
      </c>
      <c r="E763" s="137">
        <v>243.33500000000001</v>
      </c>
      <c r="F763" s="137">
        <v>249.5</v>
      </c>
      <c r="G763" s="137">
        <v>136.833</v>
      </c>
      <c r="H763" s="137">
        <v>252.667</v>
      </c>
      <c r="I763" s="137">
        <v>73.501000000000005</v>
      </c>
    </row>
    <row r="764" spans="2:9" s="133" customFormat="1" ht="15" customHeight="1">
      <c r="B764" s="595">
        <v>40207</v>
      </c>
      <c r="C764" s="137">
        <v>248.74700000000001</v>
      </c>
      <c r="D764" s="137">
        <v>95.825999999999993</v>
      </c>
      <c r="E764" s="137">
        <v>246.661</v>
      </c>
      <c r="F764" s="137">
        <v>246.345</v>
      </c>
      <c r="G764" s="137">
        <v>135.333</v>
      </c>
      <c r="H764" s="137">
        <v>260.33300000000003</v>
      </c>
      <c r="I764" s="137">
        <v>72.957999999999998</v>
      </c>
    </row>
    <row r="765" spans="2:9" s="133" customFormat="1" ht="15" customHeight="1">
      <c r="B765" s="595">
        <v>40208</v>
      </c>
      <c r="C765" s="137">
        <v>248.74700000000001</v>
      </c>
      <c r="D765" s="137">
        <v>95.825999999999993</v>
      </c>
      <c r="E765" s="137">
        <v>246.661</v>
      </c>
      <c r="F765" s="137">
        <v>246.345</v>
      </c>
      <c r="G765" s="137">
        <v>135.333</v>
      </c>
      <c r="H765" s="137">
        <v>260.33300000000003</v>
      </c>
      <c r="I765" s="137">
        <v>72.957999999999998</v>
      </c>
    </row>
    <row r="766" spans="2:9" s="133" customFormat="1" ht="15" customHeight="1">
      <c r="B766" s="595">
        <v>40209</v>
      </c>
      <c r="C766" s="137">
        <v>248.74700000000001</v>
      </c>
      <c r="D766" s="137">
        <v>95.825999999999993</v>
      </c>
      <c r="E766" s="137">
        <v>246.661</v>
      </c>
      <c r="F766" s="137">
        <v>246.345</v>
      </c>
      <c r="G766" s="137">
        <v>135.333</v>
      </c>
      <c r="H766" s="137">
        <v>260.33300000000003</v>
      </c>
      <c r="I766" s="137">
        <v>72.957999999999998</v>
      </c>
    </row>
    <row r="767" spans="2:9" s="133" customFormat="1" ht="15" customHeight="1">
      <c r="B767" s="595">
        <v>40210</v>
      </c>
      <c r="C767" s="137">
        <v>245.21600000000001</v>
      </c>
      <c r="D767" s="137">
        <v>97.662999999999997</v>
      </c>
      <c r="E767" s="137">
        <v>245.33500000000001</v>
      </c>
      <c r="F767" s="137">
        <v>251.667</v>
      </c>
      <c r="G767" s="137">
        <v>137.584</v>
      </c>
      <c r="H767" s="137">
        <v>255.333</v>
      </c>
      <c r="I767" s="137">
        <v>74.637</v>
      </c>
    </row>
    <row r="768" spans="2:9" s="133" customFormat="1" ht="15" customHeight="1">
      <c r="B768" s="595">
        <v>40211</v>
      </c>
      <c r="C768" s="137">
        <v>242.53200000000001</v>
      </c>
      <c r="D768" s="137">
        <v>93.667000000000002</v>
      </c>
      <c r="E768" s="137">
        <v>240.291</v>
      </c>
      <c r="F768" s="137">
        <v>250.5</v>
      </c>
      <c r="G768" s="137">
        <v>136.16800000000001</v>
      </c>
      <c r="H768" s="137">
        <v>252.667</v>
      </c>
      <c r="I768" s="137">
        <v>73.168000000000006</v>
      </c>
    </row>
    <row r="769" spans="2:9" s="133" customFormat="1" ht="15" customHeight="1">
      <c r="B769" s="595">
        <v>40212</v>
      </c>
      <c r="C769" s="137">
        <v>243.38300000000001</v>
      </c>
      <c r="D769" s="137">
        <v>93.820999999999998</v>
      </c>
      <c r="E769" s="137">
        <v>243.642</v>
      </c>
      <c r="F769" s="137">
        <v>247.833</v>
      </c>
      <c r="G769" s="137">
        <v>135.001</v>
      </c>
      <c r="H769" s="137">
        <v>257.66699999999997</v>
      </c>
      <c r="I769" s="137">
        <v>72.962999999999994</v>
      </c>
    </row>
    <row r="770" spans="2:9" s="133" customFormat="1" ht="15" customHeight="1">
      <c r="B770" s="595">
        <v>40213</v>
      </c>
      <c r="C770" s="137">
        <v>254.142</v>
      </c>
      <c r="D770" s="137">
        <v>99.156999999999996</v>
      </c>
      <c r="E770" s="137">
        <v>253.42</v>
      </c>
      <c r="F770" s="137">
        <v>259.459</v>
      </c>
      <c r="G770" s="137">
        <v>146.82499999999999</v>
      </c>
      <c r="H770" s="137">
        <v>268.51400000000001</v>
      </c>
      <c r="I770" s="137">
        <v>75.448999999999998</v>
      </c>
    </row>
    <row r="771" spans="2:9" s="133" customFormat="1" ht="15" customHeight="1">
      <c r="B771" s="595">
        <v>40214</v>
      </c>
      <c r="C771" s="137">
        <v>268.42399999999998</v>
      </c>
      <c r="D771" s="137">
        <v>105.008</v>
      </c>
      <c r="E771" s="137">
        <v>262.053</v>
      </c>
      <c r="F771" s="137">
        <v>267.83300000000003</v>
      </c>
      <c r="G771" s="137">
        <v>161.333</v>
      </c>
      <c r="H771" s="137">
        <v>278.00400000000002</v>
      </c>
      <c r="I771" s="137">
        <v>85.316000000000003</v>
      </c>
    </row>
    <row r="772" spans="2:9" s="133" customFormat="1" ht="15" customHeight="1">
      <c r="B772" s="595">
        <v>40215</v>
      </c>
      <c r="C772" s="137">
        <v>268.42399999999998</v>
      </c>
      <c r="D772" s="137">
        <v>105.008</v>
      </c>
      <c r="E772" s="137">
        <v>262.053</v>
      </c>
      <c r="F772" s="137">
        <v>267.83300000000003</v>
      </c>
      <c r="G772" s="137">
        <v>161.333</v>
      </c>
      <c r="H772" s="137">
        <v>278.00400000000002</v>
      </c>
      <c r="I772" s="137">
        <v>85.316000000000003</v>
      </c>
    </row>
    <row r="773" spans="2:9" s="133" customFormat="1" ht="15" customHeight="1">
      <c r="B773" s="595">
        <v>40216</v>
      </c>
      <c r="C773" s="137">
        <v>268.42399999999998</v>
      </c>
      <c r="D773" s="137">
        <v>105.008</v>
      </c>
      <c r="E773" s="137">
        <v>262.053</v>
      </c>
      <c r="F773" s="137">
        <v>267.83300000000003</v>
      </c>
      <c r="G773" s="137">
        <v>161.333</v>
      </c>
      <c r="H773" s="137">
        <v>278.00400000000002</v>
      </c>
      <c r="I773" s="137">
        <v>85.316000000000003</v>
      </c>
    </row>
    <row r="774" spans="2:9" s="133" customFormat="1" ht="15" customHeight="1">
      <c r="B774" s="595">
        <v>40217</v>
      </c>
      <c r="C774" s="137">
        <v>277.952</v>
      </c>
      <c r="D774" s="137">
        <v>107.51300000000001</v>
      </c>
      <c r="E774" s="137">
        <v>270.04399999999998</v>
      </c>
      <c r="F774" s="137">
        <v>276.11399999999998</v>
      </c>
      <c r="G774" s="137">
        <v>166.95500000000001</v>
      </c>
      <c r="H774" s="137">
        <v>295</v>
      </c>
      <c r="I774" s="137">
        <v>83.477000000000004</v>
      </c>
    </row>
    <row r="775" spans="2:9" s="133" customFormat="1" ht="15" customHeight="1">
      <c r="B775" s="595">
        <v>40218</v>
      </c>
      <c r="C775" s="137">
        <v>272.05500000000001</v>
      </c>
      <c r="D775" s="137">
        <v>101.497</v>
      </c>
      <c r="E775" s="137">
        <v>268.35300000000001</v>
      </c>
      <c r="F775" s="137">
        <v>264.08</v>
      </c>
      <c r="G775" s="137">
        <v>159.5</v>
      </c>
      <c r="H775" s="137">
        <v>288.62299999999999</v>
      </c>
      <c r="I775" s="137">
        <v>81.471000000000004</v>
      </c>
    </row>
    <row r="776" spans="2:9" s="133" customFormat="1" ht="15" customHeight="1">
      <c r="B776" s="595">
        <v>40219</v>
      </c>
      <c r="C776" s="137">
        <v>263.16000000000003</v>
      </c>
      <c r="D776" s="137">
        <v>94.492999999999995</v>
      </c>
      <c r="E776" s="137">
        <v>255.37799999999999</v>
      </c>
      <c r="F776" s="137">
        <v>259.38900000000001</v>
      </c>
      <c r="G776" s="137">
        <v>147.09700000000001</v>
      </c>
      <c r="H776" s="137">
        <v>273.16699999999997</v>
      </c>
      <c r="I776" s="137">
        <v>80.632999999999996</v>
      </c>
    </row>
    <row r="777" spans="2:9" s="133" customFormat="1" ht="15" customHeight="1">
      <c r="B777" s="595">
        <v>40220</v>
      </c>
      <c r="C777" s="137">
        <v>256.81700000000001</v>
      </c>
      <c r="D777" s="137">
        <v>94.667000000000002</v>
      </c>
      <c r="E777" s="137">
        <v>253.667</v>
      </c>
      <c r="F777" s="137">
        <v>250.5</v>
      </c>
      <c r="G777" s="137">
        <v>141.93</v>
      </c>
      <c r="H777" s="137">
        <v>271</v>
      </c>
      <c r="I777" s="137">
        <v>79.834000000000003</v>
      </c>
    </row>
    <row r="778" spans="2:9" s="133" customFormat="1" ht="15" customHeight="1">
      <c r="B778" s="595">
        <v>40221</v>
      </c>
      <c r="C778" s="137">
        <v>261.62900000000002</v>
      </c>
      <c r="D778" s="137">
        <v>100.667</v>
      </c>
      <c r="E778" s="137">
        <v>254.667</v>
      </c>
      <c r="F778" s="137">
        <v>255.833</v>
      </c>
      <c r="G778" s="137">
        <v>146.167</v>
      </c>
      <c r="H778" s="137">
        <v>274.96100000000001</v>
      </c>
      <c r="I778" s="137">
        <v>80.971000000000004</v>
      </c>
    </row>
    <row r="779" spans="2:9" s="133" customFormat="1" ht="15" customHeight="1">
      <c r="B779" s="595">
        <v>40222</v>
      </c>
      <c r="C779" s="137">
        <v>261.62900000000002</v>
      </c>
      <c r="D779" s="137">
        <v>100.667</v>
      </c>
      <c r="E779" s="137">
        <v>254.667</v>
      </c>
      <c r="F779" s="137">
        <v>255.833</v>
      </c>
      <c r="G779" s="137">
        <v>146.167</v>
      </c>
      <c r="H779" s="137">
        <v>274.96100000000001</v>
      </c>
      <c r="I779" s="137">
        <v>80.971000000000004</v>
      </c>
    </row>
    <row r="780" spans="2:9" s="133" customFormat="1" ht="15" customHeight="1">
      <c r="B780" s="595">
        <v>40223</v>
      </c>
      <c r="C780" s="137">
        <v>261.62900000000002</v>
      </c>
      <c r="D780" s="137">
        <v>100.667</v>
      </c>
      <c r="E780" s="137">
        <v>254.667</v>
      </c>
      <c r="F780" s="137">
        <v>255.833</v>
      </c>
      <c r="G780" s="137">
        <v>146.167</v>
      </c>
      <c r="H780" s="137">
        <v>274.96100000000001</v>
      </c>
      <c r="I780" s="137">
        <v>80.971000000000004</v>
      </c>
    </row>
    <row r="781" spans="2:9" s="133" customFormat="1" ht="15" customHeight="1">
      <c r="B781" s="595">
        <v>40224</v>
      </c>
      <c r="C781" s="137">
        <v>265.02199999999999</v>
      </c>
      <c r="D781" s="137">
        <v>100.667</v>
      </c>
      <c r="E781" s="137">
        <v>259.00099999999998</v>
      </c>
      <c r="F781" s="137">
        <v>259.16699999999997</v>
      </c>
      <c r="G781" s="137">
        <v>146.501</v>
      </c>
      <c r="H781" s="137">
        <v>281</v>
      </c>
      <c r="I781" s="137">
        <v>80.302000000000007</v>
      </c>
    </row>
    <row r="782" spans="2:9" s="133" customFormat="1" ht="15" customHeight="1">
      <c r="B782" s="595">
        <v>40225</v>
      </c>
      <c r="C782" s="137">
        <v>267.18799999999999</v>
      </c>
      <c r="D782" s="137">
        <v>101</v>
      </c>
      <c r="E782" s="137">
        <v>255.67099999999999</v>
      </c>
      <c r="F782" s="137">
        <v>258.33300000000003</v>
      </c>
      <c r="G782" s="137">
        <v>147.583</v>
      </c>
      <c r="H782" s="137">
        <v>278.286</v>
      </c>
      <c r="I782" s="137">
        <v>80.834999999999994</v>
      </c>
    </row>
    <row r="783" spans="2:9" s="133" customFormat="1" ht="15" customHeight="1">
      <c r="B783" s="595">
        <v>40226</v>
      </c>
      <c r="C783" s="137">
        <v>263.83199999999999</v>
      </c>
      <c r="D783" s="137">
        <v>97.165999999999997</v>
      </c>
      <c r="E783" s="137">
        <v>252.304</v>
      </c>
      <c r="F783" s="137">
        <v>254.667</v>
      </c>
      <c r="G783" s="137">
        <v>143.23400000000001</v>
      </c>
      <c r="H783" s="137">
        <v>278.66699999999997</v>
      </c>
      <c r="I783" s="137">
        <v>79.475999999999999</v>
      </c>
    </row>
    <row r="784" spans="2:9" s="133" customFormat="1" ht="15" customHeight="1">
      <c r="B784" s="595">
        <v>40227</v>
      </c>
      <c r="C784" s="137">
        <v>262.83499999999998</v>
      </c>
      <c r="D784" s="137">
        <v>96.332999999999998</v>
      </c>
      <c r="E784" s="137">
        <v>251.001</v>
      </c>
      <c r="F784" s="137">
        <v>252.5</v>
      </c>
      <c r="G784" s="137">
        <v>140.667</v>
      </c>
      <c r="H784" s="137">
        <v>279.33300000000003</v>
      </c>
      <c r="I784" s="137">
        <v>79.834999999999994</v>
      </c>
    </row>
    <row r="785" spans="2:9" s="133" customFormat="1" ht="15" customHeight="1">
      <c r="B785" s="595">
        <v>40228</v>
      </c>
      <c r="C785" s="137">
        <v>258.97899999999998</v>
      </c>
      <c r="D785" s="137">
        <v>94.244</v>
      </c>
      <c r="E785" s="137">
        <v>247.334</v>
      </c>
      <c r="F785" s="137">
        <v>249</v>
      </c>
      <c r="G785" s="137">
        <v>138.834</v>
      </c>
      <c r="H785" s="137">
        <v>273.66699999999997</v>
      </c>
      <c r="I785" s="137">
        <v>78.971000000000004</v>
      </c>
    </row>
    <row r="786" spans="2:9" s="133" customFormat="1" ht="15" customHeight="1">
      <c r="B786" s="595">
        <v>40229</v>
      </c>
      <c r="C786" s="137">
        <v>258.97899999999998</v>
      </c>
      <c r="D786" s="137">
        <v>94.244</v>
      </c>
      <c r="E786" s="137">
        <v>247.334</v>
      </c>
      <c r="F786" s="137">
        <v>249</v>
      </c>
      <c r="G786" s="137">
        <v>138.834</v>
      </c>
      <c r="H786" s="137">
        <v>273.66699999999997</v>
      </c>
      <c r="I786" s="137">
        <v>78.971000000000004</v>
      </c>
    </row>
    <row r="787" spans="2:9" s="133" customFormat="1" ht="15" customHeight="1">
      <c r="B787" s="595">
        <v>40230</v>
      </c>
      <c r="C787" s="137">
        <v>258.97899999999998</v>
      </c>
      <c r="D787" s="137">
        <v>94.244</v>
      </c>
      <c r="E787" s="137">
        <v>247.334</v>
      </c>
      <c r="F787" s="137">
        <v>249</v>
      </c>
      <c r="G787" s="137">
        <v>138.834</v>
      </c>
      <c r="H787" s="137">
        <v>273.66699999999997</v>
      </c>
      <c r="I787" s="137">
        <v>78.971000000000004</v>
      </c>
    </row>
    <row r="788" spans="2:9" s="133" customFormat="1" ht="15" customHeight="1">
      <c r="B788" s="595">
        <v>40231</v>
      </c>
      <c r="C788" s="137">
        <v>252.33500000000001</v>
      </c>
      <c r="D788" s="137">
        <v>93.32</v>
      </c>
      <c r="E788" s="137">
        <v>246.37799999999999</v>
      </c>
      <c r="F788" s="137">
        <v>240.70400000000001</v>
      </c>
      <c r="G788" s="137">
        <v>132.333</v>
      </c>
      <c r="H788" s="137">
        <v>275.346</v>
      </c>
      <c r="I788" s="137">
        <v>77.796999999999997</v>
      </c>
    </row>
    <row r="789" spans="2:9" s="133" customFormat="1" ht="15" customHeight="1">
      <c r="B789" s="595">
        <v>40232</v>
      </c>
      <c r="C789" s="137">
        <v>254.67500000000001</v>
      </c>
      <c r="D789" s="137">
        <v>93.317999999999998</v>
      </c>
      <c r="E789" s="137">
        <v>242.40799999999999</v>
      </c>
      <c r="F789" s="137">
        <v>240.99600000000001</v>
      </c>
      <c r="G789" s="137">
        <v>132.745</v>
      </c>
      <c r="H789" s="137">
        <v>269.06599999999997</v>
      </c>
      <c r="I789" s="137">
        <v>77.790999999999997</v>
      </c>
    </row>
    <row r="790" spans="2:9" s="133" customFormat="1" ht="15" customHeight="1">
      <c r="B790" s="595">
        <v>40233</v>
      </c>
      <c r="C790" s="137">
        <v>256.75299999999999</v>
      </c>
      <c r="D790" s="137">
        <v>92.82</v>
      </c>
      <c r="E790" s="137">
        <v>248.33500000000001</v>
      </c>
      <c r="F790" s="137">
        <v>239.785</v>
      </c>
      <c r="G790" s="137">
        <v>134.501</v>
      </c>
      <c r="H790" s="137">
        <v>272.68099999999998</v>
      </c>
      <c r="I790" s="137">
        <v>77.960999999999999</v>
      </c>
    </row>
    <row r="791" spans="2:9" s="133" customFormat="1" ht="15" customHeight="1">
      <c r="B791" s="595">
        <v>40234</v>
      </c>
      <c r="C791" s="137">
        <v>256.23599999999999</v>
      </c>
      <c r="D791" s="137">
        <v>92.986000000000004</v>
      </c>
      <c r="E791" s="137">
        <v>248.39599999999999</v>
      </c>
      <c r="F791" s="137">
        <v>242.167</v>
      </c>
      <c r="G791" s="137">
        <v>133.667</v>
      </c>
      <c r="H791" s="137">
        <v>270.66699999999997</v>
      </c>
      <c r="I791" s="137">
        <v>78.790999999999997</v>
      </c>
    </row>
    <row r="792" spans="2:9" s="133" customFormat="1" ht="15" customHeight="1">
      <c r="B792" s="595">
        <v>40235</v>
      </c>
      <c r="C792" s="137">
        <v>247.27600000000001</v>
      </c>
      <c r="D792" s="137">
        <v>91.484999999999999</v>
      </c>
      <c r="E792" s="137">
        <v>239.96899999999999</v>
      </c>
      <c r="F792" s="137">
        <v>238.06399999999999</v>
      </c>
      <c r="G792" s="137">
        <v>130.05799999999999</v>
      </c>
      <c r="H792" s="137">
        <v>263.66699999999997</v>
      </c>
      <c r="I792" s="137">
        <v>79.301000000000002</v>
      </c>
    </row>
    <row r="793" spans="2:9" s="133" customFormat="1" ht="15" customHeight="1">
      <c r="B793" s="595">
        <v>40236</v>
      </c>
      <c r="C793" s="137">
        <v>247.27600000000001</v>
      </c>
      <c r="D793" s="137">
        <v>91.484999999999999</v>
      </c>
      <c r="E793" s="137">
        <v>239.96899999999999</v>
      </c>
      <c r="F793" s="137">
        <v>238.06399999999999</v>
      </c>
      <c r="G793" s="137">
        <v>130.05799999999999</v>
      </c>
      <c r="H793" s="137">
        <v>263.66699999999997</v>
      </c>
      <c r="I793" s="137">
        <v>79.301000000000002</v>
      </c>
    </row>
    <row r="794" spans="2:9" s="133" customFormat="1" ht="15" customHeight="1">
      <c r="B794" s="595">
        <v>40237</v>
      </c>
      <c r="C794" s="137">
        <v>247.27600000000001</v>
      </c>
      <c r="D794" s="137">
        <v>91.484999999999999</v>
      </c>
      <c r="E794" s="137">
        <v>239.96899999999999</v>
      </c>
      <c r="F794" s="137">
        <v>238.06399999999999</v>
      </c>
      <c r="G794" s="137">
        <v>130.05799999999999</v>
      </c>
      <c r="H794" s="137">
        <v>263.66699999999997</v>
      </c>
      <c r="I794" s="137">
        <v>79.301000000000002</v>
      </c>
    </row>
    <row r="795" spans="2:9" s="133" customFormat="1" ht="15" customHeight="1">
      <c r="B795" s="595">
        <v>40238</v>
      </c>
      <c r="C795" s="137">
        <v>236.51</v>
      </c>
      <c r="D795" s="137">
        <v>88</v>
      </c>
      <c r="E795" s="137">
        <v>230.66800000000001</v>
      </c>
      <c r="F795" s="137">
        <v>229.72499999999999</v>
      </c>
      <c r="G795" s="137">
        <v>125.16800000000001</v>
      </c>
      <c r="H795" s="137">
        <v>248.667</v>
      </c>
      <c r="I795" s="137">
        <v>76.168000000000006</v>
      </c>
    </row>
    <row r="796" spans="2:9" s="133" customFormat="1" ht="15" customHeight="1">
      <c r="B796" s="595">
        <v>40239</v>
      </c>
      <c r="C796" s="137">
        <v>231.85300000000001</v>
      </c>
      <c r="D796" s="137">
        <v>86.477000000000004</v>
      </c>
      <c r="E796" s="137">
        <v>231.334</v>
      </c>
      <c r="F796" s="137">
        <v>220.333</v>
      </c>
      <c r="G796" s="137">
        <v>121.36799999999999</v>
      </c>
      <c r="H796" s="137">
        <v>245</v>
      </c>
      <c r="I796" s="137">
        <v>76.299000000000007</v>
      </c>
    </row>
    <row r="797" spans="2:9" s="133" customFormat="1" ht="15" customHeight="1">
      <c r="B797" s="595">
        <v>40240</v>
      </c>
      <c r="C797" s="137">
        <v>221.64099999999999</v>
      </c>
      <c r="D797" s="137">
        <v>82.808999999999997</v>
      </c>
      <c r="E797" s="137">
        <v>226.59800000000001</v>
      </c>
      <c r="F797" s="137">
        <v>216.31800000000001</v>
      </c>
      <c r="G797" s="137">
        <v>119.033</v>
      </c>
      <c r="H797" s="137">
        <v>237.21100000000001</v>
      </c>
      <c r="I797" s="137">
        <v>73.965999999999994</v>
      </c>
    </row>
    <row r="798" spans="2:9" s="133" customFormat="1" ht="15" customHeight="1">
      <c r="B798" s="595">
        <v>40241</v>
      </c>
      <c r="C798" s="137">
        <v>217.84</v>
      </c>
      <c r="D798" s="137">
        <v>81.138999999999996</v>
      </c>
      <c r="E798" s="137">
        <v>220.916</v>
      </c>
      <c r="F798" s="137">
        <v>215.31800000000001</v>
      </c>
      <c r="G798" s="137">
        <v>115.02500000000001</v>
      </c>
      <c r="H798" s="137">
        <v>234.2</v>
      </c>
      <c r="I798" s="137">
        <v>72.13</v>
      </c>
    </row>
    <row r="799" spans="2:9" s="133" customFormat="1" ht="15" customHeight="1">
      <c r="B799" s="595">
        <v>40242</v>
      </c>
      <c r="C799" s="137">
        <v>211.441</v>
      </c>
      <c r="D799" s="137">
        <v>79.135999999999996</v>
      </c>
      <c r="E799" s="137">
        <v>216.6</v>
      </c>
      <c r="F799" s="137">
        <v>208.833</v>
      </c>
      <c r="G799" s="137">
        <v>112.523</v>
      </c>
      <c r="H799" s="137">
        <v>226.886</v>
      </c>
      <c r="I799" s="137">
        <v>70.122</v>
      </c>
    </row>
    <row r="800" spans="2:9" s="133" customFormat="1" ht="15" customHeight="1">
      <c r="B800" s="595">
        <v>40243</v>
      </c>
      <c r="C800" s="137">
        <v>211.441</v>
      </c>
      <c r="D800" s="137">
        <v>79.135999999999996</v>
      </c>
      <c r="E800" s="137">
        <v>216.6</v>
      </c>
      <c r="F800" s="137">
        <v>208.833</v>
      </c>
      <c r="G800" s="137">
        <v>112.523</v>
      </c>
      <c r="H800" s="137">
        <v>226.886</v>
      </c>
      <c r="I800" s="137">
        <v>70.122</v>
      </c>
    </row>
    <row r="801" spans="2:9" s="133" customFormat="1" ht="15" customHeight="1">
      <c r="B801" s="595">
        <v>40244</v>
      </c>
      <c r="C801" s="137">
        <v>211.441</v>
      </c>
      <c r="D801" s="137">
        <v>79.135999999999996</v>
      </c>
      <c r="E801" s="137">
        <v>216.6</v>
      </c>
      <c r="F801" s="137">
        <v>208.833</v>
      </c>
      <c r="G801" s="137">
        <v>112.523</v>
      </c>
      <c r="H801" s="137">
        <v>226.886</v>
      </c>
      <c r="I801" s="137">
        <v>70.122</v>
      </c>
    </row>
    <row r="802" spans="2:9" s="133" customFormat="1" ht="15" customHeight="1">
      <c r="B802" s="595">
        <v>40245</v>
      </c>
      <c r="C802" s="137">
        <v>202.58699999999999</v>
      </c>
      <c r="D802" s="137">
        <v>76.144000000000005</v>
      </c>
      <c r="E802" s="137">
        <v>205.001</v>
      </c>
      <c r="F802" s="137">
        <v>200.667</v>
      </c>
      <c r="G802" s="137">
        <v>108.51</v>
      </c>
      <c r="H802" s="137">
        <v>219.667</v>
      </c>
      <c r="I802" s="137">
        <v>68.471999999999994</v>
      </c>
    </row>
    <row r="803" spans="2:9" s="133" customFormat="1" ht="15" customHeight="1">
      <c r="B803" s="595">
        <v>40246</v>
      </c>
      <c r="C803" s="137">
        <v>199.80199999999999</v>
      </c>
      <c r="D803" s="137">
        <v>75.456000000000003</v>
      </c>
      <c r="E803" s="137">
        <v>201.90600000000001</v>
      </c>
      <c r="F803" s="137">
        <v>197.30799999999999</v>
      </c>
      <c r="G803" s="137">
        <v>109.855</v>
      </c>
      <c r="H803" s="137">
        <v>215.89</v>
      </c>
      <c r="I803" s="137">
        <v>68.113</v>
      </c>
    </row>
    <row r="804" spans="2:9" s="133" customFormat="1" ht="15" customHeight="1">
      <c r="B804" s="595">
        <v>40247</v>
      </c>
      <c r="C804" s="137">
        <v>191.85400000000001</v>
      </c>
      <c r="D804" s="137">
        <v>69.682000000000002</v>
      </c>
      <c r="E804" s="137">
        <v>190.68799999999999</v>
      </c>
      <c r="F804" s="137">
        <v>187.58600000000001</v>
      </c>
      <c r="G804" s="137">
        <v>102.483</v>
      </c>
      <c r="H804" s="137">
        <v>205.00899999999999</v>
      </c>
      <c r="I804" s="137">
        <v>59.658999999999999</v>
      </c>
    </row>
    <row r="805" spans="2:9" s="133" customFormat="1" ht="15" customHeight="1">
      <c r="B805" s="595">
        <v>40248</v>
      </c>
      <c r="C805" s="137">
        <v>189.53800000000001</v>
      </c>
      <c r="D805" s="137">
        <v>71.793999999999997</v>
      </c>
      <c r="E805" s="137">
        <v>193.17</v>
      </c>
      <c r="F805" s="137">
        <v>188.40100000000001</v>
      </c>
      <c r="G805" s="137">
        <v>99.494</v>
      </c>
      <c r="H805" s="137">
        <v>208.15199999999999</v>
      </c>
      <c r="I805" s="137">
        <v>62.115000000000002</v>
      </c>
    </row>
    <row r="806" spans="2:9" s="133" customFormat="1" ht="15" customHeight="1">
      <c r="B806" s="595">
        <v>40249</v>
      </c>
      <c r="C806" s="137">
        <v>184.464</v>
      </c>
      <c r="D806" s="137">
        <v>62.118000000000002</v>
      </c>
      <c r="E806" s="137">
        <v>183.18899999999999</v>
      </c>
      <c r="F806" s="137">
        <v>182.333</v>
      </c>
      <c r="G806" s="137">
        <v>95.158000000000001</v>
      </c>
      <c r="H806" s="137">
        <v>197.51</v>
      </c>
      <c r="I806" s="137">
        <v>48.750999999999998</v>
      </c>
    </row>
    <row r="807" spans="2:9" s="133" customFormat="1" ht="15" customHeight="1">
      <c r="B807" s="595">
        <v>40250</v>
      </c>
      <c r="C807" s="137">
        <v>184.464</v>
      </c>
      <c r="D807" s="137">
        <v>62.118000000000002</v>
      </c>
      <c r="E807" s="137">
        <v>183.18899999999999</v>
      </c>
      <c r="F807" s="137">
        <v>182.333</v>
      </c>
      <c r="G807" s="137">
        <v>95.158000000000001</v>
      </c>
      <c r="H807" s="137">
        <v>197.51</v>
      </c>
      <c r="I807" s="137">
        <v>48.750999999999998</v>
      </c>
    </row>
    <row r="808" spans="2:9" s="133" customFormat="1" ht="15" customHeight="1">
      <c r="B808" s="595">
        <v>40251</v>
      </c>
      <c r="C808" s="137">
        <v>184.464</v>
      </c>
      <c r="D808" s="137">
        <v>62.118000000000002</v>
      </c>
      <c r="E808" s="137">
        <v>183.18899999999999</v>
      </c>
      <c r="F808" s="137">
        <v>182.333</v>
      </c>
      <c r="G808" s="137">
        <v>95.158000000000001</v>
      </c>
      <c r="H808" s="137">
        <v>197.51</v>
      </c>
      <c r="I808" s="137">
        <v>48.750999999999998</v>
      </c>
    </row>
    <row r="809" spans="2:9" s="133" customFormat="1" ht="15" customHeight="1">
      <c r="B809" s="595">
        <v>40252</v>
      </c>
      <c r="C809" s="137">
        <v>184.554</v>
      </c>
      <c r="D809" s="137">
        <v>58.618000000000002</v>
      </c>
      <c r="E809" s="137">
        <v>185.17400000000001</v>
      </c>
      <c r="F809" s="137">
        <v>183.06800000000001</v>
      </c>
      <c r="G809" s="137">
        <v>92.483999999999995</v>
      </c>
      <c r="H809" s="137">
        <v>201.16</v>
      </c>
      <c r="I809" s="137">
        <v>49.426000000000002</v>
      </c>
    </row>
    <row r="810" spans="2:9" s="133" customFormat="1" ht="15" customHeight="1">
      <c r="B810" s="595">
        <v>40253</v>
      </c>
      <c r="C810" s="137">
        <v>185.43100000000001</v>
      </c>
      <c r="D810" s="137">
        <v>58</v>
      </c>
      <c r="E810" s="137">
        <v>185</v>
      </c>
      <c r="F810" s="137">
        <v>181.5</v>
      </c>
      <c r="G810" s="137">
        <v>88.834999999999994</v>
      </c>
      <c r="H810" s="137">
        <v>198.667</v>
      </c>
      <c r="I810" s="137">
        <v>48.834000000000003</v>
      </c>
    </row>
    <row r="811" spans="2:9" s="133" customFormat="1" ht="15" customHeight="1">
      <c r="B811" s="595">
        <v>40254</v>
      </c>
      <c r="C811" s="137">
        <v>176.197</v>
      </c>
      <c r="D811" s="137">
        <v>56.332999999999998</v>
      </c>
      <c r="E811" s="137">
        <v>180</v>
      </c>
      <c r="F811" s="137">
        <v>177.833</v>
      </c>
      <c r="G811" s="137">
        <v>84.968999999999994</v>
      </c>
      <c r="H811" s="137">
        <v>190.333</v>
      </c>
      <c r="I811" s="137">
        <v>49.911999999999999</v>
      </c>
    </row>
    <row r="812" spans="2:9" s="133" customFormat="1" ht="15" customHeight="1">
      <c r="B812" s="595">
        <v>40255</v>
      </c>
      <c r="C812" s="137">
        <v>177.10900000000001</v>
      </c>
      <c r="D812" s="137">
        <v>57.466999999999999</v>
      </c>
      <c r="E812" s="137">
        <v>180</v>
      </c>
      <c r="F812" s="137">
        <v>176.333</v>
      </c>
      <c r="G812" s="137">
        <v>86.108000000000004</v>
      </c>
      <c r="H812" s="137">
        <v>190</v>
      </c>
      <c r="I812" s="137">
        <v>48.167999999999999</v>
      </c>
    </row>
    <row r="813" spans="2:9" s="133" customFormat="1" ht="15" customHeight="1">
      <c r="B813" s="595">
        <v>40256</v>
      </c>
      <c r="C813" s="137">
        <v>181.76300000000001</v>
      </c>
      <c r="D813" s="137">
        <v>61.667000000000002</v>
      </c>
      <c r="E813" s="137">
        <v>179.667</v>
      </c>
      <c r="F813" s="137">
        <v>183.333</v>
      </c>
      <c r="G813" s="137">
        <v>91.501000000000005</v>
      </c>
      <c r="H813" s="137">
        <v>188</v>
      </c>
      <c r="I813" s="137">
        <v>48.834000000000003</v>
      </c>
    </row>
    <row r="814" spans="2:9" s="133" customFormat="1" ht="15" customHeight="1">
      <c r="B814" s="595">
        <v>40257</v>
      </c>
      <c r="C814" s="137">
        <v>181.76300000000001</v>
      </c>
      <c r="D814" s="137">
        <v>61.667000000000002</v>
      </c>
      <c r="E814" s="137">
        <v>179.667</v>
      </c>
      <c r="F814" s="137">
        <v>183.333</v>
      </c>
      <c r="G814" s="137">
        <v>91.501000000000005</v>
      </c>
      <c r="H814" s="137">
        <v>188</v>
      </c>
      <c r="I814" s="137">
        <v>48.834000000000003</v>
      </c>
    </row>
    <row r="815" spans="2:9" s="133" customFormat="1" ht="15" customHeight="1">
      <c r="B815" s="595">
        <v>40258</v>
      </c>
      <c r="C815" s="137">
        <v>181.76300000000001</v>
      </c>
      <c r="D815" s="137">
        <v>61.667000000000002</v>
      </c>
      <c r="E815" s="137">
        <v>179.667</v>
      </c>
      <c r="F815" s="137">
        <v>183.333</v>
      </c>
      <c r="G815" s="137">
        <v>91.501000000000005</v>
      </c>
      <c r="H815" s="137">
        <v>188</v>
      </c>
      <c r="I815" s="137">
        <v>48.834000000000003</v>
      </c>
    </row>
    <row r="816" spans="2:9" s="133" customFormat="1" ht="15" customHeight="1">
      <c r="B816" s="595">
        <v>40259</v>
      </c>
      <c r="C816" s="137">
        <v>187.262</v>
      </c>
      <c r="D816" s="137">
        <v>64.667000000000002</v>
      </c>
      <c r="E816" s="137">
        <v>182.66800000000001</v>
      </c>
      <c r="F816" s="137">
        <v>190.167</v>
      </c>
      <c r="G816" s="137">
        <v>97.501000000000005</v>
      </c>
      <c r="H816" s="137">
        <v>192.667</v>
      </c>
      <c r="I816" s="137">
        <v>51.834000000000003</v>
      </c>
    </row>
    <row r="817" spans="2:9" s="133" customFormat="1" ht="15" customHeight="1">
      <c r="B817" s="595">
        <v>40260</v>
      </c>
      <c r="C817" s="137">
        <v>186.91800000000001</v>
      </c>
      <c r="D817" s="137">
        <v>65</v>
      </c>
      <c r="E817" s="137">
        <v>187.667</v>
      </c>
      <c r="F817" s="137">
        <v>181.5</v>
      </c>
      <c r="G817" s="137">
        <v>96.325000000000003</v>
      </c>
      <c r="H817" s="137">
        <v>194.333</v>
      </c>
      <c r="I817" s="137">
        <v>52.5</v>
      </c>
    </row>
    <row r="818" spans="2:9" s="133" customFormat="1" ht="15" customHeight="1">
      <c r="B818" s="595">
        <v>40261</v>
      </c>
      <c r="C818" s="137">
        <v>186.54</v>
      </c>
      <c r="D818" s="137">
        <v>66.667000000000002</v>
      </c>
      <c r="E818" s="137">
        <v>188.333</v>
      </c>
      <c r="F818" s="137">
        <v>183.333</v>
      </c>
      <c r="G818" s="137">
        <v>95.167000000000002</v>
      </c>
      <c r="H818" s="137">
        <v>197.667</v>
      </c>
      <c r="I818" s="137">
        <v>53.500999999999998</v>
      </c>
    </row>
    <row r="819" spans="2:9" s="133" customFormat="1" ht="15" customHeight="1">
      <c r="B819" s="595">
        <v>40262</v>
      </c>
      <c r="C819" s="137">
        <v>189.947</v>
      </c>
      <c r="D819" s="137">
        <v>68.119</v>
      </c>
      <c r="E819" s="137">
        <v>188.667</v>
      </c>
      <c r="F819" s="137">
        <v>180.833</v>
      </c>
      <c r="G819" s="137">
        <v>93.501000000000005</v>
      </c>
      <c r="H819" s="137">
        <v>199.333</v>
      </c>
      <c r="I819" s="137">
        <v>56.253999999999998</v>
      </c>
    </row>
    <row r="820" spans="2:9" s="133" customFormat="1" ht="15" customHeight="1">
      <c r="B820" s="595">
        <v>40263</v>
      </c>
      <c r="C820" s="137">
        <v>191.78100000000001</v>
      </c>
      <c r="D820" s="137">
        <v>67</v>
      </c>
      <c r="E820" s="137">
        <v>188.667</v>
      </c>
      <c r="F820" s="137">
        <v>182.833</v>
      </c>
      <c r="G820" s="137">
        <v>94.501000000000005</v>
      </c>
      <c r="H820" s="137">
        <v>203</v>
      </c>
      <c r="I820" s="137">
        <v>55.834000000000003</v>
      </c>
    </row>
    <row r="821" spans="2:9" s="133" customFormat="1" ht="15" customHeight="1">
      <c r="B821" s="595">
        <v>40264</v>
      </c>
      <c r="C821" s="137">
        <v>191.78100000000001</v>
      </c>
      <c r="D821" s="137">
        <v>67</v>
      </c>
      <c r="E821" s="137">
        <v>188.667</v>
      </c>
      <c r="F821" s="137">
        <v>182.833</v>
      </c>
      <c r="G821" s="137">
        <v>94.501000000000005</v>
      </c>
      <c r="H821" s="137">
        <v>203</v>
      </c>
      <c r="I821" s="137">
        <v>55.834000000000003</v>
      </c>
    </row>
    <row r="822" spans="2:9" s="133" customFormat="1" ht="15" customHeight="1">
      <c r="B822" s="595">
        <v>40265</v>
      </c>
      <c r="C822" s="137">
        <v>191.78100000000001</v>
      </c>
      <c r="D822" s="137">
        <v>67</v>
      </c>
      <c r="E822" s="137">
        <v>188.667</v>
      </c>
      <c r="F822" s="137">
        <v>182.833</v>
      </c>
      <c r="G822" s="137">
        <v>94.501000000000005</v>
      </c>
      <c r="H822" s="137">
        <v>203</v>
      </c>
      <c r="I822" s="137">
        <v>55.834000000000003</v>
      </c>
    </row>
    <row r="823" spans="2:9" s="133" customFormat="1" ht="15" customHeight="1">
      <c r="B823" s="595">
        <v>40266</v>
      </c>
      <c r="C823" s="137">
        <v>193.322</v>
      </c>
      <c r="D823" s="137">
        <v>66.332999999999998</v>
      </c>
      <c r="E823" s="137">
        <v>188.33500000000001</v>
      </c>
      <c r="F823" s="137">
        <v>181.5</v>
      </c>
      <c r="G823" s="137">
        <v>94.834000000000003</v>
      </c>
      <c r="H823" s="137">
        <v>200.333</v>
      </c>
      <c r="I823" s="137">
        <v>55.500999999999998</v>
      </c>
    </row>
    <row r="824" spans="2:9" s="133" customFormat="1" ht="15" customHeight="1">
      <c r="B824" s="595">
        <v>40267</v>
      </c>
      <c r="C824" s="137">
        <v>194.267</v>
      </c>
      <c r="D824" s="137">
        <v>67.332999999999998</v>
      </c>
      <c r="E824" s="137">
        <v>188.88499999999999</v>
      </c>
      <c r="F824" s="137">
        <v>183.833</v>
      </c>
      <c r="G824" s="137">
        <v>96.834999999999994</v>
      </c>
      <c r="H824" s="137">
        <v>201.892</v>
      </c>
      <c r="I824" s="137">
        <v>55.926000000000002</v>
      </c>
    </row>
    <row r="825" spans="2:9" s="133" customFormat="1" ht="15" customHeight="1">
      <c r="B825" s="595">
        <v>40268</v>
      </c>
      <c r="C825" s="137">
        <v>196.45599999999999</v>
      </c>
      <c r="D825" s="137">
        <v>72.13</v>
      </c>
      <c r="E825" s="137">
        <v>192.001</v>
      </c>
      <c r="F825" s="137">
        <v>186.833</v>
      </c>
      <c r="G825" s="137">
        <v>98.168000000000006</v>
      </c>
      <c r="H825" s="137">
        <v>204.667</v>
      </c>
      <c r="I825" s="137">
        <v>57.253999999999998</v>
      </c>
    </row>
    <row r="826" spans="2:9" s="133" customFormat="1" ht="15" customHeight="1">
      <c r="B826" s="595">
        <v>40269</v>
      </c>
      <c r="C826" s="137">
        <v>192.01300000000001</v>
      </c>
      <c r="D826" s="137">
        <v>69.667000000000002</v>
      </c>
      <c r="E826" s="137">
        <v>190.00200000000001</v>
      </c>
      <c r="F826" s="137">
        <v>184.5</v>
      </c>
      <c r="G826" s="137">
        <v>96.167000000000002</v>
      </c>
      <c r="H826" s="137">
        <v>204.559</v>
      </c>
      <c r="I826" s="137">
        <v>55.500999999999998</v>
      </c>
    </row>
    <row r="827" spans="2:9" s="133" customFormat="1" ht="15" customHeight="1">
      <c r="B827" s="595">
        <v>40270</v>
      </c>
      <c r="C827" s="137">
        <v>192.01300000000001</v>
      </c>
      <c r="D827" s="137">
        <v>69.667000000000002</v>
      </c>
      <c r="E827" s="137">
        <v>190.00200000000001</v>
      </c>
      <c r="F827" s="137">
        <v>184.5</v>
      </c>
      <c r="G827" s="137">
        <v>96.167000000000002</v>
      </c>
      <c r="H827" s="137">
        <v>204.559</v>
      </c>
      <c r="I827" s="137">
        <v>55.500999999999998</v>
      </c>
    </row>
    <row r="828" spans="2:9" s="133" customFormat="1" ht="15" customHeight="1">
      <c r="B828" s="595">
        <v>40271</v>
      </c>
      <c r="C828" s="137">
        <v>192.01300000000001</v>
      </c>
      <c r="D828" s="137">
        <v>69.667000000000002</v>
      </c>
      <c r="E828" s="137">
        <v>190.00200000000001</v>
      </c>
      <c r="F828" s="137">
        <v>184.5</v>
      </c>
      <c r="G828" s="137">
        <v>96.167000000000002</v>
      </c>
      <c r="H828" s="137">
        <v>204.559</v>
      </c>
      <c r="I828" s="137">
        <v>55.500999999999998</v>
      </c>
    </row>
    <row r="829" spans="2:9" s="133" customFormat="1" ht="15" customHeight="1">
      <c r="B829" s="595">
        <v>40272</v>
      </c>
      <c r="C829" s="137">
        <v>192.01300000000001</v>
      </c>
      <c r="D829" s="137">
        <v>69.667000000000002</v>
      </c>
      <c r="E829" s="137">
        <v>190.00200000000001</v>
      </c>
      <c r="F829" s="137">
        <v>184.5</v>
      </c>
      <c r="G829" s="137">
        <v>96.167000000000002</v>
      </c>
      <c r="H829" s="137">
        <v>204.559</v>
      </c>
      <c r="I829" s="137">
        <v>55.500999999999998</v>
      </c>
    </row>
    <row r="830" spans="2:9" s="133" customFormat="1" ht="15" customHeight="1">
      <c r="B830" s="595">
        <v>40273</v>
      </c>
      <c r="C830" s="137">
        <v>192.21799999999999</v>
      </c>
      <c r="D830" s="137">
        <v>69.667000000000002</v>
      </c>
      <c r="E830" s="137">
        <v>190.00200000000001</v>
      </c>
      <c r="F830" s="137">
        <v>184.5</v>
      </c>
      <c r="G830" s="137">
        <v>96.167000000000002</v>
      </c>
      <c r="H830" s="137">
        <v>204.559</v>
      </c>
      <c r="I830" s="137">
        <v>55.500999999999998</v>
      </c>
    </row>
    <row r="831" spans="2:9" s="133" customFormat="1" ht="15" customHeight="1">
      <c r="B831" s="595">
        <v>40274</v>
      </c>
      <c r="C831" s="137">
        <v>186.12100000000001</v>
      </c>
      <c r="D831" s="137">
        <v>65.909000000000006</v>
      </c>
      <c r="E831" s="137">
        <v>186</v>
      </c>
      <c r="F831" s="137">
        <v>177.667</v>
      </c>
      <c r="G831" s="137">
        <v>94.816999999999993</v>
      </c>
      <c r="H831" s="137">
        <v>198.333</v>
      </c>
      <c r="I831" s="137">
        <v>50.698</v>
      </c>
    </row>
    <row r="832" spans="2:9" s="133" customFormat="1" ht="15" customHeight="1">
      <c r="B832" s="595">
        <v>40275</v>
      </c>
      <c r="C832" s="137">
        <v>190.607</v>
      </c>
      <c r="D832" s="137">
        <v>67.295000000000002</v>
      </c>
      <c r="E832" s="137">
        <v>189.833</v>
      </c>
      <c r="F832" s="137">
        <v>177.667</v>
      </c>
      <c r="G832" s="137">
        <v>94.491</v>
      </c>
      <c r="H832" s="137">
        <v>205</v>
      </c>
      <c r="I832" s="137">
        <v>49.930999999999997</v>
      </c>
    </row>
    <row r="833" spans="2:9" s="133" customFormat="1" ht="15" customHeight="1">
      <c r="B833" s="595">
        <v>40276</v>
      </c>
      <c r="C833" s="137">
        <v>203.827</v>
      </c>
      <c r="D833" s="137">
        <v>74.959999999999994</v>
      </c>
      <c r="E833" s="137">
        <v>196.667</v>
      </c>
      <c r="F833" s="137">
        <v>185.667</v>
      </c>
      <c r="G833" s="137">
        <v>96.820999999999998</v>
      </c>
      <c r="H833" s="137">
        <v>215</v>
      </c>
      <c r="I833" s="137">
        <v>55.917999999999999</v>
      </c>
    </row>
    <row r="834" spans="2:9" s="133" customFormat="1" ht="15" customHeight="1">
      <c r="B834" s="595">
        <v>40277</v>
      </c>
      <c r="C834" s="137">
        <v>200.149</v>
      </c>
      <c r="D834" s="137">
        <v>70.298000000000002</v>
      </c>
      <c r="E834" s="137">
        <v>192.19800000000001</v>
      </c>
      <c r="F834" s="137">
        <v>184.405</v>
      </c>
      <c r="G834" s="137">
        <v>94.156000000000006</v>
      </c>
      <c r="H834" s="137">
        <v>213.53200000000001</v>
      </c>
      <c r="I834" s="137">
        <v>52.941000000000003</v>
      </c>
    </row>
    <row r="835" spans="2:9" s="133" customFormat="1" ht="15" customHeight="1">
      <c r="B835" s="595">
        <v>40278</v>
      </c>
      <c r="C835" s="137">
        <v>200.149</v>
      </c>
      <c r="D835" s="137">
        <v>70.298000000000002</v>
      </c>
      <c r="E835" s="137">
        <v>192.19800000000001</v>
      </c>
      <c r="F835" s="137">
        <v>184.405</v>
      </c>
      <c r="G835" s="137">
        <v>94.156000000000006</v>
      </c>
      <c r="H835" s="137">
        <v>213.53200000000001</v>
      </c>
      <c r="I835" s="137">
        <v>52.941000000000003</v>
      </c>
    </row>
    <row r="836" spans="2:9" s="133" customFormat="1" ht="15" customHeight="1">
      <c r="B836" s="595">
        <v>40279</v>
      </c>
      <c r="C836" s="137">
        <v>200.149</v>
      </c>
      <c r="D836" s="137">
        <v>70.298000000000002</v>
      </c>
      <c r="E836" s="137">
        <v>192.19800000000001</v>
      </c>
      <c r="F836" s="137">
        <v>184.405</v>
      </c>
      <c r="G836" s="137">
        <v>94.156000000000006</v>
      </c>
      <c r="H836" s="137">
        <v>213.53200000000001</v>
      </c>
      <c r="I836" s="137">
        <v>52.941000000000003</v>
      </c>
    </row>
    <row r="837" spans="2:9" s="133" customFormat="1" ht="15" customHeight="1">
      <c r="B837" s="595">
        <v>40280</v>
      </c>
      <c r="C837" s="137">
        <v>195.28700000000001</v>
      </c>
      <c r="D837" s="137">
        <v>66.460999999999999</v>
      </c>
      <c r="E837" s="137">
        <v>191.67099999999999</v>
      </c>
      <c r="F837" s="137">
        <v>174.077</v>
      </c>
      <c r="G837" s="137">
        <v>89.978999999999999</v>
      </c>
      <c r="H837" s="137">
        <v>206.55699999999999</v>
      </c>
      <c r="I837" s="137">
        <v>52.423999999999999</v>
      </c>
    </row>
    <row r="838" spans="2:9" s="133" customFormat="1" ht="15" customHeight="1">
      <c r="B838" s="595">
        <v>40281</v>
      </c>
      <c r="C838" s="137">
        <v>194.393</v>
      </c>
      <c r="D838" s="137">
        <v>65.277000000000001</v>
      </c>
      <c r="E838" s="137">
        <v>188.55699999999999</v>
      </c>
      <c r="F838" s="137">
        <v>172.078</v>
      </c>
      <c r="G838" s="137">
        <v>89.144000000000005</v>
      </c>
      <c r="H838" s="137">
        <v>204.56899999999999</v>
      </c>
      <c r="I838" s="137">
        <v>49.238999999999997</v>
      </c>
    </row>
    <row r="839" spans="2:9" s="133" customFormat="1" ht="15" customHeight="1">
      <c r="B839" s="595">
        <v>40282</v>
      </c>
      <c r="C839" s="137">
        <v>191.99799999999999</v>
      </c>
      <c r="D839" s="137">
        <v>65.787999999999997</v>
      </c>
      <c r="E839" s="137">
        <v>188.19399999999999</v>
      </c>
      <c r="F839" s="137">
        <v>169.02600000000001</v>
      </c>
      <c r="G839" s="137">
        <v>88.977999999999994</v>
      </c>
      <c r="H839" s="137">
        <v>205.86699999999999</v>
      </c>
      <c r="I839" s="137">
        <v>48.758000000000003</v>
      </c>
    </row>
    <row r="840" spans="2:9" s="133" customFormat="1" ht="15" customHeight="1">
      <c r="B840" s="595">
        <v>40283</v>
      </c>
      <c r="C840" s="137">
        <v>196.00200000000001</v>
      </c>
      <c r="D840" s="137">
        <v>64</v>
      </c>
      <c r="E840" s="137">
        <v>188.21199999999999</v>
      </c>
      <c r="F840" s="137">
        <v>171.5</v>
      </c>
      <c r="G840" s="137">
        <v>87.98</v>
      </c>
      <c r="H840" s="137">
        <v>208.667</v>
      </c>
      <c r="I840" s="137">
        <v>48.085999999999999</v>
      </c>
    </row>
    <row r="841" spans="2:9" s="133" customFormat="1" ht="15" customHeight="1">
      <c r="B841" s="595">
        <v>40284</v>
      </c>
      <c r="C841" s="137">
        <v>197.779</v>
      </c>
      <c r="D841" s="137">
        <v>65.667000000000002</v>
      </c>
      <c r="E841" s="137">
        <v>191.001</v>
      </c>
      <c r="F841" s="137">
        <v>174.5</v>
      </c>
      <c r="G841" s="137">
        <v>91.167000000000002</v>
      </c>
      <c r="H841" s="137">
        <v>209.667</v>
      </c>
      <c r="I841" s="137">
        <v>49.002000000000002</v>
      </c>
    </row>
    <row r="842" spans="2:9" s="133" customFormat="1" ht="15" customHeight="1">
      <c r="B842" s="595">
        <v>40285</v>
      </c>
      <c r="C842" s="137">
        <v>197.779</v>
      </c>
      <c r="D842" s="137">
        <v>65.667000000000002</v>
      </c>
      <c r="E842" s="137">
        <v>191.001</v>
      </c>
      <c r="F842" s="137">
        <v>174.5</v>
      </c>
      <c r="G842" s="137">
        <v>91.167000000000002</v>
      </c>
      <c r="H842" s="137">
        <v>209.667</v>
      </c>
      <c r="I842" s="137">
        <v>49.002000000000002</v>
      </c>
    </row>
    <row r="843" spans="2:9" s="133" customFormat="1" ht="15" customHeight="1">
      <c r="B843" s="595">
        <v>40286</v>
      </c>
      <c r="C843" s="137">
        <v>197.779</v>
      </c>
      <c r="D843" s="137">
        <v>65.667000000000002</v>
      </c>
      <c r="E843" s="137">
        <v>191.001</v>
      </c>
      <c r="F843" s="137">
        <v>174.5</v>
      </c>
      <c r="G843" s="137">
        <v>91.167000000000002</v>
      </c>
      <c r="H843" s="137">
        <v>209.667</v>
      </c>
      <c r="I843" s="137">
        <v>49.002000000000002</v>
      </c>
    </row>
    <row r="844" spans="2:9" s="133" customFormat="1" ht="15" customHeight="1">
      <c r="B844" s="595">
        <v>40287</v>
      </c>
      <c r="C844" s="137">
        <v>206.25800000000001</v>
      </c>
      <c r="D844" s="137">
        <v>71.137</v>
      </c>
      <c r="E844" s="137">
        <v>197.191</v>
      </c>
      <c r="F844" s="137">
        <v>175.78299999999999</v>
      </c>
      <c r="G844" s="137">
        <v>92.99</v>
      </c>
      <c r="H844" s="137">
        <v>218.53899999999999</v>
      </c>
      <c r="I844" s="137">
        <v>49.433999999999997</v>
      </c>
    </row>
    <row r="845" spans="2:9" s="133" customFormat="1" ht="15" customHeight="1">
      <c r="B845" s="595">
        <v>40288</v>
      </c>
      <c r="C845" s="137">
        <v>203.62700000000001</v>
      </c>
      <c r="D845" s="137">
        <v>71.724000000000004</v>
      </c>
      <c r="E845" s="137">
        <v>195.90700000000001</v>
      </c>
      <c r="F845" s="137">
        <v>170.53800000000001</v>
      </c>
      <c r="G845" s="137">
        <v>93.867000000000004</v>
      </c>
      <c r="H845" s="137">
        <v>217.56100000000001</v>
      </c>
      <c r="I845" s="137">
        <v>49.756</v>
      </c>
    </row>
    <row r="846" spans="2:9" s="133" customFormat="1" ht="15" customHeight="1">
      <c r="B846" s="595">
        <v>40289</v>
      </c>
      <c r="C846" s="137">
        <v>209.81200000000001</v>
      </c>
      <c r="D846" s="137">
        <v>73.968000000000004</v>
      </c>
      <c r="E846" s="137">
        <v>204.232</v>
      </c>
      <c r="F846" s="137">
        <v>176.727</v>
      </c>
      <c r="G846" s="137">
        <v>97.494</v>
      </c>
      <c r="H846" s="137">
        <v>221.566</v>
      </c>
      <c r="I846" s="137">
        <v>52.255000000000003</v>
      </c>
    </row>
    <row r="847" spans="2:9" s="133" customFormat="1" ht="15" customHeight="1">
      <c r="B847" s="595">
        <v>40290</v>
      </c>
      <c r="C847" s="137">
        <v>225.142</v>
      </c>
      <c r="D847" s="137">
        <v>78.137</v>
      </c>
      <c r="E847" s="137">
        <v>217.61699999999999</v>
      </c>
      <c r="F847" s="137">
        <v>189.167</v>
      </c>
      <c r="G847" s="137">
        <v>106.834</v>
      </c>
      <c r="H847" s="137">
        <v>233.60499999999999</v>
      </c>
      <c r="I847" s="137">
        <v>58.334000000000003</v>
      </c>
    </row>
    <row r="848" spans="2:9" s="133" customFormat="1" ht="15" customHeight="1">
      <c r="B848" s="595">
        <v>40291</v>
      </c>
      <c r="C848" s="137">
        <v>221.48400000000001</v>
      </c>
      <c r="D848" s="137">
        <v>76.141999999999996</v>
      </c>
      <c r="E848" s="137">
        <v>211.334</v>
      </c>
      <c r="F848" s="137">
        <v>186.167</v>
      </c>
      <c r="G848" s="137">
        <v>104.167</v>
      </c>
      <c r="H848" s="137">
        <v>232.667</v>
      </c>
      <c r="I848" s="137">
        <v>57.781999999999996</v>
      </c>
    </row>
    <row r="849" spans="2:9" s="133" customFormat="1" ht="15" customHeight="1">
      <c r="B849" s="595">
        <v>40292</v>
      </c>
      <c r="C849" s="137">
        <v>221.48400000000001</v>
      </c>
      <c r="D849" s="137">
        <v>76.141999999999996</v>
      </c>
      <c r="E849" s="137">
        <v>211.334</v>
      </c>
      <c r="F849" s="137">
        <v>186.167</v>
      </c>
      <c r="G849" s="137">
        <v>104.167</v>
      </c>
      <c r="H849" s="137">
        <v>232.667</v>
      </c>
      <c r="I849" s="137">
        <v>57.781999999999996</v>
      </c>
    </row>
    <row r="850" spans="2:9" s="133" customFormat="1" ht="15" customHeight="1">
      <c r="B850" s="595">
        <v>40293</v>
      </c>
      <c r="C850" s="137">
        <v>221.48400000000001</v>
      </c>
      <c r="D850" s="137">
        <v>76.141999999999996</v>
      </c>
      <c r="E850" s="137">
        <v>211.334</v>
      </c>
      <c r="F850" s="137">
        <v>186.167</v>
      </c>
      <c r="G850" s="137">
        <v>104.167</v>
      </c>
      <c r="H850" s="137">
        <v>232.667</v>
      </c>
      <c r="I850" s="137">
        <v>57.781999999999996</v>
      </c>
    </row>
    <row r="851" spans="2:9" s="133" customFormat="1" ht="15" customHeight="1">
      <c r="B851" s="595">
        <v>40294</v>
      </c>
      <c r="C851" s="137">
        <v>225.55799999999999</v>
      </c>
      <c r="D851" s="137">
        <v>78</v>
      </c>
      <c r="E851" s="137">
        <v>212.66800000000001</v>
      </c>
      <c r="F851" s="137">
        <v>189.333</v>
      </c>
      <c r="G851" s="137">
        <v>105.845</v>
      </c>
      <c r="H851" s="137">
        <v>236.667</v>
      </c>
      <c r="I851" s="137">
        <v>58.1</v>
      </c>
    </row>
    <row r="852" spans="2:9" s="133" customFormat="1" ht="15" customHeight="1">
      <c r="B852" s="595">
        <v>40295</v>
      </c>
      <c r="C852" s="137">
        <v>240.30099999999999</v>
      </c>
      <c r="D852" s="137">
        <v>87</v>
      </c>
      <c r="E852" s="137">
        <v>225.33500000000001</v>
      </c>
      <c r="F852" s="137">
        <v>215.833</v>
      </c>
      <c r="G852" s="137">
        <v>123.501</v>
      </c>
      <c r="H852" s="137">
        <v>253.667</v>
      </c>
      <c r="I852" s="137">
        <v>66.620999999999995</v>
      </c>
    </row>
    <row r="853" spans="2:9" s="133" customFormat="1" ht="15" customHeight="1">
      <c r="B853" s="595">
        <v>40296</v>
      </c>
      <c r="C853" s="137">
        <v>240.398</v>
      </c>
      <c r="D853" s="137">
        <v>83.667000000000002</v>
      </c>
      <c r="E853" s="137">
        <v>227.001</v>
      </c>
      <c r="F853" s="137">
        <v>233.833</v>
      </c>
      <c r="G853" s="137">
        <v>118.167</v>
      </c>
      <c r="H853" s="137">
        <v>255.333</v>
      </c>
      <c r="I853" s="137">
        <v>68.001999999999995</v>
      </c>
    </row>
    <row r="854" spans="2:9" s="133" customFormat="1" ht="15" customHeight="1">
      <c r="B854" s="595">
        <v>40297</v>
      </c>
      <c r="C854" s="137">
        <v>214.238</v>
      </c>
      <c r="D854" s="137">
        <v>77.143000000000001</v>
      </c>
      <c r="E854" s="137">
        <v>214.863</v>
      </c>
      <c r="F854" s="137">
        <v>199.833</v>
      </c>
      <c r="G854" s="137">
        <v>104.834</v>
      </c>
      <c r="H854" s="137">
        <v>231</v>
      </c>
      <c r="I854" s="137">
        <v>61.792000000000002</v>
      </c>
    </row>
    <row r="855" spans="2:9" s="133" customFormat="1" ht="15" customHeight="1">
      <c r="B855" s="595">
        <v>40298</v>
      </c>
      <c r="C855" s="137">
        <v>214.83099999999999</v>
      </c>
      <c r="D855" s="137">
        <v>76.468000000000004</v>
      </c>
      <c r="E855" s="137">
        <v>207.61</v>
      </c>
      <c r="F855" s="137">
        <v>195.982</v>
      </c>
      <c r="G855" s="137">
        <v>104.179</v>
      </c>
      <c r="H855" s="137">
        <v>223.279</v>
      </c>
      <c r="I855" s="137">
        <v>62.103999999999999</v>
      </c>
    </row>
    <row r="856" spans="2:9" s="133" customFormat="1" ht="15" customHeight="1">
      <c r="B856" s="595">
        <v>40299</v>
      </c>
      <c r="C856" s="137">
        <v>214.83099999999999</v>
      </c>
      <c r="D856" s="137">
        <v>76.468000000000004</v>
      </c>
      <c r="E856" s="137">
        <v>207.61</v>
      </c>
      <c r="F856" s="137">
        <v>195.982</v>
      </c>
      <c r="G856" s="137">
        <v>104.179</v>
      </c>
      <c r="H856" s="137">
        <v>223.279</v>
      </c>
      <c r="I856" s="137">
        <v>62.103999999999999</v>
      </c>
    </row>
    <row r="857" spans="2:9" s="133" customFormat="1" ht="15" customHeight="1">
      <c r="B857" s="595">
        <v>40300</v>
      </c>
      <c r="C857" s="137">
        <v>214.83099999999999</v>
      </c>
      <c r="D857" s="137">
        <v>76.468000000000004</v>
      </c>
      <c r="E857" s="137">
        <v>207.61</v>
      </c>
      <c r="F857" s="137">
        <v>195.982</v>
      </c>
      <c r="G857" s="137">
        <v>104.179</v>
      </c>
      <c r="H857" s="137">
        <v>223.279</v>
      </c>
      <c r="I857" s="137">
        <v>62.103999999999999</v>
      </c>
    </row>
    <row r="858" spans="2:9" s="133" customFormat="1" ht="15" customHeight="1">
      <c r="B858" s="595">
        <v>40301</v>
      </c>
      <c r="C858" s="137">
        <v>212.03299999999999</v>
      </c>
      <c r="D858" s="137">
        <v>75</v>
      </c>
      <c r="E858" s="137">
        <v>208.001</v>
      </c>
      <c r="F858" s="137">
        <v>196</v>
      </c>
      <c r="G858" s="137">
        <v>104.501</v>
      </c>
      <c r="H858" s="137">
        <v>227</v>
      </c>
      <c r="I858" s="137">
        <v>61.000999999999998</v>
      </c>
    </row>
    <row r="859" spans="2:9" s="133" customFormat="1" ht="15" customHeight="1">
      <c r="B859" s="595">
        <v>40302</v>
      </c>
      <c r="C859" s="137">
        <v>222.83699999999999</v>
      </c>
      <c r="D859" s="137">
        <v>82.332999999999998</v>
      </c>
      <c r="E859" s="137">
        <v>216.333</v>
      </c>
      <c r="F859" s="137">
        <v>211.833</v>
      </c>
      <c r="G859" s="137">
        <v>117.834</v>
      </c>
      <c r="H859" s="137">
        <v>232</v>
      </c>
      <c r="I859" s="137">
        <v>66.334999999999994</v>
      </c>
    </row>
    <row r="860" spans="2:9" s="133" customFormat="1" ht="15" customHeight="1">
      <c r="B860" s="595">
        <v>40303</v>
      </c>
      <c r="C860" s="137">
        <v>242.38300000000001</v>
      </c>
      <c r="D860" s="137">
        <v>90.474000000000004</v>
      </c>
      <c r="E860" s="137">
        <v>238.35900000000001</v>
      </c>
      <c r="F860" s="137">
        <v>238.833</v>
      </c>
      <c r="G860" s="137">
        <v>134.744</v>
      </c>
      <c r="H860" s="137">
        <v>245.024</v>
      </c>
      <c r="I860" s="137">
        <v>74.114999999999995</v>
      </c>
    </row>
    <row r="861" spans="2:9" s="133" customFormat="1" ht="15" customHeight="1">
      <c r="B861" s="595">
        <v>40304</v>
      </c>
      <c r="C861" s="137">
        <v>301.44299999999998</v>
      </c>
      <c r="D861" s="137">
        <v>113.51300000000001</v>
      </c>
      <c r="E861" s="137">
        <v>294.31299999999999</v>
      </c>
      <c r="F861" s="137">
        <v>290.39</v>
      </c>
      <c r="G861" s="137">
        <v>171.46899999999999</v>
      </c>
      <c r="H861" s="137">
        <v>312.07600000000002</v>
      </c>
      <c r="I861" s="137">
        <v>88.983999999999995</v>
      </c>
    </row>
    <row r="862" spans="2:9" s="133" customFormat="1" ht="15" customHeight="1">
      <c r="B862" s="595">
        <v>40305</v>
      </c>
      <c r="C862" s="137">
        <v>296.73200000000003</v>
      </c>
      <c r="D862" s="137">
        <v>110.84399999999999</v>
      </c>
      <c r="E862" s="137">
        <v>289.79000000000002</v>
      </c>
      <c r="F862" s="137">
        <v>292.33300000000003</v>
      </c>
      <c r="G862" s="137">
        <v>174.96299999999999</v>
      </c>
      <c r="H862" s="137">
        <v>313.33300000000003</v>
      </c>
      <c r="I862" s="137">
        <v>88.814999999999998</v>
      </c>
    </row>
    <row r="863" spans="2:9" s="133" customFormat="1" ht="15" customHeight="1">
      <c r="B863" s="595">
        <v>40306</v>
      </c>
      <c r="C863" s="137">
        <v>296.73200000000003</v>
      </c>
      <c r="D863" s="137">
        <v>110.84399999999999</v>
      </c>
      <c r="E863" s="137">
        <v>289.79000000000002</v>
      </c>
      <c r="F863" s="137">
        <v>292.33300000000003</v>
      </c>
      <c r="G863" s="137">
        <v>174.96299999999999</v>
      </c>
      <c r="H863" s="137">
        <v>313.33300000000003</v>
      </c>
      <c r="I863" s="137">
        <v>88.814999999999998</v>
      </c>
    </row>
    <row r="864" spans="2:9" s="133" customFormat="1" ht="15" customHeight="1">
      <c r="B864" s="595">
        <v>40307</v>
      </c>
      <c r="C864" s="137">
        <v>296.73200000000003</v>
      </c>
      <c r="D864" s="137">
        <v>110.84399999999999</v>
      </c>
      <c r="E864" s="137">
        <v>289.79000000000002</v>
      </c>
      <c r="F864" s="137">
        <v>292.33300000000003</v>
      </c>
      <c r="G864" s="137">
        <v>174.96299999999999</v>
      </c>
      <c r="H864" s="137">
        <v>313.33300000000003</v>
      </c>
      <c r="I864" s="137">
        <v>88.814999999999998</v>
      </c>
    </row>
    <row r="865" spans="2:9" s="133" customFormat="1" ht="15" customHeight="1">
      <c r="B865" s="595">
        <v>40308</v>
      </c>
      <c r="C865" s="137">
        <v>238.696</v>
      </c>
      <c r="D865" s="137">
        <v>81.733999999999995</v>
      </c>
      <c r="E865" s="137">
        <v>234.83600000000001</v>
      </c>
      <c r="F865" s="137">
        <v>228</v>
      </c>
      <c r="G865" s="137">
        <v>128.309</v>
      </c>
      <c r="H865" s="137">
        <v>249.917</v>
      </c>
      <c r="I865" s="137">
        <v>74.462999999999994</v>
      </c>
    </row>
    <row r="866" spans="2:9" s="133" customFormat="1" ht="15" customHeight="1">
      <c r="B866" s="595">
        <v>40309</v>
      </c>
      <c r="C866" s="137">
        <v>235.21</v>
      </c>
      <c r="D866" s="137">
        <v>86.741</v>
      </c>
      <c r="E866" s="137">
        <v>230.886</v>
      </c>
      <c r="F866" s="137">
        <v>224.667</v>
      </c>
      <c r="G866" s="137">
        <v>124.773</v>
      </c>
      <c r="H866" s="137">
        <v>246.73699999999999</v>
      </c>
      <c r="I866" s="137">
        <v>73.215000000000003</v>
      </c>
    </row>
    <row r="867" spans="2:9" s="133" customFormat="1" ht="15" customHeight="1">
      <c r="B867" s="595">
        <v>40310</v>
      </c>
      <c r="C867" s="137">
        <v>209.48699999999999</v>
      </c>
      <c r="D867" s="137">
        <v>75.477000000000004</v>
      </c>
      <c r="E867" s="137">
        <v>198.34800000000001</v>
      </c>
      <c r="F867" s="137">
        <v>208.833</v>
      </c>
      <c r="G867" s="137">
        <v>113.474</v>
      </c>
      <c r="H867" s="137">
        <v>222.667</v>
      </c>
      <c r="I867" s="137">
        <v>67.710999999999999</v>
      </c>
    </row>
    <row r="868" spans="2:9" s="133" customFormat="1" ht="15" customHeight="1">
      <c r="B868" s="595">
        <v>40311</v>
      </c>
      <c r="C868" s="137">
        <v>209.18100000000001</v>
      </c>
      <c r="D868" s="137">
        <v>75.465999999999994</v>
      </c>
      <c r="E868" s="137">
        <v>204.571</v>
      </c>
      <c r="F868" s="137">
        <v>210.17500000000001</v>
      </c>
      <c r="G868" s="137">
        <v>107.83</v>
      </c>
      <c r="H868" s="137">
        <v>226.59</v>
      </c>
      <c r="I868" s="137">
        <v>67.444999999999993</v>
      </c>
    </row>
    <row r="869" spans="2:9" s="133" customFormat="1" ht="15" customHeight="1">
      <c r="B869" s="595">
        <v>40312</v>
      </c>
      <c r="C869" s="137">
        <v>227.21100000000001</v>
      </c>
      <c r="D869" s="137">
        <v>79.798000000000002</v>
      </c>
      <c r="E869" s="137">
        <v>222.94</v>
      </c>
      <c r="F869" s="137">
        <v>225.333</v>
      </c>
      <c r="G869" s="137">
        <v>126.107</v>
      </c>
      <c r="H869" s="137">
        <v>240</v>
      </c>
      <c r="I869" s="137">
        <v>70.765000000000001</v>
      </c>
    </row>
    <row r="870" spans="2:9" s="133" customFormat="1" ht="15" customHeight="1">
      <c r="B870" s="595">
        <v>40313</v>
      </c>
      <c r="C870" s="137">
        <v>227.21100000000001</v>
      </c>
      <c r="D870" s="137">
        <v>79.798000000000002</v>
      </c>
      <c r="E870" s="137">
        <v>222.94</v>
      </c>
      <c r="F870" s="137">
        <v>225.333</v>
      </c>
      <c r="G870" s="137">
        <v>126.107</v>
      </c>
      <c r="H870" s="137">
        <v>240</v>
      </c>
      <c r="I870" s="137">
        <v>70.765000000000001</v>
      </c>
    </row>
    <row r="871" spans="2:9" s="133" customFormat="1" ht="15" customHeight="1">
      <c r="B871" s="595">
        <v>40314</v>
      </c>
      <c r="C871" s="137">
        <v>227.21100000000001</v>
      </c>
      <c r="D871" s="137">
        <v>79.798000000000002</v>
      </c>
      <c r="E871" s="137">
        <v>222.94</v>
      </c>
      <c r="F871" s="137">
        <v>225.333</v>
      </c>
      <c r="G871" s="137">
        <v>126.107</v>
      </c>
      <c r="H871" s="137">
        <v>240</v>
      </c>
      <c r="I871" s="137">
        <v>70.765000000000001</v>
      </c>
    </row>
    <row r="872" spans="2:9" s="133" customFormat="1" ht="15" customHeight="1">
      <c r="B872" s="595">
        <v>40315</v>
      </c>
      <c r="C872" s="137">
        <v>230.31800000000001</v>
      </c>
      <c r="D872" s="137">
        <v>86.147000000000006</v>
      </c>
      <c r="E872" s="137">
        <v>227.93199999999999</v>
      </c>
      <c r="F872" s="137">
        <v>229.833</v>
      </c>
      <c r="G872" s="137">
        <v>129.095</v>
      </c>
      <c r="H872" s="137">
        <v>245.667</v>
      </c>
      <c r="I872" s="137">
        <v>71.447000000000003</v>
      </c>
    </row>
    <row r="873" spans="2:9" s="133" customFormat="1" ht="15" customHeight="1">
      <c r="B873" s="595">
        <v>40316</v>
      </c>
      <c r="C873" s="137">
        <v>224.477</v>
      </c>
      <c r="D873" s="137">
        <v>86.332999999999998</v>
      </c>
      <c r="E873" s="137">
        <v>219.94900000000001</v>
      </c>
      <c r="F873" s="137">
        <v>228.5</v>
      </c>
      <c r="G873" s="137">
        <v>128.59700000000001</v>
      </c>
      <c r="H873" s="137">
        <v>241</v>
      </c>
      <c r="I873" s="137">
        <v>71.442999999999998</v>
      </c>
    </row>
    <row r="874" spans="2:9" s="133" customFormat="1" ht="15" customHeight="1">
      <c r="B874" s="595">
        <v>40317</v>
      </c>
      <c r="C874" s="137">
        <v>240.506</v>
      </c>
      <c r="D874" s="137">
        <v>95.5</v>
      </c>
      <c r="E874" s="137">
        <v>233.25399999999999</v>
      </c>
      <c r="F874" s="137">
        <v>245.31100000000001</v>
      </c>
      <c r="G874" s="137">
        <v>144.785</v>
      </c>
      <c r="H874" s="137">
        <v>251.946</v>
      </c>
      <c r="I874" s="137">
        <v>78.8</v>
      </c>
    </row>
    <row r="875" spans="2:9" s="133" customFormat="1" ht="15" customHeight="1">
      <c r="B875" s="595">
        <v>40318</v>
      </c>
      <c r="C875" s="137">
        <v>259.55399999999997</v>
      </c>
      <c r="D875" s="137">
        <v>98.504999999999995</v>
      </c>
      <c r="E875" s="137">
        <v>247.84700000000001</v>
      </c>
      <c r="F875" s="137">
        <v>260.83300000000003</v>
      </c>
      <c r="G875" s="137">
        <v>158.524</v>
      </c>
      <c r="H875" s="137">
        <v>270</v>
      </c>
      <c r="I875" s="137">
        <v>80.135999999999996</v>
      </c>
    </row>
    <row r="876" spans="2:9" s="133" customFormat="1" ht="15" customHeight="1">
      <c r="B876" s="595">
        <v>40319</v>
      </c>
      <c r="C876" s="137">
        <v>257.048</v>
      </c>
      <c r="D876" s="137">
        <v>108.16200000000001</v>
      </c>
      <c r="E876" s="137">
        <v>248.05</v>
      </c>
      <c r="F876" s="137">
        <v>270.33300000000003</v>
      </c>
      <c r="G876" s="137">
        <v>163.708</v>
      </c>
      <c r="H876" s="137">
        <v>274.5</v>
      </c>
      <c r="I876" s="137">
        <v>90.483999999999995</v>
      </c>
    </row>
    <row r="877" spans="2:9" s="133" customFormat="1" ht="15" customHeight="1">
      <c r="B877" s="595">
        <v>40320</v>
      </c>
      <c r="C877" s="137">
        <v>257.048</v>
      </c>
      <c r="D877" s="137">
        <v>108.16200000000001</v>
      </c>
      <c r="E877" s="137">
        <v>248.05</v>
      </c>
      <c r="F877" s="137">
        <v>270.33300000000003</v>
      </c>
      <c r="G877" s="137">
        <v>163.708</v>
      </c>
      <c r="H877" s="137">
        <v>274.5</v>
      </c>
      <c r="I877" s="137">
        <v>90.483999999999995</v>
      </c>
    </row>
    <row r="878" spans="2:9" s="133" customFormat="1" ht="15" customHeight="1">
      <c r="B878" s="595">
        <v>40321</v>
      </c>
      <c r="C878" s="137">
        <v>257.048</v>
      </c>
      <c r="D878" s="137">
        <v>108.16200000000001</v>
      </c>
      <c r="E878" s="137">
        <v>248.05</v>
      </c>
      <c r="F878" s="137">
        <v>270.33300000000003</v>
      </c>
      <c r="G878" s="137">
        <v>163.708</v>
      </c>
      <c r="H878" s="137">
        <v>274.5</v>
      </c>
      <c r="I878" s="137">
        <v>90.483999999999995</v>
      </c>
    </row>
    <row r="879" spans="2:9" s="133" customFormat="1" ht="15" customHeight="1">
      <c r="B879" s="595">
        <v>40322</v>
      </c>
      <c r="C879" s="137">
        <v>251.21199999999999</v>
      </c>
      <c r="D879" s="137">
        <v>98.658000000000001</v>
      </c>
      <c r="E879" s="137">
        <v>237.51599999999999</v>
      </c>
      <c r="F879" s="137">
        <v>256.97500000000002</v>
      </c>
      <c r="G879" s="137">
        <v>159.31100000000001</v>
      </c>
      <c r="H879" s="137">
        <v>269.5</v>
      </c>
      <c r="I879" s="137">
        <v>86.483000000000004</v>
      </c>
    </row>
    <row r="880" spans="2:9" s="133" customFormat="1" ht="15" customHeight="1">
      <c r="B880" s="595">
        <v>40323</v>
      </c>
      <c r="C880" s="137">
        <v>273.50700000000001</v>
      </c>
      <c r="D880" s="137">
        <v>105.95</v>
      </c>
      <c r="E880" s="137">
        <v>254.02</v>
      </c>
      <c r="F880" s="137">
        <v>275.94799999999998</v>
      </c>
      <c r="G880" s="137">
        <v>170.65299999999999</v>
      </c>
      <c r="H880" s="137">
        <v>286.16699999999997</v>
      </c>
      <c r="I880" s="137">
        <v>91.825999999999993</v>
      </c>
    </row>
    <row r="881" spans="2:9" s="133" customFormat="1" ht="15" customHeight="1">
      <c r="B881" s="595">
        <v>40324</v>
      </c>
      <c r="C881" s="137">
        <v>257.97399999999999</v>
      </c>
      <c r="D881" s="137">
        <v>99.74</v>
      </c>
      <c r="E881" s="137">
        <v>243.79900000000001</v>
      </c>
      <c r="F881" s="137">
        <v>256.93900000000002</v>
      </c>
      <c r="G881" s="137">
        <v>159.143</v>
      </c>
      <c r="H881" s="137">
        <v>271.16699999999997</v>
      </c>
      <c r="I881" s="137">
        <v>85.989000000000004</v>
      </c>
    </row>
    <row r="882" spans="2:9" s="133" customFormat="1" ht="15" customHeight="1">
      <c r="B882" s="595">
        <v>40325</v>
      </c>
      <c r="C882" s="137">
        <v>242.34299999999999</v>
      </c>
      <c r="D882" s="137">
        <v>94.647000000000006</v>
      </c>
      <c r="E882" s="137">
        <v>232.524</v>
      </c>
      <c r="F882" s="137">
        <v>242.61</v>
      </c>
      <c r="G882" s="137">
        <v>139.66</v>
      </c>
      <c r="H882" s="137">
        <v>259.5</v>
      </c>
      <c r="I882" s="137">
        <v>80</v>
      </c>
    </row>
    <row r="883" spans="2:9" s="133" customFormat="1" ht="15" customHeight="1">
      <c r="B883" s="595">
        <v>40326</v>
      </c>
      <c r="C883" s="137">
        <v>248.15799999999999</v>
      </c>
      <c r="D883" s="137">
        <v>95.600999999999999</v>
      </c>
      <c r="E883" s="137">
        <v>235.351</v>
      </c>
      <c r="F883" s="137">
        <v>246.73500000000001</v>
      </c>
      <c r="G883" s="137">
        <v>139.20699999999999</v>
      </c>
      <c r="H883" s="137">
        <v>260.88900000000001</v>
      </c>
      <c r="I883" s="137">
        <v>82.706000000000003</v>
      </c>
    </row>
    <row r="884" spans="2:9" s="133" customFormat="1" ht="15" customHeight="1">
      <c r="B884" s="595">
        <v>40327</v>
      </c>
      <c r="C884" s="137">
        <v>248.15799999999999</v>
      </c>
      <c r="D884" s="137">
        <v>95.600999999999999</v>
      </c>
      <c r="E884" s="137">
        <v>235.351</v>
      </c>
      <c r="F884" s="137">
        <v>246.73500000000001</v>
      </c>
      <c r="G884" s="137">
        <v>139.20699999999999</v>
      </c>
      <c r="H884" s="137">
        <v>260.88900000000001</v>
      </c>
      <c r="I884" s="137">
        <v>82.706000000000003</v>
      </c>
    </row>
    <row r="885" spans="2:9" s="133" customFormat="1" ht="15" customHeight="1">
      <c r="B885" s="595">
        <v>40328</v>
      </c>
      <c r="C885" s="137">
        <v>248.15799999999999</v>
      </c>
      <c r="D885" s="137">
        <v>95.600999999999999</v>
      </c>
      <c r="E885" s="137">
        <v>235.351</v>
      </c>
      <c r="F885" s="137">
        <v>246.73500000000001</v>
      </c>
      <c r="G885" s="137">
        <v>139.20699999999999</v>
      </c>
      <c r="H885" s="137">
        <v>260.88900000000001</v>
      </c>
      <c r="I885" s="137">
        <v>82.706000000000003</v>
      </c>
    </row>
    <row r="886" spans="2:9" s="133" customFormat="1" ht="15" customHeight="1">
      <c r="B886" s="595">
        <v>40329</v>
      </c>
      <c r="C886" s="137">
        <v>251.48599999999999</v>
      </c>
      <c r="D886" s="137">
        <v>95.234999999999999</v>
      </c>
      <c r="E886" s="137">
        <v>235.43600000000001</v>
      </c>
      <c r="F886" s="137">
        <v>244.82599999999999</v>
      </c>
      <c r="G886" s="137">
        <v>138.702</v>
      </c>
      <c r="H886" s="137">
        <v>262.02100000000002</v>
      </c>
      <c r="I886" s="137">
        <v>82.706000000000003</v>
      </c>
    </row>
    <row r="887" spans="2:9" s="133" customFormat="1" ht="15" customHeight="1">
      <c r="B887" s="595">
        <v>40330</v>
      </c>
      <c r="C887" s="137">
        <v>256.642</v>
      </c>
      <c r="D887" s="137">
        <v>97.786000000000001</v>
      </c>
      <c r="E887" s="137">
        <v>242.32499999999999</v>
      </c>
      <c r="F887" s="137">
        <v>253.55799999999999</v>
      </c>
      <c r="G887" s="137">
        <v>143.279</v>
      </c>
      <c r="H887" s="137">
        <v>270</v>
      </c>
      <c r="I887" s="137">
        <v>79.474000000000004</v>
      </c>
    </row>
    <row r="888" spans="2:9" s="133" customFormat="1" ht="15" customHeight="1">
      <c r="B888" s="595">
        <v>40331</v>
      </c>
      <c r="C888" s="137">
        <v>272.55200000000002</v>
      </c>
      <c r="D888" s="137">
        <v>98.435000000000002</v>
      </c>
      <c r="E888" s="137">
        <v>255.626</v>
      </c>
      <c r="F888" s="137">
        <v>261.31299999999999</v>
      </c>
      <c r="G888" s="137">
        <v>146.89699999999999</v>
      </c>
      <c r="H888" s="137">
        <v>287.83300000000003</v>
      </c>
      <c r="I888" s="137">
        <v>78</v>
      </c>
    </row>
    <row r="889" spans="2:9" s="133" customFormat="1" ht="15" customHeight="1">
      <c r="B889" s="595">
        <v>40332</v>
      </c>
      <c r="C889" s="137">
        <v>282.24</v>
      </c>
      <c r="D889" s="137">
        <v>101.92100000000001</v>
      </c>
      <c r="E889" s="137">
        <v>271.60700000000003</v>
      </c>
      <c r="F889" s="137">
        <v>314.10300000000001</v>
      </c>
      <c r="G889" s="137">
        <v>161.74700000000001</v>
      </c>
      <c r="H889" s="137">
        <v>304.5</v>
      </c>
      <c r="I889" s="137">
        <v>78.963999999999999</v>
      </c>
    </row>
    <row r="890" spans="2:9" s="133" customFormat="1" ht="15" customHeight="1">
      <c r="B890" s="595">
        <v>40333</v>
      </c>
      <c r="C890" s="137">
        <v>334.23899999999998</v>
      </c>
      <c r="D890" s="137">
        <v>117.08799999999999</v>
      </c>
      <c r="E890" s="137">
        <v>316.21199999999999</v>
      </c>
      <c r="F890" s="137">
        <v>412.13600000000002</v>
      </c>
      <c r="G890" s="137">
        <v>185.32900000000001</v>
      </c>
      <c r="H890" s="137">
        <v>376.48200000000003</v>
      </c>
      <c r="I890" s="137">
        <v>103.833</v>
      </c>
    </row>
    <row r="891" spans="2:9" s="133" customFormat="1" ht="15" customHeight="1">
      <c r="B891" s="595">
        <v>40334</v>
      </c>
      <c r="C891" s="137">
        <v>334.23899999999998</v>
      </c>
      <c r="D891" s="137">
        <v>117.08799999999999</v>
      </c>
      <c r="E891" s="137">
        <v>316.21199999999999</v>
      </c>
      <c r="F891" s="137">
        <v>412.13600000000002</v>
      </c>
      <c r="G891" s="137">
        <v>185.32900000000001</v>
      </c>
      <c r="H891" s="137">
        <v>376.48200000000003</v>
      </c>
      <c r="I891" s="137">
        <v>103.833</v>
      </c>
    </row>
    <row r="892" spans="2:9" s="133" customFormat="1" ht="15" customHeight="1">
      <c r="B892" s="595">
        <v>40335</v>
      </c>
      <c r="C892" s="137">
        <v>334.23899999999998</v>
      </c>
      <c r="D892" s="137">
        <v>117.08799999999999</v>
      </c>
      <c r="E892" s="137">
        <v>316.21199999999999</v>
      </c>
      <c r="F892" s="137">
        <v>412.13600000000002</v>
      </c>
      <c r="G892" s="137">
        <v>185.32900000000001</v>
      </c>
      <c r="H892" s="137">
        <v>376.48200000000003</v>
      </c>
      <c r="I892" s="137">
        <v>103.833</v>
      </c>
    </row>
    <row r="893" spans="2:9" s="133" customFormat="1" ht="15" customHeight="1">
      <c r="B893" s="595">
        <v>40336</v>
      </c>
      <c r="C893" s="137">
        <v>340.99900000000002</v>
      </c>
      <c r="D893" s="137">
        <v>130.03100000000001</v>
      </c>
      <c r="E893" s="137">
        <v>320.85300000000001</v>
      </c>
      <c r="F893" s="137">
        <v>392.36399999999998</v>
      </c>
      <c r="G893" s="137">
        <v>182.37700000000001</v>
      </c>
      <c r="H893" s="137">
        <v>389.5</v>
      </c>
      <c r="I893" s="137">
        <v>101.83499999999999</v>
      </c>
    </row>
    <row r="894" spans="2:9" s="133" customFormat="1" ht="15" customHeight="1">
      <c r="B894" s="595">
        <v>40337</v>
      </c>
      <c r="C894" s="137">
        <v>378.70499999999998</v>
      </c>
      <c r="D894" s="137">
        <v>129.209</v>
      </c>
      <c r="E894" s="137">
        <v>350.88799999999998</v>
      </c>
      <c r="F894" s="137">
        <v>381.05599999999998</v>
      </c>
      <c r="G894" s="137">
        <v>185.05199999999999</v>
      </c>
      <c r="H894" s="137">
        <v>434.892</v>
      </c>
      <c r="I894" s="137">
        <v>93.5</v>
      </c>
    </row>
    <row r="895" spans="2:9" s="133" customFormat="1" ht="15" customHeight="1">
      <c r="B895" s="595">
        <v>40338</v>
      </c>
      <c r="C895" s="137">
        <v>387.99</v>
      </c>
      <c r="D895" s="137">
        <v>113.209</v>
      </c>
      <c r="E895" s="137">
        <v>334.22</v>
      </c>
      <c r="F895" s="137">
        <v>342.24799999999999</v>
      </c>
      <c r="G895" s="137">
        <v>168.51900000000001</v>
      </c>
      <c r="H895" s="137">
        <v>414.16699999999997</v>
      </c>
      <c r="I895" s="137">
        <v>93.501000000000005</v>
      </c>
    </row>
    <row r="896" spans="2:9" s="133" customFormat="1" ht="15" customHeight="1">
      <c r="B896" s="595">
        <v>40339</v>
      </c>
      <c r="C896" s="137">
        <v>354.05399999999997</v>
      </c>
      <c r="D896" s="137">
        <v>106.8</v>
      </c>
      <c r="E896" s="137">
        <v>319.54300000000001</v>
      </c>
      <c r="F896" s="137">
        <v>325.625</v>
      </c>
      <c r="G896" s="137">
        <v>153.82900000000001</v>
      </c>
      <c r="H896" s="137">
        <v>392.11900000000003</v>
      </c>
      <c r="I896" s="137">
        <v>90.486999999999995</v>
      </c>
    </row>
    <row r="897" spans="2:9" s="133" customFormat="1" ht="15" customHeight="1">
      <c r="B897" s="595">
        <v>40340</v>
      </c>
      <c r="C897" s="137">
        <v>350.78500000000003</v>
      </c>
      <c r="D897" s="137">
        <v>106.788</v>
      </c>
      <c r="E897" s="137">
        <v>313.48599999999999</v>
      </c>
      <c r="F897" s="137">
        <v>318.92200000000003</v>
      </c>
      <c r="G897" s="137">
        <v>144.48500000000001</v>
      </c>
      <c r="H897" s="137">
        <v>375.83300000000003</v>
      </c>
      <c r="I897" s="137">
        <v>90.15</v>
      </c>
    </row>
    <row r="898" spans="2:9" s="133" customFormat="1" ht="15" customHeight="1">
      <c r="B898" s="595">
        <v>40341</v>
      </c>
      <c r="C898" s="137">
        <v>350.78500000000003</v>
      </c>
      <c r="D898" s="137">
        <v>106.788</v>
      </c>
      <c r="E898" s="137">
        <v>313.48599999999999</v>
      </c>
      <c r="F898" s="137">
        <v>318.92200000000003</v>
      </c>
      <c r="G898" s="137">
        <v>144.48500000000001</v>
      </c>
      <c r="H898" s="137">
        <v>375.83300000000003</v>
      </c>
      <c r="I898" s="137">
        <v>90.15</v>
      </c>
    </row>
    <row r="899" spans="2:9" s="133" customFormat="1" ht="15" customHeight="1">
      <c r="B899" s="595">
        <v>40342</v>
      </c>
      <c r="C899" s="137">
        <v>350.78500000000003</v>
      </c>
      <c r="D899" s="137">
        <v>106.788</v>
      </c>
      <c r="E899" s="137">
        <v>313.48599999999999</v>
      </c>
      <c r="F899" s="137">
        <v>318.92200000000003</v>
      </c>
      <c r="G899" s="137">
        <v>144.48500000000001</v>
      </c>
      <c r="H899" s="137">
        <v>375.83300000000003</v>
      </c>
      <c r="I899" s="137">
        <v>90.15</v>
      </c>
    </row>
    <row r="900" spans="2:9" s="133" customFormat="1" ht="15" customHeight="1">
      <c r="B900" s="595">
        <v>40343</v>
      </c>
      <c r="C900" s="137">
        <v>331.20299999999997</v>
      </c>
      <c r="D900" s="137">
        <v>102.149</v>
      </c>
      <c r="E900" s="137">
        <v>307.77499999999998</v>
      </c>
      <c r="F900" s="137">
        <v>319.42399999999998</v>
      </c>
      <c r="G900" s="137">
        <v>141.78800000000001</v>
      </c>
      <c r="H900" s="137">
        <v>367.5</v>
      </c>
      <c r="I900" s="137">
        <v>88.822000000000003</v>
      </c>
    </row>
    <row r="901" spans="2:9" s="133" customFormat="1" ht="15" customHeight="1">
      <c r="B901" s="595">
        <v>40344</v>
      </c>
      <c r="C901" s="137">
        <v>320.01799999999997</v>
      </c>
      <c r="D901" s="137">
        <v>107.178</v>
      </c>
      <c r="E901" s="137">
        <v>298.93299999999999</v>
      </c>
      <c r="F901" s="137">
        <v>317.23</v>
      </c>
      <c r="G901" s="137">
        <v>140.79300000000001</v>
      </c>
      <c r="H901" s="137">
        <v>369.83300000000003</v>
      </c>
      <c r="I901" s="137">
        <v>88.817999999999998</v>
      </c>
    </row>
    <row r="902" spans="2:9" s="133" customFormat="1" ht="15" customHeight="1">
      <c r="B902" s="595">
        <v>40345</v>
      </c>
      <c r="C902" s="137">
        <v>317.77</v>
      </c>
      <c r="D902" s="137">
        <v>102.35</v>
      </c>
      <c r="E902" s="137">
        <v>298.93700000000001</v>
      </c>
      <c r="F902" s="137">
        <v>316.988</v>
      </c>
      <c r="G902" s="137">
        <v>143.78100000000001</v>
      </c>
      <c r="H902" s="137">
        <v>368.13400000000001</v>
      </c>
      <c r="I902" s="137">
        <v>87.481999999999999</v>
      </c>
    </row>
    <row r="903" spans="2:9" s="133" customFormat="1" ht="15" customHeight="1">
      <c r="B903" s="595">
        <v>40346</v>
      </c>
      <c r="C903" s="137">
        <v>318.40699999999998</v>
      </c>
      <c r="D903" s="137">
        <v>100.985</v>
      </c>
      <c r="E903" s="137">
        <v>297.98099999999999</v>
      </c>
      <c r="F903" s="137">
        <v>312.46499999999997</v>
      </c>
      <c r="G903" s="137">
        <v>141.78100000000001</v>
      </c>
      <c r="H903" s="137">
        <v>367.97</v>
      </c>
      <c r="I903" s="137">
        <v>84.816000000000003</v>
      </c>
    </row>
    <row r="904" spans="2:9" s="133" customFormat="1" ht="15" customHeight="1">
      <c r="B904" s="595">
        <v>40347</v>
      </c>
      <c r="C904" s="137">
        <v>316.22899999999998</v>
      </c>
      <c r="D904" s="137">
        <v>97.153999999999996</v>
      </c>
      <c r="E904" s="137">
        <v>295.92099999999999</v>
      </c>
      <c r="F904" s="137">
        <v>312.33</v>
      </c>
      <c r="G904" s="137">
        <v>137.24</v>
      </c>
      <c r="H904" s="137">
        <v>362.66699999999997</v>
      </c>
      <c r="I904" s="137">
        <v>81.137</v>
      </c>
    </row>
    <row r="905" spans="2:9" s="133" customFormat="1" ht="15" customHeight="1">
      <c r="B905" s="595">
        <v>40348</v>
      </c>
      <c r="C905" s="137">
        <v>316.22899999999998</v>
      </c>
      <c r="D905" s="137">
        <v>97.153999999999996</v>
      </c>
      <c r="E905" s="137">
        <v>295.92099999999999</v>
      </c>
      <c r="F905" s="137">
        <v>312.33</v>
      </c>
      <c r="G905" s="137">
        <v>137.24</v>
      </c>
      <c r="H905" s="137">
        <v>362.66699999999997</v>
      </c>
      <c r="I905" s="137">
        <v>81.137</v>
      </c>
    </row>
    <row r="906" spans="2:9" s="133" customFormat="1" ht="15" customHeight="1">
      <c r="B906" s="595">
        <v>40349</v>
      </c>
      <c r="C906" s="137">
        <v>316.22899999999998</v>
      </c>
      <c r="D906" s="137">
        <v>97.153999999999996</v>
      </c>
      <c r="E906" s="137">
        <v>295.92099999999999</v>
      </c>
      <c r="F906" s="137">
        <v>312.33</v>
      </c>
      <c r="G906" s="137">
        <v>137.24</v>
      </c>
      <c r="H906" s="137">
        <v>362.66699999999997</v>
      </c>
      <c r="I906" s="137">
        <v>81.137</v>
      </c>
    </row>
    <row r="907" spans="2:9" s="133" customFormat="1" ht="15" customHeight="1">
      <c r="B907" s="595">
        <v>40350</v>
      </c>
      <c r="C907" s="137">
        <v>312.88099999999997</v>
      </c>
      <c r="D907" s="137">
        <v>96.319000000000003</v>
      </c>
      <c r="E907" s="137">
        <v>291.99099999999999</v>
      </c>
      <c r="F907" s="137">
        <v>309.05099999999999</v>
      </c>
      <c r="G907" s="137">
        <v>136.55500000000001</v>
      </c>
      <c r="H907" s="137">
        <v>356.33300000000003</v>
      </c>
      <c r="I907" s="137">
        <v>80.468999999999994</v>
      </c>
    </row>
    <row r="908" spans="2:9" s="133" customFormat="1" ht="15" customHeight="1">
      <c r="B908" s="595">
        <v>40351</v>
      </c>
      <c r="C908" s="137">
        <v>318.50099999999998</v>
      </c>
      <c r="D908" s="137">
        <v>98.191000000000003</v>
      </c>
      <c r="E908" s="137">
        <v>300.46600000000001</v>
      </c>
      <c r="F908" s="137">
        <v>313.90499999999997</v>
      </c>
      <c r="G908" s="137">
        <v>138.87700000000001</v>
      </c>
      <c r="H908" s="137">
        <v>358.298</v>
      </c>
      <c r="I908" s="137">
        <v>80.001000000000005</v>
      </c>
    </row>
    <row r="909" spans="2:9" s="133" customFormat="1" ht="15" customHeight="1">
      <c r="B909" s="595">
        <v>40352</v>
      </c>
      <c r="C909" s="137">
        <v>327.91399999999999</v>
      </c>
      <c r="D909" s="137">
        <v>102.548</v>
      </c>
      <c r="E909" s="137">
        <v>304.05799999999999</v>
      </c>
      <c r="F909" s="137">
        <v>323.66399999999999</v>
      </c>
      <c r="G909" s="137">
        <v>143.37799999999999</v>
      </c>
      <c r="H909" s="137">
        <v>361.97899999999998</v>
      </c>
      <c r="I909" s="137">
        <v>84.299000000000007</v>
      </c>
    </row>
    <row r="910" spans="2:9" s="133" customFormat="1" ht="15" customHeight="1">
      <c r="B910" s="595">
        <v>40353</v>
      </c>
      <c r="C910" s="137">
        <v>337.67</v>
      </c>
      <c r="D910" s="137">
        <v>103.54600000000001</v>
      </c>
      <c r="E910" s="137">
        <v>311.65800000000002</v>
      </c>
      <c r="F910" s="137">
        <v>310.06</v>
      </c>
      <c r="G910" s="137">
        <v>147.64699999999999</v>
      </c>
      <c r="H910" s="137">
        <v>367.11900000000003</v>
      </c>
      <c r="I910" s="137">
        <v>81.466999999999999</v>
      </c>
    </row>
    <row r="911" spans="2:9" s="133" customFormat="1" ht="15" customHeight="1">
      <c r="B911" s="595">
        <v>40354</v>
      </c>
      <c r="C911" s="137">
        <v>358.49599999999998</v>
      </c>
      <c r="D911" s="137">
        <v>101.652</v>
      </c>
      <c r="E911" s="137">
        <v>319.89999999999998</v>
      </c>
      <c r="F911" s="137">
        <v>321.447</v>
      </c>
      <c r="G911" s="137">
        <v>151.25</v>
      </c>
      <c r="H911" s="137">
        <v>390.39299999999997</v>
      </c>
      <c r="I911" s="137">
        <v>84.132000000000005</v>
      </c>
    </row>
    <row r="912" spans="2:9" s="133" customFormat="1" ht="15" customHeight="1">
      <c r="B912" s="595">
        <v>40355</v>
      </c>
      <c r="C912" s="137">
        <v>358.49599999999998</v>
      </c>
      <c r="D912" s="137">
        <v>101.652</v>
      </c>
      <c r="E912" s="137">
        <v>319.89999999999998</v>
      </c>
      <c r="F912" s="137">
        <v>321.447</v>
      </c>
      <c r="G912" s="137">
        <v>151.25</v>
      </c>
      <c r="H912" s="137">
        <v>390.39299999999997</v>
      </c>
      <c r="I912" s="137">
        <v>84.132000000000005</v>
      </c>
    </row>
    <row r="913" spans="2:9" s="133" customFormat="1" ht="15" customHeight="1">
      <c r="B913" s="595">
        <v>40356</v>
      </c>
      <c r="C913" s="137">
        <v>358.49599999999998</v>
      </c>
      <c r="D913" s="137">
        <v>101.652</v>
      </c>
      <c r="E913" s="137">
        <v>319.89999999999998</v>
      </c>
      <c r="F913" s="137">
        <v>321.447</v>
      </c>
      <c r="G913" s="137">
        <v>151.25</v>
      </c>
      <c r="H913" s="137">
        <v>390.39299999999997</v>
      </c>
      <c r="I913" s="137">
        <v>84.132000000000005</v>
      </c>
    </row>
    <row r="914" spans="2:9" s="133" customFormat="1" ht="15" customHeight="1">
      <c r="B914" s="595">
        <v>40357</v>
      </c>
      <c r="C914" s="137">
        <v>354.67399999999998</v>
      </c>
      <c r="D914" s="137">
        <v>100.63</v>
      </c>
      <c r="E914" s="137">
        <v>319.88499999999999</v>
      </c>
      <c r="F914" s="137">
        <v>323.84899999999999</v>
      </c>
      <c r="G914" s="137">
        <v>151.25700000000001</v>
      </c>
      <c r="H914" s="137">
        <v>400.041</v>
      </c>
      <c r="I914" s="137">
        <v>83.375</v>
      </c>
    </row>
    <row r="915" spans="2:9" s="133" customFormat="1" ht="15" customHeight="1">
      <c r="B915" s="595">
        <v>40358</v>
      </c>
      <c r="C915" s="137">
        <v>371.56700000000001</v>
      </c>
      <c r="D915" s="137">
        <v>105.065</v>
      </c>
      <c r="E915" s="137">
        <v>329.88799999999998</v>
      </c>
      <c r="F915" s="137">
        <v>329.53399999999999</v>
      </c>
      <c r="G915" s="137">
        <v>159.328</v>
      </c>
      <c r="H915" s="137">
        <v>416.73899999999998</v>
      </c>
      <c r="I915" s="137">
        <v>86.823999999999998</v>
      </c>
    </row>
    <row r="916" spans="2:9" s="133" customFormat="1" ht="15" customHeight="1">
      <c r="B916" s="595">
        <v>40359</v>
      </c>
      <c r="C916" s="137">
        <v>373.77699999999999</v>
      </c>
      <c r="D916" s="137">
        <v>102.77500000000001</v>
      </c>
      <c r="E916" s="137">
        <v>329.35300000000001</v>
      </c>
      <c r="F916" s="137">
        <v>338.86200000000002</v>
      </c>
      <c r="G916" s="137">
        <v>154.773</v>
      </c>
      <c r="H916" s="137">
        <v>415.83100000000002</v>
      </c>
      <c r="I916" s="137">
        <v>85.442999999999998</v>
      </c>
    </row>
    <row r="917" spans="2:9" s="133" customFormat="1" ht="15" customHeight="1">
      <c r="B917" s="595">
        <v>40360</v>
      </c>
      <c r="C917" s="137">
        <v>372.774</v>
      </c>
      <c r="D917" s="137">
        <v>101.904</v>
      </c>
      <c r="E917" s="137">
        <v>332.11799999999999</v>
      </c>
      <c r="F917" s="137">
        <v>353.55200000000002</v>
      </c>
      <c r="G917" s="137">
        <v>158.07499999999999</v>
      </c>
      <c r="H917" s="137">
        <v>422.14499999999998</v>
      </c>
      <c r="I917" s="137">
        <v>88.61</v>
      </c>
    </row>
    <row r="918" spans="2:9" s="133" customFormat="1" ht="15" customHeight="1">
      <c r="B918" s="595">
        <v>40361</v>
      </c>
      <c r="C918" s="137">
        <v>374.13600000000002</v>
      </c>
      <c r="D918" s="137">
        <v>101.89700000000001</v>
      </c>
      <c r="E918" s="137">
        <v>329.68099999999998</v>
      </c>
      <c r="F918" s="137">
        <v>335.495</v>
      </c>
      <c r="G918" s="137">
        <v>156.05799999999999</v>
      </c>
      <c r="H918" s="137">
        <v>415.505</v>
      </c>
      <c r="I918" s="137">
        <v>84.95</v>
      </c>
    </row>
    <row r="919" spans="2:9" s="133" customFormat="1" ht="15" customHeight="1">
      <c r="B919" s="595">
        <v>40362</v>
      </c>
      <c r="C919" s="137">
        <v>374.13600000000002</v>
      </c>
      <c r="D919" s="137">
        <v>101.89700000000001</v>
      </c>
      <c r="E919" s="137">
        <v>329.68099999999998</v>
      </c>
      <c r="F919" s="137">
        <v>335.495</v>
      </c>
      <c r="G919" s="137">
        <v>156.05799999999999</v>
      </c>
      <c r="H919" s="137">
        <v>415.505</v>
      </c>
      <c r="I919" s="137">
        <v>84.95</v>
      </c>
    </row>
    <row r="920" spans="2:9" s="133" customFormat="1" ht="15" customHeight="1">
      <c r="B920" s="595">
        <v>40363</v>
      </c>
      <c r="C920" s="137">
        <v>374.13600000000002</v>
      </c>
      <c r="D920" s="137">
        <v>101.89700000000001</v>
      </c>
      <c r="E920" s="137">
        <v>329.68099999999998</v>
      </c>
      <c r="F920" s="137">
        <v>335.495</v>
      </c>
      <c r="G920" s="137">
        <v>156.05799999999999</v>
      </c>
      <c r="H920" s="137">
        <v>415.505</v>
      </c>
      <c r="I920" s="137">
        <v>84.95</v>
      </c>
    </row>
    <row r="921" spans="2:9" s="133" customFormat="1" ht="15" customHeight="1">
      <c r="B921" s="595">
        <v>40364</v>
      </c>
      <c r="C921" s="137">
        <v>365.86099999999999</v>
      </c>
      <c r="D921" s="137">
        <v>100.77800000000001</v>
      </c>
      <c r="E921" s="137">
        <v>328.4</v>
      </c>
      <c r="F921" s="137">
        <v>344.49299999999999</v>
      </c>
      <c r="G921" s="137">
        <v>154.565</v>
      </c>
      <c r="H921" s="137">
        <v>395.73099999999999</v>
      </c>
      <c r="I921" s="137">
        <v>86.15</v>
      </c>
    </row>
    <row r="922" spans="2:9" s="133" customFormat="1" ht="15" customHeight="1">
      <c r="B922" s="595">
        <v>40365</v>
      </c>
      <c r="C922" s="137">
        <v>363.488</v>
      </c>
      <c r="D922" s="137">
        <v>100.08799999999999</v>
      </c>
      <c r="E922" s="137">
        <v>324.43099999999998</v>
      </c>
      <c r="F922" s="137">
        <v>332.64</v>
      </c>
      <c r="G922" s="137">
        <v>152.42400000000001</v>
      </c>
      <c r="H922" s="137">
        <v>400.40300000000002</v>
      </c>
      <c r="I922" s="137">
        <v>84.534999999999997</v>
      </c>
    </row>
    <row r="923" spans="2:9" s="133" customFormat="1" ht="15" customHeight="1">
      <c r="B923" s="595">
        <v>40366</v>
      </c>
      <c r="C923" s="137">
        <v>364.03800000000001</v>
      </c>
      <c r="D923" s="137">
        <v>99.846999999999994</v>
      </c>
      <c r="E923" s="137">
        <v>322.00299999999999</v>
      </c>
      <c r="F923" s="137">
        <v>321.95400000000001</v>
      </c>
      <c r="G923" s="137">
        <v>147.08000000000001</v>
      </c>
      <c r="H923" s="137">
        <v>393.84199999999998</v>
      </c>
      <c r="I923" s="137">
        <v>84.768000000000001</v>
      </c>
    </row>
    <row r="924" spans="2:9" s="133" customFormat="1" ht="15" customHeight="1">
      <c r="B924" s="595">
        <v>40367</v>
      </c>
      <c r="C924" s="137">
        <v>346.291</v>
      </c>
      <c r="D924" s="137">
        <v>96.021000000000001</v>
      </c>
      <c r="E924" s="137">
        <v>318.83999999999997</v>
      </c>
      <c r="F924" s="137">
        <v>317.38600000000002</v>
      </c>
      <c r="G924" s="137">
        <v>142.72900000000001</v>
      </c>
      <c r="H924" s="137">
        <v>385.221</v>
      </c>
      <c r="I924" s="137">
        <v>85.944000000000003</v>
      </c>
    </row>
    <row r="925" spans="2:9" s="133" customFormat="1" ht="15" customHeight="1">
      <c r="B925" s="595">
        <v>40368</v>
      </c>
      <c r="C925" s="137">
        <v>345.28899999999999</v>
      </c>
      <c r="D925" s="137">
        <v>96.091999999999999</v>
      </c>
      <c r="E925" s="137">
        <v>316.54399999999998</v>
      </c>
      <c r="F925" s="137">
        <v>319.185</v>
      </c>
      <c r="G925" s="137">
        <v>143.70699999999999</v>
      </c>
      <c r="H925" s="137">
        <v>379.81400000000002</v>
      </c>
      <c r="I925" s="137">
        <v>83.76</v>
      </c>
    </row>
    <row r="926" spans="2:9" s="133" customFormat="1" ht="15" customHeight="1">
      <c r="B926" s="595">
        <v>40369</v>
      </c>
      <c r="C926" s="137">
        <v>345.28899999999999</v>
      </c>
      <c r="D926" s="137">
        <v>96.091999999999999</v>
      </c>
      <c r="E926" s="137">
        <v>316.54399999999998</v>
      </c>
      <c r="F926" s="137">
        <v>319.185</v>
      </c>
      <c r="G926" s="137">
        <v>143.70699999999999</v>
      </c>
      <c r="H926" s="137">
        <v>379.81400000000002</v>
      </c>
      <c r="I926" s="137">
        <v>83.76</v>
      </c>
    </row>
    <row r="927" spans="2:9" s="133" customFormat="1" ht="15" customHeight="1">
      <c r="B927" s="595">
        <v>40370</v>
      </c>
      <c r="C927" s="137">
        <v>345.28899999999999</v>
      </c>
      <c r="D927" s="137">
        <v>96.091999999999999</v>
      </c>
      <c r="E927" s="137">
        <v>316.54399999999998</v>
      </c>
      <c r="F927" s="137">
        <v>319.185</v>
      </c>
      <c r="G927" s="137">
        <v>143.70699999999999</v>
      </c>
      <c r="H927" s="137">
        <v>379.81400000000002</v>
      </c>
      <c r="I927" s="137">
        <v>83.76</v>
      </c>
    </row>
    <row r="928" spans="2:9" s="133" customFormat="1" ht="15" customHeight="1">
      <c r="B928" s="595">
        <v>40371</v>
      </c>
      <c r="C928" s="137">
        <v>342.66399999999999</v>
      </c>
      <c r="D928" s="137">
        <v>95.444000000000003</v>
      </c>
      <c r="E928" s="137">
        <v>317.488</v>
      </c>
      <c r="F928" s="137">
        <v>317.685</v>
      </c>
      <c r="G928" s="137">
        <v>144.417</v>
      </c>
      <c r="H928" s="137">
        <v>382.262</v>
      </c>
      <c r="I928" s="137">
        <v>81.17</v>
      </c>
    </row>
    <row r="929" spans="2:9" s="133" customFormat="1" ht="15" customHeight="1">
      <c r="B929" s="595">
        <v>40372</v>
      </c>
      <c r="C929" s="137">
        <v>336.43200000000002</v>
      </c>
      <c r="D929" s="137">
        <v>94.814999999999998</v>
      </c>
      <c r="E929" s="137">
        <v>309.65699999999998</v>
      </c>
      <c r="F929" s="137">
        <v>309.18900000000002</v>
      </c>
      <c r="G929" s="137">
        <v>138.62700000000001</v>
      </c>
      <c r="H929" s="137">
        <v>371.71199999999999</v>
      </c>
      <c r="I929" s="137">
        <v>81.915999999999997</v>
      </c>
    </row>
    <row r="930" spans="2:9" s="133" customFormat="1" ht="15" customHeight="1">
      <c r="B930" s="595">
        <v>40373</v>
      </c>
      <c r="C930" s="137">
        <v>335.32600000000002</v>
      </c>
      <c r="D930" s="137">
        <v>93.117000000000004</v>
      </c>
      <c r="E930" s="137">
        <v>308.06799999999998</v>
      </c>
      <c r="F930" s="137">
        <v>308.21100000000001</v>
      </c>
      <c r="G930" s="137">
        <v>139.25399999999999</v>
      </c>
      <c r="H930" s="137">
        <v>371.93099999999998</v>
      </c>
      <c r="I930" s="137">
        <v>79.977000000000004</v>
      </c>
    </row>
    <row r="931" spans="2:9" s="133" customFormat="1" ht="15" customHeight="1">
      <c r="B931" s="595">
        <v>40374</v>
      </c>
      <c r="C931" s="137">
        <v>331.81700000000001</v>
      </c>
      <c r="D931" s="137">
        <v>93.573999999999998</v>
      </c>
      <c r="E931" s="137">
        <v>308.09399999999999</v>
      </c>
      <c r="F931" s="137">
        <v>312.00400000000002</v>
      </c>
      <c r="G931" s="137">
        <v>139.69499999999999</v>
      </c>
      <c r="H931" s="137">
        <v>368.12200000000001</v>
      </c>
      <c r="I931" s="137">
        <v>79.966999999999999</v>
      </c>
    </row>
    <row r="932" spans="2:9" s="133" customFormat="1" ht="15" customHeight="1">
      <c r="B932" s="595">
        <v>40375</v>
      </c>
      <c r="C932" s="137">
        <v>330.59800000000001</v>
      </c>
      <c r="D932" s="137">
        <v>94.269000000000005</v>
      </c>
      <c r="E932" s="137">
        <v>307.00200000000001</v>
      </c>
      <c r="F932" s="137">
        <v>315.16699999999997</v>
      </c>
      <c r="G932" s="137">
        <v>142.40299999999999</v>
      </c>
      <c r="H932" s="137">
        <v>371.87</v>
      </c>
      <c r="I932" s="137">
        <v>80.334000000000003</v>
      </c>
    </row>
    <row r="933" spans="2:9" s="133" customFormat="1" ht="15" customHeight="1">
      <c r="B933" s="595">
        <v>40376</v>
      </c>
      <c r="C933" s="137">
        <v>330.59800000000001</v>
      </c>
      <c r="D933" s="137">
        <v>94.269000000000005</v>
      </c>
      <c r="E933" s="137">
        <v>307.00200000000001</v>
      </c>
      <c r="F933" s="137">
        <v>315.16699999999997</v>
      </c>
      <c r="G933" s="137">
        <v>142.40299999999999</v>
      </c>
      <c r="H933" s="137">
        <v>371.87</v>
      </c>
      <c r="I933" s="137">
        <v>80.334000000000003</v>
      </c>
    </row>
    <row r="934" spans="2:9" s="133" customFormat="1" ht="15" customHeight="1">
      <c r="B934" s="595">
        <v>40377</v>
      </c>
      <c r="C934" s="137">
        <v>330.59800000000001</v>
      </c>
      <c r="D934" s="137">
        <v>94.269000000000005</v>
      </c>
      <c r="E934" s="137">
        <v>307.00200000000001</v>
      </c>
      <c r="F934" s="137">
        <v>315.16699999999997</v>
      </c>
      <c r="G934" s="137">
        <v>142.40299999999999</v>
      </c>
      <c r="H934" s="137">
        <v>371.87</v>
      </c>
      <c r="I934" s="137">
        <v>80.334000000000003</v>
      </c>
    </row>
    <row r="935" spans="2:9" s="133" customFormat="1" ht="15" customHeight="1">
      <c r="B935" s="595">
        <v>40378</v>
      </c>
      <c r="C935" s="137">
        <v>344.77199999999999</v>
      </c>
      <c r="D935" s="137">
        <v>97.606999999999999</v>
      </c>
      <c r="E935" s="137">
        <v>315.39699999999999</v>
      </c>
      <c r="F935" s="137">
        <v>372.32299999999998</v>
      </c>
      <c r="G935" s="137">
        <v>144.41800000000001</v>
      </c>
      <c r="H935" s="137">
        <v>381.37400000000002</v>
      </c>
      <c r="I935" s="137">
        <v>82.495999999999995</v>
      </c>
    </row>
    <row r="936" spans="2:9" s="133" customFormat="1" ht="15" customHeight="1">
      <c r="B936" s="595">
        <v>40379</v>
      </c>
      <c r="C936" s="137">
        <v>337.49200000000002</v>
      </c>
      <c r="D936" s="137">
        <v>96.65</v>
      </c>
      <c r="E936" s="137">
        <v>312.68599999999998</v>
      </c>
      <c r="F936" s="137">
        <v>336.68400000000003</v>
      </c>
      <c r="G936" s="137">
        <v>142.24299999999999</v>
      </c>
      <c r="H936" s="137">
        <v>381.95299999999997</v>
      </c>
      <c r="I936" s="137">
        <v>82.331000000000003</v>
      </c>
    </row>
    <row r="937" spans="2:9" s="133" customFormat="1" ht="15" customHeight="1">
      <c r="B937" s="595">
        <v>40380</v>
      </c>
      <c r="C937" s="137">
        <v>322.92700000000002</v>
      </c>
      <c r="D937" s="137">
        <v>96</v>
      </c>
      <c r="E937" s="137">
        <v>306.56900000000002</v>
      </c>
      <c r="F937" s="137">
        <v>330.762</v>
      </c>
      <c r="G937" s="137">
        <v>140.73599999999999</v>
      </c>
      <c r="H937" s="137">
        <v>377.40499999999997</v>
      </c>
      <c r="I937" s="137">
        <v>80.043999999999997</v>
      </c>
    </row>
    <row r="938" spans="2:9" s="133" customFormat="1" ht="15" customHeight="1">
      <c r="B938" s="595">
        <v>40381</v>
      </c>
      <c r="C938" s="137">
        <v>313.286</v>
      </c>
      <c r="D938" s="137">
        <v>95.929000000000002</v>
      </c>
      <c r="E938" s="137">
        <v>302.59100000000001</v>
      </c>
      <c r="F938" s="137">
        <v>321.65300000000002</v>
      </c>
      <c r="G938" s="137">
        <v>136.786</v>
      </c>
      <c r="H938" s="137">
        <v>370.95800000000003</v>
      </c>
      <c r="I938" s="137">
        <v>80.783000000000001</v>
      </c>
    </row>
    <row r="939" spans="2:9" s="133" customFormat="1" ht="15" customHeight="1">
      <c r="B939" s="595">
        <v>40382</v>
      </c>
      <c r="C939" s="137">
        <v>314.77999999999997</v>
      </c>
      <c r="D939" s="137">
        <v>95.65</v>
      </c>
      <c r="E939" s="137">
        <v>302.14999999999998</v>
      </c>
      <c r="F939" s="137">
        <v>346.91500000000002</v>
      </c>
      <c r="G939" s="137">
        <v>138.523</v>
      </c>
      <c r="H939" s="137">
        <v>371.529</v>
      </c>
      <c r="I939" s="137">
        <v>80.084000000000003</v>
      </c>
    </row>
    <row r="940" spans="2:9" s="133" customFormat="1" ht="15" customHeight="1">
      <c r="B940" s="595">
        <v>40383</v>
      </c>
      <c r="C940" s="137">
        <v>314.77999999999997</v>
      </c>
      <c r="D940" s="137">
        <v>95.65</v>
      </c>
      <c r="E940" s="137">
        <v>302.14999999999998</v>
      </c>
      <c r="F940" s="137">
        <v>346.91500000000002</v>
      </c>
      <c r="G940" s="137">
        <v>138.523</v>
      </c>
      <c r="H940" s="137">
        <v>371.529</v>
      </c>
      <c r="I940" s="137">
        <v>80.084000000000003</v>
      </c>
    </row>
    <row r="941" spans="2:9" s="133" customFormat="1" ht="15" customHeight="1">
      <c r="B941" s="595">
        <v>40384</v>
      </c>
      <c r="C941" s="137">
        <v>314.77999999999997</v>
      </c>
      <c r="D941" s="137">
        <v>95.65</v>
      </c>
      <c r="E941" s="137">
        <v>302.14999999999998</v>
      </c>
      <c r="F941" s="137">
        <v>346.91500000000002</v>
      </c>
      <c r="G941" s="137">
        <v>138.523</v>
      </c>
      <c r="H941" s="137">
        <v>371.529</v>
      </c>
      <c r="I941" s="137">
        <v>80.084000000000003</v>
      </c>
    </row>
    <row r="942" spans="2:9" s="133" customFormat="1" ht="15" customHeight="1">
      <c r="B942" s="595">
        <v>40385</v>
      </c>
      <c r="C942" s="137">
        <v>303.82299999999998</v>
      </c>
      <c r="D942" s="137">
        <v>93.667000000000002</v>
      </c>
      <c r="E942" s="137">
        <v>298.78699999999998</v>
      </c>
      <c r="F942" s="137">
        <v>322.45299999999997</v>
      </c>
      <c r="G942" s="137">
        <v>133.631</v>
      </c>
      <c r="H942" s="137">
        <v>360.27199999999999</v>
      </c>
      <c r="I942" s="137">
        <v>77.653999999999996</v>
      </c>
    </row>
    <row r="943" spans="2:9" s="133" customFormat="1" ht="15" customHeight="1">
      <c r="B943" s="595">
        <v>40386</v>
      </c>
      <c r="C943" s="137">
        <v>312.88600000000002</v>
      </c>
      <c r="D943" s="137">
        <v>92.536000000000001</v>
      </c>
      <c r="E943" s="137">
        <v>278.565</v>
      </c>
      <c r="F943" s="137">
        <v>318.57100000000003</v>
      </c>
      <c r="G943" s="137">
        <v>133.73400000000001</v>
      </c>
      <c r="H943" s="137">
        <v>355.51400000000001</v>
      </c>
      <c r="I943" s="137">
        <v>76.653000000000006</v>
      </c>
    </row>
    <row r="944" spans="2:9" s="133" customFormat="1" ht="15" customHeight="1">
      <c r="B944" s="595">
        <v>40387</v>
      </c>
      <c r="C944" s="137">
        <v>296.28300000000002</v>
      </c>
      <c r="D944" s="137">
        <v>92.384</v>
      </c>
      <c r="E944" s="137">
        <v>274.92700000000002</v>
      </c>
      <c r="F944" s="137">
        <v>320.892</v>
      </c>
      <c r="G944" s="137">
        <v>135.267</v>
      </c>
      <c r="H944" s="137">
        <v>361.30500000000001</v>
      </c>
      <c r="I944" s="137">
        <v>76.757999999999996</v>
      </c>
    </row>
    <row r="945" spans="2:9" s="133" customFormat="1" ht="15" customHeight="1">
      <c r="B945" s="595">
        <v>40388</v>
      </c>
      <c r="C945" s="137">
        <v>285.40199999999999</v>
      </c>
      <c r="D945" s="137">
        <v>92.591999999999999</v>
      </c>
      <c r="E945" s="137">
        <v>270.33499999999998</v>
      </c>
      <c r="F945" s="137">
        <v>319.46600000000001</v>
      </c>
      <c r="G945" s="137">
        <v>134.179</v>
      </c>
      <c r="H945" s="137">
        <v>351.81099999999998</v>
      </c>
      <c r="I945" s="137">
        <v>75.978999999999999</v>
      </c>
    </row>
    <row r="946" spans="2:9" s="133" customFormat="1" ht="15" customHeight="1">
      <c r="B946" s="595">
        <v>40389</v>
      </c>
      <c r="C946" s="137">
        <v>286.09699999999998</v>
      </c>
      <c r="D946" s="137">
        <v>94.582999999999998</v>
      </c>
      <c r="E946" s="137">
        <v>266.95800000000003</v>
      </c>
      <c r="F946" s="137">
        <v>323.303</v>
      </c>
      <c r="G946" s="137">
        <v>132.691</v>
      </c>
      <c r="H946" s="137">
        <v>357.43700000000001</v>
      </c>
      <c r="I946" s="137">
        <v>77.501000000000005</v>
      </c>
    </row>
    <row r="947" spans="2:9" s="133" customFormat="1" ht="15" customHeight="1">
      <c r="B947" s="595">
        <v>40390</v>
      </c>
      <c r="C947" s="137">
        <v>286.09699999999998</v>
      </c>
      <c r="D947" s="137">
        <v>94.582999999999998</v>
      </c>
      <c r="E947" s="137">
        <v>266.95800000000003</v>
      </c>
      <c r="F947" s="137">
        <v>323.303</v>
      </c>
      <c r="G947" s="137">
        <v>132.691</v>
      </c>
      <c r="H947" s="137">
        <v>357.43700000000001</v>
      </c>
      <c r="I947" s="137">
        <v>77.501000000000005</v>
      </c>
    </row>
    <row r="948" spans="2:9" s="133" customFormat="1" ht="15" customHeight="1">
      <c r="B948" s="595">
        <v>40391</v>
      </c>
      <c r="C948" s="137">
        <v>286.09699999999998</v>
      </c>
      <c r="D948" s="137">
        <v>94.582999999999998</v>
      </c>
      <c r="E948" s="137">
        <v>266.95800000000003</v>
      </c>
      <c r="F948" s="137">
        <v>323.303</v>
      </c>
      <c r="G948" s="137">
        <v>132.691</v>
      </c>
      <c r="H948" s="137">
        <v>357.43700000000001</v>
      </c>
      <c r="I948" s="137">
        <v>77.501000000000005</v>
      </c>
    </row>
    <row r="949" spans="2:9" s="133" customFormat="1" ht="15" customHeight="1">
      <c r="B949" s="595">
        <v>40392</v>
      </c>
      <c r="C949" s="137">
        <v>272.78899999999999</v>
      </c>
      <c r="D949" s="137">
        <v>90.281999999999996</v>
      </c>
      <c r="E949" s="137">
        <v>261.70800000000003</v>
      </c>
      <c r="F949" s="137">
        <v>316.35199999999998</v>
      </c>
      <c r="G949" s="137">
        <v>129.37799999999999</v>
      </c>
      <c r="H949" s="137">
        <v>346.22</v>
      </c>
      <c r="I949" s="137">
        <v>73.281000000000006</v>
      </c>
    </row>
    <row r="950" spans="2:9" s="133" customFormat="1" ht="15" customHeight="1">
      <c r="B950" s="595">
        <v>40393</v>
      </c>
      <c r="C950" s="137">
        <v>270.62099999999998</v>
      </c>
      <c r="D950" s="137">
        <v>90.073999999999998</v>
      </c>
      <c r="E950" s="137">
        <v>260.37299999999999</v>
      </c>
      <c r="F950" s="137">
        <v>313.28800000000001</v>
      </c>
      <c r="G950" s="137">
        <v>129.03200000000001</v>
      </c>
      <c r="H950" s="137">
        <v>346.59</v>
      </c>
      <c r="I950" s="137">
        <v>74.290999999999997</v>
      </c>
    </row>
    <row r="951" spans="2:9" s="133" customFormat="1" ht="15" customHeight="1">
      <c r="B951" s="595">
        <v>40394</v>
      </c>
      <c r="C951" s="137">
        <v>272.46300000000002</v>
      </c>
      <c r="D951" s="137">
        <v>90.168000000000006</v>
      </c>
      <c r="E951" s="137">
        <v>258.67200000000003</v>
      </c>
      <c r="F951" s="137">
        <v>314.46300000000002</v>
      </c>
      <c r="G951" s="137">
        <v>128.833</v>
      </c>
      <c r="H951" s="137">
        <v>346.20400000000001</v>
      </c>
      <c r="I951" s="137">
        <v>74.116</v>
      </c>
    </row>
    <row r="952" spans="2:9" s="133" customFormat="1" ht="15" customHeight="1">
      <c r="B952" s="595">
        <v>40395</v>
      </c>
      <c r="C952" s="137">
        <v>267.87900000000002</v>
      </c>
      <c r="D952" s="137">
        <v>87.929000000000002</v>
      </c>
      <c r="E952" s="137">
        <v>245.321</v>
      </c>
      <c r="F952" s="137">
        <v>312.92</v>
      </c>
      <c r="G952" s="137">
        <v>128.39699999999999</v>
      </c>
      <c r="H952" s="137">
        <v>340.27699999999999</v>
      </c>
      <c r="I952" s="137">
        <v>73.790000000000006</v>
      </c>
    </row>
    <row r="953" spans="2:9" s="133" customFormat="1" ht="15" customHeight="1">
      <c r="B953" s="595">
        <v>40396</v>
      </c>
      <c r="C953" s="137">
        <v>265.51499999999999</v>
      </c>
      <c r="D953" s="137">
        <v>86.881</v>
      </c>
      <c r="E953" s="137">
        <v>244.04400000000001</v>
      </c>
      <c r="F953" s="137">
        <v>311.37200000000001</v>
      </c>
      <c r="G953" s="137">
        <v>127.871</v>
      </c>
      <c r="H953" s="137">
        <v>338.27499999999998</v>
      </c>
      <c r="I953" s="137">
        <v>73.677999999999997</v>
      </c>
    </row>
    <row r="954" spans="2:9" s="133" customFormat="1" ht="15" customHeight="1">
      <c r="B954" s="595">
        <v>40397</v>
      </c>
      <c r="C954" s="137">
        <v>265.51499999999999</v>
      </c>
      <c r="D954" s="137">
        <v>86.881</v>
      </c>
      <c r="E954" s="137">
        <v>244.04400000000001</v>
      </c>
      <c r="F954" s="137">
        <v>311.37200000000001</v>
      </c>
      <c r="G954" s="137">
        <v>127.871</v>
      </c>
      <c r="H954" s="137">
        <v>338.27499999999998</v>
      </c>
      <c r="I954" s="137">
        <v>73.677999999999997</v>
      </c>
    </row>
    <row r="955" spans="2:9" s="133" customFormat="1" ht="15" customHeight="1">
      <c r="B955" s="595">
        <v>40398</v>
      </c>
      <c r="C955" s="137">
        <v>265.51499999999999</v>
      </c>
      <c r="D955" s="137">
        <v>86.881</v>
      </c>
      <c r="E955" s="137">
        <v>244.04400000000001</v>
      </c>
      <c r="F955" s="137">
        <v>311.37200000000001</v>
      </c>
      <c r="G955" s="137">
        <v>127.871</v>
      </c>
      <c r="H955" s="137">
        <v>338.27499999999998</v>
      </c>
      <c r="I955" s="137">
        <v>73.677999999999997</v>
      </c>
    </row>
    <row r="956" spans="2:9" s="133" customFormat="1" ht="15" customHeight="1">
      <c r="B956" s="595">
        <v>40399</v>
      </c>
      <c r="C956" s="137">
        <v>260.16800000000001</v>
      </c>
      <c r="D956" s="137">
        <v>82.674999999999997</v>
      </c>
      <c r="E956" s="137">
        <v>240.446</v>
      </c>
      <c r="F956" s="137">
        <v>305.65300000000002</v>
      </c>
      <c r="G956" s="137">
        <v>126.221</v>
      </c>
      <c r="H956" s="137">
        <v>332.28</v>
      </c>
      <c r="I956" s="137">
        <v>69.965000000000003</v>
      </c>
    </row>
    <row r="957" spans="2:9" s="133" customFormat="1" ht="15" customHeight="1">
      <c r="B957" s="595">
        <v>40400</v>
      </c>
      <c r="C957" s="137">
        <v>260.63600000000002</v>
      </c>
      <c r="D957" s="137">
        <v>84.129000000000005</v>
      </c>
      <c r="E957" s="137">
        <v>239.43600000000001</v>
      </c>
      <c r="F957" s="137">
        <v>315.58600000000001</v>
      </c>
      <c r="G957" s="137">
        <v>128.46899999999999</v>
      </c>
      <c r="H957" s="137">
        <v>333.28300000000002</v>
      </c>
      <c r="I957" s="137">
        <v>70.137</v>
      </c>
    </row>
    <row r="958" spans="2:9" s="133" customFormat="1" ht="15" customHeight="1">
      <c r="B958" s="595">
        <v>40401</v>
      </c>
      <c r="C958" s="137">
        <v>265.31099999999998</v>
      </c>
      <c r="D958" s="137">
        <v>85.647999999999996</v>
      </c>
      <c r="E958" s="137">
        <v>243.101</v>
      </c>
      <c r="F958" s="137">
        <v>327.41000000000003</v>
      </c>
      <c r="G958" s="137">
        <v>132.79300000000001</v>
      </c>
      <c r="H958" s="137">
        <v>338.47800000000001</v>
      </c>
      <c r="I958" s="137">
        <v>69.875</v>
      </c>
    </row>
    <row r="959" spans="2:9" s="133" customFormat="1" ht="15" customHeight="1">
      <c r="B959" s="595">
        <v>40402</v>
      </c>
      <c r="C959" s="137">
        <v>269.142</v>
      </c>
      <c r="D959" s="137">
        <v>87.572000000000003</v>
      </c>
      <c r="E959" s="137">
        <v>244.12899999999999</v>
      </c>
      <c r="F959" s="137">
        <v>329.17399999999998</v>
      </c>
      <c r="G959" s="137">
        <v>134.69200000000001</v>
      </c>
      <c r="H959" s="137">
        <v>336.92899999999997</v>
      </c>
      <c r="I959" s="137">
        <v>70.605000000000004</v>
      </c>
    </row>
    <row r="960" spans="2:9" s="133" customFormat="1" ht="15" customHeight="1">
      <c r="B960" s="595">
        <v>40403</v>
      </c>
      <c r="C960" s="137">
        <v>269.02999999999997</v>
      </c>
      <c r="D960" s="137">
        <v>85.828000000000003</v>
      </c>
      <c r="E960" s="137">
        <v>240.78</v>
      </c>
      <c r="F960" s="137">
        <v>333.399</v>
      </c>
      <c r="G960" s="137">
        <v>135.108</v>
      </c>
      <c r="H960" s="137">
        <v>337.34100000000001</v>
      </c>
      <c r="I960" s="137">
        <v>70.182000000000002</v>
      </c>
    </row>
    <row r="961" spans="2:9" s="133" customFormat="1" ht="15" customHeight="1">
      <c r="B961" s="595">
        <v>40404</v>
      </c>
      <c r="C961" s="137">
        <v>269.02999999999997</v>
      </c>
      <c r="D961" s="137">
        <v>85.828000000000003</v>
      </c>
      <c r="E961" s="137">
        <v>240.78</v>
      </c>
      <c r="F961" s="137">
        <v>333.399</v>
      </c>
      <c r="G961" s="137">
        <v>135.108</v>
      </c>
      <c r="H961" s="137">
        <v>337.34100000000001</v>
      </c>
      <c r="I961" s="137">
        <v>70.182000000000002</v>
      </c>
    </row>
    <row r="962" spans="2:9" s="133" customFormat="1" ht="15" customHeight="1">
      <c r="B962" s="595">
        <v>40405</v>
      </c>
      <c r="C962" s="137">
        <v>269.02999999999997</v>
      </c>
      <c r="D962" s="137">
        <v>85.828000000000003</v>
      </c>
      <c r="E962" s="137">
        <v>240.78</v>
      </c>
      <c r="F962" s="137">
        <v>333.399</v>
      </c>
      <c r="G962" s="137">
        <v>135.108</v>
      </c>
      <c r="H962" s="137">
        <v>337.34100000000001</v>
      </c>
      <c r="I962" s="137">
        <v>70.182000000000002</v>
      </c>
    </row>
    <row r="963" spans="2:9" s="133" customFormat="1" ht="15" customHeight="1">
      <c r="B963" s="595">
        <v>40406</v>
      </c>
      <c r="C963" s="137">
        <v>271.149</v>
      </c>
      <c r="D963" s="137">
        <v>86.289000000000001</v>
      </c>
      <c r="E963" s="137">
        <v>242.26</v>
      </c>
      <c r="F963" s="137">
        <v>331.46899999999999</v>
      </c>
      <c r="G963" s="137">
        <v>136.32900000000001</v>
      </c>
      <c r="H963" s="137">
        <v>339.01799999999997</v>
      </c>
      <c r="I963" s="137">
        <v>70.103999999999999</v>
      </c>
    </row>
    <row r="964" spans="2:9" s="133" customFormat="1" ht="15" customHeight="1">
      <c r="B964" s="595">
        <v>40407</v>
      </c>
      <c r="C964" s="137">
        <v>267.89999999999998</v>
      </c>
      <c r="D964" s="137">
        <v>85.597999999999999</v>
      </c>
      <c r="E964" s="137">
        <v>239.982</v>
      </c>
      <c r="F964" s="137">
        <v>324.55700000000002</v>
      </c>
      <c r="G964" s="137">
        <v>135.14099999999999</v>
      </c>
      <c r="H964" s="137">
        <v>336.97500000000002</v>
      </c>
      <c r="I964" s="137">
        <v>70.183000000000007</v>
      </c>
    </row>
    <row r="965" spans="2:9" s="133" customFormat="1" ht="15" customHeight="1">
      <c r="B965" s="595">
        <v>40408</v>
      </c>
      <c r="C965" s="137">
        <v>267.85000000000002</v>
      </c>
      <c r="D965" s="137">
        <v>85.096000000000004</v>
      </c>
      <c r="E965" s="137">
        <v>239.01300000000001</v>
      </c>
      <c r="F965" s="137">
        <v>328.96899999999999</v>
      </c>
      <c r="G965" s="137">
        <v>135.721</v>
      </c>
      <c r="H965" s="137">
        <v>335.565</v>
      </c>
      <c r="I965" s="137">
        <v>69.286000000000001</v>
      </c>
    </row>
    <row r="966" spans="2:9" s="133" customFormat="1" ht="15" customHeight="1">
      <c r="B966" s="595">
        <v>40409</v>
      </c>
      <c r="C966" s="137">
        <v>266.53500000000003</v>
      </c>
      <c r="D966" s="137">
        <v>85.019000000000005</v>
      </c>
      <c r="E966" s="137">
        <v>238.697</v>
      </c>
      <c r="F966" s="137">
        <v>325.71899999999999</v>
      </c>
      <c r="G966" s="137">
        <v>134.02600000000001</v>
      </c>
      <c r="H966" s="137">
        <v>329.74400000000003</v>
      </c>
      <c r="I966" s="137">
        <v>69.06</v>
      </c>
    </row>
    <row r="967" spans="2:9" s="133" customFormat="1" ht="15" customHeight="1">
      <c r="B967" s="595">
        <v>40410</v>
      </c>
      <c r="C967" s="137">
        <v>275.93200000000002</v>
      </c>
      <c r="D967" s="137">
        <v>86.87</v>
      </c>
      <c r="E967" s="137">
        <v>245.24</v>
      </c>
      <c r="F967" s="137">
        <v>331.40499999999997</v>
      </c>
      <c r="G967" s="137">
        <v>135.393</v>
      </c>
      <c r="H967" s="137">
        <v>337.471</v>
      </c>
      <c r="I967" s="137">
        <v>69.337000000000003</v>
      </c>
    </row>
    <row r="968" spans="2:9" s="133" customFormat="1" ht="15" customHeight="1">
      <c r="B968" s="595">
        <v>40411</v>
      </c>
      <c r="C968" s="137">
        <v>275.93200000000002</v>
      </c>
      <c r="D968" s="137">
        <v>86.87</v>
      </c>
      <c r="E968" s="137">
        <v>245.24</v>
      </c>
      <c r="F968" s="137">
        <v>331.40499999999997</v>
      </c>
      <c r="G968" s="137">
        <v>135.393</v>
      </c>
      <c r="H968" s="137">
        <v>337.471</v>
      </c>
      <c r="I968" s="137">
        <v>69.337000000000003</v>
      </c>
    </row>
    <row r="969" spans="2:9" s="133" customFormat="1" ht="15" customHeight="1">
      <c r="B969" s="595">
        <v>40412</v>
      </c>
      <c r="C969" s="137">
        <v>275.93200000000002</v>
      </c>
      <c r="D969" s="137">
        <v>86.87</v>
      </c>
      <c r="E969" s="137">
        <v>245.24</v>
      </c>
      <c r="F969" s="137">
        <v>331.40499999999997</v>
      </c>
      <c r="G969" s="137">
        <v>135.393</v>
      </c>
      <c r="H969" s="137">
        <v>337.471</v>
      </c>
      <c r="I969" s="137">
        <v>69.337000000000003</v>
      </c>
    </row>
    <row r="970" spans="2:9" s="133" customFormat="1" ht="15" customHeight="1">
      <c r="B970" s="595">
        <v>40413</v>
      </c>
      <c r="C970" s="137">
        <v>274.46100000000001</v>
      </c>
      <c r="D970" s="137">
        <v>86.474000000000004</v>
      </c>
      <c r="E970" s="137">
        <v>243.53700000000001</v>
      </c>
      <c r="F970" s="137">
        <v>330.30200000000002</v>
      </c>
      <c r="G970" s="137">
        <v>136.16999999999999</v>
      </c>
      <c r="H970" s="137">
        <v>337.30799999999999</v>
      </c>
      <c r="I970" s="137">
        <v>69.402000000000001</v>
      </c>
    </row>
    <row r="971" spans="2:9" s="133" customFormat="1" ht="15" customHeight="1">
      <c r="B971" s="595">
        <v>40414</v>
      </c>
      <c r="C971" s="137">
        <v>281.32799999999997</v>
      </c>
      <c r="D971" s="137">
        <v>88.302999999999997</v>
      </c>
      <c r="E971" s="137">
        <v>249.381</v>
      </c>
      <c r="F971" s="137">
        <v>336.15199999999999</v>
      </c>
      <c r="G971" s="137">
        <v>139.50899999999999</v>
      </c>
      <c r="H971" s="137">
        <v>344.82799999999997</v>
      </c>
      <c r="I971" s="137">
        <v>71.012</v>
      </c>
    </row>
    <row r="972" spans="2:9" s="133" customFormat="1" ht="15" customHeight="1">
      <c r="B972" s="595">
        <v>40415</v>
      </c>
      <c r="C972" s="137">
        <v>295.88400000000001</v>
      </c>
      <c r="D972" s="137">
        <v>92.028999999999996</v>
      </c>
      <c r="E972" s="137">
        <v>265.88</v>
      </c>
      <c r="F972" s="137">
        <v>343.77699999999999</v>
      </c>
      <c r="G972" s="137">
        <v>146.92699999999999</v>
      </c>
      <c r="H972" s="137">
        <v>367.68299999999999</v>
      </c>
      <c r="I972" s="137">
        <v>71.59</v>
      </c>
    </row>
    <row r="973" spans="2:9" s="133" customFormat="1" ht="15" customHeight="1">
      <c r="B973" s="595">
        <v>40416</v>
      </c>
      <c r="C973" s="137">
        <v>315.43400000000003</v>
      </c>
      <c r="D973" s="137">
        <v>92.08</v>
      </c>
      <c r="E973" s="137">
        <v>264.38099999999997</v>
      </c>
      <c r="F973" s="137">
        <v>344.63200000000001</v>
      </c>
      <c r="G973" s="137">
        <v>150.80500000000001</v>
      </c>
      <c r="H973" s="137">
        <v>368.86399999999998</v>
      </c>
      <c r="I973" s="137">
        <v>75.078000000000003</v>
      </c>
    </row>
    <row r="974" spans="2:9" s="133" customFormat="1" ht="15" customHeight="1">
      <c r="B974" s="595">
        <v>40417</v>
      </c>
      <c r="C974" s="137">
        <v>319.87700000000001</v>
      </c>
      <c r="D974" s="137">
        <v>93.573999999999998</v>
      </c>
      <c r="E974" s="137">
        <v>266.91000000000003</v>
      </c>
      <c r="F974" s="137">
        <v>350.72800000000001</v>
      </c>
      <c r="G974" s="137">
        <v>150.107</v>
      </c>
      <c r="H974" s="137">
        <v>374.23500000000001</v>
      </c>
      <c r="I974" s="137">
        <v>75.158000000000001</v>
      </c>
    </row>
    <row r="975" spans="2:9" s="133" customFormat="1" ht="15" customHeight="1">
      <c r="B975" s="595">
        <v>40418</v>
      </c>
      <c r="C975" s="137">
        <v>319.87700000000001</v>
      </c>
      <c r="D975" s="137">
        <v>93.573999999999998</v>
      </c>
      <c r="E975" s="137">
        <v>266.91000000000003</v>
      </c>
      <c r="F975" s="137">
        <v>350.72800000000001</v>
      </c>
      <c r="G975" s="137">
        <v>150.107</v>
      </c>
      <c r="H975" s="137">
        <v>374.23500000000001</v>
      </c>
      <c r="I975" s="137">
        <v>75.158000000000001</v>
      </c>
    </row>
    <row r="976" spans="2:9" s="133" customFormat="1" ht="15" customHeight="1">
      <c r="B976" s="595">
        <v>40419</v>
      </c>
      <c r="C976" s="137">
        <v>319.87700000000001</v>
      </c>
      <c r="D976" s="137">
        <v>93.573999999999998</v>
      </c>
      <c r="E976" s="137">
        <v>266.91000000000003</v>
      </c>
      <c r="F976" s="137">
        <v>350.72800000000001</v>
      </c>
      <c r="G976" s="137">
        <v>150.107</v>
      </c>
      <c r="H976" s="137">
        <v>374.23500000000001</v>
      </c>
      <c r="I976" s="137">
        <v>75.158000000000001</v>
      </c>
    </row>
    <row r="977" spans="2:9" s="133" customFormat="1" ht="15" customHeight="1">
      <c r="B977" s="595">
        <v>40420</v>
      </c>
      <c r="C977" s="137">
        <v>320.30900000000003</v>
      </c>
      <c r="D977" s="137">
        <v>93.644999999999996</v>
      </c>
      <c r="E977" s="137">
        <v>266.935</v>
      </c>
      <c r="F977" s="137">
        <v>351.03399999999999</v>
      </c>
      <c r="G977" s="137">
        <v>150.18899999999999</v>
      </c>
      <c r="H977" s="137">
        <v>374.43200000000002</v>
      </c>
      <c r="I977" s="137">
        <v>75.093000000000004</v>
      </c>
    </row>
    <row r="978" spans="2:9" s="133" customFormat="1" ht="15" customHeight="1">
      <c r="B978" s="595">
        <v>40421</v>
      </c>
      <c r="C978" s="137">
        <v>322.06400000000002</v>
      </c>
      <c r="D978" s="137">
        <v>100.572</v>
      </c>
      <c r="E978" s="137">
        <v>271.10199999999998</v>
      </c>
      <c r="F978" s="137">
        <v>368.01600000000002</v>
      </c>
      <c r="G978" s="137">
        <v>156.524</v>
      </c>
      <c r="H978" s="137">
        <v>387.21199999999999</v>
      </c>
      <c r="I978" s="137">
        <v>80.513999999999996</v>
      </c>
    </row>
    <row r="979" spans="2:9" s="133" customFormat="1" ht="15" customHeight="1">
      <c r="B979" s="595">
        <v>40422</v>
      </c>
      <c r="C979" s="137">
        <v>308.13900000000001</v>
      </c>
      <c r="D979" s="137">
        <v>96.706999999999994</v>
      </c>
      <c r="E979" s="137">
        <v>264.721</v>
      </c>
      <c r="F979" s="137">
        <v>355.87</v>
      </c>
      <c r="G979" s="137">
        <v>152.84800000000001</v>
      </c>
      <c r="H979" s="137">
        <v>382.34899999999999</v>
      </c>
      <c r="I979" s="137">
        <v>77.519000000000005</v>
      </c>
    </row>
    <row r="980" spans="2:9" s="133" customFormat="1" ht="15" customHeight="1">
      <c r="B980" s="595">
        <v>40423</v>
      </c>
      <c r="C980" s="137">
        <v>301.81099999999998</v>
      </c>
      <c r="D980" s="137">
        <v>97.608999999999995</v>
      </c>
      <c r="E980" s="137">
        <v>260.35700000000003</v>
      </c>
      <c r="F980" s="137">
        <v>357.22199999999998</v>
      </c>
      <c r="G980" s="137">
        <v>148.41900000000001</v>
      </c>
      <c r="H980" s="137">
        <v>379.10599999999999</v>
      </c>
      <c r="I980" s="137">
        <v>77.316999999999993</v>
      </c>
    </row>
    <row r="981" spans="2:9" s="133" customFormat="1" ht="15" customHeight="1">
      <c r="B981" s="595">
        <v>40424</v>
      </c>
      <c r="C981" s="137">
        <v>299.62799999999999</v>
      </c>
      <c r="D981" s="137">
        <v>94.846000000000004</v>
      </c>
      <c r="E981" s="137">
        <v>255.46899999999999</v>
      </c>
      <c r="F981" s="137">
        <v>356.51</v>
      </c>
      <c r="G981" s="137">
        <v>141.95599999999999</v>
      </c>
      <c r="H981" s="137">
        <v>381.71199999999999</v>
      </c>
      <c r="I981" s="137">
        <v>75.724000000000004</v>
      </c>
    </row>
    <row r="982" spans="2:9" s="133" customFormat="1" ht="15" customHeight="1">
      <c r="B982" s="595">
        <v>40425</v>
      </c>
      <c r="C982" s="137">
        <v>299.62799999999999</v>
      </c>
      <c r="D982" s="137">
        <v>94.846000000000004</v>
      </c>
      <c r="E982" s="137">
        <v>255.46899999999999</v>
      </c>
      <c r="F982" s="137">
        <v>356.51</v>
      </c>
      <c r="G982" s="137">
        <v>141.95599999999999</v>
      </c>
      <c r="H982" s="137">
        <v>381.71199999999999</v>
      </c>
      <c r="I982" s="137">
        <v>75.724000000000004</v>
      </c>
    </row>
    <row r="983" spans="2:9" s="133" customFormat="1" ht="15" customHeight="1">
      <c r="B983" s="595">
        <v>40426</v>
      </c>
      <c r="C983" s="137">
        <v>299.62799999999999</v>
      </c>
      <c r="D983" s="137">
        <v>94.846000000000004</v>
      </c>
      <c r="E983" s="137">
        <v>255.46899999999999</v>
      </c>
      <c r="F983" s="137">
        <v>356.51</v>
      </c>
      <c r="G983" s="137">
        <v>141.95599999999999</v>
      </c>
      <c r="H983" s="137">
        <v>381.71199999999999</v>
      </c>
      <c r="I983" s="137">
        <v>75.724000000000004</v>
      </c>
    </row>
    <row r="984" spans="2:9" s="133" customFormat="1" ht="15" customHeight="1">
      <c r="B984" s="595">
        <v>40427</v>
      </c>
      <c r="C984" s="137">
        <v>300.16300000000001</v>
      </c>
      <c r="D984" s="137">
        <v>93.534999999999997</v>
      </c>
      <c r="E984" s="137">
        <v>256.20299999999997</v>
      </c>
      <c r="F984" s="137">
        <v>353.40100000000001</v>
      </c>
      <c r="G984" s="137">
        <v>138.46</v>
      </c>
      <c r="H984" s="137">
        <v>379.334</v>
      </c>
      <c r="I984" s="137">
        <v>75.036000000000001</v>
      </c>
    </row>
    <row r="985" spans="2:9" s="133" customFormat="1" ht="15" customHeight="1">
      <c r="B985" s="595">
        <v>40428</v>
      </c>
      <c r="C985" s="137">
        <v>304.79599999999999</v>
      </c>
      <c r="D985" s="137">
        <v>95.983000000000004</v>
      </c>
      <c r="E985" s="137">
        <v>263.37</v>
      </c>
      <c r="F985" s="137">
        <v>370.64</v>
      </c>
      <c r="G985" s="137">
        <v>142.44399999999999</v>
      </c>
      <c r="H985" s="137">
        <v>386.923</v>
      </c>
      <c r="I985" s="137">
        <v>76.134</v>
      </c>
    </row>
    <row r="986" spans="2:9" s="133" customFormat="1" ht="15" customHeight="1">
      <c r="B986" s="595">
        <v>40429</v>
      </c>
      <c r="C986" s="137">
        <v>307.30500000000001</v>
      </c>
      <c r="D986" s="137">
        <v>96.548000000000002</v>
      </c>
      <c r="E986" s="137">
        <v>267.02999999999997</v>
      </c>
      <c r="F986" s="137">
        <v>374.10700000000003</v>
      </c>
      <c r="G986" s="137">
        <v>153.24700000000001</v>
      </c>
      <c r="H986" s="137">
        <v>392.67399999999998</v>
      </c>
      <c r="I986" s="137">
        <v>76.441000000000003</v>
      </c>
    </row>
    <row r="987" spans="2:9" s="133" customFormat="1" ht="15" customHeight="1">
      <c r="B987" s="595">
        <v>40430</v>
      </c>
      <c r="C987" s="137">
        <v>297.26299999999998</v>
      </c>
      <c r="D987" s="137">
        <v>95.027000000000001</v>
      </c>
      <c r="E987" s="137">
        <v>260.70800000000003</v>
      </c>
      <c r="F987" s="137">
        <v>364.18200000000002</v>
      </c>
      <c r="G987" s="137">
        <v>148.67099999999999</v>
      </c>
      <c r="H987" s="137">
        <v>379.303</v>
      </c>
      <c r="I987" s="137">
        <v>74.858999999999995</v>
      </c>
    </row>
    <row r="988" spans="2:9" s="133" customFormat="1" ht="15" customHeight="1">
      <c r="B988" s="595">
        <v>40431</v>
      </c>
      <c r="C988" s="137">
        <v>296.67500000000001</v>
      </c>
      <c r="D988" s="137">
        <v>95.400999999999996</v>
      </c>
      <c r="E988" s="137">
        <v>260.471</v>
      </c>
      <c r="F988" s="137">
        <v>359.53199999999998</v>
      </c>
      <c r="G988" s="137">
        <v>138.435</v>
      </c>
      <c r="H988" s="137">
        <v>376.80200000000002</v>
      </c>
      <c r="I988" s="137">
        <v>77.552000000000007</v>
      </c>
    </row>
    <row r="989" spans="2:9" s="133" customFormat="1" ht="15" customHeight="1">
      <c r="B989" s="595">
        <v>40432</v>
      </c>
      <c r="C989" s="137">
        <v>296.67500000000001</v>
      </c>
      <c r="D989" s="137">
        <v>95.400999999999996</v>
      </c>
      <c r="E989" s="137">
        <v>260.471</v>
      </c>
      <c r="F989" s="137">
        <v>359.53199999999998</v>
      </c>
      <c r="G989" s="137">
        <v>138.435</v>
      </c>
      <c r="H989" s="137">
        <v>376.80200000000002</v>
      </c>
      <c r="I989" s="137">
        <v>77.552000000000007</v>
      </c>
    </row>
    <row r="990" spans="2:9" s="133" customFormat="1" ht="15" customHeight="1">
      <c r="B990" s="595">
        <v>40433</v>
      </c>
      <c r="C990" s="137">
        <v>296.67500000000001</v>
      </c>
      <c r="D990" s="137">
        <v>95.400999999999996</v>
      </c>
      <c r="E990" s="137">
        <v>260.471</v>
      </c>
      <c r="F990" s="137">
        <v>359.53199999999998</v>
      </c>
      <c r="G990" s="137">
        <v>138.435</v>
      </c>
      <c r="H990" s="137">
        <v>376.80200000000002</v>
      </c>
      <c r="I990" s="137">
        <v>77.552000000000007</v>
      </c>
    </row>
    <row r="991" spans="2:9" s="133" customFormat="1" ht="15" customHeight="1">
      <c r="B991" s="595">
        <v>40434</v>
      </c>
      <c r="C991" s="137">
        <v>292.54599999999999</v>
      </c>
      <c r="D991" s="137">
        <v>93.45</v>
      </c>
      <c r="E991" s="137">
        <v>256.76900000000001</v>
      </c>
      <c r="F991" s="137">
        <v>353.291</v>
      </c>
      <c r="G991" s="137">
        <v>137.32499999999999</v>
      </c>
      <c r="H991" s="137">
        <v>368.82900000000001</v>
      </c>
      <c r="I991" s="137">
        <v>72.94</v>
      </c>
    </row>
    <row r="992" spans="2:9" s="133" customFormat="1" ht="15" customHeight="1">
      <c r="B992" s="595">
        <v>40435</v>
      </c>
      <c r="C992" s="137">
        <v>294.16800000000001</v>
      </c>
      <c r="D992" s="137">
        <v>94.888000000000005</v>
      </c>
      <c r="E992" s="137">
        <v>257.18599999999998</v>
      </c>
      <c r="F992" s="137">
        <v>352.99</v>
      </c>
      <c r="G992" s="137">
        <v>137.12299999999999</v>
      </c>
      <c r="H992" s="137">
        <v>367.68799999999999</v>
      </c>
      <c r="I992" s="137">
        <v>76.132999999999996</v>
      </c>
    </row>
    <row r="993" spans="2:9" s="133" customFormat="1" ht="15" customHeight="1">
      <c r="B993" s="595">
        <v>40436</v>
      </c>
      <c r="C993" s="137">
        <v>293.15100000000001</v>
      </c>
      <c r="D993" s="137">
        <v>94.56</v>
      </c>
      <c r="E993" s="137">
        <v>257.11099999999999</v>
      </c>
      <c r="F993" s="137">
        <v>354.58499999999998</v>
      </c>
      <c r="G993" s="137">
        <v>136.41999999999999</v>
      </c>
      <c r="H993" s="137">
        <v>367.97199999999998</v>
      </c>
      <c r="I993" s="137">
        <v>75.831000000000003</v>
      </c>
    </row>
    <row r="994" spans="2:9" s="133" customFormat="1" ht="15" customHeight="1">
      <c r="B994" s="595">
        <v>40437</v>
      </c>
      <c r="C994" s="137">
        <v>293.50900000000001</v>
      </c>
      <c r="D994" s="137">
        <v>95.075000000000003</v>
      </c>
      <c r="E994" s="137">
        <v>254.62</v>
      </c>
      <c r="F994" s="137">
        <v>356.66699999999997</v>
      </c>
      <c r="G994" s="137">
        <v>140.947</v>
      </c>
      <c r="H994" s="137">
        <v>368.5</v>
      </c>
      <c r="I994" s="137">
        <v>76.528000000000006</v>
      </c>
    </row>
    <row r="995" spans="2:9" s="133" customFormat="1" ht="15" customHeight="1">
      <c r="B995" s="595">
        <v>40438</v>
      </c>
      <c r="C995" s="137">
        <v>287.87</v>
      </c>
      <c r="D995" s="137">
        <v>94.533000000000001</v>
      </c>
      <c r="E995" s="137">
        <v>249.512</v>
      </c>
      <c r="F995" s="137">
        <v>352.37599999999998</v>
      </c>
      <c r="G995" s="137">
        <v>136.14400000000001</v>
      </c>
      <c r="H995" s="137">
        <v>356.988</v>
      </c>
      <c r="I995" s="137">
        <v>75.808000000000007</v>
      </c>
    </row>
    <row r="996" spans="2:9" s="133" customFormat="1" ht="15" customHeight="1">
      <c r="B996" s="595">
        <v>40439</v>
      </c>
      <c r="C996" s="137">
        <v>287.87</v>
      </c>
      <c r="D996" s="137">
        <v>94.533000000000001</v>
      </c>
      <c r="E996" s="137">
        <v>249.512</v>
      </c>
      <c r="F996" s="137">
        <v>352.37599999999998</v>
      </c>
      <c r="G996" s="137">
        <v>136.14400000000001</v>
      </c>
      <c r="H996" s="137">
        <v>356.988</v>
      </c>
      <c r="I996" s="137">
        <v>75.808000000000007</v>
      </c>
    </row>
    <row r="997" spans="2:9" s="133" customFormat="1" ht="15" customHeight="1">
      <c r="B997" s="595">
        <v>40440</v>
      </c>
      <c r="C997" s="137">
        <v>287.87</v>
      </c>
      <c r="D997" s="137">
        <v>94.533000000000001</v>
      </c>
      <c r="E997" s="137">
        <v>249.512</v>
      </c>
      <c r="F997" s="137">
        <v>352.37599999999998</v>
      </c>
      <c r="G997" s="137">
        <v>136.14400000000001</v>
      </c>
      <c r="H997" s="137">
        <v>356.988</v>
      </c>
      <c r="I997" s="137">
        <v>75.808000000000007</v>
      </c>
    </row>
    <row r="998" spans="2:9" s="133" customFormat="1" ht="15" customHeight="1">
      <c r="B998" s="595">
        <v>40441</v>
      </c>
      <c r="C998" s="137">
        <v>288.97000000000003</v>
      </c>
      <c r="D998" s="137">
        <v>94.787999999999997</v>
      </c>
      <c r="E998" s="137">
        <v>249.55500000000001</v>
      </c>
      <c r="F998" s="137">
        <v>350.08699999999999</v>
      </c>
      <c r="G998" s="137">
        <v>137.15600000000001</v>
      </c>
      <c r="H998" s="137">
        <v>356.32900000000001</v>
      </c>
      <c r="I998" s="137">
        <v>77.212999999999994</v>
      </c>
    </row>
    <row r="999" spans="2:9" s="133" customFormat="1" ht="15" customHeight="1">
      <c r="B999" s="595">
        <v>40442</v>
      </c>
      <c r="C999" s="137">
        <v>287.50599999999997</v>
      </c>
      <c r="D999" s="137">
        <v>93.855999999999995</v>
      </c>
      <c r="E999" s="137">
        <v>248.10599999999999</v>
      </c>
      <c r="F999" s="137">
        <v>344.46300000000002</v>
      </c>
      <c r="G999" s="137">
        <v>134.095</v>
      </c>
      <c r="H999" s="137">
        <v>351.161</v>
      </c>
      <c r="I999" s="137">
        <v>76.977000000000004</v>
      </c>
    </row>
    <row r="1000" spans="2:9" s="133" customFormat="1" ht="15" customHeight="1">
      <c r="B1000" s="595">
        <v>40443</v>
      </c>
      <c r="C1000" s="137">
        <v>285.10700000000003</v>
      </c>
      <c r="D1000" s="137">
        <v>93.022999999999996</v>
      </c>
      <c r="E1000" s="137">
        <v>249.60300000000001</v>
      </c>
      <c r="F1000" s="137">
        <v>342.39499999999998</v>
      </c>
      <c r="G1000" s="137">
        <v>142.39500000000001</v>
      </c>
      <c r="H1000" s="137">
        <v>353.60700000000003</v>
      </c>
      <c r="I1000" s="137">
        <v>76.277000000000001</v>
      </c>
    </row>
    <row r="1001" spans="2:9" s="133" customFormat="1" ht="15" customHeight="1">
      <c r="B1001" s="595">
        <v>40444</v>
      </c>
      <c r="C1001" s="137">
        <v>286.90800000000002</v>
      </c>
      <c r="D1001" s="137">
        <v>93.700999999999993</v>
      </c>
      <c r="E1001" s="137">
        <v>261.185</v>
      </c>
      <c r="F1001" s="137">
        <v>345.44600000000003</v>
      </c>
      <c r="G1001" s="137">
        <v>145.69900000000001</v>
      </c>
      <c r="H1001" s="137">
        <v>357.96499999999997</v>
      </c>
      <c r="I1001" s="137">
        <v>77.406000000000006</v>
      </c>
    </row>
    <row r="1002" spans="2:9" s="133" customFormat="1" ht="15" customHeight="1">
      <c r="B1002" s="595">
        <v>40445</v>
      </c>
      <c r="C1002" s="137">
        <v>285.22000000000003</v>
      </c>
      <c r="D1002" s="137">
        <v>92.084999999999994</v>
      </c>
      <c r="E1002" s="137">
        <v>260.66199999999998</v>
      </c>
      <c r="F1002" s="137">
        <v>337.55900000000003</v>
      </c>
      <c r="G1002" s="137">
        <v>136.96700000000001</v>
      </c>
      <c r="H1002" s="137">
        <v>357.09</v>
      </c>
      <c r="I1002" s="137">
        <v>73.325999999999993</v>
      </c>
    </row>
    <row r="1003" spans="2:9" s="133" customFormat="1" ht="15" customHeight="1">
      <c r="B1003" s="595">
        <v>40446</v>
      </c>
      <c r="C1003" s="137">
        <v>285.22000000000003</v>
      </c>
      <c r="D1003" s="137">
        <v>92.084999999999994</v>
      </c>
      <c r="E1003" s="137">
        <v>260.66199999999998</v>
      </c>
      <c r="F1003" s="137">
        <v>337.55900000000003</v>
      </c>
      <c r="G1003" s="137">
        <v>136.96700000000001</v>
      </c>
      <c r="H1003" s="137">
        <v>357.09</v>
      </c>
      <c r="I1003" s="137">
        <v>73.325999999999993</v>
      </c>
    </row>
    <row r="1004" spans="2:9" s="133" customFormat="1" ht="15" customHeight="1">
      <c r="B1004" s="595">
        <v>40447</v>
      </c>
      <c r="C1004" s="137">
        <v>285.22000000000003</v>
      </c>
      <c r="D1004" s="137">
        <v>92.084999999999994</v>
      </c>
      <c r="E1004" s="137">
        <v>260.66199999999998</v>
      </c>
      <c r="F1004" s="137">
        <v>337.55900000000003</v>
      </c>
      <c r="G1004" s="137">
        <v>136.96700000000001</v>
      </c>
      <c r="H1004" s="137">
        <v>357.09</v>
      </c>
      <c r="I1004" s="137">
        <v>73.325999999999993</v>
      </c>
    </row>
    <row r="1005" spans="2:9" s="133" customFormat="1" ht="15" customHeight="1">
      <c r="B1005" s="595">
        <v>40448</v>
      </c>
      <c r="C1005" s="137">
        <v>285.11700000000002</v>
      </c>
      <c r="D1005" s="137">
        <v>93.355000000000004</v>
      </c>
      <c r="E1005" s="137">
        <v>259.52699999999999</v>
      </c>
      <c r="F1005" s="137">
        <v>336.09800000000001</v>
      </c>
      <c r="G1005" s="137">
        <v>143.34200000000001</v>
      </c>
      <c r="H1005" s="137">
        <v>356.32</v>
      </c>
      <c r="I1005" s="137">
        <v>77.188999999999993</v>
      </c>
    </row>
    <row r="1006" spans="2:9" s="133" customFormat="1" ht="15" customHeight="1">
      <c r="B1006" s="595">
        <v>40449</v>
      </c>
      <c r="C1006" s="137">
        <v>285.30599999999998</v>
      </c>
      <c r="D1006" s="137">
        <v>93.820999999999998</v>
      </c>
      <c r="E1006" s="137">
        <v>260.584</v>
      </c>
      <c r="F1006" s="137">
        <v>338.55900000000003</v>
      </c>
      <c r="G1006" s="137">
        <v>139.44999999999999</v>
      </c>
      <c r="H1006" s="137">
        <v>360.375</v>
      </c>
      <c r="I1006" s="137">
        <v>74.629000000000005</v>
      </c>
    </row>
    <row r="1007" spans="2:9" s="133" customFormat="1" ht="15" customHeight="1">
      <c r="B1007" s="595">
        <v>40450</v>
      </c>
      <c r="C1007" s="137">
        <v>284.71800000000002</v>
      </c>
      <c r="D1007" s="137">
        <v>93.546000000000006</v>
      </c>
      <c r="E1007" s="137">
        <v>260.03800000000001</v>
      </c>
      <c r="F1007" s="137">
        <v>334.14100000000002</v>
      </c>
      <c r="G1007" s="137">
        <v>142.553</v>
      </c>
      <c r="H1007" s="137">
        <v>361.74099999999999</v>
      </c>
      <c r="I1007" s="137">
        <v>78.254999999999995</v>
      </c>
    </row>
    <row r="1008" spans="2:9" s="133" customFormat="1" ht="15" customHeight="1">
      <c r="B1008" s="595">
        <v>40451</v>
      </c>
      <c r="C1008" s="137">
        <v>279.24700000000001</v>
      </c>
      <c r="D1008" s="137">
        <v>93.019000000000005</v>
      </c>
      <c r="E1008" s="137">
        <v>256.90699999999998</v>
      </c>
      <c r="F1008" s="137">
        <v>324.791</v>
      </c>
      <c r="G1008" s="137">
        <v>141.91499999999999</v>
      </c>
      <c r="H1008" s="137">
        <v>357.19799999999998</v>
      </c>
      <c r="I1008" s="137">
        <v>77.954999999999998</v>
      </c>
    </row>
    <row r="1009" spans="2:9" s="133" customFormat="1" ht="15" customHeight="1">
      <c r="B1009" s="595">
        <v>40452</v>
      </c>
      <c r="C1009" s="137">
        <v>275.89800000000002</v>
      </c>
      <c r="D1009" s="137">
        <v>91.960999999999999</v>
      </c>
      <c r="E1009" s="137">
        <v>253.86199999999999</v>
      </c>
      <c r="F1009" s="137">
        <v>318.28500000000003</v>
      </c>
      <c r="G1009" s="137">
        <v>134.773</v>
      </c>
      <c r="H1009" s="137">
        <v>351.34100000000001</v>
      </c>
      <c r="I1009" s="137">
        <v>77.584000000000003</v>
      </c>
    </row>
    <row r="1010" spans="2:9" s="133" customFormat="1" ht="15" customHeight="1">
      <c r="B1010" s="595">
        <v>40453</v>
      </c>
      <c r="C1010" s="137">
        <v>275.89800000000002</v>
      </c>
      <c r="D1010" s="137">
        <v>91.960999999999999</v>
      </c>
      <c r="E1010" s="137">
        <v>253.86199999999999</v>
      </c>
      <c r="F1010" s="137">
        <v>318.28500000000003</v>
      </c>
      <c r="G1010" s="137">
        <v>134.773</v>
      </c>
      <c r="H1010" s="137">
        <v>351.34100000000001</v>
      </c>
      <c r="I1010" s="137">
        <v>77.584000000000003</v>
      </c>
    </row>
    <row r="1011" spans="2:9" s="133" customFormat="1" ht="15" customHeight="1">
      <c r="B1011" s="595">
        <v>40454</v>
      </c>
      <c r="C1011" s="137">
        <v>275.89800000000002</v>
      </c>
      <c r="D1011" s="137">
        <v>91.960999999999999</v>
      </c>
      <c r="E1011" s="137">
        <v>253.86199999999999</v>
      </c>
      <c r="F1011" s="137">
        <v>318.28500000000003</v>
      </c>
      <c r="G1011" s="137">
        <v>134.773</v>
      </c>
      <c r="H1011" s="137">
        <v>351.34100000000001</v>
      </c>
      <c r="I1011" s="137">
        <v>77.584000000000003</v>
      </c>
    </row>
    <row r="1012" spans="2:9" s="133" customFormat="1" ht="15" customHeight="1">
      <c r="B1012" s="595">
        <v>40455</v>
      </c>
      <c r="C1012" s="137">
        <v>268.72800000000001</v>
      </c>
      <c r="D1012" s="137">
        <v>90.44</v>
      </c>
      <c r="E1012" s="137">
        <v>246.77600000000001</v>
      </c>
      <c r="F1012" s="137">
        <v>308.68400000000003</v>
      </c>
      <c r="G1012" s="137">
        <v>132.995</v>
      </c>
      <c r="H1012" s="137">
        <v>347.49299999999999</v>
      </c>
      <c r="I1012" s="137">
        <v>76.930000000000007</v>
      </c>
    </row>
    <row r="1013" spans="2:9" s="133" customFormat="1" ht="15" customHeight="1">
      <c r="B1013" s="595">
        <v>40456</v>
      </c>
      <c r="C1013" s="137">
        <v>260.42899999999997</v>
      </c>
      <c r="D1013" s="137">
        <v>90.346999999999994</v>
      </c>
      <c r="E1013" s="137">
        <v>238.47300000000001</v>
      </c>
      <c r="F1013" s="137">
        <v>296.83199999999999</v>
      </c>
      <c r="G1013" s="137">
        <v>129.35300000000001</v>
      </c>
      <c r="H1013" s="137">
        <v>333.00299999999999</v>
      </c>
      <c r="I1013" s="137">
        <v>74.653999999999996</v>
      </c>
    </row>
    <row r="1014" spans="2:9" s="133" customFormat="1" ht="15" customHeight="1">
      <c r="B1014" s="595">
        <v>40457</v>
      </c>
      <c r="C1014" s="137">
        <v>248.499</v>
      </c>
      <c r="D1014" s="137">
        <v>90.661000000000001</v>
      </c>
      <c r="E1014" s="137">
        <v>231.92099999999999</v>
      </c>
      <c r="F1014" s="137">
        <v>281.66899999999998</v>
      </c>
      <c r="G1014" s="137">
        <v>127.20699999999999</v>
      </c>
      <c r="H1014" s="137">
        <v>322.29300000000001</v>
      </c>
      <c r="I1014" s="137">
        <v>73.831000000000003</v>
      </c>
    </row>
    <row r="1015" spans="2:9" s="133" customFormat="1" ht="15" customHeight="1">
      <c r="B1015" s="595">
        <v>40458</v>
      </c>
      <c r="C1015" s="137">
        <v>251.685</v>
      </c>
      <c r="D1015" s="137">
        <v>90.025999999999996</v>
      </c>
      <c r="E1015" s="137">
        <v>233.59299999999999</v>
      </c>
      <c r="F1015" s="137">
        <v>280.28100000000001</v>
      </c>
      <c r="G1015" s="137">
        <v>127.54300000000001</v>
      </c>
      <c r="H1015" s="137">
        <v>320.10199999999998</v>
      </c>
      <c r="I1015" s="137">
        <v>76.216999999999999</v>
      </c>
    </row>
    <row r="1016" spans="2:9" s="133" customFormat="1" ht="15" customHeight="1">
      <c r="B1016" s="595">
        <v>40459</v>
      </c>
      <c r="C1016" s="137">
        <v>248.511</v>
      </c>
      <c r="D1016" s="137">
        <v>90.415000000000006</v>
      </c>
      <c r="E1016" s="137">
        <v>229.238</v>
      </c>
      <c r="F1016" s="137">
        <v>278.93900000000002</v>
      </c>
      <c r="G1016" s="137">
        <v>126.41500000000001</v>
      </c>
      <c r="H1016" s="137">
        <v>311.29300000000001</v>
      </c>
      <c r="I1016" s="137">
        <v>75.203999999999994</v>
      </c>
    </row>
    <row r="1017" spans="2:9" s="133" customFormat="1" ht="15" customHeight="1">
      <c r="B1017" s="595">
        <v>40460</v>
      </c>
      <c r="C1017" s="137">
        <v>248.511</v>
      </c>
      <c r="D1017" s="137">
        <v>90.415000000000006</v>
      </c>
      <c r="E1017" s="137">
        <v>229.238</v>
      </c>
      <c r="F1017" s="137">
        <v>278.93900000000002</v>
      </c>
      <c r="G1017" s="137">
        <v>126.41500000000001</v>
      </c>
      <c r="H1017" s="137">
        <v>311.29300000000001</v>
      </c>
      <c r="I1017" s="137">
        <v>75.203999999999994</v>
      </c>
    </row>
    <row r="1018" spans="2:9" s="133" customFormat="1" ht="15" customHeight="1">
      <c r="B1018" s="595">
        <v>40461</v>
      </c>
      <c r="C1018" s="137">
        <v>248.511</v>
      </c>
      <c r="D1018" s="137">
        <v>90.415000000000006</v>
      </c>
      <c r="E1018" s="137">
        <v>229.238</v>
      </c>
      <c r="F1018" s="137">
        <v>278.93900000000002</v>
      </c>
      <c r="G1018" s="137">
        <v>126.41500000000001</v>
      </c>
      <c r="H1018" s="137">
        <v>311.29300000000001</v>
      </c>
      <c r="I1018" s="137">
        <v>75.203999999999994</v>
      </c>
    </row>
    <row r="1019" spans="2:9" s="133" customFormat="1" ht="15" customHeight="1">
      <c r="B1019" s="595">
        <v>40462</v>
      </c>
      <c r="C1019" s="137">
        <v>246.542</v>
      </c>
      <c r="D1019" s="137">
        <v>89.778000000000006</v>
      </c>
      <c r="E1019" s="137">
        <v>229.16499999999999</v>
      </c>
      <c r="F1019" s="137">
        <v>278.47399999999999</v>
      </c>
      <c r="G1019" s="137">
        <v>125.80200000000001</v>
      </c>
      <c r="H1019" s="137">
        <v>310.58600000000001</v>
      </c>
      <c r="I1019" s="137">
        <v>74.989999999999995</v>
      </c>
    </row>
    <row r="1020" spans="2:9" s="133" customFormat="1" ht="15" customHeight="1">
      <c r="B1020" s="595">
        <v>40463</v>
      </c>
      <c r="C1020" s="137">
        <v>240.702</v>
      </c>
      <c r="D1020" s="137">
        <v>89.394999999999996</v>
      </c>
      <c r="E1020" s="137">
        <v>220.87</v>
      </c>
      <c r="F1020" s="137">
        <v>273.47899999999998</v>
      </c>
      <c r="G1020" s="137">
        <v>125.31699999999999</v>
      </c>
      <c r="H1020" s="137">
        <v>299.07299999999998</v>
      </c>
      <c r="I1020" s="137">
        <v>74.096999999999994</v>
      </c>
    </row>
    <row r="1021" spans="2:9" s="133" customFormat="1" ht="15" customHeight="1">
      <c r="B1021" s="595">
        <v>40464</v>
      </c>
      <c r="C1021" s="137">
        <v>224.965</v>
      </c>
      <c r="D1021" s="137">
        <v>86.1</v>
      </c>
      <c r="E1021" s="137">
        <v>208.465</v>
      </c>
      <c r="F1021" s="137">
        <v>262.10399999999998</v>
      </c>
      <c r="G1021" s="137">
        <v>117.28400000000001</v>
      </c>
      <c r="H1021" s="137">
        <v>278.87200000000001</v>
      </c>
      <c r="I1021" s="137">
        <v>72.837999999999994</v>
      </c>
    </row>
    <row r="1022" spans="2:9" s="133" customFormat="1" ht="15" customHeight="1">
      <c r="B1022" s="595">
        <v>40465</v>
      </c>
      <c r="C1022" s="137">
        <v>226.08500000000001</v>
      </c>
      <c r="D1022" s="137">
        <v>83.819000000000003</v>
      </c>
      <c r="E1022" s="137">
        <v>213.626</v>
      </c>
      <c r="F1022" s="137">
        <v>270.697</v>
      </c>
      <c r="G1022" s="137">
        <v>119.05800000000001</v>
      </c>
      <c r="H1022" s="137">
        <v>276.399</v>
      </c>
      <c r="I1022" s="137">
        <v>74.263999999999996</v>
      </c>
    </row>
    <row r="1023" spans="2:9" s="133" customFormat="1" ht="15" customHeight="1">
      <c r="B1023" s="595">
        <v>40466</v>
      </c>
      <c r="C1023" s="137">
        <v>228.399</v>
      </c>
      <c r="D1023" s="137">
        <v>83.891999999999996</v>
      </c>
      <c r="E1023" s="137">
        <v>216.636</v>
      </c>
      <c r="F1023" s="137">
        <v>273.54199999999997</v>
      </c>
      <c r="G1023" s="137">
        <v>116.167</v>
      </c>
      <c r="H1023" s="137">
        <v>287.39699999999999</v>
      </c>
      <c r="I1023" s="137">
        <v>72.947999999999993</v>
      </c>
    </row>
    <row r="1024" spans="2:9" s="133" customFormat="1" ht="15" customHeight="1">
      <c r="B1024" s="595">
        <v>40467</v>
      </c>
      <c r="C1024" s="137">
        <v>228.399</v>
      </c>
      <c r="D1024" s="137">
        <v>83.891999999999996</v>
      </c>
      <c r="E1024" s="137">
        <v>216.636</v>
      </c>
      <c r="F1024" s="137">
        <v>273.54199999999997</v>
      </c>
      <c r="G1024" s="137">
        <v>116.167</v>
      </c>
      <c r="H1024" s="137">
        <v>287.39699999999999</v>
      </c>
      <c r="I1024" s="137">
        <v>72.947999999999993</v>
      </c>
    </row>
    <row r="1025" spans="2:9" s="133" customFormat="1" ht="15" customHeight="1">
      <c r="B1025" s="595">
        <v>40468</v>
      </c>
      <c r="C1025" s="137">
        <v>228.399</v>
      </c>
      <c r="D1025" s="137">
        <v>83.891999999999996</v>
      </c>
      <c r="E1025" s="137">
        <v>216.636</v>
      </c>
      <c r="F1025" s="137">
        <v>273.54199999999997</v>
      </c>
      <c r="G1025" s="137">
        <v>116.167</v>
      </c>
      <c r="H1025" s="137">
        <v>287.39699999999999</v>
      </c>
      <c r="I1025" s="137">
        <v>72.947999999999993</v>
      </c>
    </row>
    <row r="1026" spans="2:9" s="133" customFormat="1" ht="15" customHeight="1">
      <c r="B1026" s="595">
        <v>40469</v>
      </c>
      <c r="C1026" s="137">
        <v>229.41300000000001</v>
      </c>
      <c r="D1026" s="137">
        <v>84.966999999999999</v>
      </c>
      <c r="E1026" s="137">
        <v>218.76499999999999</v>
      </c>
      <c r="F1026" s="137">
        <v>278.32400000000001</v>
      </c>
      <c r="G1026" s="137">
        <v>115.101</v>
      </c>
      <c r="H1026" s="137">
        <v>293.91899999999998</v>
      </c>
      <c r="I1026" s="137">
        <v>73.716999999999999</v>
      </c>
    </row>
    <row r="1027" spans="2:9" s="133" customFormat="1" ht="15" customHeight="1">
      <c r="B1027" s="595">
        <v>40470</v>
      </c>
      <c r="C1027" s="137">
        <v>231.72</v>
      </c>
      <c r="D1027" s="137">
        <v>85.808999999999997</v>
      </c>
      <c r="E1027" s="137">
        <v>219.79</v>
      </c>
      <c r="F1027" s="137">
        <v>289.70100000000002</v>
      </c>
      <c r="G1027" s="137">
        <v>118.045</v>
      </c>
      <c r="H1027" s="137">
        <v>299.22000000000003</v>
      </c>
      <c r="I1027" s="137">
        <v>72.650999999999996</v>
      </c>
    </row>
    <row r="1028" spans="2:9" s="133" customFormat="1" ht="15" customHeight="1">
      <c r="B1028" s="595">
        <v>40471</v>
      </c>
      <c r="C1028" s="137">
        <v>231.48400000000001</v>
      </c>
      <c r="D1028" s="137">
        <v>83.632999999999996</v>
      </c>
      <c r="E1028" s="137">
        <v>222.35900000000001</v>
      </c>
      <c r="F1028" s="137">
        <v>284.14299999999997</v>
      </c>
      <c r="G1028" s="137">
        <v>124.02500000000001</v>
      </c>
      <c r="H1028" s="137">
        <v>305.29300000000001</v>
      </c>
      <c r="I1028" s="137">
        <v>74.278999999999996</v>
      </c>
    </row>
    <row r="1029" spans="2:9" s="133" customFormat="1" ht="15" customHeight="1">
      <c r="B1029" s="595">
        <v>40472</v>
      </c>
      <c r="C1029" s="137">
        <v>227.107</v>
      </c>
      <c r="D1029" s="137">
        <v>83.158000000000001</v>
      </c>
      <c r="E1029" s="137">
        <v>220.416</v>
      </c>
      <c r="F1029" s="137">
        <v>279.50799999999998</v>
      </c>
      <c r="G1029" s="137">
        <v>118.898</v>
      </c>
      <c r="H1029" s="137">
        <v>304.762</v>
      </c>
      <c r="I1029" s="137">
        <v>73.225999999999999</v>
      </c>
    </row>
    <row r="1030" spans="2:9" s="133" customFormat="1" ht="15" customHeight="1">
      <c r="B1030" s="595">
        <v>40473</v>
      </c>
      <c r="C1030" s="137">
        <v>229.46899999999999</v>
      </c>
      <c r="D1030" s="137">
        <v>84.394000000000005</v>
      </c>
      <c r="E1030" s="137">
        <v>221.566</v>
      </c>
      <c r="F1030" s="137">
        <v>283.73099999999999</v>
      </c>
      <c r="G1030" s="137">
        <v>119.101</v>
      </c>
      <c r="H1030" s="137">
        <v>308.529</v>
      </c>
      <c r="I1030" s="137">
        <v>75.501000000000005</v>
      </c>
    </row>
    <row r="1031" spans="2:9" s="133" customFormat="1" ht="15" customHeight="1">
      <c r="B1031" s="595">
        <v>40474</v>
      </c>
      <c r="C1031" s="137">
        <v>229.46899999999999</v>
      </c>
      <c r="D1031" s="137">
        <v>84.394000000000005</v>
      </c>
      <c r="E1031" s="137">
        <v>221.566</v>
      </c>
      <c r="F1031" s="137">
        <v>283.73099999999999</v>
      </c>
      <c r="G1031" s="137">
        <v>119.101</v>
      </c>
      <c r="H1031" s="137">
        <v>308.529</v>
      </c>
      <c r="I1031" s="137">
        <v>75.501000000000005</v>
      </c>
    </row>
    <row r="1032" spans="2:9" s="133" customFormat="1" ht="15" customHeight="1">
      <c r="B1032" s="595">
        <v>40475</v>
      </c>
      <c r="C1032" s="137">
        <v>229.46899999999999</v>
      </c>
      <c r="D1032" s="137">
        <v>84.394000000000005</v>
      </c>
      <c r="E1032" s="137">
        <v>221.566</v>
      </c>
      <c r="F1032" s="137">
        <v>283.73099999999999</v>
      </c>
      <c r="G1032" s="137">
        <v>119.101</v>
      </c>
      <c r="H1032" s="137">
        <v>308.529</v>
      </c>
      <c r="I1032" s="137">
        <v>75.501000000000005</v>
      </c>
    </row>
    <row r="1033" spans="2:9" s="133" customFormat="1" ht="15" customHeight="1">
      <c r="B1033" s="595">
        <v>40476</v>
      </c>
      <c r="C1033" s="137">
        <v>228.74700000000001</v>
      </c>
      <c r="D1033" s="137">
        <v>81.33</v>
      </c>
      <c r="E1033" s="137">
        <v>220.535</v>
      </c>
      <c r="F1033" s="137">
        <v>282.15300000000002</v>
      </c>
      <c r="G1033" s="137">
        <v>121.69499999999999</v>
      </c>
      <c r="H1033" s="137">
        <v>306.34800000000001</v>
      </c>
      <c r="I1033" s="137">
        <v>69.525000000000006</v>
      </c>
    </row>
    <row r="1034" spans="2:9" s="133" customFormat="1" ht="15" customHeight="1">
      <c r="B1034" s="595">
        <v>40477</v>
      </c>
      <c r="C1034" s="137">
        <v>227.57400000000001</v>
      </c>
      <c r="D1034" s="137">
        <v>83.17</v>
      </c>
      <c r="E1034" s="137">
        <v>221.65100000000001</v>
      </c>
      <c r="F1034" s="137">
        <v>283.738</v>
      </c>
      <c r="G1034" s="137">
        <v>116.995</v>
      </c>
      <c r="H1034" s="137">
        <v>307.91199999999998</v>
      </c>
      <c r="I1034" s="137">
        <v>69.828999999999994</v>
      </c>
    </row>
    <row r="1035" spans="2:9" s="133" customFormat="1" ht="15" customHeight="1">
      <c r="B1035" s="595">
        <v>40478</v>
      </c>
      <c r="C1035" s="137">
        <v>230.452</v>
      </c>
      <c r="D1035" s="137">
        <v>82.731999999999999</v>
      </c>
      <c r="E1035" s="137">
        <v>222.797</v>
      </c>
      <c r="F1035" s="137">
        <v>289.74299999999999</v>
      </c>
      <c r="G1035" s="137">
        <v>122.20099999999999</v>
      </c>
      <c r="H1035" s="137">
        <v>304.94</v>
      </c>
      <c r="I1035" s="137">
        <v>69.430999999999997</v>
      </c>
    </row>
    <row r="1036" spans="2:9" s="133" customFormat="1" ht="15" customHeight="1">
      <c r="B1036" s="595">
        <v>40479</v>
      </c>
      <c r="C1036" s="137">
        <v>229.58799999999999</v>
      </c>
      <c r="D1036" s="137">
        <v>84.090999999999994</v>
      </c>
      <c r="E1036" s="137">
        <v>221.773</v>
      </c>
      <c r="F1036" s="137">
        <v>290.49900000000002</v>
      </c>
      <c r="G1036" s="137">
        <v>120.89400000000001</v>
      </c>
      <c r="H1036" s="137">
        <v>297.108</v>
      </c>
      <c r="I1036" s="137">
        <v>69.89</v>
      </c>
    </row>
    <row r="1037" spans="2:9" s="133" customFormat="1" ht="15" customHeight="1">
      <c r="B1037" s="595">
        <v>40480</v>
      </c>
      <c r="C1037" s="137">
        <v>224.99299999999999</v>
      </c>
      <c r="D1037" s="137">
        <v>82.966999999999999</v>
      </c>
      <c r="E1037" s="137">
        <v>219.62899999999999</v>
      </c>
      <c r="F1037" s="137">
        <v>293.41699999999997</v>
      </c>
      <c r="G1037" s="137">
        <v>116.658</v>
      </c>
      <c r="H1037" s="137">
        <v>296.483</v>
      </c>
      <c r="I1037" s="137">
        <v>69.977000000000004</v>
      </c>
    </row>
    <row r="1038" spans="2:9" s="133" customFormat="1" ht="15" customHeight="1">
      <c r="B1038" s="595">
        <v>40481</v>
      </c>
      <c r="C1038" s="137">
        <v>224.99299999999999</v>
      </c>
      <c r="D1038" s="137">
        <v>82.966999999999999</v>
      </c>
      <c r="E1038" s="137">
        <v>219.62899999999999</v>
      </c>
      <c r="F1038" s="137">
        <v>293.41699999999997</v>
      </c>
      <c r="G1038" s="137">
        <v>116.658</v>
      </c>
      <c r="H1038" s="137">
        <v>296.483</v>
      </c>
      <c r="I1038" s="137">
        <v>69.977000000000004</v>
      </c>
    </row>
    <row r="1039" spans="2:9" s="133" customFormat="1" ht="15" customHeight="1">
      <c r="B1039" s="595">
        <v>40482</v>
      </c>
      <c r="C1039" s="137">
        <v>224.99299999999999</v>
      </c>
      <c r="D1039" s="137">
        <v>82.966999999999999</v>
      </c>
      <c r="E1039" s="137">
        <v>219.62899999999999</v>
      </c>
      <c r="F1039" s="137">
        <v>293.41699999999997</v>
      </c>
      <c r="G1039" s="137">
        <v>116.658</v>
      </c>
      <c r="H1039" s="137">
        <v>296.483</v>
      </c>
      <c r="I1039" s="137">
        <v>69.977000000000004</v>
      </c>
    </row>
    <row r="1040" spans="2:9" s="133" customFormat="1" ht="15" customHeight="1">
      <c r="B1040" s="595">
        <v>40483</v>
      </c>
      <c r="C1040" s="121">
        <v>221.46799999999999</v>
      </c>
      <c r="D1040" s="121">
        <v>82.159000000000006</v>
      </c>
      <c r="E1040" s="121">
        <v>217.13900000000001</v>
      </c>
      <c r="F1040" s="121">
        <v>284.8</v>
      </c>
      <c r="G1040" s="121">
        <v>120.526</v>
      </c>
      <c r="H1040" s="121">
        <v>284.43200000000002</v>
      </c>
      <c r="I1040" s="137">
        <v>64.655000000000001</v>
      </c>
    </row>
    <row r="1041" spans="2:9" s="133" customFormat="1" ht="15" customHeight="1">
      <c r="B1041" s="595">
        <v>40484</v>
      </c>
      <c r="C1041" s="121">
        <v>211.804</v>
      </c>
      <c r="D1041" s="121">
        <v>83.370999999999995</v>
      </c>
      <c r="E1041" s="121">
        <v>213.429</v>
      </c>
      <c r="F1041" s="121">
        <v>285.89</v>
      </c>
      <c r="G1041" s="121">
        <v>119.702</v>
      </c>
      <c r="H1041" s="121">
        <v>280.60000000000002</v>
      </c>
      <c r="I1041" s="137">
        <v>69.522999999999996</v>
      </c>
    </row>
    <row r="1042" spans="2:9" s="133" customFormat="1" ht="15" customHeight="1">
      <c r="B1042" s="595">
        <v>40485</v>
      </c>
      <c r="C1042" s="121">
        <v>210.00399999999999</v>
      </c>
      <c r="D1042" s="121">
        <v>80.215000000000003</v>
      </c>
      <c r="E1042" s="121">
        <v>206.751</v>
      </c>
      <c r="F1042" s="121">
        <v>286.48</v>
      </c>
      <c r="G1042" s="121">
        <v>117.42</v>
      </c>
      <c r="H1042" s="121">
        <v>274.19200000000001</v>
      </c>
      <c r="I1042" s="137">
        <v>68.471999999999994</v>
      </c>
    </row>
    <row r="1043" spans="2:9" s="133" customFormat="1" ht="15" customHeight="1">
      <c r="B1043" s="595">
        <v>40486</v>
      </c>
      <c r="C1043" s="121">
        <v>205.52099999999999</v>
      </c>
      <c r="D1043" s="121">
        <v>77.234999999999999</v>
      </c>
      <c r="E1043" s="121">
        <v>198.12899999999999</v>
      </c>
      <c r="F1043" s="121">
        <v>274.69200000000001</v>
      </c>
      <c r="G1043" s="121">
        <v>111.76300000000001</v>
      </c>
      <c r="H1043" s="121">
        <v>259.80200000000002</v>
      </c>
      <c r="I1043" s="137">
        <v>63.051000000000002</v>
      </c>
    </row>
    <row r="1044" spans="2:9" s="133" customFormat="1" ht="15" customHeight="1">
      <c r="B1044" s="595">
        <v>40487</v>
      </c>
      <c r="C1044" s="121">
        <v>210.00399999999999</v>
      </c>
      <c r="D1044" s="121">
        <v>77.915000000000006</v>
      </c>
      <c r="E1044" s="121">
        <v>206.571</v>
      </c>
      <c r="F1044" s="121">
        <v>288.584</v>
      </c>
      <c r="G1044" s="121">
        <v>116.56100000000001</v>
      </c>
      <c r="H1044" s="121">
        <v>262.35399999999998</v>
      </c>
      <c r="I1044" s="137">
        <v>63.966000000000001</v>
      </c>
    </row>
    <row r="1045" spans="2:9" s="133" customFormat="1" ht="15" customHeight="1">
      <c r="B1045" s="595">
        <v>40488</v>
      </c>
      <c r="C1045" s="121">
        <v>210.00399999999999</v>
      </c>
      <c r="D1045" s="121">
        <v>77.915000000000006</v>
      </c>
      <c r="E1045" s="121">
        <v>206.571</v>
      </c>
      <c r="F1045" s="121">
        <v>288.584</v>
      </c>
      <c r="G1045" s="121">
        <v>116.56100000000001</v>
      </c>
      <c r="H1045" s="121">
        <v>262.35399999999998</v>
      </c>
      <c r="I1045" s="137">
        <v>63.966000000000001</v>
      </c>
    </row>
    <row r="1046" spans="2:9" s="133" customFormat="1" ht="15" customHeight="1">
      <c r="B1046" s="595">
        <v>40489</v>
      </c>
      <c r="C1046" s="121">
        <v>210.00399999999999</v>
      </c>
      <c r="D1046" s="121">
        <v>77.915000000000006</v>
      </c>
      <c r="E1046" s="121">
        <v>206.571</v>
      </c>
      <c r="F1046" s="121">
        <v>288.584</v>
      </c>
      <c r="G1046" s="121">
        <v>116.56100000000001</v>
      </c>
      <c r="H1046" s="121">
        <v>262.35399999999998</v>
      </c>
      <c r="I1046" s="137">
        <v>63.966000000000001</v>
      </c>
    </row>
    <row r="1047" spans="2:9" s="133" customFormat="1" ht="15" customHeight="1">
      <c r="B1047" s="595">
        <v>40490</v>
      </c>
      <c r="C1047" s="121">
        <v>218.715</v>
      </c>
      <c r="D1047" s="121">
        <v>82.085999999999999</v>
      </c>
      <c r="E1047" s="121">
        <v>212.941</v>
      </c>
      <c r="F1047" s="121">
        <v>297.786</v>
      </c>
      <c r="G1047" s="121">
        <v>119.85599999999999</v>
      </c>
      <c r="H1047" s="121">
        <v>272.02300000000002</v>
      </c>
      <c r="I1047" s="137">
        <v>64.697000000000003</v>
      </c>
    </row>
    <row r="1048" spans="2:9" s="133" customFormat="1" ht="15" customHeight="1">
      <c r="B1048" s="595">
        <v>40491</v>
      </c>
      <c r="C1048" s="121">
        <v>221.36600000000001</v>
      </c>
      <c r="D1048" s="121">
        <v>82.134</v>
      </c>
      <c r="E1048" s="121">
        <v>217.166</v>
      </c>
      <c r="F1048" s="121">
        <v>296.83600000000001</v>
      </c>
      <c r="G1048" s="121">
        <v>120.069</v>
      </c>
      <c r="H1048" s="121">
        <v>273.44600000000003</v>
      </c>
      <c r="I1048" s="137">
        <v>64.260999999999996</v>
      </c>
    </row>
    <row r="1049" spans="2:9" s="133" customFormat="1" ht="15" customHeight="1">
      <c r="B1049" s="595">
        <v>40492</v>
      </c>
      <c r="C1049" s="121">
        <v>227.721</v>
      </c>
      <c r="D1049" s="121">
        <v>82.061999999999998</v>
      </c>
      <c r="E1049" s="121">
        <v>223.339</v>
      </c>
      <c r="F1049" s="121">
        <v>303.25099999999998</v>
      </c>
      <c r="G1049" s="121">
        <v>127.697</v>
      </c>
      <c r="H1049" s="121">
        <v>278.291</v>
      </c>
      <c r="I1049" s="137">
        <v>64.116</v>
      </c>
    </row>
    <row r="1050" spans="2:9" s="133" customFormat="1" ht="15" customHeight="1">
      <c r="B1050" s="595">
        <v>40493</v>
      </c>
      <c r="C1050" s="121">
        <v>237.66</v>
      </c>
      <c r="D1050" s="121">
        <v>81.807000000000002</v>
      </c>
      <c r="E1050" s="121">
        <v>229.404</v>
      </c>
      <c r="F1050" s="121">
        <v>309.29899999999998</v>
      </c>
      <c r="G1050" s="121">
        <v>127.08</v>
      </c>
      <c r="H1050" s="121">
        <v>286.85199999999998</v>
      </c>
      <c r="I1050" s="137">
        <v>63.539000000000001</v>
      </c>
    </row>
    <row r="1051" spans="2:9" s="133" customFormat="1" ht="15" customHeight="1">
      <c r="B1051" s="595">
        <v>40494</v>
      </c>
      <c r="C1051" s="121">
        <v>231.15199999999999</v>
      </c>
      <c r="D1051" s="121">
        <v>83.317999999999998</v>
      </c>
      <c r="E1051" s="121">
        <v>222.12700000000001</v>
      </c>
      <c r="F1051" s="121">
        <v>309.178</v>
      </c>
      <c r="G1051" s="121">
        <v>126.767</v>
      </c>
      <c r="H1051" s="121">
        <v>284.63799999999998</v>
      </c>
      <c r="I1051" s="137">
        <v>64.69</v>
      </c>
    </row>
    <row r="1052" spans="2:9" s="133" customFormat="1" ht="15" customHeight="1">
      <c r="B1052" s="595">
        <v>40495</v>
      </c>
      <c r="C1052" s="121">
        <v>231.15199999999999</v>
      </c>
      <c r="D1052" s="121">
        <v>83.317999999999998</v>
      </c>
      <c r="E1052" s="121">
        <v>222.12700000000001</v>
      </c>
      <c r="F1052" s="121">
        <v>309.178</v>
      </c>
      <c r="G1052" s="121">
        <v>126.767</v>
      </c>
      <c r="H1052" s="121">
        <v>284.63799999999998</v>
      </c>
      <c r="I1052" s="137">
        <v>64.69</v>
      </c>
    </row>
    <row r="1053" spans="2:9" s="133" customFormat="1" ht="15" customHeight="1">
      <c r="B1053" s="595">
        <v>40496</v>
      </c>
      <c r="C1053" s="121">
        <v>231.15199999999999</v>
      </c>
      <c r="D1053" s="121">
        <v>83.317999999999998</v>
      </c>
      <c r="E1053" s="121">
        <v>222.12700000000001</v>
      </c>
      <c r="F1053" s="121">
        <v>309.178</v>
      </c>
      <c r="G1053" s="121">
        <v>126.767</v>
      </c>
      <c r="H1053" s="121">
        <v>284.63799999999998</v>
      </c>
      <c r="I1053" s="137">
        <v>64.69</v>
      </c>
    </row>
    <row r="1054" spans="2:9" s="133" customFormat="1" ht="15" customHeight="1">
      <c r="B1054" s="595">
        <v>40497</v>
      </c>
      <c r="C1054" s="121">
        <v>233.202</v>
      </c>
      <c r="D1054" s="121">
        <v>82.498000000000005</v>
      </c>
      <c r="E1054" s="121">
        <v>224.214</v>
      </c>
      <c r="F1054" s="121">
        <v>312.78800000000001</v>
      </c>
      <c r="G1054" s="121">
        <v>129.154</v>
      </c>
      <c r="H1054" s="121">
        <v>287.30099999999999</v>
      </c>
      <c r="I1054" s="137">
        <v>64.378</v>
      </c>
    </row>
    <row r="1055" spans="2:9" s="133" customFormat="1" ht="15" customHeight="1">
      <c r="B1055" s="595">
        <v>40498</v>
      </c>
      <c r="C1055" s="121">
        <v>239.15</v>
      </c>
      <c r="D1055" s="121">
        <v>83.962999999999994</v>
      </c>
      <c r="E1055" s="121">
        <v>229.815</v>
      </c>
      <c r="F1055" s="121">
        <v>323.85500000000002</v>
      </c>
      <c r="G1055" s="121">
        <v>138.51900000000001</v>
      </c>
      <c r="H1055" s="121">
        <v>291.70699999999999</v>
      </c>
      <c r="I1055" s="137">
        <v>64.403999999999996</v>
      </c>
    </row>
    <row r="1056" spans="2:9" s="133" customFormat="1" ht="15" customHeight="1">
      <c r="B1056" s="595">
        <v>40499</v>
      </c>
      <c r="C1056" s="121">
        <v>236.886</v>
      </c>
      <c r="D1056" s="121">
        <v>82.37</v>
      </c>
      <c r="E1056" s="121">
        <v>226.392</v>
      </c>
      <c r="F1056" s="121">
        <v>318.78199999999998</v>
      </c>
      <c r="G1056" s="121">
        <v>136.61199999999999</v>
      </c>
      <c r="H1056" s="121">
        <v>292.22199999999998</v>
      </c>
      <c r="I1056" s="137">
        <v>64.570999999999998</v>
      </c>
    </row>
    <row r="1057" spans="2:9" s="133" customFormat="1" ht="15" customHeight="1">
      <c r="B1057" s="595">
        <v>40500</v>
      </c>
      <c r="C1057" s="121">
        <v>231.386</v>
      </c>
      <c r="D1057" s="121">
        <v>80.828000000000003</v>
      </c>
      <c r="E1057" s="121">
        <v>224.477</v>
      </c>
      <c r="F1057" s="121">
        <v>301.93200000000002</v>
      </c>
      <c r="G1057" s="121">
        <v>132.55500000000001</v>
      </c>
      <c r="H1057" s="121">
        <v>287.09800000000001</v>
      </c>
      <c r="I1057" s="137">
        <v>62.853999999999999</v>
      </c>
    </row>
    <row r="1058" spans="2:9" s="133" customFormat="1" ht="15" customHeight="1">
      <c r="B1058" s="595">
        <v>40501</v>
      </c>
      <c r="C1058" s="121">
        <v>230.27699999999999</v>
      </c>
      <c r="D1058" s="121">
        <v>82.709000000000003</v>
      </c>
      <c r="E1058" s="121">
        <v>224.07300000000001</v>
      </c>
      <c r="F1058" s="121">
        <v>303.52699999999999</v>
      </c>
      <c r="G1058" s="121">
        <v>132.39099999999999</v>
      </c>
      <c r="H1058" s="121">
        <v>290.57900000000001</v>
      </c>
      <c r="I1058" s="137">
        <v>62.692999999999998</v>
      </c>
    </row>
    <row r="1059" spans="2:9" s="133" customFormat="1" ht="15" customHeight="1">
      <c r="B1059" s="595">
        <v>40502</v>
      </c>
      <c r="C1059" s="121">
        <v>230.27699999999999</v>
      </c>
      <c r="D1059" s="121">
        <v>82.709000000000003</v>
      </c>
      <c r="E1059" s="121">
        <v>224.07300000000001</v>
      </c>
      <c r="F1059" s="121">
        <v>303.52699999999999</v>
      </c>
      <c r="G1059" s="121">
        <v>132.39099999999999</v>
      </c>
      <c r="H1059" s="121">
        <v>290.57900000000001</v>
      </c>
      <c r="I1059" s="137">
        <v>62.692999999999998</v>
      </c>
    </row>
    <row r="1060" spans="2:9" s="133" customFormat="1" ht="15" customHeight="1">
      <c r="B1060" s="595">
        <v>40503</v>
      </c>
      <c r="C1060" s="121">
        <v>230.27699999999999</v>
      </c>
      <c r="D1060" s="121">
        <v>82.709000000000003</v>
      </c>
      <c r="E1060" s="121">
        <v>224.07300000000001</v>
      </c>
      <c r="F1060" s="121">
        <v>303.52699999999999</v>
      </c>
      <c r="G1060" s="121">
        <v>132.39099999999999</v>
      </c>
      <c r="H1060" s="121">
        <v>290.57900000000001</v>
      </c>
      <c r="I1060" s="137">
        <v>62.692999999999998</v>
      </c>
    </row>
    <row r="1061" spans="2:9" s="133" customFormat="1" ht="15" customHeight="1">
      <c r="B1061" s="595">
        <v>40504</v>
      </c>
      <c r="C1061" s="121">
        <v>228.37100000000001</v>
      </c>
      <c r="D1061" s="121">
        <v>79.912000000000006</v>
      </c>
      <c r="E1061" s="121">
        <v>223.63900000000001</v>
      </c>
      <c r="F1061" s="121">
        <v>311.93299999999999</v>
      </c>
      <c r="G1061" s="121">
        <v>134.16399999999999</v>
      </c>
      <c r="H1061" s="121">
        <v>287.64999999999998</v>
      </c>
      <c r="I1061" s="137">
        <v>61.902000000000001</v>
      </c>
    </row>
    <row r="1062" spans="2:9" s="133" customFormat="1" ht="15" customHeight="1">
      <c r="B1062" s="595">
        <v>40505</v>
      </c>
      <c r="C1062" s="121">
        <v>233.667</v>
      </c>
      <c r="D1062" s="121">
        <v>87.465999999999994</v>
      </c>
      <c r="E1062" s="121">
        <v>230.70400000000001</v>
      </c>
      <c r="F1062" s="121">
        <v>329.97</v>
      </c>
      <c r="G1062" s="121">
        <v>143.38300000000001</v>
      </c>
      <c r="H1062" s="121">
        <v>293.73</v>
      </c>
      <c r="I1062" s="137">
        <v>64.875</v>
      </c>
    </row>
    <row r="1063" spans="2:9" s="133" customFormat="1" ht="15" customHeight="1">
      <c r="B1063" s="595">
        <v>40506</v>
      </c>
      <c r="C1063" s="121">
        <v>233.589</v>
      </c>
      <c r="D1063" s="121">
        <v>86.105000000000004</v>
      </c>
      <c r="E1063" s="121">
        <v>236.77500000000001</v>
      </c>
      <c r="F1063" s="121">
        <v>326.75200000000001</v>
      </c>
      <c r="G1063" s="121">
        <v>136.15199999999999</v>
      </c>
      <c r="H1063" s="121">
        <v>296.75200000000001</v>
      </c>
      <c r="I1063" s="137">
        <v>66.040000000000006</v>
      </c>
    </row>
    <row r="1064" spans="2:9" s="133" customFormat="1" ht="15" customHeight="1">
      <c r="B1064" s="595">
        <v>40507</v>
      </c>
      <c r="C1064" s="121">
        <v>233.20599999999999</v>
      </c>
      <c r="D1064" s="121">
        <v>85.56</v>
      </c>
      <c r="E1064" s="121">
        <v>236.29900000000001</v>
      </c>
      <c r="F1064" s="121">
        <v>328.05500000000001</v>
      </c>
      <c r="G1064" s="121">
        <v>137.18899999999999</v>
      </c>
      <c r="H1064" s="121">
        <v>296.899</v>
      </c>
      <c r="I1064" s="137">
        <v>65.370999999999995</v>
      </c>
    </row>
    <row r="1065" spans="2:9" s="133" customFormat="1" ht="15" customHeight="1">
      <c r="B1065" s="595">
        <v>40508</v>
      </c>
      <c r="C1065" s="121">
        <v>251.422</v>
      </c>
      <c r="D1065" s="121">
        <v>86.497</v>
      </c>
      <c r="E1065" s="121">
        <v>252.559</v>
      </c>
      <c r="F1065" s="121">
        <v>355.88900000000001</v>
      </c>
      <c r="G1065" s="121">
        <v>146.52600000000001</v>
      </c>
      <c r="H1065" s="121">
        <v>315.02199999999999</v>
      </c>
      <c r="I1065" s="137">
        <v>66.957999999999998</v>
      </c>
    </row>
    <row r="1066" spans="2:9" s="133" customFormat="1" ht="15" customHeight="1">
      <c r="B1066" s="595">
        <v>40509</v>
      </c>
      <c r="C1066" s="121">
        <v>251.422</v>
      </c>
      <c r="D1066" s="121">
        <v>86.497</v>
      </c>
      <c r="E1066" s="121">
        <v>252.559</v>
      </c>
      <c r="F1066" s="121">
        <v>355.88900000000001</v>
      </c>
      <c r="G1066" s="121">
        <v>146.52600000000001</v>
      </c>
      <c r="H1066" s="121">
        <v>315.02199999999999</v>
      </c>
      <c r="I1066" s="137">
        <v>66.957999999999998</v>
      </c>
    </row>
    <row r="1067" spans="2:9" s="133" customFormat="1" ht="15" customHeight="1">
      <c r="B1067" s="595">
        <v>40510</v>
      </c>
      <c r="C1067" s="121">
        <v>251.422</v>
      </c>
      <c r="D1067" s="121">
        <v>86.497</v>
      </c>
      <c r="E1067" s="121">
        <v>252.559</v>
      </c>
      <c r="F1067" s="121">
        <v>355.88900000000001</v>
      </c>
      <c r="G1067" s="121">
        <v>146.52600000000001</v>
      </c>
      <c r="H1067" s="121">
        <v>315.02199999999999</v>
      </c>
      <c r="I1067" s="137">
        <v>66.957999999999998</v>
      </c>
    </row>
    <row r="1068" spans="2:9" s="133" customFormat="1" ht="15" customHeight="1">
      <c r="B1068" s="595">
        <v>40511</v>
      </c>
      <c r="C1068" s="121">
        <v>262.54199999999997</v>
      </c>
      <c r="D1068" s="121">
        <v>93.534999999999997</v>
      </c>
      <c r="E1068" s="121">
        <v>263.74700000000001</v>
      </c>
      <c r="F1068" s="121">
        <v>374.76400000000001</v>
      </c>
      <c r="G1068" s="121">
        <v>158.65799999999999</v>
      </c>
      <c r="H1068" s="121">
        <v>324.56</v>
      </c>
      <c r="I1068" s="137">
        <v>68.353999999999999</v>
      </c>
    </row>
    <row r="1069" spans="2:9" s="133" customFormat="1" ht="15" customHeight="1">
      <c r="B1069" s="595">
        <v>40512</v>
      </c>
      <c r="C1069" s="121">
        <v>271.85399999999998</v>
      </c>
      <c r="D1069" s="121">
        <v>101.447</v>
      </c>
      <c r="E1069" s="121">
        <v>272.90499999999997</v>
      </c>
      <c r="F1069" s="121">
        <v>383.77100000000002</v>
      </c>
      <c r="G1069" s="121">
        <v>168.11500000000001</v>
      </c>
      <c r="H1069" s="121">
        <v>335.38400000000001</v>
      </c>
      <c r="I1069" s="137">
        <v>81.201999999999998</v>
      </c>
    </row>
    <row r="1070" spans="2:9" s="133" customFormat="1" ht="15" customHeight="1">
      <c r="B1070" s="595">
        <v>40513</v>
      </c>
      <c r="C1070" s="121">
        <v>258.17599999999999</v>
      </c>
      <c r="D1070" s="121">
        <v>98.421999999999997</v>
      </c>
      <c r="E1070" s="121">
        <v>258.09199999999998</v>
      </c>
      <c r="F1070" s="121">
        <v>372.26400000000001</v>
      </c>
      <c r="G1070" s="121">
        <v>155.11099999999999</v>
      </c>
      <c r="H1070" s="121">
        <v>316.858</v>
      </c>
      <c r="I1070" s="137">
        <v>77.475999999999999</v>
      </c>
    </row>
    <row r="1071" spans="2:9" s="133" customFormat="1" ht="15" customHeight="1">
      <c r="B1071" s="595">
        <v>40514</v>
      </c>
      <c r="C1071" s="121">
        <v>248.261</v>
      </c>
      <c r="D1071" s="121">
        <v>95.962000000000003</v>
      </c>
      <c r="E1071" s="121">
        <v>253.142</v>
      </c>
      <c r="F1071" s="121">
        <v>369.55500000000001</v>
      </c>
      <c r="G1071" s="121">
        <v>152.101</v>
      </c>
      <c r="H1071" s="121">
        <v>309.29599999999999</v>
      </c>
      <c r="I1071" s="137">
        <v>73.912999999999997</v>
      </c>
    </row>
    <row r="1072" spans="2:9" s="133" customFormat="1" ht="15" customHeight="1">
      <c r="B1072" s="595">
        <v>40515</v>
      </c>
      <c r="C1072" s="121">
        <v>243.36699999999999</v>
      </c>
      <c r="D1072" s="121">
        <v>92.882999999999996</v>
      </c>
      <c r="E1072" s="121">
        <v>247.69900000000001</v>
      </c>
      <c r="F1072" s="121">
        <v>361.39499999999998</v>
      </c>
      <c r="G1072" s="121">
        <v>146.857</v>
      </c>
      <c r="H1072" s="121">
        <v>301.99099999999999</v>
      </c>
      <c r="I1072" s="137">
        <v>72.680000000000007</v>
      </c>
    </row>
    <row r="1073" spans="2:9" s="133" customFormat="1" ht="15" customHeight="1">
      <c r="B1073" s="595">
        <v>40516</v>
      </c>
      <c r="C1073" s="121">
        <v>243.36699999999999</v>
      </c>
      <c r="D1073" s="121">
        <v>92.882999999999996</v>
      </c>
      <c r="E1073" s="121">
        <v>247.69900000000001</v>
      </c>
      <c r="F1073" s="121">
        <v>361.39499999999998</v>
      </c>
      <c r="G1073" s="121">
        <v>146.857</v>
      </c>
      <c r="H1073" s="121">
        <v>301.99099999999999</v>
      </c>
      <c r="I1073" s="137">
        <v>72.680000000000007</v>
      </c>
    </row>
    <row r="1074" spans="2:9" s="133" customFormat="1" ht="15" customHeight="1">
      <c r="B1074" s="595">
        <v>40517</v>
      </c>
      <c r="C1074" s="121">
        <v>243.36699999999999</v>
      </c>
      <c r="D1074" s="121">
        <v>92.882999999999996</v>
      </c>
      <c r="E1074" s="121">
        <v>247.69900000000001</v>
      </c>
      <c r="F1074" s="121">
        <v>361.39499999999998</v>
      </c>
      <c r="G1074" s="121">
        <v>146.857</v>
      </c>
      <c r="H1074" s="121">
        <v>301.99099999999999</v>
      </c>
      <c r="I1074" s="137">
        <v>72.680000000000007</v>
      </c>
    </row>
    <row r="1075" spans="2:9" s="133" customFormat="1" ht="15" customHeight="1">
      <c r="B1075" s="595">
        <v>40518</v>
      </c>
      <c r="C1075" s="121">
        <v>246.04499999999999</v>
      </c>
      <c r="D1075" s="121">
        <v>91.066000000000003</v>
      </c>
      <c r="E1075" s="121">
        <v>248.815</v>
      </c>
      <c r="F1075" s="121">
        <v>373.589</v>
      </c>
      <c r="G1075" s="121">
        <v>147.38300000000001</v>
      </c>
      <c r="H1075" s="121">
        <v>301.553</v>
      </c>
      <c r="I1075" s="137">
        <v>73.784999999999997</v>
      </c>
    </row>
    <row r="1076" spans="2:9" s="133" customFormat="1" ht="15" customHeight="1">
      <c r="B1076" s="595">
        <v>40519</v>
      </c>
      <c r="C1076" s="121">
        <v>239.626</v>
      </c>
      <c r="D1076" s="121">
        <v>87.343999999999994</v>
      </c>
      <c r="E1076" s="121">
        <v>243.02199999999999</v>
      </c>
      <c r="F1076" s="121">
        <v>368.36700000000002</v>
      </c>
      <c r="G1076" s="121">
        <v>141.43799999999999</v>
      </c>
      <c r="H1076" s="121">
        <v>297.339</v>
      </c>
      <c r="I1076" s="137">
        <v>70.614999999999995</v>
      </c>
    </row>
    <row r="1077" spans="2:9" s="133" customFormat="1" ht="15" customHeight="1">
      <c r="B1077" s="595">
        <v>40520</v>
      </c>
      <c r="C1077" s="121">
        <v>240.37100000000001</v>
      </c>
      <c r="D1077" s="121">
        <v>88.825999999999993</v>
      </c>
      <c r="E1077" s="121">
        <v>244.46600000000001</v>
      </c>
      <c r="F1077" s="121">
        <v>373.56299999999999</v>
      </c>
      <c r="G1077" s="121">
        <v>144.03399999999999</v>
      </c>
      <c r="H1077" s="121">
        <v>298.15800000000002</v>
      </c>
      <c r="I1077" s="137">
        <v>71.995999999999995</v>
      </c>
    </row>
    <row r="1078" spans="2:9" s="133" customFormat="1" ht="15" customHeight="1">
      <c r="B1078" s="595">
        <v>40521</v>
      </c>
      <c r="C1078" s="121">
        <v>241.88300000000001</v>
      </c>
      <c r="D1078" s="121">
        <v>89.147999999999996</v>
      </c>
      <c r="E1078" s="121">
        <v>247.62899999999999</v>
      </c>
      <c r="F1078" s="121">
        <v>383.221</v>
      </c>
      <c r="G1078" s="121">
        <v>148.88999999999999</v>
      </c>
      <c r="H1078" s="121">
        <v>300.43299999999999</v>
      </c>
      <c r="I1078" s="137">
        <v>72.153000000000006</v>
      </c>
    </row>
    <row r="1079" spans="2:9" s="133" customFormat="1" ht="15" customHeight="1">
      <c r="B1079" s="595">
        <v>40522</v>
      </c>
      <c r="C1079" s="121">
        <v>242.601</v>
      </c>
      <c r="D1079" s="121">
        <v>89.79</v>
      </c>
      <c r="E1079" s="121">
        <v>248.626</v>
      </c>
      <c r="F1079" s="121">
        <v>387.68299999999999</v>
      </c>
      <c r="G1079" s="121">
        <v>142.94399999999999</v>
      </c>
      <c r="H1079" s="121">
        <v>305.25299999999999</v>
      </c>
      <c r="I1079" s="137">
        <v>71.921000000000006</v>
      </c>
    </row>
    <row r="1080" spans="2:9" s="133" customFormat="1" ht="15" customHeight="1">
      <c r="B1080" s="595">
        <v>40523</v>
      </c>
      <c r="C1080" s="121">
        <v>242.601</v>
      </c>
      <c r="D1080" s="121">
        <v>89.79</v>
      </c>
      <c r="E1080" s="121">
        <v>248.626</v>
      </c>
      <c r="F1080" s="121">
        <v>387.68299999999999</v>
      </c>
      <c r="G1080" s="121">
        <v>142.94399999999999</v>
      </c>
      <c r="H1080" s="121">
        <v>305.25299999999999</v>
      </c>
      <c r="I1080" s="137">
        <v>71.921000000000006</v>
      </c>
    </row>
    <row r="1081" spans="2:9" s="133" customFormat="1" ht="15" customHeight="1">
      <c r="B1081" s="595">
        <v>40524</v>
      </c>
      <c r="C1081" s="121">
        <v>242.601</v>
      </c>
      <c r="D1081" s="121">
        <v>89.79</v>
      </c>
      <c r="E1081" s="121">
        <v>248.626</v>
      </c>
      <c r="F1081" s="121">
        <v>387.68299999999999</v>
      </c>
      <c r="G1081" s="121">
        <v>142.94399999999999</v>
      </c>
      <c r="H1081" s="121">
        <v>305.25299999999999</v>
      </c>
      <c r="I1081" s="137">
        <v>71.921000000000006</v>
      </c>
    </row>
    <row r="1082" spans="2:9" s="133" customFormat="1" ht="15" customHeight="1">
      <c r="B1082" s="595">
        <v>40525</v>
      </c>
      <c r="C1082" s="121">
        <v>243.80600000000001</v>
      </c>
      <c r="D1082" s="121">
        <v>89.900999999999996</v>
      </c>
      <c r="E1082" s="121">
        <v>248.209</v>
      </c>
      <c r="F1082" s="121">
        <v>378.59399999999999</v>
      </c>
      <c r="G1082" s="121">
        <v>140.39400000000001</v>
      </c>
      <c r="H1082" s="121">
        <v>298.26799999999997</v>
      </c>
      <c r="I1082" s="137">
        <v>74.11</v>
      </c>
    </row>
    <row r="1083" spans="2:9" s="133" customFormat="1" ht="15" customHeight="1">
      <c r="B1083" s="595">
        <v>40526</v>
      </c>
      <c r="C1083" s="121">
        <v>244.86099999999999</v>
      </c>
      <c r="D1083" s="121">
        <v>89.947000000000003</v>
      </c>
      <c r="E1083" s="121">
        <v>251.517</v>
      </c>
      <c r="F1083" s="121">
        <v>375.904</v>
      </c>
      <c r="G1083" s="121">
        <v>139.68100000000001</v>
      </c>
      <c r="H1083" s="121">
        <v>294.53899999999999</v>
      </c>
      <c r="I1083" s="137">
        <v>74.075999999999993</v>
      </c>
    </row>
    <row r="1084" spans="2:9" s="133" customFormat="1" ht="15" customHeight="1">
      <c r="B1084" s="595">
        <v>40527</v>
      </c>
      <c r="C1084" s="121">
        <v>244.45599999999999</v>
      </c>
      <c r="D1084" s="121">
        <v>90.412999999999997</v>
      </c>
      <c r="E1084" s="121">
        <v>251.43600000000001</v>
      </c>
      <c r="F1084" s="121">
        <v>373.339</v>
      </c>
      <c r="G1084" s="121">
        <v>139.68799999999999</v>
      </c>
      <c r="H1084" s="121">
        <v>293.33800000000002</v>
      </c>
      <c r="I1084" s="137">
        <v>74.262</v>
      </c>
    </row>
    <row r="1085" spans="2:9" s="133" customFormat="1" ht="15" customHeight="1">
      <c r="B1085" s="595">
        <v>40528</v>
      </c>
      <c r="C1085" s="121">
        <v>244.583</v>
      </c>
      <c r="D1085" s="121">
        <v>90.116</v>
      </c>
      <c r="E1085" s="121">
        <v>252.529</v>
      </c>
      <c r="F1085" s="121">
        <v>372.44299999999998</v>
      </c>
      <c r="G1085" s="121">
        <v>139.798</v>
      </c>
      <c r="H1085" s="121">
        <v>293.19600000000003</v>
      </c>
      <c r="I1085" s="137">
        <v>73.78</v>
      </c>
    </row>
    <row r="1086" spans="2:9" s="133" customFormat="1" ht="15" customHeight="1">
      <c r="B1086" s="595">
        <v>40529</v>
      </c>
      <c r="C1086" s="121">
        <v>245.01400000000001</v>
      </c>
      <c r="D1086" s="121">
        <v>90.084999999999994</v>
      </c>
      <c r="E1086" s="121">
        <v>252.143</v>
      </c>
      <c r="F1086" s="121">
        <v>373.74200000000002</v>
      </c>
      <c r="G1086" s="121">
        <v>142.28200000000001</v>
      </c>
      <c r="H1086" s="121">
        <v>290.37400000000002</v>
      </c>
      <c r="I1086" s="137">
        <v>74.275999999999996</v>
      </c>
    </row>
    <row r="1087" spans="2:9" s="133" customFormat="1" ht="15" customHeight="1">
      <c r="B1087" s="595">
        <v>40530</v>
      </c>
      <c r="C1087" s="121">
        <v>245.01400000000001</v>
      </c>
      <c r="D1087" s="121">
        <v>90.084999999999994</v>
      </c>
      <c r="E1087" s="121">
        <v>252.143</v>
      </c>
      <c r="F1087" s="121">
        <v>373.74200000000002</v>
      </c>
      <c r="G1087" s="121">
        <v>142.28200000000001</v>
      </c>
      <c r="H1087" s="121">
        <v>290.37400000000002</v>
      </c>
      <c r="I1087" s="137">
        <v>74.275999999999996</v>
      </c>
    </row>
    <row r="1088" spans="2:9" s="133" customFormat="1" ht="15" customHeight="1">
      <c r="B1088" s="595">
        <v>40531</v>
      </c>
      <c r="C1088" s="121">
        <v>245.01400000000001</v>
      </c>
      <c r="D1088" s="121">
        <v>90.084999999999994</v>
      </c>
      <c r="E1088" s="121">
        <v>252.143</v>
      </c>
      <c r="F1088" s="121">
        <v>373.74200000000002</v>
      </c>
      <c r="G1088" s="121">
        <v>142.28200000000001</v>
      </c>
      <c r="H1088" s="121">
        <v>290.37400000000002</v>
      </c>
      <c r="I1088" s="137">
        <v>74.275999999999996</v>
      </c>
    </row>
    <row r="1089" spans="2:9" s="133" customFormat="1" ht="15" customHeight="1">
      <c r="B1089" s="595">
        <v>40532</v>
      </c>
      <c r="C1089" s="121">
        <v>246.773</v>
      </c>
      <c r="D1089" s="121">
        <v>91.364000000000004</v>
      </c>
      <c r="E1089" s="121">
        <v>256.03899999999999</v>
      </c>
      <c r="F1089" s="121">
        <v>375.40300000000002</v>
      </c>
      <c r="G1089" s="121">
        <v>144.941</v>
      </c>
      <c r="H1089" s="121">
        <v>295.94499999999999</v>
      </c>
      <c r="I1089" s="137">
        <v>74.512</v>
      </c>
    </row>
    <row r="1090" spans="2:9" s="133" customFormat="1" ht="15" customHeight="1">
      <c r="B1090" s="595">
        <v>40533</v>
      </c>
      <c r="C1090" s="121">
        <v>247.65100000000001</v>
      </c>
      <c r="D1090" s="121">
        <v>91.757999999999996</v>
      </c>
      <c r="E1090" s="121">
        <v>257.92599999999999</v>
      </c>
      <c r="F1090" s="121">
        <v>379.72199999999998</v>
      </c>
      <c r="G1090" s="121">
        <v>145.238</v>
      </c>
      <c r="H1090" s="121">
        <v>296.77100000000002</v>
      </c>
      <c r="I1090" s="137">
        <v>75.135999999999996</v>
      </c>
    </row>
    <row r="1091" spans="2:9" s="133" customFormat="1" ht="15" customHeight="1">
      <c r="B1091" s="595">
        <v>40534</v>
      </c>
      <c r="C1091" s="121">
        <v>247.87</v>
      </c>
      <c r="D1091" s="121">
        <v>90.986999999999995</v>
      </c>
      <c r="E1091" s="121">
        <v>260.09500000000003</v>
      </c>
      <c r="F1091" s="121">
        <v>382.06900000000002</v>
      </c>
      <c r="G1091" s="121">
        <v>145.01</v>
      </c>
      <c r="H1091" s="121">
        <v>295.80500000000001</v>
      </c>
      <c r="I1091" s="137">
        <v>75.513000000000005</v>
      </c>
    </row>
    <row r="1092" spans="2:9" s="133" customFormat="1" ht="15" customHeight="1">
      <c r="B1092" s="595">
        <v>40535</v>
      </c>
      <c r="C1092" s="121">
        <v>248.48099999999999</v>
      </c>
      <c r="D1092" s="121">
        <v>91.79</v>
      </c>
      <c r="E1092" s="121">
        <v>261.55500000000001</v>
      </c>
      <c r="F1092" s="121">
        <v>382.8</v>
      </c>
      <c r="G1092" s="121">
        <v>145.40600000000001</v>
      </c>
      <c r="H1092" s="121">
        <v>296.39600000000002</v>
      </c>
      <c r="I1092" s="137">
        <v>77.572000000000003</v>
      </c>
    </row>
    <row r="1093" spans="2:9" s="133" customFormat="1" ht="15" customHeight="1">
      <c r="B1093" s="595">
        <v>40536</v>
      </c>
      <c r="C1093" s="121">
        <v>247.80699999999999</v>
      </c>
      <c r="D1093" s="121">
        <v>90.391999999999996</v>
      </c>
      <c r="E1093" s="121">
        <v>260.51299999999998</v>
      </c>
      <c r="F1093" s="121">
        <v>385.19400000000002</v>
      </c>
      <c r="G1093" s="121">
        <v>145.85400000000001</v>
      </c>
      <c r="H1093" s="121">
        <v>293.37900000000002</v>
      </c>
      <c r="I1093" s="137">
        <v>76.513000000000005</v>
      </c>
    </row>
    <row r="1094" spans="2:9" s="133" customFormat="1" ht="15" customHeight="1">
      <c r="B1094" s="595">
        <v>40537</v>
      </c>
      <c r="C1094" s="121">
        <v>247.80699999999999</v>
      </c>
      <c r="D1094" s="121">
        <v>90.391999999999996</v>
      </c>
      <c r="E1094" s="121">
        <v>260.51299999999998</v>
      </c>
      <c r="F1094" s="121">
        <v>385.19400000000002</v>
      </c>
      <c r="G1094" s="121">
        <v>145.85400000000001</v>
      </c>
      <c r="H1094" s="121">
        <v>293.37900000000002</v>
      </c>
      <c r="I1094" s="137">
        <v>76.513000000000005</v>
      </c>
    </row>
    <row r="1095" spans="2:9" s="133" customFormat="1" ht="15" customHeight="1">
      <c r="B1095" s="595">
        <v>40538</v>
      </c>
      <c r="C1095" s="121">
        <v>247.80699999999999</v>
      </c>
      <c r="D1095" s="121">
        <v>90.391999999999996</v>
      </c>
      <c r="E1095" s="121">
        <v>260.51299999999998</v>
      </c>
      <c r="F1095" s="121">
        <v>385.19400000000002</v>
      </c>
      <c r="G1095" s="121">
        <v>145.85400000000001</v>
      </c>
      <c r="H1095" s="121">
        <v>293.37900000000002</v>
      </c>
      <c r="I1095" s="137">
        <v>76.513000000000005</v>
      </c>
    </row>
    <row r="1096" spans="2:9" s="133" customFormat="1" ht="15" customHeight="1">
      <c r="B1096" s="595">
        <v>40539</v>
      </c>
      <c r="C1096" s="121">
        <v>247.80799999999999</v>
      </c>
      <c r="D1096" s="121">
        <v>90.394999999999996</v>
      </c>
      <c r="E1096" s="121">
        <v>260.55599999999998</v>
      </c>
      <c r="F1096" s="121">
        <v>383.53899999999999</v>
      </c>
      <c r="G1096" s="121">
        <v>145.89099999999999</v>
      </c>
      <c r="H1096" s="121">
        <v>293.37599999999998</v>
      </c>
      <c r="I1096" s="137">
        <v>76.513000000000005</v>
      </c>
    </row>
    <row r="1097" spans="2:9" s="133" customFormat="1" ht="15" customHeight="1">
      <c r="B1097" s="595">
        <v>40540</v>
      </c>
      <c r="C1097" s="121">
        <v>247.80799999999999</v>
      </c>
      <c r="D1097" s="121">
        <v>90.394999999999996</v>
      </c>
      <c r="E1097" s="121">
        <v>260.25799999999998</v>
      </c>
      <c r="F1097" s="121">
        <v>383.87</v>
      </c>
      <c r="G1097" s="121">
        <v>145.32599999999999</v>
      </c>
      <c r="H1097" s="121">
        <v>293.37599999999998</v>
      </c>
      <c r="I1097" s="137">
        <v>76.513000000000005</v>
      </c>
    </row>
    <row r="1098" spans="2:9" s="133" customFormat="1" ht="15" customHeight="1">
      <c r="B1098" s="595">
        <v>40541</v>
      </c>
      <c r="C1098" s="121">
        <v>247.738</v>
      </c>
      <c r="D1098" s="121">
        <v>90.911000000000001</v>
      </c>
      <c r="E1098" s="121">
        <v>260.42</v>
      </c>
      <c r="F1098" s="121">
        <v>385.75700000000001</v>
      </c>
      <c r="G1098" s="121">
        <v>144.358</v>
      </c>
      <c r="H1098" s="121">
        <v>296.154</v>
      </c>
      <c r="I1098" s="137">
        <v>77.334999999999994</v>
      </c>
    </row>
    <row r="1099" spans="2:9" s="133" customFormat="1" ht="15" customHeight="1">
      <c r="B1099" s="595">
        <v>40542</v>
      </c>
      <c r="C1099" s="121">
        <v>247.46100000000001</v>
      </c>
      <c r="D1099" s="121">
        <v>90.742999999999995</v>
      </c>
      <c r="E1099" s="121">
        <v>260.63499999999999</v>
      </c>
      <c r="F1099" s="121">
        <v>385.755</v>
      </c>
      <c r="G1099" s="121">
        <v>144.99</v>
      </c>
      <c r="H1099" s="121">
        <v>295.815</v>
      </c>
      <c r="I1099" s="137">
        <v>76.13</v>
      </c>
    </row>
    <row r="1100" spans="2:9" s="133" customFormat="1" ht="15" customHeight="1">
      <c r="B1100" s="595">
        <v>40543</v>
      </c>
      <c r="C1100" s="121">
        <v>247.416</v>
      </c>
      <c r="D1100" s="121">
        <v>89.56</v>
      </c>
      <c r="E1100" s="121">
        <v>257.59100000000001</v>
      </c>
      <c r="F1100" s="121">
        <v>383.76799999999997</v>
      </c>
      <c r="G1100" s="121">
        <v>141.56700000000001</v>
      </c>
      <c r="H1100" s="121">
        <v>292.75099999999998</v>
      </c>
      <c r="I1100" s="137">
        <v>76.465000000000003</v>
      </c>
    </row>
    <row r="1101" spans="2:9" s="133" customFormat="1" ht="15" customHeight="1">
      <c r="B1101" s="595">
        <v>40544</v>
      </c>
      <c r="C1101" s="121">
        <v>247.416</v>
      </c>
      <c r="D1101" s="121">
        <v>89.56</v>
      </c>
      <c r="E1101" s="121">
        <v>257.59100000000001</v>
      </c>
      <c r="F1101" s="121">
        <v>383.76799999999997</v>
      </c>
      <c r="G1101" s="121">
        <v>141.56700000000001</v>
      </c>
      <c r="H1101" s="121">
        <v>292.75099999999998</v>
      </c>
      <c r="I1101" s="137">
        <v>76.465000000000003</v>
      </c>
    </row>
    <row r="1102" spans="2:9" s="133" customFormat="1" ht="15" customHeight="1">
      <c r="B1102" s="595">
        <v>40545</v>
      </c>
      <c r="C1102" s="121">
        <v>247.416</v>
      </c>
      <c r="D1102" s="121">
        <v>89.56</v>
      </c>
      <c r="E1102" s="121">
        <v>257.59100000000001</v>
      </c>
      <c r="F1102" s="121">
        <v>383.76799999999997</v>
      </c>
      <c r="G1102" s="121">
        <v>141.56700000000001</v>
      </c>
      <c r="H1102" s="121">
        <v>292.75099999999998</v>
      </c>
      <c r="I1102" s="137">
        <v>76.465000000000003</v>
      </c>
    </row>
    <row r="1103" spans="2:9" s="133" customFormat="1" ht="15" customHeight="1">
      <c r="B1103" s="595">
        <v>40546</v>
      </c>
      <c r="C1103" s="121">
        <v>247.137</v>
      </c>
      <c r="D1103" s="121">
        <v>90.947000000000003</v>
      </c>
      <c r="E1103" s="121">
        <v>258.40199999999999</v>
      </c>
      <c r="F1103" s="121">
        <v>386.40600000000001</v>
      </c>
      <c r="G1103" s="121">
        <v>140.358</v>
      </c>
      <c r="H1103" s="121">
        <v>293.45400000000001</v>
      </c>
      <c r="I1103" s="137">
        <v>77.269000000000005</v>
      </c>
    </row>
    <row r="1104" spans="2:9" s="133" customFormat="1" ht="15" customHeight="1">
      <c r="B1104" s="595">
        <v>40547</v>
      </c>
      <c r="C1104" s="121">
        <v>244.29</v>
      </c>
      <c r="D1104" s="121">
        <v>88.066999999999993</v>
      </c>
      <c r="E1104" s="121">
        <v>256.13799999999998</v>
      </c>
      <c r="F1104" s="121">
        <v>387.947</v>
      </c>
      <c r="G1104" s="121">
        <v>139.732</v>
      </c>
      <c r="H1104" s="121">
        <v>289.33300000000003</v>
      </c>
      <c r="I1104" s="137">
        <v>75.844999999999999</v>
      </c>
    </row>
    <row r="1105" spans="2:9" s="133" customFormat="1" ht="15" customHeight="1">
      <c r="B1105" s="595">
        <v>40548</v>
      </c>
      <c r="C1105" s="121">
        <v>249.96299999999999</v>
      </c>
      <c r="D1105" s="121">
        <v>88.093000000000004</v>
      </c>
      <c r="E1105" s="121">
        <v>261.99900000000002</v>
      </c>
      <c r="F1105" s="121">
        <v>393.65800000000002</v>
      </c>
      <c r="G1105" s="121">
        <v>144.38900000000001</v>
      </c>
      <c r="H1105" s="121">
        <v>297.98099999999999</v>
      </c>
      <c r="I1105" s="137">
        <v>75.759</v>
      </c>
    </row>
    <row r="1106" spans="2:9" s="133" customFormat="1" ht="15" customHeight="1">
      <c r="B1106" s="595">
        <v>40549</v>
      </c>
      <c r="C1106" s="121">
        <v>249.96299999999999</v>
      </c>
      <c r="D1106" s="121">
        <v>87.412999999999997</v>
      </c>
      <c r="E1106" s="121">
        <v>265.58300000000003</v>
      </c>
      <c r="F1106" s="121">
        <v>398.06599999999997</v>
      </c>
      <c r="G1106" s="121">
        <v>145.44300000000001</v>
      </c>
      <c r="H1106" s="121">
        <v>301.44</v>
      </c>
      <c r="I1106" s="137">
        <v>79.337000000000003</v>
      </c>
    </row>
    <row r="1107" spans="2:9" s="133" customFormat="1" ht="15" customHeight="1">
      <c r="B1107" s="595">
        <v>40550</v>
      </c>
      <c r="C1107" s="121">
        <v>258.48099999999999</v>
      </c>
      <c r="D1107" s="121">
        <v>91.465000000000003</v>
      </c>
      <c r="E1107" s="121">
        <v>274.28300000000002</v>
      </c>
      <c r="F1107" s="121">
        <v>401.44</v>
      </c>
      <c r="G1107" s="121">
        <v>156.315</v>
      </c>
      <c r="H1107" s="121">
        <v>309.88900000000001</v>
      </c>
      <c r="I1107" s="137">
        <v>82.745000000000005</v>
      </c>
    </row>
    <row r="1108" spans="2:9" s="133" customFormat="1" ht="15" customHeight="1">
      <c r="B1108" s="595">
        <v>40551</v>
      </c>
      <c r="C1108" s="121">
        <v>258.48099999999999</v>
      </c>
      <c r="D1108" s="121">
        <v>91.465000000000003</v>
      </c>
      <c r="E1108" s="121">
        <v>274.28300000000002</v>
      </c>
      <c r="F1108" s="121">
        <v>401.44</v>
      </c>
      <c r="G1108" s="121">
        <v>156.315</v>
      </c>
      <c r="H1108" s="121">
        <v>309.88900000000001</v>
      </c>
      <c r="I1108" s="137">
        <v>82.745000000000005</v>
      </c>
    </row>
    <row r="1109" spans="2:9" s="133" customFormat="1" ht="15" customHeight="1">
      <c r="B1109" s="595">
        <v>40552</v>
      </c>
      <c r="C1109" s="121">
        <v>258.48099999999999</v>
      </c>
      <c r="D1109" s="121">
        <v>91.465000000000003</v>
      </c>
      <c r="E1109" s="121">
        <v>274.28300000000002</v>
      </c>
      <c r="F1109" s="121">
        <v>401.44</v>
      </c>
      <c r="G1109" s="121">
        <v>156.315</v>
      </c>
      <c r="H1109" s="121">
        <v>309.88900000000001</v>
      </c>
      <c r="I1109" s="137">
        <v>82.745000000000005</v>
      </c>
    </row>
    <row r="1110" spans="2:9" s="133" customFormat="1" ht="15" customHeight="1">
      <c r="B1110" s="595">
        <v>40553</v>
      </c>
      <c r="C1110" s="121">
        <v>260.15899999999999</v>
      </c>
      <c r="D1110" s="121">
        <v>94.105999999999995</v>
      </c>
      <c r="E1110" s="121">
        <v>280.94600000000003</v>
      </c>
      <c r="F1110" s="121">
        <v>401.72199999999998</v>
      </c>
      <c r="G1110" s="121">
        <v>161.571</v>
      </c>
      <c r="H1110" s="121">
        <v>313.71199999999999</v>
      </c>
      <c r="I1110" s="137">
        <v>86.95</v>
      </c>
    </row>
    <row r="1111" spans="2:9" s="133" customFormat="1" ht="15" customHeight="1">
      <c r="B1111" s="595">
        <v>40554</v>
      </c>
      <c r="C1111" s="121">
        <v>261.16399999999999</v>
      </c>
      <c r="D1111" s="121">
        <v>94.358999999999995</v>
      </c>
      <c r="E1111" s="121">
        <v>290.09399999999999</v>
      </c>
      <c r="F1111" s="121">
        <v>398.27699999999999</v>
      </c>
      <c r="G1111" s="121">
        <v>154.76499999999999</v>
      </c>
      <c r="H1111" s="121">
        <v>310.05500000000001</v>
      </c>
      <c r="I1111" s="137">
        <v>91.57</v>
      </c>
    </row>
    <row r="1112" spans="2:9" s="133" customFormat="1" ht="15" customHeight="1">
      <c r="B1112" s="595">
        <v>40555</v>
      </c>
      <c r="C1112" s="121">
        <v>256.42200000000003</v>
      </c>
      <c r="D1112" s="121">
        <v>90.983000000000004</v>
      </c>
      <c r="E1112" s="121">
        <v>287.77699999999999</v>
      </c>
      <c r="F1112" s="121">
        <v>390.91199999999998</v>
      </c>
      <c r="G1112" s="121">
        <v>147.679</v>
      </c>
      <c r="H1112" s="121">
        <v>302.23200000000003</v>
      </c>
      <c r="I1112" s="137">
        <v>90.438999999999993</v>
      </c>
    </row>
    <row r="1113" spans="2:9" s="133" customFormat="1" ht="15" customHeight="1">
      <c r="B1113" s="595">
        <v>40556</v>
      </c>
      <c r="C1113" s="121">
        <v>255.834</v>
      </c>
      <c r="D1113" s="121">
        <v>90.263000000000005</v>
      </c>
      <c r="E1113" s="121">
        <v>284.92599999999999</v>
      </c>
      <c r="F1113" s="121">
        <v>376.048</v>
      </c>
      <c r="G1113" s="121">
        <v>148.47399999999999</v>
      </c>
      <c r="H1113" s="121">
        <v>301.37099999999998</v>
      </c>
      <c r="I1113" s="137">
        <v>88.552999999999997</v>
      </c>
    </row>
    <row r="1114" spans="2:9" s="133" customFormat="1" ht="15" customHeight="1">
      <c r="B1114" s="595">
        <v>40557</v>
      </c>
      <c r="C1114" s="121">
        <v>256.44600000000003</v>
      </c>
      <c r="D1114" s="121">
        <v>90.367999999999995</v>
      </c>
      <c r="E1114" s="121">
        <v>286.315</v>
      </c>
      <c r="F1114" s="121">
        <v>376.31900000000002</v>
      </c>
      <c r="G1114" s="121">
        <v>151.858</v>
      </c>
      <c r="H1114" s="121">
        <v>299.45800000000003</v>
      </c>
      <c r="I1114" s="137">
        <v>88.513999999999996</v>
      </c>
    </row>
    <row r="1115" spans="2:9" s="133" customFormat="1" ht="15" customHeight="1">
      <c r="B1115" s="595">
        <v>40558</v>
      </c>
      <c r="C1115" s="121">
        <v>256.44600000000003</v>
      </c>
      <c r="D1115" s="121">
        <v>90.367999999999995</v>
      </c>
      <c r="E1115" s="121">
        <v>286.315</v>
      </c>
      <c r="F1115" s="121">
        <v>376.31900000000002</v>
      </c>
      <c r="G1115" s="121">
        <v>151.858</v>
      </c>
      <c r="H1115" s="121">
        <v>299.45800000000003</v>
      </c>
      <c r="I1115" s="137">
        <v>88.513999999999996</v>
      </c>
    </row>
    <row r="1116" spans="2:9" s="133" customFormat="1" ht="15" customHeight="1">
      <c r="B1116" s="595">
        <v>40559</v>
      </c>
      <c r="C1116" s="121">
        <v>256.44600000000003</v>
      </c>
      <c r="D1116" s="121">
        <v>90.367999999999995</v>
      </c>
      <c r="E1116" s="121">
        <v>286.315</v>
      </c>
      <c r="F1116" s="121">
        <v>376.31900000000002</v>
      </c>
      <c r="G1116" s="121">
        <v>151.858</v>
      </c>
      <c r="H1116" s="121">
        <v>299.45800000000003</v>
      </c>
      <c r="I1116" s="137">
        <v>88.513999999999996</v>
      </c>
    </row>
    <row r="1117" spans="2:9" s="133" customFormat="1" ht="15" customHeight="1">
      <c r="B1117" s="595">
        <v>40560</v>
      </c>
      <c r="C1117" s="121">
        <v>256.93</v>
      </c>
      <c r="D1117" s="121">
        <v>90.808999999999997</v>
      </c>
      <c r="E1117" s="121">
        <v>285.54700000000003</v>
      </c>
      <c r="F1117" s="121">
        <v>376.27800000000002</v>
      </c>
      <c r="G1117" s="121">
        <v>154.80500000000001</v>
      </c>
      <c r="H1117" s="121">
        <v>298.00299999999999</v>
      </c>
      <c r="I1117" s="137">
        <v>87.084999999999994</v>
      </c>
    </row>
    <row r="1118" spans="2:9" s="133" customFormat="1" ht="15" customHeight="1">
      <c r="B1118" s="595">
        <v>40561</v>
      </c>
      <c r="C1118" s="121">
        <v>254.75800000000001</v>
      </c>
      <c r="D1118" s="121">
        <v>90.323999999999998</v>
      </c>
      <c r="E1118" s="121">
        <v>284.27699999999999</v>
      </c>
      <c r="F1118" s="121">
        <v>374.024</v>
      </c>
      <c r="G1118" s="121">
        <v>148.977</v>
      </c>
      <c r="H1118" s="121">
        <v>295.37</v>
      </c>
      <c r="I1118" s="137">
        <v>87.599000000000004</v>
      </c>
    </row>
    <row r="1119" spans="2:9" s="133" customFormat="1" ht="15" customHeight="1">
      <c r="B1119" s="595">
        <v>40562</v>
      </c>
      <c r="C1119" s="121">
        <v>253.989</v>
      </c>
      <c r="D1119" s="121">
        <v>90.241</v>
      </c>
      <c r="E1119" s="121">
        <v>288.39</v>
      </c>
      <c r="F1119" s="121">
        <v>377.40199999999999</v>
      </c>
      <c r="G1119" s="121">
        <v>151.809</v>
      </c>
      <c r="H1119" s="121">
        <v>297.65899999999999</v>
      </c>
      <c r="I1119" s="137">
        <v>87.679000000000002</v>
      </c>
    </row>
    <row r="1120" spans="2:9" s="133" customFormat="1" ht="15" customHeight="1">
      <c r="B1120" s="595">
        <v>40563</v>
      </c>
      <c r="C1120" s="121">
        <v>258.75700000000001</v>
      </c>
      <c r="D1120" s="121">
        <v>91.370999999999995</v>
      </c>
      <c r="E1120" s="121">
        <v>292.99400000000003</v>
      </c>
      <c r="F1120" s="121">
        <v>386.12700000000001</v>
      </c>
      <c r="G1120" s="121">
        <v>154.63300000000001</v>
      </c>
      <c r="H1120" s="121">
        <v>299.017</v>
      </c>
      <c r="I1120" s="137">
        <v>89.19</v>
      </c>
    </row>
    <row r="1121" spans="2:9" s="133" customFormat="1" ht="15" customHeight="1">
      <c r="B1121" s="595">
        <v>40564</v>
      </c>
      <c r="C1121" s="121">
        <v>256.14699999999999</v>
      </c>
      <c r="D1121" s="121">
        <v>89.998000000000005</v>
      </c>
      <c r="E1121" s="121">
        <v>289.38799999999998</v>
      </c>
      <c r="F1121" s="121">
        <v>373.31299999999999</v>
      </c>
      <c r="G1121" s="121">
        <v>151.71700000000001</v>
      </c>
      <c r="H1121" s="121">
        <v>294.13799999999998</v>
      </c>
      <c r="I1121" s="137">
        <v>88.346999999999994</v>
      </c>
    </row>
    <row r="1122" spans="2:9" s="133" customFormat="1" ht="15" customHeight="1">
      <c r="B1122" s="595">
        <v>40565</v>
      </c>
      <c r="C1122" s="121">
        <v>256.14699999999999</v>
      </c>
      <c r="D1122" s="121">
        <v>89.998000000000005</v>
      </c>
      <c r="E1122" s="121">
        <v>289.38799999999998</v>
      </c>
      <c r="F1122" s="121">
        <v>373.31299999999999</v>
      </c>
      <c r="G1122" s="121">
        <v>151.71700000000001</v>
      </c>
      <c r="H1122" s="121">
        <v>294.13799999999998</v>
      </c>
      <c r="I1122" s="137">
        <v>88.346999999999994</v>
      </c>
    </row>
    <row r="1123" spans="2:9" s="133" customFormat="1" ht="15" customHeight="1">
      <c r="B1123" s="595">
        <v>40566</v>
      </c>
      <c r="C1123" s="121">
        <v>256.14699999999999</v>
      </c>
      <c r="D1123" s="121">
        <v>89.998000000000005</v>
      </c>
      <c r="E1123" s="121">
        <v>289.38799999999998</v>
      </c>
      <c r="F1123" s="121">
        <v>373.31299999999999</v>
      </c>
      <c r="G1123" s="121">
        <v>151.71700000000001</v>
      </c>
      <c r="H1123" s="121">
        <v>294.13799999999998</v>
      </c>
      <c r="I1123" s="137">
        <v>88.346999999999994</v>
      </c>
    </row>
    <row r="1124" spans="2:9" s="133" customFormat="1" ht="15" customHeight="1">
      <c r="B1124" s="595">
        <v>40567</v>
      </c>
      <c r="C1124" s="121">
        <v>252.21600000000001</v>
      </c>
      <c r="D1124" s="121">
        <v>87.103999999999999</v>
      </c>
      <c r="E1124" s="121">
        <v>285.80099999999999</v>
      </c>
      <c r="F1124" s="121">
        <v>365.428</v>
      </c>
      <c r="G1124" s="121">
        <v>146.935</v>
      </c>
      <c r="H1124" s="121">
        <v>293.53899999999999</v>
      </c>
      <c r="I1124" s="137">
        <v>86.141000000000005</v>
      </c>
    </row>
    <row r="1125" spans="2:9" s="133" customFormat="1" ht="15" customHeight="1">
      <c r="B1125" s="595">
        <v>40568</v>
      </c>
      <c r="C1125" s="121">
        <v>249.52099999999999</v>
      </c>
      <c r="D1125" s="121">
        <v>87.902000000000001</v>
      </c>
      <c r="E1125" s="121">
        <v>288.44299999999998</v>
      </c>
      <c r="F1125" s="121">
        <v>363.86599999999999</v>
      </c>
      <c r="G1125" s="121">
        <v>149.83099999999999</v>
      </c>
      <c r="H1125" s="121">
        <v>290.94900000000001</v>
      </c>
      <c r="I1125" s="137">
        <v>86.228999999999999</v>
      </c>
    </row>
    <row r="1126" spans="2:9" s="133" customFormat="1" ht="15" customHeight="1">
      <c r="B1126" s="595">
        <v>40569</v>
      </c>
      <c r="C1126" s="121">
        <v>252.29900000000001</v>
      </c>
      <c r="D1126" s="121">
        <v>87.179000000000002</v>
      </c>
      <c r="E1126" s="121">
        <v>287.14400000000001</v>
      </c>
      <c r="F1126" s="121">
        <v>352.18599999999998</v>
      </c>
      <c r="G1126" s="121">
        <v>146.387</v>
      </c>
      <c r="H1126" s="121">
        <v>292.71100000000001</v>
      </c>
      <c r="I1126" s="137">
        <v>86.296999999999997</v>
      </c>
    </row>
    <row r="1127" spans="2:9" s="133" customFormat="1" ht="15" customHeight="1">
      <c r="B1127" s="595">
        <v>40570</v>
      </c>
      <c r="C1127" s="121">
        <v>253.13800000000001</v>
      </c>
      <c r="D1127" s="121">
        <v>88.665000000000006</v>
      </c>
      <c r="E1127" s="121">
        <v>287.54300000000001</v>
      </c>
      <c r="F1127" s="121">
        <v>355.577</v>
      </c>
      <c r="G1127" s="121">
        <v>149.07400000000001</v>
      </c>
      <c r="H1127" s="121">
        <v>293.55799999999999</v>
      </c>
      <c r="I1127" s="137">
        <v>85.128</v>
      </c>
    </row>
    <row r="1128" spans="2:9" s="133" customFormat="1" ht="15" customHeight="1">
      <c r="B1128" s="595">
        <v>40571</v>
      </c>
      <c r="C1128" s="121">
        <v>258.77600000000001</v>
      </c>
      <c r="D1128" s="121">
        <v>91.893000000000001</v>
      </c>
      <c r="E1128" s="121">
        <v>291.96600000000001</v>
      </c>
      <c r="F1128" s="121">
        <v>356.209</v>
      </c>
      <c r="G1128" s="121">
        <v>157.80699999999999</v>
      </c>
      <c r="H1128" s="121">
        <v>304.488</v>
      </c>
      <c r="I1128" s="137">
        <v>87.269000000000005</v>
      </c>
    </row>
    <row r="1129" spans="2:9" s="133" customFormat="1" ht="15" customHeight="1">
      <c r="B1129" s="595">
        <v>40572</v>
      </c>
      <c r="C1129" s="121">
        <v>258.77600000000001</v>
      </c>
      <c r="D1129" s="121">
        <v>91.893000000000001</v>
      </c>
      <c r="E1129" s="121">
        <v>291.96600000000001</v>
      </c>
      <c r="F1129" s="121">
        <v>356.209</v>
      </c>
      <c r="G1129" s="121">
        <v>157.80699999999999</v>
      </c>
      <c r="H1129" s="121">
        <v>304.488</v>
      </c>
      <c r="I1129" s="137">
        <v>87.269000000000005</v>
      </c>
    </row>
    <row r="1130" spans="2:9" s="133" customFormat="1" ht="15" customHeight="1">
      <c r="B1130" s="595">
        <v>40573</v>
      </c>
      <c r="C1130" s="121">
        <v>258.77600000000001</v>
      </c>
      <c r="D1130" s="121">
        <v>91.893000000000001</v>
      </c>
      <c r="E1130" s="121">
        <v>291.96600000000001</v>
      </c>
      <c r="F1130" s="121">
        <v>356.209</v>
      </c>
      <c r="G1130" s="121">
        <v>157.80699999999999</v>
      </c>
      <c r="H1130" s="121">
        <v>304.488</v>
      </c>
      <c r="I1130" s="137">
        <v>87.269000000000005</v>
      </c>
    </row>
    <row r="1131" spans="2:9" s="133" customFormat="1" ht="15" customHeight="1">
      <c r="B1131" s="595">
        <v>40574</v>
      </c>
      <c r="C1131" s="121">
        <v>261.27300000000002</v>
      </c>
      <c r="D1131" s="121">
        <v>91.063000000000002</v>
      </c>
      <c r="E1131" s="121">
        <v>290.24200000000002</v>
      </c>
      <c r="F1131" s="121">
        <v>342.38499999999999</v>
      </c>
      <c r="G1131" s="121">
        <v>155.62</v>
      </c>
      <c r="H1131" s="121">
        <v>303.94600000000003</v>
      </c>
      <c r="I1131" s="137">
        <v>89.027000000000001</v>
      </c>
    </row>
    <row r="1132" spans="2:9" s="133" customFormat="1" ht="15" customHeight="1">
      <c r="B1132" s="595">
        <v>40575</v>
      </c>
      <c r="C1132" s="121">
        <v>255.17400000000001</v>
      </c>
      <c r="D1132" s="121">
        <v>89.016999999999996</v>
      </c>
      <c r="E1132" s="121">
        <v>280.61200000000002</v>
      </c>
      <c r="F1132" s="121">
        <v>314.56900000000002</v>
      </c>
      <c r="G1132" s="121">
        <v>147.697</v>
      </c>
      <c r="H1132" s="121">
        <v>290.21199999999999</v>
      </c>
      <c r="I1132" s="137">
        <v>87.055999999999997</v>
      </c>
    </row>
    <row r="1133" spans="2:9" s="133" customFormat="1" ht="15" customHeight="1">
      <c r="B1133" s="595">
        <v>40576</v>
      </c>
      <c r="C1133" s="121">
        <v>249.21899999999999</v>
      </c>
      <c r="D1133" s="121">
        <v>88.31</v>
      </c>
      <c r="E1133" s="121">
        <v>285.81900000000002</v>
      </c>
      <c r="F1133" s="121">
        <v>301.10300000000001</v>
      </c>
      <c r="G1133" s="121">
        <v>146.273</v>
      </c>
      <c r="H1133" s="121">
        <v>286.40699999999998</v>
      </c>
      <c r="I1133" s="137">
        <v>84.787999999999997</v>
      </c>
    </row>
    <row r="1134" spans="2:9" s="133" customFormat="1" ht="15" customHeight="1">
      <c r="B1134" s="595">
        <v>40577</v>
      </c>
      <c r="C1134" s="121">
        <v>251.511</v>
      </c>
      <c r="D1134" s="121">
        <v>87.944000000000003</v>
      </c>
      <c r="E1134" s="121">
        <v>288.92200000000003</v>
      </c>
      <c r="F1134" s="121">
        <v>299.61900000000003</v>
      </c>
      <c r="G1134" s="121">
        <v>148.38200000000001</v>
      </c>
      <c r="H1134" s="121">
        <v>288.26799999999997</v>
      </c>
      <c r="I1134" s="137">
        <v>84.980999999999995</v>
      </c>
    </row>
    <row r="1135" spans="2:9" s="133" customFormat="1" ht="15" customHeight="1">
      <c r="B1135" s="595">
        <v>40578</v>
      </c>
      <c r="C1135" s="121">
        <v>248.024</v>
      </c>
      <c r="D1135" s="121">
        <v>87.817999999999998</v>
      </c>
      <c r="E1135" s="121">
        <v>263.83300000000003</v>
      </c>
      <c r="F1135" s="121">
        <v>290.08</v>
      </c>
      <c r="G1135" s="121">
        <v>144.625</v>
      </c>
      <c r="H1135" s="121">
        <v>279.64400000000001</v>
      </c>
      <c r="I1135" s="137">
        <v>84.938999999999993</v>
      </c>
    </row>
    <row r="1136" spans="2:9" s="133" customFormat="1" ht="15" customHeight="1">
      <c r="B1136" s="595">
        <v>40579</v>
      </c>
      <c r="C1136" s="121">
        <v>248.024</v>
      </c>
      <c r="D1136" s="121">
        <v>87.817999999999998</v>
      </c>
      <c r="E1136" s="121">
        <v>263.83300000000003</v>
      </c>
      <c r="F1136" s="121">
        <v>290.08</v>
      </c>
      <c r="G1136" s="121">
        <v>144.625</v>
      </c>
      <c r="H1136" s="121">
        <v>279.64400000000001</v>
      </c>
      <c r="I1136" s="137">
        <v>84.938999999999993</v>
      </c>
    </row>
    <row r="1137" spans="2:9" s="133" customFormat="1" ht="15" customHeight="1">
      <c r="B1137" s="595">
        <v>40580</v>
      </c>
      <c r="C1137" s="121">
        <v>248.024</v>
      </c>
      <c r="D1137" s="121">
        <v>87.817999999999998</v>
      </c>
      <c r="E1137" s="121">
        <v>263.83300000000003</v>
      </c>
      <c r="F1137" s="121">
        <v>290.08</v>
      </c>
      <c r="G1137" s="121">
        <v>144.625</v>
      </c>
      <c r="H1137" s="121">
        <v>279.64400000000001</v>
      </c>
      <c r="I1137" s="137">
        <v>84.938999999999993</v>
      </c>
    </row>
    <row r="1138" spans="2:9" s="133" customFormat="1" ht="15" customHeight="1">
      <c r="B1138" s="595">
        <v>40581</v>
      </c>
      <c r="C1138" s="121">
        <v>248.61699999999999</v>
      </c>
      <c r="D1138" s="121">
        <v>85.474000000000004</v>
      </c>
      <c r="E1138" s="121">
        <v>261.166</v>
      </c>
      <c r="F1138" s="121">
        <v>285.16300000000001</v>
      </c>
      <c r="G1138" s="121">
        <v>139.721</v>
      </c>
      <c r="H1138" s="121">
        <v>282.75</v>
      </c>
      <c r="I1138" s="137">
        <v>83.494</v>
      </c>
    </row>
    <row r="1139" spans="2:9" s="133" customFormat="1" ht="15" customHeight="1">
      <c r="B1139" s="595">
        <v>40582</v>
      </c>
      <c r="C1139" s="121">
        <v>250.56800000000001</v>
      </c>
      <c r="D1139" s="121">
        <v>86.98</v>
      </c>
      <c r="E1139" s="121">
        <v>264.166</v>
      </c>
      <c r="F1139" s="121">
        <v>286.49799999999999</v>
      </c>
      <c r="G1139" s="121">
        <v>136.00200000000001</v>
      </c>
      <c r="H1139" s="121">
        <v>280.56799999999998</v>
      </c>
      <c r="I1139" s="137">
        <v>84.808999999999997</v>
      </c>
    </row>
    <row r="1140" spans="2:9" s="133" customFormat="1" ht="15" customHeight="1">
      <c r="B1140" s="595">
        <v>40583</v>
      </c>
      <c r="C1140" s="121">
        <v>256.17200000000003</v>
      </c>
      <c r="D1140" s="121">
        <v>86.215999999999994</v>
      </c>
      <c r="E1140" s="121">
        <v>268.69900000000001</v>
      </c>
      <c r="F1140" s="121">
        <v>296.59199999999998</v>
      </c>
      <c r="G1140" s="121">
        <v>138.66200000000001</v>
      </c>
      <c r="H1140" s="121">
        <v>285.99299999999999</v>
      </c>
      <c r="I1140" s="137">
        <v>85.137</v>
      </c>
    </row>
    <row r="1141" spans="2:9" s="133" customFormat="1" ht="15" customHeight="1">
      <c r="B1141" s="595">
        <v>40584</v>
      </c>
      <c r="C1141" s="121">
        <v>259.03500000000003</v>
      </c>
      <c r="D1141" s="121">
        <v>85.903000000000006</v>
      </c>
      <c r="E1141" s="121">
        <v>275.166</v>
      </c>
      <c r="F1141" s="121">
        <v>304.33199999999999</v>
      </c>
      <c r="G1141" s="121">
        <v>143.56100000000001</v>
      </c>
      <c r="H1141" s="121">
        <v>293.697</v>
      </c>
      <c r="I1141" s="137">
        <v>84.331999999999994</v>
      </c>
    </row>
    <row r="1142" spans="2:9" s="133" customFormat="1" ht="15" customHeight="1">
      <c r="B1142" s="595">
        <v>40585</v>
      </c>
      <c r="C1142" s="121">
        <v>261.44600000000003</v>
      </c>
      <c r="D1142" s="121">
        <v>87.268000000000001</v>
      </c>
      <c r="E1142" s="121">
        <v>281.666</v>
      </c>
      <c r="F1142" s="121">
        <v>306.25799999999998</v>
      </c>
      <c r="G1142" s="121">
        <v>142.327</v>
      </c>
      <c r="H1142" s="121">
        <v>291.416</v>
      </c>
      <c r="I1142" s="137">
        <v>85.32</v>
      </c>
    </row>
    <row r="1143" spans="2:9" s="133" customFormat="1" ht="15" customHeight="1">
      <c r="B1143" s="595">
        <v>40586</v>
      </c>
      <c r="C1143" s="121">
        <v>261.44600000000003</v>
      </c>
      <c r="D1143" s="121">
        <v>87.268000000000001</v>
      </c>
      <c r="E1143" s="121">
        <v>281.666</v>
      </c>
      <c r="F1143" s="121">
        <v>306.25799999999998</v>
      </c>
      <c r="G1143" s="121">
        <v>142.327</v>
      </c>
      <c r="H1143" s="121">
        <v>291.416</v>
      </c>
      <c r="I1143" s="137">
        <v>85.32</v>
      </c>
    </row>
    <row r="1144" spans="2:9" s="133" customFormat="1" ht="15" customHeight="1">
      <c r="B1144" s="595">
        <v>40587</v>
      </c>
      <c r="C1144" s="121">
        <v>261.44600000000003</v>
      </c>
      <c r="D1144" s="121">
        <v>87.268000000000001</v>
      </c>
      <c r="E1144" s="121">
        <v>281.666</v>
      </c>
      <c r="F1144" s="121">
        <v>306.25799999999998</v>
      </c>
      <c r="G1144" s="121">
        <v>142.327</v>
      </c>
      <c r="H1144" s="121">
        <v>291.416</v>
      </c>
      <c r="I1144" s="137">
        <v>85.32</v>
      </c>
    </row>
    <row r="1145" spans="2:9" s="133" customFormat="1" ht="15" customHeight="1">
      <c r="B1145" s="595">
        <v>40588</v>
      </c>
      <c r="C1145" s="121">
        <v>261.82799999999997</v>
      </c>
      <c r="D1145" s="121">
        <v>87.45</v>
      </c>
      <c r="E1145" s="121">
        <v>286.83300000000003</v>
      </c>
      <c r="F1145" s="121">
        <v>309.50099999999998</v>
      </c>
      <c r="G1145" s="121">
        <v>145.126</v>
      </c>
      <c r="H1145" s="121">
        <v>294.16300000000001</v>
      </c>
      <c r="I1145" s="137">
        <v>85.409000000000006</v>
      </c>
    </row>
    <row r="1146" spans="2:9" s="133" customFormat="1" ht="15" customHeight="1">
      <c r="B1146" s="595">
        <v>40589</v>
      </c>
      <c r="C1146" s="121">
        <v>261.87700000000001</v>
      </c>
      <c r="D1146" s="121">
        <v>87.518000000000001</v>
      </c>
      <c r="E1146" s="121">
        <v>289.49700000000001</v>
      </c>
      <c r="F1146" s="121">
        <v>308.95600000000002</v>
      </c>
      <c r="G1146" s="121">
        <v>144.59899999999999</v>
      </c>
      <c r="H1146" s="121">
        <v>294.10599999999999</v>
      </c>
      <c r="I1146" s="137">
        <v>85.805000000000007</v>
      </c>
    </row>
    <row r="1147" spans="2:9" s="133" customFormat="1" ht="15" customHeight="1">
      <c r="B1147" s="595">
        <v>40590</v>
      </c>
      <c r="C1147" s="121">
        <v>260.93299999999999</v>
      </c>
      <c r="D1147" s="121">
        <v>87.433999999999997</v>
      </c>
      <c r="E1147" s="121">
        <v>288.98599999999999</v>
      </c>
      <c r="F1147" s="121">
        <v>305.69299999999998</v>
      </c>
      <c r="G1147" s="121">
        <v>143.76599999999999</v>
      </c>
      <c r="H1147" s="121">
        <v>293.15199999999999</v>
      </c>
      <c r="I1147" s="137">
        <v>85.332999999999998</v>
      </c>
    </row>
    <row r="1148" spans="2:9" s="133" customFormat="1" ht="15" customHeight="1">
      <c r="B1148" s="595">
        <v>40591</v>
      </c>
      <c r="C1148" s="121">
        <v>259.49700000000001</v>
      </c>
      <c r="D1148" s="121">
        <v>85.992999999999995</v>
      </c>
      <c r="E1148" s="121">
        <v>288.84899999999999</v>
      </c>
      <c r="F1148" s="121">
        <v>307.98500000000001</v>
      </c>
      <c r="G1148" s="121">
        <v>144.49799999999999</v>
      </c>
      <c r="H1148" s="121">
        <v>291.49700000000001</v>
      </c>
      <c r="I1148" s="137">
        <v>85.495999999999995</v>
      </c>
    </row>
    <row r="1149" spans="2:9" s="133" customFormat="1" ht="15" customHeight="1">
      <c r="B1149" s="595">
        <v>40592</v>
      </c>
      <c r="C1149" s="121">
        <v>260.23700000000002</v>
      </c>
      <c r="D1149" s="121">
        <v>87.516999999999996</v>
      </c>
      <c r="E1149" s="121">
        <v>287.22000000000003</v>
      </c>
      <c r="F1149" s="121">
        <v>306.99700000000001</v>
      </c>
      <c r="G1149" s="121">
        <v>146.179</v>
      </c>
      <c r="H1149" s="121">
        <v>290.81400000000002</v>
      </c>
      <c r="I1149" s="137">
        <v>85.721999999999994</v>
      </c>
    </row>
    <row r="1150" spans="2:9" s="133" customFormat="1" ht="15" customHeight="1">
      <c r="B1150" s="595">
        <v>40593</v>
      </c>
      <c r="C1150" s="121">
        <v>260.23700000000002</v>
      </c>
      <c r="D1150" s="121">
        <v>87.516999999999996</v>
      </c>
      <c r="E1150" s="121">
        <v>287.22000000000003</v>
      </c>
      <c r="F1150" s="121">
        <v>306.99700000000001</v>
      </c>
      <c r="G1150" s="121">
        <v>146.179</v>
      </c>
      <c r="H1150" s="121">
        <v>290.81400000000002</v>
      </c>
      <c r="I1150" s="137">
        <v>85.721999999999994</v>
      </c>
    </row>
    <row r="1151" spans="2:9" s="133" customFormat="1" ht="15" customHeight="1">
      <c r="B1151" s="595">
        <v>40594</v>
      </c>
      <c r="C1151" s="121">
        <v>260.23700000000002</v>
      </c>
      <c r="D1151" s="121">
        <v>87.516999999999996</v>
      </c>
      <c r="E1151" s="121">
        <v>287.22000000000003</v>
      </c>
      <c r="F1151" s="121">
        <v>306.99700000000001</v>
      </c>
      <c r="G1151" s="121">
        <v>146.179</v>
      </c>
      <c r="H1151" s="121">
        <v>290.81400000000002</v>
      </c>
      <c r="I1151" s="137">
        <v>85.721999999999994</v>
      </c>
    </row>
    <row r="1152" spans="2:9" s="133" customFormat="1" ht="15" customHeight="1">
      <c r="B1152" s="595">
        <v>40595</v>
      </c>
      <c r="C1152" s="121">
        <v>260.738</v>
      </c>
      <c r="D1152" s="121">
        <v>87.587000000000003</v>
      </c>
      <c r="E1152" s="121">
        <v>287.46100000000001</v>
      </c>
      <c r="F1152" s="121">
        <v>309.334</v>
      </c>
      <c r="G1152" s="121">
        <v>147.494</v>
      </c>
      <c r="H1152" s="121">
        <v>290.67599999999999</v>
      </c>
      <c r="I1152" s="137">
        <v>85.468999999999994</v>
      </c>
    </row>
    <row r="1153" spans="2:9" s="133" customFormat="1" ht="15" customHeight="1">
      <c r="B1153" s="595">
        <v>40596</v>
      </c>
      <c r="C1153" s="121">
        <v>264.83199999999999</v>
      </c>
      <c r="D1153" s="121">
        <v>88.63</v>
      </c>
      <c r="E1153" s="121">
        <v>293.03300000000002</v>
      </c>
      <c r="F1153" s="121">
        <v>313.75700000000001</v>
      </c>
      <c r="G1153" s="121">
        <v>152.596</v>
      </c>
      <c r="H1153" s="121">
        <v>293.53500000000003</v>
      </c>
      <c r="I1153" s="137">
        <v>86.010999999999996</v>
      </c>
    </row>
    <row r="1154" spans="2:9" s="133" customFormat="1" ht="15" customHeight="1">
      <c r="B1154" s="595">
        <v>40597</v>
      </c>
      <c r="C1154" s="121">
        <v>262.37200000000001</v>
      </c>
      <c r="D1154" s="121">
        <v>88.816000000000003</v>
      </c>
      <c r="E1154" s="121">
        <v>293.98899999999998</v>
      </c>
      <c r="F1154" s="121">
        <v>314.315</v>
      </c>
      <c r="G1154" s="121">
        <v>150.846</v>
      </c>
      <c r="H1154" s="121">
        <v>293.88200000000001</v>
      </c>
      <c r="I1154" s="137">
        <v>86.501000000000005</v>
      </c>
    </row>
    <row r="1155" spans="2:9" s="133" customFormat="1" ht="15" customHeight="1">
      <c r="B1155" s="595">
        <v>40598</v>
      </c>
      <c r="C1155" s="121">
        <v>264.16300000000001</v>
      </c>
      <c r="D1155" s="121">
        <v>88.510999999999996</v>
      </c>
      <c r="E1155" s="121">
        <v>295.68</v>
      </c>
      <c r="F1155" s="121">
        <v>311.61700000000002</v>
      </c>
      <c r="G1155" s="121">
        <v>151.917</v>
      </c>
      <c r="H1155" s="121">
        <v>296.37</v>
      </c>
      <c r="I1155" s="137">
        <v>87.489000000000004</v>
      </c>
    </row>
    <row r="1156" spans="2:9" s="133" customFormat="1" ht="15" customHeight="1">
      <c r="B1156" s="595">
        <v>40599</v>
      </c>
      <c r="C1156" s="121">
        <v>260.15600000000001</v>
      </c>
      <c r="D1156" s="121">
        <v>88.766000000000005</v>
      </c>
      <c r="E1156" s="121">
        <v>289.916</v>
      </c>
      <c r="F1156" s="121">
        <v>306.88299999999998</v>
      </c>
      <c r="G1156" s="121">
        <v>153.36500000000001</v>
      </c>
      <c r="H1156" s="121">
        <v>291.49200000000002</v>
      </c>
      <c r="I1156" s="137">
        <v>87.326999999999998</v>
      </c>
    </row>
    <row r="1157" spans="2:9" s="133" customFormat="1" ht="15" customHeight="1">
      <c r="B1157" s="595">
        <v>40600</v>
      </c>
      <c r="C1157" s="121">
        <v>260.15600000000001</v>
      </c>
      <c r="D1157" s="121">
        <v>88.766000000000005</v>
      </c>
      <c r="E1157" s="121">
        <v>289.916</v>
      </c>
      <c r="F1157" s="121">
        <v>306.88299999999998</v>
      </c>
      <c r="G1157" s="121">
        <v>153.36500000000001</v>
      </c>
      <c r="H1157" s="121">
        <v>291.49200000000002</v>
      </c>
      <c r="I1157" s="137">
        <v>87.326999999999998</v>
      </c>
    </row>
    <row r="1158" spans="2:9" s="133" customFormat="1" ht="15" customHeight="1">
      <c r="B1158" s="595">
        <v>40601</v>
      </c>
      <c r="C1158" s="121">
        <v>260.15600000000001</v>
      </c>
      <c r="D1158" s="121">
        <v>88.766000000000005</v>
      </c>
      <c r="E1158" s="121">
        <v>289.916</v>
      </c>
      <c r="F1158" s="121">
        <v>306.88299999999998</v>
      </c>
      <c r="G1158" s="121">
        <v>153.36500000000001</v>
      </c>
      <c r="H1158" s="121">
        <v>291.49200000000002</v>
      </c>
      <c r="I1158" s="137">
        <v>87.326999999999998</v>
      </c>
    </row>
    <row r="1159" spans="2:9" s="133" customFormat="1" ht="15" customHeight="1">
      <c r="B1159" s="595">
        <v>40602</v>
      </c>
      <c r="C1159" s="121">
        <v>257.09199999999998</v>
      </c>
      <c r="D1159" s="121">
        <v>88.974000000000004</v>
      </c>
      <c r="E1159" s="121">
        <v>286.476</v>
      </c>
      <c r="F1159" s="121">
        <v>301.375</v>
      </c>
      <c r="G1159" s="121">
        <v>151.108</v>
      </c>
      <c r="H1159" s="121">
        <v>287.82799999999997</v>
      </c>
      <c r="I1159" s="137">
        <v>87.284000000000006</v>
      </c>
    </row>
    <row r="1160" spans="2:9" s="133" customFormat="1" ht="15" customHeight="1">
      <c r="B1160" s="595">
        <v>40603</v>
      </c>
      <c r="C1160" s="121">
        <v>252.822</v>
      </c>
      <c r="D1160" s="121">
        <v>88.915999999999997</v>
      </c>
      <c r="E1160" s="121">
        <v>285.15699999999998</v>
      </c>
      <c r="F1160" s="121">
        <v>303.66000000000003</v>
      </c>
      <c r="G1160" s="121">
        <v>147.13499999999999</v>
      </c>
      <c r="H1160" s="121">
        <v>286.49700000000001</v>
      </c>
      <c r="I1160" s="137">
        <v>87.11</v>
      </c>
    </row>
    <row r="1161" spans="2:9" s="133" customFormat="1" ht="15" customHeight="1">
      <c r="B1161" s="595">
        <v>40604</v>
      </c>
      <c r="C1161" s="121">
        <v>251.27500000000001</v>
      </c>
      <c r="D1161" s="121">
        <v>88.784000000000006</v>
      </c>
      <c r="E1161" s="121">
        <v>284.93400000000003</v>
      </c>
      <c r="F1161" s="121">
        <v>301.95800000000003</v>
      </c>
      <c r="G1161" s="121">
        <v>149.631</v>
      </c>
      <c r="H1161" s="121">
        <v>282.82299999999998</v>
      </c>
      <c r="I1161" s="137">
        <v>86.472999999999999</v>
      </c>
    </row>
    <row r="1162" spans="2:9" s="133" customFormat="1" ht="15" customHeight="1">
      <c r="B1162" s="595">
        <v>40605</v>
      </c>
      <c r="C1162" s="121">
        <v>241.99600000000001</v>
      </c>
      <c r="D1162" s="121">
        <v>88.715999999999994</v>
      </c>
      <c r="E1162" s="121">
        <v>281.99599999999998</v>
      </c>
      <c r="F1162" s="121">
        <v>302.27199999999999</v>
      </c>
      <c r="G1162" s="121">
        <v>148.11799999999999</v>
      </c>
      <c r="H1162" s="121">
        <v>280.16800000000001</v>
      </c>
      <c r="I1162" s="137">
        <v>86.509</v>
      </c>
    </row>
    <row r="1163" spans="2:9" s="133" customFormat="1" ht="15" customHeight="1">
      <c r="B1163" s="595">
        <v>40606</v>
      </c>
      <c r="C1163" s="121">
        <v>241.679</v>
      </c>
      <c r="D1163" s="121">
        <v>88.637</v>
      </c>
      <c r="E1163" s="121">
        <v>281.57900000000001</v>
      </c>
      <c r="F1163" s="121">
        <v>299.76600000000002</v>
      </c>
      <c r="G1163" s="121">
        <v>142.71299999999999</v>
      </c>
      <c r="H1163" s="121">
        <v>279.262</v>
      </c>
      <c r="I1163" s="137">
        <v>86.83</v>
      </c>
    </row>
    <row r="1164" spans="2:9" s="133" customFormat="1" ht="15" customHeight="1">
      <c r="B1164" s="595">
        <v>40607</v>
      </c>
      <c r="C1164" s="121">
        <v>241.679</v>
      </c>
      <c r="D1164" s="121">
        <v>88.637</v>
      </c>
      <c r="E1164" s="121">
        <v>281.57900000000001</v>
      </c>
      <c r="F1164" s="121">
        <v>299.76600000000002</v>
      </c>
      <c r="G1164" s="121">
        <v>142.71299999999999</v>
      </c>
      <c r="H1164" s="121">
        <v>279.262</v>
      </c>
      <c r="I1164" s="137">
        <v>86.83</v>
      </c>
    </row>
    <row r="1165" spans="2:9" s="133" customFormat="1" ht="15" customHeight="1">
      <c r="B1165" s="595">
        <v>40608</v>
      </c>
      <c r="C1165" s="121">
        <v>241.679</v>
      </c>
      <c r="D1165" s="121">
        <v>88.637</v>
      </c>
      <c r="E1165" s="121">
        <v>281.57900000000001</v>
      </c>
      <c r="F1165" s="121">
        <v>299.76600000000002</v>
      </c>
      <c r="G1165" s="121">
        <v>142.71299999999999</v>
      </c>
      <c r="H1165" s="121">
        <v>279.262</v>
      </c>
      <c r="I1165" s="137">
        <v>86.83</v>
      </c>
    </row>
    <row r="1166" spans="2:9" s="133" customFormat="1" ht="15" customHeight="1">
      <c r="B1166" s="595">
        <v>40609</v>
      </c>
      <c r="C1166" s="121">
        <v>238.827</v>
      </c>
      <c r="D1166" s="121">
        <v>89.573999999999998</v>
      </c>
      <c r="E1166" s="121">
        <v>279.89</v>
      </c>
      <c r="F1166" s="121">
        <v>300.05700000000002</v>
      </c>
      <c r="G1166" s="121">
        <v>141.36500000000001</v>
      </c>
      <c r="H1166" s="121">
        <v>277.23700000000002</v>
      </c>
      <c r="I1166" s="137">
        <v>86.087999999999994</v>
      </c>
    </row>
    <row r="1167" spans="2:9" s="133" customFormat="1" ht="15" customHeight="1">
      <c r="B1167" s="595">
        <v>40610</v>
      </c>
      <c r="C1167" s="121">
        <v>233.215</v>
      </c>
      <c r="D1167" s="121">
        <v>89.27</v>
      </c>
      <c r="E1167" s="121">
        <v>279.524</v>
      </c>
      <c r="F1167" s="121">
        <v>300.75799999999998</v>
      </c>
      <c r="G1167" s="121">
        <v>140.04499999999999</v>
      </c>
      <c r="H1167" s="121">
        <v>276.339</v>
      </c>
      <c r="I1167" s="137">
        <v>85.856999999999999</v>
      </c>
    </row>
    <row r="1168" spans="2:9" s="133" customFormat="1" ht="15" customHeight="1">
      <c r="B1168" s="595">
        <v>40611</v>
      </c>
      <c r="C1168" s="121">
        <v>234.16300000000001</v>
      </c>
      <c r="D1168" s="121">
        <v>88.033000000000001</v>
      </c>
      <c r="E1168" s="121">
        <v>279.59500000000003</v>
      </c>
      <c r="F1168" s="121">
        <v>300.77100000000002</v>
      </c>
      <c r="G1168" s="121">
        <v>140.76499999999999</v>
      </c>
      <c r="H1168" s="121">
        <v>277.31400000000002</v>
      </c>
      <c r="I1168" s="137">
        <v>84.421999999999997</v>
      </c>
    </row>
    <row r="1169" spans="2:9" s="133" customFormat="1" ht="15" customHeight="1">
      <c r="B1169" s="595">
        <v>40612</v>
      </c>
      <c r="C1169" s="121">
        <v>234.16300000000001</v>
      </c>
      <c r="D1169" s="121">
        <v>88.525000000000006</v>
      </c>
      <c r="E1169" s="121">
        <v>282.822</v>
      </c>
      <c r="F1169" s="121">
        <v>305.47399999999999</v>
      </c>
      <c r="G1169" s="121">
        <v>143.10400000000001</v>
      </c>
      <c r="H1169" s="121">
        <v>276.875</v>
      </c>
      <c r="I1169" s="137">
        <v>84.12</v>
      </c>
    </row>
    <row r="1170" spans="2:9" s="133" customFormat="1" ht="15" customHeight="1">
      <c r="B1170" s="595">
        <v>40613</v>
      </c>
      <c r="C1170" s="121">
        <v>234.78100000000001</v>
      </c>
      <c r="D1170" s="121">
        <v>86.885999999999996</v>
      </c>
      <c r="E1170" s="121">
        <v>284.26100000000002</v>
      </c>
      <c r="F1170" s="121">
        <v>302.24400000000003</v>
      </c>
      <c r="G1170" s="121">
        <v>146.148</v>
      </c>
      <c r="H1170" s="121">
        <v>275.24299999999999</v>
      </c>
      <c r="I1170" s="137">
        <v>83.710999999999999</v>
      </c>
    </row>
    <row r="1171" spans="2:9" s="133" customFormat="1" ht="15" customHeight="1">
      <c r="B1171" s="595">
        <v>40614</v>
      </c>
      <c r="C1171" s="121">
        <v>234.78100000000001</v>
      </c>
      <c r="D1171" s="121">
        <v>86.885999999999996</v>
      </c>
      <c r="E1171" s="121">
        <v>284.26100000000002</v>
      </c>
      <c r="F1171" s="121">
        <v>302.24400000000003</v>
      </c>
      <c r="G1171" s="121">
        <v>146.148</v>
      </c>
      <c r="H1171" s="121">
        <v>275.24299999999999</v>
      </c>
      <c r="I1171" s="137">
        <v>83.710999999999999</v>
      </c>
    </row>
    <row r="1172" spans="2:9" s="133" customFormat="1" ht="15" customHeight="1">
      <c r="B1172" s="595">
        <v>40615</v>
      </c>
      <c r="C1172" s="121">
        <v>234.78100000000001</v>
      </c>
      <c r="D1172" s="121">
        <v>86.885999999999996</v>
      </c>
      <c r="E1172" s="121">
        <v>284.26100000000002</v>
      </c>
      <c r="F1172" s="121">
        <v>302.24400000000003</v>
      </c>
      <c r="G1172" s="121">
        <v>146.148</v>
      </c>
      <c r="H1172" s="121">
        <v>275.24299999999999</v>
      </c>
      <c r="I1172" s="137">
        <v>83.710999999999999</v>
      </c>
    </row>
    <row r="1173" spans="2:9" s="133" customFormat="1" ht="15" customHeight="1">
      <c r="B1173" s="595">
        <v>40616</v>
      </c>
      <c r="C1173" s="121">
        <v>234.37899999999999</v>
      </c>
      <c r="D1173" s="121">
        <v>88.36</v>
      </c>
      <c r="E1173" s="121">
        <v>283.37299999999999</v>
      </c>
      <c r="F1173" s="121">
        <v>295.57400000000001</v>
      </c>
      <c r="G1173" s="121">
        <v>145.255</v>
      </c>
      <c r="H1173" s="121">
        <v>274.29599999999999</v>
      </c>
      <c r="I1173" s="137">
        <v>84.69</v>
      </c>
    </row>
    <row r="1174" spans="2:9" s="133" customFormat="1" ht="15" customHeight="1">
      <c r="B1174" s="595">
        <v>40617</v>
      </c>
      <c r="C1174" s="121">
        <v>232.37799999999999</v>
      </c>
      <c r="D1174" s="121">
        <v>86.893000000000001</v>
      </c>
      <c r="E1174" s="121">
        <v>279.70699999999999</v>
      </c>
      <c r="F1174" s="121">
        <v>296.339</v>
      </c>
      <c r="G1174" s="121">
        <v>147.547</v>
      </c>
      <c r="H1174" s="121">
        <v>271.23700000000002</v>
      </c>
      <c r="I1174" s="137">
        <v>84.55</v>
      </c>
    </row>
    <row r="1175" spans="2:9" s="133" customFormat="1" ht="15" customHeight="1">
      <c r="B1175" s="595">
        <v>40618</v>
      </c>
      <c r="C1175" s="121">
        <v>230.655</v>
      </c>
      <c r="D1175" s="121">
        <v>85.611999999999995</v>
      </c>
      <c r="E1175" s="121">
        <v>283.08600000000001</v>
      </c>
      <c r="F1175" s="121">
        <v>294.53100000000001</v>
      </c>
      <c r="G1175" s="121">
        <v>147.06700000000001</v>
      </c>
      <c r="H1175" s="121">
        <v>273.435</v>
      </c>
      <c r="I1175" s="137">
        <v>84.546999999999997</v>
      </c>
    </row>
    <row r="1176" spans="2:9" s="133" customFormat="1" ht="15" customHeight="1">
      <c r="B1176" s="595">
        <v>40619</v>
      </c>
      <c r="C1176" s="121">
        <v>228.98500000000001</v>
      </c>
      <c r="D1176" s="121">
        <v>86.052000000000007</v>
      </c>
      <c r="E1176" s="121">
        <v>278.87099999999998</v>
      </c>
      <c r="F1176" s="121">
        <v>292.11</v>
      </c>
      <c r="G1176" s="121">
        <v>146.21199999999999</v>
      </c>
      <c r="H1176" s="121">
        <v>268.83100000000002</v>
      </c>
      <c r="I1176" s="137">
        <v>83.369</v>
      </c>
    </row>
    <row r="1177" spans="2:9" s="133" customFormat="1" ht="15" customHeight="1">
      <c r="B1177" s="595">
        <v>40620</v>
      </c>
      <c r="C1177" s="121">
        <v>226.84</v>
      </c>
      <c r="D1177" s="121">
        <v>85.384</v>
      </c>
      <c r="E1177" s="121">
        <v>274.33999999999997</v>
      </c>
      <c r="F1177" s="121">
        <v>286.322</v>
      </c>
      <c r="G1177" s="121">
        <v>142.99700000000001</v>
      </c>
      <c r="H1177" s="121">
        <v>266.66199999999998</v>
      </c>
      <c r="I1177" s="137">
        <v>83.177000000000007</v>
      </c>
    </row>
    <row r="1178" spans="2:9" s="133" customFormat="1" ht="15" customHeight="1">
      <c r="B1178" s="595">
        <v>40621</v>
      </c>
      <c r="C1178" s="121">
        <v>226.84</v>
      </c>
      <c r="D1178" s="121">
        <v>85.384</v>
      </c>
      <c r="E1178" s="121">
        <v>274.33999999999997</v>
      </c>
      <c r="F1178" s="121">
        <v>286.322</v>
      </c>
      <c r="G1178" s="121">
        <v>142.99700000000001</v>
      </c>
      <c r="H1178" s="121">
        <v>266.66199999999998</v>
      </c>
      <c r="I1178" s="137">
        <v>83.177000000000007</v>
      </c>
    </row>
    <row r="1179" spans="2:9" s="133" customFormat="1" ht="15" customHeight="1">
      <c r="B1179" s="595">
        <v>40622</v>
      </c>
      <c r="C1179" s="121">
        <v>226.84</v>
      </c>
      <c r="D1179" s="121">
        <v>85.384</v>
      </c>
      <c r="E1179" s="121">
        <v>274.33999999999997</v>
      </c>
      <c r="F1179" s="121">
        <v>286.322</v>
      </c>
      <c r="G1179" s="121">
        <v>142.99700000000001</v>
      </c>
      <c r="H1179" s="121">
        <v>266.66199999999998</v>
      </c>
      <c r="I1179" s="137">
        <v>83.177000000000007</v>
      </c>
    </row>
    <row r="1180" spans="2:9" s="133" customFormat="1" ht="15" customHeight="1">
      <c r="B1180" s="595">
        <v>40623</v>
      </c>
      <c r="C1180" s="121">
        <v>225.13499999999999</v>
      </c>
      <c r="D1180" s="121">
        <v>85.442999999999998</v>
      </c>
      <c r="E1180" s="121">
        <v>271.85700000000003</v>
      </c>
      <c r="F1180" s="121">
        <v>284.928</v>
      </c>
      <c r="G1180" s="121">
        <v>143.559</v>
      </c>
      <c r="H1180" s="121">
        <v>264.60000000000002</v>
      </c>
      <c r="I1180" s="137">
        <v>82.87</v>
      </c>
    </row>
    <row r="1181" spans="2:9" s="133" customFormat="1" ht="15" customHeight="1">
      <c r="B1181" s="595">
        <v>40624</v>
      </c>
      <c r="C1181" s="121">
        <v>215.67599999999999</v>
      </c>
      <c r="D1181" s="121">
        <v>84.775999999999996</v>
      </c>
      <c r="E1181" s="121">
        <v>264.45299999999997</v>
      </c>
      <c r="F1181" s="121">
        <v>277.53899999999999</v>
      </c>
      <c r="G1181" s="121">
        <v>141.77600000000001</v>
      </c>
      <c r="H1181" s="121">
        <v>258.62</v>
      </c>
      <c r="I1181" s="137">
        <v>83.405000000000001</v>
      </c>
    </row>
    <row r="1182" spans="2:9" s="133" customFormat="1" ht="15" customHeight="1">
      <c r="B1182" s="595">
        <v>40625</v>
      </c>
      <c r="C1182" s="121">
        <v>211.60400000000001</v>
      </c>
      <c r="D1182" s="121">
        <v>83.111999999999995</v>
      </c>
      <c r="E1182" s="121">
        <v>264.096</v>
      </c>
      <c r="F1182" s="121">
        <v>276.28100000000001</v>
      </c>
      <c r="G1182" s="121">
        <v>142.30799999999999</v>
      </c>
      <c r="H1182" s="121">
        <v>248.815</v>
      </c>
      <c r="I1182" s="137">
        <v>81.62</v>
      </c>
    </row>
    <row r="1183" spans="2:9" s="133" customFormat="1" ht="15" customHeight="1">
      <c r="B1183" s="595">
        <v>40626</v>
      </c>
      <c r="C1183" s="121">
        <v>210.614</v>
      </c>
      <c r="D1183" s="121">
        <v>82.441000000000003</v>
      </c>
      <c r="E1183" s="121">
        <v>258.15300000000002</v>
      </c>
      <c r="F1183" s="121">
        <v>270.79500000000002</v>
      </c>
      <c r="G1183" s="121">
        <v>142.18100000000001</v>
      </c>
      <c r="H1183" s="121">
        <v>244.875</v>
      </c>
      <c r="I1183" s="137">
        <v>79.536000000000001</v>
      </c>
    </row>
    <row r="1184" spans="2:9" s="133" customFormat="1" ht="15" customHeight="1">
      <c r="B1184" s="595">
        <v>40627</v>
      </c>
      <c r="C1184" s="121">
        <v>208.28399999999999</v>
      </c>
      <c r="D1184" s="121">
        <v>82.04</v>
      </c>
      <c r="E1184" s="121">
        <v>252.38499999999999</v>
      </c>
      <c r="F1184" s="121">
        <v>268.17700000000002</v>
      </c>
      <c r="G1184" s="121">
        <v>142.833</v>
      </c>
      <c r="H1184" s="121">
        <v>243.167</v>
      </c>
      <c r="I1184" s="137">
        <v>79.956999999999994</v>
      </c>
    </row>
    <row r="1185" spans="2:9" s="133" customFormat="1" ht="15" customHeight="1">
      <c r="B1185" s="595">
        <v>40628</v>
      </c>
      <c r="C1185" s="121">
        <v>208.28399999999999</v>
      </c>
      <c r="D1185" s="121">
        <v>82.04</v>
      </c>
      <c r="E1185" s="121">
        <v>252.38499999999999</v>
      </c>
      <c r="F1185" s="121">
        <v>268.17700000000002</v>
      </c>
      <c r="G1185" s="121">
        <v>142.833</v>
      </c>
      <c r="H1185" s="121">
        <v>243.167</v>
      </c>
      <c r="I1185" s="137">
        <v>79.956999999999994</v>
      </c>
    </row>
    <row r="1186" spans="2:9" s="133" customFormat="1" ht="15" customHeight="1">
      <c r="B1186" s="595">
        <v>40629</v>
      </c>
      <c r="C1186" s="121">
        <v>208.28399999999999</v>
      </c>
      <c r="D1186" s="121">
        <v>82.04</v>
      </c>
      <c r="E1186" s="121">
        <v>252.38499999999999</v>
      </c>
      <c r="F1186" s="121">
        <v>268.17700000000002</v>
      </c>
      <c r="G1186" s="121">
        <v>142.833</v>
      </c>
      <c r="H1186" s="121">
        <v>243.167</v>
      </c>
      <c r="I1186" s="137">
        <v>79.956999999999994</v>
      </c>
    </row>
    <row r="1187" spans="2:9" s="133" customFormat="1" ht="15" customHeight="1">
      <c r="B1187" s="595">
        <v>40630</v>
      </c>
      <c r="C1187" s="121">
        <v>206.79499999999999</v>
      </c>
      <c r="D1187" s="121">
        <v>82.004999999999995</v>
      </c>
      <c r="E1187" s="121">
        <v>250.167</v>
      </c>
      <c r="F1187" s="121">
        <v>265.00400000000002</v>
      </c>
      <c r="G1187" s="121">
        <v>140.25899999999999</v>
      </c>
      <c r="H1187" s="121">
        <v>240.375</v>
      </c>
      <c r="I1187" s="137">
        <v>80.399000000000001</v>
      </c>
    </row>
    <row r="1188" spans="2:9" s="133" customFormat="1" ht="15" customHeight="1">
      <c r="B1188" s="595">
        <v>40631</v>
      </c>
      <c r="C1188" s="121">
        <v>209.22399999999999</v>
      </c>
      <c r="D1188" s="121">
        <v>81.997</v>
      </c>
      <c r="E1188" s="121">
        <v>248.93</v>
      </c>
      <c r="F1188" s="121">
        <v>264.63400000000001</v>
      </c>
      <c r="G1188" s="121">
        <v>143.39699999999999</v>
      </c>
      <c r="H1188" s="121">
        <v>239.517</v>
      </c>
      <c r="I1188" s="137">
        <v>80.950999999999993</v>
      </c>
    </row>
    <row r="1189" spans="2:9" s="133" customFormat="1" ht="15" customHeight="1">
      <c r="B1189" s="595">
        <v>40632</v>
      </c>
      <c r="C1189" s="121">
        <v>206.50299999999999</v>
      </c>
      <c r="D1189" s="121">
        <v>81.600999999999999</v>
      </c>
      <c r="E1189" s="121">
        <v>246.22200000000001</v>
      </c>
      <c r="F1189" s="121">
        <v>262.72300000000001</v>
      </c>
      <c r="G1189" s="121">
        <v>141.72300000000001</v>
      </c>
      <c r="H1189" s="121">
        <v>234.83</v>
      </c>
      <c r="I1189" s="137">
        <v>80.909000000000006</v>
      </c>
    </row>
    <row r="1190" spans="2:9" s="133" customFormat="1" ht="15" customHeight="1">
      <c r="B1190" s="595">
        <v>40633</v>
      </c>
      <c r="C1190" s="121">
        <v>205.71700000000001</v>
      </c>
      <c r="D1190" s="121">
        <v>77.78</v>
      </c>
      <c r="E1190" s="121">
        <v>238.20699999999999</v>
      </c>
      <c r="F1190" s="121">
        <v>258.012</v>
      </c>
      <c r="G1190" s="121">
        <v>145.19900000000001</v>
      </c>
      <c r="H1190" s="121">
        <v>233.15799999999999</v>
      </c>
      <c r="I1190" s="137">
        <v>79.176000000000002</v>
      </c>
    </row>
    <row r="1191" spans="2:9" s="133" customFormat="1" ht="15" customHeight="1">
      <c r="B1191" s="595">
        <v>40634</v>
      </c>
      <c r="C1191" s="121">
        <v>199.29900000000001</v>
      </c>
      <c r="D1191" s="121">
        <v>77.466999999999999</v>
      </c>
      <c r="E1191" s="121">
        <v>224.94900000000001</v>
      </c>
      <c r="F1191" s="121">
        <v>246.89599999999999</v>
      </c>
      <c r="G1191" s="121">
        <v>145.214</v>
      </c>
      <c r="H1191" s="121">
        <v>225</v>
      </c>
      <c r="I1191" s="137">
        <v>80.138000000000005</v>
      </c>
    </row>
    <row r="1192" spans="2:9" s="133" customFormat="1" ht="15" customHeight="1">
      <c r="B1192" s="595">
        <v>40635</v>
      </c>
      <c r="C1192" s="121">
        <v>199.29900000000001</v>
      </c>
      <c r="D1192" s="121">
        <v>77.466999999999999</v>
      </c>
      <c r="E1192" s="121">
        <v>224.94900000000001</v>
      </c>
      <c r="F1192" s="121">
        <v>246.89599999999999</v>
      </c>
      <c r="G1192" s="121">
        <v>145.214</v>
      </c>
      <c r="H1192" s="121">
        <v>225</v>
      </c>
      <c r="I1192" s="137">
        <v>80.138000000000005</v>
      </c>
    </row>
    <row r="1193" spans="2:9" s="133" customFormat="1" ht="15" customHeight="1">
      <c r="B1193" s="595">
        <v>40636</v>
      </c>
      <c r="C1193" s="121">
        <v>199.29900000000001</v>
      </c>
      <c r="D1193" s="121">
        <v>77.466999999999999</v>
      </c>
      <c r="E1193" s="121">
        <v>224.94900000000001</v>
      </c>
      <c r="F1193" s="121">
        <v>246.89599999999999</v>
      </c>
      <c r="G1193" s="121">
        <v>145.214</v>
      </c>
      <c r="H1193" s="121">
        <v>225</v>
      </c>
      <c r="I1193" s="137">
        <v>80.138000000000005</v>
      </c>
    </row>
    <row r="1194" spans="2:9" s="133" customFormat="1" ht="15" customHeight="1">
      <c r="B1194" s="595">
        <v>40637</v>
      </c>
      <c r="C1194" s="121">
        <v>198.61</v>
      </c>
      <c r="D1194" s="121">
        <v>76.668999999999997</v>
      </c>
      <c r="E1194" s="121">
        <v>219.506</v>
      </c>
      <c r="F1194" s="121">
        <v>241.18199999999999</v>
      </c>
      <c r="G1194" s="121">
        <v>140.613</v>
      </c>
      <c r="H1194" s="121">
        <v>218.09200000000001</v>
      </c>
      <c r="I1194" s="137">
        <v>78.453000000000003</v>
      </c>
    </row>
    <row r="1195" spans="2:9" s="133" customFormat="1" ht="15" customHeight="1">
      <c r="B1195" s="595">
        <v>40638</v>
      </c>
      <c r="C1195" s="121">
        <v>198.25</v>
      </c>
      <c r="D1195" s="121">
        <v>77.787000000000006</v>
      </c>
      <c r="E1195" s="121">
        <v>225.011</v>
      </c>
      <c r="F1195" s="121">
        <v>245.01499999999999</v>
      </c>
      <c r="G1195" s="121">
        <v>141.18899999999999</v>
      </c>
      <c r="H1195" s="121">
        <v>217.804</v>
      </c>
      <c r="I1195" s="137">
        <v>78.914000000000001</v>
      </c>
    </row>
    <row r="1196" spans="2:9" s="133" customFormat="1" ht="15" customHeight="1">
      <c r="B1196" s="595">
        <v>40639</v>
      </c>
      <c r="C1196" s="121">
        <v>195.50299999999999</v>
      </c>
      <c r="D1196" s="121">
        <v>78.037999999999997</v>
      </c>
      <c r="E1196" s="121">
        <v>222.833</v>
      </c>
      <c r="F1196" s="121">
        <v>239.63800000000001</v>
      </c>
      <c r="G1196" s="121">
        <v>137.899</v>
      </c>
      <c r="H1196" s="121">
        <v>214.625</v>
      </c>
      <c r="I1196" s="137">
        <v>78.908000000000001</v>
      </c>
    </row>
    <row r="1197" spans="2:9" s="133" customFormat="1" ht="15" customHeight="1">
      <c r="B1197" s="595">
        <v>40640</v>
      </c>
      <c r="C1197" s="121">
        <v>195.50299999999999</v>
      </c>
      <c r="D1197" s="121">
        <v>77.56</v>
      </c>
      <c r="E1197" s="121">
        <v>229.05</v>
      </c>
      <c r="F1197" s="121">
        <v>240.48099999999999</v>
      </c>
      <c r="G1197" s="121">
        <v>135.69900000000001</v>
      </c>
      <c r="H1197" s="121">
        <v>214.87700000000001</v>
      </c>
      <c r="I1197" s="137">
        <v>79.882000000000005</v>
      </c>
    </row>
    <row r="1198" spans="2:9" s="133" customFormat="1" ht="15" customHeight="1">
      <c r="B1198" s="595">
        <v>40641</v>
      </c>
      <c r="C1198" s="121">
        <v>196.55</v>
      </c>
      <c r="D1198" s="121">
        <v>76.728999999999999</v>
      </c>
      <c r="E1198" s="121">
        <v>231.50899999999999</v>
      </c>
      <c r="F1198" s="121">
        <v>239.405</v>
      </c>
      <c r="G1198" s="121">
        <v>136.5</v>
      </c>
      <c r="H1198" s="121">
        <v>215.25800000000001</v>
      </c>
      <c r="I1198" s="137">
        <v>79.813999999999993</v>
      </c>
    </row>
    <row r="1199" spans="2:9" s="133" customFormat="1" ht="15" customHeight="1">
      <c r="B1199" s="595">
        <v>40642</v>
      </c>
      <c r="C1199" s="121">
        <v>196.55</v>
      </c>
      <c r="D1199" s="121">
        <v>76.728999999999999</v>
      </c>
      <c r="E1199" s="121">
        <v>231.50899999999999</v>
      </c>
      <c r="F1199" s="121">
        <v>239.405</v>
      </c>
      <c r="G1199" s="121">
        <v>136.5</v>
      </c>
      <c r="H1199" s="121">
        <v>215.25800000000001</v>
      </c>
      <c r="I1199" s="137">
        <v>79.813999999999993</v>
      </c>
    </row>
    <row r="1200" spans="2:9" s="133" customFormat="1" ht="15" customHeight="1">
      <c r="B1200" s="595">
        <v>40643</v>
      </c>
      <c r="C1200" s="121">
        <v>196.55</v>
      </c>
      <c r="D1200" s="121">
        <v>76.728999999999999</v>
      </c>
      <c r="E1200" s="121">
        <v>231.50899999999999</v>
      </c>
      <c r="F1200" s="121">
        <v>239.405</v>
      </c>
      <c r="G1200" s="121">
        <v>136.5</v>
      </c>
      <c r="H1200" s="121">
        <v>215.25800000000001</v>
      </c>
      <c r="I1200" s="137">
        <v>79.813999999999993</v>
      </c>
    </row>
    <row r="1201" spans="2:9" s="133" customFormat="1" ht="15" customHeight="1">
      <c r="B1201" s="595">
        <v>40644</v>
      </c>
      <c r="C1201" s="121">
        <v>197.095</v>
      </c>
      <c r="D1201" s="121">
        <v>76.376000000000005</v>
      </c>
      <c r="E1201" s="121">
        <v>233.68199999999999</v>
      </c>
      <c r="F1201" s="121">
        <v>239.52500000000001</v>
      </c>
      <c r="G1201" s="121">
        <v>137.31800000000001</v>
      </c>
      <c r="H1201" s="121">
        <v>216.16</v>
      </c>
      <c r="I1201" s="137">
        <v>79.305000000000007</v>
      </c>
    </row>
    <row r="1202" spans="2:9" s="133" customFormat="1" ht="15" customHeight="1">
      <c r="B1202" s="595">
        <v>40645</v>
      </c>
      <c r="C1202" s="121">
        <v>198.827</v>
      </c>
      <c r="D1202" s="121">
        <v>76.588999999999999</v>
      </c>
      <c r="E1202" s="121">
        <v>238.37700000000001</v>
      </c>
      <c r="F1202" s="121">
        <v>247.357</v>
      </c>
      <c r="G1202" s="121">
        <v>141.79900000000001</v>
      </c>
      <c r="H1202" s="121">
        <v>219.625</v>
      </c>
      <c r="I1202" s="137">
        <v>80.108000000000004</v>
      </c>
    </row>
    <row r="1203" spans="2:9" s="133" customFormat="1" ht="15" customHeight="1">
      <c r="B1203" s="595">
        <v>40646</v>
      </c>
      <c r="C1203" s="121">
        <v>200.49199999999999</v>
      </c>
      <c r="D1203" s="121">
        <v>76.465999999999994</v>
      </c>
      <c r="E1203" s="121">
        <v>240.10400000000001</v>
      </c>
      <c r="F1203" s="121">
        <v>244.327</v>
      </c>
      <c r="G1203" s="121">
        <v>137.91200000000001</v>
      </c>
      <c r="H1203" s="121">
        <v>218.864</v>
      </c>
      <c r="I1203" s="137">
        <v>80.132000000000005</v>
      </c>
    </row>
    <row r="1204" spans="2:9" s="133" customFormat="1" ht="15" customHeight="1">
      <c r="B1204" s="595">
        <v>40647</v>
      </c>
      <c r="C1204" s="121">
        <v>204.01900000000001</v>
      </c>
      <c r="D1204" s="121">
        <v>76.986000000000004</v>
      </c>
      <c r="E1204" s="121">
        <v>246.42599999999999</v>
      </c>
      <c r="F1204" s="121">
        <v>246.42599999999999</v>
      </c>
      <c r="G1204" s="121">
        <v>142.423</v>
      </c>
      <c r="H1204" s="121">
        <v>221.91300000000001</v>
      </c>
      <c r="I1204" s="137">
        <v>80.091999999999999</v>
      </c>
    </row>
    <row r="1205" spans="2:9" s="133" customFormat="1" ht="15" customHeight="1">
      <c r="B1205" s="595">
        <v>40648</v>
      </c>
      <c r="C1205" s="121">
        <v>204.24</v>
      </c>
      <c r="D1205" s="121">
        <v>77.733000000000004</v>
      </c>
      <c r="E1205" s="121">
        <v>244.60300000000001</v>
      </c>
      <c r="F1205" s="121">
        <v>247.703</v>
      </c>
      <c r="G1205" s="121">
        <v>136.65799999999999</v>
      </c>
      <c r="H1205" s="121">
        <v>221.77500000000001</v>
      </c>
      <c r="I1205" s="137">
        <v>83.337000000000003</v>
      </c>
    </row>
    <row r="1206" spans="2:9" s="133" customFormat="1" ht="15" customHeight="1">
      <c r="B1206" s="595">
        <v>40649</v>
      </c>
      <c r="C1206" s="121">
        <v>204.24</v>
      </c>
      <c r="D1206" s="121">
        <v>77.733000000000004</v>
      </c>
      <c r="E1206" s="121">
        <v>244.60300000000001</v>
      </c>
      <c r="F1206" s="121">
        <v>247.703</v>
      </c>
      <c r="G1206" s="121">
        <v>136.65799999999999</v>
      </c>
      <c r="H1206" s="121">
        <v>221.77500000000001</v>
      </c>
      <c r="I1206" s="137">
        <v>83.337000000000003</v>
      </c>
    </row>
    <row r="1207" spans="2:9" s="133" customFormat="1" ht="15" customHeight="1">
      <c r="B1207" s="595">
        <v>40650</v>
      </c>
      <c r="C1207" s="121">
        <v>204.24</v>
      </c>
      <c r="D1207" s="121">
        <v>77.733000000000004</v>
      </c>
      <c r="E1207" s="121">
        <v>244.60300000000001</v>
      </c>
      <c r="F1207" s="121">
        <v>247.703</v>
      </c>
      <c r="G1207" s="121">
        <v>136.65799999999999</v>
      </c>
      <c r="H1207" s="121">
        <v>221.77500000000001</v>
      </c>
      <c r="I1207" s="137">
        <v>83.337000000000003</v>
      </c>
    </row>
    <row r="1208" spans="2:9" s="133" customFormat="1" ht="15" customHeight="1">
      <c r="B1208" s="595">
        <v>40651</v>
      </c>
      <c r="C1208" s="121">
        <v>219.27500000000001</v>
      </c>
      <c r="D1208" s="121">
        <v>80.596999999999994</v>
      </c>
      <c r="E1208" s="121">
        <v>257.65499999999997</v>
      </c>
      <c r="F1208" s="121">
        <v>259.77499999999998</v>
      </c>
      <c r="G1208" s="121">
        <v>154.99700000000001</v>
      </c>
      <c r="H1208" s="121">
        <v>235.131</v>
      </c>
      <c r="I1208" s="137">
        <v>85.361000000000004</v>
      </c>
    </row>
    <row r="1209" spans="2:9" s="133" customFormat="1" ht="15" customHeight="1">
      <c r="B1209" s="595">
        <v>40652</v>
      </c>
      <c r="C1209" s="121">
        <v>217.62299999999999</v>
      </c>
      <c r="D1209" s="121">
        <v>79.617999999999995</v>
      </c>
      <c r="E1209" s="121">
        <v>259.21899999999999</v>
      </c>
      <c r="F1209" s="121">
        <v>258.66300000000001</v>
      </c>
      <c r="G1209" s="121">
        <v>153.33600000000001</v>
      </c>
      <c r="H1209" s="121">
        <v>233.99600000000001</v>
      </c>
      <c r="I1209" s="137">
        <v>83.296000000000006</v>
      </c>
    </row>
    <row r="1210" spans="2:9" s="133" customFormat="1" ht="15" customHeight="1">
      <c r="B1210" s="595">
        <v>40653</v>
      </c>
      <c r="C1210" s="121">
        <v>214.16300000000001</v>
      </c>
      <c r="D1210" s="121">
        <v>77.802999999999997</v>
      </c>
      <c r="E1210" s="121">
        <v>254.11699999999999</v>
      </c>
      <c r="F1210" s="121">
        <v>250.476</v>
      </c>
      <c r="G1210" s="121">
        <v>151.68700000000001</v>
      </c>
      <c r="H1210" s="121">
        <v>233.25299999999999</v>
      </c>
      <c r="I1210" s="137">
        <v>82.668000000000006</v>
      </c>
    </row>
    <row r="1211" spans="2:9" s="133" customFormat="1" ht="15" customHeight="1">
      <c r="B1211" s="595">
        <v>40654</v>
      </c>
      <c r="C1211" s="121">
        <v>213.96799999999999</v>
      </c>
      <c r="D1211" s="121">
        <v>78.106999999999999</v>
      </c>
      <c r="E1211" s="121">
        <v>253.286</v>
      </c>
      <c r="F1211" s="121">
        <v>250.23400000000001</v>
      </c>
      <c r="G1211" s="121">
        <v>151.667</v>
      </c>
      <c r="H1211" s="121">
        <v>233.41800000000001</v>
      </c>
      <c r="I1211" s="137">
        <v>81.650000000000006</v>
      </c>
    </row>
    <row r="1212" spans="2:9" s="133" customFormat="1" ht="15" customHeight="1">
      <c r="B1212" s="595">
        <v>40655</v>
      </c>
      <c r="C1212" s="121">
        <v>215.50299999999999</v>
      </c>
      <c r="D1212" s="121">
        <v>78.17</v>
      </c>
      <c r="E1212" s="121">
        <v>253</v>
      </c>
      <c r="F1212" s="121">
        <v>249.99700000000001</v>
      </c>
      <c r="G1212" s="121">
        <v>151.667</v>
      </c>
      <c r="H1212" s="121">
        <v>233.833</v>
      </c>
      <c r="I1212" s="137">
        <v>81.584000000000003</v>
      </c>
    </row>
    <row r="1213" spans="2:9" s="133" customFormat="1" ht="15" customHeight="1">
      <c r="B1213" s="595">
        <v>40656</v>
      </c>
      <c r="C1213" s="121">
        <v>215.50299999999999</v>
      </c>
      <c r="D1213" s="121">
        <v>78.17</v>
      </c>
      <c r="E1213" s="121">
        <v>253</v>
      </c>
      <c r="F1213" s="121">
        <v>249.99700000000001</v>
      </c>
      <c r="G1213" s="121">
        <v>151.667</v>
      </c>
      <c r="H1213" s="121">
        <v>233.833</v>
      </c>
      <c r="I1213" s="137">
        <v>81.584000000000003</v>
      </c>
    </row>
    <row r="1214" spans="2:9" s="133" customFormat="1" ht="15" customHeight="1">
      <c r="B1214" s="595">
        <v>40657</v>
      </c>
      <c r="C1214" s="121">
        <v>215.50299999999999</v>
      </c>
      <c r="D1214" s="121">
        <v>78.17</v>
      </c>
      <c r="E1214" s="121">
        <v>253</v>
      </c>
      <c r="F1214" s="121">
        <v>249.99700000000001</v>
      </c>
      <c r="G1214" s="121">
        <v>151.667</v>
      </c>
      <c r="H1214" s="121">
        <v>233.833</v>
      </c>
      <c r="I1214" s="137">
        <v>81.584000000000003</v>
      </c>
    </row>
    <row r="1215" spans="2:9" s="133" customFormat="1" ht="15" customHeight="1">
      <c r="B1215" s="595">
        <v>40658</v>
      </c>
      <c r="C1215" s="121">
        <v>215.893</v>
      </c>
      <c r="D1215" s="121">
        <v>77.825000000000003</v>
      </c>
      <c r="E1215" s="121">
        <v>252.76300000000001</v>
      </c>
      <c r="F1215" s="121">
        <v>250.60599999999999</v>
      </c>
      <c r="G1215" s="121">
        <v>151.333</v>
      </c>
      <c r="H1215" s="121">
        <v>233.68899999999999</v>
      </c>
      <c r="I1215" s="137">
        <v>81.251999999999995</v>
      </c>
    </row>
    <row r="1216" spans="2:9" s="133" customFormat="1" ht="15" customHeight="1">
      <c r="B1216" s="595">
        <v>40659</v>
      </c>
      <c r="C1216" s="121">
        <v>214.18600000000001</v>
      </c>
      <c r="D1216" s="121">
        <v>78.968999999999994</v>
      </c>
      <c r="E1216" s="121">
        <v>256</v>
      </c>
      <c r="F1216" s="121">
        <v>250.55199999999999</v>
      </c>
      <c r="G1216" s="121">
        <v>152.31399999999999</v>
      </c>
      <c r="H1216" s="121">
        <v>234.488</v>
      </c>
      <c r="I1216" s="137">
        <v>81.27</v>
      </c>
    </row>
    <row r="1217" spans="2:9" s="133" customFormat="1" ht="15" customHeight="1">
      <c r="B1217" s="595">
        <v>40660</v>
      </c>
      <c r="C1217" s="121">
        <v>213.11099999999999</v>
      </c>
      <c r="D1217" s="121">
        <v>78.236000000000004</v>
      </c>
      <c r="E1217" s="121">
        <v>253.80600000000001</v>
      </c>
      <c r="F1217" s="121">
        <v>249.04</v>
      </c>
      <c r="G1217" s="121">
        <v>151.03200000000001</v>
      </c>
      <c r="H1217" s="121">
        <v>233.51900000000001</v>
      </c>
      <c r="I1217" s="137">
        <v>81.331000000000003</v>
      </c>
    </row>
    <row r="1218" spans="2:9" s="133" customFormat="1" ht="15" customHeight="1">
      <c r="B1218" s="595">
        <v>40661</v>
      </c>
      <c r="C1218" s="121">
        <v>208.59299999999999</v>
      </c>
      <c r="D1218" s="121">
        <v>78.66</v>
      </c>
      <c r="E1218" s="121">
        <v>252.73</v>
      </c>
      <c r="F1218" s="121">
        <v>246.27799999999999</v>
      </c>
      <c r="G1218" s="121">
        <v>148.465</v>
      </c>
      <c r="H1218" s="121">
        <v>229.833</v>
      </c>
      <c r="I1218" s="137">
        <v>80.665000000000006</v>
      </c>
    </row>
    <row r="1219" spans="2:9" s="133" customFormat="1" ht="15" customHeight="1">
      <c r="B1219" s="595">
        <v>40662</v>
      </c>
      <c r="C1219" s="121">
        <v>208.02500000000001</v>
      </c>
      <c r="D1219" s="121">
        <v>78.551000000000002</v>
      </c>
      <c r="E1219" s="121">
        <v>252.40700000000001</v>
      </c>
      <c r="F1219" s="121">
        <v>246.911</v>
      </c>
      <c r="G1219" s="121">
        <v>146.696</v>
      </c>
      <c r="H1219" s="121">
        <v>229.833</v>
      </c>
      <c r="I1219" s="137">
        <v>80.498000000000005</v>
      </c>
    </row>
    <row r="1220" spans="2:9" s="133" customFormat="1" ht="15" customHeight="1">
      <c r="B1220" s="595">
        <v>40663</v>
      </c>
      <c r="C1220" s="121">
        <v>208.02500000000001</v>
      </c>
      <c r="D1220" s="121">
        <v>78.551000000000002</v>
      </c>
      <c r="E1220" s="121">
        <v>252.40700000000001</v>
      </c>
      <c r="F1220" s="121">
        <v>246.911</v>
      </c>
      <c r="G1220" s="121">
        <v>146.696</v>
      </c>
      <c r="H1220" s="121">
        <v>229.833</v>
      </c>
      <c r="I1220" s="137">
        <v>80.498000000000005</v>
      </c>
    </row>
    <row r="1221" spans="2:9" s="133" customFormat="1" ht="15" customHeight="1">
      <c r="B1221" s="595">
        <v>40664</v>
      </c>
      <c r="C1221" s="121">
        <v>208.02500000000001</v>
      </c>
      <c r="D1221" s="121">
        <v>78.551000000000002</v>
      </c>
      <c r="E1221" s="121">
        <v>252.40700000000001</v>
      </c>
      <c r="F1221" s="121">
        <v>246.911</v>
      </c>
      <c r="G1221" s="121">
        <v>146.696</v>
      </c>
      <c r="H1221" s="121">
        <v>229.833</v>
      </c>
      <c r="I1221" s="137">
        <v>80.498000000000005</v>
      </c>
    </row>
    <row r="1222" spans="2:9" s="133" customFormat="1" ht="15" customHeight="1">
      <c r="B1222" s="595">
        <v>40665</v>
      </c>
      <c r="C1222" s="121">
        <v>207.708</v>
      </c>
      <c r="D1222" s="121">
        <v>77.652000000000001</v>
      </c>
      <c r="E1222" s="121">
        <v>252.024</v>
      </c>
      <c r="F1222" s="121">
        <v>246.52199999999999</v>
      </c>
      <c r="G1222" s="121">
        <v>143.80600000000001</v>
      </c>
      <c r="H1222" s="121">
        <v>229.66800000000001</v>
      </c>
      <c r="I1222" s="137">
        <v>79.272000000000006</v>
      </c>
    </row>
    <row r="1223" spans="2:9" s="133" customFormat="1" ht="15" customHeight="1">
      <c r="B1223" s="595">
        <v>40666</v>
      </c>
      <c r="C1223" s="121">
        <v>201.06800000000001</v>
      </c>
      <c r="D1223" s="121">
        <v>75.88</v>
      </c>
      <c r="E1223" s="121">
        <v>246.74700000000001</v>
      </c>
      <c r="F1223" s="121">
        <v>239.583</v>
      </c>
      <c r="G1223" s="121">
        <v>144.15299999999999</v>
      </c>
      <c r="H1223" s="121">
        <v>227.25299999999999</v>
      </c>
      <c r="I1223" s="137">
        <v>81.284999999999997</v>
      </c>
    </row>
    <row r="1224" spans="2:9" s="133" customFormat="1" ht="15" customHeight="1">
      <c r="B1224" s="595">
        <v>40667</v>
      </c>
      <c r="C1224" s="121">
        <v>195.399</v>
      </c>
      <c r="D1224" s="121">
        <v>76.331999999999994</v>
      </c>
      <c r="E1224" s="121">
        <v>247.404</v>
      </c>
      <c r="F1224" s="121">
        <v>238.24199999999999</v>
      </c>
      <c r="G1224" s="121">
        <v>146.48099999999999</v>
      </c>
      <c r="H1224" s="121">
        <v>223.80699999999999</v>
      </c>
      <c r="I1224" s="137">
        <v>81.096999999999994</v>
      </c>
    </row>
    <row r="1225" spans="2:9" s="133" customFormat="1" ht="15" customHeight="1">
      <c r="B1225" s="595">
        <v>40668</v>
      </c>
      <c r="C1225" s="121">
        <v>196.18899999999999</v>
      </c>
      <c r="D1225" s="121">
        <v>77.106999999999999</v>
      </c>
      <c r="E1225" s="121">
        <v>248.238</v>
      </c>
      <c r="F1225" s="121">
        <v>241.428</v>
      </c>
      <c r="G1225" s="121">
        <v>142.584</v>
      </c>
      <c r="H1225" s="121">
        <v>224.54</v>
      </c>
      <c r="I1225" s="137">
        <v>81.248999999999995</v>
      </c>
    </row>
    <row r="1226" spans="2:9" s="133" customFormat="1" ht="15" customHeight="1">
      <c r="B1226" s="595">
        <v>40669</v>
      </c>
      <c r="C1226" s="121">
        <v>195.655</v>
      </c>
      <c r="D1226" s="121">
        <v>77.358000000000004</v>
      </c>
      <c r="E1226" s="121">
        <v>248.59800000000001</v>
      </c>
      <c r="F1226" s="121">
        <v>240.52</v>
      </c>
      <c r="G1226" s="121">
        <v>139.88399999999999</v>
      </c>
      <c r="H1226" s="121">
        <v>226.41300000000001</v>
      </c>
      <c r="I1226" s="137">
        <v>80.5</v>
      </c>
    </row>
    <row r="1227" spans="2:9" s="133" customFormat="1" ht="15" customHeight="1">
      <c r="B1227" s="595">
        <v>40670</v>
      </c>
      <c r="C1227" s="121">
        <v>195.655</v>
      </c>
      <c r="D1227" s="121">
        <v>77.358000000000004</v>
      </c>
      <c r="E1227" s="121">
        <v>248.59800000000001</v>
      </c>
      <c r="F1227" s="121">
        <v>240.52</v>
      </c>
      <c r="G1227" s="121">
        <v>139.88399999999999</v>
      </c>
      <c r="H1227" s="121">
        <v>226.41300000000001</v>
      </c>
      <c r="I1227" s="137">
        <v>80.5</v>
      </c>
    </row>
    <row r="1228" spans="2:9" s="133" customFormat="1" ht="15" customHeight="1">
      <c r="B1228" s="595">
        <v>40671</v>
      </c>
      <c r="C1228" s="121">
        <v>195.655</v>
      </c>
      <c r="D1228" s="121">
        <v>77.358000000000004</v>
      </c>
      <c r="E1228" s="121">
        <v>248.59800000000001</v>
      </c>
      <c r="F1228" s="121">
        <v>240.52</v>
      </c>
      <c r="G1228" s="121">
        <v>139.88399999999999</v>
      </c>
      <c r="H1228" s="121">
        <v>226.41300000000001</v>
      </c>
      <c r="I1228" s="137">
        <v>80.5</v>
      </c>
    </row>
    <row r="1229" spans="2:9" s="133" customFormat="1" ht="15" customHeight="1">
      <c r="B1229" s="595">
        <v>40672</v>
      </c>
      <c r="C1229" s="121">
        <v>198.48599999999999</v>
      </c>
      <c r="D1229" s="121">
        <v>77.606999999999999</v>
      </c>
      <c r="E1229" s="121">
        <v>251.994</v>
      </c>
      <c r="F1229" s="121">
        <v>245.61799999999999</v>
      </c>
      <c r="G1229" s="121">
        <v>146.946</v>
      </c>
      <c r="H1229" s="121">
        <v>226.697</v>
      </c>
      <c r="I1229" s="137">
        <v>81.070999999999998</v>
      </c>
    </row>
    <row r="1230" spans="2:9" s="133" customFormat="1" ht="15" customHeight="1">
      <c r="B1230" s="595">
        <v>40673</v>
      </c>
      <c r="C1230" s="121">
        <v>197.53700000000001</v>
      </c>
      <c r="D1230" s="121">
        <v>76.015000000000001</v>
      </c>
      <c r="E1230" s="121">
        <v>251.50299999999999</v>
      </c>
      <c r="F1230" s="121">
        <v>242.02099999999999</v>
      </c>
      <c r="G1230" s="121">
        <v>148.04400000000001</v>
      </c>
      <c r="H1230" s="121">
        <v>225.83699999999999</v>
      </c>
      <c r="I1230" s="137">
        <v>80.784000000000006</v>
      </c>
    </row>
    <row r="1231" spans="2:9" s="133" customFormat="1" ht="15" customHeight="1">
      <c r="B1231" s="595">
        <v>40674</v>
      </c>
      <c r="C1231" s="121">
        <v>198.827</v>
      </c>
      <c r="D1231" s="121">
        <v>75.754000000000005</v>
      </c>
      <c r="E1231" s="121">
        <v>251.71899999999999</v>
      </c>
      <c r="F1231" s="121">
        <v>239.30699999999999</v>
      </c>
      <c r="G1231" s="121">
        <v>143.86099999999999</v>
      </c>
      <c r="H1231" s="121">
        <v>224.75</v>
      </c>
      <c r="I1231" s="137">
        <v>80.781999999999996</v>
      </c>
    </row>
    <row r="1232" spans="2:9" s="133" customFormat="1" ht="15" customHeight="1">
      <c r="B1232" s="595">
        <v>40675</v>
      </c>
      <c r="C1232" s="121">
        <v>201.327</v>
      </c>
      <c r="D1232" s="121">
        <v>75.811000000000007</v>
      </c>
      <c r="E1232" s="121">
        <v>254.31700000000001</v>
      </c>
      <c r="F1232" s="121">
        <v>245.92400000000001</v>
      </c>
      <c r="G1232" s="121">
        <v>142.375</v>
      </c>
      <c r="H1232" s="121">
        <v>226.803</v>
      </c>
      <c r="I1232" s="137">
        <v>80.906999999999996</v>
      </c>
    </row>
    <row r="1233" spans="2:9" s="133" customFormat="1" ht="15" customHeight="1">
      <c r="B1233" s="595">
        <v>40676</v>
      </c>
      <c r="C1233" s="121">
        <v>202.667</v>
      </c>
      <c r="D1233" s="121">
        <v>76.644999999999996</v>
      </c>
      <c r="E1233" s="121">
        <v>254.63499999999999</v>
      </c>
      <c r="F1233" s="121">
        <v>247.49799999999999</v>
      </c>
      <c r="G1233" s="121">
        <v>141.19800000000001</v>
      </c>
      <c r="H1233" s="121">
        <v>227.21899999999999</v>
      </c>
      <c r="I1233" s="137">
        <v>80.989999999999995</v>
      </c>
    </row>
    <row r="1234" spans="2:9" s="133" customFormat="1" ht="15" customHeight="1">
      <c r="B1234" s="595">
        <v>40677</v>
      </c>
      <c r="C1234" s="121">
        <v>202.667</v>
      </c>
      <c r="D1234" s="121">
        <v>76.644999999999996</v>
      </c>
      <c r="E1234" s="121">
        <v>254.63499999999999</v>
      </c>
      <c r="F1234" s="121">
        <v>247.49799999999999</v>
      </c>
      <c r="G1234" s="121">
        <v>141.19800000000001</v>
      </c>
      <c r="H1234" s="121">
        <v>227.21899999999999</v>
      </c>
      <c r="I1234" s="137">
        <v>80.989999999999995</v>
      </c>
    </row>
    <row r="1235" spans="2:9" s="133" customFormat="1" ht="15" customHeight="1">
      <c r="B1235" s="595">
        <v>40678</v>
      </c>
      <c r="C1235" s="121">
        <v>202.667</v>
      </c>
      <c r="D1235" s="121">
        <v>76.644999999999996</v>
      </c>
      <c r="E1235" s="121">
        <v>254.63499999999999</v>
      </c>
      <c r="F1235" s="121">
        <v>247.49799999999999</v>
      </c>
      <c r="G1235" s="121">
        <v>141.19800000000001</v>
      </c>
      <c r="H1235" s="121">
        <v>227.21899999999999</v>
      </c>
      <c r="I1235" s="137">
        <v>80.989999999999995</v>
      </c>
    </row>
    <row r="1236" spans="2:9" s="133" customFormat="1" ht="15" customHeight="1">
      <c r="B1236" s="595">
        <v>40679</v>
      </c>
      <c r="C1236" s="121">
        <v>202.667</v>
      </c>
      <c r="D1236" s="121">
        <v>76.644999999999996</v>
      </c>
      <c r="E1236" s="121">
        <v>254.63499999999999</v>
      </c>
      <c r="F1236" s="121">
        <v>247.49799999999999</v>
      </c>
      <c r="G1236" s="121">
        <v>141.19800000000001</v>
      </c>
      <c r="H1236" s="121">
        <v>227.21899999999999</v>
      </c>
      <c r="I1236" s="137">
        <v>81.167000000000002</v>
      </c>
    </row>
    <row r="1237" spans="2:9" s="133" customFormat="1" ht="15" customHeight="1">
      <c r="B1237" s="595">
        <v>40680</v>
      </c>
      <c r="C1237" s="121">
        <v>199.833</v>
      </c>
      <c r="D1237" s="121">
        <v>75.712000000000003</v>
      </c>
      <c r="E1237" s="121">
        <v>253.30199999999999</v>
      </c>
      <c r="F1237" s="121">
        <v>247.85400000000001</v>
      </c>
      <c r="G1237" s="121">
        <v>138.96299999999999</v>
      </c>
      <c r="H1237" s="121">
        <v>227.88499999999999</v>
      </c>
      <c r="I1237" s="137">
        <v>81.78</v>
      </c>
    </row>
    <row r="1238" spans="2:9" s="133" customFormat="1" ht="15" customHeight="1">
      <c r="B1238" s="595">
        <v>40681</v>
      </c>
      <c r="C1238" s="121">
        <v>199.61</v>
      </c>
      <c r="D1238" s="121">
        <v>75.664000000000001</v>
      </c>
      <c r="E1238" s="121">
        <v>252.239</v>
      </c>
      <c r="F1238" s="121">
        <v>249.27799999999999</v>
      </c>
      <c r="G1238" s="121">
        <v>138.79300000000001</v>
      </c>
      <c r="H1238" s="121">
        <v>228.059</v>
      </c>
      <c r="I1238" s="121">
        <v>79.412999999999997</v>
      </c>
    </row>
    <row r="1239" spans="2:9" s="133" customFormat="1" ht="15" customHeight="1">
      <c r="B1239" s="595">
        <v>40682</v>
      </c>
      <c r="C1239" s="121">
        <v>199.827</v>
      </c>
      <c r="D1239" s="121">
        <v>75.668000000000006</v>
      </c>
      <c r="E1239" s="121">
        <v>253.624</v>
      </c>
      <c r="F1239" s="121">
        <v>250.685</v>
      </c>
      <c r="G1239" s="121">
        <v>134.04300000000001</v>
      </c>
      <c r="H1239" s="121">
        <v>227.73</v>
      </c>
      <c r="I1239" s="121">
        <v>80.900000000000006</v>
      </c>
    </row>
    <row r="1240" spans="2:9" s="133" customFormat="1" ht="15" customHeight="1">
      <c r="B1240" s="595">
        <v>40683</v>
      </c>
      <c r="C1240" s="121">
        <v>202.5</v>
      </c>
      <c r="D1240" s="121">
        <v>75.22</v>
      </c>
      <c r="E1240" s="121">
        <v>256.71699999999998</v>
      </c>
      <c r="F1240" s="121">
        <v>255.89400000000001</v>
      </c>
      <c r="G1240" s="121">
        <v>140.58199999999999</v>
      </c>
      <c r="H1240" s="121">
        <v>228.22200000000001</v>
      </c>
      <c r="I1240" s="121">
        <v>79.998999999999995</v>
      </c>
    </row>
    <row r="1241" spans="2:9" s="133" customFormat="1" ht="15" customHeight="1">
      <c r="B1241" s="595">
        <v>40684</v>
      </c>
      <c r="C1241" s="121">
        <v>202.5</v>
      </c>
      <c r="D1241" s="121">
        <v>75.22</v>
      </c>
      <c r="E1241" s="121">
        <v>256.71699999999998</v>
      </c>
      <c r="F1241" s="121">
        <v>255.89400000000001</v>
      </c>
      <c r="G1241" s="121">
        <v>140.58199999999999</v>
      </c>
      <c r="H1241" s="121">
        <v>228.22200000000001</v>
      </c>
      <c r="I1241" s="121">
        <v>79.998999999999995</v>
      </c>
    </row>
    <row r="1242" spans="2:9" s="133" customFormat="1" ht="15" customHeight="1">
      <c r="B1242" s="595">
        <v>40685</v>
      </c>
      <c r="C1242" s="121">
        <v>202.5</v>
      </c>
      <c r="D1242" s="121">
        <v>75.22</v>
      </c>
      <c r="E1242" s="121">
        <v>256.71699999999998</v>
      </c>
      <c r="F1242" s="121">
        <v>255.89400000000001</v>
      </c>
      <c r="G1242" s="121">
        <v>140.58199999999999</v>
      </c>
      <c r="H1242" s="121">
        <v>228.22200000000001</v>
      </c>
      <c r="I1242" s="121">
        <v>79.998999999999995</v>
      </c>
    </row>
    <row r="1243" spans="2:9" s="133" customFormat="1" ht="15" customHeight="1">
      <c r="B1243" s="595">
        <v>40686</v>
      </c>
      <c r="C1243" s="121">
        <v>208.40199999999999</v>
      </c>
      <c r="D1243" s="121">
        <v>77.991</v>
      </c>
      <c r="E1243" s="121">
        <v>267.29599999999999</v>
      </c>
      <c r="F1243" s="121">
        <v>262.35700000000003</v>
      </c>
      <c r="G1243" s="121">
        <v>144.49700000000001</v>
      </c>
      <c r="H1243" s="121">
        <v>234.16300000000001</v>
      </c>
      <c r="I1243" s="121">
        <v>80.998000000000005</v>
      </c>
    </row>
    <row r="1244" spans="2:9" s="133" customFormat="1" ht="15" customHeight="1">
      <c r="B1244" s="595">
        <v>40687</v>
      </c>
      <c r="C1244" s="121">
        <v>202.727</v>
      </c>
      <c r="D1244" s="121">
        <v>77.828000000000003</v>
      </c>
      <c r="E1244" s="121">
        <v>260.96600000000001</v>
      </c>
      <c r="F1244" s="121">
        <v>257.33</v>
      </c>
      <c r="G1244" s="121">
        <v>141.08199999999999</v>
      </c>
      <c r="H1244" s="121">
        <v>229.875</v>
      </c>
      <c r="I1244" s="121">
        <v>81.048000000000002</v>
      </c>
    </row>
    <row r="1245" spans="2:9" s="133" customFormat="1" ht="15" customHeight="1">
      <c r="B1245" s="595">
        <v>40688</v>
      </c>
      <c r="C1245" s="121">
        <v>201.04499999999999</v>
      </c>
      <c r="D1245" s="121">
        <v>76.503</v>
      </c>
      <c r="E1245" s="121">
        <v>261.26</v>
      </c>
      <c r="F1245" s="121">
        <v>257.66300000000001</v>
      </c>
      <c r="G1245" s="121">
        <v>143.49700000000001</v>
      </c>
      <c r="H1245" s="121">
        <v>230.20400000000001</v>
      </c>
      <c r="I1245" s="121">
        <v>82.614999999999995</v>
      </c>
    </row>
    <row r="1246" spans="2:9" s="133" customFormat="1" ht="15" customHeight="1">
      <c r="B1246" s="595">
        <v>40689</v>
      </c>
      <c r="C1246" s="121">
        <v>204.38</v>
      </c>
      <c r="D1246" s="121">
        <v>76.994</v>
      </c>
      <c r="E1246" s="121">
        <v>264.56</v>
      </c>
      <c r="F1246" s="121">
        <v>263.34399999999999</v>
      </c>
      <c r="G1246" s="121">
        <v>146.44499999999999</v>
      </c>
      <c r="H1246" s="121">
        <v>232.38499999999999</v>
      </c>
      <c r="I1246" s="121">
        <v>81.638000000000005</v>
      </c>
    </row>
    <row r="1247" spans="2:9" s="133" customFormat="1" ht="15" customHeight="1">
      <c r="B1247" s="595">
        <v>40690</v>
      </c>
      <c r="C1247" s="121">
        <v>205.381</v>
      </c>
      <c r="D1247" s="121">
        <v>76.375</v>
      </c>
      <c r="E1247" s="121">
        <v>264.173</v>
      </c>
      <c r="F1247" s="121">
        <v>262.86099999999999</v>
      </c>
      <c r="G1247" s="121">
        <v>147.68</v>
      </c>
      <c r="H1247" s="121">
        <v>233.46299999999999</v>
      </c>
      <c r="I1247" s="121">
        <v>82.558999999999997</v>
      </c>
    </row>
    <row r="1248" spans="2:9" s="133" customFormat="1" ht="15" customHeight="1">
      <c r="B1248" s="595">
        <v>40691</v>
      </c>
      <c r="C1248" s="121">
        <v>205.381</v>
      </c>
      <c r="D1248" s="121">
        <v>76.375</v>
      </c>
      <c r="E1248" s="121">
        <v>264.173</v>
      </c>
      <c r="F1248" s="121">
        <v>262.86099999999999</v>
      </c>
      <c r="G1248" s="121">
        <v>147.68</v>
      </c>
      <c r="H1248" s="121">
        <v>233.46299999999999</v>
      </c>
      <c r="I1248" s="121">
        <v>82.558999999999997</v>
      </c>
    </row>
    <row r="1249" spans="2:9" s="133" customFormat="1" ht="15" customHeight="1">
      <c r="B1249" s="595">
        <v>40692</v>
      </c>
      <c r="C1249" s="121">
        <v>205.381</v>
      </c>
      <c r="D1249" s="121">
        <v>76.375</v>
      </c>
      <c r="E1249" s="121">
        <v>264.173</v>
      </c>
      <c r="F1249" s="121">
        <v>262.86099999999999</v>
      </c>
      <c r="G1249" s="121">
        <v>147.68</v>
      </c>
      <c r="H1249" s="121">
        <v>233.46299999999999</v>
      </c>
      <c r="I1249" s="121">
        <v>82.558999999999997</v>
      </c>
    </row>
    <row r="1250" spans="2:9" s="133" customFormat="1" ht="15" customHeight="1">
      <c r="B1250" s="595">
        <v>40693</v>
      </c>
      <c r="C1250" s="121">
        <v>204.53399999999999</v>
      </c>
      <c r="D1250" s="121">
        <v>76.37</v>
      </c>
      <c r="E1250" s="121">
        <v>263.99299999999999</v>
      </c>
      <c r="F1250" s="121">
        <v>262.54000000000002</v>
      </c>
      <c r="G1250" s="121">
        <v>146.828</v>
      </c>
      <c r="H1250" s="121">
        <v>232.559</v>
      </c>
      <c r="I1250" s="121">
        <v>82.566000000000003</v>
      </c>
    </row>
    <row r="1251" spans="2:9" s="133" customFormat="1" ht="15" customHeight="1">
      <c r="B1251" s="595">
        <v>40694</v>
      </c>
      <c r="C1251" s="121">
        <v>201.83699999999999</v>
      </c>
      <c r="D1251" s="121">
        <v>75.576999999999998</v>
      </c>
      <c r="E1251" s="121">
        <v>260.83800000000002</v>
      </c>
      <c r="F1251" s="121">
        <v>258.79000000000002</v>
      </c>
      <c r="G1251" s="121">
        <v>140.41900000000001</v>
      </c>
      <c r="H1251" s="121">
        <v>229.45099999999999</v>
      </c>
      <c r="I1251" s="121">
        <v>81.989000000000004</v>
      </c>
    </row>
    <row r="1252" spans="2:9" s="133" customFormat="1" ht="15" customHeight="1">
      <c r="B1252" s="595">
        <v>40695</v>
      </c>
      <c r="C1252" s="121">
        <v>202.29</v>
      </c>
      <c r="D1252" s="121">
        <v>75.759</v>
      </c>
      <c r="E1252" s="121">
        <v>264.721</v>
      </c>
      <c r="F1252" s="121">
        <v>262.154</v>
      </c>
      <c r="G1252" s="121">
        <v>140.679</v>
      </c>
      <c r="H1252" s="121">
        <v>232.761</v>
      </c>
      <c r="I1252" s="121">
        <v>82.305000000000007</v>
      </c>
    </row>
    <row r="1253" spans="2:9" s="133" customFormat="1" ht="15" customHeight="1">
      <c r="B1253" s="595">
        <v>40696</v>
      </c>
      <c r="C1253" s="121">
        <v>202.66499999999999</v>
      </c>
      <c r="D1253" s="121">
        <v>76.114000000000004</v>
      </c>
      <c r="E1253" s="121">
        <v>265.76799999999997</v>
      </c>
      <c r="F1253" s="121">
        <v>261.91899999999998</v>
      </c>
      <c r="G1253" s="121">
        <v>145.66499999999999</v>
      </c>
      <c r="H1253" s="121">
        <v>234.67500000000001</v>
      </c>
      <c r="I1253" s="121">
        <v>84.132999999999996</v>
      </c>
    </row>
    <row r="1254" spans="2:9" s="133" customFormat="1" ht="15" customHeight="1">
      <c r="B1254" s="595">
        <v>40697</v>
      </c>
      <c r="C1254" s="121">
        <v>200.90299999999999</v>
      </c>
      <c r="D1254" s="121">
        <v>76.132000000000005</v>
      </c>
      <c r="E1254" s="121">
        <v>264.68</v>
      </c>
      <c r="F1254" s="121">
        <v>254.477</v>
      </c>
      <c r="G1254" s="121">
        <v>142.58600000000001</v>
      </c>
      <c r="H1254" s="121">
        <v>232.12100000000001</v>
      </c>
      <c r="I1254" s="121">
        <v>83.131</v>
      </c>
    </row>
    <row r="1255" spans="2:9" s="133" customFormat="1" ht="15" customHeight="1">
      <c r="B1255" s="595">
        <v>40698</v>
      </c>
      <c r="C1255" s="121">
        <v>200.90299999999999</v>
      </c>
      <c r="D1255" s="121">
        <v>76.132000000000005</v>
      </c>
      <c r="E1255" s="121">
        <v>264.68</v>
      </c>
      <c r="F1255" s="121">
        <v>254.477</v>
      </c>
      <c r="G1255" s="121">
        <v>142.58600000000001</v>
      </c>
      <c r="H1255" s="121">
        <v>232.12100000000001</v>
      </c>
      <c r="I1255" s="121">
        <v>83.131</v>
      </c>
    </row>
    <row r="1256" spans="2:9" s="133" customFormat="1" ht="15" customHeight="1">
      <c r="B1256" s="595">
        <v>40699</v>
      </c>
      <c r="C1256" s="121">
        <v>200.90299999999999</v>
      </c>
      <c r="D1256" s="121">
        <v>76.132000000000005</v>
      </c>
      <c r="E1256" s="121">
        <v>264.68</v>
      </c>
      <c r="F1256" s="121">
        <v>254.477</v>
      </c>
      <c r="G1256" s="121">
        <v>142.58600000000001</v>
      </c>
      <c r="H1256" s="121">
        <v>232.12100000000001</v>
      </c>
      <c r="I1256" s="121">
        <v>83.131</v>
      </c>
    </row>
    <row r="1257" spans="2:9" s="133" customFormat="1" ht="15" customHeight="1">
      <c r="B1257" s="595">
        <v>40700</v>
      </c>
      <c r="C1257" s="121">
        <v>201.55799999999999</v>
      </c>
      <c r="D1257" s="121">
        <v>75.67</v>
      </c>
      <c r="E1257" s="121">
        <v>263.33800000000002</v>
      </c>
      <c r="F1257" s="121">
        <v>251.05699999999999</v>
      </c>
      <c r="G1257" s="121">
        <v>141.66499999999999</v>
      </c>
      <c r="H1257" s="121">
        <v>231.31</v>
      </c>
      <c r="I1257" s="121">
        <v>82.835999999999999</v>
      </c>
    </row>
    <row r="1258" spans="2:9" s="133" customFormat="1" ht="15" customHeight="1">
      <c r="B1258" s="595">
        <v>40701</v>
      </c>
      <c r="C1258" s="121">
        <v>199.05600000000001</v>
      </c>
      <c r="D1258" s="121">
        <v>75.78</v>
      </c>
      <c r="E1258" s="121">
        <v>255.86099999999999</v>
      </c>
      <c r="F1258" s="121">
        <v>246.74799999999999</v>
      </c>
      <c r="G1258" s="121">
        <v>136.673</v>
      </c>
      <c r="H1258" s="121">
        <v>224.464</v>
      </c>
      <c r="I1258" s="121">
        <v>82.61</v>
      </c>
    </row>
    <row r="1259" spans="2:9" s="133" customFormat="1" ht="15" customHeight="1">
      <c r="B1259" s="595">
        <v>40702</v>
      </c>
      <c r="C1259" s="121">
        <v>201.119</v>
      </c>
      <c r="D1259" s="121">
        <v>76.376000000000005</v>
      </c>
      <c r="E1259" s="121">
        <v>260.303</v>
      </c>
      <c r="F1259" s="121">
        <v>252.053</v>
      </c>
      <c r="G1259" s="121">
        <v>138.185</v>
      </c>
      <c r="H1259" s="121">
        <v>231.762</v>
      </c>
      <c r="I1259" s="121">
        <v>84.432000000000002</v>
      </c>
    </row>
    <row r="1260" spans="2:9" s="133" customFormat="1" ht="15" customHeight="1">
      <c r="B1260" s="595">
        <v>40703</v>
      </c>
      <c r="C1260" s="121">
        <v>203.87100000000001</v>
      </c>
      <c r="D1260" s="121">
        <v>76.444000000000003</v>
      </c>
      <c r="E1260" s="121">
        <v>261.43</v>
      </c>
      <c r="F1260" s="121">
        <v>255.59399999999999</v>
      </c>
      <c r="G1260" s="121">
        <v>144.54599999999999</v>
      </c>
      <c r="H1260" s="121">
        <v>233.917</v>
      </c>
      <c r="I1260" s="121">
        <v>85.801000000000002</v>
      </c>
    </row>
    <row r="1261" spans="2:9" s="133" customFormat="1" ht="15" customHeight="1">
      <c r="B1261" s="595">
        <v>40704</v>
      </c>
      <c r="C1261" s="121">
        <v>207.34399999999999</v>
      </c>
      <c r="D1261" s="121">
        <v>76.543999999999997</v>
      </c>
      <c r="E1261" s="121">
        <v>264.40100000000001</v>
      </c>
      <c r="F1261" s="121">
        <v>267.98099999999999</v>
      </c>
      <c r="G1261" s="121">
        <v>148.69</v>
      </c>
      <c r="H1261" s="121">
        <v>239.31399999999999</v>
      </c>
      <c r="I1261" s="137">
        <v>85.427999999999997</v>
      </c>
    </row>
    <row r="1262" spans="2:9" s="133" customFormat="1" ht="15" customHeight="1">
      <c r="B1262" s="595">
        <v>40705</v>
      </c>
      <c r="C1262" s="121">
        <v>207.34399999999999</v>
      </c>
      <c r="D1262" s="121">
        <v>76.543999999999997</v>
      </c>
      <c r="E1262" s="121">
        <v>264.40100000000001</v>
      </c>
      <c r="F1262" s="121">
        <v>267.98099999999999</v>
      </c>
      <c r="G1262" s="121">
        <v>148.69</v>
      </c>
      <c r="H1262" s="121">
        <v>239.31399999999999</v>
      </c>
      <c r="I1262" s="137">
        <v>85.427999999999997</v>
      </c>
    </row>
    <row r="1263" spans="2:9" s="133" customFormat="1" ht="15" customHeight="1">
      <c r="B1263" s="595">
        <v>40706</v>
      </c>
      <c r="C1263" s="121">
        <v>207.34399999999999</v>
      </c>
      <c r="D1263" s="121">
        <v>76.543999999999997</v>
      </c>
      <c r="E1263" s="121">
        <v>264.40100000000001</v>
      </c>
      <c r="F1263" s="121">
        <v>267.98099999999999</v>
      </c>
      <c r="G1263" s="121">
        <v>148.69</v>
      </c>
      <c r="H1263" s="121">
        <v>239.31399999999999</v>
      </c>
      <c r="I1263" s="137">
        <v>85.427999999999997</v>
      </c>
    </row>
    <row r="1264" spans="2:9" s="133" customFormat="1" ht="15" customHeight="1">
      <c r="B1264" s="595">
        <v>40707</v>
      </c>
      <c r="C1264" s="121">
        <v>208.63499999999999</v>
      </c>
      <c r="D1264" s="121">
        <v>76.466999999999999</v>
      </c>
      <c r="E1264" s="121">
        <v>265.42</v>
      </c>
      <c r="F1264" s="121">
        <v>270.53399999999999</v>
      </c>
      <c r="G1264" s="121">
        <v>144.28800000000001</v>
      </c>
      <c r="H1264" s="121">
        <v>240</v>
      </c>
      <c r="I1264" s="137">
        <v>85.55</v>
      </c>
    </row>
    <row r="1265" spans="2:9" s="133" customFormat="1" ht="15" customHeight="1">
      <c r="B1265" s="595">
        <v>40708</v>
      </c>
      <c r="C1265" s="121">
        <v>205.69</v>
      </c>
      <c r="D1265" s="121">
        <v>75.519000000000005</v>
      </c>
      <c r="E1265" s="121">
        <v>266.30500000000001</v>
      </c>
      <c r="F1265" s="121">
        <v>264.59800000000001</v>
      </c>
      <c r="G1265" s="121">
        <v>140.601</v>
      </c>
      <c r="H1265" s="121">
        <v>236.191</v>
      </c>
      <c r="I1265" s="137">
        <v>85.539000000000001</v>
      </c>
    </row>
    <row r="1266" spans="2:9" s="133" customFormat="1" ht="15" customHeight="1">
      <c r="B1266" s="595">
        <v>40709</v>
      </c>
      <c r="C1266" s="121">
        <v>210.333</v>
      </c>
      <c r="D1266" s="121">
        <v>75.942999999999998</v>
      </c>
      <c r="E1266" s="121">
        <v>269.49700000000001</v>
      </c>
      <c r="F1266" s="121">
        <v>270.88499999999999</v>
      </c>
      <c r="G1266" s="121">
        <v>148.49199999999999</v>
      </c>
      <c r="H1266" s="121">
        <v>239.40199999999999</v>
      </c>
      <c r="I1266" s="137">
        <v>86.96</v>
      </c>
    </row>
    <row r="1267" spans="2:9" s="133" customFormat="1" ht="15" customHeight="1">
      <c r="B1267" s="595">
        <v>40710</v>
      </c>
      <c r="C1267" s="121">
        <v>231.71799999999999</v>
      </c>
      <c r="D1267" s="121">
        <v>77.894000000000005</v>
      </c>
      <c r="E1267" s="121">
        <v>280.44299999999998</v>
      </c>
      <c r="F1267" s="121">
        <v>279.31900000000002</v>
      </c>
      <c r="G1267" s="121">
        <v>154.16499999999999</v>
      </c>
      <c r="H1267" s="121">
        <v>252.07599999999999</v>
      </c>
      <c r="I1267" s="137">
        <v>87.983000000000004</v>
      </c>
    </row>
    <row r="1268" spans="2:9" s="133" customFormat="1" ht="15" customHeight="1">
      <c r="B1268" s="595">
        <v>40711</v>
      </c>
      <c r="C1268" s="121">
        <v>227.79</v>
      </c>
      <c r="D1268" s="121">
        <v>78.989999999999995</v>
      </c>
      <c r="E1268" s="121">
        <v>281.48200000000003</v>
      </c>
      <c r="F1268" s="121">
        <v>280.363</v>
      </c>
      <c r="G1268" s="121">
        <v>152.25899999999999</v>
      </c>
      <c r="H1268" s="121">
        <v>257.99</v>
      </c>
      <c r="I1268" s="137">
        <v>91.159000000000006</v>
      </c>
    </row>
    <row r="1269" spans="2:9" s="133" customFormat="1" ht="15" customHeight="1">
      <c r="B1269" s="595">
        <v>40712</v>
      </c>
      <c r="C1269" s="121">
        <v>227.79</v>
      </c>
      <c r="D1269" s="121">
        <v>78.989999999999995</v>
      </c>
      <c r="E1269" s="121">
        <v>281.48200000000003</v>
      </c>
      <c r="F1269" s="121">
        <v>280.363</v>
      </c>
      <c r="G1269" s="121">
        <v>152.25899999999999</v>
      </c>
      <c r="H1269" s="121">
        <v>257.99</v>
      </c>
      <c r="I1269" s="137">
        <v>91.159000000000006</v>
      </c>
    </row>
    <row r="1270" spans="2:9" s="133" customFormat="1" ht="15" customHeight="1">
      <c r="B1270" s="595">
        <v>40713</v>
      </c>
      <c r="C1270" s="121">
        <v>227.79</v>
      </c>
      <c r="D1270" s="121">
        <v>78.989999999999995</v>
      </c>
      <c r="E1270" s="121">
        <v>281.48200000000003</v>
      </c>
      <c r="F1270" s="121">
        <v>280.363</v>
      </c>
      <c r="G1270" s="121">
        <v>152.25899999999999</v>
      </c>
      <c r="H1270" s="121">
        <v>257.99</v>
      </c>
      <c r="I1270" s="137">
        <v>91.159000000000006</v>
      </c>
    </row>
    <row r="1271" spans="2:9" s="133" customFormat="1" ht="15" customHeight="1">
      <c r="B1271" s="595">
        <v>40714</v>
      </c>
      <c r="C1271" s="121">
        <v>231.364</v>
      </c>
      <c r="D1271" s="121">
        <v>82.037999999999997</v>
      </c>
      <c r="E1271" s="121">
        <v>287.02100000000002</v>
      </c>
      <c r="F1271" s="121">
        <v>286.94799999999998</v>
      </c>
      <c r="G1271" s="121">
        <v>154.292</v>
      </c>
      <c r="H1271" s="121">
        <v>264.76400000000001</v>
      </c>
      <c r="I1271" s="137">
        <v>97.816000000000003</v>
      </c>
    </row>
    <row r="1272" spans="2:9" s="133" customFormat="1" ht="15" customHeight="1">
      <c r="B1272" s="595">
        <v>40715</v>
      </c>
      <c r="C1272" s="121">
        <v>220.751</v>
      </c>
      <c r="D1272" s="121">
        <v>82.266000000000005</v>
      </c>
      <c r="E1272" s="121">
        <v>281.447</v>
      </c>
      <c r="F1272" s="121">
        <v>271.68299999999999</v>
      </c>
      <c r="G1272" s="121">
        <v>145.96199999999999</v>
      </c>
      <c r="H1272" s="121">
        <v>258.38099999999997</v>
      </c>
      <c r="I1272" s="137">
        <v>99.674999999999997</v>
      </c>
    </row>
    <row r="1273" spans="2:9" s="133" customFormat="1" ht="15" customHeight="1">
      <c r="B1273" s="595">
        <v>40716</v>
      </c>
      <c r="C1273" s="121">
        <v>229.107</v>
      </c>
      <c r="D1273" s="121">
        <v>80.126999999999995</v>
      </c>
      <c r="E1273" s="121">
        <v>289.66000000000003</v>
      </c>
      <c r="F1273" s="121">
        <v>279.85199999999998</v>
      </c>
      <c r="G1273" s="121">
        <v>153.49700000000001</v>
      </c>
      <c r="H1273" s="121">
        <v>263.404</v>
      </c>
      <c r="I1273" s="137">
        <v>99.168000000000006</v>
      </c>
    </row>
    <row r="1274" spans="2:9" s="133" customFormat="1" ht="15" customHeight="1">
      <c r="B1274" s="595">
        <v>40717</v>
      </c>
      <c r="C1274" s="121">
        <v>247.559</v>
      </c>
      <c r="D1274" s="121">
        <v>88.965000000000003</v>
      </c>
      <c r="E1274" s="121">
        <v>298.553</v>
      </c>
      <c r="F1274" s="121">
        <v>296.55</v>
      </c>
      <c r="G1274" s="121">
        <v>156.096</v>
      </c>
      <c r="H1274" s="121">
        <v>284.267</v>
      </c>
      <c r="I1274" s="137">
        <v>113.15300000000001</v>
      </c>
    </row>
    <row r="1275" spans="2:9" s="133" customFormat="1" ht="15" customHeight="1">
      <c r="B1275" s="595">
        <v>40718</v>
      </c>
      <c r="C1275" s="121">
        <v>245.19800000000001</v>
      </c>
      <c r="D1275" s="121">
        <v>90.423000000000002</v>
      </c>
      <c r="E1275" s="121">
        <v>299.38400000000001</v>
      </c>
      <c r="F1275" s="121">
        <v>301.04599999999999</v>
      </c>
      <c r="G1275" s="121">
        <v>165.33</v>
      </c>
      <c r="H1275" s="121">
        <v>282.45400000000001</v>
      </c>
      <c r="I1275" s="137">
        <v>116.642</v>
      </c>
    </row>
    <row r="1276" spans="2:9" s="133" customFormat="1" ht="15" customHeight="1">
      <c r="B1276" s="595">
        <v>40719</v>
      </c>
      <c r="C1276" s="121">
        <v>245.19800000000001</v>
      </c>
      <c r="D1276" s="121">
        <v>90.423000000000002</v>
      </c>
      <c r="E1276" s="121">
        <v>299.38400000000001</v>
      </c>
      <c r="F1276" s="121">
        <v>301.04599999999999</v>
      </c>
      <c r="G1276" s="121">
        <v>165.33</v>
      </c>
      <c r="H1276" s="121">
        <v>282.45400000000001</v>
      </c>
      <c r="I1276" s="137">
        <v>116.642</v>
      </c>
    </row>
    <row r="1277" spans="2:9" s="133" customFormat="1" ht="15" customHeight="1">
      <c r="B1277" s="595">
        <v>40720</v>
      </c>
      <c r="C1277" s="121">
        <v>245.19800000000001</v>
      </c>
      <c r="D1277" s="121">
        <v>90.423000000000002</v>
      </c>
      <c r="E1277" s="121">
        <v>299.38400000000001</v>
      </c>
      <c r="F1277" s="121">
        <v>301.04599999999999</v>
      </c>
      <c r="G1277" s="121">
        <v>165.33</v>
      </c>
      <c r="H1277" s="121">
        <v>282.45400000000001</v>
      </c>
      <c r="I1277" s="137">
        <v>116.642</v>
      </c>
    </row>
    <row r="1278" spans="2:9" s="133" customFormat="1" ht="15" customHeight="1">
      <c r="B1278" s="595">
        <v>40721</v>
      </c>
      <c r="C1278" s="121">
        <v>234.77199999999999</v>
      </c>
      <c r="D1278" s="121">
        <v>91.218999999999994</v>
      </c>
      <c r="E1278" s="121">
        <v>296.64999999999998</v>
      </c>
      <c r="F1278" s="121">
        <v>298.07400000000001</v>
      </c>
      <c r="G1278" s="121">
        <v>164.80199999999999</v>
      </c>
      <c r="H1278" s="121">
        <v>278.31900000000002</v>
      </c>
      <c r="I1278" s="137">
        <v>112.306</v>
      </c>
    </row>
    <row r="1279" spans="2:9" s="133" customFormat="1" ht="15" customHeight="1">
      <c r="B1279" s="595">
        <v>40722</v>
      </c>
      <c r="C1279" s="121">
        <v>227.36600000000001</v>
      </c>
      <c r="D1279" s="121">
        <v>89.001000000000005</v>
      </c>
      <c r="E1279" s="121">
        <v>291.005</v>
      </c>
      <c r="F1279" s="121">
        <v>285.03500000000003</v>
      </c>
      <c r="G1279" s="121">
        <v>157.13</v>
      </c>
      <c r="H1279" s="121">
        <v>264.49799999999999</v>
      </c>
      <c r="I1279" s="137">
        <v>111.033</v>
      </c>
    </row>
    <row r="1280" spans="2:9" s="133" customFormat="1" ht="15" customHeight="1">
      <c r="B1280" s="595">
        <v>40723</v>
      </c>
      <c r="C1280" s="121">
        <v>223.5</v>
      </c>
      <c r="D1280" s="121">
        <v>86.921999999999997</v>
      </c>
      <c r="E1280" s="121">
        <v>284.06400000000002</v>
      </c>
      <c r="F1280" s="121">
        <v>277.03300000000002</v>
      </c>
      <c r="G1280" s="121">
        <v>156.12899999999999</v>
      </c>
      <c r="H1280" s="121">
        <v>254.85300000000001</v>
      </c>
      <c r="I1280" s="137">
        <v>109.274</v>
      </c>
    </row>
    <row r="1281" spans="2:9" s="133" customFormat="1" ht="15" customHeight="1">
      <c r="B1281" s="595">
        <v>40724</v>
      </c>
      <c r="C1281" s="121">
        <v>216.376</v>
      </c>
      <c r="D1281" s="121">
        <v>87.465999999999994</v>
      </c>
      <c r="E1281" s="121">
        <v>275</v>
      </c>
      <c r="F1281" s="121">
        <v>268.83</v>
      </c>
      <c r="G1281" s="121">
        <v>145.31800000000001</v>
      </c>
      <c r="H1281" s="121">
        <v>245.886</v>
      </c>
      <c r="I1281" s="137">
        <v>114.051</v>
      </c>
    </row>
    <row r="1282" spans="2:9" s="133" customFormat="1" ht="15" customHeight="1">
      <c r="B1282" s="595">
        <v>40725</v>
      </c>
      <c r="C1282" s="121">
        <v>212.10599999999999</v>
      </c>
      <c r="D1282" s="121">
        <v>86.01</v>
      </c>
      <c r="E1282" s="121">
        <v>275</v>
      </c>
      <c r="F1282" s="121">
        <v>266.46899999999999</v>
      </c>
      <c r="G1282" s="121">
        <v>151.16999999999999</v>
      </c>
      <c r="H1282" s="121">
        <v>239.13</v>
      </c>
      <c r="I1282" s="137">
        <v>110.625</v>
      </c>
    </row>
    <row r="1283" spans="2:9" s="133" customFormat="1" ht="15" customHeight="1">
      <c r="B1283" s="595">
        <v>40726</v>
      </c>
      <c r="C1283" s="121">
        <v>212.10599999999999</v>
      </c>
      <c r="D1283" s="121">
        <v>86.01</v>
      </c>
      <c r="E1283" s="121">
        <v>275</v>
      </c>
      <c r="F1283" s="121">
        <v>266.46899999999999</v>
      </c>
      <c r="G1283" s="121">
        <v>151.16999999999999</v>
      </c>
      <c r="H1283" s="121">
        <v>239.13</v>
      </c>
      <c r="I1283" s="137">
        <v>110.625</v>
      </c>
    </row>
    <row r="1284" spans="2:9" s="133" customFormat="1" ht="15" customHeight="1">
      <c r="B1284" s="595">
        <v>40727</v>
      </c>
      <c r="C1284" s="121">
        <v>212.10599999999999</v>
      </c>
      <c r="D1284" s="121">
        <v>86.01</v>
      </c>
      <c r="E1284" s="121">
        <v>275</v>
      </c>
      <c r="F1284" s="121">
        <v>266.46899999999999</v>
      </c>
      <c r="G1284" s="121">
        <v>151.16999999999999</v>
      </c>
      <c r="H1284" s="121">
        <v>239.13</v>
      </c>
      <c r="I1284" s="137">
        <v>110.625</v>
      </c>
    </row>
    <row r="1285" spans="2:9" s="133" customFormat="1" ht="15" customHeight="1">
      <c r="B1285" s="595">
        <v>40728</v>
      </c>
      <c r="C1285" s="121">
        <v>212.05500000000001</v>
      </c>
      <c r="D1285" s="121">
        <v>86.17</v>
      </c>
      <c r="E1285" s="121">
        <v>274.94099999999997</v>
      </c>
      <c r="F1285" s="121">
        <v>266.75299999999999</v>
      </c>
      <c r="G1285" s="121">
        <v>151.33500000000001</v>
      </c>
      <c r="H1285" s="121">
        <v>240</v>
      </c>
      <c r="I1285" s="137">
        <v>110.306</v>
      </c>
    </row>
    <row r="1286" spans="2:9" s="133" customFormat="1" ht="15" customHeight="1">
      <c r="B1286" s="595">
        <v>40729</v>
      </c>
      <c r="C1286" s="121">
        <v>214.221</v>
      </c>
      <c r="D1286" s="121">
        <v>87.01</v>
      </c>
      <c r="E1286" s="121">
        <v>276.005</v>
      </c>
      <c r="F1286" s="121">
        <v>268.22000000000003</v>
      </c>
      <c r="G1286" s="121">
        <v>152.33500000000001</v>
      </c>
      <c r="H1286" s="121">
        <v>238.51499999999999</v>
      </c>
      <c r="I1286" s="137">
        <v>111.67700000000001</v>
      </c>
    </row>
    <row r="1287" spans="2:9" s="133" customFormat="1" ht="15" customHeight="1">
      <c r="B1287" s="595">
        <v>40730</v>
      </c>
      <c r="C1287" s="121">
        <v>219.74700000000001</v>
      </c>
      <c r="D1287" s="121">
        <v>87.715000000000003</v>
      </c>
      <c r="E1287" s="121">
        <v>285.67</v>
      </c>
      <c r="F1287" s="121">
        <v>280.017</v>
      </c>
      <c r="G1287" s="121">
        <v>157.434</v>
      </c>
      <c r="H1287" s="121">
        <v>245.155</v>
      </c>
      <c r="I1287" s="137">
        <v>113.93300000000001</v>
      </c>
    </row>
    <row r="1288" spans="2:9" s="133" customFormat="1" ht="15" customHeight="1">
      <c r="B1288" s="595">
        <v>40731</v>
      </c>
      <c r="C1288" s="121">
        <v>217.77199999999999</v>
      </c>
      <c r="D1288" s="121">
        <v>88.522999999999996</v>
      </c>
      <c r="E1288" s="121">
        <v>284.911</v>
      </c>
      <c r="F1288" s="121">
        <v>276.59199999999998</v>
      </c>
      <c r="G1288" s="121">
        <v>147.02699999999999</v>
      </c>
      <c r="H1288" s="121">
        <v>243.374</v>
      </c>
      <c r="I1288" s="137">
        <v>115.822</v>
      </c>
    </row>
    <row r="1289" spans="2:9" s="133" customFormat="1" ht="15" customHeight="1">
      <c r="B1289" s="595">
        <v>40732</v>
      </c>
      <c r="C1289" s="121">
        <v>223.07900000000001</v>
      </c>
      <c r="D1289" s="121">
        <v>89.191000000000003</v>
      </c>
      <c r="E1289" s="121">
        <v>288.15199999999999</v>
      </c>
      <c r="F1289" s="121">
        <v>283.68599999999998</v>
      </c>
      <c r="G1289" s="121">
        <v>157.898</v>
      </c>
      <c r="H1289" s="121">
        <v>251.107</v>
      </c>
      <c r="I1289" s="137">
        <v>115.117</v>
      </c>
    </row>
    <row r="1290" spans="2:9" s="133" customFormat="1" ht="15" customHeight="1">
      <c r="B1290" s="595">
        <v>40733</v>
      </c>
      <c r="C1290" s="121">
        <v>223.07900000000001</v>
      </c>
      <c r="D1290" s="121">
        <v>89.191000000000003</v>
      </c>
      <c r="E1290" s="121">
        <v>288.15199999999999</v>
      </c>
      <c r="F1290" s="121">
        <v>283.68599999999998</v>
      </c>
      <c r="G1290" s="121">
        <v>157.898</v>
      </c>
      <c r="H1290" s="121">
        <v>251.107</v>
      </c>
      <c r="I1290" s="137">
        <v>115.117</v>
      </c>
    </row>
    <row r="1291" spans="2:9" s="133" customFormat="1" ht="15" customHeight="1">
      <c r="B1291" s="595">
        <v>40734</v>
      </c>
      <c r="C1291" s="121">
        <v>223.07900000000001</v>
      </c>
      <c r="D1291" s="121">
        <v>89.191000000000003</v>
      </c>
      <c r="E1291" s="121">
        <v>288.15199999999999</v>
      </c>
      <c r="F1291" s="121">
        <v>283.68599999999998</v>
      </c>
      <c r="G1291" s="121">
        <v>157.898</v>
      </c>
      <c r="H1291" s="121">
        <v>251.107</v>
      </c>
      <c r="I1291" s="137">
        <v>115.117</v>
      </c>
    </row>
    <row r="1292" spans="2:9" s="133" customFormat="1" ht="15" customHeight="1">
      <c r="B1292" s="595">
        <v>40735</v>
      </c>
      <c r="C1292" s="121">
        <v>240.70599999999999</v>
      </c>
      <c r="D1292" s="121">
        <v>93.554000000000002</v>
      </c>
      <c r="E1292" s="121">
        <v>301.51299999999998</v>
      </c>
      <c r="F1292" s="121">
        <v>310.91399999999999</v>
      </c>
      <c r="G1292" s="121">
        <v>167.04</v>
      </c>
      <c r="H1292" s="121">
        <v>266.90899999999999</v>
      </c>
      <c r="I1292" s="137">
        <v>120.34399999999999</v>
      </c>
    </row>
    <row r="1293" spans="2:9" s="133" customFormat="1" ht="15" customHeight="1">
      <c r="B1293" s="595">
        <v>40736</v>
      </c>
      <c r="C1293" s="121">
        <v>242.333</v>
      </c>
      <c r="D1293" s="121">
        <v>98</v>
      </c>
      <c r="E1293" s="121">
        <v>305</v>
      </c>
      <c r="F1293" s="121">
        <v>311.779</v>
      </c>
      <c r="G1293" s="121">
        <v>159.74700000000001</v>
      </c>
      <c r="H1293" s="121">
        <v>265.66699999999997</v>
      </c>
      <c r="I1293" s="137">
        <v>119.73</v>
      </c>
    </row>
    <row r="1294" spans="2:9" s="133" customFormat="1" ht="15" customHeight="1">
      <c r="B1294" s="595">
        <v>40737</v>
      </c>
      <c r="C1294" s="121">
        <v>241.66499999999999</v>
      </c>
      <c r="D1294" s="121">
        <v>96.436999999999998</v>
      </c>
      <c r="E1294" s="121">
        <v>309.09100000000001</v>
      </c>
      <c r="F1294" s="121">
        <v>309.17500000000001</v>
      </c>
      <c r="G1294" s="121">
        <v>167.25299999999999</v>
      </c>
      <c r="H1294" s="121">
        <v>261.06400000000002</v>
      </c>
      <c r="I1294" s="137">
        <v>120.262</v>
      </c>
    </row>
    <row r="1295" spans="2:9" s="133" customFormat="1" ht="15" customHeight="1">
      <c r="B1295" s="595">
        <v>40738</v>
      </c>
      <c r="C1295" s="121">
        <v>243.30199999999999</v>
      </c>
      <c r="D1295" s="121">
        <v>95.54</v>
      </c>
      <c r="E1295" s="121">
        <v>310.08600000000001</v>
      </c>
      <c r="F1295" s="121">
        <v>306.06299999999999</v>
      </c>
      <c r="G1295" s="121">
        <v>157.048</v>
      </c>
      <c r="H1295" s="121">
        <v>259.16000000000003</v>
      </c>
      <c r="I1295" s="137">
        <v>125.983</v>
      </c>
    </row>
    <row r="1296" spans="2:9" s="133" customFormat="1" ht="15" customHeight="1">
      <c r="B1296" s="595">
        <v>40739</v>
      </c>
      <c r="C1296" s="121">
        <v>243.82499999999999</v>
      </c>
      <c r="D1296" s="121">
        <v>95.296000000000006</v>
      </c>
      <c r="E1296" s="121">
        <v>312.06099999999998</v>
      </c>
      <c r="F1296" s="121">
        <v>310.06599999999997</v>
      </c>
      <c r="G1296" s="121">
        <v>167.477</v>
      </c>
      <c r="H1296" s="121">
        <v>260.01299999999998</v>
      </c>
      <c r="I1296" s="137">
        <v>124.874</v>
      </c>
    </row>
    <row r="1297" spans="2:9" s="133" customFormat="1" ht="15" customHeight="1">
      <c r="B1297" s="595">
        <v>40740</v>
      </c>
      <c r="C1297" s="121">
        <v>243.82499999999999</v>
      </c>
      <c r="D1297" s="121">
        <v>95.296000000000006</v>
      </c>
      <c r="E1297" s="121">
        <v>312.06099999999998</v>
      </c>
      <c r="F1297" s="121">
        <v>310.06599999999997</v>
      </c>
      <c r="G1297" s="121">
        <v>167.477</v>
      </c>
      <c r="H1297" s="121">
        <v>260.01299999999998</v>
      </c>
      <c r="I1297" s="137">
        <v>124.874</v>
      </c>
    </row>
    <row r="1298" spans="2:9" s="133" customFormat="1" ht="15" customHeight="1">
      <c r="B1298" s="595">
        <v>40741</v>
      </c>
      <c r="C1298" s="121">
        <v>243.82499999999999</v>
      </c>
      <c r="D1298" s="121">
        <v>95.296000000000006</v>
      </c>
      <c r="E1298" s="121">
        <v>312.06099999999998</v>
      </c>
      <c r="F1298" s="121">
        <v>310.06599999999997</v>
      </c>
      <c r="G1298" s="121">
        <v>167.477</v>
      </c>
      <c r="H1298" s="121">
        <v>260.01299999999998</v>
      </c>
      <c r="I1298" s="137">
        <v>124.874</v>
      </c>
    </row>
    <row r="1299" spans="2:9" s="133" customFormat="1" ht="15" customHeight="1">
      <c r="B1299" s="595">
        <v>40742</v>
      </c>
      <c r="C1299" s="121">
        <v>256.44600000000003</v>
      </c>
      <c r="D1299" s="121">
        <v>97.602000000000004</v>
      </c>
      <c r="E1299" s="121">
        <v>321.14800000000002</v>
      </c>
      <c r="F1299" s="121">
        <v>323.33499999999998</v>
      </c>
      <c r="G1299" s="121">
        <v>178.101</v>
      </c>
      <c r="H1299" s="121">
        <v>275.33800000000002</v>
      </c>
      <c r="I1299" s="137">
        <v>125.21599999999999</v>
      </c>
    </row>
    <row r="1300" spans="2:9" s="133" customFormat="1" ht="15" customHeight="1">
      <c r="B1300" s="595">
        <v>40743</v>
      </c>
      <c r="C1300" s="121">
        <v>253.33500000000001</v>
      </c>
      <c r="D1300" s="121">
        <v>95.49</v>
      </c>
      <c r="E1300" s="121">
        <v>318.166</v>
      </c>
      <c r="F1300" s="121">
        <v>319.56400000000002</v>
      </c>
      <c r="G1300" s="121">
        <v>176.55799999999999</v>
      </c>
      <c r="H1300" s="121">
        <v>270.05900000000003</v>
      </c>
      <c r="I1300" s="137">
        <v>128.15899999999999</v>
      </c>
    </row>
    <row r="1301" spans="2:9" s="133" customFormat="1" ht="15" customHeight="1">
      <c r="B1301" s="595">
        <v>40744</v>
      </c>
      <c r="C1301" s="121">
        <v>249.81700000000001</v>
      </c>
      <c r="D1301" s="121">
        <v>98.100999999999999</v>
      </c>
      <c r="E1301" s="121">
        <v>316.02100000000002</v>
      </c>
      <c r="F1301" s="121">
        <v>310.79899999999998</v>
      </c>
      <c r="G1301" s="121">
        <v>170.08099999999999</v>
      </c>
      <c r="H1301" s="121">
        <v>265.84500000000003</v>
      </c>
      <c r="I1301" s="137">
        <v>127.42700000000001</v>
      </c>
    </row>
    <row r="1302" spans="2:9" s="133" customFormat="1" ht="15" customHeight="1">
      <c r="B1302" s="595">
        <v>40745</v>
      </c>
      <c r="C1302" s="121">
        <v>232.655</v>
      </c>
      <c r="D1302" s="121">
        <v>96.573999999999998</v>
      </c>
      <c r="E1302" s="121">
        <v>308.49700000000001</v>
      </c>
      <c r="F1302" s="121">
        <v>295.47000000000003</v>
      </c>
      <c r="G1302" s="121">
        <v>162.16999999999999</v>
      </c>
      <c r="H1302" s="121">
        <v>247.79499999999999</v>
      </c>
      <c r="I1302" s="137">
        <v>138.58000000000001</v>
      </c>
    </row>
    <row r="1303" spans="2:9" s="133" customFormat="1" ht="15" customHeight="1">
      <c r="B1303" s="595">
        <v>40746</v>
      </c>
      <c r="C1303" s="121">
        <v>219.203</v>
      </c>
      <c r="D1303" s="121">
        <v>94.573999999999998</v>
      </c>
      <c r="E1303" s="121">
        <v>305.74700000000001</v>
      </c>
      <c r="F1303" s="121">
        <v>292.98200000000003</v>
      </c>
      <c r="G1303" s="121">
        <v>161.68199999999999</v>
      </c>
      <c r="H1303" s="121">
        <v>239.24199999999999</v>
      </c>
      <c r="I1303" s="137">
        <v>136.191</v>
      </c>
    </row>
    <row r="1304" spans="2:9" s="133" customFormat="1" ht="15" customHeight="1">
      <c r="B1304" s="595">
        <v>40747</v>
      </c>
      <c r="C1304" s="121">
        <v>219.203</v>
      </c>
      <c r="D1304" s="121">
        <v>94.573999999999998</v>
      </c>
      <c r="E1304" s="121">
        <v>305.74700000000001</v>
      </c>
      <c r="F1304" s="121">
        <v>292.98200000000003</v>
      </c>
      <c r="G1304" s="121">
        <v>161.68199999999999</v>
      </c>
      <c r="H1304" s="121">
        <v>239.24199999999999</v>
      </c>
      <c r="I1304" s="137">
        <v>136.191</v>
      </c>
    </row>
    <row r="1305" spans="2:9" s="133" customFormat="1" ht="15" customHeight="1">
      <c r="B1305" s="595">
        <v>40748</v>
      </c>
      <c r="C1305" s="121">
        <v>219.203</v>
      </c>
      <c r="D1305" s="121">
        <v>94.573999999999998</v>
      </c>
      <c r="E1305" s="121">
        <v>305.74700000000001</v>
      </c>
      <c r="F1305" s="121">
        <v>292.98200000000003</v>
      </c>
      <c r="G1305" s="121">
        <v>161.68199999999999</v>
      </c>
      <c r="H1305" s="121">
        <v>239.24199999999999</v>
      </c>
      <c r="I1305" s="137">
        <v>136.191</v>
      </c>
    </row>
    <row r="1306" spans="2:9" s="133" customFormat="1" ht="15" customHeight="1">
      <c r="B1306" s="595">
        <v>40749</v>
      </c>
      <c r="C1306" s="121">
        <v>225.089</v>
      </c>
      <c r="D1306" s="121">
        <v>95.558000000000007</v>
      </c>
      <c r="E1306" s="121">
        <v>308.815</v>
      </c>
      <c r="F1306" s="121">
        <v>297.88299999999998</v>
      </c>
      <c r="G1306" s="121">
        <v>164.541</v>
      </c>
      <c r="H1306" s="121">
        <v>242.55799999999999</v>
      </c>
      <c r="I1306" s="137">
        <v>135.27500000000001</v>
      </c>
    </row>
    <row r="1307" spans="2:9" s="133" customFormat="1" ht="15" customHeight="1">
      <c r="B1307" s="595">
        <v>40750</v>
      </c>
      <c r="C1307" s="121">
        <v>222.84</v>
      </c>
      <c r="D1307" s="121">
        <v>94.668000000000006</v>
      </c>
      <c r="E1307" s="121">
        <v>310.02999999999997</v>
      </c>
      <c r="F1307" s="121">
        <v>296.99299999999999</v>
      </c>
      <c r="G1307" s="121">
        <v>165.15700000000001</v>
      </c>
      <c r="H1307" s="121">
        <v>241.28399999999999</v>
      </c>
      <c r="I1307" s="137">
        <v>138.614</v>
      </c>
    </row>
    <row r="1308" spans="2:9" s="133" customFormat="1" ht="15" customHeight="1">
      <c r="B1308" s="595">
        <v>40751</v>
      </c>
      <c r="C1308" s="121">
        <v>221.82499999999999</v>
      </c>
      <c r="D1308" s="121">
        <v>94.465999999999994</v>
      </c>
      <c r="E1308" s="121">
        <v>307.71800000000002</v>
      </c>
      <c r="F1308" s="121">
        <v>301.35599999999999</v>
      </c>
      <c r="G1308" s="121">
        <v>165.71799999999999</v>
      </c>
      <c r="H1308" s="121">
        <v>237.601</v>
      </c>
      <c r="I1308" s="137">
        <v>135.08500000000001</v>
      </c>
    </row>
    <row r="1309" spans="2:9" s="133" customFormat="1" ht="15" customHeight="1">
      <c r="B1309" s="595">
        <v>40752</v>
      </c>
      <c r="C1309" s="121">
        <v>219.53100000000001</v>
      </c>
      <c r="D1309" s="121">
        <v>95.399000000000001</v>
      </c>
      <c r="E1309" s="121">
        <v>305.78199999999998</v>
      </c>
      <c r="F1309" s="121">
        <v>303.19600000000003</v>
      </c>
      <c r="G1309" s="121">
        <v>163.505</v>
      </c>
      <c r="H1309" s="121">
        <v>236.74700000000001</v>
      </c>
      <c r="I1309" s="137">
        <v>133.97800000000001</v>
      </c>
    </row>
    <row r="1310" spans="2:9" s="133" customFormat="1" ht="15" customHeight="1">
      <c r="B1310" s="595">
        <v>40753</v>
      </c>
      <c r="C1310" s="121">
        <v>222.518</v>
      </c>
      <c r="D1310" s="121">
        <v>96.8</v>
      </c>
      <c r="E1310" s="121">
        <v>313.35700000000003</v>
      </c>
      <c r="F1310" s="121">
        <v>311.27999999999997</v>
      </c>
      <c r="G1310" s="121">
        <v>166.22399999999999</v>
      </c>
      <c r="H1310" s="121">
        <v>240.29</v>
      </c>
      <c r="I1310" s="137">
        <v>136.374</v>
      </c>
    </row>
    <row r="1311" spans="2:9" s="133" customFormat="1" ht="15" customHeight="1">
      <c r="B1311" s="595">
        <v>40754</v>
      </c>
      <c r="C1311" s="121">
        <v>222.518</v>
      </c>
      <c r="D1311" s="121">
        <v>96.8</v>
      </c>
      <c r="E1311" s="121">
        <v>313.35700000000003</v>
      </c>
      <c r="F1311" s="121">
        <v>311.27999999999997</v>
      </c>
      <c r="G1311" s="121">
        <v>166.22399999999999</v>
      </c>
      <c r="H1311" s="121">
        <v>240.29</v>
      </c>
      <c r="I1311" s="137">
        <v>136.374</v>
      </c>
    </row>
    <row r="1312" spans="2:9" s="133" customFormat="1" ht="15" customHeight="1">
      <c r="B1312" s="595">
        <v>40755</v>
      </c>
      <c r="C1312" s="121">
        <v>222.518</v>
      </c>
      <c r="D1312" s="121">
        <v>96.8</v>
      </c>
      <c r="E1312" s="121">
        <v>313.35700000000003</v>
      </c>
      <c r="F1312" s="121">
        <v>311.27999999999997</v>
      </c>
      <c r="G1312" s="121">
        <v>166.22399999999999</v>
      </c>
      <c r="H1312" s="121">
        <v>240.29</v>
      </c>
      <c r="I1312" s="137">
        <v>136.374</v>
      </c>
    </row>
    <row r="1313" spans="2:9" s="133" customFormat="1" ht="15" customHeight="1">
      <c r="B1313" s="595">
        <v>40756</v>
      </c>
      <c r="C1313" s="121">
        <v>221.523</v>
      </c>
      <c r="D1313" s="121">
        <v>96.84</v>
      </c>
      <c r="E1313" s="121">
        <v>312.48</v>
      </c>
      <c r="F1313" s="121">
        <v>307.55200000000002</v>
      </c>
      <c r="G1313" s="121">
        <v>165.15700000000001</v>
      </c>
      <c r="H1313" s="121">
        <v>241.322</v>
      </c>
      <c r="I1313" s="137">
        <v>138.66499999999999</v>
      </c>
    </row>
    <row r="1314" spans="2:9" s="133" customFormat="1" ht="15" customHeight="1">
      <c r="B1314" s="595">
        <v>40757</v>
      </c>
      <c r="C1314" s="121">
        <v>227.036</v>
      </c>
      <c r="D1314" s="121">
        <v>97.5</v>
      </c>
      <c r="E1314" s="121">
        <v>318.12700000000001</v>
      </c>
      <c r="F1314" s="121">
        <v>320.85700000000003</v>
      </c>
      <c r="G1314" s="121">
        <v>167.655</v>
      </c>
      <c r="H1314" s="121">
        <v>245.28899999999999</v>
      </c>
      <c r="I1314" s="137">
        <v>140.334</v>
      </c>
    </row>
    <row r="1315" spans="2:9" s="133" customFormat="1" ht="15" customHeight="1">
      <c r="B1315" s="595">
        <v>40758</v>
      </c>
      <c r="C1315" s="121">
        <v>235.97</v>
      </c>
      <c r="D1315" s="121">
        <v>99.17</v>
      </c>
      <c r="E1315" s="121">
        <v>334.77699999999999</v>
      </c>
      <c r="F1315" s="121">
        <v>345.34199999999998</v>
      </c>
      <c r="G1315" s="121">
        <v>173.90600000000001</v>
      </c>
      <c r="H1315" s="121">
        <v>259.97500000000002</v>
      </c>
      <c r="I1315" s="137">
        <v>146.048</v>
      </c>
    </row>
    <row r="1316" spans="2:9" s="133" customFormat="1" ht="15" customHeight="1">
      <c r="B1316" s="595">
        <v>40759</v>
      </c>
      <c r="C1316" s="121">
        <v>246.023</v>
      </c>
      <c r="D1316" s="121">
        <v>102.157</v>
      </c>
      <c r="E1316" s="121">
        <v>354.23</v>
      </c>
      <c r="F1316" s="121">
        <v>373.07600000000002</v>
      </c>
      <c r="G1316" s="121">
        <v>195.91900000000001</v>
      </c>
      <c r="H1316" s="121">
        <v>274.58600000000001</v>
      </c>
      <c r="I1316" s="137">
        <v>148.44399999999999</v>
      </c>
    </row>
    <row r="1317" spans="2:9" s="133" customFormat="1" ht="15" customHeight="1">
      <c r="B1317" s="595">
        <v>40760</v>
      </c>
      <c r="C1317" s="121">
        <v>267.60399999999998</v>
      </c>
      <c r="D1317" s="121">
        <v>109.90300000000001</v>
      </c>
      <c r="E1317" s="121">
        <v>381.27800000000002</v>
      </c>
      <c r="F1317" s="121">
        <v>403.209</v>
      </c>
      <c r="G1317" s="121">
        <v>212.18199999999999</v>
      </c>
      <c r="H1317" s="121">
        <v>298.35000000000002</v>
      </c>
      <c r="I1317" s="137">
        <v>168.994</v>
      </c>
    </row>
    <row r="1318" spans="2:9" s="133" customFormat="1" ht="15" customHeight="1">
      <c r="B1318" s="595">
        <v>40761</v>
      </c>
      <c r="C1318" s="121">
        <v>267.60399999999998</v>
      </c>
      <c r="D1318" s="121">
        <v>109.90300000000001</v>
      </c>
      <c r="E1318" s="121">
        <v>381.27800000000002</v>
      </c>
      <c r="F1318" s="121">
        <v>403.209</v>
      </c>
      <c r="G1318" s="121">
        <v>212.18199999999999</v>
      </c>
      <c r="H1318" s="121">
        <v>298.35000000000002</v>
      </c>
      <c r="I1318" s="137">
        <v>168.994</v>
      </c>
    </row>
    <row r="1319" spans="2:9" s="133" customFormat="1" ht="15" customHeight="1">
      <c r="B1319" s="595">
        <v>40762</v>
      </c>
      <c r="C1319" s="121">
        <v>267.60399999999998</v>
      </c>
      <c r="D1319" s="121">
        <v>109.90300000000001</v>
      </c>
      <c r="E1319" s="121">
        <v>381.27800000000002</v>
      </c>
      <c r="F1319" s="121">
        <v>403.209</v>
      </c>
      <c r="G1319" s="121">
        <v>212.18199999999999</v>
      </c>
      <c r="H1319" s="121">
        <v>298.35000000000002</v>
      </c>
      <c r="I1319" s="137">
        <v>168.994</v>
      </c>
    </row>
    <row r="1320" spans="2:9" s="133" customFormat="1" ht="15" customHeight="1">
      <c r="B1320" s="595">
        <v>40763</v>
      </c>
      <c r="C1320" s="121">
        <v>276.35500000000002</v>
      </c>
      <c r="D1320" s="121">
        <v>115.059</v>
      </c>
      <c r="E1320" s="121">
        <v>386.851</v>
      </c>
      <c r="F1320" s="121">
        <v>416.67500000000001</v>
      </c>
      <c r="G1320" s="121">
        <v>207.006</v>
      </c>
      <c r="H1320" s="121">
        <v>299.72899999999998</v>
      </c>
      <c r="I1320" s="137">
        <v>169.97499999999999</v>
      </c>
    </row>
    <row r="1321" spans="2:9" s="133" customFormat="1" ht="15" customHeight="1">
      <c r="B1321" s="595">
        <v>40764</v>
      </c>
      <c r="C1321" s="121">
        <v>274.17500000000001</v>
      </c>
      <c r="D1321" s="121">
        <v>119.947</v>
      </c>
      <c r="E1321" s="121">
        <v>403.3</v>
      </c>
      <c r="F1321" s="121">
        <v>408.56200000000001</v>
      </c>
      <c r="G1321" s="121">
        <v>199.05199999999999</v>
      </c>
      <c r="H1321" s="121">
        <v>306.64999999999998</v>
      </c>
      <c r="I1321" s="137">
        <v>178.27600000000001</v>
      </c>
    </row>
    <row r="1322" spans="2:9" s="133" customFormat="1" ht="15" customHeight="1">
      <c r="B1322" s="595">
        <v>40765</v>
      </c>
      <c r="C1322" s="121">
        <v>277.54599999999999</v>
      </c>
      <c r="D1322" s="121">
        <v>121.874</v>
      </c>
      <c r="E1322" s="121">
        <v>410.27100000000002</v>
      </c>
      <c r="F1322" s="121">
        <v>418.20600000000002</v>
      </c>
      <c r="G1322" s="121">
        <v>210.941</v>
      </c>
      <c r="H1322" s="121">
        <v>317.17</v>
      </c>
      <c r="I1322" s="137">
        <v>187.26599999999999</v>
      </c>
    </row>
    <row r="1323" spans="2:9" s="133" customFormat="1" ht="15" customHeight="1">
      <c r="B1323" s="595">
        <v>40766</v>
      </c>
      <c r="C1323" s="121">
        <v>295.75700000000001</v>
      </c>
      <c r="D1323" s="121">
        <v>129.387</v>
      </c>
      <c r="E1323" s="121">
        <v>433.35</v>
      </c>
      <c r="F1323" s="121">
        <v>426.23700000000002</v>
      </c>
      <c r="G1323" s="121">
        <v>234.74600000000001</v>
      </c>
      <c r="H1323" s="121">
        <v>329.33</v>
      </c>
      <c r="I1323" s="137">
        <v>195.18799999999999</v>
      </c>
    </row>
    <row r="1324" spans="2:9" s="133" customFormat="1" ht="15" customHeight="1">
      <c r="B1324" s="595">
        <v>40767</v>
      </c>
      <c r="C1324" s="121">
        <v>274.31</v>
      </c>
      <c r="D1324" s="121">
        <v>121.56</v>
      </c>
      <c r="E1324" s="121">
        <v>400.98</v>
      </c>
      <c r="F1324" s="121">
        <v>412.42700000000002</v>
      </c>
      <c r="G1324" s="121">
        <v>211.18799999999999</v>
      </c>
      <c r="H1324" s="121">
        <v>300.95999999999998</v>
      </c>
      <c r="I1324" s="137">
        <v>171.405</v>
      </c>
    </row>
    <row r="1325" spans="2:9" s="133" customFormat="1" ht="15" customHeight="1">
      <c r="B1325" s="595">
        <v>40768</v>
      </c>
      <c r="C1325" s="121">
        <v>274.31</v>
      </c>
      <c r="D1325" s="121">
        <v>121.56</v>
      </c>
      <c r="E1325" s="121">
        <v>400.98</v>
      </c>
      <c r="F1325" s="121">
        <v>412.42700000000002</v>
      </c>
      <c r="G1325" s="121">
        <v>211.18799999999999</v>
      </c>
      <c r="H1325" s="121">
        <v>300.95999999999998</v>
      </c>
      <c r="I1325" s="137">
        <v>171.405</v>
      </c>
    </row>
    <row r="1326" spans="2:9" s="133" customFormat="1" ht="15" customHeight="1">
      <c r="B1326" s="595">
        <v>40769</v>
      </c>
      <c r="C1326" s="121">
        <v>274.31</v>
      </c>
      <c r="D1326" s="121">
        <v>121.56</v>
      </c>
      <c r="E1326" s="121">
        <v>400.98</v>
      </c>
      <c r="F1326" s="121">
        <v>412.42700000000002</v>
      </c>
      <c r="G1326" s="121">
        <v>211.18799999999999</v>
      </c>
      <c r="H1326" s="121">
        <v>300.95999999999998</v>
      </c>
      <c r="I1326" s="137">
        <v>171.405</v>
      </c>
    </row>
    <row r="1327" spans="2:9" s="133" customFormat="1" ht="15" customHeight="1">
      <c r="B1327" s="595">
        <v>40770</v>
      </c>
      <c r="C1327" s="121">
        <v>257.851</v>
      </c>
      <c r="D1327" s="121">
        <v>114.57899999999999</v>
      </c>
      <c r="E1327" s="121">
        <v>382.495</v>
      </c>
      <c r="F1327" s="121">
        <v>398.38200000000001</v>
      </c>
      <c r="G1327" s="121">
        <v>192.614</v>
      </c>
      <c r="H1327" s="121">
        <v>288.358</v>
      </c>
      <c r="I1327" s="137">
        <v>184.87100000000001</v>
      </c>
    </row>
    <row r="1328" spans="2:9" s="133" customFormat="1" ht="15" customHeight="1">
      <c r="B1328" s="595">
        <v>40771</v>
      </c>
      <c r="C1328" s="121">
        <v>260.12900000000002</v>
      </c>
      <c r="D1328" s="121">
        <v>110</v>
      </c>
      <c r="E1328" s="121">
        <v>384.99400000000003</v>
      </c>
      <c r="F1328" s="121">
        <v>400.10599999999999</v>
      </c>
      <c r="G1328" s="121">
        <v>193.24100000000001</v>
      </c>
      <c r="H1328" s="121">
        <v>290.92200000000003</v>
      </c>
      <c r="I1328" s="137">
        <v>177.93</v>
      </c>
    </row>
    <row r="1329" spans="2:9" s="133" customFormat="1" ht="15" customHeight="1">
      <c r="B1329" s="595">
        <v>40772</v>
      </c>
      <c r="C1329" s="121">
        <v>242.876</v>
      </c>
      <c r="D1329" s="121">
        <v>106.068</v>
      </c>
      <c r="E1329" s="121">
        <v>372.464</v>
      </c>
      <c r="F1329" s="121">
        <v>388.86799999999999</v>
      </c>
      <c r="G1329" s="121">
        <v>188.78700000000001</v>
      </c>
      <c r="H1329" s="121">
        <v>280</v>
      </c>
      <c r="I1329" s="137">
        <v>172.078</v>
      </c>
    </row>
    <row r="1330" spans="2:9" s="133" customFormat="1" ht="15" customHeight="1">
      <c r="B1330" s="595">
        <v>40773</v>
      </c>
      <c r="C1330" s="121">
        <v>260</v>
      </c>
      <c r="D1330" s="121">
        <v>112.10599999999999</v>
      </c>
      <c r="E1330" s="121">
        <v>393.07799999999997</v>
      </c>
      <c r="F1330" s="121">
        <v>407.536</v>
      </c>
      <c r="G1330" s="121">
        <v>189.947</v>
      </c>
      <c r="H1330" s="121">
        <v>295.38600000000002</v>
      </c>
      <c r="I1330" s="137">
        <v>183.881</v>
      </c>
    </row>
    <row r="1331" spans="2:9" s="133" customFormat="1" ht="15" customHeight="1">
      <c r="B1331" s="595">
        <v>40774</v>
      </c>
      <c r="C1331" s="121">
        <v>263.35000000000002</v>
      </c>
      <c r="D1331" s="121">
        <v>110.619</v>
      </c>
      <c r="E1331" s="121">
        <v>394.25900000000001</v>
      </c>
      <c r="F1331" s="121">
        <v>402.863</v>
      </c>
      <c r="G1331" s="121">
        <v>206.399</v>
      </c>
      <c r="H1331" s="121">
        <v>298.16199999999998</v>
      </c>
      <c r="I1331" s="137">
        <v>188.22300000000001</v>
      </c>
    </row>
    <row r="1332" spans="2:9" s="133" customFormat="1" ht="15" customHeight="1">
      <c r="B1332" s="595">
        <v>40775</v>
      </c>
      <c r="C1332" s="121">
        <v>263.35000000000002</v>
      </c>
      <c r="D1332" s="121">
        <v>110.619</v>
      </c>
      <c r="E1332" s="121">
        <v>394.25900000000001</v>
      </c>
      <c r="F1332" s="121">
        <v>402.863</v>
      </c>
      <c r="G1332" s="121">
        <v>206.399</v>
      </c>
      <c r="H1332" s="121">
        <v>298.16199999999998</v>
      </c>
      <c r="I1332" s="137">
        <v>188.22300000000001</v>
      </c>
    </row>
    <row r="1333" spans="2:9" s="133" customFormat="1" ht="15" customHeight="1">
      <c r="B1333" s="595">
        <v>40776</v>
      </c>
      <c r="C1333" s="121">
        <v>263.35000000000002</v>
      </c>
      <c r="D1333" s="121">
        <v>110.619</v>
      </c>
      <c r="E1333" s="121">
        <v>394.25900000000001</v>
      </c>
      <c r="F1333" s="121">
        <v>402.863</v>
      </c>
      <c r="G1333" s="121">
        <v>206.399</v>
      </c>
      <c r="H1333" s="121">
        <v>298.16199999999998</v>
      </c>
      <c r="I1333" s="137">
        <v>188.22300000000001</v>
      </c>
    </row>
    <row r="1334" spans="2:9" s="133" customFormat="1" ht="15" customHeight="1">
      <c r="B1334" s="595">
        <v>40777</v>
      </c>
      <c r="C1334" s="121">
        <v>266.72800000000001</v>
      </c>
      <c r="D1334" s="121">
        <v>113.67</v>
      </c>
      <c r="E1334" s="121">
        <v>399.99400000000003</v>
      </c>
      <c r="F1334" s="121">
        <v>411.38400000000001</v>
      </c>
      <c r="G1334" s="121">
        <v>209.441</v>
      </c>
      <c r="H1334" s="121">
        <v>300</v>
      </c>
      <c r="I1334" s="137">
        <v>181.30699999999999</v>
      </c>
    </row>
    <row r="1335" spans="2:9" s="133" customFormat="1" ht="15" customHeight="1">
      <c r="B1335" s="595">
        <v>40778</v>
      </c>
      <c r="C1335" s="121">
        <v>271.83999999999997</v>
      </c>
      <c r="D1335" s="121">
        <v>115.86</v>
      </c>
      <c r="E1335" s="121">
        <v>411.22500000000002</v>
      </c>
      <c r="F1335" s="121">
        <v>421.38799999999998</v>
      </c>
      <c r="G1335" s="121">
        <v>199.667</v>
      </c>
      <c r="H1335" s="121">
        <v>307.74599999999998</v>
      </c>
      <c r="I1335" s="137">
        <v>186.44499999999999</v>
      </c>
    </row>
    <row r="1336" spans="2:9" s="133" customFormat="1" ht="15" customHeight="1">
      <c r="B1336" s="595">
        <v>40779</v>
      </c>
      <c r="C1336" s="121">
        <v>274.827</v>
      </c>
      <c r="D1336" s="121">
        <v>117.727</v>
      </c>
      <c r="E1336" s="121">
        <v>421.03199999999998</v>
      </c>
      <c r="F1336" s="121">
        <v>430.69200000000001</v>
      </c>
      <c r="G1336" s="121">
        <v>215.833</v>
      </c>
      <c r="H1336" s="121">
        <v>315.99700000000001</v>
      </c>
      <c r="I1336" s="137">
        <v>193.667</v>
      </c>
    </row>
    <row r="1337" spans="2:9" s="133" customFormat="1" ht="15" customHeight="1">
      <c r="B1337" s="595">
        <v>40780</v>
      </c>
      <c r="C1337" s="121">
        <v>276.98700000000002</v>
      </c>
      <c r="D1337" s="121">
        <v>116.497</v>
      </c>
      <c r="E1337" s="121">
        <v>426.142</v>
      </c>
      <c r="F1337" s="121">
        <v>434.90699999999998</v>
      </c>
      <c r="G1337" s="121">
        <v>235.35300000000001</v>
      </c>
      <c r="H1337" s="121">
        <v>320.16199999999998</v>
      </c>
      <c r="I1337" s="137">
        <v>183.93100000000001</v>
      </c>
    </row>
    <row r="1338" spans="2:9" s="133" customFormat="1" ht="15" customHeight="1">
      <c r="B1338" s="595">
        <v>40781</v>
      </c>
      <c r="C1338" s="121">
        <v>281.40300000000002</v>
      </c>
      <c r="D1338" s="121">
        <v>115.304</v>
      </c>
      <c r="E1338" s="121">
        <v>425.63900000000001</v>
      </c>
      <c r="F1338" s="121">
        <v>432.36500000000001</v>
      </c>
      <c r="G1338" s="121">
        <v>231.24600000000001</v>
      </c>
      <c r="H1338" s="121">
        <v>320.38</v>
      </c>
      <c r="I1338" s="137">
        <v>190.863</v>
      </c>
    </row>
    <row r="1339" spans="2:9" s="133" customFormat="1" ht="15" customHeight="1">
      <c r="B1339" s="595">
        <v>40782</v>
      </c>
      <c r="C1339" s="121">
        <v>281.40300000000002</v>
      </c>
      <c r="D1339" s="121">
        <v>115.304</v>
      </c>
      <c r="E1339" s="121">
        <v>425.63900000000001</v>
      </c>
      <c r="F1339" s="121">
        <v>432.36500000000001</v>
      </c>
      <c r="G1339" s="121">
        <v>231.24600000000001</v>
      </c>
      <c r="H1339" s="121">
        <v>320.38</v>
      </c>
      <c r="I1339" s="137">
        <v>190.863</v>
      </c>
    </row>
    <row r="1340" spans="2:9" s="133" customFormat="1" ht="15" customHeight="1">
      <c r="B1340" s="595">
        <v>40783</v>
      </c>
      <c r="C1340" s="121">
        <v>281.40300000000002</v>
      </c>
      <c r="D1340" s="121">
        <v>115.304</v>
      </c>
      <c r="E1340" s="121">
        <v>425.63900000000001</v>
      </c>
      <c r="F1340" s="121">
        <v>432.36500000000001</v>
      </c>
      <c r="G1340" s="121">
        <v>231.24600000000001</v>
      </c>
      <c r="H1340" s="121">
        <v>320.38</v>
      </c>
      <c r="I1340" s="137">
        <v>190.863</v>
      </c>
    </row>
    <row r="1341" spans="2:9" s="133" customFormat="1" ht="15" customHeight="1">
      <c r="B1341" s="595">
        <v>40784</v>
      </c>
      <c r="C1341" s="121">
        <v>281.41800000000001</v>
      </c>
      <c r="D1341" s="121">
        <v>114.508</v>
      </c>
      <c r="E1341" s="121">
        <v>425.37799999999999</v>
      </c>
      <c r="F1341" s="121">
        <v>434.78500000000003</v>
      </c>
      <c r="G1341" s="121">
        <v>229.559</v>
      </c>
      <c r="H1341" s="121">
        <v>320.14</v>
      </c>
      <c r="I1341" s="137">
        <v>190.102</v>
      </c>
    </row>
    <row r="1342" spans="2:9" s="133" customFormat="1" ht="15" customHeight="1">
      <c r="B1342" s="595">
        <v>40785</v>
      </c>
      <c r="C1342" s="121">
        <v>278.971</v>
      </c>
      <c r="D1342" s="121">
        <v>113.477</v>
      </c>
      <c r="E1342" s="121">
        <v>420.96100000000001</v>
      </c>
      <c r="F1342" s="121">
        <v>424.8</v>
      </c>
      <c r="G1342" s="121">
        <v>225.25700000000001</v>
      </c>
      <c r="H1342" s="121">
        <v>315.48500000000001</v>
      </c>
      <c r="I1342" s="137">
        <v>187.874</v>
      </c>
    </row>
    <row r="1343" spans="2:9" s="133" customFormat="1" ht="15" customHeight="1">
      <c r="B1343" s="595">
        <v>40786</v>
      </c>
      <c r="C1343" s="121">
        <v>264.77199999999999</v>
      </c>
      <c r="D1343" s="121">
        <v>107.58799999999999</v>
      </c>
      <c r="E1343" s="121">
        <v>405.73399999999998</v>
      </c>
      <c r="F1343" s="121">
        <v>411.33</v>
      </c>
      <c r="G1343" s="121">
        <v>216.45699999999999</v>
      </c>
      <c r="H1343" s="121">
        <v>308.226</v>
      </c>
      <c r="I1343" s="137">
        <v>184.94</v>
      </c>
    </row>
    <row r="1344" spans="2:9" s="133" customFormat="1" ht="15" customHeight="1">
      <c r="B1344" s="595">
        <v>40787</v>
      </c>
      <c r="C1344" s="121">
        <v>272.678</v>
      </c>
      <c r="D1344" s="121">
        <v>106.244</v>
      </c>
      <c r="E1344" s="121">
        <v>409.17</v>
      </c>
      <c r="F1344" s="121">
        <v>416.38799999999998</v>
      </c>
      <c r="G1344" s="121">
        <v>219.33500000000001</v>
      </c>
      <c r="H1344" s="121">
        <v>313.66000000000003</v>
      </c>
      <c r="I1344" s="137">
        <v>183.36799999999999</v>
      </c>
    </row>
    <row r="1345" spans="2:9" s="133" customFormat="1" ht="15" customHeight="1">
      <c r="B1345" s="595">
        <v>40788</v>
      </c>
      <c r="C1345" s="121">
        <v>284.14499999999998</v>
      </c>
      <c r="D1345" s="121">
        <v>108.244</v>
      </c>
      <c r="E1345" s="121">
        <v>415.553</v>
      </c>
      <c r="F1345" s="121">
        <v>427.24900000000002</v>
      </c>
      <c r="G1345" s="121">
        <v>227.33500000000001</v>
      </c>
      <c r="H1345" s="121">
        <v>325.92099999999999</v>
      </c>
      <c r="I1345" s="137">
        <v>185.506</v>
      </c>
    </row>
    <row r="1346" spans="2:9" s="133" customFormat="1" ht="15" customHeight="1">
      <c r="B1346" s="595">
        <v>40789</v>
      </c>
      <c r="C1346" s="121">
        <v>284.14499999999998</v>
      </c>
      <c r="D1346" s="121">
        <v>108.244</v>
      </c>
      <c r="E1346" s="121">
        <v>415.553</v>
      </c>
      <c r="F1346" s="121">
        <v>427.24900000000002</v>
      </c>
      <c r="G1346" s="121">
        <v>227.33500000000001</v>
      </c>
      <c r="H1346" s="121">
        <v>325.92099999999999</v>
      </c>
      <c r="I1346" s="137">
        <v>185.506</v>
      </c>
    </row>
    <row r="1347" spans="2:9" s="133" customFormat="1" ht="15" customHeight="1">
      <c r="B1347" s="595">
        <v>40790</v>
      </c>
      <c r="C1347" s="121">
        <v>284.14499999999998</v>
      </c>
      <c r="D1347" s="121">
        <v>108.244</v>
      </c>
      <c r="E1347" s="121">
        <v>415.553</v>
      </c>
      <c r="F1347" s="121">
        <v>427.24900000000002</v>
      </c>
      <c r="G1347" s="121">
        <v>227.33500000000001</v>
      </c>
      <c r="H1347" s="121">
        <v>325.92099999999999</v>
      </c>
      <c r="I1347" s="137">
        <v>185.506</v>
      </c>
    </row>
    <row r="1348" spans="2:9" s="133" customFormat="1" ht="15" customHeight="1">
      <c r="B1348" s="595">
        <v>40791</v>
      </c>
      <c r="C1348" s="121">
        <v>292.32</v>
      </c>
      <c r="D1348" s="121">
        <v>109.645</v>
      </c>
      <c r="E1348" s="121">
        <v>423.11399999999998</v>
      </c>
      <c r="F1348" s="121">
        <v>434.81</v>
      </c>
      <c r="G1348" s="121">
        <v>230.93100000000001</v>
      </c>
      <c r="H1348" s="121">
        <v>333.45</v>
      </c>
      <c r="I1348" s="137">
        <v>181.316</v>
      </c>
    </row>
    <row r="1349" spans="2:9" s="133" customFormat="1" ht="15" customHeight="1">
      <c r="B1349" s="595">
        <v>40792</v>
      </c>
      <c r="C1349" s="121">
        <v>297.96499999999997</v>
      </c>
      <c r="D1349" s="121">
        <v>118.91800000000001</v>
      </c>
      <c r="E1349" s="121">
        <v>430.67</v>
      </c>
      <c r="F1349" s="121">
        <v>439.38799999999998</v>
      </c>
      <c r="G1349" s="121">
        <v>233.27199999999999</v>
      </c>
      <c r="H1349" s="121">
        <v>338.654</v>
      </c>
      <c r="I1349" s="137">
        <v>185.31</v>
      </c>
    </row>
    <row r="1350" spans="2:9" s="133" customFormat="1" ht="15" customHeight="1">
      <c r="B1350" s="595">
        <v>40793</v>
      </c>
      <c r="C1350" s="121">
        <v>293.03800000000001</v>
      </c>
      <c r="D1350" s="121">
        <v>114.57299999999999</v>
      </c>
      <c r="E1350" s="121">
        <v>412.53800000000001</v>
      </c>
      <c r="F1350" s="121">
        <v>415.39400000000001</v>
      </c>
      <c r="G1350" s="121">
        <v>221.47900000000001</v>
      </c>
      <c r="H1350" s="121">
        <v>328.654</v>
      </c>
      <c r="I1350" s="137">
        <v>182.452</v>
      </c>
    </row>
    <row r="1351" spans="2:9" s="133" customFormat="1" ht="15" customHeight="1">
      <c r="B1351" s="595">
        <v>40794</v>
      </c>
      <c r="C1351" s="121">
        <v>293.39400000000001</v>
      </c>
      <c r="D1351" s="121">
        <v>112.634</v>
      </c>
      <c r="E1351" s="121">
        <v>408.00700000000001</v>
      </c>
      <c r="F1351" s="121">
        <v>415.995</v>
      </c>
      <c r="G1351" s="121">
        <v>214.351</v>
      </c>
      <c r="H1351" s="121">
        <v>326.673</v>
      </c>
      <c r="I1351" s="137">
        <v>178.32499999999999</v>
      </c>
    </row>
    <row r="1352" spans="2:9" s="133" customFormat="1" ht="15" customHeight="1">
      <c r="B1352" s="595">
        <v>40795</v>
      </c>
      <c r="C1352" s="121">
        <v>313.375</v>
      </c>
      <c r="D1352" s="121">
        <v>118.467</v>
      </c>
      <c r="E1352" s="121">
        <v>425.505</v>
      </c>
      <c r="F1352" s="121">
        <v>442.89600000000002</v>
      </c>
      <c r="G1352" s="121">
        <v>234.625</v>
      </c>
      <c r="H1352" s="121">
        <v>354.38799999999998</v>
      </c>
      <c r="I1352" s="137">
        <v>188.68700000000001</v>
      </c>
    </row>
    <row r="1353" spans="2:9" s="133" customFormat="1" ht="15" customHeight="1">
      <c r="B1353" s="595">
        <v>40796</v>
      </c>
      <c r="C1353" s="121">
        <v>313.375</v>
      </c>
      <c r="D1353" s="121">
        <v>118.467</v>
      </c>
      <c r="E1353" s="121">
        <v>425.505</v>
      </c>
      <c r="F1353" s="121">
        <v>442.89600000000002</v>
      </c>
      <c r="G1353" s="121">
        <v>234.625</v>
      </c>
      <c r="H1353" s="121">
        <v>354.38799999999998</v>
      </c>
      <c r="I1353" s="137">
        <v>188.68700000000001</v>
      </c>
    </row>
    <row r="1354" spans="2:9" s="133" customFormat="1" ht="15" customHeight="1">
      <c r="B1354" s="595">
        <v>40797</v>
      </c>
      <c r="C1354" s="121">
        <v>313.375</v>
      </c>
      <c r="D1354" s="121">
        <v>118.467</v>
      </c>
      <c r="E1354" s="121">
        <v>425.505</v>
      </c>
      <c r="F1354" s="121">
        <v>442.89600000000002</v>
      </c>
      <c r="G1354" s="121">
        <v>234.625</v>
      </c>
      <c r="H1354" s="121">
        <v>354.38799999999998</v>
      </c>
      <c r="I1354" s="137">
        <v>188.68700000000001</v>
      </c>
    </row>
    <row r="1355" spans="2:9" s="133" customFormat="1" ht="15" customHeight="1">
      <c r="B1355" s="595">
        <v>40798</v>
      </c>
      <c r="C1355" s="121">
        <v>330.75099999999998</v>
      </c>
      <c r="D1355" s="121">
        <v>124.277</v>
      </c>
      <c r="E1355" s="121">
        <v>443.03800000000001</v>
      </c>
      <c r="F1355" s="121">
        <v>459.815</v>
      </c>
      <c r="G1355" s="121">
        <v>245.49799999999999</v>
      </c>
      <c r="H1355" s="121">
        <v>372.27699999999999</v>
      </c>
      <c r="I1355" s="137">
        <v>193.059</v>
      </c>
    </row>
    <row r="1356" spans="2:9" s="133" customFormat="1" ht="15" customHeight="1">
      <c r="B1356" s="595">
        <v>40799</v>
      </c>
      <c r="C1356" s="121">
        <v>333.32499999999999</v>
      </c>
      <c r="D1356" s="121">
        <v>124.721</v>
      </c>
      <c r="E1356" s="121">
        <v>441.65</v>
      </c>
      <c r="F1356" s="121">
        <v>452.85500000000002</v>
      </c>
      <c r="G1356" s="121">
        <v>245.14400000000001</v>
      </c>
      <c r="H1356" s="121">
        <v>375.262</v>
      </c>
      <c r="I1356" s="137">
        <v>196.65899999999999</v>
      </c>
    </row>
    <row r="1357" spans="2:9" s="133" customFormat="1" ht="15" customHeight="1">
      <c r="B1357" s="595">
        <v>40800</v>
      </c>
      <c r="C1357" s="121">
        <v>338.375</v>
      </c>
      <c r="D1357" s="121">
        <v>124.15300000000001</v>
      </c>
      <c r="E1357" s="121">
        <v>450.83499999999998</v>
      </c>
      <c r="F1357" s="121">
        <v>470.01299999999998</v>
      </c>
      <c r="G1357" s="121">
        <v>248.88900000000001</v>
      </c>
      <c r="H1357" s="121">
        <v>381.404</v>
      </c>
      <c r="I1357" s="137">
        <v>193.40799999999999</v>
      </c>
    </row>
    <row r="1358" spans="2:9" s="133" customFormat="1" ht="15" customHeight="1">
      <c r="B1358" s="595">
        <v>40801</v>
      </c>
      <c r="C1358" s="121">
        <v>328.07299999999998</v>
      </c>
      <c r="D1358" s="121">
        <v>123.14</v>
      </c>
      <c r="E1358" s="121">
        <v>437.65499999999997</v>
      </c>
      <c r="F1358" s="121">
        <v>458.33499999999998</v>
      </c>
      <c r="G1358" s="121">
        <v>239.482</v>
      </c>
      <c r="H1358" s="121">
        <v>363.16</v>
      </c>
      <c r="I1358" s="137">
        <v>189.80699999999999</v>
      </c>
    </row>
    <row r="1359" spans="2:9" s="133" customFormat="1" ht="15" customHeight="1">
      <c r="B1359" s="595">
        <v>40802</v>
      </c>
      <c r="C1359" s="121">
        <v>319.36</v>
      </c>
      <c r="D1359" s="121">
        <v>118.411</v>
      </c>
      <c r="E1359" s="121">
        <v>432.57299999999998</v>
      </c>
      <c r="F1359" s="121">
        <v>447.90100000000001</v>
      </c>
      <c r="G1359" s="121">
        <v>237.16499999999999</v>
      </c>
      <c r="H1359" s="121">
        <v>352.678</v>
      </c>
      <c r="I1359" s="137">
        <v>191.97800000000001</v>
      </c>
    </row>
    <row r="1360" spans="2:9" s="133" customFormat="1" ht="15" customHeight="1">
      <c r="B1360" s="595">
        <v>40803</v>
      </c>
      <c r="C1360" s="121">
        <v>319.36</v>
      </c>
      <c r="D1360" s="121">
        <v>118.411</v>
      </c>
      <c r="E1360" s="121">
        <v>432.57299999999998</v>
      </c>
      <c r="F1360" s="121">
        <v>447.90100000000001</v>
      </c>
      <c r="G1360" s="121">
        <v>237.16499999999999</v>
      </c>
      <c r="H1360" s="121">
        <v>352.678</v>
      </c>
      <c r="I1360" s="137">
        <v>191.97800000000001</v>
      </c>
    </row>
    <row r="1361" spans="2:9" s="133" customFormat="1" ht="15" customHeight="1">
      <c r="B1361" s="595">
        <v>40804</v>
      </c>
      <c r="C1361" s="121">
        <v>319.36</v>
      </c>
      <c r="D1361" s="121">
        <v>118.411</v>
      </c>
      <c r="E1361" s="121">
        <v>432.57299999999998</v>
      </c>
      <c r="F1361" s="121">
        <v>447.90100000000001</v>
      </c>
      <c r="G1361" s="121">
        <v>237.16499999999999</v>
      </c>
      <c r="H1361" s="121">
        <v>352.678</v>
      </c>
      <c r="I1361" s="137">
        <v>191.97800000000001</v>
      </c>
    </row>
    <row r="1362" spans="2:9" s="133" customFormat="1" ht="15" customHeight="1">
      <c r="B1362" s="595">
        <v>40805</v>
      </c>
      <c r="C1362" s="121">
        <v>335</v>
      </c>
      <c r="D1362" s="121">
        <v>124.488</v>
      </c>
      <c r="E1362" s="121">
        <v>446.67500000000001</v>
      </c>
      <c r="F1362" s="121">
        <v>470.37200000000001</v>
      </c>
      <c r="G1362" s="121">
        <v>252.584</v>
      </c>
      <c r="H1362" s="121">
        <v>372.34500000000003</v>
      </c>
      <c r="I1362" s="137">
        <v>198.351</v>
      </c>
    </row>
    <row r="1363" spans="2:9" s="133" customFormat="1" ht="15" customHeight="1">
      <c r="B1363" s="595">
        <v>40806</v>
      </c>
      <c r="C1363" s="121">
        <v>335.988</v>
      </c>
      <c r="D1363" s="121">
        <v>125.67</v>
      </c>
      <c r="E1363" s="121">
        <v>447.56099999999998</v>
      </c>
      <c r="F1363" s="121">
        <v>472.16</v>
      </c>
      <c r="G1363" s="121">
        <v>253.20099999999999</v>
      </c>
      <c r="H1363" s="121">
        <v>370.70100000000002</v>
      </c>
      <c r="I1363" s="137">
        <v>211.173</v>
      </c>
    </row>
    <row r="1364" spans="2:9" s="133" customFormat="1" ht="15" customHeight="1">
      <c r="B1364" s="595">
        <v>40807</v>
      </c>
      <c r="C1364" s="121">
        <v>346.14800000000002</v>
      </c>
      <c r="D1364" s="121">
        <v>127.08799999999999</v>
      </c>
      <c r="E1364" s="121">
        <v>458.68200000000002</v>
      </c>
      <c r="F1364" s="121">
        <v>488.99700000000001</v>
      </c>
      <c r="G1364" s="121">
        <v>267.82299999999998</v>
      </c>
      <c r="H1364" s="121">
        <v>380.14699999999999</v>
      </c>
      <c r="I1364" s="137">
        <v>225.17400000000001</v>
      </c>
    </row>
    <row r="1365" spans="2:9" s="133" customFormat="1" ht="15" customHeight="1">
      <c r="B1365" s="595">
        <v>40808</v>
      </c>
      <c r="C1365" s="121">
        <v>389.279</v>
      </c>
      <c r="D1365" s="121">
        <v>150.53299999999999</v>
      </c>
      <c r="E1365" s="121">
        <v>496.83199999999999</v>
      </c>
      <c r="F1365" s="121">
        <v>523.07899999999995</v>
      </c>
      <c r="G1365" s="121">
        <v>303.40600000000001</v>
      </c>
      <c r="H1365" s="121">
        <v>417.9</v>
      </c>
      <c r="I1365" s="137">
        <v>248.251</v>
      </c>
    </row>
    <row r="1366" spans="2:9" s="133" customFormat="1" ht="15" customHeight="1">
      <c r="B1366" s="595">
        <v>40809</v>
      </c>
      <c r="C1366" s="121">
        <v>409.57900000000001</v>
      </c>
      <c r="D1366" s="121">
        <v>175.70099999999999</v>
      </c>
      <c r="E1366" s="121">
        <v>512.077</v>
      </c>
      <c r="F1366" s="121">
        <v>526.72900000000004</v>
      </c>
      <c r="G1366" s="121">
        <v>309.44200000000001</v>
      </c>
      <c r="H1366" s="121">
        <v>462.89100000000002</v>
      </c>
      <c r="I1366" s="137">
        <v>274.02600000000001</v>
      </c>
    </row>
    <row r="1367" spans="2:9" s="133" customFormat="1" ht="15" customHeight="1">
      <c r="B1367" s="595">
        <v>40810</v>
      </c>
      <c r="C1367" s="121">
        <v>409.57900000000001</v>
      </c>
      <c r="D1367" s="121">
        <v>175.70099999999999</v>
      </c>
      <c r="E1367" s="121">
        <v>512.077</v>
      </c>
      <c r="F1367" s="121">
        <v>526.72900000000004</v>
      </c>
      <c r="G1367" s="121">
        <v>309.44200000000001</v>
      </c>
      <c r="H1367" s="121">
        <v>462.89100000000002</v>
      </c>
      <c r="I1367" s="137">
        <v>274.02600000000001</v>
      </c>
    </row>
    <row r="1368" spans="2:9" s="133" customFormat="1" ht="15" customHeight="1">
      <c r="B1368" s="595">
        <v>40811</v>
      </c>
      <c r="C1368" s="121">
        <v>409.57900000000001</v>
      </c>
      <c r="D1368" s="121">
        <v>175.70099999999999</v>
      </c>
      <c r="E1368" s="121">
        <v>512.077</v>
      </c>
      <c r="F1368" s="121">
        <v>526.72900000000004</v>
      </c>
      <c r="G1368" s="121">
        <v>309.44200000000001</v>
      </c>
      <c r="H1368" s="121">
        <v>462.89100000000002</v>
      </c>
      <c r="I1368" s="137">
        <v>274.02600000000001</v>
      </c>
    </row>
    <row r="1369" spans="2:9" s="133" customFormat="1" ht="15" customHeight="1">
      <c r="B1369" s="595">
        <v>40812</v>
      </c>
      <c r="C1369" s="121">
        <v>413.32299999999998</v>
      </c>
      <c r="D1369" s="121">
        <v>174.23099999999999</v>
      </c>
      <c r="E1369" s="121">
        <v>519.79200000000003</v>
      </c>
      <c r="F1369" s="121">
        <v>538.23099999999999</v>
      </c>
      <c r="G1369" s="121">
        <v>312.13799999999998</v>
      </c>
      <c r="H1369" s="121">
        <v>468.04599999999999</v>
      </c>
      <c r="I1369" s="137">
        <v>291.14100000000002</v>
      </c>
    </row>
    <row r="1370" spans="2:9" s="133" customFormat="1" ht="15" customHeight="1">
      <c r="B1370" s="595">
        <v>40813</v>
      </c>
      <c r="C1370" s="121">
        <v>386.67500000000001</v>
      </c>
      <c r="D1370" s="121">
        <v>153.16999999999999</v>
      </c>
      <c r="E1370" s="121">
        <v>482.57900000000001</v>
      </c>
      <c r="F1370" s="121">
        <v>498.45400000000001</v>
      </c>
      <c r="G1370" s="121">
        <v>275.88400000000001</v>
      </c>
      <c r="H1370" s="121">
        <v>422.80500000000001</v>
      </c>
      <c r="I1370" s="137">
        <v>264.04500000000002</v>
      </c>
    </row>
    <row r="1371" spans="2:9" s="133" customFormat="1" ht="15" customHeight="1">
      <c r="B1371" s="595">
        <v>40814</v>
      </c>
      <c r="C1371" s="121">
        <v>395.30700000000002</v>
      </c>
      <c r="D1371" s="121">
        <v>153.35</v>
      </c>
      <c r="E1371" s="121">
        <v>493.32499999999999</v>
      </c>
      <c r="F1371" s="121">
        <v>510.55599999999998</v>
      </c>
      <c r="G1371" s="121">
        <v>283.23899999999998</v>
      </c>
      <c r="H1371" s="121">
        <v>430.88499999999999</v>
      </c>
      <c r="I1371" s="137">
        <v>268.15800000000002</v>
      </c>
    </row>
    <row r="1372" spans="2:9" s="133" customFormat="1" ht="15" customHeight="1">
      <c r="B1372" s="595">
        <v>40815</v>
      </c>
      <c r="C1372" s="121">
        <v>390.14699999999999</v>
      </c>
      <c r="D1372" s="121">
        <v>148.548</v>
      </c>
      <c r="E1372" s="121">
        <v>487.858</v>
      </c>
      <c r="F1372" s="121">
        <v>513.23299999999995</v>
      </c>
      <c r="G1372" s="121">
        <v>281.42700000000002</v>
      </c>
      <c r="H1372" s="121">
        <v>423.79500000000002</v>
      </c>
      <c r="I1372" s="137">
        <v>275.97500000000002</v>
      </c>
    </row>
    <row r="1373" spans="2:9" s="133" customFormat="1" ht="15" customHeight="1">
      <c r="B1373" s="595">
        <v>40816</v>
      </c>
      <c r="C1373" s="121">
        <v>401.14299999999997</v>
      </c>
      <c r="D1373" s="121">
        <v>154</v>
      </c>
      <c r="E1373" s="121">
        <v>504.72300000000001</v>
      </c>
      <c r="F1373" s="121">
        <v>530.54899999999998</v>
      </c>
      <c r="G1373" s="121">
        <v>295.58199999999999</v>
      </c>
      <c r="H1373" s="121">
        <v>441.67500000000001</v>
      </c>
      <c r="I1373" s="137">
        <v>282.42899999999997</v>
      </c>
    </row>
    <row r="1374" spans="2:9" s="133" customFormat="1" ht="15" customHeight="1">
      <c r="B1374" s="595">
        <v>40817</v>
      </c>
      <c r="C1374" s="121">
        <v>401.14299999999997</v>
      </c>
      <c r="D1374" s="121">
        <v>154</v>
      </c>
      <c r="E1374" s="121">
        <v>504.72300000000001</v>
      </c>
      <c r="F1374" s="121">
        <v>530.54899999999998</v>
      </c>
      <c r="G1374" s="121">
        <v>295.58199999999999</v>
      </c>
      <c r="H1374" s="121">
        <v>441.67500000000001</v>
      </c>
      <c r="I1374" s="137">
        <v>282.42899999999997</v>
      </c>
    </row>
    <row r="1375" spans="2:9" s="133" customFormat="1" ht="15" customHeight="1">
      <c r="B1375" s="595">
        <v>40818</v>
      </c>
      <c r="C1375" s="121">
        <v>401.14299999999997</v>
      </c>
      <c r="D1375" s="121">
        <v>154</v>
      </c>
      <c r="E1375" s="121">
        <v>504.72300000000001</v>
      </c>
      <c r="F1375" s="121">
        <v>530.54899999999998</v>
      </c>
      <c r="G1375" s="121">
        <v>295.58199999999999</v>
      </c>
      <c r="H1375" s="121">
        <v>441.67500000000001</v>
      </c>
      <c r="I1375" s="137">
        <v>282.42899999999997</v>
      </c>
    </row>
    <row r="1376" spans="2:9" s="133" customFormat="1" ht="15" customHeight="1">
      <c r="B1376" s="595">
        <v>40819</v>
      </c>
      <c r="C1376" s="121">
        <v>414.548</v>
      </c>
      <c r="D1376" s="121">
        <v>159.97</v>
      </c>
      <c r="E1376" s="121">
        <v>518.63</v>
      </c>
      <c r="F1376" s="121">
        <v>548.995</v>
      </c>
      <c r="G1376" s="121">
        <v>302.63499999999999</v>
      </c>
      <c r="H1376" s="121">
        <v>458.93200000000002</v>
      </c>
      <c r="I1376" s="137">
        <v>288.464</v>
      </c>
    </row>
    <row r="1377" spans="2:9" s="133" customFormat="1" ht="15" customHeight="1">
      <c r="B1377" s="595">
        <v>40820</v>
      </c>
      <c r="C1377" s="121">
        <v>431.78199999999998</v>
      </c>
      <c r="D1377" s="121">
        <v>161.38300000000001</v>
      </c>
      <c r="E1377" s="121">
        <v>549.24900000000002</v>
      </c>
      <c r="F1377" s="121">
        <v>568.35699999999997</v>
      </c>
      <c r="G1377" s="121">
        <v>312.23099999999999</v>
      </c>
      <c r="H1377" s="121">
        <v>474.09300000000002</v>
      </c>
      <c r="I1377" s="137">
        <v>305.661</v>
      </c>
    </row>
    <row r="1378" spans="2:9" s="133" customFormat="1" ht="15" customHeight="1">
      <c r="B1378" s="595">
        <v>40821</v>
      </c>
      <c r="C1378" s="121">
        <v>419.69299999999998</v>
      </c>
      <c r="D1378" s="121">
        <v>149.99</v>
      </c>
      <c r="E1378" s="121">
        <v>538.98500000000001</v>
      </c>
      <c r="F1378" s="121">
        <v>565.28700000000003</v>
      </c>
      <c r="G1378" s="121">
        <v>300.81900000000002</v>
      </c>
      <c r="H1378" s="121">
        <v>458.50299999999999</v>
      </c>
      <c r="I1378" s="137">
        <v>306.005</v>
      </c>
    </row>
    <row r="1379" spans="2:9" s="133" customFormat="1" ht="15" customHeight="1">
      <c r="B1379" s="595">
        <v>40822</v>
      </c>
      <c r="C1379" s="121">
        <v>391.67200000000003</v>
      </c>
      <c r="D1379" s="121">
        <v>141.65</v>
      </c>
      <c r="E1379" s="121">
        <v>520.09500000000003</v>
      </c>
      <c r="F1379" s="121">
        <v>552.226</v>
      </c>
      <c r="G1379" s="121">
        <v>293.63400000000001</v>
      </c>
      <c r="H1379" s="121">
        <v>426.827</v>
      </c>
      <c r="I1379" s="137">
        <v>298.94799999999998</v>
      </c>
    </row>
    <row r="1380" spans="2:9" s="133" customFormat="1" ht="15" customHeight="1">
      <c r="B1380" s="595">
        <v>40823</v>
      </c>
      <c r="C1380" s="121">
        <v>389.51299999999998</v>
      </c>
      <c r="D1380" s="121">
        <v>143.32499999999999</v>
      </c>
      <c r="E1380" s="121">
        <v>520</v>
      </c>
      <c r="F1380" s="121">
        <v>560.404</v>
      </c>
      <c r="G1380" s="121">
        <v>289.17200000000003</v>
      </c>
      <c r="H1380" s="121">
        <v>421.89400000000001</v>
      </c>
      <c r="I1380" s="137">
        <v>296.67500000000001</v>
      </c>
    </row>
    <row r="1381" spans="2:9" s="133" customFormat="1" ht="15" customHeight="1">
      <c r="B1381" s="595">
        <v>40824</v>
      </c>
      <c r="C1381" s="121">
        <v>389.51299999999998</v>
      </c>
      <c r="D1381" s="121">
        <v>143.32499999999999</v>
      </c>
      <c r="E1381" s="121">
        <v>520</v>
      </c>
      <c r="F1381" s="121">
        <v>560.404</v>
      </c>
      <c r="G1381" s="121">
        <v>289.17200000000003</v>
      </c>
      <c r="H1381" s="121">
        <v>421.89400000000001</v>
      </c>
      <c r="I1381" s="137">
        <v>296.67500000000001</v>
      </c>
    </row>
    <row r="1382" spans="2:9" s="133" customFormat="1" ht="15" customHeight="1">
      <c r="B1382" s="595">
        <v>40825</v>
      </c>
      <c r="C1382" s="121">
        <v>389.51299999999998</v>
      </c>
      <c r="D1382" s="121">
        <v>143.32499999999999</v>
      </c>
      <c r="E1382" s="121">
        <v>520</v>
      </c>
      <c r="F1382" s="121">
        <v>560.404</v>
      </c>
      <c r="G1382" s="121">
        <v>289.17200000000003</v>
      </c>
      <c r="H1382" s="121">
        <v>421.89400000000001</v>
      </c>
      <c r="I1382" s="137">
        <v>296.67500000000001</v>
      </c>
    </row>
    <row r="1383" spans="2:9" s="133" customFormat="1" ht="15" customHeight="1">
      <c r="B1383" s="595">
        <v>40826</v>
      </c>
      <c r="C1383" s="121">
        <v>379.80200000000002</v>
      </c>
      <c r="D1383" s="121">
        <v>137.89699999999999</v>
      </c>
      <c r="E1383" s="121">
        <v>506.64800000000002</v>
      </c>
      <c r="F1383" s="121">
        <v>546.21600000000001</v>
      </c>
      <c r="G1383" s="121">
        <v>278.80500000000001</v>
      </c>
      <c r="H1383" s="121">
        <v>407.88600000000002</v>
      </c>
      <c r="I1383" s="137">
        <v>291.46499999999997</v>
      </c>
    </row>
    <row r="1384" spans="2:9" s="133" customFormat="1" ht="15" customHeight="1">
      <c r="B1384" s="595">
        <v>40827</v>
      </c>
      <c r="C1384" s="121">
        <v>360</v>
      </c>
      <c r="D1384" s="121">
        <v>131.39099999999999</v>
      </c>
      <c r="E1384" s="121">
        <v>490.51600000000002</v>
      </c>
      <c r="F1384" s="121">
        <v>538.88199999999995</v>
      </c>
      <c r="G1384" s="121">
        <v>268.69299999999998</v>
      </c>
      <c r="H1384" s="121">
        <v>391.50700000000001</v>
      </c>
      <c r="I1384" s="137">
        <v>283.57600000000002</v>
      </c>
    </row>
    <row r="1385" spans="2:9" s="133" customFormat="1" ht="15" customHeight="1">
      <c r="B1385" s="595">
        <v>40828</v>
      </c>
      <c r="C1385" s="121">
        <v>346.904</v>
      </c>
      <c r="D1385" s="121">
        <v>128.22399999999999</v>
      </c>
      <c r="E1385" s="121">
        <v>482.36799999999999</v>
      </c>
      <c r="F1385" s="121">
        <v>514.149</v>
      </c>
      <c r="G1385" s="121">
        <v>250.62</v>
      </c>
      <c r="H1385" s="121">
        <v>382.34500000000003</v>
      </c>
      <c r="I1385" s="137">
        <v>279.38499999999999</v>
      </c>
    </row>
    <row r="1386" spans="2:9" s="133" customFormat="1" ht="15" customHeight="1">
      <c r="B1386" s="595">
        <v>40829</v>
      </c>
      <c r="C1386" s="121">
        <v>342.28100000000001</v>
      </c>
      <c r="D1386" s="121">
        <v>129.66499999999999</v>
      </c>
      <c r="E1386" s="121">
        <v>482.52800000000002</v>
      </c>
      <c r="F1386" s="121">
        <v>519.33000000000004</v>
      </c>
      <c r="G1386" s="121">
        <v>252.375</v>
      </c>
      <c r="H1386" s="121">
        <v>382.42</v>
      </c>
      <c r="I1386" s="137">
        <v>283.82799999999997</v>
      </c>
    </row>
    <row r="1387" spans="2:9" s="133" customFormat="1" ht="15" customHeight="1">
      <c r="B1387" s="595">
        <v>40830</v>
      </c>
      <c r="C1387" s="121">
        <v>339.33</v>
      </c>
      <c r="D1387" s="121">
        <v>128.715</v>
      </c>
      <c r="E1387" s="121">
        <v>481.65</v>
      </c>
      <c r="F1387" s="121">
        <v>513.995</v>
      </c>
      <c r="G1387" s="121">
        <v>248.00800000000001</v>
      </c>
      <c r="H1387" s="121">
        <v>380</v>
      </c>
      <c r="I1387" s="137">
        <v>287.49200000000002</v>
      </c>
    </row>
    <row r="1388" spans="2:9" s="133" customFormat="1" ht="15" customHeight="1">
      <c r="B1388" s="595">
        <v>40831</v>
      </c>
      <c r="C1388" s="121">
        <v>339.33</v>
      </c>
      <c r="D1388" s="121">
        <v>128.715</v>
      </c>
      <c r="E1388" s="121">
        <v>481.65</v>
      </c>
      <c r="F1388" s="121">
        <v>513.995</v>
      </c>
      <c r="G1388" s="121">
        <v>248.00800000000001</v>
      </c>
      <c r="H1388" s="121">
        <v>380</v>
      </c>
      <c r="I1388" s="137">
        <v>287.49200000000002</v>
      </c>
    </row>
    <row r="1389" spans="2:9" s="133" customFormat="1" ht="15" customHeight="1">
      <c r="B1389" s="595">
        <v>40832</v>
      </c>
      <c r="C1389" s="121">
        <v>339.33</v>
      </c>
      <c r="D1389" s="121">
        <v>128.715</v>
      </c>
      <c r="E1389" s="121">
        <v>481.65</v>
      </c>
      <c r="F1389" s="121">
        <v>513.995</v>
      </c>
      <c r="G1389" s="121">
        <v>248.00800000000001</v>
      </c>
      <c r="H1389" s="121">
        <v>380</v>
      </c>
      <c r="I1389" s="137">
        <v>287.49200000000002</v>
      </c>
    </row>
    <row r="1390" spans="2:9" s="133" customFormat="1" ht="15" customHeight="1">
      <c r="B1390" s="595">
        <v>40833</v>
      </c>
      <c r="C1390" s="121">
        <v>333.04</v>
      </c>
      <c r="D1390" s="121">
        <v>125.617</v>
      </c>
      <c r="E1390" s="121">
        <v>475.733</v>
      </c>
      <c r="F1390" s="121">
        <v>506.75799999999998</v>
      </c>
      <c r="G1390" s="121">
        <v>239.29499999999999</v>
      </c>
      <c r="H1390" s="121">
        <v>369.99799999999999</v>
      </c>
      <c r="I1390" s="137">
        <v>280</v>
      </c>
    </row>
    <row r="1391" spans="2:9" s="133" customFormat="1" ht="15" customHeight="1">
      <c r="B1391" s="595">
        <v>40834</v>
      </c>
      <c r="C1391" s="121">
        <v>329.904</v>
      </c>
      <c r="D1391" s="121">
        <v>130</v>
      </c>
      <c r="E1391" s="121">
        <v>481.827</v>
      </c>
      <c r="F1391" s="121">
        <v>511.46699999999998</v>
      </c>
      <c r="G1391" s="121">
        <v>239.33</v>
      </c>
      <c r="H1391" s="121">
        <v>374.22300000000001</v>
      </c>
      <c r="I1391" s="137">
        <v>288.73399999999998</v>
      </c>
    </row>
    <row r="1392" spans="2:9" s="133" customFormat="1" ht="15" customHeight="1">
      <c r="B1392" s="595">
        <v>40835</v>
      </c>
      <c r="C1392" s="121">
        <v>323.32499999999999</v>
      </c>
      <c r="D1392" s="121">
        <v>125.038</v>
      </c>
      <c r="E1392" s="121">
        <v>473.43200000000002</v>
      </c>
      <c r="F1392" s="121">
        <v>505.21499999999997</v>
      </c>
      <c r="G1392" s="121">
        <v>230.83799999999999</v>
      </c>
      <c r="H1392" s="121">
        <v>369.84699999999998</v>
      </c>
      <c r="I1392" s="137">
        <v>283.37799999999999</v>
      </c>
    </row>
    <row r="1393" spans="2:9" s="133" customFormat="1" ht="15" customHeight="1">
      <c r="B1393" s="595">
        <v>40836</v>
      </c>
      <c r="C1393" s="121">
        <v>337.322</v>
      </c>
      <c r="D1393" s="121">
        <v>125</v>
      </c>
      <c r="E1393" s="121">
        <v>478.93200000000002</v>
      </c>
      <c r="F1393" s="121">
        <v>530.23199999999997</v>
      </c>
      <c r="G1393" s="121">
        <v>250.446</v>
      </c>
      <c r="H1393" s="121">
        <v>382.20299999999997</v>
      </c>
      <c r="I1393" s="137">
        <v>286.45400000000001</v>
      </c>
    </row>
    <row r="1394" spans="2:9" s="133" customFormat="1" ht="15" customHeight="1">
      <c r="B1394" s="595">
        <v>40837</v>
      </c>
      <c r="C1394" s="121">
        <v>333.995</v>
      </c>
      <c r="D1394" s="121">
        <v>125.687</v>
      </c>
      <c r="E1394" s="121">
        <v>481.20299999999997</v>
      </c>
      <c r="F1394" s="121">
        <v>517.01</v>
      </c>
      <c r="G1394" s="121">
        <v>244.17500000000001</v>
      </c>
      <c r="H1394" s="121">
        <v>379.66</v>
      </c>
      <c r="I1394" s="137">
        <v>286.67500000000001</v>
      </c>
    </row>
    <row r="1395" spans="2:9" s="133" customFormat="1" ht="15" customHeight="1">
      <c r="B1395" s="595">
        <v>40838</v>
      </c>
      <c r="C1395" s="121">
        <v>333.995</v>
      </c>
      <c r="D1395" s="121">
        <v>125.687</v>
      </c>
      <c r="E1395" s="121">
        <v>481.20299999999997</v>
      </c>
      <c r="F1395" s="121">
        <v>517.01</v>
      </c>
      <c r="G1395" s="121">
        <v>244.17500000000001</v>
      </c>
      <c r="H1395" s="121">
        <v>379.66</v>
      </c>
      <c r="I1395" s="137">
        <v>286.67500000000001</v>
      </c>
    </row>
    <row r="1396" spans="2:9" s="133" customFormat="1" ht="15" customHeight="1">
      <c r="B1396" s="595">
        <v>40839</v>
      </c>
      <c r="C1396" s="121">
        <v>333.995</v>
      </c>
      <c r="D1396" s="121">
        <v>125.687</v>
      </c>
      <c r="E1396" s="121">
        <v>481.20299999999997</v>
      </c>
      <c r="F1396" s="121">
        <v>517.01</v>
      </c>
      <c r="G1396" s="121">
        <v>244.17500000000001</v>
      </c>
      <c r="H1396" s="121">
        <v>379.66</v>
      </c>
      <c r="I1396" s="137">
        <v>286.67500000000001</v>
      </c>
    </row>
    <row r="1397" spans="2:9" s="133" customFormat="1" ht="15" customHeight="1">
      <c r="B1397" s="595">
        <v>40840</v>
      </c>
      <c r="C1397" s="121">
        <v>330.67</v>
      </c>
      <c r="D1397" s="121">
        <v>125.33499999999999</v>
      </c>
      <c r="E1397" s="121">
        <v>476.42399999999998</v>
      </c>
      <c r="F1397" s="121">
        <v>511.57799999999997</v>
      </c>
      <c r="G1397" s="121">
        <v>242.452</v>
      </c>
      <c r="H1397" s="121">
        <v>376.91399999999999</v>
      </c>
      <c r="I1397" s="137">
        <v>283.39600000000002</v>
      </c>
    </row>
    <row r="1398" spans="2:9" s="133" customFormat="1" ht="15" customHeight="1">
      <c r="B1398" s="595">
        <v>40841</v>
      </c>
      <c r="C1398" s="121">
        <v>331.03100000000001</v>
      </c>
      <c r="D1398" s="121">
        <v>125.14400000000001</v>
      </c>
      <c r="E1398" s="121">
        <v>476.49799999999999</v>
      </c>
      <c r="F1398" s="121">
        <v>519.07799999999997</v>
      </c>
      <c r="G1398" s="121">
        <v>249.43600000000001</v>
      </c>
      <c r="H1398" s="121">
        <v>379.221</v>
      </c>
      <c r="I1398" s="137">
        <v>284.71100000000001</v>
      </c>
    </row>
    <row r="1399" spans="2:9" s="133" customFormat="1" ht="15" customHeight="1">
      <c r="B1399" s="595">
        <v>40842</v>
      </c>
      <c r="C1399" s="121">
        <v>337.11700000000002</v>
      </c>
      <c r="D1399" s="121">
        <v>125.82299999999999</v>
      </c>
      <c r="E1399" s="121">
        <v>480.18</v>
      </c>
      <c r="F1399" s="121">
        <v>526.91399999999999</v>
      </c>
      <c r="G1399" s="121">
        <v>252.375</v>
      </c>
      <c r="H1399" s="121">
        <v>384.16</v>
      </c>
      <c r="I1399" s="137">
        <v>281.41199999999998</v>
      </c>
    </row>
    <row r="1400" spans="2:9" s="133" customFormat="1" ht="15" customHeight="1">
      <c r="B1400" s="595">
        <v>40843</v>
      </c>
      <c r="C1400" s="121">
        <v>304.33</v>
      </c>
      <c r="D1400" s="121">
        <v>111.59099999999999</v>
      </c>
      <c r="E1400" s="121">
        <v>435.41699999999997</v>
      </c>
      <c r="F1400" s="121">
        <v>473.78199999999998</v>
      </c>
      <c r="G1400" s="121">
        <v>216.16499999999999</v>
      </c>
      <c r="H1400" s="121">
        <v>347.16800000000001</v>
      </c>
      <c r="I1400" s="137">
        <v>262.06599999999997</v>
      </c>
    </row>
    <row r="1401" spans="2:9" s="133" customFormat="1" ht="15" customHeight="1">
      <c r="B1401" s="595">
        <v>40844</v>
      </c>
      <c r="C1401" s="121">
        <v>304.20499999999998</v>
      </c>
      <c r="D1401" s="121">
        <v>109.015</v>
      </c>
      <c r="E1401" s="121">
        <v>438.35500000000002</v>
      </c>
      <c r="F1401" s="121">
        <v>498.66</v>
      </c>
      <c r="G1401" s="121">
        <v>219.66499999999999</v>
      </c>
      <c r="H1401" s="121">
        <v>335.64699999999999</v>
      </c>
      <c r="I1401" s="137">
        <v>259.18400000000003</v>
      </c>
    </row>
    <row r="1402" spans="2:9" s="133" customFormat="1" ht="15" customHeight="1">
      <c r="B1402" s="595">
        <v>40845</v>
      </c>
      <c r="C1402" s="121">
        <v>304.20499999999998</v>
      </c>
      <c r="D1402" s="121">
        <v>109.015</v>
      </c>
      <c r="E1402" s="121">
        <v>438.35500000000002</v>
      </c>
      <c r="F1402" s="121">
        <v>498.66</v>
      </c>
      <c r="G1402" s="121">
        <v>219.66499999999999</v>
      </c>
      <c r="H1402" s="121">
        <v>335.64699999999999</v>
      </c>
      <c r="I1402" s="137">
        <v>259.18400000000003</v>
      </c>
    </row>
    <row r="1403" spans="2:9" s="133" customFormat="1" ht="15" customHeight="1">
      <c r="B1403" s="595">
        <v>40846</v>
      </c>
      <c r="C1403" s="121">
        <v>304.20499999999998</v>
      </c>
      <c r="D1403" s="121">
        <v>109.015</v>
      </c>
      <c r="E1403" s="121">
        <v>438.35500000000002</v>
      </c>
      <c r="F1403" s="121">
        <v>498.66</v>
      </c>
      <c r="G1403" s="121">
        <v>219.66499999999999</v>
      </c>
      <c r="H1403" s="121">
        <v>335.64699999999999</v>
      </c>
      <c r="I1403" s="137">
        <v>259.18400000000003</v>
      </c>
    </row>
    <row r="1404" spans="2:9" s="133" customFormat="1" ht="15" customHeight="1">
      <c r="B1404" s="595">
        <v>40847</v>
      </c>
      <c r="C1404" s="121">
        <v>312.12200000000001</v>
      </c>
      <c r="D1404" s="121">
        <v>112.221</v>
      </c>
      <c r="E1404" s="121">
        <v>441.56400000000002</v>
      </c>
      <c r="F1404" s="121">
        <v>519.14</v>
      </c>
      <c r="G1404" s="121">
        <v>232.31299999999999</v>
      </c>
      <c r="H1404" s="121">
        <v>345</v>
      </c>
      <c r="I1404" s="137">
        <v>271.07100000000003</v>
      </c>
    </row>
    <row r="1405" spans="2:9" s="133" customFormat="1" ht="15" customHeight="1">
      <c r="B1405" s="595">
        <v>40848</v>
      </c>
      <c r="C1405" s="121">
        <v>333.97300000000001</v>
      </c>
      <c r="D1405" s="121">
        <v>120.63200000000001</v>
      </c>
      <c r="E1405" s="121">
        <v>467.43799999999999</v>
      </c>
      <c r="F1405" s="121">
        <v>553.04999999999995</v>
      </c>
      <c r="G1405" s="121">
        <v>255.5</v>
      </c>
      <c r="H1405" s="121">
        <v>377.49900000000002</v>
      </c>
      <c r="I1405" s="137">
        <v>285.02499999999998</v>
      </c>
    </row>
    <row r="1406" spans="2:9" s="133" customFormat="1" ht="15" customHeight="1">
      <c r="B1406" s="595">
        <v>40849</v>
      </c>
      <c r="C1406" s="121">
        <v>327.63799999999998</v>
      </c>
      <c r="D1406" s="121">
        <v>117.746</v>
      </c>
      <c r="E1406" s="121">
        <v>457.5</v>
      </c>
      <c r="F1406" s="121">
        <v>544.5</v>
      </c>
      <c r="G1406" s="121">
        <v>245.167</v>
      </c>
      <c r="H1406" s="121">
        <v>368.92899999999997</v>
      </c>
      <c r="I1406" s="137">
        <v>282.15100000000001</v>
      </c>
    </row>
    <row r="1407" spans="2:9" s="133" customFormat="1" ht="15" customHeight="1">
      <c r="B1407" s="595">
        <v>40850</v>
      </c>
      <c r="C1407" s="121">
        <v>326.57600000000002</v>
      </c>
      <c r="D1407" s="121">
        <v>117.474</v>
      </c>
      <c r="E1407" s="121">
        <v>458.32499999999999</v>
      </c>
      <c r="F1407" s="121">
        <v>533.54600000000005</v>
      </c>
      <c r="G1407" s="121">
        <v>232.16499999999999</v>
      </c>
      <c r="H1407" s="121">
        <v>370</v>
      </c>
      <c r="I1407" s="137">
        <v>283.32299999999998</v>
      </c>
    </row>
    <row r="1408" spans="2:9" s="133" customFormat="1" ht="15" customHeight="1">
      <c r="B1408" s="595">
        <v>40851</v>
      </c>
      <c r="C1408" s="121">
        <v>331.65</v>
      </c>
      <c r="D1408" s="121">
        <v>118.67</v>
      </c>
      <c r="E1408" s="121">
        <v>462.036</v>
      </c>
      <c r="F1408" s="121">
        <v>535.66200000000003</v>
      </c>
      <c r="G1408" s="121">
        <v>240.39099999999999</v>
      </c>
      <c r="H1408" s="121">
        <v>376.25900000000001</v>
      </c>
      <c r="I1408" s="137">
        <v>291.935</v>
      </c>
    </row>
    <row r="1409" spans="2:9" s="133" customFormat="1" ht="15" customHeight="1">
      <c r="B1409" s="595">
        <v>40852</v>
      </c>
      <c r="C1409" s="121">
        <v>331.65</v>
      </c>
      <c r="D1409" s="121">
        <v>118.67</v>
      </c>
      <c r="E1409" s="121">
        <v>462.036</v>
      </c>
      <c r="F1409" s="121">
        <v>535.66200000000003</v>
      </c>
      <c r="G1409" s="121">
        <v>240.39099999999999</v>
      </c>
      <c r="H1409" s="121">
        <v>376.25900000000001</v>
      </c>
      <c r="I1409" s="137">
        <v>291.935</v>
      </c>
    </row>
    <row r="1410" spans="2:9" s="133" customFormat="1" ht="15" customHeight="1">
      <c r="B1410" s="595">
        <v>40853</v>
      </c>
      <c r="C1410" s="121">
        <v>331.65</v>
      </c>
      <c r="D1410" s="121">
        <v>118.67</v>
      </c>
      <c r="E1410" s="121">
        <v>462.036</v>
      </c>
      <c r="F1410" s="121">
        <v>535.66200000000003</v>
      </c>
      <c r="G1410" s="121">
        <v>240.39099999999999</v>
      </c>
      <c r="H1410" s="121">
        <v>376.25900000000001</v>
      </c>
      <c r="I1410" s="137">
        <v>291.935</v>
      </c>
    </row>
    <row r="1411" spans="2:9" s="133" customFormat="1" ht="15" customHeight="1">
      <c r="B1411" s="595">
        <v>40854</v>
      </c>
      <c r="C1411" s="121">
        <v>337.05599999999998</v>
      </c>
      <c r="D1411" s="121">
        <v>119.645</v>
      </c>
      <c r="E1411" s="121">
        <v>468.86799999999999</v>
      </c>
      <c r="F1411" s="121">
        <v>544.18600000000004</v>
      </c>
      <c r="G1411" s="121">
        <v>244.28700000000001</v>
      </c>
      <c r="H1411" s="121">
        <v>382.32499999999999</v>
      </c>
      <c r="I1411" s="137">
        <v>298.3</v>
      </c>
    </row>
    <row r="1412" spans="2:9" s="133" customFormat="1" ht="15" customHeight="1">
      <c r="B1412" s="595">
        <v>40855</v>
      </c>
      <c r="C1412" s="121">
        <v>340.50200000000001</v>
      </c>
      <c r="D1412" s="121">
        <v>118.95099999999999</v>
      </c>
      <c r="E1412" s="121">
        <v>467.65499999999997</v>
      </c>
      <c r="F1412" s="121">
        <v>542.25300000000004</v>
      </c>
      <c r="G1412" s="121">
        <v>245.655</v>
      </c>
      <c r="H1412" s="121">
        <v>381.67500000000001</v>
      </c>
      <c r="I1412" s="137">
        <v>305.14999999999998</v>
      </c>
    </row>
    <row r="1413" spans="2:9" s="133" customFormat="1" ht="15" customHeight="1">
      <c r="B1413" s="595">
        <v>40856</v>
      </c>
      <c r="C1413" s="121">
        <v>360.58100000000002</v>
      </c>
      <c r="D1413" s="121">
        <v>127.705</v>
      </c>
      <c r="E1413" s="121">
        <v>490.38099999999997</v>
      </c>
      <c r="F1413" s="121">
        <v>568.80700000000002</v>
      </c>
      <c r="G1413" s="121">
        <v>262.87299999999999</v>
      </c>
      <c r="H1413" s="121">
        <v>413.35</v>
      </c>
      <c r="I1413" s="137">
        <v>332.33199999999999</v>
      </c>
    </row>
    <row r="1414" spans="2:9" s="133" customFormat="1" ht="15" customHeight="1">
      <c r="B1414" s="595">
        <v>40857</v>
      </c>
      <c r="C1414" s="121">
        <v>361.315</v>
      </c>
      <c r="D1414" s="121">
        <v>136.94499999999999</v>
      </c>
      <c r="E1414" s="121">
        <v>491.56599999999997</v>
      </c>
      <c r="F1414" s="121">
        <v>570.30999999999995</v>
      </c>
      <c r="G1414" s="121">
        <v>264.66300000000001</v>
      </c>
      <c r="H1414" s="121">
        <v>415.50299999999999</v>
      </c>
      <c r="I1414" s="137">
        <v>346.12200000000001</v>
      </c>
    </row>
    <row r="1415" spans="2:9" s="133" customFormat="1" ht="15" customHeight="1">
      <c r="B1415" s="595">
        <v>40858</v>
      </c>
      <c r="C1415" s="121">
        <v>365.06400000000002</v>
      </c>
      <c r="D1415" s="121">
        <v>145.01499999999999</v>
      </c>
      <c r="E1415" s="121">
        <v>494.56099999999998</v>
      </c>
      <c r="F1415" s="121">
        <v>572.16700000000003</v>
      </c>
      <c r="G1415" s="121">
        <v>267.21499999999997</v>
      </c>
      <c r="H1415" s="121">
        <v>418.09899999999999</v>
      </c>
      <c r="I1415" s="137">
        <v>393.15600000000001</v>
      </c>
    </row>
    <row r="1416" spans="2:9" s="133" customFormat="1" ht="15" customHeight="1">
      <c r="B1416" s="595">
        <v>40859</v>
      </c>
      <c r="C1416" s="121">
        <v>365.06400000000002</v>
      </c>
      <c r="D1416" s="121">
        <v>145.01499999999999</v>
      </c>
      <c r="E1416" s="121">
        <v>494.56099999999998</v>
      </c>
      <c r="F1416" s="121">
        <v>572.16700000000003</v>
      </c>
      <c r="G1416" s="121">
        <v>267.21499999999997</v>
      </c>
      <c r="H1416" s="121">
        <v>418.09899999999999</v>
      </c>
      <c r="I1416" s="137">
        <v>393.15600000000001</v>
      </c>
    </row>
    <row r="1417" spans="2:9" s="133" customFormat="1" ht="15" customHeight="1">
      <c r="B1417" s="595">
        <v>40860</v>
      </c>
      <c r="C1417" s="121">
        <v>365.06400000000002</v>
      </c>
      <c r="D1417" s="121">
        <v>145.01499999999999</v>
      </c>
      <c r="E1417" s="121">
        <v>494.56099999999998</v>
      </c>
      <c r="F1417" s="121">
        <v>572.16700000000003</v>
      </c>
      <c r="G1417" s="121">
        <v>267.21499999999997</v>
      </c>
      <c r="H1417" s="121">
        <v>418.09899999999999</v>
      </c>
      <c r="I1417" s="137">
        <v>393.15600000000001</v>
      </c>
    </row>
    <row r="1418" spans="2:9" s="133" customFormat="1" ht="15" customHeight="1">
      <c r="B1418" s="595">
        <v>40861</v>
      </c>
      <c r="C1418" s="121">
        <v>383.34800000000001</v>
      </c>
      <c r="D1418" s="121">
        <v>171.65</v>
      </c>
      <c r="E1418" s="121">
        <v>522.21299999999997</v>
      </c>
      <c r="F1418" s="121">
        <v>602.17899999999997</v>
      </c>
      <c r="G1418" s="121">
        <v>278.24599999999998</v>
      </c>
      <c r="H1418" s="121">
        <v>433.76400000000001</v>
      </c>
      <c r="I1418" s="137">
        <v>431.91</v>
      </c>
    </row>
    <row r="1419" spans="2:9" s="133" customFormat="1" ht="15" customHeight="1">
      <c r="B1419" s="595">
        <v>40862</v>
      </c>
      <c r="C1419" s="121">
        <v>400.52800000000002</v>
      </c>
      <c r="D1419" s="121">
        <v>191.35</v>
      </c>
      <c r="E1419" s="121">
        <v>552.73800000000006</v>
      </c>
      <c r="F1419" s="121">
        <v>613.55600000000004</v>
      </c>
      <c r="G1419" s="121">
        <v>293.80200000000002</v>
      </c>
      <c r="H1419" s="121">
        <v>452.06400000000002</v>
      </c>
      <c r="I1419" s="137">
        <v>450.02499999999998</v>
      </c>
    </row>
    <row r="1420" spans="2:9" s="133" customFormat="1" ht="15" customHeight="1">
      <c r="B1420" s="595">
        <v>40863</v>
      </c>
      <c r="C1420" s="121">
        <v>393.32499999999999</v>
      </c>
      <c r="D1420" s="121">
        <v>186.61799999999999</v>
      </c>
      <c r="E1420" s="121">
        <v>545.22900000000004</v>
      </c>
      <c r="F1420" s="121">
        <v>603.92600000000004</v>
      </c>
      <c r="G1420" s="121">
        <v>283.995</v>
      </c>
      <c r="H1420" s="121">
        <v>444.45400000000001</v>
      </c>
      <c r="I1420" s="137">
        <v>449.99700000000001</v>
      </c>
    </row>
    <row r="1421" spans="2:9" s="133" customFormat="1" ht="15" customHeight="1">
      <c r="B1421" s="595">
        <v>40864</v>
      </c>
      <c r="C1421" s="121">
        <v>400.59300000000002</v>
      </c>
      <c r="D1421" s="121">
        <v>185.691</v>
      </c>
      <c r="E1421" s="121">
        <v>548.00699999999995</v>
      </c>
      <c r="F1421" s="121">
        <v>587.38800000000003</v>
      </c>
      <c r="G1421" s="121">
        <v>285.37299999999999</v>
      </c>
      <c r="H1421" s="121">
        <v>445.05799999999999</v>
      </c>
      <c r="I1421" s="137">
        <v>454.29399999999998</v>
      </c>
    </row>
    <row r="1422" spans="2:9" s="133" customFormat="1" ht="15" customHeight="1">
      <c r="B1422" s="595">
        <v>40865</v>
      </c>
      <c r="C1422" s="121">
        <v>399.50900000000001</v>
      </c>
      <c r="D1422" s="121">
        <v>177.191</v>
      </c>
      <c r="E1422" s="121">
        <v>544.18100000000004</v>
      </c>
      <c r="F1422" s="121">
        <v>580.57500000000005</v>
      </c>
      <c r="G1422" s="121">
        <v>286.11399999999998</v>
      </c>
      <c r="H1422" s="121">
        <v>445.64499999999998</v>
      </c>
      <c r="I1422" s="137">
        <v>456.7</v>
      </c>
    </row>
    <row r="1423" spans="2:9" s="133" customFormat="1" ht="15" customHeight="1">
      <c r="B1423" s="595">
        <v>40866</v>
      </c>
      <c r="C1423" s="121">
        <v>399.50900000000001</v>
      </c>
      <c r="D1423" s="121">
        <v>177.191</v>
      </c>
      <c r="E1423" s="121">
        <v>544.18100000000004</v>
      </c>
      <c r="F1423" s="121">
        <v>580.57500000000005</v>
      </c>
      <c r="G1423" s="121">
        <v>286.11399999999998</v>
      </c>
      <c r="H1423" s="121">
        <v>445.64499999999998</v>
      </c>
      <c r="I1423" s="137">
        <v>456.7</v>
      </c>
    </row>
    <row r="1424" spans="2:9" s="133" customFormat="1" ht="15" customHeight="1">
      <c r="B1424" s="595">
        <v>40867</v>
      </c>
      <c r="C1424" s="121">
        <v>399.50900000000001</v>
      </c>
      <c r="D1424" s="121">
        <v>177.191</v>
      </c>
      <c r="E1424" s="121">
        <v>544.18100000000004</v>
      </c>
      <c r="F1424" s="121">
        <v>580.57500000000005</v>
      </c>
      <c r="G1424" s="121">
        <v>286.11399999999998</v>
      </c>
      <c r="H1424" s="121">
        <v>445.64499999999998</v>
      </c>
      <c r="I1424" s="137">
        <v>456.7</v>
      </c>
    </row>
    <row r="1425" spans="2:9" s="133" customFormat="1" ht="15" customHeight="1">
      <c r="B1425" s="595">
        <v>40868</v>
      </c>
      <c r="C1425" s="121">
        <v>414.863</v>
      </c>
      <c r="D1425" s="121">
        <v>180.24600000000001</v>
      </c>
      <c r="E1425" s="121">
        <v>562.35799999999995</v>
      </c>
      <c r="F1425" s="121">
        <v>593.24900000000002</v>
      </c>
      <c r="G1425" s="121">
        <v>308.553</v>
      </c>
      <c r="H1425" s="121">
        <v>465.685</v>
      </c>
      <c r="I1425" s="137">
        <v>432.38499999999999</v>
      </c>
    </row>
    <row r="1426" spans="2:9" s="133" customFormat="1" ht="15" customHeight="1">
      <c r="B1426" s="595">
        <v>40869</v>
      </c>
      <c r="C1426" s="121">
        <v>416.38799999999998</v>
      </c>
      <c r="D1426" s="121">
        <v>183.20500000000001</v>
      </c>
      <c r="E1426" s="121">
        <v>566.149</v>
      </c>
      <c r="F1426" s="121">
        <v>590.12400000000002</v>
      </c>
      <c r="G1426" s="121">
        <v>313.00599999999997</v>
      </c>
      <c r="H1426" s="121">
        <v>469.14699999999999</v>
      </c>
      <c r="I1426" s="137">
        <v>436.67500000000001</v>
      </c>
    </row>
    <row r="1427" spans="2:9" s="133" customFormat="1" ht="15" customHeight="1">
      <c r="B1427" s="595">
        <v>40870</v>
      </c>
      <c r="C1427" s="121">
        <v>428.68</v>
      </c>
      <c r="D1427" s="121">
        <v>186.68299999999999</v>
      </c>
      <c r="E1427" s="121">
        <v>578.048</v>
      </c>
      <c r="F1427" s="121">
        <v>598.37699999999995</v>
      </c>
      <c r="G1427" s="121">
        <v>319.55799999999999</v>
      </c>
      <c r="H1427" s="121">
        <v>481.44200000000001</v>
      </c>
      <c r="I1427" s="137">
        <v>441.84500000000003</v>
      </c>
    </row>
    <row r="1428" spans="2:9" s="133" customFormat="1" ht="15" customHeight="1">
      <c r="B1428" s="595">
        <v>40871</v>
      </c>
      <c r="C1428" s="121">
        <v>424.28399999999999</v>
      </c>
      <c r="D1428" s="121">
        <v>186.23099999999999</v>
      </c>
      <c r="E1428" s="121">
        <v>569.65499999999997</v>
      </c>
      <c r="F1428" s="121">
        <v>604.46900000000005</v>
      </c>
      <c r="G1428" s="121">
        <v>321.88299999999998</v>
      </c>
      <c r="H1428" s="121">
        <v>475.09</v>
      </c>
      <c r="I1428" s="137">
        <v>445.05</v>
      </c>
    </row>
    <row r="1429" spans="2:9" s="133" customFormat="1" ht="15" customHeight="1">
      <c r="B1429" s="595">
        <v>40872</v>
      </c>
      <c r="C1429" s="121">
        <v>444.47899999999998</v>
      </c>
      <c r="D1429" s="121">
        <v>195.803</v>
      </c>
      <c r="E1429" s="121">
        <v>583.995</v>
      </c>
      <c r="F1429" s="121">
        <v>638.822</v>
      </c>
      <c r="G1429" s="121">
        <v>337.529</v>
      </c>
      <c r="H1429" s="121">
        <v>490.22899999999998</v>
      </c>
      <c r="I1429" s="137">
        <v>451.03</v>
      </c>
    </row>
    <row r="1430" spans="2:9" s="133" customFormat="1" ht="15" customHeight="1">
      <c r="B1430" s="595">
        <v>40873</v>
      </c>
      <c r="C1430" s="121">
        <v>444.47899999999998</v>
      </c>
      <c r="D1430" s="121">
        <v>195.803</v>
      </c>
      <c r="E1430" s="121">
        <v>583.995</v>
      </c>
      <c r="F1430" s="121">
        <v>638.822</v>
      </c>
      <c r="G1430" s="121">
        <v>337.529</v>
      </c>
      <c r="H1430" s="121">
        <v>490.22899999999998</v>
      </c>
      <c r="I1430" s="137">
        <v>451.03</v>
      </c>
    </row>
    <row r="1431" spans="2:9" s="133" customFormat="1" ht="15" customHeight="1">
      <c r="B1431" s="595">
        <v>40874</v>
      </c>
      <c r="C1431" s="121">
        <v>444.47899999999998</v>
      </c>
      <c r="D1431" s="121">
        <v>195.803</v>
      </c>
      <c r="E1431" s="121">
        <v>583.995</v>
      </c>
      <c r="F1431" s="121">
        <v>638.822</v>
      </c>
      <c r="G1431" s="121">
        <v>337.529</v>
      </c>
      <c r="H1431" s="121">
        <v>490.22899999999998</v>
      </c>
      <c r="I1431" s="137">
        <v>451.03</v>
      </c>
    </row>
    <row r="1432" spans="2:9" s="133" customFormat="1" ht="15" customHeight="1">
      <c r="B1432" s="595">
        <v>40875</v>
      </c>
      <c r="C1432" s="121">
        <v>414.48399999999998</v>
      </c>
      <c r="D1432" s="121">
        <v>189.256</v>
      </c>
      <c r="E1432" s="121">
        <v>559.97500000000002</v>
      </c>
      <c r="F1432" s="121">
        <v>613.90599999999995</v>
      </c>
      <c r="G1432" s="121">
        <v>310.83100000000002</v>
      </c>
      <c r="H1432" s="121">
        <v>460.01499999999999</v>
      </c>
      <c r="I1432" s="137">
        <v>439.16</v>
      </c>
    </row>
    <row r="1433" spans="2:9" s="133" customFormat="1" ht="15" customHeight="1">
      <c r="B1433" s="595">
        <v>40876</v>
      </c>
      <c r="C1433" s="121">
        <v>423.01499999999999</v>
      </c>
      <c r="D1433" s="121">
        <v>190.92400000000001</v>
      </c>
      <c r="E1433" s="121">
        <v>568.84699999999998</v>
      </c>
      <c r="F1433" s="121">
        <v>621.67499999999995</v>
      </c>
      <c r="G1433" s="121">
        <v>307.61900000000003</v>
      </c>
      <c r="H1433" s="121">
        <v>466.67500000000001</v>
      </c>
      <c r="I1433" s="137">
        <v>431.03199999999998</v>
      </c>
    </row>
    <row r="1434" spans="2:9" s="133" customFormat="1" ht="15" customHeight="1">
      <c r="B1434" s="595">
        <v>40877</v>
      </c>
      <c r="C1434" s="121">
        <v>400.5</v>
      </c>
      <c r="D1434" s="121">
        <v>175.35499999999999</v>
      </c>
      <c r="E1434" s="121">
        <v>545.49800000000005</v>
      </c>
      <c r="F1434" s="121">
        <v>583.51400000000001</v>
      </c>
      <c r="G1434" s="121">
        <v>275.16199999999998</v>
      </c>
      <c r="H1434" s="121">
        <v>445</v>
      </c>
      <c r="I1434" s="137">
        <v>399.18900000000002</v>
      </c>
    </row>
    <row r="1435" spans="2:9" s="133" customFormat="1" ht="15" customHeight="1">
      <c r="B1435" s="595">
        <v>40878</v>
      </c>
      <c r="C1435" s="121">
        <v>400.44400000000002</v>
      </c>
      <c r="D1435" s="121">
        <v>173.624</v>
      </c>
      <c r="E1435" s="121">
        <v>538.32500000000005</v>
      </c>
      <c r="F1435" s="121">
        <v>574.61699999999996</v>
      </c>
      <c r="G1435" s="121">
        <v>270.97199999999998</v>
      </c>
      <c r="H1435" s="121">
        <v>442.28399999999999</v>
      </c>
      <c r="I1435" s="137">
        <v>393.66399999999999</v>
      </c>
    </row>
    <row r="1436" spans="2:9" s="133" customFormat="1" ht="15" customHeight="1">
      <c r="B1436" s="595">
        <v>40879</v>
      </c>
      <c r="C1436" s="121">
        <v>381.65</v>
      </c>
      <c r="D1436" s="121">
        <v>164.38</v>
      </c>
      <c r="E1436" s="121">
        <v>525.78399999999999</v>
      </c>
      <c r="F1436" s="121">
        <v>556.65700000000004</v>
      </c>
      <c r="G1436" s="121">
        <v>260</v>
      </c>
      <c r="H1436" s="121">
        <v>431.399</v>
      </c>
      <c r="I1436" s="137">
        <v>393.90199999999999</v>
      </c>
    </row>
    <row r="1437" spans="2:9" s="133" customFormat="1" ht="15" customHeight="1">
      <c r="B1437" s="595">
        <v>40880</v>
      </c>
      <c r="C1437" s="121">
        <v>381.65</v>
      </c>
      <c r="D1437" s="121">
        <v>164.38</v>
      </c>
      <c r="E1437" s="121">
        <v>525.78399999999999</v>
      </c>
      <c r="F1437" s="121">
        <v>556.65700000000004</v>
      </c>
      <c r="G1437" s="121">
        <v>260</v>
      </c>
      <c r="H1437" s="121">
        <v>431.399</v>
      </c>
      <c r="I1437" s="137">
        <v>393.90199999999999</v>
      </c>
    </row>
    <row r="1438" spans="2:9" s="133" customFormat="1" ht="15" customHeight="1">
      <c r="B1438" s="595">
        <v>40881</v>
      </c>
      <c r="C1438" s="121">
        <v>381.65</v>
      </c>
      <c r="D1438" s="121">
        <v>164.38</v>
      </c>
      <c r="E1438" s="121">
        <v>525.78399999999999</v>
      </c>
      <c r="F1438" s="121">
        <v>556.65700000000004</v>
      </c>
      <c r="G1438" s="121">
        <v>260</v>
      </c>
      <c r="H1438" s="121">
        <v>431.399</v>
      </c>
      <c r="I1438" s="137">
        <v>393.90199999999999</v>
      </c>
    </row>
    <row r="1439" spans="2:9" s="133" customFormat="1" ht="15" customHeight="1">
      <c r="B1439" s="595">
        <v>40882</v>
      </c>
      <c r="C1439" s="121">
        <v>360</v>
      </c>
      <c r="D1439" s="121">
        <v>161.172</v>
      </c>
      <c r="E1439" s="121">
        <v>500.82499999999999</v>
      </c>
      <c r="F1439" s="121">
        <v>542.83000000000004</v>
      </c>
      <c r="G1439" s="121">
        <v>249.03800000000001</v>
      </c>
      <c r="H1439" s="121">
        <v>420.10899999999998</v>
      </c>
      <c r="I1439" s="137">
        <v>366.84199999999998</v>
      </c>
    </row>
    <row r="1440" spans="2:9" s="133" customFormat="1" ht="15" customHeight="1">
      <c r="B1440" s="595">
        <v>40883</v>
      </c>
      <c r="C1440" s="121">
        <v>367.916</v>
      </c>
      <c r="D1440" s="121">
        <v>158.05500000000001</v>
      </c>
      <c r="E1440" s="121">
        <v>505.85</v>
      </c>
      <c r="F1440" s="121">
        <v>555.01199999999994</v>
      </c>
      <c r="G1440" s="121">
        <v>256.05399999999997</v>
      </c>
      <c r="H1440" s="121">
        <v>425</v>
      </c>
      <c r="I1440" s="137">
        <v>373.34699999999998</v>
      </c>
    </row>
    <row r="1441" spans="2:9" s="133" customFormat="1" ht="15" customHeight="1">
      <c r="B1441" s="595">
        <v>40884</v>
      </c>
      <c r="C1441" s="121">
        <v>373.73399999999998</v>
      </c>
      <c r="D1441" s="121">
        <v>156.02199999999999</v>
      </c>
      <c r="E1441" s="121">
        <v>510.47899999999998</v>
      </c>
      <c r="F1441" s="121">
        <v>556.13800000000003</v>
      </c>
      <c r="G1441" s="121">
        <v>259.52300000000002</v>
      </c>
      <c r="H1441" s="121">
        <v>429.46699999999998</v>
      </c>
      <c r="I1441" s="137">
        <v>378.90800000000002</v>
      </c>
    </row>
    <row r="1442" spans="2:9" s="133" customFormat="1" ht="15" customHeight="1">
      <c r="B1442" s="595">
        <v>40885</v>
      </c>
      <c r="C1442" s="121">
        <v>382.125</v>
      </c>
      <c r="D1442" s="121">
        <v>163.441</v>
      </c>
      <c r="E1442" s="121">
        <v>521.44200000000001</v>
      </c>
      <c r="F1442" s="121">
        <v>578.49699999999996</v>
      </c>
      <c r="G1442" s="121">
        <v>268.983</v>
      </c>
      <c r="H1442" s="121">
        <v>437.49</v>
      </c>
      <c r="I1442" s="137">
        <v>382.99700000000001</v>
      </c>
    </row>
    <row r="1443" spans="2:9" s="133" customFormat="1" ht="15" customHeight="1">
      <c r="B1443" s="595">
        <v>40886</v>
      </c>
      <c r="C1443" s="121">
        <v>391.82799999999997</v>
      </c>
      <c r="D1443" s="121">
        <v>166.102</v>
      </c>
      <c r="E1443" s="121">
        <v>525.63</v>
      </c>
      <c r="F1443" s="121">
        <v>573.976</v>
      </c>
      <c r="G1443" s="121">
        <v>265.98700000000002</v>
      </c>
      <c r="H1443" s="121">
        <v>442.36</v>
      </c>
      <c r="I1443" s="137">
        <v>386.45699999999999</v>
      </c>
    </row>
    <row r="1444" spans="2:9" s="133" customFormat="1" ht="15" customHeight="1">
      <c r="B1444" s="595">
        <v>40887</v>
      </c>
      <c r="C1444" s="121">
        <v>391.82799999999997</v>
      </c>
      <c r="D1444" s="121">
        <v>166.102</v>
      </c>
      <c r="E1444" s="121">
        <v>525.63</v>
      </c>
      <c r="F1444" s="121">
        <v>573.976</v>
      </c>
      <c r="G1444" s="121">
        <v>265.98700000000002</v>
      </c>
      <c r="H1444" s="121">
        <v>442.36</v>
      </c>
      <c r="I1444" s="137">
        <v>386.45699999999999</v>
      </c>
    </row>
    <row r="1445" spans="2:9" s="133" customFormat="1" ht="15" customHeight="1">
      <c r="B1445" s="595">
        <v>40888</v>
      </c>
      <c r="C1445" s="121">
        <v>391.82799999999997</v>
      </c>
      <c r="D1445" s="121">
        <v>166.102</v>
      </c>
      <c r="E1445" s="121">
        <v>525.63</v>
      </c>
      <c r="F1445" s="121">
        <v>573.976</v>
      </c>
      <c r="G1445" s="121">
        <v>265.98700000000002</v>
      </c>
      <c r="H1445" s="121">
        <v>442.36</v>
      </c>
      <c r="I1445" s="137">
        <v>386.45699999999999</v>
      </c>
    </row>
    <row r="1446" spans="2:9" s="133" customFormat="1" ht="15" customHeight="1">
      <c r="B1446" s="595">
        <v>40889</v>
      </c>
      <c r="C1446" s="121">
        <v>401.65</v>
      </c>
      <c r="D1446" s="121">
        <v>168.62</v>
      </c>
      <c r="E1446" s="121">
        <v>536.67499999999995</v>
      </c>
      <c r="F1446" s="121">
        <v>592.23199999999997</v>
      </c>
      <c r="G1446" s="121">
        <v>280</v>
      </c>
      <c r="H1446" s="121">
        <v>445.73899999999998</v>
      </c>
      <c r="I1446" s="137">
        <v>395.90600000000001</v>
      </c>
    </row>
    <row r="1447" spans="2:9" s="133" customFormat="1" ht="15" customHeight="1">
      <c r="B1447" s="595">
        <v>40890</v>
      </c>
      <c r="C1447" s="121">
        <v>399.65</v>
      </c>
      <c r="D1447" s="121">
        <v>169.071</v>
      </c>
      <c r="E1447" s="121">
        <v>533.03499999999997</v>
      </c>
      <c r="F1447" s="121">
        <v>581.65700000000004</v>
      </c>
      <c r="G1447" s="121">
        <v>275.19299999999998</v>
      </c>
      <c r="H1447" s="121">
        <v>440</v>
      </c>
      <c r="I1447" s="137">
        <v>401.32400000000001</v>
      </c>
    </row>
    <row r="1448" spans="2:9" s="133" customFormat="1" ht="15" customHeight="1">
      <c r="B1448" s="595">
        <v>40891</v>
      </c>
      <c r="C1448" s="121">
        <v>409.48</v>
      </c>
      <c r="D1448" s="121">
        <v>175.67</v>
      </c>
      <c r="E1448" s="121">
        <v>544.096</v>
      </c>
      <c r="F1448" s="121">
        <v>583.71</v>
      </c>
      <c r="G1448" s="121">
        <v>287.41399999999999</v>
      </c>
      <c r="H1448" s="121">
        <v>447.41899999999998</v>
      </c>
      <c r="I1448" s="137">
        <v>409.70299999999997</v>
      </c>
    </row>
    <row r="1449" spans="2:9" s="133" customFormat="1" ht="15" customHeight="1">
      <c r="B1449" s="595">
        <v>40892</v>
      </c>
      <c r="C1449" s="121">
        <v>414.21</v>
      </c>
      <c r="D1449" s="121">
        <v>175.33500000000001</v>
      </c>
      <c r="E1449" s="121">
        <v>545.09100000000001</v>
      </c>
      <c r="F1449" s="121">
        <v>578.30899999999997</v>
      </c>
      <c r="G1449" s="121">
        <v>285.89600000000002</v>
      </c>
      <c r="H1449" s="121">
        <v>446.75599999999997</v>
      </c>
      <c r="I1449" s="137">
        <v>410</v>
      </c>
    </row>
    <row r="1450" spans="2:9" s="133" customFormat="1" ht="15" customHeight="1">
      <c r="B1450" s="595">
        <v>40893</v>
      </c>
      <c r="C1450" s="121">
        <v>411.15699999999998</v>
      </c>
      <c r="D1450" s="121">
        <v>173.995</v>
      </c>
      <c r="E1450" s="121">
        <v>542.75699999999995</v>
      </c>
      <c r="F1450" s="121">
        <v>579.16099999999994</v>
      </c>
      <c r="G1450" s="121">
        <v>283.65199999999999</v>
      </c>
      <c r="H1450" s="121">
        <v>448.32499999999999</v>
      </c>
      <c r="I1450" s="137">
        <v>410.33499999999998</v>
      </c>
    </row>
    <row r="1451" spans="2:9" s="133" customFormat="1" ht="15" customHeight="1">
      <c r="B1451" s="595">
        <v>40894</v>
      </c>
      <c r="C1451" s="121">
        <v>411.15699999999998</v>
      </c>
      <c r="D1451" s="121">
        <v>173.995</v>
      </c>
      <c r="E1451" s="121">
        <v>542.75699999999995</v>
      </c>
      <c r="F1451" s="121">
        <v>579.16099999999994</v>
      </c>
      <c r="G1451" s="121">
        <v>283.65199999999999</v>
      </c>
      <c r="H1451" s="121">
        <v>448.32499999999999</v>
      </c>
      <c r="I1451" s="137">
        <v>410.33499999999998</v>
      </c>
    </row>
    <row r="1452" spans="2:9" s="133" customFormat="1" ht="15" customHeight="1">
      <c r="B1452" s="595">
        <v>40895</v>
      </c>
      <c r="C1452" s="121">
        <v>411.15699999999998</v>
      </c>
      <c r="D1452" s="121">
        <v>173.995</v>
      </c>
      <c r="E1452" s="121">
        <v>542.75699999999995</v>
      </c>
      <c r="F1452" s="121">
        <v>579.16099999999994</v>
      </c>
      <c r="G1452" s="121">
        <v>283.65199999999999</v>
      </c>
      <c r="H1452" s="121">
        <v>448.32499999999999</v>
      </c>
      <c r="I1452" s="137">
        <v>410.33499999999998</v>
      </c>
    </row>
    <row r="1453" spans="2:9" s="133" customFormat="1" ht="15" customHeight="1">
      <c r="B1453" s="595">
        <v>40896</v>
      </c>
      <c r="C1453" s="121">
        <v>409.59100000000001</v>
      </c>
      <c r="D1453" s="121">
        <v>175.947</v>
      </c>
      <c r="E1453" s="121">
        <v>542.42600000000004</v>
      </c>
      <c r="F1453" s="121">
        <v>581.21299999999997</v>
      </c>
      <c r="G1453" s="121">
        <v>285.69499999999999</v>
      </c>
      <c r="H1453" s="121">
        <v>447.31299999999999</v>
      </c>
      <c r="I1453" s="137">
        <v>409.51</v>
      </c>
    </row>
    <row r="1454" spans="2:9" s="133" customFormat="1" ht="15" customHeight="1">
      <c r="B1454" s="595">
        <v>40897</v>
      </c>
      <c r="C1454" s="121">
        <v>410.16500000000002</v>
      </c>
      <c r="D1454" s="121">
        <v>175.36</v>
      </c>
      <c r="E1454" s="121">
        <v>542.53399999999999</v>
      </c>
      <c r="F1454" s="121">
        <v>576.67600000000004</v>
      </c>
      <c r="G1454" s="121">
        <v>280.92899999999997</v>
      </c>
      <c r="H1454" s="121">
        <v>444.596</v>
      </c>
      <c r="I1454" s="137">
        <v>405.79700000000003</v>
      </c>
    </row>
    <row r="1455" spans="2:9" s="133" customFormat="1" ht="15" customHeight="1">
      <c r="B1455" s="595">
        <v>40898</v>
      </c>
      <c r="C1455" s="121">
        <v>408.32499999999999</v>
      </c>
      <c r="D1455" s="121">
        <v>174.67</v>
      </c>
      <c r="E1455" s="121">
        <v>540.98</v>
      </c>
      <c r="F1455" s="121">
        <v>571.43299999999999</v>
      </c>
      <c r="G1455" s="121">
        <v>278.685</v>
      </c>
      <c r="H1455" s="121">
        <v>444.33</v>
      </c>
      <c r="I1455" s="137">
        <v>404.90300000000002</v>
      </c>
    </row>
    <row r="1456" spans="2:9" s="133" customFormat="1" ht="15" customHeight="1">
      <c r="B1456" s="595">
        <v>40899</v>
      </c>
      <c r="C1456" s="121">
        <v>408.87299999999999</v>
      </c>
      <c r="D1456" s="121">
        <v>170.98500000000001</v>
      </c>
      <c r="E1456" s="121">
        <v>545.60199999999998</v>
      </c>
      <c r="F1456" s="121">
        <v>605.149</v>
      </c>
      <c r="G1456" s="121">
        <v>279.28500000000003</v>
      </c>
      <c r="H1456" s="121">
        <v>445.33300000000003</v>
      </c>
      <c r="I1456" s="137">
        <v>403.995</v>
      </c>
    </row>
    <row r="1457" spans="2:9" s="133" customFormat="1" ht="15" customHeight="1">
      <c r="B1457" s="595">
        <v>40900</v>
      </c>
      <c r="C1457" s="121">
        <v>408.44200000000001</v>
      </c>
      <c r="D1457" s="121">
        <v>176.40899999999999</v>
      </c>
      <c r="E1457" s="121">
        <v>545.02</v>
      </c>
      <c r="F1457" s="121">
        <v>606.21299999999997</v>
      </c>
      <c r="G1457" s="121">
        <v>279.83499999999998</v>
      </c>
      <c r="H1457" s="121">
        <v>445.327</v>
      </c>
      <c r="I1457" s="137">
        <v>397.45600000000002</v>
      </c>
    </row>
    <row r="1458" spans="2:9" s="133" customFormat="1" ht="15" customHeight="1">
      <c r="B1458" s="595">
        <v>40901</v>
      </c>
      <c r="C1458" s="121">
        <v>408.44200000000001</v>
      </c>
      <c r="D1458" s="121">
        <v>176.40899999999999</v>
      </c>
      <c r="E1458" s="121">
        <v>545.02</v>
      </c>
      <c r="F1458" s="121">
        <v>606.21299999999997</v>
      </c>
      <c r="G1458" s="121">
        <v>279.83499999999998</v>
      </c>
      <c r="H1458" s="121">
        <v>445.327</v>
      </c>
      <c r="I1458" s="137">
        <v>397.45600000000002</v>
      </c>
    </row>
    <row r="1459" spans="2:9" s="133" customFormat="1" ht="15" customHeight="1">
      <c r="B1459" s="595">
        <v>40902</v>
      </c>
      <c r="C1459" s="121">
        <v>408.44200000000001</v>
      </c>
      <c r="D1459" s="121">
        <v>176.40899999999999</v>
      </c>
      <c r="E1459" s="121">
        <v>545.02</v>
      </c>
      <c r="F1459" s="121">
        <v>606.21299999999997</v>
      </c>
      <c r="G1459" s="121">
        <v>279.83499999999998</v>
      </c>
      <c r="H1459" s="121">
        <v>445.327</v>
      </c>
      <c r="I1459" s="137">
        <v>397.45600000000002</v>
      </c>
    </row>
    <row r="1460" spans="2:9" s="133" customFormat="1" ht="15" customHeight="1">
      <c r="B1460" s="595">
        <v>40903</v>
      </c>
      <c r="C1460" s="121">
        <v>408.44400000000002</v>
      </c>
      <c r="D1460" s="121">
        <v>176.40899999999999</v>
      </c>
      <c r="E1460" s="121">
        <v>545.02099999999996</v>
      </c>
      <c r="F1460" s="121">
        <v>609.35299999999995</v>
      </c>
      <c r="G1460" s="121">
        <v>279.83800000000002</v>
      </c>
      <c r="H1460" s="121">
        <v>445.33</v>
      </c>
      <c r="I1460" s="137">
        <v>397.46100000000001</v>
      </c>
    </row>
    <row r="1461" spans="2:9" s="133" customFormat="1" ht="15" customHeight="1">
      <c r="B1461" s="595">
        <v>40904</v>
      </c>
      <c r="C1461" s="121">
        <v>408.44400000000002</v>
      </c>
      <c r="D1461" s="121">
        <v>176.40899999999999</v>
      </c>
      <c r="E1461" s="121">
        <v>545.02099999999996</v>
      </c>
      <c r="F1461" s="121">
        <v>606.16999999999996</v>
      </c>
      <c r="G1461" s="121">
        <v>279.81799999999998</v>
      </c>
      <c r="H1461" s="121">
        <v>445.33</v>
      </c>
      <c r="I1461" s="137">
        <v>397.46100000000001</v>
      </c>
    </row>
    <row r="1462" spans="2:9" s="133" customFormat="1" ht="15" customHeight="1">
      <c r="B1462" s="595">
        <v>40905</v>
      </c>
      <c r="C1462" s="121">
        <v>411.06099999999998</v>
      </c>
      <c r="D1462" s="121">
        <v>173.08699999999999</v>
      </c>
      <c r="E1462" s="121">
        <v>546.28399999999999</v>
      </c>
      <c r="F1462" s="121">
        <v>607.56399999999996</v>
      </c>
      <c r="G1462" s="121">
        <v>280.66000000000003</v>
      </c>
      <c r="H1462" s="121">
        <v>445.25299999999999</v>
      </c>
      <c r="I1462" s="137">
        <v>401.64400000000001</v>
      </c>
    </row>
    <row r="1463" spans="2:9" s="133" customFormat="1" ht="15" customHeight="1">
      <c r="B1463" s="595">
        <v>40906</v>
      </c>
      <c r="C1463" s="121">
        <v>412.685</v>
      </c>
      <c r="D1463" s="121">
        <v>176.01499999999999</v>
      </c>
      <c r="E1463" s="121">
        <v>548.91399999999999</v>
      </c>
      <c r="F1463" s="121">
        <v>610.66700000000003</v>
      </c>
      <c r="G1463" s="121">
        <v>280.815</v>
      </c>
      <c r="H1463" s="121">
        <v>446.82</v>
      </c>
      <c r="I1463" s="137">
        <v>397.12799999999999</v>
      </c>
    </row>
    <row r="1464" spans="2:9" s="133" customFormat="1" ht="15" customHeight="1">
      <c r="B1464" s="595">
        <v>40907</v>
      </c>
      <c r="C1464" s="121">
        <v>413.72899999999998</v>
      </c>
      <c r="D1464" s="121">
        <v>173.767</v>
      </c>
      <c r="E1464" s="121">
        <v>546.59699999999998</v>
      </c>
      <c r="F1464" s="121">
        <v>623.19600000000003</v>
      </c>
      <c r="G1464" s="121">
        <v>280.178</v>
      </c>
      <c r="H1464" s="121">
        <v>446.66800000000001</v>
      </c>
      <c r="I1464" s="137">
        <v>400.08300000000003</v>
      </c>
    </row>
    <row r="1465" spans="2:9" s="133" customFormat="1" ht="15" customHeight="1">
      <c r="B1465" s="595">
        <v>40908</v>
      </c>
      <c r="C1465" s="121">
        <v>413.72899999999998</v>
      </c>
      <c r="D1465" s="121">
        <v>173.767</v>
      </c>
      <c r="E1465" s="121">
        <v>546.59699999999998</v>
      </c>
      <c r="F1465" s="121">
        <v>623.19600000000003</v>
      </c>
      <c r="G1465" s="121">
        <v>280.178</v>
      </c>
      <c r="H1465" s="121">
        <v>446.66800000000001</v>
      </c>
      <c r="I1465" s="137">
        <v>400.08300000000003</v>
      </c>
    </row>
    <row r="1466" spans="2:9" s="133" customFormat="1" ht="15" customHeight="1">
      <c r="B1466" s="595">
        <v>40909</v>
      </c>
      <c r="C1466" s="121">
        <v>413.72899999999998</v>
      </c>
      <c r="D1466" s="121">
        <v>173.767</v>
      </c>
      <c r="E1466" s="121">
        <v>546.59699999999998</v>
      </c>
      <c r="F1466" s="121">
        <v>623.19600000000003</v>
      </c>
      <c r="G1466" s="121">
        <v>280.178</v>
      </c>
      <c r="H1466" s="121">
        <v>446.66800000000001</v>
      </c>
      <c r="I1466" s="137">
        <v>400.08300000000003</v>
      </c>
    </row>
    <row r="1467" spans="2:9" s="133" customFormat="1" ht="15" customHeight="1">
      <c r="B1467" s="595">
        <v>40910</v>
      </c>
      <c r="C1467" s="121">
        <v>413.72300000000001</v>
      </c>
      <c r="D1467" s="121">
        <v>173.774</v>
      </c>
      <c r="E1467" s="121">
        <v>546.58100000000002</v>
      </c>
      <c r="F1467" s="121">
        <v>622.56700000000001</v>
      </c>
      <c r="G1467" s="121">
        <v>280.18599999999998</v>
      </c>
      <c r="H1467" s="121">
        <v>446.67</v>
      </c>
      <c r="I1467" s="137">
        <v>400.06099999999998</v>
      </c>
    </row>
    <row r="1468" spans="2:9" s="133" customFormat="1" ht="15" customHeight="1">
      <c r="B1468" s="595">
        <v>40911</v>
      </c>
      <c r="C1468" s="121">
        <v>414.08300000000003</v>
      </c>
      <c r="D1468" s="121">
        <v>171.244</v>
      </c>
      <c r="E1468" s="121">
        <v>544.53300000000002</v>
      </c>
      <c r="F1468" s="121">
        <v>647.98800000000006</v>
      </c>
      <c r="G1468" s="121">
        <v>279.83499999999998</v>
      </c>
      <c r="H1468" s="121">
        <v>446.11900000000003</v>
      </c>
      <c r="I1468" s="137">
        <v>400.82499999999999</v>
      </c>
    </row>
    <row r="1469" spans="2:9" s="133" customFormat="1" ht="15" customHeight="1">
      <c r="B1469" s="595">
        <v>40912</v>
      </c>
      <c r="C1469" s="121">
        <v>423.32499999999999</v>
      </c>
      <c r="D1469" s="121">
        <v>179.852</v>
      </c>
      <c r="E1469" s="121">
        <v>562.77300000000002</v>
      </c>
      <c r="F1469" s="121">
        <v>719.51</v>
      </c>
      <c r="G1469" s="121">
        <v>293.03100000000001</v>
      </c>
      <c r="H1469" s="121">
        <v>465.17399999999998</v>
      </c>
      <c r="I1469" s="137">
        <v>400</v>
      </c>
    </row>
    <row r="1470" spans="2:9" s="133" customFormat="1" ht="15" customHeight="1">
      <c r="B1470" s="595">
        <v>40913</v>
      </c>
      <c r="C1470" s="121">
        <v>432.25400000000002</v>
      </c>
      <c r="D1470" s="121">
        <v>186.035</v>
      </c>
      <c r="E1470" s="121">
        <v>571.673</v>
      </c>
      <c r="F1470" s="121">
        <v>738.59699999999998</v>
      </c>
      <c r="G1470" s="121">
        <v>300</v>
      </c>
      <c r="H1470" s="121">
        <v>474.99</v>
      </c>
      <c r="I1470" s="137">
        <v>408.35</v>
      </c>
    </row>
    <row r="1471" spans="2:9" s="133" customFormat="1" ht="15" customHeight="1">
      <c r="B1471" s="595">
        <v>40914</v>
      </c>
      <c r="C1471" s="121">
        <v>425.375</v>
      </c>
      <c r="D1471" s="121">
        <v>185.43100000000001</v>
      </c>
      <c r="E1471" s="121">
        <v>568.46600000000001</v>
      </c>
      <c r="F1471" s="121">
        <v>696.56299999999999</v>
      </c>
      <c r="G1471" s="121">
        <v>292.51600000000002</v>
      </c>
      <c r="H1471" s="121">
        <v>472.40300000000002</v>
      </c>
      <c r="I1471" s="137">
        <v>408.69299999999998</v>
      </c>
    </row>
    <row r="1472" spans="2:9" s="133" customFormat="1" ht="15" customHeight="1">
      <c r="B1472" s="595">
        <v>40915</v>
      </c>
      <c r="C1472" s="121">
        <v>425.375</v>
      </c>
      <c r="D1472" s="121">
        <v>185.43100000000001</v>
      </c>
      <c r="E1472" s="121">
        <v>568.46600000000001</v>
      </c>
      <c r="F1472" s="121">
        <v>696.56299999999999</v>
      </c>
      <c r="G1472" s="121">
        <v>292.51600000000002</v>
      </c>
      <c r="H1472" s="121">
        <v>472.40300000000002</v>
      </c>
      <c r="I1472" s="137">
        <v>408.69299999999998</v>
      </c>
    </row>
    <row r="1473" spans="2:9" s="133" customFormat="1" ht="15" customHeight="1">
      <c r="B1473" s="595">
        <v>40916</v>
      </c>
      <c r="C1473" s="121">
        <v>425.375</v>
      </c>
      <c r="D1473" s="121">
        <v>185.43100000000001</v>
      </c>
      <c r="E1473" s="121">
        <v>568.46600000000001</v>
      </c>
      <c r="F1473" s="121">
        <v>696.56299999999999</v>
      </c>
      <c r="G1473" s="121">
        <v>292.51600000000002</v>
      </c>
      <c r="H1473" s="121">
        <v>472.40300000000002</v>
      </c>
      <c r="I1473" s="137">
        <v>408.69299999999998</v>
      </c>
    </row>
    <row r="1474" spans="2:9" s="133" customFormat="1" ht="15" customHeight="1">
      <c r="B1474" s="595">
        <v>40917</v>
      </c>
      <c r="C1474" s="121">
        <v>422.88299999999998</v>
      </c>
      <c r="D1474" s="121">
        <v>190.76400000000001</v>
      </c>
      <c r="E1474" s="121">
        <v>569.40599999999995</v>
      </c>
      <c r="F1474" s="121">
        <v>689.15300000000002</v>
      </c>
      <c r="G1474" s="121">
        <v>295.25700000000001</v>
      </c>
      <c r="H1474" s="121">
        <v>468.32499999999999</v>
      </c>
      <c r="I1474" s="137">
        <v>408.35</v>
      </c>
    </row>
    <row r="1475" spans="2:9" s="133" customFormat="1" ht="15" customHeight="1">
      <c r="B1475" s="595">
        <v>40918</v>
      </c>
      <c r="C1475" s="121">
        <v>412.91300000000001</v>
      </c>
      <c r="D1475" s="121">
        <v>186.06399999999999</v>
      </c>
      <c r="E1475" s="121">
        <v>556.65</v>
      </c>
      <c r="F1475" s="121">
        <v>661.447</v>
      </c>
      <c r="G1475" s="121">
        <v>284.221</v>
      </c>
      <c r="H1475" s="121">
        <v>455.10899999999998</v>
      </c>
      <c r="I1475" s="137">
        <v>405.33499999999998</v>
      </c>
    </row>
    <row r="1476" spans="2:9" s="133" customFormat="1" ht="15" customHeight="1">
      <c r="B1476" s="595">
        <v>40919</v>
      </c>
      <c r="C1476" s="121">
        <v>414.21899999999999</v>
      </c>
      <c r="D1476" s="121">
        <v>184.21100000000001</v>
      </c>
      <c r="E1476" s="121">
        <v>556.98400000000004</v>
      </c>
      <c r="F1476" s="121">
        <v>677.39300000000003</v>
      </c>
      <c r="G1476" s="121">
        <v>283.32600000000002</v>
      </c>
      <c r="H1476" s="121">
        <v>454.14</v>
      </c>
      <c r="I1476" s="137">
        <v>406.30099999999999</v>
      </c>
    </row>
    <row r="1477" spans="2:9" s="133" customFormat="1" ht="15" customHeight="1">
      <c r="B1477" s="595">
        <v>40920</v>
      </c>
      <c r="C1477" s="121">
        <v>404.01600000000002</v>
      </c>
      <c r="D1477" s="121">
        <v>170.62</v>
      </c>
      <c r="E1477" s="121">
        <v>552.41700000000003</v>
      </c>
      <c r="F1477" s="121">
        <v>672.02499999999998</v>
      </c>
      <c r="G1477" s="121">
        <v>277.10300000000001</v>
      </c>
      <c r="H1477" s="121">
        <v>446.65</v>
      </c>
      <c r="I1477" s="137">
        <v>408.40699999999998</v>
      </c>
    </row>
    <row r="1478" spans="2:9" s="133" customFormat="1" ht="15" customHeight="1">
      <c r="B1478" s="595">
        <v>40921</v>
      </c>
      <c r="C1478" s="121">
        <v>406.92200000000003</v>
      </c>
      <c r="D1478" s="121">
        <v>176.50800000000001</v>
      </c>
      <c r="E1478" s="121">
        <v>553.35</v>
      </c>
      <c r="F1478" s="121">
        <v>689.75699999999995</v>
      </c>
      <c r="G1478" s="121">
        <v>284.81</v>
      </c>
      <c r="H1478" s="121">
        <v>449.584</v>
      </c>
      <c r="I1478" s="137">
        <v>410.05900000000003</v>
      </c>
    </row>
    <row r="1479" spans="2:9" s="133" customFormat="1" ht="15" customHeight="1">
      <c r="B1479" s="595">
        <v>40922</v>
      </c>
      <c r="C1479" s="121">
        <v>406.92200000000003</v>
      </c>
      <c r="D1479" s="121">
        <v>176.50800000000001</v>
      </c>
      <c r="E1479" s="121">
        <v>553.35</v>
      </c>
      <c r="F1479" s="121">
        <v>689.75699999999995</v>
      </c>
      <c r="G1479" s="121">
        <v>284.81</v>
      </c>
      <c r="H1479" s="121">
        <v>449.584</v>
      </c>
      <c r="I1479" s="137">
        <v>410.05900000000003</v>
      </c>
    </row>
    <row r="1480" spans="2:9" s="133" customFormat="1" ht="15" customHeight="1">
      <c r="B1480" s="595">
        <v>40923</v>
      </c>
      <c r="C1480" s="121">
        <v>406.92200000000003</v>
      </c>
      <c r="D1480" s="121">
        <v>176.50800000000001</v>
      </c>
      <c r="E1480" s="121">
        <v>553.35</v>
      </c>
      <c r="F1480" s="121">
        <v>689.75699999999995</v>
      </c>
      <c r="G1480" s="121">
        <v>284.81</v>
      </c>
      <c r="H1480" s="121">
        <v>449.584</v>
      </c>
      <c r="I1480" s="137">
        <v>410.05900000000003</v>
      </c>
    </row>
    <row r="1481" spans="2:9" s="133" customFormat="1" ht="15" customHeight="1">
      <c r="B1481" s="595">
        <v>40924</v>
      </c>
      <c r="C1481" s="121">
        <v>407.56299999999999</v>
      </c>
      <c r="D1481" s="121">
        <v>181.18</v>
      </c>
      <c r="E1481" s="121">
        <v>554.61400000000003</v>
      </c>
      <c r="F1481" s="121">
        <v>690.14200000000005</v>
      </c>
      <c r="G1481" s="121">
        <v>285.33</v>
      </c>
      <c r="H1481" s="121">
        <v>450</v>
      </c>
      <c r="I1481" s="137">
        <v>411.40100000000001</v>
      </c>
    </row>
    <row r="1482" spans="2:9" s="133" customFormat="1" ht="15" customHeight="1">
      <c r="B1482" s="595">
        <v>40925</v>
      </c>
      <c r="C1482" s="121">
        <v>398.32499999999999</v>
      </c>
      <c r="D1482" s="121">
        <v>173.32499999999999</v>
      </c>
      <c r="E1482" s="121">
        <v>549.28899999999999</v>
      </c>
      <c r="F1482" s="121">
        <v>688.64400000000001</v>
      </c>
      <c r="G1482" s="121">
        <v>276.33</v>
      </c>
      <c r="H1482" s="121">
        <v>445.12200000000001</v>
      </c>
      <c r="I1482" s="137">
        <v>412.34500000000003</v>
      </c>
    </row>
    <row r="1483" spans="2:9" s="133" customFormat="1" ht="15" customHeight="1">
      <c r="B1483" s="595">
        <v>40926</v>
      </c>
      <c r="C1483" s="121">
        <v>395.35500000000002</v>
      </c>
      <c r="D1483" s="121">
        <v>177.345</v>
      </c>
      <c r="E1483" s="121">
        <v>544.99800000000005</v>
      </c>
      <c r="F1483" s="121">
        <v>665.85799999999995</v>
      </c>
      <c r="G1483" s="121">
        <v>272.18599999999998</v>
      </c>
      <c r="H1483" s="121">
        <v>441.88099999999997</v>
      </c>
      <c r="I1483" s="137">
        <v>408.83800000000002</v>
      </c>
    </row>
    <row r="1484" spans="2:9" s="133" customFormat="1" ht="15" customHeight="1">
      <c r="B1484" s="595">
        <v>40927</v>
      </c>
      <c r="C1484" s="121">
        <v>386.7</v>
      </c>
      <c r="D1484" s="121">
        <v>169.238</v>
      </c>
      <c r="E1484" s="121">
        <v>537.12699999999995</v>
      </c>
      <c r="F1484" s="121">
        <v>625.44000000000005</v>
      </c>
      <c r="G1484" s="121">
        <v>260.73099999999999</v>
      </c>
      <c r="H1484" s="121">
        <v>426.65</v>
      </c>
      <c r="I1484" s="137">
        <v>402.54</v>
      </c>
    </row>
    <row r="1485" spans="2:9" s="133" customFormat="1" ht="15" customHeight="1">
      <c r="B1485" s="595">
        <v>40928</v>
      </c>
      <c r="C1485" s="121">
        <v>378.32499999999999</v>
      </c>
      <c r="D1485" s="121">
        <v>163.71</v>
      </c>
      <c r="E1485" s="121">
        <v>533.06899999999996</v>
      </c>
      <c r="F1485" s="121">
        <v>608.88699999999994</v>
      </c>
      <c r="G1485" s="121">
        <v>256.90600000000001</v>
      </c>
      <c r="H1485" s="121">
        <v>424.97199999999998</v>
      </c>
      <c r="I1485" s="137">
        <v>402.57</v>
      </c>
    </row>
    <row r="1486" spans="2:9" s="133" customFormat="1" ht="15" customHeight="1">
      <c r="B1486" s="595">
        <v>40929</v>
      </c>
      <c r="C1486" s="121">
        <v>378.32499999999999</v>
      </c>
      <c r="D1486" s="121">
        <v>163.71</v>
      </c>
      <c r="E1486" s="121">
        <v>533.06899999999996</v>
      </c>
      <c r="F1486" s="121">
        <v>608.88699999999994</v>
      </c>
      <c r="G1486" s="121">
        <v>256.90600000000001</v>
      </c>
      <c r="H1486" s="121">
        <v>424.97199999999998</v>
      </c>
      <c r="I1486" s="137">
        <v>402.57</v>
      </c>
    </row>
    <row r="1487" spans="2:9" s="133" customFormat="1" ht="15" customHeight="1">
      <c r="B1487" s="595">
        <v>40930</v>
      </c>
      <c r="C1487" s="121">
        <v>378.32499999999999</v>
      </c>
      <c r="D1487" s="121">
        <v>163.71</v>
      </c>
      <c r="E1487" s="121">
        <v>533.06899999999996</v>
      </c>
      <c r="F1487" s="121">
        <v>608.88699999999994</v>
      </c>
      <c r="G1487" s="121">
        <v>256.90600000000001</v>
      </c>
      <c r="H1487" s="121">
        <v>424.97199999999998</v>
      </c>
      <c r="I1487" s="137">
        <v>402.57</v>
      </c>
    </row>
    <row r="1488" spans="2:9" s="133" customFormat="1" ht="15" customHeight="1">
      <c r="B1488" s="595">
        <v>40931</v>
      </c>
      <c r="C1488" s="121">
        <v>368.77600000000001</v>
      </c>
      <c r="D1488" s="121">
        <v>151.238</v>
      </c>
      <c r="E1488" s="121">
        <v>522.26099999999997</v>
      </c>
      <c r="F1488" s="121">
        <v>592.64800000000002</v>
      </c>
      <c r="G1488" s="121">
        <v>247.06399999999999</v>
      </c>
      <c r="H1488" s="121">
        <v>420.11700000000002</v>
      </c>
      <c r="I1488" s="137">
        <v>396.01799999999997</v>
      </c>
    </row>
    <row r="1489" spans="2:9" s="133" customFormat="1" ht="15" customHeight="1">
      <c r="B1489" s="595">
        <v>40932</v>
      </c>
      <c r="C1489" s="121">
        <v>368.31200000000001</v>
      </c>
      <c r="D1489" s="121">
        <v>152.322</v>
      </c>
      <c r="E1489" s="121">
        <v>521.93399999999997</v>
      </c>
      <c r="F1489" s="121">
        <v>596.12199999999996</v>
      </c>
      <c r="G1489" s="121">
        <v>245.959</v>
      </c>
      <c r="H1489" s="121">
        <v>420.11900000000003</v>
      </c>
      <c r="I1489" s="137">
        <v>395.66699999999997</v>
      </c>
    </row>
    <row r="1490" spans="2:9" s="133" customFormat="1" ht="15" customHeight="1">
      <c r="B1490" s="595">
        <v>40933</v>
      </c>
      <c r="C1490" s="121">
        <v>362.721</v>
      </c>
      <c r="D1490" s="121">
        <v>147.53800000000001</v>
      </c>
      <c r="E1490" s="121">
        <v>516.00300000000004</v>
      </c>
      <c r="F1490" s="121">
        <v>585.18399999999997</v>
      </c>
      <c r="G1490" s="121">
        <v>245.04900000000001</v>
      </c>
      <c r="H1490" s="121">
        <v>414.74400000000003</v>
      </c>
      <c r="I1490" s="137">
        <v>395.33499999999998</v>
      </c>
    </row>
    <row r="1491" spans="2:9" s="133" customFormat="1" ht="15" customHeight="1">
      <c r="B1491" s="595">
        <v>40934</v>
      </c>
      <c r="C1491" s="121">
        <v>346.51100000000002</v>
      </c>
      <c r="D1491" s="121">
        <v>143.922</v>
      </c>
      <c r="E1491" s="121">
        <v>493.04899999999998</v>
      </c>
      <c r="F1491" s="121">
        <v>574.18299999999999</v>
      </c>
      <c r="G1491" s="121">
        <v>237.929</v>
      </c>
      <c r="H1491" s="121">
        <v>395.68799999999999</v>
      </c>
      <c r="I1491" s="137">
        <v>391.22800000000001</v>
      </c>
    </row>
    <row r="1492" spans="2:9" s="133" customFormat="1" ht="15" customHeight="1">
      <c r="B1492" s="595">
        <v>40935</v>
      </c>
      <c r="C1492" s="121">
        <v>340.43200000000002</v>
      </c>
      <c r="D1492" s="121">
        <v>143.29900000000001</v>
      </c>
      <c r="E1492" s="121">
        <v>486.64800000000002</v>
      </c>
      <c r="F1492" s="121">
        <v>577.17200000000003</v>
      </c>
      <c r="G1492" s="121">
        <v>239.04499999999999</v>
      </c>
      <c r="H1492" s="121">
        <v>393.995</v>
      </c>
      <c r="I1492" s="137">
        <v>386.65</v>
      </c>
    </row>
    <row r="1493" spans="2:9" s="133" customFormat="1" ht="15" customHeight="1">
      <c r="B1493" s="595">
        <v>40936</v>
      </c>
      <c r="C1493" s="121">
        <v>340.43200000000002</v>
      </c>
      <c r="D1493" s="121">
        <v>143.29900000000001</v>
      </c>
      <c r="E1493" s="121">
        <v>486.64800000000002</v>
      </c>
      <c r="F1493" s="121">
        <v>577.17200000000003</v>
      </c>
      <c r="G1493" s="121">
        <v>239.04499999999999</v>
      </c>
      <c r="H1493" s="121">
        <v>393.995</v>
      </c>
      <c r="I1493" s="137">
        <v>386.65</v>
      </c>
    </row>
    <row r="1494" spans="2:9" s="133" customFormat="1" ht="15" customHeight="1">
      <c r="B1494" s="595">
        <v>40937</v>
      </c>
      <c r="C1494" s="121">
        <v>340.43200000000002</v>
      </c>
      <c r="D1494" s="121">
        <v>143.29900000000001</v>
      </c>
      <c r="E1494" s="121">
        <v>486.64800000000002</v>
      </c>
      <c r="F1494" s="121">
        <v>577.17200000000003</v>
      </c>
      <c r="G1494" s="121">
        <v>239.04499999999999</v>
      </c>
      <c r="H1494" s="121">
        <v>393.995</v>
      </c>
      <c r="I1494" s="137">
        <v>386.65</v>
      </c>
    </row>
    <row r="1495" spans="2:9" s="133" customFormat="1" ht="15" customHeight="1">
      <c r="B1495" s="595">
        <v>40938</v>
      </c>
      <c r="C1495" s="121">
        <v>352.59199999999998</v>
      </c>
      <c r="D1495" s="121">
        <v>144.142</v>
      </c>
      <c r="E1495" s="121">
        <v>498.48399999999998</v>
      </c>
      <c r="F1495" s="121">
        <v>589.68299999999999</v>
      </c>
      <c r="G1495" s="121">
        <v>245</v>
      </c>
      <c r="H1495" s="121">
        <v>401.25200000000001</v>
      </c>
      <c r="I1495" s="137">
        <v>399.78</v>
      </c>
    </row>
    <row r="1496" spans="2:9" s="133" customFormat="1" ht="15" customHeight="1">
      <c r="B1496" s="595">
        <v>40939</v>
      </c>
      <c r="C1496" s="121">
        <v>344.79500000000002</v>
      </c>
      <c r="D1496" s="121">
        <v>143.233</v>
      </c>
      <c r="E1496" s="121">
        <v>492.20600000000002</v>
      </c>
      <c r="F1496" s="121">
        <v>585.01900000000001</v>
      </c>
      <c r="G1496" s="121">
        <v>241.035</v>
      </c>
      <c r="H1496" s="121">
        <v>395.35</v>
      </c>
      <c r="I1496" s="137">
        <v>401.50400000000002</v>
      </c>
    </row>
    <row r="1497" spans="2:9" s="133" customFormat="1" ht="15" customHeight="1">
      <c r="B1497" s="595">
        <v>40940</v>
      </c>
      <c r="C1497" s="121">
        <v>333.03800000000001</v>
      </c>
      <c r="D1497" s="121">
        <v>139.97999999999999</v>
      </c>
      <c r="E1497" s="121">
        <v>478.51600000000002</v>
      </c>
      <c r="F1497" s="121">
        <v>573.47</v>
      </c>
      <c r="G1497" s="121">
        <v>235.21100000000001</v>
      </c>
      <c r="H1497" s="121">
        <v>383.32499999999999</v>
      </c>
      <c r="I1497" s="137">
        <v>394.33499999999998</v>
      </c>
    </row>
    <row r="1498" spans="2:9" s="133" customFormat="1" ht="15" customHeight="1">
      <c r="B1498" s="595">
        <v>40941</v>
      </c>
      <c r="C1498" s="121">
        <v>334.17200000000003</v>
      </c>
      <c r="D1498" s="121">
        <v>139.95699999999999</v>
      </c>
      <c r="E1498" s="121">
        <v>480.46899999999999</v>
      </c>
      <c r="F1498" s="121">
        <v>571.67499999999995</v>
      </c>
      <c r="G1498" s="121">
        <v>235</v>
      </c>
      <c r="H1498" s="121">
        <v>384.601</v>
      </c>
      <c r="I1498" s="137">
        <v>393.24400000000003</v>
      </c>
    </row>
    <row r="1499" spans="2:9" s="133" customFormat="1" ht="15" customHeight="1">
      <c r="B1499" s="595">
        <v>40942</v>
      </c>
      <c r="C1499" s="121">
        <v>315.14499999999998</v>
      </c>
      <c r="D1499" s="121">
        <v>136.41800000000001</v>
      </c>
      <c r="E1499" s="121">
        <v>463.32499999999999</v>
      </c>
      <c r="F1499" s="121">
        <v>554.50199999999995</v>
      </c>
      <c r="G1499" s="121">
        <v>229.33</v>
      </c>
      <c r="H1499" s="121">
        <v>366.96499999999997</v>
      </c>
      <c r="I1499" s="137">
        <v>384.17399999999998</v>
      </c>
    </row>
    <row r="1500" spans="2:9" s="133" customFormat="1" ht="15" customHeight="1">
      <c r="B1500" s="595">
        <v>40943</v>
      </c>
      <c r="C1500" s="121">
        <v>315.14499999999998</v>
      </c>
      <c r="D1500" s="121">
        <v>136.41800000000001</v>
      </c>
      <c r="E1500" s="121">
        <v>463.32499999999999</v>
      </c>
      <c r="F1500" s="121">
        <v>554.50199999999995</v>
      </c>
      <c r="G1500" s="121">
        <v>229.33</v>
      </c>
      <c r="H1500" s="121">
        <v>366.96499999999997</v>
      </c>
      <c r="I1500" s="137">
        <v>384.17399999999998</v>
      </c>
    </row>
    <row r="1501" spans="2:9" s="133" customFormat="1" ht="15" customHeight="1">
      <c r="B1501" s="595">
        <v>40944</v>
      </c>
      <c r="C1501" s="121">
        <v>315.14499999999998</v>
      </c>
      <c r="D1501" s="121">
        <v>136.41800000000001</v>
      </c>
      <c r="E1501" s="121">
        <v>463.32499999999999</v>
      </c>
      <c r="F1501" s="121">
        <v>554.50199999999995</v>
      </c>
      <c r="G1501" s="121">
        <v>229.33</v>
      </c>
      <c r="H1501" s="121">
        <v>366.96499999999997</v>
      </c>
      <c r="I1501" s="137">
        <v>384.17399999999998</v>
      </c>
    </row>
    <row r="1502" spans="2:9" s="133" customFormat="1" ht="15" customHeight="1">
      <c r="B1502" s="595">
        <v>40945</v>
      </c>
      <c r="C1502" s="121">
        <v>313.78500000000003</v>
      </c>
      <c r="D1502" s="121">
        <v>136.66499999999999</v>
      </c>
      <c r="E1502" s="121">
        <v>458.73099999999999</v>
      </c>
      <c r="F1502" s="121">
        <v>551.79499999999996</v>
      </c>
      <c r="G1502" s="121">
        <v>230.02600000000001</v>
      </c>
      <c r="H1502" s="121">
        <v>372.25599999999997</v>
      </c>
      <c r="I1502" s="137">
        <v>384.13400000000001</v>
      </c>
    </row>
    <row r="1503" spans="2:9" s="133" customFormat="1" ht="15" customHeight="1">
      <c r="B1503" s="595">
        <v>40946</v>
      </c>
      <c r="C1503" s="121">
        <v>312.83199999999999</v>
      </c>
      <c r="D1503" s="121">
        <v>136.71100000000001</v>
      </c>
      <c r="E1503" s="121">
        <v>461.62400000000002</v>
      </c>
      <c r="F1503" s="121">
        <v>548.39</v>
      </c>
      <c r="G1503" s="121">
        <v>226.30799999999999</v>
      </c>
      <c r="H1503" s="121">
        <v>369.25200000000001</v>
      </c>
      <c r="I1503" s="137">
        <v>380.93799999999999</v>
      </c>
    </row>
    <row r="1504" spans="2:9" s="133" customFormat="1" ht="15" customHeight="1">
      <c r="B1504" s="595">
        <v>40947</v>
      </c>
      <c r="C1504" s="121">
        <v>312.82499999999999</v>
      </c>
      <c r="D1504" s="121">
        <v>137.33500000000001</v>
      </c>
      <c r="E1504" s="121">
        <v>466.42099999999999</v>
      </c>
      <c r="F1504" s="121">
        <v>546.72900000000004</v>
      </c>
      <c r="G1504" s="121">
        <v>225.005</v>
      </c>
      <c r="H1504" s="121">
        <v>371.91300000000001</v>
      </c>
      <c r="I1504" s="137">
        <v>381.43799999999999</v>
      </c>
    </row>
    <row r="1505" spans="2:9" s="133" customFormat="1" ht="15" customHeight="1">
      <c r="B1505" s="595">
        <v>40948</v>
      </c>
      <c r="C1505" s="121">
        <v>314.46800000000002</v>
      </c>
      <c r="D1505" s="121">
        <v>137.83500000000001</v>
      </c>
      <c r="E1505" s="121">
        <v>466.42599999999999</v>
      </c>
      <c r="F1505" s="121">
        <v>549.63300000000004</v>
      </c>
      <c r="G1505" s="121">
        <v>225.53299999999999</v>
      </c>
      <c r="H1505" s="121">
        <v>372.03500000000003</v>
      </c>
      <c r="I1505" s="137">
        <v>381.65199999999999</v>
      </c>
    </row>
    <row r="1506" spans="2:9" s="133" customFormat="1" ht="15" customHeight="1">
      <c r="B1506" s="595">
        <v>40949</v>
      </c>
      <c r="C1506" s="121">
        <v>325.017</v>
      </c>
      <c r="D1506" s="121">
        <v>140</v>
      </c>
      <c r="E1506" s="121">
        <v>476.67500000000001</v>
      </c>
      <c r="F1506" s="121">
        <v>557.46600000000001</v>
      </c>
      <c r="G1506" s="121">
        <v>229.10599999999999</v>
      </c>
      <c r="H1506" s="121">
        <v>382.17700000000002</v>
      </c>
      <c r="I1506" s="137">
        <v>388.18400000000003</v>
      </c>
    </row>
    <row r="1507" spans="2:9" s="133" customFormat="1" ht="15" customHeight="1">
      <c r="B1507" s="595">
        <v>40950</v>
      </c>
      <c r="C1507" s="121">
        <v>325.017</v>
      </c>
      <c r="D1507" s="121">
        <v>140</v>
      </c>
      <c r="E1507" s="121">
        <v>476.67500000000001</v>
      </c>
      <c r="F1507" s="121">
        <v>557.46600000000001</v>
      </c>
      <c r="G1507" s="121">
        <v>229.10599999999999</v>
      </c>
      <c r="H1507" s="121">
        <v>382.17700000000002</v>
      </c>
      <c r="I1507" s="137">
        <v>388.18400000000003</v>
      </c>
    </row>
    <row r="1508" spans="2:9" s="133" customFormat="1" ht="15" customHeight="1">
      <c r="B1508" s="595">
        <v>40951</v>
      </c>
      <c r="C1508" s="121">
        <v>325.017</v>
      </c>
      <c r="D1508" s="121">
        <v>140</v>
      </c>
      <c r="E1508" s="121">
        <v>476.67500000000001</v>
      </c>
      <c r="F1508" s="121">
        <v>557.46600000000001</v>
      </c>
      <c r="G1508" s="121">
        <v>229.10599999999999</v>
      </c>
      <c r="H1508" s="121">
        <v>382.17700000000002</v>
      </c>
      <c r="I1508" s="137">
        <v>388.18400000000003</v>
      </c>
    </row>
    <row r="1509" spans="2:9" s="133" customFormat="1" ht="15" customHeight="1">
      <c r="B1509" s="595">
        <v>40952</v>
      </c>
      <c r="C1509" s="121">
        <v>322.38</v>
      </c>
      <c r="D1509" s="121">
        <v>137.68100000000001</v>
      </c>
      <c r="E1509" s="121">
        <v>472.916</v>
      </c>
      <c r="F1509" s="121">
        <v>554.05499999999995</v>
      </c>
      <c r="G1509" s="121">
        <v>225.31</v>
      </c>
      <c r="H1509" s="121">
        <v>377.54899999999998</v>
      </c>
      <c r="I1509" s="137">
        <v>385.43400000000003</v>
      </c>
    </row>
    <row r="1510" spans="2:9" s="133" customFormat="1" ht="15" customHeight="1">
      <c r="B1510" s="595">
        <v>40953</v>
      </c>
      <c r="C1510" s="121">
        <v>321.36500000000001</v>
      </c>
      <c r="D1510" s="121">
        <v>138</v>
      </c>
      <c r="E1510" s="121">
        <v>472.37599999999998</v>
      </c>
      <c r="F1510" s="121">
        <v>554.149</v>
      </c>
      <c r="G1510" s="121">
        <v>225.61199999999999</v>
      </c>
      <c r="H1510" s="121">
        <v>378.09899999999999</v>
      </c>
      <c r="I1510" s="137">
        <v>400.38299999999998</v>
      </c>
    </row>
    <row r="1511" spans="2:9" s="133" customFormat="1" ht="15" customHeight="1">
      <c r="B1511" s="595">
        <v>40954</v>
      </c>
      <c r="C1511" s="121">
        <v>323.72000000000003</v>
      </c>
      <c r="D1511" s="121">
        <v>137.33500000000001</v>
      </c>
      <c r="E1511" s="121">
        <v>474.20499999999998</v>
      </c>
      <c r="F1511" s="121">
        <v>553.38199999999995</v>
      </c>
      <c r="G1511" s="121">
        <v>224.965</v>
      </c>
      <c r="H1511" s="121">
        <v>380.62400000000002</v>
      </c>
      <c r="I1511" s="137">
        <v>400.404</v>
      </c>
    </row>
    <row r="1512" spans="2:9" s="133" customFormat="1" ht="15" customHeight="1">
      <c r="B1512" s="595">
        <v>40955</v>
      </c>
      <c r="C1512" s="121">
        <v>324.12799999999999</v>
      </c>
      <c r="D1512" s="121">
        <v>141.73400000000001</v>
      </c>
      <c r="E1512" s="121">
        <v>475.822</v>
      </c>
      <c r="F1512" s="121">
        <v>556.09100000000001</v>
      </c>
      <c r="G1512" s="121">
        <v>222.16499999999999</v>
      </c>
      <c r="H1512" s="121">
        <v>380.78500000000003</v>
      </c>
      <c r="I1512" s="137">
        <v>401.65</v>
      </c>
    </row>
    <row r="1513" spans="2:9" s="133" customFormat="1" ht="15" customHeight="1">
      <c r="B1513" s="595">
        <v>40956</v>
      </c>
      <c r="C1513" s="121">
        <v>318.67599999999999</v>
      </c>
      <c r="D1513" s="121">
        <v>137.309</v>
      </c>
      <c r="E1513" s="121">
        <v>472.94900000000001</v>
      </c>
      <c r="F1513" s="121">
        <v>551.99400000000003</v>
      </c>
      <c r="G1513" s="121">
        <v>218.61199999999999</v>
      </c>
      <c r="H1513" s="121">
        <v>379.76100000000002</v>
      </c>
      <c r="I1513" s="137">
        <v>404.50099999999998</v>
      </c>
    </row>
    <row r="1514" spans="2:9" s="133" customFormat="1" ht="15" customHeight="1">
      <c r="B1514" s="595">
        <v>40957</v>
      </c>
      <c r="C1514" s="121">
        <v>318.67599999999999</v>
      </c>
      <c r="D1514" s="121">
        <v>137.309</v>
      </c>
      <c r="E1514" s="121">
        <v>472.94900000000001</v>
      </c>
      <c r="F1514" s="121">
        <v>551.99400000000003</v>
      </c>
      <c r="G1514" s="121">
        <v>218.61199999999999</v>
      </c>
      <c r="H1514" s="121">
        <v>379.76100000000002</v>
      </c>
      <c r="I1514" s="137">
        <v>404.50099999999998</v>
      </c>
    </row>
    <row r="1515" spans="2:9" s="133" customFormat="1" ht="15" customHeight="1">
      <c r="B1515" s="595">
        <v>40958</v>
      </c>
      <c r="C1515" s="121">
        <v>318.67599999999999</v>
      </c>
      <c r="D1515" s="121">
        <v>137.309</v>
      </c>
      <c r="E1515" s="121">
        <v>472.94900000000001</v>
      </c>
      <c r="F1515" s="121">
        <v>551.99400000000003</v>
      </c>
      <c r="G1515" s="121">
        <v>218.61199999999999</v>
      </c>
      <c r="H1515" s="121">
        <v>379.76100000000002</v>
      </c>
      <c r="I1515" s="137">
        <v>404.50099999999998</v>
      </c>
    </row>
    <row r="1516" spans="2:9" s="133" customFormat="1" ht="15" customHeight="1">
      <c r="B1516" s="595">
        <v>40959</v>
      </c>
      <c r="C1516" s="121">
        <v>315.30700000000002</v>
      </c>
      <c r="D1516" s="121">
        <v>135.33000000000001</v>
      </c>
      <c r="E1516" s="121">
        <v>465.38099999999997</v>
      </c>
      <c r="F1516" s="121">
        <v>552.73</v>
      </c>
      <c r="G1516" s="121">
        <v>216.16</v>
      </c>
      <c r="H1516" s="121">
        <v>376.61099999999999</v>
      </c>
      <c r="I1516" s="137">
        <v>402.07600000000002</v>
      </c>
    </row>
    <row r="1517" spans="2:9" s="133" customFormat="1" ht="15" customHeight="1">
      <c r="B1517" s="595">
        <v>40960</v>
      </c>
      <c r="C1517" s="121">
        <v>310.589</v>
      </c>
      <c r="D1517" s="121">
        <v>134.036</v>
      </c>
      <c r="E1517" s="121">
        <v>459.625</v>
      </c>
      <c r="F1517" s="121">
        <v>533.67100000000005</v>
      </c>
      <c r="G1517" s="121">
        <v>210</v>
      </c>
      <c r="H1517" s="121">
        <v>369.959</v>
      </c>
      <c r="I1517" s="137">
        <v>397.60500000000002</v>
      </c>
    </row>
    <row r="1518" spans="2:9" s="133" customFormat="1" ht="15" customHeight="1">
      <c r="B1518" s="595">
        <v>40961</v>
      </c>
      <c r="C1518" s="121">
        <v>302.36099999999999</v>
      </c>
      <c r="D1518" s="121">
        <v>133.66999999999999</v>
      </c>
      <c r="E1518" s="121">
        <v>452.35</v>
      </c>
      <c r="F1518" s="121">
        <v>526.38099999999997</v>
      </c>
      <c r="G1518" s="121">
        <v>209.66499999999999</v>
      </c>
      <c r="H1518" s="121">
        <v>364.59100000000001</v>
      </c>
      <c r="I1518" s="137">
        <v>398.67</v>
      </c>
    </row>
    <row r="1519" spans="2:9" s="133" customFormat="1" ht="15" customHeight="1">
      <c r="B1519" s="595">
        <v>40962</v>
      </c>
      <c r="C1519" s="121">
        <v>300.29199999999997</v>
      </c>
      <c r="D1519" s="121">
        <v>132.34</v>
      </c>
      <c r="E1519" s="121">
        <v>452.613</v>
      </c>
      <c r="F1519" s="121">
        <v>525</v>
      </c>
      <c r="G1519" s="121">
        <v>204.642</v>
      </c>
      <c r="H1519" s="121">
        <v>364.39499999999998</v>
      </c>
      <c r="I1519" s="137">
        <v>400.07499999999999</v>
      </c>
    </row>
    <row r="1520" spans="2:9" s="133" customFormat="1" ht="15" customHeight="1">
      <c r="B1520" s="595">
        <v>40963</v>
      </c>
      <c r="C1520" s="121">
        <v>290.01</v>
      </c>
      <c r="D1520" s="121">
        <v>128.71600000000001</v>
      </c>
      <c r="E1520" s="121">
        <v>441.29399999999998</v>
      </c>
      <c r="F1520" s="121">
        <v>515.56600000000003</v>
      </c>
      <c r="G1520" s="121">
        <v>200.16499999999999</v>
      </c>
      <c r="H1520" s="121">
        <v>354.08600000000001</v>
      </c>
      <c r="I1520" s="137">
        <v>395.00099999999998</v>
      </c>
    </row>
    <row r="1521" spans="2:9" s="133" customFormat="1" ht="15" customHeight="1">
      <c r="B1521" s="595">
        <v>40964</v>
      </c>
      <c r="C1521" s="121">
        <v>290.01</v>
      </c>
      <c r="D1521" s="121">
        <v>128.71600000000001</v>
      </c>
      <c r="E1521" s="121">
        <v>441.29399999999998</v>
      </c>
      <c r="F1521" s="121">
        <v>515.56600000000003</v>
      </c>
      <c r="G1521" s="121">
        <v>200.16499999999999</v>
      </c>
      <c r="H1521" s="121">
        <v>354.08600000000001</v>
      </c>
      <c r="I1521" s="137">
        <v>395.00099999999998</v>
      </c>
    </row>
    <row r="1522" spans="2:9" s="133" customFormat="1" ht="15" customHeight="1">
      <c r="B1522" s="595">
        <v>40965</v>
      </c>
      <c r="C1522" s="121">
        <v>290.01</v>
      </c>
      <c r="D1522" s="121">
        <v>128.71600000000001</v>
      </c>
      <c r="E1522" s="121">
        <v>441.29399999999998</v>
      </c>
      <c r="F1522" s="121">
        <v>515.56600000000003</v>
      </c>
      <c r="G1522" s="121">
        <v>200.16499999999999</v>
      </c>
      <c r="H1522" s="121">
        <v>354.08600000000001</v>
      </c>
      <c r="I1522" s="137">
        <v>395.00099999999998</v>
      </c>
    </row>
    <row r="1523" spans="2:9" s="133" customFormat="1" ht="15" customHeight="1">
      <c r="B1523" s="595">
        <v>40966</v>
      </c>
      <c r="C1523" s="121">
        <v>296.08699999999999</v>
      </c>
      <c r="D1523" s="121">
        <v>129.97300000000001</v>
      </c>
      <c r="E1523" s="121">
        <v>446.06900000000002</v>
      </c>
      <c r="F1523" s="121">
        <v>517.66999999999996</v>
      </c>
      <c r="G1523" s="121">
        <v>202.828</v>
      </c>
      <c r="H1523" s="121">
        <v>358.125</v>
      </c>
      <c r="I1523" s="137">
        <v>388.63499999999999</v>
      </c>
    </row>
    <row r="1524" spans="2:9" s="133" customFormat="1" ht="15" customHeight="1">
      <c r="B1524" s="595">
        <v>40967</v>
      </c>
      <c r="C1524" s="121">
        <v>291.29700000000003</v>
      </c>
      <c r="D1524" s="121">
        <v>128.50299999999999</v>
      </c>
      <c r="E1524" s="121">
        <v>441.44200000000001</v>
      </c>
      <c r="F1524" s="121">
        <v>511.358</v>
      </c>
      <c r="G1524" s="121">
        <v>200.67</v>
      </c>
      <c r="H1524" s="121">
        <v>352.233</v>
      </c>
      <c r="I1524" s="137">
        <v>386.81200000000001</v>
      </c>
    </row>
    <row r="1525" spans="2:9" s="133" customFormat="1" ht="15" customHeight="1">
      <c r="B1525" s="595">
        <v>40968</v>
      </c>
      <c r="C1525" s="121">
        <v>283.32499999999999</v>
      </c>
      <c r="D1525" s="121">
        <v>127.453</v>
      </c>
      <c r="E1525" s="121">
        <v>450</v>
      </c>
      <c r="F1525" s="121">
        <v>510</v>
      </c>
      <c r="G1525" s="121">
        <v>196.01499999999999</v>
      </c>
      <c r="H1525" s="121">
        <v>349.45</v>
      </c>
      <c r="I1525" s="137">
        <v>380.96100000000001</v>
      </c>
    </row>
    <row r="1526" spans="2:9" s="133" customFormat="1" ht="15" customHeight="1">
      <c r="B1526" s="595">
        <v>40969</v>
      </c>
      <c r="C1526" s="121">
        <v>279.97500000000002</v>
      </c>
      <c r="D1526" s="121">
        <v>123.005</v>
      </c>
      <c r="E1526" s="121">
        <v>447.76100000000002</v>
      </c>
      <c r="F1526" s="121">
        <v>502.79</v>
      </c>
      <c r="G1526" s="121">
        <v>188.285</v>
      </c>
      <c r="H1526" s="121">
        <v>341.64299999999997</v>
      </c>
      <c r="I1526" s="137">
        <v>370.72399999999999</v>
      </c>
    </row>
    <row r="1527" spans="2:9" s="133" customFormat="1" ht="15" customHeight="1">
      <c r="B1527" s="595">
        <v>40970</v>
      </c>
      <c r="C1527" s="121">
        <v>269.08199999999999</v>
      </c>
      <c r="D1527" s="121">
        <v>120.82</v>
      </c>
      <c r="E1527" s="121">
        <v>430.84300000000002</v>
      </c>
      <c r="F1527" s="121">
        <v>496.65</v>
      </c>
      <c r="G1527" s="121">
        <v>182.27099999999999</v>
      </c>
      <c r="H1527" s="121">
        <v>332.089</v>
      </c>
      <c r="I1527" s="137">
        <v>341.67599999999999</v>
      </c>
    </row>
    <row r="1528" spans="2:9" s="133" customFormat="1" ht="15" customHeight="1">
      <c r="B1528" s="595">
        <v>40971</v>
      </c>
      <c r="C1528" s="121">
        <v>269.08199999999999</v>
      </c>
      <c r="D1528" s="121">
        <v>120.82</v>
      </c>
      <c r="E1528" s="121">
        <v>430.84300000000002</v>
      </c>
      <c r="F1528" s="121">
        <v>496.65</v>
      </c>
      <c r="G1528" s="121">
        <v>182.27099999999999</v>
      </c>
      <c r="H1528" s="121">
        <v>332.089</v>
      </c>
      <c r="I1528" s="137">
        <v>341.67599999999999</v>
      </c>
    </row>
    <row r="1529" spans="2:9" s="133" customFormat="1" ht="15" customHeight="1">
      <c r="B1529" s="595">
        <v>40972</v>
      </c>
      <c r="C1529" s="121">
        <v>269.08199999999999</v>
      </c>
      <c r="D1529" s="121">
        <v>120.82</v>
      </c>
      <c r="E1529" s="121">
        <v>430.84300000000002</v>
      </c>
      <c r="F1529" s="121">
        <v>496.65</v>
      </c>
      <c r="G1529" s="121">
        <v>182.27099999999999</v>
      </c>
      <c r="H1529" s="121">
        <v>332.089</v>
      </c>
      <c r="I1529" s="137">
        <v>341.67599999999999</v>
      </c>
    </row>
    <row r="1530" spans="2:9" s="133" customFormat="1" ht="15" customHeight="1">
      <c r="B1530" s="595">
        <v>40973</v>
      </c>
      <c r="C1530" s="121">
        <v>277.31799999999998</v>
      </c>
      <c r="D1530" s="121">
        <v>122.54300000000001</v>
      </c>
      <c r="E1530" s="121">
        <v>431.02300000000002</v>
      </c>
      <c r="F1530" s="121">
        <v>501.66500000000002</v>
      </c>
      <c r="G1530" s="121">
        <v>183.167</v>
      </c>
      <c r="H1530" s="121">
        <v>329.80799999999999</v>
      </c>
      <c r="I1530" s="137">
        <v>348.69799999999998</v>
      </c>
    </row>
    <row r="1531" spans="2:9" s="133" customFormat="1" ht="15" customHeight="1">
      <c r="B1531" s="595">
        <v>40974</v>
      </c>
      <c r="C1531" s="121">
        <v>286.21899999999999</v>
      </c>
      <c r="D1531" s="121">
        <v>124.589</v>
      </c>
      <c r="E1531" s="121">
        <v>438.97</v>
      </c>
      <c r="F1531" s="121">
        <v>515</v>
      </c>
      <c r="G1531" s="121">
        <v>193.38900000000001</v>
      </c>
      <c r="H1531" s="121">
        <v>336.10599999999999</v>
      </c>
      <c r="I1531" s="137">
        <v>357.91</v>
      </c>
    </row>
    <row r="1532" spans="2:9" s="133" customFormat="1" ht="15" customHeight="1">
      <c r="B1532" s="595">
        <v>40975</v>
      </c>
      <c r="C1532" s="121">
        <v>286.21600000000001</v>
      </c>
      <c r="D1532" s="121">
        <v>123.675</v>
      </c>
      <c r="E1532" s="121">
        <v>437.67700000000002</v>
      </c>
      <c r="F1532" s="121">
        <v>533.80200000000002</v>
      </c>
      <c r="G1532" s="121">
        <v>188.56800000000001</v>
      </c>
      <c r="H1532" s="121">
        <v>335.66</v>
      </c>
      <c r="I1532" s="137">
        <v>355.20699999999999</v>
      </c>
    </row>
    <row r="1533" spans="2:9" s="133" customFormat="1" ht="15" customHeight="1">
      <c r="B1533" s="595">
        <v>40976</v>
      </c>
      <c r="C1533" s="121">
        <v>280</v>
      </c>
      <c r="D1533" s="121">
        <v>123.33799999999999</v>
      </c>
      <c r="E1533" s="121">
        <v>429.44200000000001</v>
      </c>
      <c r="F1533" s="121">
        <v>525.41899999999998</v>
      </c>
      <c r="G1533" s="121">
        <v>183.52</v>
      </c>
      <c r="H1533" s="121">
        <v>330.23599999999999</v>
      </c>
      <c r="I1533" s="137">
        <v>353.49200000000002</v>
      </c>
    </row>
    <row r="1534" spans="2:9" s="133" customFormat="1" ht="15" customHeight="1">
      <c r="B1534" s="595">
        <v>40977</v>
      </c>
      <c r="C1534" s="121">
        <v>280</v>
      </c>
      <c r="D1534" s="121">
        <v>122.14400000000001</v>
      </c>
      <c r="E1534" s="121">
        <v>426.005</v>
      </c>
      <c r="F1534" s="121">
        <v>524.66499999999996</v>
      </c>
      <c r="G1534" s="121">
        <v>183.655</v>
      </c>
      <c r="H1534" s="121">
        <v>326.351</v>
      </c>
      <c r="I1534" s="137">
        <v>350.65</v>
      </c>
    </row>
    <row r="1535" spans="2:9" s="133" customFormat="1" ht="15" customHeight="1">
      <c r="B1535" s="595">
        <v>40978</v>
      </c>
      <c r="C1535" s="121">
        <v>280</v>
      </c>
      <c r="D1535" s="121">
        <v>122.14400000000001</v>
      </c>
      <c r="E1535" s="121">
        <v>426.005</v>
      </c>
      <c r="F1535" s="121">
        <v>524.66499999999996</v>
      </c>
      <c r="G1535" s="121">
        <v>183.655</v>
      </c>
      <c r="H1535" s="121">
        <v>326.351</v>
      </c>
      <c r="I1535" s="137">
        <v>350.65</v>
      </c>
    </row>
    <row r="1536" spans="2:9" s="133" customFormat="1" ht="15" customHeight="1">
      <c r="B1536" s="595">
        <v>40979</v>
      </c>
      <c r="C1536" s="121">
        <v>280</v>
      </c>
      <c r="D1536" s="121">
        <v>122.14400000000001</v>
      </c>
      <c r="E1536" s="121">
        <v>426.005</v>
      </c>
      <c r="F1536" s="121">
        <v>524.66499999999996</v>
      </c>
      <c r="G1536" s="121">
        <v>183.655</v>
      </c>
      <c r="H1536" s="121">
        <v>326.351</v>
      </c>
      <c r="I1536" s="137">
        <v>350.65</v>
      </c>
    </row>
    <row r="1537" spans="2:9" s="133" customFormat="1" ht="15" customHeight="1">
      <c r="B1537" s="595">
        <v>40980</v>
      </c>
      <c r="C1537" s="121">
        <v>275.904</v>
      </c>
      <c r="D1537" s="121">
        <v>120.02500000000001</v>
      </c>
      <c r="E1537" s="121">
        <v>415.774</v>
      </c>
      <c r="F1537" s="121">
        <v>527.09299999999996</v>
      </c>
      <c r="G1537" s="121">
        <v>182.15199999999999</v>
      </c>
      <c r="H1537" s="121">
        <v>321.80900000000003</v>
      </c>
      <c r="I1537" s="137">
        <v>350.33499999999998</v>
      </c>
    </row>
    <row r="1538" spans="2:9" s="133" customFormat="1" ht="15" customHeight="1">
      <c r="B1538" s="595">
        <v>40981</v>
      </c>
      <c r="C1538" s="121">
        <v>261.98500000000001</v>
      </c>
      <c r="D1538" s="121">
        <v>118.691</v>
      </c>
      <c r="E1538" s="121">
        <v>401.24700000000001</v>
      </c>
      <c r="F1538" s="121">
        <v>519.70100000000002</v>
      </c>
      <c r="G1538" s="121">
        <v>178.399</v>
      </c>
      <c r="H1538" s="121">
        <v>310.404</v>
      </c>
      <c r="I1538" s="137">
        <v>330.178</v>
      </c>
    </row>
    <row r="1539" spans="2:9" s="133" customFormat="1" ht="15" customHeight="1">
      <c r="B1539" s="595">
        <v>40982</v>
      </c>
      <c r="C1539" s="121">
        <v>256.98500000000001</v>
      </c>
      <c r="D1539" s="121">
        <v>115.503</v>
      </c>
      <c r="E1539" s="121">
        <v>390.19600000000003</v>
      </c>
      <c r="F1539" s="121">
        <v>510.70299999999997</v>
      </c>
      <c r="G1539" s="121">
        <v>170.83500000000001</v>
      </c>
      <c r="H1539" s="121">
        <v>297.54500000000002</v>
      </c>
      <c r="I1539" s="137">
        <v>325.56</v>
      </c>
    </row>
    <row r="1540" spans="2:9" s="133" customFormat="1" ht="15" customHeight="1">
      <c r="B1540" s="595">
        <v>40983</v>
      </c>
      <c r="C1540" s="121">
        <v>261.91300000000001</v>
      </c>
      <c r="D1540" s="121">
        <v>116.24299999999999</v>
      </c>
      <c r="E1540" s="121">
        <v>395.57100000000003</v>
      </c>
      <c r="F1540" s="121">
        <v>520.62699999999995</v>
      </c>
      <c r="G1540" s="121">
        <v>172.16499999999999</v>
      </c>
      <c r="H1540" s="121">
        <v>304.01</v>
      </c>
      <c r="I1540" s="137">
        <v>326.67500000000001</v>
      </c>
    </row>
    <row r="1541" spans="2:9" s="133" customFormat="1" ht="15" customHeight="1">
      <c r="B1541" s="595">
        <v>40984</v>
      </c>
      <c r="C1541" s="121">
        <v>260.21899999999999</v>
      </c>
      <c r="D1541" s="121">
        <v>114.762</v>
      </c>
      <c r="E1541" s="121">
        <v>389.952</v>
      </c>
      <c r="F1541" s="121">
        <v>520</v>
      </c>
      <c r="G1541" s="121">
        <v>170.77199999999999</v>
      </c>
      <c r="H1541" s="121">
        <v>299.56799999999998</v>
      </c>
      <c r="I1541" s="137">
        <v>324.834</v>
      </c>
    </row>
    <row r="1542" spans="2:9" s="133" customFormat="1" ht="15" customHeight="1">
      <c r="B1542" s="595">
        <v>40985</v>
      </c>
      <c r="C1542" s="121">
        <v>260.21899999999999</v>
      </c>
      <c r="D1542" s="121">
        <v>114.762</v>
      </c>
      <c r="E1542" s="121">
        <v>389.952</v>
      </c>
      <c r="F1542" s="121">
        <v>520</v>
      </c>
      <c r="G1542" s="121">
        <v>170.77199999999999</v>
      </c>
      <c r="H1542" s="121">
        <v>299.56799999999998</v>
      </c>
      <c r="I1542" s="137">
        <v>324.834</v>
      </c>
    </row>
    <row r="1543" spans="2:9" s="133" customFormat="1" ht="15" customHeight="1">
      <c r="B1543" s="595">
        <v>40986</v>
      </c>
      <c r="C1543" s="121">
        <v>260.21899999999999</v>
      </c>
      <c r="D1543" s="121">
        <v>114.762</v>
      </c>
      <c r="E1543" s="121">
        <v>389.952</v>
      </c>
      <c r="F1543" s="121">
        <v>520</v>
      </c>
      <c r="G1543" s="121">
        <v>170.77199999999999</v>
      </c>
      <c r="H1543" s="121">
        <v>299.56799999999998</v>
      </c>
      <c r="I1543" s="137">
        <v>324.834</v>
      </c>
    </row>
    <row r="1544" spans="2:9" s="133" customFormat="1" ht="15" customHeight="1">
      <c r="B1544" s="595">
        <v>40987</v>
      </c>
      <c r="C1544" s="121">
        <v>249.072</v>
      </c>
      <c r="D1544" s="121">
        <v>111.904</v>
      </c>
      <c r="E1544" s="121">
        <v>387.47199999999998</v>
      </c>
      <c r="F1544" s="121">
        <v>514.11199999999997</v>
      </c>
      <c r="G1544" s="121">
        <v>167.64400000000001</v>
      </c>
      <c r="H1544" s="121">
        <v>297.99</v>
      </c>
      <c r="I1544" s="137">
        <v>321.017</v>
      </c>
    </row>
    <row r="1545" spans="2:9" s="133" customFormat="1" ht="15" customHeight="1">
      <c r="B1545" s="595">
        <v>40988</v>
      </c>
      <c r="C1545" s="121">
        <v>252.88900000000001</v>
      </c>
      <c r="D1545" s="121">
        <v>112.104</v>
      </c>
      <c r="E1545" s="121">
        <v>388.32499999999999</v>
      </c>
      <c r="F1545" s="121">
        <v>522.47</v>
      </c>
      <c r="G1545" s="121">
        <v>172.19800000000001</v>
      </c>
      <c r="H1545" s="121">
        <v>300.95100000000002</v>
      </c>
      <c r="I1545" s="137">
        <v>321.36700000000002</v>
      </c>
    </row>
    <row r="1546" spans="2:9" s="133" customFormat="1" ht="15" customHeight="1">
      <c r="B1546" s="595">
        <v>40989</v>
      </c>
      <c r="C1546" s="121">
        <v>251.94900000000001</v>
      </c>
      <c r="D1546" s="121">
        <v>111.83199999999999</v>
      </c>
      <c r="E1546" s="121">
        <v>391.959</v>
      </c>
      <c r="F1546" s="121">
        <v>524.548</v>
      </c>
      <c r="G1546" s="121">
        <v>172.84800000000001</v>
      </c>
      <c r="H1546" s="121">
        <v>301.89800000000002</v>
      </c>
      <c r="I1546" s="137">
        <v>317.27800000000002</v>
      </c>
    </row>
    <row r="1547" spans="2:9" s="133" customFormat="1" ht="15" customHeight="1">
      <c r="B1547" s="595">
        <v>40990</v>
      </c>
      <c r="C1547" s="121">
        <v>263.62200000000001</v>
      </c>
      <c r="D1547" s="121">
        <v>114.37</v>
      </c>
      <c r="E1547" s="121">
        <v>400.56900000000002</v>
      </c>
      <c r="F1547" s="121">
        <v>533.92100000000005</v>
      </c>
      <c r="G1547" s="121">
        <v>180.40100000000001</v>
      </c>
      <c r="H1547" s="121">
        <v>313.62700000000001</v>
      </c>
      <c r="I1547" s="137">
        <v>323.82799999999997</v>
      </c>
    </row>
    <row r="1548" spans="2:9" s="133" customFormat="1" ht="15" customHeight="1">
      <c r="B1548" s="595">
        <v>40991</v>
      </c>
      <c r="C1548" s="121">
        <v>267.33999999999997</v>
      </c>
      <c r="D1548" s="121">
        <v>112.88200000000001</v>
      </c>
      <c r="E1548" s="121">
        <v>403.72300000000001</v>
      </c>
      <c r="F1548" s="121">
        <v>543.05100000000004</v>
      </c>
      <c r="G1548" s="121">
        <v>182.56100000000001</v>
      </c>
      <c r="H1548" s="121">
        <v>317.36799999999999</v>
      </c>
      <c r="I1548" s="137">
        <v>324.33199999999999</v>
      </c>
    </row>
    <row r="1549" spans="2:9" s="133" customFormat="1" ht="15" customHeight="1">
      <c r="B1549" s="595">
        <v>40992</v>
      </c>
      <c r="C1549" s="121">
        <v>267.33999999999997</v>
      </c>
      <c r="D1549" s="121">
        <v>112.88200000000001</v>
      </c>
      <c r="E1549" s="121">
        <v>403.72300000000001</v>
      </c>
      <c r="F1549" s="121">
        <v>543.05100000000004</v>
      </c>
      <c r="G1549" s="121">
        <v>182.56100000000001</v>
      </c>
      <c r="H1549" s="121">
        <v>317.36799999999999</v>
      </c>
      <c r="I1549" s="137">
        <v>324.33199999999999</v>
      </c>
    </row>
    <row r="1550" spans="2:9" s="133" customFormat="1" ht="15" customHeight="1">
      <c r="B1550" s="595">
        <v>40993</v>
      </c>
      <c r="C1550" s="121">
        <v>267.33999999999997</v>
      </c>
      <c r="D1550" s="121">
        <v>112.88200000000001</v>
      </c>
      <c r="E1550" s="121">
        <v>403.72300000000001</v>
      </c>
      <c r="F1550" s="121">
        <v>543.05100000000004</v>
      </c>
      <c r="G1550" s="121">
        <v>182.56100000000001</v>
      </c>
      <c r="H1550" s="121">
        <v>317.36799999999999</v>
      </c>
      <c r="I1550" s="137">
        <v>324.33199999999999</v>
      </c>
    </row>
    <row r="1551" spans="2:9" s="133" customFormat="1" ht="15" customHeight="1">
      <c r="B1551" s="595">
        <v>40994</v>
      </c>
      <c r="C1551" s="121">
        <v>264.78199999999998</v>
      </c>
      <c r="D1551" s="121">
        <v>114.146</v>
      </c>
      <c r="E1551" s="121">
        <v>403.06299999999999</v>
      </c>
      <c r="F1551" s="121">
        <v>541.24900000000002</v>
      </c>
      <c r="G1551" s="121">
        <v>179.756</v>
      </c>
      <c r="H1551" s="121">
        <v>311.22300000000001</v>
      </c>
      <c r="I1551" s="137">
        <v>323.23399999999998</v>
      </c>
    </row>
    <row r="1552" spans="2:9" s="133" customFormat="1" ht="15" customHeight="1">
      <c r="B1552" s="595">
        <v>40995</v>
      </c>
      <c r="C1552" s="121">
        <v>260.29000000000002</v>
      </c>
      <c r="D1552" s="121">
        <v>111.01</v>
      </c>
      <c r="E1552" s="121">
        <v>397.94200000000001</v>
      </c>
      <c r="F1552" s="121">
        <v>536.84699999999998</v>
      </c>
      <c r="G1552" s="121">
        <v>175.56800000000001</v>
      </c>
      <c r="H1552" s="121">
        <v>308.822</v>
      </c>
      <c r="I1552" s="137">
        <v>321.16199999999998</v>
      </c>
    </row>
    <row r="1553" spans="2:9" s="133" customFormat="1" ht="15" customHeight="1">
      <c r="B1553" s="595">
        <v>40996</v>
      </c>
      <c r="C1553" s="121">
        <v>259.505</v>
      </c>
      <c r="D1553" s="121">
        <v>109.91</v>
      </c>
      <c r="E1553" s="121">
        <v>400.35</v>
      </c>
      <c r="F1553" s="121">
        <v>537.28200000000004</v>
      </c>
      <c r="G1553" s="121">
        <v>175.98</v>
      </c>
      <c r="H1553" s="121">
        <v>310.68</v>
      </c>
      <c r="I1553" s="137">
        <v>319.70800000000003</v>
      </c>
    </row>
    <row r="1554" spans="2:9" s="133" customFormat="1" ht="15" customHeight="1">
      <c r="B1554" s="595">
        <v>40997</v>
      </c>
      <c r="C1554" s="121">
        <v>265.29199999999997</v>
      </c>
      <c r="D1554" s="121">
        <v>113.54300000000001</v>
      </c>
      <c r="E1554" s="121">
        <v>408.56400000000002</v>
      </c>
      <c r="F1554" s="121">
        <v>554.69299999999998</v>
      </c>
      <c r="G1554" s="121">
        <v>183.64500000000001</v>
      </c>
      <c r="H1554" s="121">
        <v>317.16500000000002</v>
      </c>
      <c r="I1554" s="137">
        <v>322.79700000000003</v>
      </c>
    </row>
    <row r="1555" spans="2:9" s="133" customFormat="1" ht="15" customHeight="1">
      <c r="B1555" s="595">
        <v>40998</v>
      </c>
      <c r="C1555" s="121">
        <v>263.995</v>
      </c>
      <c r="D1555" s="121">
        <v>113.371</v>
      </c>
      <c r="E1555" s="121">
        <v>407.767</v>
      </c>
      <c r="F1555" s="121">
        <v>549.84500000000003</v>
      </c>
      <c r="G1555" s="121">
        <v>181.34</v>
      </c>
      <c r="H1555" s="121">
        <v>316.83</v>
      </c>
      <c r="I1555" s="137">
        <v>321.97500000000002</v>
      </c>
    </row>
    <row r="1556" spans="2:9" s="133" customFormat="1" ht="15" customHeight="1">
      <c r="B1556" s="595">
        <v>40999</v>
      </c>
      <c r="C1556" s="121">
        <v>263.995</v>
      </c>
      <c r="D1556" s="121">
        <v>113.371</v>
      </c>
      <c r="E1556" s="121">
        <v>407.767</v>
      </c>
      <c r="F1556" s="121">
        <v>549.84500000000003</v>
      </c>
      <c r="G1556" s="121">
        <v>181.34</v>
      </c>
      <c r="H1556" s="121">
        <v>316.83</v>
      </c>
      <c r="I1556" s="137">
        <v>321.97500000000002</v>
      </c>
    </row>
    <row r="1557" spans="2:9" s="133" customFormat="1" ht="15" customHeight="1">
      <c r="B1557" s="595">
        <v>41000</v>
      </c>
      <c r="C1557" s="121">
        <v>263.995</v>
      </c>
      <c r="D1557" s="121">
        <v>113.371</v>
      </c>
      <c r="E1557" s="121">
        <v>407.767</v>
      </c>
      <c r="F1557" s="121">
        <v>549.84500000000003</v>
      </c>
      <c r="G1557" s="121">
        <v>181.34</v>
      </c>
      <c r="H1557" s="121">
        <v>316.83</v>
      </c>
      <c r="I1557" s="137">
        <v>321.97500000000002</v>
      </c>
    </row>
    <row r="1558" spans="2:9" s="133" customFormat="1" ht="15" customHeight="1">
      <c r="B1558" s="595">
        <v>41001</v>
      </c>
      <c r="C1558" s="121">
        <v>261.98500000000001</v>
      </c>
      <c r="D1558" s="121">
        <v>109.574</v>
      </c>
      <c r="E1558" s="121">
        <v>408.78899999999999</v>
      </c>
      <c r="F1558" s="121">
        <v>548.02</v>
      </c>
      <c r="G1558" s="121">
        <v>178.596</v>
      </c>
      <c r="H1558" s="121">
        <v>315.55399999999997</v>
      </c>
      <c r="I1558" s="137">
        <v>324.01</v>
      </c>
    </row>
    <row r="1559" spans="2:9" s="133" customFormat="1" ht="15" customHeight="1">
      <c r="B1559" s="595">
        <v>41002</v>
      </c>
      <c r="C1559" s="121">
        <v>261.50299999999999</v>
      </c>
      <c r="D1559" s="121">
        <v>109.483</v>
      </c>
      <c r="E1559" s="121">
        <v>408.642</v>
      </c>
      <c r="F1559" s="121">
        <v>540.66999999999996</v>
      </c>
      <c r="G1559" s="121">
        <v>178.023</v>
      </c>
      <c r="H1559" s="121">
        <v>318.74299999999999</v>
      </c>
      <c r="I1559" s="137">
        <v>322.55599999999998</v>
      </c>
    </row>
    <row r="1560" spans="2:9" s="133" customFormat="1" ht="15" customHeight="1">
      <c r="B1560" s="595">
        <v>41003</v>
      </c>
      <c r="C1560" s="121">
        <v>267.98</v>
      </c>
      <c r="D1560" s="121">
        <v>111.49</v>
      </c>
      <c r="E1560" s="121">
        <v>402.21100000000001</v>
      </c>
      <c r="F1560" s="121">
        <v>545.47</v>
      </c>
      <c r="G1560" s="121">
        <v>181.5</v>
      </c>
      <c r="H1560" s="121">
        <v>324.42099999999999</v>
      </c>
      <c r="I1560" s="137">
        <v>325.053</v>
      </c>
    </row>
    <row r="1561" spans="2:9" s="133" customFormat="1" ht="15" customHeight="1">
      <c r="B1561" s="595">
        <v>41004</v>
      </c>
      <c r="C1561" s="121">
        <v>270.74299999999999</v>
      </c>
      <c r="D1561" s="121">
        <v>110.16500000000001</v>
      </c>
      <c r="E1561" s="121">
        <v>405.09399999999999</v>
      </c>
      <c r="F1561" s="121">
        <v>557.005</v>
      </c>
      <c r="G1561" s="121">
        <v>184.71100000000001</v>
      </c>
      <c r="H1561" s="121">
        <v>324.96699999999998</v>
      </c>
      <c r="I1561" s="137">
        <v>328.15100000000001</v>
      </c>
    </row>
    <row r="1562" spans="2:9" s="133" customFormat="1" ht="15" customHeight="1">
      <c r="B1562" s="595">
        <v>41005</v>
      </c>
      <c r="C1562" s="121">
        <v>270.947</v>
      </c>
      <c r="D1562" s="121">
        <v>110.261</v>
      </c>
      <c r="E1562" s="121">
        <v>405.447</v>
      </c>
      <c r="F1562" s="121">
        <v>557.59699999999998</v>
      </c>
      <c r="G1562" s="121">
        <v>184.90299999999999</v>
      </c>
      <c r="H1562" s="121">
        <v>325.27199999999999</v>
      </c>
      <c r="I1562" s="137">
        <v>328.61900000000003</v>
      </c>
    </row>
    <row r="1563" spans="2:9" s="133" customFormat="1" ht="15" customHeight="1">
      <c r="B1563" s="595">
        <v>41006</v>
      </c>
      <c r="C1563" s="121">
        <v>270.947</v>
      </c>
      <c r="D1563" s="121">
        <v>110.261</v>
      </c>
      <c r="E1563" s="121">
        <v>405.447</v>
      </c>
      <c r="F1563" s="121">
        <v>557.59699999999998</v>
      </c>
      <c r="G1563" s="121">
        <v>184.90299999999999</v>
      </c>
      <c r="H1563" s="121">
        <v>325.27199999999999</v>
      </c>
      <c r="I1563" s="137">
        <v>328.61900000000003</v>
      </c>
    </row>
    <row r="1564" spans="2:9" s="133" customFormat="1" ht="15" customHeight="1">
      <c r="B1564" s="595">
        <v>41007</v>
      </c>
      <c r="C1564" s="121">
        <v>270.947</v>
      </c>
      <c r="D1564" s="121">
        <v>110.261</v>
      </c>
      <c r="E1564" s="121">
        <v>405.447</v>
      </c>
      <c r="F1564" s="121">
        <v>557.59699999999998</v>
      </c>
      <c r="G1564" s="121">
        <v>184.90299999999999</v>
      </c>
      <c r="H1564" s="121">
        <v>325.27199999999999</v>
      </c>
      <c r="I1564" s="137">
        <v>328.61900000000003</v>
      </c>
    </row>
    <row r="1565" spans="2:9" s="133" customFormat="1" ht="15" customHeight="1">
      <c r="B1565" s="595">
        <v>41008</v>
      </c>
      <c r="C1565" s="121">
        <v>271.32799999999997</v>
      </c>
      <c r="D1565" s="121">
        <v>110.39100000000001</v>
      </c>
      <c r="E1565" s="121">
        <v>405.97199999999998</v>
      </c>
      <c r="F1565" s="121">
        <v>560.38599999999997</v>
      </c>
      <c r="G1565" s="121">
        <v>185.25200000000001</v>
      </c>
      <c r="H1565" s="121">
        <v>327.077</v>
      </c>
      <c r="I1565" s="137">
        <v>329.553</v>
      </c>
    </row>
    <row r="1566" spans="2:9" s="133" customFormat="1" ht="15" customHeight="1">
      <c r="B1566" s="595">
        <v>41009</v>
      </c>
      <c r="C1566" s="121">
        <v>283.42599999999999</v>
      </c>
      <c r="D1566" s="121">
        <v>113.133</v>
      </c>
      <c r="E1566" s="121">
        <v>423.69</v>
      </c>
      <c r="F1566" s="121">
        <v>571.23599999999999</v>
      </c>
      <c r="G1566" s="121">
        <v>204.50800000000001</v>
      </c>
      <c r="H1566" s="121">
        <v>334.351</v>
      </c>
      <c r="I1566" s="137">
        <v>326.56</v>
      </c>
    </row>
    <row r="1567" spans="2:9" s="133" customFormat="1" ht="15" customHeight="1">
      <c r="B1567" s="595">
        <v>41010</v>
      </c>
      <c r="C1567" s="121">
        <v>286.61900000000003</v>
      </c>
      <c r="D1567" s="121">
        <v>111.066</v>
      </c>
      <c r="E1567" s="121">
        <v>422.01</v>
      </c>
      <c r="F1567" s="121">
        <v>564.274</v>
      </c>
      <c r="G1567" s="121">
        <v>204.57300000000001</v>
      </c>
      <c r="H1567" s="121">
        <v>339.685</v>
      </c>
      <c r="I1567" s="137">
        <v>329.72300000000001</v>
      </c>
    </row>
    <row r="1568" spans="2:9" s="133" customFormat="1" ht="15" customHeight="1">
      <c r="B1568" s="595">
        <v>41011</v>
      </c>
      <c r="C1568" s="121">
        <v>285.38099999999997</v>
      </c>
      <c r="D1568" s="121">
        <v>109.83199999999999</v>
      </c>
      <c r="E1568" s="121">
        <v>418.07900000000001</v>
      </c>
      <c r="F1568" s="121">
        <v>563.005</v>
      </c>
      <c r="G1568" s="121">
        <v>201.07599999999999</v>
      </c>
      <c r="H1568" s="121">
        <v>333.959</v>
      </c>
      <c r="I1568" s="137">
        <v>327.23099999999999</v>
      </c>
    </row>
    <row r="1569" spans="2:9" s="133" customFormat="1" ht="15" customHeight="1">
      <c r="B1569" s="595">
        <v>41012</v>
      </c>
      <c r="C1569" s="121">
        <v>287.18</v>
      </c>
      <c r="D1569" s="121">
        <v>110.22799999999999</v>
      </c>
      <c r="E1569" s="121">
        <v>417.57100000000003</v>
      </c>
      <c r="F1569" s="121">
        <v>569.52800000000002</v>
      </c>
      <c r="G1569" s="121">
        <v>207.47900000000001</v>
      </c>
      <c r="H1569" s="121">
        <v>334.2</v>
      </c>
      <c r="I1569" s="137">
        <v>340.80200000000002</v>
      </c>
    </row>
    <row r="1570" spans="2:9" s="133" customFormat="1" ht="15" customHeight="1">
      <c r="B1570" s="595">
        <v>41013</v>
      </c>
      <c r="C1570" s="121">
        <v>287.18</v>
      </c>
      <c r="D1570" s="121">
        <v>110.22799999999999</v>
      </c>
      <c r="E1570" s="121">
        <v>417.57100000000003</v>
      </c>
      <c r="F1570" s="121">
        <v>569.52800000000002</v>
      </c>
      <c r="G1570" s="121">
        <v>207.47900000000001</v>
      </c>
      <c r="H1570" s="121">
        <v>334.2</v>
      </c>
      <c r="I1570" s="137">
        <v>340.80200000000002</v>
      </c>
    </row>
    <row r="1571" spans="2:9" s="133" customFormat="1" ht="15" customHeight="1">
      <c r="B1571" s="595">
        <v>41014</v>
      </c>
      <c r="C1571" s="121">
        <v>287.18</v>
      </c>
      <c r="D1571" s="121">
        <v>110.22799999999999</v>
      </c>
      <c r="E1571" s="121">
        <v>417.57100000000003</v>
      </c>
      <c r="F1571" s="121">
        <v>569.52800000000002</v>
      </c>
      <c r="G1571" s="121">
        <v>207.47900000000001</v>
      </c>
      <c r="H1571" s="121">
        <v>334.2</v>
      </c>
      <c r="I1571" s="137">
        <v>340.80200000000002</v>
      </c>
    </row>
    <row r="1572" spans="2:9" s="133" customFormat="1" ht="15" customHeight="1">
      <c r="B1572" s="595">
        <v>41015</v>
      </c>
      <c r="C1572" s="121">
        <v>288.108</v>
      </c>
      <c r="D1572" s="121">
        <v>111.33</v>
      </c>
      <c r="E1572" s="121">
        <v>420.93700000000001</v>
      </c>
      <c r="F1572" s="121">
        <v>574.005</v>
      </c>
      <c r="G1572" s="121">
        <v>210.62899999999999</v>
      </c>
      <c r="H1572" s="121">
        <v>335.80700000000002</v>
      </c>
      <c r="I1572" s="137">
        <v>352.1</v>
      </c>
    </row>
    <row r="1573" spans="2:9" s="133" customFormat="1" ht="15" customHeight="1">
      <c r="B1573" s="595">
        <v>41016</v>
      </c>
      <c r="C1573" s="121">
        <v>284.75599999999997</v>
      </c>
      <c r="D1573" s="121">
        <v>110.301</v>
      </c>
      <c r="E1573" s="121">
        <v>421.94900000000001</v>
      </c>
      <c r="F1573" s="121">
        <v>573.495</v>
      </c>
      <c r="G1573" s="121">
        <v>200.75200000000001</v>
      </c>
      <c r="H1573" s="121">
        <v>332.88299999999998</v>
      </c>
      <c r="I1573" s="137">
        <v>336.62400000000002</v>
      </c>
    </row>
    <row r="1574" spans="2:9" s="133" customFormat="1" ht="15" customHeight="1">
      <c r="B1574" s="595">
        <v>41017</v>
      </c>
      <c r="C1574" s="121">
        <v>289.68</v>
      </c>
      <c r="D1574" s="121">
        <v>111.867</v>
      </c>
      <c r="E1574" s="121">
        <v>426.98</v>
      </c>
      <c r="F1574" s="121">
        <v>589.69100000000003</v>
      </c>
      <c r="G1574" s="121">
        <v>208.36099999999999</v>
      </c>
      <c r="H1574" s="121">
        <v>337.02600000000001</v>
      </c>
      <c r="I1574" s="137">
        <v>342.65600000000001</v>
      </c>
    </row>
    <row r="1575" spans="2:9" s="133" customFormat="1" ht="15" customHeight="1">
      <c r="B1575" s="595">
        <v>41018</v>
      </c>
      <c r="C1575" s="121">
        <v>290.11399999999998</v>
      </c>
      <c r="D1575" s="121">
        <v>110.535</v>
      </c>
      <c r="E1575" s="121">
        <v>429.61599999999999</v>
      </c>
      <c r="F1575" s="121">
        <v>595.875</v>
      </c>
      <c r="G1575" s="121">
        <v>207.72300000000001</v>
      </c>
      <c r="H1575" s="121">
        <v>338.56599999999997</v>
      </c>
      <c r="I1575" s="137">
        <v>340.45699999999999</v>
      </c>
    </row>
    <row r="1576" spans="2:9" s="133" customFormat="1" ht="15" customHeight="1">
      <c r="B1576" s="595">
        <v>41019</v>
      </c>
      <c r="C1576" s="121">
        <v>273.25</v>
      </c>
      <c r="D1576" s="121">
        <v>107.143</v>
      </c>
      <c r="E1576" s="121">
        <v>427.779</v>
      </c>
      <c r="F1576" s="121">
        <v>594.16800000000001</v>
      </c>
      <c r="G1576" s="121">
        <v>207.12200000000001</v>
      </c>
      <c r="H1576" s="121">
        <v>338.63900000000001</v>
      </c>
      <c r="I1576" s="137">
        <v>337.96600000000001</v>
      </c>
    </row>
    <row r="1577" spans="2:9" s="133" customFormat="1" ht="15" customHeight="1">
      <c r="B1577" s="595">
        <v>41020</v>
      </c>
      <c r="C1577" s="121">
        <v>273.25</v>
      </c>
      <c r="D1577" s="121">
        <v>107.143</v>
      </c>
      <c r="E1577" s="121">
        <v>427.779</v>
      </c>
      <c r="F1577" s="121">
        <v>594.16800000000001</v>
      </c>
      <c r="G1577" s="121">
        <v>207.12200000000001</v>
      </c>
      <c r="H1577" s="121">
        <v>338.63900000000001</v>
      </c>
      <c r="I1577" s="137">
        <v>337.96600000000001</v>
      </c>
    </row>
    <row r="1578" spans="2:9" s="133" customFormat="1" ht="15" customHeight="1">
      <c r="B1578" s="595">
        <v>41021</v>
      </c>
      <c r="C1578" s="121">
        <v>273.25</v>
      </c>
      <c r="D1578" s="121">
        <v>107.143</v>
      </c>
      <c r="E1578" s="121">
        <v>427.779</v>
      </c>
      <c r="F1578" s="121">
        <v>594.16800000000001</v>
      </c>
      <c r="G1578" s="121">
        <v>207.12200000000001</v>
      </c>
      <c r="H1578" s="121">
        <v>338.63900000000001</v>
      </c>
      <c r="I1578" s="137">
        <v>337.96600000000001</v>
      </c>
    </row>
    <row r="1579" spans="2:9" s="133" customFormat="1" ht="15" customHeight="1">
      <c r="B1579" s="595">
        <v>41022</v>
      </c>
      <c r="C1579" s="121">
        <v>295.09100000000001</v>
      </c>
      <c r="D1579" s="121">
        <v>117.985</v>
      </c>
      <c r="E1579" s="121">
        <v>438.733</v>
      </c>
      <c r="F1579" s="121">
        <v>600</v>
      </c>
      <c r="G1579" s="121">
        <v>215.33199999999999</v>
      </c>
      <c r="H1579" s="121">
        <v>347.96499999999997</v>
      </c>
      <c r="I1579" s="137">
        <v>345.53800000000001</v>
      </c>
    </row>
    <row r="1580" spans="2:9" s="133" customFormat="1" ht="15" customHeight="1">
      <c r="B1580" s="595">
        <v>41023</v>
      </c>
      <c r="C1580" s="121">
        <v>297.584</v>
      </c>
      <c r="D1580" s="121">
        <v>122.901</v>
      </c>
      <c r="E1580" s="121">
        <v>437.48500000000001</v>
      </c>
      <c r="F1580" s="121">
        <v>570</v>
      </c>
      <c r="G1580" s="121">
        <v>210.929</v>
      </c>
      <c r="H1580" s="121">
        <v>345.16800000000001</v>
      </c>
      <c r="I1580" s="137">
        <v>345.435</v>
      </c>
    </row>
    <row r="1581" spans="2:9" s="133" customFormat="1" ht="15" customHeight="1">
      <c r="B1581" s="595">
        <v>41024</v>
      </c>
      <c r="C1581" s="121">
        <v>291.25400000000002</v>
      </c>
      <c r="D1581" s="121">
        <v>118.646</v>
      </c>
      <c r="E1581" s="121">
        <v>439.19</v>
      </c>
      <c r="F1581" s="121">
        <v>531.87599999999998</v>
      </c>
      <c r="G1581" s="121">
        <v>207.96</v>
      </c>
      <c r="H1581" s="121">
        <v>341.79</v>
      </c>
      <c r="I1581" s="137">
        <v>352.57499999999999</v>
      </c>
    </row>
    <row r="1582" spans="2:9" s="133" customFormat="1" ht="15" customHeight="1">
      <c r="B1582" s="595">
        <v>41025</v>
      </c>
      <c r="C1582" s="121">
        <v>294.40100000000001</v>
      </c>
      <c r="D1582" s="121">
        <v>119.125</v>
      </c>
      <c r="E1582" s="121">
        <v>437.92200000000003</v>
      </c>
      <c r="F1582" s="121">
        <v>525</v>
      </c>
      <c r="G1582" s="121">
        <v>207.417</v>
      </c>
      <c r="H1582" s="121">
        <v>340.916</v>
      </c>
      <c r="I1582" s="137">
        <v>340.084</v>
      </c>
    </row>
    <row r="1583" spans="2:9" s="133" customFormat="1" ht="15" customHeight="1">
      <c r="B1583" s="595">
        <v>41026</v>
      </c>
      <c r="C1583" s="121">
        <v>290.87099999999998</v>
      </c>
      <c r="D1583" s="121">
        <v>116.521</v>
      </c>
      <c r="E1583" s="121">
        <v>438.51799999999997</v>
      </c>
      <c r="F1583" s="121">
        <v>521.45899999999995</v>
      </c>
      <c r="G1583" s="121">
        <v>206.25700000000001</v>
      </c>
      <c r="H1583" s="121">
        <v>343.78699999999998</v>
      </c>
      <c r="I1583" s="137">
        <v>351.03699999999998</v>
      </c>
    </row>
    <row r="1584" spans="2:9" s="133" customFormat="1" ht="15" customHeight="1">
      <c r="B1584" s="595">
        <v>41027</v>
      </c>
      <c r="C1584" s="121">
        <v>290.87099999999998</v>
      </c>
      <c r="D1584" s="121">
        <v>116.521</v>
      </c>
      <c r="E1584" s="121">
        <v>438.51799999999997</v>
      </c>
      <c r="F1584" s="121">
        <v>521.45899999999995</v>
      </c>
      <c r="G1584" s="121">
        <v>206.25700000000001</v>
      </c>
      <c r="H1584" s="121">
        <v>343.78699999999998</v>
      </c>
      <c r="I1584" s="137">
        <v>351.03699999999998</v>
      </c>
    </row>
    <row r="1585" spans="2:9" s="133" customFormat="1" ht="15" customHeight="1">
      <c r="B1585" s="595">
        <v>41028</v>
      </c>
      <c r="C1585" s="121">
        <v>290.87099999999998</v>
      </c>
      <c r="D1585" s="121">
        <v>116.521</v>
      </c>
      <c r="E1585" s="121">
        <v>438.51799999999997</v>
      </c>
      <c r="F1585" s="121">
        <v>521.45899999999995</v>
      </c>
      <c r="G1585" s="121">
        <v>206.25700000000001</v>
      </c>
      <c r="H1585" s="121">
        <v>343.78699999999998</v>
      </c>
      <c r="I1585" s="137">
        <v>351.03699999999998</v>
      </c>
    </row>
    <row r="1586" spans="2:9" s="133" customFormat="1" ht="15" customHeight="1">
      <c r="B1586" s="595">
        <v>41029</v>
      </c>
      <c r="C1586" s="121">
        <v>288.92899999999997</v>
      </c>
      <c r="D1586" s="121">
        <v>118.89400000000001</v>
      </c>
      <c r="E1586" s="121">
        <v>438.46699999999998</v>
      </c>
      <c r="F1586" s="121">
        <v>517.44100000000003</v>
      </c>
      <c r="G1586" s="121">
        <v>203.018</v>
      </c>
      <c r="H1586" s="121">
        <v>343.57299999999998</v>
      </c>
      <c r="I1586" s="137">
        <v>350.32299999999998</v>
      </c>
    </row>
    <row r="1587" spans="2:9" s="133" customFormat="1" ht="15" customHeight="1">
      <c r="B1587" s="595">
        <v>41030</v>
      </c>
      <c r="C1587" s="121">
        <v>285.39400000000001</v>
      </c>
      <c r="D1587" s="121">
        <v>115.22199999999999</v>
      </c>
      <c r="E1587" s="121">
        <v>435.27199999999999</v>
      </c>
      <c r="F1587" s="121">
        <v>504.839</v>
      </c>
      <c r="G1587" s="121">
        <v>197.85499999999999</v>
      </c>
      <c r="H1587" s="121">
        <v>341.01499999999999</v>
      </c>
      <c r="I1587" s="137">
        <v>346.96300000000002</v>
      </c>
    </row>
    <row r="1588" spans="2:9" s="133" customFormat="1" ht="15" customHeight="1">
      <c r="B1588" s="595">
        <v>41031</v>
      </c>
      <c r="C1588" s="121">
        <v>286.10399999999998</v>
      </c>
      <c r="D1588" s="121">
        <v>115.16200000000001</v>
      </c>
      <c r="E1588" s="121">
        <v>432.97399999999999</v>
      </c>
      <c r="F1588" s="121">
        <v>499.89400000000001</v>
      </c>
      <c r="G1588" s="121">
        <v>201.625</v>
      </c>
      <c r="H1588" s="121">
        <v>341.60899999999998</v>
      </c>
      <c r="I1588" s="137">
        <v>340.45800000000003</v>
      </c>
    </row>
    <row r="1589" spans="2:9" s="133" customFormat="1" ht="15" customHeight="1">
      <c r="B1589" s="595">
        <v>41032</v>
      </c>
      <c r="C1589" s="121">
        <v>286.07900000000001</v>
      </c>
      <c r="D1589" s="121">
        <v>114.172</v>
      </c>
      <c r="E1589" s="121">
        <v>429.73599999999999</v>
      </c>
      <c r="F1589" s="121">
        <v>499.19499999999999</v>
      </c>
      <c r="G1589" s="121">
        <v>199.93700000000001</v>
      </c>
      <c r="H1589" s="121">
        <v>336.899</v>
      </c>
      <c r="I1589" s="137">
        <v>348.19299999999998</v>
      </c>
    </row>
    <row r="1590" spans="2:9" s="133" customFormat="1" ht="15" customHeight="1">
      <c r="B1590" s="595">
        <v>41033</v>
      </c>
      <c r="C1590" s="121">
        <v>287.42899999999997</v>
      </c>
      <c r="D1590" s="121">
        <v>115.51600000000001</v>
      </c>
      <c r="E1590" s="121">
        <v>430.17500000000001</v>
      </c>
      <c r="F1590" s="121">
        <v>500.30700000000002</v>
      </c>
      <c r="G1590" s="121">
        <v>200.911</v>
      </c>
      <c r="H1590" s="121">
        <v>337.22399999999999</v>
      </c>
      <c r="I1590" s="137">
        <v>347.67599999999999</v>
      </c>
    </row>
    <row r="1591" spans="2:9" s="133" customFormat="1" ht="15" customHeight="1">
      <c r="B1591" s="595">
        <v>41034</v>
      </c>
      <c r="C1591" s="121">
        <v>287.42899999999997</v>
      </c>
      <c r="D1591" s="121">
        <v>115.51600000000001</v>
      </c>
      <c r="E1591" s="121">
        <v>430.17500000000001</v>
      </c>
      <c r="F1591" s="121">
        <v>500.30700000000002</v>
      </c>
      <c r="G1591" s="121">
        <v>200.911</v>
      </c>
      <c r="H1591" s="121">
        <v>337.22399999999999</v>
      </c>
      <c r="I1591" s="137">
        <v>347.67599999999999</v>
      </c>
    </row>
    <row r="1592" spans="2:9" s="133" customFormat="1" ht="15" customHeight="1">
      <c r="B1592" s="595">
        <v>41035</v>
      </c>
      <c r="C1592" s="121">
        <v>287.42899999999997</v>
      </c>
      <c r="D1592" s="121">
        <v>115.51600000000001</v>
      </c>
      <c r="E1592" s="121">
        <v>430.17500000000001</v>
      </c>
      <c r="F1592" s="121">
        <v>500.30700000000002</v>
      </c>
      <c r="G1592" s="121">
        <v>200.911</v>
      </c>
      <c r="H1592" s="121">
        <v>337.22399999999999</v>
      </c>
      <c r="I1592" s="137">
        <v>347.67599999999999</v>
      </c>
    </row>
    <row r="1593" spans="2:9" s="133" customFormat="1" ht="15" customHeight="1">
      <c r="B1593" s="595">
        <v>41036</v>
      </c>
      <c r="C1593" s="121">
        <v>287.37599999999998</v>
      </c>
      <c r="D1593" s="121">
        <v>115.64100000000001</v>
      </c>
      <c r="E1593" s="121">
        <v>430.37299999999999</v>
      </c>
      <c r="F1593" s="121">
        <v>500.56900000000002</v>
      </c>
      <c r="G1593" s="121">
        <v>200.97800000000001</v>
      </c>
      <c r="H1593" s="121">
        <v>337.32</v>
      </c>
      <c r="I1593" s="137">
        <v>348.21800000000002</v>
      </c>
    </row>
    <row r="1594" spans="2:9" s="133" customFormat="1" ht="15" customHeight="1">
      <c r="B1594" s="595">
        <v>41037</v>
      </c>
      <c r="C1594" s="121">
        <v>297.12900000000002</v>
      </c>
      <c r="D1594" s="121">
        <v>117.5</v>
      </c>
      <c r="E1594" s="121">
        <v>440.49</v>
      </c>
      <c r="F1594" s="121">
        <v>509.47399999999999</v>
      </c>
      <c r="G1594" s="121">
        <v>209.16499999999999</v>
      </c>
      <c r="H1594" s="121">
        <v>346.66800000000001</v>
      </c>
      <c r="I1594" s="137">
        <v>351.31799999999998</v>
      </c>
    </row>
    <row r="1595" spans="2:9" s="133" customFormat="1" ht="15" customHeight="1">
      <c r="B1595" s="595">
        <v>41038</v>
      </c>
      <c r="C1595" s="121">
        <v>307.19600000000003</v>
      </c>
      <c r="D1595" s="121">
        <v>120.246</v>
      </c>
      <c r="E1595" s="121">
        <v>456.19600000000003</v>
      </c>
      <c r="F1595" s="121">
        <v>518.90800000000002</v>
      </c>
      <c r="G1595" s="121">
        <v>219.8</v>
      </c>
      <c r="H1595" s="121">
        <v>358.2</v>
      </c>
      <c r="I1595" s="137">
        <v>357.86</v>
      </c>
    </row>
    <row r="1596" spans="2:9" s="133" customFormat="1" ht="15" customHeight="1">
      <c r="B1596" s="595">
        <v>41039</v>
      </c>
      <c r="C1596" s="121">
        <v>305.87099999999998</v>
      </c>
      <c r="D1596" s="121">
        <v>119.694</v>
      </c>
      <c r="E1596" s="121">
        <v>460.23899999999998</v>
      </c>
      <c r="F1596" s="121">
        <v>518.82500000000005</v>
      </c>
      <c r="G1596" s="121">
        <v>220.17699999999999</v>
      </c>
      <c r="H1596" s="121">
        <v>358.56299999999999</v>
      </c>
      <c r="I1596" s="137">
        <v>354.97500000000002</v>
      </c>
    </row>
    <row r="1597" spans="2:9" s="133" customFormat="1" ht="15" customHeight="1">
      <c r="B1597" s="595">
        <v>41040</v>
      </c>
      <c r="C1597" s="121">
        <v>312.23399999999998</v>
      </c>
      <c r="D1597" s="121">
        <v>117.72799999999999</v>
      </c>
      <c r="E1597" s="121">
        <v>467.34699999999998</v>
      </c>
      <c r="F1597" s="121">
        <v>525.11599999999999</v>
      </c>
      <c r="G1597" s="121">
        <v>220.221</v>
      </c>
      <c r="H1597" s="121">
        <v>364.18</v>
      </c>
      <c r="I1597" s="137">
        <v>360.40899999999999</v>
      </c>
    </row>
    <row r="1598" spans="2:9" s="133" customFormat="1" ht="15" customHeight="1">
      <c r="B1598" s="595">
        <v>41041</v>
      </c>
      <c r="C1598" s="121">
        <v>312.23399999999998</v>
      </c>
      <c r="D1598" s="121">
        <v>117.72799999999999</v>
      </c>
      <c r="E1598" s="121">
        <v>467.34699999999998</v>
      </c>
      <c r="F1598" s="121">
        <v>525.11599999999999</v>
      </c>
      <c r="G1598" s="121">
        <v>220.221</v>
      </c>
      <c r="H1598" s="121">
        <v>364.18</v>
      </c>
      <c r="I1598" s="137">
        <v>360.40899999999999</v>
      </c>
    </row>
    <row r="1599" spans="2:9" s="133" customFormat="1" ht="15" customHeight="1">
      <c r="B1599" s="595">
        <v>41042</v>
      </c>
      <c r="C1599" s="121">
        <v>312.23399999999998</v>
      </c>
      <c r="D1599" s="121">
        <v>117.72799999999999</v>
      </c>
      <c r="E1599" s="121">
        <v>467.34699999999998</v>
      </c>
      <c r="F1599" s="121">
        <v>525.11599999999999</v>
      </c>
      <c r="G1599" s="121">
        <v>220.221</v>
      </c>
      <c r="H1599" s="121">
        <v>364.18</v>
      </c>
      <c r="I1599" s="137">
        <v>360.40899999999999</v>
      </c>
    </row>
    <row r="1600" spans="2:9" s="133" customFormat="1" ht="15" customHeight="1">
      <c r="B1600" s="595">
        <v>41043</v>
      </c>
      <c r="C1600" s="121">
        <v>331.13</v>
      </c>
      <c r="D1600" s="121">
        <v>123.89100000000001</v>
      </c>
      <c r="E1600" s="121">
        <v>487.10899999999998</v>
      </c>
      <c r="F1600" s="121">
        <v>552</v>
      </c>
      <c r="G1600" s="121">
        <v>234.15</v>
      </c>
      <c r="H1600" s="121">
        <v>396.65</v>
      </c>
      <c r="I1600" s="137">
        <v>365.858</v>
      </c>
    </row>
    <row r="1601" spans="2:9" s="133" customFormat="1" ht="15" customHeight="1">
      <c r="B1601" s="595">
        <v>41044</v>
      </c>
      <c r="C1601" s="121">
        <v>332.75900000000001</v>
      </c>
      <c r="D1601" s="121">
        <v>125.33499999999999</v>
      </c>
      <c r="E1601" s="121">
        <v>488.70100000000002</v>
      </c>
      <c r="F1601" s="121">
        <v>559.11900000000003</v>
      </c>
      <c r="G1601" s="121">
        <v>238.59299999999999</v>
      </c>
      <c r="H1601" s="121">
        <v>398.75099999999998</v>
      </c>
      <c r="I1601" s="137">
        <v>382.15699999999998</v>
      </c>
    </row>
    <row r="1602" spans="2:9" s="133" customFormat="1" ht="15" customHeight="1">
      <c r="B1602" s="595">
        <v>41045</v>
      </c>
      <c r="C1602" s="121">
        <v>341.82400000000001</v>
      </c>
      <c r="D1602" s="121">
        <v>129.905</v>
      </c>
      <c r="E1602" s="121">
        <v>514.17700000000002</v>
      </c>
      <c r="F1602" s="121">
        <v>562.55899999999997</v>
      </c>
      <c r="G1602" s="121">
        <v>243.61199999999999</v>
      </c>
      <c r="H1602" s="121">
        <v>410.447</v>
      </c>
      <c r="I1602" s="137">
        <v>393.51900000000001</v>
      </c>
    </row>
    <row r="1603" spans="2:9" s="133" customFormat="1" ht="15" customHeight="1">
      <c r="B1603" s="595">
        <v>41046</v>
      </c>
      <c r="C1603" s="121">
        <v>354.80900000000003</v>
      </c>
      <c r="D1603" s="121">
        <v>132.07</v>
      </c>
      <c r="E1603" s="121">
        <v>522.80899999999997</v>
      </c>
      <c r="F1603" s="121">
        <v>577.01599999999996</v>
      </c>
      <c r="G1603" s="121">
        <v>253.38900000000001</v>
      </c>
      <c r="H1603" s="121">
        <v>423.35</v>
      </c>
      <c r="I1603" s="137">
        <v>398.10700000000003</v>
      </c>
    </row>
    <row r="1604" spans="2:9" s="133" customFormat="1" ht="15" customHeight="1">
      <c r="B1604" s="595">
        <v>41047</v>
      </c>
      <c r="C1604" s="121">
        <v>355.20800000000003</v>
      </c>
      <c r="D1604" s="121">
        <v>134.52199999999999</v>
      </c>
      <c r="E1604" s="121">
        <v>530.28499999999997</v>
      </c>
      <c r="F1604" s="121">
        <v>581.40300000000002</v>
      </c>
      <c r="G1604" s="121">
        <v>261.25400000000002</v>
      </c>
      <c r="H1604" s="121">
        <v>431.04899999999998</v>
      </c>
      <c r="I1604" s="137">
        <v>403.15499999999997</v>
      </c>
    </row>
    <row r="1605" spans="2:9" s="133" customFormat="1" ht="15" customHeight="1">
      <c r="B1605" s="595">
        <v>41048</v>
      </c>
      <c r="C1605" s="121">
        <v>355.20800000000003</v>
      </c>
      <c r="D1605" s="121">
        <v>134.52199999999999</v>
      </c>
      <c r="E1605" s="121">
        <v>530.28499999999997</v>
      </c>
      <c r="F1605" s="121">
        <v>581.40300000000002</v>
      </c>
      <c r="G1605" s="121">
        <v>261.25400000000002</v>
      </c>
      <c r="H1605" s="121">
        <v>431.04899999999998</v>
      </c>
      <c r="I1605" s="137">
        <v>403.15499999999997</v>
      </c>
    </row>
    <row r="1606" spans="2:9" s="133" customFormat="1" ht="15" customHeight="1">
      <c r="B1606" s="595">
        <v>41049</v>
      </c>
      <c r="C1606" s="121">
        <v>355.20800000000003</v>
      </c>
      <c r="D1606" s="121">
        <v>134.52199999999999</v>
      </c>
      <c r="E1606" s="121">
        <v>530.28499999999997</v>
      </c>
      <c r="F1606" s="121">
        <v>581.40300000000002</v>
      </c>
      <c r="G1606" s="121">
        <v>261.25400000000002</v>
      </c>
      <c r="H1606" s="121">
        <v>431.04899999999998</v>
      </c>
      <c r="I1606" s="137">
        <v>403.15499999999997</v>
      </c>
    </row>
    <row r="1607" spans="2:9" s="133" customFormat="1" ht="15" customHeight="1">
      <c r="B1607" s="595">
        <v>41050</v>
      </c>
      <c r="C1607" s="121">
        <v>351.61200000000002</v>
      </c>
      <c r="D1607" s="121">
        <v>132.38200000000001</v>
      </c>
      <c r="E1607" s="121">
        <v>526.23900000000003</v>
      </c>
      <c r="F1607" s="121">
        <v>578.15700000000004</v>
      </c>
      <c r="G1607" s="121">
        <v>261.07499999999999</v>
      </c>
      <c r="H1607" s="121">
        <v>429.94499999999999</v>
      </c>
      <c r="I1607" s="137">
        <v>399.17599999999999</v>
      </c>
    </row>
    <row r="1608" spans="2:9" s="133" customFormat="1" ht="15" customHeight="1">
      <c r="B1608" s="595">
        <v>41051</v>
      </c>
      <c r="C1608" s="121">
        <v>338.18799999999999</v>
      </c>
      <c r="D1608" s="121">
        <v>130.999</v>
      </c>
      <c r="E1608" s="121">
        <v>517.54600000000005</v>
      </c>
      <c r="F1608" s="121">
        <v>570.42700000000002</v>
      </c>
      <c r="G1608" s="121">
        <v>251.75200000000001</v>
      </c>
      <c r="H1608" s="121">
        <v>417.10199999999998</v>
      </c>
      <c r="I1608" s="137">
        <v>394.53100000000001</v>
      </c>
    </row>
    <row r="1609" spans="2:9" s="133" customFormat="1" ht="15" customHeight="1">
      <c r="B1609" s="595">
        <v>41052</v>
      </c>
      <c r="C1609" s="121">
        <v>349.99700000000001</v>
      </c>
      <c r="D1609" s="121">
        <v>133.49199999999999</v>
      </c>
      <c r="E1609" s="121">
        <v>531.56799999999998</v>
      </c>
      <c r="F1609" s="121">
        <v>593.58399999999995</v>
      </c>
      <c r="G1609" s="121">
        <v>267.33499999999998</v>
      </c>
      <c r="H1609" s="121">
        <v>433.21600000000001</v>
      </c>
      <c r="I1609" s="137">
        <v>398.01</v>
      </c>
    </row>
    <row r="1610" spans="2:9" s="133" customFormat="1" ht="15" customHeight="1">
      <c r="B1610" s="595">
        <v>41053</v>
      </c>
      <c r="C1610" s="121">
        <v>352.49</v>
      </c>
      <c r="D1610" s="121">
        <v>137.15600000000001</v>
      </c>
      <c r="E1610" s="121">
        <v>531.65</v>
      </c>
      <c r="F1610" s="121">
        <v>592.04100000000005</v>
      </c>
      <c r="G1610" s="121">
        <v>266.15499999999997</v>
      </c>
      <c r="H1610" s="121">
        <v>440.47800000000001</v>
      </c>
      <c r="I1610" s="137">
        <v>396.11399999999998</v>
      </c>
    </row>
    <row r="1611" spans="2:9" s="133" customFormat="1" ht="15" customHeight="1">
      <c r="B1611" s="595">
        <v>41054</v>
      </c>
      <c r="C1611" s="121">
        <v>354.90600000000001</v>
      </c>
      <c r="D1611" s="121">
        <v>135.893</v>
      </c>
      <c r="E1611" s="121">
        <v>536.09100000000001</v>
      </c>
      <c r="F1611" s="121">
        <v>600.81100000000004</v>
      </c>
      <c r="G1611" s="121">
        <v>269.68799999999999</v>
      </c>
      <c r="H1611" s="121">
        <v>445.36799999999999</v>
      </c>
      <c r="I1611" s="137">
        <v>394.125</v>
      </c>
    </row>
    <row r="1612" spans="2:9" s="133" customFormat="1" ht="15" customHeight="1">
      <c r="B1612" s="595">
        <v>41055</v>
      </c>
      <c r="C1612" s="121">
        <v>354.90600000000001</v>
      </c>
      <c r="D1612" s="121">
        <v>135.893</v>
      </c>
      <c r="E1612" s="121">
        <v>536.09100000000001</v>
      </c>
      <c r="F1612" s="121">
        <v>600.81100000000004</v>
      </c>
      <c r="G1612" s="121">
        <v>269.68799999999999</v>
      </c>
      <c r="H1612" s="121">
        <v>445.36799999999999</v>
      </c>
      <c r="I1612" s="137">
        <v>394.125</v>
      </c>
    </row>
    <row r="1613" spans="2:9" s="133" customFormat="1" ht="15" customHeight="1">
      <c r="B1613" s="595">
        <v>41056</v>
      </c>
      <c r="C1613" s="121">
        <v>354.90600000000001</v>
      </c>
      <c r="D1613" s="121">
        <v>135.893</v>
      </c>
      <c r="E1613" s="121">
        <v>536.09100000000001</v>
      </c>
      <c r="F1613" s="121">
        <v>600.81100000000004</v>
      </c>
      <c r="G1613" s="121">
        <v>269.68799999999999</v>
      </c>
      <c r="H1613" s="121">
        <v>445.36799999999999</v>
      </c>
      <c r="I1613" s="137">
        <v>394.125</v>
      </c>
    </row>
    <row r="1614" spans="2:9" s="133" customFormat="1" ht="15" customHeight="1">
      <c r="B1614" s="595">
        <v>41057</v>
      </c>
      <c r="C1614" s="121">
        <v>354.52</v>
      </c>
      <c r="D1614" s="121">
        <v>136.149</v>
      </c>
      <c r="E1614" s="121">
        <v>533.827</v>
      </c>
      <c r="F1614" s="121">
        <v>593.66</v>
      </c>
      <c r="G1614" s="121">
        <v>267.48200000000003</v>
      </c>
      <c r="H1614" s="121">
        <v>444.80700000000002</v>
      </c>
      <c r="I1614" s="137">
        <v>395.17099999999999</v>
      </c>
    </row>
    <row r="1615" spans="2:9" s="133" customFormat="1" ht="15" customHeight="1">
      <c r="B1615" s="595">
        <v>41058</v>
      </c>
      <c r="C1615" s="121">
        <v>354.53500000000003</v>
      </c>
      <c r="D1615" s="121">
        <v>135.14400000000001</v>
      </c>
      <c r="E1615" s="121">
        <v>532.49300000000005</v>
      </c>
      <c r="F1615" s="121">
        <v>591.005</v>
      </c>
      <c r="G1615" s="121">
        <v>263.24700000000001</v>
      </c>
      <c r="H1615" s="121">
        <v>443.79399999999998</v>
      </c>
      <c r="I1615" s="137">
        <v>396.87799999999999</v>
      </c>
    </row>
    <row r="1616" spans="2:9" s="133" customFormat="1" ht="15" customHeight="1">
      <c r="B1616" s="595">
        <v>41059</v>
      </c>
      <c r="C1616" s="121">
        <v>372.47699999999998</v>
      </c>
      <c r="D1616" s="121">
        <v>141.44499999999999</v>
      </c>
      <c r="E1616" s="121">
        <v>549.51</v>
      </c>
      <c r="F1616" s="121">
        <v>604.83000000000004</v>
      </c>
      <c r="G1616" s="121">
        <v>271.08199999999999</v>
      </c>
      <c r="H1616" s="121">
        <v>462.81700000000001</v>
      </c>
      <c r="I1616" s="137">
        <v>401.70100000000002</v>
      </c>
    </row>
    <row r="1617" spans="2:9" s="133" customFormat="1" ht="15" customHeight="1">
      <c r="B1617" s="595">
        <v>41060</v>
      </c>
      <c r="C1617" s="121">
        <v>381.262</v>
      </c>
      <c r="D1617" s="121">
        <v>140.58199999999999</v>
      </c>
      <c r="E1617" s="121">
        <v>563.32500000000005</v>
      </c>
      <c r="F1617" s="121">
        <v>614.82000000000005</v>
      </c>
      <c r="G1617" s="121">
        <v>275.5</v>
      </c>
      <c r="H1617" s="121">
        <v>471.59100000000001</v>
      </c>
      <c r="I1617" s="137">
        <v>405.05399999999997</v>
      </c>
    </row>
    <row r="1618" spans="2:9" s="133" customFormat="1" ht="15" customHeight="1">
      <c r="B1618" s="595">
        <v>41061</v>
      </c>
      <c r="C1618" s="121">
        <v>388.43700000000001</v>
      </c>
      <c r="D1618" s="121">
        <v>149.35</v>
      </c>
      <c r="E1618" s="121">
        <v>571.59799999999996</v>
      </c>
      <c r="F1618" s="121">
        <v>628.15499999999997</v>
      </c>
      <c r="G1618" s="121">
        <v>279.41399999999999</v>
      </c>
      <c r="H1618" s="121">
        <v>478.76900000000001</v>
      </c>
      <c r="I1618" s="137">
        <v>406.98599999999999</v>
      </c>
    </row>
    <row r="1619" spans="2:9" s="133" customFormat="1" ht="15" customHeight="1">
      <c r="B1619" s="595">
        <v>41062</v>
      </c>
      <c r="C1619" s="121">
        <v>388.43700000000001</v>
      </c>
      <c r="D1619" s="121">
        <v>149.35</v>
      </c>
      <c r="E1619" s="121">
        <v>571.59799999999996</v>
      </c>
      <c r="F1619" s="121">
        <v>628.15499999999997</v>
      </c>
      <c r="G1619" s="121">
        <v>279.41399999999999</v>
      </c>
      <c r="H1619" s="121">
        <v>478.76900000000001</v>
      </c>
      <c r="I1619" s="137">
        <v>406.98599999999999</v>
      </c>
    </row>
    <row r="1620" spans="2:9" s="133" customFormat="1" ht="15" customHeight="1">
      <c r="B1620" s="595">
        <v>41063</v>
      </c>
      <c r="C1620" s="121">
        <v>388.43700000000001</v>
      </c>
      <c r="D1620" s="121">
        <v>149.35</v>
      </c>
      <c r="E1620" s="121">
        <v>571.59799999999996</v>
      </c>
      <c r="F1620" s="121">
        <v>628.15499999999997</v>
      </c>
      <c r="G1620" s="121">
        <v>279.41399999999999</v>
      </c>
      <c r="H1620" s="121">
        <v>478.76900000000001</v>
      </c>
      <c r="I1620" s="137">
        <v>406.98599999999999</v>
      </c>
    </row>
    <row r="1621" spans="2:9" s="133" customFormat="1" ht="15" customHeight="1">
      <c r="B1621" s="595">
        <v>41064</v>
      </c>
      <c r="C1621" s="121">
        <v>388.73899999999998</v>
      </c>
      <c r="D1621" s="121">
        <v>149.47499999999999</v>
      </c>
      <c r="E1621" s="121">
        <v>571.04899999999998</v>
      </c>
      <c r="F1621" s="121">
        <v>629.64800000000002</v>
      </c>
      <c r="G1621" s="121">
        <v>279.553</v>
      </c>
      <c r="H1621" s="121">
        <v>479.97300000000001</v>
      </c>
      <c r="I1621" s="137">
        <v>407.03199999999998</v>
      </c>
    </row>
    <row r="1622" spans="2:9" s="133" customFormat="1" ht="15" customHeight="1">
      <c r="B1622" s="595">
        <v>41065</v>
      </c>
      <c r="C1622" s="121">
        <v>388.73899999999998</v>
      </c>
      <c r="D1622" s="121">
        <v>149.47499999999999</v>
      </c>
      <c r="E1622" s="121">
        <v>571.04899999999998</v>
      </c>
      <c r="F1622" s="121">
        <v>629.71900000000005</v>
      </c>
      <c r="G1622" s="121">
        <v>278.14400000000001</v>
      </c>
      <c r="H1622" s="121">
        <v>479.97300000000001</v>
      </c>
      <c r="I1622" s="137">
        <v>407.03199999999998</v>
      </c>
    </row>
    <row r="1623" spans="2:9" s="133" customFormat="1" ht="15" customHeight="1">
      <c r="B1623" s="595">
        <v>41066</v>
      </c>
      <c r="C1623" s="121">
        <v>365.11500000000001</v>
      </c>
      <c r="D1623" s="121">
        <v>142.892</v>
      </c>
      <c r="E1623" s="121">
        <v>547.32500000000005</v>
      </c>
      <c r="F1623" s="121">
        <v>606.03300000000002</v>
      </c>
      <c r="G1623" s="121">
        <v>260.13499999999999</v>
      </c>
      <c r="H1623" s="121">
        <v>452.19099999999997</v>
      </c>
      <c r="I1623" s="137">
        <v>400.07</v>
      </c>
    </row>
    <row r="1624" spans="2:9" s="133" customFormat="1" ht="15" customHeight="1">
      <c r="B1624" s="595">
        <v>41067</v>
      </c>
      <c r="C1624" s="121">
        <v>351.79899999999998</v>
      </c>
      <c r="D1624" s="121">
        <v>135.428</v>
      </c>
      <c r="E1624" s="121">
        <v>537.20600000000002</v>
      </c>
      <c r="F1624" s="121">
        <v>587.28099999999995</v>
      </c>
      <c r="G1624" s="121">
        <v>247.607</v>
      </c>
      <c r="H1624" s="121">
        <v>442.24099999999999</v>
      </c>
      <c r="I1624" s="137">
        <v>386.79500000000002</v>
      </c>
    </row>
    <row r="1625" spans="2:9" s="133" customFormat="1" ht="15" customHeight="1">
      <c r="B1625" s="595">
        <v>41068</v>
      </c>
      <c r="C1625" s="121">
        <v>360.16199999999998</v>
      </c>
      <c r="D1625" s="121">
        <v>135.41900000000001</v>
      </c>
      <c r="E1625" s="121">
        <v>547.42999999999995</v>
      </c>
      <c r="F1625" s="121">
        <v>585.95699999999999</v>
      </c>
      <c r="G1625" s="121">
        <v>247.15299999999999</v>
      </c>
      <c r="H1625" s="121">
        <v>449.53399999999999</v>
      </c>
      <c r="I1625" s="137">
        <v>394.81200000000001</v>
      </c>
    </row>
    <row r="1626" spans="2:9" s="133" customFormat="1" ht="15" customHeight="1">
      <c r="B1626" s="595">
        <v>41069</v>
      </c>
      <c r="C1626" s="121">
        <v>360.16199999999998</v>
      </c>
      <c r="D1626" s="121">
        <v>135.41900000000001</v>
      </c>
      <c r="E1626" s="121">
        <v>547.42999999999995</v>
      </c>
      <c r="F1626" s="121">
        <v>585.95699999999999</v>
      </c>
      <c r="G1626" s="121">
        <v>247.15299999999999</v>
      </c>
      <c r="H1626" s="121">
        <v>449.53399999999999</v>
      </c>
      <c r="I1626" s="137">
        <v>394.81200000000001</v>
      </c>
    </row>
    <row r="1627" spans="2:9" s="133" customFormat="1" ht="15" customHeight="1">
      <c r="B1627" s="595">
        <v>41070</v>
      </c>
      <c r="C1627" s="121">
        <v>360.16199999999998</v>
      </c>
      <c r="D1627" s="121">
        <v>135.41900000000001</v>
      </c>
      <c r="E1627" s="121">
        <v>547.42999999999995</v>
      </c>
      <c r="F1627" s="121">
        <v>585.95699999999999</v>
      </c>
      <c r="G1627" s="121">
        <v>247.15299999999999</v>
      </c>
      <c r="H1627" s="121">
        <v>449.53399999999999</v>
      </c>
      <c r="I1627" s="137">
        <v>394.81200000000001</v>
      </c>
    </row>
    <row r="1628" spans="2:9" s="133" customFormat="1" ht="15" customHeight="1">
      <c r="B1628" s="595">
        <v>41071</v>
      </c>
      <c r="C1628" s="121">
        <v>349.10399999999998</v>
      </c>
      <c r="D1628" s="121">
        <v>134.61000000000001</v>
      </c>
      <c r="E1628" s="121">
        <v>538.66</v>
      </c>
      <c r="F1628" s="121">
        <v>579.94399999999996</v>
      </c>
      <c r="G1628" s="121">
        <v>242.733</v>
      </c>
      <c r="H1628" s="121">
        <v>442.38299999999998</v>
      </c>
      <c r="I1628" s="137">
        <v>389.89600000000002</v>
      </c>
    </row>
    <row r="1629" spans="2:9" s="133" customFormat="1" ht="15" customHeight="1">
      <c r="B1629" s="595">
        <v>41072</v>
      </c>
      <c r="C1629" s="121">
        <v>349.18599999999998</v>
      </c>
      <c r="D1629" s="121">
        <v>131</v>
      </c>
      <c r="E1629" s="121">
        <v>538.32500000000005</v>
      </c>
      <c r="F1629" s="121">
        <v>575</v>
      </c>
      <c r="G1629" s="121">
        <v>240.995</v>
      </c>
      <c r="H1629" s="121">
        <v>442.42399999999998</v>
      </c>
      <c r="I1629" s="137">
        <v>389.2</v>
      </c>
    </row>
    <row r="1630" spans="2:9" s="133" customFormat="1" ht="15" customHeight="1">
      <c r="B1630" s="595">
        <v>41073</v>
      </c>
      <c r="C1630" s="121">
        <v>339.65499999999997</v>
      </c>
      <c r="D1630" s="121">
        <v>131.167</v>
      </c>
      <c r="E1630" s="121">
        <v>528.32299999999998</v>
      </c>
      <c r="F1630" s="121">
        <v>565.96</v>
      </c>
      <c r="G1630" s="121">
        <v>232.48500000000001</v>
      </c>
      <c r="H1630" s="121">
        <v>435</v>
      </c>
      <c r="I1630" s="137">
        <v>379.98899999999998</v>
      </c>
    </row>
    <row r="1631" spans="2:9" s="133" customFormat="1" ht="15" customHeight="1">
      <c r="B1631" s="595">
        <v>41074</v>
      </c>
      <c r="C1631" s="121">
        <v>335.15699999999998</v>
      </c>
      <c r="D1631" s="121">
        <v>132.09</v>
      </c>
      <c r="E1631" s="121">
        <v>525.32000000000005</v>
      </c>
      <c r="F1631" s="121">
        <v>567.54600000000005</v>
      </c>
      <c r="G1631" s="121">
        <v>227.30799999999999</v>
      </c>
      <c r="H1631" s="121">
        <v>432.32</v>
      </c>
      <c r="I1631" s="137">
        <v>384.173</v>
      </c>
    </row>
    <row r="1632" spans="2:9" s="133" customFormat="1" ht="15" customHeight="1">
      <c r="B1632" s="595">
        <v>41075</v>
      </c>
      <c r="C1632" s="121">
        <v>327.19799999999998</v>
      </c>
      <c r="D1632" s="121">
        <v>131.833</v>
      </c>
      <c r="E1632" s="121">
        <v>517.09100000000001</v>
      </c>
      <c r="F1632" s="121">
        <v>558.43100000000004</v>
      </c>
      <c r="G1632" s="121">
        <v>222.08600000000001</v>
      </c>
      <c r="H1632" s="121">
        <v>426.42899999999997</v>
      </c>
      <c r="I1632" s="137">
        <v>381.77</v>
      </c>
    </row>
    <row r="1633" spans="2:9" s="133" customFormat="1" ht="15" customHeight="1">
      <c r="B1633" s="595">
        <v>41076</v>
      </c>
      <c r="C1633" s="121">
        <v>327.19799999999998</v>
      </c>
      <c r="D1633" s="121">
        <v>131.833</v>
      </c>
      <c r="E1633" s="121">
        <v>517.09100000000001</v>
      </c>
      <c r="F1633" s="121">
        <v>558.43100000000004</v>
      </c>
      <c r="G1633" s="121">
        <v>222.08600000000001</v>
      </c>
      <c r="H1633" s="121">
        <v>426.42899999999997</v>
      </c>
      <c r="I1633" s="137">
        <v>381.77</v>
      </c>
    </row>
    <row r="1634" spans="2:9" s="133" customFormat="1" ht="15" customHeight="1">
      <c r="B1634" s="595">
        <v>41077</v>
      </c>
      <c r="C1634" s="121">
        <v>327.19799999999998</v>
      </c>
      <c r="D1634" s="121">
        <v>131.833</v>
      </c>
      <c r="E1634" s="121">
        <v>517.09100000000001</v>
      </c>
      <c r="F1634" s="121">
        <v>558.43100000000004</v>
      </c>
      <c r="G1634" s="121">
        <v>222.08600000000001</v>
      </c>
      <c r="H1634" s="121">
        <v>426.42899999999997</v>
      </c>
      <c r="I1634" s="137">
        <v>381.77</v>
      </c>
    </row>
    <row r="1635" spans="2:9" s="133" customFormat="1" ht="15" customHeight="1">
      <c r="B1635" s="595">
        <v>41078</v>
      </c>
      <c r="C1635" s="121">
        <v>334.21600000000001</v>
      </c>
      <c r="D1635" s="121">
        <v>132.43</v>
      </c>
      <c r="E1635" s="121">
        <v>518.19299999999998</v>
      </c>
      <c r="F1635" s="121">
        <v>554.47699999999998</v>
      </c>
      <c r="G1635" s="121">
        <v>221.239</v>
      </c>
      <c r="H1635" s="121">
        <v>428.88799999999998</v>
      </c>
      <c r="I1635" s="137">
        <v>392.745</v>
      </c>
    </row>
    <row r="1636" spans="2:9" s="133" customFormat="1" ht="15" customHeight="1">
      <c r="B1636" s="595">
        <v>41079</v>
      </c>
      <c r="C1636" s="121">
        <v>329.90899999999999</v>
      </c>
      <c r="D1636" s="121">
        <v>131.34100000000001</v>
      </c>
      <c r="E1636" s="121">
        <v>514.86500000000001</v>
      </c>
      <c r="F1636" s="121">
        <v>534.65</v>
      </c>
      <c r="G1636" s="121">
        <v>211.93600000000001</v>
      </c>
      <c r="H1636" s="121">
        <v>419.26100000000002</v>
      </c>
      <c r="I1636" s="137">
        <v>394.291</v>
      </c>
    </row>
    <row r="1637" spans="2:9" s="133" customFormat="1" ht="15" customHeight="1">
      <c r="B1637" s="595">
        <v>41080</v>
      </c>
      <c r="C1637" s="121">
        <v>325.78399999999999</v>
      </c>
      <c r="D1637" s="121">
        <v>130.02699999999999</v>
      </c>
      <c r="E1637" s="121">
        <v>517.49800000000005</v>
      </c>
      <c r="F1637" s="121">
        <v>535</v>
      </c>
      <c r="G1637" s="121">
        <v>211.691</v>
      </c>
      <c r="H1637" s="121">
        <v>413.98700000000002</v>
      </c>
      <c r="I1637" s="137">
        <v>397.59800000000001</v>
      </c>
    </row>
    <row r="1638" spans="2:9" s="133" customFormat="1" ht="15" customHeight="1">
      <c r="B1638" s="595">
        <v>41081</v>
      </c>
      <c r="C1638" s="121">
        <v>327.48500000000001</v>
      </c>
      <c r="D1638" s="121">
        <v>131.62</v>
      </c>
      <c r="E1638" s="121">
        <v>523.601</v>
      </c>
      <c r="F1638" s="121">
        <v>532.14700000000005</v>
      </c>
      <c r="G1638" s="121">
        <v>214.5</v>
      </c>
      <c r="H1638" s="121">
        <v>415.404</v>
      </c>
      <c r="I1638" s="137">
        <v>401.67700000000002</v>
      </c>
    </row>
    <row r="1639" spans="2:9" s="133" customFormat="1" ht="15" customHeight="1">
      <c r="B1639" s="595">
        <v>41082</v>
      </c>
      <c r="C1639" s="121">
        <v>327.98</v>
      </c>
      <c r="D1639" s="121">
        <v>133.49700000000001</v>
      </c>
      <c r="E1639" s="121">
        <v>526.14700000000005</v>
      </c>
      <c r="F1639" s="121">
        <v>524.71799999999996</v>
      </c>
      <c r="G1639" s="121">
        <v>215.32300000000001</v>
      </c>
      <c r="H1639" s="121">
        <v>422.10700000000003</v>
      </c>
      <c r="I1639" s="137">
        <v>395.702</v>
      </c>
    </row>
    <row r="1640" spans="2:9" s="133" customFormat="1" ht="15" customHeight="1">
      <c r="B1640" s="595">
        <v>41083</v>
      </c>
      <c r="C1640" s="121">
        <v>327.98</v>
      </c>
      <c r="D1640" s="121">
        <v>133.49700000000001</v>
      </c>
      <c r="E1640" s="121">
        <v>526.14700000000005</v>
      </c>
      <c r="F1640" s="121">
        <v>524.71799999999996</v>
      </c>
      <c r="G1640" s="121">
        <v>215.32300000000001</v>
      </c>
      <c r="H1640" s="121">
        <v>422.10700000000003</v>
      </c>
      <c r="I1640" s="137">
        <v>395.702</v>
      </c>
    </row>
    <row r="1641" spans="2:9" s="133" customFormat="1" ht="15" customHeight="1">
      <c r="B1641" s="595">
        <v>41084</v>
      </c>
      <c r="C1641" s="121">
        <v>327.98</v>
      </c>
      <c r="D1641" s="121">
        <v>133.49700000000001</v>
      </c>
      <c r="E1641" s="121">
        <v>526.14700000000005</v>
      </c>
      <c r="F1641" s="121">
        <v>524.71799999999996</v>
      </c>
      <c r="G1641" s="121">
        <v>215.32300000000001</v>
      </c>
      <c r="H1641" s="121">
        <v>422.10700000000003</v>
      </c>
      <c r="I1641" s="137">
        <v>395.702</v>
      </c>
    </row>
    <row r="1642" spans="2:9" s="133" customFormat="1" ht="15" customHeight="1">
      <c r="B1642" s="595">
        <v>41085</v>
      </c>
      <c r="C1642" s="121">
        <v>337.084</v>
      </c>
      <c r="D1642" s="121">
        <v>135.71199999999999</v>
      </c>
      <c r="E1642" s="121">
        <v>533.55399999999997</v>
      </c>
      <c r="F1642" s="121">
        <v>532.42200000000003</v>
      </c>
      <c r="G1642" s="121">
        <v>225.80699999999999</v>
      </c>
      <c r="H1642" s="121">
        <v>430.55599999999998</v>
      </c>
      <c r="I1642" s="137">
        <v>394.44600000000003</v>
      </c>
    </row>
    <row r="1643" spans="2:9" s="133" customFormat="1" ht="15" customHeight="1">
      <c r="B1643" s="595">
        <v>41086</v>
      </c>
      <c r="C1643" s="121">
        <v>334.86900000000003</v>
      </c>
      <c r="D1643" s="121">
        <v>133.18700000000001</v>
      </c>
      <c r="E1643" s="121">
        <v>530.21900000000005</v>
      </c>
      <c r="F1643" s="121">
        <v>528.70799999999997</v>
      </c>
      <c r="G1643" s="121">
        <v>228.54900000000001</v>
      </c>
      <c r="H1643" s="121">
        <v>429.43599999999998</v>
      </c>
      <c r="I1643" s="137">
        <v>403.00900000000001</v>
      </c>
    </row>
    <row r="1644" spans="2:9" s="133" customFormat="1" ht="15" customHeight="1">
      <c r="B1644" s="595">
        <v>41087</v>
      </c>
      <c r="C1644" s="121">
        <v>334.14</v>
      </c>
      <c r="D1644" s="121">
        <v>135.36199999999999</v>
      </c>
      <c r="E1644" s="121">
        <v>530.33500000000004</v>
      </c>
      <c r="F1644" s="121">
        <v>525.25900000000001</v>
      </c>
      <c r="G1644" s="121">
        <v>223.726</v>
      </c>
      <c r="H1644" s="121">
        <v>430.005</v>
      </c>
      <c r="I1644" s="137">
        <v>398.28500000000003</v>
      </c>
    </row>
    <row r="1645" spans="2:9" s="133" customFormat="1" ht="15" customHeight="1">
      <c r="B1645" s="595">
        <v>41088</v>
      </c>
      <c r="C1645" s="121">
        <v>341.99299999999999</v>
      </c>
      <c r="D1645" s="121">
        <v>136.96799999999999</v>
      </c>
      <c r="E1645" s="121">
        <v>532.97199999999998</v>
      </c>
      <c r="F1645" s="121">
        <v>523.20100000000002</v>
      </c>
      <c r="G1645" s="121">
        <v>230.221</v>
      </c>
      <c r="H1645" s="121">
        <v>433.32299999999998</v>
      </c>
      <c r="I1645" s="137">
        <v>411.73899999999998</v>
      </c>
    </row>
    <row r="1646" spans="2:9" s="133" customFormat="1" ht="15" customHeight="1">
      <c r="B1646" s="595">
        <v>41089</v>
      </c>
      <c r="C1646" s="121">
        <v>320.80399999999997</v>
      </c>
      <c r="D1646" s="121">
        <v>130.495</v>
      </c>
      <c r="E1646" s="121">
        <v>511.38400000000001</v>
      </c>
      <c r="F1646" s="121">
        <v>501.548</v>
      </c>
      <c r="G1646" s="121">
        <v>216.66499999999999</v>
      </c>
      <c r="H1646" s="121">
        <v>415.30399999999997</v>
      </c>
      <c r="I1646" s="137">
        <v>401</v>
      </c>
    </row>
    <row r="1647" spans="2:9" s="133" customFormat="1" ht="15" customHeight="1">
      <c r="B1647" s="595">
        <v>41090</v>
      </c>
      <c r="C1647" s="121">
        <v>320.80399999999997</v>
      </c>
      <c r="D1647" s="121">
        <v>130.495</v>
      </c>
      <c r="E1647" s="121">
        <v>511.38400000000001</v>
      </c>
      <c r="F1647" s="121">
        <v>501.548</v>
      </c>
      <c r="G1647" s="121">
        <v>216.66499999999999</v>
      </c>
      <c r="H1647" s="121">
        <v>415.30399999999997</v>
      </c>
      <c r="I1647" s="137">
        <v>401</v>
      </c>
    </row>
    <row r="1648" spans="2:9" s="133" customFormat="1" ht="15" customHeight="1">
      <c r="B1648" s="595">
        <v>41091</v>
      </c>
      <c r="C1648" s="121">
        <v>320.80399999999997</v>
      </c>
      <c r="D1648" s="121">
        <v>130.495</v>
      </c>
      <c r="E1648" s="121">
        <v>511.38400000000001</v>
      </c>
      <c r="F1648" s="121">
        <v>501.548</v>
      </c>
      <c r="G1648" s="121">
        <v>216.66499999999999</v>
      </c>
      <c r="H1648" s="121">
        <v>415.30399999999997</v>
      </c>
      <c r="I1648" s="137">
        <v>401</v>
      </c>
    </row>
    <row r="1649" spans="2:9" s="133" customFormat="1" ht="15" customHeight="1">
      <c r="B1649" s="595">
        <v>41092</v>
      </c>
      <c r="C1649" s="121">
        <v>310.577</v>
      </c>
      <c r="D1649" s="121">
        <v>132.46899999999999</v>
      </c>
      <c r="E1649" s="121">
        <v>500.76100000000002</v>
      </c>
      <c r="F1649" s="121">
        <v>504.01</v>
      </c>
      <c r="G1649" s="121">
        <v>214.696</v>
      </c>
      <c r="H1649" s="121">
        <v>404.39299999999997</v>
      </c>
      <c r="I1649" s="137">
        <v>382.14100000000002</v>
      </c>
    </row>
    <row r="1650" spans="2:9" s="133" customFormat="1" ht="15" customHeight="1">
      <c r="B1650" s="595">
        <v>41093</v>
      </c>
      <c r="C1650" s="121">
        <v>294.20999999999998</v>
      </c>
      <c r="D1650" s="121">
        <v>131.1</v>
      </c>
      <c r="E1650" s="121">
        <v>490</v>
      </c>
      <c r="F1650" s="121">
        <v>492.82</v>
      </c>
      <c r="G1650" s="121">
        <v>206.173</v>
      </c>
      <c r="H1650" s="121">
        <v>393.65300000000002</v>
      </c>
      <c r="I1650" s="137">
        <v>380.35399999999998</v>
      </c>
    </row>
    <row r="1651" spans="2:9" s="133" customFormat="1" ht="15" customHeight="1">
      <c r="B1651" s="595">
        <v>41094</v>
      </c>
      <c r="C1651" s="121">
        <v>293.32499999999999</v>
      </c>
      <c r="D1651" s="121">
        <v>131.136</v>
      </c>
      <c r="E1651" s="121">
        <v>486.65100000000001</v>
      </c>
      <c r="F1651" s="121">
        <v>494.10399999999998</v>
      </c>
      <c r="G1651" s="121">
        <v>206.31</v>
      </c>
      <c r="H1651" s="121">
        <v>396.59199999999998</v>
      </c>
      <c r="I1651" s="137">
        <v>377.53100000000001</v>
      </c>
    </row>
    <row r="1652" spans="2:9" s="133" customFormat="1" ht="15" customHeight="1">
      <c r="B1652" s="595">
        <v>41095</v>
      </c>
      <c r="C1652" s="121">
        <v>299.36500000000001</v>
      </c>
      <c r="D1652" s="121">
        <v>131.75800000000001</v>
      </c>
      <c r="E1652" s="121">
        <v>492.952</v>
      </c>
      <c r="F1652" s="121">
        <v>500.44099999999997</v>
      </c>
      <c r="G1652" s="121">
        <v>210.827</v>
      </c>
      <c r="H1652" s="121">
        <v>403.22300000000001</v>
      </c>
      <c r="I1652" s="137">
        <v>392.49599999999998</v>
      </c>
    </row>
    <row r="1653" spans="2:9" s="133" customFormat="1" ht="15" customHeight="1">
      <c r="B1653" s="595">
        <v>41096</v>
      </c>
      <c r="C1653" s="121">
        <v>313.137</v>
      </c>
      <c r="D1653" s="121">
        <v>134.916</v>
      </c>
      <c r="E1653" s="121">
        <v>501.98200000000003</v>
      </c>
      <c r="F1653" s="121">
        <v>515</v>
      </c>
      <c r="G1653" s="121">
        <v>214.614</v>
      </c>
      <c r="H1653" s="121">
        <v>426.47800000000001</v>
      </c>
      <c r="I1653" s="137">
        <v>397.40300000000002</v>
      </c>
    </row>
    <row r="1654" spans="2:9" s="133" customFormat="1" ht="15" customHeight="1">
      <c r="B1654" s="595">
        <v>41097</v>
      </c>
      <c r="C1654" s="121">
        <v>313.137</v>
      </c>
      <c r="D1654" s="121">
        <v>134.916</v>
      </c>
      <c r="E1654" s="121">
        <v>501.98200000000003</v>
      </c>
      <c r="F1654" s="121">
        <v>515</v>
      </c>
      <c r="G1654" s="121">
        <v>214.614</v>
      </c>
      <c r="H1654" s="121">
        <v>426.47800000000001</v>
      </c>
      <c r="I1654" s="137">
        <v>397.40300000000002</v>
      </c>
    </row>
    <row r="1655" spans="2:9" s="133" customFormat="1" ht="15" customHeight="1">
      <c r="B1655" s="595">
        <v>41098</v>
      </c>
      <c r="C1655" s="121">
        <v>313.137</v>
      </c>
      <c r="D1655" s="121">
        <v>134.916</v>
      </c>
      <c r="E1655" s="121">
        <v>501.98200000000003</v>
      </c>
      <c r="F1655" s="121">
        <v>515</v>
      </c>
      <c r="G1655" s="121">
        <v>214.614</v>
      </c>
      <c r="H1655" s="121">
        <v>426.47800000000001</v>
      </c>
      <c r="I1655" s="137">
        <v>397.40300000000002</v>
      </c>
    </row>
    <row r="1656" spans="2:9" s="133" customFormat="1" ht="15" customHeight="1">
      <c r="B1656" s="595">
        <v>41099</v>
      </c>
      <c r="C1656" s="121">
        <v>320.47500000000002</v>
      </c>
      <c r="D1656" s="121">
        <v>135.804</v>
      </c>
      <c r="E1656" s="121">
        <v>515.44899999999996</v>
      </c>
      <c r="F1656" s="121">
        <v>517.78899999999999</v>
      </c>
      <c r="G1656" s="121">
        <v>214.87799999999999</v>
      </c>
      <c r="H1656" s="121">
        <v>444.31299999999999</v>
      </c>
      <c r="I1656" s="137">
        <v>436.23899999999998</v>
      </c>
    </row>
    <row r="1657" spans="2:9" s="133" customFormat="1" ht="15" customHeight="1">
      <c r="B1657" s="595">
        <v>41100</v>
      </c>
      <c r="C1657" s="121">
        <v>314.91899999999998</v>
      </c>
      <c r="D1657" s="121">
        <v>135.34800000000001</v>
      </c>
      <c r="E1657" s="121">
        <v>504.38099999999997</v>
      </c>
      <c r="F1657" s="121">
        <v>510</v>
      </c>
      <c r="G1657" s="121">
        <v>204.5</v>
      </c>
      <c r="H1657" s="121">
        <v>440</v>
      </c>
      <c r="I1657" s="137">
        <v>424.03300000000002</v>
      </c>
    </row>
    <row r="1658" spans="2:9" s="133" customFormat="1" ht="15" customHeight="1">
      <c r="B1658" s="595">
        <v>41101</v>
      </c>
      <c r="C1658" s="121">
        <v>309.48500000000001</v>
      </c>
      <c r="D1658" s="121">
        <v>134.96</v>
      </c>
      <c r="E1658" s="121">
        <v>498.07600000000002</v>
      </c>
      <c r="F1658" s="121">
        <v>508.995</v>
      </c>
      <c r="G1658" s="121">
        <v>199.88399999999999</v>
      </c>
      <c r="H1658" s="121">
        <v>425.61200000000002</v>
      </c>
      <c r="I1658" s="137">
        <v>422.26900000000001</v>
      </c>
    </row>
    <row r="1659" spans="2:9" s="133" customFormat="1" ht="15" customHeight="1">
      <c r="B1659" s="595">
        <v>41102</v>
      </c>
      <c r="C1659" s="121">
        <v>310.98500000000001</v>
      </c>
      <c r="D1659" s="121">
        <v>134.46600000000001</v>
      </c>
      <c r="E1659" s="121">
        <v>506.26900000000001</v>
      </c>
      <c r="F1659" s="121">
        <v>510.512</v>
      </c>
      <c r="G1659" s="121">
        <v>197</v>
      </c>
      <c r="H1659" s="121">
        <v>427.41399999999999</v>
      </c>
      <c r="I1659" s="137">
        <v>426.60599999999999</v>
      </c>
    </row>
    <row r="1660" spans="2:9" s="133" customFormat="1" ht="15" customHeight="1">
      <c r="B1660" s="595">
        <v>41103</v>
      </c>
      <c r="C1660" s="121">
        <v>302.12400000000002</v>
      </c>
      <c r="D1660" s="121">
        <v>132.00800000000001</v>
      </c>
      <c r="E1660" s="121">
        <v>495.82499999999999</v>
      </c>
      <c r="F1660" s="121">
        <v>502.21100000000001</v>
      </c>
      <c r="G1660" s="121">
        <v>188.97399999999999</v>
      </c>
      <c r="H1660" s="121">
        <v>416.64499999999998</v>
      </c>
      <c r="I1660" s="137">
        <v>424.43</v>
      </c>
    </row>
    <row r="1661" spans="2:9" s="133" customFormat="1" ht="15" customHeight="1">
      <c r="B1661" s="595">
        <v>41104</v>
      </c>
      <c r="C1661" s="121">
        <v>302.12400000000002</v>
      </c>
      <c r="D1661" s="121">
        <v>132.00800000000001</v>
      </c>
      <c r="E1661" s="121">
        <v>495.82499999999999</v>
      </c>
      <c r="F1661" s="121">
        <v>502.21100000000001</v>
      </c>
      <c r="G1661" s="121">
        <v>188.97399999999999</v>
      </c>
      <c r="H1661" s="121">
        <v>416.64499999999998</v>
      </c>
      <c r="I1661" s="137">
        <v>424.43</v>
      </c>
    </row>
    <row r="1662" spans="2:9" s="133" customFormat="1" ht="15" customHeight="1">
      <c r="B1662" s="595">
        <v>41105</v>
      </c>
      <c r="C1662" s="121">
        <v>302.12400000000002</v>
      </c>
      <c r="D1662" s="121">
        <v>132.00800000000001</v>
      </c>
      <c r="E1662" s="121">
        <v>495.82499999999999</v>
      </c>
      <c r="F1662" s="121">
        <v>502.21100000000001</v>
      </c>
      <c r="G1662" s="121">
        <v>188.97399999999999</v>
      </c>
      <c r="H1662" s="121">
        <v>416.64499999999998</v>
      </c>
      <c r="I1662" s="137">
        <v>424.43</v>
      </c>
    </row>
    <row r="1663" spans="2:9" s="133" customFormat="1" ht="15" customHeight="1">
      <c r="B1663" s="595">
        <v>41106</v>
      </c>
      <c r="C1663" s="121">
        <v>299.76499999999999</v>
      </c>
      <c r="D1663" s="121">
        <v>129.511</v>
      </c>
      <c r="E1663" s="121">
        <v>494.94200000000001</v>
      </c>
      <c r="F1663" s="121">
        <v>493.95400000000001</v>
      </c>
      <c r="G1663" s="121">
        <v>180.518</v>
      </c>
      <c r="H1663" s="121">
        <v>418.98700000000002</v>
      </c>
      <c r="I1663" s="137">
        <v>417.5</v>
      </c>
    </row>
    <row r="1664" spans="2:9" s="133" customFormat="1" ht="15" customHeight="1">
      <c r="B1664" s="595">
        <v>41107</v>
      </c>
      <c r="C1664" s="121">
        <v>280.16500000000002</v>
      </c>
      <c r="D1664" s="121">
        <v>125.057</v>
      </c>
      <c r="E1664" s="121">
        <v>479.18299999999999</v>
      </c>
      <c r="F1664" s="121">
        <v>482.91899999999998</v>
      </c>
      <c r="G1664" s="121">
        <v>173.048</v>
      </c>
      <c r="H1664" s="121">
        <v>404.09100000000001</v>
      </c>
      <c r="I1664" s="137">
        <v>418.14499999999998</v>
      </c>
    </row>
    <row r="1665" spans="2:9" s="133" customFormat="1" ht="15" customHeight="1">
      <c r="B1665" s="595">
        <v>41108</v>
      </c>
      <c r="C1665" s="121">
        <v>284.17</v>
      </c>
      <c r="D1665" s="121">
        <v>126.45699999999999</v>
      </c>
      <c r="E1665" s="121">
        <v>483.42700000000002</v>
      </c>
      <c r="F1665" s="121">
        <v>483.995</v>
      </c>
      <c r="G1665" s="121">
        <v>174.83500000000001</v>
      </c>
      <c r="H1665" s="121">
        <v>409.19</v>
      </c>
      <c r="I1665" s="137">
        <v>418.58100000000002</v>
      </c>
    </row>
    <row r="1666" spans="2:9" s="133" customFormat="1" ht="15" customHeight="1">
      <c r="B1666" s="595">
        <v>41109</v>
      </c>
      <c r="C1666" s="121">
        <v>282.09399999999999</v>
      </c>
      <c r="D1666" s="121">
        <v>127.29300000000001</v>
      </c>
      <c r="E1666" s="121">
        <v>484.99799999999999</v>
      </c>
      <c r="F1666" s="121">
        <v>483.18299999999999</v>
      </c>
      <c r="G1666" s="121">
        <v>175.35300000000001</v>
      </c>
      <c r="H1666" s="121">
        <v>401.42399999999998</v>
      </c>
      <c r="I1666" s="137">
        <v>417.512</v>
      </c>
    </row>
    <row r="1667" spans="2:9" s="133" customFormat="1" ht="15" customHeight="1">
      <c r="B1667" s="595">
        <v>41110</v>
      </c>
      <c r="C1667" s="121">
        <v>287.99799999999999</v>
      </c>
      <c r="D1667" s="121">
        <v>127.486</v>
      </c>
      <c r="E1667" s="121">
        <v>498.32499999999999</v>
      </c>
      <c r="F1667" s="121">
        <v>490</v>
      </c>
      <c r="G1667" s="121">
        <v>180.09100000000001</v>
      </c>
      <c r="H1667" s="121">
        <v>423.37299999999999</v>
      </c>
      <c r="I1667" s="137">
        <v>420.09300000000002</v>
      </c>
    </row>
    <row r="1668" spans="2:9" s="133" customFormat="1" ht="15" customHeight="1">
      <c r="B1668" s="595">
        <v>41111</v>
      </c>
      <c r="C1668" s="121">
        <v>287.99799999999999</v>
      </c>
      <c r="D1668" s="121">
        <v>127.486</v>
      </c>
      <c r="E1668" s="121">
        <v>498.32499999999999</v>
      </c>
      <c r="F1668" s="121">
        <v>490</v>
      </c>
      <c r="G1668" s="121">
        <v>180.09100000000001</v>
      </c>
      <c r="H1668" s="121">
        <v>423.37299999999999</v>
      </c>
      <c r="I1668" s="137">
        <v>420.09300000000002</v>
      </c>
    </row>
    <row r="1669" spans="2:9" s="133" customFormat="1" ht="15" customHeight="1">
      <c r="B1669" s="595">
        <v>41112</v>
      </c>
      <c r="C1669" s="121">
        <v>287.99799999999999</v>
      </c>
      <c r="D1669" s="121">
        <v>127.486</v>
      </c>
      <c r="E1669" s="121">
        <v>498.32499999999999</v>
      </c>
      <c r="F1669" s="121">
        <v>490</v>
      </c>
      <c r="G1669" s="121">
        <v>180.09100000000001</v>
      </c>
      <c r="H1669" s="121">
        <v>423.37299999999999</v>
      </c>
      <c r="I1669" s="137">
        <v>420.09300000000002</v>
      </c>
    </row>
    <row r="1670" spans="2:9" s="133" customFormat="1" ht="15" customHeight="1">
      <c r="B1670" s="595">
        <v>41113</v>
      </c>
      <c r="C1670" s="121">
        <v>302.07799999999997</v>
      </c>
      <c r="D1670" s="121">
        <v>131.53100000000001</v>
      </c>
      <c r="E1670" s="121">
        <v>506.755</v>
      </c>
      <c r="F1670" s="121">
        <v>505.399</v>
      </c>
      <c r="G1670" s="121">
        <v>192.619</v>
      </c>
      <c r="H1670" s="121">
        <v>448.858</v>
      </c>
      <c r="I1670" s="137">
        <v>427.80700000000002</v>
      </c>
    </row>
    <row r="1671" spans="2:9" s="133" customFormat="1" ht="15" customHeight="1">
      <c r="B1671" s="595">
        <v>41114</v>
      </c>
      <c r="C1671" s="121">
        <v>302.495</v>
      </c>
      <c r="D1671" s="121">
        <v>133.773</v>
      </c>
      <c r="E1671" s="121">
        <v>510.72399999999999</v>
      </c>
      <c r="F1671" s="121">
        <v>514.43399999999997</v>
      </c>
      <c r="G1671" s="121">
        <v>196.797</v>
      </c>
      <c r="H1671" s="121">
        <v>453.32499999999999</v>
      </c>
      <c r="I1671" s="137">
        <v>431.15699999999998</v>
      </c>
    </row>
    <row r="1672" spans="2:9" s="133" customFormat="1" ht="15" customHeight="1">
      <c r="B1672" s="595">
        <v>41115</v>
      </c>
      <c r="C1672" s="121">
        <v>302.00700000000001</v>
      </c>
      <c r="D1672" s="121">
        <v>132.66399999999999</v>
      </c>
      <c r="E1672" s="121">
        <v>505.90899999999999</v>
      </c>
      <c r="F1672" s="121">
        <v>510.36599999999999</v>
      </c>
      <c r="G1672" s="121">
        <v>190.374</v>
      </c>
      <c r="H1672" s="121">
        <v>442.30799999999999</v>
      </c>
      <c r="I1672" s="137">
        <v>432.14600000000002</v>
      </c>
    </row>
    <row r="1673" spans="2:9" s="133" customFormat="1" ht="15" customHeight="1">
      <c r="B1673" s="595">
        <v>41116</v>
      </c>
      <c r="C1673" s="121">
        <v>289.89400000000001</v>
      </c>
      <c r="D1673" s="121">
        <v>127.73</v>
      </c>
      <c r="E1673" s="121">
        <v>487.37599999999998</v>
      </c>
      <c r="F1673" s="121">
        <v>491.16800000000001</v>
      </c>
      <c r="G1673" s="121">
        <v>181.20599999999999</v>
      </c>
      <c r="H1673" s="121">
        <v>428.06200000000001</v>
      </c>
      <c r="I1673" s="137">
        <v>438.3</v>
      </c>
    </row>
    <row r="1674" spans="2:9" s="133" customFormat="1" ht="15" customHeight="1">
      <c r="B1674" s="595">
        <v>41117</v>
      </c>
      <c r="C1674" s="121">
        <v>281.34500000000003</v>
      </c>
      <c r="D1674" s="121">
        <v>125.789</v>
      </c>
      <c r="E1674" s="121">
        <v>475.851</v>
      </c>
      <c r="F1674" s="121">
        <v>483.12900000000002</v>
      </c>
      <c r="G1674" s="121">
        <v>177.5</v>
      </c>
      <c r="H1674" s="121">
        <v>425</v>
      </c>
      <c r="I1674" s="137">
        <v>433.15</v>
      </c>
    </row>
    <row r="1675" spans="2:9" s="133" customFormat="1" ht="15" customHeight="1">
      <c r="B1675" s="595">
        <v>41118</v>
      </c>
      <c r="C1675" s="121">
        <v>281.34500000000003</v>
      </c>
      <c r="D1675" s="121">
        <v>125.789</v>
      </c>
      <c r="E1675" s="121">
        <v>475.851</v>
      </c>
      <c r="F1675" s="121">
        <v>483.12900000000002</v>
      </c>
      <c r="G1675" s="121">
        <v>177.5</v>
      </c>
      <c r="H1675" s="121">
        <v>425</v>
      </c>
      <c r="I1675" s="137">
        <v>433.15</v>
      </c>
    </row>
    <row r="1676" spans="2:9" s="133" customFormat="1" ht="15" customHeight="1">
      <c r="B1676" s="595">
        <v>41119</v>
      </c>
      <c r="C1676" s="121">
        <v>281.34500000000003</v>
      </c>
      <c r="D1676" s="121">
        <v>125.789</v>
      </c>
      <c r="E1676" s="121">
        <v>475.851</v>
      </c>
      <c r="F1676" s="121">
        <v>483.12900000000002</v>
      </c>
      <c r="G1676" s="121">
        <v>177.5</v>
      </c>
      <c r="H1676" s="121">
        <v>425</v>
      </c>
      <c r="I1676" s="137">
        <v>433.15</v>
      </c>
    </row>
    <row r="1677" spans="2:9" s="133" customFormat="1" ht="15" customHeight="1">
      <c r="B1677" s="595">
        <v>41120</v>
      </c>
      <c r="C1677" s="121">
        <v>274.92399999999998</v>
      </c>
      <c r="D1677" s="121">
        <v>121.44199999999999</v>
      </c>
      <c r="E1677" s="121">
        <v>469.47</v>
      </c>
      <c r="F1677" s="121">
        <v>471.005</v>
      </c>
      <c r="G1677" s="121">
        <v>168.58699999999999</v>
      </c>
      <c r="H1677" s="121">
        <v>415.55099999999999</v>
      </c>
      <c r="I1677" s="137">
        <v>428.32600000000002</v>
      </c>
    </row>
    <row r="1678" spans="2:9" s="133" customFormat="1" ht="15" customHeight="1">
      <c r="B1678" s="595">
        <v>41121</v>
      </c>
      <c r="C1678" s="121">
        <v>271.673</v>
      </c>
      <c r="D1678" s="121">
        <v>120.861</v>
      </c>
      <c r="E1678" s="121">
        <v>455.25799999999998</v>
      </c>
      <c r="F1678" s="121">
        <v>462.06400000000002</v>
      </c>
      <c r="G1678" s="121">
        <v>164.71</v>
      </c>
      <c r="H1678" s="121">
        <v>411.68599999999998</v>
      </c>
      <c r="I1678" s="137">
        <v>424.70800000000003</v>
      </c>
    </row>
    <row r="1679" spans="2:9" s="133" customFormat="1" ht="15" customHeight="1">
      <c r="B1679" s="595">
        <v>41122</v>
      </c>
      <c r="C1679" s="121">
        <v>268.13400000000001</v>
      </c>
      <c r="D1679" s="121">
        <v>119.833</v>
      </c>
      <c r="E1679" s="121">
        <v>453.572</v>
      </c>
      <c r="F1679" s="121">
        <v>458.78399999999999</v>
      </c>
      <c r="G1679" s="121">
        <v>162.96799999999999</v>
      </c>
      <c r="H1679" s="121">
        <v>408.31700000000001</v>
      </c>
      <c r="I1679" s="137">
        <v>416.315</v>
      </c>
    </row>
    <row r="1680" spans="2:9" s="133" customFormat="1" ht="15" customHeight="1">
      <c r="B1680" s="595">
        <v>41123</v>
      </c>
      <c r="C1680" s="121">
        <v>279.78500000000003</v>
      </c>
      <c r="D1680" s="121">
        <v>118.72799999999999</v>
      </c>
      <c r="E1680" s="121">
        <v>461.75599999999997</v>
      </c>
      <c r="F1680" s="121">
        <v>469.93700000000001</v>
      </c>
      <c r="G1680" s="121">
        <v>168.48</v>
      </c>
      <c r="H1680" s="121">
        <v>415.94200000000001</v>
      </c>
      <c r="I1680" s="137">
        <v>424.35599999999999</v>
      </c>
    </row>
    <row r="1681" spans="2:9" s="133" customFormat="1" ht="15" customHeight="1">
      <c r="B1681" s="595">
        <v>41124</v>
      </c>
      <c r="C1681" s="121">
        <v>274.52300000000002</v>
      </c>
      <c r="D1681" s="121">
        <v>112.078</v>
      </c>
      <c r="E1681" s="121">
        <v>454.47199999999998</v>
      </c>
      <c r="F1681" s="121">
        <v>449.43900000000002</v>
      </c>
      <c r="G1681" s="121">
        <v>151.37</v>
      </c>
      <c r="H1681" s="121">
        <v>409.39800000000002</v>
      </c>
      <c r="I1681" s="137">
        <v>449.11500000000001</v>
      </c>
    </row>
    <row r="1682" spans="2:9" s="133" customFormat="1" ht="15" customHeight="1">
      <c r="B1682" s="595">
        <v>41125</v>
      </c>
      <c r="C1682" s="121">
        <v>274.52300000000002</v>
      </c>
      <c r="D1682" s="121">
        <v>112.078</v>
      </c>
      <c r="E1682" s="121">
        <v>454.47199999999998</v>
      </c>
      <c r="F1682" s="121">
        <v>449.43900000000002</v>
      </c>
      <c r="G1682" s="121">
        <v>151.37</v>
      </c>
      <c r="H1682" s="121">
        <v>409.39800000000002</v>
      </c>
      <c r="I1682" s="137">
        <v>449.11500000000001</v>
      </c>
    </row>
    <row r="1683" spans="2:9" s="133" customFormat="1" ht="15" customHeight="1">
      <c r="B1683" s="595">
        <v>41126</v>
      </c>
      <c r="C1683" s="121">
        <v>274.52300000000002</v>
      </c>
      <c r="D1683" s="121">
        <v>112.078</v>
      </c>
      <c r="E1683" s="121">
        <v>454.47199999999998</v>
      </c>
      <c r="F1683" s="121">
        <v>449.43900000000002</v>
      </c>
      <c r="G1683" s="121">
        <v>151.37</v>
      </c>
      <c r="H1683" s="121">
        <v>409.39800000000002</v>
      </c>
      <c r="I1683" s="137">
        <v>449.11500000000001</v>
      </c>
    </row>
    <row r="1684" spans="2:9" s="133" customFormat="1" ht="15" customHeight="1">
      <c r="B1684" s="595">
        <v>41127</v>
      </c>
      <c r="C1684" s="121">
        <v>265.80399999999997</v>
      </c>
      <c r="D1684" s="121">
        <v>109.786</v>
      </c>
      <c r="E1684" s="121">
        <v>443.774</v>
      </c>
      <c r="F1684" s="121">
        <v>434.61599999999999</v>
      </c>
      <c r="G1684" s="121">
        <v>146.43600000000001</v>
      </c>
      <c r="H1684" s="121">
        <v>397.601</v>
      </c>
      <c r="I1684" s="137">
        <v>436.33100000000002</v>
      </c>
    </row>
    <row r="1685" spans="2:9" s="133" customFormat="1" ht="15" customHeight="1">
      <c r="B1685" s="595">
        <v>41128</v>
      </c>
      <c r="C1685" s="121">
        <v>262.00200000000001</v>
      </c>
      <c r="D1685" s="121">
        <v>108.503</v>
      </c>
      <c r="E1685" s="121">
        <v>440.19</v>
      </c>
      <c r="F1685" s="121">
        <v>437</v>
      </c>
      <c r="G1685" s="121">
        <v>145.90100000000001</v>
      </c>
      <c r="H1685" s="121">
        <v>395.28100000000001</v>
      </c>
      <c r="I1685" s="137">
        <v>451.084</v>
      </c>
    </row>
    <row r="1686" spans="2:9" s="133" customFormat="1" ht="15" customHeight="1">
      <c r="B1686" s="595">
        <v>41129</v>
      </c>
      <c r="C1686" s="121">
        <v>265.48399999999998</v>
      </c>
      <c r="D1686" s="121">
        <v>109.625</v>
      </c>
      <c r="E1686" s="121">
        <v>442.46699999999998</v>
      </c>
      <c r="F1686" s="121">
        <v>440.66</v>
      </c>
      <c r="G1686" s="121">
        <v>148.83799999999999</v>
      </c>
      <c r="H1686" s="121">
        <v>401.94400000000002</v>
      </c>
      <c r="I1686" s="137">
        <v>453.48</v>
      </c>
    </row>
    <row r="1687" spans="2:9" s="133" customFormat="1" ht="15" customHeight="1">
      <c r="B1687" s="595">
        <v>41130</v>
      </c>
      <c r="C1687" s="121">
        <v>266.97899999999998</v>
      </c>
      <c r="D1687" s="121">
        <v>108.845</v>
      </c>
      <c r="E1687" s="121">
        <v>442.12</v>
      </c>
      <c r="F1687" s="121">
        <v>434.17700000000002</v>
      </c>
      <c r="G1687" s="121">
        <v>151.196</v>
      </c>
      <c r="H1687" s="121">
        <v>401.60300000000001</v>
      </c>
      <c r="I1687" s="137">
        <v>449.54199999999997</v>
      </c>
    </row>
    <row r="1688" spans="2:9" s="133" customFormat="1" ht="15" customHeight="1">
      <c r="B1688" s="595">
        <v>41131</v>
      </c>
      <c r="C1688" s="121">
        <v>272.65600000000001</v>
      </c>
      <c r="D1688" s="121">
        <v>110.81699999999999</v>
      </c>
      <c r="E1688" s="121">
        <v>451.87099999999998</v>
      </c>
      <c r="F1688" s="121">
        <v>439.79199999999997</v>
      </c>
      <c r="G1688" s="121">
        <v>155.16999999999999</v>
      </c>
      <c r="H1688" s="121">
        <v>408.30200000000002</v>
      </c>
      <c r="I1688" s="137">
        <v>477.07100000000003</v>
      </c>
    </row>
    <row r="1689" spans="2:9" s="133" customFormat="1" ht="15" customHeight="1">
      <c r="B1689" s="595">
        <v>41132</v>
      </c>
      <c r="C1689" s="121">
        <v>272.65600000000001</v>
      </c>
      <c r="D1689" s="121">
        <v>110.81699999999999</v>
      </c>
      <c r="E1689" s="121">
        <v>451.87099999999998</v>
      </c>
      <c r="F1689" s="121">
        <v>439.79199999999997</v>
      </c>
      <c r="G1689" s="121">
        <v>155.16999999999999</v>
      </c>
      <c r="H1689" s="121">
        <v>408.30200000000002</v>
      </c>
      <c r="I1689" s="137">
        <v>477.07100000000003</v>
      </c>
    </row>
    <row r="1690" spans="2:9" s="133" customFormat="1" ht="15" customHeight="1">
      <c r="B1690" s="595">
        <v>41133</v>
      </c>
      <c r="C1690" s="121">
        <v>272.65600000000001</v>
      </c>
      <c r="D1690" s="121">
        <v>110.81699999999999</v>
      </c>
      <c r="E1690" s="121">
        <v>451.87099999999998</v>
      </c>
      <c r="F1690" s="121">
        <v>439.79199999999997</v>
      </c>
      <c r="G1690" s="121">
        <v>155.16999999999999</v>
      </c>
      <c r="H1690" s="121">
        <v>408.30200000000002</v>
      </c>
      <c r="I1690" s="137">
        <v>477.07100000000003</v>
      </c>
    </row>
    <row r="1691" spans="2:9" s="133" customFormat="1" ht="15" customHeight="1">
      <c r="B1691" s="595">
        <v>41134</v>
      </c>
      <c r="C1691" s="121">
        <v>272.11200000000002</v>
      </c>
      <c r="D1691" s="121">
        <v>111.128</v>
      </c>
      <c r="E1691" s="121">
        <v>451.83</v>
      </c>
      <c r="F1691" s="121">
        <v>439.45100000000002</v>
      </c>
      <c r="G1691" s="121">
        <v>163.726</v>
      </c>
      <c r="H1691" s="121">
        <v>408.34</v>
      </c>
      <c r="I1691" s="137">
        <v>493.88400000000001</v>
      </c>
    </row>
    <row r="1692" spans="2:9" s="133" customFormat="1" ht="15" customHeight="1">
      <c r="B1692" s="595">
        <v>41135</v>
      </c>
      <c r="C1692" s="121">
        <v>272.863</v>
      </c>
      <c r="D1692" s="121">
        <v>109.235</v>
      </c>
      <c r="E1692" s="121">
        <v>450.37</v>
      </c>
      <c r="F1692" s="121">
        <v>435.29399999999998</v>
      </c>
      <c r="G1692" s="121">
        <v>160.76599999999999</v>
      </c>
      <c r="H1692" s="121">
        <v>408.59300000000002</v>
      </c>
      <c r="I1692" s="137">
        <v>503.53699999999998</v>
      </c>
    </row>
    <row r="1693" spans="2:9" s="133" customFormat="1" ht="15" customHeight="1">
      <c r="B1693" s="595">
        <v>41136</v>
      </c>
      <c r="C1693" s="121">
        <v>273.66000000000003</v>
      </c>
      <c r="D1693" s="121">
        <v>110.785</v>
      </c>
      <c r="E1693" s="121">
        <v>451.97500000000002</v>
      </c>
      <c r="F1693" s="121">
        <v>440.66500000000002</v>
      </c>
      <c r="G1693" s="121">
        <v>161.74600000000001</v>
      </c>
      <c r="H1693" s="121">
        <v>409.322</v>
      </c>
      <c r="I1693" s="137">
        <v>511.06799999999998</v>
      </c>
    </row>
    <row r="1694" spans="2:9" s="133" customFormat="1" ht="15" customHeight="1">
      <c r="B1694" s="595">
        <v>41137</v>
      </c>
      <c r="C1694" s="121">
        <v>274.327</v>
      </c>
      <c r="D1694" s="121">
        <v>110.901</v>
      </c>
      <c r="E1694" s="121">
        <v>440.98</v>
      </c>
      <c r="F1694" s="121">
        <v>438.459</v>
      </c>
      <c r="G1694" s="121">
        <v>162.83500000000001</v>
      </c>
      <c r="H1694" s="121">
        <v>390</v>
      </c>
      <c r="I1694" s="137">
        <v>508.41</v>
      </c>
    </row>
    <row r="1695" spans="2:9" s="133" customFormat="1" ht="15" customHeight="1">
      <c r="B1695" s="595">
        <v>41138</v>
      </c>
      <c r="C1695" s="121">
        <v>272.83999999999997</v>
      </c>
      <c r="D1695" s="121">
        <v>110.648</v>
      </c>
      <c r="E1695" s="121">
        <v>442.40499999999997</v>
      </c>
      <c r="F1695" s="121">
        <v>436.28199999999998</v>
      </c>
      <c r="G1695" s="121">
        <v>164.71899999999999</v>
      </c>
      <c r="H1695" s="121">
        <v>392.14600000000002</v>
      </c>
      <c r="I1695" s="137">
        <v>503.22</v>
      </c>
    </row>
    <row r="1696" spans="2:9" s="133" customFormat="1" ht="15" customHeight="1">
      <c r="B1696" s="595">
        <v>41139</v>
      </c>
      <c r="C1696" s="121">
        <v>272.83999999999997</v>
      </c>
      <c r="D1696" s="121">
        <v>110.648</v>
      </c>
      <c r="E1696" s="121">
        <v>442.40499999999997</v>
      </c>
      <c r="F1696" s="121">
        <v>436.28199999999998</v>
      </c>
      <c r="G1696" s="121">
        <v>164.71899999999999</v>
      </c>
      <c r="H1696" s="121">
        <v>392.14600000000002</v>
      </c>
      <c r="I1696" s="137">
        <v>503.22</v>
      </c>
    </row>
    <row r="1697" spans="2:9" s="133" customFormat="1" ht="15" customHeight="1">
      <c r="B1697" s="595">
        <v>41140</v>
      </c>
      <c r="C1697" s="121">
        <v>272.83999999999997</v>
      </c>
      <c r="D1697" s="121">
        <v>110.648</v>
      </c>
      <c r="E1697" s="121">
        <v>442.40499999999997</v>
      </c>
      <c r="F1697" s="121">
        <v>436.28199999999998</v>
      </c>
      <c r="G1697" s="121">
        <v>164.71899999999999</v>
      </c>
      <c r="H1697" s="121">
        <v>392.14600000000002</v>
      </c>
      <c r="I1697" s="137">
        <v>503.22</v>
      </c>
    </row>
    <row r="1698" spans="2:9" s="133" customFormat="1" ht="15" customHeight="1">
      <c r="B1698" s="595">
        <v>41141</v>
      </c>
      <c r="C1698" s="121">
        <v>271.33999999999997</v>
      </c>
      <c r="D1698" s="121">
        <v>109.114</v>
      </c>
      <c r="E1698" s="121">
        <v>439.61599999999999</v>
      </c>
      <c r="F1698" s="121">
        <v>435.59800000000001</v>
      </c>
      <c r="G1698" s="121">
        <v>159.86099999999999</v>
      </c>
      <c r="H1698" s="121">
        <v>393.13</v>
      </c>
      <c r="I1698" s="137">
        <v>501.767</v>
      </c>
    </row>
    <row r="1699" spans="2:9" s="133" customFormat="1" ht="15" customHeight="1">
      <c r="B1699" s="595">
        <v>41142</v>
      </c>
      <c r="C1699" s="121">
        <v>269.245</v>
      </c>
      <c r="D1699" s="121">
        <v>108.986</v>
      </c>
      <c r="E1699" s="121">
        <v>432.30099999999999</v>
      </c>
      <c r="F1699" s="121">
        <v>426.70499999999998</v>
      </c>
      <c r="G1699" s="121">
        <v>154.536</v>
      </c>
      <c r="H1699" s="121">
        <v>383.83199999999999</v>
      </c>
      <c r="I1699" s="137">
        <v>501.42700000000002</v>
      </c>
    </row>
    <row r="1700" spans="2:9" s="133" customFormat="1" ht="15" customHeight="1">
      <c r="B1700" s="595">
        <v>41143</v>
      </c>
      <c r="C1700" s="121">
        <v>266.66800000000001</v>
      </c>
      <c r="D1700" s="121">
        <v>110.33499999999999</v>
      </c>
      <c r="E1700" s="121">
        <v>439.92599999999999</v>
      </c>
      <c r="F1700" s="121">
        <v>433.51499999999999</v>
      </c>
      <c r="G1700" s="121">
        <v>156.68199999999999</v>
      </c>
      <c r="H1700" s="121">
        <v>383.39100000000002</v>
      </c>
      <c r="I1700" s="137">
        <v>496.899</v>
      </c>
    </row>
    <row r="1701" spans="2:9" s="133" customFormat="1" ht="15" customHeight="1">
      <c r="B1701" s="595">
        <v>41144</v>
      </c>
      <c r="C1701" s="121">
        <v>269.017</v>
      </c>
      <c r="D1701" s="121">
        <v>111.505</v>
      </c>
      <c r="E1701" s="121">
        <v>438.54700000000003</v>
      </c>
      <c r="F1701" s="121">
        <v>428.07299999999998</v>
      </c>
      <c r="G1701" s="121">
        <v>155.536</v>
      </c>
      <c r="H1701" s="121">
        <v>389.80700000000002</v>
      </c>
      <c r="I1701" s="137">
        <v>499.79</v>
      </c>
    </row>
    <row r="1702" spans="2:9" s="133" customFormat="1" ht="15" customHeight="1">
      <c r="B1702" s="595">
        <v>41145</v>
      </c>
      <c r="C1702" s="121">
        <v>272.673</v>
      </c>
      <c r="D1702" s="121">
        <v>111.49</v>
      </c>
      <c r="E1702" s="121">
        <v>441.77699999999999</v>
      </c>
      <c r="F1702" s="121">
        <v>427.57400000000001</v>
      </c>
      <c r="G1702" s="121">
        <v>157.78700000000001</v>
      </c>
      <c r="H1702" s="121">
        <v>392.62799999999999</v>
      </c>
      <c r="I1702" s="137">
        <v>500.60399999999998</v>
      </c>
    </row>
    <row r="1703" spans="2:9" s="133" customFormat="1" ht="15" customHeight="1">
      <c r="B1703" s="595">
        <v>41146</v>
      </c>
      <c r="C1703" s="121">
        <v>272.673</v>
      </c>
      <c r="D1703" s="121">
        <v>111.49</v>
      </c>
      <c r="E1703" s="121">
        <v>441.77699999999999</v>
      </c>
      <c r="F1703" s="121">
        <v>427.57400000000001</v>
      </c>
      <c r="G1703" s="121">
        <v>157.78700000000001</v>
      </c>
      <c r="H1703" s="121">
        <v>392.62799999999999</v>
      </c>
      <c r="I1703" s="137">
        <v>500.60399999999998</v>
      </c>
    </row>
    <row r="1704" spans="2:9" s="133" customFormat="1" ht="15" customHeight="1">
      <c r="B1704" s="595">
        <v>41147</v>
      </c>
      <c r="C1704" s="121">
        <v>272.673</v>
      </c>
      <c r="D1704" s="121">
        <v>111.49</v>
      </c>
      <c r="E1704" s="121">
        <v>441.77699999999999</v>
      </c>
      <c r="F1704" s="121">
        <v>427.57400000000001</v>
      </c>
      <c r="G1704" s="121">
        <v>157.78700000000001</v>
      </c>
      <c r="H1704" s="121">
        <v>392.62799999999999</v>
      </c>
      <c r="I1704" s="137">
        <v>500.60399999999998</v>
      </c>
    </row>
    <row r="1705" spans="2:9" s="133" customFormat="1" ht="15" customHeight="1">
      <c r="B1705" s="595">
        <v>41148</v>
      </c>
      <c r="C1705" s="121">
        <v>273.44600000000003</v>
      </c>
      <c r="D1705" s="121">
        <v>111.06</v>
      </c>
      <c r="E1705" s="121">
        <v>438.23099999999999</v>
      </c>
      <c r="F1705" s="121">
        <v>427.64299999999997</v>
      </c>
      <c r="G1705" s="121">
        <v>158.16</v>
      </c>
      <c r="H1705" s="121">
        <v>392.71</v>
      </c>
      <c r="I1705" s="137">
        <v>503.42899999999997</v>
      </c>
    </row>
    <row r="1706" spans="2:9" s="133" customFormat="1" ht="15" customHeight="1">
      <c r="B1706" s="595">
        <v>41149</v>
      </c>
      <c r="C1706" s="121">
        <v>270.82499999999999</v>
      </c>
      <c r="D1706" s="121">
        <v>112.116</v>
      </c>
      <c r="E1706" s="121">
        <v>440.23399999999998</v>
      </c>
      <c r="F1706" s="121">
        <v>427.16199999999998</v>
      </c>
      <c r="G1706" s="121">
        <v>156.34200000000001</v>
      </c>
      <c r="H1706" s="121">
        <v>395.82499999999999</v>
      </c>
      <c r="I1706" s="137">
        <v>502.24200000000002</v>
      </c>
    </row>
    <row r="1707" spans="2:9" s="133" customFormat="1" ht="15" customHeight="1">
      <c r="B1707" s="595">
        <v>41150</v>
      </c>
      <c r="C1707" s="121">
        <v>262.11500000000001</v>
      </c>
      <c r="D1707" s="121">
        <v>111.83199999999999</v>
      </c>
      <c r="E1707" s="121">
        <v>435.69799999999998</v>
      </c>
      <c r="F1707" s="121">
        <v>424.678</v>
      </c>
      <c r="G1707" s="121">
        <v>154.536</v>
      </c>
      <c r="H1707" s="121">
        <v>394.13400000000001</v>
      </c>
      <c r="I1707" s="137">
        <v>497.149</v>
      </c>
    </row>
    <row r="1708" spans="2:9" s="133" customFormat="1" ht="15" customHeight="1">
      <c r="B1708" s="595">
        <v>41151</v>
      </c>
      <c r="C1708" s="121">
        <v>256.09699999999998</v>
      </c>
      <c r="D1708" s="121">
        <v>112.11</v>
      </c>
      <c r="E1708" s="121">
        <v>436.10599999999999</v>
      </c>
      <c r="F1708" s="121">
        <v>426.5</v>
      </c>
      <c r="G1708" s="121">
        <v>153.39099999999999</v>
      </c>
      <c r="H1708" s="121">
        <v>395</v>
      </c>
      <c r="I1708" s="137">
        <v>496.89699999999999</v>
      </c>
    </row>
    <row r="1709" spans="2:9" s="133" customFormat="1" ht="15" customHeight="1">
      <c r="B1709" s="595">
        <v>41152</v>
      </c>
      <c r="C1709" s="121">
        <v>254.99199999999999</v>
      </c>
      <c r="D1709" s="121">
        <v>112.503</v>
      </c>
      <c r="E1709" s="121">
        <v>435.67</v>
      </c>
      <c r="F1709" s="121">
        <v>424.79199999999997</v>
      </c>
      <c r="G1709" s="121">
        <v>151.66999999999999</v>
      </c>
      <c r="H1709" s="121">
        <v>393.67</v>
      </c>
      <c r="I1709" s="137">
        <v>489.80500000000001</v>
      </c>
    </row>
    <row r="1710" spans="2:9" s="133" customFormat="1" ht="15" customHeight="1">
      <c r="B1710" s="595">
        <v>41153</v>
      </c>
      <c r="C1710" s="121">
        <v>254.99199999999999</v>
      </c>
      <c r="D1710" s="121">
        <v>112.503</v>
      </c>
      <c r="E1710" s="121">
        <v>435.67</v>
      </c>
      <c r="F1710" s="121">
        <v>424.79199999999997</v>
      </c>
      <c r="G1710" s="121">
        <v>151.66999999999999</v>
      </c>
      <c r="H1710" s="121">
        <v>393.67</v>
      </c>
      <c r="I1710" s="137">
        <v>489.80500000000001</v>
      </c>
    </row>
    <row r="1711" spans="2:9" s="133" customFormat="1" ht="15" customHeight="1">
      <c r="B1711" s="595">
        <v>41154</v>
      </c>
      <c r="C1711" s="121">
        <v>254.99199999999999</v>
      </c>
      <c r="D1711" s="121">
        <v>112.503</v>
      </c>
      <c r="E1711" s="121">
        <v>435.67</v>
      </c>
      <c r="F1711" s="121">
        <v>424.79199999999997</v>
      </c>
      <c r="G1711" s="121">
        <v>151.66999999999999</v>
      </c>
      <c r="H1711" s="121">
        <v>393.67</v>
      </c>
      <c r="I1711" s="137">
        <v>489.80500000000001</v>
      </c>
    </row>
    <row r="1712" spans="2:9" s="133" customFormat="1" ht="15" customHeight="1">
      <c r="B1712" s="595">
        <v>41155</v>
      </c>
      <c r="C1712" s="121">
        <v>255.80500000000001</v>
      </c>
      <c r="D1712" s="121">
        <v>110.193</v>
      </c>
      <c r="E1712" s="121">
        <v>434.67700000000002</v>
      </c>
      <c r="F1712" s="121">
        <v>424.74900000000002</v>
      </c>
      <c r="G1712" s="121">
        <v>151.73099999999999</v>
      </c>
      <c r="H1712" s="121">
        <v>396.15800000000002</v>
      </c>
      <c r="I1712" s="137">
        <v>498.03899999999999</v>
      </c>
    </row>
    <row r="1713" spans="2:9" s="133" customFormat="1" ht="15" customHeight="1">
      <c r="B1713" s="595">
        <v>41156</v>
      </c>
      <c r="C1713" s="121">
        <v>244.3</v>
      </c>
      <c r="D1713" s="121">
        <v>110.583</v>
      </c>
      <c r="E1713" s="121">
        <v>420.25400000000002</v>
      </c>
      <c r="F1713" s="121">
        <v>418.16800000000001</v>
      </c>
      <c r="G1713" s="121">
        <v>149.345</v>
      </c>
      <c r="H1713" s="121">
        <v>388.72300000000001</v>
      </c>
      <c r="I1713" s="137">
        <v>480.19900000000001</v>
      </c>
    </row>
    <row r="1714" spans="2:9" s="133" customFormat="1" ht="15" customHeight="1">
      <c r="B1714" s="595">
        <v>41157</v>
      </c>
      <c r="C1714" s="121">
        <v>234.83799999999999</v>
      </c>
      <c r="D1714" s="121">
        <v>110.06100000000001</v>
      </c>
      <c r="E1714" s="121">
        <v>410.24700000000001</v>
      </c>
      <c r="F1714" s="121">
        <v>401.38099999999997</v>
      </c>
      <c r="G1714" s="121">
        <v>144.52799999999999</v>
      </c>
      <c r="H1714" s="121">
        <v>382.49200000000002</v>
      </c>
      <c r="I1714" s="137">
        <v>471.10300000000001</v>
      </c>
    </row>
    <row r="1715" spans="2:9" s="133" customFormat="1" ht="15" customHeight="1">
      <c r="B1715" s="595">
        <v>41158</v>
      </c>
      <c r="C1715" s="121">
        <v>227.02500000000001</v>
      </c>
      <c r="D1715" s="121">
        <v>103.81699999999999</v>
      </c>
      <c r="E1715" s="121">
        <v>398.47399999999999</v>
      </c>
      <c r="F1715" s="121">
        <v>400.67</v>
      </c>
      <c r="G1715" s="121">
        <v>134.83500000000001</v>
      </c>
      <c r="H1715" s="121">
        <v>375.19</v>
      </c>
      <c r="I1715" s="137">
        <v>457.745</v>
      </c>
    </row>
    <row r="1716" spans="2:9" s="133" customFormat="1" ht="15" customHeight="1">
      <c r="B1716" s="595">
        <v>41159</v>
      </c>
      <c r="C1716" s="121">
        <v>206.148</v>
      </c>
      <c r="D1716" s="121">
        <v>99.888999999999996</v>
      </c>
      <c r="E1716" s="121">
        <v>372.97899999999998</v>
      </c>
      <c r="F1716" s="121">
        <v>386.17200000000003</v>
      </c>
      <c r="G1716" s="121">
        <v>130.63300000000001</v>
      </c>
      <c r="H1716" s="121">
        <v>354.84500000000003</v>
      </c>
      <c r="I1716" s="137">
        <v>428.34399999999999</v>
      </c>
    </row>
    <row r="1717" spans="2:9" s="133" customFormat="1" ht="15" customHeight="1">
      <c r="B1717" s="595">
        <v>41160</v>
      </c>
      <c r="C1717" s="121">
        <v>206.148</v>
      </c>
      <c r="D1717" s="121">
        <v>99.888999999999996</v>
      </c>
      <c r="E1717" s="121">
        <v>372.97899999999998</v>
      </c>
      <c r="F1717" s="121">
        <v>386.17200000000003</v>
      </c>
      <c r="G1717" s="121">
        <v>130.63300000000001</v>
      </c>
      <c r="H1717" s="121">
        <v>354.84500000000003</v>
      </c>
      <c r="I1717" s="137">
        <v>428.34399999999999</v>
      </c>
    </row>
    <row r="1718" spans="2:9" s="133" customFormat="1" ht="15" customHeight="1">
      <c r="B1718" s="595">
        <v>41161</v>
      </c>
      <c r="C1718" s="121">
        <v>206.148</v>
      </c>
      <c r="D1718" s="121">
        <v>99.888999999999996</v>
      </c>
      <c r="E1718" s="121">
        <v>372.97899999999998</v>
      </c>
      <c r="F1718" s="121">
        <v>386.17200000000003</v>
      </c>
      <c r="G1718" s="121">
        <v>130.63300000000001</v>
      </c>
      <c r="H1718" s="121">
        <v>354.84500000000003</v>
      </c>
      <c r="I1718" s="137">
        <v>428.34399999999999</v>
      </c>
    </row>
    <row r="1719" spans="2:9" s="133" customFormat="1" ht="15" customHeight="1">
      <c r="B1719" s="595">
        <v>41162</v>
      </c>
      <c r="C1719" s="121">
        <v>208.375</v>
      </c>
      <c r="D1719" s="121">
        <v>100.86</v>
      </c>
      <c r="E1719" s="121">
        <v>371.36099999999999</v>
      </c>
      <c r="F1719" s="121">
        <v>385.774</v>
      </c>
      <c r="G1719" s="121">
        <v>129.21199999999999</v>
      </c>
      <c r="H1719" s="121">
        <v>346.98700000000002</v>
      </c>
      <c r="I1719" s="137">
        <v>424.52600000000001</v>
      </c>
    </row>
    <row r="1720" spans="2:9" s="133" customFormat="1" ht="15" customHeight="1">
      <c r="B1720" s="595">
        <v>41163</v>
      </c>
      <c r="C1720" s="121">
        <v>200.74600000000001</v>
      </c>
      <c r="D1720" s="121">
        <v>98.552999999999997</v>
      </c>
      <c r="E1720" s="121">
        <v>358.71100000000001</v>
      </c>
      <c r="F1720" s="121">
        <v>384.40800000000002</v>
      </c>
      <c r="G1720" s="121">
        <v>124.43899999999999</v>
      </c>
      <c r="H1720" s="121">
        <v>344.21499999999997</v>
      </c>
      <c r="I1720" s="137">
        <v>413.56400000000002</v>
      </c>
    </row>
    <row r="1721" spans="2:9" s="133" customFormat="1" ht="15" customHeight="1">
      <c r="B1721" s="595">
        <v>41164</v>
      </c>
      <c r="C1721" s="121">
        <v>191.22900000000001</v>
      </c>
      <c r="D1721" s="121">
        <v>97.075999999999993</v>
      </c>
      <c r="E1721" s="121">
        <v>353.57299999999998</v>
      </c>
      <c r="F1721" s="121">
        <v>384.09399999999999</v>
      </c>
      <c r="G1721" s="121">
        <v>121.578</v>
      </c>
      <c r="H1721" s="121">
        <v>338.78899999999999</v>
      </c>
      <c r="I1721" s="137">
        <v>414.67399999999998</v>
      </c>
    </row>
    <row r="1722" spans="2:9" s="133" customFormat="1" ht="15" customHeight="1">
      <c r="B1722" s="595">
        <v>41165</v>
      </c>
      <c r="C1722" s="121">
        <v>192.22</v>
      </c>
      <c r="D1722" s="121">
        <v>97.36</v>
      </c>
      <c r="E1722" s="121">
        <v>350.02699999999999</v>
      </c>
      <c r="F1722" s="121">
        <v>389.548</v>
      </c>
      <c r="G1722" s="121">
        <v>122.663</v>
      </c>
      <c r="H1722" s="121">
        <v>339.87299999999999</v>
      </c>
      <c r="I1722" s="137">
        <v>414.89800000000002</v>
      </c>
    </row>
    <row r="1723" spans="2:9" s="133" customFormat="1" ht="15" customHeight="1">
      <c r="B1723" s="595">
        <v>41166</v>
      </c>
      <c r="C1723" s="121">
        <v>158.01300000000001</v>
      </c>
      <c r="D1723" s="121">
        <v>86.188000000000002</v>
      </c>
      <c r="E1723" s="121">
        <v>312.08100000000002</v>
      </c>
      <c r="F1723" s="121">
        <v>366.596</v>
      </c>
      <c r="G1723" s="121">
        <v>109.43899999999999</v>
      </c>
      <c r="H1723" s="121">
        <v>316.85500000000002</v>
      </c>
      <c r="I1723" s="137">
        <v>384.47199999999998</v>
      </c>
    </row>
    <row r="1724" spans="2:9" s="133" customFormat="1" ht="15" customHeight="1">
      <c r="B1724" s="595">
        <v>41167</v>
      </c>
      <c r="C1724" s="121">
        <v>158.01300000000001</v>
      </c>
      <c r="D1724" s="121">
        <v>86.188000000000002</v>
      </c>
      <c r="E1724" s="121">
        <v>312.08100000000002</v>
      </c>
      <c r="F1724" s="121">
        <v>366.596</v>
      </c>
      <c r="G1724" s="121">
        <v>109.43899999999999</v>
      </c>
      <c r="H1724" s="121">
        <v>316.85500000000002</v>
      </c>
      <c r="I1724" s="137">
        <v>384.47199999999998</v>
      </c>
    </row>
    <row r="1725" spans="2:9" s="133" customFormat="1" ht="15" customHeight="1">
      <c r="B1725" s="595">
        <v>41168</v>
      </c>
      <c r="C1725" s="121">
        <v>158.01300000000001</v>
      </c>
      <c r="D1725" s="121">
        <v>86.188000000000002</v>
      </c>
      <c r="E1725" s="121">
        <v>312.08100000000002</v>
      </c>
      <c r="F1725" s="121">
        <v>366.596</v>
      </c>
      <c r="G1725" s="121">
        <v>109.43899999999999</v>
      </c>
      <c r="H1725" s="121">
        <v>316.85500000000002</v>
      </c>
      <c r="I1725" s="137">
        <v>384.47199999999998</v>
      </c>
    </row>
    <row r="1726" spans="2:9" s="133" customFormat="1" ht="15" customHeight="1">
      <c r="B1726" s="595">
        <v>41169</v>
      </c>
      <c r="C1726" s="121">
        <v>153.66200000000001</v>
      </c>
      <c r="D1726" s="121">
        <v>85.442999999999998</v>
      </c>
      <c r="E1726" s="121">
        <v>306.67500000000001</v>
      </c>
      <c r="F1726" s="121">
        <v>370.62700000000001</v>
      </c>
      <c r="G1726" s="121">
        <v>111.898</v>
      </c>
      <c r="H1726" s="121">
        <v>319.33800000000002</v>
      </c>
      <c r="I1726" s="137">
        <v>384.51100000000002</v>
      </c>
    </row>
    <row r="1727" spans="2:9" s="133" customFormat="1" ht="15" customHeight="1">
      <c r="B1727" s="595">
        <v>41170</v>
      </c>
      <c r="C1727" s="121">
        <v>158.12</v>
      </c>
      <c r="D1727" s="121">
        <v>91.192999999999998</v>
      </c>
      <c r="E1727" s="121">
        <v>303.02300000000002</v>
      </c>
      <c r="F1727" s="121">
        <v>371.79399999999998</v>
      </c>
      <c r="G1727" s="121">
        <v>111.782</v>
      </c>
      <c r="H1727" s="121">
        <v>316.81400000000002</v>
      </c>
      <c r="I1727" s="137">
        <v>384.80399999999997</v>
      </c>
    </row>
    <row r="1728" spans="2:9" s="133" customFormat="1" ht="15" customHeight="1">
      <c r="B1728" s="595">
        <v>41171</v>
      </c>
      <c r="C1728" s="121">
        <v>154.69</v>
      </c>
      <c r="D1728" s="121">
        <v>88</v>
      </c>
      <c r="E1728" s="121">
        <v>299.99799999999999</v>
      </c>
      <c r="F1728" s="121">
        <v>370.57799999999997</v>
      </c>
      <c r="G1728" s="121">
        <v>110.86799999999999</v>
      </c>
      <c r="H1728" s="121">
        <v>314.24099999999999</v>
      </c>
      <c r="I1728" s="137">
        <v>385.00099999999998</v>
      </c>
    </row>
    <row r="1729" spans="2:9" s="133" customFormat="1" ht="15" customHeight="1">
      <c r="B1729" s="595">
        <v>41172</v>
      </c>
      <c r="C1729" s="121">
        <v>165.44900000000001</v>
      </c>
      <c r="D1729" s="121">
        <v>93.606999999999999</v>
      </c>
      <c r="E1729" s="121">
        <v>312.12200000000001</v>
      </c>
      <c r="F1729" s="121">
        <v>378.71800000000002</v>
      </c>
      <c r="G1729" s="121">
        <v>117.693</v>
      </c>
      <c r="H1729" s="121">
        <v>323.51299999999998</v>
      </c>
      <c r="I1729" s="137">
        <v>390.02699999999999</v>
      </c>
    </row>
    <row r="1730" spans="2:9" s="133" customFormat="1" ht="15" customHeight="1">
      <c r="B1730" s="595">
        <v>41173</v>
      </c>
      <c r="C1730" s="121">
        <v>166.49199999999999</v>
      </c>
      <c r="D1730" s="121">
        <v>90.909000000000006</v>
      </c>
      <c r="E1730" s="121">
        <v>327.65100000000001</v>
      </c>
      <c r="F1730" s="121">
        <v>374.31200000000001</v>
      </c>
      <c r="G1730" s="121">
        <v>115.545</v>
      </c>
      <c r="H1730" s="121">
        <v>328.30500000000001</v>
      </c>
      <c r="I1730" s="137">
        <v>389.98899999999998</v>
      </c>
    </row>
    <row r="1731" spans="2:9" s="133" customFormat="1" ht="15" customHeight="1">
      <c r="B1731" s="595">
        <v>41174</v>
      </c>
      <c r="C1731" s="121">
        <v>166.49199999999999</v>
      </c>
      <c r="D1731" s="121">
        <v>90.909000000000006</v>
      </c>
      <c r="E1731" s="121">
        <v>327.65100000000001</v>
      </c>
      <c r="F1731" s="121">
        <v>374.31200000000001</v>
      </c>
      <c r="G1731" s="121">
        <v>115.545</v>
      </c>
      <c r="H1731" s="121">
        <v>328.30500000000001</v>
      </c>
      <c r="I1731" s="137">
        <v>389.98899999999998</v>
      </c>
    </row>
    <row r="1732" spans="2:9" s="133" customFormat="1" ht="15" customHeight="1">
      <c r="B1732" s="595">
        <v>41175</v>
      </c>
      <c r="C1732" s="121">
        <v>166.49199999999999</v>
      </c>
      <c r="D1732" s="121">
        <v>90.909000000000006</v>
      </c>
      <c r="E1732" s="121">
        <v>327.65100000000001</v>
      </c>
      <c r="F1732" s="121">
        <v>374.31200000000001</v>
      </c>
      <c r="G1732" s="121">
        <v>115.545</v>
      </c>
      <c r="H1732" s="121">
        <v>328.30500000000001</v>
      </c>
      <c r="I1732" s="137">
        <v>389.98899999999998</v>
      </c>
    </row>
    <row r="1733" spans="2:9" s="133" customFormat="1" ht="15" customHeight="1">
      <c r="B1733" s="595">
        <v>41176</v>
      </c>
      <c r="C1733" s="121">
        <v>173.815</v>
      </c>
      <c r="D1733" s="121">
        <v>90</v>
      </c>
      <c r="E1733" s="121">
        <v>348.286</v>
      </c>
      <c r="F1733" s="121">
        <v>384.65300000000002</v>
      </c>
      <c r="G1733" s="121">
        <v>120.17</v>
      </c>
      <c r="H1733" s="121">
        <v>330.13400000000001</v>
      </c>
      <c r="I1733" s="137">
        <v>389.79899999999998</v>
      </c>
    </row>
    <row r="1734" spans="2:9" s="133" customFormat="1" ht="15" customHeight="1">
      <c r="B1734" s="595">
        <v>41177</v>
      </c>
      <c r="C1734" s="121">
        <v>173.99</v>
      </c>
      <c r="D1734" s="121">
        <v>93.347999999999999</v>
      </c>
      <c r="E1734" s="121">
        <v>346.363</v>
      </c>
      <c r="F1734" s="121">
        <v>381.40199999999999</v>
      </c>
      <c r="G1734" s="121">
        <v>118.83</v>
      </c>
      <c r="H1734" s="121">
        <v>325.077</v>
      </c>
      <c r="I1734" s="137">
        <v>388.887</v>
      </c>
    </row>
    <row r="1735" spans="2:9" s="133" customFormat="1" ht="15" customHeight="1">
      <c r="B1735" s="595">
        <v>41178</v>
      </c>
      <c r="C1735" s="121">
        <v>188.83699999999999</v>
      </c>
      <c r="D1735" s="121">
        <v>92.814999999999998</v>
      </c>
      <c r="E1735" s="121">
        <v>356.67500000000001</v>
      </c>
      <c r="F1735" s="121">
        <v>392.36</v>
      </c>
      <c r="G1735" s="121">
        <v>125.17</v>
      </c>
      <c r="H1735" s="121">
        <v>328.69799999999998</v>
      </c>
      <c r="I1735" s="137">
        <v>390.13200000000001</v>
      </c>
    </row>
    <row r="1736" spans="2:9" s="133" customFormat="1" ht="15" customHeight="1">
      <c r="B1736" s="595">
        <v>41179</v>
      </c>
      <c r="C1736" s="121">
        <v>185.904</v>
      </c>
      <c r="D1736" s="121">
        <v>94.070999999999998</v>
      </c>
      <c r="E1736" s="121">
        <v>358.32499999999999</v>
      </c>
      <c r="F1736" s="121">
        <v>385.11099999999999</v>
      </c>
      <c r="G1736" s="121">
        <v>120.551</v>
      </c>
      <c r="H1736" s="121">
        <v>329.68900000000002</v>
      </c>
      <c r="I1736" s="137">
        <v>391.38400000000001</v>
      </c>
    </row>
    <row r="1737" spans="2:9" s="133" customFormat="1" ht="15" customHeight="1">
      <c r="B1737" s="595">
        <v>41180</v>
      </c>
      <c r="C1737" s="121">
        <v>185.33500000000001</v>
      </c>
      <c r="D1737" s="121">
        <v>90.67</v>
      </c>
      <c r="E1737" s="121">
        <v>353.678</v>
      </c>
      <c r="F1737" s="121">
        <v>386.67500000000001</v>
      </c>
      <c r="G1737" s="121">
        <v>120.16200000000001</v>
      </c>
      <c r="H1737" s="121">
        <v>320.22399999999999</v>
      </c>
      <c r="I1737" s="137">
        <v>392.375</v>
      </c>
    </row>
    <row r="1738" spans="2:9" s="133" customFormat="1" ht="15" customHeight="1">
      <c r="B1738" s="595">
        <v>41181</v>
      </c>
      <c r="C1738" s="121">
        <v>185.33500000000001</v>
      </c>
      <c r="D1738" s="121">
        <v>90.67</v>
      </c>
      <c r="E1738" s="121">
        <v>353.678</v>
      </c>
      <c r="F1738" s="121">
        <v>386.67500000000001</v>
      </c>
      <c r="G1738" s="121">
        <v>120.16200000000001</v>
      </c>
      <c r="H1738" s="121">
        <v>320.22399999999999</v>
      </c>
      <c r="I1738" s="137">
        <v>392.375</v>
      </c>
    </row>
    <row r="1739" spans="2:9" s="133" customFormat="1" ht="15" customHeight="1">
      <c r="B1739" s="595">
        <v>41182</v>
      </c>
      <c r="C1739" s="121">
        <v>185.33500000000001</v>
      </c>
      <c r="D1739" s="121">
        <v>90.67</v>
      </c>
      <c r="E1739" s="121">
        <v>353.678</v>
      </c>
      <c r="F1739" s="121">
        <v>386.67500000000001</v>
      </c>
      <c r="G1739" s="121">
        <v>120.16200000000001</v>
      </c>
      <c r="H1739" s="121">
        <v>320.22399999999999</v>
      </c>
      <c r="I1739" s="137">
        <v>392.375</v>
      </c>
    </row>
    <row r="1740" spans="2:9" s="133" customFormat="1" ht="15" customHeight="1">
      <c r="B1740" s="595">
        <v>41183</v>
      </c>
      <c r="C1740" s="121">
        <v>177.07499999999999</v>
      </c>
      <c r="D1740" s="121">
        <v>91.34</v>
      </c>
      <c r="E1740" s="121">
        <v>351.887</v>
      </c>
      <c r="F1740" s="121">
        <v>379.97500000000002</v>
      </c>
      <c r="G1740" s="121">
        <v>116.71</v>
      </c>
      <c r="H1740" s="121">
        <v>324.79500000000002</v>
      </c>
      <c r="I1740" s="137">
        <v>391.27199999999999</v>
      </c>
    </row>
    <row r="1741" spans="2:9" s="133" customFormat="1" ht="15" customHeight="1">
      <c r="B1741" s="595">
        <v>41184</v>
      </c>
      <c r="C1741" s="121">
        <v>176.00299999999999</v>
      </c>
      <c r="D1741" s="121">
        <v>90</v>
      </c>
      <c r="E1741" s="121">
        <v>340.18299999999999</v>
      </c>
      <c r="F1741" s="121">
        <v>382.53100000000001</v>
      </c>
      <c r="G1741" s="121">
        <v>115.137</v>
      </c>
      <c r="H1741" s="121">
        <v>296.46800000000002</v>
      </c>
      <c r="I1741" s="137">
        <v>384.60399999999998</v>
      </c>
    </row>
    <row r="1742" spans="2:9" s="133" customFormat="1" ht="15" customHeight="1">
      <c r="B1742" s="595">
        <v>41185</v>
      </c>
      <c r="C1742" s="121">
        <v>168.95500000000001</v>
      </c>
      <c r="D1742" s="121">
        <v>89.742999999999995</v>
      </c>
      <c r="E1742" s="121">
        <v>327.29700000000003</v>
      </c>
      <c r="F1742" s="121">
        <v>375.67</v>
      </c>
      <c r="G1742" s="121">
        <v>114.64400000000001</v>
      </c>
      <c r="H1742" s="121">
        <v>288.22899999999998</v>
      </c>
      <c r="I1742" s="137">
        <v>383.82299999999998</v>
      </c>
    </row>
    <row r="1743" spans="2:9" s="133" customFormat="1" ht="15" customHeight="1">
      <c r="B1743" s="595">
        <v>41186</v>
      </c>
      <c r="C1743" s="121">
        <v>168.39599999999999</v>
      </c>
      <c r="D1743" s="121">
        <v>89.474000000000004</v>
      </c>
      <c r="E1743" s="121">
        <v>326.83499999999998</v>
      </c>
      <c r="F1743" s="121">
        <v>376.279</v>
      </c>
      <c r="G1743" s="121">
        <v>112.956</v>
      </c>
      <c r="H1743" s="121">
        <v>285.74400000000003</v>
      </c>
      <c r="I1743" s="137">
        <v>376.59699999999998</v>
      </c>
    </row>
    <row r="1744" spans="2:9" s="133" customFormat="1" ht="15" customHeight="1">
      <c r="B1744" s="595">
        <v>41187</v>
      </c>
      <c r="C1744" s="121">
        <v>162.20099999999999</v>
      </c>
      <c r="D1744" s="121">
        <v>88.093000000000004</v>
      </c>
      <c r="E1744" s="121">
        <v>318.995</v>
      </c>
      <c r="F1744" s="121">
        <v>345.41300000000001</v>
      </c>
      <c r="G1744" s="121">
        <v>104.033</v>
      </c>
      <c r="H1744" s="121">
        <v>279.19600000000003</v>
      </c>
      <c r="I1744" s="137">
        <v>365.83699999999999</v>
      </c>
    </row>
    <row r="1745" spans="2:9" s="133" customFormat="1" ht="15" customHeight="1">
      <c r="B1745" s="595">
        <v>41188</v>
      </c>
      <c r="C1745" s="121">
        <v>162.20099999999999</v>
      </c>
      <c r="D1745" s="121">
        <v>88.093000000000004</v>
      </c>
      <c r="E1745" s="121">
        <v>318.995</v>
      </c>
      <c r="F1745" s="121">
        <v>345.41300000000001</v>
      </c>
      <c r="G1745" s="121">
        <v>104.033</v>
      </c>
      <c r="H1745" s="121">
        <v>279.19600000000003</v>
      </c>
      <c r="I1745" s="137">
        <v>365.83699999999999</v>
      </c>
    </row>
    <row r="1746" spans="2:9" s="133" customFormat="1" ht="15" customHeight="1">
      <c r="B1746" s="595">
        <v>41189</v>
      </c>
      <c r="C1746" s="121">
        <v>162.20099999999999</v>
      </c>
      <c r="D1746" s="121">
        <v>88.093000000000004</v>
      </c>
      <c r="E1746" s="121">
        <v>318.995</v>
      </c>
      <c r="F1746" s="121">
        <v>345.41300000000001</v>
      </c>
      <c r="G1746" s="121">
        <v>104.033</v>
      </c>
      <c r="H1746" s="121">
        <v>279.19600000000003</v>
      </c>
      <c r="I1746" s="137">
        <v>365.83699999999999</v>
      </c>
    </row>
    <row r="1747" spans="2:9" s="133" customFormat="1" ht="15" customHeight="1">
      <c r="B1747" s="595">
        <v>41190</v>
      </c>
      <c r="C1747" s="121">
        <v>163.32300000000001</v>
      </c>
      <c r="D1747" s="121">
        <v>87.805000000000007</v>
      </c>
      <c r="E1747" s="121">
        <v>314.78699999999998</v>
      </c>
      <c r="F1747" s="121">
        <v>345</v>
      </c>
      <c r="G1747" s="121">
        <v>103.995</v>
      </c>
      <c r="H1747" s="121">
        <v>275.66800000000001</v>
      </c>
      <c r="I1747" s="137">
        <v>357.42399999999998</v>
      </c>
    </row>
    <row r="1748" spans="2:9" s="133" customFormat="1" ht="15" customHeight="1">
      <c r="B1748" s="595">
        <v>41191</v>
      </c>
      <c r="C1748" s="121">
        <v>164.93199999999999</v>
      </c>
      <c r="D1748" s="121">
        <v>85.256</v>
      </c>
      <c r="E1748" s="121">
        <v>316.52499999999998</v>
      </c>
      <c r="F1748" s="121">
        <v>349.33</v>
      </c>
      <c r="G1748" s="121">
        <v>104.28700000000001</v>
      </c>
      <c r="H1748" s="121">
        <v>276.51299999999998</v>
      </c>
      <c r="I1748" s="137">
        <v>339.98700000000002</v>
      </c>
    </row>
    <row r="1749" spans="2:9" s="133" customFormat="1" ht="15" customHeight="1">
      <c r="B1749" s="595">
        <v>41192</v>
      </c>
      <c r="C1749" s="121">
        <v>162.12700000000001</v>
      </c>
      <c r="D1749" s="121">
        <v>85.703000000000003</v>
      </c>
      <c r="E1749" s="121">
        <v>313.14999999999998</v>
      </c>
      <c r="F1749" s="121">
        <v>325.58699999999999</v>
      </c>
      <c r="G1749" s="121">
        <v>97.932000000000002</v>
      </c>
      <c r="H1749" s="121">
        <v>270.01499999999999</v>
      </c>
      <c r="I1749" s="137">
        <v>323.61500000000001</v>
      </c>
    </row>
    <row r="1750" spans="2:9" s="133" customFormat="1" ht="15" customHeight="1">
      <c r="B1750" s="595">
        <v>41193</v>
      </c>
      <c r="C1750" s="121">
        <v>142.40299999999999</v>
      </c>
      <c r="D1750" s="121">
        <v>85.01</v>
      </c>
      <c r="E1750" s="121">
        <v>286.673</v>
      </c>
      <c r="F1750" s="121">
        <v>303.71800000000002</v>
      </c>
      <c r="G1750" s="121">
        <v>95.834999999999994</v>
      </c>
      <c r="H1750" s="121">
        <v>241.386</v>
      </c>
      <c r="I1750" s="137">
        <v>318.726</v>
      </c>
    </row>
    <row r="1751" spans="2:9" s="133" customFormat="1" ht="15" customHeight="1">
      <c r="B1751" s="595">
        <v>41194</v>
      </c>
      <c r="C1751" s="121">
        <v>133.10900000000001</v>
      </c>
      <c r="D1751" s="121">
        <v>82.832999999999998</v>
      </c>
      <c r="E1751" s="121">
        <v>269.89100000000002</v>
      </c>
      <c r="F1751" s="121">
        <v>298.63499999999999</v>
      </c>
      <c r="G1751" s="121">
        <v>95.986999999999995</v>
      </c>
      <c r="H1751" s="121">
        <v>229.465</v>
      </c>
      <c r="I1751" s="137">
        <v>315.84500000000003</v>
      </c>
    </row>
    <row r="1752" spans="2:9" s="133" customFormat="1" ht="15" customHeight="1">
      <c r="B1752" s="595">
        <v>41195</v>
      </c>
      <c r="C1752" s="121">
        <v>133.10900000000001</v>
      </c>
      <c r="D1752" s="121">
        <v>82.832999999999998</v>
      </c>
      <c r="E1752" s="121">
        <v>269.89100000000002</v>
      </c>
      <c r="F1752" s="121">
        <v>298.63499999999999</v>
      </c>
      <c r="G1752" s="121">
        <v>95.986999999999995</v>
      </c>
      <c r="H1752" s="121">
        <v>229.465</v>
      </c>
      <c r="I1752" s="137">
        <v>315.84500000000003</v>
      </c>
    </row>
    <row r="1753" spans="2:9" s="133" customFormat="1" ht="15" customHeight="1">
      <c r="B1753" s="595">
        <v>41196</v>
      </c>
      <c r="C1753" s="121">
        <v>133.10900000000001</v>
      </c>
      <c r="D1753" s="121">
        <v>82.832999999999998</v>
      </c>
      <c r="E1753" s="121">
        <v>269.89100000000002</v>
      </c>
      <c r="F1753" s="121">
        <v>298.63499999999999</v>
      </c>
      <c r="G1753" s="121">
        <v>95.986999999999995</v>
      </c>
      <c r="H1753" s="121">
        <v>229.465</v>
      </c>
      <c r="I1753" s="137">
        <v>315.84500000000003</v>
      </c>
    </row>
    <row r="1754" spans="2:9" s="133" customFormat="1" ht="15" customHeight="1">
      <c r="B1754" s="595">
        <v>41197</v>
      </c>
      <c r="C1754" s="121">
        <v>128.35</v>
      </c>
      <c r="D1754" s="121">
        <v>81.647000000000006</v>
      </c>
      <c r="E1754" s="121">
        <v>255.18</v>
      </c>
      <c r="F1754" s="121">
        <v>269.35199999999998</v>
      </c>
      <c r="G1754" s="121">
        <v>94.667000000000002</v>
      </c>
      <c r="H1754" s="121">
        <v>221.84299999999999</v>
      </c>
      <c r="I1754" s="137">
        <v>299.03800000000001</v>
      </c>
    </row>
    <row r="1755" spans="2:9" s="133" customFormat="1" ht="15" customHeight="1">
      <c r="B1755" s="595">
        <v>41198</v>
      </c>
      <c r="C1755" s="121">
        <v>124.845</v>
      </c>
      <c r="D1755" s="121">
        <v>78.849999999999994</v>
      </c>
      <c r="E1755" s="121">
        <v>241.50700000000001</v>
      </c>
      <c r="F1755" s="121">
        <v>247.11099999999999</v>
      </c>
      <c r="G1755" s="121">
        <v>89.834999999999994</v>
      </c>
      <c r="H1755" s="121">
        <v>215.55600000000001</v>
      </c>
      <c r="I1755" s="137">
        <v>300.31299999999999</v>
      </c>
    </row>
    <row r="1756" spans="2:9" s="133" customFormat="1" ht="15" customHeight="1">
      <c r="B1756" s="595">
        <v>41199</v>
      </c>
      <c r="C1756" s="121">
        <v>118.80800000000001</v>
      </c>
      <c r="D1756" s="121">
        <v>78.685000000000002</v>
      </c>
      <c r="E1756" s="121">
        <v>235.09399999999999</v>
      </c>
      <c r="F1756" s="121">
        <v>243.84399999999999</v>
      </c>
      <c r="G1756" s="121">
        <v>84.876000000000005</v>
      </c>
      <c r="H1756" s="121">
        <v>210.32499999999999</v>
      </c>
      <c r="I1756" s="137">
        <v>293.92599999999999</v>
      </c>
    </row>
    <row r="1757" spans="2:9" s="133" customFormat="1" ht="15" customHeight="1">
      <c r="B1757" s="595">
        <v>41200</v>
      </c>
      <c r="C1757" s="121">
        <v>121.099</v>
      </c>
      <c r="D1757" s="121">
        <v>78.710999999999999</v>
      </c>
      <c r="E1757" s="121">
        <v>237.988</v>
      </c>
      <c r="F1757" s="121">
        <v>249.46</v>
      </c>
      <c r="G1757" s="121">
        <v>87.119</v>
      </c>
      <c r="H1757" s="121">
        <v>213.35</v>
      </c>
      <c r="I1757" s="137">
        <v>295.495</v>
      </c>
    </row>
    <row r="1758" spans="2:9" s="133" customFormat="1" ht="15" customHeight="1">
      <c r="B1758" s="595">
        <v>41201</v>
      </c>
      <c r="C1758" s="121">
        <v>122.28700000000001</v>
      </c>
      <c r="D1758" s="121">
        <v>78.185000000000002</v>
      </c>
      <c r="E1758" s="121">
        <v>243.10900000000001</v>
      </c>
      <c r="F1758" s="121">
        <v>254.036</v>
      </c>
      <c r="G1758" s="121">
        <v>91.572999999999993</v>
      </c>
      <c r="H1758" s="121">
        <v>215.61500000000001</v>
      </c>
      <c r="I1758" s="137">
        <v>290.41899999999998</v>
      </c>
    </row>
    <row r="1759" spans="2:9" s="133" customFormat="1" ht="15" customHeight="1">
      <c r="B1759" s="595">
        <v>41202</v>
      </c>
      <c r="C1759" s="121">
        <v>122.28700000000001</v>
      </c>
      <c r="D1759" s="121">
        <v>78.185000000000002</v>
      </c>
      <c r="E1759" s="121">
        <v>243.10900000000001</v>
      </c>
      <c r="F1759" s="121">
        <v>254.036</v>
      </c>
      <c r="G1759" s="121">
        <v>91.572999999999993</v>
      </c>
      <c r="H1759" s="121">
        <v>215.61500000000001</v>
      </c>
      <c r="I1759" s="137">
        <v>290.41899999999998</v>
      </c>
    </row>
    <row r="1760" spans="2:9" s="133" customFormat="1" ht="15" customHeight="1">
      <c r="B1760" s="595">
        <v>41203</v>
      </c>
      <c r="C1760" s="121">
        <v>122.28700000000001</v>
      </c>
      <c r="D1760" s="121">
        <v>78.185000000000002</v>
      </c>
      <c r="E1760" s="121">
        <v>243.10900000000001</v>
      </c>
      <c r="F1760" s="121">
        <v>254.036</v>
      </c>
      <c r="G1760" s="121">
        <v>91.572999999999993</v>
      </c>
      <c r="H1760" s="121">
        <v>215.61500000000001</v>
      </c>
      <c r="I1760" s="137">
        <v>290.41899999999998</v>
      </c>
    </row>
    <row r="1761" spans="2:9" s="133" customFormat="1" ht="15" customHeight="1">
      <c r="B1761" s="595">
        <v>41204</v>
      </c>
      <c r="C1761" s="121">
        <v>126.65</v>
      </c>
      <c r="D1761" s="121">
        <v>80.03</v>
      </c>
      <c r="E1761" s="121">
        <v>251.49199999999999</v>
      </c>
      <c r="F1761" s="121">
        <v>260.67</v>
      </c>
      <c r="G1761" s="121">
        <v>95.834999999999994</v>
      </c>
      <c r="H1761" s="121">
        <v>221.50200000000001</v>
      </c>
      <c r="I1761" s="137">
        <v>284.00099999999998</v>
      </c>
    </row>
    <row r="1762" spans="2:9" s="133" customFormat="1" ht="15" customHeight="1">
      <c r="B1762" s="595">
        <v>41205</v>
      </c>
      <c r="C1762" s="121">
        <v>134.792</v>
      </c>
      <c r="D1762" s="121">
        <v>81.403999999999996</v>
      </c>
      <c r="E1762" s="121">
        <v>264.45699999999999</v>
      </c>
      <c r="F1762" s="121">
        <v>271.06400000000002</v>
      </c>
      <c r="G1762" s="121">
        <v>97.53</v>
      </c>
      <c r="H1762" s="121">
        <v>231.23599999999999</v>
      </c>
      <c r="I1762" s="137">
        <v>285.82499999999999</v>
      </c>
    </row>
    <row r="1763" spans="2:9" s="133" customFormat="1" ht="15" customHeight="1">
      <c r="B1763" s="595">
        <v>41206</v>
      </c>
      <c r="C1763" s="121">
        <v>134.17500000000001</v>
      </c>
      <c r="D1763" s="121">
        <v>80.570999999999998</v>
      </c>
      <c r="E1763" s="121">
        <v>266.00299999999999</v>
      </c>
      <c r="F1763" s="121">
        <v>271.07900000000001</v>
      </c>
      <c r="G1763" s="121">
        <v>95.334999999999994</v>
      </c>
      <c r="H1763" s="121">
        <v>240.45400000000001</v>
      </c>
      <c r="I1763" s="137">
        <v>281.31</v>
      </c>
    </row>
    <row r="1764" spans="2:9" s="133" customFormat="1" ht="15" customHeight="1">
      <c r="B1764" s="595">
        <v>41207</v>
      </c>
      <c r="C1764" s="121">
        <v>125.777</v>
      </c>
      <c r="D1764" s="121">
        <v>78.429000000000002</v>
      </c>
      <c r="E1764" s="121">
        <v>245</v>
      </c>
      <c r="F1764" s="121">
        <v>256.19900000000001</v>
      </c>
      <c r="G1764" s="121">
        <v>91.174999999999997</v>
      </c>
      <c r="H1764" s="121">
        <v>230.96600000000001</v>
      </c>
      <c r="I1764" s="137">
        <v>265.06099999999998</v>
      </c>
    </row>
    <row r="1765" spans="2:9" s="133" customFormat="1" ht="15" customHeight="1">
      <c r="B1765" s="595">
        <v>41208</v>
      </c>
      <c r="C1765" s="121">
        <v>126.675</v>
      </c>
      <c r="D1765" s="121">
        <v>77.686999999999998</v>
      </c>
      <c r="E1765" s="121">
        <v>247.28100000000001</v>
      </c>
      <c r="F1765" s="121">
        <v>261.54199999999997</v>
      </c>
      <c r="G1765" s="121">
        <v>91.533000000000001</v>
      </c>
      <c r="H1765" s="121">
        <v>229.03800000000001</v>
      </c>
      <c r="I1765" s="137">
        <v>257.49200000000002</v>
      </c>
    </row>
    <row r="1766" spans="2:9" s="133" customFormat="1" ht="15" customHeight="1">
      <c r="B1766" s="595">
        <v>41209</v>
      </c>
      <c r="C1766" s="121">
        <v>126.675</v>
      </c>
      <c r="D1766" s="121">
        <v>77.686999999999998</v>
      </c>
      <c r="E1766" s="121">
        <v>247.28100000000001</v>
      </c>
      <c r="F1766" s="121">
        <v>261.54199999999997</v>
      </c>
      <c r="G1766" s="121">
        <v>91.533000000000001</v>
      </c>
      <c r="H1766" s="121">
        <v>229.03800000000001</v>
      </c>
      <c r="I1766" s="137">
        <v>257.49200000000002</v>
      </c>
    </row>
    <row r="1767" spans="2:9" s="133" customFormat="1" ht="15" customHeight="1">
      <c r="B1767" s="595">
        <v>41210</v>
      </c>
      <c r="C1767" s="121">
        <v>126.675</v>
      </c>
      <c r="D1767" s="121">
        <v>77.686999999999998</v>
      </c>
      <c r="E1767" s="121">
        <v>247.28100000000001</v>
      </c>
      <c r="F1767" s="121">
        <v>261.54199999999997</v>
      </c>
      <c r="G1767" s="121">
        <v>91.533000000000001</v>
      </c>
      <c r="H1767" s="121">
        <v>229.03800000000001</v>
      </c>
      <c r="I1767" s="137">
        <v>257.49200000000002</v>
      </c>
    </row>
    <row r="1768" spans="2:9" s="133" customFormat="1" ht="15" customHeight="1">
      <c r="B1768" s="595">
        <v>41211</v>
      </c>
      <c r="C1768" s="121">
        <v>128.048</v>
      </c>
      <c r="D1768" s="121">
        <v>79.097999999999999</v>
      </c>
      <c r="E1768" s="121">
        <v>249.72399999999999</v>
      </c>
      <c r="F1768" s="121">
        <v>277.06099999999998</v>
      </c>
      <c r="G1768" s="121">
        <v>93.614000000000004</v>
      </c>
      <c r="H1768" s="121">
        <v>230</v>
      </c>
      <c r="I1768" s="137">
        <v>266.27800000000002</v>
      </c>
    </row>
    <row r="1769" spans="2:9" s="133" customFormat="1" ht="15" customHeight="1">
      <c r="B1769" s="595">
        <v>41212</v>
      </c>
      <c r="C1769" s="121">
        <v>127.5</v>
      </c>
      <c r="D1769" s="121">
        <v>78.180000000000007</v>
      </c>
      <c r="E1769" s="121">
        <v>250.60400000000001</v>
      </c>
      <c r="F1769" s="121">
        <v>275.01299999999998</v>
      </c>
      <c r="G1769" s="121">
        <v>93.951999999999998</v>
      </c>
      <c r="H1769" s="121">
        <v>227.66399999999999</v>
      </c>
      <c r="I1769" s="137">
        <v>256.34100000000001</v>
      </c>
    </row>
    <row r="1770" spans="2:9" s="133" customFormat="1" ht="15" customHeight="1">
      <c r="B1770" s="595">
        <v>41213</v>
      </c>
      <c r="C1770" s="121">
        <v>118.54900000000001</v>
      </c>
      <c r="D1770" s="121">
        <v>77.174999999999997</v>
      </c>
      <c r="E1770" s="121">
        <v>247.98400000000001</v>
      </c>
      <c r="F1770" s="121">
        <v>275.95999999999998</v>
      </c>
      <c r="G1770" s="121">
        <v>91.186000000000007</v>
      </c>
      <c r="H1770" s="121">
        <v>224.774</v>
      </c>
      <c r="I1770" s="137">
        <v>280.05</v>
      </c>
    </row>
    <row r="1771" spans="2:9" s="133" customFormat="1" ht="15" customHeight="1">
      <c r="B1771" s="595">
        <v>41214</v>
      </c>
      <c r="C1771" s="121">
        <v>120.825</v>
      </c>
      <c r="D1771" s="121">
        <v>77.174999999999997</v>
      </c>
      <c r="E1771" s="121">
        <v>243.995</v>
      </c>
      <c r="F1771" s="121">
        <v>280.5</v>
      </c>
      <c r="G1771" s="121">
        <v>89.87</v>
      </c>
      <c r="H1771" s="121">
        <v>225</v>
      </c>
      <c r="I1771" s="137">
        <v>274.44</v>
      </c>
    </row>
    <row r="1772" spans="2:9" s="133" customFormat="1" ht="15" customHeight="1">
      <c r="B1772" s="595">
        <v>41215</v>
      </c>
      <c r="C1772" s="121">
        <v>118.602</v>
      </c>
      <c r="D1772" s="121">
        <v>76.819000000000003</v>
      </c>
      <c r="E1772" s="121">
        <v>243.995</v>
      </c>
      <c r="F1772" s="121">
        <v>276.25900000000001</v>
      </c>
      <c r="G1772" s="121">
        <v>89.834999999999994</v>
      </c>
      <c r="H1772" s="121">
        <v>226.137</v>
      </c>
      <c r="I1772" s="137">
        <v>271.423</v>
      </c>
    </row>
    <row r="1773" spans="2:9" s="133" customFormat="1" ht="15" customHeight="1">
      <c r="B1773" s="595">
        <v>41216</v>
      </c>
      <c r="C1773" s="121">
        <v>118.602</v>
      </c>
      <c r="D1773" s="121">
        <v>76.819000000000003</v>
      </c>
      <c r="E1773" s="121">
        <v>243.995</v>
      </c>
      <c r="F1773" s="121">
        <v>276.25900000000001</v>
      </c>
      <c r="G1773" s="121">
        <v>89.834999999999994</v>
      </c>
      <c r="H1773" s="121">
        <v>226.137</v>
      </c>
      <c r="I1773" s="137">
        <v>271.423</v>
      </c>
    </row>
    <row r="1774" spans="2:9" s="133" customFormat="1" ht="15" customHeight="1">
      <c r="B1774" s="595">
        <v>41217</v>
      </c>
      <c r="C1774" s="121">
        <v>118.602</v>
      </c>
      <c r="D1774" s="121">
        <v>76.819000000000003</v>
      </c>
      <c r="E1774" s="121">
        <v>243.995</v>
      </c>
      <c r="F1774" s="121">
        <v>276.25900000000001</v>
      </c>
      <c r="G1774" s="121">
        <v>89.834999999999994</v>
      </c>
      <c r="H1774" s="121">
        <v>226.137</v>
      </c>
      <c r="I1774" s="137">
        <v>271.423</v>
      </c>
    </row>
    <row r="1775" spans="2:9" s="133" customFormat="1" ht="15" customHeight="1">
      <c r="B1775" s="595">
        <v>41218</v>
      </c>
      <c r="C1775" s="121">
        <v>120.315</v>
      </c>
      <c r="D1775" s="121">
        <v>76.855000000000004</v>
      </c>
      <c r="E1775" s="121">
        <v>247.32</v>
      </c>
      <c r="F1775" s="121">
        <v>277.32</v>
      </c>
      <c r="G1775" s="121">
        <v>89.614000000000004</v>
      </c>
      <c r="H1775" s="121">
        <v>236.09899999999999</v>
      </c>
      <c r="I1775" s="137">
        <v>281.73700000000002</v>
      </c>
    </row>
    <row r="1776" spans="2:9" s="133" customFormat="1" ht="15" customHeight="1">
      <c r="B1776" s="595">
        <v>41219</v>
      </c>
      <c r="C1776" s="121">
        <v>113.999</v>
      </c>
      <c r="D1776" s="121">
        <v>75.515000000000001</v>
      </c>
      <c r="E1776" s="121">
        <v>246.52500000000001</v>
      </c>
      <c r="F1776" s="121">
        <v>283.3</v>
      </c>
      <c r="G1776" s="121">
        <v>89.099000000000004</v>
      </c>
      <c r="H1776" s="121">
        <v>233.15799999999999</v>
      </c>
      <c r="I1776" s="137">
        <v>294.98599999999999</v>
      </c>
    </row>
    <row r="1777" spans="2:9" s="133" customFormat="1" ht="15" customHeight="1">
      <c r="B1777" s="595">
        <v>41220</v>
      </c>
      <c r="C1777" s="121">
        <v>111.345</v>
      </c>
      <c r="D1777" s="121">
        <v>75.515000000000001</v>
      </c>
      <c r="E1777" s="121">
        <v>245.28399999999999</v>
      </c>
      <c r="F1777" s="121">
        <v>285.99700000000001</v>
      </c>
      <c r="G1777" s="121">
        <v>89.777000000000001</v>
      </c>
      <c r="H1777" s="121">
        <v>230.54400000000001</v>
      </c>
      <c r="I1777" s="137">
        <v>274.00599999999997</v>
      </c>
    </row>
    <row r="1778" spans="2:9" s="133" customFormat="1" ht="15" customHeight="1">
      <c r="B1778" s="595">
        <v>41221</v>
      </c>
      <c r="C1778" s="121">
        <v>112.33499999999999</v>
      </c>
      <c r="D1778" s="121">
        <v>76.347999999999999</v>
      </c>
      <c r="E1778" s="121">
        <v>245.34200000000001</v>
      </c>
      <c r="F1778" s="121">
        <v>286.65499999999997</v>
      </c>
      <c r="G1778" s="121">
        <v>84.775999999999996</v>
      </c>
      <c r="H1778" s="121">
        <v>230.02500000000001</v>
      </c>
      <c r="I1778" s="137">
        <v>278.30500000000001</v>
      </c>
    </row>
    <row r="1779" spans="2:9" s="133" customFormat="1" ht="15" customHeight="1">
      <c r="B1779" s="595">
        <v>41222</v>
      </c>
      <c r="C1779" s="121">
        <v>113.054</v>
      </c>
      <c r="D1779" s="121">
        <v>74.564999999999998</v>
      </c>
      <c r="E1779" s="121">
        <v>247.75200000000001</v>
      </c>
      <c r="F1779" s="121">
        <v>291.62700000000001</v>
      </c>
      <c r="G1779" s="121">
        <v>88.259</v>
      </c>
      <c r="H1779" s="121">
        <v>233.99299999999999</v>
      </c>
      <c r="I1779" s="137">
        <v>279.50900000000001</v>
      </c>
    </row>
    <row r="1780" spans="2:9" s="133" customFormat="1" ht="15" customHeight="1">
      <c r="B1780" s="595">
        <v>41223</v>
      </c>
      <c r="C1780" s="121">
        <v>113.054</v>
      </c>
      <c r="D1780" s="121">
        <v>74.564999999999998</v>
      </c>
      <c r="E1780" s="121">
        <v>247.75200000000001</v>
      </c>
      <c r="F1780" s="121">
        <v>291.62700000000001</v>
      </c>
      <c r="G1780" s="121">
        <v>88.259</v>
      </c>
      <c r="H1780" s="121">
        <v>233.99299999999999</v>
      </c>
      <c r="I1780" s="137">
        <v>279.50900000000001</v>
      </c>
    </row>
    <row r="1781" spans="2:9" s="133" customFormat="1" ht="15" customHeight="1">
      <c r="B1781" s="595">
        <v>41224</v>
      </c>
      <c r="C1781" s="121">
        <v>113.054</v>
      </c>
      <c r="D1781" s="121">
        <v>74.564999999999998</v>
      </c>
      <c r="E1781" s="121">
        <v>247.75200000000001</v>
      </c>
      <c r="F1781" s="121">
        <v>291.62700000000001</v>
      </c>
      <c r="G1781" s="121">
        <v>88.259</v>
      </c>
      <c r="H1781" s="121">
        <v>233.99299999999999</v>
      </c>
      <c r="I1781" s="137">
        <v>279.50900000000001</v>
      </c>
    </row>
    <row r="1782" spans="2:9" s="133" customFormat="1" ht="15" customHeight="1">
      <c r="B1782" s="595">
        <v>41225</v>
      </c>
      <c r="C1782" s="121">
        <v>113.657</v>
      </c>
      <c r="D1782" s="121">
        <v>74.667000000000002</v>
      </c>
      <c r="E1782" s="121">
        <v>249.333</v>
      </c>
      <c r="F1782" s="121">
        <v>293.03399999999999</v>
      </c>
      <c r="G1782" s="121">
        <v>88.596000000000004</v>
      </c>
      <c r="H1782" s="121">
        <v>233.94200000000001</v>
      </c>
      <c r="I1782" s="137">
        <v>279.5</v>
      </c>
    </row>
    <row r="1783" spans="2:9" s="133" customFormat="1" ht="15" customHeight="1">
      <c r="B1783" s="595">
        <v>41226</v>
      </c>
      <c r="C1783" s="121">
        <v>112.54</v>
      </c>
      <c r="D1783" s="121">
        <v>76.347999999999999</v>
      </c>
      <c r="E1783" s="121">
        <v>248.42699999999999</v>
      </c>
      <c r="F1783" s="121">
        <v>296.173</v>
      </c>
      <c r="G1783" s="121">
        <v>86.769000000000005</v>
      </c>
      <c r="H1783" s="121">
        <v>232.32</v>
      </c>
      <c r="I1783" s="137">
        <v>281.98</v>
      </c>
    </row>
    <row r="1784" spans="2:9" s="133" customFormat="1" ht="15" customHeight="1">
      <c r="B1784" s="595">
        <v>41227</v>
      </c>
      <c r="C1784" s="121">
        <v>111.241</v>
      </c>
      <c r="D1784" s="121">
        <v>75.180000000000007</v>
      </c>
      <c r="E1784" s="121">
        <v>249.92099999999999</v>
      </c>
      <c r="F1784" s="121">
        <v>297.24200000000002</v>
      </c>
      <c r="G1784" s="121">
        <v>87.022999999999996</v>
      </c>
      <c r="H1784" s="121">
        <v>230.03800000000001</v>
      </c>
      <c r="I1784" s="137">
        <v>299.95499999999998</v>
      </c>
    </row>
    <row r="1785" spans="2:9" s="133" customFormat="1" ht="15" customHeight="1">
      <c r="B1785" s="595">
        <v>41228</v>
      </c>
      <c r="C1785" s="121">
        <v>115.98</v>
      </c>
      <c r="D1785" s="121">
        <v>73.838999999999999</v>
      </c>
      <c r="E1785" s="121">
        <v>253.02199999999999</v>
      </c>
      <c r="F1785" s="121">
        <v>306.495</v>
      </c>
      <c r="G1785" s="121">
        <v>87.316999999999993</v>
      </c>
      <c r="H1785" s="121">
        <v>232.99</v>
      </c>
      <c r="I1785" s="137">
        <v>286.637</v>
      </c>
    </row>
    <row r="1786" spans="2:9" s="133" customFormat="1" ht="15" customHeight="1">
      <c r="B1786" s="595">
        <v>41229</v>
      </c>
      <c r="C1786" s="121">
        <v>118.52800000000001</v>
      </c>
      <c r="D1786" s="121">
        <v>75.849999999999994</v>
      </c>
      <c r="E1786" s="121">
        <v>255.15700000000001</v>
      </c>
      <c r="F1786" s="121">
        <v>318.28899999999999</v>
      </c>
      <c r="G1786" s="121">
        <v>88.486999999999995</v>
      </c>
      <c r="H1786" s="121">
        <v>238.48</v>
      </c>
      <c r="I1786" s="137">
        <v>304.62900000000002</v>
      </c>
    </row>
    <row r="1787" spans="2:9" s="133" customFormat="1" ht="15" customHeight="1">
      <c r="B1787" s="595">
        <v>41230</v>
      </c>
      <c r="C1787" s="121">
        <v>118.52800000000001</v>
      </c>
      <c r="D1787" s="121">
        <v>75.849999999999994</v>
      </c>
      <c r="E1787" s="121">
        <v>255.15700000000001</v>
      </c>
      <c r="F1787" s="121">
        <v>318.28899999999999</v>
      </c>
      <c r="G1787" s="121">
        <v>88.486999999999995</v>
      </c>
      <c r="H1787" s="121">
        <v>238.48</v>
      </c>
      <c r="I1787" s="137">
        <v>304.62900000000002</v>
      </c>
    </row>
    <row r="1788" spans="2:9" s="133" customFormat="1" ht="15" customHeight="1">
      <c r="B1788" s="595">
        <v>41231</v>
      </c>
      <c r="C1788" s="121">
        <v>118.52800000000001</v>
      </c>
      <c r="D1788" s="121">
        <v>75.849999999999994</v>
      </c>
      <c r="E1788" s="121">
        <v>255.15700000000001</v>
      </c>
      <c r="F1788" s="121">
        <v>318.28899999999999</v>
      </c>
      <c r="G1788" s="121">
        <v>88.486999999999995</v>
      </c>
      <c r="H1788" s="121">
        <v>238.48</v>
      </c>
      <c r="I1788" s="137">
        <v>304.62900000000002</v>
      </c>
    </row>
    <row r="1789" spans="2:9" s="133" customFormat="1" ht="15" customHeight="1">
      <c r="B1789" s="595">
        <v>41232</v>
      </c>
      <c r="C1789" s="121">
        <v>113.985</v>
      </c>
      <c r="D1789" s="121">
        <v>74.438999999999993</v>
      </c>
      <c r="E1789" s="121">
        <v>255.82499999999999</v>
      </c>
      <c r="F1789" s="121">
        <v>309.221</v>
      </c>
      <c r="G1789" s="121">
        <v>86.33</v>
      </c>
      <c r="H1789" s="121">
        <v>232.94499999999999</v>
      </c>
      <c r="I1789" s="137">
        <v>299.18700000000001</v>
      </c>
    </row>
    <row r="1790" spans="2:9" s="133" customFormat="1" ht="15" customHeight="1">
      <c r="B1790" s="595">
        <v>41233</v>
      </c>
      <c r="C1790" s="121">
        <v>113.985</v>
      </c>
      <c r="D1790" s="121">
        <v>77.031000000000006</v>
      </c>
      <c r="E1790" s="121">
        <v>254.125</v>
      </c>
      <c r="F1790" s="121">
        <v>309.19099999999997</v>
      </c>
      <c r="G1790" s="121">
        <v>86.31</v>
      </c>
      <c r="H1790" s="121">
        <v>233.61500000000001</v>
      </c>
      <c r="I1790" s="137">
        <v>298.60899999999998</v>
      </c>
    </row>
    <row r="1791" spans="2:9" s="133" customFormat="1" ht="15" customHeight="1">
      <c r="B1791" s="595">
        <v>41234</v>
      </c>
      <c r="C1791" s="121">
        <v>113.27200000000001</v>
      </c>
      <c r="D1791" s="121">
        <v>73.81</v>
      </c>
      <c r="E1791" s="121">
        <v>252.85400000000001</v>
      </c>
      <c r="F1791" s="121">
        <v>303.91300000000001</v>
      </c>
      <c r="G1791" s="121">
        <v>86.566000000000003</v>
      </c>
      <c r="H1791" s="121">
        <v>230.94900000000001</v>
      </c>
      <c r="I1791" s="137">
        <v>298.25299999999999</v>
      </c>
    </row>
    <row r="1792" spans="2:9" s="133" customFormat="1" ht="15" customHeight="1">
      <c r="B1792" s="595">
        <v>41235</v>
      </c>
      <c r="C1792" s="121">
        <v>113.188</v>
      </c>
      <c r="D1792" s="121">
        <v>76.16</v>
      </c>
      <c r="E1792" s="121">
        <v>251.90100000000001</v>
      </c>
      <c r="F1792" s="121">
        <v>303.59500000000003</v>
      </c>
      <c r="G1792" s="121">
        <v>86.34</v>
      </c>
      <c r="H1792" s="121">
        <v>228.97</v>
      </c>
      <c r="I1792" s="137">
        <v>283.67</v>
      </c>
    </row>
    <row r="1793" spans="2:9" s="133" customFormat="1" ht="15" customHeight="1">
      <c r="B1793" s="595">
        <v>41236</v>
      </c>
      <c r="C1793" s="121">
        <v>111.675</v>
      </c>
      <c r="D1793" s="121">
        <v>74.073999999999998</v>
      </c>
      <c r="E1793" s="121">
        <v>253.3</v>
      </c>
      <c r="F1793" s="121">
        <v>299.45400000000001</v>
      </c>
      <c r="G1793" s="121">
        <v>88.370999999999995</v>
      </c>
      <c r="H1793" s="121">
        <v>228.97</v>
      </c>
      <c r="I1793" s="137">
        <v>283.79399999999998</v>
      </c>
    </row>
    <row r="1794" spans="2:9" s="133" customFormat="1" ht="15" customHeight="1">
      <c r="B1794" s="595">
        <v>41237</v>
      </c>
      <c r="C1794" s="121">
        <v>111.675</v>
      </c>
      <c r="D1794" s="121">
        <v>74.073999999999998</v>
      </c>
      <c r="E1794" s="121">
        <v>253.3</v>
      </c>
      <c r="F1794" s="121">
        <v>299.45400000000001</v>
      </c>
      <c r="G1794" s="121">
        <v>88.370999999999995</v>
      </c>
      <c r="H1794" s="121">
        <v>228.97</v>
      </c>
      <c r="I1794" s="137">
        <v>283.79399999999998</v>
      </c>
    </row>
    <row r="1795" spans="2:9" s="133" customFormat="1" ht="15" customHeight="1">
      <c r="B1795" s="595">
        <v>41238</v>
      </c>
      <c r="C1795" s="121">
        <v>111.675</v>
      </c>
      <c r="D1795" s="121">
        <v>74.073999999999998</v>
      </c>
      <c r="E1795" s="121">
        <v>253.3</v>
      </c>
      <c r="F1795" s="121">
        <v>299.45400000000001</v>
      </c>
      <c r="G1795" s="121">
        <v>88.370999999999995</v>
      </c>
      <c r="H1795" s="121">
        <v>228.97</v>
      </c>
      <c r="I1795" s="137">
        <v>283.79399999999998</v>
      </c>
    </row>
    <row r="1796" spans="2:9" s="133" customFormat="1" ht="15" customHeight="1">
      <c r="B1796" s="595">
        <v>41239</v>
      </c>
      <c r="C1796" s="121">
        <v>113.523</v>
      </c>
      <c r="D1796" s="121">
        <v>74.067999999999998</v>
      </c>
      <c r="E1796" s="121">
        <v>247.417</v>
      </c>
      <c r="F1796" s="121">
        <v>301.12299999999999</v>
      </c>
      <c r="G1796" s="121">
        <v>88.63</v>
      </c>
      <c r="H1796" s="121">
        <v>229.87299999999999</v>
      </c>
      <c r="I1796" s="137">
        <v>279.88799999999998</v>
      </c>
    </row>
    <row r="1797" spans="2:9" s="133" customFormat="1" ht="15" customHeight="1">
      <c r="B1797" s="595">
        <v>41240</v>
      </c>
      <c r="C1797" s="121">
        <v>110.508</v>
      </c>
      <c r="D1797" s="121">
        <v>70.36</v>
      </c>
      <c r="E1797" s="121">
        <v>240.327</v>
      </c>
      <c r="F1797" s="121">
        <v>291.79700000000003</v>
      </c>
      <c r="G1797" s="121">
        <v>88.51</v>
      </c>
      <c r="H1797" s="121">
        <v>224.15</v>
      </c>
      <c r="I1797" s="137">
        <v>279.33100000000002</v>
      </c>
    </row>
    <row r="1798" spans="2:9" s="133" customFormat="1" ht="15" customHeight="1">
      <c r="B1798" s="595">
        <v>41241</v>
      </c>
      <c r="C1798" s="121">
        <v>107.89100000000001</v>
      </c>
      <c r="D1798" s="121">
        <v>72.144999999999996</v>
      </c>
      <c r="E1798" s="121">
        <v>241.69499999999999</v>
      </c>
      <c r="F1798" s="121">
        <v>291.93599999999998</v>
      </c>
      <c r="G1798" s="121">
        <v>87.465000000000003</v>
      </c>
      <c r="H1798" s="121">
        <v>222.81</v>
      </c>
      <c r="I1798" s="137">
        <v>278.91699999999997</v>
      </c>
    </row>
    <row r="1799" spans="2:9" s="133" customFormat="1" ht="15" customHeight="1">
      <c r="B1799" s="595">
        <v>41242</v>
      </c>
      <c r="C1799" s="121">
        <v>108.995</v>
      </c>
      <c r="D1799" s="121">
        <v>70.206000000000003</v>
      </c>
      <c r="E1799" s="121">
        <v>240.88800000000001</v>
      </c>
      <c r="F1799" s="121">
        <v>289.95600000000002</v>
      </c>
      <c r="G1799" s="121">
        <v>85.861000000000004</v>
      </c>
      <c r="H1799" s="121">
        <v>221.315</v>
      </c>
      <c r="I1799" s="137">
        <v>266.63600000000002</v>
      </c>
    </row>
    <row r="1800" spans="2:9" s="133" customFormat="1" ht="15" customHeight="1">
      <c r="B1800" s="595">
        <v>41243</v>
      </c>
      <c r="C1800" s="121">
        <v>107.32</v>
      </c>
      <c r="D1800" s="121">
        <v>68.239000000000004</v>
      </c>
      <c r="E1800" s="121">
        <v>247.47499999999999</v>
      </c>
      <c r="F1800" s="121">
        <v>290.613</v>
      </c>
      <c r="G1800" s="121">
        <v>85.381</v>
      </c>
      <c r="H1800" s="121">
        <v>223.607</v>
      </c>
      <c r="I1800" s="137">
        <v>265.64600000000002</v>
      </c>
    </row>
    <row r="1801" spans="2:9" s="133" customFormat="1" ht="15" customHeight="1">
      <c r="B1801" s="595">
        <v>41244</v>
      </c>
      <c r="C1801" s="121">
        <v>107.32</v>
      </c>
      <c r="D1801" s="121">
        <v>68.239000000000004</v>
      </c>
      <c r="E1801" s="121">
        <v>247.47499999999999</v>
      </c>
      <c r="F1801" s="121">
        <v>290.613</v>
      </c>
      <c r="G1801" s="121">
        <v>85.381</v>
      </c>
      <c r="H1801" s="121">
        <v>223.607</v>
      </c>
      <c r="I1801" s="137">
        <v>265.64600000000002</v>
      </c>
    </row>
    <row r="1802" spans="2:9" s="133" customFormat="1" ht="15" customHeight="1">
      <c r="B1802" s="595">
        <v>41245</v>
      </c>
      <c r="C1802" s="121">
        <v>107.32</v>
      </c>
      <c r="D1802" s="121">
        <v>68.239000000000004</v>
      </c>
      <c r="E1802" s="121">
        <v>247.47499999999999</v>
      </c>
      <c r="F1802" s="121">
        <v>290.613</v>
      </c>
      <c r="G1802" s="121">
        <v>85.381</v>
      </c>
      <c r="H1802" s="121">
        <v>223.607</v>
      </c>
      <c r="I1802" s="137">
        <v>265.64600000000002</v>
      </c>
    </row>
    <row r="1803" spans="2:9" s="133" customFormat="1" ht="15" customHeight="1">
      <c r="B1803" s="595">
        <v>41246</v>
      </c>
      <c r="C1803" s="121">
        <v>107.32</v>
      </c>
      <c r="D1803" s="121">
        <v>67.849999999999994</v>
      </c>
      <c r="E1803" s="121">
        <v>247.57900000000001</v>
      </c>
      <c r="F1803" s="121">
        <v>286.73</v>
      </c>
      <c r="G1803" s="121">
        <v>84.84</v>
      </c>
      <c r="H1803" s="121">
        <v>221.21899999999999</v>
      </c>
      <c r="I1803" s="137">
        <v>265.31700000000001</v>
      </c>
    </row>
    <row r="1804" spans="2:9" s="133" customFormat="1" ht="15" customHeight="1">
      <c r="B1804" s="595">
        <v>41247</v>
      </c>
      <c r="C1804" s="121">
        <v>107.01300000000001</v>
      </c>
      <c r="D1804" s="121">
        <v>68.015000000000001</v>
      </c>
      <c r="E1804" s="121">
        <v>245.614</v>
      </c>
      <c r="F1804" s="121">
        <v>287.46800000000002</v>
      </c>
      <c r="G1804" s="121">
        <v>85.244</v>
      </c>
      <c r="H1804" s="121">
        <v>221.16</v>
      </c>
      <c r="I1804" s="137">
        <v>269.12700000000001</v>
      </c>
    </row>
    <row r="1805" spans="2:9" s="133" customFormat="1" ht="15" customHeight="1">
      <c r="B1805" s="595">
        <v>41248</v>
      </c>
      <c r="C1805" s="121">
        <v>105.67</v>
      </c>
      <c r="D1805" s="121">
        <v>68.344999999999999</v>
      </c>
      <c r="E1805" s="121">
        <v>246.869</v>
      </c>
      <c r="F1805" s="121">
        <v>287.81099999999998</v>
      </c>
      <c r="G1805" s="121">
        <v>85.17</v>
      </c>
      <c r="H1805" s="121">
        <v>220.655</v>
      </c>
      <c r="I1805" s="137">
        <v>265.64600000000002</v>
      </c>
    </row>
    <row r="1806" spans="2:9" s="133" customFormat="1" ht="15" customHeight="1">
      <c r="B1806" s="595">
        <v>41249</v>
      </c>
      <c r="C1806" s="121">
        <v>100.089</v>
      </c>
      <c r="D1806" s="121">
        <v>69.150000000000006</v>
      </c>
      <c r="E1806" s="121">
        <v>254.86</v>
      </c>
      <c r="F1806" s="121">
        <v>290.80399999999997</v>
      </c>
      <c r="G1806" s="121">
        <v>84.602000000000004</v>
      </c>
      <c r="H1806" s="121">
        <v>222.673</v>
      </c>
      <c r="I1806" s="137">
        <v>268.32499999999999</v>
      </c>
    </row>
    <row r="1807" spans="2:9" s="133" customFormat="1" ht="15" customHeight="1">
      <c r="B1807" s="595">
        <v>41250</v>
      </c>
      <c r="C1807" s="121">
        <v>104.175</v>
      </c>
      <c r="D1807" s="121">
        <v>68.814999999999998</v>
      </c>
      <c r="E1807" s="121">
        <v>256.97500000000002</v>
      </c>
      <c r="F1807" s="121">
        <v>292.12200000000001</v>
      </c>
      <c r="G1807" s="121">
        <v>85.5</v>
      </c>
      <c r="H1807" s="121">
        <v>224.82</v>
      </c>
      <c r="I1807" s="137">
        <v>267.815</v>
      </c>
    </row>
    <row r="1808" spans="2:9" s="133" customFormat="1" ht="15" customHeight="1">
      <c r="B1808" s="595">
        <v>41251</v>
      </c>
      <c r="C1808" s="121">
        <v>104.175</v>
      </c>
      <c r="D1808" s="121">
        <v>68.814999999999998</v>
      </c>
      <c r="E1808" s="121">
        <v>256.97500000000002</v>
      </c>
      <c r="F1808" s="121">
        <v>292.12200000000001</v>
      </c>
      <c r="G1808" s="121">
        <v>85.5</v>
      </c>
      <c r="H1808" s="121">
        <v>224.82</v>
      </c>
      <c r="I1808" s="137">
        <v>267.815</v>
      </c>
    </row>
    <row r="1809" spans="2:9" s="133" customFormat="1" ht="15" customHeight="1">
      <c r="B1809" s="595">
        <v>41252</v>
      </c>
      <c r="C1809" s="121">
        <v>104.175</v>
      </c>
      <c r="D1809" s="121">
        <v>68.814999999999998</v>
      </c>
      <c r="E1809" s="121">
        <v>256.97500000000002</v>
      </c>
      <c r="F1809" s="121">
        <v>292.12200000000001</v>
      </c>
      <c r="G1809" s="121">
        <v>85.5</v>
      </c>
      <c r="H1809" s="121">
        <v>224.82</v>
      </c>
      <c r="I1809" s="137">
        <v>267.815</v>
      </c>
    </row>
    <row r="1810" spans="2:9" s="133" customFormat="1" ht="15" customHeight="1">
      <c r="B1810" s="595">
        <v>41253</v>
      </c>
      <c r="C1810" s="121">
        <v>100.053</v>
      </c>
      <c r="D1810" s="121">
        <v>66.674999999999997</v>
      </c>
      <c r="E1810" s="121">
        <v>261.33</v>
      </c>
      <c r="F1810" s="121">
        <v>294.911</v>
      </c>
      <c r="G1810" s="121">
        <v>85.165000000000006</v>
      </c>
      <c r="H1810" s="121">
        <v>224.733</v>
      </c>
      <c r="I1810" s="137">
        <v>267.803</v>
      </c>
    </row>
    <row r="1811" spans="2:9" s="133" customFormat="1" ht="15" customHeight="1">
      <c r="B1811" s="595">
        <v>41254</v>
      </c>
      <c r="C1811" s="121">
        <v>100.28700000000001</v>
      </c>
      <c r="D1811" s="121">
        <v>65.67</v>
      </c>
      <c r="E1811" s="121">
        <v>260.09399999999999</v>
      </c>
      <c r="F1811" s="121">
        <v>293.072</v>
      </c>
      <c r="G1811" s="121">
        <v>84.704999999999998</v>
      </c>
      <c r="H1811" s="121">
        <v>222.959</v>
      </c>
      <c r="I1811" s="137">
        <v>272.96199999999999</v>
      </c>
    </row>
    <row r="1812" spans="2:9" s="133" customFormat="1" ht="15" customHeight="1">
      <c r="B1812" s="595">
        <v>41255</v>
      </c>
      <c r="C1812" s="121">
        <v>100.33499999999999</v>
      </c>
      <c r="D1812" s="121">
        <v>66.495000000000005</v>
      </c>
      <c r="E1812" s="121">
        <v>260.815</v>
      </c>
      <c r="F1812" s="121">
        <v>292.34500000000003</v>
      </c>
      <c r="G1812" s="121">
        <v>81.807000000000002</v>
      </c>
      <c r="H1812" s="121">
        <v>222.78100000000001</v>
      </c>
      <c r="I1812" s="137">
        <v>271.62599999999998</v>
      </c>
    </row>
    <row r="1813" spans="2:9" s="133" customFormat="1" ht="15" customHeight="1">
      <c r="B1813" s="595">
        <v>41256</v>
      </c>
      <c r="C1813" s="121">
        <v>100.16800000000001</v>
      </c>
      <c r="D1813" s="121">
        <v>64.805000000000007</v>
      </c>
      <c r="E1813" s="121">
        <v>258.40600000000001</v>
      </c>
      <c r="F1813" s="121">
        <v>289.17</v>
      </c>
      <c r="G1813" s="121">
        <v>81.540999999999997</v>
      </c>
      <c r="H1813" s="121">
        <v>220.083</v>
      </c>
      <c r="I1813" s="137">
        <v>272.42200000000003</v>
      </c>
    </row>
    <row r="1814" spans="2:9" s="133" customFormat="1" ht="15" customHeight="1">
      <c r="B1814" s="595">
        <v>41257</v>
      </c>
      <c r="C1814" s="121">
        <v>99.366</v>
      </c>
      <c r="D1814" s="121">
        <v>67.5</v>
      </c>
      <c r="E1814" s="121">
        <v>257.36099999999999</v>
      </c>
      <c r="F1814" s="121">
        <v>287.40300000000002</v>
      </c>
      <c r="G1814" s="121">
        <v>82.531999999999996</v>
      </c>
      <c r="H1814" s="121">
        <v>217.876</v>
      </c>
      <c r="I1814" s="137">
        <v>272.61500000000001</v>
      </c>
    </row>
    <row r="1815" spans="2:9" s="133" customFormat="1" ht="15" customHeight="1">
      <c r="B1815" s="595">
        <v>41258</v>
      </c>
      <c r="C1815" s="121">
        <v>99.366</v>
      </c>
      <c r="D1815" s="121">
        <v>67.5</v>
      </c>
      <c r="E1815" s="121">
        <v>257.36099999999999</v>
      </c>
      <c r="F1815" s="121">
        <v>287.40300000000002</v>
      </c>
      <c r="G1815" s="121">
        <v>82.531999999999996</v>
      </c>
      <c r="H1815" s="121">
        <v>217.876</v>
      </c>
      <c r="I1815" s="137">
        <v>272.61500000000001</v>
      </c>
    </row>
    <row r="1816" spans="2:9" s="133" customFormat="1" ht="15" customHeight="1">
      <c r="B1816" s="595">
        <v>41259</v>
      </c>
      <c r="C1816" s="121">
        <v>99.366</v>
      </c>
      <c r="D1816" s="121">
        <v>67.5</v>
      </c>
      <c r="E1816" s="121">
        <v>257.36099999999999</v>
      </c>
      <c r="F1816" s="121">
        <v>287.40300000000002</v>
      </c>
      <c r="G1816" s="121">
        <v>82.531999999999996</v>
      </c>
      <c r="H1816" s="121">
        <v>217.876</v>
      </c>
      <c r="I1816" s="137">
        <v>272.61500000000001</v>
      </c>
    </row>
    <row r="1817" spans="2:9" s="133" customFormat="1" ht="15" customHeight="1">
      <c r="B1817" s="595">
        <v>41260</v>
      </c>
      <c r="C1817" s="121">
        <v>98.844999999999999</v>
      </c>
      <c r="D1817" s="121">
        <v>64.807000000000002</v>
      </c>
      <c r="E1817" s="121">
        <v>271.673</v>
      </c>
      <c r="F1817" s="121">
        <v>288.69400000000002</v>
      </c>
      <c r="G1817" s="121">
        <v>82.433000000000007</v>
      </c>
      <c r="H1817" s="121">
        <v>218.69300000000001</v>
      </c>
      <c r="I1817" s="137">
        <v>278.66000000000003</v>
      </c>
    </row>
    <row r="1818" spans="2:9" s="133" customFormat="1" ht="15" customHeight="1">
      <c r="B1818" s="595">
        <v>41261</v>
      </c>
      <c r="C1818" s="121">
        <v>98.48</v>
      </c>
      <c r="D1818" s="121">
        <v>65.870999999999995</v>
      </c>
      <c r="E1818" s="121">
        <v>259.85199999999998</v>
      </c>
      <c r="F1818" s="121">
        <v>288.505</v>
      </c>
      <c r="G1818" s="121">
        <v>79.819999999999993</v>
      </c>
      <c r="H1818" s="121">
        <v>218.58099999999999</v>
      </c>
      <c r="I1818" s="137">
        <v>277.12700000000001</v>
      </c>
    </row>
    <row r="1819" spans="2:9" s="133" customFormat="1" ht="15" customHeight="1">
      <c r="B1819" s="595">
        <v>41262</v>
      </c>
      <c r="C1819" s="121">
        <v>95.334999999999994</v>
      </c>
      <c r="D1819" s="121">
        <v>66.16</v>
      </c>
      <c r="E1819" s="121">
        <v>254.01</v>
      </c>
      <c r="F1819" s="121">
        <v>281.75599999999997</v>
      </c>
      <c r="G1819" s="121">
        <v>77.230999999999995</v>
      </c>
      <c r="H1819" s="121">
        <v>212.09100000000001</v>
      </c>
      <c r="I1819" s="137">
        <v>237.44300000000001</v>
      </c>
    </row>
    <row r="1820" spans="2:9" s="133" customFormat="1" ht="15" customHeight="1">
      <c r="B1820" s="595">
        <v>41263</v>
      </c>
      <c r="C1820" s="121">
        <v>96.34</v>
      </c>
      <c r="D1820" s="121">
        <v>65.334999999999994</v>
      </c>
      <c r="E1820" s="121">
        <v>250.99</v>
      </c>
      <c r="F1820" s="121">
        <v>280.97800000000001</v>
      </c>
      <c r="G1820" s="121">
        <v>81.459000000000003</v>
      </c>
      <c r="H1820" s="121">
        <v>213.35</v>
      </c>
      <c r="I1820" s="137">
        <v>227.01</v>
      </c>
    </row>
    <row r="1821" spans="2:9" s="133" customFormat="1" ht="15" customHeight="1">
      <c r="B1821" s="595">
        <v>41264</v>
      </c>
      <c r="C1821" s="121">
        <v>98.578000000000003</v>
      </c>
      <c r="D1821" s="121">
        <v>65.759</v>
      </c>
      <c r="E1821" s="121">
        <v>256.64999999999998</v>
      </c>
      <c r="F1821" s="121">
        <v>280.82499999999999</v>
      </c>
      <c r="G1821" s="121">
        <v>80.150000000000006</v>
      </c>
      <c r="H1821" s="121">
        <v>218.495</v>
      </c>
      <c r="I1821" s="137">
        <v>231.44900000000001</v>
      </c>
    </row>
    <row r="1822" spans="2:9" s="133" customFormat="1" ht="15" customHeight="1">
      <c r="B1822" s="595">
        <v>41265</v>
      </c>
      <c r="C1822" s="121">
        <v>98.578000000000003</v>
      </c>
      <c r="D1822" s="121">
        <v>65.759</v>
      </c>
      <c r="E1822" s="121">
        <v>256.64999999999998</v>
      </c>
      <c r="F1822" s="121">
        <v>280.82499999999999</v>
      </c>
      <c r="G1822" s="121">
        <v>80.150000000000006</v>
      </c>
      <c r="H1822" s="121">
        <v>218.495</v>
      </c>
      <c r="I1822" s="137">
        <v>231.44900000000001</v>
      </c>
    </row>
    <row r="1823" spans="2:9" s="133" customFormat="1" ht="15" customHeight="1">
      <c r="B1823" s="595">
        <v>41266</v>
      </c>
      <c r="C1823" s="121">
        <v>98.578000000000003</v>
      </c>
      <c r="D1823" s="121">
        <v>65.759</v>
      </c>
      <c r="E1823" s="121">
        <v>256.64999999999998</v>
      </c>
      <c r="F1823" s="121">
        <v>280.82499999999999</v>
      </c>
      <c r="G1823" s="121">
        <v>80.150000000000006</v>
      </c>
      <c r="H1823" s="121">
        <v>218.495</v>
      </c>
      <c r="I1823" s="137">
        <v>231.44900000000001</v>
      </c>
    </row>
    <row r="1824" spans="2:9" s="133" customFormat="1" ht="15" customHeight="1">
      <c r="B1824" s="595">
        <v>41267</v>
      </c>
      <c r="C1824" s="121">
        <v>99.606999999999999</v>
      </c>
      <c r="D1824" s="121">
        <v>64.218999999999994</v>
      </c>
      <c r="E1824" s="121">
        <v>253.45699999999999</v>
      </c>
      <c r="F1824" s="121">
        <v>280.81799999999998</v>
      </c>
      <c r="G1824" s="121">
        <v>82.608999999999995</v>
      </c>
      <c r="H1824" s="121">
        <v>218.49199999999999</v>
      </c>
      <c r="I1824" s="137">
        <v>233.423</v>
      </c>
    </row>
    <row r="1825" spans="2:9" s="133" customFormat="1" ht="15" customHeight="1">
      <c r="B1825" s="595">
        <v>41268</v>
      </c>
      <c r="C1825" s="121">
        <v>99.674999999999997</v>
      </c>
      <c r="D1825" s="121">
        <v>64.215999999999994</v>
      </c>
      <c r="E1825" s="121">
        <v>253.64</v>
      </c>
      <c r="F1825" s="121">
        <v>280.61500000000001</v>
      </c>
      <c r="G1825" s="121">
        <v>82.64</v>
      </c>
      <c r="H1825" s="121">
        <v>218.49799999999999</v>
      </c>
      <c r="I1825" s="137">
        <v>233.423</v>
      </c>
    </row>
    <row r="1826" spans="2:9" s="133" customFormat="1" ht="15" customHeight="1">
      <c r="B1826" s="595">
        <v>41269</v>
      </c>
      <c r="C1826" s="121">
        <v>99.674999999999997</v>
      </c>
      <c r="D1826" s="121">
        <v>64.215999999999994</v>
      </c>
      <c r="E1826" s="121">
        <v>253.64</v>
      </c>
      <c r="F1826" s="121">
        <v>280.86799999999999</v>
      </c>
      <c r="G1826" s="121">
        <v>82.671999999999997</v>
      </c>
      <c r="H1826" s="121">
        <v>218.49799999999999</v>
      </c>
      <c r="I1826" s="137">
        <v>233.423</v>
      </c>
    </row>
    <row r="1827" spans="2:9" s="133" customFormat="1" ht="15" customHeight="1">
      <c r="B1827" s="595">
        <v>41270</v>
      </c>
      <c r="C1827" s="121">
        <v>97.997</v>
      </c>
      <c r="D1827" s="121">
        <v>67.266000000000005</v>
      </c>
      <c r="E1827" s="121">
        <v>254.45500000000001</v>
      </c>
      <c r="F1827" s="121">
        <v>281.49</v>
      </c>
      <c r="G1827" s="121">
        <v>83.173000000000002</v>
      </c>
      <c r="H1827" s="121">
        <v>216.08600000000001</v>
      </c>
      <c r="I1827" s="137">
        <v>233.333</v>
      </c>
    </row>
    <row r="1828" spans="2:9" s="133" customFormat="1" ht="15" customHeight="1">
      <c r="B1828" s="595">
        <v>41271</v>
      </c>
      <c r="C1828" s="121">
        <v>95.924000000000007</v>
      </c>
      <c r="D1828" s="121">
        <v>66.563999999999993</v>
      </c>
      <c r="E1828" s="121">
        <v>256.64999999999998</v>
      </c>
      <c r="F1828" s="121">
        <v>280.33499999999998</v>
      </c>
      <c r="G1828" s="121">
        <v>77.721000000000004</v>
      </c>
      <c r="H1828" s="121">
        <v>214.411</v>
      </c>
      <c r="I1828" s="137">
        <v>233.08799999999999</v>
      </c>
    </row>
    <row r="1829" spans="2:9" s="133" customFormat="1" ht="15" customHeight="1">
      <c r="B1829" s="595">
        <v>41272</v>
      </c>
      <c r="C1829" s="121">
        <v>95.924000000000007</v>
      </c>
      <c r="D1829" s="121">
        <v>66.563999999999993</v>
      </c>
      <c r="E1829" s="121">
        <v>256.64999999999998</v>
      </c>
      <c r="F1829" s="121">
        <v>280.33499999999998</v>
      </c>
      <c r="G1829" s="121">
        <v>77.721000000000004</v>
      </c>
      <c r="H1829" s="121">
        <v>214.411</v>
      </c>
      <c r="I1829" s="137">
        <v>233.08799999999999</v>
      </c>
    </row>
    <row r="1830" spans="2:9" s="133" customFormat="1" ht="15" customHeight="1">
      <c r="B1830" s="595">
        <v>41273</v>
      </c>
      <c r="C1830" s="121">
        <v>95.924000000000007</v>
      </c>
      <c r="D1830" s="121">
        <v>66.563999999999993</v>
      </c>
      <c r="E1830" s="121">
        <v>256.64999999999998</v>
      </c>
      <c r="F1830" s="121">
        <v>280.33499999999998</v>
      </c>
      <c r="G1830" s="121">
        <v>77.721000000000004</v>
      </c>
      <c r="H1830" s="121">
        <v>214.411</v>
      </c>
      <c r="I1830" s="137">
        <v>233.08799999999999</v>
      </c>
    </row>
    <row r="1831" spans="2:9" s="133" customFormat="1" ht="15" customHeight="1">
      <c r="B1831" s="595">
        <v>41274</v>
      </c>
      <c r="C1831" s="121">
        <v>99.174999999999997</v>
      </c>
      <c r="D1831" s="121">
        <v>67.331999999999994</v>
      </c>
      <c r="E1831" s="121">
        <v>252.05799999999999</v>
      </c>
      <c r="F1831" s="121">
        <v>279.48399999999998</v>
      </c>
      <c r="G1831" s="121">
        <v>80.673000000000002</v>
      </c>
      <c r="H1831" s="121">
        <v>214.58600000000001</v>
      </c>
      <c r="I1831" s="137">
        <v>229.95400000000001</v>
      </c>
    </row>
    <row r="1832" spans="2:9" s="133" customFormat="1" ht="15" customHeight="1">
      <c r="B1832" s="595">
        <v>41275</v>
      </c>
      <c r="C1832" s="121">
        <v>97.497</v>
      </c>
      <c r="D1832" s="121">
        <v>65.326999999999998</v>
      </c>
      <c r="E1832" s="121">
        <v>255.43100000000001</v>
      </c>
      <c r="F1832" s="121">
        <v>279.46199999999999</v>
      </c>
      <c r="G1832" s="121">
        <v>80.674999999999997</v>
      </c>
      <c r="H1832" s="121">
        <v>211.89599999999999</v>
      </c>
      <c r="I1832" s="137">
        <v>231.61</v>
      </c>
    </row>
    <row r="1833" spans="2:9" s="133" customFormat="1" ht="15" customHeight="1">
      <c r="B1833" s="595">
        <v>41276</v>
      </c>
      <c r="C1833" s="121">
        <v>97.495000000000005</v>
      </c>
      <c r="D1833" s="121">
        <v>65.176000000000002</v>
      </c>
      <c r="E1833" s="121">
        <v>245.82499999999999</v>
      </c>
      <c r="F1833" s="121">
        <v>268.815</v>
      </c>
      <c r="G1833" s="121">
        <v>80.126000000000005</v>
      </c>
      <c r="H1833" s="121">
        <v>208.90199999999999</v>
      </c>
      <c r="I1833" s="137">
        <v>226.279</v>
      </c>
    </row>
    <row r="1834" spans="2:9" s="133" customFormat="1" ht="15" customHeight="1">
      <c r="B1834" s="595">
        <v>41277</v>
      </c>
      <c r="C1834" s="121">
        <v>91.241</v>
      </c>
      <c r="D1834" s="121">
        <v>61.86</v>
      </c>
      <c r="E1834" s="121">
        <v>236.625</v>
      </c>
      <c r="F1834" s="121">
        <v>254.34100000000001</v>
      </c>
      <c r="G1834" s="121">
        <v>74.715000000000003</v>
      </c>
      <c r="H1834" s="121">
        <v>199.61099999999999</v>
      </c>
      <c r="I1834" s="137">
        <v>213.96600000000001</v>
      </c>
    </row>
    <row r="1835" spans="2:9" s="133" customFormat="1" ht="15" customHeight="1">
      <c r="B1835" s="595">
        <v>41278</v>
      </c>
      <c r="C1835" s="121">
        <v>91.665000000000006</v>
      </c>
      <c r="D1835" s="121">
        <v>58.487000000000002</v>
      </c>
      <c r="E1835" s="121">
        <v>237.35</v>
      </c>
      <c r="F1835" s="121">
        <v>259.83300000000003</v>
      </c>
      <c r="G1835" s="121">
        <v>76.34</v>
      </c>
      <c r="H1835" s="121">
        <v>196.86799999999999</v>
      </c>
      <c r="I1835" s="137">
        <v>206.09899999999999</v>
      </c>
    </row>
    <row r="1836" spans="2:9" s="133" customFormat="1" ht="15" customHeight="1">
      <c r="B1836" s="595">
        <v>41279</v>
      </c>
      <c r="C1836" s="121">
        <v>91.665000000000006</v>
      </c>
      <c r="D1836" s="121">
        <v>58.487000000000002</v>
      </c>
      <c r="E1836" s="121">
        <v>237.35</v>
      </c>
      <c r="F1836" s="121">
        <v>259.83300000000003</v>
      </c>
      <c r="G1836" s="121">
        <v>76.34</v>
      </c>
      <c r="H1836" s="121">
        <v>196.86799999999999</v>
      </c>
      <c r="I1836" s="137">
        <v>206.09899999999999</v>
      </c>
    </row>
    <row r="1837" spans="2:9" s="133" customFormat="1" ht="15" customHeight="1">
      <c r="B1837" s="595">
        <v>41280</v>
      </c>
      <c r="C1837" s="121">
        <v>91.665000000000006</v>
      </c>
      <c r="D1837" s="121">
        <v>58.487000000000002</v>
      </c>
      <c r="E1837" s="121">
        <v>237.35</v>
      </c>
      <c r="F1837" s="121">
        <v>259.83300000000003</v>
      </c>
      <c r="G1837" s="121">
        <v>76.34</v>
      </c>
      <c r="H1837" s="121">
        <v>196.86799999999999</v>
      </c>
      <c r="I1837" s="137">
        <v>206.09899999999999</v>
      </c>
    </row>
    <row r="1838" spans="2:9" s="133" customFormat="1" ht="15" customHeight="1">
      <c r="B1838" s="595">
        <v>41281</v>
      </c>
      <c r="C1838" s="121">
        <v>91.055999999999997</v>
      </c>
      <c r="D1838" s="121">
        <v>59.177999999999997</v>
      </c>
      <c r="E1838" s="121">
        <v>236.351</v>
      </c>
      <c r="F1838" s="121">
        <v>259.55799999999999</v>
      </c>
      <c r="G1838" s="121">
        <v>75.463999999999999</v>
      </c>
      <c r="H1838" s="121">
        <v>194.86</v>
      </c>
      <c r="I1838" s="137">
        <v>209.666</v>
      </c>
    </row>
    <row r="1839" spans="2:9" s="133" customFormat="1" ht="15" customHeight="1">
      <c r="B1839" s="595">
        <v>41282</v>
      </c>
      <c r="C1839" s="121">
        <v>92.016999999999996</v>
      </c>
      <c r="D1839" s="121">
        <v>57.89</v>
      </c>
      <c r="E1839" s="121">
        <v>237.774</v>
      </c>
      <c r="F1839" s="121">
        <v>262.41699999999997</v>
      </c>
      <c r="G1839" s="121">
        <v>77.614000000000004</v>
      </c>
      <c r="H1839" s="121">
        <v>195.53</v>
      </c>
      <c r="I1839" s="137">
        <v>210.23400000000001</v>
      </c>
    </row>
    <row r="1840" spans="2:9" s="133" customFormat="1" ht="15" customHeight="1">
      <c r="B1840" s="595">
        <v>41283</v>
      </c>
      <c r="C1840" s="121">
        <v>88.242999999999995</v>
      </c>
      <c r="D1840" s="121">
        <v>59.18</v>
      </c>
      <c r="E1840" s="121">
        <v>245.91399999999999</v>
      </c>
      <c r="F1840" s="121">
        <v>259.70800000000003</v>
      </c>
      <c r="G1840" s="121">
        <v>77.834999999999994</v>
      </c>
      <c r="H1840" s="121">
        <v>199.506</v>
      </c>
      <c r="I1840" s="137">
        <v>210.001</v>
      </c>
    </row>
    <row r="1841" spans="2:9" s="133" customFormat="1" ht="15" customHeight="1">
      <c r="B1841" s="595">
        <v>41284</v>
      </c>
      <c r="C1841" s="121">
        <v>91.122</v>
      </c>
      <c r="D1841" s="121">
        <v>59.244</v>
      </c>
      <c r="E1841" s="121">
        <v>235.38</v>
      </c>
      <c r="F1841" s="121">
        <v>259.541</v>
      </c>
      <c r="G1841" s="121">
        <v>75.977000000000004</v>
      </c>
      <c r="H1841" s="121">
        <v>189.221</v>
      </c>
      <c r="I1841" s="137">
        <v>212.4</v>
      </c>
    </row>
    <row r="1842" spans="2:9" s="133" customFormat="1" ht="15" customHeight="1">
      <c r="B1842" s="595">
        <v>41285</v>
      </c>
      <c r="C1842" s="121">
        <v>91.83</v>
      </c>
      <c r="D1842" s="121">
        <v>59.64</v>
      </c>
      <c r="E1842" s="121">
        <v>238.79300000000001</v>
      </c>
      <c r="F1842" s="121">
        <v>270.572</v>
      </c>
      <c r="G1842" s="121">
        <v>77.221000000000004</v>
      </c>
      <c r="H1842" s="121">
        <v>188.995</v>
      </c>
      <c r="I1842" s="137">
        <v>213.98599999999999</v>
      </c>
    </row>
    <row r="1843" spans="2:9" s="133" customFormat="1" ht="15" customHeight="1">
      <c r="B1843" s="595">
        <v>41286</v>
      </c>
      <c r="C1843" s="121">
        <v>91.83</v>
      </c>
      <c r="D1843" s="121">
        <v>59.64</v>
      </c>
      <c r="E1843" s="121">
        <v>238.79300000000001</v>
      </c>
      <c r="F1843" s="121">
        <v>270.572</v>
      </c>
      <c r="G1843" s="121">
        <v>77.221000000000004</v>
      </c>
      <c r="H1843" s="121">
        <v>188.995</v>
      </c>
      <c r="I1843" s="137">
        <v>213.98599999999999</v>
      </c>
    </row>
    <row r="1844" spans="2:9" s="133" customFormat="1" ht="15" customHeight="1">
      <c r="B1844" s="595">
        <v>41287</v>
      </c>
      <c r="C1844" s="121">
        <v>91.83</v>
      </c>
      <c r="D1844" s="121">
        <v>59.64</v>
      </c>
      <c r="E1844" s="121">
        <v>238.79300000000001</v>
      </c>
      <c r="F1844" s="121">
        <v>270.572</v>
      </c>
      <c r="G1844" s="121">
        <v>77.221000000000004</v>
      </c>
      <c r="H1844" s="121">
        <v>188.995</v>
      </c>
      <c r="I1844" s="137">
        <v>213.98599999999999</v>
      </c>
    </row>
    <row r="1845" spans="2:9" s="133" customFormat="1" ht="15" customHeight="1">
      <c r="B1845" s="595">
        <v>41288</v>
      </c>
      <c r="C1845" s="121">
        <v>91.674999999999997</v>
      </c>
      <c r="D1845" s="121">
        <v>59.287999999999997</v>
      </c>
      <c r="E1845" s="121">
        <v>234.16499999999999</v>
      </c>
      <c r="F1845" s="121">
        <v>274.30900000000003</v>
      </c>
      <c r="G1845" s="121">
        <v>78.122</v>
      </c>
      <c r="H1845" s="121">
        <v>188.005</v>
      </c>
      <c r="I1845" s="137">
        <v>217.15700000000001</v>
      </c>
    </row>
    <row r="1846" spans="2:9" s="133" customFormat="1" ht="15" customHeight="1">
      <c r="B1846" s="595">
        <v>41289</v>
      </c>
      <c r="C1846" s="121">
        <v>92.262</v>
      </c>
      <c r="D1846" s="121">
        <v>60</v>
      </c>
      <c r="E1846" s="121">
        <v>236.65</v>
      </c>
      <c r="F1846" s="121">
        <v>281.47300000000001</v>
      </c>
      <c r="G1846" s="121">
        <v>79.106999999999999</v>
      </c>
      <c r="H1846" s="121">
        <v>188.32499999999999</v>
      </c>
      <c r="I1846" s="137">
        <v>219.61199999999999</v>
      </c>
    </row>
    <row r="1847" spans="2:9" s="133" customFormat="1" ht="15" customHeight="1">
      <c r="B1847" s="595">
        <v>41290</v>
      </c>
      <c r="C1847" s="121">
        <v>95.64</v>
      </c>
      <c r="D1847" s="121">
        <v>60.825000000000003</v>
      </c>
      <c r="E1847" s="121">
        <v>238.97</v>
      </c>
      <c r="F1847" s="121">
        <v>284.02999999999997</v>
      </c>
      <c r="G1847" s="121">
        <v>81.709999999999994</v>
      </c>
      <c r="H1847" s="121">
        <v>187.33500000000001</v>
      </c>
      <c r="I1847" s="137">
        <v>226.67500000000001</v>
      </c>
    </row>
    <row r="1848" spans="2:9" s="133" customFormat="1" ht="15" customHeight="1">
      <c r="B1848" s="595">
        <v>41291</v>
      </c>
      <c r="C1848" s="121">
        <v>96.143000000000001</v>
      </c>
      <c r="D1848" s="121">
        <v>60</v>
      </c>
      <c r="E1848" s="121">
        <v>239.46</v>
      </c>
      <c r="F1848" s="121">
        <v>278.89600000000002</v>
      </c>
      <c r="G1848" s="121">
        <v>81.165000000000006</v>
      </c>
      <c r="H1848" s="121">
        <v>185.15</v>
      </c>
      <c r="I1848" s="137">
        <v>244.34</v>
      </c>
    </row>
    <row r="1849" spans="2:9" s="133" customFormat="1" ht="15" customHeight="1">
      <c r="B1849" s="595">
        <v>41292</v>
      </c>
      <c r="C1849" s="121">
        <v>95.326999999999998</v>
      </c>
      <c r="D1849" s="121">
        <v>60</v>
      </c>
      <c r="E1849" s="121">
        <v>242.81</v>
      </c>
      <c r="F1849" s="121">
        <v>277.67500000000001</v>
      </c>
      <c r="G1849" s="121">
        <v>82.99</v>
      </c>
      <c r="H1849" s="121">
        <v>188.99199999999999</v>
      </c>
      <c r="I1849" s="137">
        <v>245.21899999999999</v>
      </c>
    </row>
    <row r="1850" spans="2:9" s="133" customFormat="1" ht="15" customHeight="1">
      <c r="B1850" s="595">
        <v>41293</v>
      </c>
      <c r="C1850" s="121">
        <v>95.326999999999998</v>
      </c>
      <c r="D1850" s="121">
        <v>60</v>
      </c>
      <c r="E1850" s="121">
        <v>242.81</v>
      </c>
      <c r="F1850" s="121">
        <v>277.67500000000001</v>
      </c>
      <c r="G1850" s="121">
        <v>82.99</v>
      </c>
      <c r="H1850" s="121">
        <v>188.99199999999999</v>
      </c>
      <c r="I1850" s="137">
        <v>245.21899999999999</v>
      </c>
    </row>
    <row r="1851" spans="2:9" s="133" customFormat="1" ht="15" customHeight="1">
      <c r="B1851" s="595">
        <v>41294</v>
      </c>
      <c r="C1851" s="121">
        <v>95.326999999999998</v>
      </c>
      <c r="D1851" s="121">
        <v>60</v>
      </c>
      <c r="E1851" s="121">
        <v>242.81</v>
      </c>
      <c r="F1851" s="121">
        <v>277.67500000000001</v>
      </c>
      <c r="G1851" s="121">
        <v>82.99</v>
      </c>
      <c r="H1851" s="121">
        <v>188.99199999999999</v>
      </c>
      <c r="I1851" s="137">
        <v>245.21899999999999</v>
      </c>
    </row>
    <row r="1852" spans="2:9" s="133" customFormat="1" ht="15" customHeight="1">
      <c r="B1852" s="595">
        <v>41295</v>
      </c>
      <c r="C1852" s="121">
        <v>95.385999999999996</v>
      </c>
      <c r="D1852" s="121">
        <v>58.052</v>
      </c>
      <c r="E1852" s="121">
        <v>242.76900000000001</v>
      </c>
      <c r="F1852" s="121">
        <v>279.61200000000002</v>
      </c>
      <c r="G1852" s="121">
        <v>82.004999999999995</v>
      </c>
      <c r="H1852" s="121">
        <v>188.93100000000001</v>
      </c>
      <c r="I1852" s="137">
        <v>246.91900000000001</v>
      </c>
    </row>
    <row r="1853" spans="2:9" s="133" customFormat="1" ht="15" customHeight="1">
      <c r="B1853" s="595">
        <v>41296</v>
      </c>
      <c r="C1853" s="121">
        <v>96.484999999999999</v>
      </c>
      <c r="D1853" s="121">
        <v>60</v>
      </c>
      <c r="E1853" s="121">
        <v>242.21799999999999</v>
      </c>
      <c r="F1853" s="121">
        <v>275.23599999999999</v>
      </c>
      <c r="G1853" s="121">
        <v>82.915999999999997</v>
      </c>
      <c r="H1853" s="121">
        <v>189.59899999999999</v>
      </c>
      <c r="I1853" s="137">
        <v>247.15899999999999</v>
      </c>
    </row>
    <row r="1854" spans="2:9" s="133" customFormat="1" ht="15" customHeight="1">
      <c r="B1854" s="595">
        <v>41297</v>
      </c>
      <c r="C1854" s="121">
        <v>95.68</v>
      </c>
      <c r="D1854" s="121">
        <v>57.85</v>
      </c>
      <c r="E1854" s="121">
        <v>241.648</v>
      </c>
      <c r="F1854" s="121">
        <v>276.28800000000001</v>
      </c>
      <c r="G1854" s="121">
        <v>82.426000000000002</v>
      </c>
      <c r="H1854" s="121">
        <v>187.29499999999999</v>
      </c>
      <c r="I1854" s="137">
        <v>255.71100000000001</v>
      </c>
    </row>
    <row r="1855" spans="2:9" s="133" customFormat="1" ht="15" customHeight="1">
      <c r="B1855" s="595">
        <v>41298</v>
      </c>
      <c r="C1855" s="121">
        <v>98.65</v>
      </c>
      <c r="D1855" s="121">
        <v>55.933</v>
      </c>
      <c r="E1855" s="121">
        <v>246.08199999999999</v>
      </c>
      <c r="F1855" s="121">
        <v>275.70100000000002</v>
      </c>
      <c r="G1855" s="121">
        <v>81.712999999999994</v>
      </c>
      <c r="H1855" s="121">
        <v>184.98500000000001</v>
      </c>
      <c r="I1855" s="137">
        <v>267.32</v>
      </c>
    </row>
    <row r="1856" spans="2:9" s="133" customFormat="1" ht="15" customHeight="1">
      <c r="B1856" s="595">
        <v>41299</v>
      </c>
      <c r="C1856" s="121">
        <v>98.626999999999995</v>
      </c>
      <c r="D1856" s="121">
        <v>57.476999999999997</v>
      </c>
      <c r="E1856" s="121">
        <v>247.84299999999999</v>
      </c>
      <c r="F1856" s="121">
        <v>275.233</v>
      </c>
      <c r="G1856" s="121">
        <v>83.52</v>
      </c>
      <c r="H1856" s="121">
        <v>185.41200000000001</v>
      </c>
      <c r="I1856" s="137">
        <v>260.15699999999998</v>
      </c>
    </row>
    <row r="1857" spans="2:9" s="133" customFormat="1" ht="15" customHeight="1">
      <c r="B1857" s="595">
        <v>41300</v>
      </c>
      <c r="C1857" s="121">
        <v>98.626999999999995</v>
      </c>
      <c r="D1857" s="121">
        <v>57.476999999999997</v>
      </c>
      <c r="E1857" s="121">
        <v>247.84299999999999</v>
      </c>
      <c r="F1857" s="121">
        <v>275.233</v>
      </c>
      <c r="G1857" s="121">
        <v>83.52</v>
      </c>
      <c r="H1857" s="121">
        <v>185.41200000000001</v>
      </c>
      <c r="I1857" s="137">
        <v>260.15699999999998</v>
      </c>
    </row>
    <row r="1858" spans="2:9" s="133" customFormat="1" ht="15" customHeight="1">
      <c r="B1858" s="595">
        <v>41301</v>
      </c>
      <c r="C1858" s="121">
        <v>98.626999999999995</v>
      </c>
      <c r="D1858" s="121">
        <v>57.476999999999997</v>
      </c>
      <c r="E1858" s="121">
        <v>247.84299999999999</v>
      </c>
      <c r="F1858" s="121">
        <v>275.233</v>
      </c>
      <c r="G1858" s="121">
        <v>83.52</v>
      </c>
      <c r="H1858" s="121">
        <v>185.41200000000001</v>
      </c>
      <c r="I1858" s="137">
        <v>260.15699999999998</v>
      </c>
    </row>
    <row r="1859" spans="2:9" s="133" customFormat="1" ht="15" customHeight="1">
      <c r="B1859" s="595">
        <v>41302</v>
      </c>
      <c r="C1859" s="121">
        <v>98.32</v>
      </c>
      <c r="D1859" s="121">
        <v>55.905000000000001</v>
      </c>
      <c r="E1859" s="121">
        <v>248.39400000000001</v>
      </c>
      <c r="F1859" s="121">
        <v>274.26900000000001</v>
      </c>
      <c r="G1859" s="121">
        <v>84.725999999999999</v>
      </c>
      <c r="H1859" s="121">
        <v>184.98500000000001</v>
      </c>
      <c r="I1859" s="137">
        <v>256.79500000000002</v>
      </c>
    </row>
    <row r="1860" spans="2:9" s="133" customFormat="1" ht="15" customHeight="1">
      <c r="B1860" s="595">
        <v>41303</v>
      </c>
      <c r="C1860" s="121">
        <v>95.861000000000004</v>
      </c>
      <c r="D1860" s="121">
        <v>60.314999999999998</v>
      </c>
      <c r="E1860" s="121">
        <v>253.85599999999999</v>
      </c>
      <c r="F1860" s="121">
        <v>282.76100000000002</v>
      </c>
      <c r="G1860" s="121">
        <v>86.834999999999994</v>
      </c>
      <c r="H1860" s="121">
        <v>191.90600000000001</v>
      </c>
      <c r="I1860" s="137">
        <v>262.49599999999998</v>
      </c>
    </row>
    <row r="1861" spans="2:9" s="133" customFormat="1" ht="15" customHeight="1">
      <c r="B1861" s="595">
        <v>41304</v>
      </c>
      <c r="C1861" s="121">
        <v>98.325000000000003</v>
      </c>
      <c r="D1861" s="121">
        <v>59.481000000000002</v>
      </c>
      <c r="E1861" s="121">
        <v>260</v>
      </c>
      <c r="F1861" s="121">
        <v>296.22699999999998</v>
      </c>
      <c r="G1861" s="121">
        <v>89.125</v>
      </c>
      <c r="H1861" s="121">
        <v>196.67500000000001</v>
      </c>
      <c r="I1861" s="137">
        <v>246.107</v>
      </c>
    </row>
    <row r="1862" spans="2:9" s="133" customFormat="1" ht="15" customHeight="1">
      <c r="B1862" s="595">
        <v>41305</v>
      </c>
      <c r="C1862" s="121">
        <v>95.781999999999996</v>
      </c>
      <c r="D1862" s="121">
        <v>60.228999999999999</v>
      </c>
      <c r="E1862" s="121">
        <v>266.83600000000001</v>
      </c>
      <c r="F1862" s="121">
        <v>296.13099999999997</v>
      </c>
      <c r="G1862" s="121">
        <v>89.933999999999997</v>
      </c>
      <c r="H1862" s="121">
        <v>196.69</v>
      </c>
      <c r="I1862" s="137">
        <v>246.17</v>
      </c>
    </row>
    <row r="1863" spans="2:9" s="133" customFormat="1" ht="15" customHeight="1">
      <c r="B1863" s="595">
        <v>41306</v>
      </c>
      <c r="C1863" s="121">
        <v>102.095</v>
      </c>
      <c r="D1863" s="121">
        <v>60.674999999999997</v>
      </c>
      <c r="E1863" s="121">
        <v>276.60000000000002</v>
      </c>
      <c r="F1863" s="121">
        <v>292.78100000000001</v>
      </c>
      <c r="G1863" s="121">
        <v>93.138999999999996</v>
      </c>
      <c r="H1863" s="121">
        <v>198.99</v>
      </c>
      <c r="I1863" s="137">
        <v>242.756</v>
      </c>
    </row>
    <row r="1864" spans="2:9" s="133" customFormat="1" ht="15" customHeight="1">
      <c r="B1864" s="595">
        <v>41307</v>
      </c>
      <c r="C1864" s="121">
        <v>102.095</v>
      </c>
      <c r="D1864" s="121">
        <v>60.674999999999997</v>
      </c>
      <c r="E1864" s="121">
        <v>276.60000000000002</v>
      </c>
      <c r="F1864" s="121">
        <v>292.78100000000001</v>
      </c>
      <c r="G1864" s="121">
        <v>93.138999999999996</v>
      </c>
      <c r="H1864" s="121">
        <v>198.99</v>
      </c>
      <c r="I1864" s="137">
        <v>242.756</v>
      </c>
    </row>
    <row r="1865" spans="2:9" s="133" customFormat="1" ht="15" customHeight="1">
      <c r="B1865" s="595">
        <v>41308</v>
      </c>
      <c r="C1865" s="121">
        <v>102.095</v>
      </c>
      <c r="D1865" s="121">
        <v>60.674999999999997</v>
      </c>
      <c r="E1865" s="121">
        <v>276.60000000000002</v>
      </c>
      <c r="F1865" s="121">
        <v>292.78100000000001</v>
      </c>
      <c r="G1865" s="121">
        <v>93.138999999999996</v>
      </c>
      <c r="H1865" s="121">
        <v>198.99</v>
      </c>
      <c r="I1865" s="137">
        <v>242.756</v>
      </c>
    </row>
    <row r="1866" spans="2:9" s="133" customFormat="1" ht="15" customHeight="1">
      <c r="B1866" s="595">
        <v>41309</v>
      </c>
      <c r="C1866" s="121">
        <v>102.63</v>
      </c>
      <c r="D1866" s="121">
        <v>62.436999999999998</v>
      </c>
      <c r="E1866" s="121">
        <v>279.81</v>
      </c>
      <c r="F1866" s="121">
        <v>302.83999999999997</v>
      </c>
      <c r="G1866" s="121">
        <v>94.814999999999998</v>
      </c>
      <c r="H1866" s="121">
        <v>203.98699999999999</v>
      </c>
      <c r="I1866" s="137">
        <v>253.70500000000001</v>
      </c>
    </row>
    <row r="1867" spans="2:9" s="133" customFormat="1" ht="15" customHeight="1">
      <c r="B1867" s="595">
        <v>41310</v>
      </c>
      <c r="C1867" s="121">
        <v>104.973</v>
      </c>
      <c r="D1867" s="121">
        <v>58.43</v>
      </c>
      <c r="E1867" s="121">
        <v>296.41800000000001</v>
      </c>
      <c r="F1867" s="121">
        <v>302.762</v>
      </c>
      <c r="G1867" s="121">
        <v>93.36</v>
      </c>
      <c r="H1867" s="121">
        <v>204.97499999999999</v>
      </c>
      <c r="I1867" s="137">
        <v>247.81</v>
      </c>
    </row>
    <row r="1868" spans="2:9" s="133" customFormat="1" ht="15" customHeight="1">
      <c r="B1868" s="595">
        <v>41311</v>
      </c>
      <c r="C1868" s="121">
        <v>104.30500000000001</v>
      </c>
      <c r="D1868" s="121">
        <v>57.055999999999997</v>
      </c>
      <c r="E1868" s="121">
        <v>291.68</v>
      </c>
      <c r="F1868" s="121">
        <v>300.70600000000002</v>
      </c>
      <c r="G1868" s="121">
        <v>93.423000000000002</v>
      </c>
      <c r="H1868" s="121">
        <v>204.64</v>
      </c>
      <c r="I1868" s="137">
        <v>246.13499999999999</v>
      </c>
    </row>
    <row r="1869" spans="2:9" s="133" customFormat="1" ht="15" customHeight="1">
      <c r="B1869" s="595">
        <v>41312</v>
      </c>
      <c r="C1869" s="121">
        <v>106.34</v>
      </c>
      <c r="D1869" s="121">
        <v>59.149000000000001</v>
      </c>
      <c r="E1869" s="121">
        <v>273.94499999999999</v>
      </c>
      <c r="F1869" s="121">
        <v>298.83999999999997</v>
      </c>
      <c r="G1869" s="121">
        <v>92.864999999999995</v>
      </c>
      <c r="H1869" s="121">
        <v>201.32</v>
      </c>
      <c r="I1869" s="137">
        <v>267.37</v>
      </c>
    </row>
    <row r="1870" spans="2:9" s="133" customFormat="1" ht="15" customHeight="1">
      <c r="B1870" s="595">
        <v>41313</v>
      </c>
      <c r="C1870" s="121">
        <v>104.30500000000001</v>
      </c>
      <c r="D1870" s="121">
        <v>57.512999999999998</v>
      </c>
      <c r="E1870" s="121">
        <v>281.154</v>
      </c>
      <c r="F1870" s="121">
        <v>298.15600000000001</v>
      </c>
      <c r="G1870" s="121">
        <v>93.183000000000007</v>
      </c>
      <c r="H1870" s="121">
        <v>203.3</v>
      </c>
      <c r="I1870" s="137">
        <v>260.02600000000001</v>
      </c>
    </row>
    <row r="1871" spans="2:9" s="133" customFormat="1" ht="15" customHeight="1">
      <c r="B1871" s="595">
        <v>41314</v>
      </c>
      <c r="C1871" s="121">
        <v>104.30500000000001</v>
      </c>
      <c r="D1871" s="121">
        <v>57.512999999999998</v>
      </c>
      <c r="E1871" s="121">
        <v>281.154</v>
      </c>
      <c r="F1871" s="121">
        <v>298.15600000000001</v>
      </c>
      <c r="G1871" s="121">
        <v>93.183000000000007</v>
      </c>
      <c r="H1871" s="121">
        <v>203.3</v>
      </c>
      <c r="I1871" s="137">
        <v>260.02600000000001</v>
      </c>
    </row>
    <row r="1872" spans="2:9" s="133" customFormat="1" ht="15" customHeight="1">
      <c r="B1872" s="595">
        <v>41315</v>
      </c>
      <c r="C1872" s="121">
        <v>104.30500000000001</v>
      </c>
      <c r="D1872" s="121">
        <v>57.512999999999998</v>
      </c>
      <c r="E1872" s="121">
        <v>281.154</v>
      </c>
      <c r="F1872" s="121">
        <v>298.15600000000001</v>
      </c>
      <c r="G1872" s="121">
        <v>93.183000000000007</v>
      </c>
      <c r="H1872" s="121">
        <v>203.3</v>
      </c>
      <c r="I1872" s="137">
        <v>260.02600000000001</v>
      </c>
    </row>
    <row r="1873" spans="2:9" s="133" customFormat="1" ht="15" customHeight="1">
      <c r="B1873" s="595">
        <v>41316</v>
      </c>
      <c r="C1873" s="121">
        <v>104.158</v>
      </c>
      <c r="D1873" s="121">
        <v>57.396999999999998</v>
      </c>
      <c r="E1873" s="121">
        <v>278.99299999999999</v>
      </c>
      <c r="F1873" s="121">
        <v>296.49299999999999</v>
      </c>
      <c r="G1873" s="121">
        <v>93.084000000000003</v>
      </c>
      <c r="H1873" s="121">
        <v>202.54599999999999</v>
      </c>
      <c r="I1873" s="137">
        <v>252.33500000000001</v>
      </c>
    </row>
    <row r="1874" spans="2:9" s="133" customFormat="1" ht="15" customHeight="1">
      <c r="B1874" s="595">
        <v>41317</v>
      </c>
      <c r="C1874" s="121">
        <v>105.31</v>
      </c>
      <c r="D1874" s="121">
        <v>56.173000000000002</v>
      </c>
      <c r="E1874" s="121">
        <v>278.577</v>
      </c>
      <c r="F1874" s="121">
        <v>288.80700000000002</v>
      </c>
      <c r="G1874" s="121">
        <v>93.022999999999996</v>
      </c>
      <c r="H1874" s="121">
        <v>202.13499999999999</v>
      </c>
      <c r="I1874" s="137">
        <v>252.61699999999999</v>
      </c>
    </row>
    <row r="1875" spans="2:9" s="133" customFormat="1" ht="15" customHeight="1">
      <c r="B1875" s="595">
        <v>41318</v>
      </c>
      <c r="C1875" s="121">
        <v>104.681</v>
      </c>
      <c r="D1875" s="121">
        <v>57.036000000000001</v>
      </c>
      <c r="E1875" s="121">
        <v>275.65499999999997</v>
      </c>
      <c r="F1875" s="121">
        <v>291.76799999999997</v>
      </c>
      <c r="G1875" s="121">
        <v>91.147000000000006</v>
      </c>
      <c r="H1875" s="121">
        <v>201.63</v>
      </c>
      <c r="I1875" s="137">
        <v>250.02500000000001</v>
      </c>
    </row>
    <row r="1876" spans="2:9" s="133" customFormat="1" ht="15" customHeight="1">
      <c r="B1876" s="595">
        <v>41319</v>
      </c>
      <c r="C1876" s="121">
        <v>103.325</v>
      </c>
      <c r="D1876" s="121">
        <v>57.609000000000002</v>
      </c>
      <c r="E1876" s="121">
        <v>276.315</v>
      </c>
      <c r="F1876" s="121">
        <v>290.66000000000003</v>
      </c>
      <c r="G1876" s="121">
        <v>92.17</v>
      </c>
      <c r="H1876" s="121">
        <v>202.32</v>
      </c>
      <c r="I1876" s="137">
        <v>252.33699999999999</v>
      </c>
    </row>
    <row r="1877" spans="2:9" s="133" customFormat="1" ht="15" customHeight="1">
      <c r="B1877" s="595">
        <v>41320</v>
      </c>
      <c r="C1877" s="121">
        <v>103.78</v>
      </c>
      <c r="D1877" s="121">
        <v>56.802999999999997</v>
      </c>
      <c r="E1877" s="121">
        <v>278.505</v>
      </c>
      <c r="F1877" s="121">
        <v>290.08499999999998</v>
      </c>
      <c r="G1877" s="121">
        <v>92.37</v>
      </c>
      <c r="H1877" s="121">
        <v>202.964</v>
      </c>
      <c r="I1877" s="137">
        <v>253.696</v>
      </c>
    </row>
    <row r="1878" spans="2:9" s="133" customFormat="1" ht="15" customHeight="1">
      <c r="B1878" s="595">
        <v>41321</v>
      </c>
      <c r="C1878" s="121">
        <v>103.78</v>
      </c>
      <c r="D1878" s="121">
        <v>56.802999999999997</v>
      </c>
      <c r="E1878" s="121">
        <v>278.505</v>
      </c>
      <c r="F1878" s="121">
        <v>290.08499999999998</v>
      </c>
      <c r="G1878" s="121">
        <v>92.37</v>
      </c>
      <c r="H1878" s="121">
        <v>202.964</v>
      </c>
      <c r="I1878" s="137">
        <v>253.696</v>
      </c>
    </row>
    <row r="1879" spans="2:9" s="133" customFormat="1" ht="15" customHeight="1">
      <c r="B1879" s="595">
        <v>41322</v>
      </c>
      <c r="C1879" s="121">
        <v>103.78</v>
      </c>
      <c r="D1879" s="121">
        <v>56.802999999999997</v>
      </c>
      <c r="E1879" s="121">
        <v>278.505</v>
      </c>
      <c r="F1879" s="121">
        <v>290.08499999999998</v>
      </c>
      <c r="G1879" s="121">
        <v>92.37</v>
      </c>
      <c r="H1879" s="121">
        <v>202.964</v>
      </c>
      <c r="I1879" s="137">
        <v>253.696</v>
      </c>
    </row>
    <row r="1880" spans="2:9" s="133" customFormat="1" ht="15" customHeight="1">
      <c r="B1880" s="595">
        <v>41323</v>
      </c>
      <c r="C1880" s="121">
        <v>103.846</v>
      </c>
      <c r="D1880" s="121">
        <v>57.305</v>
      </c>
      <c r="E1880" s="121">
        <v>278.47899999999998</v>
      </c>
      <c r="F1880" s="121">
        <v>290.61900000000003</v>
      </c>
      <c r="G1880" s="121">
        <v>92.409000000000006</v>
      </c>
      <c r="H1880" s="121">
        <v>202.92400000000001</v>
      </c>
      <c r="I1880" s="137">
        <v>245.75700000000001</v>
      </c>
    </row>
    <row r="1881" spans="2:9" s="133" customFormat="1" ht="15" customHeight="1">
      <c r="B1881" s="595">
        <v>41324</v>
      </c>
      <c r="C1881" s="121">
        <v>102.99</v>
      </c>
      <c r="D1881" s="121">
        <v>58.31</v>
      </c>
      <c r="E1881" s="121">
        <v>280.98</v>
      </c>
      <c r="F1881" s="121">
        <v>293.21699999999998</v>
      </c>
      <c r="G1881" s="121">
        <v>91.83</v>
      </c>
      <c r="H1881" s="121">
        <v>203.32499999999999</v>
      </c>
      <c r="I1881" s="137">
        <v>252.34700000000001</v>
      </c>
    </row>
    <row r="1882" spans="2:9" s="133" customFormat="1" ht="15" customHeight="1">
      <c r="B1882" s="595">
        <v>41325</v>
      </c>
      <c r="C1882" s="121">
        <v>120.23399999999999</v>
      </c>
      <c r="D1882" s="121">
        <v>56.03</v>
      </c>
      <c r="E1882" s="121">
        <v>289.233</v>
      </c>
      <c r="F1882" s="121">
        <v>290.959</v>
      </c>
      <c r="G1882" s="121">
        <v>92.058999999999997</v>
      </c>
      <c r="H1882" s="121">
        <v>203.81</v>
      </c>
      <c r="I1882" s="137">
        <v>246.13499999999999</v>
      </c>
    </row>
    <row r="1883" spans="2:9" s="133" customFormat="1" ht="15" customHeight="1">
      <c r="B1883" s="595">
        <v>41326</v>
      </c>
      <c r="C1883" s="121">
        <v>125.825</v>
      </c>
      <c r="D1883" s="121">
        <v>54.591999999999999</v>
      </c>
      <c r="E1883" s="121">
        <v>291.7</v>
      </c>
      <c r="F1883" s="121">
        <v>301.52499999999998</v>
      </c>
      <c r="G1883" s="121">
        <v>92.665000000000006</v>
      </c>
      <c r="H1883" s="121">
        <v>206.28200000000001</v>
      </c>
      <c r="I1883" s="137">
        <v>256.98200000000003</v>
      </c>
    </row>
    <row r="1884" spans="2:9" s="133" customFormat="1" ht="15" customHeight="1">
      <c r="B1884" s="595">
        <v>41327</v>
      </c>
      <c r="C1884" s="121">
        <v>129.94999999999999</v>
      </c>
      <c r="D1884" s="121">
        <v>54.542000000000002</v>
      </c>
      <c r="E1884" s="121">
        <v>294.858</v>
      </c>
      <c r="F1884" s="121">
        <v>302.79399999999998</v>
      </c>
      <c r="G1884" s="121">
        <v>93.614000000000004</v>
      </c>
      <c r="H1884" s="121">
        <v>207.965</v>
      </c>
      <c r="I1884" s="137">
        <v>262.47500000000002</v>
      </c>
    </row>
    <row r="1885" spans="2:9" s="133" customFormat="1" ht="15" customHeight="1">
      <c r="B1885" s="595">
        <v>41328</v>
      </c>
      <c r="C1885" s="121">
        <v>129.94999999999999</v>
      </c>
      <c r="D1885" s="121">
        <v>54.542000000000002</v>
      </c>
      <c r="E1885" s="121">
        <v>294.858</v>
      </c>
      <c r="F1885" s="121">
        <v>302.79399999999998</v>
      </c>
      <c r="G1885" s="121">
        <v>93.614000000000004</v>
      </c>
      <c r="H1885" s="121">
        <v>207.965</v>
      </c>
      <c r="I1885" s="137">
        <v>262.47500000000002</v>
      </c>
    </row>
    <row r="1886" spans="2:9" s="133" customFormat="1" ht="15" customHeight="1">
      <c r="B1886" s="595">
        <v>41329</v>
      </c>
      <c r="C1886" s="121">
        <v>129.94999999999999</v>
      </c>
      <c r="D1886" s="121">
        <v>54.542000000000002</v>
      </c>
      <c r="E1886" s="121">
        <v>294.858</v>
      </c>
      <c r="F1886" s="121">
        <v>302.79399999999998</v>
      </c>
      <c r="G1886" s="121">
        <v>93.614000000000004</v>
      </c>
      <c r="H1886" s="121">
        <v>207.965</v>
      </c>
      <c r="I1886" s="137">
        <v>262.47500000000002</v>
      </c>
    </row>
    <row r="1887" spans="2:9" s="133" customFormat="1" ht="15" customHeight="1">
      <c r="B1887" s="595">
        <v>41330</v>
      </c>
      <c r="C1887" s="121">
        <v>130.33500000000001</v>
      </c>
      <c r="D1887" s="121">
        <v>58.32</v>
      </c>
      <c r="E1887" s="121">
        <v>293.35000000000002</v>
      </c>
      <c r="F1887" s="121">
        <v>304.21300000000002</v>
      </c>
      <c r="G1887" s="121">
        <v>93.191000000000003</v>
      </c>
      <c r="H1887" s="121">
        <v>206.98500000000001</v>
      </c>
      <c r="I1887" s="137">
        <v>258.37200000000001</v>
      </c>
    </row>
    <row r="1888" spans="2:9" s="133" customFormat="1" ht="15" customHeight="1">
      <c r="B1888" s="595">
        <v>41331</v>
      </c>
      <c r="C1888" s="121">
        <v>135.34800000000001</v>
      </c>
      <c r="D1888" s="121">
        <v>60.715000000000003</v>
      </c>
      <c r="E1888" s="121">
        <v>290.81299999999999</v>
      </c>
      <c r="F1888" s="121">
        <v>319.45</v>
      </c>
      <c r="G1888" s="121">
        <v>96.393000000000001</v>
      </c>
      <c r="H1888" s="121">
        <v>217.95</v>
      </c>
      <c r="I1888" s="137">
        <v>261.50299999999999</v>
      </c>
    </row>
    <row r="1889" spans="2:9" s="133" customFormat="1" ht="15" customHeight="1">
      <c r="B1889" s="595">
        <v>41332</v>
      </c>
      <c r="C1889" s="121">
        <v>135.66999999999999</v>
      </c>
      <c r="D1889" s="121">
        <v>57.325000000000003</v>
      </c>
      <c r="E1889" s="121">
        <v>292.56700000000001</v>
      </c>
      <c r="F1889" s="121">
        <v>317.48200000000003</v>
      </c>
      <c r="G1889" s="121">
        <v>94.67</v>
      </c>
      <c r="H1889" s="121">
        <v>218.63499999999999</v>
      </c>
      <c r="I1889" s="137">
        <v>260.16699999999997</v>
      </c>
    </row>
    <row r="1890" spans="2:9" s="133" customFormat="1" ht="15" customHeight="1">
      <c r="B1890" s="595">
        <v>41333</v>
      </c>
      <c r="C1890" s="121">
        <v>135.34</v>
      </c>
      <c r="D1890" s="121">
        <v>58.378</v>
      </c>
      <c r="E1890" s="121">
        <v>291.43400000000003</v>
      </c>
      <c r="F1890" s="121">
        <v>311.67500000000001</v>
      </c>
      <c r="G1890" s="121">
        <v>95.322999999999993</v>
      </c>
      <c r="H1890" s="121">
        <v>217.934</v>
      </c>
      <c r="I1890" s="137">
        <v>262.19099999999997</v>
      </c>
    </row>
    <row r="1891" spans="2:9" s="133" customFormat="1" ht="15" customHeight="1">
      <c r="B1891" s="595">
        <v>41334</v>
      </c>
      <c r="C1891" s="121">
        <v>136.863</v>
      </c>
      <c r="D1891" s="121">
        <v>57.420999999999999</v>
      </c>
      <c r="E1891" s="121">
        <v>293.70400000000001</v>
      </c>
      <c r="F1891" s="121">
        <v>315.67</v>
      </c>
      <c r="G1891" s="121">
        <v>94.251999999999995</v>
      </c>
      <c r="H1891" s="121">
        <v>217.03800000000001</v>
      </c>
      <c r="I1891" s="137">
        <v>257.78699999999998</v>
      </c>
    </row>
    <row r="1892" spans="2:9" s="133" customFormat="1" ht="15" customHeight="1">
      <c r="B1892" s="595">
        <v>41335</v>
      </c>
      <c r="C1892" s="121">
        <v>136.863</v>
      </c>
      <c r="D1892" s="121">
        <v>57.420999999999999</v>
      </c>
      <c r="E1892" s="121">
        <v>293.70400000000001</v>
      </c>
      <c r="F1892" s="121">
        <v>315.67</v>
      </c>
      <c r="G1892" s="121">
        <v>94.251999999999995</v>
      </c>
      <c r="H1892" s="121">
        <v>217.03800000000001</v>
      </c>
      <c r="I1892" s="137">
        <v>257.78699999999998</v>
      </c>
    </row>
    <row r="1893" spans="2:9" s="133" customFormat="1" ht="15" customHeight="1">
      <c r="B1893" s="595">
        <v>41336</v>
      </c>
      <c r="C1893" s="121">
        <v>136.863</v>
      </c>
      <c r="D1893" s="121">
        <v>57.420999999999999</v>
      </c>
      <c r="E1893" s="121">
        <v>293.70400000000001</v>
      </c>
      <c r="F1893" s="121">
        <v>315.67</v>
      </c>
      <c r="G1893" s="121">
        <v>94.251999999999995</v>
      </c>
      <c r="H1893" s="121">
        <v>217.03800000000001</v>
      </c>
      <c r="I1893" s="137">
        <v>257.78699999999998</v>
      </c>
    </row>
    <row r="1894" spans="2:9" s="133" customFormat="1" ht="15" customHeight="1">
      <c r="B1894" s="595">
        <v>41337</v>
      </c>
      <c r="C1894" s="121">
        <v>137.66499999999999</v>
      </c>
      <c r="D1894" s="121">
        <v>56.674999999999997</v>
      </c>
      <c r="E1894" s="121">
        <v>293.26600000000002</v>
      </c>
      <c r="F1894" s="121">
        <v>319.84699999999998</v>
      </c>
      <c r="G1894" s="121">
        <v>96.007999999999996</v>
      </c>
      <c r="H1894" s="121">
        <v>215.33500000000001</v>
      </c>
      <c r="I1894" s="137">
        <v>258.97699999999998</v>
      </c>
    </row>
    <row r="1895" spans="2:9" s="133" customFormat="1" ht="15" customHeight="1">
      <c r="B1895" s="595">
        <v>41338</v>
      </c>
      <c r="C1895" s="121">
        <v>127.3</v>
      </c>
      <c r="D1895" s="121">
        <v>56.256999999999998</v>
      </c>
      <c r="E1895" s="121">
        <v>286.52499999999998</v>
      </c>
      <c r="F1895" s="121">
        <v>312.83800000000002</v>
      </c>
      <c r="G1895" s="121">
        <v>93.834999999999994</v>
      </c>
      <c r="H1895" s="121">
        <v>213.33</v>
      </c>
      <c r="I1895" s="137">
        <v>257.84800000000001</v>
      </c>
    </row>
    <row r="1896" spans="2:9" s="133" customFormat="1" ht="15" customHeight="1">
      <c r="B1896" s="595">
        <v>41339</v>
      </c>
      <c r="C1896" s="121">
        <v>122.95399999999999</v>
      </c>
      <c r="D1896" s="121">
        <v>55.67</v>
      </c>
      <c r="E1896" s="121">
        <v>285.90199999999999</v>
      </c>
      <c r="F1896" s="121">
        <v>311.67500000000001</v>
      </c>
      <c r="G1896" s="121">
        <v>92.926000000000002</v>
      </c>
      <c r="H1896" s="121">
        <v>212.31200000000001</v>
      </c>
      <c r="I1896" s="137">
        <v>259.17099999999999</v>
      </c>
    </row>
    <row r="1897" spans="2:9" s="133" customFormat="1" ht="15" customHeight="1">
      <c r="B1897" s="595">
        <v>41340</v>
      </c>
      <c r="C1897" s="121">
        <v>116.85599999999999</v>
      </c>
      <c r="D1897" s="121">
        <v>55.502000000000002</v>
      </c>
      <c r="E1897" s="121">
        <v>283.68799999999999</v>
      </c>
      <c r="F1897" s="121">
        <v>308.66000000000003</v>
      </c>
      <c r="G1897" s="121">
        <v>93.555000000000007</v>
      </c>
      <c r="H1897" s="121">
        <v>210.48400000000001</v>
      </c>
      <c r="I1897" s="137">
        <v>264.71300000000002</v>
      </c>
    </row>
    <row r="1898" spans="2:9" s="133" customFormat="1" ht="15" customHeight="1">
      <c r="B1898" s="595">
        <v>41341</v>
      </c>
      <c r="C1898" s="121">
        <v>114.78</v>
      </c>
      <c r="D1898" s="121">
        <v>54.866</v>
      </c>
      <c r="E1898" s="121">
        <v>282.899</v>
      </c>
      <c r="F1898" s="121">
        <v>311.21899999999999</v>
      </c>
      <c r="G1898" s="121">
        <v>91.546000000000006</v>
      </c>
      <c r="H1898" s="121">
        <v>210.37100000000001</v>
      </c>
      <c r="I1898" s="137">
        <v>264.83100000000002</v>
      </c>
    </row>
    <row r="1899" spans="2:9" s="133" customFormat="1" ht="15" customHeight="1">
      <c r="B1899" s="595">
        <v>41342</v>
      </c>
      <c r="C1899" s="121">
        <v>114.78</v>
      </c>
      <c r="D1899" s="121">
        <v>54.866</v>
      </c>
      <c r="E1899" s="121">
        <v>282.899</v>
      </c>
      <c r="F1899" s="121">
        <v>311.21899999999999</v>
      </c>
      <c r="G1899" s="121">
        <v>91.546000000000006</v>
      </c>
      <c r="H1899" s="121">
        <v>210.37100000000001</v>
      </c>
      <c r="I1899" s="137">
        <v>264.83100000000002</v>
      </c>
    </row>
    <row r="1900" spans="2:9" s="133" customFormat="1" ht="15" customHeight="1">
      <c r="B1900" s="595">
        <v>41343</v>
      </c>
      <c r="C1900" s="121">
        <v>114.78</v>
      </c>
      <c r="D1900" s="121">
        <v>54.866</v>
      </c>
      <c r="E1900" s="121">
        <v>282.899</v>
      </c>
      <c r="F1900" s="121">
        <v>311.21899999999999</v>
      </c>
      <c r="G1900" s="121">
        <v>91.546000000000006</v>
      </c>
      <c r="H1900" s="121">
        <v>210.37100000000001</v>
      </c>
      <c r="I1900" s="137">
        <v>264.83100000000002</v>
      </c>
    </row>
    <row r="1901" spans="2:9" s="133" customFormat="1" ht="15" customHeight="1">
      <c r="B1901" s="595">
        <v>41344</v>
      </c>
      <c r="C1901" s="121">
        <v>114.747</v>
      </c>
      <c r="D1901" s="121">
        <v>54.534999999999997</v>
      </c>
      <c r="E1901" s="121">
        <v>284.75900000000001</v>
      </c>
      <c r="F1901" s="121">
        <v>319.226</v>
      </c>
      <c r="G1901" s="121">
        <v>91.481999999999999</v>
      </c>
      <c r="H1901" s="121">
        <v>211.69</v>
      </c>
      <c r="I1901" s="137">
        <v>260.81900000000002</v>
      </c>
    </row>
    <row r="1902" spans="2:9" s="133" customFormat="1" ht="15" customHeight="1">
      <c r="B1902" s="595">
        <v>41345</v>
      </c>
      <c r="C1902" s="121">
        <v>110.33499999999999</v>
      </c>
      <c r="D1902" s="121">
        <v>56.776000000000003</v>
      </c>
      <c r="E1902" s="121">
        <v>304.589</v>
      </c>
      <c r="F1902" s="121">
        <v>337.33300000000003</v>
      </c>
      <c r="G1902" s="121">
        <v>87.549000000000007</v>
      </c>
      <c r="H1902" s="121">
        <v>205.97800000000001</v>
      </c>
      <c r="I1902" s="137">
        <v>243.97</v>
      </c>
    </row>
    <row r="1903" spans="2:9" s="133" customFormat="1" ht="15" customHeight="1">
      <c r="B1903" s="595">
        <v>41346</v>
      </c>
      <c r="C1903" s="121">
        <v>110</v>
      </c>
      <c r="D1903" s="121">
        <v>55.5</v>
      </c>
      <c r="E1903" s="121">
        <v>303.88099999999997</v>
      </c>
      <c r="F1903" s="121">
        <v>343.32</v>
      </c>
      <c r="G1903" s="121">
        <v>87.528000000000006</v>
      </c>
      <c r="H1903" s="121">
        <v>207.19300000000001</v>
      </c>
      <c r="I1903" s="137">
        <v>251.03100000000001</v>
      </c>
    </row>
    <row r="1904" spans="2:9" s="133" customFormat="1" ht="15" customHeight="1">
      <c r="B1904" s="595">
        <v>41347</v>
      </c>
      <c r="C1904" s="121">
        <v>109.66500000000001</v>
      </c>
      <c r="D1904" s="121">
        <v>57.601999999999997</v>
      </c>
      <c r="E1904" s="121">
        <v>303.40899999999999</v>
      </c>
      <c r="F1904" s="121">
        <v>343.78399999999999</v>
      </c>
      <c r="G1904" s="121">
        <v>87.186999999999998</v>
      </c>
      <c r="H1904" s="121">
        <v>207.18799999999999</v>
      </c>
      <c r="I1904" s="137">
        <v>240.31</v>
      </c>
    </row>
    <row r="1905" spans="2:9" s="133" customFormat="1" ht="15" customHeight="1">
      <c r="B1905" s="595">
        <v>41348</v>
      </c>
      <c r="C1905" s="121">
        <v>109.904</v>
      </c>
      <c r="D1905" s="121">
        <v>55.655000000000001</v>
      </c>
      <c r="E1905" s="121">
        <v>302.99</v>
      </c>
      <c r="F1905" s="121">
        <v>341.7</v>
      </c>
      <c r="G1905" s="121">
        <v>87.096999999999994</v>
      </c>
      <c r="H1905" s="121">
        <v>206.80799999999999</v>
      </c>
      <c r="I1905" s="137">
        <v>250.245</v>
      </c>
    </row>
    <row r="1906" spans="2:9" s="133" customFormat="1" ht="15" customHeight="1">
      <c r="B1906" s="595">
        <v>41349</v>
      </c>
      <c r="C1906" s="121">
        <v>109.904</v>
      </c>
      <c r="D1906" s="121">
        <v>55.655000000000001</v>
      </c>
      <c r="E1906" s="121">
        <v>302.99</v>
      </c>
      <c r="F1906" s="121">
        <v>341.7</v>
      </c>
      <c r="G1906" s="121">
        <v>87.096999999999994</v>
      </c>
      <c r="H1906" s="121">
        <v>206.80799999999999</v>
      </c>
      <c r="I1906" s="137">
        <v>250.245</v>
      </c>
    </row>
    <row r="1907" spans="2:9" s="133" customFormat="1" ht="15" customHeight="1">
      <c r="B1907" s="595">
        <v>41350</v>
      </c>
      <c r="C1907" s="121">
        <v>109.904</v>
      </c>
      <c r="D1907" s="121">
        <v>55.655000000000001</v>
      </c>
      <c r="E1907" s="121">
        <v>302.99</v>
      </c>
      <c r="F1907" s="121">
        <v>341.7</v>
      </c>
      <c r="G1907" s="121">
        <v>87.096999999999994</v>
      </c>
      <c r="H1907" s="121">
        <v>206.80799999999999</v>
      </c>
      <c r="I1907" s="137">
        <v>250.245</v>
      </c>
    </row>
    <row r="1908" spans="2:9" s="133" customFormat="1" ht="15" customHeight="1">
      <c r="B1908" s="595">
        <v>41351</v>
      </c>
      <c r="C1908" s="121">
        <v>110.64</v>
      </c>
      <c r="D1908" s="121">
        <v>56.048999999999999</v>
      </c>
      <c r="E1908" s="121">
        <v>304.85500000000002</v>
      </c>
      <c r="F1908" s="121">
        <v>346.59100000000001</v>
      </c>
      <c r="G1908" s="121">
        <v>86.82</v>
      </c>
      <c r="H1908" s="121">
        <v>207.67</v>
      </c>
      <c r="I1908" s="137">
        <v>249.93299999999999</v>
      </c>
    </row>
    <row r="1909" spans="2:9" s="133" customFormat="1" ht="15" customHeight="1">
      <c r="B1909" s="595">
        <v>41352</v>
      </c>
      <c r="C1909" s="121">
        <v>111.315</v>
      </c>
      <c r="D1909" s="121">
        <v>56.234999999999999</v>
      </c>
      <c r="E1909" s="121">
        <v>302</v>
      </c>
      <c r="F1909" s="121">
        <v>347.97899999999998</v>
      </c>
      <c r="G1909" s="121">
        <v>86.997</v>
      </c>
      <c r="H1909" s="121">
        <v>209.28</v>
      </c>
      <c r="I1909" s="137">
        <v>245.72</v>
      </c>
    </row>
    <row r="1910" spans="2:9" s="133" customFormat="1" ht="15" customHeight="1">
      <c r="B1910" s="595">
        <v>41353</v>
      </c>
      <c r="C1910" s="121">
        <v>113.294</v>
      </c>
      <c r="D1910" s="121">
        <v>57.956000000000003</v>
      </c>
      <c r="E1910" s="121">
        <v>312.56200000000001</v>
      </c>
      <c r="F1910" s="121">
        <v>347.40300000000002</v>
      </c>
      <c r="G1910" s="121">
        <v>88.692999999999998</v>
      </c>
      <c r="H1910" s="121">
        <v>212.63</v>
      </c>
      <c r="I1910" s="137">
        <v>252.911</v>
      </c>
    </row>
    <row r="1911" spans="2:9" s="133" customFormat="1" ht="15" customHeight="1">
      <c r="B1911" s="595">
        <v>41354</v>
      </c>
      <c r="C1911" s="121">
        <v>114.64</v>
      </c>
      <c r="D1911" s="121">
        <v>56.030999999999999</v>
      </c>
      <c r="E1911" s="121">
        <v>312.96499999999997</v>
      </c>
      <c r="F1911" s="121">
        <v>353.964</v>
      </c>
      <c r="G1911" s="121">
        <v>88.195999999999998</v>
      </c>
      <c r="H1911" s="121">
        <v>214.11500000000001</v>
      </c>
      <c r="I1911" s="137">
        <v>256.95800000000003</v>
      </c>
    </row>
    <row r="1912" spans="2:9" s="133" customFormat="1" ht="15" customHeight="1">
      <c r="B1912" s="595">
        <v>41355</v>
      </c>
      <c r="C1912" s="121">
        <v>119.64</v>
      </c>
      <c r="D1912" s="121">
        <v>56.173000000000002</v>
      </c>
      <c r="E1912" s="121">
        <v>318.899</v>
      </c>
      <c r="F1912" s="121">
        <v>373.20600000000002</v>
      </c>
      <c r="G1912" s="121">
        <v>88.070999999999998</v>
      </c>
      <c r="H1912" s="121">
        <v>221.78</v>
      </c>
      <c r="I1912" s="137">
        <v>256.72300000000001</v>
      </c>
    </row>
    <row r="1913" spans="2:9" s="133" customFormat="1" ht="15" customHeight="1">
      <c r="B1913" s="595">
        <v>41356</v>
      </c>
      <c r="C1913" s="121">
        <v>119.64</v>
      </c>
      <c r="D1913" s="121">
        <v>56.173000000000002</v>
      </c>
      <c r="E1913" s="121">
        <v>318.899</v>
      </c>
      <c r="F1913" s="121">
        <v>373.20600000000002</v>
      </c>
      <c r="G1913" s="121">
        <v>88.070999999999998</v>
      </c>
      <c r="H1913" s="121">
        <v>221.78</v>
      </c>
      <c r="I1913" s="137">
        <v>256.72300000000001</v>
      </c>
    </row>
    <row r="1914" spans="2:9" s="133" customFormat="1" ht="15" customHeight="1">
      <c r="B1914" s="595">
        <v>41357</v>
      </c>
      <c r="C1914" s="121">
        <v>119.64</v>
      </c>
      <c r="D1914" s="121">
        <v>56.173000000000002</v>
      </c>
      <c r="E1914" s="121">
        <v>318.899</v>
      </c>
      <c r="F1914" s="121">
        <v>373.20600000000002</v>
      </c>
      <c r="G1914" s="121">
        <v>88.070999999999998</v>
      </c>
      <c r="H1914" s="121">
        <v>221.78</v>
      </c>
      <c r="I1914" s="137">
        <v>256.72300000000001</v>
      </c>
    </row>
    <row r="1915" spans="2:9" s="133" customFormat="1" ht="15" customHeight="1">
      <c r="B1915" s="595">
        <v>41358</v>
      </c>
      <c r="C1915" s="121">
        <v>114.541</v>
      </c>
      <c r="D1915" s="121">
        <v>56.238999999999997</v>
      </c>
      <c r="E1915" s="121">
        <v>308.45</v>
      </c>
      <c r="F1915" s="121">
        <v>369.99</v>
      </c>
      <c r="G1915" s="121">
        <v>89.16</v>
      </c>
      <c r="H1915" s="121">
        <v>213.12899999999999</v>
      </c>
      <c r="I1915" s="137">
        <v>267.44099999999997</v>
      </c>
    </row>
    <row r="1916" spans="2:9" s="133" customFormat="1" ht="15" customHeight="1">
      <c r="B1916" s="595">
        <v>41359</v>
      </c>
      <c r="C1916" s="121">
        <v>112.965</v>
      </c>
      <c r="D1916" s="121">
        <v>56.439</v>
      </c>
      <c r="E1916" s="121">
        <v>322.08999999999997</v>
      </c>
      <c r="F1916" s="121">
        <v>369.33</v>
      </c>
      <c r="G1916" s="121">
        <v>89.147000000000006</v>
      </c>
      <c r="H1916" s="121">
        <v>220.46700000000001</v>
      </c>
      <c r="I1916" s="137">
        <v>289.82400000000001</v>
      </c>
    </row>
    <row r="1917" spans="2:9" s="133" customFormat="1" ht="15" customHeight="1">
      <c r="B1917" s="595">
        <v>41360</v>
      </c>
      <c r="C1917" s="121">
        <v>119.56399999999999</v>
      </c>
      <c r="D1917" s="121">
        <v>61.529000000000003</v>
      </c>
      <c r="E1917" s="121">
        <v>338.65300000000002</v>
      </c>
      <c r="F1917" s="121">
        <v>385.38299999999998</v>
      </c>
      <c r="G1917" s="121">
        <v>94.977000000000004</v>
      </c>
      <c r="H1917" s="121">
        <v>235.501</v>
      </c>
      <c r="I1917" s="137">
        <v>317.81099999999998</v>
      </c>
    </row>
    <row r="1918" spans="2:9" s="133" customFormat="1" ht="15" customHeight="1">
      <c r="B1918" s="595">
        <v>41361</v>
      </c>
      <c r="C1918" s="121">
        <v>119.652</v>
      </c>
      <c r="D1918" s="121">
        <v>63.325000000000003</v>
      </c>
      <c r="E1918" s="121">
        <v>333.79</v>
      </c>
      <c r="F1918" s="121">
        <v>384.95</v>
      </c>
      <c r="G1918" s="121">
        <v>94.762</v>
      </c>
      <c r="H1918" s="121">
        <v>234.8</v>
      </c>
      <c r="I1918" s="137">
        <v>353.28500000000003</v>
      </c>
    </row>
    <row r="1919" spans="2:9" s="133" customFormat="1" ht="15" customHeight="1">
      <c r="B1919" s="595">
        <v>41362</v>
      </c>
      <c r="C1919" s="121">
        <v>119.82</v>
      </c>
      <c r="D1919" s="121">
        <v>63.387999999999998</v>
      </c>
      <c r="E1919" s="121">
        <v>333.75700000000001</v>
      </c>
      <c r="F1919" s="121">
        <v>383.3</v>
      </c>
      <c r="G1919" s="121">
        <v>94.644999999999996</v>
      </c>
      <c r="H1919" s="121">
        <v>234.71299999999999</v>
      </c>
      <c r="I1919" s="137">
        <v>353.39499999999998</v>
      </c>
    </row>
    <row r="1920" spans="2:9" s="133" customFormat="1" ht="15" customHeight="1">
      <c r="B1920" s="595">
        <v>41363</v>
      </c>
      <c r="C1920" s="121">
        <v>119.82</v>
      </c>
      <c r="D1920" s="121">
        <v>63.387999999999998</v>
      </c>
      <c r="E1920" s="121">
        <v>333.75700000000001</v>
      </c>
      <c r="F1920" s="121">
        <v>383.3</v>
      </c>
      <c r="G1920" s="121">
        <v>94.644999999999996</v>
      </c>
      <c r="H1920" s="121">
        <v>234.71299999999999</v>
      </c>
      <c r="I1920" s="137">
        <v>353.39499999999998</v>
      </c>
    </row>
    <row r="1921" spans="2:9" s="133" customFormat="1" ht="15" customHeight="1">
      <c r="B1921" s="595">
        <v>41364</v>
      </c>
      <c r="C1921" s="121">
        <v>119.82</v>
      </c>
      <c r="D1921" s="121">
        <v>63.387999999999998</v>
      </c>
      <c r="E1921" s="121">
        <v>333.75700000000001</v>
      </c>
      <c r="F1921" s="121">
        <v>383.3</v>
      </c>
      <c r="G1921" s="121">
        <v>94.644999999999996</v>
      </c>
      <c r="H1921" s="121">
        <v>234.71299999999999</v>
      </c>
      <c r="I1921" s="137">
        <v>353.39499999999998</v>
      </c>
    </row>
    <row r="1922" spans="2:9" s="133" customFormat="1" ht="15" customHeight="1">
      <c r="B1922" s="595">
        <v>41365</v>
      </c>
      <c r="C1922" s="121">
        <v>119.982</v>
      </c>
      <c r="D1922" s="121">
        <v>63.493000000000002</v>
      </c>
      <c r="E1922" s="121">
        <v>333.72199999999998</v>
      </c>
      <c r="F1922" s="121">
        <v>383.13299999999998</v>
      </c>
      <c r="G1922" s="121">
        <v>94.676000000000002</v>
      </c>
      <c r="H1922" s="121">
        <v>234.614</v>
      </c>
      <c r="I1922" s="137">
        <v>353.52100000000002</v>
      </c>
    </row>
    <row r="1923" spans="2:9" s="133" customFormat="1" ht="15" customHeight="1">
      <c r="B1923" s="595">
        <v>41366</v>
      </c>
      <c r="C1923" s="121">
        <v>119.645</v>
      </c>
      <c r="D1923" s="121">
        <v>63.031999999999996</v>
      </c>
      <c r="E1923" s="121">
        <v>332.37900000000002</v>
      </c>
      <c r="F1923" s="121">
        <v>382.76</v>
      </c>
      <c r="G1923" s="121">
        <v>94.340999999999994</v>
      </c>
      <c r="H1923" s="121">
        <v>234.30500000000001</v>
      </c>
      <c r="I1923" s="137">
        <v>352.06900000000002</v>
      </c>
    </row>
    <row r="1924" spans="2:9" s="133" customFormat="1" ht="15" customHeight="1">
      <c r="B1924" s="595">
        <v>41367</v>
      </c>
      <c r="C1924" s="121">
        <v>118.42</v>
      </c>
      <c r="D1924" s="121">
        <v>62.317</v>
      </c>
      <c r="E1924" s="121">
        <v>333.07100000000003</v>
      </c>
      <c r="F1924" s="121">
        <v>376.23899999999998</v>
      </c>
      <c r="G1924" s="121">
        <v>95.965000000000003</v>
      </c>
      <c r="H1924" s="121">
        <v>235.45</v>
      </c>
      <c r="I1924" s="137">
        <v>354.49</v>
      </c>
    </row>
    <row r="1925" spans="2:9" s="133" customFormat="1" ht="15" customHeight="1">
      <c r="B1925" s="595">
        <v>41368</v>
      </c>
      <c r="C1925" s="121">
        <v>117.295</v>
      </c>
      <c r="D1925" s="121">
        <v>61.131</v>
      </c>
      <c r="E1925" s="121">
        <v>326.71600000000001</v>
      </c>
      <c r="F1925" s="121">
        <v>360.67</v>
      </c>
      <c r="G1925" s="121">
        <v>92.37</v>
      </c>
      <c r="H1925" s="121">
        <v>232.29499999999999</v>
      </c>
      <c r="I1925" s="137">
        <v>334.58100000000002</v>
      </c>
    </row>
    <row r="1926" spans="2:9" s="133" customFormat="1" ht="15" customHeight="1">
      <c r="B1926" s="595">
        <v>41369</v>
      </c>
      <c r="C1926" s="121">
        <v>115.727</v>
      </c>
      <c r="D1926" s="121">
        <v>61.131999999999998</v>
      </c>
      <c r="E1926" s="121">
        <v>311.86799999999999</v>
      </c>
      <c r="F1926" s="121">
        <v>342.60899999999998</v>
      </c>
      <c r="G1926" s="121">
        <v>90.429000000000002</v>
      </c>
      <c r="H1926" s="121">
        <v>228.387</v>
      </c>
      <c r="I1926" s="137">
        <v>331.82299999999998</v>
      </c>
    </row>
    <row r="1927" spans="2:9" s="133" customFormat="1" ht="15" customHeight="1">
      <c r="B1927" s="595">
        <v>41370</v>
      </c>
      <c r="C1927" s="121">
        <v>115.727</v>
      </c>
      <c r="D1927" s="121">
        <v>61.131999999999998</v>
      </c>
      <c r="E1927" s="121">
        <v>311.86799999999999</v>
      </c>
      <c r="F1927" s="121">
        <v>342.60899999999998</v>
      </c>
      <c r="G1927" s="121">
        <v>90.429000000000002</v>
      </c>
      <c r="H1927" s="121">
        <v>228.387</v>
      </c>
      <c r="I1927" s="137">
        <v>331.82299999999998</v>
      </c>
    </row>
    <row r="1928" spans="2:9" s="133" customFormat="1" ht="15" customHeight="1">
      <c r="B1928" s="595">
        <v>41371</v>
      </c>
      <c r="C1928" s="121">
        <v>115.727</v>
      </c>
      <c r="D1928" s="121">
        <v>61.131999999999998</v>
      </c>
      <c r="E1928" s="121">
        <v>311.86799999999999</v>
      </c>
      <c r="F1928" s="121">
        <v>342.60899999999998</v>
      </c>
      <c r="G1928" s="121">
        <v>90.429000000000002</v>
      </c>
      <c r="H1928" s="121">
        <v>228.387</v>
      </c>
      <c r="I1928" s="137">
        <v>331.82299999999998</v>
      </c>
    </row>
    <row r="1929" spans="2:9" s="133" customFormat="1" ht="15" customHeight="1">
      <c r="B1929" s="595">
        <v>41372</v>
      </c>
      <c r="C1929" s="121">
        <v>114.185</v>
      </c>
      <c r="D1929" s="121">
        <v>60.469000000000001</v>
      </c>
      <c r="E1929" s="121">
        <v>308.65499999999997</v>
      </c>
      <c r="F1929" s="121">
        <v>325.16000000000003</v>
      </c>
      <c r="G1929" s="121">
        <v>86.968999999999994</v>
      </c>
      <c r="H1929" s="121">
        <v>215.976</v>
      </c>
      <c r="I1929" s="137">
        <v>324.54000000000002</v>
      </c>
    </row>
    <row r="1930" spans="2:9" s="133" customFormat="1" ht="15" customHeight="1">
      <c r="B1930" s="595">
        <v>41373</v>
      </c>
      <c r="C1930" s="121">
        <v>113.155</v>
      </c>
      <c r="D1930" s="121">
        <v>60.634</v>
      </c>
      <c r="E1930" s="121">
        <v>305.74700000000001</v>
      </c>
      <c r="F1930" s="121">
        <v>321.33999999999997</v>
      </c>
      <c r="G1930" s="121">
        <v>86.715999999999994</v>
      </c>
      <c r="H1930" s="121">
        <v>213.09299999999999</v>
      </c>
      <c r="I1930" s="137">
        <v>354.75599999999997</v>
      </c>
    </row>
    <row r="1931" spans="2:9" s="133" customFormat="1" ht="15" customHeight="1">
      <c r="B1931" s="595">
        <v>41374</v>
      </c>
      <c r="C1931" s="121">
        <v>109.133</v>
      </c>
      <c r="D1931" s="121">
        <v>59.103000000000002</v>
      </c>
      <c r="E1931" s="121">
        <v>302.68</v>
      </c>
      <c r="F1931" s="121">
        <v>309.774</v>
      </c>
      <c r="G1931" s="121">
        <v>83.941999999999993</v>
      </c>
      <c r="H1931" s="121">
        <v>210.536</v>
      </c>
      <c r="I1931" s="137">
        <v>367.69799999999998</v>
      </c>
    </row>
    <row r="1932" spans="2:9" s="133" customFormat="1" ht="15" customHeight="1">
      <c r="B1932" s="595">
        <v>41375</v>
      </c>
      <c r="C1932" s="121">
        <v>107.059</v>
      </c>
      <c r="D1932" s="121">
        <v>61.814999999999998</v>
      </c>
      <c r="E1932" s="121">
        <v>299.87299999999999</v>
      </c>
      <c r="F1932" s="121">
        <v>303.82</v>
      </c>
      <c r="G1932" s="121">
        <v>82.606999999999999</v>
      </c>
      <c r="H1932" s="121">
        <v>207.99799999999999</v>
      </c>
      <c r="I1932" s="137">
        <v>368.54</v>
      </c>
    </row>
    <row r="1933" spans="2:9" s="133" customFormat="1" ht="15" customHeight="1">
      <c r="B1933" s="595">
        <v>41376</v>
      </c>
      <c r="C1933" s="121">
        <v>107.53100000000001</v>
      </c>
      <c r="D1933" s="121">
        <v>59.399000000000001</v>
      </c>
      <c r="E1933" s="121">
        <v>299.81400000000002</v>
      </c>
      <c r="F1933" s="121">
        <v>304.32</v>
      </c>
      <c r="G1933" s="121">
        <v>82.674999999999997</v>
      </c>
      <c r="H1933" s="121">
        <v>208.07900000000001</v>
      </c>
      <c r="I1933" s="137">
        <v>362.584</v>
      </c>
    </row>
    <row r="1934" spans="2:9" s="133" customFormat="1" ht="15" customHeight="1">
      <c r="B1934" s="595">
        <v>41377</v>
      </c>
      <c r="C1934" s="121">
        <v>107.53100000000001</v>
      </c>
      <c r="D1934" s="121">
        <v>59.399000000000001</v>
      </c>
      <c r="E1934" s="121">
        <v>299.81400000000002</v>
      </c>
      <c r="F1934" s="121">
        <v>304.32</v>
      </c>
      <c r="G1934" s="121">
        <v>82.674999999999997</v>
      </c>
      <c r="H1934" s="121">
        <v>208.07900000000001</v>
      </c>
      <c r="I1934" s="137">
        <v>362.584</v>
      </c>
    </row>
    <row r="1935" spans="2:9" s="133" customFormat="1" ht="15" customHeight="1">
      <c r="B1935" s="595">
        <v>41378</v>
      </c>
      <c r="C1935" s="121">
        <v>107.53100000000001</v>
      </c>
      <c r="D1935" s="121">
        <v>59.399000000000001</v>
      </c>
      <c r="E1935" s="121">
        <v>299.81400000000002</v>
      </c>
      <c r="F1935" s="121">
        <v>304.32</v>
      </c>
      <c r="G1935" s="121">
        <v>82.674999999999997</v>
      </c>
      <c r="H1935" s="121">
        <v>208.07900000000001</v>
      </c>
      <c r="I1935" s="137">
        <v>362.584</v>
      </c>
    </row>
    <row r="1936" spans="2:9" s="133" customFormat="1" ht="15" customHeight="1">
      <c r="B1936" s="595">
        <v>41379</v>
      </c>
      <c r="C1936" s="121">
        <v>108.401</v>
      </c>
      <c r="D1936" s="121">
        <v>55.570999999999998</v>
      </c>
      <c r="E1936" s="121">
        <v>303.41699999999997</v>
      </c>
      <c r="F1936" s="121">
        <v>307.19600000000003</v>
      </c>
      <c r="G1936" s="121">
        <v>83.545000000000002</v>
      </c>
      <c r="H1936" s="121">
        <v>209.142</v>
      </c>
      <c r="I1936" s="137">
        <v>378.32499999999999</v>
      </c>
    </row>
    <row r="1937" spans="2:9" s="133" customFormat="1" ht="15" customHeight="1">
      <c r="B1937" s="595">
        <v>41380</v>
      </c>
      <c r="C1937" s="121">
        <v>105.98</v>
      </c>
      <c r="D1937" s="121">
        <v>55.811999999999998</v>
      </c>
      <c r="E1937" s="121">
        <v>304.61</v>
      </c>
      <c r="F1937" s="121">
        <v>308.637</v>
      </c>
      <c r="G1937" s="121">
        <v>82.992999999999995</v>
      </c>
      <c r="H1937" s="121">
        <v>209.30500000000001</v>
      </c>
      <c r="I1937" s="137">
        <v>372.36900000000003</v>
      </c>
    </row>
    <row r="1938" spans="2:9" s="133" customFormat="1" ht="15" customHeight="1">
      <c r="B1938" s="595">
        <v>41381</v>
      </c>
      <c r="C1938" s="121">
        <v>108.31</v>
      </c>
      <c r="D1938" s="121">
        <v>58.182000000000002</v>
      </c>
      <c r="E1938" s="121">
        <v>307.60700000000003</v>
      </c>
      <c r="F1938" s="121">
        <v>310.38400000000001</v>
      </c>
      <c r="G1938" s="121">
        <v>83.281999999999996</v>
      </c>
      <c r="H1938" s="121">
        <v>210.31</v>
      </c>
      <c r="I1938" s="137">
        <v>341.625</v>
      </c>
    </row>
    <row r="1939" spans="2:9" s="133" customFormat="1" ht="15" customHeight="1">
      <c r="B1939" s="595">
        <v>41382</v>
      </c>
      <c r="C1939" s="121">
        <v>106.985</v>
      </c>
      <c r="D1939" s="121">
        <v>54.354999999999997</v>
      </c>
      <c r="E1939" s="121">
        <v>313.32499999999999</v>
      </c>
      <c r="F1939" s="121">
        <v>320.76499999999999</v>
      </c>
      <c r="G1939" s="121">
        <v>83.144999999999996</v>
      </c>
      <c r="H1939" s="121">
        <v>212.41499999999999</v>
      </c>
      <c r="I1939" s="137">
        <v>340.12099999999998</v>
      </c>
    </row>
    <row r="1940" spans="2:9" s="133" customFormat="1" ht="15" customHeight="1">
      <c r="B1940" s="595">
        <v>41383</v>
      </c>
      <c r="C1940" s="121">
        <v>106.655</v>
      </c>
      <c r="D1940" s="121">
        <v>56.74</v>
      </c>
      <c r="E1940" s="121">
        <v>315.96499999999997</v>
      </c>
      <c r="F1940" s="121">
        <v>321.60000000000002</v>
      </c>
      <c r="G1940" s="121">
        <v>82.546000000000006</v>
      </c>
      <c r="H1940" s="121">
        <v>211.31</v>
      </c>
      <c r="I1940" s="137">
        <v>349.16300000000001</v>
      </c>
    </row>
    <row r="1941" spans="2:9" s="133" customFormat="1" ht="15" customHeight="1">
      <c r="B1941" s="595">
        <v>41384</v>
      </c>
      <c r="C1941" s="121">
        <v>106.655</v>
      </c>
      <c r="D1941" s="121">
        <v>56.74</v>
      </c>
      <c r="E1941" s="121">
        <v>315.96499999999997</v>
      </c>
      <c r="F1941" s="121">
        <v>321.60000000000002</v>
      </c>
      <c r="G1941" s="121">
        <v>82.546000000000006</v>
      </c>
      <c r="H1941" s="121">
        <v>211.31</v>
      </c>
      <c r="I1941" s="137">
        <v>349.16300000000001</v>
      </c>
    </row>
    <row r="1942" spans="2:9" s="133" customFormat="1" ht="15" customHeight="1">
      <c r="B1942" s="595">
        <v>41385</v>
      </c>
      <c r="C1942" s="121">
        <v>106.655</v>
      </c>
      <c r="D1942" s="121">
        <v>56.74</v>
      </c>
      <c r="E1942" s="121">
        <v>315.96499999999997</v>
      </c>
      <c r="F1942" s="121">
        <v>321.60000000000002</v>
      </c>
      <c r="G1942" s="121">
        <v>82.546000000000006</v>
      </c>
      <c r="H1942" s="121">
        <v>211.31</v>
      </c>
      <c r="I1942" s="137">
        <v>349.16300000000001</v>
      </c>
    </row>
    <row r="1943" spans="2:9" s="133" customFormat="1" ht="15" customHeight="1">
      <c r="B1943" s="595">
        <v>41386</v>
      </c>
      <c r="C1943" s="121">
        <v>107.13</v>
      </c>
      <c r="D1943" s="121">
        <v>55.051000000000002</v>
      </c>
      <c r="E1943" s="121">
        <v>313.25900000000001</v>
      </c>
      <c r="F1943" s="121">
        <v>326.89299999999997</v>
      </c>
      <c r="G1943" s="121">
        <v>82.558000000000007</v>
      </c>
      <c r="H1943" s="121">
        <v>208.88399999999999</v>
      </c>
      <c r="I1943" s="137">
        <v>337.73399999999998</v>
      </c>
    </row>
    <row r="1944" spans="2:9" s="133" customFormat="1" ht="15" customHeight="1">
      <c r="B1944" s="595">
        <v>41387</v>
      </c>
      <c r="C1944" s="121">
        <v>106.63</v>
      </c>
      <c r="D1944" s="121">
        <v>55.042999999999999</v>
      </c>
      <c r="E1944" s="121">
        <v>304.33</v>
      </c>
      <c r="F1944" s="121">
        <v>317.82799999999997</v>
      </c>
      <c r="G1944" s="121">
        <v>81.370999999999995</v>
      </c>
      <c r="H1944" s="121">
        <v>203.32499999999999</v>
      </c>
      <c r="I1944" s="137">
        <v>310.42700000000002</v>
      </c>
    </row>
    <row r="1945" spans="2:9" s="133" customFormat="1" ht="15" customHeight="1">
      <c r="B1945" s="595">
        <v>41388</v>
      </c>
      <c r="C1945" s="121">
        <v>107.31</v>
      </c>
      <c r="D1945" s="121">
        <v>54.698</v>
      </c>
      <c r="E1945" s="121">
        <v>300.96499999999997</v>
      </c>
      <c r="F1945" s="121">
        <v>299.89</v>
      </c>
      <c r="G1945" s="121">
        <v>80.748000000000005</v>
      </c>
      <c r="H1945" s="121">
        <v>201.67500000000001</v>
      </c>
      <c r="I1945" s="137">
        <v>295.33999999999997</v>
      </c>
    </row>
    <row r="1946" spans="2:9" s="133" customFormat="1" ht="15" customHeight="1">
      <c r="B1946" s="595">
        <v>41389</v>
      </c>
      <c r="C1946" s="121">
        <v>103.848</v>
      </c>
      <c r="D1946" s="121">
        <v>53.685000000000002</v>
      </c>
      <c r="E1946" s="121">
        <v>296.43400000000003</v>
      </c>
      <c r="F1946" s="121">
        <v>299.98500000000001</v>
      </c>
      <c r="G1946" s="121">
        <v>80.834999999999994</v>
      </c>
      <c r="H1946" s="121">
        <v>198.95699999999999</v>
      </c>
      <c r="I1946" s="137">
        <v>293.35000000000002</v>
      </c>
    </row>
    <row r="1947" spans="2:9" s="133" customFormat="1" ht="15" customHeight="1">
      <c r="B1947" s="595">
        <v>41390</v>
      </c>
      <c r="C1947" s="121">
        <v>103.325</v>
      </c>
      <c r="D1947" s="121">
        <v>53.685000000000002</v>
      </c>
      <c r="E1947" s="121">
        <v>297.10399999999998</v>
      </c>
      <c r="F1947" s="121">
        <v>298.33499999999998</v>
      </c>
      <c r="G1947" s="121">
        <v>81.769000000000005</v>
      </c>
      <c r="H1947" s="121">
        <v>198.76400000000001</v>
      </c>
      <c r="I1947" s="137">
        <v>294.238</v>
      </c>
    </row>
    <row r="1948" spans="2:9" s="133" customFormat="1" ht="15" customHeight="1">
      <c r="B1948" s="595">
        <v>41391</v>
      </c>
      <c r="C1948" s="121">
        <v>103.325</v>
      </c>
      <c r="D1948" s="121">
        <v>53.685000000000002</v>
      </c>
      <c r="E1948" s="121">
        <v>297.10399999999998</v>
      </c>
      <c r="F1948" s="121">
        <v>298.33499999999998</v>
      </c>
      <c r="G1948" s="121">
        <v>81.769000000000005</v>
      </c>
      <c r="H1948" s="121">
        <v>198.76400000000001</v>
      </c>
      <c r="I1948" s="137">
        <v>294.238</v>
      </c>
    </row>
    <row r="1949" spans="2:9" s="133" customFormat="1" ht="15" customHeight="1">
      <c r="B1949" s="595">
        <v>41392</v>
      </c>
      <c r="C1949" s="121">
        <v>103.325</v>
      </c>
      <c r="D1949" s="121">
        <v>53.685000000000002</v>
      </c>
      <c r="E1949" s="121">
        <v>297.10399999999998</v>
      </c>
      <c r="F1949" s="121">
        <v>298.33499999999998</v>
      </c>
      <c r="G1949" s="121">
        <v>81.769000000000005</v>
      </c>
      <c r="H1949" s="121">
        <v>198.76400000000001</v>
      </c>
      <c r="I1949" s="137">
        <v>294.238</v>
      </c>
    </row>
    <row r="1950" spans="2:9" s="133" customFormat="1" ht="15" customHeight="1">
      <c r="B1950" s="595">
        <v>41393</v>
      </c>
      <c r="C1950" s="121">
        <v>102.16500000000001</v>
      </c>
      <c r="D1950" s="121">
        <v>55.005000000000003</v>
      </c>
      <c r="E1950" s="121">
        <v>294.76400000000001</v>
      </c>
      <c r="F1950" s="121">
        <v>294.33</v>
      </c>
      <c r="G1950" s="121">
        <v>80.441999999999993</v>
      </c>
      <c r="H1950" s="121">
        <v>188.285</v>
      </c>
      <c r="I1950" s="137">
        <v>290.12900000000002</v>
      </c>
    </row>
    <row r="1951" spans="2:9" s="133" customFormat="1" ht="15" customHeight="1">
      <c r="B1951" s="595">
        <v>41394</v>
      </c>
      <c r="C1951" s="121">
        <v>98.94</v>
      </c>
      <c r="D1951" s="121">
        <v>54.591999999999999</v>
      </c>
      <c r="E1951" s="121">
        <v>291.995</v>
      </c>
      <c r="F1951" s="121">
        <v>290.41899999999998</v>
      </c>
      <c r="G1951" s="121">
        <v>78.896000000000001</v>
      </c>
      <c r="H1951" s="121">
        <v>185.46700000000001</v>
      </c>
      <c r="I1951" s="137">
        <v>290</v>
      </c>
    </row>
    <row r="1952" spans="2:9" s="133" customFormat="1" ht="15" customHeight="1">
      <c r="B1952" s="595">
        <v>41395</v>
      </c>
      <c r="C1952" s="121">
        <v>98.715999999999994</v>
      </c>
      <c r="D1952" s="121">
        <v>54.84</v>
      </c>
      <c r="E1952" s="121">
        <v>291.995</v>
      </c>
      <c r="F1952" s="121">
        <v>290</v>
      </c>
      <c r="G1952" s="121">
        <v>78.974000000000004</v>
      </c>
      <c r="H1952" s="121">
        <v>188.66300000000001</v>
      </c>
      <c r="I1952" s="137">
        <v>299.315</v>
      </c>
    </row>
    <row r="1953" spans="2:9" s="133" customFormat="1" ht="15" customHeight="1">
      <c r="B1953" s="595">
        <v>41396</v>
      </c>
      <c r="C1953" s="121">
        <v>99.665000000000006</v>
      </c>
      <c r="D1953" s="121">
        <v>54.677999999999997</v>
      </c>
      <c r="E1953" s="121">
        <v>281.64999999999998</v>
      </c>
      <c r="F1953" s="121">
        <v>283.67500000000001</v>
      </c>
      <c r="G1953" s="121">
        <v>78.766999999999996</v>
      </c>
      <c r="H1953" s="121">
        <v>185</v>
      </c>
      <c r="I1953" s="137">
        <v>283.63499999999999</v>
      </c>
    </row>
    <row r="1954" spans="2:9" s="133" customFormat="1" ht="15" customHeight="1">
      <c r="B1954" s="595">
        <v>41397</v>
      </c>
      <c r="C1954" s="121">
        <v>96.506</v>
      </c>
      <c r="D1954" s="121">
        <v>55.384</v>
      </c>
      <c r="E1954" s="121">
        <v>276.08699999999999</v>
      </c>
      <c r="F1954" s="121">
        <v>278.995</v>
      </c>
      <c r="G1954" s="121">
        <v>77.959999999999994</v>
      </c>
      <c r="H1954" s="121">
        <v>183.83500000000001</v>
      </c>
      <c r="I1954" s="137">
        <v>281.49900000000002</v>
      </c>
    </row>
    <row r="1955" spans="2:9" s="133" customFormat="1" ht="15" customHeight="1">
      <c r="B1955" s="595">
        <v>41398</v>
      </c>
      <c r="C1955" s="121">
        <v>96.506</v>
      </c>
      <c r="D1955" s="121">
        <v>55.384</v>
      </c>
      <c r="E1955" s="121">
        <v>276.08699999999999</v>
      </c>
      <c r="F1955" s="121">
        <v>278.995</v>
      </c>
      <c r="G1955" s="121">
        <v>77.959999999999994</v>
      </c>
      <c r="H1955" s="121">
        <v>183.83500000000001</v>
      </c>
      <c r="I1955" s="137">
        <v>281.49900000000002</v>
      </c>
    </row>
    <row r="1956" spans="2:9" s="133" customFormat="1" ht="15" customHeight="1">
      <c r="B1956" s="595">
        <v>41399</v>
      </c>
      <c r="C1956" s="121">
        <v>96.506</v>
      </c>
      <c r="D1956" s="121">
        <v>55.384</v>
      </c>
      <c r="E1956" s="121">
        <v>276.08699999999999</v>
      </c>
      <c r="F1956" s="121">
        <v>278.995</v>
      </c>
      <c r="G1956" s="121">
        <v>77.959999999999994</v>
      </c>
      <c r="H1956" s="121">
        <v>183.83500000000001</v>
      </c>
      <c r="I1956" s="137">
        <v>281.49900000000002</v>
      </c>
    </row>
    <row r="1957" spans="2:9" s="133" customFormat="1" ht="15" customHeight="1">
      <c r="B1957" s="595">
        <v>41400</v>
      </c>
      <c r="C1957" s="121">
        <v>95.43</v>
      </c>
      <c r="D1957" s="121">
        <v>55.347000000000001</v>
      </c>
      <c r="E1957" s="121">
        <v>282.71600000000001</v>
      </c>
      <c r="F1957" s="121">
        <v>293.327</v>
      </c>
      <c r="G1957" s="121">
        <v>77.603999999999999</v>
      </c>
      <c r="H1957" s="121">
        <v>184.14099999999999</v>
      </c>
      <c r="I1957" s="137">
        <v>295.99099999999999</v>
      </c>
    </row>
    <row r="1958" spans="2:9" s="133" customFormat="1" ht="15" customHeight="1">
      <c r="B1958" s="595">
        <v>41401</v>
      </c>
      <c r="C1958" s="121">
        <v>97.185000000000002</v>
      </c>
      <c r="D1958" s="121">
        <v>54.521999999999998</v>
      </c>
      <c r="E1958" s="121">
        <v>271.40100000000001</v>
      </c>
      <c r="F1958" s="121">
        <v>273.995</v>
      </c>
      <c r="G1958" s="121">
        <v>77.834999999999994</v>
      </c>
      <c r="H1958" s="121">
        <v>180</v>
      </c>
      <c r="I1958" s="137">
        <v>275</v>
      </c>
    </row>
    <row r="1959" spans="2:9" s="133" customFormat="1" ht="15" customHeight="1">
      <c r="B1959" s="595">
        <v>41402</v>
      </c>
      <c r="C1959" s="121">
        <v>89.33</v>
      </c>
      <c r="D1959" s="121">
        <v>54.521999999999998</v>
      </c>
      <c r="E1959" s="121">
        <v>271.238</v>
      </c>
      <c r="F1959" s="121">
        <v>270</v>
      </c>
      <c r="G1959" s="121">
        <v>77.19</v>
      </c>
      <c r="H1959" s="121">
        <v>176.03</v>
      </c>
      <c r="I1959" s="137">
        <v>276.67</v>
      </c>
    </row>
    <row r="1960" spans="2:9" s="133" customFormat="1" ht="15" customHeight="1">
      <c r="B1960" s="595">
        <v>41403</v>
      </c>
      <c r="C1960" s="121">
        <v>92.995000000000005</v>
      </c>
      <c r="D1960" s="121">
        <v>54.521999999999998</v>
      </c>
      <c r="E1960" s="121">
        <v>273.88400000000001</v>
      </c>
      <c r="F1960" s="121">
        <v>270</v>
      </c>
      <c r="G1960" s="121">
        <v>72.608999999999995</v>
      </c>
      <c r="H1960" s="121">
        <v>176.005</v>
      </c>
      <c r="I1960" s="137">
        <v>272.70499999999998</v>
      </c>
    </row>
    <row r="1961" spans="2:9" s="133" customFormat="1" ht="15" customHeight="1">
      <c r="B1961" s="595">
        <v>41404</v>
      </c>
      <c r="C1961" s="121">
        <v>93.66</v>
      </c>
      <c r="D1961" s="121">
        <v>54.521999999999998</v>
      </c>
      <c r="E1961" s="121">
        <v>273.995</v>
      </c>
      <c r="F1961" s="121">
        <v>273.22899999999998</v>
      </c>
      <c r="G1961" s="121">
        <v>70.771000000000001</v>
      </c>
      <c r="H1961" s="121">
        <v>175.67</v>
      </c>
      <c r="I1961" s="137">
        <v>274.79700000000003</v>
      </c>
    </row>
    <row r="1962" spans="2:9" s="133" customFormat="1" ht="15" customHeight="1">
      <c r="B1962" s="595">
        <v>41405</v>
      </c>
      <c r="C1962" s="121">
        <v>93.66</v>
      </c>
      <c r="D1962" s="121">
        <v>54.521999999999998</v>
      </c>
      <c r="E1962" s="121">
        <v>273.995</v>
      </c>
      <c r="F1962" s="121">
        <v>273.22899999999998</v>
      </c>
      <c r="G1962" s="121">
        <v>70.771000000000001</v>
      </c>
      <c r="H1962" s="121">
        <v>175.67</v>
      </c>
      <c r="I1962" s="137">
        <v>274.79700000000003</v>
      </c>
    </row>
    <row r="1963" spans="2:9" s="133" customFormat="1" ht="15" customHeight="1">
      <c r="B1963" s="595">
        <v>41406</v>
      </c>
      <c r="C1963" s="121">
        <v>93.66</v>
      </c>
      <c r="D1963" s="121">
        <v>54.521999999999998</v>
      </c>
      <c r="E1963" s="121">
        <v>273.995</v>
      </c>
      <c r="F1963" s="121">
        <v>273.22899999999998</v>
      </c>
      <c r="G1963" s="121">
        <v>70.771000000000001</v>
      </c>
      <c r="H1963" s="121">
        <v>175.67</v>
      </c>
      <c r="I1963" s="137">
        <v>274.79700000000003</v>
      </c>
    </row>
    <row r="1964" spans="2:9" s="133" customFormat="1" ht="15" customHeight="1">
      <c r="B1964" s="595">
        <v>41407</v>
      </c>
      <c r="C1964" s="121">
        <v>99.64</v>
      </c>
      <c r="D1964" s="121">
        <v>54.521999999999998</v>
      </c>
      <c r="E1964" s="121">
        <v>278.66000000000003</v>
      </c>
      <c r="F1964" s="121">
        <v>278.91300000000001</v>
      </c>
      <c r="G1964" s="121">
        <v>70.789000000000001</v>
      </c>
      <c r="H1964" s="121">
        <v>178.35</v>
      </c>
      <c r="I1964" s="137">
        <v>284.46199999999999</v>
      </c>
    </row>
    <row r="1965" spans="2:9" s="133" customFormat="1" ht="15" customHeight="1">
      <c r="B1965" s="595">
        <v>41408</v>
      </c>
      <c r="C1965" s="121">
        <v>98.203000000000003</v>
      </c>
      <c r="D1965" s="121">
        <v>54.521999999999998</v>
      </c>
      <c r="E1965" s="121">
        <v>281.637</v>
      </c>
      <c r="F1965" s="121">
        <v>278.81</v>
      </c>
      <c r="G1965" s="121">
        <v>71.421999999999997</v>
      </c>
      <c r="H1965" s="121">
        <v>179.91300000000001</v>
      </c>
      <c r="I1965" s="137">
        <v>286.64999999999998</v>
      </c>
    </row>
    <row r="1966" spans="2:9" s="133" customFormat="1" ht="15" customHeight="1">
      <c r="B1966" s="595">
        <v>41409</v>
      </c>
      <c r="C1966" s="121">
        <v>104.64</v>
      </c>
      <c r="D1966" s="121">
        <v>54.521999999999998</v>
      </c>
      <c r="E1966" s="121">
        <v>281.67500000000001</v>
      </c>
      <c r="F1966" s="121">
        <v>279.517</v>
      </c>
      <c r="G1966" s="121">
        <v>76.497</v>
      </c>
      <c r="H1966" s="121">
        <v>178.685</v>
      </c>
      <c r="I1966" s="137">
        <v>283.66000000000003</v>
      </c>
    </row>
    <row r="1967" spans="2:9" s="133" customFormat="1" ht="15" customHeight="1">
      <c r="B1967" s="595">
        <v>41410</v>
      </c>
      <c r="C1967" s="121">
        <v>104.657</v>
      </c>
      <c r="D1967" s="121">
        <v>54.521999999999998</v>
      </c>
      <c r="E1967" s="121">
        <v>281.66000000000003</v>
      </c>
      <c r="F1967" s="121">
        <v>278.26799999999997</v>
      </c>
      <c r="G1967" s="121">
        <v>73.97</v>
      </c>
      <c r="H1967" s="121">
        <v>181.005</v>
      </c>
      <c r="I1967" s="137">
        <v>278.98500000000001</v>
      </c>
    </row>
    <row r="1968" spans="2:9" s="133" customFormat="1" ht="15" customHeight="1">
      <c r="B1968" s="595">
        <v>41411</v>
      </c>
      <c r="C1968" s="121">
        <v>106.33</v>
      </c>
      <c r="D1968" s="121">
        <v>54.405000000000001</v>
      </c>
      <c r="E1968" s="121">
        <v>281.66000000000003</v>
      </c>
      <c r="F1968" s="121">
        <v>276.15600000000001</v>
      </c>
      <c r="G1968" s="121">
        <v>78.66</v>
      </c>
      <c r="H1968" s="121">
        <v>180.33500000000001</v>
      </c>
      <c r="I1968" s="137">
        <v>271.74099999999999</v>
      </c>
    </row>
    <row r="1969" spans="2:9" s="133" customFormat="1" ht="15" customHeight="1">
      <c r="B1969" s="595">
        <v>41412</v>
      </c>
      <c r="C1969" s="121">
        <v>106.33</v>
      </c>
      <c r="D1969" s="121">
        <v>54.405000000000001</v>
      </c>
      <c r="E1969" s="121">
        <v>281.66000000000003</v>
      </c>
      <c r="F1969" s="121">
        <v>276.15600000000001</v>
      </c>
      <c r="G1969" s="121">
        <v>78.66</v>
      </c>
      <c r="H1969" s="121">
        <v>180.33500000000001</v>
      </c>
      <c r="I1969" s="137">
        <v>271.74099999999999</v>
      </c>
    </row>
    <row r="1970" spans="2:9" s="133" customFormat="1" ht="15" customHeight="1">
      <c r="B1970" s="595">
        <v>41413</v>
      </c>
      <c r="C1970" s="121">
        <v>106.33</v>
      </c>
      <c r="D1970" s="121">
        <v>54.405000000000001</v>
      </c>
      <c r="E1970" s="121">
        <v>281.66000000000003</v>
      </c>
      <c r="F1970" s="121">
        <v>276.15600000000001</v>
      </c>
      <c r="G1970" s="121">
        <v>78.66</v>
      </c>
      <c r="H1970" s="121">
        <v>180.33500000000001</v>
      </c>
      <c r="I1970" s="137">
        <v>271.74099999999999</v>
      </c>
    </row>
    <row r="1971" spans="2:9" s="133" customFormat="1" ht="15" customHeight="1">
      <c r="B1971" s="595">
        <v>41414</v>
      </c>
      <c r="C1971" s="121">
        <v>104.315</v>
      </c>
      <c r="D1971" s="121">
        <v>54.405000000000001</v>
      </c>
      <c r="E1971" s="121">
        <v>283.14499999999998</v>
      </c>
      <c r="F1971" s="121">
        <v>272.01</v>
      </c>
      <c r="G1971" s="121">
        <v>78.122</v>
      </c>
      <c r="H1971" s="121">
        <v>177.655</v>
      </c>
      <c r="I1971" s="137">
        <v>271.21100000000001</v>
      </c>
    </row>
    <row r="1972" spans="2:9" s="133" customFormat="1" ht="15" customHeight="1">
      <c r="B1972" s="595">
        <v>41415</v>
      </c>
      <c r="C1972" s="121">
        <v>106.401</v>
      </c>
      <c r="D1972" s="121">
        <v>53.68</v>
      </c>
      <c r="E1972" s="121">
        <v>283.76100000000002</v>
      </c>
      <c r="F1972" s="121">
        <v>273.66000000000003</v>
      </c>
      <c r="G1972" s="121">
        <v>77.204999999999998</v>
      </c>
      <c r="H1972" s="121">
        <v>180.86099999999999</v>
      </c>
      <c r="I1972" s="137">
        <v>276.15199999999999</v>
      </c>
    </row>
    <row r="1973" spans="2:9" s="133" customFormat="1" ht="15" customHeight="1">
      <c r="B1973" s="595">
        <v>41416</v>
      </c>
      <c r="C1973" s="121">
        <v>106.675</v>
      </c>
      <c r="D1973" s="121">
        <v>52.746000000000002</v>
      </c>
      <c r="E1973" s="121">
        <v>285.01</v>
      </c>
      <c r="F1973" s="121">
        <v>275.02499999999998</v>
      </c>
      <c r="G1973" s="121">
        <v>76.87</v>
      </c>
      <c r="H1973" s="121">
        <v>182.36</v>
      </c>
      <c r="I1973" s="137">
        <v>276.05</v>
      </c>
    </row>
    <row r="1974" spans="2:9" s="133" customFormat="1" ht="15" customHeight="1">
      <c r="B1974" s="595">
        <v>41417</v>
      </c>
      <c r="C1974" s="121">
        <v>108.34</v>
      </c>
      <c r="D1974" s="121">
        <v>54.354999999999997</v>
      </c>
      <c r="E1974" s="121">
        <v>298.23899999999998</v>
      </c>
      <c r="F1974" s="121">
        <v>283.35000000000002</v>
      </c>
      <c r="G1974" s="121">
        <v>76.281999999999996</v>
      </c>
      <c r="H1974" s="121">
        <v>183.35</v>
      </c>
      <c r="I1974" s="137">
        <v>282.04300000000001</v>
      </c>
    </row>
    <row r="1975" spans="2:9" s="133" customFormat="1" ht="15" customHeight="1">
      <c r="B1975" s="595">
        <v>41418</v>
      </c>
      <c r="C1975" s="121">
        <v>108.79</v>
      </c>
      <c r="D1975" s="121">
        <v>54.866999999999997</v>
      </c>
      <c r="E1975" s="121">
        <v>298.411</v>
      </c>
      <c r="F1975" s="121">
        <v>285.85000000000002</v>
      </c>
      <c r="G1975" s="121">
        <v>75.504999999999995</v>
      </c>
      <c r="H1975" s="121">
        <v>185.023</v>
      </c>
      <c r="I1975" s="137">
        <v>280.02699999999999</v>
      </c>
    </row>
    <row r="1976" spans="2:9" s="133" customFormat="1" ht="15" customHeight="1">
      <c r="B1976" s="595">
        <v>41419</v>
      </c>
      <c r="C1976" s="121">
        <v>108.79</v>
      </c>
      <c r="D1976" s="121">
        <v>54.866999999999997</v>
      </c>
      <c r="E1976" s="121">
        <v>298.411</v>
      </c>
      <c r="F1976" s="121">
        <v>285.85000000000002</v>
      </c>
      <c r="G1976" s="121">
        <v>75.504999999999995</v>
      </c>
      <c r="H1976" s="121">
        <v>185.023</v>
      </c>
      <c r="I1976" s="137">
        <v>280.02699999999999</v>
      </c>
    </row>
    <row r="1977" spans="2:9" s="133" customFormat="1" ht="15" customHeight="1">
      <c r="B1977" s="595">
        <v>41420</v>
      </c>
      <c r="C1977" s="121">
        <v>108.79</v>
      </c>
      <c r="D1977" s="121">
        <v>54.866999999999997</v>
      </c>
      <c r="E1977" s="121">
        <v>298.411</v>
      </c>
      <c r="F1977" s="121">
        <v>285.85000000000002</v>
      </c>
      <c r="G1977" s="121">
        <v>75.504999999999995</v>
      </c>
      <c r="H1977" s="121">
        <v>185.023</v>
      </c>
      <c r="I1977" s="137">
        <v>280.02699999999999</v>
      </c>
    </row>
    <row r="1978" spans="2:9" s="133" customFormat="1" ht="15" customHeight="1">
      <c r="B1978" s="595">
        <v>41421</v>
      </c>
      <c r="C1978" s="121">
        <v>107.333</v>
      </c>
      <c r="D1978" s="121">
        <v>54.973999999999997</v>
      </c>
      <c r="E1978" s="121">
        <v>291.42899999999997</v>
      </c>
      <c r="F1978" s="121">
        <v>282.911</v>
      </c>
      <c r="G1978" s="121">
        <v>75.558000000000007</v>
      </c>
      <c r="H1978" s="121">
        <v>180.24700000000001</v>
      </c>
      <c r="I1978" s="137">
        <v>280.34300000000002</v>
      </c>
    </row>
    <row r="1979" spans="2:9" s="133" customFormat="1" ht="15" customHeight="1">
      <c r="B1979" s="595">
        <v>41422</v>
      </c>
      <c r="C1979" s="121">
        <v>110</v>
      </c>
      <c r="D1979" s="121">
        <v>54.164999999999999</v>
      </c>
      <c r="E1979" s="121">
        <v>295.82499999999999</v>
      </c>
      <c r="F1979" s="121">
        <v>274.30200000000002</v>
      </c>
      <c r="G1979" s="121">
        <v>75.200999999999993</v>
      </c>
      <c r="H1979" s="121">
        <v>181.54499999999999</v>
      </c>
      <c r="I1979" s="137">
        <v>281.2</v>
      </c>
    </row>
    <row r="1980" spans="2:9" s="133" customFormat="1" ht="15" customHeight="1">
      <c r="B1980" s="595">
        <v>41423</v>
      </c>
      <c r="C1980" s="121">
        <v>111.005</v>
      </c>
      <c r="D1980" s="121">
        <v>53.68</v>
      </c>
      <c r="E1980" s="121">
        <v>300</v>
      </c>
      <c r="F1980" s="121">
        <v>273.35000000000002</v>
      </c>
      <c r="G1980" s="121">
        <v>74.772000000000006</v>
      </c>
      <c r="H1980" s="121">
        <v>184.035</v>
      </c>
      <c r="I1980" s="137">
        <v>285.45299999999997</v>
      </c>
    </row>
    <row r="1981" spans="2:9" s="133" customFormat="1" ht="15" customHeight="1">
      <c r="B1981" s="595">
        <v>41424</v>
      </c>
      <c r="C1981" s="121">
        <v>112.551</v>
      </c>
      <c r="D1981" s="121">
        <v>54.232999999999997</v>
      </c>
      <c r="E1981" s="121">
        <v>305.05799999999999</v>
      </c>
      <c r="F1981" s="121">
        <v>279.33999999999997</v>
      </c>
      <c r="G1981" s="121">
        <v>74.376000000000005</v>
      </c>
      <c r="H1981" s="121">
        <v>180.94399999999999</v>
      </c>
      <c r="I1981" s="137">
        <v>288.32499999999999</v>
      </c>
    </row>
    <row r="1982" spans="2:9" s="133" customFormat="1" ht="15" customHeight="1">
      <c r="B1982" s="595">
        <v>41425</v>
      </c>
      <c r="C1982" s="121">
        <v>112.059</v>
      </c>
      <c r="D1982" s="121">
        <v>55.658000000000001</v>
      </c>
      <c r="E1982" s="121">
        <v>310</v>
      </c>
      <c r="F1982" s="121">
        <v>292.32</v>
      </c>
      <c r="G1982" s="121">
        <v>76.103999999999999</v>
      </c>
      <c r="H1982" s="121">
        <v>183.89099999999999</v>
      </c>
      <c r="I1982" s="137">
        <v>295.02600000000001</v>
      </c>
    </row>
    <row r="1983" spans="2:9" s="133" customFormat="1" ht="15" customHeight="1">
      <c r="B1983" s="595">
        <v>41426</v>
      </c>
      <c r="C1983" s="121">
        <v>112.059</v>
      </c>
      <c r="D1983" s="121">
        <v>55.658000000000001</v>
      </c>
      <c r="E1983" s="121">
        <v>310</v>
      </c>
      <c r="F1983" s="121">
        <v>292.32</v>
      </c>
      <c r="G1983" s="121">
        <v>76.103999999999999</v>
      </c>
      <c r="H1983" s="121">
        <v>183.89099999999999</v>
      </c>
      <c r="I1983" s="137">
        <v>295.02600000000001</v>
      </c>
    </row>
    <row r="1984" spans="2:9" s="133" customFormat="1" ht="15" customHeight="1">
      <c r="B1984" s="595">
        <v>41427</v>
      </c>
      <c r="C1984" s="121">
        <v>112.059</v>
      </c>
      <c r="D1984" s="121">
        <v>55.658000000000001</v>
      </c>
      <c r="E1984" s="121">
        <v>310</v>
      </c>
      <c r="F1984" s="121">
        <v>292.32</v>
      </c>
      <c r="G1984" s="121">
        <v>76.103999999999999</v>
      </c>
      <c r="H1984" s="121">
        <v>183.89099999999999</v>
      </c>
      <c r="I1984" s="137">
        <v>295.02600000000001</v>
      </c>
    </row>
    <row r="1985" spans="2:9" s="133" customFormat="1" ht="15" customHeight="1">
      <c r="B1985" s="595">
        <v>41428</v>
      </c>
      <c r="C1985" s="121">
        <v>114.29900000000001</v>
      </c>
      <c r="D1985" s="121">
        <v>55</v>
      </c>
      <c r="E1985" s="121">
        <v>309.80200000000002</v>
      </c>
      <c r="F1985" s="121">
        <v>295.82</v>
      </c>
      <c r="G1985" s="121">
        <v>75.259</v>
      </c>
      <c r="H1985" s="121">
        <v>183.143</v>
      </c>
      <c r="I1985" s="137">
        <v>301.40300000000002</v>
      </c>
    </row>
    <row r="1986" spans="2:9" s="133" customFormat="1" ht="15" customHeight="1">
      <c r="B1986" s="595">
        <v>41429</v>
      </c>
      <c r="C1986" s="121">
        <v>114.096</v>
      </c>
      <c r="D1986" s="121">
        <v>54.835000000000001</v>
      </c>
      <c r="E1986" s="121">
        <v>310.66300000000001</v>
      </c>
      <c r="F1986" s="121">
        <v>285.03199999999998</v>
      </c>
      <c r="G1986" s="121">
        <v>73.590999999999994</v>
      </c>
      <c r="H1986" s="121">
        <v>181.34</v>
      </c>
      <c r="I1986" s="137">
        <v>302.084</v>
      </c>
    </row>
    <row r="1987" spans="2:9" s="133" customFormat="1" ht="15" customHeight="1">
      <c r="B1987" s="595">
        <v>41430</v>
      </c>
      <c r="C1987" s="121">
        <v>119.452</v>
      </c>
      <c r="D1987" s="121">
        <v>57.343000000000004</v>
      </c>
      <c r="E1987" s="121">
        <v>316.12400000000002</v>
      </c>
      <c r="F1987" s="121">
        <v>290</v>
      </c>
      <c r="G1987" s="121">
        <v>75.78</v>
      </c>
      <c r="H1987" s="121">
        <v>184.14500000000001</v>
      </c>
      <c r="I1987" s="137">
        <v>310.39299999999997</v>
      </c>
    </row>
    <row r="1988" spans="2:9" s="133" customFormat="1" ht="15" customHeight="1">
      <c r="B1988" s="595">
        <v>41431</v>
      </c>
      <c r="C1988" s="121">
        <v>121.258</v>
      </c>
      <c r="D1988" s="121">
        <v>58.646000000000001</v>
      </c>
      <c r="E1988" s="121">
        <v>323.10399999999998</v>
      </c>
      <c r="F1988" s="121">
        <v>303.59100000000001</v>
      </c>
      <c r="G1988" s="121">
        <v>78.453000000000003</v>
      </c>
      <c r="H1988" s="121">
        <v>190.34700000000001</v>
      </c>
      <c r="I1988" s="137">
        <v>322.34500000000003</v>
      </c>
    </row>
    <row r="1989" spans="2:9" s="133" customFormat="1" ht="15" customHeight="1">
      <c r="B1989" s="595">
        <v>41432</v>
      </c>
      <c r="C1989" s="121">
        <v>121.459</v>
      </c>
      <c r="D1989" s="121">
        <v>59.314</v>
      </c>
      <c r="E1989" s="121">
        <v>324.14999999999998</v>
      </c>
      <c r="F1989" s="121">
        <v>308.30500000000001</v>
      </c>
      <c r="G1989" s="121">
        <v>79.213999999999999</v>
      </c>
      <c r="H1989" s="121">
        <v>191.20500000000001</v>
      </c>
      <c r="I1989" s="137">
        <v>315.73399999999998</v>
      </c>
    </row>
    <row r="1990" spans="2:9" s="133" customFormat="1" ht="15" customHeight="1">
      <c r="B1990" s="595">
        <v>41433</v>
      </c>
      <c r="C1990" s="121">
        <v>121.459</v>
      </c>
      <c r="D1990" s="121">
        <v>59.314</v>
      </c>
      <c r="E1990" s="121">
        <v>324.14999999999998</v>
      </c>
      <c r="F1990" s="121">
        <v>308.30500000000001</v>
      </c>
      <c r="G1990" s="121">
        <v>79.213999999999999</v>
      </c>
      <c r="H1990" s="121">
        <v>191.20500000000001</v>
      </c>
      <c r="I1990" s="137">
        <v>315.73399999999998</v>
      </c>
    </row>
    <row r="1991" spans="2:9" s="133" customFormat="1" ht="15" customHeight="1">
      <c r="B1991" s="595">
        <v>41434</v>
      </c>
      <c r="C1991" s="121">
        <v>121.459</v>
      </c>
      <c r="D1991" s="121">
        <v>59.314</v>
      </c>
      <c r="E1991" s="121">
        <v>324.14999999999998</v>
      </c>
      <c r="F1991" s="121">
        <v>308.30500000000001</v>
      </c>
      <c r="G1991" s="121">
        <v>79.213999999999999</v>
      </c>
      <c r="H1991" s="121">
        <v>191.20500000000001</v>
      </c>
      <c r="I1991" s="137">
        <v>315.73399999999998</v>
      </c>
    </row>
    <row r="1992" spans="2:9" s="133" customFormat="1" ht="15" customHeight="1">
      <c r="B1992" s="595">
        <v>41435</v>
      </c>
      <c r="C1992" s="121">
        <v>123.80200000000001</v>
      </c>
      <c r="D1992" s="121">
        <v>58.576000000000001</v>
      </c>
      <c r="E1992" s="121">
        <v>325.46699999999998</v>
      </c>
      <c r="F1992" s="121">
        <v>308.02</v>
      </c>
      <c r="G1992" s="121">
        <v>80.284999999999997</v>
      </c>
      <c r="H1992" s="121">
        <v>194.85</v>
      </c>
      <c r="I1992" s="137">
        <v>324.89299999999997</v>
      </c>
    </row>
    <row r="1993" spans="2:9" s="133" customFormat="1" ht="15" customHeight="1">
      <c r="B1993" s="595">
        <v>41436</v>
      </c>
      <c r="C1993" s="121">
        <v>123.703</v>
      </c>
      <c r="D1993" s="121">
        <v>57.298999999999999</v>
      </c>
      <c r="E1993" s="121">
        <v>337.82100000000003</v>
      </c>
      <c r="F1993" s="121">
        <v>328.04899999999998</v>
      </c>
      <c r="G1993" s="121">
        <v>90.05</v>
      </c>
      <c r="H1993" s="121">
        <v>207.38</v>
      </c>
      <c r="I1993" s="137">
        <v>336.94099999999997</v>
      </c>
    </row>
    <row r="1994" spans="2:9" s="133" customFormat="1" ht="15" customHeight="1">
      <c r="B1994" s="595">
        <v>41437</v>
      </c>
      <c r="C1994" s="121">
        <v>121.04900000000001</v>
      </c>
      <c r="D1994" s="121">
        <v>57.2</v>
      </c>
      <c r="E1994" s="121">
        <v>331.03800000000001</v>
      </c>
      <c r="F1994" s="121">
        <v>312.69200000000001</v>
      </c>
      <c r="G1994" s="121">
        <v>85.415999999999997</v>
      </c>
      <c r="H1994" s="121">
        <v>203.78399999999999</v>
      </c>
      <c r="I1994" s="137">
        <v>334.48500000000001</v>
      </c>
    </row>
    <row r="1995" spans="2:9" s="133" customFormat="1" ht="15" customHeight="1">
      <c r="B1995" s="595">
        <v>41438</v>
      </c>
      <c r="C1995" s="121">
        <v>117.703</v>
      </c>
      <c r="D1995" s="121">
        <v>59.802</v>
      </c>
      <c r="E1995" s="121">
        <v>328.209</v>
      </c>
      <c r="F1995" s="121">
        <v>296.08600000000001</v>
      </c>
      <c r="G1995" s="121">
        <v>81.367000000000004</v>
      </c>
      <c r="H1995" s="121">
        <v>200.053</v>
      </c>
      <c r="I1995" s="137">
        <v>322.63</v>
      </c>
    </row>
    <row r="1996" spans="2:9" s="133" customFormat="1" ht="15" customHeight="1">
      <c r="B1996" s="595">
        <v>41439</v>
      </c>
      <c r="C1996" s="121">
        <v>118.404</v>
      </c>
      <c r="D1996" s="121">
        <v>59.174999999999997</v>
      </c>
      <c r="E1996" s="121">
        <v>320.10199999999998</v>
      </c>
      <c r="F1996" s="121">
        <v>288.35000000000002</v>
      </c>
      <c r="G1996" s="121">
        <v>79.665999999999997</v>
      </c>
      <c r="H1996" s="121">
        <v>194.87100000000001</v>
      </c>
      <c r="I1996" s="137">
        <v>316.00599999999997</v>
      </c>
    </row>
    <row r="1997" spans="2:9" s="133" customFormat="1" ht="15" customHeight="1">
      <c r="B1997" s="595">
        <v>41440</v>
      </c>
      <c r="C1997" s="121">
        <v>118.404</v>
      </c>
      <c r="D1997" s="121">
        <v>59.174999999999997</v>
      </c>
      <c r="E1997" s="121">
        <v>320.10199999999998</v>
      </c>
      <c r="F1997" s="121">
        <v>288.35000000000002</v>
      </c>
      <c r="G1997" s="121">
        <v>79.665999999999997</v>
      </c>
      <c r="H1997" s="121">
        <v>194.87100000000001</v>
      </c>
      <c r="I1997" s="137">
        <v>316.00599999999997</v>
      </c>
    </row>
    <row r="1998" spans="2:9" s="133" customFormat="1" ht="15" customHeight="1">
      <c r="B1998" s="595">
        <v>41441</v>
      </c>
      <c r="C1998" s="121">
        <v>118.404</v>
      </c>
      <c r="D1998" s="121">
        <v>59.174999999999997</v>
      </c>
      <c r="E1998" s="121">
        <v>320.10199999999998</v>
      </c>
      <c r="F1998" s="121">
        <v>288.35000000000002</v>
      </c>
      <c r="G1998" s="121">
        <v>79.665999999999997</v>
      </c>
      <c r="H1998" s="121">
        <v>194.87100000000001</v>
      </c>
      <c r="I1998" s="137">
        <v>316.00599999999997</v>
      </c>
    </row>
    <row r="1999" spans="2:9" s="133" customFormat="1" ht="15" customHeight="1">
      <c r="B1999" s="595">
        <v>41442</v>
      </c>
      <c r="C1999" s="121">
        <v>113.681</v>
      </c>
      <c r="D1999" s="121">
        <v>59.808</v>
      </c>
      <c r="E1999" s="121">
        <v>306.005</v>
      </c>
      <c r="F1999" s="121">
        <v>282.66500000000002</v>
      </c>
      <c r="G1999" s="121">
        <v>77.995999999999995</v>
      </c>
      <c r="H1999" s="121">
        <v>185.26599999999999</v>
      </c>
      <c r="I1999" s="137">
        <v>307.61799999999999</v>
      </c>
    </row>
    <row r="2000" spans="2:9" s="133" customFormat="1" ht="15" customHeight="1">
      <c r="B2000" s="595">
        <v>41443</v>
      </c>
      <c r="C2000" s="121">
        <v>113.145</v>
      </c>
      <c r="D2000" s="121">
        <v>56.664999999999999</v>
      </c>
      <c r="E2000" s="121">
        <v>311.12900000000002</v>
      </c>
      <c r="F2000" s="121">
        <v>301.79700000000003</v>
      </c>
      <c r="G2000" s="121">
        <v>79.866</v>
      </c>
      <c r="H2000" s="121">
        <v>190.62700000000001</v>
      </c>
      <c r="I2000" s="137">
        <v>312.072</v>
      </c>
    </row>
    <row r="2001" spans="2:9" s="133" customFormat="1" ht="15" customHeight="1">
      <c r="B2001" s="595">
        <v>41444</v>
      </c>
      <c r="C2001" s="121">
        <v>116.828</v>
      </c>
      <c r="D2001" s="121">
        <v>56.994999999999997</v>
      </c>
      <c r="E2001" s="121">
        <v>316.291</v>
      </c>
      <c r="F2001" s="121">
        <v>306.10599999999999</v>
      </c>
      <c r="G2001" s="121">
        <v>82.176000000000002</v>
      </c>
      <c r="H2001" s="121">
        <v>192.08099999999999</v>
      </c>
      <c r="I2001" s="137">
        <v>313.24700000000001</v>
      </c>
    </row>
    <row r="2002" spans="2:9" s="133" customFormat="1" ht="15" customHeight="1">
      <c r="B2002" s="595">
        <v>41445</v>
      </c>
      <c r="C2002" s="121">
        <v>127.718</v>
      </c>
      <c r="D2002" s="121">
        <v>62.973999999999997</v>
      </c>
      <c r="E2002" s="121">
        <v>354.09399999999999</v>
      </c>
      <c r="F2002" s="121">
        <v>354.97500000000002</v>
      </c>
      <c r="G2002" s="121">
        <v>95.869</v>
      </c>
      <c r="H2002" s="121">
        <v>221.57300000000001</v>
      </c>
      <c r="I2002" s="137">
        <v>338.22300000000001</v>
      </c>
    </row>
    <row r="2003" spans="2:9" s="133" customFormat="1" ht="15" customHeight="1">
      <c r="B2003" s="595">
        <v>41446</v>
      </c>
      <c r="C2003" s="121">
        <v>129.90700000000001</v>
      </c>
      <c r="D2003" s="121">
        <v>64.551000000000002</v>
      </c>
      <c r="E2003" s="121">
        <v>355.89600000000002</v>
      </c>
      <c r="F2003" s="121">
        <v>350.43900000000002</v>
      </c>
      <c r="G2003" s="121">
        <v>108.693</v>
      </c>
      <c r="H2003" s="121">
        <v>223.82599999999999</v>
      </c>
      <c r="I2003" s="137">
        <v>351.27699999999999</v>
      </c>
    </row>
    <row r="2004" spans="2:9" s="133" customFormat="1" ht="15" customHeight="1">
      <c r="B2004" s="595">
        <v>41447</v>
      </c>
      <c r="C2004" s="121">
        <v>129.90700000000001</v>
      </c>
      <c r="D2004" s="121">
        <v>64.551000000000002</v>
      </c>
      <c r="E2004" s="121">
        <v>355.89600000000002</v>
      </c>
      <c r="F2004" s="121">
        <v>350.43900000000002</v>
      </c>
      <c r="G2004" s="121">
        <v>108.693</v>
      </c>
      <c r="H2004" s="121">
        <v>223.82599999999999</v>
      </c>
      <c r="I2004" s="137">
        <v>351.27699999999999</v>
      </c>
    </row>
    <row r="2005" spans="2:9" s="133" customFormat="1" ht="15" customHeight="1">
      <c r="B2005" s="595">
        <v>41448</v>
      </c>
      <c r="C2005" s="121">
        <v>129.90700000000001</v>
      </c>
      <c r="D2005" s="121">
        <v>64.551000000000002</v>
      </c>
      <c r="E2005" s="121">
        <v>355.89600000000002</v>
      </c>
      <c r="F2005" s="121">
        <v>350.43900000000002</v>
      </c>
      <c r="G2005" s="121">
        <v>108.693</v>
      </c>
      <c r="H2005" s="121">
        <v>223.82599999999999</v>
      </c>
      <c r="I2005" s="137">
        <v>351.27699999999999</v>
      </c>
    </row>
    <row r="2006" spans="2:9" s="133" customFormat="1" ht="15" customHeight="1">
      <c r="B2006" s="595">
        <v>41449</v>
      </c>
      <c r="C2006" s="121">
        <v>149.21199999999999</v>
      </c>
      <c r="D2006" s="121">
        <v>68.962000000000003</v>
      </c>
      <c r="E2006" s="121">
        <v>374.36799999999999</v>
      </c>
      <c r="F2006" s="121">
        <v>364.66500000000002</v>
      </c>
      <c r="G2006" s="121">
        <v>134.167</v>
      </c>
      <c r="H2006" s="121">
        <v>243.31800000000001</v>
      </c>
      <c r="I2006" s="137">
        <v>358.80399999999997</v>
      </c>
    </row>
    <row r="2007" spans="2:9" s="133" customFormat="1" ht="15" customHeight="1">
      <c r="B2007" s="595">
        <v>41450</v>
      </c>
      <c r="C2007" s="121">
        <v>140.96100000000001</v>
      </c>
      <c r="D2007" s="121">
        <v>67.992999999999995</v>
      </c>
      <c r="E2007" s="121">
        <v>353.97</v>
      </c>
      <c r="F2007" s="121">
        <v>340.16500000000002</v>
      </c>
      <c r="G2007" s="121">
        <v>117.41800000000001</v>
      </c>
      <c r="H2007" s="121">
        <v>234.23099999999999</v>
      </c>
      <c r="I2007" s="137">
        <v>358.375</v>
      </c>
    </row>
    <row r="2008" spans="2:9" s="133" customFormat="1" ht="15" customHeight="1">
      <c r="B2008" s="595">
        <v>41451</v>
      </c>
      <c r="C2008" s="121">
        <v>134.80199999999999</v>
      </c>
      <c r="D2008" s="121">
        <v>68.492999999999995</v>
      </c>
      <c r="E2008" s="121">
        <v>343.35</v>
      </c>
      <c r="F2008" s="121">
        <v>325.315</v>
      </c>
      <c r="G2008" s="121">
        <v>112.14700000000001</v>
      </c>
      <c r="H2008" s="121">
        <v>218.78299999999999</v>
      </c>
      <c r="I2008" s="137">
        <v>340.58199999999999</v>
      </c>
    </row>
    <row r="2009" spans="2:9" s="133" customFormat="1" ht="15" customHeight="1">
      <c r="B2009" s="595">
        <v>41452</v>
      </c>
      <c r="C2009" s="121">
        <v>125</v>
      </c>
      <c r="D2009" s="121">
        <v>66.191999999999993</v>
      </c>
      <c r="E2009" s="121">
        <v>334.90600000000001</v>
      </c>
      <c r="F2009" s="121">
        <v>315.14999999999998</v>
      </c>
      <c r="G2009" s="121">
        <v>106.155</v>
      </c>
      <c r="H2009" s="121">
        <v>212.21299999999999</v>
      </c>
      <c r="I2009" s="137">
        <v>336.08600000000001</v>
      </c>
    </row>
    <row r="2010" spans="2:9" s="133" customFormat="1" ht="15" customHeight="1">
      <c r="B2010" s="595">
        <v>41453</v>
      </c>
      <c r="C2010" s="121">
        <v>123.325</v>
      </c>
      <c r="D2010" s="121">
        <v>63.814999999999998</v>
      </c>
      <c r="E2010" s="121">
        <v>335.85</v>
      </c>
      <c r="F2010" s="121">
        <v>318.49</v>
      </c>
      <c r="G2010" s="121">
        <v>104.47799999999999</v>
      </c>
      <c r="H2010" s="121">
        <v>214.2</v>
      </c>
      <c r="I2010" s="137">
        <v>330.90899999999999</v>
      </c>
    </row>
    <row r="2011" spans="2:9" s="133" customFormat="1" ht="15" customHeight="1">
      <c r="B2011" s="595">
        <v>41454</v>
      </c>
      <c r="C2011" s="121">
        <v>123.325</v>
      </c>
      <c r="D2011" s="121">
        <v>63.814999999999998</v>
      </c>
      <c r="E2011" s="121">
        <v>335.85</v>
      </c>
      <c r="F2011" s="121">
        <v>318.49</v>
      </c>
      <c r="G2011" s="121">
        <v>104.47799999999999</v>
      </c>
      <c r="H2011" s="121">
        <v>214.2</v>
      </c>
      <c r="I2011" s="137">
        <v>330.90899999999999</v>
      </c>
    </row>
    <row r="2012" spans="2:9" s="133" customFormat="1" ht="15" customHeight="1">
      <c r="B2012" s="595">
        <v>41455</v>
      </c>
      <c r="C2012" s="121">
        <v>123.325</v>
      </c>
      <c r="D2012" s="121">
        <v>63.814999999999998</v>
      </c>
      <c r="E2012" s="121">
        <v>335.85</v>
      </c>
      <c r="F2012" s="121">
        <v>318.49</v>
      </c>
      <c r="G2012" s="121">
        <v>104.47799999999999</v>
      </c>
      <c r="H2012" s="121">
        <v>214.2</v>
      </c>
      <c r="I2012" s="137">
        <v>330.90899999999999</v>
      </c>
    </row>
    <row r="2013" spans="2:9" s="133" customFormat="1" ht="15" customHeight="1">
      <c r="B2013" s="595">
        <v>41456</v>
      </c>
      <c r="C2013" s="121">
        <v>122.964</v>
      </c>
      <c r="D2013" s="121">
        <v>63.713999999999999</v>
      </c>
      <c r="E2013" s="121">
        <v>326.99599999999998</v>
      </c>
      <c r="F2013" s="121">
        <v>310.02499999999998</v>
      </c>
      <c r="G2013" s="121">
        <v>97.850999999999999</v>
      </c>
      <c r="H2013" s="121">
        <v>210.535</v>
      </c>
      <c r="I2013" s="137">
        <v>340</v>
      </c>
    </row>
    <row r="2014" spans="2:9" s="133" customFormat="1" ht="15" customHeight="1">
      <c r="B2014" s="595">
        <v>41457</v>
      </c>
      <c r="C2014" s="121">
        <v>123.22799999999999</v>
      </c>
      <c r="D2014" s="121">
        <v>62.813000000000002</v>
      </c>
      <c r="E2014" s="121">
        <v>315</v>
      </c>
      <c r="F2014" s="121">
        <v>300.85000000000002</v>
      </c>
      <c r="G2014" s="121">
        <v>98.721999999999994</v>
      </c>
      <c r="H2014" s="121">
        <v>203.32499999999999</v>
      </c>
      <c r="I2014" s="137">
        <v>335</v>
      </c>
    </row>
    <row r="2015" spans="2:9" s="133" customFormat="1" ht="15" customHeight="1">
      <c r="B2015" s="595">
        <v>41458</v>
      </c>
      <c r="C2015" s="121">
        <v>122.32599999999999</v>
      </c>
      <c r="D2015" s="121">
        <v>62.45</v>
      </c>
      <c r="E2015" s="121">
        <v>324.44799999999998</v>
      </c>
      <c r="F2015" s="121">
        <v>309.22500000000002</v>
      </c>
      <c r="G2015" s="121">
        <v>93.888999999999996</v>
      </c>
      <c r="H2015" s="121">
        <v>204.416</v>
      </c>
      <c r="I2015" s="137">
        <v>351.625</v>
      </c>
    </row>
    <row r="2016" spans="2:9" s="133" customFormat="1" ht="15" customHeight="1">
      <c r="B2016" s="595">
        <v>41459</v>
      </c>
      <c r="C2016" s="121">
        <v>123.01</v>
      </c>
      <c r="D2016" s="121">
        <v>62.45</v>
      </c>
      <c r="E2016" s="121">
        <v>326.596</v>
      </c>
      <c r="F2016" s="121">
        <v>311.20499999999998</v>
      </c>
      <c r="G2016" s="121">
        <v>94.162999999999997</v>
      </c>
      <c r="H2016" s="121">
        <v>203.32499999999999</v>
      </c>
      <c r="I2016" s="137">
        <v>348.26499999999999</v>
      </c>
    </row>
    <row r="2017" spans="2:9" s="133" customFormat="1" ht="15" customHeight="1">
      <c r="B2017" s="595">
        <v>41460</v>
      </c>
      <c r="C2017" s="121">
        <v>127.892</v>
      </c>
      <c r="D2017" s="121">
        <v>62.279000000000003</v>
      </c>
      <c r="E2017" s="121">
        <v>324.23099999999999</v>
      </c>
      <c r="F2017" s="121">
        <v>303.35000000000002</v>
      </c>
      <c r="G2017" s="121">
        <v>97.302999999999997</v>
      </c>
      <c r="H2017" s="121">
        <v>205.85</v>
      </c>
      <c r="I2017" s="137">
        <v>345.28800000000001</v>
      </c>
    </row>
    <row r="2018" spans="2:9" s="133" customFormat="1" ht="15" customHeight="1">
      <c r="B2018" s="595">
        <v>41461</v>
      </c>
      <c r="C2018" s="121">
        <v>127.892</v>
      </c>
      <c r="D2018" s="121">
        <v>62.279000000000003</v>
      </c>
      <c r="E2018" s="121">
        <v>324.23099999999999</v>
      </c>
      <c r="F2018" s="121">
        <v>303.35000000000002</v>
      </c>
      <c r="G2018" s="121">
        <v>97.302999999999997</v>
      </c>
      <c r="H2018" s="121">
        <v>205.85</v>
      </c>
      <c r="I2018" s="137">
        <v>345.28800000000001</v>
      </c>
    </row>
    <row r="2019" spans="2:9" s="133" customFormat="1" ht="15" customHeight="1">
      <c r="B2019" s="595">
        <v>41462</v>
      </c>
      <c r="C2019" s="121">
        <v>127.892</v>
      </c>
      <c r="D2019" s="121">
        <v>62.279000000000003</v>
      </c>
      <c r="E2019" s="121">
        <v>324.23099999999999</v>
      </c>
      <c r="F2019" s="121">
        <v>303.35000000000002</v>
      </c>
      <c r="G2019" s="121">
        <v>97.302999999999997</v>
      </c>
      <c r="H2019" s="121">
        <v>205.85</v>
      </c>
      <c r="I2019" s="137">
        <v>345.28800000000001</v>
      </c>
    </row>
    <row r="2020" spans="2:9" s="133" customFormat="1" ht="15" customHeight="1">
      <c r="B2020" s="595">
        <v>41463</v>
      </c>
      <c r="C2020" s="121">
        <v>127.82299999999999</v>
      </c>
      <c r="D2020" s="121">
        <v>62.314999999999998</v>
      </c>
      <c r="E2020" s="121">
        <v>325.39600000000002</v>
      </c>
      <c r="F2020" s="121">
        <v>303.35000000000002</v>
      </c>
      <c r="G2020" s="121">
        <v>94.006</v>
      </c>
      <c r="H2020" s="121">
        <v>204.45699999999999</v>
      </c>
      <c r="I2020" s="137">
        <v>344.483</v>
      </c>
    </row>
    <row r="2021" spans="2:9" s="133" customFormat="1" ht="15" customHeight="1">
      <c r="B2021" s="595">
        <v>41464</v>
      </c>
      <c r="C2021" s="121">
        <v>125.34099999999999</v>
      </c>
      <c r="D2021" s="121">
        <v>62.79</v>
      </c>
      <c r="E2021" s="121">
        <v>317.18</v>
      </c>
      <c r="F2021" s="121">
        <v>300.26400000000001</v>
      </c>
      <c r="G2021" s="121">
        <v>93.837999999999994</v>
      </c>
      <c r="H2021" s="121">
        <v>203.74600000000001</v>
      </c>
      <c r="I2021" s="137">
        <v>346.625</v>
      </c>
    </row>
    <row r="2022" spans="2:9" s="133" customFormat="1" ht="15" customHeight="1">
      <c r="B2022" s="595">
        <v>41465</v>
      </c>
      <c r="C2022" s="121">
        <v>126.411</v>
      </c>
      <c r="D2022" s="121">
        <v>62.860999999999997</v>
      </c>
      <c r="E2022" s="121">
        <v>317.50599999999997</v>
      </c>
      <c r="F2022" s="121">
        <v>301.48399999999998</v>
      </c>
      <c r="G2022" s="121">
        <v>94.266999999999996</v>
      </c>
      <c r="H2022" s="121">
        <v>201.66</v>
      </c>
      <c r="I2022" s="137">
        <v>346.625</v>
      </c>
    </row>
    <row r="2023" spans="2:9" s="133" customFormat="1" ht="15" customHeight="1">
      <c r="B2023" s="595">
        <v>41466</v>
      </c>
      <c r="C2023" s="121">
        <v>123.34</v>
      </c>
      <c r="D2023" s="121">
        <v>61.177</v>
      </c>
      <c r="E2023" s="121">
        <v>318.35000000000002</v>
      </c>
      <c r="F2023" s="121">
        <v>298.51499999999999</v>
      </c>
      <c r="G2023" s="121">
        <v>93.516000000000005</v>
      </c>
      <c r="H2023" s="121">
        <v>199.61199999999999</v>
      </c>
      <c r="I2023" s="137">
        <v>346.65</v>
      </c>
    </row>
    <row r="2024" spans="2:9" s="133" customFormat="1" ht="15" customHeight="1">
      <c r="B2024" s="595">
        <v>41467</v>
      </c>
      <c r="C2024" s="121">
        <v>124.033</v>
      </c>
      <c r="D2024" s="121">
        <v>65.192999999999998</v>
      </c>
      <c r="E2024" s="121">
        <v>317.21199999999999</v>
      </c>
      <c r="F2024" s="121">
        <v>299.87200000000001</v>
      </c>
      <c r="G2024" s="121">
        <v>93.510999999999996</v>
      </c>
      <c r="H2024" s="121">
        <v>199.36199999999999</v>
      </c>
      <c r="I2024" s="137">
        <v>344.358</v>
      </c>
    </row>
    <row r="2025" spans="2:9" s="133" customFormat="1" ht="15" customHeight="1">
      <c r="B2025" s="595">
        <v>41468</v>
      </c>
      <c r="C2025" s="121">
        <v>124.033</v>
      </c>
      <c r="D2025" s="121">
        <v>65.192999999999998</v>
      </c>
      <c r="E2025" s="121">
        <v>317.21199999999999</v>
      </c>
      <c r="F2025" s="121">
        <v>299.87200000000001</v>
      </c>
      <c r="G2025" s="121">
        <v>93.510999999999996</v>
      </c>
      <c r="H2025" s="121">
        <v>199.36199999999999</v>
      </c>
      <c r="I2025" s="137">
        <v>344.358</v>
      </c>
    </row>
    <row r="2026" spans="2:9" s="133" customFormat="1" ht="15" customHeight="1">
      <c r="B2026" s="595">
        <v>41469</v>
      </c>
      <c r="C2026" s="121">
        <v>124.033</v>
      </c>
      <c r="D2026" s="121">
        <v>65.192999999999998</v>
      </c>
      <c r="E2026" s="121">
        <v>317.21199999999999</v>
      </c>
      <c r="F2026" s="121">
        <v>299.87200000000001</v>
      </c>
      <c r="G2026" s="121">
        <v>93.510999999999996</v>
      </c>
      <c r="H2026" s="121">
        <v>199.36199999999999</v>
      </c>
      <c r="I2026" s="137">
        <v>344.358</v>
      </c>
    </row>
    <row r="2027" spans="2:9" s="133" customFormat="1" ht="15" customHeight="1">
      <c r="B2027" s="595">
        <v>41470</v>
      </c>
      <c r="C2027" s="121">
        <v>120</v>
      </c>
      <c r="D2027" s="121">
        <v>61.774999999999999</v>
      </c>
      <c r="E2027" s="121">
        <v>308.185</v>
      </c>
      <c r="F2027" s="121">
        <v>288.81200000000001</v>
      </c>
      <c r="G2027" s="121">
        <v>90.841999999999999</v>
      </c>
      <c r="H2027" s="121">
        <v>196.85499999999999</v>
      </c>
      <c r="I2027" s="137">
        <v>340.71600000000001</v>
      </c>
    </row>
    <row r="2028" spans="2:9" s="133" customFormat="1" ht="15" customHeight="1">
      <c r="B2028" s="595">
        <v>41471</v>
      </c>
      <c r="C2028" s="121">
        <v>113.35</v>
      </c>
      <c r="D2028" s="121">
        <v>61.573999999999998</v>
      </c>
      <c r="E2028" s="121">
        <v>307.52499999999998</v>
      </c>
      <c r="F2028" s="121">
        <v>286.92200000000003</v>
      </c>
      <c r="G2028" s="121">
        <v>91.058000000000007</v>
      </c>
      <c r="H2028" s="121">
        <v>197.51499999999999</v>
      </c>
      <c r="I2028" s="137">
        <v>338.3</v>
      </c>
    </row>
    <row r="2029" spans="2:9" s="133" customFormat="1" ht="15" customHeight="1">
      <c r="B2029" s="595">
        <v>41472</v>
      </c>
      <c r="C2029" s="121">
        <v>115</v>
      </c>
      <c r="D2029" s="121">
        <v>61.444000000000003</v>
      </c>
      <c r="E2029" s="121">
        <v>306.7</v>
      </c>
      <c r="F2029" s="121">
        <v>286.791</v>
      </c>
      <c r="G2029" s="121">
        <v>90.861000000000004</v>
      </c>
      <c r="H2029" s="121">
        <v>195.20500000000001</v>
      </c>
      <c r="I2029" s="137">
        <v>332.94</v>
      </c>
    </row>
    <row r="2030" spans="2:9" s="133" customFormat="1" ht="15" customHeight="1">
      <c r="B2030" s="595">
        <v>41473</v>
      </c>
      <c r="C2030" s="121">
        <v>113.35</v>
      </c>
      <c r="D2030" s="121">
        <v>60.947000000000003</v>
      </c>
      <c r="E2030" s="121">
        <v>306.7</v>
      </c>
      <c r="F2030" s="121">
        <v>289.02</v>
      </c>
      <c r="G2030" s="121">
        <v>90.778000000000006</v>
      </c>
      <c r="H2030" s="121">
        <v>192.55</v>
      </c>
      <c r="I2030" s="137">
        <v>323.32499999999999</v>
      </c>
    </row>
    <row r="2031" spans="2:9" s="133" customFormat="1" ht="15" customHeight="1">
      <c r="B2031" s="595">
        <v>41474</v>
      </c>
      <c r="C2031" s="121">
        <v>113.35</v>
      </c>
      <c r="D2031" s="121">
        <v>60.741999999999997</v>
      </c>
      <c r="E2031" s="121">
        <v>306.7</v>
      </c>
      <c r="F2031" s="121">
        <v>292.61099999999999</v>
      </c>
      <c r="G2031" s="121">
        <v>90.515000000000001</v>
      </c>
      <c r="H2031" s="121">
        <v>193.55500000000001</v>
      </c>
      <c r="I2031" s="137">
        <v>323.32499999999999</v>
      </c>
    </row>
    <row r="2032" spans="2:9" s="133" customFormat="1" ht="15" customHeight="1">
      <c r="B2032" s="595">
        <v>41475</v>
      </c>
      <c r="C2032" s="121">
        <v>113.35</v>
      </c>
      <c r="D2032" s="121">
        <v>60.741999999999997</v>
      </c>
      <c r="E2032" s="121">
        <v>306.7</v>
      </c>
      <c r="F2032" s="121">
        <v>292.61099999999999</v>
      </c>
      <c r="G2032" s="121">
        <v>90.515000000000001</v>
      </c>
      <c r="H2032" s="121">
        <v>193.55500000000001</v>
      </c>
      <c r="I2032" s="137">
        <v>323.32499999999999</v>
      </c>
    </row>
    <row r="2033" spans="2:9" s="133" customFormat="1" ht="15" customHeight="1">
      <c r="B2033" s="595">
        <v>41476</v>
      </c>
      <c r="C2033" s="121">
        <v>113.35</v>
      </c>
      <c r="D2033" s="121">
        <v>60.741999999999997</v>
      </c>
      <c r="E2033" s="121">
        <v>306.7</v>
      </c>
      <c r="F2033" s="121">
        <v>292.61099999999999</v>
      </c>
      <c r="G2033" s="121">
        <v>90.515000000000001</v>
      </c>
      <c r="H2033" s="121">
        <v>193.55500000000001</v>
      </c>
      <c r="I2033" s="137">
        <v>323.32499999999999</v>
      </c>
    </row>
    <row r="2034" spans="2:9" s="133" customFormat="1" ht="15" customHeight="1">
      <c r="B2034" s="595">
        <v>41477</v>
      </c>
      <c r="C2034" s="121">
        <v>113.35</v>
      </c>
      <c r="D2034" s="121">
        <v>60.543999999999997</v>
      </c>
      <c r="E2034" s="121">
        <v>305.70999999999998</v>
      </c>
      <c r="F2034" s="121">
        <v>292.16000000000003</v>
      </c>
      <c r="G2034" s="121">
        <v>87.668000000000006</v>
      </c>
      <c r="H2034" s="121">
        <v>192.89500000000001</v>
      </c>
      <c r="I2034" s="137">
        <v>321.31700000000001</v>
      </c>
    </row>
    <row r="2035" spans="2:9" s="133" customFormat="1" ht="15" customHeight="1">
      <c r="B2035" s="595">
        <v>41478</v>
      </c>
      <c r="C2035" s="121">
        <v>113.35</v>
      </c>
      <c r="D2035" s="121">
        <v>60.345999999999997</v>
      </c>
      <c r="E2035" s="121">
        <v>306.38</v>
      </c>
      <c r="F2035" s="121">
        <v>294.42700000000002</v>
      </c>
      <c r="G2035" s="121">
        <v>87.432000000000002</v>
      </c>
      <c r="H2035" s="121">
        <v>192.89500000000001</v>
      </c>
      <c r="I2035" s="137">
        <v>325.90600000000001</v>
      </c>
    </row>
    <row r="2036" spans="2:9" s="133" customFormat="1" ht="15" customHeight="1">
      <c r="B2036" s="595">
        <v>41479</v>
      </c>
      <c r="C2036" s="121">
        <v>116.015</v>
      </c>
      <c r="D2036" s="121">
        <v>60.543999999999997</v>
      </c>
      <c r="E2036" s="121">
        <v>308.85500000000002</v>
      </c>
      <c r="F2036" s="121">
        <v>300.64499999999998</v>
      </c>
      <c r="G2036" s="121">
        <v>89.016000000000005</v>
      </c>
      <c r="H2036" s="121">
        <v>199.93199999999999</v>
      </c>
      <c r="I2036" s="137">
        <v>329.55599999999998</v>
      </c>
    </row>
    <row r="2037" spans="2:9" s="133" customFormat="1" ht="15" customHeight="1">
      <c r="B2037" s="595">
        <v>41480</v>
      </c>
      <c r="C2037" s="121">
        <v>118.325</v>
      </c>
      <c r="D2037" s="121">
        <v>61.15</v>
      </c>
      <c r="E2037" s="121">
        <v>317.5</v>
      </c>
      <c r="F2037" s="121">
        <v>306.625</v>
      </c>
      <c r="G2037" s="121">
        <v>89.725999999999999</v>
      </c>
      <c r="H2037" s="121">
        <v>203.39</v>
      </c>
      <c r="I2037" s="137">
        <v>330.87099999999998</v>
      </c>
    </row>
    <row r="2038" spans="2:9" s="133" customFormat="1" ht="15" customHeight="1">
      <c r="B2038" s="595">
        <v>41481</v>
      </c>
      <c r="C2038" s="121">
        <v>114.49299999999999</v>
      </c>
      <c r="D2038" s="121">
        <v>62.180999999999997</v>
      </c>
      <c r="E2038" s="121">
        <v>314.97500000000002</v>
      </c>
      <c r="F2038" s="121">
        <v>309.64499999999998</v>
      </c>
      <c r="G2038" s="121">
        <v>88.84</v>
      </c>
      <c r="H2038" s="121">
        <v>189.81</v>
      </c>
      <c r="I2038" s="137">
        <v>330.43799999999999</v>
      </c>
    </row>
    <row r="2039" spans="2:9" s="133" customFormat="1" ht="15" customHeight="1">
      <c r="B2039" s="595">
        <v>41482</v>
      </c>
      <c r="C2039" s="121">
        <v>114.49299999999999</v>
      </c>
      <c r="D2039" s="121">
        <v>62.180999999999997</v>
      </c>
      <c r="E2039" s="121">
        <v>314.97500000000002</v>
      </c>
      <c r="F2039" s="121">
        <v>309.64499999999998</v>
      </c>
      <c r="G2039" s="121">
        <v>88.84</v>
      </c>
      <c r="H2039" s="121">
        <v>189.81</v>
      </c>
      <c r="I2039" s="137">
        <v>330.43799999999999</v>
      </c>
    </row>
    <row r="2040" spans="2:9" s="133" customFormat="1" ht="15" customHeight="1">
      <c r="B2040" s="595">
        <v>41483</v>
      </c>
      <c r="C2040" s="121">
        <v>114.49299999999999</v>
      </c>
      <c r="D2040" s="121">
        <v>62.180999999999997</v>
      </c>
      <c r="E2040" s="121">
        <v>314.97500000000002</v>
      </c>
      <c r="F2040" s="121">
        <v>309.64499999999998</v>
      </c>
      <c r="G2040" s="121">
        <v>88.84</v>
      </c>
      <c r="H2040" s="121">
        <v>189.81</v>
      </c>
      <c r="I2040" s="137">
        <v>330.43799999999999</v>
      </c>
    </row>
    <row r="2041" spans="2:9" s="133" customFormat="1" ht="15" customHeight="1">
      <c r="B2041" s="595">
        <v>41484</v>
      </c>
      <c r="C2041" s="121">
        <v>117.33499999999999</v>
      </c>
      <c r="D2041" s="121">
        <v>63.12</v>
      </c>
      <c r="E2041" s="121">
        <v>320</v>
      </c>
      <c r="F2041" s="121">
        <v>307.95499999999998</v>
      </c>
      <c r="G2041" s="121">
        <v>89.274000000000001</v>
      </c>
      <c r="H2041" s="121">
        <v>197.012</v>
      </c>
      <c r="I2041" s="137">
        <v>330.88099999999997</v>
      </c>
    </row>
    <row r="2042" spans="2:9" s="133" customFormat="1" ht="15" customHeight="1">
      <c r="B2042" s="595">
        <v>41485</v>
      </c>
      <c r="C2042" s="121">
        <v>118.655</v>
      </c>
      <c r="D2042" s="121">
        <v>60.41</v>
      </c>
      <c r="E2042" s="121">
        <v>320.82499999999999</v>
      </c>
      <c r="F2042" s="121">
        <v>305.95999999999998</v>
      </c>
      <c r="G2042" s="121">
        <v>87.506</v>
      </c>
      <c r="H2042" s="121">
        <v>204.38</v>
      </c>
      <c r="I2042" s="137">
        <v>331.65</v>
      </c>
    </row>
    <row r="2043" spans="2:9" s="133" customFormat="1" ht="15" customHeight="1">
      <c r="B2043" s="595">
        <v>41486</v>
      </c>
      <c r="C2043" s="121">
        <v>116.121</v>
      </c>
      <c r="D2043" s="121">
        <v>61.472000000000001</v>
      </c>
      <c r="E2043" s="121">
        <v>325.59699999999998</v>
      </c>
      <c r="F2043" s="121">
        <v>306.62299999999999</v>
      </c>
      <c r="G2043" s="121">
        <v>89.497</v>
      </c>
      <c r="H2043" s="121">
        <v>202.929</v>
      </c>
      <c r="I2043" s="137">
        <v>335.70499999999998</v>
      </c>
    </row>
    <row r="2044" spans="2:9" s="133" customFormat="1" ht="15" customHeight="1">
      <c r="B2044" s="595">
        <v>41487</v>
      </c>
      <c r="C2044" s="121">
        <v>116.995</v>
      </c>
      <c r="D2044" s="121">
        <v>61.15</v>
      </c>
      <c r="E2044" s="121">
        <v>322.5</v>
      </c>
      <c r="F2044" s="121">
        <v>303.3</v>
      </c>
      <c r="G2044" s="121">
        <v>87.015000000000001</v>
      </c>
      <c r="H2044" s="121">
        <v>197.52500000000001</v>
      </c>
      <c r="I2044" s="137">
        <v>333.32600000000002</v>
      </c>
    </row>
    <row r="2045" spans="2:9" s="133" customFormat="1" ht="15" customHeight="1">
      <c r="B2045" s="595">
        <v>41488</v>
      </c>
      <c r="C2045" s="121">
        <v>117.21</v>
      </c>
      <c r="D2045" s="121">
        <v>62.347999999999999</v>
      </c>
      <c r="E2045" s="121">
        <v>326.96499999999997</v>
      </c>
      <c r="F2045" s="121">
        <v>312.005</v>
      </c>
      <c r="G2045" s="121">
        <v>85.39</v>
      </c>
      <c r="H2045" s="121">
        <v>194.19800000000001</v>
      </c>
      <c r="I2045" s="137">
        <v>333.43400000000003</v>
      </c>
    </row>
    <row r="2046" spans="2:9" s="133" customFormat="1" ht="15" customHeight="1">
      <c r="B2046" s="595">
        <v>41489</v>
      </c>
      <c r="C2046" s="121">
        <v>117.21</v>
      </c>
      <c r="D2046" s="121">
        <v>62.347999999999999</v>
      </c>
      <c r="E2046" s="121">
        <v>326.96499999999997</v>
      </c>
      <c r="F2046" s="121">
        <v>312.005</v>
      </c>
      <c r="G2046" s="121">
        <v>85.39</v>
      </c>
      <c r="H2046" s="121">
        <v>194.19800000000001</v>
      </c>
      <c r="I2046" s="137">
        <v>333.43400000000003</v>
      </c>
    </row>
    <row r="2047" spans="2:9" s="133" customFormat="1" ht="15" customHeight="1">
      <c r="B2047" s="595">
        <v>41490</v>
      </c>
      <c r="C2047" s="121">
        <v>117.21</v>
      </c>
      <c r="D2047" s="121">
        <v>62.347999999999999</v>
      </c>
      <c r="E2047" s="121">
        <v>326.96499999999997</v>
      </c>
      <c r="F2047" s="121">
        <v>312.005</v>
      </c>
      <c r="G2047" s="121">
        <v>85.39</v>
      </c>
      <c r="H2047" s="121">
        <v>194.19800000000001</v>
      </c>
      <c r="I2047" s="137">
        <v>333.43400000000003</v>
      </c>
    </row>
    <row r="2048" spans="2:9" s="133" customFormat="1" ht="15" customHeight="1">
      <c r="B2048" s="595">
        <v>41491</v>
      </c>
      <c r="C2048" s="121">
        <v>112.318</v>
      </c>
      <c r="D2048" s="121">
        <v>62.347999999999999</v>
      </c>
      <c r="E2048" s="121">
        <v>322.46499999999997</v>
      </c>
      <c r="F2048" s="121">
        <v>310</v>
      </c>
      <c r="G2048" s="121">
        <v>87.3</v>
      </c>
      <c r="H2048" s="121">
        <v>202.30099999999999</v>
      </c>
      <c r="I2048" s="137">
        <v>338.02499999999998</v>
      </c>
    </row>
    <row r="2049" spans="2:9" s="133" customFormat="1" ht="15" customHeight="1">
      <c r="B2049" s="595">
        <v>41492</v>
      </c>
      <c r="C2049" s="121">
        <v>112.752</v>
      </c>
      <c r="D2049" s="121">
        <v>64.091999999999999</v>
      </c>
      <c r="E2049" s="121">
        <v>324.97699999999998</v>
      </c>
      <c r="F2049" s="121">
        <v>314.65499999999997</v>
      </c>
      <c r="G2049" s="121">
        <v>85.656999999999996</v>
      </c>
      <c r="H2049" s="121">
        <v>203.06800000000001</v>
      </c>
      <c r="I2049" s="137">
        <v>340.45800000000003</v>
      </c>
    </row>
    <row r="2050" spans="2:9" s="133" customFormat="1" ht="15" customHeight="1">
      <c r="B2050" s="595">
        <v>41493</v>
      </c>
      <c r="C2050" s="121">
        <v>113.321</v>
      </c>
      <c r="D2050" s="121">
        <v>62.512999999999998</v>
      </c>
      <c r="E2050" s="121">
        <v>329.54399999999998</v>
      </c>
      <c r="F2050" s="121">
        <v>316.64999999999998</v>
      </c>
      <c r="G2050" s="121">
        <v>84.832999999999998</v>
      </c>
      <c r="H2050" s="121">
        <v>205.20500000000001</v>
      </c>
      <c r="I2050" s="137">
        <v>340.45299999999997</v>
      </c>
    </row>
    <row r="2051" spans="2:9" s="133" customFormat="1" ht="15" customHeight="1">
      <c r="B2051" s="595">
        <v>41494</v>
      </c>
      <c r="C2051" s="121">
        <v>116.827</v>
      </c>
      <c r="D2051" s="121">
        <v>62.648000000000003</v>
      </c>
      <c r="E2051" s="121">
        <v>325.14100000000002</v>
      </c>
      <c r="F2051" s="121">
        <v>316.995</v>
      </c>
      <c r="G2051" s="121">
        <v>85.340999999999994</v>
      </c>
      <c r="H2051" s="121">
        <v>198.18199999999999</v>
      </c>
      <c r="I2051" s="137">
        <v>341.05500000000001</v>
      </c>
    </row>
    <row r="2052" spans="2:9" s="133" customFormat="1" ht="15" customHeight="1">
      <c r="B2052" s="595">
        <v>41495</v>
      </c>
      <c r="C2052" s="121">
        <v>110.965</v>
      </c>
      <c r="D2052" s="121">
        <v>62.612000000000002</v>
      </c>
      <c r="E2052" s="121">
        <v>329.24900000000002</v>
      </c>
      <c r="F2052" s="121">
        <v>318.32499999999999</v>
      </c>
      <c r="G2052" s="121">
        <v>84.218999999999994</v>
      </c>
      <c r="H2052" s="121">
        <v>195.33500000000001</v>
      </c>
      <c r="I2052" s="137">
        <v>335.56799999999998</v>
      </c>
    </row>
    <row r="2053" spans="2:9" s="133" customFormat="1" ht="15" customHeight="1">
      <c r="B2053" s="595">
        <v>41496</v>
      </c>
      <c r="C2053" s="121">
        <v>110.965</v>
      </c>
      <c r="D2053" s="121">
        <v>62.612000000000002</v>
      </c>
      <c r="E2053" s="121">
        <v>329.24900000000002</v>
      </c>
      <c r="F2053" s="121">
        <v>318.32499999999999</v>
      </c>
      <c r="G2053" s="121">
        <v>84.218999999999994</v>
      </c>
      <c r="H2053" s="121">
        <v>195.33500000000001</v>
      </c>
      <c r="I2053" s="137">
        <v>335.56799999999998</v>
      </c>
    </row>
    <row r="2054" spans="2:9" s="133" customFormat="1" ht="15" customHeight="1">
      <c r="B2054" s="595">
        <v>41497</v>
      </c>
      <c r="C2054" s="121">
        <v>110.965</v>
      </c>
      <c r="D2054" s="121">
        <v>62.612000000000002</v>
      </c>
      <c r="E2054" s="121">
        <v>329.24900000000002</v>
      </c>
      <c r="F2054" s="121">
        <v>318.32499999999999</v>
      </c>
      <c r="G2054" s="121">
        <v>84.218999999999994</v>
      </c>
      <c r="H2054" s="121">
        <v>195.33500000000001</v>
      </c>
      <c r="I2054" s="137">
        <v>335.56799999999998</v>
      </c>
    </row>
    <row r="2055" spans="2:9" s="133" customFormat="1" ht="15" customHeight="1">
      <c r="B2055" s="595">
        <v>41498</v>
      </c>
      <c r="C2055" s="121">
        <v>112.018</v>
      </c>
      <c r="D2055" s="121">
        <v>64.054000000000002</v>
      </c>
      <c r="E2055" s="121">
        <v>338.351</v>
      </c>
      <c r="F2055" s="121">
        <v>311.67500000000001</v>
      </c>
      <c r="G2055" s="121">
        <v>83.784999999999997</v>
      </c>
      <c r="H2055" s="121">
        <v>203.56800000000001</v>
      </c>
      <c r="I2055" s="137">
        <v>339.529</v>
      </c>
    </row>
    <row r="2056" spans="2:9" s="133" customFormat="1" ht="15" customHeight="1">
      <c r="B2056" s="595">
        <v>41499</v>
      </c>
      <c r="C2056" s="121">
        <v>111.581</v>
      </c>
      <c r="D2056" s="121">
        <v>62.417000000000002</v>
      </c>
      <c r="E2056" s="121">
        <v>332.84</v>
      </c>
      <c r="F2056" s="121">
        <v>312.15699999999998</v>
      </c>
      <c r="G2056" s="121">
        <v>84.795000000000002</v>
      </c>
      <c r="H2056" s="121">
        <v>194.77699999999999</v>
      </c>
      <c r="I2056" s="137">
        <v>337.20499999999998</v>
      </c>
    </row>
    <row r="2057" spans="2:9" s="133" customFormat="1" ht="15" customHeight="1">
      <c r="B2057" s="595">
        <v>41500</v>
      </c>
      <c r="C2057" s="121">
        <v>117.845</v>
      </c>
      <c r="D2057" s="121">
        <v>64.290999999999997</v>
      </c>
      <c r="E2057" s="121">
        <v>337.74</v>
      </c>
      <c r="F2057" s="121">
        <v>312.69</v>
      </c>
      <c r="G2057" s="121">
        <v>83.123999999999995</v>
      </c>
      <c r="H2057" s="121">
        <v>203.86500000000001</v>
      </c>
      <c r="I2057" s="137">
        <v>335.21300000000002</v>
      </c>
    </row>
    <row r="2058" spans="2:9" s="133" customFormat="1" ht="15" customHeight="1">
      <c r="B2058" s="595">
        <v>41501</v>
      </c>
      <c r="C2058" s="121">
        <v>111.211</v>
      </c>
      <c r="D2058" s="121">
        <v>62.680999999999997</v>
      </c>
      <c r="E2058" s="121">
        <v>335.04899999999998</v>
      </c>
      <c r="F2058" s="121">
        <v>318.32900000000001</v>
      </c>
      <c r="G2058" s="121">
        <v>82.754999999999995</v>
      </c>
      <c r="H2058" s="121">
        <v>201.36600000000001</v>
      </c>
      <c r="I2058" s="137">
        <v>331.56299999999999</v>
      </c>
    </row>
    <row r="2059" spans="2:9" s="133" customFormat="1" ht="15" customHeight="1">
      <c r="B2059" s="595">
        <v>41502</v>
      </c>
      <c r="C2059" s="121">
        <v>114.76</v>
      </c>
      <c r="D2059" s="121">
        <v>62.680999999999997</v>
      </c>
      <c r="E2059" s="121">
        <v>335.786</v>
      </c>
      <c r="F2059" s="121">
        <v>316.7</v>
      </c>
      <c r="G2059" s="121">
        <v>83.688999999999993</v>
      </c>
      <c r="H2059" s="121">
        <v>206.5</v>
      </c>
      <c r="I2059" s="137">
        <v>332.173</v>
      </c>
    </row>
    <row r="2060" spans="2:9" s="133" customFormat="1" ht="15" customHeight="1">
      <c r="B2060" s="595">
        <v>41503</v>
      </c>
      <c r="C2060" s="121">
        <v>114.76</v>
      </c>
      <c r="D2060" s="121">
        <v>62.680999999999997</v>
      </c>
      <c r="E2060" s="121">
        <v>335.786</v>
      </c>
      <c r="F2060" s="121">
        <v>316.7</v>
      </c>
      <c r="G2060" s="121">
        <v>83.688999999999993</v>
      </c>
      <c r="H2060" s="121">
        <v>206.5</v>
      </c>
      <c r="I2060" s="137">
        <v>332.173</v>
      </c>
    </row>
    <row r="2061" spans="2:9" s="133" customFormat="1" ht="15" customHeight="1">
      <c r="B2061" s="595">
        <v>41504</v>
      </c>
      <c r="C2061" s="121">
        <v>114.76</v>
      </c>
      <c r="D2061" s="121">
        <v>62.680999999999997</v>
      </c>
      <c r="E2061" s="121">
        <v>335.786</v>
      </c>
      <c r="F2061" s="121">
        <v>316.7</v>
      </c>
      <c r="G2061" s="121">
        <v>83.688999999999993</v>
      </c>
      <c r="H2061" s="121">
        <v>206.5</v>
      </c>
      <c r="I2061" s="137">
        <v>332.173</v>
      </c>
    </row>
    <row r="2062" spans="2:9" s="133" customFormat="1" ht="15" customHeight="1">
      <c r="B2062" s="595">
        <v>41505</v>
      </c>
      <c r="C2062" s="121">
        <v>121.65</v>
      </c>
      <c r="D2062" s="121">
        <v>64.578000000000003</v>
      </c>
      <c r="E2062" s="121">
        <v>335.82499999999999</v>
      </c>
      <c r="F2062" s="121">
        <v>318.72399999999999</v>
      </c>
      <c r="G2062" s="121">
        <v>86.742000000000004</v>
      </c>
      <c r="H2062" s="121">
        <v>212.09</v>
      </c>
      <c r="I2062" s="137">
        <v>341.779</v>
      </c>
    </row>
    <row r="2063" spans="2:9" s="133" customFormat="1" ht="15" customHeight="1">
      <c r="B2063" s="595">
        <v>41506</v>
      </c>
      <c r="C2063" s="121">
        <v>125.598</v>
      </c>
      <c r="D2063" s="121">
        <v>60.84</v>
      </c>
      <c r="E2063" s="121">
        <v>339.40199999999999</v>
      </c>
      <c r="F2063" s="121">
        <v>323.42599999999999</v>
      </c>
      <c r="G2063" s="121">
        <v>86.638000000000005</v>
      </c>
      <c r="H2063" s="121">
        <v>212.11799999999999</v>
      </c>
      <c r="I2063" s="137">
        <v>345.76799999999997</v>
      </c>
    </row>
    <row r="2064" spans="2:9" s="133" customFormat="1" ht="15" customHeight="1">
      <c r="B2064" s="595">
        <v>41507</v>
      </c>
      <c r="C2064" s="121">
        <v>125.482</v>
      </c>
      <c r="D2064" s="121">
        <v>60.26</v>
      </c>
      <c r="E2064" s="121">
        <v>342.96199999999999</v>
      </c>
      <c r="F2064" s="121">
        <v>323.97699999999998</v>
      </c>
      <c r="G2064" s="121">
        <v>90.225999999999999</v>
      </c>
      <c r="H2064" s="121">
        <v>210.81100000000001</v>
      </c>
      <c r="I2064" s="137">
        <v>354.03899999999999</v>
      </c>
    </row>
    <row r="2065" spans="2:9" s="133" customFormat="1" ht="15" customHeight="1">
      <c r="B2065" s="595">
        <v>41508</v>
      </c>
      <c r="C2065" s="121">
        <v>127.33499999999999</v>
      </c>
      <c r="D2065" s="121">
        <v>61.063000000000002</v>
      </c>
      <c r="E2065" s="121">
        <v>340.851</v>
      </c>
      <c r="F2065" s="121">
        <v>325</v>
      </c>
      <c r="G2065" s="121">
        <v>92.658000000000001</v>
      </c>
      <c r="H2065" s="121">
        <v>211.041</v>
      </c>
      <c r="I2065" s="137">
        <v>353.72199999999998</v>
      </c>
    </row>
    <row r="2066" spans="2:9" s="133" customFormat="1" ht="15" customHeight="1">
      <c r="B2066" s="595">
        <v>41509</v>
      </c>
      <c r="C2066" s="121">
        <v>126.084</v>
      </c>
      <c r="D2066" s="121">
        <v>60.661000000000001</v>
      </c>
      <c r="E2066" s="121">
        <v>331.80200000000002</v>
      </c>
      <c r="F2066" s="121">
        <v>320.12900000000002</v>
      </c>
      <c r="G2066" s="121">
        <v>90.003</v>
      </c>
      <c r="H2066" s="121">
        <v>208.477</v>
      </c>
      <c r="I2066" s="137">
        <v>349.60899999999998</v>
      </c>
    </row>
    <row r="2067" spans="2:9" s="133" customFormat="1" ht="15" customHeight="1">
      <c r="B2067" s="595">
        <v>41510</v>
      </c>
      <c r="C2067" s="121">
        <v>126.084</v>
      </c>
      <c r="D2067" s="121">
        <v>60.661000000000001</v>
      </c>
      <c r="E2067" s="121">
        <v>331.80200000000002</v>
      </c>
      <c r="F2067" s="121">
        <v>320.12900000000002</v>
      </c>
      <c r="G2067" s="121">
        <v>90.003</v>
      </c>
      <c r="H2067" s="121">
        <v>208.477</v>
      </c>
      <c r="I2067" s="137">
        <v>349.60899999999998</v>
      </c>
    </row>
    <row r="2068" spans="2:9" s="133" customFormat="1" ht="15" customHeight="1">
      <c r="B2068" s="595">
        <v>41511</v>
      </c>
      <c r="C2068" s="121">
        <v>126.084</v>
      </c>
      <c r="D2068" s="121">
        <v>60.661000000000001</v>
      </c>
      <c r="E2068" s="121">
        <v>331.80200000000002</v>
      </c>
      <c r="F2068" s="121">
        <v>320.12900000000002</v>
      </c>
      <c r="G2068" s="121">
        <v>90.003</v>
      </c>
      <c r="H2068" s="121">
        <v>208.477</v>
      </c>
      <c r="I2068" s="137">
        <v>349.60899999999998</v>
      </c>
    </row>
    <row r="2069" spans="2:9" s="133" customFormat="1" ht="15" customHeight="1">
      <c r="B2069" s="595">
        <v>41512</v>
      </c>
      <c r="C2069" s="121">
        <v>122.702</v>
      </c>
      <c r="D2069" s="121">
        <v>59.988999999999997</v>
      </c>
      <c r="E2069" s="121">
        <v>327.21300000000002</v>
      </c>
      <c r="F2069" s="121">
        <v>315.58600000000001</v>
      </c>
      <c r="G2069" s="121">
        <v>88.093000000000004</v>
      </c>
      <c r="H2069" s="121">
        <v>205.298</v>
      </c>
      <c r="I2069" s="137">
        <v>349.43599999999998</v>
      </c>
    </row>
    <row r="2070" spans="2:9" s="133" customFormat="1" ht="15" customHeight="1">
      <c r="B2070" s="595">
        <v>41513</v>
      </c>
      <c r="C2070" s="121">
        <v>125.38</v>
      </c>
      <c r="D2070" s="121">
        <v>60.518000000000001</v>
      </c>
      <c r="E2070" s="121">
        <v>341.89400000000001</v>
      </c>
      <c r="F2070" s="121">
        <v>327.43700000000001</v>
      </c>
      <c r="G2070" s="121">
        <v>90.896000000000001</v>
      </c>
      <c r="H2070" s="121">
        <v>210.53399999999999</v>
      </c>
      <c r="I2070" s="137">
        <v>358.43599999999998</v>
      </c>
    </row>
    <row r="2071" spans="2:9" s="133" customFormat="1" ht="15" customHeight="1">
      <c r="B2071" s="595">
        <v>41514</v>
      </c>
      <c r="C2071" s="121">
        <v>126.36</v>
      </c>
      <c r="D2071" s="121">
        <v>60.33</v>
      </c>
      <c r="E2071" s="121">
        <v>340.28699999999998</v>
      </c>
      <c r="F2071" s="121">
        <v>326.55599999999998</v>
      </c>
      <c r="G2071" s="121">
        <v>92.486000000000004</v>
      </c>
      <c r="H2071" s="121">
        <v>210.34899999999999</v>
      </c>
      <c r="I2071" s="137">
        <v>354.67399999999998</v>
      </c>
    </row>
    <row r="2072" spans="2:9" s="133" customFormat="1" ht="15" customHeight="1">
      <c r="B2072" s="595">
        <v>41515</v>
      </c>
      <c r="C2072" s="121">
        <v>125.94</v>
      </c>
      <c r="D2072" s="121">
        <v>60.155000000000001</v>
      </c>
      <c r="E2072" s="121">
        <v>337.834</v>
      </c>
      <c r="F2072" s="121">
        <v>327.435</v>
      </c>
      <c r="G2072" s="121">
        <v>90.465999999999994</v>
      </c>
      <c r="H2072" s="121">
        <v>208.68700000000001</v>
      </c>
      <c r="I2072" s="137">
        <v>349.75599999999997</v>
      </c>
    </row>
    <row r="2073" spans="2:9" s="133" customFormat="1" ht="15" customHeight="1">
      <c r="B2073" s="595">
        <v>41516</v>
      </c>
      <c r="C2073" s="121">
        <v>124.928</v>
      </c>
      <c r="D2073" s="121">
        <v>61.015000000000001</v>
      </c>
      <c r="E2073" s="121">
        <v>338.20400000000001</v>
      </c>
      <c r="F2073" s="121">
        <v>325.89800000000002</v>
      </c>
      <c r="G2073" s="121">
        <v>90.454999999999998</v>
      </c>
      <c r="H2073" s="121">
        <v>208.63800000000001</v>
      </c>
      <c r="I2073" s="137">
        <v>351.26499999999999</v>
      </c>
    </row>
    <row r="2074" spans="2:9" s="133" customFormat="1" ht="15" customHeight="1">
      <c r="B2074" s="595">
        <v>41517</v>
      </c>
      <c r="C2074" s="121">
        <v>124.928</v>
      </c>
      <c r="D2074" s="121">
        <v>61.015000000000001</v>
      </c>
      <c r="E2074" s="121">
        <v>338.20400000000001</v>
      </c>
      <c r="F2074" s="121">
        <v>325.89800000000002</v>
      </c>
      <c r="G2074" s="121">
        <v>90.454999999999998</v>
      </c>
      <c r="H2074" s="121">
        <v>208.63800000000001</v>
      </c>
      <c r="I2074" s="137">
        <v>351.26499999999999</v>
      </c>
    </row>
    <row r="2075" spans="2:9" s="133" customFormat="1" ht="15" customHeight="1">
      <c r="B2075" s="595">
        <v>41518</v>
      </c>
      <c r="C2075" s="121">
        <v>124.928</v>
      </c>
      <c r="D2075" s="121">
        <v>61.015000000000001</v>
      </c>
      <c r="E2075" s="121">
        <v>338.20400000000001</v>
      </c>
      <c r="F2075" s="121">
        <v>325.89800000000002</v>
      </c>
      <c r="G2075" s="121">
        <v>90.454999999999998</v>
      </c>
      <c r="H2075" s="121">
        <v>208.63800000000001</v>
      </c>
      <c r="I2075" s="137">
        <v>351.26499999999999</v>
      </c>
    </row>
    <row r="2076" spans="2:9" s="133" customFormat="1" ht="15" customHeight="1">
      <c r="B2076" s="595">
        <v>41519</v>
      </c>
      <c r="C2076" s="121">
        <v>122.95099999999999</v>
      </c>
      <c r="D2076" s="121">
        <v>60.648000000000003</v>
      </c>
      <c r="E2076" s="121">
        <v>340.30900000000003</v>
      </c>
      <c r="F2076" s="121">
        <v>323.09500000000003</v>
      </c>
      <c r="G2076" s="121">
        <v>93.013999999999996</v>
      </c>
      <c r="H2076" s="121">
        <v>206.57</v>
      </c>
      <c r="I2076" s="137">
        <v>349.14600000000002</v>
      </c>
    </row>
    <row r="2077" spans="2:9" s="133" customFormat="1" ht="15" customHeight="1">
      <c r="B2077" s="595">
        <v>41520</v>
      </c>
      <c r="C2077" s="121">
        <v>126.123</v>
      </c>
      <c r="D2077" s="121">
        <v>60.482999999999997</v>
      </c>
      <c r="E2077" s="121">
        <v>341.81200000000001</v>
      </c>
      <c r="F2077" s="121">
        <v>325.57400000000001</v>
      </c>
      <c r="G2077" s="121">
        <v>90.453999999999994</v>
      </c>
      <c r="H2077" s="121">
        <v>209.65199999999999</v>
      </c>
      <c r="I2077" s="137">
        <v>346.34899999999999</v>
      </c>
    </row>
    <row r="2078" spans="2:9" s="133" customFormat="1" ht="15" customHeight="1">
      <c r="B2078" s="595">
        <v>41521</v>
      </c>
      <c r="C2078" s="121">
        <v>124.773</v>
      </c>
      <c r="D2078" s="121">
        <v>60.33</v>
      </c>
      <c r="E2078" s="121">
        <v>342.38099999999997</v>
      </c>
      <c r="F2078" s="121">
        <v>326.77499999999998</v>
      </c>
      <c r="G2078" s="121">
        <v>92.424000000000007</v>
      </c>
      <c r="H2078" s="121">
        <v>209.15199999999999</v>
      </c>
      <c r="I2078" s="137">
        <v>347.00900000000001</v>
      </c>
    </row>
    <row r="2079" spans="2:9" s="133" customFormat="1" ht="15" customHeight="1">
      <c r="B2079" s="595">
        <v>41522</v>
      </c>
      <c r="C2079" s="121">
        <v>124.113</v>
      </c>
      <c r="D2079" s="121">
        <v>60.33</v>
      </c>
      <c r="E2079" s="121">
        <v>346.45299999999997</v>
      </c>
      <c r="F2079" s="121">
        <v>313.47500000000002</v>
      </c>
      <c r="G2079" s="121">
        <v>95.433999999999997</v>
      </c>
      <c r="H2079" s="121">
        <v>208.827</v>
      </c>
      <c r="I2079" s="137">
        <v>344.673</v>
      </c>
    </row>
    <row r="2080" spans="2:9" s="133" customFormat="1" ht="15" customHeight="1">
      <c r="B2080" s="595">
        <v>41523</v>
      </c>
      <c r="C2080" s="121">
        <v>124.27800000000001</v>
      </c>
      <c r="D2080" s="121">
        <v>60.33</v>
      </c>
      <c r="E2080" s="121">
        <v>342.69299999999998</v>
      </c>
      <c r="F2080" s="121">
        <v>311.14100000000002</v>
      </c>
      <c r="G2080" s="121">
        <v>92.495999999999995</v>
      </c>
      <c r="H2080" s="121">
        <v>208.00299999999999</v>
      </c>
      <c r="I2080" s="137">
        <v>341.82</v>
      </c>
    </row>
    <row r="2081" spans="2:9" s="133" customFormat="1" ht="15" customHeight="1">
      <c r="B2081" s="595">
        <v>41524</v>
      </c>
      <c r="C2081" s="121">
        <v>124.27800000000001</v>
      </c>
      <c r="D2081" s="121">
        <v>60.33</v>
      </c>
      <c r="E2081" s="121">
        <v>342.69299999999998</v>
      </c>
      <c r="F2081" s="121">
        <v>311.14100000000002</v>
      </c>
      <c r="G2081" s="121">
        <v>92.495999999999995</v>
      </c>
      <c r="H2081" s="121">
        <v>208.00299999999999</v>
      </c>
      <c r="I2081" s="137">
        <v>341.82</v>
      </c>
    </row>
    <row r="2082" spans="2:9" s="133" customFormat="1" ht="15" customHeight="1">
      <c r="B2082" s="595">
        <v>41525</v>
      </c>
      <c r="C2082" s="121">
        <v>124.27800000000001</v>
      </c>
      <c r="D2082" s="121">
        <v>60.33</v>
      </c>
      <c r="E2082" s="121">
        <v>342.69299999999998</v>
      </c>
      <c r="F2082" s="121">
        <v>311.14100000000002</v>
      </c>
      <c r="G2082" s="121">
        <v>92.495999999999995</v>
      </c>
      <c r="H2082" s="121">
        <v>208.00299999999999</v>
      </c>
      <c r="I2082" s="137">
        <v>341.82</v>
      </c>
    </row>
    <row r="2083" spans="2:9" s="133" customFormat="1" ht="15" customHeight="1">
      <c r="B2083" s="595">
        <v>41526</v>
      </c>
      <c r="C2083" s="121">
        <v>123.94799999999999</v>
      </c>
      <c r="D2083" s="121">
        <v>60.119</v>
      </c>
      <c r="E2083" s="121">
        <v>345.09399999999999</v>
      </c>
      <c r="F2083" s="121">
        <v>308.69</v>
      </c>
      <c r="G2083" s="121">
        <v>92.367000000000004</v>
      </c>
      <c r="H2083" s="121">
        <v>206.49199999999999</v>
      </c>
      <c r="I2083" s="137">
        <v>342.995</v>
      </c>
    </row>
    <row r="2084" spans="2:9" s="133" customFormat="1" ht="15" customHeight="1">
      <c r="B2084" s="595">
        <v>41527</v>
      </c>
      <c r="C2084" s="121">
        <v>123.94799999999999</v>
      </c>
      <c r="D2084" s="121">
        <v>60.33</v>
      </c>
      <c r="E2084" s="121">
        <v>343.38799999999998</v>
      </c>
      <c r="F2084" s="121">
        <v>300.06299999999999</v>
      </c>
      <c r="G2084" s="121">
        <v>91.257999999999996</v>
      </c>
      <c r="H2084" s="121">
        <v>204.65199999999999</v>
      </c>
      <c r="I2084" s="137">
        <v>339.19499999999999</v>
      </c>
    </row>
    <row r="2085" spans="2:9" s="133" customFormat="1" ht="15" customHeight="1">
      <c r="B2085" s="595">
        <v>41528</v>
      </c>
      <c r="C2085" s="121">
        <v>125.268</v>
      </c>
      <c r="D2085" s="121">
        <v>60.33</v>
      </c>
      <c r="E2085" s="121">
        <v>338.23399999999998</v>
      </c>
      <c r="F2085" s="121">
        <v>299.32600000000002</v>
      </c>
      <c r="G2085" s="121">
        <v>91.626999999999995</v>
      </c>
      <c r="H2085" s="121">
        <v>202.18799999999999</v>
      </c>
      <c r="I2085" s="137">
        <v>338.70800000000003</v>
      </c>
    </row>
    <row r="2086" spans="2:9" s="133" customFormat="1" ht="15" customHeight="1">
      <c r="B2086" s="595">
        <v>41529</v>
      </c>
      <c r="C2086" s="121">
        <v>125.256</v>
      </c>
      <c r="D2086" s="121">
        <v>59.890999999999998</v>
      </c>
      <c r="E2086" s="121">
        <v>335.77100000000002</v>
      </c>
      <c r="F2086" s="121">
        <v>293.66500000000002</v>
      </c>
      <c r="G2086" s="121">
        <v>90.454999999999998</v>
      </c>
      <c r="H2086" s="121">
        <v>202.84800000000001</v>
      </c>
      <c r="I2086" s="137">
        <v>336.78100000000001</v>
      </c>
    </row>
    <row r="2087" spans="2:9" s="133" customFormat="1" ht="15" customHeight="1">
      <c r="B2087" s="595">
        <v>41530</v>
      </c>
      <c r="C2087" s="121">
        <v>124.624</v>
      </c>
      <c r="D2087" s="121">
        <v>60.558999999999997</v>
      </c>
      <c r="E2087" s="121">
        <v>335.49799999999999</v>
      </c>
      <c r="F2087" s="121">
        <v>296.99099999999999</v>
      </c>
      <c r="G2087" s="121">
        <v>90.402000000000001</v>
      </c>
      <c r="H2087" s="121">
        <v>204.001</v>
      </c>
      <c r="I2087" s="137">
        <v>340.27600000000001</v>
      </c>
    </row>
    <row r="2088" spans="2:9" s="133" customFormat="1" ht="15" customHeight="1">
      <c r="B2088" s="595">
        <v>41531</v>
      </c>
      <c r="C2088" s="121">
        <v>124.624</v>
      </c>
      <c r="D2088" s="121">
        <v>60.558999999999997</v>
      </c>
      <c r="E2088" s="121">
        <v>335.49799999999999</v>
      </c>
      <c r="F2088" s="121">
        <v>296.99099999999999</v>
      </c>
      <c r="G2088" s="121">
        <v>90.402000000000001</v>
      </c>
      <c r="H2088" s="121">
        <v>204.001</v>
      </c>
      <c r="I2088" s="137">
        <v>340.27600000000001</v>
      </c>
    </row>
    <row r="2089" spans="2:9" s="133" customFormat="1" ht="15" customHeight="1">
      <c r="B2089" s="595">
        <v>41532</v>
      </c>
      <c r="C2089" s="121">
        <v>124.624</v>
      </c>
      <c r="D2089" s="121">
        <v>60.558999999999997</v>
      </c>
      <c r="E2089" s="121">
        <v>335.49799999999999</v>
      </c>
      <c r="F2089" s="121">
        <v>296.99099999999999</v>
      </c>
      <c r="G2089" s="121">
        <v>90.402000000000001</v>
      </c>
      <c r="H2089" s="121">
        <v>204.001</v>
      </c>
      <c r="I2089" s="137">
        <v>340.27600000000001</v>
      </c>
    </row>
    <row r="2090" spans="2:9" s="133" customFormat="1" ht="15" customHeight="1">
      <c r="B2090" s="595">
        <v>41533</v>
      </c>
      <c r="C2090" s="121">
        <v>121.943</v>
      </c>
      <c r="D2090" s="121">
        <v>60.152000000000001</v>
      </c>
      <c r="E2090" s="121">
        <v>329.27800000000002</v>
      </c>
      <c r="F2090" s="121">
        <v>292.22500000000002</v>
      </c>
      <c r="G2090" s="121">
        <v>88.468999999999994</v>
      </c>
      <c r="H2090" s="121">
        <v>196.68100000000001</v>
      </c>
      <c r="I2090" s="137">
        <v>338.50900000000001</v>
      </c>
    </row>
    <row r="2091" spans="2:9" s="133" customFormat="1" ht="15" customHeight="1">
      <c r="B2091" s="595">
        <v>41534</v>
      </c>
      <c r="C2091" s="121">
        <v>122.108</v>
      </c>
      <c r="D2091" s="121">
        <v>60.218000000000004</v>
      </c>
      <c r="E2091" s="121">
        <v>329.27800000000002</v>
      </c>
      <c r="F2091" s="121">
        <v>292.65100000000001</v>
      </c>
      <c r="G2091" s="121">
        <v>88.198999999999998</v>
      </c>
      <c r="H2091" s="121">
        <v>196.37799999999999</v>
      </c>
      <c r="I2091" s="137">
        <v>337.29899999999998</v>
      </c>
    </row>
    <row r="2092" spans="2:9" s="133" customFormat="1" ht="15" customHeight="1">
      <c r="B2092" s="595">
        <v>41535</v>
      </c>
      <c r="C2092" s="121">
        <v>120.854</v>
      </c>
      <c r="D2092" s="121">
        <v>60.023000000000003</v>
      </c>
      <c r="E2092" s="121">
        <v>325.29300000000001</v>
      </c>
      <c r="F2092" s="121">
        <v>291.33100000000002</v>
      </c>
      <c r="G2092" s="121">
        <v>88.655000000000001</v>
      </c>
      <c r="H2092" s="121">
        <v>195.447</v>
      </c>
      <c r="I2092" s="137">
        <v>333.96</v>
      </c>
    </row>
    <row r="2093" spans="2:9" s="133" customFormat="1" ht="15" customHeight="1">
      <c r="B2093" s="595">
        <v>41536</v>
      </c>
      <c r="C2093" s="121">
        <v>116.898</v>
      </c>
      <c r="D2093" s="121">
        <v>57.335000000000001</v>
      </c>
      <c r="E2093" s="121">
        <v>318.375</v>
      </c>
      <c r="F2093" s="121">
        <v>272.96800000000002</v>
      </c>
      <c r="G2093" s="121">
        <v>85.447000000000003</v>
      </c>
      <c r="H2093" s="121">
        <v>189.92699999999999</v>
      </c>
      <c r="I2093" s="137">
        <v>332.57400000000001</v>
      </c>
    </row>
    <row r="2094" spans="2:9" s="133" customFormat="1" ht="15" customHeight="1">
      <c r="B2094" s="595">
        <v>41537</v>
      </c>
      <c r="C2094" s="121">
        <v>119.55</v>
      </c>
      <c r="D2094" s="121">
        <v>59.180999999999997</v>
      </c>
      <c r="E2094" s="121">
        <v>320.06</v>
      </c>
      <c r="F2094" s="121">
        <v>288.93299999999999</v>
      </c>
      <c r="G2094" s="121">
        <v>86.14</v>
      </c>
      <c r="H2094" s="121">
        <v>193.39699999999999</v>
      </c>
      <c r="I2094" s="137">
        <v>341.92500000000001</v>
      </c>
    </row>
    <row r="2095" spans="2:9" s="133" customFormat="1" ht="15" customHeight="1">
      <c r="B2095" s="595">
        <v>41538</v>
      </c>
      <c r="C2095" s="121">
        <v>119.55</v>
      </c>
      <c r="D2095" s="121">
        <v>59.180999999999997</v>
      </c>
      <c r="E2095" s="121">
        <v>320.06</v>
      </c>
      <c r="F2095" s="121">
        <v>288.93299999999999</v>
      </c>
      <c r="G2095" s="121">
        <v>86.14</v>
      </c>
      <c r="H2095" s="121">
        <v>193.39699999999999</v>
      </c>
      <c r="I2095" s="137">
        <v>341.92500000000001</v>
      </c>
    </row>
    <row r="2096" spans="2:9" s="133" customFormat="1" ht="15" customHeight="1">
      <c r="B2096" s="595">
        <v>41539</v>
      </c>
      <c r="C2096" s="121">
        <v>119.55</v>
      </c>
      <c r="D2096" s="121">
        <v>59.180999999999997</v>
      </c>
      <c r="E2096" s="121">
        <v>320.06</v>
      </c>
      <c r="F2096" s="121">
        <v>288.93299999999999</v>
      </c>
      <c r="G2096" s="121">
        <v>86.14</v>
      </c>
      <c r="H2096" s="121">
        <v>193.39699999999999</v>
      </c>
      <c r="I2096" s="137">
        <v>341.92500000000001</v>
      </c>
    </row>
    <row r="2097" spans="2:9" s="133" customFormat="1" ht="15" customHeight="1">
      <c r="B2097" s="595">
        <v>41540</v>
      </c>
      <c r="C2097" s="121">
        <v>120.22199999999999</v>
      </c>
      <c r="D2097" s="121">
        <v>59.246000000000002</v>
      </c>
      <c r="E2097" s="121">
        <v>325.673</v>
      </c>
      <c r="F2097" s="121">
        <v>295.17599999999999</v>
      </c>
      <c r="G2097" s="121">
        <v>87.021000000000001</v>
      </c>
      <c r="H2097" s="121">
        <v>188.92400000000001</v>
      </c>
      <c r="I2097" s="137">
        <v>338.79399999999998</v>
      </c>
    </row>
    <row r="2098" spans="2:9" s="133" customFormat="1" ht="15" customHeight="1">
      <c r="B2098" s="595">
        <v>41541</v>
      </c>
      <c r="C2098" s="121">
        <v>119.047</v>
      </c>
      <c r="D2098" s="121">
        <v>60.887</v>
      </c>
      <c r="E2098" s="121">
        <v>316.89</v>
      </c>
      <c r="F2098" s="121">
        <v>281.31299999999999</v>
      </c>
      <c r="G2098" s="121">
        <v>88.725999999999999</v>
      </c>
      <c r="H2098" s="121">
        <v>185.953</v>
      </c>
      <c r="I2098" s="137">
        <v>341.21499999999997</v>
      </c>
    </row>
    <row r="2099" spans="2:9" s="133" customFormat="1" ht="15" customHeight="1">
      <c r="B2099" s="595">
        <v>41542</v>
      </c>
      <c r="C2099" s="121">
        <v>118.846</v>
      </c>
      <c r="D2099" s="121">
        <v>59.781999999999996</v>
      </c>
      <c r="E2099" s="121">
        <v>317.96899999999999</v>
      </c>
      <c r="F2099" s="121">
        <v>281.20600000000002</v>
      </c>
      <c r="G2099" s="121">
        <v>86.116</v>
      </c>
      <c r="H2099" s="121">
        <v>186.23599999999999</v>
      </c>
      <c r="I2099" s="137">
        <v>344.86599999999999</v>
      </c>
    </row>
    <row r="2100" spans="2:9" s="133" customFormat="1" ht="15" customHeight="1">
      <c r="B2100" s="595">
        <v>41543</v>
      </c>
      <c r="C2100" s="121">
        <v>119.282</v>
      </c>
      <c r="D2100" s="121">
        <v>59.78</v>
      </c>
      <c r="E2100" s="121">
        <v>324.39699999999999</v>
      </c>
      <c r="F2100" s="121">
        <v>277.88099999999997</v>
      </c>
      <c r="G2100" s="121">
        <v>86.611000000000004</v>
      </c>
      <c r="H2100" s="121">
        <v>184.58500000000001</v>
      </c>
      <c r="I2100" s="137">
        <v>349.84100000000001</v>
      </c>
    </row>
    <row r="2101" spans="2:9" s="133" customFormat="1" ht="15" customHeight="1">
      <c r="B2101" s="595">
        <v>41544</v>
      </c>
      <c r="C2101" s="121">
        <v>108.851</v>
      </c>
      <c r="D2101" s="121">
        <v>61.722999999999999</v>
      </c>
      <c r="E2101" s="121">
        <v>332.75099999999998</v>
      </c>
      <c r="F2101" s="121">
        <v>282.85599999999999</v>
      </c>
      <c r="G2101" s="121">
        <v>87.275000000000006</v>
      </c>
      <c r="H2101" s="121">
        <v>189.58500000000001</v>
      </c>
      <c r="I2101" s="137">
        <v>351.161</v>
      </c>
    </row>
    <row r="2102" spans="2:9" s="133" customFormat="1" ht="15" customHeight="1">
      <c r="B2102" s="595">
        <v>41545</v>
      </c>
      <c r="C2102" s="121">
        <v>108.851</v>
      </c>
      <c r="D2102" s="121">
        <v>61.722999999999999</v>
      </c>
      <c r="E2102" s="121">
        <v>332.75099999999998</v>
      </c>
      <c r="F2102" s="121">
        <v>282.85599999999999</v>
      </c>
      <c r="G2102" s="121">
        <v>87.275000000000006</v>
      </c>
      <c r="H2102" s="121">
        <v>189.58500000000001</v>
      </c>
      <c r="I2102" s="137">
        <v>351.161</v>
      </c>
    </row>
    <row r="2103" spans="2:9" s="133" customFormat="1" ht="15" customHeight="1">
      <c r="B2103" s="595">
        <v>41546</v>
      </c>
      <c r="C2103" s="121">
        <v>108.851</v>
      </c>
      <c r="D2103" s="121">
        <v>61.722999999999999</v>
      </c>
      <c r="E2103" s="121">
        <v>332.75099999999998</v>
      </c>
      <c r="F2103" s="121">
        <v>282.85599999999999</v>
      </c>
      <c r="G2103" s="121">
        <v>87.275000000000006</v>
      </c>
      <c r="H2103" s="121">
        <v>189.58500000000001</v>
      </c>
      <c r="I2103" s="137">
        <v>351.161</v>
      </c>
    </row>
    <row r="2104" spans="2:9" s="133" customFormat="1" ht="15" customHeight="1">
      <c r="B2104" s="595">
        <v>41547</v>
      </c>
      <c r="C2104" s="121">
        <v>116.51600000000001</v>
      </c>
      <c r="D2104" s="121">
        <v>60.238999999999997</v>
      </c>
      <c r="E2104" s="121">
        <v>331.90199999999999</v>
      </c>
      <c r="F2104" s="121">
        <v>277.85599999999999</v>
      </c>
      <c r="G2104" s="121">
        <v>86.423000000000002</v>
      </c>
      <c r="H2104" s="121">
        <v>192.745</v>
      </c>
      <c r="I2104" s="137">
        <v>352.45100000000002</v>
      </c>
    </row>
    <row r="2105" spans="2:9" s="133" customFormat="1" ht="15" customHeight="1">
      <c r="B2105" s="595">
        <v>41548</v>
      </c>
      <c r="C2105" s="121">
        <v>115.85599999999999</v>
      </c>
      <c r="D2105" s="121">
        <v>58.984999999999999</v>
      </c>
      <c r="E2105" s="121">
        <v>331.07799999999997</v>
      </c>
      <c r="F2105" s="121">
        <v>276.86799999999999</v>
      </c>
      <c r="G2105" s="121">
        <v>85.927999999999997</v>
      </c>
      <c r="H2105" s="121">
        <v>190.411</v>
      </c>
      <c r="I2105" s="137">
        <v>341.846</v>
      </c>
    </row>
    <row r="2106" spans="2:9" s="133" customFormat="1" ht="15" customHeight="1">
      <c r="B2106" s="595">
        <v>41549</v>
      </c>
      <c r="C2106" s="121">
        <v>116.51600000000001</v>
      </c>
      <c r="D2106" s="121">
        <v>59.530999999999999</v>
      </c>
      <c r="E2106" s="121">
        <v>334.37700000000001</v>
      </c>
      <c r="F2106" s="121">
        <v>280.38099999999997</v>
      </c>
      <c r="G2106" s="121">
        <v>88.445999999999998</v>
      </c>
      <c r="H2106" s="121">
        <v>190.245</v>
      </c>
      <c r="I2106" s="137">
        <v>345.52600000000001</v>
      </c>
    </row>
    <row r="2107" spans="2:9" s="133" customFormat="1" ht="15" customHeight="1">
      <c r="B2107" s="595">
        <v>41550</v>
      </c>
      <c r="C2107" s="121">
        <v>118.66</v>
      </c>
      <c r="D2107" s="121">
        <v>59.780999999999999</v>
      </c>
      <c r="E2107" s="121">
        <v>343.25400000000002</v>
      </c>
      <c r="F2107" s="121">
        <v>276.76100000000002</v>
      </c>
      <c r="G2107" s="121">
        <v>85.968000000000004</v>
      </c>
      <c r="H2107" s="121">
        <v>194.685</v>
      </c>
      <c r="I2107" s="137">
        <v>349.89800000000002</v>
      </c>
    </row>
    <row r="2108" spans="2:9" s="133" customFormat="1" ht="15" customHeight="1">
      <c r="B2108" s="595">
        <v>41551</v>
      </c>
      <c r="C2108" s="121">
        <v>118.66</v>
      </c>
      <c r="D2108" s="121">
        <v>59.71</v>
      </c>
      <c r="E2108" s="121">
        <v>347.15</v>
      </c>
      <c r="F2108" s="121">
        <v>275.58999999999997</v>
      </c>
      <c r="G2108" s="121">
        <v>87.144000000000005</v>
      </c>
      <c r="H2108" s="121">
        <v>194.596</v>
      </c>
      <c r="I2108" s="137">
        <v>350.76</v>
      </c>
    </row>
    <row r="2109" spans="2:9" s="133" customFormat="1" ht="15" customHeight="1">
      <c r="B2109" s="595">
        <v>41552</v>
      </c>
      <c r="C2109" s="121">
        <v>118.66</v>
      </c>
      <c r="D2109" s="121">
        <v>59.71</v>
      </c>
      <c r="E2109" s="121">
        <v>347.15</v>
      </c>
      <c r="F2109" s="121">
        <v>275.58999999999997</v>
      </c>
      <c r="G2109" s="121">
        <v>87.144000000000005</v>
      </c>
      <c r="H2109" s="121">
        <v>194.596</v>
      </c>
      <c r="I2109" s="137">
        <v>350.76</v>
      </c>
    </row>
    <row r="2110" spans="2:9" s="133" customFormat="1" ht="15" customHeight="1">
      <c r="B2110" s="595">
        <v>41553</v>
      </c>
      <c r="C2110" s="121">
        <v>118.66</v>
      </c>
      <c r="D2110" s="121">
        <v>59.71</v>
      </c>
      <c r="E2110" s="121">
        <v>347.15</v>
      </c>
      <c r="F2110" s="121">
        <v>275.58999999999997</v>
      </c>
      <c r="G2110" s="121">
        <v>87.144000000000005</v>
      </c>
      <c r="H2110" s="121">
        <v>194.596</v>
      </c>
      <c r="I2110" s="137">
        <v>350.76</v>
      </c>
    </row>
    <row r="2111" spans="2:9" s="133" customFormat="1" ht="15" customHeight="1">
      <c r="B2111" s="595">
        <v>41554</v>
      </c>
      <c r="C2111" s="121">
        <v>119.32</v>
      </c>
      <c r="D2111" s="121">
        <v>60.121000000000002</v>
      </c>
      <c r="E2111" s="121">
        <v>345.49900000000002</v>
      </c>
      <c r="F2111" s="121">
        <v>275.58999999999997</v>
      </c>
      <c r="G2111" s="121">
        <v>86.234999999999999</v>
      </c>
      <c r="H2111" s="121">
        <v>195.256</v>
      </c>
      <c r="I2111" s="137">
        <v>348.459</v>
      </c>
    </row>
    <row r="2112" spans="2:9" s="133" customFormat="1" ht="15" customHeight="1">
      <c r="B2112" s="595">
        <v>41555</v>
      </c>
      <c r="C2112" s="121">
        <v>119.32</v>
      </c>
      <c r="D2112" s="121">
        <v>59.798999999999999</v>
      </c>
      <c r="E2112" s="121">
        <v>332.173</v>
      </c>
      <c r="F2112" s="121">
        <v>273.27999999999997</v>
      </c>
      <c r="G2112" s="121">
        <v>85.802999999999997</v>
      </c>
      <c r="H2112" s="121">
        <v>193.59</v>
      </c>
      <c r="I2112" s="137">
        <v>345.10899999999998</v>
      </c>
    </row>
    <row r="2113" spans="2:9" s="133" customFormat="1" ht="15" customHeight="1">
      <c r="B2113" s="595">
        <v>41556</v>
      </c>
      <c r="C2113" s="121">
        <v>118.545</v>
      </c>
      <c r="D2113" s="121">
        <v>59.969000000000001</v>
      </c>
      <c r="E2113" s="121">
        <v>337.49200000000002</v>
      </c>
      <c r="F2113" s="121">
        <v>273.94</v>
      </c>
      <c r="G2113" s="121">
        <v>85.867000000000004</v>
      </c>
      <c r="H2113" s="121">
        <v>191.57900000000001</v>
      </c>
      <c r="I2113" s="137">
        <v>346.21600000000001</v>
      </c>
    </row>
    <row r="2114" spans="2:9" s="133" customFormat="1" ht="15" customHeight="1">
      <c r="B2114" s="595">
        <v>41557</v>
      </c>
      <c r="C2114" s="121">
        <v>118</v>
      </c>
      <c r="D2114" s="121">
        <v>60.293999999999997</v>
      </c>
      <c r="E2114" s="121">
        <v>326.39800000000002</v>
      </c>
      <c r="F2114" s="121">
        <v>268.11599999999999</v>
      </c>
      <c r="G2114" s="121">
        <v>85.977000000000004</v>
      </c>
      <c r="H2114" s="121">
        <v>189.12</v>
      </c>
      <c r="I2114" s="137">
        <v>338.48399999999998</v>
      </c>
    </row>
    <row r="2115" spans="2:9" s="133" customFormat="1" ht="15" customHeight="1">
      <c r="B2115" s="595">
        <v>41558</v>
      </c>
      <c r="C2115" s="121">
        <v>117.505</v>
      </c>
      <c r="D2115" s="121">
        <v>59.798999999999999</v>
      </c>
      <c r="E2115" s="121">
        <v>327.22399999999999</v>
      </c>
      <c r="F2115" s="121">
        <v>266.63</v>
      </c>
      <c r="G2115" s="121">
        <v>84.647000000000006</v>
      </c>
      <c r="H2115" s="121">
        <v>189.76599999999999</v>
      </c>
      <c r="I2115" s="137">
        <v>338.48399999999998</v>
      </c>
    </row>
    <row r="2116" spans="2:9" s="133" customFormat="1" ht="15" customHeight="1">
      <c r="B2116" s="595">
        <v>41559</v>
      </c>
      <c r="C2116" s="121">
        <v>117.505</v>
      </c>
      <c r="D2116" s="121">
        <v>59.798999999999999</v>
      </c>
      <c r="E2116" s="121">
        <v>327.22399999999999</v>
      </c>
      <c r="F2116" s="121">
        <v>266.63</v>
      </c>
      <c r="G2116" s="121">
        <v>84.647000000000006</v>
      </c>
      <c r="H2116" s="121">
        <v>189.76599999999999</v>
      </c>
      <c r="I2116" s="137">
        <v>338.48399999999998</v>
      </c>
    </row>
    <row r="2117" spans="2:9" s="133" customFormat="1" ht="15" customHeight="1">
      <c r="B2117" s="595">
        <v>41560</v>
      </c>
      <c r="C2117" s="121">
        <v>117.505</v>
      </c>
      <c r="D2117" s="121">
        <v>59.798999999999999</v>
      </c>
      <c r="E2117" s="121">
        <v>327.22399999999999</v>
      </c>
      <c r="F2117" s="121">
        <v>266.63</v>
      </c>
      <c r="G2117" s="121">
        <v>84.647000000000006</v>
      </c>
      <c r="H2117" s="121">
        <v>189.76599999999999</v>
      </c>
      <c r="I2117" s="137">
        <v>338.48399999999998</v>
      </c>
    </row>
    <row r="2118" spans="2:9" s="133" customFormat="1" ht="15" customHeight="1">
      <c r="B2118" s="595">
        <v>41561</v>
      </c>
      <c r="C2118" s="121">
        <v>118.66</v>
      </c>
      <c r="D2118" s="121">
        <v>59.798999999999999</v>
      </c>
      <c r="E2118" s="121">
        <v>328.04899999999998</v>
      </c>
      <c r="F2118" s="121">
        <v>266.46499999999997</v>
      </c>
      <c r="G2118" s="121">
        <v>84.647000000000006</v>
      </c>
      <c r="H2118" s="121">
        <v>192.78100000000001</v>
      </c>
      <c r="I2118" s="137">
        <v>338.79899999999998</v>
      </c>
    </row>
    <row r="2119" spans="2:9" s="133" customFormat="1" ht="15" customHeight="1">
      <c r="B2119" s="595">
        <v>41562</v>
      </c>
      <c r="C2119" s="121">
        <v>115.995</v>
      </c>
      <c r="D2119" s="121">
        <v>61.805999999999997</v>
      </c>
      <c r="E2119" s="121">
        <v>321.39800000000002</v>
      </c>
      <c r="F2119" s="121">
        <v>262.17</v>
      </c>
      <c r="G2119" s="121">
        <v>85.634</v>
      </c>
      <c r="H2119" s="121">
        <v>183.14099999999999</v>
      </c>
      <c r="I2119" s="137">
        <v>331.834</v>
      </c>
    </row>
    <row r="2120" spans="2:9" s="133" customFormat="1" ht="15" customHeight="1">
      <c r="B2120" s="595">
        <v>41563</v>
      </c>
      <c r="C2120" s="121">
        <v>117.642</v>
      </c>
      <c r="D2120" s="121">
        <v>59.634</v>
      </c>
      <c r="E2120" s="121">
        <v>322.42399999999998</v>
      </c>
      <c r="F2120" s="121">
        <v>262.29000000000002</v>
      </c>
      <c r="G2120" s="121">
        <v>83.582999999999998</v>
      </c>
      <c r="H2120" s="121">
        <v>179.25299999999999</v>
      </c>
      <c r="I2120" s="137">
        <v>326.834</v>
      </c>
    </row>
    <row r="2121" spans="2:9" s="133" customFormat="1" ht="15" customHeight="1">
      <c r="B2121" s="595">
        <v>41564</v>
      </c>
      <c r="C2121" s="121">
        <v>117.01</v>
      </c>
      <c r="D2121" s="121">
        <v>59.634</v>
      </c>
      <c r="E2121" s="121">
        <v>321.423</v>
      </c>
      <c r="F2121" s="121">
        <v>263.14100000000002</v>
      </c>
      <c r="G2121" s="121">
        <v>84.811999999999998</v>
      </c>
      <c r="H2121" s="121">
        <v>179.583</v>
      </c>
      <c r="I2121" s="137">
        <v>325.18400000000003</v>
      </c>
    </row>
    <row r="2122" spans="2:9" s="133" customFormat="1" ht="15" customHeight="1">
      <c r="B2122" s="595">
        <v>41565</v>
      </c>
      <c r="C2122" s="121">
        <v>115.005</v>
      </c>
      <c r="D2122" s="121">
        <v>59.304000000000002</v>
      </c>
      <c r="E2122" s="121">
        <v>320.76499999999999</v>
      </c>
      <c r="F2122" s="121">
        <v>262.62</v>
      </c>
      <c r="G2122" s="121">
        <v>84.313999999999993</v>
      </c>
      <c r="H2122" s="121">
        <v>181.48599999999999</v>
      </c>
      <c r="I2122" s="137">
        <v>336.935</v>
      </c>
    </row>
    <row r="2123" spans="2:9" s="133" customFormat="1" ht="15" customHeight="1">
      <c r="B2123" s="595">
        <v>41566</v>
      </c>
      <c r="C2123" s="121">
        <v>115.005</v>
      </c>
      <c r="D2123" s="121">
        <v>59.304000000000002</v>
      </c>
      <c r="E2123" s="121">
        <v>320.76499999999999</v>
      </c>
      <c r="F2123" s="121">
        <v>262.62</v>
      </c>
      <c r="G2123" s="121">
        <v>84.313999999999993</v>
      </c>
      <c r="H2123" s="121">
        <v>181.48599999999999</v>
      </c>
      <c r="I2123" s="137">
        <v>336.935</v>
      </c>
    </row>
    <row r="2124" spans="2:9" s="133" customFormat="1" ht="15" customHeight="1">
      <c r="B2124" s="595">
        <v>41567</v>
      </c>
      <c r="C2124" s="121">
        <v>115.005</v>
      </c>
      <c r="D2124" s="121">
        <v>59.304000000000002</v>
      </c>
      <c r="E2124" s="121">
        <v>320.76499999999999</v>
      </c>
      <c r="F2124" s="121">
        <v>262.62</v>
      </c>
      <c r="G2124" s="121">
        <v>84.313999999999993</v>
      </c>
      <c r="H2124" s="121">
        <v>181.48599999999999</v>
      </c>
      <c r="I2124" s="137">
        <v>336.935</v>
      </c>
    </row>
    <row r="2125" spans="2:9" s="133" customFormat="1" ht="15" customHeight="1">
      <c r="B2125" s="595">
        <v>41568</v>
      </c>
      <c r="C2125" s="121">
        <v>116.985</v>
      </c>
      <c r="D2125" s="121">
        <v>59.304000000000002</v>
      </c>
      <c r="E2125" s="121">
        <v>327.69400000000002</v>
      </c>
      <c r="F2125" s="121">
        <v>263.226</v>
      </c>
      <c r="G2125" s="121">
        <v>84.649000000000001</v>
      </c>
      <c r="H2125" s="121">
        <v>184.45599999999999</v>
      </c>
      <c r="I2125" s="137">
        <v>323.53399999999999</v>
      </c>
    </row>
    <row r="2126" spans="2:9" s="133" customFormat="1" ht="15" customHeight="1">
      <c r="B2126" s="595">
        <v>41569</v>
      </c>
      <c r="C2126" s="121">
        <v>117.01</v>
      </c>
      <c r="D2126" s="121">
        <v>59.304000000000002</v>
      </c>
      <c r="E2126" s="121">
        <v>323.07400000000001</v>
      </c>
      <c r="F2126" s="121">
        <v>261.86599999999999</v>
      </c>
      <c r="G2126" s="121">
        <v>84.483000000000004</v>
      </c>
      <c r="H2126" s="121">
        <v>178.25299999999999</v>
      </c>
      <c r="I2126" s="137">
        <v>323.53399999999999</v>
      </c>
    </row>
    <row r="2127" spans="2:9" s="133" customFormat="1" ht="15" customHeight="1">
      <c r="B2127" s="595">
        <v>41570</v>
      </c>
      <c r="C2127" s="121">
        <v>115.33499999999999</v>
      </c>
      <c r="D2127" s="121">
        <v>59.304000000000002</v>
      </c>
      <c r="E2127" s="121">
        <v>322.53899999999999</v>
      </c>
      <c r="F2127" s="121">
        <v>258.14100000000002</v>
      </c>
      <c r="G2127" s="121">
        <v>84.983999999999995</v>
      </c>
      <c r="H2127" s="121">
        <v>184.142</v>
      </c>
      <c r="I2127" s="137">
        <v>316.03399999999999</v>
      </c>
    </row>
    <row r="2128" spans="2:9" s="133" customFormat="1" ht="15" customHeight="1">
      <c r="B2128" s="595">
        <v>41571</v>
      </c>
      <c r="C2128" s="121">
        <v>116.584</v>
      </c>
      <c r="D2128" s="121">
        <v>59.634</v>
      </c>
      <c r="E2128" s="121">
        <v>326.04500000000002</v>
      </c>
      <c r="F2128" s="121">
        <v>261.46499999999997</v>
      </c>
      <c r="G2128" s="121">
        <v>84.811999999999998</v>
      </c>
      <c r="H2128" s="121">
        <v>181.14599999999999</v>
      </c>
      <c r="I2128" s="137">
        <v>313.53399999999999</v>
      </c>
    </row>
    <row r="2129" spans="2:9" s="133" customFormat="1" ht="15" customHeight="1">
      <c r="B2129" s="595">
        <v>41572</v>
      </c>
      <c r="C2129" s="121">
        <v>116.325</v>
      </c>
      <c r="D2129" s="121">
        <v>59.634</v>
      </c>
      <c r="E2129" s="121">
        <v>330.70299999999997</v>
      </c>
      <c r="F2129" s="121">
        <v>264.90699999999998</v>
      </c>
      <c r="G2129" s="121">
        <v>84.813000000000002</v>
      </c>
      <c r="H2129" s="121">
        <v>184.79599999999999</v>
      </c>
      <c r="I2129" s="137">
        <v>337.46</v>
      </c>
    </row>
    <row r="2130" spans="2:9" s="133" customFormat="1" ht="15" customHeight="1">
      <c r="B2130" s="595">
        <v>41573</v>
      </c>
      <c r="C2130" s="121">
        <v>116.325</v>
      </c>
      <c r="D2130" s="121">
        <v>59.634</v>
      </c>
      <c r="E2130" s="121">
        <v>330.70299999999997</v>
      </c>
      <c r="F2130" s="121">
        <v>264.90699999999998</v>
      </c>
      <c r="G2130" s="121">
        <v>84.813000000000002</v>
      </c>
      <c r="H2130" s="121">
        <v>184.79599999999999</v>
      </c>
      <c r="I2130" s="137">
        <v>337.46</v>
      </c>
    </row>
    <row r="2131" spans="2:9" s="133" customFormat="1" ht="15" customHeight="1">
      <c r="B2131" s="595">
        <v>41574</v>
      </c>
      <c r="C2131" s="121">
        <v>116.325</v>
      </c>
      <c r="D2131" s="121">
        <v>59.634</v>
      </c>
      <c r="E2131" s="121">
        <v>330.70299999999997</v>
      </c>
      <c r="F2131" s="121">
        <v>264.90699999999998</v>
      </c>
      <c r="G2131" s="121">
        <v>84.813000000000002</v>
      </c>
      <c r="H2131" s="121">
        <v>184.79599999999999</v>
      </c>
      <c r="I2131" s="137">
        <v>337.46</v>
      </c>
    </row>
    <row r="2132" spans="2:9" s="133" customFormat="1" ht="15" customHeight="1">
      <c r="B2132" s="595">
        <v>41575</v>
      </c>
      <c r="C2132" s="121">
        <v>116.66</v>
      </c>
      <c r="D2132" s="121">
        <v>59.634</v>
      </c>
      <c r="E2132" s="121">
        <v>320.95600000000002</v>
      </c>
      <c r="F2132" s="121">
        <v>259.35300000000001</v>
      </c>
      <c r="G2132" s="121">
        <v>83.841999999999999</v>
      </c>
      <c r="H2132" s="121">
        <v>180.727</v>
      </c>
      <c r="I2132" s="137">
        <v>306.28100000000001</v>
      </c>
    </row>
    <row r="2133" spans="2:9" s="133" customFormat="1" ht="15" customHeight="1">
      <c r="B2133" s="595">
        <v>41576</v>
      </c>
      <c r="C2133" s="121">
        <v>119.3</v>
      </c>
      <c r="D2133" s="121">
        <v>59.634</v>
      </c>
      <c r="E2133" s="121">
        <v>329.90699999999998</v>
      </c>
      <c r="F2133" s="121">
        <v>264.154</v>
      </c>
      <c r="G2133" s="121">
        <v>85.012</v>
      </c>
      <c r="H2133" s="121">
        <v>183.33699999999999</v>
      </c>
      <c r="I2133" s="137">
        <v>310.85199999999998</v>
      </c>
    </row>
    <row r="2134" spans="2:9" s="133" customFormat="1" ht="15" customHeight="1">
      <c r="B2134" s="595">
        <v>41577</v>
      </c>
      <c r="C2134" s="121">
        <v>118.64</v>
      </c>
      <c r="D2134" s="121">
        <v>59.963999999999999</v>
      </c>
      <c r="E2134" s="121">
        <v>321.94600000000003</v>
      </c>
      <c r="F2134" s="121">
        <v>263.70299999999997</v>
      </c>
      <c r="G2134" s="121">
        <v>84.341999999999999</v>
      </c>
      <c r="H2134" s="121">
        <v>182.93600000000001</v>
      </c>
      <c r="I2134" s="137">
        <v>311.88400000000001</v>
      </c>
    </row>
    <row r="2135" spans="2:9" s="133" customFormat="1" ht="15" customHeight="1">
      <c r="B2135" s="595">
        <v>41578</v>
      </c>
      <c r="C2135" s="121">
        <v>118.64</v>
      </c>
      <c r="D2135" s="121">
        <v>59.125999999999998</v>
      </c>
      <c r="E2135" s="121">
        <v>323.62</v>
      </c>
      <c r="F2135" s="121">
        <v>265.10199999999998</v>
      </c>
      <c r="G2135" s="121">
        <v>83.673000000000002</v>
      </c>
      <c r="H2135" s="121">
        <v>182.488</v>
      </c>
      <c r="I2135" s="137">
        <v>311.28100000000001</v>
      </c>
    </row>
    <row r="2136" spans="2:9" s="133" customFormat="1" ht="15" customHeight="1">
      <c r="B2136" s="595">
        <v>41579</v>
      </c>
      <c r="C2136" s="121">
        <v>122.297</v>
      </c>
      <c r="D2136" s="121">
        <v>59.963999999999999</v>
      </c>
      <c r="E2136" s="121">
        <v>329.82600000000002</v>
      </c>
      <c r="F2136" s="121">
        <v>269.315</v>
      </c>
      <c r="G2136" s="121">
        <v>84.341999999999999</v>
      </c>
      <c r="H2136" s="121">
        <v>184.16300000000001</v>
      </c>
      <c r="I2136" s="137">
        <v>329.00599999999997</v>
      </c>
    </row>
    <row r="2137" spans="2:9" s="133" customFormat="1" ht="15" customHeight="1">
      <c r="B2137" s="595">
        <v>41580</v>
      </c>
      <c r="C2137" s="121">
        <v>122.297</v>
      </c>
      <c r="D2137" s="121">
        <v>59.963999999999999</v>
      </c>
      <c r="E2137" s="121">
        <v>329.82600000000002</v>
      </c>
      <c r="F2137" s="121">
        <v>269.315</v>
      </c>
      <c r="G2137" s="121">
        <v>84.341999999999999</v>
      </c>
      <c r="H2137" s="121">
        <v>184.16300000000001</v>
      </c>
      <c r="I2137" s="137">
        <v>329.00599999999997</v>
      </c>
    </row>
    <row r="2138" spans="2:9" s="133" customFormat="1" ht="15" customHeight="1">
      <c r="B2138" s="595">
        <v>41581</v>
      </c>
      <c r="C2138" s="121">
        <v>122.297</v>
      </c>
      <c r="D2138" s="121">
        <v>59.963999999999999</v>
      </c>
      <c r="E2138" s="121">
        <v>329.82600000000002</v>
      </c>
      <c r="F2138" s="121">
        <v>269.315</v>
      </c>
      <c r="G2138" s="121">
        <v>84.341999999999999</v>
      </c>
      <c r="H2138" s="121">
        <v>184.16300000000001</v>
      </c>
      <c r="I2138" s="137">
        <v>329.00599999999997</v>
      </c>
    </row>
    <row r="2139" spans="2:9" s="133" customFormat="1" ht="15" customHeight="1">
      <c r="B2139" s="595">
        <v>41582</v>
      </c>
      <c r="C2139" s="121">
        <v>119.3</v>
      </c>
      <c r="D2139" s="121">
        <v>59.963999999999999</v>
      </c>
      <c r="E2139" s="121">
        <v>326.935</v>
      </c>
      <c r="F2139" s="121">
        <v>269.10899999999998</v>
      </c>
      <c r="G2139" s="121">
        <v>83.504999999999995</v>
      </c>
      <c r="H2139" s="121">
        <v>182.488</v>
      </c>
      <c r="I2139" s="137">
        <v>312.93099999999998</v>
      </c>
    </row>
    <row r="2140" spans="2:9" s="133" customFormat="1" ht="15" customHeight="1">
      <c r="B2140" s="595">
        <v>41583</v>
      </c>
      <c r="C2140" s="121">
        <v>120</v>
      </c>
      <c r="D2140" s="121">
        <v>60.575000000000003</v>
      </c>
      <c r="E2140" s="121">
        <v>325.5</v>
      </c>
      <c r="F2140" s="121">
        <v>269.30900000000003</v>
      </c>
      <c r="G2140" s="121">
        <v>83.875</v>
      </c>
      <c r="H2140" s="121">
        <v>184.25</v>
      </c>
      <c r="I2140" s="137">
        <v>313.70400000000001</v>
      </c>
    </row>
    <row r="2141" spans="2:9" s="133" customFormat="1" ht="15" customHeight="1">
      <c r="B2141" s="595">
        <v>41584</v>
      </c>
      <c r="C2141" s="121">
        <v>119.71899999999999</v>
      </c>
      <c r="D2141" s="121">
        <v>60.284999999999997</v>
      </c>
      <c r="E2141" s="121">
        <v>321.81299999999999</v>
      </c>
      <c r="F2141" s="121">
        <v>271.05200000000002</v>
      </c>
      <c r="G2141" s="121">
        <v>83.875</v>
      </c>
      <c r="H2141" s="121">
        <v>183.155</v>
      </c>
      <c r="I2141" s="137">
        <v>314.45</v>
      </c>
    </row>
    <row r="2142" spans="2:9" s="133" customFormat="1" ht="15" customHeight="1">
      <c r="B2142" s="595">
        <v>41585</v>
      </c>
      <c r="C2142" s="121">
        <v>118.815</v>
      </c>
      <c r="D2142" s="121">
        <v>60.064999999999998</v>
      </c>
      <c r="E2142" s="121">
        <v>325.36799999999999</v>
      </c>
      <c r="F2142" s="121">
        <v>267.06900000000002</v>
      </c>
      <c r="G2142" s="121">
        <v>83.834999999999994</v>
      </c>
      <c r="H2142" s="121">
        <v>182.5</v>
      </c>
      <c r="I2142" s="137">
        <v>314.35399999999998</v>
      </c>
    </row>
    <row r="2143" spans="2:9" s="133" customFormat="1" ht="15" customHeight="1">
      <c r="B2143" s="595">
        <v>41586</v>
      </c>
      <c r="C2143" s="121">
        <v>124.655</v>
      </c>
      <c r="D2143" s="121">
        <v>59.841000000000001</v>
      </c>
      <c r="E2143" s="121">
        <v>339.33100000000002</v>
      </c>
      <c r="F2143" s="121">
        <v>285.84199999999998</v>
      </c>
      <c r="G2143" s="121">
        <v>87.007000000000005</v>
      </c>
      <c r="H2143" s="121">
        <v>183.63499999999999</v>
      </c>
      <c r="I2143" s="137">
        <v>351.38299999999998</v>
      </c>
    </row>
    <row r="2144" spans="2:9" s="133" customFormat="1" ht="15" customHeight="1">
      <c r="B2144" s="595">
        <v>41587</v>
      </c>
      <c r="C2144" s="121">
        <v>124.655</v>
      </c>
      <c r="D2144" s="121">
        <v>59.841000000000001</v>
      </c>
      <c r="E2144" s="121">
        <v>339.33100000000002</v>
      </c>
      <c r="F2144" s="121">
        <v>285.84199999999998</v>
      </c>
      <c r="G2144" s="121">
        <v>87.007000000000005</v>
      </c>
      <c r="H2144" s="121">
        <v>183.63499999999999</v>
      </c>
      <c r="I2144" s="137">
        <v>351.38299999999998</v>
      </c>
    </row>
    <row r="2145" spans="2:9" s="133" customFormat="1" ht="15" customHeight="1">
      <c r="B2145" s="595">
        <v>41588</v>
      </c>
      <c r="C2145" s="121">
        <v>124.655</v>
      </c>
      <c r="D2145" s="121">
        <v>59.841000000000001</v>
      </c>
      <c r="E2145" s="121">
        <v>339.33100000000002</v>
      </c>
      <c r="F2145" s="121">
        <v>285.84199999999998</v>
      </c>
      <c r="G2145" s="121">
        <v>87.007000000000005</v>
      </c>
      <c r="H2145" s="121">
        <v>183.63499999999999</v>
      </c>
      <c r="I2145" s="137">
        <v>351.38299999999998</v>
      </c>
    </row>
    <row r="2146" spans="2:9" s="133" customFormat="1" ht="15" customHeight="1">
      <c r="B2146" s="595">
        <v>41589</v>
      </c>
      <c r="C2146" s="121">
        <v>124.655</v>
      </c>
      <c r="D2146" s="121">
        <v>60.326999999999998</v>
      </c>
      <c r="E2146" s="121">
        <v>339.33100000000002</v>
      </c>
      <c r="F2146" s="121">
        <v>286.64999999999998</v>
      </c>
      <c r="G2146" s="121">
        <v>87.007000000000005</v>
      </c>
      <c r="H2146" s="121">
        <v>183.63499999999999</v>
      </c>
      <c r="I2146" s="137">
        <v>330.05</v>
      </c>
    </row>
    <row r="2147" spans="2:9" s="133" customFormat="1" ht="15" customHeight="1">
      <c r="B2147" s="595">
        <v>41590</v>
      </c>
      <c r="C2147" s="121">
        <v>127.97799999999999</v>
      </c>
      <c r="D2147" s="121">
        <v>59.662999999999997</v>
      </c>
      <c r="E2147" s="121">
        <v>347.45</v>
      </c>
      <c r="F2147" s="121">
        <v>288.47000000000003</v>
      </c>
      <c r="G2147" s="121">
        <v>86.713999999999999</v>
      </c>
      <c r="H2147" s="121">
        <v>184.33</v>
      </c>
      <c r="I2147" s="137">
        <v>335.125</v>
      </c>
    </row>
    <row r="2148" spans="2:9" s="133" customFormat="1" ht="15" customHeight="1">
      <c r="B2148" s="595">
        <v>41591</v>
      </c>
      <c r="C2148" s="121">
        <v>128.97</v>
      </c>
      <c r="D2148" s="121">
        <v>60.83</v>
      </c>
      <c r="E2148" s="121">
        <v>346.65</v>
      </c>
      <c r="F2148" s="121">
        <v>285.25299999999999</v>
      </c>
      <c r="G2148" s="121">
        <v>84.44</v>
      </c>
      <c r="H2148" s="121">
        <v>186.96</v>
      </c>
      <c r="I2148" s="137">
        <v>335.12599999999998</v>
      </c>
    </row>
    <row r="2149" spans="2:9" s="133" customFormat="1" ht="15" customHeight="1">
      <c r="B2149" s="595">
        <v>41592</v>
      </c>
      <c r="C2149" s="121">
        <v>127.99</v>
      </c>
      <c r="D2149" s="121">
        <v>60.113999999999997</v>
      </c>
      <c r="E2149" s="121">
        <v>341.67500000000001</v>
      </c>
      <c r="F2149" s="121">
        <v>274.24700000000001</v>
      </c>
      <c r="G2149" s="121">
        <v>83.834999999999994</v>
      </c>
      <c r="H2149" s="121">
        <v>180.95500000000001</v>
      </c>
      <c r="I2149" s="137">
        <v>331.80099999999999</v>
      </c>
    </row>
    <row r="2150" spans="2:9" s="133" customFormat="1" ht="15" customHeight="1">
      <c r="B2150" s="595">
        <v>41593</v>
      </c>
      <c r="C2150" s="121">
        <v>122.97499999999999</v>
      </c>
      <c r="D2150" s="121">
        <v>59.45</v>
      </c>
      <c r="E2150" s="121">
        <v>343.32600000000002</v>
      </c>
      <c r="F2150" s="121">
        <v>267.649</v>
      </c>
      <c r="G2150" s="121">
        <v>83.649000000000001</v>
      </c>
      <c r="H2150" s="121">
        <v>175.99</v>
      </c>
      <c r="I2150" s="137">
        <v>365.15800000000002</v>
      </c>
    </row>
    <row r="2151" spans="2:9" s="133" customFormat="1" ht="15" customHeight="1">
      <c r="B2151" s="595">
        <v>41594</v>
      </c>
      <c r="C2151" s="121">
        <v>122.97499999999999</v>
      </c>
      <c r="D2151" s="121">
        <v>59.45</v>
      </c>
      <c r="E2151" s="121">
        <v>343.32600000000002</v>
      </c>
      <c r="F2151" s="121">
        <v>267.649</v>
      </c>
      <c r="G2151" s="121">
        <v>83.649000000000001</v>
      </c>
      <c r="H2151" s="121">
        <v>175.99</v>
      </c>
      <c r="I2151" s="137">
        <v>365.15800000000002</v>
      </c>
    </row>
    <row r="2152" spans="2:9" s="133" customFormat="1" ht="15" customHeight="1">
      <c r="B2152" s="595">
        <v>41595</v>
      </c>
      <c r="C2152" s="121">
        <v>122.97499999999999</v>
      </c>
      <c r="D2152" s="121">
        <v>59.45</v>
      </c>
      <c r="E2152" s="121">
        <v>343.32600000000002</v>
      </c>
      <c r="F2152" s="121">
        <v>267.649</v>
      </c>
      <c r="G2152" s="121">
        <v>83.649000000000001</v>
      </c>
      <c r="H2152" s="121">
        <v>175.99</v>
      </c>
      <c r="I2152" s="137">
        <v>365.15800000000002</v>
      </c>
    </row>
    <row r="2153" spans="2:9" s="133" customFormat="1" ht="15" customHeight="1">
      <c r="B2153" s="595">
        <v>41596</v>
      </c>
      <c r="C2153" s="121">
        <v>122.64</v>
      </c>
      <c r="D2153" s="121">
        <v>59.216000000000001</v>
      </c>
      <c r="E2153" s="121">
        <v>340.00099999999998</v>
      </c>
      <c r="F2153" s="121">
        <v>262.36099999999999</v>
      </c>
      <c r="G2153" s="121">
        <v>83.08</v>
      </c>
      <c r="H2153" s="121">
        <v>174.345</v>
      </c>
      <c r="I2153" s="137">
        <v>319.649</v>
      </c>
    </row>
    <row r="2154" spans="2:9" s="133" customFormat="1" ht="15" customHeight="1">
      <c r="B2154" s="595">
        <v>41597</v>
      </c>
      <c r="C2154" s="121">
        <v>120.98</v>
      </c>
      <c r="D2154" s="121">
        <v>59.216000000000001</v>
      </c>
      <c r="E2154" s="121">
        <v>346.65</v>
      </c>
      <c r="F2154" s="121">
        <v>274.47199999999998</v>
      </c>
      <c r="G2154" s="121">
        <v>84.287999999999997</v>
      </c>
      <c r="H2154" s="121">
        <v>176.64</v>
      </c>
      <c r="I2154" s="137">
        <v>320.10000000000002</v>
      </c>
    </row>
    <row r="2155" spans="2:9" s="133" customFormat="1" ht="15" customHeight="1">
      <c r="B2155" s="595">
        <v>41598</v>
      </c>
      <c r="C2155" s="121">
        <v>125.35</v>
      </c>
      <c r="D2155" s="121">
        <v>59.445999999999998</v>
      </c>
      <c r="E2155" s="121">
        <v>363.27499999999998</v>
      </c>
      <c r="F2155" s="121">
        <v>277.34500000000003</v>
      </c>
      <c r="G2155" s="121">
        <v>84.174999999999997</v>
      </c>
      <c r="H2155" s="121">
        <v>177.98</v>
      </c>
      <c r="I2155" s="137">
        <v>316.82499999999999</v>
      </c>
    </row>
    <row r="2156" spans="2:9" s="133" customFormat="1" ht="15" customHeight="1">
      <c r="B2156" s="595">
        <v>41599</v>
      </c>
      <c r="C2156" s="121">
        <v>127.3</v>
      </c>
      <c r="D2156" s="121">
        <v>59.286999999999999</v>
      </c>
      <c r="E2156" s="121">
        <v>376.33100000000002</v>
      </c>
      <c r="F2156" s="121">
        <v>278.98700000000002</v>
      </c>
      <c r="G2156" s="121">
        <v>85.988</v>
      </c>
      <c r="H2156" s="121">
        <v>178.63499999999999</v>
      </c>
      <c r="I2156" s="137">
        <v>316.82499999999999</v>
      </c>
    </row>
    <row r="2157" spans="2:9" s="133" customFormat="1" ht="15" customHeight="1">
      <c r="B2157" s="595">
        <v>41600</v>
      </c>
      <c r="C2157" s="121">
        <v>125.97</v>
      </c>
      <c r="D2157" s="121">
        <v>59.250999999999998</v>
      </c>
      <c r="E2157" s="121">
        <v>373.32499999999999</v>
      </c>
      <c r="F2157" s="121">
        <v>275.33499999999998</v>
      </c>
      <c r="G2157" s="121">
        <v>83.605000000000004</v>
      </c>
      <c r="H2157" s="121">
        <v>180.62</v>
      </c>
      <c r="I2157" s="137">
        <v>316.82499999999999</v>
      </c>
    </row>
    <row r="2158" spans="2:9" s="133" customFormat="1" ht="15" customHeight="1">
      <c r="B2158" s="595">
        <v>41601</v>
      </c>
      <c r="C2158" s="121">
        <v>125.97</v>
      </c>
      <c r="D2158" s="121">
        <v>59.250999999999998</v>
      </c>
      <c r="E2158" s="121">
        <v>373.32499999999999</v>
      </c>
      <c r="F2158" s="121">
        <v>275.33499999999998</v>
      </c>
      <c r="G2158" s="121">
        <v>83.605000000000004</v>
      </c>
      <c r="H2158" s="121">
        <v>180.62</v>
      </c>
      <c r="I2158" s="137">
        <v>316.82499999999999</v>
      </c>
    </row>
    <row r="2159" spans="2:9" s="133" customFormat="1" ht="15" customHeight="1">
      <c r="B2159" s="595">
        <v>41602</v>
      </c>
      <c r="C2159" s="121">
        <v>125.97</v>
      </c>
      <c r="D2159" s="121">
        <v>59.250999999999998</v>
      </c>
      <c r="E2159" s="121">
        <v>373.32499999999999</v>
      </c>
      <c r="F2159" s="121">
        <v>275.33499999999998</v>
      </c>
      <c r="G2159" s="121">
        <v>83.605000000000004</v>
      </c>
      <c r="H2159" s="121">
        <v>180.62</v>
      </c>
      <c r="I2159" s="137">
        <v>316.82499999999999</v>
      </c>
    </row>
    <row r="2160" spans="2:9" s="133" customFormat="1" ht="15" customHeight="1">
      <c r="B2160" s="595">
        <v>41603</v>
      </c>
      <c r="C2160" s="121">
        <v>125.64</v>
      </c>
      <c r="D2160" s="121">
        <v>59.277000000000001</v>
      </c>
      <c r="E2160" s="121">
        <v>371.67500000000001</v>
      </c>
      <c r="F2160" s="121">
        <v>273.45400000000001</v>
      </c>
      <c r="G2160" s="121">
        <v>82.938000000000002</v>
      </c>
      <c r="H2160" s="121">
        <v>179.38300000000001</v>
      </c>
      <c r="I2160" s="137">
        <v>295.88900000000001</v>
      </c>
    </row>
    <row r="2161" spans="2:9" s="133" customFormat="1" ht="15" customHeight="1">
      <c r="B2161" s="595">
        <v>41604</v>
      </c>
      <c r="C2161" s="121">
        <v>125.752</v>
      </c>
      <c r="D2161" s="121">
        <v>59.174999999999997</v>
      </c>
      <c r="E2161" s="121">
        <v>371.096</v>
      </c>
      <c r="F2161" s="121">
        <v>273.34699999999998</v>
      </c>
      <c r="G2161" s="121">
        <v>81.668000000000006</v>
      </c>
      <c r="H2161" s="121">
        <v>182.708</v>
      </c>
      <c r="I2161" s="137">
        <v>295.88900000000001</v>
      </c>
    </row>
    <row r="2162" spans="2:9" s="133" customFormat="1" ht="15" customHeight="1">
      <c r="B2162" s="595">
        <v>41605</v>
      </c>
      <c r="C2162" s="121">
        <v>126.3</v>
      </c>
      <c r="D2162" s="121">
        <v>59.220999999999997</v>
      </c>
      <c r="E2162" s="121">
        <v>370.82499999999999</v>
      </c>
      <c r="F2162" s="121">
        <v>277.65499999999997</v>
      </c>
      <c r="G2162" s="121">
        <v>83.331999999999994</v>
      </c>
      <c r="H2162" s="121">
        <v>179.42400000000001</v>
      </c>
      <c r="I2162" s="137">
        <v>295.88900000000001</v>
      </c>
    </row>
    <row r="2163" spans="2:9" s="133" customFormat="1" ht="15" customHeight="1">
      <c r="B2163" s="595">
        <v>41606</v>
      </c>
      <c r="C2163" s="121">
        <v>126.13500000000001</v>
      </c>
      <c r="D2163" s="121">
        <v>59.220999999999997</v>
      </c>
      <c r="E2163" s="121">
        <v>370.82499999999999</v>
      </c>
      <c r="F2163" s="121">
        <v>276.83499999999998</v>
      </c>
      <c r="G2163" s="121">
        <v>83.331999999999994</v>
      </c>
      <c r="H2163" s="121">
        <v>178.97</v>
      </c>
      <c r="I2163" s="137">
        <v>295.88900000000001</v>
      </c>
    </row>
    <row r="2164" spans="2:9" s="133" customFormat="1" ht="15" customHeight="1">
      <c r="B2164" s="595">
        <v>41607</v>
      </c>
      <c r="C2164" s="121">
        <v>126.13500000000001</v>
      </c>
      <c r="D2164" s="121">
        <v>59.220999999999997</v>
      </c>
      <c r="E2164" s="121">
        <v>370.82499999999999</v>
      </c>
      <c r="F2164" s="121">
        <v>276.83499999999998</v>
      </c>
      <c r="G2164" s="121">
        <v>83.331999999999994</v>
      </c>
      <c r="H2164" s="121">
        <v>178.97</v>
      </c>
      <c r="I2164" s="137">
        <v>295.88900000000001</v>
      </c>
    </row>
    <row r="2165" spans="2:9" s="133" customFormat="1" ht="15" customHeight="1">
      <c r="B2165" s="595">
        <v>41608</v>
      </c>
      <c r="C2165" s="121">
        <v>126.13500000000001</v>
      </c>
      <c r="D2165" s="121">
        <v>59.220999999999997</v>
      </c>
      <c r="E2165" s="121">
        <v>370.82499999999999</v>
      </c>
      <c r="F2165" s="121">
        <v>276.83499999999998</v>
      </c>
      <c r="G2165" s="121">
        <v>83.331999999999994</v>
      </c>
      <c r="H2165" s="121">
        <v>178.97</v>
      </c>
      <c r="I2165" s="137">
        <v>295.88900000000001</v>
      </c>
    </row>
    <row r="2166" spans="2:9" s="133" customFormat="1" ht="15" customHeight="1">
      <c r="B2166" s="595">
        <v>41609</v>
      </c>
      <c r="C2166" s="121">
        <v>126.13500000000001</v>
      </c>
      <c r="D2166" s="121">
        <v>59.220999999999997</v>
      </c>
      <c r="E2166" s="121">
        <v>370.82499999999999</v>
      </c>
      <c r="F2166" s="121">
        <v>276.83499999999998</v>
      </c>
      <c r="G2166" s="121">
        <v>83.331999999999994</v>
      </c>
      <c r="H2166" s="121">
        <v>178.97</v>
      </c>
      <c r="I2166" s="137">
        <v>295.88900000000001</v>
      </c>
    </row>
    <row r="2167" spans="2:9" s="133" customFormat="1" ht="15" customHeight="1">
      <c r="B2167" s="595">
        <v>41610</v>
      </c>
      <c r="C2167" s="121">
        <v>123.178</v>
      </c>
      <c r="D2167" s="121">
        <v>60.238</v>
      </c>
      <c r="E2167" s="121">
        <v>374.161</v>
      </c>
      <c r="F2167" s="121">
        <v>272.97199999999998</v>
      </c>
      <c r="G2167" s="121">
        <v>84.161000000000001</v>
      </c>
      <c r="H2167" s="121">
        <v>182.17599999999999</v>
      </c>
      <c r="I2167" s="137">
        <v>310.15100000000001</v>
      </c>
    </row>
    <row r="2168" spans="2:9" s="133" customFormat="1" ht="15" customHeight="1">
      <c r="B2168" s="595">
        <v>41611</v>
      </c>
      <c r="C2168" s="121">
        <v>128.005</v>
      </c>
      <c r="D2168" s="121">
        <v>59.944000000000003</v>
      </c>
      <c r="E2168" s="121">
        <v>379.976</v>
      </c>
      <c r="F2168" s="121">
        <v>282.99299999999999</v>
      </c>
      <c r="G2168" s="121">
        <v>84.162000000000006</v>
      </c>
      <c r="H2168" s="121">
        <v>183.3</v>
      </c>
      <c r="I2168" s="137">
        <v>310.125</v>
      </c>
    </row>
    <row r="2169" spans="2:9" s="133" customFormat="1" ht="15" customHeight="1">
      <c r="B2169" s="595">
        <v>41612</v>
      </c>
      <c r="C2169" s="121">
        <v>125.572</v>
      </c>
      <c r="D2169" s="121">
        <v>59.776000000000003</v>
      </c>
      <c r="E2169" s="121">
        <v>378.32499999999999</v>
      </c>
      <c r="F2169" s="121">
        <v>285.351</v>
      </c>
      <c r="G2169" s="121">
        <v>83.572999999999993</v>
      </c>
      <c r="H2169" s="121">
        <v>187.66</v>
      </c>
      <c r="I2169" s="137">
        <v>369.05</v>
      </c>
    </row>
    <row r="2170" spans="2:9" s="133" customFormat="1" ht="15" customHeight="1">
      <c r="B2170" s="595">
        <v>41613</v>
      </c>
      <c r="C2170" s="121">
        <v>124.041</v>
      </c>
      <c r="D2170" s="121">
        <v>59.375</v>
      </c>
      <c r="E2170" s="121">
        <v>374.96699999999998</v>
      </c>
      <c r="F2170" s="121">
        <v>282.63499999999999</v>
      </c>
      <c r="G2170" s="121">
        <v>83.349000000000004</v>
      </c>
      <c r="H2170" s="121">
        <v>186.65</v>
      </c>
      <c r="I2170" s="137">
        <v>321.892</v>
      </c>
    </row>
    <row r="2171" spans="2:9" s="133" customFormat="1" ht="15" customHeight="1">
      <c r="B2171" s="595">
        <v>41614</v>
      </c>
      <c r="C2171" s="121">
        <v>124.125</v>
      </c>
      <c r="D2171" s="121">
        <v>59.408000000000001</v>
      </c>
      <c r="E2171" s="121">
        <v>373.75099999999998</v>
      </c>
      <c r="F2171" s="121">
        <v>281.09899999999999</v>
      </c>
      <c r="G2171" s="121">
        <v>83.349000000000004</v>
      </c>
      <c r="H2171" s="121">
        <v>184.96199999999999</v>
      </c>
      <c r="I2171" s="137">
        <v>367.59399999999999</v>
      </c>
    </row>
    <row r="2172" spans="2:9" s="133" customFormat="1" ht="15" customHeight="1">
      <c r="B2172" s="595">
        <v>41615</v>
      </c>
      <c r="C2172" s="121">
        <v>124.125</v>
      </c>
      <c r="D2172" s="121">
        <v>59.408000000000001</v>
      </c>
      <c r="E2172" s="121">
        <v>373.75099999999998</v>
      </c>
      <c r="F2172" s="121">
        <v>281.09899999999999</v>
      </c>
      <c r="G2172" s="121">
        <v>83.349000000000004</v>
      </c>
      <c r="H2172" s="121">
        <v>184.96199999999999</v>
      </c>
      <c r="I2172" s="137">
        <v>367.59399999999999</v>
      </c>
    </row>
    <row r="2173" spans="2:9" s="133" customFormat="1" ht="15" customHeight="1">
      <c r="B2173" s="595">
        <v>41616</v>
      </c>
      <c r="C2173" s="121">
        <v>124.125</v>
      </c>
      <c r="D2173" s="121">
        <v>59.408000000000001</v>
      </c>
      <c r="E2173" s="121">
        <v>373.75099999999998</v>
      </c>
      <c r="F2173" s="121">
        <v>281.09899999999999</v>
      </c>
      <c r="G2173" s="121">
        <v>83.349000000000004</v>
      </c>
      <c r="H2173" s="121">
        <v>184.96199999999999</v>
      </c>
      <c r="I2173" s="137">
        <v>367.59399999999999</v>
      </c>
    </row>
    <row r="2174" spans="2:9" s="133" customFormat="1" ht="15" customHeight="1">
      <c r="B2174" s="595">
        <v>41617</v>
      </c>
      <c r="C2174" s="121">
        <v>128.66</v>
      </c>
      <c r="D2174" s="121">
        <v>59.51</v>
      </c>
      <c r="E2174" s="121">
        <v>368.62700000000001</v>
      </c>
      <c r="F2174" s="121">
        <v>279.61399999999998</v>
      </c>
      <c r="G2174" s="121">
        <v>79.174999999999997</v>
      </c>
      <c r="H2174" s="121">
        <v>186.541</v>
      </c>
      <c r="I2174" s="137">
        <v>307.83300000000003</v>
      </c>
    </row>
    <row r="2175" spans="2:9" s="133" customFormat="1" ht="15" customHeight="1">
      <c r="B2175" s="595">
        <v>41618</v>
      </c>
      <c r="C2175" s="121">
        <v>124.98</v>
      </c>
      <c r="D2175" s="121">
        <v>57.512999999999998</v>
      </c>
      <c r="E2175" s="121">
        <v>365.82499999999999</v>
      </c>
      <c r="F2175" s="121">
        <v>271.541</v>
      </c>
      <c r="G2175" s="121">
        <v>79.677000000000007</v>
      </c>
      <c r="H2175" s="121">
        <v>184.99</v>
      </c>
      <c r="I2175" s="137">
        <v>307.815</v>
      </c>
    </row>
    <row r="2176" spans="2:9" s="133" customFormat="1" ht="15" customHeight="1">
      <c r="B2176" s="595">
        <v>41619</v>
      </c>
      <c r="C2176" s="121">
        <v>123.99</v>
      </c>
      <c r="D2176" s="121">
        <v>59.164999999999999</v>
      </c>
      <c r="E2176" s="121">
        <v>360.29199999999997</v>
      </c>
      <c r="F2176" s="121">
        <v>270.67</v>
      </c>
      <c r="G2176" s="121">
        <v>79.918999999999997</v>
      </c>
      <c r="H2176" s="121">
        <v>185.33500000000001</v>
      </c>
      <c r="I2176" s="137">
        <v>302.666</v>
      </c>
    </row>
    <row r="2177" spans="2:9" s="133" customFormat="1" ht="15" customHeight="1">
      <c r="B2177" s="595">
        <v>41620</v>
      </c>
      <c r="C2177" s="121">
        <v>121.97</v>
      </c>
      <c r="D2177" s="121">
        <v>59.164999999999999</v>
      </c>
      <c r="E2177" s="121">
        <v>361.06900000000002</v>
      </c>
      <c r="F2177" s="121">
        <v>274.02999999999997</v>
      </c>
      <c r="G2177" s="121">
        <v>82.007000000000005</v>
      </c>
      <c r="H2177" s="121">
        <v>181.82</v>
      </c>
      <c r="I2177" s="137">
        <v>302.666</v>
      </c>
    </row>
    <row r="2178" spans="2:9" s="133" customFormat="1" ht="15" customHeight="1">
      <c r="B2178" s="595">
        <v>41621</v>
      </c>
      <c r="C2178" s="121">
        <v>120.82299999999999</v>
      </c>
      <c r="D2178" s="121">
        <v>59.277000000000001</v>
      </c>
      <c r="E2178" s="121">
        <v>357.5</v>
      </c>
      <c r="F2178" s="121">
        <v>270.66000000000003</v>
      </c>
      <c r="G2178" s="121">
        <v>80.191000000000003</v>
      </c>
      <c r="H2178" s="121">
        <v>181.98</v>
      </c>
      <c r="I2178" s="137">
        <v>302.666</v>
      </c>
    </row>
    <row r="2179" spans="2:9" s="133" customFormat="1" ht="15" customHeight="1">
      <c r="B2179" s="595">
        <v>41622</v>
      </c>
      <c r="C2179" s="121">
        <v>120.82299999999999</v>
      </c>
      <c r="D2179" s="121">
        <v>59.277000000000001</v>
      </c>
      <c r="E2179" s="121">
        <v>357.5</v>
      </c>
      <c r="F2179" s="121">
        <v>270.66000000000003</v>
      </c>
      <c r="G2179" s="121">
        <v>80.191000000000003</v>
      </c>
      <c r="H2179" s="121">
        <v>181.98</v>
      </c>
      <c r="I2179" s="137">
        <v>302.666</v>
      </c>
    </row>
    <row r="2180" spans="2:9" s="133" customFormat="1" ht="15" customHeight="1">
      <c r="B2180" s="595">
        <v>41623</v>
      </c>
      <c r="C2180" s="121">
        <v>120.82299999999999</v>
      </c>
      <c r="D2180" s="121">
        <v>59.277000000000001</v>
      </c>
      <c r="E2180" s="121">
        <v>357.5</v>
      </c>
      <c r="F2180" s="121">
        <v>270.66000000000003</v>
      </c>
      <c r="G2180" s="121">
        <v>80.191000000000003</v>
      </c>
      <c r="H2180" s="121">
        <v>181.98</v>
      </c>
      <c r="I2180" s="137">
        <v>302.666</v>
      </c>
    </row>
    <row r="2181" spans="2:9" s="133" customFormat="1" ht="15" customHeight="1">
      <c r="B2181" s="595">
        <v>41624</v>
      </c>
      <c r="C2181" s="121">
        <v>121.11199999999999</v>
      </c>
      <c r="D2181" s="121">
        <v>59.21</v>
      </c>
      <c r="E2181" s="121">
        <v>354.60300000000001</v>
      </c>
      <c r="F2181" s="121">
        <v>263.40600000000001</v>
      </c>
      <c r="G2181" s="121">
        <v>80.287999999999997</v>
      </c>
      <c r="H2181" s="121">
        <v>179.99</v>
      </c>
      <c r="I2181" s="137">
        <v>285.25099999999998</v>
      </c>
    </row>
    <row r="2182" spans="2:9" s="133" customFormat="1" ht="15" customHeight="1">
      <c r="B2182" s="595">
        <v>41625</v>
      </c>
      <c r="C2182" s="121">
        <v>120.53100000000001</v>
      </c>
      <c r="D2182" s="121">
        <v>59.079000000000001</v>
      </c>
      <c r="E2182" s="121">
        <v>354.03899999999999</v>
      </c>
      <c r="F2182" s="121">
        <v>263.50299999999999</v>
      </c>
      <c r="G2182" s="121">
        <v>79.856999999999999</v>
      </c>
      <c r="H2182" s="121">
        <v>179.988</v>
      </c>
      <c r="I2182" s="137">
        <v>286.92599999999999</v>
      </c>
    </row>
    <row r="2183" spans="2:9" s="133" customFormat="1" ht="15" customHeight="1">
      <c r="B2183" s="595">
        <v>41626</v>
      </c>
      <c r="C2183" s="121">
        <v>120.28400000000001</v>
      </c>
      <c r="D2183" s="121">
        <v>58.881</v>
      </c>
      <c r="E2183" s="121">
        <v>352.68099999999998</v>
      </c>
      <c r="F2183" s="121">
        <v>258.505</v>
      </c>
      <c r="G2183" s="121">
        <v>81.206999999999994</v>
      </c>
      <c r="H2183" s="121">
        <v>179.99</v>
      </c>
      <c r="I2183" s="137">
        <v>285.25</v>
      </c>
    </row>
    <row r="2184" spans="2:9" s="133" customFormat="1" ht="15" customHeight="1">
      <c r="B2184" s="595">
        <v>41627</v>
      </c>
      <c r="C2184" s="121">
        <v>120.63500000000001</v>
      </c>
      <c r="D2184" s="121">
        <v>58.67</v>
      </c>
      <c r="E2184" s="121">
        <v>352.18</v>
      </c>
      <c r="F2184" s="121">
        <v>255.74299999999999</v>
      </c>
      <c r="G2184" s="121">
        <v>78.688000000000002</v>
      </c>
      <c r="H2184" s="121">
        <v>178.98500000000001</v>
      </c>
      <c r="I2184" s="137">
        <v>284.25900000000001</v>
      </c>
    </row>
    <row r="2185" spans="2:9" s="133" customFormat="1" ht="15" customHeight="1">
      <c r="B2185" s="595">
        <v>41628</v>
      </c>
      <c r="C2185" s="121">
        <v>121.65</v>
      </c>
      <c r="D2185" s="121">
        <v>52.395000000000003</v>
      </c>
      <c r="E2185" s="121">
        <v>352.27699999999999</v>
      </c>
      <c r="F2185" s="121">
        <v>260.495</v>
      </c>
      <c r="G2185" s="121">
        <v>80.180999999999997</v>
      </c>
      <c r="H2185" s="121">
        <v>184.898</v>
      </c>
      <c r="I2185" s="137">
        <v>281.95100000000002</v>
      </c>
    </row>
    <row r="2186" spans="2:9" s="133" customFormat="1" ht="15" customHeight="1">
      <c r="B2186" s="595">
        <v>41629</v>
      </c>
      <c r="C2186" s="121">
        <v>121.65</v>
      </c>
      <c r="D2186" s="121">
        <v>52.395000000000003</v>
      </c>
      <c r="E2186" s="121">
        <v>352.27699999999999</v>
      </c>
      <c r="F2186" s="121">
        <v>260.495</v>
      </c>
      <c r="G2186" s="121">
        <v>80.180999999999997</v>
      </c>
      <c r="H2186" s="121">
        <v>184.898</v>
      </c>
      <c r="I2186" s="137">
        <v>281.95100000000002</v>
      </c>
    </row>
    <row r="2187" spans="2:9" s="133" customFormat="1" ht="15" customHeight="1">
      <c r="B2187" s="595">
        <v>41630</v>
      </c>
      <c r="C2187" s="121">
        <v>121.65</v>
      </c>
      <c r="D2187" s="121">
        <v>52.395000000000003</v>
      </c>
      <c r="E2187" s="121">
        <v>352.27699999999999</v>
      </c>
      <c r="F2187" s="121">
        <v>260.495</v>
      </c>
      <c r="G2187" s="121">
        <v>80.180999999999997</v>
      </c>
      <c r="H2187" s="121">
        <v>184.898</v>
      </c>
      <c r="I2187" s="137">
        <v>281.95100000000002</v>
      </c>
    </row>
    <row r="2188" spans="2:9" s="133" customFormat="1" ht="15" customHeight="1">
      <c r="B2188" s="595">
        <v>41631</v>
      </c>
      <c r="C2188" s="121">
        <v>121.998</v>
      </c>
      <c r="D2188" s="121">
        <v>52.444000000000003</v>
      </c>
      <c r="E2188" s="121">
        <v>353.10700000000003</v>
      </c>
      <c r="F2188" s="121">
        <v>261.089</v>
      </c>
      <c r="G2188" s="121">
        <v>80.241</v>
      </c>
      <c r="H2188" s="121">
        <v>185.33699999999999</v>
      </c>
      <c r="I2188" s="137">
        <v>282.14999999999998</v>
      </c>
    </row>
    <row r="2189" spans="2:9" s="133" customFormat="1" ht="15" customHeight="1">
      <c r="B2189" s="595">
        <v>41632</v>
      </c>
      <c r="C2189" s="121">
        <v>121.998</v>
      </c>
      <c r="D2189" s="121">
        <v>52.444000000000003</v>
      </c>
      <c r="E2189" s="121">
        <v>353.10700000000003</v>
      </c>
      <c r="F2189" s="121">
        <v>261.089</v>
      </c>
      <c r="G2189" s="121">
        <v>80.241</v>
      </c>
      <c r="H2189" s="121">
        <v>185.33699999999999</v>
      </c>
      <c r="I2189" s="137">
        <v>282.14999999999998</v>
      </c>
    </row>
    <row r="2190" spans="2:9" s="133" customFormat="1" ht="15" customHeight="1">
      <c r="B2190" s="595">
        <v>41633</v>
      </c>
      <c r="C2190" s="121">
        <v>121.998</v>
      </c>
      <c r="D2190" s="121">
        <v>52.444000000000003</v>
      </c>
      <c r="E2190" s="121">
        <v>353.10700000000003</v>
      </c>
      <c r="F2190" s="121">
        <v>261.089</v>
      </c>
      <c r="G2190" s="121">
        <v>80.241</v>
      </c>
      <c r="H2190" s="121">
        <v>185.33699999999999</v>
      </c>
      <c r="I2190" s="137">
        <v>282.14999999999998</v>
      </c>
    </row>
    <row r="2191" spans="2:9" s="133" customFormat="1" ht="15" customHeight="1">
      <c r="B2191" s="595">
        <v>41634</v>
      </c>
      <c r="C2191" s="121">
        <v>121.998</v>
      </c>
      <c r="D2191" s="121">
        <v>52.444000000000003</v>
      </c>
      <c r="E2191" s="121">
        <v>353.10700000000003</v>
      </c>
      <c r="F2191" s="121">
        <v>261.089</v>
      </c>
      <c r="G2191" s="121">
        <v>80.241</v>
      </c>
      <c r="H2191" s="121">
        <v>185.33699999999999</v>
      </c>
      <c r="I2191" s="137">
        <v>282.14999999999998</v>
      </c>
    </row>
    <row r="2192" spans="2:9" s="133" customFormat="1" ht="15" customHeight="1">
      <c r="B2192" s="595">
        <v>41635</v>
      </c>
      <c r="C2192" s="121">
        <v>121.998</v>
      </c>
      <c r="D2192" s="121">
        <v>52.444000000000003</v>
      </c>
      <c r="E2192" s="121">
        <v>353.10700000000003</v>
      </c>
      <c r="F2192" s="121">
        <v>261.089</v>
      </c>
      <c r="G2192" s="121">
        <v>80.241</v>
      </c>
      <c r="H2192" s="121">
        <v>185.33699999999999</v>
      </c>
      <c r="I2192" s="137">
        <v>282.14999999999998</v>
      </c>
    </row>
    <row r="2193" spans="2:9" s="133" customFormat="1" ht="15" customHeight="1">
      <c r="B2193" s="595">
        <v>41636</v>
      </c>
      <c r="C2193" s="121">
        <v>121.998</v>
      </c>
      <c r="D2193" s="121">
        <v>52.444000000000003</v>
      </c>
      <c r="E2193" s="121">
        <v>353.10700000000003</v>
      </c>
      <c r="F2193" s="121">
        <v>261.089</v>
      </c>
      <c r="G2193" s="121">
        <v>80.241</v>
      </c>
      <c r="H2193" s="121">
        <v>185.33699999999999</v>
      </c>
      <c r="I2193" s="137">
        <v>282.14999999999998</v>
      </c>
    </row>
    <row r="2194" spans="2:9" s="133" customFormat="1" ht="15" customHeight="1">
      <c r="B2194" s="595">
        <v>41637</v>
      </c>
      <c r="C2194" s="121">
        <v>121.998</v>
      </c>
      <c r="D2194" s="121">
        <v>52.444000000000003</v>
      </c>
      <c r="E2194" s="121">
        <v>353.10700000000003</v>
      </c>
      <c r="F2194" s="121">
        <v>261.089</v>
      </c>
      <c r="G2194" s="121">
        <v>80.241</v>
      </c>
      <c r="H2194" s="121">
        <v>185.33699999999999</v>
      </c>
      <c r="I2194" s="137">
        <v>282.14999999999998</v>
      </c>
    </row>
    <row r="2195" spans="2:9" s="133" customFormat="1" ht="15" customHeight="1">
      <c r="B2195" s="595">
        <v>41638</v>
      </c>
      <c r="C2195" s="121">
        <v>125.145</v>
      </c>
      <c r="D2195" s="121">
        <v>55.491</v>
      </c>
      <c r="E2195" s="121">
        <v>351.97</v>
      </c>
      <c r="F2195" s="121">
        <v>260.3</v>
      </c>
      <c r="G2195" s="121">
        <v>81.611999999999995</v>
      </c>
      <c r="H2195" s="121">
        <v>184.73099999999999</v>
      </c>
      <c r="I2195" s="137">
        <v>282.14999999999998</v>
      </c>
    </row>
    <row r="2196" spans="2:9" s="133" customFormat="1" ht="15" customHeight="1">
      <c r="B2196" s="595">
        <v>41639</v>
      </c>
      <c r="C2196" s="121">
        <v>123.508</v>
      </c>
      <c r="D2196" s="121">
        <v>61.220999999999997</v>
      </c>
      <c r="E2196" s="121">
        <v>343.86599999999999</v>
      </c>
      <c r="F2196" s="121">
        <v>260</v>
      </c>
      <c r="G2196" s="121">
        <v>79.701999999999998</v>
      </c>
      <c r="H2196" s="121">
        <v>184.62</v>
      </c>
      <c r="I2196" s="137">
        <v>282.14999999999998</v>
      </c>
    </row>
    <row r="2197" spans="2:9" s="133" customFormat="1" ht="15" customHeight="1">
      <c r="B2197" s="595">
        <v>41640</v>
      </c>
      <c r="C2197" s="121">
        <v>123.508</v>
      </c>
      <c r="D2197" s="121">
        <v>61.220999999999997</v>
      </c>
      <c r="E2197" s="121">
        <v>343.86200000000002</v>
      </c>
      <c r="F2197" s="121">
        <v>260.01499999999999</v>
      </c>
      <c r="G2197" s="121">
        <v>79.701999999999998</v>
      </c>
      <c r="H2197" s="121">
        <v>184.62</v>
      </c>
      <c r="I2197" s="137">
        <v>282.14999999999998</v>
      </c>
    </row>
    <row r="2198" spans="2:9" s="133" customFormat="1" ht="15" customHeight="1">
      <c r="B2198" s="595">
        <v>41641</v>
      </c>
      <c r="C2198" s="121">
        <v>124.81</v>
      </c>
      <c r="D2198" s="121">
        <v>61.222999999999999</v>
      </c>
      <c r="E2198" s="121">
        <v>343.12700000000001</v>
      </c>
      <c r="F2198" s="121">
        <v>260.495</v>
      </c>
      <c r="G2198" s="121">
        <v>79.67</v>
      </c>
      <c r="H2198" s="121">
        <v>184.25399999999999</v>
      </c>
      <c r="I2198" s="137">
        <v>282.14999999999998</v>
      </c>
    </row>
    <row r="2199" spans="2:9" s="133" customFormat="1" ht="15" customHeight="1">
      <c r="B2199" s="595">
        <v>41642</v>
      </c>
      <c r="C2199" s="121">
        <v>124.81</v>
      </c>
      <c r="D2199" s="121">
        <v>61.353000000000002</v>
      </c>
      <c r="E2199" s="121">
        <v>342.95499999999998</v>
      </c>
      <c r="F2199" s="121">
        <v>254.505</v>
      </c>
      <c r="G2199" s="121">
        <v>79.176000000000002</v>
      </c>
      <c r="H2199" s="121">
        <v>185.58699999999999</v>
      </c>
      <c r="I2199" s="137">
        <v>225.001</v>
      </c>
    </row>
    <row r="2200" spans="2:9" s="133" customFormat="1" ht="15" customHeight="1">
      <c r="B2200" s="595">
        <v>41643</v>
      </c>
      <c r="C2200" s="121">
        <v>124.81</v>
      </c>
      <c r="D2200" s="121">
        <v>61.353000000000002</v>
      </c>
      <c r="E2200" s="121">
        <v>342.95499999999998</v>
      </c>
      <c r="F2200" s="121">
        <v>254.505</v>
      </c>
      <c r="G2200" s="121">
        <v>79.176000000000002</v>
      </c>
      <c r="H2200" s="121">
        <v>185.58699999999999</v>
      </c>
      <c r="I2200" s="137">
        <v>225.001</v>
      </c>
    </row>
    <row r="2201" spans="2:9" s="133" customFormat="1" ht="15" customHeight="1">
      <c r="B2201" s="595">
        <v>41644</v>
      </c>
      <c r="C2201" s="121">
        <v>124.81</v>
      </c>
      <c r="D2201" s="121">
        <v>61.353000000000002</v>
      </c>
      <c r="E2201" s="121">
        <v>342.95499999999998</v>
      </c>
      <c r="F2201" s="121">
        <v>254.505</v>
      </c>
      <c r="G2201" s="121">
        <v>79.176000000000002</v>
      </c>
      <c r="H2201" s="121">
        <v>185.58699999999999</v>
      </c>
      <c r="I2201" s="137">
        <v>225.001</v>
      </c>
    </row>
    <row r="2202" spans="2:9" s="133" customFormat="1" ht="15" customHeight="1">
      <c r="B2202" s="595">
        <v>41645</v>
      </c>
      <c r="C2202" s="121">
        <v>122</v>
      </c>
      <c r="D2202" s="121">
        <v>59.005000000000003</v>
      </c>
      <c r="E2202" s="121">
        <v>330.12099999999998</v>
      </c>
      <c r="F2202" s="121">
        <v>246.34</v>
      </c>
      <c r="G2202" s="121">
        <v>76.16</v>
      </c>
      <c r="H2202" s="121">
        <v>181.54300000000001</v>
      </c>
      <c r="I2202" s="137">
        <v>222.733</v>
      </c>
    </row>
    <row r="2203" spans="2:9" s="133" customFormat="1" ht="15" customHeight="1">
      <c r="B2203" s="595">
        <v>41646</v>
      </c>
      <c r="C2203" s="121">
        <v>120.99</v>
      </c>
      <c r="D2203" s="121">
        <v>59.005000000000003</v>
      </c>
      <c r="E2203" s="121">
        <v>326.005</v>
      </c>
      <c r="F2203" s="121">
        <v>234.988</v>
      </c>
      <c r="G2203" s="121">
        <v>74.486000000000004</v>
      </c>
      <c r="H2203" s="121">
        <v>182.03800000000001</v>
      </c>
      <c r="I2203" s="137">
        <v>217.33799999999999</v>
      </c>
    </row>
    <row r="2204" spans="2:9" s="133" customFormat="1" ht="15" customHeight="1">
      <c r="B2204" s="595">
        <v>41647</v>
      </c>
      <c r="C2204" s="121">
        <v>121.32</v>
      </c>
      <c r="D2204" s="121">
        <v>57.210999999999999</v>
      </c>
      <c r="E2204" s="121">
        <v>326.99599999999998</v>
      </c>
      <c r="F2204" s="121">
        <v>235.89</v>
      </c>
      <c r="G2204" s="121">
        <v>75.998999999999995</v>
      </c>
      <c r="H2204" s="121">
        <v>182.32</v>
      </c>
      <c r="I2204" s="137">
        <v>219.65799999999999</v>
      </c>
    </row>
    <row r="2205" spans="2:9" s="133" customFormat="1" ht="15" customHeight="1">
      <c r="B2205" s="595">
        <v>41648</v>
      </c>
      <c r="C2205" s="121">
        <v>121.99</v>
      </c>
      <c r="D2205" s="121">
        <v>58.853999999999999</v>
      </c>
      <c r="E2205" s="121">
        <v>326.33499999999998</v>
      </c>
      <c r="F2205" s="121">
        <v>235.67</v>
      </c>
      <c r="G2205" s="121">
        <v>76.161000000000001</v>
      </c>
      <c r="H2205" s="121">
        <v>183.32499999999999</v>
      </c>
      <c r="I2205" s="137">
        <v>220.815</v>
      </c>
    </row>
    <row r="2206" spans="2:9" s="133" customFormat="1" ht="15" customHeight="1">
      <c r="B2206" s="595">
        <v>41649</v>
      </c>
      <c r="C2206" s="121">
        <v>122.66</v>
      </c>
      <c r="D2206" s="121">
        <v>58.35</v>
      </c>
      <c r="E2206" s="121">
        <v>326.995</v>
      </c>
      <c r="F2206" s="121">
        <v>234.33</v>
      </c>
      <c r="G2206" s="121">
        <v>76.495000000000005</v>
      </c>
      <c r="H2206" s="121">
        <v>181.98500000000001</v>
      </c>
      <c r="I2206" s="137">
        <v>220.29400000000001</v>
      </c>
    </row>
    <row r="2207" spans="2:9" s="133" customFormat="1" ht="15" customHeight="1">
      <c r="B2207" s="595">
        <v>41650</v>
      </c>
      <c r="C2207" s="121">
        <v>122.66</v>
      </c>
      <c r="D2207" s="121">
        <v>58.35</v>
      </c>
      <c r="E2207" s="121">
        <v>326.995</v>
      </c>
      <c r="F2207" s="121">
        <v>234.33</v>
      </c>
      <c r="G2207" s="121">
        <v>76.495000000000005</v>
      </c>
      <c r="H2207" s="121">
        <v>181.98500000000001</v>
      </c>
      <c r="I2207" s="137">
        <v>220.29400000000001</v>
      </c>
    </row>
    <row r="2208" spans="2:9" s="133" customFormat="1" ht="15" customHeight="1">
      <c r="B2208" s="595">
        <v>41651</v>
      </c>
      <c r="C2208" s="121">
        <v>122.66</v>
      </c>
      <c r="D2208" s="121">
        <v>58.35</v>
      </c>
      <c r="E2208" s="121">
        <v>326.995</v>
      </c>
      <c r="F2208" s="121">
        <v>234.33</v>
      </c>
      <c r="G2208" s="121">
        <v>76.495000000000005</v>
      </c>
      <c r="H2208" s="121">
        <v>181.98500000000001</v>
      </c>
      <c r="I2208" s="137">
        <v>220.29400000000001</v>
      </c>
    </row>
    <row r="2209" spans="2:9" s="133" customFormat="1" ht="15" customHeight="1">
      <c r="B2209" s="595">
        <v>41652</v>
      </c>
      <c r="C2209" s="121">
        <v>121.99</v>
      </c>
      <c r="D2209" s="121">
        <v>58.335000000000001</v>
      </c>
      <c r="E2209" s="121">
        <v>326.995</v>
      </c>
      <c r="F2209" s="121">
        <v>233.55799999999999</v>
      </c>
      <c r="G2209" s="121">
        <v>76.003</v>
      </c>
      <c r="H2209" s="121">
        <v>183.32499999999999</v>
      </c>
      <c r="I2209" s="137">
        <v>213.351</v>
      </c>
    </row>
    <row r="2210" spans="2:9" s="133" customFormat="1" ht="15" customHeight="1">
      <c r="B2210" s="595">
        <v>41653</v>
      </c>
      <c r="C2210" s="121">
        <v>123.995</v>
      </c>
      <c r="D2210" s="121">
        <v>58.335000000000001</v>
      </c>
      <c r="E2210" s="121">
        <v>326.995</v>
      </c>
      <c r="F2210" s="121">
        <v>234.102</v>
      </c>
      <c r="G2210" s="121">
        <v>76.361000000000004</v>
      </c>
      <c r="H2210" s="121">
        <v>183.995</v>
      </c>
      <c r="I2210" s="137">
        <v>210.90100000000001</v>
      </c>
    </row>
    <row r="2211" spans="2:9" s="133" customFormat="1" ht="15" customHeight="1">
      <c r="B2211" s="595">
        <v>41654</v>
      </c>
      <c r="C2211" s="121">
        <v>123.66500000000001</v>
      </c>
      <c r="D2211" s="121">
        <v>58.026000000000003</v>
      </c>
      <c r="E2211" s="121">
        <v>326.27300000000002</v>
      </c>
      <c r="F2211" s="121">
        <v>225.845</v>
      </c>
      <c r="G2211" s="121">
        <v>76.516999999999996</v>
      </c>
      <c r="H2211" s="121">
        <v>180.18</v>
      </c>
      <c r="I2211" s="137">
        <v>211.804</v>
      </c>
    </row>
    <row r="2212" spans="2:9" s="133" customFormat="1" ht="15" customHeight="1">
      <c r="B2212" s="595">
        <v>41655</v>
      </c>
      <c r="C2212" s="121">
        <v>123.995</v>
      </c>
      <c r="D2212" s="121">
        <v>57.33</v>
      </c>
      <c r="E2212" s="121">
        <v>325.99200000000002</v>
      </c>
      <c r="F2212" s="121">
        <v>228.33199999999999</v>
      </c>
      <c r="G2212" s="121">
        <v>75.94</v>
      </c>
      <c r="H2212" s="121">
        <v>177.17</v>
      </c>
      <c r="I2212" s="137">
        <v>212.03700000000001</v>
      </c>
    </row>
    <row r="2213" spans="2:9" s="133" customFormat="1" ht="15" customHeight="1">
      <c r="B2213" s="595">
        <v>41656</v>
      </c>
      <c r="C2213" s="121">
        <v>124.111</v>
      </c>
      <c r="D2213" s="121">
        <v>56.917000000000002</v>
      </c>
      <c r="E2213" s="121">
        <v>326.97199999999998</v>
      </c>
      <c r="F2213" s="121">
        <v>233.90899999999999</v>
      </c>
      <c r="G2213" s="121">
        <v>75.358999999999995</v>
      </c>
      <c r="H2213" s="121">
        <v>180.01499999999999</v>
      </c>
      <c r="I2213" s="137">
        <v>213.24</v>
      </c>
    </row>
    <row r="2214" spans="2:9" s="133" customFormat="1" ht="15" customHeight="1">
      <c r="B2214" s="595">
        <v>41657</v>
      </c>
      <c r="C2214" s="121">
        <v>124.111</v>
      </c>
      <c r="D2214" s="121">
        <v>56.917000000000002</v>
      </c>
      <c r="E2214" s="121">
        <v>326.97199999999998</v>
      </c>
      <c r="F2214" s="121">
        <v>233.90899999999999</v>
      </c>
      <c r="G2214" s="121">
        <v>75.358999999999995</v>
      </c>
      <c r="H2214" s="121">
        <v>180.01499999999999</v>
      </c>
      <c r="I2214" s="137">
        <v>213.24</v>
      </c>
    </row>
    <row r="2215" spans="2:9" s="133" customFormat="1" ht="15" customHeight="1">
      <c r="B2215" s="595">
        <v>41658</v>
      </c>
      <c r="C2215" s="121">
        <v>124.111</v>
      </c>
      <c r="D2215" s="121">
        <v>56.917000000000002</v>
      </c>
      <c r="E2215" s="121">
        <v>326.97199999999998</v>
      </c>
      <c r="F2215" s="121">
        <v>233.90899999999999</v>
      </c>
      <c r="G2215" s="121">
        <v>75.358999999999995</v>
      </c>
      <c r="H2215" s="121">
        <v>180.01499999999999</v>
      </c>
      <c r="I2215" s="137">
        <v>213.24</v>
      </c>
    </row>
    <row r="2216" spans="2:9" s="133" customFormat="1" ht="15" customHeight="1">
      <c r="B2216" s="595">
        <v>41659</v>
      </c>
      <c r="C2216" s="121">
        <v>123.995</v>
      </c>
      <c r="D2216" s="121">
        <v>58.335000000000001</v>
      </c>
      <c r="E2216" s="121">
        <v>325.99099999999999</v>
      </c>
      <c r="F2216" s="121">
        <v>232.364</v>
      </c>
      <c r="G2216" s="121">
        <v>75.665999999999997</v>
      </c>
      <c r="H2216" s="121">
        <v>180.92599999999999</v>
      </c>
      <c r="I2216" s="137">
        <v>212.696</v>
      </c>
    </row>
    <row r="2217" spans="2:9" s="133" customFormat="1" ht="15" customHeight="1">
      <c r="B2217" s="595">
        <v>41660</v>
      </c>
      <c r="C2217" s="121">
        <v>123.66500000000001</v>
      </c>
      <c r="D2217" s="121">
        <v>58.335000000000001</v>
      </c>
      <c r="E2217" s="121">
        <v>325.99099999999999</v>
      </c>
      <c r="F2217" s="121">
        <v>235.37799999999999</v>
      </c>
      <c r="G2217" s="121">
        <v>76.161000000000001</v>
      </c>
      <c r="H2217" s="121">
        <v>180.345</v>
      </c>
      <c r="I2217" s="137">
        <v>213.16800000000001</v>
      </c>
    </row>
    <row r="2218" spans="2:9" s="133" customFormat="1" ht="15" customHeight="1">
      <c r="B2218" s="595">
        <v>41661</v>
      </c>
      <c r="C2218" s="121">
        <v>123.667</v>
      </c>
      <c r="D2218" s="121">
        <v>56.84</v>
      </c>
      <c r="E2218" s="121">
        <v>325.90199999999999</v>
      </c>
      <c r="F2218" s="121">
        <v>235.67</v>
      </c>
      <c r="G2218" s="121">
        <v>75.834999999999994</v>
      </c>
      <c r="H2218" s="121">
        <v>180.11699999999999</v>
      </c>
      <c r="I2218" s="137">
        <v>213.68600000000001</v>
      </c>
    </row>
    <row r="2219" spans="2:9" s="133" customFormat="1" ht="15" customHeight="1">
      <c r="B2219" s="595">
        <v>41662</v>
      </c>
      <c r="C2219" s="121">
        <v>124.739</v>
      </c>
      <c r="D2219" s="121">
        <v>56.84</v>
      </c>
      <c r="E2219" s="121">
        <v>329.34800000000001</v>
      </c>
      <c r="F2219" s="121">
        <v>243.465</v>
      </c>
      <c r="G2219" s="121">
        <v>75.424999999999997</v>
      </c>
      <c r="H2219" s="121">
        <v>181.27199999999999</v>
      </c>
      <c r="I2219" s="137">
        <v>217.99600000000001</v>
      </c>
    </row>
    <row r="2220" spans="2:9" s="133" customFormat="1" ht="15" customHeight="1">
      <c r="B2220" s="595">
        <v>41663</v>
      </c>
      <c r="C2220" s="121">
        <v>125.65</v>
      </c>
      <c r="D2220" s="121">
        <v>59.728999999999999</v>
      </c>
      <c r="E2220" s="121">
        <v>336.6</v>
      </c>
      <c r="F2220" s="121">
        <v>255</v>
      </c>
      <c r="G2220" s="121">
        <v>76.495000000000005</v>
      </c>
      <c r="H2220" s="121">
        <v>181.32</v>
      </c>
      <c r="I2220" s="137">
        <v>232.501</v>
      </c>
    </row>
    <row r="2221" spans="2:9" s="133" customFormat="1" ht="15" customHeight="1">
      <c r="B2221" s="595">
        <v>41664</v>
      </c>
      <c r="C2221" s="121">
        <v>125.65</v>
      </c>
      <c r="D2221" s="121">
        <v>59.728999999999999</v>
      </c>
      <c r="E2221" s="121">
        <v>336.6</v>
      </c>
      <c r="F2221" s="121">
        <v>255</v>
      </c>
      <c r="G2221" s="121">
        <v>76.495000000000005</v>
      </c>
      <c r="H2221" s="121">
        <v>181.32</v>
      </c>
      <c r="I2221" s="137">
        <v>232.501</v>
      </c>
    </row>
    <row r="2222" spans="2:9" s="133" customFormat="1" ht="15" customHeight="1">
      <c r="B2222" s="595">
        <v>41665</v>
      </c>
      <c r="C2222" s="121">
        <v>125.65</v>
      </c>
      <c r="D2222" s="121">
        <v>59.728999999999999</v>
      </c>
      <c r="E2222" s="121">
        <v>336.6</v>
      </c>
      <c r="F2222" s="121">
        <v>255</v>
      </c>
      <c r="G2222" s="121">
        <v>76.495000000000005</v>
      </c>
      <c r="H2222" s="121">
        <v>181.32</v>
      </c>
      <c r="I2222" s="137">
        <v>232.501</v>
      </c>
    </row>
    <row r="2223" spans="2:9" s="133" customFormat="1" ht="15" customHeight="1">
      <c r="B2223" s="595">
        <v>41666</v>
      </c>
      <c r="C2223" s="121">
        <v>126.42100000000001</v>
      </c>
      <c r="D2223" s="121">
        <v>58.677999999999997</v>
      </c>
      <c r="E2223" s="121">
        <v>336.22</v>
      </c>
      <c r="F2223" s="121">
        <v>253.32499999999999</v>
      </c>
      <c r="G2223" s="121">
        <v>76.495999999999995</v>
      </c>
      <c r="H2223" s="121">
        <v>186.495</v>
      </c>
      <c r="I2223" s="137">
        <v>232.501</v>
      </c>
    </row>
    <row r="2224" spans="2:9" s="133" customFormat="1" ht="15" customHeight="1">
      <c r="B2224" s="595">
        <v>41667</v>
      </c>
      <c r="C2224" s="121">
        <v>125.34</v>
      </c>
      <c r="D2224" s="121">
        <v>57.527999999999999</v>
      </c>
      <c r="E2224" s="121">
        <v>335.601</v>
      </c>
      <c r="F2224" s="121">
        <v>251.886</v>
      </c>
      <c r="G2224" s="121">
        <v>78.673000000000002</v>
      </c>
      <c r="H2224" s="121">
        <v>182</v>
      </c>
      <c r="I2224" s="137">
        <v>231.429</v>
      </c>
    </row>
    <row r="2225" spans="2:9" s="133" customFormat="1" ht="15" customHeight="1">
      <c r="B2225" s="595">
        <v>41668</v>
      </c>
      <c r="C2225" s="121">
        <v>126.32</v>
      </c>
      <c r="D2225" s="121">
        <v>57.783999999999999</v>
      </c>
      <c r="E2225" s="121">
        <v>336.95600000000002</v>
      </c>
      <c r="F2225" s="121">
        <v>263.35000000000002</v>
      </c>
      <c r="G2225" s="121">
        <v>79.177000000000007</v>
      </c>
      <c r="H2225" s="121">
        <v>186.68</v>
      </c>
      <c r="I2225" s="137">
        <v>237.71600000000001</v>
      </c>
    </row>
    <row r="2226" spans="2:9" s="133" customFormat="1" ht="15" customHeight="1">
      <c r="B2226" s="595">
        <v>41669</v>
      </c>
      <c r="C2226" s="121">
        <v>126.65</v>
      </c>
      <c r="D2226" s="121">
        <v>59.420999999999999</v>
      </c>
      <c r="E2226" s="121">
        <v>343.3</v>
      </c>
      <c r="F2226" s="121">
        <v>265.33300000000003</v>
      </c>
      <c r="G2226" s="121">
        <v>82.331999999999994</v>
      </c>
      <c r="H2226" s="121">
        <v>187.93700000000001</v>
      </c>
      <c r="I2226" s="137">
        <v>238.583</v>
      </c>
    </row>
    <row r="2227" spans="2:9" s="133" customFormat="1" ht="15" customHeight="1">
      <c r="B2227" s="595">
        <v>41670</v>
      </c>
      <c r="C2227" s="121">
        <v>130.33799999999999</v>
      </c>
      <c r="D2227" s="121">
        <v>57.984000000000002</v>
      </c>
      <c r="E2227" s="121">
        <v>358.32499999999999</v>
      </c>
      <c r="F2227" s="121">
        <v>281.66000000000003</v>
      </c>
      <c r="G2227" s="121">
        <v>84.331999999999994</v>
      </c>
      <c r="H2227" s="121">
        <v>196.69</v>
      </c>
      <c r="I2227" s="137">
        <v>241.67599999999999</v>
      </c>
    </row>
    <row r="2228" spans="2:9" s="133" customFormat="1" ht="15" customHeight="1">
      <c r="B2228" s="595">
        <v>41671</v>
      </c>
      <c r="C2228" s="121">
        <v>130.33799999999999</v>
      </c>
      <c r="D2228" s="121">
        <v>57.984000000000002</v>
      </c>
      <c r="E2228" s="121">
        <v>358.32499999999999</v>
      </c>
      <c r="F2228" s="121">
        <v>281.66000000000003</v>
      </c>
      <c r="G2228" s="121">
        <v>84.331999999999994</v>
      </c>
      <c r="H2228" s="121">
        <v>196.69</v>
      </c>
      <c r="I2228" s="137">
        <v>241.67599999999999</v>
      </c>
    </row>
    <row r="2229" spans="2:9" s="133" customFormat="1" ht="15" customHeight="1">
      <c r="B2229" s="595">
        <v>41672</v>
      </c>
      <c r="C2229" s="121">
        <v>130.33799999999999</v>
      </c>
      <c r="D2229" s="121">
        <v>57.984000000000002</v>
      </c>
      <c r="E2229" s="121">
        <v>358.32499999999999</v>
      </c>
      <c r="F2229" s="121">
        <v>281.66000000000003</v>
      </c>
      <c r="G2229" s="121">
        <v>84.331999999999994</v>
      </c>
      <c r="H2229" s="121">
        <v>196.69</v>
      </c>
      <c r="I2229" s="137">
        <v>241.67599999999999</v>
      </c>
    </row>
    <row r="2230" spans="2:9" s="133" customFormat="1" ht="15" customHeight="1">
      <c r="B2230" s="595">
        <v>41673</v>
      </c>
      <c r="C2230" s="121">
        <v>127.32</v>
      </c>
      <c r="D2230" s="121">
        <v>61.048999999999999</v>
      </c>
      <c r="E2230" s="121">
        <v>355.98</v>
      </c>
      <c r="F2230" s="121">
        <v>277.37</v>
      </c>
      <c r="G2230" s="121">
        <v>84.167000000000002</v>
      </c>
      <c r="H2230" s="121">
        <v>193.34</v>
      </c>
      <c r="I2230" s="137">
        <v>240.02600000000001</v>
      </c>
    </row>
    <row r="2231" spans="2:9" s="133" customFormat="1" ht="15" customHeight="1">
      <c r="B2231" s="595">
        <v>41674</v>
      </c>
      <c r="C2231" s="121">
        <v>127.64400000000001</v>
      </c>
      <c r="D2231" s="121">
        <v>61.286000000000001</v>
      </c>
      <c r="E2231" s="121">
        <v>342.99</v>
      </c>
      <c r="F2231" s="121">
        <v>270</v>
      </c>
      <c r="G2231" s="121">
        <v>82.052999999999997</v>
      </c>
      <c r="H2231" s="121">
        <v>187.952</v>
      </c>
      <c r="I2231" s="137">
        <v>235.71199999999999</v>
      </c>
    </row>
    <row r="2232" spans="2:9" s="133" customFormat="1" ht="15" customHeight="1">
      <c r="B2232" s="595">
        <v>41675</v>
      </c>
      <c r="C2232" s="121">
        <v>126.67</v>
      </c>
      <c r="D2232" s="121">
        <v>61.34</v>
      </c>
      <c r="E2232" s="121">
        <v>334.02</v>
      </c>
      <c r="F2232" s="121">
        <v>265</v>
      </c>
      <c r="G2232" s="121">
        <v>81.174999999999997</v>
      </c>
      <c r="H2232" s="121">
        <v>185.67</v>
      </c>
      <c r="I2232" s="137">
        <v>235.05</v>
      </c>
    </row>
    <row r="2233" spans="2:9" s="133" customFormat="1" ht="15" customHeight="1">
      <c r="B2233" s="595">
        <v>41676</v>
      </c>
      <c r="C2233" s="121">
        <v>125.624</v>
      </c>
      <c r="D2233" s="121">
        <v>60.619</v>
      </c>
      <c r="E2233" s="121">
        <v>326.64999999999998</v>
      </c>
      <c r="F2233" s="121">
        <v>260</v>
      </c>
      <c r="G2233" s="121">
        <v>81.174999999999997</v>
      </c>
      <c r="H2233" s="121">
        <v>180</v>
      </c>
      <c r="I2233" s="137">
        <v>230.46899999999999</v>
      </c>
    </row>
    <row r="2234" spans="2:9" s="133" customFormat="1" ht="15" customHeight="1">
      <c r="B2234" s="595">
        <v>41677</v>
      </c>
      <c r="C2234" s="121">
        <v>124.621</v>
      </c>
      <c r="D2234" s="121">
        <v>57.994999999999997</v>
      </c>
      <c r="E2234" s="121">
        <v>331.65100000000001</v>
      </c>
      <c r="F2234" s="121">
        <v>260.33</v>
      </c>
      <c r="G2234" s="121">
        <v>81.17</v>
      </c>
      <c r="H2234" s="121">
        <v>183.35</v>
      </c>
      <c r="I2234" s="137">
        <v>229.28200000000001</v>
      </c>
    </row>
    <row r="2235" spans="2:9" s="133" customFormat="1" ht="15" customHeight="1">
      <c r="B2235" s="595">
        <v>41678</v>
      </c>
      <c r="C2235" s="121">
        <v>124.621</v>
      </c>
      <c r="D2235" s="121">
        <v>57.994999999999997</v>
      </c>
      <c r="E2235" s="121">
        <v>331.65100000000001</v>
      </c>
      <c r="F2235" s="121">
        <v>260.33</v>
      </c>
      <c r="G2235" s="121">
        <v>81.17</v>
      </c>
      <c r="H2235" s="121">
        <v>183.35</v>
      </c>
      <c r="I2235" s="137">
        <v>229.28200000000001</v>
      </c>
    </row>
    <row r="2236" spans="2:9" s="133" customFormat="1" ht="15" customHeight="1">
      <c r="B2236" s="595">
        <v>41679</v>
      </c>
      <c r="C2236" s="121">
        <v>124.621</v>
      </c>
      <c r="D2236" s="121">
        <v>57.994999999999997</v>
      </c>
      <c r="E2236" s="121">
        <v>331.65100000000001</v>
      </c>
      <c r="F2236" s="121">
        <v>260.33</v>
      </c>
      <c r="G2236" s="121">
        <v>81.17</v>
      </c>
      <c r="H2236" s="121">
        <v>183.35</v>
      </c>
      <c r="I2236" s="137">
        <v>229.28200000000001</v>
      </c>
    </row>
    <row r="2237" spans="2:9" s="133" customFormat="1" ht="15" customHeight="1">
      <c r="B2237" s="595">
        <v>41680</v>
      </c>
      <c r="C2237" s="121">
        <v>123.28100000000001</v>
      </c>
      <c r="D2237" s="121">
        <v>57.841000000000001</v>
      </c>
      <c r="E2237" s="121">
        <v>332.774</v>
      </c>
      <c r="F2237" s="121">
        <v>261.67500000000001</v>
      </c>
      <c r="G2237" s="121">
        <v>80.003</v>
      </c>
      <c r="H2237" s="121">
        <v>183.696</v>
      </c>
      <c r="I2237" s="137">
        <v>231.67500000000001</v>
      </c>
    </row>
    <row r="2238" spans="2:9" s="133" customFormat="1" ht="15" customHeight="1">
      <c r="B2238" s="595">
        <v>41681</v>
      </c>
      <c r="C2238" s="121">
        <v>122.90900000000001</v>
      </c>
      <c r="D2238" s="121">
        <v>59.749000000000002</v>
      </c>
      <c r="E2238" s="121">
        <v>330.91399999999999</v>
      </c>
      <c r="F2238" s="121">
        <v>258.875</v>
      </c>
      <c r="G2238" s="121">
        <v>80.933999999999997</v>
      </c>
      <c r="H2238" s="121">
        <v>179.67</v>
      </c>
      <c r="I2238" s="137">
        <v>226.726</v>
      </c>
    </row>
    <row r="2239" spans="2:9" s="133" customFormat="1" ht="15" customHeight="1">
      <c r="B2239" s="595">
        <v>41682</v>
      </c>
      <c r="C2239" s="121">
        <v>123.38</v>
      </c>
      <c r="D2239" s="121">
        <v>58.664999999999999</v>
      </c>
      <c r="E2239" s="121">
        <v>332.476</v>
      </c>
      <c r="F2239" s="121">
        <v>258.35000000000002</v>
      </c>
      <c r="G2239" s="121">
        <v>79.662999999999997</v>
      </c>
      <c r="H2239" s="121">
        <v>183.12200000000001</v>
      </c>
      <c r="I2239" s="137">
        <v>225.73599999999999</v>
      </c>
    </row>
    <row r="2240" spans="2:9" s="133" customFormat="1" ht="15" customHeight="1">
      <c r="B2240" s="595">
        <v>41683</v>
      </c>
      <c r="C2240" s="121">
        <v>123.31399999999999</v>
      </c>
      <c r="D2240" s="121">
        <v>60.518000000000001</v>
      </c>
      <c r="E2240" s="121">
        <v>336.495</v>
      </c>
      <c r="F2240" s="121">
        <v>266.33999999999997</v>
      </c>
      <c r="G2240" s="121">
        <v>81.504999999999995</v>
      </c>
      <c r="H2240" s="121">
        <v>183.35</v>
      </c>
      <c r="I2240" s="137">
        <v>230.054</v>
      </c>
    </row>
    <row r="2241" spans="2:9" s="133" customFormat="1" ht="15" customHeight="1">
      <c r="B2241" s="595">
        <v>41684</v>
      </c>
      <c r="C2241" s="121">
        <v>123.015</v>
      </c>
      <c r="D2241" s="121">
        <v>58.076999999999998</v>
      </c>
      <c r="E2241" s="121">
        <v>340.80099999999999</v>
      </c>
      <c r="F2241" s="121">
        <v>261.33</v>
      </c>
      <c r="G2241" s="121">
        <v>81.17</v>
      </c>
      <c r="H2241" s="121">
        <v>182.345</v>
      </c>
      <c r="I2241" s="137">
        <v>231.041</v>
      </c>
    </row>
    <row r="2242" spans="2:9" s="133" customFormat="1" ht="15" customHeight="1">
      <c r="B2242" s="595">
        <v>41685</v>
      </c>
      <c r="C2242" s="121">
        <v>123.015</v>
      </c>
      <c r="D2242" s="121">
        <v>58.076999999999998</v>
      </c>
      <c r="E2242" s="121">
        <v>340.80099999999999</v>
      </c>
      <c r="F2242" s="121">
        <v>261.33</v>
      </c>
      <c r="G2242" s="121">
        <v>81.17</v>
      </c>
      <c r="H2242" s="121">
        <v>182.345</v>
      </c>
      <c r="I2242" s="137">
        <v>231.041</v>
      </c>
    </row>
    <row r="2243" spans="2:9" s="133" customFormat="1" ht="15" customHeight="1">
      <c r="B2243" s="595">
        <v>41686</v>
      </c>
      <c r="C2243" s="121">
        <v>123.015</v>
      </c>
      <c r="D2243" s="121">
        <v>58.076999999999998</v>
      </c>
      <c r="E2243" s="121">
        <v>340.80099999999999</v>
      </c>
      <c r="F2243" s="121">
        <v>261.33</v>
      </c>
      <c r="G2243" s="121">
        <v>81.17</v>
      </c>
      <c r="H2243" s="121">
        <v>182.345</v>
      </c>
      <c r="I2243" s="137">
        <v>231.041</v>
      </c>
    </row>
    <row r="2244" spans="2:9" s="133" customFormat="1" ht="15" customHeight="1">
      <c r="B2244" s="595">
        <v>41687</v>
      </c>
      <c r="C2244" s="121">
        <v>126.25</v>
      </c>
      <c r="D2244" s="121">
        <v>57.872</v>
      </c>
      <c r="E2244" s="121">
        <v>338.97500000000002</v>
      </c>
      <c r="F2244" s="121">
        <v>259.97399999999999</v>
      </c>
      <c r="G2244" s="121">
        <v>80.239000000000004</v>
      </c>
      <c r="H2244" s="121">
        <v>181.398</v>
      </c>
      <c r="I2244" s="137">
        <v>216.358</v>
      </c>
    </row>
    <row r="2245" spans="2:9" s="133" customFormat="1" ht="15" customHeight="1">
      <c r="B2245" s="595">
        <v>41688</v>
      </c>
      <c r="C2245" s="121">
        <v>124.056</v>
      </c>
      <c r="D2245" s="121">
        <v>59.332999999999998</v>
      </c>
      <c r="E2245" s="121">
        <v>336.13400000000001</v>
      </c>
      <c r="F2245" s="121">
        <v>260</v>
      </c>
      <c r="G2245" s="121">
        <v>79.512</v>
      </c>
      <c r="H2245" s="121">
        <v>185.667</v>
      </c>
      <c r="I2245" s="137">
        <v>228.40199999999999</v>
      </c>
    </row>
    <row r="2246" spans="2:9" s="133" customFormat="1" ht="15" customHeight="1">
      <c r="B2246" s="595">
        <v>41689</v>
      </c>
      <c r="C2246" s="121">
        <v>124.02</v>
      </c>
      <c r="D2246" s="121">
        <v>61.103999999999999</v>
      </c>
      <c r="E2246" s="121">
        <v>339.48500000000001</v>
      </c>
      <c r="F2246" s="121">
        <v>262.99</v>
      </c>
      <c r="G2246" s="121">
        <v>79.174999999999997</v>
      </c>
      <c r="H2246" s="121">
        <v>184.02</v>
      </c>
      <c r="I2246" s="137">
        <v>230.71199999999999</v>
      </c>
    </row>
    <row r="2247" spans="2:9" s="133" customFormat="1" ht="15" customHeight="1">
      <c r="B2247" s="595">
        <v>41690</v>
      </c>
      <c r="C2247" s="121">
        <v>123.685</v>
      </c>
      <c r="D2247" s="121">
        <v>58.429000000000002</v>
      </c>
      <c r="E2247" s="121">
        <v>336.80500000000001</v>
      </c>
      <c r="F2247" s="121">
        <v>260.67</v>
      </c>
      <c r="G2247" s="121">
        <v>79.510999999999996</v>
      </c>
      <c r="H2247" s="121">
        <v>185.36</v>
      </c>
      <c r="I2247" s="137">
        <v>230.05099999999999</v>
      </c>
    </row>
    <row r="2248" spans="2:9" s="133" customFormat="1" ht="15" customHeight="1">
      <c r="B2248" s="595">
        <v>41691</v>
      </c>
      <c r="C2248" s="121">
        <v>123.35</v>
      </c>
      <c r="D2248" s="121">
        <v>61.225999999999999</v>
      </c>
      <c r="E2248" s="121">
        <v>338.404</v>
      </c>
      <c r="F2248" s="121">
        <v>258.35000000000002</v>
      </c>
      <c r="G2248" s="121">
        <v>78.504999999999995</v>
      </c>
      <c r="H2248" s="121">
        <v>181.69</v>
      </c>
      <c r="I2248" s="137">
        <v>216.75</v>
      </c>
    </row>
    <row r="2249" spans="2:9" s="133" customFormat="1" ht="15" customHeight="1">
      <c r="B2249" s="595">
        <v>41692</v>
      </c>
      <c r="C2249" s="121">
        <v>123.35</v>
      </c>
      <c r="D2249" s="121">
        <v>61.225999999999999</v>
      </c>
      <c r="E2249" s="121">
        <v>338.404</v>
      </c>
      <c r="F2249" s="121">
        <v>258.35000000000002</v>
      </c>
      <c r="G2249" s="121">
        <v>78.504999999999995</v>
      </c>
      <c r="H2249" s="121">
        <v>181.69</v>
      </c>
      <c r="I2249" s="137">
        <v>216.75</v>
      </c>
    </row>
    <row r="2250" spans="2:9" s="133" customFormat="1" ht="15" customHeight="1">
      <c r="B2250" s="595">
        <v>41693</v>
      </c>
      <c r="C2250" s="121">
        <v>123.35</v>
      </c>
      <c r="D2250" s="121">
        <v>61.225999999999999</v>
      </c>
      <c r="E2250" s="121">
        <v>338.404</v>
      </c>
      <c r="F2250" s="121">
        <v>258.35000000000002</v>
      </c>
      <c r="G2250" s="121">
        <v>78.504999999999995</v>
      </c>
      <c r="H2250" s="121">
        <v>181.69</v>
      </c>
      <c r="I2250" s="137">
        <v>216.75</v>
      </c>
    </row>
    <row r="2251" spans="2:9" s="133" customFormat="1" ht="15" customHeight="1">
      <c r="B2251" s="595">
        <v>41694</v>
      </c>
      <c r="C2251" s="121">
        <v>122.52800000000001</v>
      </c>
      <c r="D2251" s="121">
        <v>60.844999999999999</v>
      </c>
      <c r="E2251" s="121">
        <v>330.30700000000002</v>
      </c>
      <c r="F2251" s="121">
        <v>256.7</v>
      </c>
      <c r="G2251" s="121">
        <v>77.515000000000001</v>
      </c>
      <c r="H2251" s="121">
        <v>181.03</v>
      </c>
      <c r="I2251" s="137">
        <v>201.50700000000001</v>
      </c>
    </row>
    <row r="2252" spans="2:9" s="133" customFormat="1" ht="15" customHeight="1">
      <c r="B2252" s="595">
        <v>41695</v>
      </c>
      <c r="C2252" s="121">
        <v>122.35</v>
      </c>
      <c r="D2252" s="121">
        <v>58.164999999999999</v>
      </c>
      <c r="E2252" s="121">
        <v>328.16899999999998</v>
      </c>
      <c r="F2252" s="121">
        <v>250.67</v>
      </c>
      <c r="G2252" s="121">
        <v>79.343000000000004</v>
      </c>
      <c r="H2252" s="121">
        <v>178.01300000000001</v>
      </c>
      <c r="I2252" s="137">
        <v>207.684</v>
      </c>
    </row>
    <row r="2253" spans="2:9" s="133" customFormat="1" ht="15" customHeight="1">
      <c r="B2253" s="595">
        <v>41696</v>
      </c>
      <c r="C2253" s="121">
        <v>122.35</v>
      </c>
      <c r="D2253" s="121">
        <v>58.164999999999999</v>
      </c>
      <c r="E2253" s="121">
        <v>329.17500000000001</v>
      </c>
      <c r="F2253" s="121">
        <v>251.55799999999999</v>
      </c>
      <c r="G2253" s="121">
        <v>79.174999999999997</v>
      </c>
      <c r="H2253" s="121">
        <v>178.01499999999999</v>
      </c>
      <c r="I2253" s="137">
        <v>207.684</v>
      </c>
    </row>
    <row r="2254" spans="2:9" s="133" customFormat="1" ht="15" customHeight="1">
      <c r="B2254" s="595">
        <v>41697</v>
      </c>
      <c r="C2254" s="121">
        <v>121.68</v>
      </c>
      <c r="D2254" s="121">
        <v>60.185000000000002</v>
      </c>
      <c r="E2254" s="121">
        <v>322.61599999999999</v>
      </c>
      <c r="F2254" s="121">
        <v>248.58099999999999</v>
      </c>
      <c r="G2254" s="121">
        <v>77.811999999999998</v>
      </c>
      <c r="H2254" s="121">
        <v>180.37</v>
      </c>
      <c r="I2254" s="137">
        <v>220.10300000000001</v>
      </c>
    </row>
    <row r="2255" spans="2:9" s="133" customFormat="1" ht="15" customHeight="1">
      <c r="B2255" s="595">
        <v>41698</v>
      </c>
      <c r="C2255" s="121">
        <v>123.34699999999999</v>
      </c>
      <c r="D2255" s="121">
        <v>57.505000000000003</v>
      </c>
      <c r="E2255" s="121">
        <v>321.53800000000001</v>
      </c>
      <c r="F2255" s="121">
        <v>243.35</v>
      </c>
      <c r="G2255" s="121">
        <v>78.099000000000004</v>
      </c>
      <c r="H2255" s="121">
        <v>176.363</v>
      </c>
      <c r="I2255" s="137">
        <v>212.80799999999999</v>
      </c>
    </row>
    <row r="2256" spans="2:9" s="133" customFormat="1" ht="15" customHeight="1">
      <c r="B2256" s="595">
        <v>41699</v>
      </c>
      <c r="C2256" s="121">
        <v>123.34699999999999</v>
      </c>
      <c r="D2256" s="121">
        <v>57.505000000000003</v>
      </c>
      <c r="E2256" s="121">
        <v>321.53800000000001</v>
      </c>
      <c r="F2256" s="121">
        <v>243.35</v>
      </c>
      <c r="G2256" s="121">
        <v>78.099000000000004</v>
      </c>
      <c r="H2256" s="121">
        <v>176.363</v>
      </c>
      <c r="I2256" s="137">
        <v>212.80799999999999</v>
      </c>
    </row>
    <row r="2257" spans="2:9" s="133" customFormat="1" ht="15" customHeight="1">
      <c r="B2257" s="595">
        <v>41700</v>
      </c>
      <c r="C2257" s="121">
        <v>123.34699999999999</v>
      </c>
      <c r="D2257" s="121">
        <v>57.505000000000003</v>
      </c>
      <c r="E2257" s="121">
        <v>321.53800000000001</v>
      </c>
      <c r="F2257" s="121">
        <v>243.35</v>
      </c>
      <c r="G2257" s="121">
        <v>78.099000000000004</v>
      </c>
      <c r="H2257" s="121">
        <v>176.363</v>
      </c>
      <c r="I2257" s="137">
        <v>212.80799999999999</v>
      </c>
    </row>
    <row r="2258" spans="2:9" s="133" customFormat="1" ht="15" customHeight="1">
      <c r="B2258" s="595">
        <v>41701</v>
      </c>
      <c r="C2258" s="121">
        <v>129.05000000000001</v>
      </c>
      <c r="D2258" s="121">
        <v>57.661999999999999</v>
      </c>
      <c r="E2258" s="121">
        <v>330.31099999999998</v>
      </c>
      <c r="F2258" s="121">
        <v>248.32300000000001</v>
      </c>
      <c r="G2258" s="121">
        <v>79.664000000000001</v>
      </c>
      <c r="H2258" s="121">
        <v>172.995</v>
      </c>
      <c r="I2258" s="137">
        <v>201.67500000000001</v>
      </c>
    </row>
    <row r="2259" spans="2:9" s="133" customFormat="1" ht="15" customHeight="1">
      <c r="B2259" s="595">
        <v>41702</v>
      </c>
      <c r="C2259" s="121">
        <v>127.52800000000001</v>
      </c>
      <c r="D2259" s="121">
        <v>57.002000000000002</v>
      </c>
      <c r="E2259" s="121">
        <v>326.20699999999999</v>
      </c>
      <c r="F2259" s="121">
        <v>246.01499999999999</v>
      </c>
      <c r="G2259" s="121">
        <v>78.674000000000007</v>
      </c>
      <c r="H2259" s="121">
        <v>172.66499999999999</v>
      </c>
      <c r="I2259" s="137">
        <v>200.02500000000001</v>
      </c>
    </row>
    <row r="2260" spans="2:9" s="133" customFormat="1" ht="15" customHeight="1">
      <c r="B2260" s="595">
        <v>41703</v>
      </c>
      <c r="C2260" s="121">
        <v>121.01</v>
      </c>
      <c r="D2260" s="121">
        <v>58.844999999999999</v>
      </c>
      <c r="E2260" s="121">
        <v>320</v>
      </c>
      <c r="F2260" s="121">
        <v>243.495</v>
      </c>
      <c r="G2260" s="121">
        <v>78.504999999999995</v>
      </c>
      <c r="H2260" s="121">
        <v>175.36</v>
      </c>
      <c r="I2260" s="137">
        <v>200.02500000000001</v>
      </c>
    </row>
    <row r="2261" spans="2:9" s="133" customFormat="1" ht="15" customHeight="1">
      <c r="B2261" s="595">
        <v>41704</v>
      </c>
      <c r="C2261" s="121">
        <v>123.857</v>
      </c>
      <c r="D2261" s="121">
        <v>57.384</v>
      </c>
      <c r="E2261" s="121">
        <v>318.613</v>
      </c>
      <c r="F2261" s="121">
        <v>241.16800000000001</v>
      </c>
      <c r="G2261" s="121">
        <v>77.396000000000001</v>
      </c>
      <c r="H2261" s="121">
        <v>170.733</v>
      </c>
      <c r="I2261" s="137">
        <v>236.774</v>
      </c>
    </row>
    <row r="2262" spans="2:9" s="133" customFormat="1" ht="15" customHeight="1">
      <c r="B2262" s="595">
        <v>41705</v>
      </c>
      <c r="C2262" s="121">
        <v>123.857</v>
      </c>
      <c r="D2262" s="121">
        <v>57.384</v>
      </c>
      <c r="E2262" s="121">
        <v>318.613</v>
      </c>
      <c r="F2262" s="121">
        <v>241.16800000000001</v>
      </c>
      <c r="G2262" s="121">
        <v>77.396000000000001</v>
      </c>
      <c r="H2262" s="121">
        <v>170.733</v>
      </c>
      <c r="I2262" s="137">
        <v>211.09</v>
      </c>
    </row>
    <row r="2263" spans="2:9" s="133" customFormat="1" ht="15" customHeight="1">
      <c r="B2263" s="595">
        <v>41706</v>
      </c>
      <c r="C2263" s="121">
        <v>123.857</v>
      </c>
      <c r="D2263" s="121">
        <v>57.384</v>
      </c>
      <c r="E2263" s="121">
        <v>318.613</v>
      </c>
      <c r="F2263" s="121">
        <v>241.16800000000001</v>
      </c>
      <c r="G2263" s="121">
        <v>77.396000000000001</v>
      </c>
      <c r="H2263" s="121">
        <v>170.733</v>
      </c>
      <c r="I2263" s="137">
        <v>211.09</v>
      </c>
    </row>
    <row r="2264" spans="2:9" s="133" customFormat="1" ht="15" customHeight="1">
      <c r="B2264" s="595">
        <v>41707</v>
      </c>
      <c r="C2264" s="121">
        <v>123.857</v>
      </c>
      <c r="D2264" s="121">
        <v>57.384</v>
      </c>
      <c r="E2264" s="121">
        <v>318.613</v>
      </c>
      <c r="F2264" s="121">
        <v>241.16800000000001</v>
      </c>
      <c r="G2264" s="121">
        <v>77.396000000000001</v>
      </c>
      <c r="H2264" s="121">
        <v>170.733</v>
      </c>
      <c r="I2264" s="137">
        <v>211.09</v>
      </c>
    </row>
    <row r="2265" spans="2:9" s="133" customFormat="1" ht="15" customHeight="1">
      <c r="B2265" s="595">
        <v>41708</v>
      </c>
      <c r="C2265" s="121">
        <v>127.37</v>
      </c>
      <c r="D2265" s="121">
        <v>57.002000000000002</v>
      </c>
      <c r="E2265" s="121">
        <v>318.74700000000001</v>
      </c>
      <c r="F2265" s="121">
        <v>243.43700000000001</v>
      </c>
      <c r="G2265" s="121">
        <v>75.882999999999996</v>
      </c>
      <c r="H2265" s="121">
        <v>168.077</v>
      </c>
      <c r="I2265" s="137">
        <v>205.227</v>
      </c>
    </row>
    <row r="2266" spans="2:9" s="133" customFormat="1" ht="15" customHeight="1">
      <c r="B2266" s="595">
        <v>41709</v>
      </c>
      <c r="C2266" s="121">
        <v>127.69</v>
      </c>
      <c r="D2266" s="121">
        <v>57.002000000000002</v>
      </c>
      <c r="E2266" s="121">
        <v>318.82100000000003</v>
      </c>
      <c r="F2266" s="121">
        <v>241.67</v>
      </c>
      <c r="G2266" s="121">
        <v>76.087999999999994</v>
      </c>
      <c r="H2266" s="121">
        <v>168.64</v>
      </c>
      <c r="I2266" s="137">
        <v>205.227</v>
      </c>
    </row>
    <row r="2267" spans="2:9" s="133" customFormat="1" ht="15" customHeight="1">
      <c r="B2267" s="595">
        <v>41710</v>
      </c>
      <c r="C2267" s="121">
        <v>123.93600000000001</v>
      </c>
      <c r="D2267" s="121">
        <v>59.198</v>
      </c>
      <c r="E2267" s="121">
        <v>325.82499999999999</v>
      </c>
      <c r="F2267" s="121">
        <v>248.66</v>
      </c>
      <c r="G2267" s="121">
        <v>74.834999999999994</v>
      </c>
      <c r="H2267" s="121">
        <v>175.90899999999999</v>
      </c>
      <c r="I2267" s="137">
        <v>205.227</v>
      </c>
    </row>
    <row r="2268" spans="2:9" s="133" customFormat="1" ht="15" customHeight="1">
      <c r="B2268" s="595">
        <v>41711</v>
      </c>
      <c r="C2268" s="121">
        <v>125.675</v>
      </c>
      <c r="D2268" s="121">
        <v>56.494999999999997</v>
      </c>
      <c r="E2268" s="121">
        <v>325.82600000000002</v>
      </c>
      <c r="F2268" s="121">
        <v>245.98</v>
      </c>
      <c r="G2268" s="121">
        <v>73.718000000000004</v>
      </c>
      <c r="H2268" s="121">
        <v>171.65</v>
      </c>
      <c r="I2268" s="137">
        <v>208.58099999999999</v>
      </c>
    </row>
    <row r="2269" spans="2:9" s="133" customFormat="1" ht="15" customHeight="1">
      <c r="B2269" s="595">
        <v>41712</v>
      </c>
      <c r="C2269" s="121">
        <v>128.19800000000001</v>
      </c>
      <c r="D2269" s="121">
        <v>59.174999999999997</v>
      </c>
      <c r="E2269" s="121">
        <v>326.87599999999998</v>
      </c>
      <c r="F2269" s="121">
        <v>255.30699999999999</v>
      </c>
      <c r="G2269" s="121">
        <v>79.861000000000004</v>
      </c>
      <c r="H2269" s="121">
        <v>182.01</v>
      </c>
      <c r="I2269" s="137">
        <v>209.762</v>
      </c>
    </row>
    <row r="2270" spans="2:9" s="133" customFormat="1" ht="15" customHeight="1">
      <c r="B2270" s="595">
        <v>41713</v>
      </c>
      <c r="C2270" s="121">
        <v>128.19800000000001</v>
      </c>
      <c r="D2270" s="121">
        <v>59.174999999999997</v>
      </c>
      <c r="E2270" s="121">
        <v>326.87599999999998</v>
      </c>
      <c r="F2270" s="121">
        <v>255.30699999999999</v>
      </c>
      <c r="G2270" s="121">
        <v>79.861000000000004</v>
      </c>
      <c r="H2270" s="121">
        <v>182.01</v>
      </c>
      <c r="I2270" s="137">
        <v>209.762</v>
      </c>
    </row>
    <row r="2271" spans="2:9" s="133" customFormat="1" ht="15" customHeight="1">
      <c r="B2271" s="595">
        <v>41714</v>
      </c>
      <c r="C2271" s="121">
        <v>128.19800000000001</v>
      </c>
      <c r="D2271" s="121">
        <v>59.174999999999997</v>
      </c>
      <c r="E2271" s="121">
        <v>326.87599999999998</v>
      </c>
      <c r="F2271" s="121">
        <v>255.30699999999999</v>
      </c>
      <c r="G2271" s="121">
        <v>79.861000000000004</v>
      </c>
      <c r="H2271" s="121">
        <v>182.01</v>
      </c>
      <c r="I2271" s="137">
        <v>209.762</v>
      </c>
    </row>
    <row r="2272" spans="2:9" s="133" customFormat="1" ht="15" customHeight="1">
      <c r="B2272" s="595">
        <v>41715</v>
      </c>
      <c r="C2272" s="121">
        <v>128.02000000000001</v>
      </c>
      <c r="D2272" s="121">
        <v>59.174999999999997</v>
      </c>
      <c r="E2272" s="121">
        <v>325</v>
      </c>
      <c r="F2272" s="121">
        <v>250.11199999999999</v>
      </c>
      <c r="G2272" s="121">
        <v>79.174999999999997</v>
      </c>
      <c r="H2272" s="121">
        <v>181.02</v>
      </c>
      <c r="I2272" s="137">
        <v>198.90299999999999</v>
      </c>
    </row>
    <row r="2273" spans="2:9" s="133" customFormat="1" ht="15" customHeight="1">
      <c r="B2273" s="595">
        <v>41716</v>
      </c>
      <c r="C2273" s="121">
        <v>127.35</v>
      </c>
      <c r="D2273" s="121">
        <v>59.34</v>
      </c>
      <c r="E2273" s="121">
        <v>319.33199999999999</v>
      </c>
      <c r="F2273" s="121">
        <v>241.751</v>
      </c>
      <c r="G2273" s="121">
        <v>74.156999999999996</v>
      </c>
      <c r="H2273" s="121">
        <v>169.97499999999999</v>
      </c>
      <c r="I2273" s="137">
        <v>198.90299999999999</v>
      </c>
    </row>
    <row r="2274" spans="2:9" s="133" customFormat="1" ht="15" customHeight="1">
      <c r="B2274" s="595">
        <v>41717</v>
      </c>
      <c r="C2274" s="121">
        <v>126.01</v>
      </c>
      <c r="D2274" s="121">
        <v>58.844999999999999</v>
      </c>
      <c r="E2274" s="121">
        <v>322.495</v>
      </c>
      <c r="F2274" s="121">
        <v>240.36</v>
      </c>
      <c r="G2274" s="121">
        <v>73.986999999999995</v>
      </c>
      <c r="H2274" s="121">
        <v>178.03800000000001</v>
      </c>
      <c r="I2274" s="137">
        <v>198.90299999999999</v>
      </c>
    </row>
    <row r="2275" spans="2:9" s="133" customFormat="1" ht="15" customHeight="1">
      <c r="B2275" s="595">
        <v>41718</v>
      </c>
      <c r="C2275" s="121">
        <v>126.675</v>
      </c>
      <c r="D2275" s="121">
        <v>56.494999999999997</v>
      </c>
      <c r="E2275" s="121">
        <v>319.33</v>
      </c>
      <c r="F2275" s="121">
        <v>241.98500000000001</v>
      </c>
      <c r="G2275" s="121">
        <v>72.888000000000005</v>
      </c>
      <c r="H2275" s="121">
        <v>169.32</v>
      </c>
      <c r="I2275" s="137">
        <v>198.90299999999999</v>
      </c>
    </row>
    <row r="2276" spans="2:9" s="133" customFormat="1" ht="15" customHeight="1">
      <c r="B2276" s="595">
        <v>41719</v>
      </c>
      <c r="C2276" s="121">
        <v>126.675</v>
      </c>
      <c r="D2276" s="121">
        <v>56.494999999999997</v>
      </c>
      <c r="E2276" s="121">
        <v>320.98</v>
      </c>
      <c r="F2276" s="121">
        <v>242.97499999999999</v>
      </c>
      <c r="G2276" s="121">
        <v>72.992999999999995</v>
      </c>
      <c r="H2276" s="121">
        <v>170.31</v>
      </c>
      <c r="I2276" s="137">
        <v>199.49700000000001</v>
      </c>
    </row>
    <row r="2277" spans="2:9" s="133" customFormat="1" ht="15" customHeight="1">
      <c r="B2277" s="595">
        <v>41720</v>
      </c>
      <c r="C2277" s="121">
        <v>126.675</v>
      </c>
      <c r="D2277" s="121">
        <v>56.494999999999997</v>
      </c>
      <c r="E2277" s="121">
        <v>320.98</v>
      </c>
      <c r="F2277" s="121">
        <v>242.97499999999999</v>
      </c>
      <c r="G2277" s="121">
        <v>72.992999999999995</v>
      </c>
      <c r="H2277" s="121">
        <v>170.31</v>
      </c>
      <c r="I2277" s="137">
        <v>199.49700000000001</v>
      </c>
    </row>
    <row r="2278" spans="2:9" s="133" customFormat="1" ht="15" customHeight="1">
      <c r="B2278" s="595">
        <v>41721</v>
      </c>
      <c r="C2278" s="121">
        <v>126.675</v>
      </c>
      <c r="D2278" s="121">
        <v>56.494999999999997</v>
      </c>
      <c r="E2278" s="121">
        <v>320.98</v>
      </c>
      <c r="F2278" s="121">
        <v>242.97499999999999</v>
      </c>
      <c r="G2278" s="121">
        <v>72.992999999999995</v>
      </c>
      <c r="H2278" s="121">
        <v>170.31</v>
      </c>
      <c r="I2278" s="137">
        <v>199.49700000000001</v>
      </c>
    </row>
    <row r="2279" spans="2:9" s="133" customFormat="1" ht="15" customHeight="1">
      <c r="B2279" s="595">
        <v>41722</v>
      </c>
      <c r="C2279" s="121">
        <v>127.68</v>
      </c>
      <c r="D2279" s="121">
        <v>56.744999999999997</v>
      </c>
      <c r="E2279" s="121">
        <v>321.00599999999997</v>
      </c>
      <c r="F2279" s="121">
        <v>241.655</v>
      </c>
      <c r="G2279" s="121">
        <v>73.094999999999999</v>
      </c>
      <c r="H2279" s="121">
        <v>169.32</v>
      </c>
      <c r="I2279" s="137">
        <v>192.25399999999999</v>
      </c>
    </row>
    <row r="2280" spans="2:9" s="133" customFormat="1" ht="15" customHeight="1">
      <c r="B2280" s="595">
        <v>41723</v>
      </c>
      <c r="C2280" s="121">
        <v>125.527</v>
      </c>
      <c r="D2280" s="121">
        <v>59.174999999999997</v>
      </c>
      <c r="E2280" s="121">
        <v>312.68099999999998</v>
      </c>
      <c r="F2280" s="121">
        <v>239.03299999999999</v>
      </c>
      <c r="G2280" s="121">
        <v>71.840999999999994</v>
      </c>
      <c r="H2280" s="121">
        <v>171.67500000000001</v>
      </c>
      <c r="I2280" s="137">
        <v>185.73500000000001</v>
      </c>
    </row>
    <row r="2281" spans="2:9" s="133" customFormat="1" ht="15" customHeight="1">
      <c r="B2281" s="595">
        <v>41724</v>
      </c>
      <c r="C2281" s="121">
        <v>126.675</v>
      </c>
      <c r="D2281" s="121">
        <v>55.658000000000001</v>
      </c>
      <c r="E2281" s="121">
        <v>308.35000000000002</v>
      </c>
      <c r="F2281" s="121">
        <v>236.899</v>
      </c>
      <c r="G2281" s="121">
        <v>68.771000000000001</v>
      </c>
      <c r="H2281" s="121">
        <v>165.66</v>
      </c>
      <c r="I2281" s="137">
        <v>197.14599999999999</v>
      </c>
    </row>
    <row r="2282" spans="2:9" s="133" customFormat="1" ht="15" customHeight="1">
      <c r="B2282" s="595">
        <v>41725</v>
      </c>
      <c r="C2282" s="121">
        <v>126.005</v>
      </c>
      <c r="D2282" s="121">
        <v>55.594000000000001</v>
      </c>
      <c r="E2282" s="121">
        <v>309.81900000000002</v>
      </c>
      <c r="F2282" s="121">
        <v>235.23099999999999</v>
      </c>
      <c r="G2282" s="121">
        <v>70.897000000000006</v>
      </c>
      <c r="H2282" s="121">
        <v>166.15199999999999</v>
      </c>
      <c r="I2282" s="137">
        <v>188.92599999999999</v>
      </c>
    </row>
    <row r="2283" spans="2:9" s="133" customFormat="1" ht="15" customHeight="1">
      <c r="B2283" s="595">
        <v>41726</v>
      </c>
      <c r="C2283" s="121">
        <v>126.005</v>
      </c>
      <c r="D2283" s="121">
        <v>55.825000000000003</v>
      </c>
      <c r="E2283" s="121">
        <v>310.70299999999997</v>
      </c>
      <c r="F2283" s="121">
        <v>236.005</v>
      </c>
      <c r="G2283" s="121">
        <v>70.674000000000007</v>
      </c>
      <c r="H2283" s="121">
        <v>166.65</v>
      </c>
      <c r="I2283" s="137">
        <v>187.203</v>
      </c>
    </row>
    <row r="2284" spans="2:9" s="133" customFormat="1" ht="15" customHeight="1">
      <c r="B2284" s="595">
        <v>41727</v>
      </c>
      <c r="C2284" s="121">
        <v>126.005</v>
      </c>
      <c r="D2284" s="121">
        <v>55.825000000000003</v>
      </c>
      <c r="E2284" s="121">
        <v>310.70299999999997</v>
      </c>
      <c r="F2284" s="121">
        <v>236.005</v>
      </c>
      <c r="G2284" s="121">
        <v>70.674000000000007</v>
      </c>
      <c r="H2284" s="121">
        <v>166.65</v>
      </c>
      <c r="I2284" s="137">
        <v>187.203</v>
      </c>
    </row>
    <row r="2285" spans="2:9" s="133" customFormat="1" ht="15" customHeight="1">
      <c r="B2285" s="595">
        <v>41728</v>
      </c>
      <c r="C2285" s="121">
        <v>126.005</v>
      </c>
      <c r="D2285" s="121">
        <v>55.825000000000003</v>
      </c>
      <c r="E2285" s="121">
        <v>310.70299999999997</v>
      </c>
      <c r="F2285" s="121">
        <v>236.005</v>
      </c>
      <c r="G2285" s="121">
        <v>70.674000000000007</v>
      </c>
      <c r="H2285" s="121">
        <v>166.65</v>
      </c>
      <c r="I2285" s="137">
        <v>187.203</v>
      </c>
    </row>
    <row r="2286" spans="2:9" s="133" customFormat="1" ht="15" customHeight="1">
      <c r="B2286" s="595">
        <v>41729</v>
      </c>
      <c r="C2286" s="121">
        <v>127.31699999999999</v>
      </c>
      <c r="D2286" s="121">
        <v>55.658000000000001</v>
      </c>
      <c r="E2286" s="121">
        <v>305.00099999999998</v>
      </c>
      <c r="F2286" s="121">
        <v>235.602</v>
      </c>
      <c r="G2286" s="121">
        <v>70.703000000000003</v>
      </c>
      <c r="H2286" s="121">
        <v>166.65</v>
      </c>
      <c r="I2286" s="137">
        <v>172.78</v>
      </c>
    </row>
    <row r="2287" spans="2:9" s="133" customFormat="1" ht="15" customHeight="1">
      <c r="B2287" s="595">
        <v>41730</v>
      </c>
      <c r="C2287" s="121">
        <v>127.31699999999999</v>
      </c>
      <c r="D2287" s="121">
        <v>55.658000000000001</v>
      </c>
      <c r="E2287" s="121">
        <v>305.00099999999998</v>
      </c>
      <c r="F2287" s="121">
        <v>235.602</v>
      </c>
      <c r="G2287" s="121">
        <v>70.703000000000003</v>
      </c>
      <c r="H2287" s="121">
        <v>166.65</v>
      </c>
      <c r="I2287" s="137">
        <v>172.78</v>
      </c>
    </row>
    <row r="2288" spans="2:9" s="133" customFormat="1" ht="15" customHeight="1">
      <c r="B2288" s="595">
        <v>41731</v>
      </c>
      <c r="C2288" s="121">
        <v>127.31699999999999</v>
      </c>
      <c r="D2288" s="121">
        <v>55.658000000000001</v>
      </c>
      <c r="E2288" s="121">
        <v>305.00099999999998</v>
      </c>
      <c r="F2288" s="121">
        <v>235.602</v>
      </c>
      <c r="G2288" s="121">
        <v>70.703000000000003</v>
      </c>
      <c r="H2288" s="121">
        <v>166.65</v>
      </c>
      <c r="I2288" s="137">
        <v>172.78</v>
      </c>
    </row>
    <row r="2289" spans="2:9" s="133" customFormat="1" ht="15" customHeight="1">
      <c r="B2289" s="595">
        <v>41732</v>
      </c>
      <c r="C2289" s="121">
        <v>127.31699999999999</v>
      </c>
      <c r="D2289" s="121">
        <v>55.658000000000001</v>
      </c>
      <c r="E2289" s="121">
        <v>305.00099999999998</v>
      </c>
      <c r="F2289" s="121">
        <v>235.602</v>
      </c>
      <c r="G2289" s="121">
        <v>70.703000000000003</v>
      </c>
      <c r="H2289" s="121">
        <v>166.65</v>
      </c>
      <c r="I2289" s="137">
        <v>172.78</v>
      </c>
    </row>
    <row r="2290" spans="2:9" s="133" customFormat="1" ht="15" customHeight="1">
      <c r="B2290" s="595">
        <v>41733</v>
      </c>
      <c r="C2290" s="121">
        <v>127.31699999999999</v>
      </c>
      <c r="D2290" s="121">
        <v>55.658000000000001</v>
      </c>
      <c r="E2290" s="121">
        <v>305.00099999999998</v>
      </c>
      <c r="F2290" s="121">
        <v>235.602</v>
      </c>
      <c r="G2290" s="121">
        <v>70.703000000000003</v>
      </c>
      <c r="H2290" s="121">
        <v>166.65</v>
      </c>
      <c r="I2290" s="137">
        <v>172.78</v>
      </c>
    </row>
    <row r="2291" spans="2:9" s="133" customFormat="1" ht="15" customHeight="1">
      <c r="B2291" s="595">
        <v>41734</v>
      </c>
      <c r="C2291" s="121">
        <v>127.31699999999999</v>
      </c>
      <c r="D2291" s="121">
        <v>55.658000000000001</v>
      </c>
      <c r="E2291" s="121">
        <v>305.00099999999998</v>
      </c>
      <c r="F2291" s="121">
        <v>235.602</v>
      </c>
      <c r="G2291" s="121">
        <v>70.703000000000003</v>
      </c>
      <c r="H2291" s="121">
        <v>166.65</v>
      </c>
      <c r="I2291" s="137">
        <v>172.78</v>
      </c>
    </row>
    <row r="2292" spans="2:9" s="133" customFormat="1" ht="15" customHeight="1">
      <c r="B2292" s="595">
        <v>41735</v>
      </c>
      <c r="C2292" s="121">
        <v>127.31699999999999</v>
      </c>
      <c r="D2292" s="121">
        <v>55.658000000000001</v>
      </c>
      <c r="E2292" s="121">
        <v>305.00099999999998</v>
      </c>
      <c r="F2292" s="121">
        <v>235.602</v>
      </c>
      <c r="G2292" s="121">
        <v>70.703000000000003</v>
      </c>
      <c r="H2292" s="121">
        <v>166.65</v>
      </c>
      <c r="I2292" s="137">
        <v>172.78</v>
      </c>
    </row>
    <row r="2293" spans="2:9" s="133" customFormat="1" ht="15" customHeight="1">
      <c r="B2293" s="595">
        <v>41736</v>
      </c>
      <c r="C2293" s="121">
        <v>127.31699999999999</v>
      </c>
      <c r="D2293" s="121">
        <v>55.658000000000001</v>
      </c>
      <c r="E2293" s="121">
        <v>305.00099999999998</v>
      </c>
      <c r="F2293" s="121">
        <v>235.602</v>
      </c>
      <c r="G2293" s="121">
        <v>70.703000000000003</v>
      </c>
      <c r="H2293" s="121">
        <v>166.65</v>
      </c>
      <c r="I2293" s="137">
        <v>172.10499999999999</v>
      </c>
    </row>
    <row r="2294" spans="2:9" s="133" customFormat="1" ht="15" customHeight="1">
      <c r="B2294" s="595">
        <v>41737</v>
      </c>
      <c r="C2294" s="121">
        <v>127.31699999999999</v>
      </c>
      <c r="D2294" s="121">
        <v>55.658000000000001</v>
      </c>
      <c r="E2294" s="121">
        <v>305.00099999999998</v>
      </c>
      <c r="F2294" s="121">
        <v>235.602</v>
      </c>
      <c r="G2294" s="121">
        <v>70.703000000000003</v>
      </c>
      <c r="H2294" s="121">
        <v>166.65</v>
      </c>
      <c r="I2294" s="137">
        <v>172.10499999999999</v>
      </c>
    </row>
    <row r="2295" spans="2:9" s="133" customFormat="1" ht="15" customHeight="1">
      <c r="B2295" s="595">
        <v>41738</v>
      </c>
      <c r="C2295" s="121">
        <v>127.31699999999999</v>
      </c>
      <c r="D2295" s="121">
        <v>55.658000000000001</v>
      </c>
      <c r="E2295" s="121">
        <v>305.00099999999998</v>
      </c>
      <c r="F2295" s="121">
        <v>235.602</v>
      </c>
      <c r="G2295" s="121">
        <v>70.703000000000003</v>
      </c>
      <c r="H2295" s="121">
        <v>166.65</v>
      </c>
      <c r="I2295" s="137">
        <v>150.488</v>
      </c>
    </row>
    <row r="2296" spans="2:9" s="133" customFormat="1" ht="15" customHeight="1">
      <c r="B2296" s="595">
        <v>41739</v>
      </c>
      <c r="C2296" s="121">
        <v>125</v>
      </c>
      <c r="D2296" s="121">
        <v>57.835000000000001</v>
      </c>
      <c r="E2296" s="121">
        <v>307.99</v>
      </c>
      <c r="F2296" s="121">
        <v>227.578</v>
      </c>
      <c r="G2296" s="121">
        <v>72.834999999999994</v>
      </c>
      <c r="H2296" s="121">
        <v>171.7</v>
      </c>
      <c r="I2296" s="137">
        <v>145.46199999999999</v>
      </c>
    </row>
    <row r="2297" spans="2:9" s="133" customFormat="1" ht="15" customHeight="1">
      <c r="B2297" s="595">
        <v>41740</v>
      </c>
      <c r="C2297" s="121">
        <v>124.559</v>
      </c>
      <c r="D2297" s="121">
        <v>57.904000000000003</v>
      </c>
      <c r="E2297" s="121">
        <v>307.70499999999998</v>
      </c>
      <c r="F2297" s="121">
        <v>228.67500000000001</v>
      </c>
      <c r="G2297" s="121">
        <v>72.834999999999994</v>
      </c>
      <c r="H2297" s="121">
        <v>172.494</v>
      </c>
      <c r="I2297" s="137">
        <v>143.99</v>
      </c>
    </row>
    <row r="2298" spans="2:9" s="133" customFormat="1" ht="15" customHeight="1">
      <c r="B2298" s="595">
        <v>41741</v>
      </c>
      <c r="C2298" s="121">
        <v>124.559</v>
      </c>
      <c r="D2298" s="121">
        <v>57.904000000000003</v>
      </c>
      <c r="E2298" s="121">
        <v>307.70499999999998</v>
      </c>
      <c r="F2298" s="121">
        <v>228.67500000000001</v>
      </c>
      <c r="G2298" s="121">
        <v>72.834999999999994</v>
      </c>
      <c r="H2298" s="121">
        <v>172.494</v>
      </c>
      <c r="I2298" s="137">
        <v>143.99</v>
      </c>
    </row>
    <row r="2299" spans="2:9" s="133" customFormat="1" ht="15" customHeight="1">
      <c r="B2299" s="595">
        <v>41742</v>
      </c>
      <c r="C2299" s="121">
        <v>124.559</v>
      </c>
      <c r="D2299" s="121">
        <v>57.904000000000003</v>
      </c>
      <c r="E2299" s="121">
        <v>307.70499999999998</v>
      </c>
      <c r="F2299" s="121">
        <v>228.67500000000001</v>
      </c>
      <c r="G2299" s="121">
        <v>72.834999999999994</v>
      </c>
      <c r="H2299" s="121">
        <v>172.494</v>
      </c>
      <c r="I2299" s="137">
        <v>143.99</v>
      </c>
    </row>
    <row r="2300" spans="2:9" s="133" customFormat="1" ht="15" customHeight="1">
      <c r="B2300" s="595">
        <v>41743</v>
      </c>
      <c r="C2300" s="121">
        <v>124.20099999999999</v>
      </c>
      <c r="D2300" s="121">
        <v>58.296999999999997</v>
      </c>
      <c r="E2300" s="121">
        <v>309.03100000000001</v>
      </c>
      <c r="F2300" s="121">
        <v>232.66499999999999</v>
      </c>
      <c r="G2300" s="121">
        <v>72.834999999999994</v>
      </c>
      <c r="H2300" s="121">
        <v>173.31700000000001</v>
      </c>
      <c r="I2300" s="137">
        <v>150.655</v>
      </c>
    </row>
    <row r="2301" spans="2:9" s="133" customFormat="1" ht="15" customHeight="1">
      <c r="B2301" s="595">
        <v>41744</v>
      </c>
      <c r="C2301" s="121">
        <v>124.20099999999999</v>
      </c>
      <c r="D2301" s="121">
        <v>58.296999999999997</v>
      </c>
      <c r="E2301" s="121">
        <v>309.03100000000001</v>
      </c>
      <c r="F2301" s="121">
        <v>232.66499999999999</v>
      </c>
      <c r="G2301" s="121">
        <v>72.834999999999994</v>
      </c>
      <c r="H2301" s="121">
        <v>173.31700000000001</v>
      </c>
      <c r="I2301" s="137">
        <v>150.99</v>
      </c>
    </row>
    <row r="2302" spans="2:9" s="133" customFormat="1" ht="15" customHeight="1">
      <c r="B2302" s="595">
        <v>41745</v>
      </c>
      <c r="C2302" s="121">
        <v>124.20099999999999</v>
      </c>
      <c r="D2302" s="121">
        <v>58.296999999999997</v>
      </c>
      <c r="E2302" s="121">
        <v>309.03100000000001</v>
      </c>
      <c r="F2302" s="121">
        <v>230.995</v>
      </c>
      <c r="G2302" s="121">
        <v>72.834999999999994</v>
      </c>
      <c r="H2302" s="121">
        <v>173.31700000000001</v>
      </c>
      <c r="I2302" s="137">
        <v>150</v>
      </c>
    </row>
    <row r="2303" spans="2:9" s="133" customFormat="1" ht="15" customHeight="1">
      <c r="B2303" s="595">
        <v>41746</v>
      </c>
      <c r="C2303" s="121">
        <v>124.20099999999999</v>
      </c>
      <c r="D2303" s="121">
        <v>58.296999999999997</v>
      </c>
      <c r="E2303" s="121">
        <v>309.03100000000001</v>
      </c>
      <c r="F2303" s="121">
        <v>230.33500000000001</v>
      </c>
      <c r="G2303" s="121">
        <v>69.671999999999997</v>
      </c>
      <c r="H2303" s="121">
        <v>173.31700000000001</v>
      </c>
      <c r="I2303" s="137">
        <v>150.00200000000001</v>
      </c>
    </row>
    <row r="2304" spans="2:9" s="133" customFormat="1" ht="15" customHeight="1">
      <c r="B2304" s="595">
        <v>41747</v>
      </c>
      <c r="C2304" s="121">
        <v>124.20099999999999</v>
      </c>
      <c r="D2304" s="121">
        <v>58.296999999999997</v>
      </c>
      <c r="E2304" s="121">
        <v>309.03100000000001</v>
      </c>
      <c r="F2304" s="121">
        <v>230.33500000000001</v>
      </c>
      <c r="G2304" s="121">
        <v>69.676000000000002</v>
      </c>
      <c r="H2304" s="121">
        <v>173.31700000000001</v>
      </c>
      <c r="I2304" s="137">
        <v>150.00200000000001</v>
      </c>
    </row>
    <row r="2305" spans="2:9" s="133" customFormat="1" ht="15" customHeight="1">
      <c r="B2305" s="595">
        <v>41748</v>
      </c>
      <c r="C2305" s="121">
        <v>124.20099999999999</v>
      </c>
      <c r="D2305" s="121">
        <v>58.296999999999997</v>
      </c>
      <c r="E2305" s="121">
        <v>309.03100000000001</v>
      </c>
      <c r="F2305" s="121">
        <v>230.33500000000001</v>
      </c>
      <c r="G2305" s="121">
        <v>69.676000000000002</v>
      </c>
      <c r="H2305" s="121">
        <v>173.31700000000001</v>
      </c>
      <c r="I2305" s="137">
        <v>150.00200000000001</v>
      </c>
    </row>
    <row r="2306" spans="2:9" s="133" customFormat="1" ht="15" customHeight="1">
      <c r="B2306" s="595">
        <v>41749</v>
      </c>
      <c r="C2306" s="121">
        <v>124.20099999999999</v>
      </c>
      <c r="D2306" s="121">
        <v>58.296999999999997</v>
      </c>
      <c r="E2306" s="121">
        <v>309.03100000000001</v>
      </c>
      <c r="F2306" s="121">
        <v>230.33500000000001</v>
      </c>
      <c r="G2306" s="121">
        <v>69.676000000000002</v>
      </c>
      <c r="H2306" s="121">
        <v>173.31700000000001</v>
      </c>
      <c r="I2306" s="137">
        <v>150.00200000000001</v>
      </c>
    </row>
    <row r="2307" spans="2:9" s="133" customFormat="1" ht="15" customHeight="1">
      <c r="B2307" s="595">
        <v>41750</v>
      </c>
      <c r="C2307" s="121">
        <v>124.20099999999999</v>
      </c>
      <c r="D2307" s="121">
        <v>58.296999999999997</v>
      </c>
      <c r="E2307" s="121">
        <v>309.03100000000001</v>
      </c>
      <c r="F2307" s="121">
        <v>230.33500000000001</v>
      </c>
      <c r="G2307" s="121">
        <v>69.635999999999996</v>
      </c>
      <c r="H2307" s="121">
        <v>173.31700000000001</v>
      </c>
      <c r="I2307" s="137">
        <v>150.00200000000001</v>
      </c>
    </row>
    <row r="2308" spans="2:9" s="133" customFormat="1" ht="15" customHeight="1">
      <c r="B2308" s="595">
        <v>41751</v>
      </c>
      <c r="C2308" s="121">
        <v>124.20099999999999</v>
      </c>
      <c r="D2308" s="121">
        <v>58.296999999999997</v>
      </c>
      <c r="E2308" s="121">
        <v>309.03100000000001</v>
      </c>
      <c r="F2308" s="121">
        <v>230.33500000000001</v>
      </c>
      <c r="G2308" s="121">
        <v>69.635999999999996</v>
      </c>
      <c r="H2308" s="121">
        <v>173.31700000000001</v>
      </c>
      <c r="I2308" s="137">
        <v>150.00200000000001</v>
      </c>
    </row>
    <row r="2309" spans="2:9" s="133" customFormat="1" ht="15" customHeight="1">
      <c r="B2309" s="595">
        <v>41752</v>
      </c>
      <c r="C2309" s="121">
        <v>124.20099999999999</v>
      </c>
      <c r="D2309" s="121">
        <v>58.296999999999997</v>
      </c>
      <c r="E2309" s="121">
        <v>309.03100000000001</v>
      </c>
      <c r="F2309" s="121">
        <v>227.83</v>
      </c>
      <c r="G2309" s="121">
        <v>69.635999999999996</v>
      </c>
      <c r="H2309" s="121">
        <v>173.31700000000001</v>
      </c>
      <c r="I2309" s="137">
        <v>150.00200000000001</v>
      </c>
    </row>
    <row r="2310" spans="2:9" s="133" customFormat="1" ht="15" customHeight="1">
      <c r="B2310" s="595">
        <v>41753</v>
      </c>
      <c r="C2310" s="121">
        <v>124.20099999999999</v>
      </c>
      <c r="D2310" s="121">
        <v>58.296999999999997</v>
      </c>
      <c r="E2310" s="121">
        <v>309.03100000000001</v>
      </c>
      <c r="F2310" s="121">
        <v>220.67</v>
      </c>
      <c r="G2310" s="121">
        <v>69.635999999999996</v>
      </c>
      <c r="H2310" s="121">
        <v>173.31700000000001</v>
      </c>
      <c r="I2310" s="137">
        <v>150.00200000000001</v>
      </c>
    </row>
    <row r="2311" spans="2:9" s="133" customFormat="1" ht="15" customHeight="1">
      <c r="B2311" s="595">
        <v>41754</v>
      </c>
      <c r="C2311" s="121">
        <v>124.20099999999999</v>
      </c>
      <c r="D2311" s="121">
        <v>58.296999999999997</v>
      </c>
      <c r="E2311" s="121">
        <v>309.03100000000001</v>
      </c>
      <c r="F2311" s="121">
        <v>223.35</v>
      </c>
      <c r="G2311" s="121">
        <v>69.635999999999996</v>
      </c>
      <c r="H2311" s="121">
        <v>173.31700000000001</v>
      </c>
      <c r="I2311" s="137">
        <v>168.97</v>
      </c>
    </row>
    <row r="2312" spans="2:9" s="133" customFormat="1" ht="15" customHeight="1">
      <c r="B2312" s="595">
        <v>41755</v>
      </c>
      <c r="C2312" s="121">
        <v>124.20099999999999</v>
      </c>
      <c r="D2312" s="121">
        <v>58.296999999999997</v>
      </c>
      <c r="E2312" s="121">
        <v>309.03100000000001</v>
      </c>
      <c r="F2312" s="121">
        <v>223.35</v>
      </c>
      <c r="G2312" s="121">
        <v>69.635999999999996</v>
      </c>
      <c r="H2312" s="121">
        <v>173.31700000000001</v>
      </c>
      <c r="I2312" s="137">
        <v>168.97</v>
      </c>
    </row>
    <row r="2313" spans="2:9" s="133" customFormat="1" ht="15" customHeight="1">
      <c r="B2313" s="595">
        <v>41756</v>
      </c>
      <c r="C2313" s="121">
        <v>124.20099999999999</v>
      </c>
      <c r="D2313" s="121">
        <v>58.296999999999997</v>
      </c>
      <c r="E2313" s="121">
        <v>309.03100000000001</v>
      </c>
      <c r="F2313" s="121">
        <v>223.35</v>
      </c>
      <c r="G2313" s="121">
        <v>69.635999999999996</v>
      </c>
      <c r="H2313" s="121">
        <v>173.31700000000001</v>
      </c>
      <c r="I2313" s="137">
        <v>168.97</v>
      </c>
    </row>
    <row r="2314" spans="2:9" s="133" customFormat="1" ht="15" customHeight="1">
      <c r="B2314" s="595">
        <v>41757</v>
      </c>
      <c r="C2314" s="121">
        <v>124.20099999999999</v>
      </c>
      <c r="D2314" s="121">
        <v>58.296999999999997</v>
      </c>
      <c r="E2314" s="121">
        <v>309.03100000000001</v>
      </c>
      <c r="F2314" s="121">
        <v>222.68</v>
      </c>
      <c r="G2314" s="121">
        <v>72.286000000000001</v>
      </c>
      <c r="H2314" s="121">
        <v>173.31700000000001</v>
      </c>
      <c r="I2314" s="137">
        <v>182.655</v>
      </c>
    </row>
    <row r="2315" spans="2:9" s="133" customFormat="1" ht="15" customHeight="1">
      <c r="B2315" s="595">
        <v>41758</v>
      </c>
      <c r="C2315" s="121">
        <v>124.20099999999999</v>
      </c>
      <c r="D2315" s="121">
        <v>58.296999999999997</v>
      </c>
      <c r="E2315" s="121">
        <v>309.03100000000001</v>
      </c>
      <c r="F2315" s="121">
        <v>222.68</v>
      </c>
      <c r="G2315" s="121">
        <v>72.286000000000001</v>
      </c>
      <c r="H2315" s="121">
        <v>173.31700000000001</v>
      </c>
      <c r="I2315" s="137">
        <v>176.22800000000001</v>
      </c>
    </row>
    <row r="2316" spans="2:9" s="133" customFormat="1" ht="15" customHeight="1">
      <c r="B2316" s="595">
        <v>41759</v>
      </c>
      <c r="C2316" s="121">
        <v>124.20099999999999</v>
      </c>
      <c r="D2316" s="121">
        <v>58.296999999999997</v>
      </c>
      <c r="E2316" s="121">
        <v>319.28199999999998</v>
      </c>
      <c r="F2316" s="121">
        <v>206.005</v>
      </c>
      <c r="G2316" s="121">
        <v>71.715000000000003</v>
      </c>
      <c r="H2316" s="121">
        <v>173.31700000000001</v>
      </c>
      <c r="I2316" s="137">
        <v>168.99</v>
      </c>
    </row>
    <row r="2317" spans="2:9" s="133" customFormat="1" ht="15" customHeight="1">
      <c r="B2317" s="595">
        <v>41760</v>
      </c>
      <c r="C2317" s="121">
        <v>124.20099999999999</v>
      </c>
      <c r="D2317" s="121">
        <v>58.296999999999997</v>
      </c>
      <c r="E2317" s="121">
        <v>314.33</v>
      </c>
      <c r="F2317" s="121">
        <v>204</v>
      </c>
      <c r="G2317" s="121">
        <v>71.003</v>
      </c>
      <c r="H2317" s="121">
        <v>173.31700000000001</v>
      </c>
      <c r="I2317" s="137">
        <v>162.32</v>
      </c>
    </row>
    <row r="2318" spans="2:9" s="133" customFormat="1" ht="15" customHeight="1">
      <c r="B2318" s="595">
        <v>41761</v>
      </c>
      <c r="C2318" s="121">
        <v>124.20099999999999</v>
      </c>
      <c r="D2318" s="121">
        <v>58.296999999999997</v>
      </c>
      <c r="E2318" s="121">
        <v>310.36</v>
      </c>
      <c r="F2318" s="121">
        <v>201.34</v>
      </c>
      <c r="G2318" s="121">
        <v>71.087000000000003</v>
      </c>
      <c r="H2318" s="121">
        <v>173.31700000000001</v>
      </c>
      <c r="I2318" s="137">
        <v>162.32</v>
      </c>
    </row>
    <row r="2319" spans="2:9" s="133" customFormat="1" ht="15" customHeight="1">
      <c r="B2319" s="595">
        <v>41762</v>
      </c>
      <c r="C2319" s="121">
        <v>124.20099999999999</v>
      </c>
      <c r="D2319" s="121">
        <v>58.296999999999997</v>
      </c>
      <c r="E2319" s="121">
        <v>310.36</v>
      </c>
      <c r="F2319" s="121">
        <v>201.34</v>
      </c>
      <c r="G2319" s="121">
        <v>71.087000000000003</v>
      </c>
      <c r="H2319" s="121">
        <v>173.31700000000001</v>
      </c>
      <c r="I2319" s="137">
        <v>162.32</v>
      </c>
    </row>
    <row r="2320" spans="2:9" s="133" customFormat="1" ht="15" customHeight="1">
      <c r="B2320" s="595">
        <v>41763</v>
      </c>
      <c r="C2320" s="121">
        <v>124.20099999999999</v>
      </c>
      <c r="D2320" s="121">
        <v>58.296999999999997</v>
      </c>
      <c r="E2320" s="121">
        <v>310.36</v>
      </c>
      <c r="F2320" s="121">
        <v>201.34</v>
      </c>
      <c r="G2320" s="121">
        <v>71.087000000000003</v>
      </c>
      <c r="H2320" s="121">
        <v>173.31700000000001</v>
      </c>
      <c r="I2320" s="137">
        <v>162.32</v>
      </c>
    </row>
    <row r="2321" spans="2:9" s="133" customFormat="1" ht="15" customHeight="1">
      <c r="B2321" s="595">
        <v>41764</v>
      </c>
      <c r="C2321" s="121">
        <v>124.20099999999999</v>
      </c>
      <c r="D2321" s="121">
        <v>58.296999999999997</v>
      </c>
      <c r="E2321" s="121">
        <v>310.43599999999998</v>
      </c>
      <c r="F2321" s="121">
        <v>201.38499999999999</v>
      </c>
      <c r="G2321" s="121">
        <v>71.003</v>
      </c>
      <c r="H2321" s="121">
        <v>173.31700000000001</v>
      </c>
      <c r="I2321" s="137">
        <v>156.21899999999999</v>
      </c>
    </row>
    <row r="2322" spans="2:9" s="133" customFormat="1" ht="15" customHeight="1">
      <c r="B2322" s="595">
        <v>41765</v>
      </c>
      <c r="C2322" s="121">
        <v>124.20099999999999</v>
      </c>
      <c r="D2322" s="121">
        <v>58.296999999999997</v>
      </c>
      <c r="E2322" s="121">
        <v>310.43599999999998</v>
      </c>
      <c r="F2322" s="121">
        <v>200.67</v>
      </c>
      <c r="G2322" s="121">
        <v>71.003</v>
      </c>
      <c r="H2322" s="121">
        <v>173.31700000000001</v>
      </c>
      <c r="I2322" s="137">
        <v>156.005</v>
      </c>
    </row>
    <row r="2323" spans="2:9" s="133" customFormat="1" ht="15" customHeight="1">
      <c r="B2323" s="595">
        <v>41766</v>
      </c>
      <c r="C2323" s="121">
        <v>124.20099999999999</v>
      </c>
      <c r="D2323" s="121">
        <v>58.296999999999997</v>
      </c>
      <c r="E2323" s="121">
        <v>310.43599999999998</v>
      </c>
      <c r="F2323" s="121">
        <v>200.67</v>
      </c>
      <c r="G2323" s="121">
        <v>71.003</v>
      </c>
      <c r="H2323" s="121">
        <v>173.31700000000001</v>
      </c>
      <c r="I2323" s="137">
        <v>150</v>
      </c>
    </row>
    <row r="2324" spans="2:9" s="133" customFormat="1" ht="15" customHeight="1">
      <c r="B2324" s="595">
        <v>41767</v>
      </c>
      <c r="C2324" s="121">
        <v>124.20099999999999</v>
      </c>
      <c r="D2324" s="121">
        <v>58.296999999999997</v>
      </c>
      <c r="E2324" s="121">
        <v>310.43599999999998</v>
      </c>
      <c r="F2324" s="121">
        <v>200.67</v>
      </c>
      <c r="G2324" s="121">
        <v>71.003</v>
      </c>
      <c r="H2324" s="121">
        <v>173.31700000000001</v>
      </c>
      <c r="I2324" s="137">
        <v>147.32</v>
      </c>
    </row>
    <row r="2325" spans="2:9" s="133" customFormat="1" ht="15" customHeight="1">
      <c r="B2325" s="595">
        <v>41768</v>
      </c>
      <c r="C2325" s="121">
        <v>124.20099999999999</v>
      </c>
      <c r="D2325" s="121">
        <v>58.296999999999997</v>
      </c>
      <c r="E2325" s="121">
        <v>310.43599999999998</v>
      </c>
      <c r="F2325" s="121">
        <v>200.67</v>
      </c>
      <c r="G2325" s="121">
        <v>71.003</v>
      </c>
      <c r="H2325" s="121">
        <v>173.31700000000001</v>
      </c>
      <c r="I2325" s="137">
        <v>147.74600000000001</v>
      </c>
    </row>
    <row r="2326" spans="2:9" s="133" customFormat="1" ht="15" customHeight="1">
      <c r="B2326" s="595">
        <v>41769</v>
      </c>
      <c r="C2326" s="121">
        <v>124.20099999999999</v>
      </c>
      <c r="D2326" s="121">
        <v>58.296999999999997</v>
      </c>
      <c r="E2326" s="121">
        <v>310.43599999999998</v>
      </c>
      <c r="F2326" s="121">
        <v>200.67</v>
      </c>
      <c r="G2326" s="121">
        <v>71.003</v>
      </c>
      <c r="H2326" s="121">
        <v>173.31700000000001</v>
      </c>
      <c r="I2326" s="137">
        <v>147.74600000000001</v>
      </c>
    </row>
    <row r="2327" spans="2:9" s="133" customFormat="1" ht="15" customHeight="1">
      <c r="B2327" s="595">
        <v>41770</v>
      </c>
      <c r="C2327" s="121">
        <v>124.20099999999999</v>
      </c>
      <c r="D2327" s="121">
        <v>58.296999999999997</v>
      </c>
      <c r="E2327" s="121">
        <v>310.43599999999998</v>
      </c>
      <c r="F2327" s="121">
        <v>200.67</v>
      </c>
      <c r="G2327" s="121">
        <v>71.003</v>
      </c>
      <c r="H2327" s="121">
        <v>173.31700000000001</v>
      </c>
      <c r="I2327" s="137">
        <v>147.74600000000001</v>
      </c>
    </row>
    <row r="2328" spans="2:9" s="133" customFormat="1" ht="15" customHeight="1">
      <c r="B2328" s="595">
        <v>41771</v>
      </c>
      <c r="C2328" s="121">
        <v>124.20099999999999</v>
      </c>
      <c r="D2328" s="121">
        <v>43.645000000000003</v>
      </c>
      <c r="E2328" s="121">
        <v>297.03300000000002</v>
      </c>
      <c r="F2328" s="121">
        <v>191</v>
      </c>
      <c r="G2328" s="121">
        <v>65.347999999999999</v>
      </c>
      <c r="H2328" s="121">
        <v>173.31700000000001</v>
      </c>
      <c r="I2328" s="137">
        <v>146.89099999999999</v>
      </c>
    </row>
    <row r="2329" spans="2:9" s="133" customFormat="1" ht="15" customHeight="1">
      <c r="B2329" s="595">
        <v>41772</v>
      </c>
      <c r="C2329" s="121">
        <v>124.20099999999999</v>
      </c>
      <c r="D2329" s="121">
        <v>43.645000000000003</v>
      </c>
      <c r="E2329" s="121">
        <v>297.03300000000002</v>
      </c>
      <c r="F2329" s="121">
        <v>191.32</v>
      </c>
      <c r="G2329" s="121">
        <v>66.337999999999994</v>
      </c>
      <c r="H2329" s="121">
        <v>173.31700000000001</v>
      </c>
      <c r="I2329" s="137">
        <v>146.65</v>
      </c>
    </row>
    <row r="2330" spans="2:9" s="133" customFormat="1" ht="15" customHeight="1">
      <c r="B2330" s="595">
        <v>41773</v>
      </c>
      <c r="C2330" s="121">
        <v>124.20099999999999</v>
      </c>
      <c r="D2330" s="121">
        <v>43.645000000000003</v>
      </c>
      <c r="E2330" s="121">
        <v>297.03300000000002</v>
      </c>
      <c r="F2330" s="121">
        <v>191.32</v>
      </c>
      <c r="G2330" s="121">
        <v>66.337999999999994</v>
      </c>
      <c r="H2330" s="121">
        <v>173.31700000000001</v>
      </c>
      <c r="I2330" s="137">
        <v>144.34</v>
      </c>
    </row>
    <row r="2331" spans="2:9" s="133" customFormat="1" ht="15" customHeight="1">
      <c r="B2331" s="595">
        <v>41774</v>
      </c>
      <c r="C2331" s="121">
        <v>124.20099999999999</v>
      </c>
      <c r="D2331" s="121">
        <v>43.645000000000003</v>
      </c>
      <c r="E2331" s="121">
        <v>290.41000000000003</v>
      </c>
      <c r="F2331" s="121">
        <v>198.226</v>
      </c>
      <c r="G2331" s="121">
        <v>64.022000000000006</v>
      </c>
      <c r="H2331" s="121">
        <v>173.31700000000001</v>
      </c>
      <c r="I2331" s="137">
        <v>145</v>
      </c>
    </row>
    <row r="2332" spans="2:9" s="133" customFormat="1" ht="15" customHeight="1">
      <c r="B2332" s="595">
        <v>41775</v>
      </c>
      <c r="C2332" s="121">
        <v>124.20099999999999</v>
      </c>
      <c r="D2332" s="121">
        <v>43.645000000000003</v>
      </c>
      <c r="E2332" s="121">
        <v>290.41000000000003</v>
      </c>
      <c r="F2332" s="121">
        <v>202.952</v>
      </c>
      <c r="G2332" s="121">
        <v>62.347000000000001</v>
      </c>
      <c r="H2332" s="121">
        <v>173.31700000000001</v>
      </c>
      <c r="I2332" s="137">
        <v>146.995</v>
      </c>
    </row>
    <row r="2333" spans="2:9" s="133" customFormat="1" ht="15" customHeight="1">
      <c r="B2333" s="595">
        <v>41776</v>
      </c>
      <c r="C2333" s="121">
        <v>124.20099999999999</v>
      </c>
      <c r="D2333" s="121">
        <v>43.645000000000003</v>
      </c>
      <c r="E2333" s="121">
        <v>290.41000000000003</v>
      </c>
      <c r="F2333" s="121">
        <v>202.952</v>
      </c>
      <c r="G2333" s="121">
        <v>62.347000000000001</v>
      </c>
      <c r="H2333" s="121">
        <v>173.31700000000001</v>
      </c>
      <c r="I2333" s="137">
        <v>146.995</v>
      </c>
    </row>
    <row r="2334" spans="2:9" s="133" customFormat="1" ht="15" customHeight="1">
      <c r="B2334" s="595">
        <v>41777</v>
      </c>
      <c r="C2334" s="121">
        <v>124.20099999999999</v>
      </c>
      <c r="D2334" s="121">
        <v>43.645000000000003</v>
      </c>
      <c r="E2334" s="121">
        <v>290.41000000000003</v>
      </c>
      <c r="F2334" s="121">
        <v>202.952</v>
      </c>
      <c r="G2334" s="121">
        <v>62.347000000000001</v>
      </c>
      <c r="H2334" s="121">
        <v>173.31700000000001</v>
      </c>
      <c r="I2334" s="137">
        <v>146.995</v>
      </c>
    </row>
    <row r="2335" spans="2:9" s="133" customFormat="1" ht="15" customHeight="1">
      <c r="B2335" s="595">
        <v>41778</v>
      </c>
      <c r="C2335" s="121">
        <v>124.20099999999999</v>
      </c>
      <c r="D2335" s="121">
        <v>43.645000000000003</v>
      </c>
      <c r="E2335" s="121">
        <v>292.06</v>
      </c>
      <c r="F2335" s="121">
        <v>200.67</v>
      </c>
      <c r="G2335" s="121">
        <v>62.347000000000001</v>
      </c>
      <c r="H2335" s="121">
        <v>173.31700000000001</v>
      </c>
      <c r="I2335" s="137">
        <v>145.99</v>
      </c>
    </row>
    <row r="2336" spans="2:9" s="133" customFormat="1" ht="15" customHeight="1">
      <c r="B2336" s="595">
        <v>41779</v>
      </c>
      <c r="C2336" s="121">
        <v>124.20099999999999</v>
      </c>
      <c r="D2336" s="121">
        <v>43.645000000000003</v>
      </c>
      <c r="E2336" s="121">
        <v>292.06</v>
      </c>
      <c r="F2336" s="121">
        <v>200.67</v>
      </c>
      <c r="G2336" s="121">
        <v>62.347000000000001</v>
      </c>
      <c r="H2336" s="121">
        <v>173.31700000000001</v>
      </c>
      <c r="I2336" s="137">
        <v>151.20099999999999</v>
      </c>
    </row>
    <row r="2337" spans="2:9" s="133" customFormat="1" ht="15" customHeight="1">
      <c r="B2337" s="595">
        <v>41780</v>
      </c>
      <c r="C2337" s="121">
        <v>124.20099999999999</v>
      </c>
      <c r="D2337" s="121">
        <v>43.645000000000003</v>
      </c>
      <c r="E2337" s="121">
        <v>292.06</v>
      </c>
      <c r="F2337" s="121">
        <v>197.71600000000001</v>
      </c>
      <c r="G2337" s="121">
        <v>61.018000000000001</v>
      </c>
      <c r="H2337" s="121">
        <v>173.31700000000001</v>
      </c>
      <c r="I2337" s="137">
        <v>148.38800000000001</v>
      </c>
    </row>
    <row r="2338" spans="2:9" s="133" customFormat="1" ht="15" customHeight="1">
      <c r="B2338" s="595">
        <v>41781</v>
      </c>
      <c r="C2338" s="121">
        <v>124.20099999999999</v>
      </c>
      <c r="D2338" s="121">
        <v>41.99</v>
      </c>
      <c r="E2338" s="121">
        <v>292.06</v>
      </c>
      <c r="F2338" s="121">
        <v>195.07599999999999</v>
      </c>
      <c r="G2338" s="121">
        <v>62.148000000000003</v>
      </c>
      <c r="H2338" s="121">
        <v>173.31700000000001</v>
      </c>
      <c r="I2338" s="137">
        <v>149.97499999999999</v>
      </c>
    </row>
    <row r="2339" spans="2:9" s="133" customFormat="1" ht="15" customHeight="1">
      <c r="B2339" s="595">
        <v>41782</v>
      </c>
      <c r="C2339" s="121">
        <v>124.20099999999999</v>
      </c>
      <c r="D2339" s="121">
        <v>41.99</v>
      </c>
      <c r="E2339" s="121">
        <v>292.06</v>
      </c>
      <c r="F2339" s="121">
        <v>195.64500000000001</v>
      </c>
      <c r="G2339" s="121">
        <v>62.148000000000003</v>
      </c>
      <c r="H2339" s="121">
        <v>173.31700000000001</v>
      </c>
      <c r="I2339" s="137">
        <v>147.66499999999999</v>
      </c>
    </row>
    <row r="2340" spans="2:9" s="133" customFormat="1" ht="15" customHeight="1">
      <c r="B2340" s="595">
        <v>41783</v>
      </c>
      <c r="C2340" s="121">
        <v>124.20099999999999</v>
      </c>
      <c r="D2340" s="121">
        <v>41.99</v>
      </c>
      <c r="E2340" s="121">
        <v>292.06</v>
      </c>
      <c r="F2340" s="121">
        <v>195.64500000000001</v>
      </c>
      <c r="G2340" s="121">
        <v>62.148000000000003</v>
      </c>
      <c r="H2340" s="121">
        <v>173.31700000000001</v>
      </c>
      <c r="I2340" s="137">
        <v>147.66499999999999</v>
      </c>
    </row>
    <row r="2341" spans="2:9" s="133" customFormat="1" ht="15" customHeight="1">
      <c r="B2341" s="595">
        <v>41784</v>
      </c>
      <c r="C2341" s="121">
        <v>124.20099999999999</v>
      </c>
      <c r="D2341" s="121">
        <v>41.99</v>
      </c>
      <c r="E2341" s="121">
        <v>292.06</v>
      </c>
      <c r="F2341" s="121">
        <v>195.64500000000001</v>
      </c>
      <c r="G2341" s="121">
        <v>62.148000000000003</v>
      </c>
      <c r="H2341" s="121">
        <v>173.31700000000001</v>
      </c>
      <c r="I2341" s="137">
        <v>147.66499999999999</v>
      </c>
    </row>
    <row r="2342" spans="2:9" s="133" customFormat="1" ht="15" customHeight="1">
      <c r="B2342" s="595">
        <v>41785</v>
      </c>
      <c r="C2342" s="121">
        <v>124.20099999999999</v>
      </c>
      <c r="D2342" s="121">
        <v>41.99</v>
      </c>
      <c r="E2342" s="121">
        <v>292.06</v>
      </c>
      <c r="F2342" s="121">
        <v>195.429</v>
      </c>
      <c r="G2342" s="121">
        <v>62.970999999999997</v>
      </c>
      <c r="H2342" s="121">
        <v>173.31700000000001</v>
      </c>
      <c r="I2342" s="137">
        <v>153.88800000000001</v>
      </c>
    </row>
    <row r="2343" spans="2:9" s="133" customFormat="1" ht="15" customHeight="1">
      <c r="B2343" s="595">
        <v>41786</v>
      </c>
      <c r="C2343" s="121">
        <v>124.20099999999999</v>
      </c>
      <c r="D2343" s="121">
        <v>41.99</v>
      </c>
      <c r="E2343" s="121">
        <v>285.05500000000001</v>
      </c>
      <c r="F2343" s="121">
        <v>194.315</v>
      </c>
      <c r="G2343" s="121">
        <v>62.970999999999997</v>
      </c>
      <c r="H2343" s="121">
        <v>173.31700000000001</v>
      </c>
      <c r="I2343" s="137">
        <v>151.66</v>
      </c>
    </row>
    <row r="2344" spans="2:9" s="133" customFormat="1" ht="15" customHeight="1">
      <c r="B2344" s="595">
        <v>41787</v>
      </c>
      <c r="C2344" s="121">
        <v>123.10899999999999</v>
      </c>
      <c r="D2344" s="121">
        <v>52.515000000000001</v>
      </c>
      <c r="E2344" s="121">
        <v>270.64299999999997</v>
      </c>
      <c r="F2344" s="121">
        <v>188.12899999999999</v>
      </c>
      <c r="G2344" s="121">
        <v>59.494999999999997</v>
      </c>
      <c r="H2344" s="121">
        <v>144.71299999999999</v>
      </c>
      <c r="I2344" s="137">
        <v>151.66</v>
      </c>
    </row>
    <row r="2345" spans="2:9" s="133" customFormat="1" ht="15" customHeight="1">
      <c r="B2345" s="595">
        <v>41788</v>
      </c>
      <c r="C2345" s="121">
        <v>123.535</v>
      </c>
      <c r="D2345" s="121">
        <v>52.515000000000001</v>
      </c>
      <c r="E2345" s="121">
        <v>269.68400000000003</v>
      </c>
      <c r="F2345" s="121">
        <v>187.655</v>
      </c>
      <c r="G2345" s="121">
        <v>59.494999999999997</v>
      </c>
      <c r="H2345" s="121">
        <v>152.751</v>
      </c>
      <c r="I2345" s="137">
        <v>146.005</v>
      </c>
    </row>
    <row r="2346" spans="2:9" s="133" customFormat="1" ht="15" customHeight="1">
      <c r="B2346" s="595">
        <v>41789</v>
      </c>
      <c r="C2346" s="121">
        <v>122.423</v>
      </c>
      <c r="D2346" s="121">
        <v>52.646999999999998</v>
      </c>
      <c r="E2346" s="121">
        <v>268.54300000000001</v>
      </c>
      <c r="F2346" s="121">
        <v>187.655</v>
      </c>
      <c r="G2346" s="121">
        <v>59.228000000000002</v>
      </c>
      <c r="H2346" s="121">
        <v>144.68600000000001</v>
      </c>
      <c r="I2346" s="137">
        <v>145.505</v>
      </c>
    </row>
    <row r="2347" spans="2:9" s="133" customFormat="1" ht="15" customHeight="1">
      <c r="B2347" s="595">
        <v>41790</v>
      </c>
      <c r="C2347" s="121">
        <v>122.423</v>
      </c>
      <c r="D2347" s="121">
        <v>52.646999999999998</v>
      </c>
      <c r="E2347" s="121">
        <v>268.54300000000001</v>
      </c>
      <c r="F2347" s="121">
        <v>187.655</v>
      </c>
      <c r="G2347" s="121">
        <v>59.228000000000002</v>
      </c>
      <c r="H2347" s="121">
        <v>144.68600000000001</v>
      </c>
      <c r="I2347" s="137">
        <v>145.505</v>
      </c>
    </row>
    <row r="2348" spans="2:9" s="133" customFormat="1" ht="15" customHeight="1">
      <c r="B2348" s="595">
        <v>41791</v>
      </c>
      <c r="C2348" s="121">
        <v>122.423</v>
      </c>
      <c r="D2348" s="121">
        <v>52.646999999999998</v>
      </c>
      <c r="E2348" s="121">
        <v>268.54300000000001</v>
      </c>
      <c r="F2348" s="121">
        <v>187.655</v>
      </c>
      <c r="G2348" s="121">
        <v>59.228000000000002</v>
      </c>
      <c r="H2348" s="121">
        <v>144.68600000000001</v>
      </c>
      <c r="I2348" s="137">
        <v>145.505</v>
      </c>
    </row>
    <row r="2349" spans="2:9" s="133" customFormat="1" ht="15" customHeight="1">
      <c r="B2349" s="595">
        <v>41792</v>
      </c>
      <c r="C2349" s="121">
        <v>122.667</v>
      </c>
      <c r="D2349" s="121">
        <v>51.301000000000002</v>
      </c>
      <c r="E2349" s="121">
        <v>270.09399999999999</v>
      </c>
      <c r="F2349" s="121">
        <v>187.32</v>
      </c>
      <c r="G2349" s="121">
        <v>58.658000000000001</v>
      </c>
      <c r="H2349" s="121">
        <v>147.31700000000001</v>
      </c>
      <c r="I2349" s="137">
        <v>149.68</v>
      </c>
    </row>
    <row r="2350" spans="2:9" s="133" customFormat="1" ht="15" customHeight="1">
      <c r="B2350" s="595">
        <v>41793</v>
      </c>
      <c r="C2350" s="121">
        <v>122.667</v>
      </c>
      <c r="D2350" s="121">
        <v>51.301000000000002</v>
      </c>
      <c r="E2350" s="121">
        <v>270.09399999999999</v>
      </c>
      <c r="F2350" s="121">
        <v>187.32</v>
      </c>
      <c r="G2350" s="121">
        <v>58.658000000000001</v>
      </c>
      <c r="H2350" s="121">
        <v>147.31700000000001</v>
      </c>
      <c r="I2350" s="137">
        <v>150.66999999999999</v>
      </c>
    </row>
    <row r="2351" spans="2:9" s="133" customFormat="1" ht="15" customHeight="1">
      <c r="B2351" s="595">
        <v>41794</v>
      </c>
      <c r="C2351" s="121">
        <v>122.01300000000001</v>
      </c>
      <c r="D2351" s="121">
        <v>53.854999999999997</v>
      </c>
      <c r="E2351" s="121">
        <v>262.01299999999998</v>
      </c>
      <c r="F2351" s="121">
        <v>193.005</v>
      </c>
      <c r="G2351" s="121">
        <v>59.372999999999998</v>
      </c>
      <c r="H2351" s="121">
        <v>147.99299999999999</v>
      </c>
      <c r="I2351" s="137">
        <v>150.66999999999999</v>
      </c>
    </row>
    <row r="2352" spans="2:9" s="133" customFormat="1" ht="15" customHeight="1">
      <c r="B2352" s="595">
        <v>41795</v>
      </c>
      <c r="C2352" s="121">
        <v>122.01300000000001</v>
      </c>
      <c r="D2352" s="121">
        <v>53.854999999999997</v>
      </c>
      <c r="E2352" s="121">
        <v>262.01299999999998</v>
      </c>
      <c r="F2352" s="121">
        <v>189.023</v>
      </c>
      <c r="G2352" s="121">
        <v>58.505000000000003</v>
      </c>
      <c r="H2352" s="121">
        <v>147.00299999999999</v>
      </c>
      <c r="I2352" s="137">
        <v>150.66999999999999</v>
      </c>
    </row>
    <row r="2353" spans="2:9" s="133" customFormat="1" ht="15" customHeight="1">
      <c r="B2353" s="595">
        <v>41796</v>
      </c>
      <c r="C2353" s="121">
        <v>121.617</v>
      </c>
      <c r="D2353" s="121">
        <v>51.545000000000002</v>
      </c>
      <c r="E2353" s="121">
        <v>240.762</v>
      </c>
      <c r="F2353" s="121">
        <v>176.13900000000001</v>
      </c>
      <c r="G2353" s="121">
        <v>53.613999999999997</v>
      </c>
      <c r="H2353" s="121">
        <v>127.80200000000001</v>
      </c>
      <c r="I2353" s="137">
        <v>141.18799999999999</v>
      </c>
    </row>
    <row r="2354" spans="2:9" s="133" customFormat="1" ht="15" customHeight="1">
      <c r="B2354" s="595">
        <v>41797</v>
      </c>
      <c r="C2354" s="121">
        <v>121.617</v>
      </c>
      <c r="D2354" s="121">
        <v>51.545000000000002</v>
      </c>
      <c r="E2354" s="121">
        <v>240.762</v>
      </c>
      <c r="F2354" s="121">
        <v>176.13900000000001</v>
      </c>
      <c r="G2354" s="121">
        <v>53.613999999999997</v>
      </c>
      <c r="H2354" s="121">
        <v>127.80200000000001</v>
      </c>
      <c r="I2354" s="137">
        <v>141.18799999999999</v>
      </c>
    </row>
    <row r="2355" spans="2:9" s="133" customFormat="1" ht="15" customHeight="1">
      <c r="B2355" s="595">
        <v>41798</v>
      </c>
      <c r="C2355" s="121">
        <v>121.617</v>
      </c>
      <c r="D2355" s="121">
        <v>51.545000000000002</v>
      </c>
      <c r="E2355" s="121">
        <v>240.762</v>
      </c>
      <c r="F2355" s="121">
        <v>176.13900000000001</v>
      </c>
      <c r="G2355" s="121">
        <v>53.613999999999997</v>
      </c>
      <c r="H2355" s="121">
        <v>127.80200000000001</v>
      </c>
      <c r="I2355" s="137">
        <v>141.18799999999999</v>
      </c>
    </row>
    <row r="2356" spans="2:9" s="133" customFormat="1" ht="15" customHeight="1">
      <c r="B2356" s="595">
        <v>41799</v>
      </c>
      <c r="C2356" s="121">
        <v>117.01300000000001</v>
      </c>
      <c r="D2356" s="121">
        <v>45.677999999999997</v>
      </c>
      <c r="E2356" s="121">
        <v>239.18199999999999</v>
      </c>
      <c r="F2356" s="121">
        <v>166.03299999999999</v>
      </c>
      <c r="G2356" s="121">
        <v>51.505000000000003</v>
      </c>
      <c r="H2356" s="121">
        <v>128.35300000000001</v>
      </c>
      <c r="I2356" s="137">
        <v>129.30699999999999</v>
      </c>
    </row>
    <row r="2357" spans="2:9" s="133" customFormat="1" ht="15" customHeight="1">
      <c r="B2357" s="595">
        <v>41800</v>
      </c>
      <c r="C2357" s="121">
        <v>118.673</v>
      </c>
      <c r="D2357" s="121">
        <v>43.174999999999997</v>
      </c>
      <c r="E2357" s="121">
        <v>241.65299999999999</v>
      </c>
      <c r="F2357" s="121">
        <v>169.46700000000001</v>
      </c>
      <c r="G2357" s="121">
        <v>54.164999999999999</v>
      </c>
      <c r="H2357" s="121">
        <v>135.00299999999999</v>
      </c>
      <c r="I2357" s="137">
        <v>133.328</v>
      </c>
    </row>
    <row r="2358" spans="2:9" s="133" customFormat="1" ht="15" customHeight="1">
      <c r="B2358" s="595">
        <v>41801</v>
      </c>
      <c r="C2358" s="121">
        <v>118.663</v>
      </c>
      <c r="D2358" s="121">
        <v>43.174999999999997</v>
      </c>
      <c r="E2358" s="121">
        <v>240.54300000000001</v>
      </c>
      <c r="F2358" s="121">
        <v>167.07400000000001</v>
      </c>
      <c r="G2358" s="121">
        <v>59.862000000000002</v>
      </c>
      <c r="H2358" s="121">
        <v>135.00299999999999</v>
      </c>
      <c r="I2358" s="137">
        <v>130.40600000000001</v>
      </c>
    </row>
    <row r="2359" spans="2:9" s="133" customFormat="1" ht="15" customHeight="1">
      <c r="B2359" s="595">
        <v>41802</v>
      </c>
      <c r="C2359" s="121">
        <v>118.663</v>
      </c>
      <c r="D2359" s="121">
        <v>43.174999999999997</v>
      </c>
      <c r="E2359" s="121">
        <v>240.54300000000001</v>
      </c>
      <c r="F2359" s="121">
        <v>167.07400000000001</v>
      </c>
      <c r="G2359" s="121">
        <v>59.862000000000002</v>
      </c>
      <c r="H2359" s="121">
        <v>135.00299999999999</v>
      </c>
      <c r="I2359" s="137">
        <v>128.41300000000001</v>
      </c>
    </row>
    <row r="2360" spans="2:9" s="133" customFormat="1" ht="15" customHeight="1">
      <c r="B2360" s="595">
        <v>41803</v>
      </c>
      <c r="C2360" s="121">
        <v>118.663</v>
      </c>
      <c r="D2360" s="121">
        <v>43.174999999999997</v>
      </c>
      <c r="E2360" s="121">
        <v>240.54300000000001</v>
      </c>
      <c r="F2360" s="121">
        <v>167.07400000000001</v>
      </c>
      <c r="G2360" s="121">
        <v>59.862000000000002</v>
      </c>
      <c r="H2360" s="121">
        <v>135.00299999999999</v>
      </c>
      <c r="I2360" s="137">
        <v>128.673</v>
      </c>
    </row>
    <row r="2361" spans="2:9" s="133" customFormat="1" ht="15" customHeight="1">
      <c r="B2361" s="595">
        <v>41804</v>
      </c>
      <c r="C2361" s="121">
        <v>118.663</v>
      </c>
      <c r="D2361" s="121">
        <v>43.174999999999997</v>
      </c>
      <c r="E2361" s="121">
        <v>240.54300000000001</v>
      </c>
      <c r="F2361" s="121">
        <v>167.07400000000001</v>
      </c>
      <c r="G2361" s="121">
        <v>59.862000000000002</v>
      </c>
      <c r="H2361" s="121">
        <v>135.00299999999999</v>
      </c>
      <c r="I2361" s="137">
        <v>128.673</v>
      </c>
    </row>
    <row r="2362" spans="2:9" s="133" customFormat="1" ht="15" customHeight="1">
      <c r="B2362" s="595">
        <v>41805</v>
      </c>
      <c r="C2362" s="121">
        <v>118.663</v>
      </c>
      <c r="D2362" s="121">
        <v>43.174999999999997</v>
      </c>
      <c r="E2362" s="121">
        <v>240.54300000000001</v>
      </c>
      <c r="F2362" s="121">
        <v>167.07400000000001</v>
      </c>
      <c r="G2362" s="121">
        <v>59.862000000000002</v>
      </c>
      <c r="H2362" s="121">
        <v>135.00299999999999</v>
      </c>
      <c r="I2362" s="137">
        <v>128.673</v>
      </c>
    </row>
    <row r="2363" spans="2:9" s="133" customFormat="1" ht="15" customHeight="1">
      <c r="B2363" s="595">
        <v>41806</v>
      </c>
      <c r="C2363" s="121">
        <v>118.663</v>
      </c>
      <c r="D2363" s="121">
        <v>43.174999999999997</v>
      </c>
      <c r="E2363" s="121">
        <v>240.54300000000001</v>
      </c>
      <c r="F2363" s="121">
        <v>167.07400000000001</v>
      </c>
      <c r="G2363" s="121">
        <v>59.862000000000002</v>
      </c>
      <c r="H2363" s="121">
        <v>135.00299999999999</v>
      </c>
      <c r="I2363" s="137">
        <v>127.68300000000001</v>
      </c>
    </row>
    <row r="2364" spans="2:9" s="133" customFormat="1" ht="15" customHeight="1">
      <c r="B2364" s="595">
        <v>41807</v>
      </c>
      <c r="C2364" s="121">
        <v>118.663</v>
      </c>
      <c r="D2364" s="121">
        <v>43.174999999999997</v>
      </c>
      <c r="E2364" s="121">
        <v>240.54300000000001</v>
      </c>
      <c r="F2364" s="121">
        <v>167.07400000000001</v>
      </c>
      <c r="G2364" s="121">
        <v>59.862000000000002</v>
      </c>
      <c r="H2364" s="121">
        <v>135.00299999999999</v>
      </c>
      <c r="I2364" s="137">
        <v>122.68300000000001</v>
      </c>
    </row>
    <row r="2365" spans="2:9" s="133" customFormat="1" ht="15" customHeight="1">
      <c r="B2365" s="595">
        <v>41808</v>
      </c>
      <c r="C2365" s="121">
        <v>118.663</v>
      </c>
      <c r="D2365" s="121">
        <v>43.174999999999997</v>
      </c>
      <c r="E2365" s="121">
        <v>240.54300000000001</v>
      </c>
      <c r="F2365" s="121">
        <v>167.07400000000001</v>
      </c>
      <c r="G2365" s="121">
        <v>59.862000000000002</v>
      </c>
      <c r="H2365" s="121">
        <v>135.00299999999999</v>
      </c>
      <c r="I2365" s="137">
        <v>123.018</v>
      </c>
    </row>
    <row r="2366" spans="2:9" s="133" customFormat="1" ht="15" customHeight="1">
      <c r="B2366" s="595">
        <v>41809</v>
      </c>
      <c r="C2366" s="121">
        <v>118.663</v>
      </c>
      <c r="D2366" s="121">
        <v>43.174999999999997</v>
      </c>
      <c r="E2366" s="121">
        <v>240.54300000000001</v>
      </c>
      <c r="F2366" s="121">
        <v>167.07400000000001</v>
      </c>
      <c r="G2366" s="121">
        <v>59.862000000000002</v>
      </c>
      <c r="H2366" s="121">
        <v>135.00299999999999</v>
      </c>
      <c r="I2366" s="137">
        <v>121.69799999999999</v>
      </c>
    </row>
    <row r="2367" spans="2:9" s="133" customFormat="1" ht="15" customHeight="1">
      <c r="B2367" s="595">
        <v>41810</v>
      </c>
      <c r="C2367" s="121">
        <v>118.663</v>
      </c>
      <c r="D2367" s="121">
        <v>43.174999999999997</v>
      </c>
      <c r="E2367" s="121">
        <v>240.54300000000001</v>
      </c>
      <c r="F2367" s="121">
        <v>167.07400000000001</v>
      </c>
      <c r="G2367" s="121">
        <v>59.862000000000002</v>
      </c>
      <c r="H2367" s="121">
        <v>135.00299999999999</v>
      </c>
      <c r="I2367" s="137">
        <v>122.464</v>
      </c>
    </row>
    <row r="2368" spans="2:9" s="133" customFormat="1" ht="15" customHeight="1">
      <c r="B2368" s="595">
        <v>41811</v>
      </c>
      <c r="C2368" s="121">
        <v>118.663</v>
      </c>
      <c r="D2368" s="121">
        <v>43.174999999999997</v>
      </c>
      <c r="E2368" s="121">
        <v>240.54300000000001</v>
      </c>
      <c r="F2368" s="121">
        <v>167.07400000000001</v>
      </c>
      <c r="G2368" s="121">
        <v>59.862000000000002</v>
      </c>
      <c r="H2368" s="121">
        <v>135.00299999999999</v>
      </c>
      <c r="I2368" s="137">
        <v>122.464</v>
      </c>
    </row>
    <row r="2369" spans="2:9" s="133" customFormat="1" ht="15" customHeight="1">
      <c r="B2369" s="595">
        <v>41812</v>
      </c>
      <c r="C2369" s="121">
        <v>118.663</v>
      </c>
      <c r="D2369" s="121">
        <v>43.174999999999997</v>
      </c>
      <c r="E2369" s="121">
        <v>240.54300000000001</v>
      </c>
      <c r="F2369" s="121">
        <v>167.07400000000001</v>
      </c>
      <c r="G2369" s="121">
        <v>59.862000000000002</v>
      </c>
      <c r="H2369" s="121">
        <v>135.00299999999999</v>
      </c>
      <c r="I2369" s="137">
        <v>122.464</v>
      </c>
    </row>
    <row r="2370" spans="2:9" s="133" customFormat="1" ht="15" customHeight="1">
      <c r="B2370" s="595">
        <v>41813</v>
      </c>
      <c r="C2370" s="121">
        <v>118.663</v>
      </c>
      <c r="D2370" s="121">
        <v>43.174999999999997</v>
      </c>
      <c r="E2370" s="121">
        <v>240.54300000000001</v>
      </c>
      <c r="F2370" s="121">
        <v>167.07400000000001</v>
      </c>
      <c r="G2370" s="121">
        <v>59.862000000000002</v>
      </c>
      <c r="H2370" s="121">
        <v>135.00299999999999</v>
      </c>
      <c r="I2370" s="137">
        <v>125.312</v>
      </c>
    </row>
    <row r="2371" spans="2:9" s="133" customFormat="1" ht="15" customHeight="1">
      <c r="B2371" s="595">
        <v>41814</v>
      </c>
      <c r="C2371" s="121">
        <v>118.663</v>
      </c>
      <c r="D2371" s="121">
        <v>43.174999999999997</v>
      </c>
      <c r="E2371" s="121">
        <v>240.54300000000001</v>
      </c>
      <c r="F2371" s="121">
        <v>167.07400000000001</v>
      </c>
      <c r="G2371" s="121">
        <v>59.862000000000002</v>
      </c>
      <c r="H2371" s="121">
        <v>135.00299999999999</v>
      </c>
      <c r="I2371" s="137">
        <v>123.018</v>
      </c>
    </row>
    <row r="2372" spans="2:9" s="133" customFormat="1" ht="15" customHeight="1">
      <c r="B2372" s="595">
        <v>41815</v>
      </c>
      <c r="C2372" s="121">
        <v>118.663</v>
      </c>
      <c r="D2372" s="121">
        <v>43.174999999999997</v>
      </c>
      <c r="E2372" s="121">
        <v>240.54300000000001</v>
      </c>
      <c r="F2372" s="121">
        <v>167.07400000000001</v>
      </c>
      <c r="G2372" s="121">
        <v>59.862000000000002</v>
      </c>
      <c r="H2372" s="121">
        <v>135.00299999999999</v>
      </c>
      <c r="I2372" s="137">
        <v>123.018</v>
      </c>
    </row>
    <row r="2373" spans="2:9" s="133" customFormat="1" ht="15" customHeight="1">
      <c r="B2373" s="595">
        <v>41816</v>
      </c>
      <c r="C2373" s="121">
        <v>118.663</v>
      </c>
      <c r="D2373" s="121">
        <v>43.174999999999997</v>
      </c>
      <c r="E2373" s="121">
        <v>240.54300000000001</v>
      </c>
      <c r="F2373" s="121">
        <v>167.07400000000001</v>
      </c>
      <c r="G2373" s="121">
        <v>59.862000000000002</v>
      </c>
      <c r="H2373" s="121">
        <v>135.00299999999999</v>
      </c>
      <c r="I2373" s="137">
        <v>123.018</v>
      </c>
    </row>
    <row r="2374" spans="2:9" s="133" customFormat="1" ht="15" customHeight="1">
      <c r="B2374" s="595">
        <v>41817</v>
      </c>
      <c r="C2374" s="121">
        <v>118.663</v>
      </c>
      <c r="D2374" s="121">
        <v>43.174999999999997</v>
      </c>
      <c r="E2374" s="121">
        <v>240.54300000000001</v>
      </c>
      <c r="F2374" s="121">
        <v>167.07400000000001</v>
      </c>
      <c r="G2374" s="121">
        <v>59.862000000000002</v>
      </c>
      <c r="H2374" s="121">
        <v>135.00299999999999</v>
      </c>
      <c r="I2374" s="137">
        <v>123.018</v>
      </c>
    </row>
    <row r="2375" spans="2:9" s="133" customFormat="1" ht="15" customHeight="1">
      <c r="B2375" s="595">
        <v>41818</v>
      </c>
      <c r="C2375" s="121">
        <v>118.663</v>
      </c>
      <c r="D2375" s="121">
        <v>43.174999999999997</v>
      </c>
      <c r="E2375" s="121">
        <v>240.54300000000001</v>
      </c>
      <c r="F2375" s="121">
        <v>167.07400000000001</v>
      </c>
      <c r="G2375" s="121">
        <v>59.862000000000002</v>
      </c>
      <c r="H2375" s="121">
        <v>135.00299999999999</v>
      </c>
      <c r="I2375" s="137">
        <v>123.018</v>
      </c>
    </row>
    <row r="2376" spans="2:9" s="133" customFormat="1" ht="15" customHeight="1">
      <c r="B2376" s="595">
        <v>41819</v>
      </c>
      <c r="C2376" s="121">
        <v>118.663</v>
      </c>
      <c r="D2376" s="121">
        <v>43.174999999999997</v>
      </c>
      <c r="E2376" s="121">
        <v>240.54300000000001</v>
      </c>
      <c r="F2376" s="121">
        <v>167.07400000000001</v>
      </c>
      <c r="G2376" s="121">
        <v>59.862000000000002</v>
      </c>
      <c r="H2376" s="121">
        <v>135.00299999999999</v>
      </c>
      <c r="I2376" s="137">
        <v>123.018</v>
      </c>
    </row>
    <row r="2377" spans="2:9" s="133" customFormat="1" ht="15" customHeight="1">
      <c r="B2377" s="595">
        <v>41820</v>
      </c>
      <c r="C2377" s="121">
        <v>118.663</v>
      </c>
      <c r="D2377" s="121">
        <v>43.174999999999997</v>
      </c>
      <c r="E2377" s="121">
        <v>240.54300000000001</v>
      </c>
      <c r="F2377" s="121">
        <v>167.07400000000001</v>
      </c>
      <c r="G2377" s="121">
        <v>59.862000000000002</v>
      </c>
      <c r="H2377" s="121">
        <v>135.00299999999999</v>
      </c>
      <c r="I2377" s="137">
        <v>119.97799999999999</v>
      </c>
    </row>
    <row r="2378" spans="2:9" s="133" customFormat="1" ht="15" customHeight="1">
      <c r="B2378" s="595">
        <v>41821</v>
      </c>
      <c r="C2378" s="121">
        <v>118.663</v>
      </c>
      <c r="D2378" s="121">
        <v>43.174999999999997</v>
      </c>
      <c r="E2378" s="121">
        <v>240.54300000000001</v>
      </c>
      <c r="F2378" s="121">
        <v>167.005</v>
      </c>
      <c r="G2378" s="121">
        <v>59.862000000000002</v>
      </c>
      <c r="H2378" s="121">
        <v>135.00299999999999</v>
      </c>
      <c r="I2378" s="137">
        <v>119.97799999999999</v>
      </c>
    </row>
    <row r="2379" spans="2:9" s="133" customFormat="1" ht="15" customHeight="1">
      <c r="B2379" s="595">
        <v>41822</v>
      </c>
      <c r="C2379" s="121">
        <v>118.663</v>
      </c>
      <c r="D2379" s="121">
        <v>43.174999999999997</v>
      </c>
      <c r="E2379" s="121">
        <v>276.755</v>
      </c>
      <c r="F2379" s="121">
        <v>167.56299999999999</v>
      </c>
      <c r="G2379" s="121">
        <v>59.862000000000002</v>
      </c>
      <c r="H2379" s="121">
        <v>135.00299999999999</v>
      </c>
      <c r="I2379" s="137">
        <v>119.97799999999999</v>
      </c>
    </row>
    <row r="2380" spans="2:9" s="133" customFormat="1" ht="15" customHeight="1">
      <c r="B2380" s="595">
        <v>41823</v>
      </c>
      <c r="C2380" s="121">
        <v>118.663</v>
      </c>
      <c r="D2380" s="121">
        <v>43.174999999999997</v>
      </c>
      <c r="E2380" s="121">
        <v>276.755</v>
      </c>
      <c r="F2380" s="121">
        <v>167.56299999999999</v>
      </c>
      <c r="G2380" s="121">
        <v>59.862000000000002</v>
      </c>
      <c r="H2380" s="121">
        <v>135.00299999999999</v>
      </c>
      <c r="I2380" s="137">
        <v>118.38</v>
      </c>
    </row>
    <row r="2381" spans="2:9" s="133" customFormat="1" ht="15" customHeight="1">
      <c r="B2381" s="595">
        <v>41824</v>
      </c>
      <c r="C2381" s="121">
        <v>118.663</v>
      </c>
      <c r="D2381" s="121">
        <v>43.174999999999997</v>
      </c>
      <c r="E2381" s="121">
        <v>276.755</v>
      </c>
      <c r="F2381" s="121">
        <v>167.56299999999999</v>
      </c>
      <c r="G2381" s="121">
        <v>59.862000000000002</v>
      </c>
      <c r="H2381" s="121">
        <v>135.00299999999999</v>
      </c>
      <c r="I2381" s="137">
        <v>118.36499999999999</v>
      </c>
    </row>
    <row r="2382" spans="2:9" s="133" customFormat="1" ht="15" customHeight="1">
      <c r="B2382" s="595">
        <v>41825</v>
      </c>
      <c r="C2382" s="121">
        <v>118.663</v>
      </c>
      <c r="D2382" s="121">
        <v>43.174999999999997</v>
      </c>
      <c r="E2382" s="121">
        <v>276.755</v>
      </c>
      <c r="F2382" s="121">
        <v>167.56299999999999</v>
      </c>
      <c r="G2382" s="121">
        <v>59.862000000000002</v>
      </c>
      <c r="H2382" s="121">
        <v>135.00299999999999</v>
      </c>
      <c r="I2382" s="137">
        <v>118.36499999999999</v>
      </c>
    </row>
    <row r="2383" spans="2:9" s="133" customFormat="1" ht="15" customHeight="1">
      <c r="B2383" s="595">
        <v>41826</v>
      </c>
      <c r="C2383" s="121">
        <v>118.663</v>
      </c>
      <c r="D2383" s="121">
        <v>43.174999999999997</v>
      </c>
      <c r="E2383" s="121">
        <v>276.755</v>
      </c>
      <c r="F2383" s="121">
        <v>167.56299999999999</v>
      </c>
      <c r="G2383" s="121">
        <v>59.862000000000002</v>
      </c>
      <c r="H2383" s="121">
        <v>135.00299999999999</v>
      </c>
      <c r="I2383" s="137">
        <v>118.36499999999999</v>
      </c>
    </row>
    <row r="2384" spans="2:9" s="133" customFormat="1" ht="15" customHeight="1">
      <c r="B2384" s="595">
        <v>41827</v>
      </c>
      <c r="C2384" s="121">
        <v>118.663</v>
      </c>
      <c r="D2384" s="121">
        <v>43.174999999999997</v>
      </c>
      <c r="E2384" s="121">
        <v>273.97300000000001</v>
      </c>
      <c r="F2384" s="121">
        <v>163.81899999999999</v>
      </c>
      <c r="G2384" s="121">
        <v>59.862000000000002</v>
      </c>
      <c r="H2384" s="121">
        <v>135.00299999999999</v>
      </c>
      <c r="I2384" s="137">
        <v>118.934</v>
      </c>
    </row>
    <row r="2385" spans="2:9" s="133" customFormat="1" ht="15" customHeight="1">
      <c r="B2385" s="595">
        <v>41828</v>
      </c>
      <c r="C2385" s="121">
        <v>118.663</v>
      </c>
      <c r="D2385" s="121">
        <v>43.174999999999997</v>
      </c>
      <c r="E2385" s="121">
        <v>273.97300000000001</v>
      </c>
      <c r="F2385" s="121">
        <v>164.571</v>
      </c>
      <c r="G2385" s="121">
        <v>59.862000000000002</v>
      </c>
      <c r="H2385" s="121">
        <v>135.00299999999999</v>
      </c>
      <c r="I2385" s="137">
        <v>116.678</v>
      </c>
    </row>
    <row r="2386" spans="2:9" s="133" customFormat="1" ht="15" customHeight="1">
      <c r="B2386" s="595">
        <v>41829</v>
      </c>
      <c r="C2386" s="121">
        <v>118.663</v>
      </c>
      <c r="D2386" s="121">
        <v>43.174999999999997</v>
      </c>
      <c r="E2386" s="121">
        <v>273.97300000000001</v>
      </c>
      <c r="F2386" s="121">
        <v>165.69800000000001</v>
      </c>
      <c r="G2386" s="121">
        <v>59.862000000000002</v>
      </c>
      <c r="H2386" s="121">
        <v>135.00299999999999</v>
      </c>
      <c r="I2386" s="137">
        <v>132.37799999999999</v>
      </c>
    </row>
    <row r="2387" spans="2:9" s="133" customFormat="1" ht="15" customHeight="1">
      <c r="B2387" s="595">
        <v>41830</v>
      </c>
      <c r="C2387" s="121">
        <v>118.663</v>
      </c>
      <c r="D2387" s="121">
        <v>43.174999999999997</v>
      </c>
      <c r="E2387" s="121">
        <v>273.97300000000001</v>
      </c>
      <c r="F2387" s="121">
        <v>175.80099999999999</v>
      </c>
      <c r="G2387" s="121">
        <v>59.862000000000002</v>
      </c>
      <c r="H2387" s="121">
        <v>135.00299999999999</v>
      </c>
      <c r="I2387" s="137">
        <v>135.63800000000001</v>
      </c>
    </row>
    <row r="2388" spans="2:9" s="133" customFormat="1" ht="15" customHeight="1">
      <c r="B2388" s="595">
        <v>41831</v>
      </c>
      <c r="C2388" s="121">
        <v>118.663</v>
      </c>
      <c r="D2388" s="121">
        <v>43.174999999999997</v>
      </c>
      <c r="E2388" s="121">
        <v>273.97300000000001</v>
      </c>
      <c r="F2388" s="121">
        <v>174.05600000000001</v>
      </c>
      <c r="G2388" s="121">
        <v>59.862000000000002</v>
      </c>
      <c r="H2388" s="121">
        <v>135.00299999999999</v>
      </c>
      <c r="I2388" s="137">
        <v>133.303</v>
      </c>
    </row>
    <row r="2389" spans="2:9" s="133" customFormat="1" ht="15" customHeight="1">
      <c r="B2389" s="595">
        <v>41832</v>
      </c>
      <c r="C2389" s="121">
        <v>118.663</v>
      </c>
      <c r="D2389" s="121">
        <v>43.174999999999997</v>
      </c>
      <c r="E2389" s="121">
        <v>273.97300000000001</v>
      </c>
      <c r="F2389" s="121">
        <v>174.05600000000001</v>
      </c>
      <c r="G2389" s="121">
        <v>59.862000000000002</v>
      </c>
      <c r="H2389" s="121">
        <v>135.00299999999999</v>
      </c>
      <c r="I2389" s="137">
        <v>133.303</v>
      </c>
    </row>
    <row r="2390" spans="2:9" s="133" customFormat="1" ht="15" customHeight="1">
      <c r="B2390" s="595">
        <v>41833</v>
      </c>
      <c r="C2390" s="121">
        <v>118.663</v>
      </c>
      <c r="D2390" s="121">
        <v>43.174999999999997</v>
      </c>
      <c r="E2390" s="121">
        <v>273.97300000000001</v>
      </c>
      <c r="F2390" s="121">
        <v>174.05600000000001</v>
      </c>
      <c r="G2390" s="121">
        <v>59.862000000000002</v>
      </c>
      <c r="H2390" s="121">
        <v>135.00299999999999</v>
      </c>
      <c r="I2390" s="137">
        <v>133.303</v>
      </c>
    </row>
    <row r="2391" spans="2:9" s="133" customFormat="1" ht="15" customHeight="1">
      <c r="B2391" s="595">
        <v>41834</v>
      </c>
      <c r="C2391" s="121">
        <v>118.663</v>
      </c>
      <c r="D2391" s="121">
        <v>43.174999999999997</v>
      </c>
      <c r="E2391" s="121">
        <v>273.97300000000001</v>
      </c>
      <c r="F2391" s="121">
        <v>172.34800000000001</v>
      </c>
      <c r="G2391" s="121">
        <v>59.862000000000002</v>
      </c>
      <c r="H2391" s="121">
        <v>135.00299999999999</v>
      </c>
      <c r="I2391" s="137">
        <v>132.298</v>
      </c>
    </row>
    <row r="2392" spans="2:9" s="133" customFormat="1" ht="15" customHeight="1">
      <c r="B2392" s="595">
        <v>41835</v>
      </c>
      <c r="C2392" s="121">
        <v>118.663</v>
      </c>
      <c r="D2392" s="121">
        <v>43.174999999999997</v>
      </c>
      <c r="E2392" s="121">
        <v>273.97300000000001</v>
      </c>
      <c r="F2392" s="121">
        <v>172.34800000000001</v>
      </c>
      <c r="G2392" s="121">
        <v>59.862000000000002</v>
      </c>
      <c r="H2392" s="121">
        <v>135.00299999999999</v>
      </c>
      <c r="I2392" s="137">
        <v>133.285</v>
      </c>
    </row>
    <row r="2393" spans="2:9" s="133" customFormat="1" ht="15" customHeight="1">
      <c r="B2393" s="595">
        <v>41836</v>
      </c>
      <c r="C2393" s="121">
        <v>118.663</v>
      </c>
      <c r="D2393" s="121">
        <v>43.174999999999997</v>
      </c>
      <c r="E2393" s="121">
        <v>273.97300000000001</v>
      </c>
      <c r="F2393" s="121">
        <v>173.32499999999999</v>
      </c>
      <c r="G2393" s="121">
        <v>59.862000000000002</v>
      </c>
      <c r="H2393" s="121">
        <v>135.00299999999999</v>
      </c>
      <c r="I2393" s="137">
        <v>133.285</v>
      </c>
    </row>
    <row r="2394" spans="2:9" s="133" customFormat="1" ht="15" customHeight="1">
      <c r="B2394" s="595">
        <v>41837</v>
      </c>
      <c r="C2394" s="121">
        <v>118.663</v>
      </c>
      <c r="D2394" s="121">
        <v>43.174999999999997</v>
      </c>
      <c r="E2394" s="121">
        <v>273.97300000000001</v>
      </c>
      <c r="F2394" s="121">
        <v>173.02</v>
      </c>
      <c r="G2394" s="121">
        <v>59.862000000000002</v>
      </c>
      <c r="H2394" s="121">
        <v>135.00299999999999</v>
      </c>
      <c r="I2394" s="137">
        <v>132.97</v>
      </c>
    </row>
    <row r="2395" spans="2:9" s="133" customFormat="1" ht="15" customHeight="1">
      <c r="B2395" s="595">
        <v>41838</v>
      </c>
      <c r="C2395" s="121">
        <v>118.663</v>
      </c>
      <c r="D2395" s="121">
        <v>43.174999999999997</v>
      </c>
      <c r="E2395" s="121">
        <v>273.97300000000001</v>
      </c>
      <c r="F2395" s="121">
        <v>172.66499999999999</v>
      </c>
      <c r="G2395" s="121">
        <v>59.862000000000002</v>
      </c>
      <c r="H2395" s="121">
        <v>135.00299999999999</v>
      </c>
      <c r="I2395" s="137">
        <v>137.44399999999999</v>
      </c>
    </row>
    <row r="2396" spans="2:9" s="133" customFormat="1" ht="15" customHeight="1">
      <c r="B2396" s="595">
        <v>41839</v>
      </c>
      <c r="C2396" s="121">
        <v>118.663</v>
      </c>
      <c r="D2396" s="121">
        <v>43.174999999999997</v>
      </c>
      <c r="E2396" s="121">
        <v>273.97300000000001</v>
      </c>
      <c r="F2396" s="121">
        <v>172.66499999999999</v>
      </c>
      <c r="G2396" s="121">
        <v>59.862000000000002</v>
      </c>
      <c r="H2396" s="121">
        <v>135.00299999999999</v>
      </c>
      <c r="I2396" s="137">
        <v>137.44399999999999</v>
      </c>
    </row>
    <row r="2397" spans="2:9" s="133" customFormat="1" ht="15" customHeight="1">
      <c r="B2397" s="595">
        <v>41840</v>
      </c>
      <c r="C2397" s="121">
        <v>118.663</v>
      </c>
      <c r="D2397" s="121">
        <v>43.174999999999997</v>
      </c>
      <c r="E2397" s="121">
        <v>273.97300000000001</v>
      </c>
      <c r="F2397" s="121">
        <v>172.66499999999999</v>
      </c>
      <c r="G2397" s="121">
        <v>59.862000000000002</v>
      </c>
      <c r="H2397" s="121">
        <v>135.00299999999999</v>
      </c>
      <c r="I2397" s="137">
        <v>137.44399999999999</v>
      </c>
    </row>
    <row r="2398" spans="2:9" s="133" customFormat="1" ht="15" customHeight="1">
      <c r="B2398" s="595">
        <v>41841</v>
      </c>
      <c r="C2398" s="121">
        <v>118.663</v>
      </c>
      <c r="D2398" s="121">
        <v>43.174999999999997</v>
      </c>
      <c r="E2398" s="121">
        <v>273.97300000000001</v>
      </c>
      <c r="F2398" s="121">
        <v>171.345</v>
      </c>
      <c r="G2398" s="121">
        <v>59.862000000000002</v>
      </c>
      <c r="H2398" s="121">
        <v>135.00299999999999</v>
      </c>
      <c r="I2398" s="137">
        <v>141.018</v>
      </c>
    </row>
    <row r="2399" spans="2:9" s="133" customFormat="1" ht="15" customHeight="1">
      <c r="B2399" s="595">
        <v>41842</v>
      </c>
      <c r="C2399" s="121">
        <v>118.663</v>
      </c>
      <c r="D2399" s="121">
        <v>43.174999999999997</v>
      </c>
      <c r="E2399" s="121">
        <v>273.97300000000001</v>
      </c>
      <c r="F2399" s="121">
        <v>169.02</v>
      </c>
      <c r="G2399" s="121">
        <v>58.103000000000002</v>
      </c>
      <c r="H2399" s="121">
        <v>135.00299999999999</v>
      </c>
      <c r="I2399" s="137">
        <v>131.29499999999999</v>
      </c>
    </row>
    <row r="2400" spans="2:9" s="133" customFormat="1" ht="15" customHeight="1">
      <c r="B2400" s="595">
        <v>41843</v>
      </c>
      <c r="C2400" s="121">
        <v>118.663</v>
      </c>
      <c r="D2400" s="121">
        <v>43.174999999999997</v>
      </c>
      <c r="E2400" s="121">
        <v>273.97300000000001</v>
      </c>
      <c r="F2400" s="121">
        <v>169.845</v>
      </c>
      <c r="G2400" s="121">
        <v>58.103000000000002</v>
      </c>
      <c r="H2400" s="121">
        <v>135.00299999999999</v>
      </c>
      <c r="I2400" s="137">
        <v>129.64500000000001</v>
      </c>
    </row>
    <row r="2401" spans="2:9" s="133" customFormat="1" ht="15" customHeight="1">
      <c r="B2401" s="595">
        <v>41844</v>
      </c>
      <c r="C2401" s="121">
        <v>118.663</v>
      </c>
      <c r="D2401" s="121">
        <v>43.174999999999997</v>
      </c>
      <c r="E2401" s="121">
        <v>273.97300000000001</v>
      </c>
      <c r="F2401" s="121">
        <v>162.995</v>
      </c>
      <c r="G2401" s="121">
        <v>58.103000000000002</v>
      </c>
      <c r="H2401" s="121">
        <v>135.00299999999999</v>
      </c>
      <c r="I2401" s="137">
        <v>129.97499999999999</v>
      </c>
    </row>
    <row r="2402" spans="2:9" s="133" customFormat="1" ht="15" customHeight="1">
      <c r="B2402" s="595">
        <v>41845</v>
      </c>
      <c r="C2402" s="121">
        <v>118.663</v>
      </c>
      <c r="D2402" s="121">
        <v>43.174999999999997</v>
      </c>
      <c r="E2402" s="121">
        <v>273.97300000000001</v>
      </c>
      <c r="F2402" s="121">
        <v>165.191</v>
      </c>
      <c r="G2402" s="121">
        <v>58.103000000000002</v>
      </c>
      <c r="H2402" s="121">
        <v>135.00299999999999</v>
      </c>
      <c r="I2402" s="137">
        <v>130.63499999999999</v>
      </c>
    </row>
    <row r="2403" spans="2:9" s="133" customFormat="1" ht="15" customHeight="1">
      <c r="B2403" s="595">
        <v>41846</v>
      </c>
      <c r="C2403" s="121">
        <v>118.663</v>
      </c>
      <c r="D2403" s="121">
        <v>43.174999999999997</v>
      </c>
      <c r="E2403" s="121">
        <v>273.97300000000001</v>
      </c>
      <c r="F2403" s="121">
        <v>165.191</v>
      </c>
      <c r="G2403" s="121">
        <v>58.103000000000002</v>
      </c>
      <c r="H2403" s="121">
        <v>135.00299999999999</v>
      </c>
      <c r="I2403" s="137">
        <v>130.63499999999999</v>
      </c>
    </row>
    <row r="2404" spans="2:9" s="133" customFormat="1" ht="15" customHeight="1">
      <c r="B2404" s="595">
        <v>41847</v>
      </c>
      <c r="C2404" s="121">
        <v>118.663</v>
      </c>
      <c r="D2404" s="121">
        <v>43.174999999999997</v>
      </c>
      <c r="E2404" s="121">
        <v>273.97300000000001</v>
      </c>
      <c r="F2404" s="121">
        <v>165.191</v>
      </c>
      <c r="G2404" s="121">
        <v>58.103000000000002</v>
      </c>
      <c r="H2404" s="121">
        <v>135.00299999999999</v>
      </c>
      <c r="I2404" s="137">
        <v>130.63499999999999</v>
      </c>
    </row>
    <row r="2405" spans="2:9" s="133" customFormat="1" ht="15" customHeight="1">
      <c r="B2405" s="595">
        <v>41848</v>
      </c>
      <c r="C2405" s="121">
        <v>118.663</v>
      </c>
      <c r="D2405" s="121">
        <v>43.174999999999997</v>
      </c>
      <c r="E2405" s="121">
        <v>273.97300000000001</v>
      </c>
      <c r="F2405" s="121">
        <v>167.80500000000001</v>
      </c>
      <c r="G2405" s="121">
        <v>58.103000000000002</v>
      </c>
      <c r="H2405" s="121">
        <v>135.00299999999999</v>
      </c>
      <c r="I2405" s="137">
        <v>124.645</v>
      </c>
    </row>
    <row r="2406" spans="2:9" s="133" customFormat="1" ht="15" customHeight="1">
      <c r="B2406" s="595">
        <v>41849</v>
      </c>
      <c r="C2406" s="121">
        <v>118.663</v>
      </c>
      <c r="D2406" s="121">
        <v>43.174999999999997</v>
      </c>
      <c r="E2406" s="121">
        <v>273.97300000000001</v>
      </c>
      <c r="F2406" s="121">
        <v>167.80500000000001</v>
      </c>
      <c r="G2406" s="121">
        <v>58.103000000000002</v>
      </c>
      <c r="H2406" s="121">
        <v>135.00299999999999</v>
      </c>
      <c r="I2406" s="137">
        <v>126.295</v>
      </c>
    </row>
    <row r="2407" spans="2:9" s="133" customFormat="1" ht="15" customHeight="1">
      <c r="B2407" s="595">
        <v>41850</v>
      </c>
      <c r="C2407" s="121">
        <v>118.663</v>
      </c>
      <c r="D2407" s="121">
        <v>43.174999999999997</v>
      </c>
      <c r="E2407" s="121">
        <v>273.97300000000001</v>
      </c>
      <c r="F2407" s="121">
        <v>169.34</v>
      </c>
      <c r="G2407" s="121">
        <v>58.103000000000002</v>
      </c>
      <c r="H2407" s="121">
        <v>135.00299999999999</v>
      </c>
      <c r="I2407" s="137">
        <v>124.66</v>
      </c>
    </row>
    <row r="2408" spans="2:9" s="133" customFormat="1" ht="15" customHeight="1">
      <c r="B2408" s="595">
        <v>41851</v>
      </c>
      <c r="C2408" s="121">
        <v>118.663</v>
      </c>
      <c r="D2408" s="121">
        <v>43.174999999999997</v>
      </c>
      <c r="E2408" s="121">
        <v>273.97300000000001</v>
      </c>
      <c r="F2408" s="121">
        <v>176.98500000000001</v>
      </c>
      <c r="G2408" s="121">
        <v>58.103000000000002</v>
      </c>
      <c r="H2408" s="121">
        <v>135.00299999999999</v>
      </c>
      <c r="I2408" s="137">
        <v>127.983</v>
      </c>
    </row>
    <row r="2409" spans="2:9" s="133" customFormat="1" ht="15" customHeight="1">
      <c r="B2409" s="595">
        <v>41852</v>
      </c>
      <c r="C2409" s="121">
        <v>118.663</v>
      </c>
      <c r="D2409" s="121">
        <v>43.174999999999997</v>
      </c>
      <c r="E2409" s="121">
        <v>273.97300000000001</v>
      </c>
      <c r="F2409" s="121">
        <v>176.345</v>
      </c>
      <c r="G2409" s="121">
        <v>58.103000000000002</v>
      </c>
      <c r="H2409" s="121">
        <v>135.00299999999999</v>
      </c>
      <c r="I2409" s="137">
        <v>129.96</v>
      </c>
    </row>
    <row r="2410" spans="2:9" s="133" customFormat="1" ht="15" customHeight="1">
      <c r="B2410" s="595">
        <v>41853</v>
      </c>
      <c r="C2410" s="121">
        <v>118.663</v>
      </c>
      <c r="D2410" s="121">
        <v>43.174999999999997</v>
      </c>
      <c r="E2410" s="121">
        <v>273.97300000000001</v>
      </c>
      <c r="F2410" s="121">
        <v>176.345</v>
      </c>
      <c r="G2410" s="121">
        <v>58.103000000000002</v>
      </c>
      <c r="H2410" s="121">
        <v>135.00299999999999</v>
      </c>
      <c r="I2410" s="137">
        <v>129.96</v>
      </c>
    </row>
    <row r="2411" spans="2:9" s="133" customFormat="1" ht="15" customHeight="1">
      <c r="B2411" s="595">
        <v>41854</v>
      </c>
      <c r="C2411" s="121">
        <v>118.663</v>
      </c>
      <c r="D2411" s="121">
        <v>43.174999999999997</v>
      </c>
      <c r="E2411" s="121">
        <v>273.97300000000001</v>
      </c>
      <c r="F2411" s="121">
        <v>176.345</v>
      </c>
      <c r="G2411" s="121">
        <v>58.103000000000002</v>
      </c>
      <c r="H2411" s="121">
        <v>135.00299999999999</v>
      </c>
      <c r="I2411" s="137">
        <v>129.96</v>
      </c>
    </row>
    <row r="2412" spans="2:9" s="133" customFormat="1" ht="15" customHeight="1">
      <c r="B2412" s="595">
        <v>41855</v>
      </c>
      <c r="C2412" s="121">
        <v>118.663</v>
      </c>
      <c r="D2412" s="121">
        <v>43.174999999999997</v>
      </c>
      <c r="E2412" s="121">
        <v>273.97300000000001</v>
      </c>
      <c r="F2412" s="121">
        <v>174.67</v>
      </c>
      <c r="G2412" s="121">
        <v>58.103000000000002</v>
      </c>
      <c r="H2412" s="121">
        <v>135.00299999999999</v>
      </c>
      <c r="I2412" s="137">
        <v>135.69499999999999</v>
      </c>
    </row>
    <row r="2413" spans="2:9" s="133" customFormat="1" ht="15" customHeight="1">
      <c r="B2413" s="595">
        <v>41856</v>
      </c>
      <c r="C2413" s="121">
        <v>118.663</v>
      </c>
      <c r="D2413" s="121">
        <v>43.174999999999997</v>
      </c>
      <c r="E2413" s="121">
        <v>273.97300000000001</v>
      </c>
      <c r="F2413" s="121">
        <v>179.34</v>
      </c>
      <c r="G2413" s="121">
        <v>58.103000000000002</v>
      </c>
      <c r="H2413" s="121">
        <v>135.00299999999999</v>
      </c>
      <c r="I2413" s="137">
        <v>134.66</v>
      </c>
    </row>
    <row r="2414" spans="2:9" s="133" customFormat="1" ht="15" customHeight="1">
      <c r="B2414" s="595">
        <v>41857</v>
      </c>
      <c r="C2414" s="121">
        <v>118.663</v>
      </c>
      <c r="D2414" s="121">
        <v>43.174999999999997</v>
      </c>
      <c r="E2414" s="121">
        <v>285.25200000000001</v>
      </c>
      <c r="F2414" s="121">
        <v>183.76900000000001</v>
      </c>
      <c r="G2414" s="121">
        <v>58.103000000000002</v>
      </c>
      <c r="H2414" s="121">
        <v>135.00299999999999</v>
      </c>
      <c r="I2414" s="137">
        <v>139.965</v>
      </c>
    </row>
    <row r="2415" spans="2:9" s="133" customFormat="1" ht="15" customHeight="1">
      <c r="B2415" s="595">
        <v>41858</v>
      </c>
      <c r="C2415" s="121">
        <v>139.66999999999999</v>
      </c>
      <c r="D2415" s="121">
        <v>43.174999999999997</v>
      </c>
      <c r="E2415" s="121">
        <v>283.58</v>
      </c>
      <c r="F2415" s="121">
        <v>186.32499999999999</v>
      </c>
      <c r="G2415" s="121">
        <v>62.145000000000003</v>
      </c>
      <c r="H2415" s="121">
        <v>144.80500000000001</v>
      </c>
      <c r="I2415" s="137">
        <v>141.29499999999999</v>
      </c>
    </row>
    <row r="2416" spans="2:9" s="133" customFormat="1" ht="15" customHeight="1">
      <c r="B2416" s="595">
        <v>41859</v>
      </c>
      <c r="C2416" s="121">
        <v>142.363</v>
      </c>
      <c r="D2416" s="121">
        <v>43.174999999999997</v>
      </c>
      <c r="E2416" s="121">
        <v>284.50799999999998</v>
      </c>
      <c r="F2416" s="121">
        <v>186.995</v>
      </c>
      <c r="G2416" s="121">
        <v>66.677000000000007</v>
      </c>
      <c r="H2416" s="121">
        <v>149.01300000000001</v>
      </c>
      <c r="I2416" s="137">
        <v>148.36000000000001</v>
      </c>
    </row>
    <row r="2417" spans="2:9" s="133" customFormat="1" ht="15" customHeight="1">
      <c r="B2417" s="595">
        <v>41860</v>
      </c>
      <c r="C2417" s="121">
        <v>142.363</v>
      </c>
      <c r="D2417" s="121">
        <v>43.174999999999997</v>
      </c>
      <c r="E2417" s="121">
        <v>284.50799999999998</v>
      </c>
      <c r="F2417" s="121">
        <v>186.995</v>
      </c>
      <c r="G2417" s="121">
        <v>66.677000000000007</v>
      </c>
      <c r="H2417" s="121">
        <v>149.01300000000001</v>
      </c>
      <c r="I2417" s="137">
        <v>148.36000000000001</v>
      </c>
    </row>
    <row r="2418" spans="2:9" s="133" customFormat="1" ht="15" customHeight="1">
      <c r="B2418" s="595">
        <v>41861</v>
      </c>
      <c r="C2418" s="121">
        <v>142.363</v>
      </c>
      <c r="D2418" s="121">
        <v>43.174999999999997</v>
      </c>
      <c r="E2418" s="121">
        <v>284.50799999999998</v>
      </c>
      <c r="F2418" s="121">
        <v>186.995</v>
      </c>
      <c r="G2418" s="121">
        <v>66.677000000000007</v>
      </c>
      <c r="H2418" s="121">
        <v>149.01300000000001</v>
      </c>
      <c r="I2418" s="137">
        <v>148.36000000000001</v>
      </c>
    </row>
    <row r="2419" spans="2:9" s="133" customFormat="1" ht="15" customHeight="1">
      <c r="B2419" s="595">
        <v>41862</v>
      </c>
      <c r="C2419" s="121">
        <v>140.523</v>
      </c>
      <c r="D2419" s="121">
        <v>43.174999999999997</v>
      </c>
      <c r="E2419" s="121">
        <v>273.51499999999999</v>
      </c>
      <c r="F2419" s="121">
        <v>183.67</v>
      </c>
      <c r="G2419" s="121">
        <v>62.83</v>
      </c>
      <c r="H2419" s="121">
        <v>148.88999999999999</v>
      </c>
      <c r="I2419" s="137">
        <v>143.982</v>
      </c>
    </row>
    <row r="2420" spans="2:9" s="133" customFormat="1" ht="15" customHeight="1">
      <c r="B2420" s="595">
        <v>41863</v>
      </c>
      <c r="C2420" s="121">
        <v>139.03</v>
      </c>
      <c r="D2420" s="121">
        <v>43.174999999999997</v>
      </c>
      <c r="E2420" s="121">
        <v>273.98</v>
      </c>
      <c r="F2420" s="121">
        <v>182.35</v>
      </c>
      <c r="G2420" s="121">
        <v>62.825000000000003</v>
      </c>
      <c r="H2420" s="121">
        <v>147.69</v>
      </c>
      <c r="I2420" s="137">
        <v>142.34800000000001</v>
      </c>
    </row>
    <row r="2421" spans="2:9" s="133" customFormat="1" ht="15" customHeight="1">
      <c r="B2421" s="595">
        <v>41864</v>
      </c>
      <c r="C2421" s="121">
        <v>139.35</v>
      </c>
      <c r="D2421" s="121">
        <v>43.174999999999997</v>
      </c>
      <c r="E2421" s="121">
        <v>272.66000000000003</v>
      </c>
      <c r="F2421" s="121">
        <v>179.35499999999999</v>
      </c>
      <c r="G2421" s="121">
        <v>62.505000000000003</v>
      </c>
      <c r="H2421" s="121">
        <v>145.69</v>
      </c>
      <c r="I2421" s="137">
        <v>138.655</v>
      </c>
    </row>
    <row r="2422" spans="2:9" s="133" customFormat="1" ht="15" customHeight="1">
      <c r="B2422" s="595">
        <v>41865</v>
      </c>
      <c r="C2422" s="121">
        <v>135.02500000000001</v>
      </c>
      <c r="D2422" s="121">
        <v>43.174999999999997</v>
      </c>
      <c r="E2422" s="121">
        <v>262.33</v>
      </c>
      <c r="F2422" s="121">
        <v>175.71</v>
      </c>
      <c r="G2422" s="121">
        <v>65.647000000000006</v>
      </c>
      <c r="H2422" s="121">
        <v>138.98500000000001</v>
      </c>
      <c r="I2422" s="137">
        <v>133.98500000000001</v>
      </c>
    </row>
    <row r="2423" spans="2:9" s="133" customFormat="1" ht="15" customHeight="1">
      <c r="B2423" s="595">
        <v>41866</v>
      </c>
      <c r="C2423" s="121">
        <v>135.02500000000001</v>
      </c>
      <c r="D2423" s="121">
        <v>43.174999999999997</v>
      </c>
      <c r="E2423" s="121">
        <v>261.35000000000002</v>
      </c>
      <c r="F2423" s="121">
        <v>173.69499999999999</v>
      </c>
      <c r="G2423" s="121">
        <v>63.667000000000002</v>
      </c>
      <c r="H2423" s="121">
        <v>138.328</v>
      </c>
      <c r="I2423" s="137">
        <v>132.66499999999999</v>
      </c>
    </row>
    <row r="2424" spans="2:9" s="133" customFormat="1" ht="15" customHeight="1">
      <c r="B2424" s="595">
        <v>41867</v>
      </c>
      <c r="C2424" s="121">
        <v>135.02500000000001</v>
      </c>
      <c r="D2424" s="121">
        <v>43.174999999999997</v>
      </c>
      <c r="E2424" s="121">
        <v>261.35000000000002</v>
      </c>
      <c r="F2424" s="121">
        <v>173.69499999999999</v>
      </c>
      <c r="G2424" s="121">
        <v>63.667000000000002</v>
      </c>
      <c r="H2424" s="121">
        <v>138.328</v>
      </c>
      <c r="I2424" s="137">
        <v>132.66499999999999</v>
      </c>
    </row>
    <row r="2425" spans="2:9" s="133" customFormat="1" ht="15" customHeight="1">
      <c r="B2425" s="595">
        <v>41868</v>
      </c>
      <c r="C2425" s="121">
        <v>135.02500000000001</v>
      </c>
      <c r="D2425" s="121">
        <v>43.174999999999997</v>
      </c>
      <c r="E2425" s="121">
        <v>261.35000000000002</v>
      </c>
      <c r="F2425" s="121">
        <v>173.69499999999999</v>
      </c>
      <c r="G2425" s="121">
        <v>63.667000000000002</v>
      </c>
      <c r="H2425" s="121">
        <v>138.328</v>
      </c>
      <c r="I2425" s="137">
        <v>132.66499999999999</v>
      </c>
    </row>
    <row r="2426" spans="2:9" s="133" customFormat="1" ht="15" customHeight="1">
      <c r="B2426" s="595">
        <v>41869</v>
      </c>
      <c r="C2426" s="121">
        <v>136.83199999999999</v>
      </c>
      <c r="D2426" s="121">
        <v>43.174999999999997</v>
      </c>
      <c r="E2426" s="121">
        <v>259.67</v>
      </c>
      <c r="F2426" s="121">
        <v>175.35499999999999</v>
      </c>
      <c r="G2426" s="121">
        <v>65.155000000000001</v>
      </c>
      <c r="H2426" s="121">
        <v>139.333</v>
      </c>
      <c r="I2426" s="137">
        <v>141.529</v>
      </c>
    </row>
    <row r="2427" spans="2:9" s="133" customFormat="1" ht="15" customHeight="1">
      <c r="B2427" s="595">
        <v>41870</v>
      </c>
      <c r="C2427" s="121">
        <v>136.37</v>
      </c>
      <c r="D2427" s="121">
        <v>43.174999999999997</v>
      </c>
      <c r="E2427" s="121">
        <v>260</v>
      </c>
      <c r="F2427" s="121">
        <v>171.035</v>
      </c>
      <c r="G2427" s="121">
        <v>66.144999999999996</v>
      </c>
      <c r="H2427" s="121">
        <v>139.34</v>
      </c>
      <c r="I2427" s="137">
        <v>141.529</v>
      </c>
    </row>
    <row r="2428" spans="2:9" s="133" customFormat="1" ht="15" customHeight="1">
      <c r="B2428" s="595">
        <v>41871</v>
      </c>
      <c r="C2428" s="121">
        <v>136.66999999999999</v>
      </c>
      <c r="D2428" s="121">
        <v>43.174999999999997</v>
      </c>
      <c r="E2428" s="121">
        <v>258.02</v>
      </c>
      <c r="F2428" s="121">
        <v>171.035</v>
      </c>
      <c r="G2428" s="121">
        <v>65.155000000000001</v>
      </c>
      <c r="H2428" s="121">
        <v>139.34</v>
      </c>
      <c r="I2428" s="137">
        <v>141.529</v>
      </c>
    </row>
    <row r="2429" spans="2:9" s="133" customFormat="1" ht="15" customHeight="1">
      <c r="B2429" s="595">
        <v>41872</v>
      </c>
      <c r="C2429" s="121">
        <v>136.34299999999999</v>
      </c>
      <c r="D2429" s="121">
        <v>43.174999999999997</v>
      </c>
      <c r="E2429" s="121">
        <v>258.02</v>
      </c>
      <c r="F2429" s="121">
        <v>172.35499999999999</v>
      </c>
      <c r="G2429" s="121">
        <v>65.814999999999998</v>
      </c>
      <c r="H2429" s="121">
        <v>139.673</v>
      </c>
      <c r="I2429" s="137">
        <v>141.529</v>
      </c>
    </row>
    <row r="2430" spans="2:9" s="133" customFormat="1" ht="15" customHeight="1">
      <c r="B2430" s="595">
        <v>41873</v>
      </c>
      <c r="C2430" s="121">
        <v>135.97999999999999</v>
      </c>
      <c r="D2430" s="121">
        <v>43.174999999999997</v>
      </c>
      <c r="E2430" s="121">
        <v>259.67</v>
      </c>
      <c r="F2430" s="121">
        <v>172.685</v>
      </c>
      <c r="G2430" s="121">
        <v>65.834999999999994</v>
      </c>
      <c r="H2430" s="121">
        <v>140.33000000000001</v>
      </c>
      <c r="I2430" s="137">
        <v>141.529</v>
      </c>
    </row>
    <row r="2431" spans="2:9" s="133" customFormat="1" ht="15" customHeight="1">
      <c r="B2431" s="595">
        <v>41874</v>
      </c>
      <c r="C2431" s="121">
        <v>135.97999999999999</v>
      </c>
      <c r="D2431" s="121">
        <v>43.174999999999997</v>
      </c>
      <c r="E2431" s="121">
        <v>259.67</v>
      </c>
      <c r="F2431" s="121">
        <v>172.685</v>
      </c>
      <c r="G2431" s="121">
        <v>65.834999999999994</v>
      </c>
      <c r="H2431" s="121">
        <v>140.33000000000001</v>
      </c>
      <c r="I2431" s="137">
        <v>141.529</v>
      </c>
    </row>
    <row r="2432" spans="2:9" s="133" customFormat="1" ht="15" customHeight="1">
      <c r="B2432" s="595">
        <v>41875</v>
      </c>
      <c r="C2432" s="121">
        <v>135.97999999999999</v>
      </c>
      <c r="D2432" s="121">
        <v>43.174999999999997</v>
      </c>
      <c r="E2432" s="121">
        <v>259.67</v>
      </c>
      <c r="F2432" s="121">
        <v>172.685</v>
      </c>
      <c r="G2432" s="121">
        <v>65.834999999999994</v>
      </c>
      <c r="H2432" s="121">
        <v>140.33000000000001</v>
      </c>
      <c r="I2432" s="137">
        <v>141.529</v>
      </c>
    </row>
    <row r="2433" spans="2:9" s="133" customFormat="1" ht="15" customHeight="1">
      <c r="B2433" s="595">
        <v>41876</v>
      </c>
      <c r="C2433" s="121">
        <v>135.03299999999999</v>
      </c>
      <c r="D2433" s="121">
        <v>43.174999999999997</v>
      </c>
      <c r="E2433" s="121">
        <v>259.21100000000001</v>
      </c>
      <c r="F2433" s="121">
        <v>173.26900000000001</v>
      </c>
      <c r="G2433" s="121">
        <v>65.950999999999993</v>
      </c>
      <c r="H2433" s="121">
        <v>138.03100000000001</v>
      </c>
      <c r="I2433" s="137">
        <v>141.529</v>
      </c>
    </row>
    <row r="2434" spans="2:9" s="133" customFormat="1" ht="15" customHeight="1">
      <c r="B2434" s="595">
        <v>41877</v>
      </c>
      <c r="C2434" s="121">
        <v>135.01</v>
      </c>
      <c r="D2434" s="121">
        <v>43.174999999999997</v>
      </c>
      <c r="E2434" s="121">
        <v>256.32</v>
      </c>
      <c r="F2434" s="121">
        <v>168</v>
      </c>
      <c r="G2434" s="121">
        <v>66.319999999999993</v>
      </c>
      <c r="H2434" s="121">
        <v>140</v>
      </c>
      <c r="I2434" s="137">
        <v>120.33</v>
      </c>
    </row>
    <row r="2435" spans="2:9" s="133" customFormat="1" ht="15" customHeight="1">
      <c r="B2435" s="595">
        <v>41878</v>
      </c>
      <c r="C2435" s="121">
        <v>133.02000000000001</v>
      </c>
      <c r="D2435" s="121">
        <v>43.174999999999997</v>
      </c>
      <c r="E2435" s="121">
        <v>253.02</v>
      </c>
      <c r="F2435" s="121">
        <v>162.34</v>
      </c>
      <c r="G2435" s="121">
        <v>65.849999999999994</v>
      </c>
      <c r="H2435" s="121">
        <v>135.66999999999999</v>
      </c>
      <c r="I2435" s="137">
        <v>116.345</v>
      </c>
    </row>
    <row r="2436" spans="2:9" s="133" customFormat="1" ht="15" customHeight="1">
      <c r="B2436" s="595">
        <v>41879</v>
      </c>
      <c r="C2436" s="121">
        <v>132.69</v>
      </c>
      <c r="D2436" s="121">
        <v>43.174999999999997</v>
      </c>
      <c r="E2436" s="121">
        <v>254.67</v>
      </c>
      <c r="F2436" s="121">
        <v>161.66999999999999</v>
      </c>
      <c r="G2436" s="121">
        <v>65.849999999999994</v>
      </c>
      <c r="H2436" s="121">
        <v>134.68</v>
      </c>
      <c r="I2436" s="137">
        <v>118.985</v>
      </c>
    </row>
    <row r="2437" spans="2:9" s="133" customFormat="1" ht="15" customHeight="1">
      <c r="B2437" s="595">
        <v>41880</v>
      </c>
      <c r="C2437" s="121">
        <v>133.19</v>
      </c>
      <c r="D2437" s="121">
        <v>43.174999999999997</v>
      </c>
      <c r="E2437" s="121">
        <v>255.33</v>
      </c>
      <c r="F2437" s="121">
        <v>161.34</v>
      </c>
      <c r="G2437" s="121">
        <v>65.02</v>
      </c>
      <c r="H2437" s="121">
        <v>135.34</v>
      </c>
      <c r="I2437" s="137">
        <v>118.325</v>
      </c>
    </row>
    <row r="2438" spans="2:9" s="133" customFormat="1" ht="15" customHeight="1">
      <c r="B2438" s="595">
        <v>41881</v>
      </c>
      <c r="C2438" s="121">
        <v>133.19</v>
      </c>
      <c r="D2438" s="121">
        <v>43.174999999999997</v>
      </c>
      <c r="E2438" s="121">
        <v>255.33</v>
      </c>
      <c r="F2438" s="121">
        <v>161.34</v>
      </c>
      <c r="G2438" s="121">
        <v>65.02</v>
      </c>
      <c r="H2438" s="121">
        <v>135.34</v>
      </c>
      <c r="I2438" s="137">
        <v>118.325</v>
      </c>
    </row>
    <row r="2439" spans="2:9" s="133" customFormat="1" ht="15" customHeight="1">
      <c r="B2439" s="595">
        <v>41882</v>
      </c>
      <c r="C2439" s="121">
        <v>133.19</v>
      </c>
      <c r="D2439" s="121">
        <v>43.174999999999997</v>
      </c>
      <c r="E2439" s="121">
        <v>255.33</v>
      </c>
      <c r="F2439" s="121">
        <v>161.34</v>
      </c>
      <c r="G2439" s="121">
        <v>65.02</v>
      </c>
      <c r="H2439" s="121">
        <v>135.34</v>
      </c>
      <c r="I2439" s="137">
        <v>118.325</v>
      </c>
    </row>
    <row r="2440" spans="2:9" s="133" customFormat="1" ht="15" customHeight="1">
      <c r="B2440" s="595">
        <v>41883</v>
      </c>
      <c r="C2440" s="121">
        <v>131.304</v>
      </c>
      <c r="D2440" s="121">
        <v>43.174999999999997</v>
      </c>
      <c r="E2440" s="121">
        <v>254.286</v>
      </c>
      <c r="F2440" s="121">
        <v>161.363</v>
      </c>
      <c r="G2440" s="121">
        <v>62.881</v>
      </c>
      <c r="H2440" s="121">
        <v>135.10900000000001</v>
      </c>
      <c r="I2440" s="137">
        <v>133.119</v>
      </c>
    </row>
    <row r="2441" spans="2:9" s="133" customFormat="1" ht="15" customHeight="1">
      <c r="B2441" s="595">
        <v>41884</v>
      </c>
      <c r="C2441" s="121">
        <v>131.304</v>
      </c>
      <c r="D2441" s="121">
        <v>43.174999999999997</v>
      </c>
      <c r="E2441" s="121">
        <v>254.286</v>
      </c>
      <c r="F2441" s="121">
        <v>161.31</v>
      </c>
      <c r="G2441" s="121">
        <v>62.881</v>
      </c>
      <c r="H2441" s="121">
        <v>135.10900000000001</v>
      </c>
      <c r="I2441" s="137">
        <v>133.119</v>
      </c>
    </row>
    <row r="2442" spans="2:9" s="133" customFormat="1" ht="15" customHeight="1">
      <c r="B2442" s="595">
        <v>41885</v>
      </c>
      <c r="C2442" s="121">
        <v>131.304</v>
      </c>
      <c r="D2442" s="121">
        <v>43.174999999999997</v>
      </c>
      <c r="E2442" s="121">
        <v>254.286</v>
      </c>
      <c r="F2442" s="121">
        <v>157.32</v>
      </c>
      <c r="G2442" s="121">
        <v>62.881</v>
      </c>
      <c r="H2442" s="121">
        <v>135.10900000000001</v>
      </c>
      <c r="I2442" s="137">
        <v>119.63500000000001</v>
      </c>
    </row>
    <row r="2443" spans="2:9" s="133" customFormat="1" ht="15" customHeight="1">
      <c r="B2443" s="595">
        <v>41886</v>
      </c>
      <c r="C2443" s="121">
        <v>131.304</v>
      </c>
      <c r="D2443" s="121">
        <v>43.174999999999997</v>
      </c>
      <c r="E2443" s="121">
        <v>254.286</v>
      </c>
      <c r="F2443" s="121">
        <v>147.833</v>
      </c>
      <c r="G2443" s="121">
        <v>62.881</v>
      </c>
      <c r="H2443" s="121">
        <v>135.10900000000001</v>
      </c>
      <c r="I2443" s="137">
        <v>115.50700000000001</v>
      </c>
    </row>
    <row r="2444" spans="2:9" s="133" customFormat="1" ht="15" customHeight="1">
      <c r="B2444" s="595">
        <v>41887</v>
      </c>
      <c r="C2444" s="121">
        <v>131.304</v>
      </c>
      <c r="D2444" s="121">
        <v>43.174999999999997</v>
      </c>
      <c r="E2444" s="121">
        <v>254.286</v>
      </c>
      <c r="F2444" s="121">
        <v>150.482</v>
      </c>
      <c r="G2444" s="121">
        <v>62.881</v>
      </c>
      <c r="H2444" s="121">
        <v>135.10900000000001</v>
      </c>
      <c r="I2444" s="137">
        <v>117.158</v>
      </c>
    </row>
    <row r="2445" spans="2:9" s="133" customFormat="1" ht="15" customHeight="1">
      <c r="B2445" s="595">
        <v>41888</v>
      </c>
      <c r="C2445" s="121">
        <v>131.304</v>
      </c>
      <c r="D2445" s="121">
        <v>43.174999999999997</v>
      </c>
      <c r="E2445" s="121">
        <v>254.286</v>
      </c>
      <c r="F2445" s="121">
        <v>150.482</v>
      </c>
      <c r="G2445" s="121">
        <v>62.881</v>
      </c>
      <c r="H2445" s="121">
        <v>135.10900000000001</v>
      </c>
      <c r="I2445" s="137">
        <v>117.158</v>
      </c>
    </row>
    <row r="2446" spans="2:9" s="133" customFormat="1" ht="15" customHeight="1">
      <c r="B2446" s="595">
        <v>41889</v>
      </c>
      <c r="C2446" s="121">
        <v>131.304</v>
      </c>
      <c r="D2446" s="121">
        <v>43.174999999999997</v>
      </c>
      <c r="E2446" s="121">
        <v>254.286</v>
      </c>
      <c r="F2446" s="121">
        <v>150.482</v>
      </c>
      <c r="G2446" s="121">
        <v>62.881</v>
      </c>
      <c r="H2446" s="121">
        <v>135.10900000000001</v>
      </c>
      <c r="I2446" s="137">
        <v>117.158</v>
      </c>
    </row>
    <row r="2447" spans="2:9" s="133" customFormat="1" ht="15" customHeight="1">
      <c r="B2447" s="595">
        <v>41890</v>
      </c>
      <c r="C2447" s="121">
        <v>130.00299999999999</v>
      </c>
      <c r="D2447" s="121">
        <v>43.174999999999997</v>
      </c>
      <c r="E2447" s="121">
        <v>246.32</v>
      </c>
      <c r="F2447" s="121">
        <v>153.33500000000001</v>
      </c>
      <c r="G2447" s="121">
        <v>62.484999999999999</v>
      </c>
      <c r="H2447" s="121">
        <v>136.65</v>
      </c>
      <c r="I2447" s="137">
        <v>116.827</v>
      </c>
    </row>
    <row r="2448" spans="2:9" s="133" customFormat="1" ht="15" customHeight="1">
      <c r="B2448" s="595">
        <v>41891</v>
      </c>
      <c r="C2448" s="121">
        <v>130.99</v>
      </c>
      <c r="D2448" s="121">
        <v>43.174999999999997</v>
      </c>
      <c r="E2448" s="121">
        <v>247.64</v>
      </c>
      <c r="F2448" s="121">
        <v>155.64500000000001</v>
      </c>
      <c r="G2448" s="121">
        <v>64.650000000000006</v>
      </c>
      <c r="H2448" s="121">
        <v>135.66</v>
      </c>
      <c r="I2448" s="137">
        <v>119.14700000000001</v>
      </c>
    </row>
    <row r="2449" spans="2:9" s="133" customFormat="1" ht="15" customHeight="1">
      <c r="B2449" s="595">
        <v>41892</v>
      </c>
      <c r="C2449" s="121">
        <v>130.00299999999999</v>
      </c>
      <c r="D2449" s="121">
        <v>43.174999999999997</v>
      </c>
      <c r="E2449" s="121">
        <v>248.33500000000001</v>
      </c>
      <c r="F2449" s="121">
        <v>156.333</v>
      </c>
      <c r="G2449" s="121">
        <v>63.322000000000003</v>
      </c>
      <c r="H2449" s="121">
        <v>135.33000000000001</v>
      </c>
      <c r="I2449" s="137">
        <v>119.327</v>
      </c>
    </row>
    <row r="2450" spans="2:9" s="133" customFormat="1" ht="15" customHeight="1">
      <c r="B2450" s="595">
        <v>41893</v>
      </c>
      <c r="C2450" s="121">
        <v>130.351</v>
      </c>
      <c r="D2450" s="121">
        <v>43.174999999999997</v>
      </c>
      <c r="E2450" s="121">
        <v>249.65</v>
      </c>
      <c r="F2450" s="121">
        <v>155.167</v>
      </c>
      <c r="G2450" s="121">
        <v>64.814999999999998</v>
      </c>
      <c r="H2450" s="121">
        <v>137.63999999999999</v>
      </c>
      <c r="I2450" s="137">
        <v>118.173</v>
      </c>
    </row>
    <row r="2451" spans="2:9" s="133" customFormat="1" ht="15" customHeight="1">
      <c r="B2451" s="595">
        <v>41894</v>
      </c>
      <c r="C2451" s="121">
        <v>130.00299999999999</v>
      </c>
      <c r="D2451" s="121">
        <v>43.174999999999997</v>
      </c>
      <c r="E2451" s="121">
        <v>248.33</v>
      </c>
      <c r="F2451" s="121">
        <v>159.34</v>
      </c>
      <c r="G2451" s="121">
        <v>62.515000000000001</v>
      </c>
      <c r="H2451" s="121">
        <v>137.63999999999999</v>
      </c>
      <c r="I2451" s="137">
        <v>118.503</v>
      </c>
    </row>
    <row r="2452" spans="2:9" s="133" customFormat="1" ht="15" customHeight="1">
      <c r="B2452" s="595">
        <v>41895</v>
      </c>
      <c r="C2452" s="121">
        <v>130.00299999999999</v>
      </c>
      <c r="D2452" s="121">
        <v>43.174999999999997</v>
      </c>
      <c r="E2452" s="121">
        <v>248.33</v>
      </c>
      <c r="F2452" s="121">
        <v>159.34</v>
      </c>
      <c r="G2452" s="121">
        <v>62.515000000000001</v>
      </c>
      <c r="H2452" s="121">
        <v>137.63999999999999</v>
      </c>
      <c r="I2452" s="137">
        <v>118.503</v>
      </c>
    </row>
    <row r="2453" spans="2:9" s="133" customFormat="1" ht="15" customHeight="1">
      <c r="B2453" s="595">
        <v>41896</v>
      </c>
      <c r="C2453" s="121">
        <v>130.00299999999999</v>
      </c>
      <c r="D2453" s="121">
        <v>43.174999999999997</v>
      </c>
      <c r="E2453" s="121">
        <v>248.33</v>
      </c>
      <c r="F2453" s="121">
        <v>159.34</v>
      </c>
      <c r="G2453" s="121">
        <v>62.515000000000001</v>
      </c>
      <c r="H2453" s="121">
        <v>137.63999999999999</v>
      </c>
      <c r="I2453" s="137">
        <v>118.503</v>
      </c>
    </row>
    <row r="2454" spans="2:9" s="133" customFormat="1" ht="15" customHeight="1">
      <c r="B2454" s="595">
        <v>41897</v>
      </c>
      <c r="C2454" s="121">
        <v>131.34299999999999</v>
      </c>
      <c r="D2454" s="121">
        <v>43.174999999999997</v>
      </c>
      <c r="E2454" s="121">
        <v>250.31299999999999</v>
      </c>
      <c r="F2454" s="121">
        <v>162.643</v>
      </c>
      <c r="G2454" s="121">
        <v>65.165000000000006</v>
      </c>
      <c r="H2454" s="121">
        <v>137.32300000000001</v>
      </c>
      <c r="I2454" s="137">
        <v>122.315</v>
      </c>
    </row>
    <row r="2455" spans="2:9" s="133" customFormat="1" ht="15" customHeight="1">
      <c r="B2455" s="595">
        <v>41898</v>
      </c>
      <c r="C2455" s="121">
        <v>132.99</v>
      </c>
      <c r="D2455" s="121">
        <v>43.174999999999997</v>
      </c>
      <c r="E2455" s="121">
        <v>251.96</v>
      </c>
      <c r="F2455" s="121">
        <v>159.33699999999999</v>
      </c>
      <c r="G2455" s="121">
        <v>66.319999999999993</v>
      </c>
      <c r="H2455" s="121">
        <v>138.31</v>
      </c>
      <c r="I2455" s="137">
        <v>120.005</v>
      </c>
    </row>
    <row r="2456" spans="2:9" s="133" customFormat="1" ht="15" customHeight="1">
      <c r="B2456" s="595">
        <v>41899</v>
      </c>
      <c r="C2456" s="121">
        <v>130.68</v>
      </c>
      <c r="D2456" s="121">
        <v>43.174999999999997</v>
      </c>
      <c r="E2456" s="121">
        <v>251.63</v>
      </c>
      <c r="F2456" s="121">
        <v>161.15199999999999</v>
      </c>
      <c r="G2456" s="121">
        <v>66.319999999999993</v>
      </c>
      <c r="H2456" s="121">
        <v>136.99</v>
      </c>
      <c r="I2456" s="137">
        <v>122.32</v>
      </c>
    </row>
    <row r="2457" spans="2:9" s="133" customFormat="1" ht="15" customHeight="1">
      <c r="B2457" s="595">
        <v>41900</v>
      </c>
      <c r="C2457" s="121">
        <v>132.99</v>
      </c>
      <c r="D2457" s="121">
        <v>43.174999999999997</v>
      </c>
      <c r="E2457" s="121">
        <v>249.98</v>
      </c>
      <c r="F2457" s="121">
        <v>159.982</v>
      </c>
      <c r="G2457" s="121">
        <v>64.981999999999999</v>
      </c>
      <c r="H2457" s="121">
        <v>140.17500000000001</v>
      </c>
      <c r="I2457" s="137">
        <v>122.32</v>
      </c>
    </row>
    <row r="2458" spans="2:9" s="133" customFormat="1" ht="15" customHeight="1">
      <c r="B2458" s="595">
        <v>41901</v>
      </c>
      <c r="C2458" s="121">
        <v>135.30000000000001</v>
      </c>
      <c r="D2458" s="121">
        <v>43.174999999999997</v>
      </c>
      <c r="E2458" s="121">
        <v>248.495</v>
      </c>
      <c r="F2458" s="121">
        <v>154.50800000000001</v>
      </c>
      <c r="G2458" s="121">
        <v>66.484999999999999</v>
      </c>
      <c r="H2458" s="121">
        <v>140.995</v>
      </c>
      <c r="I2458" s="137">
        <v>117.995</v>
      </c>
    </row>
    <row r="2459" spans="2:9" s="133" customFormat="1" ht="15" customHeight="1">
      <c r="B2459" s="595">
        <v>41902</v>
      </c>
      <c r="C2459" s="121">
        <v>135.30000000000001</v>
      </c>
      <c r="D2459" s="121">
        <v>43.174999999999997</v>
      </c>
      <c r="E2459" s="121">
        <v>248.495</v>
      </c>
      <c r="F2459" s="121">
        <v>154.50800000000001</v>
      </c>
      <c r="G2459" s="121">
        <v>66.484999999999999</v>
      </c>
      <c r="H2459" s="121">
        <v>140.995</v>
      </c>
      <c r="I2459" s="137">
        <v>117.995</v>
      </c>
    </row>
    <row r="2460" spans="2:9" s="133" customFormat="1" ht="15" customHeight="1">
      <c r="B2460" s="595">
        <v>41903</v>
      </c>
      <c r="C2460" s="121">
        <v>135.30000000000001</v>
      </c>
      <c r="D2460" s="121">
        <v>43.174999999999997</v>
      </c>
      <c r="E2460" s="121">
        <v>248.495</v>
      </c>
      <c r="F2460" s="121">
        <v>154.50800000000001</v>
      </c>
      <c r="G2460" s="121">
        <v>66.484999999999999</v>
      </c>
      <c r="H2460" s="121">
        <v>140.995</v>
      </c>
      <c r="I2460" s="137">
        <v>117.995</v>
      </c>
    </row>
    <row r="2461" spans="2:9" s="133" customFormat="1" ht="15" customHeight="1">
      <c r="B2461" s="595">
        <v>41904</v>
      </c>
      <c r="C2461" s="121">
        <v>138.29</v>
      </c>
      <c r="D2461" s="121">
        <v>43.174999999999997</v>
      </c>
      <c r="E2461" s="121">
        <v>253.17</v>
      </c>
      <c r="F2461" s="121">
        <v>161.167</v>
      </c>
      <c r="G2461" s="121">
        <v>65.165000000000006</v>
      </c>
      <c r="H2461" s="121">
        <v>143.66499999999999</v>
      </c>
      <c r="I2461" s="137">
        <v>131.71</v>
      </c>
    </row>
    <row r="2462" spans="2:9" s="133" customFormat="1" ht="15" customHeight="1">
      <c r="B2462" s="595">
        <v>41905</v>
      </c>
      <c r="C2462" s="121">
        <v>135.63999999999999</v>
      </c>
      <c r="D2462" s="121">
        <v>43.174999999999997</v>
      </c>
      <c r="E2462" s="121">
        <v>254.14500000000001</v>
      </c>
      <c r="F2462" s="121">
        <v>157.99</v>
      </c>
      <c r="G2462" s="121">
        <v>67.31</v>
      </c>
      <c r="H2462" s="121">
        <v>141.01</v>
      </c>
      <c r="I2462" s="137">
        <v>131.71</v>
      </c>
    </row>
    <row r="2463" spans="2:9" s="133" customFormat="1" ht="15" customHeight="1">
      <c r="B2463" s="595">
        <v>41906</v>
      </c>
      <c r="C2463" s="121">
        <v>135.63999999999999</v>
      </c>
      <c r="D2463" s="121">
        <v>43.174999999999997</v>
      </c>
      <c r="E2463" s="121">
        <v>252.32300000000001</v>
      </c>
      <c r="F2463" s="121">
        <v>155.315</v>
      </c>
      <c r="G2463" s="121">
        <v>65.33</v>
      </c>
      <c r="H2463" s="121">
        <v>141.01</v>
      </c>
      <c r="I2463" s="137">
        <v>131.71</v>
      </c>
    </row>
    <row r="2464" spans="2:9" s="133" customFormat="1" ht="15" customHeight="1">
      <c r="B2464" s="595">
        <v>41907</v>
      </c>
      <c r="C2464" s="121">
        <v>133.33000000000001</v>
      </c>
      <c r="D2464" s="121">
        <v>43.174999999999997</v>
      </c>
      <c r="E2464" s="121">
        <v>250.68</v>
      </c>
      <c r="F2464" s="121">
        <v>161.65</v>
      </c>
      <c r="G2464" s="121">
        <v>65.174999999999997</v>
      </c>
      <c r="H2464" s="121">
        <v>143.48500000000001</v>
      </c>
      <c r="I2464" s="137">
        <v>122.31</v>
      </c>
    </row>
    <row r="2465" spans="2:9" s="133" customFormat="1" ht="15" customHeight="1">
      <c r="B2465" s="595">
        <v>41908</v>
      </c>
      <c r="C2465" s="121">
        <v>131.68</v>
      </c>
      <c r="D2465" s="121">
        <v>43.174999999999997</v>
      </c>
      <c r="E2465" s="121">
        <v>254.495</v>
      </c>
      <c r="F2465" s="121">
        <v>165.82</v>
      </c>
      <c r="G2465" s="121">
        <v>66.495000000000005</v>
      </c>
      <c r="H2465" s="121">
        <v>142.66999999999999</v>
      </c>
      <c r="I2465" s="137">
        <v>124.751</v>
      </c>
    </row>
    <row r="2466" spans="2:9" s="133" customFormat="1" ht="15" customHeight="1">
      <c r="B2466" s="595">
        <v>41909</v>
      </c>
      <c r="C2466" s="121">
        <v>131.68</v>
      </c>
      <c r="D2466" s="121">
        <v>43.174999999999997</v>
      </c>
      <c r="E2466" s="121">
        <v>254.495</v>
      </c>
      <c r="F2466" s="121">
        <v>165.82</v>
      </c>
      <c r="G2466" s="121">
        <v>66.495000000000005</v>
      </c>
      <c r="H2466" s="121">
        <v>142.66999999999999</v>
      </c>
      <c r="I2466" s="137">
        <v>124.751</v>
      </c>
    </row>
    <row r="2467" spans="2:9" s="133" customFormat="1" ht="15" customHeight="1">
      <c r="B2467" s="595">
        <v>41910</v>
      </c>
      <c r="C2467" s="121">
        <v>131.68</v>
      </c>
      <c r="D2467" s="121">
        <v>43.174999999999997</v>
      </c>
      <c r="E2467" s="121">
        <v>254.495</v>
      </c>
      <c r="F2467" s="121">
        <v>165.82</v>
      </c>
      <c r="G2467" s="121">
        <v>66.495000000000005</v>
      </c>
      <c r="H2467" s="121">
        <v>142.66999999999999</v>
      </c>
      <c r="I2467" s="137">
        <v>124.751</v>
      </c>
    </row>
    <row r="2468" spans="2:9" s="133" customFormat="1" ht="15" customHeight="1">
      <c r="B2468" s="595">
        <v>41911</v>
      </c>
      <c r="C2468" s="121">
        <v>135.82499999999999</v>
      </c>
      <c r="D2468" s="121">
        <v>43.174999999999997</v>
      </c>
      <c r="E2468" s="121">
        <v>256.99</v>
      </c>
      <c r="F2468" s="121">
        <v>166.995</v>
      </c>
      <c r="G2468" s="121">
        <v>67.242999999999995</v>
      </c>
      <c r="H2468" s="121">
        <v>145.48500000000001</v>
      </c>
      <c r="I2468" s="137">
        <v>129.62</v>
      </c>
    </row>
    <row r="2469" spans="2:9" s="133" customFormat="1" ht="15" customHeight="1">
      <c r="B2469" s="595">
        <v>41912</v>
      </c>
      <c r="C2469" s="121">
        <v>140.29</v>
      </c>
      <c r="D2469" s="121">
        <v>43.174999999999997</v>
      </c>
      <c r="E2469" s="121">
        <v>262.14499999999998</v>
      </c>
      <c r="F2469" s="121">
        <v>170.66499999999999</v>
      </c>
      <c r="G2469" s="121">
        <v>70.319999999999993</v>
      </c>
      <c r="H2469" s="121">
        <v>144.33000000000001</v>
      </c>
      <c r="I2469" s="137">
        <v>127.64</v>
      </c>
    </row>
    <row r="2470" spans="2:9" s="133" customFormat="1" ht="15" customHeight="1">
      <c r="B2470" s="595">
        <v>41913</v>
      </c>
      <c r="C2470" s="121">
        <v>133.69</v>
      </c>
      <c r="D2470" s="121">
        <v>43.174999999999997</v>
      </c>
      <c r="E2470" s="121">
        <v>259.67</v>
      </c>
      <c r="F2470" s="121">
        <v>169.67</v>
      </c>
      <c r="G2470" s="121">
        <v>67.844999999999999</v>
      </c>
      <c r="H2470" s="121">
        <v>146.80500000000001</v>
      </c>
      <c r="I2470" s="137">
        <v>122.32</v>
      </c>
    </row>
    <row r="2471" spans="2:9" s="133" customFormat="1" ht="15" customHeight="1">
      <c r="B2471" s="595">
        <v>41914</v>
      </c>
      <c r="C2471" s="121">
        <v>134.023</v>
      </c>
      <c r="D2471" s="121">
        <v>43.174999999999997</v>
      </c>
      <c r="E2471" s="121">
        <v>260.00299999999999</v>
      </c>
      <c r="F2471" s="121">
        <v>173.178</v>
      </c>
      <c r="G2471" s="121">
        <v>68.67</v>
      </c>
      <c r="H2471" s="121">
        <v>145.815</v>
      </c>
      <c r="I2471" s="137">
        <v>122.815</v>
      </c>
    </row>
    <row r="2472" spans="2:9" s="133" customFormat="1" ht="15" customHeight="1">
      <c r="B2472" s="595">
        <v>41915</v>
      </c>
      <c r="C2472" s="121">
        <v>134.023</v>
      </c>
      <c r="D2472" s="121">
        <v>43.174999999999997</v>
      </c>
      <c r="E2472" s="121">
        <v>260.00299999999999</v>
      </c>
      <c r="F2472" s="121">
        <v>173.84200000000001</v>
      </c>
      <c r="G2472" s="121">
        <v>67.504999999999995</v>
      </c>
      <c r="H2472" s="121">
        <v>145.815</v>
      </c>
      <c r="I2472" s="137">
        <v>122.914</v>
      </c>
    </row>
    <row r="2473" spans="2:9" s="133" customFormat="1" ht="15" customHeight="1">
      <c r="B2473" s="595">
        <v>41916</v>
      </c>
      <c r="C2473" s="121">
        <v>134.023</v>
      </c>
      <c r="D2473" s="121">
        <v>43.174999999999997</v>
      </c>
      <c r="E2473" s="121">
        <v>260.00299999999999</v>
      </c>
      <c r="F2473" s="121">
        <v>173.84200000000001</v>
      </c>
      <c r="G2473" s="121">
        <v>67.504999999999995</v>
      </c>
      <c r="H2473" s="121">
        <v>145.815</v>
      </c>
      <c r="I2473" s="137">
        <v>122.914</v>
      </c>
    </row>
    <row r="2474" spans="2:9" s="133" customFormat="1" ht="15" customHeight="1">
      <c r="B2474" s="595">
        <v>41917</v>
      </c>
      <c r="C2474" s="121">
        <v>134.023</v>
      </c>
      <c r="D2474" s="121">
        <v>43.174999999999997</v>
      </c>
      <c r="E2474" s="121">
        <v>260.00299999999999</v>
      </c>
      <c r="F2474" s="121">
        <v>173.84200000000001</v>
      </c>
      <c r="G2474" s="121">
        <v>67.504999999999995</v>
      </c>
      <c r="H2474" s="121">
        <v>145.815</v>
      </c>
      <c r="I2474" s="137">
        <v>122.914</v>
      </c>
    </row>
    <row r="2475" spans="2:9" s="133" customFormat="1" ht="15" customHeight="1">
      <c r="B2475" s="595">
        <v>41918</v>
      </c>
      <c r="C2475" s="121">
        <v>135.01</v>
      </c>
      <c r="D2475" s="121">
        <v>43.174999999999997</v>
      </c>
      <c r="E2475" s="121">
        <v>258.35000000000002</v>
      </c>
      <c r="F2475" s="121">
        <v>175.65799999999999</v>
      </c>
      <c r="G2475" s="121">
        <v>69.989999999999995</v>
      </c>
      <c r="H2475" s="121">
        <v>146.47499999999999</v>
      </c>
      <c r="I2475" s="137">
        <v>124.465</v>
      </c>
    </row>
    <row r="2476" spans="2:9" s="133" customFormat="1" ht="15" customHeight="1">
      <c r="B2476" s="595">
        <v>41919</v>
      </c>
      <c r="C2476" s="121">
        <v>135.01</v>
      </c>
      <c r="D2476" s="121">
        <v>43.174999999999997</v>
      </c>
      <c r="E2476" s="121">
        <v>261.64999999999998</v>
      </c>
      <c r="F2476" s="121">
        <v>171.84</v>
      </c>
      <c r="G2476" s="121">
        <v>68.34</v>
      </c>
      <c r="H2476" s="121">
        <v>144.16499999999999</v>
      </c>
      <c r="I2476" s="137">
        <v>124.465</v>
      </c>
    </row>
    <row r="2477" spans="2:9" s="133" customFormat="1" ht="15" customHeight="1">
      <c r="B2477" s="595">
        <v>41920</v>
      </c>
      <c r="C2477" s="121">
        <v>135.01</v>
      </c>
      <c r="D2477" s="121">
        <v>43.174999999999997</v>
      </c>
      <c r="E2477" s="121">
        <v>259.33999999999997</v>
      </c>
      <c r="F2477" s="121">
        <v>172.34200000000001</v>
      </c>
      <c r="G2477" s="121">
        <v>68.67</v>
      </c>
      <c r="H2477" s="121">
        <v>145.48500000000001</v>
      </c>
      <c r="I2477" s="137">
        <v>124.465</v>
      </c>
    </row>
    <row r="2478" spans="2:9" s="133" customFormat="1" ht="15" customHeight="1">
      <c r="B2478" s="595">
        <v>41921</v>
      </c>
      <c r="C2478" s="121">
        <v>136.34299999999999</v>
      </c>
      <c r="D2478" s="121">
        <v>43.174999999999997</v>
      </c>
      <c r="E2478" s="121">
        <v>251.35</v>
      </c>
      <c r="F2478" s="121">
        <v>170.822</v>
      </c>
      <c r="G2478" s="121">
        <v>64.316999999999993</v>
      </c>
      <c r="H2478" s="121">
        <v>144.34</v>
      </c>
      <c r="I2478" s="137">
        <v>124.465</v>
      </c>
    </row>
    <row r="2479" spans="2:9" s="133" customFormat="1" ht="15" customHeight="1">
      <c r="B2479" s="595">
        <v>41922</v>
      </c>
      <c r="C2479" s="121">
        <v>136.85300000000001</v>
      </c>
      <c r="D2479" s="121">
        <v>43.174999999999997</v>
      </c>
      <c r="E2479" s="121">
        <v>256.99</v>
      </c>
      <c r="F2479" s="121">
        <v>172.505</v>
      </c>
      <c r="G2479" s="121">
        <v>64.989999999999995</v>
      </c>
      <c r="H2479" s="121">
        <v>147.47499999999999</v>
      </c>
      <c r="I2479" s="137">
        <v>124.47499999999999</v>
      </c>
    </row>
    <row r="2480" spans="2:9" s="133" customFormat="1" ht="15" customHeight="1">
      <c r="B2480" s="595">
        <v>41923</v>
      </c>
      <c r="C2480" s="121">
        <v>136.85300000000001</v>
      </c>
      <c r="D2480" s="121">
        <v>43.174999999999997</v>
      </c>
      <c r="E2480" s="121">
        <v>256.99</v>
      </c>
      <c r="F2480" s="121">
        <v>172.505</v>
      </c>
      <c r="G2480" s="121">
        <v>64.989999999999995</v>
      </c>
      <c r="H2480" s="121">
        <v>147.47499999999999</v>
      </c>
      <c r="I2480" s="137">
        <v>124.47499999999999</v>
      </c>
    </row>
    <row r="2481" spans="2:9" s="133" customFormat="1" ht="15" customHeight="1">
      <c r="B2481" s="595">
        <v>41924</v>
      </c>
      <c r="C2481" s="121">
        <v>136.85300000000001</v>
      </c>
      <c r="D2481" s="121">
        <v>43.174999999999997</v>
      </c>
      <c r="E2481" s="121">
        <v>256.99</v>
      </c>
      <c r="F2481" s="121">
        <v>172.505</v>
      </c>
      <c r="G2481" s="121">
        <v>64.989999999999995</v>
      </c>
      <c r="H2481" s="121">
        <v>147.47499999999999</v>
      </c>
      <c r="I2481" s="137">
        <v>124.47499999999999</v>
      </c>
    </row>
    <row r="2482" spans="2:9" s="133" customFormat="1" ht="15" customHeight="1">
      <c r="B2482" s="595">
        <v>41925</v>
      </c>
      <c r="C2482" s="121">
        <v>137.274</v>
      </c>
      <c r="D2482" s="121">
        <v>43.174999999999997</v>
      </c>
      <c r="E2482" s="121">
        <v>257.89100000000002</v>
      </c>
      <c r="F2482" s="121">
        <v>170.995</v>
      </c>
      <c r="G2482" s="121">
        <v>64.825000000000003</v>
      </c>
      <c r="H2482" s="121">
        <v>146.26900000000001</v>
      </c>
      <c r="I2482" s="137">
        <v>125.52200000000001</v>
      </c>
    </row>
    <row r="2483" spans="2:9" s="133" customFormat="1" ht="15" customHeight="1">
      <c r="B2483" s="595">
        <v>41926</v>
      </c>
      <c r="C2483" s="121">
        <v>140.279</v>
      </c>
      <c r="D2483" s="121">
        <v>43.174999999999997</v>
      </c>
      <c r="E2483" s="121">
        <v>261.65499999999997</v>
      </c>
      <c r="F2483" s="121">
        <v>175.495</v>
      </c>
      <c r="G2483" s="121">
        <v>64.647000000000006</v>
      </c>
      <c r="H2483" s="121">
        <v>146.625</v>
      </c>
      <c r="I2483" s="137">
        <v>133.52500000000001</v>
      </c>
    </row>
    <row r="2484" spans="2:9" s="133" customFormat="1" ht="15" customHeight="1">
      <c r="B2484" s="595">
        <v>41927</v>
      </c>
      <c r="C2484" s="121">
        <v>139.34</v>
      </c>
      <c r="D2484" s="121">
        <v>43.174999999999997</v>
      </c>
      <c r="E2484" s="121">
        <v>277.69</v>
      </c>
      <c r="F2484" s="121">
        <v>180</v>
      </c>
      <c r="G2484" s="121">
        <v>63.66</v>
      </c>
      <c r="H2484" s="121">
        <v>151.512</v>
      </c>
      <c r="I2484" s="137">
        <v>125.315</v>
      </c>
    </row>
    <row r="2485" spans="2:9" s="133" customFormat="1" ht="15" customHeight="1">
      <c r="B2485" s="595">
        <v>41928</v>
      </c>
      <c r="C2485" s="121">
        <v>140.20400000000001</v>
      </c>
      <c r="D2485" s="121">
        <v>43.174999999999997</v>
      </c>
      <c r="E2485" s="121">
        <v>289.67500000000001</v>
      </c>
      <c r="F2485" s="121">
        <v>176.81</v>
      </c>
      <c r="G2485" s="121">
        <v>67.834999999999994</v>
      </c>
      <c r="H2485" s="121">
        <v>152.31</v>
      </c>
      <c r="I2485" s="137">
        <v>134.30000000000001</v>
      </c>
    </row>
    <row r="2486" spans="2:9" s="133" customFormat="1" ht="15" customHeight="1">
      <c r="B2486" s="595">
        <v>41929</v>
      </c>
      <c r="C2486" s="121">
        <v>138.79</v>
      </c>
      <c r="D2486" s="121">
        <v>43.174999999999997</v>
      </c>
      <c r="E2486" s="121">
        <v>284.56</v>
      </c>
      <c r="F2486" s="121">
        <v>174.33500000000001</v>
      </c>
      <c r="G2486" s="121">
        <v>67.834999999999994</v>
      </c>
      <c r="H2486" s="121">
        <v>150.99</v>
      </c>
      <c r="I2486" s="137">
        <v>131.13999999999999</v>
      </c>
    </row>
    <row r="2487" spans="2:9" s="133" customFormat="1" ht="15" customHeight="1">
      <c r="B2487" s="595">
        <v>41930</v>
      </c>
      <c r="C2487" s="121">
        <v>138.79</v>
      </c>
      <c r="D2487" s="121">
        <v>43.174999999999997</v>
      </c>
      <c r="E2487" s="121">
        <v>284.56</v>
      </c>
      <c r="F2487" s="121">
        <v>174.33500000000001</v>
      </c>
      <c r="G2487" s="121">
        <v>67.834999999999994</v>
      </c>
      <c r="H2487" s="121">
        <v>150.99</v>
      </c>
      <c r="I2487" s="137">
        <v>131.13999999999999</v>
      </c>
    </row>
    <row r="2488" spans="2:9" s="133" customFormat="1" ht="15" customHeight="1">
      <c r="B2488" s="595">
        <v>41931</v>
      </c>
      <c r="C2488" s="121">
        <v>138.79</v>
      </c>
      <c r="D2488" s="121">
        <v>43.174999999999997</v>
      </c>
      <c r="E2488" s="121">
        <v>284.56</v>
      </c>
      <c r="F2488" s="121">
        <v>174.33500000000001</v>
      </c>
      <c r="G2488" s="121">
        <v>67.834999999999994</v>
      </c>
      <c r="H2488" s="121">
        <v>150.99</v>
      </c>
      <c r="I2488" s="137">
        <v>131.13999999999999</v>
      </c>
    </row>
    <row r="2489" spans="2:9" s="133" customFormat="1" ht="15" customHeight="1">
      <c r="B2489" s="595">
        <v>41932</v>
      </c>
      <c r="C2489" s="121">
        <v>143.09899999999999</v>
      </c>
      <c r="D2489" s="121">
        <v>43.174999999999997</v>
      </c>
      <c r="E2489" s="121">
        <v>269.62</v>
      </c>
      <c r="F2489" s="121">
        <v>176.66</v>
      </c>
      <c r="G2489" s="121">
        <v>68.165000000000006</v>
      </c>
      <c r="H2489" s="121">
        <v>153.381</v>
      </c>
      <c r="I2489" s="137">
        <v>137.22</v>
      </c>
    </row>
    <row r="2490" spans="2:9" s="133" customFormat="1" ht="15" customHeight="1">
      <c r="B2490" s="595">
        <v>41933</v>
      </c>
      <c r="C2490" s="121">
        <v>144.643</v>
      </c>
      <c r="D2490" s="121">
        <v>43.174999999999997</v>
      </c>
      <c r="E2490" s="121">
        <v>265.66000000000003</v>
      </c>
      <c r="F2490" s="121">
        <v>178.98500000000001</v>
      </c>
      <c r="G2490" s="121">
        <v>66.185000000000002</v>
      </c>
      <c r="H2490" s="121">
        <v>152.66</v>
      </c>
      <c r="I2490" s="137">
        <v>131.29499999999999</v>
      </c>
    </row>
    <row r="2491" spans="2:9" s="133" customFormat="1" ht="15" customHeight="1">
      <c r="B2491" s="595">
        <v>41934</v>
      </c>
      <c r="C2491" s="121">
        <v>144.51499999999999</v>
      </c>
      <c r="D2491" s="121">
        <v>43.174999999999997</v>
      </c>
      <c r="E2491" s="121">
        <v>267.97000000000003</v>
      </c>
      <c r="F2491" s="121">
        <v>174.67500000000001</v>
      </c>
      <c r="G2491" s="121">
        <v>66.185000000000002</v>
      </c>
      <c r="H2491" s="121">
        <v>154.31</v>
      </c>
      <c r="I2491" s="137">
        <v>132.82</v>
      </c>
    </row>
    <row r="2492" spans="2:9" s="133" customFormat="1" ht="15" customHeight="1">
      <c r="B2492" s="595">
        <v>41935</v>
      </c>
      <c r="C2492" s="121">
        <v>144.59399999999999</v>
      </c>
      <c r="D2492" s="121">
        <v>43.174999999999997</v>
      </c>
      <c r="E2492" s="121">
        <v>265.66000000000003</v>
      </c>
      <c r="F2492" s="121">
        <v>178.65</v>
      </c>
      <c r="G2492" s="121">
        <v>66.515000000000001</v>
      </c>
      <c r="H2492" s="121">
        <v>152.33000000000001</v>
      </c>
      <c r="I2492" s="137">
        <v>131.33500000000001</v>
      </c>
    </row>
    <row r="2493" spans="2:9" s="133" customFormat="1" ht="15" customHeight="1">
      <c r="B2493" s="595">
        <v>41936</v>
      </c>
      <c r="C2493" s="121">
        <v>144.267</v>
      </c>
      <c r="D2493" s="121">
        <v>43.174999999999997</v>
      </c>
      <c r="E2493" s="121">
        <v>265</v>
      </c>
      <c r="F2493" s="121">
        <v>177.315</v>
      </c>
      <c r="G2493" s="121">
        <v>67.174999999999997</v>
      </c>
      <c r="H2493" s="121">
        <v>152.99</v>
      </c>
      <c r="I2493" s="137">
        <v>131.005</v>
      </c>
    </row>
    <row r="2494" spans="2:9" s="133" customFormat="1" ht="15" customHeight="1">
      <c r="B2494" s="595">
        <v>41937</v>
      </c>
      <c r="C2494" s="121">
        <v>144.267</v>
      </c>
      <c r="D2494" s="121">
        <v>43.174999999999997</v>
      </c>
      <c r="E2494" s="121">
        <v>265</v>
      </c>
      <c r="F2494" s="121">
        <v>177.315</v>
      </c>
      <c r="G2494" s="121">
        <v>67.174999999999997</v>
      </c>
      <c r="H2494" s="121">
        <v>152.99</v>
      </c>
      <c r="I2494" s="137">
        <v>131.005</v>
      </c>
    </row>
    <row r="2495" spans="2:9" s="133" customFormat="1" ht="15" customHeight="1">
      <c r="B2495" s="595">
        <v>41938</v>
      </c>
      <c r="C2495" s="121">
        <v>144.267</v>
      </c>
      <c r="D2495" s="121">
        <v>43.174999999999997</v>
      </c>
      <c r="E2495" s="121">
        <v>265</v>
      </c>
      <c r="F2495" s="121">
        <v>177.315</v>
      </c>
      <c r="G2495" s="121">
        <v>67.174999999999997</v>
      </c>
      <c r="H2495" s="121">
        <v>152.99</v>
      </c>
      <c r="I2495" s="137">
        <v>131.005</v>
      </c>
    </row>
    <row r="2496" spans="2:9" s="133" customFormat="1" ht="15" customHeight="1">
      <c r="B2496" s="595">
        <v>41939</v>
      </c>
      <c r="C2496" s="121">
        <v>144.65</v>
      </c>
      <c r="D2496" s="121">
        <v>43.174999999999997</v>
      </c>
      <c r="E2496" s="121">
        <v>265.33999999999997</v>
      </c>
      <c r="F2496" s="121">
        <v>178.345</v>
      </c>
      <c r="G2496" s="121">
        <v>67.66</v>
      </c>
      <c r="H2496" s="121">
        <v>152.01</v>
      </c>
      <c r="I2496" s="137">
        <v>133.005</v>
      </c>
    </row>
    <row r="2497" spans="2:9" s="133" customFormat="1" ht="15" customHeight="1">
      <c r="B2497" s="595">
        <v>41940</v>
      </c>
      <c r="C2497" s="121">
        <v>146.96</v>
      </c>
      <c r="D2497" s="121">
        <v>43.174999999999997</v>
      </c>
      <c r="E2497" s="121">
        <v>265.33999999999997</v>
      </c>
      <c r="F2497" s="121">
        <v>178.82</v>
      </c>
      <c r="G2497" s="121">
        <v>67.989999999999995</v>
      </c>
      <c r="H2497" s="121">
        <v>151.01499999999999</v>
      </c>
      <c r="I2497" s="137">
        <v>134.315</v>
      </c>
    </row>
    <row r="2498" spans="2:9" s="133" customFormat="1" ht="15" customHeight="1">
      <c r="B2498" s="595">
        <v>41941</v>
      </c>
      <c r="C2498" s="121">
        <v>145.31</v>
      </c>
      <c r="D2498" s="121">
        <v>43.174999999999997</v>
      </c>
      <c r="E2498" s="121">
        <v>268.64</v>
      </c>
      <c r="F2498" s="121">
        <v>177.005</v>
      </c>
      <c r="G2498" s="121">
        <v>67.33</v>
      </c>
      <c r="H2498" s="121">
        <v>154.31</v>
      </c>
      <c r="I2498" s="137">
        <v>132.66499999999999</v>
      </c>
    </row>
    <row r="2499" spans="2:9" s="133" customFormat="1" ht="15" customHeight="1">
      <c r="B2499" s="595">
        <v>41942</v>
      </c>
      <c r="C2499" s="121">
        <v>145.31700000000001</v>
      </c>
      <c r="D2499" s="121">
        <v>43.174999999999997</v>
      </c>
      <c r="E2499" s="121">
        <v>263.99799999999999</v>
      </c>
      <c r="F2499" s="121">
        <v>180.49</v>
      </c>
      <c r="G2499" s="121">
        <v>67.33</v>
      </c>
      <c r="H2499" s="121">
        <v>151.33099999999999</v>
      </c>
      <c r="I2499" s="137">
        <v>134.643</v>
      </c>
    </row>
    <row r="2500" spans="2:9" s="133" customFormat="1" ht="15" customHeight="1">
      <c r="B2500" s="595">
        <v>41943</v>
      </c>
      <c r="C2500" s="121">
        <v>143.07599999999999</v>
      </c>
      <c r="D2500" s="121">
        <v>43.174999999999997</v>
      </c>
      <c r="E2500" s="121">
        <v>265.33999999999997</v>
      </c>
      <c r="F2500" s="121">
        <v>179.33</v>
      </c>
      <c r="G2500" s="121">
        <v>67.825000000000003</v>
      </c>
      <c r="H2500" s="121">
        <v>151.66999999999999</v>
      </c>
      <c r="I2500" s="137">
        <v>132.65199999999999</v>
      </c>
    </row>
    <row r="2501" spans="2:9" s="133" customFormat="1" ht="15" customHeight="1">
      <c r="B2501" s="595">
        <v>41944</v>
      </c>
      <c r="C2501" s="121">
        <v>143.07599999999999</v>
      </c>
      <c r="D2501" s="121">
        <v>43.174999999999997</v>
      </c>
      <c r="E2501" s="121">
        <v>265.33999999999997</v>
      </c>
      <c r="F2501" s="121">
        <v>179.33</v>
      </c>
      <c r="G2501" s="121">
        <v>67.825000000000003</v>
      </c>
      <c r="H2501" s="121">
        <v>151.66999999999999</v>
      </c>
      <c r="I2501" s="137">
        <v>132.65199999999999</v>
      </c>
    </row>
    <row r="2502" spans="2:9" s="133" customFormat="1" ht="15" customHeight="1">
      <c r="B2502" s="595">
        <v>41945</v>
      </c>
      <c r="C2502" s="121">
        <v>143.07599999999999</v>
      </c>
      <c r="D2502" s="121">
        <v>43.174999999999997</v>
      </c>
      <c r="E2502" s="121">
        <v>265.33999999999997</v>
      </c>
      <c r="F2502" s="121">
        <v>179.33</v>
      </c>
      <c r="G2502" s="121">
        <v>67.825000000000003</v>
      </c>
      <c r="H2502" s="121">
        <v>151.66999999999999</v>
      </c>
      <c r="I2502" s="137">
        <v>132.65199999999999</v>
      </c>
    </row>
    <row r="2503" spans="2:9" s="133" customFormat="1" ht="15" customHeight="1">
      <c r="B2503" s="595">
        <v>41946</v>
      </c>
      <c r="C2503" s="121">
        <v>144.65</v>
      </c>
      <c r="D2503" s="121">
        <v>43.174999999999997</v>
      </c>
      <c r="E2503" s="121">
        <v>266.66000000000003</v>
      </c>
      <c r="F2503" s="121">
        <v>178.68</v>
      </c>
      <c r="G2503" s="121">
        <v>67</v>
      </c>
      <c r="H2503" s="121">
        <v>151.66999999999999</v>
      </c>
      <c r="I2503" s="137">
        <v>133.82</v>
      </c>
    </row>
    <row r="2504" spans="2:9" s="133" customFormat="1" ht="15" customHeight="1">
      <c r="B2504" s="595">
        <v>41947</v>
      </c>
      <c r="C2504" s="121">
        <v>147.29</v>
      </c>
      <c r="D2504" s="121">
        <v>43.174999999999997</v>
      </c>
      <c r="E2504" s="121">
        <v>266</v>
      </c>
      <c r="F2504" s="121">
        <v>181.65199999999999</v>
      </c>
      <c r="G2504" s="121">
        <v>67.825000000000003</v>
      </c>
      <c r="H2504" s="121">
        <v>153.65</v>
      </c>
      <c r="I2504" s="137">
        <v>131.99700000000001</v>
      </c>
    </row>
    <row r="2505" spans="2:9" s="133" customFormat="1" ht="15" customHeight="1">
      <c r="B2505" s="595">
        <v>41948</v>
      </c>
      <c r="C2505" s="121">
        <v>146.02600000000001</v>
      </c>
      <c r="D2505" s="121">
        <v>43.174999999999997</v>
      </c>
      <c r="E2505" s="121">
        <v>267.32</v>
      </c>
      <c r="F2505" s="121">
        <v>181.322</v>
      </c>
      <c r="G2505" s="121">
        <v>67.495000000000005</v>
      </c>
      <c r="H2505" s="121">
        <v>150.35</v>
      </c>
      <c r="I2505" s="137">
        <v>133.31800000000001</v>
      </c>
    </row>
    <row r="2506" spans="2:9" s="133" customFormat="1" ht="15" customHeight="1">
      <c r="B2506" s="595">
        <v>41949</v>
      </c>
      <c r="C2506" s="121">
        <v>145.303</v>
      </c>
      <c r="D2506" s="121">
        <v>43.174999999999997</v>
      </c>
      <c r="E2506" s="121">
        <v>268.98</v>
      </c>
      <c r="F2506" s="121">
        <v>182.80699999999999</v>
      </c>
      <c r="G2506" s="121">
        <v>65.185000000000002</v>
      </c>
      <c r="H2506" s="121">
        <v>151.33000000000001</v>
      </c>
      <c r="I2506" s="137">
        <v>134.143</v>
      </c>
    </row>
    <row r="2507" spans="2:9" s="133" customFormat="1" ht="15" customHeight="1">
      <c r="B2507" s="595">
        <v>41950</v>
      </c>
      <c r="C2507" s="121">
        <v>146.05199999999999</v>
      </c>
      <c r="D2507" s="121">
        <v>43.174999999999997</v>
      </c>
      <c r="E2507" s="121">
        <v>267.99</v>
      </c>
      <c r="F2507" s="121">
        <v>185.01</v>
      </c>
      <c r="G2507" s="121">
        <v>67.834999999999994</v>
      </c>
      <c r="H2507" s="121">
        <v>150.34</v>
      </c>
      <c r="I2507" s="137">
        <v>134.148</v>
      </c>
    </row>
    <row r="2508" spans="2:9" s="133" customFormat="1" ht="15" customHeight="1">
      <c r="B2508" s="595">
        <v>41951</v>
      </c>
      <c r="C2508" s="121">
        <v>146.05199999999999</v>
      </c>
      <c r="D2508" s="121">
        <v>43.174999999999997</v>
      </c>
      <c r="E2508" s="121">
        <v>267.99</v>
      </c>
      <c r="F2508" s="121">
        <v>185.01</v>
      </c>
      <c r="G2508" s="121">
        <v>67.834999999999994</v>
      </c>
      <c r="H2508" s="121">
        <v>150.34</v>
      </c>
      <c r="I2508" s="137">
        <v>134.148</v>
      </c>
    </row>
    <row r="2509" spans="2:9" s="133" customFormat="1" ht="15" customHeight="1">
      <c r="B2509" s="595">
        <v>41952</v>
      </c>
      <c r="C2509" s="121">
        <v>146.05199999999999</v>
      </c>
      <c r="D2509" s="121">
        <v>43.174999999999997</v>
      </c>
      <c r="E2509" s="121">
        <v>267.99</v>
      </c>
      <c r="F2509" s="121">
        <v>185.01</v>
      </c>
      <c r="G2509" s="121">
        <v>67.834999999999994</v>
      </c>
      <c r="H2509" s="121">
        <v>150.34</v>
      </c>
      <c r="I2509" s="137">
        <v>134.148</v>
      </c>
    </row>
    <row r="2510" spans="2:9" s="133" customFormat="1" ht="15" customHeight="1">
      <c r="B2510" s="595">
        <v>41953</v>
      </c>
      <c r="C2510" s="121">
        <v>140.52199999999999</v>
      </c>
      <c r="D2510" s="121">
        <v>43.174999999999997</v>
      </c>
      <c r="E2510" s="121">
        <v>266.64999999999998</v>
      </c>
      <c r="F2510" s="121">
        <v>174.012</v>
      </c>
      <c r="G2510" s="121">
        <v>67.155000000000001</v>
      </c>
      <c r="H2510" s="121">
        <v>152.65</v>
      </c>
      <c r="I2510" s="137">
        <v>133.31299999999999</v>
      </c>
    </row>
    <row r="2511" spans="2:9" s="133" customFormat="1" ht="15" customHeight="1">
      <c r="B2511" s="595">
        <v>41954</v>
      </c>
      <c r="C2511" s="121">
        <v>140.32499999999999</v>
      </c>
      <c r="D2511" s="121">
        <v>43.174999999999997</v>
      </c>
      <c r="E2511" s="121">
        <v>266.64999999999998</v>
      </c>
      <c r="F2511" s="121">
        <v>176.99</v>
      </c>
      <c r="G2511" s="121">
        <v>66.825000000000003</v>
      </c>
      <c r="H2511" s="121">
        <v>153.31</v>
      </c>
      <c r="I2511" s="137">
        <v>131.333</v>
      </c>
    </row>
    <row r="2512" spans="2:9" s="133" customFormat="1" ht="15" customHeight="1">
      <c r="B2512" s="595">
        <v>41955</v>
      </c>
      <c r="C2512" s="121">
        <v>140.833</v>
      </c>
      <c r="D2512" s="121">
        <v>43.174999999999997</v>
      </c>
      <c r="E2512" s="121">
        <v>265</v>
      </c>
      <c r="F2512" s="121">
        <v>175.01</v>
      </c>
      <c r="G2512" s="121">
        <v>62.317999999999998</v>
      </c>
      <c r="H2512" s="121">
        <v>152.32</v>
      </c>
      <c r="I2512" s="137">
        <v>131.333</v>
      </c>
    </row>
    <row r="2513" spans="2:9" s="133" customFormat="1" ht="15" customHeight="1">
      <c r="B2513" s="595">
        <v>41956</v>
      </c>
      <c r="C2513" s="121">
        <v>141.33500000000001</v>
      </c>
      <c r="D2513" s="121">
        <v>43.174999999999997</v>
      </c>
      <c r="E2513" s="121">
        <v>263.02</v>
      </c>
      <c r="F2513" s="121">
        <v>170.34</v>
      </c>
      <c r="G2513" s="121">
        <v>62.825000000000003</v>
      </c>
      <c r="H2513" s="121">
        <v>151.505</v>
      </c>
      <c r="I2513" s="137">
        <v>131.00299999999999</v>
      </c>
    </row>
    <row r="2514" spans="2:9" s="133" customFormat="1" ht="15" customHeight="1">
      <c r="B2514" s="595">
        <v>41957</v>
      </c>
      <c r="C2514" s="121">
        <v>141.86199999999999</v>
      </c>
      <c r="D2514" s="121">
        <v>43.174999999999997</v>
      </c>
      <c r="E2514" s="121">
        <v>263.35000000000002</v>
      </c>
      <c r="F2514" s="121">
        <v>172.33500000000001</v>
      </c>
      <c r="G2514" s="121">
        <v>61.835000000000001</v>
      </c>
      <c r="H2514" s="121">
        <v>151.34</v>
      </c>
      <c r="I2514" s="137">
        <v>134.31299999999999</v>
      </c>
    </row>
    <row r="2515" spans="2:9" s="133" customFormat="1" ht="15" customHeight="1">
      <c r="B2515" s="595">
        <v>41958</v>
      </c>
      <c r="C2515" s="121">
        <v>141.86199999999999</v>
      </c>
      <c r="D2515" s="121">
        <v>43.174999999999997</v>
      </c>
      <c r="E2515" s="121">
        <v>263.35000000000002</v>
      </c>
      <c r="F2515" s="121">
        <v>172.33500000000001</v>
      </c>
      <c r="G2515" s="121">
        <v>61.835000000000001</v>
      </c>
      <c r="H2515" s="121">
        <v>151.34</v>
      </c>
      <c r="I2515" s="137">
        <v>134.31299999999999</v>
      </c>
    </row>
    <row r="2516" spans="2:9" s="133" customFormat="1" ht="15" customHeight="1">
      <c r="B2516" s="595">
        <v>41959</v>
      </c>
      <c r="C2516" s="121">
        <v>141.86199999999999</v>
      </c>
      <c r="D2516" s="121">
        <v>43.174999999999997</v>
      </c>
      <c r="E2516" s="121">
        <v>263.35000000000002</v>
      </c>
      <c r="F2516" s="121">
        <v>172.33500000000001</v>
      </c>
      <c r="G2516" s="121">
        <v>61.835000000000001</v>
      </c>
      <c r="H2516" s="121">
        <v>151.34</v>
      </c>
      <c r="I2516" s="137">
        <v>134.31299999999999</v>
      </c>
    </row>
    <row r="2517" spans="2:9" s="133" customFormat="1" ht="15" customHeight="1">
      <c r="B2517" s="595">
        <v>41960</v>
      </c>
      <c r="C2517" s="121">
        <v>147.63300000000001</v>
      </c>
      <c r="D2517" s="121">
        <v>43.174999999999997</v>
      </c>
      <c r="E2517" s="121">
        <v>259.66500000000002</v>
      </c>
      <c r="F2517" s="121">
        <v>172.65</v>
      </c>
      <c r="G2517" s="121">
        <v>62.51</v>
      </c>
      <c r="H2517" s="121">
        <v>151.83500000000001</v>
      </c>
      <c r="I2517" s="137">
        <v>132.00299999999999</v>
      </c>
    </row>
    <row r="2518" spans="2:9" s="133" customFormat="1" ht="15" customHeight="1">
      <c r="B2518" s="595">
        <v>41961</v>
      </c>
      <c r="C2518" s="121">
        <v>140.322</v>
      </c>
      <c r="D2518" s="121">
        <v>43.174999999999997</v>
      </c>
      <c r="E2518" s="121">
        <v>258.67500000000001</v>
      </c>
      <c r="F2518" s="121">
        <v>174.98</v>
      </c>
      <c r="G2518" s="121">
        <v>62.84</v>
      </c>
      <c r="H2518" s="121">
        <v>152.16</v>
      </c>
      <c r="I2518" s="121">
        <v>134.815</v>
      </c>
    </row>
    <row r="2519" spans="2:9" s="133" customFormat="1" ht="15" customHeight="1">
      <c r="B2519" s="595">
        <v>41962</v>
      </c>
      <c r="C2519" s="121">
        <v>144.57400000000001</v>
      </c>
      <c r="D2519" s="121">
        <v>43.174999999999997</v>
      </c>
      <c r="E2519" s="121">
        <v>257.96499999999997</v>
      </c>
      <c r="F2519" s="121">
        <v>173.98500000000001</v>
      </c>
      <c r="G2519" s="121">
        <v>64.825000000000003</v>
      </c>
      <c r="H2519" s="121">
        <v>152.655</v>
      </c>
      <c r="I2519" s="121">
        <v>133.99</v>
      </c>
    </row>
    <row r="2520" spans="2:9" s="133" customFormat="1" ht="15" customHeight="1">
      <c r="B2520" s="595">
        <v>41963</v>
      </c>
      <c r="C2520" s="121">
        <v>148.68799999999999</v>
      </c>
      <c r="D2520" s="121">
        <v>43.174999999999997</v>
      </c>
      <c r="E2520" s="121">
        <v>259.32499999999999</v>
      </c>
      <c r="F2520" s="121">
        <v>171.34</v>
      </c>
      <c r="G2520" s="121">
        <v>65.155000000000001</v>
      </c>
      <c r="H2520" s="121">
        <v>150.02699999999999</v>
      </c>
      <c r="I2520" s="121">
        <v>131.84</v>
      </c>
    </row>
    <row r="2521" spans="2:9" s="133" customFormat="1" ht="15" customHeight="1">
      <c r="B2521" s="595">
        <v>41964</v>
      </c>
      <c r="C2521" s="121">
        <v>147.10900000000001</v>
      </c>
      <c r="D2521" s="121">
        <v>43.174999999999997</v>
      </c>
      <c r="E2521" s="121">
        <v>253.995</v>
      </c>
      <c r="F2521" s="121">
        <v>172.155</v>
      </c>
      <c r="G2521" s="121">
        <v>65.319999999999993</v>
      </c>
      <c r="H2521" s="121">
        <v>145.03299999999999</v>
      </c>
      <c r="I2521" s="121">
        <v>132.33199999999999</v>
      </c>
    </row>
    <row r="2522" spans="2:9" s="133" customFormat="1" ht="15" customHeight="1">
      <c r="B2522" s="595">
        <v>41965</v>
      </c>
      <c r="C2522" s="121">
        <v>147.10900000000001</v>
      </c>
      <c r="D2522" s="121">
        <v>43.174999999999997</v>
      </c>
      <c r="E2522" s="121">
        <v>253.995</v>
      </c>
      <c r="F2522" s="121">
        <v>172.155</v>
      </c>
      <c r="G2522" s="121">
        <v>65.319999999999993</v>
      </c>
      <c r="H2522" s="121">
        <v>145.03299999999999</v>
      </c>
      <c r="I2522" s="121">
        <v>132.33199999999999</v>
      </c>
    </row>
    <row r="2523" spans="2:9" s="133" customFormat="1" ht="15" customHeight="1">
      <c r="B2523" s="595">
        <v>41966</v>
      </c>
      <c r="C2523" s="121">
        <v>147.10900000000001</v>
      </c>
      <c r="D2523" s="121">
        <v>43.174999999999997</v>
      </c>
      <c r="E2523" s="121">
        <v>253.995</v>
      </c>
      <c r="F2523" s="121">
        <v>172.155</v>
      </c>
      <c r="G2523" s="121">
        <v>65.319999999999993</v>
      </c>
      <c r="H2523" s="121">
        <v>145.03299999999999</v>
      </c>
      <c r="I2523" s="121">
        <v>132.33199999999999</v>
      </c>
    </row>
    <row r="2524" spans="2:9" s="133" customFormat="1" ht="15" customHeight="1">
      <c r="B2524" s="595">
        <v>41967</v>
      </c>
      <c r="C2524" s="121">
        <v>145.333</v>
      </c>
      <c r="D2524" s="121">
        <v>43.174999999999997</v>
      </c>
      <c r="E2524" s="121">
        <v>252.505</v>
      </c>
      <c r="F2524" s="121">
        <v>167.99700000000001</v>
      </c>
      <c r="G2524" s="121">
        <v>62.5</v>
      </c>
      <c r="H2524" s="121">
        <v>144.51499999999999</v>
      </c>
      <c r="I2524" s="121">
        <v>131.16999999999999</v>
      </c>
    </row>
    <row r="2525" spans="2:9" s="133" customFormat="1" ht="15" customHeight="1">
      <c r="B2525" s="595">
        <v>41968</v>
      </c>
      <c r="C2525" s="121">
        <v>144.43899999999999</v>
      </c>
      <c r="D2525" s="121">
        <v>43.174999999999997</v>
      </c>
      <c r="E2525" s="121">
        <v>253.16499999999999</v>
      </c>
      <c r="F2525" s="121">
        <v>167.99700000000001</v>
      </c>
      <c r="G2525" s="121">
        <v>62.164999999999999</v>
      </c>
      <c r="H2525" s="121">
        <v>141.83500000000001</v>
      </c>
      <c r="I2525" s="121">
        <v>131.00299999999999</v>
      </c>
    </row>
    <row r="2526" spans="2:9" s="133" customFormat="1" ht="15" customHeight="1">
      <c r="B2526" s="595">
        <v>41969</v>
      </c>
      <c r="C2526" s="121">
        <v>144.303</v>
      </c>
      <c r="D2526" s="121">
        <v>43.174999999999997</v>
      </c>
      <c r="E2526" s="121">
        <v>252.34</v>
      </c>
      <c r="F2526" s="121">
        <v>167.173</v>
      </c>
      <c r="G2526" s="121">
        <v>62.33</v>
      </c>
      <c r="H2526" s="121">
        <v>141.66999999999999</v>
      </c>
      <c r="I2526" s="121">
        <v>131.167</v>
      </c>
    </row>
    <row r="2527" spans="2:9" s="133" customFormat="1" ht="15" customHeight="1">
      <c r="B2527" s="595">
        <v>41970</v>
      </c>
      <c r="C2527" s="121">
        <v>142.828</v>
      </c>
      <c r="D2527" s="121">
        <v>43.174999999999997</v>
      </c>
      <c r="E2527" s="121">
        <v>252.16</v>
      </c>
      <c r="F2527" s="121">
        <v>166.65799999999999</v>
      </c>
      <c r="G2527" s="121">
        <v>61.033999999999999</v>
      </c>
      <c r="H2527" s="121">
        <v>140.495</v>
      </c>
      <c r="I2527" s="121">
        <v>131.00299999999999</v>
      </c>
    </row>
    <row r="2528" spans="2:9" s="133" customFormat="1" ht="15" customHeight="1">
      <c r="B2528" s="595">
        <v>41971</v>
      </c>
      <c r="C2528" s="121">
        <v>143.33500000000001</v>
      </c>
      <c r="D2528" s="121">
        <v>43.174999999999997</v>
      </c>
      <c r="E2528" s="121">
        <v>251.673</v>
      </c>
      <c r="F2528" s="121">
        <v>164.33699999999999</v>
      </c>
      <c r="G2528" s="121">
        <v>62.164999999999999</v>
      </c>
      <c r="H2528" s="121">
        <v>141.83199999999999</v>
      </c>
      <c r="I2528" s="121">
        <v>132.453</v>
      </c>
    </row>
    <row r="2529" spans="2:9" s="133" customFormat="1" ht="15" customHeight="1">
      <c r="B2529" s="595">
        <v>41972</v>
      </c>
      <c r="C2529" s="121">
        <v>143.33500000000001</v>
      </c>
      <c r="D2529" s="121">
        <v>43.174999999999997</v>
      </c>
      <c r="E2529" s="121">
        <v>251.673</v>
      </c>
      <c r="F2529" s="121">
        <v>164.33699999999999</v>
      </c>
      <c r="G2529" s="121">
        <v>62.164999999999999</v>
      </c>
      <c r="H2529" s="121">
        <v>141.83199999999999</v>
      </c>
      <c r="I2529" s="121">
        <v>132.453</v>
      </c>
    </row>
    <row r="2530" spans="2:9" s="133" customFormat="1" ht="15" customHeight="1">
      <c r="B2530" s="595">
        <v>41973</v>
      </c>
      <c r="C2530" s="121">
        <v>143.33500000000001</v>
      </c>
      <c r="D2530" s="121">
        <v>43.174999999999997</v>
      </c>
      <c r="E2530" s="121">
        <v>251.673</v>
      </c>
      <c r="F2530" s="121">
        <v>164.33699999999999</v>
      </c>
      <c r="G2530" s="121">
        <v>62.164999999999999</v>
      </c>
      <c r="H2530" s="121">
        <v>141.83199999999999</v>
      </c>
      <c r="I2530" s="121">
        <v>132.453</v>
      </c>
    </row>
    <row r="2531" spans="2:9" s="133" customFormat="1" ht="15" customHeight="1">
      <c r="B2531" s="595">
        <v>41974</v>
      </c>
      <c r="C2531" s="121">
        <v>144.02600000000001</v>
      </c>
      <c r="D2531" s="121">
        <v>43.174999999999997</v>
      </c>
      <c r="E2531" s="121">
        <v>251.83500000000001</v>
      </c>
      <c r="F2531" s="121">
        <v>163.5</v>
      </c>
      <c r="G2531" s="121">
        <v>62.164999999999999</v>
      </c>
      <c r="H2531" s="121">
        <v>141.83500000000001</v>
      </c>
      <c r="I2531" s="121">
        <v>132.678</v>
      </c>
    </row>
    <row r="2532" spans="2:9" s="133" customFormat="1" ht="15" customHeight="1">
      <c r="B2532" s="595">
        <v>41975</v>
      </c>
      <c r="C2532" s="121">
        <v>144.30000000000001</v>
      </c>
      <c r="D2532" s="121">
        <v>43.174999999999997</v>
      </c>
      <c r="E2532" s="121">
        <v>252.495</v>
      </c>
      <c r="F2532" s="121">
        <v>162.495</v>
      </c>
      <c r="G2532" s="121">
        <v>62.164999999999999</v>
      </c>
      <c r="H2532" s="121">
        <v>139.82499999999999</v>
      </c>
      <c r="I2532" s="121">
        <v>132.678</v>
      </c>
    </row>
    <row r="2533" spans="2:9" s="133" customFormat="1" ht="15" customHeight="1">
      <c r="B2533" s="595">
        <v>41976</v>
      </c>
      <c r="C2533" s="121">
        <v>143.97300000000001</v>
      </c>
      <c r="D2533" s="121">
        <v>43.174999999999997</v>
      </c>
      <c r="E2533" s="121">
        <v>254.66800000000001</v>
      </c>
      <c r="F2533" s="121">
        <v>161.483</v>
      </c>
      <c r="G2533" s="121">
        <v>61.835000000000001</v>
      </c>
      <c r="H2533" s="121">
        <v>138.83500000000001</v>
      </c>
      <c r="I2533" s="121">
        <v>132.678</v>
      </c>
    </row>
    <row r="2534" spans="2:9" s="133" customFormat="1" ht="15" customHeight="1">
      <c r="B2534" s="595">
        <v>41977</v>
      </c>
      <c r="C2534" s="121">
        <v>141</v>
      </c>
      <c r="D2534" s="121">
        <v>43.174999999999997</v>
      </c>
      <c r="E2534" s="121">
        <v>252</v>
      </c>
      <c r="F2534" s="121">
        <v>160</v>
      </c>
      <c r="G2534" s="121">
        <v>62</v>
      </c>
      <c r="H2534" s="121">
        <v>136</v>
      </c>
      <c r="I2534" s="121">
        <v>132.678</v>
      </c>
    </row>
    <row r="2535" spans="2:9" s="133" customFormat="1" ht="15" customHeight="1">
      <c r="B2535" s="595">
        <v>41978</v>
      </c>
      <c r="C2535" s="121">
        <v>141</v>
      </c>
      <c r="D2535" s="121">
        <v>43.174999999999997</v>
      </c>
      <c r="E2535" s="121">
        <v>253.892</v>
      </c>
      <c r="F2535" s="121">
        <v>159.636</v>
      </c>
      <c r="G2535" s="121">
        <v>62</v>
      </c>
      <c r="H2535" s="121">
        <v>136</v>
      </c>
      <c r="I2535" s="121">
        <v>132.678</v>
      </c>
    </row>
    <row r="2536" spans="2:9" s="133" customFormat="1" ht="15" customHeight="1">
      <c r="B2536" s="595">
        <v>41979</v>
      </c>
      <c r="C2536" s="121">
        <v>141</v>
      </c>
      <c r="D2536" s="121">
        <v>43.174999999999997</v>
      </c>
      <c r="E2536" s="121">
        <v>253.892</v>
      </c>
      <c r="F2536" s="121">
        <v>159.636</v>
      </c>
      <c r="G2536" s="121">
        <v>62</v>
      </c>
      <c r="H2536" s="121">
        <v>136</v>
      </c>
      <c r="I2536" s="121">
        <v>132.678</v>
      </c>
    </row>
    <row r="2537" spans="2:9" s="133" customFormat="1" ht="15" customHeight="1">
      <c r="B2537" s="595">
        <v>41980</v>
      </c>
      <c r="C2537" s="121">
        <v>141</v>
      </c>
      <c r="D2537" s="121">
        <v>43.174999999999997</v>
      </c>
      <c r="E2537" s="121">
        <v>253.892</v>
      </c>
      <c r="F2537" s="121">
        <v>159.636</v>
      </c>
      <c r="G2537" s="121">
        <v>62</v>
      </c>
      <c r="H2537" s="121">
        <v>136</v>
      </c>
      <c r="I2537" s="121">
        <v>132.678</v>
      </c>
    </row>
    <row r="2538" spans="2:9" s="133" customFormat="1" ht="15" customHeight="1">
      <c r="B2538" s="595">
        <v>41981</v>
      </c>
      <c r="C2538" s="121">
        <v>148.34700000000001</v>
      </c>
      <c r="D2538" s="121">
        <v>43.174999999999997</v>
      </c>
      <c r="E2538" s="121">
        <v>253.54</v>
      </c>
      <c r="F2538" s="121">
        <v>163.96700000000001</v>
      </c>
      <c r="G2538" s="121">
        <v>61.779000000000003</v>
      </c>
      <c r="H2538" s="121">
        <v>131.99799999999999</v>
      </c>
      <c r="I2538" s="121">
        <v>129.98699999999999</v>
      </c>
    </row>
    <row r="2539" spans="2:9" s="133" customFormat="1" ht="15" customHeight="1">
      <c r="B2539" s="595">
        <v>41982</v>
      </c>
      <c r="C2539" s="121">
        <v>152.14400000000001</v>
      </c>
      <c r="D2539" s="121">
        <v>43.174999999999997</v>
      </c>
      <c r="E2539" s="121">
        <v>256.90499999999997</v>
      </c>
      <c r="F2539" s="121">
        <v>165.62</v>
      </c>
      <c r="G2539" s="121">
        <v>62.000999999999998</v>
      </c>
      <c r="H2539" s="121">
        <v>134.541</v>
      </c>
      <c r="I2539" s="121">
        <v>129.45099999999999</v>
      </c>
    </row>
    <row r="2540" spans="2:9" s="133" customFormat="1" ht="15" customHeight="1">
      <c r="B2540" s="595">
        <v>41983</v>
      </c>
      <c r="C2540" s="121">
        <v>158.45099999999999</v>
      </c>
      <c r="D2540" s="121">
        <v>43.174999999999997</v>
      </c>
      <c r="E2540" s="121">
        <v>265.858</v>
      </c>
      <c r="F2540" s="121">
        <v>171.23699999999999</v>
      </c>
      <c r="G2540" s="121">
        <v>63.991999999999997</v>
      </c>
      <c r="H2540" s="121">
        <v>138.66300000000001</v>
      </c>
      <c r="I2540" s="121">
        <v>131.92599999999999</v>
      </c>
    </row>
    <row r="2541" spans="2:9" s="133" customFormat="1" ht="15" customHeight="1">
      <c r="B2541" s="595">
        <v>41984</v>
      </c>
      <c r="C2541" s="121">
        <v>165.99100000000001</v>
      </c>
      <c r="D2541" s="121">
        <v>43.174999999999997</v>
      </c>
      <c r="E2541" s="121">
        <v>264.24799999999999</v>
      </c>
      <c r="F2541" s="121">
        <v>169.001</v>
      </c>
      <c r="G2541" s="121">
        <v>62.777000000000001</v>
      </c>
      <c r="H2541" s="121">
        <v>139.56299999999999</v>
      </c>
      <c r="I2541" s="121">
        <v>133.46100000000001</v>
      </c>
    </row>
    <row r="2542" spans="2:9" s="133" customFormat="1" ht="15" customHeight="1">
      <c r="B2542" s="595">
        <v>41985</v>
      </c>
      <c r="C2542" s="121">
        <v>171.84100000000001</v>
      </c>
      <c r="D2542" s="121">
        <v>43.174999999999997</v>
      </c>
      <c r="E2542" s="121">
        <v>274.137</v>
      </c>
      <c r="F2542" s="121">
        <v>188.685</v>
      </c>
      <c r="G2542" s="121">
        <v>65.992999999999995</v>
      </c>
      <c r="H2542" s="121">
        <v>144.696</v>
      </c>
      <c r="I2542" s="121">
        <v>135.018</v>
      </c>
    </row>
    <row r="2543" spans="2:9" s="133" customFormat="1" ht="15" customHeight="1">
      <c r="B2543" s="595">
        <v>41986</v>
      </c>
      <c r="C2543" s="121">
        <v>171.84100000000001</v>
      </c>
      <c r="D2543" s="121">
        <v>43.174999999999997</v>
      </c>
      <c r="E2543" s="121">
        <v>274.137</v>
      </c>
      <c r="F2543" s="121">
        <v>188.685</v>
      </c>
      <c r="G2543" s="121">
        <v>65.992999999999995</v>
      </c>
      <c r="H2543" s="121">
        <v>144.696</v>
      </c>
      <c r="I2543" s="121">
        <v>135.018</v>
      </c>
    </row>
    <row r="2544" spans="2:9" s="133" customFormat="1" ht="15" customHeight="1">
      <c r="B2544" s="595">
        <v>41987</v>
      </c>
      <c r="C2544" s="121">
        <v>171.84100000000001</v>
      </c>
      <c r="D2544" s="121">
        <v>43.174999999999997</v>
      </c>
      <c r="E2544" s="121">
        <v>274.137</v>
      </c>
      <c r="F2544" s="121">
        <v>188.685</v>
      </c>
      <c r="G2544" s="121">
        <v>65.992999999999995</v>
      </c>
      <c r="H2544" s="121">
        <v>144.696</v>
      </c>
      <c r="I2544" s="121">
        <v>135.018</v>
      </c>
    </row>
    <row r="2545" spans="2:9" s="133" customFormat="1" ht="15" customHeight="1">
      <c r="B2545" s="595">
        <v>41988</v>
      </c>
      <c r="C2545" s="121">
        <v>204.43899999999999</v>
      </c>
      <c r="D2545" s="121">
        <v>43.174999999999997</v>
      </c>
      <c r="E2545" s="121">
        <v>291.92899999999997</v>
      </c>
      <c r="F2545" s="121">
        <v>198.71700000000001</v>
      </c>
      <c r="G2545" s="121">
        <v>68.066000000000003</v>
      </c>
      <c r="H2545" s="121">
        <v>149.67599999999999</v>
      </c>
      <c r="I2545" s="121">
        <v>135.39099999999999</v>
      </c>
    </row>
    <row r="2546" spans="2:9" s="133" customFormat="1" ht="15" customHeight="1">
      <c r="B2546" s="595">
        <v>41989</v>
      </c>
      <c r="C2546" s="121">
        <v>209.214</v>
      </c>
      <c r="D2546" s="121">
        <v>43.174999999999997</v>
      </c>
      <c r="E2546" s="121">
        <v>298.85300000000001</v>
      </c>
      <c r="F2546" s="121">
        <v>212.036</v>
      </c>
      <c r="G2546" s="121">
        <v>72.677999999999997</v>
      </c>
      <c r="H2546" s="121">
        <v>159.04</v>
      </c>
      <c r="I2546" s="121">
        <v>136.07300000000001</v>
      </c>
    </row>
    <row r="2547" spans="2:9" s="133" customFormat="1" ht="15" customHeight="1">
      <c r="B2547" s="595">
        <v>41990</v>
      </c>
      <c r="C2547" s="121">
        <v>212.666</v>
      </c>
      <c r="D2547" s="121">
        <v>43.174999999999997</v>
      </c>
      <c r="E2547" s="121">
        <v>292.26900000000001</v>
      </c>
      <c r="F2547" s="121">
        <v>199.77199999999999</v>
      </c>
      <c r="G2547" s="121">
        <v>70.867999999999995</v>
      </c>
      <c r="H2547" s="121">
        <v>151.80000000000001</v>
      </c>
      <c r="I2547" s="121">
        <v>136.077</v>
      </c>
    </row>
    <row r="2548" spans="2:9" s="133" customFormat="1" ht="15" customHeight="1">
      <c r="B2548" s="595">
        <v>41991</v>
      </c>
      <c r="C2548" s="121">
        <v>212.666</v>
      </c>
      <c r="D2548" s="121">
        <v>43.174999999999997</v>
      </c>
      <c r="E2548" s="121">
        <v>275.79300000000001</v>
      </c>
      <c r="F2548" s="121">
        <v>187.48400000000001</v>
      </c>
      <c r="G2548" s="121">
        <v>70.867999999999995</v>
      </c>
      <c r="H2548" s="121">
        <v>151.80000000000001</v>
      </c>
      <c r="I2548" s="121">
        <v>133.61000000000001</v>
      </c>
    </row>
    <row r="2549" spans="2:9" s="133" customFormat="1" ht="15" customHeight="1">
      <c r="B2549" s="595">
        <v>41992</v>
      </c>
      <c r="C2549" s="121">
        <v>188.29599999999999</v>
      </c>
      <c r="D2549" s="121">
        <v>43.174999999999997</v>
      </c>
      <c r="E2549" s="121">
        <v>264.25099999999998</v>
      </c>
      <c r="F2549" s="121">
        <v>184.101</v>
      </c>
      <c r="G2549" s="121">
        <v>69.981999999999999</v>
      </c>
      <c r="H2549" s="121">
        <v>137.673</v>
      </c>
      <c r="I2549" s="121">
        <v>133.286</v>
      </c>
    </row>
    <row r="2550" spans="2:9" s="133" customFormat="1" ht="15" customHeight="1">
      <c r="B2550" s="595">
        <v>41993</v>
      </c>
      <c r="C2550" s="121">
        <v>188.29599999999999</v>
      </c>
      <c r="D2550" s="121">
        <v>43.174999999999997</v>
      </c>
      <c r="E2550" s="121">
        <v>264.25099999999998</v>
      </c>
      <c r="F2550" s="121">
        <v>184.101</v>
      </c>
      <c r="G2550" s="121">
        <v>69.981999999999999</v>
      </c>
      <c r="H2550" s="121">
        <v>137.673</v>
      </c>
      <c r="I2550" s="121">
        <v>133.286</v>
      </c>
    </row>
    <row r="2551" spans="2:9" s="133" customFormat="1" ht="15" customHeight="1">
      <c r="B2551" s="595">
        <v>41994</v>
      </c>
      <c r="C2551" s="121">
        <v>188.29599999999999</v>
      </c>
      <c r="D2551" s="121">
        <v>43.174999999999997</v>
      </c>
      <c r="E2551" s="121">
        <v>264.25099999999998</v>
      </c>
      <c r="F2551" s="121">
        <v>184.101</v>
      </c>
      <c r="G2551" s="121">
        <v>69.981999999999999</v>
      </c>
      <c r="H2551" s="121">
        <v>137.673</v>
      </c>
      <c r="I2551" s="121">
        <v>133.286</v>
      </c>
    </row>
    <row r="2552" spans="2:9" s="133" customFormat="1" ht="15" customHeight="1">
      <c r="B2552" s="595">
        <v>41995</v>
      </c>
      <c r="C2552" s="121">
        <v>189.44499999999999</v>
      </c>
      <c r="D2552" s="121">
        <v>43.174999999999997</v>
      </c>
      <c r="E2552" s="121">
        <v>265.262</v>
      </c>
      <c r="F2552" s="121">
        <v>183.07499999999999</v>
      </c>
      <c r="G2552" s="121">
        <v>70.070999999999998</v>
      </c>
      <c r="H2552" s="121">
        <v>137.41999999999999</v>
      </c>
      <c r="I2552" s="121">
        <v>133.31700000000001</v>
      </c>
    </row>
    <row r="2553" spans="2:9" s="133" customFormat="1" ht="15" customHeight="1">
      <c r="B2553" s="595">
        <v>41996</v>
      </c>
      <c r="C2553" s="121">
        <v>189.44499999999999</v>
      </c>
      <c r="D2553" s="121">
        <v>43.174999999999997</v>
      </c>
      <c r="E2553" s="121">
        <v>264.00900000000001</v>
      </c>
      <c r="F2553" s="121">
        <v>182.791</v>
      </c>
      <c r="G2553" s="121">
        <v>66.91</v>
      </c>
      <c r="H2553" s="121">
        <v>134.49600000000001</v>
      </c>
      <c r="I2553" s="121">
        <v>133.36099999999999</v>
      </c>
    </row>
    <row r="2554" spans="2:9" s="133" customFormat="1" ht="15" customHeight="1">
      <c r="B2554" s="595">
        <v>41997</v>
      </c>
      <c r="C2554" s="121">
        <v>189.44499999999999</v>
      </c>
      <c r="D2554" s="121">
        <v>43.174999999999997</v>
      </c>
      <c r="E2554" s="121">
        <v>264.41199999999998</v>
      </c>
      <c r="F2554" s="121">
        <v>182.74299999999999</v>
      </c>
      <c r="G2554" s="121">
        <v>66.822000000000003</v>
      </c>
      <c r="H2554" s="121">
        <v>134.49700000000001</v>
      </c>
      <c r="I2554" s="121">
        <v>133.36099999999999</v>
      </c>
    </row>
    <row r="2555" spans="2:9" s="133" customFormat="1" ht="15" customHeight="1">
      <c r="B2555" s="595">
        <v>41998</v>
      </c>
      <c r="C2555" s="121">
        <v>189.44499999999999</v>
      </c>
      <c r="D2555" s="121">
        <v>43.174999999999997</v>
      </c>
      <c r="E2555" s="121">
        <v>264.31099999999998</v>
      </c>
      <c r="F2555" s="121">
        <v>182.684</v>
      </c>
      <c r="G2555" s="121">
        <v>66.784000000000006</v>
      </c>
      <c r="H2555" s="121">
        <v>134.672</v>
      </c>
      <c r="I2555" s="121">
        <v>133.36099999999999</v>
      </c>
    </row>
    <row r="2556" spans="2:9" s="133" customFormat="1" ht="15" customHeight="1">
      <c r="B2556" s="595">
        <v>41999</v>
      </c>
      <c r="C2556" s="121">
        <v>189.44499999999999</v>
      </c>
      <c r="D2556" s="121">
        <v>43.174999999999997</v>
      </c>
      <c r="E2556" s="121">
        <v>264.31900000000002</v>
      </c>
      <c r="F2556" s="121">
        <v>180.06200000000001</v>
      </c>
      <c r="G2556" s="121">
        <v>66.7</v>
      </c>
      <c r="H2556" s="121">
        <v>134.75</v>
      </c>
      <c r="I2556" s="121">
        <v>133.36099999999999</v>
      </c>
    </row>
    <row r="2557" spans="2:9" s="133" customFormat="1" ht="15" customHeight="1">
      <c r="B2557" s="595">
        <v>42000</v>
      </c>
      <c r="C2557" s="121">
        <v>189.44499999999999</v>
      </c>
      <c r="D2557" s="121">
        <v>43.174999999999997</v>
      </c>
      <c r="E2557" s="121">
        <v>264.31900000000002</v>
      </c>
      <c r="F2557" s="121">
        <v>180.06200000000001</v>
      </c>
      <c r="G2557" s="121">
        <v>66.7</v>
      </c>
      <c r="H2557" s="121">
        <v>134.75</v>
      </c>
      <c r="I2557" s="121">
        <v>133.36099999999999</v>
      </c>
    </row>
    <row r="2558" spans="2:9" s="133" customFormat="1" ht="15" customHeight="1">
      <c r="B2558" s="595">
        <v>42001</v>
      </c>
      <c r="C2558" s="121">
        <v>189.44499999999999</v>
      </c>
      <c r="D2558" s="121">
        <v>43.174999999999997</v>
      </c>
      <c r="E2558" s="121">
        <v>264.31900000000002</v>
      </c>
      <c r="F2558" s="121">
        <v>180.06200000000001</v>
      </c>
      <c r="G2558" s="121">
        <v>66.7</v>
      </c>
      <c r="H2558" s="121">
        <v>134.75</v>
      </c>
      <c r="I2558" s="121">
        <v>133.36099999999999</v>
      </c>
    </row>
    <row r="2559" spans="2:9" s="133" customFormat="1" ht="15" customHeight="1">
      <c r="B2559" s="595">
        <v>42002</v>
      </c>
      <c r="C2559" s="121">
        <v>189.44499999999999</v>
      </c>
      <c r="D2559" s="121">
        <v>43.174999999999997</v>
      </c>
      <c r="E2559" s="121">
        <v>264.35199999999998</v>
      </c>
      <c r="F2559" s="121">
        <v>179.779</v>
      </c>
      <c r="G2559" s="121">
        <v>66.864000000000004</v>
      </c>
      <c r="H2559" s="121">
        <v>134.512</v>
      </c>
      <c r="I2559" s="121">
        <v>133.107</v>
      </c>
    </row>
    <row r="2560" spans="2:9" s="133" customFormat="1" ht="15" customHeight="1">
      <c r="B2560" s="595">
        <v>42003</v>
      </c>
      <c r="C2560" s="121">
        <v>189.44499999999999</v>
      </c>
      <c r="D2560" s="121">
        <v>43.174999999999997</v>
      </c>
      <c r="E2560" s="121">
        <v>264.35199999999998</v>
      </c>
      <c r="F2560" s="121">
        <v>179.779</v>
      </c>
      <c r="G2560" s="121">
        <v>66.864000000000004</v>
      </c>
      <c r="H2560" s="121">
        <v>134.512</v>
      </c>
      <c r="I2560" s="121">
        <v>133.01300000000001</v>
      </c>
    </row>
    <row r="2561" spans="2:9" s="133" customFormat="1" ht="15" customHeight="1">
      <c r="B2561" s="595">
        <v>42004</v>
      </c>
      <c r="C2561" s="121">
        <v>189.44499999999999</v>
      </c>
      <c r="D2561" s="121">
        <v>43.174999999999997</v>
      </c>
      <c r="E2561" s="121">
        <v>264.35199999999998</v>
      </c>
      <c r="F2561" s="121">
        <v>179.779</v>
      </c>
      <c r="G2561" s="121">
        <v>66.864000000000004</v>
      </c>
      <c r="H2561" s="121">
        <v>134.512</v>
      </c>
      <c r="I2561" s="121">
        <v>134.11699999999999</v>
      </c>
    </row>
    <row r="2562" spans="2:9" s="133" customFormat="1" ht="15" customHeight="1">
      <c r="B2562" s="595">
        <v>42005</v>
      </c>
      <c r="C2562" s="121">
        <v>189.44499999999999</v>
      </c>
      <c r="D2562" s="121">
        <v>43.174999999999997</v>
      </c>
      <c r="E2562" s="121">
        <v>264.35199999999998</v>
      </c>
      <c r="F2562" s="121">
        <v>179.779</v>
      </c>
      <c r="G2562" s="121">
        <v>66.864000000000004</v>
      </c>
      <c r="H2562" s="121">
        <v>134.512</v>
      </c>
      <c r="I2562" s="121">
        <v>134.11699999999999</v>
      </c>
    </row>
    <row r="2563" spans="2:9" s="133" customFormat="1" ht="15" customHeight="1">
      <c r="B2563" s="595">
        <v>42006</v>
      </c>
      <c r="C2563" s="121">
        <v>189.44499999999999</v>
      </c>
      <c r="D2563" s="121">
        <v>43.174999999999997</v>
      </c>
      <c r="E2563" s="121">
        <v>264.35199999999998</v>
      </c>
      <c r="F2563" s="121">
        <v>179.779</v>
      </c>
      <c r="G2563" s="121">
        <v>66.864000000000004</v>
      </c>
      <c r="H2563" s="121">
        <v>134.512</v>
      </c>
      <c r="I2563" s="121">
        <v>135.084</v>
      </c>
    </row>
    <row r="2564" spans="2:9" s="133" customFormat="1" ht="15" customHeight="1">
      <c r="B2564" s="595">
        <v>42007</v>
      </c>
      <c r="C2564" s="121">
        <v>189.44499999999999</v>
      </c>
      <c r="D2564" s="121">
        <v>43.174999999999997</v>
      </c>
      <c r="E2564" s="121">
        <v>264.35199999999998</v>
      </c>
      <c r="F2564" s="121">
        <v>179.779</v>
      </c>
      <c r="G2564" s="121">
        <v>66.864000000000004</v>
      </c>
      <c r="H2564" s="121">
        <v>134.512</v>
      </c>
      <c r="I2564" s="121">
        <v>135.084</v>
      </c>
    </row>
    <row r="2565" spans="2:9" s="133" customFormat="1" ht="15" customHeight="1">
      <c r="B2565" s="595">
        <v>42008</v>
      </c>
      <c r="C2565" s="121">
        <v>189.44499999999999</v>
      </c>
      <c r="D2565" s="121">
        <v>43.174999999999997</v>
      </c>
      <c r="E2565" s="121">
        <v>264.35199999999998</v>
      </c>
      <c r="F2565" s="121">
        <v>179.779</v>
      </c>
      <c r="G2565" s="121">
        <v>66.864000000000004</v>
      </c>
      <c r="H2565" s="121">
        <v>134.512</v>
      </c>
      <c r="I2565" s="121">
        <v>135.084</v>
      </c>
    </row>
    <row r="2566" spans="2:9" s="133" customFormat="1" ht="15" customHeight="1">
      <c r="B2566" s="595">
        <v>42009</v>
      </c>
      <c r="C2566" s="121">
        <v>196.715</v>
      </c>
      <c r="D2566" s="121">
        <v>43.174999999999997</v>
      </c>
      <c r="E2566" s="121">
        <v>278.33100000000002</v>
      </c>
      <c r="F2566" s="121">
        <v>184.405</v>
      </c>
      <c r="G2566" s="121">
        <v>69.337999999999994</v>
      </c>
      <c r="H2566" s="121">
        <v>136.989</v>
      </c>
      <c r="I2566" s="121">
        <v>133.608</v>
      </c>
    </row>
    <row r="2567" spans="2:9" s="133" customFormat="1" ht="15" customHeight="1">
      <c r="B2567" s="595">
        <v>42010</v>
      </c>
      <c r="C2567" s="121">
        <v>198.83799999999999</v>
      </c>
      <c r="D2567" s="121">
        <v>43.174999999999997</v>
      </c>
      <c r="E2567" s="121">
        <v>288.32299999999998</v>
      </c>
      <c r="F2567" s="121">
        <v>190.102</v>
      </c>
      <c r="G2567" s="121">
        <v>69.382000000000005</v>
      </c>
      <c r="H2567" s="121">
        <v>141.65299999999999</v>
      </c>
      <c r="I2567" s="121">
        <v>136.97999999999999</v>
      </c>
    </row>
    <row r="2568" spans="2:9" s="133" customFormat="1" ht="15" customHeight="1">
      <c r="B2568" s="595">
        <v>42011</v>
      </c>
      <c r="C2568" s="121">
        <v>199.721</v>
      </c>
      <c r="D2568" s="121">
        <v>43.174999999999997</v>
      </c>
      <c r="E2568" s="121">
        <v>284.00200000000001</v>
      </c>
      <c r="F2568" s="121">
        <v>183.31700000000001</v>
      </c>
      <c r="G2568" s="121">
        <v>65.472999999999999</v>
      </c>
      <c r="H2568" s="121">
        <v>135.67500000000001</v>
      </c>
      <c r="I2568" s="121">
        <v>135.33000000000001</v>
      </c>
    </row>
    <row r="2569" spans="2:9" s="133" customFormat="1" ht="15" customHeight="1">
      <c r="B2569" s="595">
        <v>42012</v>
      </c>
      <c r="C2569" s="121">
        <v>195.697</v>
      </c>
      <c r="D2569" s="121">
        <v>43.174999999999997</v>
      </c>
      <c r="E2569" s="121">
        <v>268.41399999999999</v>
      </c>
      <c r="F2569" s="121">
        <v>173.02699999999999</v>
      </c>
      <c r="G2569" s="121">
        <v>64.483000000000004</v>
      </c>
      <c r="H2569" s="121">
        <v>131.71100000000001</v>
      </c>
      <c r="I2569" s="121">
        <v>134.34</v>
      </c>
    </row>
    <row r="2570" spans="2:9" s="133" customFormat="1" ht="15" customHeight="1">
      <c r="B2570" s="595">
        <v>42013</v>
      </c>
      <c r="C2570" s="121">
        <v>195.697</v>
      </c>
      <c r="D2570" s="121">
        <v>43.174999999999997</v>
      </c>
      <c r="E2570" s="121">
        <v>270.79700000000003</v>
      </c>
      <c r="F2570" s="121">
        <v>182.66</v>
      </c>
      <c r="G2570" s="121">
        <v>64.483000000000004</v>
      </c>
      <c r="H2570" s="121">
        <v>131.71100000000001</v>
      </c>
      <c r="I2570" s="121">
        <v>134.34</v>
      </c>
    </row>
    <row r="2571" spans="2:9" s="133" customFormat="1" ht="15" customHeight="1">
      <c r="B2571" s="595">
        <v>42014</v>
      </c>
      <c r="C2571" s="121">
        <v>195.697</v>
      </c>
      <c r="D2571" s="121">
        <v>43.174999999999997</v>
      </c>
      <c r="E2571" s="121">
        <v>270.79700000000003</v>
      </c>
      <c r="F2571" s="121">
        <v>182.66</v>
      </c>
      <c r="G2571" s="121">
        <v>64.483000000000004</v>
      </c>
      <c r="H2571" s="121">
        <v>131.71100000000001</v>
      </c>
      <c r="I2571" s="121">
        <v>134.34</v>
      </c>
    </row>
    <row r="2572" spans="2:9" s="133" customFormat="1" ht="15" customHeight="1">
      <c r="B2572" s="595">
        <v>42015</v>
      </c>
      <c r="C2572" s="121">
        <v>195.697</v>
      </c>
      <c r="D2572" s="121">
        <v>43.174999999999997</v>
      </c>
      <c r="E2572" s="121">
        <v>270.79700000000003</v>
      </c>
      <c r="F2572" s="121">
        <v>182.66</v>
      </c>
      <c r="G2572" s="121">
        <v>64.483000000000004</v>
      </c>
      <c r="H2572" s="121">
        <v>131.71100000000001</v>
      </c>
      <c r="I2572" s="121">
        <v>134.34</v>
      </c>
    </row>
    <row r="2573" spans="2:9" s="133" customFormat="1" ht="15" customHeight="1">
      <c r="B2573" s="595">
        <v>42016</v>
      </c>
      <c r="C2573" s="121">
        <v>195.697</v>
      </c>
      <c r="D2573" s="121">
        <v>43.174999999999997</v>
      </c>
      <c r="E2573" s="121">
        <v>275.44299999999998</v>
      </c>
      <c r="F2573" s="121">
        <v>186.441</v>
      </c>
      <c r="G2573" s="121">
        <v>65.233000000000004</v>
      </c>
      <c r="H2573" s="121">
        <v>131.71100000000001</v>
      </c>
      <c r="I2573" s="121">
        <v>133.68</v>
      </c>
    </row>
    <row r="2574" spans="2:9" s="133" customFormat="1" ht="15" customHeight="1">
      <c r="B2574" s="595">
        <v>42017</v>
      </c>
      <c r="C2574" s="121">
        <v>195.697</v>
      </c>
      <c r="D2574" s="121">
        <v>43.174999999999997</v>
      </c>
      <c r="E2574" s="121">
        <v>277.33800000000002</v>
      </c>
      <c r="F2574" s="121">
        <v>182.66300000000001</v>
      </c>
      <c r="G2574" s="121">
        <v>62.991999999999997</v>
      </c>
      <c r="H2574" s="121">
        <v>126.699</v>
      </c>
      <c r="I2574" s="121">
        <v>131.82</v>
      </c>
    </row>
    <row r="2575" spans="2:9" s="133" customFormat="1" ht="15" customHeight="1">
      <c r="B2575" s="595">
        <v>42018</v>
      </c>
      <c r="C2575" s="121">
        <v>194.423</v>
      </c>
      <c r="D2575" s="121">
        <v>43.174999999999997</v>
      </c>
      <c r="E2575" s="121">
        <v>273.30099999999999</v>
      </c>
      <c r="F2575" s="121">
        <v>179.36199999999999</v>
      </c>
      <c r="G2575" s="121">
        <v>62.564</v>
      </c>
      <c r="H2575" s="121">
        <v>122.03700000000001</v>
      </c>
      <c r="I2575" s="121">
        <v>131.70599999999999</v>
      </c>
    </row>
    <row r="2576" spans="2:9" s="133" customFormat="1" ht="15" customHeight="1">
      <c r="B2576" s="595">
        <v>42019</v>
      </c>
      <c r="C2576" s="121">
        <v>192.38200000000001</v>
      </c>
      <c r="D2576" s="121">
        <v>43.174999999999997</v>
      </c>
      <c r="E2576" s="121">
        <v>278.34199999999998</v>
      </c>
      <c r="F2576" s="121">
        <v>179.303</v>
      </c>
      <c r="G2576" s="121">
        <v>67.91</v>
      </c>
      <c r="H2576" s="121">
        <v>121.723</v>
      </c>
      <c r="I2576" s="121">
        <v>131.595</v>
      </c>
    </row>
    <row r="2577" spans="2:9" s="133" customFormat="1" ht="15" customHeight="1">
      <c r="B2577" s="595">
        <v>42020</v>
      </c>
      <c r="C2577" s="121">
        <v>192.38200000000001</v>
      </c>
      <c r="D2577" s="121">
        <v>43.174999999999997</v>
      </c>
      <c r="E2577" s="121">
        <v>278.34199999999998</v>
      </c>
      <c r="F2577" s="121">
        <v>179.33</v>
      </c>
      <c r="G2577" s="121">
        <v>67.91</v>
      </c>
      <c r="H2577" s="121">
        <v>121.723</v>
      </c>
      <c r="I2577" s="121">
        <v>130.60599999999999</v>
      </c>
    </row>
    <row r="2578" spans="2:9" s="133" customFormat="1" ht="15" customHeight="1">
      <c r="B2578" s="595">
        <v>42021</v>
      </c>
      <c r="C2578" s="121">
        <v>192.38200000000001</v>
      </c>
      <c r="D2578" s="121">
        <v>43.174999999999997</v>
      </c>
      <c r="E2578" s="121">
        <v>278.34199999999998</v>
      </c>
      <c r="F2578" s="121">
        <v>179.33</v>
      </c>
      <c r="G2578" s="121">
        <v>67.91</v>
      </c>
      <c r="H2578" s="121">
        <v>121.723</v>
      </c>
      <c r="I2578" s="121">
        <v>130.60599999999999</v>
      </c>
    </row>
    <row r="2579" spans="2:9" s="133" customFormat="1" ht="15" customHeight="1">
      <c r="B2579" s="595">
        <v>42022</v>
      </c>
      <c r="C2579" s="121">
        <v>192.38200000000001</v>
      </c>
      <c r="D2579" s="121">
        <v>43.174999999999997</v>
      </c>
      <c r="E2579" s="121">
        <v>278.34199999999998</v>
      </c>
      <c r="F2579" s="121">
        <v>179.33</v>
      </c>
      <c r="G2579" s="121">
        <v>67.91</v>
      </c>
      <c r="H2579" s="121">
        <v>121.723</v>
      </c>
      <c r="I2579" s="121">
        <v>130.60599999999999</v>
      </c>
    </row>
    <row r="2580" spans="2:9" s="133" customFormat="1" ht="15" customHeight="1">
      <c r="B2580" s="595">
        <v>42023</v>
      </c>
      <c r="C2580" s="121">
        <v>198.27600000000001</v>
      </c>
      <c r="D2580" s="121">
        <v>43.174999999999997</v>
      </c>
      <c r="E2580" s="121">
        <v>278.18599999999998</v>
      </c>
      <c r="F2580" s="121">
        <v>179.02</v>
      </c>
      <c r="G2580" s="121">
        <v>68.356999999999999</v>
      </c>
      <c r="H2580" s="121">
        <v>121.72799999999999</v>
      </c>
      <c r="I2580" s="121">
        <v>130.88900000000001</v>
      </c>
    </row>
    <row r="2581" spans="2:9" s="133" customFormat="1" ht="15" customHeight="1">
      <c r="B2581" s="595">
        <v>42024</v>
      </c>
      <c r="C2581" s="121">
        <v>198.27699999999999</v>
      </c>
      <c r="D2581" s="121">
        <v>43.174999999999997</v>
      </c>
      <c r="E2581" s="121">
        <v>278.39299999999997</v>
      </c>
      <c r="F2581" s="121">
        <v>176.69399999999999</v>
      </c>
      <c r="G2581" s="121">
        <v>70.326999999999998</v>
      </c>
      <c r="H2581" s="121">
        <v>121.39</v>
      </c>
      <c r="I2581" s="121">
        <v>130.88999999999999</v>
      </c>
    </row>
    <row r="2582" spans="2:9" s="133" customFormat="1" ht="15" customHeight="1">
      <c r="B2582" s="595">
        <v>42025</v>
      </c>
      <c r="C2582" s="121">
        <v>195.79400000000001</v>
      </c>
      <c r="D2582" s="121">
        <v>43.174999999999997</v>
      </c>
      <c r="E2582" s="121">
        <v>276.70400000000001</v>
      </c>
      <c r="F2582" s="121">
        <v>172.399</v>
      </c>
      <c r="G2582" s="121">
        <v>71.603999999999999</v>
      </c>
      <c r="H2582" s="121">
        <v>121.482</v>
      </c>
      <c r="I2582" s="121">
        <v>130.70599999999999</v>
      </c>
    </row>
    <row r="2583" spans="2:9" s="133" customFormat="1" ht="15" customHeight="1">
      <c r="B2583" s="595">
        <v>42026</v>
      </c>
      <c r="C2583" s="121">
        <v>195.79400000000001</v>
      </c>
      <c r="D2583" s="121">
        <v>43.174999999999997</v>
      </c>
      <c r="E2583" s="121">
        <v>274.03300000000002</v>
      </c>
      <c r="F2583" s="121">
        <v>171.947</v>
      </c>
      <c r="G2583" s="121">
        <v>68.364999999999995</v>
      </c>
      <c r="H2583" s="121">
        <v>121.482</v>
      </c>
      <c r="I2583" s="121">
        <v>127.751</v>
      </c>
    </row>
    <row r="2584" spans="2:9" s="133" customFormat="1" ht="15" customHeight="1">
      <c r="B2584" s="595">
        <v>42027</v>
      </c>
      <c r="C2584" s="121">
        <v>193.708</v>
      </c>
      <c r="D2584" s="121">
        <v>43.174999999999997</v>
      </c>
      <c r="E2584" s="121">
        <v>265.87</v>
      </c>
      <c r="F2584" s="121">
        <v>162.364</v>
      </c>
      <c r="G2584" s="121">
        <v>66.477000000000004</v>
      </c>
      <c r="H2584" s="121">
        <v>117.128</v>
      </c>
      <c r="I2584" s="121">
        <v>125.76900000000001</v>
      </c>
    </row>
    <row r="2585" spans="2:9" s="133" customFormat="1" ht="15" customHeight="1">
      <c r="B2585" s="595">
        <v>42028</v>
      </c>
      <c r="C2585" s="121">
        <v>193.708</v>
      </c>
      <c r="D2585" s="121">
        <v>43.174999999999997</v>
      </c>
      <c r="E2585" s="121">
        <v>265.87</v>
      </c>
      <c r="F2585" s="121">
        <v>162.364</v>
      </c>
      <c r="G2585" s="121">
        <v>66.477000000000004</v>
      </c>
      <c r="H2585" s="121">
        <v>117.128</v>
      </c>
      <c r="I2585" s="121">
        <v>125.76900000000001</v>
      </c>
    </row>
    <row r="2586" spans="2:9" s="133" customFormat="1" ht="15" customHeight="1">
      <c r="B2586" s="595">
        <v>42029</v>
      </c>
      <c r="C2586" s="121">
        <v>193.708</v>
      </c>
      <c r="D2586" s="121">
        <v>43.174999999999997</v>
      </c>
      <c r="E2586" s="121">
        <v>265.87</v>
      </c>
      <c r="F2586" s="121">
        <v>162.364</v>
      </c>
      <c r="G2586" s="121">
        <v>66.477000000000004</v>
      </c>
      <c r="H2586" s="121">
        <v>117.128</v>
      </c>
      <c r="I2586" s="121">
        <v>125.76900000000001</v>
      </c>
    </row>
    <row r="2587" spans="2:9" s="133" customFormat="1" ht="15" customHeight="1">
      <c r="B2587" s="595">
        <v>42030</v>
      </c>
      <c r="C2587" s="121">
        <v>193.708</v>
      </c>
      <c r="D2587" s="121">
        <v>43.174999999999997</v>
      </c>
      <c r="E2587" s="121">
        <v>265.87</v>
      </c>
      <c r="F2587" s="121">
        <v>163.476</v>
      </c>
      <c r="G2587" s="121">
        <v>66.477000000000004</v>
      </c>
      <c r="H2587" s="121">
        <v>117.128</v>
      </c>
      <c r="I2587" s="121">
        <v>126.782</v>
      </c>
    </row>
    <row r="2588" spans="2:9" s="133" customFormat="1" ht="15" customHeight="1">
      <c r="B2588" s="595">
        <v>42031</v>
      </c>
      <c r="C2588" s="121">
        <v>193.708</v>
      </c>
      <c r="D2588" s="121">
        <v>43.174999999999997</v>
      </c>
      <c r="E2588" s="121">
        <v>265.87</v>
      </c>
      <c r="F2588" s="121">
        <v>155.41</v>
      </c>
      <c r="G2588" s="121">
        <v>66.477000000000004</v>
      </c>
      <c r="H2588" s="121">
        <v>117.128</v>
      </c>
      <c r="I2588" s="121">
        <v>126.43600000000001</v>
      </c>
    </row>
    <row r="2589" spans="2:9" s="133" customFormat="1" ht="15" customHeight="1">
      <c r="B2589" s="595">
        <v>42032</v>
      </c>
      <c r="C2589" s="121">
        <v>193.708</v>
      </c>
      <c r="D2589" s="121">
        <v>43.174999999999997</v>
      </c>
      <c r="E2589" s="121">
        <v>265.87</v>
      </c>
      <c r="F2589" s="121">
        <v>149.55099999999999</v>
      </c>
      <c r="G2589" s="121">
        <v>66.477000000000004</v>
      </c>
      <c r="H2589" s="121">
        <v>117.128</v>
      </c>
      <c r="I2589" s="121">
        <v>126.905</v>
      </c>
    </row>
    <row r="2590" spans="2:9" s="133" customFormat="1" ht="15" customHeight="1">
      <c r="B2590" s="595">
        <v>42033</v>
      </c>
      <c r="C2590" s="121">
        <v>193.708</v>
      </c>
      <c r="D2590" s="121">
        <v>43.174999999999997</v>
      </c>
      <c r="E2590" s="121">
        <v>281.65300000000002</v>
      </c>
      <c r="F2590" s="121">
        <v>149.17099999999999</v>
      </c>
      <c r="G2590" s="121">
        <v>63.982999999999997</v>
      </c>
      <c r="H2590" s="121">
        <v>117.357</v>
      </c>
      <c r="I2590" s="121">
        <v>126.783</v>
      </c>
    </row>
    <row r="2591" spans="2:9" s="133" customFormat="1" ht="15" customHeight="1">
      <c r="B2591" s="595">
        <v>42034</v>
      </c>
      <c r="C2591" s="121">
        <v>193.90899999999999</v>
      </c>
      <c r="D2591" s="121">
        <v>43.174999999999997</v>
      </c>
      <c r="E2591" s="121">
        <v>279.66300000000001</v>
      </c>
      <c r="F2591" s="121">
        <v>145.745</v>
      </c>
      <c r="G2591" s="121">
        <v>64.620999999999995</v>
      </c>
      <c r="H2591" s="121">
        <v>121.117</v>
      </c>
      <c r="I2591" s="121">
        <v>126.107</v>
      </c>
    </row>
    <row r="2592" spans="2:9" s="133" customFormat="1" ht="15" customHeight="1">
      <c r="B2592" s="595">
        <v>42035</v>
      </c>
      <c r="C2592" s="121">
        <v>193.90899999999999</v>
      </c>
      <c r="D2592" s="121">
        <v>43.174999999999997</v>
      </c>
      <c r="E2592" s="121">
        <v>279.66300000000001</v>
      </c>
      <c r="F2592" s="121">
        <v>145.745</v>
      </c>
      <c r="G2592" s="121">
        <v>64.620999999999995</v>
      </c>
      <c r="H2592" s="121">
        <v>121.117</v>
      </c>
      <c r="I2592" s="121">
        <v>126.107</v>
      </c>
    </row>
    <row r="2593" spans="2:9" s="133" customFormat="1" ht="15" customHeight="1">
      <c r="B2593" s="595">
        <v>42036</v>
      </c>
      <c r="C2593" s="121">
        <v>193.90899999999999</v>
      </c>
      <c r="D2593" s="121">
        <v>43.174999999999997</v>
      </c>
      <c r="E2593" s="121">
        <v>279.66300000000001</v>
      </c>
      <c r="F2593" s="121">
        <v>145.745</v>
      </c>
      <c r="G2593" s="121">
        <v>64.620999999999995</v>
      </c>
      <c r="H2593" s="121">
        <v>121.117</v>
      </c>
      <c r="I2593" s="121">
        <v>126.107</v>
      </c>
    </row>
    <row r="2594" spans="2:9" s="133" customFormat="1" ht="15" customHeight="1">
      <c r="B2594" s="595">
        <v>42037</v>
      </c>
      <c r="C2594" s="121">
        <v>193.96600000000001</v>
      </c>
      <c r="D2594" s="121">
        <v>43.174999999999997</v>
      </c>
      <c r="E2594" s="121">
        <v>279.66300000000001</v>
      </c>
      <c r="F2594" s="121">
        <v>145.36799999999999</v>
      </c>
      <c r="G2594" s="121">
        <v>64.620999999999995</v>
      </c>
      <c r="H2594" s="121">
        <v>121.117</v>
      </c>
      <c r="I2594" s="121">
        <v>128.27199999999999</v>
      </c>
    </row>
    <row r="2595" spans="2:9" s="133" customFormat="1" ht="15" customHeight="1">
      <c r="B2595" s="595">
        <v>42038</v>
      </c>
      <c r="C2595" s="121">
        <v>184.17500000000001</v>
      </c>
      <c r="D2595" s="121">
        <v>43.174999999999997</v>
      </c>
      <c r="E2595" s="121">
        <v>267.81200000000001</v>
      </c>
      <c r="F2595" s="121">
        <v>140.268</v>
      </c>
      <c r="G2595" s="121">
        <v>63.456000000000003</v>
      </c>
      <c r="H2595" s="121">
        <v>117.49</v>
      </c>
      <c r="I2595" s="121">
        <v>127.596</v>
      </c>
    </row>
    <row r="2596" spans="2:9" s="133" customFormat="1" ht="15" customHeight="1">
      <c r="B2596" s="595">
        <v>42039</v>
      </c>
      <c r="C2596" s="121">
        <v>184.17500000000001</v>
      </c>
      <c r="D2596" s="121">
        <v>46.499000000000002</v>
      </c>
      <c r="E2596" s="121">
        <v>269.53199999999998</v>
      </c>
      <c r="F2596" s="121">
        <v>141.268</v>
      </c>
      <c r="G2596" s="121">
        <v>64.010999999999996</v>
      </c>
      <c r="H2596" s="121">
        <v>123.926</v>
      </c>
      <c r="I2596" s="121">
        <v>124.78</v>
      </c>
    </row>
    <row r="2597" spans="2:9" s="133" customFormat="1" ht="15" customHeight="1">
      <c r="B2597" s="595">
        <v>42040</v>
      </c>
      <c r="C2597" s="121">
        <v>182.922</v>
      </c>
      <c r="D2597" s="121">
        <v>47.143999999999998</v>
      </c>
      <c r="E2597" s="121">
        <v>268.87700000000001</v>
      </c>
      <c r="F2597" s="121">
        <v>141.16</v>
      </c>
      <c r="G2597" s="121">
        <v>65.33</v>
      </c>
      <c r="H2597" s="121">
        <v>123.798</v>
      </c>
      <c r="I2597" s="121">
        <v>128.31299999999999</v>
      </c>
    </row>
    <row r="2598" spans="2:9" s="133" customFormat="1" ht="15" customHeight="1">
      <c r="B2598" s="595">
        <v>42041</v>
      </c>
      <c r="C2598" s="121">
        <v>179.99799999999999</v>
      </c>
      <c r="D2598" s="121">
        <v>45.844999999999999</v>
      </c>
      <c r="E2598" s="121">
        <v>265.72800000000001</v>
      </c>
      <c r="F2598" s="121">
        <v>138.11600000000001</v>
      </c>
      <c r="G2598" s="121">
        <v>65.341999999999999</v>
      </c>
      <c r="H2598" s="121">
        <v>121.568</v>
      </c>
      <c r="I2598" s="121">
        <v>127.36499999999999</v>
      </c>
    </row>
    <row r="2599" spans="2:9" s="133" customFormat="1" ht="15" customHeight="1">
      <c r="B2599" s="595">
        <v>42042</v>
      </c>
      <c r="C2599" s="121">
        <v>179.99799999999999</v>
      </c>
      <c r="D2599" s="121">
        <v>45.844999999999999</v>
      </c>
      <c r="E2599" s="121">
        <v>265.72800000000001</v>
      </c>
      <c r="F2599" s="121">
        <v>138.11600000000001</v>
      </c>
      <c r="G2599" s="121">
        <v>65.341999999999999</v>
      </c>
      <c r="H2599" s="121">
        <v>121.568</v>
      </c>
      <c r="I2599" s="121">
        <v>127.36499999999999</v>
      </c>
    </row>
    <row r="2600" spans="2:9" s="133" customFormat="1" ht="15" customHeight="1">
      <c r="B2600" s="595">
        <v>42043</v>
      </c>
      <c r="C2600" s="121">
        <v>179.99799999999999</v>
      </c>
      <c r="D2600" s="121">
        <v>45.844999999999999</v>
      </c>
      <c r="E2600" s="121">
        <v>265.72800000000001</v>
      </c>
      <c r="F2600" s="121">
        <v>138.11600000000001</v>
      </c>
      <c r="G2600" s="121">
        <v>65.341999999999999</v>
      </c>
      <c r="H2600" s="121">
        <v>121.568</v>
      </c>
      <c r="I2600" s="121">
        <v>127.36499999999999</v>
      </c>
    </row>
    <row r="2601" spans="2:9" s="133" customFormat="1" ht="15" customHeight="1">
      <c r="B2601" s="595">
        <v>42044</v>
      </c>
      <c r="C2601" s="121">
        <v>179.99799999999999</v>
      </c>
      <c r="D2601" s="121">
        <v>45.844999999999999</v>
      </c>
      <c r="E2601" s="121">
        <v>265.72800000000001</v>
      </c>
      <c r="F2601" s="121">
        <v>137.988</v>
      </c>
      <c r="G2601" s="121">
        <v>65.33</v>
      </c>
      <c r="H2601" s="121">
        <v>121.568</v>
      </c>
      <c r="I2601" s="121">
        <v>126.08799999999999</v>
      </c>
    </row>
    <row r="2602" spans="2:9" s="133" customFormat="1" ht="15" customHeight="1">
      <c r="B2602" s="595">
        <v>42045</v>
      </c>
      <c r="C2602" s="121">
        <v>179.35400000000001</v>
      </c>
      <c r="D2602" s="121">
        <v>45.844999999999999</v>
      </c>
      <c r="E2602" s="121">
        <v>271.31700000000001</v>
      </c>
      <c r="F2602" s="121">
        <v>140.14699999999999</v>
      </c>
      <c r="G2602" s="121">
        <v>65.331000000000003</v>
      </c>
      <c r="H2602" s="121">
        <v>117.52500000000001</v>
      </c>
      <c r="I2602" s="121">
        <v>126.896</v>
      </c>
    </row>
    <row r="2603" spans="2:9" s="133" customFormat="1" ht="15" customHeight="1">
      <c r="B2603" s="595">
        <v>42046</v>
      </c>
      <c r="C2603" s="121">
        <v>178.48699999999999</v>
      </c>
      <c r="D2603" s="121">
        <v>45.844999999999999</v>
      </c>
      <c r="E2603" s="121">
        <v>274.65699999999998</v>
      </c>
      <c r="F2603" s="121">
        <v>138.68600000000001</v>
      </c>
      <c r="G2603" s="121">
        <v>65.331000000000003</v>
      </c>
      <c r="H2603" s="121">
        <v>118.179</v>
      </c>
      <c r="I2603" s="121">
        <v>127.378</v>
      </c>
    </row>
    <row r="2604" spans="2:9" s="133" customFormat="1" ht="15" customHeight="1">
      <c r="B2604" s="595">
        <v>42047</v>
      </c>
      <c r="C2604" s="121">
        <v>178.48699999999999</v>
      </c>
      <c r="D2604" s="121">
        <v>45.844999999999999</v>
      </c>
      <c r="E2604" s="121">
        <v>274.65699999999998</v>
      </c>
      <c r="F2604" s="121">
        <v>131.48500000000001</v>
      </c>
      <c r="G2604" s="121">
        <v>64.680000000000007</v>
      </c>
      <c r="H2604" s="121">
        <v>118.179</v>
      </c>
      <c r="I2604" s="121">
        <v>127.042</v>
      </c>
    </row>
    <row r="2605" spans="2:9" s="133" customFormat="1" ht="15" customHeight="1">
      <c r="B2605" s="595">
        <v>42048</v>
      </c>
      <c r="C2605" s="121">
        <v>182.78200000000001</v>
      </c>
      <c r="D2605" s="121">
        <v>45.844999999999999</v>
      </c>
      <c r="E2605" s="121">
        <v>272.36599999999999</v>
      </c>
      <c r="F2605" s="121">
        <v>131.97999999999999</v>
      </c>
      <c r="G2605" s="121">
        <v>64.361999999999995</v>
      </c>
      <c r="H2605" s="121">
        <v>117.244</v>
      </c>
      <c r="I2605" s="121">
        <v>127.639</v>
      </c>
    </row>
    <row r="2606" spans="2:9" s="133" customFormat="1" ht="15" customHeight="1">
      <c r="B2606" s="595">
        <v>42049</v>
      </c>
      <c r="C2606" s="121">
        <v>182.78200000000001</v>
      </c>
      <c r="D2606" s="121">
        <v>45.844999999999999</v>
      </c>
      <c r="E2606" s="121">
        <v>272.36599999999999</v>
      </c>
      <c r="F2606" s="121">
        <v>131.97999999999999</v>
      </c>
      <c r="G2606" s="121">
        <v>64.361999999999995</v>
      </c>
      <c r="H2606" s="121">
        <v>117.244</v>
      </c>
      <c r="I2606" s="121">
        <v>127.639</v>
      </c>
    </row>
    <row r="2607" spans="2:9" s="133" customFormat="1" ht="15" customHeight="1">
      <c r="B2607" s="595">
        <v>42050</v>
      </c>
      <c r="C2607" s="121">
        <v>182.78200000000001</v>
      </c>
      <c r="D2607" s="121">
        <v>45.844999999999999</v>
      </c>
      <c r="E2607" s="121">
        <v>272.36599999999999</v>
      </c>
      <c r="F2607" s="121">
        <v>131.97999999999999</v>
      </c>
      <c r="G2607" s="121">
        <v>64.361999999999995</v>
      </c>
      <c r="H2607" s="121">
        <v>117.244</v>
      </c>
      <c r="I2607" s="121">
        <v>127.639</v>
      </c>
    </row>
    <row r="2608" spans="2:9" s="133" customFormat="1" ht="15" customHeight="1">
      <c r="B2608" s="595">
        <v>42051</v>
      </c>
      <c r="C2608" s="121">
        <v>182.78200000000001</v>
      </c>
      <c r="D2608" s="121">
        <v>45.844999999999999</v>
      </c>
      <c r="E2608" s="121">
        <v>272.36599999999999</v>
      </c>
      <c r="F2608" s="121">
        <v>131.97999999999999</v>
      </c>
      <c r="G2608" s="121">
        <v>64.361999999999995</v>
      </c>
      <c r="H2608" s="121">
        <v>117.244</v>
      </c>
      <c r="I2608" s="121">
        <v>127.19199999999999</v>
      </c>
    </row>
    <row r="2609" spans="2:9" s="133" customFormat="1" ht="15" customHeight="1">
      <c r="B2609" s="595">
        <v>42052</v>
      </c>
      <c r="C2609" s="121">
        <v>181.85300000000001</v>
      </c>
      <c r="D2609" s="121">
        <v>45.844999999999999</v>
      </c>
      <c r="E2609" s="121">
        <v>272.36599999999999</v>
      </c>
      <c r="F2609" s="121">
        <v>134.42599999999999</v>
      </c>
      <c r="G2609" s="121">
        <v>63.384</v>
      </c>
      <c r="H2609" s="121">
        <v>114.88800000000001</v>
      </c>
      <c r="I2609" s="121">
        <v>125.304</v>
      </c>
    </row>
    <row r="2610" spans="2:9" s="133" customFormat="1" ht="15" customHeight="1">
      <c r="B2610" s="595">
        <v>42053</v>
      </c>
      <c r="C2610" s="121">
        <v>181.251</v>
      </c>
      <c r="D2610" s="121">
        <v>45.844999999999999</v>
      </c>
      <c r="E2610" s="121">
        <v>274.221</v>
      </c>
      <c r="F2610" s="121">
        <v>135.06700000000001</v>
      </c>
      <c r="G2610" s="121">
        <v>62.054000000000002</v>
      </c>
      <c r="H2610" s="121">
        <v>114.714</v>
      </c>
      <c r="I2610" s="121">
        <v>125.166</v>
      </c>
    </row>
    <row r="2611" spans="2:9" s="133" customFormat="1" ht="15" customHeight="1">
      <c r="B2611" s="595">
        <v>42054</v>
      </c>
      <c r="C2611" s="121">
        <v>181.251</v>
      </c>
      <c r="D2611" s="121">
        <v>45.844999999999999</v>
      </c>
      <c r="E2611" s="121">
        <v>274.221</v>
      </c>
      <c r="F2611" s="121">
        <v>130.33000000000001</v>
      </c>
      <c r="G2611" s="121">
        <v>62.054000000000002</v>
      </c>
      <c r="H2611" s="121">
        <v>114.714</v>
      </c>
      <c r="I2611" s="121">
        <v>124.617</v>
      </c>
    </row>
    <row r="2612" spans="2:9" s="133" customFormat="1" ht="15" customHeight="1">
      <c r="B2612" s="595">
        <v>42055</v>
      </c>
      <c r="C2612" s="121">
        <v>181.251</v>
      </c>
      <c r="D2612" s="121">
        <v>45.844999999999999</v>
      </c>
      <c r="E2612" s="121">
        <v>274.221</v>
      </c>
      <c r="F2612" s="121">
        <v>130.33000000000001</v>
      </c>
      <c r="G2612" s="121">
        <v>62.054000000000002</v>
      </c>
      <c r="H2612" s="121">
        <v>114.714</v>
      </c>
      <c r="I2612" s="121">
        <v>124.303</v>
      </c>
    </row>
    <row r="2613" spans="2:9" s="133" customFormat="1" ht="15" customHeight="1">
      <c r="B2613" s="595">
        <v>42056</v>
      </c>
      <c r="C2613" s="121">
        <v>181.251</v>
      </c>
      <c r="D2613" s="121">
        <v>45.844999999999999</v>
      </c>
      <c r="E2613" s="121">
        <v>274.221</v>
      </c>
      <c r="F2613" s="121">
        <v>130.33000000000001</v>
      </c>
      <c r="G2613" s="121">
        <v>62.054000000000002</v>
      </c>
      <c r="H2613" s="121">
        <v>114.714</v>
      </c>
      <c r="I2613" s="121">
        <v>124.303</v>
      </c>
    </row>
    <row r="2614" spans="2:9" s="133" customFormat="1" ht="15" customHeight="1">
      <c r="B2614" s="595">
        <v>42057</v>
      </c>
      <c r="C2614" s="121">
        <v>181.251</v>
      </c>
      <c r="D2614" s="121">
        <v>45.844999999999999</v>
      </c>
      <c r="E2614" s="121">
        <v>274.221</v>
      </c>
      <c r="F2614" s="121">
        <v>130.33000000000001</v>
      </c>
      <c r="G2614" s="121">
        <v>62.054000000000002</v>
      </c>
      <c r="H2614" s="121">
        <v>114.714</v>
      </c>
      <c r="I2614" s="121">
        <v>124.303</v>
      </c>
    </row>
    <row r="2615" spans="2:9" s="133" customFormat="1" ht="15" customHeight="1">
      <c r="B2615" s="595">
        <v>42058</v>
      </c>
      <c r="C2615" s="121">
        <v>179.625</v>
      </c>
      <c r="D2615" s="121">
        <v>45.844999999999999</v>
      </c>
      <c r="E2615" s="121">
        <v>273.00900000000001</v>
      </c>
      <c r="F2615" s="121">
        <v>130.02699999999999</v>
      </c>
      <c r="G2615" s="121">
        <v>61.466000000000001</v>
      </c>
      <c r="H2615" s="121">
        <v>114.527</v>
      </c>
      <c r="I2615" s="121">
        <v>125.627</v>
      </c>
    </row>
    <row r="2616" spans="2:9" s="133" customFormat="1" ht="15" customHeight="1">
      <c r="B2616" s="595">
        <v>42059</v>
      </c>
      <c r="C2616" s="121">
        <v>177.52600000000001</v>
      </c>
      <c r="D2616" s="121">
        <v>45.844999999999999</v>
      </c>
      <c r="E2616" s="121">
        <v>269.14999999999998</v>
      </c>
      <c r="F2616" s="121">
        <v>127.73399999999999</v>
      </c>
      <c r="G2616" s="121">
        <v>62.331000000000003</v>
      </c>
      <c r="H2616" s="121">
        <v>106.322</v>
      </c>
      <c r="I2616" s="121">
        <v>121.667</v>
      </c>
    </row>
    <row r="2617" spans="2:9" s="133" customFormat="1" ht="15" customHeight="1">
      <c r="B2617" s="595">
        <v>42060</v>
      </c>
      <c r="C2617" s="121">
        <v>174.02699999999999</v>
      </c>
      <c r="D2617" s="121">
        <v>45.844999999999999</v>
      </c>
      <c r="E2617" s="121">
        <v>260.00299999999999</v>
      </c>
      <c r="F2617" s="121">
        <v>118.694</v>
      </c>
      <c r="G2617" s="121">
        <v>60.77</v>
      </c>
      <c r="H2617" s="121">
        <v>105.783</v>
      </c>
      <c r="I2617" s="121">
        <v>125.134</v>
      </c>
    </row>
    <row r="2618" spans="2:9" s="133" customFormat="1" ht="15" customHeight="1">
      <c r="B2618" s="595">
        <v>42061</v>
      </c>
      <c r="C2618" s="121">
        <v>169.45699999999999</v>
      </c>
      <c r="D2618" s="121">
        <v>45.844999999999999</v>
      </c>
      <c r="E2618" s="121">
        <v>260.00299999999999</v>
      </c>
      <c r="F2618" s="121">
        <v>116.994</v>
      </c>
      <c r="G2618" s="121">
        <v>60.795999999999999</v>
      </c>
      <c r="H2618" s="121">
        <v>106.014</v>
      </c>
      <c r="I2618" s="121">
        <v>122.099</v>
      </c>
    </row>
    <row r="2619" spans="2:9" s="133" customFormat="1" ht="15" customHeight="1">
      <c r="B2619" s="595">
        <v>42062</v>
      </c>
      <c r="C2619" s="121">
        <v>169.26599999999999</v>
      </c>
      <c r="D2619" s="121">
        <v>45.844999999999999</v>
      </c>
      <c r="E2619" s="121">
        <v>260.07799999999997</v>
      </c>
      <c r="F2619" s="121">
        <v>118.137</v>
      </c>
      <c r="G2619" s="121">
        <v>60.655999999999999</v>
      </c>
      <c r="H2619" s="121">
        <v>106.658</v>
      </c>
      <c r="I2619" s="121">
        <v>121.005</v>
      </c>
    </row>
    <row r="2620" spans="2:9" s="133" customFormat="1" ht="15" customHeight="1">
      <c r="B2620" s="595">
        <v>42063</v>
      </c>
      <c r="C2620" s="121">
        <v>169.26599999999999</v>
      </c>
      <c r="D2620" s="121">
        <v>45.844999999999999</v>
      </c>
      <c r="E2620" s="121">
        <v>260.07799999999997</v>
      </c>
      <c r="F2620" s="121">
        <v>118.137</v>
      </c>
      <c r="G2620" s="121">
        <v>60.655999999999999</v>
      </c>
      <c r="H2620" s="121">
        <v>106.658</v>
      </c>
      <c r="I2620" s="121">
        <v>121.005</v>
      </c>
    </row>
    <row r="2621" spans="2:9" s="133" customFormat="1" ht="15" customHeight="1">
      <c r="B2621" s="595">
        <v>42064</v>
      </c>
      <c r="C2621" s="121">
        <v>169.26599999999999</v>
      </c>
      <c r="D2621" s="121">
        <v>45.844999999999999</v>
      </c>
      <c r="E2621" s="121">
        <v>260.07799999999997</v>
      </c>
      <c r="F2621" s="121">
        <v>118.137</v>
      </c>
      <c r="G2621" s="121">
        <v>60.655999999999999</v>
      </c>
      <c r="H2621" s="121">
        <v>106.658</v>
      </c>
      <c r="I2621" s="121">
        <v>121.005</v>
      </c>
    </row>
    <row r="2622" spans="2:9" s="133" customFormat="1" ht="15" customHeight="1">
      <c r="B2622" s="595">
        <v>42065</v>
      </c>
      <c r="C2622" s="121">
        <v>170.71199999999999</v>
      </c>
      <c r="D2622" s="121">
        <v>45.844999999999999</v>
      </c>
      <c r="E2622" s="121">
        <v>257.80700000000002</v>
      </c>
      <c r="F2622" s="121">
        <v>115.33</v>
      </c>
      <c r="G2622" s="121">
        <v>59.28</v>
      </c>
      <c r="H2622" s="121">
        <v>105.03700000000001</v>
      </c>
      <c r="I2622" s="121">
        <v>119.42400000000001</v>
      </c>
    </row>
    <row r="2623" spans="2:9" s="133" customFormat="1" ht="15" customHeight="1">
      <c r="B2623" s="595">
        <v>42066</v>
      </c>
      <c r="C2623" s="121">
        <v>170.71199999999999</v>
      </c>
      <c r="D2623" s="121">
        <v>45.844999999999999</v>
      </c>
      <c r="E2623" s="121">
        <v>257.80700000000002</v>
      </c>
      <c r="F2623" s="121">
        <v>114.685</v>
      </c>
      <c r="G2623" s="121">
        <v>58.253</v>
      </c>
      <c r="H2623" s="121">
        <v>105.03700000000001</v>
      </c>
      <c r="I2623" s="121">
        <v>118.962</v>
      </c>
    </row>
    <row r="2624" spans="2:9" s="133" customFormat="1" ht="15" customHeight="1">
      <c r="B2624" s="595">
        <v>42067</v>
      </c>
      <c r="C2624" s="121">
        <v>170.71199999999999</v>
      </c>
      <c r="D2624" s="121">
        <v>45.844999999999999</v>
      </c>
      <c r="E2624" s="121">
        <v>255.036</v>
      </c>
      <c r="F2624" s="121">
        <v>117.65</v>
      </c>
      <c r="G2624" s="121">
        <v>58.253</v>
      </c>
      <c r="H2624" s="121">
        <v>105.03700000000001</v>
      </c>
      <c r="I2624" s="121">
        <v>119.39100000000001</v>
      </c>
    </row>
    <row r="2625" spans="2:9" s="133" customFormat="1" ht="15" customHeight="1">
      <c r="B2625" s="595">
        <v>42068</v>
      </c>
      <c r="C2625" s="121">
        <v>170.71199999999999</v>
      </c>
      <c r="D2625" s="121">
        <v>45.844999999999999</v>
      </c>
      <c r="E2625" s="121">
        <v>256.36599999999999</v>
      </c>
      <c r="F2625" s="121">
        <v>119.946</v>
      </c>
      <c r="G2625" s="121">
        <v>58.253</v>
      </c>
      <c r="H2625" s="121">
        <v>105.03700000000001</v>
      </c>
      <c r="I2625" s="121">
        <v>119.423</v>
      </c>
    </row>
    <row r="2626" spans="2:9" s="133" customFormat="1" ht="15" customHeight="1">
      <c r="B2626" s="595">
        <v>42069</v>
      </c>
      <c r="C2626" s="121">
        <v>167.274</v>
      </c>
      <c r="D2626" s="121">
        <v>45.844999999999999</v>
      </c>
      <c r="E2626" s="121">
        <v>256.47800000000001</v>
      </c>
      <c r="F2626" s="121">
        <v>119.818</v>
      </c>
      <c r="G2626" s="121">
        <v>58.253</v>
      </c>
      <c r="H2626" s="121">
        <v>105.983</v>
      </c>
      <c r="I2626" s="121">
        <v>115.133</v>
      </c>
    </row>
    <row r="2627" spans="2:9" s="133" customFormat="1" ht="15" customHeight="1">
      <c r="B2627" s="595">
        <v>42070</v>
      </c>
      <c r="C2627" s="121">
        <v>167.274</v>
      </c>
      <c r="D2627" s="121">
        <v>45.844999999999999</v>
      </c>
      <c r="E2627" s="121">
        <v>256.47800000000001</v>
      </c>
      <c r="F2627" s="121">
        <v>119.818</v>
      </c>
      <c r="G2627" s="121">
        <v>58.253</v>
      </c>
      <c r="H2627" s="121">
        <v>105.983</v>
      </c>
      <c r="I2627" s="121">
        <v>115.133</v>
      </c>
    </row>
    <row r="2628" spans="2:9" s="133" customFormat="1" ht="15" customHeight="1">
      <c r="B2628" s="595">
        <v>42071</v>
      </c>
      <c r="C2628" s="121">
        <v>167.274</v>
      </c>
      <c r="D2628" s="121">
        <v>45.844999999999999</v>
      </c>
      <c r="E2628" s="121">
        <v>256.47800000000001</v>
      </c>
      <c r="F2628" s="121">
        <v>119.818</v>
      </c>
      <c r="G2628" s="121">
        <v>58.253</v>
      </c>
      <c r="H2628" s="121">
        <v>105.983</v>
      </c>
      <c r="I2628" s="121">
        <v>115.133</v>
      </c>
    </row>
    <row r="2629" spans="2:9" s="133" customFormat="1" ht="15" customHeight="1">
      <c r="B2629" s="595">
        <v>42072</v>
      </c>
      <c r="C2629" s="121">
        <v>167.82499999999999</v>
      </c>
      <c r="D2629" s="121">
        <v>45.844999999999999</v>
      </c>
      <c r="E2629" s="121">
        <v>257.86</v>
      </c>
      <c r="F2629" s="121">
        <v>120.66500000000001</v>
      </c>
      <c r="G2629" s="121">
        <v>58.012</v>
      </c>
      <c r="H2629" s="121">
        <v>107.678</v>
      </c>
      <c r="I2629" s="121">
        <v>116.371</v>
      </c>
    </row>
    <row r="2630" spans="2:9" s="133" customFormat="1" ht="15" customHeight="1">
      <c r="B2630" s="595">
        <v>42073</v>
      </c>
      <c r="C2630" s="121">
        <v>167.82499999999999</v>
      </c>
      <c r="D2630" s="121">
        <v>45.844999999999999</v>
      </c>
      <c r="E2630" s="121">
        <v>261.375</v>
      </c>
      <c r="F2630" s="121">
        <v>127.676</v>
      </c>
      <c r="G2630" s="121">
        <v>58.012</v>
      </c>
      <c r="H2630" s="121">
        <v>107.678</v>
      </c>
      <c r="I2630" s="121">
        <v>118.404</v>
      </c>
    </row>
    <row r="2631" spans="2:9" s="133" customFormat="1" ht="15" customHeight="1">
      <c r="B2631" s="595">
        <v>42074</v>
      </c>
      <c r="C2631" s="121">
        <v>167.82499999999999</v>
      </c>
      <c r="D2631" s="121">
        <v>45.844999999999999</v>
      </c>
      <c r="E2631" s="121">
        <v>261.95299999999997</v>
      </c>
      <c r="F2631" s="121">
        <v>131.46</v>
      </c>
      <c r="G2631" s="121">
        <v>58.012</v>
      </c>
      <c r="H2631" s="121">
        <v>107.678</v>
      </c>
      <c r="I2631" s="121">
        <v>117.789</v>
      </c>
    </row>
    <row r="2632" spans="2:9" s="133" customFormat="1" ht="15" customHeight="1">
      <c r="B2632" s="595">
        <v>42075</v>
      </c>
      <c r="C2632" s="121">
        <v>167.82499999999999</v>
      </c>
      <c r="D2632" s="121">
        <v>45.844999999999999</v>
      </c>
      <c r="E2632" s="121">
        <v>261.3</v>
      </c>
      <c r="F2632" s="121">
        <v>129.97499999999999</v>
      </c>
      <c r="G2632" s="121">
        <v>58.012</v>
      </c>
      <c r="H2632" s="121">
        <v>107.678</v>
      </c>
      <c r="I2632" s="121">
        <v>117.221</v>
      </c>
    </row>
    <row r="2633" spans="2:9" s="133" customFormat="1" ht="15" customHeight="1">
      <c r="B2633" s="595">
        <v>42076</v>
      </c>
      <c r="C2633" s="121">
        <v>171.09100000000001</v>
      </c>
      <c r="D2633" s="121">
        <v>45.844999999999999</v>
      </c>
      <c r="E2633" s="121">
        <v>262.25</v>
      </c>
      <c r="F2633" s="121">
        <v>137.49100000000001</v>
      </c>
      <c r="G2633" s="121">
        <v>58.213000000000001</v>
      </c>
      <c r="H2633" s="121">
        <v>107.461</v>
      </c>
      <c r="I2633" s="121">
        <v>117.161</v>
      </c>
    </row>
    <row r="2634" spans="2:9" s="133" customFormat="1" ht="15" customHeight="1">
      <c r="B2634" s="595">
        <v>42077</v>
      </c>
      <c r="C2634" s="121">
        <v>171.09100000000001</v>
      </c>
      <c r="D2634" s="121">
        <v>45.844999999999999</v>
      </c>
      <c r="E2634" s="121">
        <v>262.25</v>
      </c>
      <c r="F2634" s="121">
        <v>137.49100000000001</v>
      </c>
      <c r="G2634" s="121">
        <v>58.213000000000001</v>
      </c>
      <c r="H2634" s="121">
        <v>107.461</v>
      </c>
      <c r="I2634" s="121">
        <v>117.161</v>
      </c>
    </row>
    <row r="2635" spans="2:9" s="133" customFormat="1" ht="15" customHeight="1">
      <c r="B2635" s="595">
        <v>42078</v>
      </c>
      <c r="C2635" s="121">
        <v>171.09100000000001</v>
      </c>
      <c r="D2635" s="121">
        <v>45.844999999999999</v>
      </c>
      <c r="E2635" s="121">
        <v>262.25</v>
      </c>
      <c r="F2635" s="121">
        <v>137.49100000000001</v>
      </c>
      <c r="G2635" s="121">
        <v>58.213000000000001</v>
      </c>
      <c r="H2635" s="121">
        <v>107.461</v>
      </c>
      <c r="I2635" s="121">
        <v>117.161</v>
      </c>
    </row>
    <row r="2636" spans="2:9" s="133" customFormat="1" ht="15" customHeight="1">
      <c r="B2636" s="595">
        <v>42079</v>
      </c>
      <c r="C2636" s="121">
        <v>171.36699999999999</v>
      </c>
      <c r="D2636" s="121">
        <v>45.844999999999999</v>
      </c>
      <c r="E2636" s="121">
        <v>262.25</v>
      </c>
      <c r="F2636" s="121">
        <v>136.149</v>
      </c>
      <c r="G2636" s="121">
        <v>58.213000000000001</v>
      </c>
      <c r="H2636" s="121">
        <v>107.461</v>
      </c>
      <c r="I2636" s="121">
        <v>118.31100000000001</v>
      </c>
    </row>
    <row r="2637" spans="2:9" s="133" customFormat="1" ht="15" customHeight="1">
      <c r="B2637" s="595">
        <v>42080</v>
      </c>
      <c r="C2637" s="121">
        <v>165.44499999999999</v>
      </c>
      <c r="D2637" s="121">
        <v>46.65</v>
      </c>
      <c r="E2637" s="121">
        <v>263.02199999999999</v>
      </c>
      <c r="F2637" s="121">
        <v>136.321</v>
      </c>
      <c r="G2637" s="121">
        <v>57.356999999999999</v>
      </c>
      <c r="H2637" s="121">
        <v>107.973</v>
      </c>
      <c r="I2637" s="121">
        <v>118.29900000000001</v>
      </c>
    </row>
    <row r="2638" spans="2:9" s="133" customFormat="1" ht="15" customHeight="1">
      <c r="B2638" s="595">
        <v>42081</v>
      </c>
      <c r="C2638" s="121">
        <v>163.88800000000001</v>
      </c>
      <c r="D2638" s="121">
        <v>46.78</v>
      </c>
      <c r="E2638" s="121">
        <v>262.65600000000001</v>
      </c>
      <c r="F2638" s="121">
        <v>137.66499999999999</v>
      </c>
      <c r="G2638" s="121">
        <v>58.338999999999999</v>
      </c>
      <c r="H2638" s="121">
        <v>109.42700000000001</v>
      </c>
      <c r="I2638" s="121">
        <v>117.236</v>
      </c>
    </row>
    <row r="2639" spans="2:9" s="133" customFormat="1" ht="15" customHeight="1">
      <c r="B2639" s="595">
        <v>42082</v>
      </c>
      <c r="C2639" s="121">
        <v>163.637</v>
      </c>
      <c r="D2639" s="121">
        <v>46.085999999999999</v>
      </c>
      <c r="E2639" s="121">
        <v>263.267</v>
      </c>
      <c r="F2639" s="121">
        <v>139.685</v>
      </c>
      <c r="G2639" s="121">
        <v>59.131</v>
      </c>
      <c r="H2639" s="121">
        <v>109.246</v>
      </c>
      <c r="I2639" s="121">
        <v>117.795</v>
      </c>
    </row>
    <row r="2640" spans="2:9" s="133" customFormat="1" ht="15" customHeight="1">
      <c r="B2640" s="595">
        <v>42083</v>
      </c>
      <c r="C2640" s="121">
        <v>151.78299999999999</v>
      </c>
      <c r="D2640" s="121">
        <v>47.372</v>
      </c>
      <c r="E2640" s="121">
        <v>267.334</v>
      </c>
      <c r="F2640" s="121">
        <v>142.15</v>
      </c>
      <c r="G2640" s="121">
        <v>62.158000000000001</v>
      </c>
      <c r="H2640" s="121">
        <v>120.812</v>
      </c>
      <c r="I2640" s="121">
        <v>120.151</v>
      </c>
    </row>
    <row r="2641" spans="2:9" s="133" customFormat="1" ht="15" customHeight="1">
      <c r="B2641" s="595">
        <v>42084</v>
      </c>
      <c r="C2641" s="121">
        <v>151.78299999999999</v>
      </c>
      <c r="D2641" s="121">
        <v>47.372</v>
      </c>
      <c r="E2641" s="121">
        <v>267.334</v>
      </c>
      <c r="F2641" s="121">
        <v>142.15</v>
      </c>
      <c r="G2641" s="121">
        <v>62.158000000000001</v>
      </c>
      <c r="H2641" s="121">
        <v>120.812</v>
      </c>
      <c r="I2641" s="121">
        <v>120.151</v>
      </c>
    </row>
    <row r="2642" spans="2:9" s="133" customFormat="1" ht="15" customHeight="1">
      <c r="B2642" s="595">
        <v>42085</v>
      </c>
      <c r="C2642" s="121">
        <v>151.78299999999999</v>
      </c>
      <c r="D2642" s="121">
        <v>47.372</v>
      </c>
      <c r="E2642" s="121">
        <v>267.334</v>
      </c>
      <c r="F2642" s="121">
        <v>142.15</v>
      </c>
      <c r="G2642" s="121">
        <v>62.158000000000001</v>
      </c>
      <c r="H2642" s="121">
        <v>120.812</v>
      </c>
      <c r="I2642" s="121">
        <v>120.151</v>
      </c>
    </row>
    <row r="2643" spans="2:9" s="133" customFormat="1" ht="15" customHeight="1">
      <c r="B2643" s="595">
        <v>42086</v>
      </c>
      <c r="C2643" s="121">
        <v>162.196</v>
      </c>
      <c r="D2643" s="121">
        <v>47.372</v>
      </c>
      <c r="E2643" s="121">
        <v>263.23500000000001</v>
      </c>
      <c r="F2643" s="121">
        <v>130.33000000000001</v>
      </c>
      <c r="G2643" s="121">
        <v>60.298999999999999</v>
      </c>
      <c r="H2643" s="121">
        <v>107.86</v>
      </c>
      <c r="I2643" s="121">
        <v>117.79600000000001</v>
      </c>
    </row>
    <row r="2644" spans="2:9" s="133" customFormat="1" ht="15" customHeight="1">
      <c r="B2644" s="595">
        <v>42087</v>
      </c>
      <c r="C2644" s="121">
        <v>162.446</v>
      </c>
      <c r="D2644" s="121">
        <v>47.372</v>
      </c>
      <c r="E2644" s="121">
        <v>263.49700000000001</v>
      </c>
      <c r="F2644" s="121">
        <v>130.58500000000001</v>
      </c>
      <c r="G2644" s="121">
        <v>59.433</v>
      </c>
      <c r="H2644" s="121">
        <v>108.23699999999999</v>
      </c>
      <c r="I2644" s="121">
        <v>119.114</v>
      </c>
    </row>
    <row r="2645" spans="2:9" s="133" customFormat="1" ht="15" customHeight="1">
      <c r="B2645" s="595">
        <v>42088</v>
      </c>
      <c r="C2645" s="121">
        <v>162.43100000000001</v>
      </c>
      <c r="D2645" s="121">
        <v>47.372</v>
      </c>
      <c r="E2645" s="121">
        <v>262.71899999999999</v>
      </c>
      <c r="F2645" s="121">
        <v>129.476</v>
      </c>
      <c r="G2645" s="121">
        <v>59.475000000000001</v>
      </c>
      <c r="H2645" s="121">
        <v>107.18</v>
      </c>
      <c r="I2645" s="121">
        <v>117.06100000000001</v>
      </c>
    </row>
    <row r="2646" spans="2:9" s="133" customFormat="1" ht="15" customHeight="1">
      <c r="B2646" s="595">
        <v>42089</v>
      </c>
      <c r="C2646" s="121">
        <v>162.726</v>
      </c>
      <c r="D2646" s="121">
        <v>47.372</v>
      </c>
      <c r="E2646" s="121">
        <v>262.81799999999998</v>
      </c>
      <c r="F2646" s="121">
        <v>131.84100000000001</v>
      </c>
      <c r="G2646" s="121">
        <v>59.68</v>
      </c>
      <c r="H2646" s="121">
        <v>117.56</v>
      </c>
      <c r="I2646" s="121">
        <v>116.506</v>
      </c>
    </row>
    <row r="2647" spans="2:9" s="133" customFormat="1" ht="15" customHeight="1">
      <c r="B2647" s="595">
        <v>42090</v>
      </c>
      <c r="C2647" s="121">
        <v>161.82599999999999</v>
      </c>
      <c r="D2647" s="121">
        <v>47.372</v>
      </c>
      <c r="E2647" s="121">
        <v>263.52800000000002</v>
      </c>
      <c r="F2647" s="121">
        <v>133.99</v>
      </c>
      <c r="G2647" s="121">
        <v>59.353000000000002</v>
      </c>
      <c r="H2647" s="121">
        <v>116.58799999999999</v>
      </c>
      <c r="I2647" s="121">
        <v>118.203</v>
      </c>
    </row>
    <row r="2648" spans="2:9" s="133" customFormat="1" ht="15" customHeight="1">
      <c r="B2648" s="595">
        <v>42091</v>
      </c>
      <c r="C2648" s="121">
        <v>161.82599999999999</v>
      </c>
      <c r="D2648" s="121">
        <v>47.372</v>
      </c>
      <c r="E2648" s="121">
        <v>263.52800000000002</v>
      </c>
      <c r="F2648" s="121">
        <v>133.99</v>
      </c>
      <c r="G2648" s="121">
        <v>59.353000000000002</v>
      </c>
      <c r="H2648" s="121">
        <v>116.58799999999999</v>
      </c>
      <c r="I2648" s="121">
        <v>118.203</v>
      </c>
    </row>
    <row r="2649" spans="2:9" s="133" customFormat="1" ht="15" customHeight="1">
      <c r="B2649" s="595">
        <v>42092</v>
      </c>
      <c r="C2649" s="121">
        <v>161.82599999999999</v>
      </c>
      <c r="D2649" s="121">
        <v>47.372</v>
      </c>
      <c r="E2649" s="121">
        <v>263.52800000000002</v>
      </c>
      <c r="F2649" s="121">
        <v>133.99</v>
      </c>
      <c r="G2649" s="121">
        <v>59.353000000000002</v>
      </c>
      <c r="H2649" s="121">
        <v>116.58799999999999</v>
      </c>
      <c r="I2649" s="121">
        <v>118.203</v>
      </c>
    </row>
    <row r="2650" spans="2:9" s="133" customFormat="1" ht="15" customHeight="1">
      <c r="B2650" s="595">
        <v>42093</v>
      </c>
      <c r="C2650" s="121">
        <v>161.82599999999999</v>
      </c>
      <c r="D2650" s="121">
        <v>47.372</v>
      </c>
      <c r="E2650" s="121">
        <v>263.52800000000002</v>
      </c>
      <c r="F2650" s="121">
        <v>136.83099999999999</v>
      </c>
      <c r="G2650" s="121">
        <v>59.353000000000002</v>
      </c>
      <c r="H2650" s="121">
        <v>116.58799999999999</v>
      </c>
      <c r="I2650" s="121">
        <v>117.67700000000001</v>
      </c>
    </row>
    <row r="2651" spans="2:9" s="133" customFormat="1" ht="15" customHeight="1">
      <c r="B2651" s="595">
        <v>42094</v>
      </c>
      <c r="C2651" s="121">
        <v>161.791</v>
      </c>
      <c r="D2651" s="121">
        <v>47.372</v>
      </c>
      <c r="E2651" s="121">
        <v>265.29199999999997</v>
      </c>
      <c r="F2651" s="121">
        <v>136.65</v>
      </c>
      <c r="G2651" s="121">
        <v>59.119</v>
      </c>
      <c r="H2651" s="121">
        <v>107.351</v>
      </c>
      <c r="I2651" s="121">
        <v>117.84699999999999</v>
      </c>
    </row>
    <row r="2652" spans="2:9" s="133" customFormat="1" ht="15" customHeight="1">
      <c r="B2652" s="595">
        <v>42095</v>
      </c>
      <c r="C2652" s="121">
        <v>161.92099999999999</v>
      </c>
      <c r="D2652" s="121">
        <v>47.372</v>
      </c>
      <c r="E2652" s="121">
        <v>263.33699999999999</v>
      </c>
      <c r="F2652" s="121">
        <v>133.77000000000001</v>
      </c>
      <c r="G2652" s="121">
        <v>58.911000000000001</v>
      </c>
      <c r="H2652" s="121">
        <v>108.214</v>
      </c>
      <c r="I2652" s="121">
        <v>118.498</v>
      </c>
    </row>
    <row r="2653" spans="2:9" s="133" customFormat="1" ht="15" customHeight="1">
      <c r="B2653" s="595">
        <v>42096</v>
      </c>
      <c r="C2653" s="121">
        <v>160.11799999999999</v>
      </c>
      <c r="D2653" s="121">
        <v>47.372</v>
      </c>
      <c r="E2653" s="121">
        <v>263.39600000000002</v>
      </c>
      <c r="F2653" s="121">
        <v>132.83199999999999</v>
      </c>
      <c r="G2653" s="121">
        <v>58.353000000000002</v>
      </c>
      <c r="H2653" s="121">
        <v>106.229</v>
      </c>
      <c r="I2653" s="121">
        <v>117.952</v>
      </c>
    </row>
    <row r="2654" spans="2:9" s="133" customFormat="1" ht="15" customHeight="1">
      <c r="B2654" s="595">
        <v>42097</v>
      </c>
      <c r="C2654" s="121">
        <v>160.11799999999999</v>
      </c>
      <c r="D2654" s="121">
        <v>47.372</v>
      </c>
      <c r="E2654" s="121">
        <v>263.39600000000002</v>
      </c>
      <c r="F2654" s="121">
        <v>133.167</v>
      </c>
      <c r="G2654" s="121">
        <v>58.353000000000002</v>
      </c>
      <c r="H2654" s="121">
        <v>106.229</v>
      </c>
      <c r="I2654" s="121">
        <v>118.026</v>
      </c>
    </row>
    <row r="2655" spans="2:9" s="133" customFormat="1" ht="15" customHeight="1">
      <c r="B2655" s="595">
        <v>42098</v>
      </c>
      <c r="C2655" s="121">
        <v>160.11799999999999</v>
      </c>
      <c r="D2655" s="121">
        <v>47.372</v>
      </c>
      <c r="E2655" s="121">
        <v>263.39600000000002</v>
      </c>
      <c r="F2655" s="121">
        <v>133.167</v>
      </c>
      <c r="G2655" s="121">
        <v>58.353000000000002</v>
      </c>
      <c r="H2655" s="121">
        <v>106.229</v>
      </c>
      <c r="I2655" s="121">
        <v>118.026</v>
      </c>
    </row>
    <row r="2656" spans="2:9" s="133" customFormat="1" ht="15" customHeight="1">
      <c r="B2656" s="595">
        <v>42099</v>
      </c>
      <c r="C2656" s="121">
        <v>160.11799999999999</v>
      </c>
      <c r="D2656" s="121">
        <v>47.372</v>
      </c>
      <c r="E2656" s="121">
        <v>263.39600000000002</v>
      </c>
      <c r="F2656" s="121">
        <v>133.167</v>
      </c>
      <c r="G2656" s="121">
        <v>58.353000000000002</v>
      </c>
      <c r="H2656" s="121">
        <v>106.229</v>
      </c>
      <c r="I2656" s="121">
        <v>118.026</v>
      </c>
    </row>
    <row r="2657" spans="2:9" s="133" customFormat="1" ht="15" customHeight="1">
      <c r="B2657" s="595">
        <v>42100</v>
      </c>
      <c r="C2657" s="121">
        <v>160.11799999999999</v>
      </c>
      <c r="D2657" s="121">
        <v>47.372</v>
      </c>
      <c r="E2657" s="121">
        <v>263.39600000000002</v>
      </c>
      <c r="F2657" s="121">
        <v>132.93700000000001</v>
      </c>
      <c r="G2657" s="121">
        <v>58.353000000000002</v>
      </c>
      <c r="H2657" s="121">
        <v>106.229</v>
      </c>
      <c r="I2657" s="121">
        <v>116.176</v>
      </c>
    </row>
    <row r="2658" spans="2:9" s="133" customFormat="1" ht="15" customHeight="1">
      <c r="B2658" s="595">
        <v>42101</v>
      </c>
      <c r="C2658" s="121">
        <v>159.583</v>
      </c>
      <c r="D2658" s="121">
        <v>47.372</v>
      </c>
      <c r="E2658" s="121">
        <v>261.69400000000002</v>
      </c>
      <c r="F2658" s="121">
        <v>132.72</v>
      </c>
      <c r="G2658" s="121">
        <v>58.465000000000003</v>
      </c>
      <c r="H2658" s="121">
        <v>105.568</v>
      </c>
      <c r="I2658" s="121">
        <v>117.309</v>
      </c>
    </row>
    <row r="2659" spans="2:9" s="133" customFormat="1" ht="15" customHeight="1">
      <c r="B2659" s="595">
        <v>42102</v>
      </c>
      <c r="C2659" s="121">
        <v>158.15600000000001</v>
      </c>
      <c r="D2659" s="121">
        <v>47.372</v>
      </c>
      <c r="E2659" s="121">
        <v>260.06799999999998</v>
      </c>
      <c r="F2659" s="121">
        <v>126.297</v>
      </c>
      <c r="G2659" s="121">
        <v>58.465000000000003</v>
      </c>
      <c r="H2659" s="121">
        <v>106.383</v>
      </c>
      <c r="I2659" s="121">
        <v>118.675</v>
      </c>
    </row>
    <row r="2660" spans="2:9" s="133" customFormat="1" ht="15" customHeight="1">
      <c r="B2660" s="595">
        <v>42103</v>
      </c>
      <c r="C2660" s="121">
        <v>156.14099999999999</v>
      </c>
      <c r="D2660" s="121">
        <v>47.372</v>
      </c>
      <c r="E2660" s="121">
        <v>256.24</v>
      </c>
      <c r="F2660" s="121">
        <v>126.636</v>
      </c>
      <c r="G2660" s="121">
        <v>57.238999999999997</v>
      </c>
      <c r="H2660" s="121">
        <v>103.85299999999999</v>
      </c>
      <c r="I2660" s="121">
        <v>117.60899999999999</v>
      </c>
    </row>
    <row r="2661" spans="2:9" s="133" customFormat="1" ht="15" customHeight="1">
      <c r="B2661" s="595">
        <v>42104</v>
      </c>
      <c r="C2661" s="121">
        <v>156.24</v>
      </c>
      <c r="D2661" s="121">
        <v>47.372</v>
      </c>
      <c r="E2661" s="121">
        <v>256.63799999999998</v>
      </c>
      <c r="F2661" s="121">
        <v>128.489</v>
      </c>
      <c r="G2661" s="121">
        <v>59.735999999999997</v>
      </c>
      <c r="H2661" s="121">
        <v>106.137</v>
      </c>
      <c r="I2661" s="121">
        <v>117.60899999999999</v>
      </c>
    </row>
    <row r="2662" spans="2:9" s="133" customFormat="1" ht="15" customHeight="1">
      <c r="B2662" s="595">
        <v>42105</v>
      </c>
      <c r="C2662" s="121">
        <v>156.24</v>
      </c>
      <c r="D2662" s="121">
        <v>47.372</v>
      </c>
      <c r="E2662" s="121">
        <v>256.63799999999998</v>
      </c>
      <c r="F2662" s="121">
        <v>128.489</v>
      </c>
      <c r="G2662" s="121">
        <v>59.735999999999997</v>
      </c>
      <c r="H2662" s="121">
        <v>106.137</v>
      </c>
      <c r="I2662" s="121">
        <v>117.60899999999999</v>
      </c>
    </row>
    <row r="2663" spans="2:9" s="133" customFormat="1" ht="15" customHeight="1">
      <c r="B2663" s="595">
        <v>42106</v>
      </c>
      <c r="C2663" s="121">
        <v>156.24</v>
      </c>
      <c r="D2663" s="121">
        <v>47.372</v>
      </c>
      <c r="E2663" s="121">
        <v>256.63799999999998</v>
      </c>
      <c r="F2663" s="121">
        <v>128.489</v>
      </c>
      <c r="G2663" s="121">
        <v>59.735999999999997</v>
      </c>
      <c r="H2663" s="121">
        <v>106.137</v>
      </c>
      <c r="I2663" s="121">
        <v>117.60899999999999</v>
      </c>
    </row>
    <row r="2664" spans="2:9" s="133" customFormat="1" ht="15" customHeight="1">
      <c r="B2664" s="595">
        <v>42107</v>
      </c>
      <c r="C2664" s="121">
        <v>156.24</v>
      </c>
      <c r="D2664" s="121">
        <v>47.372</v>
      </c>
      <c r="E2664" s="121">
        <v>256.63799999999998</v>
      </c>
      <c r="F2664" s="121">
        <v>129.91200000000001</v>
      </c>
      <c r="G2664" s="121">
        <v>59.795999999999999</v>
      </c>
      <c r="H2664" s="121">
        <v>106.137</v>
      </c>
      <c r="I2664" s="121">
        <v>117.28700000000001</v>
      </c>
    </row>
    <row r="2665" spans="2:9" s="133" customFormat="1" ht="15" customHeight="1">
      <c r="B2665" s="595">
        <v>42108</v>
      </c>
      <c r="C2665" s="121">
        <v>157.73400000000001</v>
      </c>
      <c r="D2665" s="121">
        <v>47.372</v>
      </c>
      <c r="E2665" s="121">
        <v>261.34500000000003</v>
      </c>
      <c r="F2665" s="121">
        <v>130.452</v>
      </c>
      <c r="G2665" s="121">
        <v>60.322000000000003</v>
      </c>
      <c r="H2665" s="121">
        <v>106.449</v>
      </c>
      <c r="I2665" s="121">
        <v>117.57599999999999</v>
      </c>
    </row>
    <row r="2666" spans="2:9" s="133" customFormat="1" ht="15" customHeight="1">
      <c r="B2666" s="595">
        <v>42109</v>
      </c>
      <c r="C2666" s="121">
        <v>157.73400000000001</v>
      </c>
      <c r="D2666" s="121">
        <v>47.372</v>
      </c>
      <c r="E2666" s="121">
        <v>261.29300000000001</v>
      </c>
      <c r="F2666" s="121">
        <v>134.672</v>
      </c>
      <c r="G2666" s="121">
        <v>60.515000000000001</v>
      </c>
      <c r="H2666" s="121">
        <v>106.449</v>
      </c>
      <c r="I2666" s="121">
        <v>116.253</v>
      </c>
    </row>
    <row r="2667" spans="2:9" s="133" customFormat="1" ht="15" customHeight="1">
      <c r="B2667" s="595">
        <v>42110</v>
      </c>
      <c r="C2667" s="121">
        <v>157.73400000000001</v>
      </c>
      <c r="D2667" s="121">
        <v>47.372</v>
      </c>
      <c r="E2667" s="121">
        <v>261.13099999999997</v>
      </c>
      <c r="F2667" s="121">
        <v>135.33000000000001</v>
      </c>
      <c r="G2667" s="121">
        <v>60.704000000000001</v>
      </c>
      <c r="H2667" s="121">
        <v>106.449</v>
      </c>
      <c r="I2667" s="121">
        <v>116.253</v>
      </c>
    </row>
    <row r="2668" spans="2:9" s="133" customFormat="1" ht="15" customHeight="1">
      <c r="B2668" s="595">
        <v>42111</v>
      </c>
      <c r="C2668" s="121">
        <v>156.43299999999999</v>
      </c>
      <c r="D2668" s="121">
        <v>47.372</v>
      </c>
      <c r="E2668" s="121">
        <v>261.596</v>
      </c>
      <c r="F2668" s="121">
        <v>137.33000000000001</v>
      </c>
      <c r="G2668" s="121">
        <v>60.886000000000003</v>
      </c>
      <c r="H2668" s="121">
        <v>107.16800000000001</v>
      </c>
      <c r="I2668" s="121">
        <v>116.253</v>
      </c>
    </row>
    <row r="2669" spans="2:9" s="133" customFormat="1" ht="15" customHeight="1">
      <c r="B2669" s="595">
        <v>42112</v>
      </c>
      <c r="C2669" s="121">
        <v>156.43299999999999</v>
      </c>
      <c r="D2669" s="121">
        <v>47.372</v>
      </c>
      <c r="E2669" s="121">
        <v>261.596</v>
      </c>
      <c r="F2669" s="121">
        <v>137.33000000000001</v>
      </c>
      <c r="G2669" s="121">
        <v>60.886000000000003</v>
      </c>
      <c r="H2669" s="121">
        <v>107.16800000000001</v>
      </c>
      <c r="I2669" s="121">
        <v>116.253</v>
      </c>
    </row>
    <row r="2670" spans="2:9" s="133" customFormat="1" ht="15" customHeight="1">
      <c r="B2670" s="595">
        <v>42113</v>
      </c>
      <c r="C2670" s="121">
        <v>156.43299999999999</v>
      </c>
      <c r="D2670" s="121">
        <v>47.372</v>
      </c>
      <c r="E2670" s="121">
        <v>261.596</v>
      </c>
      <c r="F2670" s="121">
        <v>137.33000000000001</v>
      </c>
      <c r="G2670" s="121">
        <v>60.886000000000003</v>
      </c>
      <c r="H2670" s="121">
        <v>107.16800000000001</v>
      </c>
      <c r="I2670" s="121">
        <v>116.253</v>
      </c>
    </row>
    <row r="2671" spans="2:9" s="133" customFormat="1" ht="15" customHeight="1">
      <c r="B2671" s="595">
        <v>42114</v>
      </c>
      <c r="C2671" s="121">
        <v>156.43299999999999</v>
      </c>
      <c r="D2671" s="121">
        <v>47.372</v>
      </c>
      <c r="E2671" s="121">
        <v>266.67899999999997</v>
      </c>
      <c r="F2671" s="121">
        <v>139.66999999999999</v>
      </c>
      <c r="G2671" s="121">
        <v>60.886000000000003</v>
      </c>
      <c r="H2671" s="121">
        <v>107.16800000000001</v>
      </c>
      <c r="I2671" s="121">
        <v>120.581</v>
      </c>
    </row>
    <row r="2672" spans="2:9" s="133" customFormat="1" ht="15" customHeight="1">
      <c r="B2672" s="595">
        <v>42115</v>
      </c>
      <c r="C2672" s="121">
        <v>158.08799999999999</v>
      </c>
      <c r="D2672" s="121">
        <v>47.372</v>
      </c>
      <c r="E2672" s="121">
        <v>267.83499999999998</v>
      </c>
      <c r="F2672" s="121">
        <v>140.33000000000001</v>
      </c>
      <c r="G2672" s="121">
        <v>60.886000000000003</v>
      </c>
      <c r="H2672" s="121">
        <v>109.506</v>
      </c>
      <c r="I2672" s="121">
        <v>120.994</v>
      </c>
    </row>
    <row r="2673" spans="2:9" s="133" customFormat="1" ht="15" customHeight="1">
      <c r="B2673" s="595">
        <v>42116</v>
      </c>
      <c r="C2673" s="121">
        <v>158.20099999999999</v>
      </c>
      <c r="D2673" s="121">
        <v>47.372</v>
      </c>
      <c r="E2673" s="121">
        <v>264.04700000000003</v>
      </c>
      <c r="F2673" s="121">
        <v>138.68</v>
      </c>
      <c r="G2673" s="121">
        <v>57.749000000000002</v>
      </c>
      <c r="H2673" s="121">
        <v>108.99299999999999</v>
      </c>
      <c r="I2673" s="121">
        <v>119.761</v>
      </c>
    </row>
    <row r="2674" spans="2:9" s="133" customFormat="1" ht="15" customHeight="1">
      <c r="B2674" s="595">
        <v>42117</v>
      </c>
      <c r="C2674" s="121">
        <v>158.20099999999999</v>
      </c>
      <c r="D2674" s="121">
        <v>47.372</v>
      </c>
      <c r="E2674" s="121">
        <v>267.06599999999997</v>
      </c>
      <c r="F2674" s="121">
        <v>137.036</v>
      </c>
      <c r="G2674" s="121">
        <v>57.749000000000002</v>
      </c>
      <c r="H2674" s="121">
        <v>108.99299999999999</v>
      </c>
      <c r="I2674" s="121">
        <v>120.398</v>
      </c>
    </row>
    <row r="2675" spans="2:9" s="133" customFormat="1" ht="15" customHeight="1">
      <c r="B2675" s="595">
        <v>42118</v>
      </c>
      <c r="C2675" s="121">
        <v>158.20099999999999</v>
      </c>
      <c r="D2675" s="121">
        <v>47.372</v>
      </c>
      <c r="E2675" s="121">
        <v>260.96499999999997</v>
      </c>
      <c r="F2675" s="121">
        <v>137.69999999999999</v>
      </c>
      <c r="G2675" s="121">
        <v>57.749000000000002</v>
      </c>
      <c r="H2675" s="121">
        <v>108.99299999999999</v>
      </c>
      <c r="I2675" s="121">
        <v>119.76900000000001</v>
      </c>
    </row>
    <row r="2676" spans="2:9" s="133" customFormat="1" ht="15" customHeight="1">
      <c r="B2676" s="595">
        <v>42119</v>
      </c>
      <c r="C2676" s="121">
        <v>158.20099999999999</v>
      </c>
      <c r="D2676" s="121">
        <v>47.372</v>
      </c>
      <c r="E2676" s="121">
        <v>260.96499999999997</v>
      </c>
      <c r="F2676" s="121">
        <v>137.69999999999999</v>
      </c>
      <c r="G2676" s="121">
        <v>57.749000000000002</v>
      </c>
      <c r="H2676" s="121">
        <v>108.99299999999999</v>
      </c>
      <c r="I2676" s="121">
        <v>119.76900000000001</v>
      </c>
    </row>
    <row r="2677" spans="2:9" s="133" customFormat="1" ht="15" customHeight="1">
      <c r="B2677" s="595">
        <v>42120</v>
      </c>
      <c r="C2677" s="121">
        <v>158.20099999999999</v>
      </c>
      <c r="D2677" s="121">
        <v>47.372</v>
      </c>
      <c r="E2677" s="121">
        <v>260.96499999999997</v>
      </c>
      <c r="F2677" s="121">
        <v>137.69999999999999</v>
      </c>
      <c r="G2677" s="121">
        <v>57.749000000000002</v>
      </c>
      <c r="H2677" s="121">
        <v>108.99299999999999</v>
      </c>
      <c r="I2677" s="121">
        <v>119.76900000000001</v>
      </c>
    </row>
    <row r="2678" spans="2:9" s="133" customFormat="1" ht="15" customHeight="1">
      <c r="B2678" s="595">
        <v>42121</v>
      </c>
      <c r="C2678" s="121">
        <v>156.23500000000001</v>
      </c>
      <c r="D2678" s="121">
        <v>47.372</v>
      </c>
      <c r="E2678" s="121">
        <v>262.99099999999999</v>
      </c>
      <c r="F2678" s="121">
        <v>135.45099999999999</v>
      </c>
      <c r="G2678" s="121">
        <v>57.798999999999999</v>
      </c>
      <c r="H2678" s="121">
        <v>108.173</v>
      </c>
      <c r="I2678" s="121">
        <v>119.86</v>
      </c>
    </row>
    <row r="2679" spans="2:9" s="133" customFormat="1" ht="15" customHeight="1">
      <c r="B2679" s="595">
        <v>42122</v>
      </c>
      <c r="C2679" s="121">
        <v>155.99</v>
      </c>
      <c r="D2679" s="121">
        <v>47.372</v>
      </c>
      <c r="E2679" s="121">
        <v>263.13600000000002</v>
      </c>
      <c r="F2679" s="121">
        <v>134.64599999999999</v>
      </c>
      <c r="G2679" s="121">
        <v>57.749000000000002</v>
      </c>
      <c r="H2679" s="121">
        <v>108.605</v>
      </c>
      <c r="I2679" s="121">
        <v>119.184</v>
      </c>
    </row>
    <row r="2680" spans="2:9" s="133" customFormat="1" ht="15" customHeight="1">
      <c r="B2680" s="595">
        <v>42123</v>
      </c>
      <c r="C2680" s="121">
        <v>156.82599999999999</v>
      </c>
      <c r="D2680" s="121">
        <v>47.372</v>
      </c>
      <c r="E2680" s="121">
        <v>265.25</v>
      </c>
      <c r="F2680" s="121">
        <v>137.226</v>
      </c>
      <c r="G2680" s="121">
        <v>57.811999999999998</v>
      </c>
      <c r="H2680" s="121">
        <v>109.557</v>
      </c>
      <c r="I2680" s="121">
        <v>118.717</v>
      </c>
    </row>
    <row r="2681" spans="2:9" s="133" customFormat="1" ht="15" customHeight="1">
      <c r="B2681" s="595">
        <v>42124</v>
      </c>
      <c r="C2681" s="121">
        <v>159.44499999999999</v>
      </c>
      <c r="D2681" s="121">
        <v>47.372</v>
      </c>
      <c r="E2681" s="121">
        <v>269.11</v>
      </c>
      <c r="F2681" s="121">
        <v>137.53</v>
      </c>
      <c r="G2681" s="121">
        <v>57.677</v>
      </c>
      <c r="H2681" s="121">
        <v>112.408</v>
      </c>
      <c r="I2681" s="121">
        <v>118.485</v>
      </c>
    </row>
    <row r="2682" spans="2:9" s="133" customFormat="1" ht="15" customHeight="1">
      <c r="B2682" s="595">
        <v>42125</v>
      </c>
      <c r="C2682" s="121">
        <v>159.44499999999999</v>
      </c>
      <c r="D2682" s="121">
        <v>47.372</v>
      </c>
      <c r="E2682" s="121">
        <v>269.11</v>
      </c>
      <c r="F2682" s="121">
        <v>137.64599999999999</v>
      </c>
      <c r="G2682" s="121">
        <v>57.677</v>
      </c>
      <c r="H2682" s="121">
        <v>112.408</v>
      </c>
      <c r="I2682" s="121">
        <v>118.26300000000001</v>
      </c>
    </row>
    <row r="2683" spans="2:9" s="133" customFormat="1" ht="15" customHeight="1">
      <c r="B2683" s="595">
        <v>42126</v>
      </c>
      <c r="C2683" s="121">
        <v>159.44499999999999</v>
      </c>
      <c r="D2683" s="121">
        <v>47.372</v>
      </c>
      <c r="E2683" s="121">
        <v>269.11</v>
      </c>
      <c r="F2683" s="121">
        <v>137.64599999999999</v>
      </c>
      <c r="G2683" s="121">
        <v>57.677</v>
      </c>
      <c r="H2683" s="121">
        <v>112.408</v>
      </c>
      <c r="I2683" s="121">
        <v>118.26300000000001</v>
      </c>
    </row>
    <row r="2684" spans="2:9" s="133" customFormat="1" ht="15" customHeight="1">
      <c r="B2684" s="595">
        <v>42127</v>
      </c>
      <c r="C2684" s="121">
        <v>159.44499999999999</v>
      </c>
      <c r="D2684" s="121">
        <v>47.372</v>
      </c>
      <c r="E2684" s="121">
        <v>269.11</v>
      </c>
      <c r="F2684" s="121">
        <v>137.64599999999999</v>
      </c>
      <c r="G2684" s="121">
        <v>57.677</v>
      </c>
      <c r="H2684" s="121">
        <v>112.408</v>
      </c>
      <c r="I2684" s="121">
        <v>118.26300000000001</v>
      </c>
    </row>
    <row r="2685" spans="2:9" s="133" customFormat="1" ht="15" customHeight="1">
      <c r="B2685" s="595">
        <v>42128</v>
      </c>
      <c r="C2685" s="121">
        <v>159.44499999999999</v>
      </c>
      <c r="D2685" s="121">
        <v>47.372</v>
      </c>
      <c r="E2685" s="121">
        <v>269.11</v>
      </c>
      <c r="F2685" s="121">
        <v>137.64599999999999</v>
      </c>
      <c r="G2685" s="121">
        <v>57.677</v>
      </c>
      <c r="H2685" s="121">
        <v>112.408</v>
      </c>
      <c r="I2685" s="121">
        <v>118.26300000000001</v>
      </c>
    </row>
    <row r="2686" spans="2:9" s="133" customFormat="1" ht="15" customHeight="1">
      <c r="B2686" s="595">
        <v>42129</v>
      </c>
      <c r="C2686" s="121">
        <v>158.05600000000001</v>
      </c>
      <c r="D2686" s="121">
        <v>47.372</v>
      </c>
      <c r="E2686" s="121">
        <v>267.67099999999999</v>
      </c>
      <c r="F2686" s="121">
        <v>137.02799999999999</v>
      </c>
      <c r="G2686" s="121">
        <v>58.515000000000001</v>
      </c>
      <c r="H2686" s="121">
        <v>112.47499999999999</v>
      </c>
      <c r="I2686" s="121">
        <v>118.26300000000001</v>
      </c>
    </row>
    <row r="2687" spans="2:9" s="133" customFormat="1" ht="15" customHeight="1">
      <c r="B2687" s="595">
        <v>42130</v>
      </c>
      <c r="C2687" s="121">
        <v>158.05600000000001</v>
      </c>
      <c r="D2687" s="121">
        <v>47.372</v>
      </c>
      <c r="E2687" s="121">
        <v>267.173</v>
      </c>
      <c r="F2687" s="121">
        <v>137.02799999999999</v>
      </c>
      <c r="G2687" s="121">
        <v>58.515000000000001</v>
      </c>
      <c r="H2687" s="121">
        <v>112.47499999999999</v>
      </c>
      <c r="I2687" s="121">
        <v>118.26300000000001</v>
      </c>
    </row>
    <row r="2688" spans="2:9" s="133" customFormat="1" ht="15" customHeight="1">
      <c r="B2688" s="595">
        <v>42131</v>
      </c>
      <c r="C2688" s="121">
        <v>160.39500000000001</v>
      </c>
      <c r="D2688" s="121">
        <v>47.372</v>
      </c>
      <c r="E2688" s="121">
        <v>268.28100000000001</v>
      </c>
      <c r="F2688" s="121">
        <v>138.58799999999999</v>
      </c>
      <c r="G2688" s="121">
        <v>58.515000000000001</v>
      </c>
      <c r="H2688" s="121">
        <v>112.727</v>
      </c>
      <c r="I2688" s="121">
        <v>118.26300000000001</v>
      </c>
    </row>
    <row r="2689" spans="2:9" s="133" customFormat="1" ht="15" customHeight="1">
      <c r="B2689" s="595">
        <v>42132</v>
      </c>
      <c r="C2689" s="121">
        <v>160.39500000000001</v>
      </c>
      <c r="D2689" s="121">
        <v>47.372</v>
      </c>
      <c r="E2689" s="121">
        <v>268.28100000000001</v>
      </c>
      <c r="F2689" s="121">
        <v>138.58799999999999</v>
      </c>
      <c r="G2689" s="121">
        <v>58.515000000000001</v>
      </c>
      <c r="H2689" s="121">
        <v>112.727</v>
      </c>
      <c r="I2689" s="121">
        <v>118.26300000000001</v>
      </c>
    </row>
    <row r="2690" spans="2:9" s="133" customFormat="1" ht="15" customHeight="1">
      <c r="B2690" s="595">
        <v>42133</v>
      </c>
      <c r="C2690" s="121">
        <v>160.39500000000001</v>
      </c>
      <c r="D2690" s="121">
        <v>47.372</v>
      </c>
      <c r="E2690" s="121">
        <v>268.28100000000001</v>
      </c>
      <c r="F2690" s="121">
        <v>138.58799999999999</v>
      </c>
      <c r="G2690" s="121">
        <v>58.515000000000001</v>
      </c>
      <c r="H2690" s="121">
        <v>112.727</v>
      </c>
      <c r="I2690" s="121">
        <v>118.26300000000001</v>
      </c>
    </row>
    <row r="2691" spans="2:9" s="133" customFormat="1" ht="15" customHeight="1">
      <c r="B2691" s="595">
        <v>42134</v>
      </c>
      <c r="C2691" s="121">
        <v>160.39500000000001</v>
      </c>
      <c r="D2691" s="121">
        <v>47.372</v>
      </c>
      <c r="E2691" s="121">
        <v>268.28100000000001</v>
      </c>
      <c r="F2691" s="121">
        <v>138.58799999999999</v>
      </c>
      <c r="G2691" s="121">
        <v>58.515000000000001</v>
      </c>
      <c r="H2691" s="121">
        <v>112.727</v>
      </c>
      <c r="I2691" s="121">
        <v>118.26300000000001</v>
      </c>
    </row>
    <row r="2692" spans="2:9" s="133" customFormat="1" ht="15" customHeight="1">
      <c r="B2692" s="595">
        <v>42135</v>
      </c>
      <c r="C2692" s="121">
        <v>165.31700000000001</v>
      </c>
      <c r="D2692" s="121">
        <v>47.372</v>
      </c>
      <c r="E2692" s="121">
        <v>268.68400000000003</v>
      </c>
      <c r="F2692" s="121">
        <v>137.749</v>
      </c>
      <c r="G2692" s="121">
        <v>58.648000000000003</v>
      </c>
      <c r="H2692" s="121">
        <v>115.15300000000001</v>
      </c>
      <c r="I2692" s="121">
        <v>119.955</v>
      </c>
    </row>
    <row r="2693" spans="2:9" s="133" customFormat="1" ht="15" customHeight="1">
      <c r="B2693" s="595">
        <v>42136</v>
      </c>
      <c r="C2693" s="121">
        <v>165.239</v>
      </c>
      <c r="D2693" s="121">
        <v>47.372</v>
      </c>
      <c r="E2693" s="121">
        <v>270.02800000000002</v>
      </c>
      <c r="F2693" s="121">
        <v>141.02000000000001</v>
      </c>
      <c r="G2693" s="121">
        <v>59.115000000000002</v>
      </c>
      <c r="H2693" s="121">
        <v>114.301</v>
      </c>
      <c r="I2693" s="121">
        <v>119.955</v>
      </c>
    </row>
    <row r="2694" spans="2:9" s="133" customFormat="1" ht="15" customHeight="1">
      <c r="B2694" s="595">
        <v>42137</v>
      </c>
      <c r="C2694" s="121">
        <v>165.876</v>
      </c>
      <c r="D2694" s="121">
        <v>47.372</v>
      </c>
      <c r="E2694" s="121">
        <v>263.89100000000002</v>
      </c>
      <c r="F2694" s="121">
        <v>139.85900000000001</v>
      </c>
      <c r="G2694" s="121">
        <v>59.145000000000003</v>
      </c>
      <c r="H2694" s="121">
        <v>115.12</v>
      </c>
      <c r="I2694" s="121">
        <v>119.955</v>
      </c>
    </row>
    <row r="2695" spans="2:9" s="133" customFormat="1" ht="15" customHeight="1">
      <c r="B2695" s="595">
        <v>42138</v>
      </c>
      <c r="C2695" s="121">
        <v>165.876</v>
      </c>
      <c r="D2695" s="121">
        <v>47.372</v>
      </c>
      <c r="E2695" s="121">
        <v>263.346</v>
      </c>
      <c r="F2695" s="121">
        <v>139.643</v>
      </c>
      <c r="G2695" s="121">
        <v>62.036000000000001</v>
      </c>
      <c r="H2695" s="121">
        <v>115.12</v>
      </c>
      <c r="I2695" s="121">
        <v>119.565</v>
      </c>
    </row>
    <row r="2696" spans="2:9" s="133" customFormat="1" ht="15" customHeight="1">
      <c r="B2696" s="595">
        <v>42139</v>
      </c>
      <c r="C2696" s="121">
        <v>165.52099999999999</v>
      </c>
      <c r="D2696" s="121">
        <v>47.372</v>
      </c>
      <c r="E2696" s="121">
        <v>263.24</v>
      </c>
      <c r="F2696" s="121">
        <v>139.803</v>
      </c>
      <c r="G2696" s="121">
        <v>62.164000000000001</v>
      </c>
      <c r="H2696" s="121">
        <v>114.625</v>
      </c>
      <c r="I2696" s="121">
        <v>119.239</v>
      </c>
    </row>
    <row r="2697" spans="2:9" s="133" customFormat="1" ht="15" customHeight="1">
      <c r="B2697" s="595">
        <v>42140</v>
      </c>
      <c r="C2697" s="121">
        <v>165.52099999999999</v>
      </c>
      <c r="D2697" s="121">
        <v>47.372</v>
      </c>
      <c r="E2697" s="121">
        <v>263.24</v>
      </c>
      <c r="F2697" s="121">
        <v>139.803</v>
      </c>
      <c r="G2697" s="121">
        <v>62.164000000000001</v>
      </c>
      <c r="H2697" s="121">
        <v>114.625</v>
      </c>
      <c r="I2697" s="121">
        <v>119.239</v>
      </c>
    </row>
    <row r="2698" spans="2:9" s="133" customFormat="1" ht="15" customHeight="1">
      <c r="B2698" s="595">
        <v>42141</v>
      </c>
      <c r="C2698" s="121">
        <v>165.52099999999999</v>
      </c>
      <c r="D2698" s="121">
        <v>47.372</v>
      </c>
      <c r="E2698" s="121">
        <v>263.24</v>
      </c>
      <c r="F2698" s="121">
        <v>139.803</v>
      </c>
      <c r="G2698" s="121">
        <v>62.164000000000001</v>
      </c>
      <c r="H2698" s="121">
        <v>114.625</v>
      </c>
      <c r="I2698" s="121">
        <v>119.239</v>
      </c>
    </row>
    <row r="2699" spans="2:9" s="133" customFormat="1" ht="15" customHeight="1">
      <c r="B2699" s="595">
        <v>42142</v>
      </c>
      <c r="C2699" s="121">
        <v>165.69499999999999</v>
      </c>
      <c r="D2699" s="121">
        <v>47.372</v>
      </c>
      <c r="E2699" s="121">
        <v>266.01</v>
      </c>
      <c r="F2699" s="121">
        <v>140.16499999999999</v>
      </c>
      <c r="G2699" s="121">
        <v>59.094999999999999</v>
      </c>
      <c r="H2699" s="121">
        <v>114.471</v>
      </c>
      <c r="I2699" s="121">
        <v>120.92700000000001</v>
      </c>
    </row>
    <row r="2700" spans="2:9" s="133" customFormat="1" ht="15" customHeight="1">
      <c r="B2700" s="595">
        <v>42143</v>
      </c>
      <c r="C2700" s="121">
        <v>165.62899999999999</v>
      </c>
      <c r="D2700" s="121">
        <v>47.372</v>
      </c>
      <c r="E2700" s="121">
        <v>265.10300000000001</v>
      </c>
      <c r="F2700" s="121">
        <v>139.239</v>
      </c>
      <c r="G2700" s="121">
        <v>59.045999999999999</v>
      </c>
      <c r="H2700" s="121">
        <v>114.392</v>
      </c>
      <c r="I2700" s="121">
        <v>120.13500000000001</v>
      </c>
    </row>
    <row r="2701" spans="2:9" s="133" customFormat="1" ht="15" customHeight="1">
      <c r="B2701" s="595">
        <v>42144</v>
      </c>
      <c r="C2701" s="121">
        <v>165.62899999999999</v>
      </c>
      <c r="D2701" s="121">
        <v>47.372</v>
      </c>
      <c r="E2701" s="121">
        <v>265.10300000000001</v>
      </c>
      <c r="F2701" s="121">
        <v>139.239</v>
      </c>
      <c r="G2701" s="121">
        <v>59.045999999999999</v>
      </c>
      <c r="H2701" s="121">
        <v>114.392</v>
      </c>
      <c r="I2701" s="121">
        <v>118.52500000000001</v>
      </c>
    </row>
    <row r="2702" spans="2:9" s="133" customFormat="1" ht="15" customHeight="1">
      <c r="B2702" s="595">
        <v>42145</v>
      </c>
      <c r="C2702" s="121">
        <v>164.59200000000001</v>
      </c>
      <c r="D2702" s="121">
        <v>47.372</v>
      </c>
      <c r="E2702" s="121">
        <v>265.33199999999999</v>
      </c>
      <c r="F2702" s="121">
        <v>138.82400000000001</v>
      </c>
      <c r="G2702" s="121">
        <v>59.491999999999997</v>
      </c>
      <c r="H2702" s="121">
        <v>113.77200000000001</v>
      </c>
      <c r="I2702" s="121">
        <v>118.08199999999999</v>
      </c>
    </row>
    <row r="2703" spans="2:9" s="133" customFormat="1" ht="15" customHeight="1">
      <c r="B2703" s="595">
        <v>42146</v>
      </c>
      <c r="C2703" s="121">
        <v>164.59200000000001</v>
      </c>
      <c r="D2703" s="121">
        <v>47.372</v>
      </c>
      <c r="E2703" s="121">
        <v>265.33199999999999</v>
      </c>
      <c r="F2703" s="121">
        <v>139.51</v>
      </c>
      <c r="G2703" s="121">
        <v>59.491999999999997</v>
      </c>
      <c r="H2703" s="121">
        <v>113.77200000000001</v>
      </c>
      <c r="I2703" s="121">
        <v>116.90600000000001</v>
      </c>
    </row>
    <row r="2704" spans="2:9" s="133" customFormat="1" ht="15" customHeight="1">
      <c r="B2704" s="595">
        <v>42147</v>
      </c>
      <c r="C2704" s="121">
        <v>164.59200000000001</v>
      </c>
      <c r="D2704" s="121">
        <v>47.372</v>
      </c>
      <c r="E2704" s="121">
        <v>265.33199999999999</v>
      </c>
      <c r="F2704" s="121">
        <v>139.51</v>
      </c>
      <c r="G2704" s="121">
        <v>59.491999999999997</v>
      </c>
      <c r="H2704" s="121">
        <v>113.77200000000001</v>
      </c>
      <c r="I2704" s="121">
        <v>116.90600000000001</v>
      </c>
    </row>
    <row r="2705" spans="2:9" s="133" customFormat="1" ht="15" customHeight="1">
      <c r="B2705" s="595">
        <v>42148</v>
      </c>
      <c r="C2705" s="121">
        <v>164.59200000000001</v>
      </c>
      <c r="D2705" s="121">
        <v>47.372</v>
      </c>
      <c r="E2705" s="121">
        <v>265.33199999999999</v>
      </c>
      <c r="F2705" s="121">
        <v>139.51</v>
      </c>
      <c r="G2705" s="121">
        <v>59.491999999999997</v>
      </c>
      <c r="H2705" s="121">
        <v>113.77200000000001</v>
      </c>
      <c r="I2705" s="121">
        <v>116.90600000000001</v>
      </c>
    </row>
    <row r="2706" spans="2:9" s="133" customFormat="1" ht="15" customHeight="1">
      <c r="B2706" s="595">
        <v>42149</v>
      </c>
      <c r="C2706" s="121">
        <v>164.59200000000001</v>
      </c>
      <c r="D2706" s="121">
        <v>47.372</v>
      </c>
      <c r="E2706" s="121">
        <v>265.33199999999999</v>
      </c>
      <c r="F2706" s="121">
        <v>139.51</v>
      </c>
      <c r="G2706" s="121">
        <v>59.491999999999997</v>
      </c>
      <c r="H2706" s="121">
        <v>113.77200000000001</v>
      </c>
      <c r="I2706" s="121">
        <v>116.90600000000001</v>
      </c>
    </row>
    <row r="2707" spans="2:9" s="133" customFormat="1" ht="15" customHeight="1">
      <c r="B2707" s="595">
        <v>42150</v>
      </c>
      <c r="C2707" s="121">
        <v>163.96600000000001</v>
      </c>
      <c r="D2707" s="121">
        <v>47.372</v>
      </c>
      <c r="E2707" s="121">
        <v>265.005</v>
      </c>
      <c r="F2707" s="121">
        <v>137.922</v>
      </c>
      <c r="G2707" s="121">
        <v>59.927</v>
      </c>
      <c r="H2707" s="121">
        <v>114.1</v>
      </c>
      <c r="I2707" s="121">
        <v>121.163</v>
      </c>
    </row>
    <row r="2708" spans="2:9" s="133" customFormat="1" ht="15" customHeight="1">
      <c r="B2708" s="595">
        <v>42151</v>
      </c>
      <c r="C2708" s="121">
        <v>167.30500000000001</v>
      </c>
      <c r="D2708" s="121">
        <v>47.372</v>
      </c>
      <c r="E2708" s="121">
        <v>265.255</v>
      </c>
      <c r="F2708" s="121">
        <v>137.37100000000001</v>
      </c>
      <c r="G2708" s="121">
        <v>63.021999999999998</v>
      </c>
      <c r="H2708" s="121">
        <v>113.749</v>
      </c>
      <c r="I2708" s="121">
        <v>120.78700000000001</v>
      </c>
    </row>
    <row r="2709" spans="2:9" s="133" customFormat="1" ht="15" customHeight="1">
      <c r="B2709" s="595">
        <v>42152</v>
      </c>
      <c r="C2709" s="121">
        <v>167.30500000000001</v>
      </c>
      <c r="D2709" s="121">
        <v>47.372</v>
      </c>
      <c r="E2709" s="121">
        <v>265.255</v>
      </c>
      <c r="F2709" s="121">
        <v>137.00800000000001</v>
      </c>
      <c r="G2709" s="121">
        <v>65.656999999999996</v>
      </c>
      <c r="H2709" s="121">
        <v>113.749</v>
      </c>
      <c r="I2709" s="121">
        <v>121.76300000000001</v>
      </c>
    </row>
    <row r="2710" spans="2:9" s="133" customFormat="1" ht="15" customHeight="1">
      <c r="B2710" s="595">
        <v>42153</v>
      </c>
      <c r="C2710" s="121">
        <v>167.30500000000001</v>
      </c>
      <c r="D2710" s="121">
        <v>47.372</v>
      </c>
      <c r="E2710" s="121">
        <v>265.255</v>
      </c>
      <c r="F2710" s="121">
        <v>138.94499999999999</v>
      </c>
      <c r="G2710" s="121">
        <v>65.286000000000001</v>
      </c>
      <c r="H2710" s="121">
        <v>113.749</v>
      </c>
      <c r="I2710" s="121">
        <v>120.399</v>
      </c>
    </row>
    <row r="2711" spans="2:9" s="133" customFormat="1" ht="15" customHeight="1">
      <c r="B2711" s="595">
        <v>42154</v>
      </c>
      <c r="C2711" s="121">
        <v>167.30500000000001</v>
      </c>
      <c r="D2711" s="121">
        <v>47.372</v>
      </c>
      <c r="E2711" s="121">
        <v>265.255</v>
      </c>
      <c r="F2711" s="121">
        <v>138.94499999999999</v>
      </c>
      <c r="G2711" s="121">
        <v>65.286000000000001</v>
      </c>
      <c r="H2711" s="121">
        <v>113.749</v>
      </c>
      <c r="I2711" s="121">
        <v>120.399</v>
      </c>
    </row>
    <row r="2712" spans="2:9" s="133" customFormat="1" ht="15" customHeight="1">
      <c r="B2712" s="595">
        <v>42155</v>
      </c>
      <c r="C2712" s="121">
        <v>167.30500000000001</v>
      </c>
      <c r="D2712" s="121">
        <v>47.372</v>
      </c>
      <c r="E2712" s="121">
        <v>265.255</v>
      </c>
      <c r="F2712" s="121">
        <v>138.94499999999999</v>
      </c>
      <c r="G2712" s="121">
        <v>65.286000000000001</v>
      </c>
      <c r="H2712" s="121">
        <v>113.749</v>
      </c>
      <c r="I2712" s="121">
        <v>120.399</v>
      </c>
    </row>
    <row r="2713" spans="2:9" s="133" customFormat="1" ht="15" customHeight="1">
      <c r="B2713" s="595">
        <v>42156</v>
      </c>
      <c r="C2713" s="121">
        <v>170.976</v>
      </c>
      <c r="D2713" s="121">
        <v>47.372</v>
      </c>
      <c r="E2713" s="121">
        <v>268.06700000000001</v>
      </c>
      <c r="F2713" s="121">
        <v>140.274</v>
      </c>
      <c r="G2713" s="121">
        <v>65.286000000000001</v>
      </c>
      <c r="H2713" s="121">
        <v>114.18600000000001</v>
      </c>
      <c r="I2713" s="121">
        <v>120.928</v>
      </c>
    </row>
    <row r="2714" spans="2:9" s="133" customFormat="1" ht="15" customHeight="1">
      <c r="B2714" s="595">
        <v>42157</v>
      </c>
      <c r="C2714" s="121">
        <v>171.179</v>
      </c>
      <c r="D2714" s="121">
        <v>47.372</v>
      </c>
      <c r="E2714" s="121">
        <v>268.22899999999998</v>
      </c>
      <c r="F2714" s="121">
        <v>140.82499999999999</v>
      </c>
      <c r="G2714" s="121">
        <v>64.647000000000006</v>
      </c>
      <c r="H2714" s="121">
        <v>114.255</v>
      </c>
      <c r="I2714" s="121">
        <v>120.46599999999999</v>
      </c>
    </row>
    <row r="2715" spans="2:9" s="133" customFormat="1" ht="15" customHeight="1">
      <c r="B2715" s="595">
        <v>42158</v>
      </c>
      <c r="C2715" s="121">
        <v>170.65299999999999</v>
      </c>
      <c r="D2715" s="121">
        <v>47.372</v>
      </c>
      <c r="E2715" s="121">
        <v>267.83999999999997</v>
      </c>
      <c r="F2715" s="121">
        <v>140.82499999999999</v>
      </c>
      <c r="G2715" s="121">
        <v>64.546000000000006</v>
      </c>
      <c r="H2715" s="121">
        <v>114.258</v>
      </c>
      <c r="I2715" s="121">
        <v>119.85299999999999</v>
      </c>
    </row>
    <row r="2716" spans="2:9" s="133" customFormat="1" ht="15" customHeight="1">
      <c r="B2716" s="595">
        <v>42159</v>
      </c>
      <c r="C2716" s="121">
        <v>171.81700000000001</v>
      </c>
      <c r="D2716" s="121">
        <v>47.372</v>
      </c>
      <c r="E2716" s="121">
        <v>269.12900000000002</v>
      </c>
      <c r="F2716" s="121">
        <v>143.29499999999999</v>
      </c>
      <c r="G2716" s="121">
        <v>64.623999999999995</v>
      </c>
      <c r="H2716" s="121">
        <v>114.82299999999999</v>
      </c>
      <c r="I2716" s="121">
        <v>119.44499999999999</v>
      </c>
    </row>
    <row r="2717" spans="2:9" s="133" customFormat="1" ht="15" customHeight="1">
      <c r="B2717" s="595">
        <v>42160</v>
      </c>
      <c r="C2717" s="121">
        <v>170.345</v>
      </c>
      <c r="D2717" s="121">
        <v>47.372</v>
      </c>
      <c r="E2717" s="121">
        <v>270.35300000000001</v>
      </c>
      <c r="F2717" s="121">
        <v>143.49</v>
      </c>
      <c r="G2717" s="121">
        <v>65.712999999999994</v>
      </c>
      <c r="H2717" s="121">
        <v>119.55</v>
      </c>
      <c r="I2717" s="121">
        <v>119.139</v>
      </c>
    </row>
    <row r="2718" spans="2:9" s="133" customFormat="1" ht="15" customHeight="1">
      <c r="B2718" s="595">
        <v>42161</v>
      </c>
      <c r="C2718" s="121">
        <v>170.345</v>
      </c>
      <c r="D2718" s="121">
        <v>47.372</v>
      </c>
      <c r="E2718" s="121">
        <v>270.35300000000001</v>
      </c>
      <c r="F2718" s="121">
        <v>143.49</v>
      </c>
      <c r="G2718" s="121">
        <v>65.712999999999994</v>
      </c>
      <c r="H2718" s="121">
        <v>119.55</v>
      </c>
      <c r="I2718" s="121">
        <v>119.139</v>
      </c>
    </row>
    <row r="2719" spans="2:9" s="133" customFormat="1" ht="15" customHeight="1">
      <c r="B2719" s="595">
        <v>42162</v>
      </c>
      <c r="C2719" s="121">
        <v>170.345</v>
      </c>
      <c r="D2719" s="121">
        <v>47.372</v>
      </c>
      <c r="E2719" s="121">
        <v>270.35300000000001</v>
      </c>
      <c r="F2719" s="121">
        <v>143.49</v>
      </c>
      <c r="G2719" s="121">
        <v>65.712999999999994</v>
      </c>
      <c r="H2719" s="121">
        <v>119.55</v>
      </c>
      <c r="I2719" s="121">
        <v>119.139</v>
      </c>
    </row>
    <row r="2720" spans="2:9" s="133" customFormat="1" ht="15" customHeight="1">
      <c r="B2720" s="595">
        <v>42163</v>
      </c>
      <c r="C2720" s="121">
        <v>170.345</v>
      </c>
      <c r="D2720" s="121">
        <v>47.372</v>
      </c>
      <c r="E2720" s="121">
        <v>270.35300000000001</v>
      </c>
      <c r="F2720" s="121">
        <v>143.49</v>
      </c>
      <c r="G2720" s="121">
        <v>65.712999999999994</v>
      </c>
      <c r="H2720" s="121">
        <v>119.55</v>
      </c>
      <c r="I2720" s="121">
        <v>121.136</v>
      </c>
    </row>
    <row r="2721" spans="2:9" s="133" customFormat="1" ht="15" customHeight="1">
      <c r="B2721" s="595">
        <v>42164</v>
      </c>
      <c r="C2721" s="121">
        <v>170.345</v>
      </c>
      <c r="D2721" s="121">
        <v>47.372</v>
      </c>
      <c r="E2721" s="121">
        <v>270.35300000000001</v>
      </c>
      <c r="F2721" s="121">
        <v>143.49</v>
      </c>
      <c r="G2721" s="121">
        <v>65.712999999999994</v>
      </c>
      <c r="H2721" s="121">
        <v>119.55</v>
      </c>
      <c r="I2721" s="121">
        <v>120.249</v>
      </c>
    </row>
    <row r="2722" spans="2:9" s="133" customFormat="1" ht="15" customHeight="1">
      <c r="B2722" s="595">
        <v>42165</v>
      </c>
      <c r="C2722" s="121">
        <v>170.345</v>
      </c>
      <c r="D2722" s="121">
        <v>47.372</v>
      </c>
      <c r="E2722" s="121">
        <v>270.35300000000001</v>
      </c>
      <c r="F2722" s="121">
        <v>143.02600000000001</v>
      </c>
      <c r="G2722" s="121">
        <v>69.397999999999996</v>
      </c>
      <c r="H2722" s="121">
        <v>119.55</v>
      </c>
      <c r="I2722" s="121">
        <v>119.798</v>
      </c>
    </row>
    <row r="2723" spans="2:9" s="133" customFormat="1" ht="15" customHeight="1">
      <c r="B2723" s="595">
        <v>42166</v>
      </c>
      <c r="C2723" s="121">
        <v>170.345</v>
      </c>
      <c r="D2723" s="121">
        <v>47.372</v>
      </c>
      <c r="E2723" s="121">
        <v>270.35300000000001</v>
      </c>
      <c r="F2723" s="121">
        <v>150.33000000000001</v>
      </c>
      <c r="G2723" s="121">
        <v>68.95</v>
      </c>
      <c r="H2723" s="121">
        <v>119.55</v>
      </c>
      <c r="I2723" s="121">
        <v>119.355</v>
      </c>
    </row>
    <row r="2724" spans="2:9" s="133" customFormat="1" ht="15" customHeight="1">
      <c r="B2724" s="595">
        <v>42167</v>
      </c>
      <c r="C2724" s="121">
        <v>170.345</v>
      </c>
      <c r="D2724" s="121">
        <v>47.372</v>
      </c>
      <c r="E2724" s="121">
        <v>270.35300000000001</v>
      </c>
      <c r="F2724" s="121">
        <v>150.97999999999999</v>
      </c>
      <c r="G2724" s="121">
        <v>68.516000000000005</v>
      </c>
      <c r="H2724" s="121">
        <v>119.55</v>
      </c>
      <c r="I2724" s="121">
        <v>119.09099999999999</v>
      </c>
    </row>
    <row r="2725" spans="2:9" s="133" customFormat="1" ht="15" customHeight="1">
      <c r="B2725" s="595">
        <v>42168</v>
      </c>
      <c r="C2725" s="121">
        <v>170.345</v>
      </c>
      <c r="D2725" s="121">
        <v>47.372</v>
      </c>
      <c r="E2725" s="121">
        <v>270.35300000000001</v>
      </c>
      <c r="F2725" s="121">
        <v>150.97999999999999</v>
      </c>
      <c r="G2725" s="121">
        <v>68.516000000000005</v>
      </c>
      <c r="H2725" s="121">
        <v>119.55</v>
      </c>
      <c r="I2725" s="121">
        <v>119.09099999999999</v>
      </c>
    </row>
    <row r="2726" spans="2:9" s="133" customFormat="1" ht="15" customHeight="1">
      <c r="B2726" s="595">
        <v>42169</v>
      </c>
      <c r="C2726" s="121">
        <v>170.345</v>
      </c>
      <c r="D2726" s="121">
        <v>47.372</v>
      </c>
      <c r="E2726" s="121">
        <v>270.35300000000001</v>
      </c>
      <c r="F2726" s="121">
        <v>150.97999999999999</v>
      </c>
      <c r="G2726" s="121">
        <v>68.516000000000005</v>
      </c>
      <c r="H2726" s="121">
        <v>119.55</v>
      </c>
      <c r="I2726" s="121">
        <v>119.09099999999999</v>
      </c>
    </row>
    <row r="2727" spans="2:9" s="133" customFormat="1" ht="15" customHeight="1">
      <c r="B2727" s="595">
        <v>42170</v>
      </c>
      <c r="C2727" s="121">
        <v>170.345</v>
      </c>
      <c r="D2727" s="121">
        <v>47.372</v>
      </c>
      <c r="E2727" s="121">
        <v>275.755</v>
      </c>
      <c r="F2727" s="121">
        <v>156.887</v>
      </c>
      <c r="G2727" s="121">
        <v>72.174000000000007</v>
      </c>
      <c r="H2727" s="121">
        <v>130.97900000000001</v>
      </c>
      <c r="I2727" s="121">
        <v>121.07</v>
      </c>
    </row>
    <row r="2728" spans="2:9" s="133" customFormat="1" ht="15" customHeight="1">
      <c r="B2728" s="595">
        <v>42171</v>
      </c>
      <c r="C2728" s="121">
        <v>189.952</v>
      </c>
      <c r="D2728" s="121">
        <v>47.372</v>
      </c>
      <c r="E2728" s="121">
        <v>275.755</v>
      </c>
      <c r="F2728" s="121">
        <v>159.256</v>
      </c>
      <c r="G2728" s="121">
        <v>73.025000000000006</v>
      </c>
      <c r="H2728" s="121">
        <v>135.57499999999999</v>
      </c>
      <c r="I2728" s="121">
        <v>121.34</v>
      </c>
    </row>
    <row r="2729" spans="2:9" s="133" customFormat="1" ht="15" customHeight="1">
      <c r="B2729" s="595">
        <v>42172</v>
      </c>
      <c r="C2729" s="121">
        <v>187.02799999999999</v>
      </c>
      <c r="D2729" s="121">
        <v>47.372</v>
      </c>
      <c r="E2729" s="121">
        <v>275.41899999999998</v>
      </c>
      <c r="F2729" s="121">
        <v>157.637</v>
      </c>
      <c r="G2729" s="121">
        <v>74.3</v>
      </c>
      <c r="H2729" s="121">
        <v>136.17400000000001</v>
      </c>
      <c r="I2729" s="121">
        <v>121.745</v>
      </c>
    </row>
    <row r="2730" spans="2:9" s="133" customFormat="1" ht="15" customHeight="1">
      <c r="B2730" s="595">
        <v>42173</v>
      </c>
      <c r="C2730" s="121">
        <v>185.22900000000001</v>
      </c>
      <c r="D2730" s="121">
        <v>47.372</v>
      </c>
      <c r="E2730" s="121">
        <v>271.15199999999999</v>
      </c>
      <c r="F2730" s="121">
        <v>154.67500000000001</v>
      </c>
      <c r="G2730" s="121">
        <v>73.98</v>
      </c>
      <c r="H2730" s="121">
        <v>131.54400000000001</v>
      </c>
      <c r="I2730" s="121">
        <v>128.05600000000001</v>
      </c>
    </row>
    <row r="2731" spans="2:9" s="133" customFormat="1" ht="15" customHeight="1">
      <c r="B2731" s="595">
        <v>42174</v>
      </c>
      <c r="C2731" s="121">
        <v>185.22900000000001</v>
      </c>
      <c r="D2731" s="121">
        <v>47.372</v>
      </c>
      <c r="E2731" s="121">
        <v>271.15199999999999</v>
      </c>
      <c r="F2731" s="121">
        <v>153.53800000000001</v>
      </c>
      <c r="G2731" s="121">
        <v>73.98</v>
      </c>
      <c r="H2731" s="121">
        <v>131.54400000000001</v>
      </c>
      <c r="I2731" s="121">
        <v>127.979</v>
      </c>
    </row>
    <row r="2732" spans="2:9" s="133" customFormat="1" ht="15" customHeight="1">
      <c r="B2732" s="595">
        <v>42175</v>
      </c>
      <c r="C2732" s="121">
        <v>185.22900000000001</v>
      </c>
      <c r="D2732" s="121">
        <v>47.372</v>
      </c>
      <c r="E2732" s="121">
        <v>271.15199999999999</v>
      </c>
      <c r="F2732" s="121">
        <v>153.53800000000001</v>
      </c>
      <c r="G2732" s="121">
        <v>73.98</v>
      </c>
      <c r="H2732" s="121">
        <v>131.54400000000001</v>
      </c>
      <c r="I2732" s="121">
        <v>127.979</v>
      </c>
    </row>
    <row r="2733" spans="2:9" s="133" customFormat="1" ht="15" customHeight="1">
      <c r="B2733" s="595">
        <v>42176</v>
      </c>
      <c r="C2733" s="121">
        <v>185.22900000000001</v>
      </c>
      <c r="D2733" s="121">
        <v>47.372</v>
      </c>
      <c r="E2733" s="121">
        <v>271.15199999999999</v>
      </c>
      <c r="F2733" s="121">
        <v>153.53800000000001</v>
      </c>
      <c r="G2733" s="121">
        <v>73.98</v>
      </c>
      <c r="H2733" s="121">
        <v>131.54400000000001</v>
      </c>
      <c r="I2733" s="121">
        <v>127.979</v>
      </c>
    </row>
    <row r="2734" spans="2:9" s="133" customFormat="1" ht="15" customHeight="1">
      <c r="B2734" s="595">
        <v>42177</v>
      </c>
      <c r="C2734" s="121">
        <v>182.57</v>
      </c>
      <c r="D2734" s="121">
        <v>47.372</v>
      </c>
      <c r="E2734" s="121">
        <v>268.42200000000003</v>
      </c>
      <c r="F2734" s="121">
        <v>150.864</v>
      </c>
      <c r="G2734" s="121">
        <v>72.453000000000003</v>
      </c>
      <c r="H2734" s="121">
        <v>128.71799999999999</v>
      </c>
      <c r="I2734" s="121">
        <v>128.03200000000001</v>
      </c>
    </row>
    <row r="2735" spans="2:9" s="133" customFormat="1" ht="15" customHeight="1">
      <c r="B2735" s="595">
        <v>42178</v>
      </c>
      <c r="C2735" s="121">
        <v>176.78299999999999</v>
      </c>
      <c r="D2735" s="121">
        <v>47.372</v>
      </c>
      <c r="E2735" s="121">
        <v>263.52600000000001</v>
      </c>
      <c r="F2735" s="121">
        <v>150.69999999999999</v>
      </c>
      <c r="G2735" s="121">
        <v>70.412000000000006</v>
      </c>
      <c r="H2735" s="121">
        <v>124.13500000000001</v>
      </c>
      <c r="I2735" s="121">
        <v>123.148</v>
      </c>
    </row>
    <row r="2736" spans="2:9" s="133" customFormat="1" ht="15" customHeight="1">
      <c r="B2736" s="595">
        <v>42179</v>
      </c>
      <c r="C2736" s="121">
        <v>176.929</v>
      </c>
      <c r="D2736" s="121">
        <v>47.372</v>
      </c>
      <c r="E2736" s="121">
        <v>263.68599999999998</v>
      </c>
      <c r="F2736" s="121">
        <v>151.01499999999999</v>
      </c>
      <c r="G2736" s="121">
        <v>70.751999999999995</v>
      </c>
      <c r="H2736" s="121">
        <v>124.688</v>
      </c>
      <c r="I2736" s="121">
        <v>122.405</v>
      </c>
    </row>
    <row r="2737" spans="2:9" s="133" customFormat="1" ht="15" customHeight="1">
      <c r="B2737" s="595">
        <v>42180</v>
      </c>
      <c r="C2737" s="121">
        <v>176.92500000000001</v>
      </c>
      <c r="D2737" s="121">
        <v>47.372</v>
      </c>
      <c r="E2737" s="121">
        <v>265.30200000000002</v>
      </c>
      <c r="F2737" s="121">
        <v>151.678</v>
      </c>
      <c r="G2737" s="121">
        <v>70.236999999999995</v>
      </c>
      <c r="H2737" s="121">
        <v>124.19499999999999</v>
      </c>
      <c r="I2737" s="121">
        <v>123.72199999999999</v>
      </c>
    </row>
    <row r="2738" spans="2:9" s="133" customFormat="1" ht="15" customHeight="1">
      <c r="B2738" s="595">
        <v>42181</v>
      </c>
      <c r="C2738" s="121">
        <v>177.023</v>
      </c>
      <c r="D2738" s="121">
        <v>47.372</v>
      </c>
      <c r="E2738" s="121">
        <v>264.93200000000002</v>
      </c>
      <c r="F2738" s="121">
        <v>151.68899999999999</v>
      </c>
      <c r="G2738" s="121">
        <v>69.840999999999994</v>
      </c>
      <c r="H2738" s="121">
        <v>124.31399999999999</v>
      </c>
      <c r="I2738" s="121">
        <v>122.97799999999999</v>
      </c>
    </row>
    <row r="2739" spans="2:9" s="133" customFormat="1" ht="15" customHeight="1">
      <c r="B2739" s="595">
        <v>42182</v>
      </c>
      <c r="C2739" s="121">
        <v>177.023</v>
      </c>
      <c r="D2739" s="121">
        <v>47.372</v>
      </c>
      <c r="E2739" s="121">
        <v>264.93200000000002</v>
      </c>
      <c r="F2739" s="121">
        <v>151.68899999999999</v>
      </c>
      <c r="G2739" s="121">
        <v>69.840999999999994</v>
      </c>
      <c r="H2739" s="121">
        <v>124.31399999999999</v>
      </c>
      <c r="I2739" s="121">
        <v>122.97799999999999</v>
      </c>
    </row>
    <row r="2740" spans="2:9" s="133" customFormat="1" ht="15" customHeight="1">
      <c r="B2740" s="595">
        <v>42183</v>
      </c>
      <c r="C2740" s="121">
        <v>177.023</v>
      </c>
      <c r="D2740" s="121">
        <v>47.372</v>
      </c>
      <c r="E2740" s="121">
        <v>264.93200000000002</v>
      </c>
      <c r="F2740" s="121">
        <v>151.68899999999999</v>
      </c>
      <c r="G2740" s="121">
        <v>69.840999999999994</v>
      </c>
      <c r="H2740" s="121">
        <v>124.31399999999999</v>
      </c>
      <c r="I2740" s="121">
        <v>122.97799999999999</v>
      </c>
    </row>
    <row r="2741" spans="2:9" s="133" customFormat="1" ht="15" customHeight="1">
      <c r="B2741" s="595">
        <v>42184</v>
      </c>
      <c r="C2741" s="121">
        <v>182.29900000000001</v>
      </c>
      <c r="D2741" s="121">
        <v>47.372</v>
      </c>
      <c r="E2741" s="121">
        <v>273.61700000000002</v>
      </c>
      <c r="F2741" s="121">
        <v>160.08699999999999</v>
      </c>
      <c r="G2741" s="121">
        <v>74.986999999999995</v>
      </c>
      <c r="H2741" s="121">
        <v>129.54</v>
      </c>
      <c r="I2741" s="121">
        <v>126.742</v>
      </c>
    </row>
    <row r="2742" spans="2:9" s="133" customFormat="1" ht="15" customHeight="1">
      <c r="B2742" s="595">
        <v>42185</v>
      </c>
      <c r="C2742" s="121">
        <v>182.29900000000001</v>
      </c>
      <c r="D2742" s="121">
        <v>47.372</v>
      </c>
      <c r="E2742" s="121">
        <v>273.61700000000002</v>
      </c>
      <c r="F2742" s="121">
        <v>159.233</v>
      </c>
      <c r="G2742" s="121">
        <v>74.986999999999995</v>
      </c>
      <c r="H2742" s="121">
        <v>132.38499999999999</v>
      </c>
      <c r="I2742" s="121">
        <v>129.21</v>
      </c>
    </row>
    <row r="2743" spans="2:9" s="133" customFormat="1" ht="15" customHeight="1">
      <c r="B2743" s="595">
        <v>42186</v>
      </c>
      <c r="C2743" s="121">
        <v>181.22499999999999</v>
      </c>
      <c r="D2743" s="121">
        <v>47.372</v>
      </c>
      <c r="E2743" s="121">
        <v>271.56099999999998</v>
      </c>
      <c r="F2743" s="121">
        <v>158.31100000000001</v>
      </c>
      <c r="G2743" s="121">
        <v>73.417000000000002</v>
      </c>
      <c r="H2743" s="121">
        <v>130.55099999999999</v>
      </c>
      <c r="I2743" s="121">
        <v>128.36699999999999</v>
      </c>
    </row>
    <row r="2744" spans="2:9" s="133" customFormat="1" ht="15" customHeight="1">
      <c r="B2744" s="595">
        <v>42187</v>
      </c>
      <c r="C2744" s="121">
        <v>179.96899999999999</v>
      </c>
      <c r="D2744" s="121">
        <v>47.372</v>
      </c>
      <c r="E2744" s="121">
        <v>270.74099999999999</v>
      </c>
      <c r="F2744" s="121">
        <v>156.33699999999999</v>
      </c>
      <c r="G2744" s="121">
        <v>73.521000000000001</v>
      </c>
      <c r="H2744" s="121">
        <v>131.24700000000001</v>
      </c>
      <c r="I2744" s="121">
        <v>128.36699999999999</v>
      </c>
    </row>
    <row r="2745" spans="2:9" s="133" customFormat="1" ht="15" customHeight="1">
      <c r="B2745" s="595">
        <v>42188</v>
      </c>
      <c r="C2745" s="121">
        <v>179.96899999999999</v>
      </c>
      <c r="D2745" s="121">
        <v>47.372</v>
      </c>
      <c r="E2745" s="121">
        <v>270.74099999999999</v>
      </c>
      <c r="F2745" s="121">
        <v>159.30799999999999</v>
      </c>
      <c r="G2745" s="121">
        <v>73.521000000000001</v>
      </c>
      <c r="H2745" s="121">
        <v>130.43199999999999</v>
      </c>
      <c r="I2745" s="121">
        <v>127.31699999999999</v>
      </c>
    </row>
    <row r="2746" spans="2:9" s="133" customFormat="1" ht="15" customHeight="1">
      <c r="B2746" s="595">
        <v>42189</v>
      </c>
      <c r="C2746" s="121">
        <v>179.96899999999999</v>
      </c>
      <c r="D2746" s="121">
        <v>47.372</v>
      </c>
      <c r="E2746" s="121">
        <v>270.74099999999999</v>
      </c>
      <c r="F2746" s="121">
        <v>159.30799999999999</v>
      </c>
      <c r="G2746" s="121">
        <v>73.521000000000001</v>
      </c>
      <c r="H2746" s="121">
        <v>130.43199999999999</v>
      </c>
      <c r="I2746" s="121">
        <v>127.31699999999999</v>
      </c>
    </row>
    <row r="2747" spans="2:9" s="133" customFormat="1" ht="15" customHeight="1">
      <c r="B2747" s="595">
        <v>42190</v>
      </c>
      <c r="C2747" s="121">
        <v>179.96899999999999</v>
      </c>
      <c r="D2747" s="121">
        <v>47.372</v>
      </c>
      <c r="E2747" s="121">
        <v>270.74099999999999</v>
      </c>
      <c r="F2747" s="121">
        <v>159.30799999999999</v>
      </c>
      <c r="G2747" s="121">
        <v>73.521000000000001</v>
      </c>
      <c r="H2747" s="121">
        <v>130.43199999999999</v>
      </c>
      <c r="I2747" s="121">
        <v>127.31699999999999</v>
      </c>
    </row>
    <row r="2748" spans="2:9" s="133" customFormat="1" ht="15" customHeight="1">
      <c r="B2748" s="595">
        <v>42191</v>
      </c>
      <c r="C2748" s="121">
        <v>179.96899999999999</v>
      </c>
      <c r="D2748" s="121">
        <v>47.372</v>
      </c>
      <c r="E2748" s="121">
        <v>270.74099999999999</v>
      </c>
      <c r="F2748" s="121">
        <v>159.30799999999999</v>
      </c>
      <c r="G2748" s="121">
        <v>73.521000000000001</v>
      </c>
      <c r="H2748" s="121">
        <v>130.43199999999999</v>
      </c>
      <c r="I2748" s="121">
        <v>128.173</v>
      </c>
    </row>
    <row r="2749" spans="2:9" s="133" customFormat="1" ht="15" customHeight="1">
      <c r="B2749" s="595">
        <v>42192</v>
      </c>
      <c r="C2749" s="121">
        <v>179.96899999999999</v>
      </c>
      <c r="D2749" s="121">
        <v>47.372</v>
      </c>
      <c r="E2749" s="121">
        <v>270.74099999999999</v>
      </c>
      <c r="F2749" s="121">
        <v>161.31700000000001</v>
      </c>
      <c r="G2749" s="121">
        <v>73.521000000000001</v>
      </c>
      <c r="H2749" s="121">
        <v>130.43199999999999</v>
      </c>
      <c r="I2749" s="121">
        <v>128.84</v>
      </c>
    </row>
    <row r="2750" spans="2:9" s="133" customFormat="1" ht="15" customHeight="1">
      <c r="B2750" s="595">
        <v>42193</v>
      </c>
      <c r="C2750" s="121">
        <v>179.96899999999999</v>
      </c>
      <c r="D2750" s="121">
        <v>47.372</v>
      </c>
      <c r="E2750" s="121">
        <v>270.74099999999999</v>
      </c>
      <c r="F2750" s="121">
        <v>161.81200000000001</v>
      </c>
      <c r="G2750" s="121">
        <v>73.521000000000001</v>
      </c>
      <c r="H2750" s="121">
        <v>130.43199999999999</v>
      </c>
      <c r="I2750" s="121">
        <v>129.69499999999999</v>
      </c>
    </row>
    <row r="2751" spans="2:9" s="133" customFormat="1" ht="15" customHeight="1">
      <c r="B2751" s="595">
        <v>42194</v>
      </c>
      <c r="C2751" s="121">
        <v>179.96899999999999</v>
      </c>
      <c r="D2751" s="121">
        <v>47.372</v>
      </c>
      <c r="E2751" s="121">
        <v>270.14699999999999</v>
      </c>
      <c r="F2751" s="121">
        <v>160.49600000000001</v>
      </c>
      <c r="G2751" s="121">
        <v>73.521000000000001</v>
      </c>
      <c r="H2751" s="121">
        <v>130.43199999999999</v>
      </c>
      <c r="I2751" s="121">
        <v>129.46100000000001</v>
      </c>
    </row>
    <row r="2752" spans="2:9" s="133" customFormat="1" ht="15" customHeight="1">
      <c r="B2752" s="595">
        <v>42195</v>
      </c>
      <c r="C2752" s="121">
        <v>179.96899999999999</v>
      </c>
      <c r="D2752" s="121">
        <v>47.372</v>
      </c>
      <c r="E2752" s="121">
        <v>267.60899999999998</v>
      </c>
      <c r="F2752" s="121">
        <v>153.04599999999999</v>
      </c>
      <c r="G2752" s="121">
        <v>73.521000000000001</v>
      </c>
      <c r="H2752" s="121">
        <v>130.43199999999999</v>
      </c>
      <c r="I2752" s="121">
        <v>128.82400000000001</v>
      </c>
    </row>
    <row r="2753" spans="2:9" s="133" customFormat="1" ht="15" customHeight="1">
      <c r="B2753" s="595">
        <v>42196</v>
      </c>
      <c r="C2753" s="121">
        <v>179.96899999999999</v>
      </c>
      <c r="D2753" s="121">
        <v>47.372</v>
      </c>
      <c r="E2753" s="121">
        <v>267.60899999999998</v>
      </c>
      <c r="F2753" s="121">
        <v>153.04599999999999</v>
      </c>
      <c r="G2753" s="121">
        <v>73.521000000000001</v>
      </c>
      <c r="H2753" s="121">
        <v>130.43199999999999</v>
      </c>
      <c r="I2753" s="121">
        <v>128.82400000000001</v>
      </c>
    </row>
    <row r="2754" spans="2:9" s="133" customFormat="1" ht="15" customHeight="1">
      <c r="B2754" s="595">
        <v>42197</v>
      </c>
      <c r="C2754" s="121">
        <v>179.96899999999999</v>
      </c>
      <c r="D2754" s="121">
        <v>47.372</v>
      </c>
      <c r="E2754" s="121">
        <v>267.60899999999998</v>
      </c>
      <c r="F2754" s="121">
        <v>153.04599999999999</v>
      </c>
      <c r="G2754" s="121">
        <v>73.521000000000001</v>
      </c>
      <c r="H2754" s="121">
        <v>130.43199999999999</v>
      </c>
      <c r="I2754" s="121">
        <v>128.82400000000001</v>
      </c>
    </row>
    <row r="2755" spans="2:9" s="133" customFormat="1" ht="15" customHeight="1">
      <c r="B2755" s="595">
        <v>42198</v>
      </c>
      <c r="C2755" s="121">
        <v>179.96899999999999</v>
      </c>
      <c r="D2755" s="121">
        <v>47.372</v>
      </c>
      <c r="E2755" s="121">
        <v>267.60899999999998</v>
      </c>
      <c r="F2755" s="121">
        <v>153.04599999999999</v>
      </c>
      <c r="G2755" s="121">
        <v>73.521000000000001</v>
      </c>
      <c r="H2755" s="121">
        <v>130.43199999999999</v>
      </c>
      <c r="I2755" s="121">
        <v>128.46600000000001</v>
      </c>
    </row>
    <row r="2756" spans="2:9" s="133" customFormat="1" ht="15" customHeight="1">
      <c r="B2756" s="595">
        <v>42199</v>
      </c>
      <c r="C2756" s="121">
        <v>179.96899999999999</v>
      </c>
      <c r="D2756" s="121">
        <v>47.372</v>
      </c>
      <c r="E2756" s="121">
        <v>267.60899999999998</v>
      </c>
      <c r="F2756" s="121">
        <v>146.47800000000001</v>
      </c>
      <c r="G2756" s="121">
        <v>73.521000000000001</v>
      </c>
      <c r="H2756" s="121">
        <v>130.43199999999999</v>
      </c>
      <c r="I2756" s="121">
        <v>126.59699999999999</v>
      </c>
    </row>
    <row r="2757" spans="2:9" s="133" customFormat="1" ht="15" customHeight="1">
      <c r="B2757" s="595">
        <v>42200</v>
      </c>
      <c r="C2757" s="121">
        <v>179.96899999999999</v>
      </c>
      <c r="D2757" s="121">
        <v>47.372</v>
      </c>
      <c r="E2757" s="121">
        <v>267.60899999999998</v>
      </c>
      <c r="F2757" s="121">
        <v>147.624</v>
      </c>
      <c r="G2757" s="121">
        <v>73.521000000000001</v>
      </c>
      <c r="H2757" s="121">
        <v>130.43199999999999</v>
      </c>
      <c r="I2757" s="121">
        <v>127.259</v>
      </c>
    </row>
    <row r="2758" spans="2:9" s="133" customFormat="1" ht="15" customHeight="1">
      <c r="B2758" s="595">
        <v>42201</v>
      </c>
      <c r="C2758" s="121">
        <v>179.96899999999999</v>
      </c>
      <c r="D2758" s="121">
        <v>47.372</v>
      </c>
      <c r="E2758" s="121">
        <v>267.60899999999998</v>
      </c>
      <c r="F2758" s="121">
        <v>145.33000000000001</v>
      </c>
      <c r="G2758" s="121">
        <v>73.521000000000001</v>
      </c>
      <c r="H2758" s="121">
        <v>130.43199999999999</v>
      </c>
      <c r="I2758" s="121">
        <v>126.544</v>
      </c>
    </row>
    <row r="2759" spans="2:9" s="133" customFormat="1" ht="15" customHeight="1">
      <c r="B2759" s="595">
        <v>42202</v>
      </c>
      <c r="C2759" s="121">
        <v>179.96899999999999</v>
      </c>
      <c r="D2759" s="121">
        <v>47.372</v>
      </c>
      <c r="E2759" s="121">
        <v>267.60899999999998</v>
      </c>
      <c r="F2759" s="121">
        <v>145.97300000000001</v>
      </c>
      <c r="G2759" s="121">
        <v>73.521000000000001</v>
      </c>
      <c r="H2759" s="121">
        <v>130.43199999999999</v>
      </c>
      <c r="I2759" s="121">
        <v>126.967</v>
      </c>
    </row>
    <row r="2760" spans="2:9" s="133" customFormat="1" ht="15" customHeight="1">
      <c r="B2760" s="595">
        <v>42203</v>
      </c>
      <c r="C2760" s="121">
        <v>179.96899999999999</v>
      </c>
      <c r="D2760" s="121">
        <v>47.372</v>
      </c>
      <c r="E2760" s="121">
        <v>267.60899999999998</v>
      </c>
      <c r="F2760" s="121">
        <v>145.97300000000001</v>
      </c>
      <c r="G2760" s="121">
        <v>73.521000000000001</v>
      </c>
      <c r="H2760" s="121">
        <v>130.43199999999999</v>
      </c>
      <c r="I2760" s="121">
        <v>126.967</v>
      </c>
    </row>
    <row r="2761" spans="2:9" s="133" customFormat="1" ht="15" customHeight="1">
      <c r="B2761" s="595">
        <v>42204</v>
      </c>
      <c r="C2761" s="121">
        <v>179.96899999999999</v>
      </c>
      <c r="D2761" s="121">
        <v>47.372</v>
      </c>
      <c r="E2761" s="121">
        <v>267.60899999999998</v>
      </c>
      <c r="F2761" s="121">
        <v>145.97300000000001</v>
      </c>
      <c r="G2761" s="121">
        <v>73.521000000000001</v>
      </c>
      <c r="H2761" s="121">
        <v>130.43199999999999</v>
      </c>
      <c r="I2761" s="121">
        <v>126.967</v>
      </c>
    </row>
    <row r="2762" spans="2:9" s="133" customFormat="1" ht="15" customHeight="1">
      <c r="B2762" s="595">
        <v>42205</v>
      </c>
      <c r="C2762" s="121">
        <v>179.96899999999999</v>
      </c>
      <c r="D2762" s="121">
        <v>47.372</v>
      </c>
      <c r="E2762" s="121">
        <v>267.60899999999998</v>
      </c>
      <c r="F2762" s="121">
        <v>145.97300000000001</v>
      </c>
      <c r="G2762" s="121">
        <v>73.521000000000001</v>
      </c>
      <c r="H2762" s="121">
        <v>130.43199999999999</v>
      </c>
      <c r="I2762" s="121">
        <v>124.673</v>
      </c>
    </row>
    <row r="2763" spans="2:9" s="133" customFormat="1" ht="15" customHeight="1">
      <c r="B2763" s="595">
        <v>42206</v>
      </c>
      <c r="C2763" s="121">
        <v>179.96899999999999</v>
      </c>
      <c r="D2763" s="121">
        <v>47.372</v>
      </c>
      <c r="E2763" s="121">
        <v>267.60899999999998</v>
      </c>
      <c r="F2763" s="121">
        <v>145.97300000000001</v>
      </c>
      <c r="G2763" s="121">
        <v>73.521000000000001</v>
      </c>
      <c r="H2763" s="121">
        <v>130.43199999999999</v>
      </c>
      <c r="I2763" s="121">
        <v>124.19</v>
      </c>
    </row>
    <row r="2764" spans="2:9" s="133" customFormat="1" ht="15" customHeight="1">
      <c r="B2764" s="595">
        <v>42207</v>
      </c>
      <c r="C2764" s="121">
        <v>179.96899999999999</v>
      </c>
      <c r="D2764" s="121">
        <v>47.372</v>
      </c>
      <c r="E2764" s="121">
        <v>267.60899999999998</v>
      </c>
      <c r="F2764" s="121">
        <v>145.97300000000001</v>
      </c>
      <c r="G2764" s="121">
        <v>73.521000000000001</v>
      </c>
      <c r="H2764" s="121">
        <v>130.43199999999999</v>
      </c>
      <c r="I2764" s="121">
        <v>124.258</v>
      </c>
    </row>
    <row r="2765" spans="2:9" s="133" customFormat="1" ht="15" customHeight="1">
      <c r="B2765" s="595">
        <v>42208</v>
      </c>
      <c r="C2765" s="121">
        <v>179.96899999999999</v>
      </c>
      <c r="D2765" s="121">
        <v>47.372</v>
      </c>
      <c r="E2765" s="121">
        <v>267.60899999999998</v>
      </c>
      <c r="F2765" s="121">
        <v>149.67599999999999</v>
      </c>
      <c r="G2765" s="121">
        <v>73.521000000000001</v>
      </c>
      <c r="H2765" s="121">
        <v>130.43199999999999</v>
      </c>
      <c r="I2765" s="121">
        <v>124.91800000000001</v>
      </c>
    </row>
    <row r="2766" spans="2:9" s="133" customFormat="1" ht="15" customHeight="1">
      <c r="B2766" s="595">
        <v>42209</v>
      </c>
      <c r="C2766" s="121">
        <v>179.96899999999999</v>
      </c>
      <c r="D2766" s="121">
        <v>47.372</v>
      </c>
      <c r="E2766" s="121">
        <v>267.60899999999998</v>
      </c>
      <c r="F2766" s="121">
        <v>150.16499999999999</v>
      </c>
      <c r="G2766" s="121">
        <v>73.521000000000001</v>
      </c>
      <c r="H2766" s="121">
        <v>130.43199999999999</v>
      </c>
      <c r="I2766" s="121">
        <v>124.901</v>
      </c>
    </row>
    <row r="2767" spans="2:9" s="133" customFormat="1" ht="15" customHeight="1">
      <c r="B2767" s="595">
        <v>42210</v>
      </c>
      <c r="C2767" s="121">
        <v>179.96899999999999</v>
      </c>
      <c r="D2767" s="121">
        <v>47.372</v>
      </c>
      <c r="E2767" s="121">
        <v>267.60899999999998</v>
      </c>
      <c r="F2767" s="121">
        <v>150.16499999999999</v>
      </c>
      <c r="G2767" s="121">
        <v>73.521000000000001</v>
      </c>
      <c r="H2767" s="121">
        <v>130.43199999999999</v>
      </c>
      <c r="I2767" s="121">
        <v>124.901</v>
      </c>
    </row>
    <row r="2768" spans="2:9" s="133" customFormat="1" ht="15" customHeight="1">
      <c r="B2768" s="595">
        <v>42211</v>
      </c>
      <c r="C2768" s="121">
        <v>179.96899999999999</v>
      </c>
      <c r="D2768" s="121">
        <v>47.372</v>
      </c>
      <c r="E2768" s="121">
        <v>267.60899999999998</v>
      </c>
      <c r="F2768" s="121">
        <v>150.16499999999999</v>
      </c>
      <c r="G2768" s="121">
        <v>73.521000000000001</v>
      </c>
      <c r="H2768" s="121">
        <v>130.43199999999999</v>
      </c>
      <c r="I2768" s="121">
        <v>124.901</v>
      </c>
    </row>
    <row r="2769" spans="2:9" s="133" customFormat="1" ht="15" customHeight="1">
      <c r="B2769" s="595">
        <v>42212</v>
      </c>
      <c r="C2769" s="121">
        <v>175.328</v>
      </c>
      <c r="D2769" s="121">
        <v>47.372</v>
      </c>
      <c r="E2769" s="121">
        <v>266.54000000000002</v>
      </c>
      <c r="F2769" s="121">
        <v>151.67699999999999</v>
      </c>
      <c r="G2769" s="121">
        <v>69.331999999999994</v>
      </c>
      <c r="H2769" s="121">
        <v>129.59</v>
      </c>
      <c r="I2769" s="121">
        <v>124.878</v>
      </c>
    </row>
    <row r="2770" spans="2:9" s="133" customFormat="1" ht="15" customHeight="1">
      <c r="B2770" s="595">
        <v>42213</v>
      </c>
      <c r="C2770" s="121">
        <v>174.93799999999999</v>
      </c>
      <c r="D2770" s="121">
        <v>47.372</v>
      </c>
      <c r="E2770" s="121">
        <v>268.23099999999999</v>
      </c>
      <c r="F2770" s="121">
        <v>151.03100000000001</v>
      </c>
      <c r="G2770" s="121">
        <v>68.671999999999997</v>
      </c>
      <c r="H2770" s="121">
        <v>128.31299999999999</v>
      </c>
      <c r="I2770" s="121">
        <v>124.71299999999999</v>
      </c>
    </row>
    <row r="2771" spans="2:9" s="133" customFormat="1" ht="15" customHeight="1">
      <c r="B2771" s="595">
        <v>42214</v>
      </c>
      <c r="C2771" s="121">
        <v>172.483</v>
      </c>
      <c r="D2771" s="121">
        <v>47.372</v>
      </c>
      <c r="E2771" s="121">
        <v>268.64400000000001</v>
      </c>
      <c r="F2771" s="121">
        <v>150.39599999999999</v>
      </c>
      <c r="G2771" s="121">
        <v>67.826999999999998</v>
      </c>
      <c r="H2771" s="121">
        <v>127.19499999999999</v>
      </c>
      <c r="I2771" s="121">
        <v>124.566</v>
      </c>
    </row>
    <row r="2772" spans="2:9" s="133" customFormat="1" ht="15" customHeight="1">
      <c r="B2772" s="595">
        <v>42215</v>
      </c>
      <c r="C2772" s="121">
        <v>170.34299999999999</v>
      </c>
      <c r="D2772" s="121">
        <v>47.372</v>
      </c>
      <c r="E2772" s="121">
        <v>268.56</v>
      </c>
      <c r="F2772" s="121">
        <v>150.495</v>
      </c>
      <c r="G2772" s="121">
        <v>66.647000000000006</v>
      </c>
      <c r="H2772" s="121">
        <v>127.88200000000001</v>
      </c>
      <c r="I2772" s="121">
        <v>123.58</v>
      </c>
    </row>
    <row r="2773" spans="2:9" s="133" customFormat="1" ht="15" customHeight="1">
      <c r="B2773" s="595">
        <v>42216</v>
      </c>
      <c r="C2773" s="121">
        <v>170.38200000000001</v>
      </c>
      <c r="D2773" s="121">
        <v>47.372</v>
      </c>
      <c r="E2773" s="121">
        <v>268.88900000000001</v>
      </c>
      <c r="F2773" s="121">
        <v>150.16999999999999</v>
      </c>
      <c r="G2773" s="121">
        <v>66.86</v>
      </c>
      <c r="H2773" s="121">
        <v>128.36500000000001</v>
      </c>
      <c r="I2773" s="121">
        <v>121.596</v>
      </c>
    </row>
    <row r="2774" spans="2:9" s="133" customFormat="1" ht="15" customHeight="1">
      <c r="B2774" s="595">
        <v>42217</v>
      </c>
      <c r="C2774" s="121">
        <v>170.38200000000001</v>
      </c>
      <c r="D2774" s="121">
        <v>47.372</v>
      </c>
      <c r="E2774" s="121">
        <v>268.88900000000001</v>
      </c>
      <c r="F2774" s="121">
        <v>150.16999999999999</v>
      </c>
      <c r="G2774" s="121">
        <v>66.86</v>
      </c>
      <c r="H2774" s="121">
        <v>128.36500000000001</v>
      </c>
      <c r="I2774" s="121">
        <v>121.596</v>
      </c>
    </row>
    <row r="2775" spans="2:9" s="133" customFormat="1" ht="15" customHeight="1">
      <c r="B2775" s="595">
        <v>42218</v>
      </c>
      <c r="C2775" s="121">
        <v>170.38200000000001</v>
      </c>
      <c r="D2775" s="121">
        <v>47.372</v>
      </c>
      <c r="E2775" s="121">
        <v>268.88900000000001</v>
      </c>
      <c r="F2775" s="121">
        <v>150.16999999999999</v>
      </c>
      <c r="G2775" s="121">
        <v>66.86</v>
      </c>
      <c r="H2775" s="121">
        <v>128.36500000000001</v>
      </c>
      <c r="I2775" s="121">
        <v>121.596</v>
      </c>
    </row>
    <row r="2776" spans="2:9" s="133" customFormat="1" ht="15" customHeight="1">
      <c r="B2776" s="595">
        <v>42219</v>
      </c>
      <c r="C2776" s="121">
        <v>170.75700000000001</v>
      </c>
      <c r="D2776" s="121">
        <v>47.372</v>
      </c>
      <c r="E2776" s="121">
        <v>268.84699999999998</v>
      </c>
      <c r="F2776" s="121">
        <v>149.81800000000001</v>
      </c>
      <c r="G2776" s="121">
        <v>68.257000000000005</v>
      </c>
      <c r="H2776" s="121">
        <v>128.73599999999999</v>
      </c>
      <c r="I2776" s="121">
        <v>124.345</v>
      </c>
    </row>
    <row r="2777" spans="2:9" s="133" customFormat="1" ht="15" customHeight="1">
      <c r="B2777" s="595">
        <v>42220</v>
      </c>
      <c r="C2777" s="121">
        <v>171.93799999999999</v>
      </c>
      <c r="D2777" s="121">
        <v>47.372</v>
      </c>
      <c r="E2777" s="121">
        <v>270.39699999999999</v>
      </c>
      <c r="F2777" s="121">
        <v>149.81899999999999</v>
      </c>
      <c r="G2777" s="121">
        <v>67.650000000000006</v>
      </c>
      <c r="H2777" s="121">
        <v>129.14099999999999</v>
      </c>
      <c r="I2777" s="121">
        <v>124.104</v>
      </c>
    </row>
    <row r="2778" spans="2:9" s="133" customFormat="1" ht="15" customHeight="1">
      <c r="B2778" s="595">
        <v>42221</v>
      </c>
      <c r="C2778" s="121">
        <v>170</v>
      </c>
      <c r="D2778" s="121">
        <v>47.372</v>
      </c>
      <c r="E2778" s="121">
        <v>268.96199999999999</v>
      </c>
      <c r="F2778" s="121">
        <v>149.65299999999999</v>
      </c>
      <c r="G2778" s="121">
        <v>67.185000000000002</v>
      </c>
      <c r="H2778" s="121">
        <v>124.866</v>
      </c>
      <c r="I2778" s="121">
        <v>124.53700000000001</v>
      </c>
    </row>
    <row r="2779" spans="2:9" s="133" customFormat="1" ht="15" customHeight="1">
      <c r="B2779" s="595">
        <v>42222</v>
      </c>
      <c r="C2779" s="121">
        <v>170.29900000000001</v>
      </c>
      <c r="D2779" s="121">
        <v>47.372</v>
      </c>
      <c r="E2779" s="121">
        <v>270.45400000000001</v>
      </c>
      <c r="F2779" s="121">
        <v>149.36500000000001</v>
      </c>
      <c r="G2779" s="121">
        <v>66.948999999999998</v>
      </c>
      <c r="H2779" s="121">
        <v>125.221</v>
      </c>
      <c r="I2779" s="121">
        <v>124.53700000000001</v>
      </c>
    </row>
    <row r="2780" spans="2:9" s="133" customFormat="1" ht="15" customHeight="1">
      <c r="B2780" s="595">
        <v>42223</v>
      </c>
      <c r="C2780" s="121">
        <v>171.43100000000001</v>
      </c>
      <c r="D2780" s="121">
        <v>47.372</v>
      </c>
      <c r="E2780" s="121">
        <v>273.72000000000003</v>
      </c>
      <c r="F2780" s="121">
        <v>149.952</v>
      </c>
      <c r="G2780" s="121">
        <v>67.177999999999997</v>
      </c>
      <c r="H2780" s="121">
        <v>124.839</v>
      </c>
      <c r="I2780" s="121">
        <v>124.53700000000001</v>
      </c>
    </row>
    <row r="2781" spans="2:9" s="133" customFormat="1" ht="15" customHeight="1">
      <c r="B2781" s="595">
        <v>42224</v>
      </c>
      <c r="C2781" s="121">
        <v>171.43100000000001</v>
      </c>
      <c r="D2781" s="121">
        <v>47.372</v>
      </c>
      <c r="E2781" s="121">
        <v>273.72000000000003</v>
      </c>
      <c r="F2781" s="121">
        <v>149.952</v>
      </c>
      <c r="G2781" s="121">
        <v>67.177999999999997</v>
      </c>
      <c r="H2781" s="121">
        <v>124.839</v>
      </c>
      <c r="I2781" s="121">
        <v>124.53700000000001</v>
      </c>
    </row>
    <row r="2782" spans="2:9" s="133" customFormat="1" ht="15" customHeight="1">
      <c r="B2782" s="595">
        <v>42225</v>
      </c>
      <c r="C2782" s="121">
        <v>171.43100000000001</v>
      </c>
      <c r="D2782" s="121">
        <v>47.372</v>
      </c>
      <c r="E2782" s="121">
        <v>273.72000000000003</v>
      </c>
      <c r="F2782" s="121">
        <v>149.952</v>
      </c>
      <c r="G2782" s="121">
        <v>67.177999999999997</v>
      </c>
      <c r="H2782" s="121">
        <v>124.839</v>
      </c>
      <c r="I2782" s="121">
        <v>124.53700000000001</v>
      </c>
    </row>
    <row r="2783" spans="2:9" s="133" customFormat="1" ht="15" customHeight="1">
      <c r="B2783" s="595">
        <v>42226</v>
      </c>
      <c r="C2783" s="121">
        <v>169.41499999999999</v>
      </c>
      <c r="D2783" s="121">
        <v>47.372</v>
      </c>
      <c r="E2783" s="121">
        <v>274.43599999999998</v>
      </c>
      <c r="F2783" s="121">
        <v>150.476</v>
      </c>
      <c r="G2783" s="121">
        <v>66.906000000000006</v>
      </c>
      <c r="H2783" s="121">
        <v>123.657</v>
      </c>
      <c r="I2783" s="121">
        <v>124.53700000000001</v>
      </c>
    </row>
    <row r="2784" spans="2:9" s="133" customFormat="1" ht="15" customHeight="1">
      <c r="B2784" s="595">
        <v>42227</v>
      </c>
      <c r="C2784" s="121">
        <v>169.57499999999999</v>
      </c>
      <c r="D2784" s="121">
        <v>47.372</v>
      </c>
      <c r="E2784" s="121">
        <v>273.577</v>
      </c>
      <c r="F2784" s="121">
        <v>150.81800000000001</v>
      </c>
      <c r="G2784" s="121">
        <v>67.519000000000005</v>
      </c>
      <c r="H2784" s="121">
        <v>124.422</v>
      </c>
      <c r="I2784" s="121">
        <v>124.53700000000001</v>
      </c>
    </row>
    <row r="2785" spans="2:9" s="133" customFormat="1" ht="15" customHeight="1">
      <c r="B2785" s="595">
        <v>42228</v>
      </c>
      <c r="C2785" s="121">
        <v>170.435</v>
      </c>
      <c r="D2785" s="121">
        <v>47.372</v>
      </c>
      <c r="E2785" s="121">
        <v>273.44</v>
      </c>
      <c r="F2785" s="121">
        <v>154.24799999999999</v>
      </c>
      <c r="G2785" s="121">
        <v>68.120999999999995</v>
      </c>
      <c r="H2785" s="121">
        <v>124.959</v>
      </c>
      <c r="I2785" s="121">
        <v>124.53700000000001</v>
      </c>
    </row>
    <row r="2786" spans="2:9" s="133" customFormat="1" ht="15" customHeight="1">
      <c r="B2786" s="595">
        <v>42229</v>
      </c>
      <c r="C2786" s="121">
        <v>171.11099999999999</v>
      </c>
      <c r="D2786" s="121">
        <v>47.372</v>
      </c>
      <c r="E2786" s="121">
        <v>274.44499999999999</v>
      </c>
      <c r="F2786" s="121">
        <v>153.023</v>
      </c>
      <c r="G2786" s="121">
        <v>68.138999999999996</v>
      </c>
      <c r="H2786" s="121">
        <v>124.94</v>
      </c>
      <c r="I2786" s="121">
        <v>124.53700000000001</v>
      </c>
    </row>
    <row r="2787" spans="2:9" s="133" customFormat="1" ht="15" customHeight="1">
      <c r="B2787" s="595">
        <v>42230</v>
      </c>
      <c r="C2787" s="121">
        <v>171.27099999999999</v>
      </c>
      <c r="D2787" s="121">
        <v>47.372</v>
      </c>
      <c r="E2787" s="121">
        <v>273.44600000000003</v>
      </c>
      <c r="F2787" s="121">
        <v>152.99700000000001</v>
      </c>
      <c r="G2787" s="121">
        <v>68.292000000000002</v>
      </c>
      <c r="H2787" s="121">
        <v>125.13</v>
      </c>
      <c r="I2787" s="121">
        <v>124.53700000000001</v>
      </c>
    </row>
    <row r="2788" spans="2:9" s="133" customFormat="1" ht="15" customHeight="1">
      <c r="B2788" s="595">
        <v>42231</v>
      </c>
      <c r="C2788" s="121">
        <v>171.27099999999999</v>
      </c>
      <c r="D2788" s="121">
        <v>47.372</v>
      </c>
      <c r="E2788" s="121">
        <v>273.44600000000003</v>
      </c>
      <c r="F2788" s="121">
        <v>152.99700000000001</v>
      </c>
      <c r="G2788" s="121">
        <v>68.292000000000002</v>
      </c>
      <c r="H2788" s="121">
        <v>125.13</v>
      </c>
      <c r="I2788" s="121">
        <v>124.53700000000001</v>
      </c>
    </row>
    <row r="2789" spans="2:9" s="133" customFormat="1" ht="15" customHeight="1">
      <c r="B2789" s="595">
        <v>42232</v>
      </c>
      <c r="C2789" s="121">
        <v>171.27099999999999</v>
      </c>
      <c r="D2789" s="121">
        <v>47.372</v>
      </c>
      <c r="E2789" s="121">
        <v>273.44600000000003</v>
      </c>
      <c r="F2789" s="121">
        <v>152.99700000000001</v>
      </c>
      <c r="G2789" s="121">
        <v>68.292000000000002</v>
      </c>
      <c r="H2789" s="121">
        <v>125.13</v>
      </c>
      <c r="I2789" s="121">
        <v>124.53700000000001</v>
      </c>
    </row>
    <row r="2790" spans="2:9" s="133" customFormat="1" ht="15" customHeight="1">
      <c r="B2790" s="595">
        <v>42233</v>
      </c>
      <c r="C2790" s="121">
        <v>171.64699999999999</v>
      </c>
      <c r="D2790" s="121">
        <v>47.372</v>
      </c>
      <c r="E2790" s="121">
        <v>273.91399999999999</v>
      </c>
      <c r="F2790" s="121">
        <v>152.346</v>
      </c>
      <c r="G2790" s="121">
        <v>68.953000000000003</v>
      </c>
      <c r="H2790" s="121">
        <v>125.28400000000001</v>
      </c>
      <c r="I2790" s="121">
        <v>124.53700000000001</v>
      </c>
    </row>
    <row r="2791" spans="2:9" s="133" customFormat="1" ht="15" customHeight="1">
      <c r="B2791" s="595">
        <v>42234</v>
      </c>
      <c r="C2791" s="121">
        <v>172.666</v>
      </c>
      <c r="D2791" s="121">
        <v>47.372</v>
      </c>
      <c r="E2791" s="121">
        <v>273.58499999999998</v>
      </c>
      <c r="F2791" s="121">
        <v>152.66900000000001</v>
      </c>
      <c r="G2791" s="121">
        <v>68.929000000000002</v>
      </c>
      <c r="H2791" s="121">
        <v>126.858</v>
      </c>
      <c r="I2791" s="121">
        <v>122.3</v>
      </c>
    </row>
    <row r="2792" spans="2:9" s="133" customFormat="1" ht="15" customHeight="1">
      <c r="B2792" s="595">
        <v>42235</v>
      </c>
      <c r="C2792" s="121">
        <v>174.84399999999999</v>
      </c>
      <c r="D2792" s="121">
        <v>47.372</v>
      </c>
      <c r="E2792" s="121">
        <v>274.233</v>
      </c>
      <c r="F2792" s="121">
        <v>154.09800000000001</v>
      </c>
      <c r="G2792" s="121">
        <v>68.995000000000005</v>
      </c>
      <c r="H2792" s="121">
        <v>128.34399999999999</v>
      </c>
      <c r="I2792" s="121">
        <v>122.304</v>
      </c>
    </row>
    <row r="2793" spans="2:9" s="133" customFormat="1" ht="15" customHeight="1">
      <c r="B2793" s="595">
        <v>42236</v>
      </c>
      <c r="C2793" s="121">
        <v>178.137</v>
      </c>
      <c r="D2793" s="121">
        <v>47.372</v>
      </c>
      <c r="E2793" s="121">
        <v>278.62700000000001</v>
      </c>
      <c r="F2793" s="121">
        <v>154.53100000000001</v>
      </c>
      <c r="G2793" s="121">
        <v>69.313000000000002</v>
      </c>
      <c r="H2793" s="121">
        <v>133.71100000000001</v>
      </c>
      <c r="I2793" s="121">
        <v>123.43300000000001</v>
      </c>
    </row>
    <row r="2794" spans="2:9" s="133" customFormat="1" ht="15" customHeight="1">
      <c r="B2794" s="595">
        <v>42237</v>
      </c>
      <c r="C2794" s="121">
        <v>178.863</v>
      </c>
      <c r="D2794" s="121">
        <v>47.372</v>
      </c>
      <c r="E2794" s="121">
        <v>282.71699999999998</v>
      </c>
      <c r="F2794" s="121">
        <v>157.578</v>
      </c>
      <c r="G2794" s="121">
        <v>69.259</v>
      </c>
      <c r="H2794" s="121">
        <v>134.126</v>
      </c>
      <c r="I2794" s="121">
        <v>123.206</v>
      </c>
    </row>
    <row r="2795" spans="2:9" s="133" customFormat="1" ht="15" customHeight="1">
      <c r="B2795" s="595">
        <v>42238</v>
      </c>
      <c r="C2795" s="121">
        <v>178.863</v>
      </c>
      <c r="D2795" s="121">
        <v>47.372</v>
      </c>
      <c r="E2795" s="121">
        <v>282.71699999999998</v>
      </c>
      <c r="F2795" s="121">
        <v>157.578</v>
      </c>
      <c r="G2795" s="121">
        <v>69.259</v>
      </c>
      <c r="H2795" s="121">
        <v>134.126</v>
      </c>
      <c r="I2795" s="121">
        <v>123.206</v>
      </c>
    </row>
    <row r="2796" spans="2:9" s="133" customFormat="1" ht="15" customHeight="1">
      <c r="B2796" s="595">
        <v>42239</v>
      </c>
      <c r="C2796" s="121">
        <v>178.863</v>
      </c>
      <c r="D2796" s="121">
        <v>47.372</v>
      </c>
      <c r="E2796" s="121">
        <v>282.71699999999998</v>
      </c>
      <c r="F2796" s="121">
        <v>157.578</v>
      </c>
      <c r="G2796" s="121">
        <v>69.259</v>
      </c>
      <c r="H2796" s="121">
        <v>134.126</v>
      </c>
      <c r="I2796" s="121">
        <v>123.206</v>
      </c>
    </row>
    <row r="2797" spans="2:9" s="133" customFormat="1" ht="15" customHeight="1">
      <c r="B2797" s="595">
        <v>42240</v>
      </c>
      <c r="C2797" s="121">
        <v>180.30500000000001</v>
      </c>
      <c r="D2797" s="121">
        <v>47.372</v>
      </c>
      <c r="E2797" s="121">
        <v>280.72399999999999</v>
      </c>
      <c r="F2797" s="121">
        <v>167.96799999999999</v>
      </c>
      <c r="G2797" s="121">
        <v>73.33</v>
      </c>
      <c r="H2797" s="121">
        <v>139.40299999999999</v>
      </c>
      <c r="I2797" s="121">
        <v>127.88800000000001</v>
      </c>
    </row>
    <row r="2798" spans="2:9" s="133" customFormat="1" ht="15" customHeight="1">
      <c r="B2798" s="595">
        <v>42241</v>
      </c>
      <c r="C2798" s="121">
        <v>176.63300000000001</v>
      </c>
      <c r="D2798" s="121">
        <v>47.372</v>
      </c>
      <c r="E2798" s="121">
        <v>275.83300000000003</v>
      </c>
      <c r="F2798" s="121">
        <v>164.804</v>
      </c>
      <c r="G2798" s="121">
        <v>72.474000000000004</v>
      </c>
      <c r="H2798" s="121">
        <v>134.494</v>
      </c>
      <c r="I2798" s="121">
        <v>128.339</v>
      </c>
    </row>
    <row r="2799" spans="2:9" s="133" customFormat="1" ht="15" customHeight="1">
      <c r="B2799" s="595">
        <v>42242</v>
      </c>
      <c r="C2799" s="121">
        <v>175.94900000000001</v>
      </c>
      <c r="D2799" s="121">
        <v>47.372</v>
      </c>
      <c r="E2799" s="121">
        <v>275.02499999999998</v>
      </c>
      <c r="F2799" s="121">
        <v>162.994</v>
      </c>
      <c r="G2799" s="121">
        <v>72.671999999999997</v>
      </c>
      <c r="H2799" s="121">
        <v>133.46799999999999</v>
      </c>
      <c r="I2799" s="121">
        <v>128.02600000000001</v>
      </c>
    </row>
    <row r="2800" spans="2:9" s="133" customFormat="1" ht="15" customHeight="1">
      <c r="B2800" s="595">
        <v>42243</v>
      </c>
      <c r="C2800" s="121">
        <v>171.286</v>
      </c>
      <c r="D2800" s="121">
        <v>47.372</v>
      </c>
      <c r="E2800" s="121">
        <v>271.351</v>
      </c>
      <c r="F2800" s="121">
        <v>161.12799999999999</v>
      </c>
      <c r="G2800" s="121">
        <v>71.665999999999997</v>
      </c>
      <c r="H2800" s="121">
        <v>128.22800000000001</v>
      </c>
      <c r="I2800" s="121">
        <v>126.453</v>
      </c>
    </row>
    <row r="2801" spans="2:9" s="133" customFormat="1" ht="15" customHeight="1">
      <c r="B2801" s="595">
        <v>42244</v>
      </c>
      <c r="C2801" s="121">
        <v>171.08500000000001</v>
      </c>
      <c r="D2801" s="121">
        <v>47.372</v>
      </c>
      <c r="E2801" s="121">
        <v>267.52300000000002</v>
      </c>
      <c r="F2801" s="121">
        <v>161.98400000000001</v>
      </c>
      <c r="G2801" s="121">
        <v>71.900999999999996</v>
      </c>
      <c r="H2801" s="121">
        <v>128.19999999999999</v>
      </c>
      <c r="I2801" s="121">
        <v>126.04600000000001</v>
      </c>
    </row>
    <row r="2802" spans="2:9" s="133" customFormat="1" ht="15" customHeight="1">
      <c r="B2802" s="595">
        <v>42245</v>
      </c>
      <c r="C2802" s="121">
        <v>171.08500000000001</v>
      </c>
      <c r="D2802" s="121">
        <v>47.372</v>
      </c>
      <c r="E2802" s="121">
        <v>267.52300000000002</v>
      </c>
      <c r="F2802" s="121">
        <v>161.98400000000001</v>
      </c>
      <c r="G2802" s="121">
        <v>71.900999999999996</v>
      </c>
      <c r="H2802" s="121">
        <v>128.19999999999999</v>
      </c>
      <c r="I2802" s="121">
        <v>126.04600000000001</v>
      </c>
    </row>
    <row r="2803" spans="2:9" s="133" customFormat="1" ht="15" customHeight="1">
      <c r="B2803" s="595">
        <v>42246</v>
      </c>
      <c r="C2803" s="121">
        <v>171.08500000000001</v>
      </c>
      <c r="D2803" s="121">
        <v>47.372</v>
      </c>
      <c r="E2803" s="121">
        <v>267.52300000000002</v>
      </c>
      <c r="F2803" s="121">
        <v>161.98400000000001</v>
      </c>
      <c r="G2803" s="121">
        <v>71.900999999999996</v>
      </c>
      <c r="H2803" s="121">
        <v>128.19999999999999</v>
      </c>
      <c r="I2803" s="121">
        <v>126.04600000000001</v>
      </c>
    </row>
    <row r="2804" spans="2:9" s="133" customFormat="1" ht="15" customHeight="1">
      <c r="B2804" s="595">
        <v>42247</v>
      </c>
      <c r="C2804" s="121">
        <v>171.08500000000001</v>
      </c>
      <c r="D2804" s="121">
        <v>47.372</v>
      </c>
      <c r="E2804" s="121">
        <v>267.52300000000002</v>
      </c>
      <c r="F2804" s="121">
        <v>161.98400000000001</v>
      </c>
      <c r="G2804" s="121">
        <v>71.900999999999996</v>
      </c>
      <c r="H2804" s="121">
        <v>128.19999999999999</v>
      </c>
      <c r="I2804" s="121">
        <v>125.229</v>
      </c>
    </row>
    <row r="2805" spans="2:9" s="133" customFormat="1" ht="15" customHeight="1">
      <c r="B2805" s="595">
        <v>42248</v>
      </c>
      <c r="C2805" s="121">
        <v>175.05699999999999</v>
      </c>
      <c r="D2805" s="121">
        <v>47.372</v>
      </c>
      <c r="E2805" s="121">
        <v>277.01100000000002</v>
      </c>
      <c r="F2805" s="121">
        <v>166.64400000000001</v>
      </c>
      <c r="G2805" s="121">
        <v>71.947000000000003</v>
      </c>
      <c r="H2805" s="121">
        <v>127.783</v>
      </c>
      <c r="I2805" s="121">
        <v>127.473</v>
      </c>
    </row>
    <row r="2806" spans="2:9" s="133" customFormat="1" ht="15" customHeight="1">
      <c r="B2806" s="595">
        <v>42249</v>
      </c>
      <c r="C2806" s="121">
        <v>177.578</v>
      </c>
      <c r="D2806" s="121">
        <v>47.372</v>
      </c>
      <c r="E2806" s="121">
        <v>279.036</v>
      </c>
      <c r="F2806" s="121">
        <v>168.62</v>
      </c>
      <c r="G2806" s="121">
        <v>74.344999999999999</v>
      </c>
      <c r="H2806" s="121">
        <v>127.51600000000001</v>
      </c>
      <c r="I2806" s="121">
        <v>127.05500000000001</v>
      </c>
    </row>
    <row r="2807" spans="2:9" s="133" customFormat="1" ht="15" customHeight="1">
      <c r="B2807" s="595">
        <v>42250</v>
      </c>
      <c r="C2807" s="121">
        <v>174.328</v>
      </c>
      <c r="D2807" s="121">
        <v>47.372</v>
      </c>
      <c r="E2807" s="121">
        <v>277.35500000000002</v>
      </c>
      <c r="F2807" s="121">
        <v>162.47300000000001</v>
      </c>
      <c r="G2807" s="121">
        <v>73.927999999999997</v>
      </c>
      <c r="H2807" s="121">
        <v>127.417</v>
      </c>
      <c r="I2807" s="121">
        <v>126.404</v>
      </c>
    </row>
    <row r="2808" spans="2:9" s="133" customFormat="1" ht="15" customHeight="1">
      <c r="B2808" s="595">
        <v>42251</v>
      </c>
      <c r="C2808" s="121">
        <v>175.11099999999999</v>
      </c>
      <c r="D2808" s="121">
        <v>47.372</v>
      </c>
      <c r="E2808" s="121">
        <v>277.84300000000002</v>
      </c>
      <c r="F2808" s="121">
        <v>167.714</v>
      </c>
      <c r="G2808" s="121">
        <v>74.08</v>
      </c>
      <c r="H2808" s="121">
        <v>127.992</v>
      </c>
      <c r="I2808" s="121">
        <v>125.925</v>
      </c>
    </row>
    <row r="2809" spans="2:9" s="133" customFormat="1" ht="15" customHeight="1">
      <c r="B2809" s="595">
        <v>42252</v>
      </c>
      <c r="C2809" s="121">
        <v>175.11099999999999</v>
      </c>
      <c r="D2809" s="121">
        <v>47.372</v>
      </c>
      <c r="E2809" s="121">
        <v>277.84300000000002</v>
      </c>
      <c r="F2809" s="121">
        <v>167.714</v>
      </c>
      <c r="G2809" s="121">
        <v>74.08</v>
      </c>
      <c r="H2809" s="121">
        <v>127.992</v>
      </c>
      <c r="I2809" s="121">
        <v>125.925</v>
      </c>
    </row>
    <row r="2810" spans="2:9" s="133" customFormat="1" ht="15" customHeight="1">
      <c r="B2810" s="595">
        <v>42253</v>
      </c>
      <c r="C2810" s="121">
        <v>175.11099999999999</v>
      </c>
      <c r="D2810" s="121">
        <v>47.372</v>
      </c>
      <c r="E2810" s="121">
        <v>277.84300000000002</v>
      </c>
      <c r="F2810" s="121">
        <v>167.714</v>
      </c>
      <c r="G2810" s="121">
        <v>74.08</v>
      </c>
      <c r="H2810" s="121">
        <v>127.992</v>
      </c>
      <c r="I2810" s="121">
        <v>125.925</v>
      </c>
    </row>
    <row r="2811" spans="2:9" s="133" customFormat="1" ht="15" customHeight="1">
      <c r="B2811" s="595">
        <v>42254</v>
      </c>
      <c r="C2811" s="121">
        <v>176.17699999999999</v>
      </c>
      <c r="D2811" s="121">
        <v>47.372</v>
      </c>
      <c r="E2811" s="121">
        <v>277.678</v>
      </c>
      <c r="F2811" s="121">
        <v>168.33699999999999</v>
      </c>
      <c r="G2811" s="121">
        <v>74.497</v>
      </c>
      <c r="H2811" s="121">
        <v>128.34200000000001</v>
      </c>
      <c r="I2811" s="121">
        <v>126.84099999999999</v>
      </c>
    </row>
    <row r="2812" spans="2:9" s="133" customFormat="1" ht="15" customHeight="1">
      <c r="B2812" s="595">
        <v>42255</v>
      </c>
      <c r="C2812" s="121">
        <v>174.45599999999999</v>
      </c>
      <c r="D2812" s="121">
        <v>47.372</v>
      </c>
      <c r="E2812" s="121">
        <v>277.67399999999998</v>
      </c>
      <c r="F2812" s="121">
        <v>168.65100000000001</v>
      </c>
      <c r="G2812" s="121">
        <v>74.331999999999994</v>
      </c>
      <c r="H2812" s="121">
        <v>128.32499999999999</v>
      </c>
      <c r="I2812" s="121">
        <v>126.402</v>
      </c>
    </row>
    <row r="2813" spans="2:9" s="133" customFormat="1" ht="15" customHeight="1">
      <c r="B2813" s="595">
        <v>42256</v>
      </c>
      <c r="C2813" s="121">
        <v>174.92500000000001</v>
      </c>
      <c r="D2813" s="121">
        <v>47.372</v>
      </c>
      <c r="E2813" s="121">
        <v>271.94299999999998</v>
      </c>
      <c r="F2813" s="121">
        <v>166.714</v>
      </c>
      <c r="G2813" s="121">
        <v>73.671000000000006</v>
      </c>
      <c r="H2813" s="121">
        <v>128.08500000000001</v>
      </c>
      <c r="I2813" s="121">
        <v>121.75700000000001</v>
      </c>
    </row>
    <row r="2814" spans="2:9" s="133" customFormat="1" ht="15" customHeight="1">
      <c r="B2814" s="595">
        <v>42257</v>
      </c>
      <c r="C2814" s="121">
        <v>175.613</v>
      </c>
      <c r="D2814" s="121">
        <v>47.372</v>
      </c>
      <c r="E2814" s="121">
        <v>271.78199999999998</v>
      </c>
      <c r="F2814" s="121">
        <v>168.99700000000001</v>
      </c>
      <c r="G2814" s="121">
        <v>73.352999999999994</v>
      </c>
      <c r="H2814" s="121">
        <v>128.59800000000001</v>
      </c>
      <c r="I2814" s="121">
        <v>121.117</v>
      </c>
    </row>
    <row r="2815" spans="2:9" s="133" customFormat="1" ht="15" customHeight="1">
      <c r="B2815" s="595">
        <v>42258</v>
      </c>
      <c r="C2815" s="121">
        <v>175.84200000000001</v>
      </c>
      <c r="D2815" s="121">
        <v>47.372</v>
      </c>
      <c r="E2815" s="121">
        <v>273.36099999999999</v>
      </c>
      <c r="F2815" s="121">
        <v>168.178</v>
      </c>
      <c r="G2815" s="121">
        <v>73.837000000000003</v>
      </c>
      <c r="H2815" s="121">
        <v>127.044</v>
      </c>
      <c r="I2815" s="121">
        <v>119.137</v>
      </c>
    </row>
    <row r="2816" spans="2:9" s="133" customFormat="1" ht="15" customHeight="1">
      <c r="B2816" s="595">
        <v>42259</v>
      </c>
      <c r="C2816" s="121">
        <v>175.84200000000001</v>
      </c>
      <c r="D2816" s="121">
        <v>47.372</v>
      </c>
      <c r="E2816" s="121">
        <v>273.36099999999999</v>
      </c>
      <c r="F2816" s="121">
        <v>168.178</v>
      </c>
      <c r="G2816" s="121">
        <v>73.837000000000003</v>
      </c>
      <c r="H2816" s="121">
        <v>127.044</v>
      </c>
      <c r="I2816" s="121">
        <v>119.137</v>
      </c>
    </row>
    <row r="2817" spans="2:9" s="133" customFormat="1" ht="15" customHeight="1">
      <c r="B2817" s="595">
        <v>42260</v>
      </c>
      <c r="C2817" s="121">
        <v>175.84200000000001</v>
      </c>
      <c r="D2817" s="121">
        <v>47.372</v>
      </c>
      <c r="E2817" s="121">
        <v>273.36099999999999</v>
      </c>
      <c r="F2817" s="121">
        <v>168.178</v>
      </c>
      <c r="G2817" s="121">
        <v>73.837000000000003</v>
      </c>
      <c r="H2817" s="121">
        <v>127.044</v>
      </c>
      <c r="I2817" s="121">
        <v>119.137</v>
      </c>
    </row>
    <row r="2818" spans="2:9" s="133" customFormat="1" ht="15" customHeight="1">
      <c r="B2818" s="595">
        <v>42261</v>
      </c>
      <c r="C2818" s="121">
        <v>175.76</v>
      </c>
      <c r="D2818" s="121">
        <v>47.372</v>
      </c>
      <c r="E2818" s="121">
        <v>281.00200000000001</v>
      </c>
      <c r="F2818" s="121">
        <v>167.166</v>
      </c>
      <c r="G2818" s="121">
        <v>73.915999999999997</v>
      </c>
      <c r="H2818" s="121">
        <v>124.666</v>
      </c>
      <c r="I2818" s="121">
        <v>120.378</v>
      </c>
    </row>
    <row r="2819" spans="2:9" s="133" customFormat="1" ht="15" customHeight="1">
      <c r="B2819" s="595">
        <v>42262</v>
      </c>
      <c r="C2819" s="121">
        <v>174.14099999999999</v>
      </c>
      <c r="D2819" s="121">
        <v>47.372</v>
      </c>
      <c r="E2819" s="121">
        <v>281.11</v>
      </c>
      <c r="F2819" s="121">
        <v>165.71899999999999</v>
      </c>
      <c r="G2819" s="121">
        <v>73.722999999999999</v>
      </c>
      <c r="H2819" s="121">
        <v>123.07899999999999</v>
      </c>
      <c r="I2819" s="121">
        <v>120.068</v>
      </c>
    </row>
    <row r="2820" spans="2:9" s="133" customFormat="1" ht="15" customHeight="1">
      <c r="B2820" s="595">
        <v>42263</v>
      </c>
      <c r="C2820" s="121">
        <v>172.95099999999999</v>
      </c>
      <c r="D2820" s="121">
        <v>47.372</v>
      </c>
      <c r="E2820" s="121">
        <v>279.96699999999998</v>
      </c>
      <c r="F2820" s="121">
        <v>165.87899999999999</v>
      </c>
      <c r="G2820" s="121">
        <v>73.036000000000001</v>
      </c>
      <c r="H2820" s="121">
        <v>121.55200000000001</v>
      </c>
      <c r="I2820" s="121">
        <v>118.697</v>
      </c>
    </row>
    <row r="2821" spans="2:9" s="133" customFormat="1" ht="15" customHeight="1">
      <c r="B2821" s="595">
        <v>42264</v>
      </c>
      <c r="C2821" s="121">
        <v>172.19800000000001</v>
      </c>
      <c r="D2821" s="121">
        <v>47.372</v>
      </c>
      <c r="E2821" s="121">
        <v>279.96899999999999</v>
      </c>
      <c r="F2821" s="121">
        <v>166.441</v>
      </c>
      <c r="G2821" s="121">
        <v>73.046999999999997</v>
      </c>
      <c r="H2821" s="121">
        <v>123.613</v>
      </c>
      <c r="I2821" s="121">
        <v>117.5</v>
      </c>
    </row>
    <row r="2822" spans="2:9" s="133" customFormat="1" ht="15" customHeight="1">
      <c r="B2822" s="595">
        <v>42265</v>
      </c>
      <c r="C2822" s="121">
        <v>169.99</v>
      </c>
      <c r="D2822" s="121">
        <v>47.372</v>
      </c>
      <c r="E2822" s="121">
        <v>276.49</v>
      </c>
      <c r="F2822" s="121">
        <v>165.845</v>
      </c>
      <c r="G2822" s="121">
        <v>72.891999999999996</v>
      </c>
      <c r="H2822" s="121">
        <v>122.48099999999999</v>
      </c>
      <c r="I2822" s="121">
        <v>116.715</v>
      </c>
    </row>
    <row r="2823" spans="2:9" s="133" customFormat="1" ht="15" customHeight="1">
      <c r="B2823" s="595">
        <v>42266</v>
      </c>
      <c r="C2823" s="121">
        <v>169.99</v>
      </c>
      <c r="D2823" s="121">
        <v>47.372</v>
      </c>
      <c r="E2823" s="121">
        <v>276.49</v>
      </c>
      <c r="F2823" s="121">
        <v>165.845</v>
      </c>
      <c r="G2823" s="121">
        <v>72.891999999999996</v>
      </c>
      <c r="H2823" s="121">
        <v>122.48099999999999</v>
      </c>
      <c r="I2823" s="121">
        <v>116.715</v>
      </c>
    </row>
    <row r="2824" spans="2:9" s="133" customFormat="1" ht="15" customHeight="1">
      <c r="B2824" s="595">
        <v>42267</v>
      </c>
      <c r="C2824" s="121">
        <v>169.99</v>
      </c>
      <c r="D2824" s="121">
        <v>47.372</v>
      </c>
      <c r="E2824" s="121">
        <v>276.49</v>
      </c>
      <c r="F2824" s="121">
        <v>165.845</v>
      </c>
      <c r="G2824" s="121">
        <v>72.891999999999996</v>
      </c>
      <c r="H2824" s="121">
        <v>122.48099999999999</v>
      </c>
      <c r="I2824" s="121">
        <v>116.715</v>
      </c>
    </row>
    <row r="2825" spans="2:9" s="133" customFormat="1" ht="15" customHeight="1">
      <c r="B2825" s="595">
        <v>42268</v>
      </c>
      <c r="C2825" s="121">
        <v>169.99</v>
      </c>
      <c r="D2825" s="121">
        <v>47.372</v>
      </c>
      <c r="E2825" s="121">
        <v>276.49</v>
      </c>
      <c r="F2825" s="121">
        <v>165.845</v>
      </c>
      <c r="G2825" s="121">
        <v>72.891999999999996</v>
      </c>
      <c r="H2825" s="121">
        <v>122.48099999999999</v>
      </c>
      <c r="I2825" s="121">
        <v>119.89700000000001</v>
      </c>
    </row>
    <row r="2826" spans="2:9" s="133" customFormat="1" ht="15" customHeight="1">
      <c r="B2826" s="595">
        <v>42269</v>
      </c>
      <c r="C2826" s="121">
        <v>173.38399999999999</v>
      </c>
      <c r="D2826" s="121">
        <v>45.994999999999997</v>
      </c>
      <c r="E2826" s="121">
        <v>273.23200000000003</v>
      </c>
      <c r="F2826" s="121">
        <v>169.67699999999999</v>
      </c>
      <c r="G2826" s="121">
        <v>74.518000000000001</v>
      </c>
      <c r="H2826" s="121">
        <v>126.724</v>
      </c>
      <c r="I2826" s="121">
        <v>119.736</v>
      </c>
    </row>
    <row r="2827" spans="2:9" s="133" customFormat="1" ht="15" customHeight="1">
      <c r="B2827" s="595">
        <v>42270</v>
      </c>
      <c r="C2827" s="121">
        <v>174.30699999999999</v>
      </c>
      <c r="D2827" s="121">
        <v>45.994999999999997</v>
      </c>
      <c r="E2827" s="121">
        <v>278.01100000000002</v>
      </c>
      <c r="F2827" s="121">
        <v>167.69800000000001</v>
      </c>
      <c r="G2827" s="121">
        <v>75.680000000000007</v>
      </c>
      <c r="H2827" s="121">
        <v>128.84200000000001</v>
      </c>
      <c r="I2827" s="121">
        <v>119.434</v>
      </c>
    </row>
    <row r="2828" spans="2:9" s="133" customFormat="1" ht="15" customHeight="1">
      <c r="B2828" s="595">
        <v>42271</v>
      </c>
      <c r="C2828" s="121">
        <v>177.239</v>
      </c>
      <c r="D2828" s="121">
        <v>45.994999999999997</v>
      </c>
      <c r="E2828" s="121">
        <v>280.94400000000002</v>
      </c>
      <c r="F2828" s="121">
        <v>171.01499999999999</v>
      </c>
      <c r="G2828" s="121">
        <v>76.126000000000005</v>
      </c>
      <c r="H2828" s="121">
        <v>131.40600000000001</v>
      </c>
      <c r="I2828" s="121">
        <v>121.02200000000001</v>
      </c>
    </row>
    <row r="2829" spans="2:9" s="133" customFormat="1" ht="15" customHeight="1">
      <c r="B2829" s="595">
        <v>42272</v>
      </c>
      <c r="C2829" s="121">
        <v>175.643</v>
      </c>
      <c r="D2829" s="121">
        <v>45.994999999999997</v>
      </c>
      <c r="E2829" s="121">
        <v>280.37599999999998</v>
      </c>
      <c r="F2829" s="121">
        <v>165.33</v>
      </c>
      <c r="G2829" s="121">
        <v>75.259</v>
      </c>
      <c r="H2829" s="121">
        <v>131.36000000000001</v>
      </c>
      <c r="I2829" s="121">
        <v>120.92700000000001</v>
      </c>
    </row>
    <row r="2830" spans="2:9" s="133" customFormat="1" ht="15" customHeight="1">
      <c r="B2830" s="595">
        <v>42273</v>
      </c>
      <c r="C2830" s="121">
        <v>175.643</v>
      </c>
      <c r="D2830" s="121">
        <v>45.994999999999997</v>
      </c>
      <c r="E2830" s="121">
        <v>280.37599999999998</v>
      </c>
      <c r="F2830" s="121">
        <v>165.33</v>
      </c>
      <c r="G2830" s="121">
        <v>75.259</v>
      </c>
      <c r="H2830" s="121">
        <v>131.36000000000001</v>
      </c>
      <c r="I2830" s="121">
        <v>120.92700000000001</v>
      </c>
    </row>
    <row r="2831" spans="2:9" s="133" customFormat="1" ht="15" customHeight="1">
      <c r="B2831" s="595">
        <v>42274</v>
      </c>
      <c r="C2831" s="121">
        <v>175.643</v>
      </c>
      <c r="D2831" s="121">
        <v>45.994999999999997</v>
      </c>
      <c r="E2831" s="121">
        <v>280.37599999999998</v>
      </c>
      <c r="F2831" s="121">
        <v>165.33</v>
      </c>
      <c r="G2831" s="121">
        <v>75.259</v>
      </c>
      <c r="H2831" s="121">
        <v>131.36000000000001</v>
      </c>
      <c r="I2831" s="121">
        <v>120.92700000000001</v>
      </c>
    </row>
    <row r="2832" spans="2:9" s="133" customFormat="1" ht="15" customHeight="1">
      <c r="B2832" s="595">
        <v>42275</v>
      </c>
      <c r="C2832" s="121">
        <v>178.614</v>
      </c>
      <c r="D2832" s="121">
        <v>45.994999999999997</v>
      </c>
      <c r="E2832" s="121">
        <v>284.39800000000002</v>
      </c>
      <c r="F2832" s="121">
        <v>169.965</v>
      </c>
      <c r="G2832" s="121">
        <v>77.650999999999996</v>
      </c>
      <c r="H2832" s="121">
        <v>139.262</v>
      </c>
      <c r="I2832" s="121">
        <v>123.726</v>
      </c>
    </row>
    <row r="2833" spans="2:9" s="133" customFormat="1" ht="15" customHeight="1">
      <c r="B2833" s="595">
        <v>42276</v>
      </c>
      <c r="C2833" s="121">
        <v>183.57300000000001</v>
      </c>
      <c r="D2833" s="121">
        <v>45.994999999999997</v>
      </c>
      <c r="E2833" s="121">
        <v>297.99599999999998</v>
      </c>
      <c r="F2833" s="121">
        <v>173.47800000000001</v>
      </c>
      <c r="G2833" s="121">
        <v>80.003</v>
      </c>
      <c r="H2833" s="121">
        <v>139.62799999999999</v>
      </c>
      <c r="I2833" s="121">
        <v>120.44799999999999</v>
      </c>
    </row>
    <row r="2834" spans="2:9" s="133" customFormat="1" ht="15" customHeight="1">
      <c r="B2834" s="595">
        <v>42277</v>
      </c>
      <c r="C2834" s="121">
        <v>179.524</v>
      </c>
      <c r="D2834" s="121">
        <v>45.994999999999997</v>
      </c>
      <c r="E2834" s="121">
        <v>290.19099999999997</v>
      </c>
      <c r="F2834" s="121">
        <v>169.50700000000001</v>
      </c>
      <c r="G2834" s="121">
        <v>79.67</v>
      </c>
      <c r="H2834" s="121">
        <v>135.107</v>
      </c>
      <c r="I2834" s="121">
        <v>119.508</v>
      </c>
    </row>
    <row r="2835" spans="2:9" s="133" customFormat="1" ht="15" customHeight="1">
      <c r="B2835" s="595">
        <v>42278</v>
      </c>
      <c r="C2835" s="121">
        <v>177.583</v>
      </c>
      <c r="D2835" s="121">
        <v>45.994999999999997</v>
      </c>
      <c r="E2835" s="121">
        <v>287.47699999999998</v>
      </c>
      <c r="F2835" s="121">
        <v>169.44800000000001</v>
      </c>
      <c r="G2835" s="121">
        <v>78.177000000000007</v>
      </c>
      <c r="H2835" s="121">
        <v>134.398</v>
      </c>
      <c r="I2835" s="121">
        <v>118.73699999999999</v>
      </c>
    </row>
    <row r="2836" spans="2:9" s="133" customFormat="1" ht="15" customHeight="1">
      <c r="B2836" s="595">
        <v>42279</v>
      </c>
      <c r="C2836" s="121">
        <v>177.363</v>
      </c>
      <c r="D2836" s="121">
        <v>45.994999999999997</v>
      </c>
      <c r="E2836" s="121">
        <v>290.3</v>
      </c>
      <c r="F2836" s="121">
        <v>166.30199999999999</v>
      </c>
      <c r="G2836" s="121">
        <v>77.659000000000006</v>
      </c>
      <c r="H2836" s="121">
        <v>133.649</v>
      </c>
      <c r="I2836" s="121">
        <v>120.41800000000001</v>
      </c>
    </row>
    <row r="2837" spans="2:9" s="133" customFormat="1" ht="15" customHeight="1">
      <c r="B2837" s="595">
        <v>42280</v>
      </c>
      <c r="C2837" s="121">
        <v>177.363</v>
      </c>
      <c r="D2837" s="121">
        <v>45.994999999999997</v>
      </c>
      <c r="E2837" s="121">
        <v>290.3</v>
      </c>
      <c r="F2837" s="121">
        <v>166.30199999999999</v>
      </c>
      <c r="G2837" s="121">
        <v>77.659000000000006</v>
      </c>
      <c r="H2837" s="121">
        <v>133.649</v>
      </c>
      <c r="I2837" s="121">
        <v>120.41800000000001</v>
      </c>
    </row>
    <row r="2838" spans="2:9" s="133" customFormat="1" ht="15" customHeight="1">
      <c r="B2838" s="595">
        <v>42281</v>
      </c>
      <c r="C2838" s="121">
        <v>177.363</v>
      </c>
      <c r="D2838" s="121">
        <v>45.994999999999997</v>
      </c>
      <c r="E2838" s="121">
        <v>290.3</v>
      </c>
      <c r="F2838" s="121">
        <v>166.30199999999999</v>
      </c>
      <c r="G2838" s="121">
        <v>77.659000000000006</v>
      </c>
      <c r="H2838" s="121">
        <v>133.649</v>
      </c>
      <c r="I2838" s="121">
        <v>120.41800000000001</v>
      </c>
    </row>
    <row r="2839" spans="2:9" s="133" customFormat="1" ht="15" customHeight="1">
      <c r="B2839" s="595">
        <v>42282</v>
      </c>
      <c r="C2839" s="121">
        <v>174.53700000000001</v>
      </c>
      <c r="D2839" s="121">
        <v>45.994999999999997</v>
      </c>
      <c r="E2839" s="121">
        <v>302.072</v>
      </c>
      <c r="F2839" s="121">
        <v>168.67400000000001</v>
      </c>
      <c r="G2839" s="121">
        <v>77.149000000000001</v>
      </c>
      <c r="H2839" s="121">
        <v>130.946</v>
      </c>
      <c r="I2839" s="121">
        <v>119.63500000000001</v>
      </c>
    </row>
    <row r="2840" spans="2:9" s="133" customFormat="1" ht="15" customHeight="1">
      <c r="B2840" s="595">
        <v>42283</v>
      </c>
      <c r="C2840" s="121">
        <v>173.059</v>
      </c>
      <c r="D2840" s="121">
        <v>45.994999999999997</v>
      </c>
      <c r="E2840" s="121">
        <v>296.34699999999998</v>
      </c>
      <c r="F2840" s="121">
        <v>169.16300000000001</v>
      </c>
      <c r="G2840" s="121">
        <v>76.947000000000003</v>
      </c>
      <c r="H2840" s="121">
        <v>134.511</v>
      </c>
      <c r="I2840" s="121">
        <v>118.65</v>
      </c>
    </row>
    <row r="2841" spans="2:9" s="133" customFormat="1" ht="15" customHeight="1">
      <c r="B2841" s="595">
        <v>42284</v>
      </c>
      <c r="C2841" s="121">
        <v>169.911</v>
      </c>
      <c r="D2841" s="121">
        <v>45.994999999999997</v>
      </c>
      <c r="E2841" s="121">
        <v>296.57900000000001</v>
      </c>
      <c r="F2841" s="121">
        <v>162.23599999999999</v>
      </c>
      <c r="G2841" s="121">
        <v>76.039000000000001</v>
      </c>
      <c r="H2841" s="121">
        <v>133.845</v>
      </c>
      <c r="I2841" s="121">
        <v>119.102</v>
      </c>
    </row>
    <row r="2842" spans="2:9" s="133" customFormat="1" ht="15" customHeight="1">
      <c r="B2842" s="595">
        <v>42285</v>
      </c>
      <c r="C2842" s="121">
        <v>169.63300000000001</v>
      </c>
      <c r="D2842" s="121">
        <v>45.994999999999997</v>
      </c>
      <c r="E2842" s="121">
        <v>297.45100000000002</v>
      </c>
      <c r="F2842" s="121">
        <v>162.63200000000001</v>
      </c>
      <c r="G2842" s="121">
        <v>76.070999999999998</v>
      </c>
      <c r="H2842" s="121">
        <v>133.33699999999999</v>
      </c>
      <c r="I2842" s="121">
        <v>118.303</v>
      </c>
    </row>
    <row r="2843" spans="2:9" s="133" customFormat="1" ht="15" customHeight="1">
      <c r="B2843" s="595">
        <v>42286</v>
      </c>
      <c r="C2843" s="121">
        <v>168.80099999999999</v>
      </c>
      <c r="D2843" s="121">
        <v>45.994999999999997</v>
      </c>
      <c r="E2843" s="121">
        <v>296.68</v>
      </c>
      <c r="F2843" s="121">
        <v>160.97900000000001</v>
      </c>
      <c r="G2843" s="121">
        <v>75.899000000000001</v>
      </c>
      <c r="H2843" s="121">
        <v>134.01</v>
      </c>
      <c r="I2843" s="121">
        <v>117.735</v>
      </c>
    </row>
    <row r="2844" spans="2:9" s="133" customFormat="1" ht="15" customHeight="1">
      <c r="B2844" s="595">
        <v>42287</v>
      </c>
      <c r="C2844" s="121">
        <v>168.80099999999999</v>
      </c>
      <c r="D2844" s="121">
        <v>45.994999999999997</v>
      </c>
      <c r="E2844" s="121">
        <v>296.68</v>
      </c>
      <c r="F2844" s="121">
        <v>160.97900000000001</v>
      </c>
      <c r="G2844" s="121">
        <v>75.899000000000001</v>
      </c>
      <c r="H2844" s="121">
        <v>134.01</v>
      </c>
      <c r="I2844" s="121">
        <v>117.735</v>
      </c>
    </row>
    <row r="2845" spans="2:9" s="133" customFormat="1" ht="15" customHeight="1">
      <c r="B2845" s="595">
        <v>42288</v>
      </c>
      <c r="C2845" s="121">
        <v>168.80099999999999</v>
      </c>
      <c r="D2845" s="121">
        <v>45.994999999999997</v>
      </c>
      <c r="E2845" s="121">
        <v>296.68</v>
      </c>
      <c r="F2845" s="121">
        <v>160.97900000000001</v>
      </c>
      <c r="G2845" s="121">
        <v>75.899000000000001</v>
      </c>
      <c r="H2845" s="121">
        <v>134.01</v>
      </c>
      <c r="I2845" s="121">
        <v>117.735</v>
      </c>
    </row>
    <row r="2846" spans="2:9" s="133" customFormat="1" ht="15" customHeight="1">
      <c r="B2846" s="595">
        <v>42289</v>
      </c>
      <c r="C2846" s="121">
        <v>168.69800000000001</v>
      </c>
      <c r="D2846" s="121">
        <v>45.994999999999997</v>
      </c>
      <c r="E2846" s="121">
        <v>297.53899999999999</v>
      </c>
      <c r="F2846" s="121">
        <v>162.667</v>
      </c>
      <c r="G2846" s="121">
        <v>75.522000000000006</v>
      </c>
      <c r="H2846" s="121">
        <v>134.035</v>
      </c>
      <c r="I2846" s="121">
        <v>118.544</v>
      </c>
    </row>
    <row r="2847" spans="2:9" s="133" customFormat="1" ht="15" customHeight="1">
      <c r="B2847" s="595">
        <v>42290</v>
      </c>
      <c r="C2847" s="121">
        <v>169.56800000000001</v>
      </c>
      <c r="D2847" s="121">
        <v>45.994999999999997</v>
      </c>
      <c r="E2847" s="121">
        <v>298.827</v>
      </c>
      <c r="F2847" s="121">
        <v>163.988</v>
      </c>
      <c r="G2847" s="121">
        <v>75.506</v>
      </c>
      <c r="H2847" s="121">
        <v>134.761</v>
      </c>
      <c r="I2847" s="121">
        <v>118.575</v>
      </c>
    </row>
    <row r="2848" spans="2:9" s="133" customFormat="1" ht="15" customHeight="1">
      <c r="B2848" s="595">
        <v>42291</v>
      </c>
      <c r="C2848" s="121">
        <v>170.03700000000001</v>
      </c>
      <c r="D2848" s="121">
        <v>45.994999999999997</v>
      </c>
      <c r="E2848" s="121">
        <v>299.99299999999999</v>
      </c>
      <c r="F2848" s="121">
        <v>164.43600000000001</v>
      </c>
      <c r="G2848" s="121">
        <v>75.585999999999999</v>
      </c>
      <c r="H2848" s="121">
        <v>134.256</v>
      </c>
      <c r="I2848" s="121">
        <v>118.27500000000001</v>
      </c>
    </row>
    <row r="2849" spans="2:9" s="133" customFormat="1" ht="15" customHeight="1">
      <c r="B2849" s="595">
        <v>42292</v>
      </c>
      <c r="C2849" s="121">
        <v>168.797</v>
      </c>
      <c r="D2849" s="121">
        <v>45.994999999999997</v>
      </c>
      <c r="E2849" s="121">
        <v>298.858</v>
      </c>
      <c r="F2849" s="121">
        <v>160.94200000000001</v>
      </c>
      <c r="G2849" s="121">
        <v>74.813999999999993</v>
      </c>
      <c r="H2849" s="121">
        <v>133.203</v>
      </c>
      <c r="I2849" s="121">
        <v>117.544</v>
      </c>
    </row>
    <row r="2850" spans="2:9" s="133" customFormat="1" ht="15" customHeight="1">
      <c r="B2850" s="595">
        <v>42293</v>
      </c>
      <c r="C2850" s="121">
        <v>164.67599999999999</v>
      </c>
      <c r="D2850" s="121">
        <v>45.994999999999997</v>
      </c>
      <c r="E2850" s="121">
        <v>293.822</v>
      </c>
      <c r="F2850" s="121">
        <v>156.97999999999999</v>
      </c>
      <c r="G2850" s="121">
        <v>74.400000000000006</v>
      </c>
      <c r="H2850" s="121">
        <v>130.596</v>
      </c>
      <c r="I2850" s="121">
        <v>116.328</v>
      </c>
    </row>
    <row r="2851" spans="2:9" s="133" customFormat="1" ht="15" customHeight="1">
      <c r="B2851" s="595">
        <v>42294</v>
      </c>
      <c r="C2851" s="121">
        <v>164.67599999999999</v>
      </c>
      <c r="D2851" s="121">
        <v>45.994999999999997</v>
      </c>
      <c r="E2851" s="121">
        <v>293.822</v>
      </c>
      <c r="F2851" s="121">
        <v>156.97999999999999</v>
      </c>
      <c r="G2851" s="121">
        <v>74.400000000000006</v>
      </c>
      <c r="H2851" s="121">
        <v>130.596</v>
      </c>
      <c r="I2851" s="121">
        <v>116.328</v>
      </c>
    </row>
    <row r="2852" spans="2:9" s="133" customFormat="1" ht="15" customHeight="1">
      <c r="B2852" s="595">
        <v>42295</v>
      </c>
      <c r="C2852" s="121">
        <v>164.67599999999999</v>
      </c>
      <c r="D2852" s="121">
        <v>45.994999999999997</v>
      </c>
      <c r="E2852" s="121">
        <v>293.822</v>
      </c>
      <c r="F2852" s="121">
        <v>156.97999999999999</v>
      </c>
      <c r="G2852" s="121">
        <v>74.400000000000006</v>
      </c>
      <c r="H2852" s="121">
        <v>130.596</v>
      </c>
      <c r="I2852" s="121">
        <v>116.328</v>
      </c>
    </row>
    <row r="2853" spans="2:9" s="133" customFormat="1" ht="15" customHeight="1">
      <c r="B2853" s="595">
        <v>42296</v>
      </c>
      <c r="C2853" s="121">
        <v>165.172</v>
      </c>
      <c r="D2853" s="121">
        <v>45.994999999999997</v>
      </c>
      <c r="E2853" s="121">
        <v>296.322</v>
      </c>
      <c r="F2853" s="121">
        <v>161.334</v>
      </c>
      <c r="G2853" s="121">
        <v>74.811999999999998</v>
      </c>
      <c r="H2853" s="121">
        <v>130.87200000000001</v>
      </c>
      <c r="I2853" s="121">
        <v>117.369</v>
      </c>
    </row>
    <row r="2854" spans="2:9" s="133" customFormat="1" ht="15" customHeight="1">
      <c r="B2854" s="595">
        <v>42297</v>
      </c>
      <c r="C2854" s="121">
        <v>164.91800000000001</v>
      </c>
      <c r="D2854" s="121">
        <v>45.994999999999997</v>
      </c>
      <c r="E2854" s="121">
        <v>298.94</v>
      </c>
      <c r="F2854" s="121">
        <v>161.94300000000001</v>
      </c>
      <c r="G2854" s="121">
        <v>74.552000000000007</v>
      </c>
      <c r="H2854" s="121">
        <v>132.114</v>
      </c>
      <c r="I2854" s="121">
        <v>115.002</v>
      </c>
    </row>
    <row r="2855" spans="2:9" s="133" customFormat="1" ht="15" customHeight="1">
      <c r="B2855" s="595">
        <v>42298</v>
      </c>
      <c r="C2855" s="121">
        <v>166.12799999999999</v>
      </c>
      <c r="D2855" s="121">
        <v>45.994999999999997</v>
      </c>
      <c r="E2855" s="121">
        <v>301.88799999999998</v>
      </c>
      <c r="F2855" s="121">
        <v>162.99</v>
      </c>
      <c r="G2855" s="121">
        <v>74.126000000000005</v>
      </c>
      <c r="H2855" s="121">
        <v>132.845</v>
      </c>
      <c r="I2855" s="121">
        <v>119.32599999999999</v>
      </c>
    </row>
    <row r="2856" spans="2:9" s="133" customFormat="1" ht="15" customHeight="1">
      <c r="B2856" s="595">
        <v>42299</v>
      </c>
      <c r="C2856" s="121">
        <v>164.511</v>
      </c>
      <c r="D2856" s="121">
        <v>45.994999999999997</v>
      </c>
      <c r="E2856" s="121">
        <v>308.839</v>
      </c>
      <c r="F2856" s="121">
        <v>164.30699999999999</v>
      </c>
      <c r="G2856" s="121">
        <v>74.116</v>
      </c>
      <c r="H2856" s="121">
        <v>131.50800000000001</v>
      </c>
      <c r="I2856" s="121">
        <v>119.221</v>
      </c>
    </row>
    <row r="2857" spans="2:9" s="133" customFormat="1" ht="15" customHeight="1">
      <c r="B2857" s="595">
        <v>42300</v>
      </c>
      <c r="C2857" s="121">
        <v>167.929</v>
      </c>
      <c r="D2857" s="121">
        <v>45.994999999999997</v>
      </c>
      <c r="E2857" s="121">
        <v>307.64</v>
      </c>
      <c r="F2857" s="121">
        <v>160.988</v>
      </c>
      <c r="G2857" s="121">
        <v>73.763999999999996</v>
      </c>
      <c r="H2857" s="121">
        <v>130.589</v>
      </c>
      <c r="I2857" s="121">
        <v>118.099</v>
      </c>
    </row>
    <row r="2858" spans="2:9" s="133" customFormat="1" ht="15" customHeight="1">
      <c r="B2858" s="595">
        <v>42301</v>
      </c>
      <c r="C2858" s="121">
        <v>167.929</v>
      </c>
      <c r="D2858" s="121">
        <v>45.994999999999997</v>
      </c>
      <c r="E2858" s="121">
        <v>307.64</v>
      </c>
      <c r="F2858" s="121">
        <v>160.988</v>
      </c>
      <c r="G2858" s="121">
        <v>73.763999999999996</v>
      </c>
      <c r="H2858" s="121">
        <v>130.589</v>
      </c>
      <c r="I2858" s="121">
        <v>118.099</v>
      </c>
    </row>
    <row r="2859" spans="2:9" s="133" customFormat="1" ht="15" customHeight="1">
      <c r="B2859" s="595">
        <v>42302</v>
      </c>
      <c r="C2859" s="121">
        <v>167.929</v>
      </c>
      <c r="D2859" s="121">
        <v>45.994999999999997</v>
      </c>
      <c r="E2859" s="121">
        <v>307.64</v>
      </c>
      <c r="F2859" s="121">
        <v>160.988</v>
      </c>
      <c r="G2859" s="121">
        <v>73.763999999999996</v>
      </c>
      <c r="H2859" s="121">
        <v>130.589</v>
      </c>
      <c r="I2859" s="121">
        <v>118.099</v>
      </c>
    </row>
    <row r="2860" spans="2:9" s="133" customFormat="1" ht="15" customHeight="1">
      <c r="B2860" s="595">
        <v>42303</v>
      </c>
      <c r="C2860" s="121">
        <v>167.78</v>
      </c>
      <c r="D2860" s="121">
        <v>45.994999999999997</v>
      </c>
      <c r="E2860" s="121">
        <v>290.16699999999997</v>
      </c>
      <c r="F2860" s="121">
        <v>161.465</v>
      </c>
      <c r="G2860" s="121">
        <v>73.677999999999997</v>
      </c>
      <c r="H2860" s="121">
        <v>129.59800000000001</v>
      </c>
      <c r="I2860" s="121">
        <v>119.056</v>
      </c>
    </row>
    <row r="2861" spans="2:9" s="133" customFormat="1" ht="15" customHeight="1">
      <c r="B2861" s="595">
        <v>42304</v>
      </c>
      <c r="C2861" s="121">
        <v>168.327</v>
      </c>
      <c r="D2861" s="121">
        <v>45.994999999999997</v>
      </c>
      <c r="E2861" s="121">
        <v>293.32799999999997</v>
      </c>
      <c r="F2861" s="121">
        <v>163.958</v>
      </c>
      <c r="G2861" s="121">
        <v>74.968999999999994</v>
      </c>
      <c r="H2861" s="121">
        <v>130.059</v>
      </c>
      <c r="I2861" s="121">
        <v>119.178</v>
      </c>
    </row>
    <row r="2862" spans="2:9" s="133" customFormat="1" ht="15" customHeight="1">
      <c r="B2862" s="595">
        <v>42305</v>
      </c>
      <c r="C2862" s="121">
        <v>167.518</v>
      </c>
      <c r="D2862" s="121">
        <v>45.994999999999997</v>
      </c>
      <c r="E2862" s="121">
        <v>293.10199999999998</v>
      </c>
      <c r="F2862" s="121">
        <v>162.31</v>
      </c>
      <c r="G2862" s="121">
        <v>74.078000000000003</v>
      </c>
      <c r="H2862" s="121">
        <v>129.608</v>
      </c>
      <c r="I2862" s="121">
        <v>118.376</v>
      </c>
    </row>
    <row r="2863" spans="2:9" s="133" customFormat="1" ht="15" customHeight="1">
      <c r="B2863" s="595">
        <v>42306</v>
      </c>
      <c r="C2863" s="121">
        <v>168.39099999999999</v>
      </c>
      <c r="D2863" s="121">
        <v>45.994999999999997</v>
      </c>
      <c r="E2863" s="121">
        <v>291.93900000000002</v>
      </c>
      <c r="F2863" s="121">
        <v>161.31899999999999</v>
      </c>
      <c r="G2863" s="121">
        <v>74.900999999999996</v>
      </c>
      <c r="H2863" s="121">
        <v>129.953</v>
      </c>
      <c r="I2863" s="121">
        <v>117.828</v>
      </c>
    </row>
    <row r="2864" spans="2:9" s="133" customFormat="1" ht="15" customHeight="1">
      <c r="B2864" s="595">
        <v>42307</v>
      </c>
      <c r="C2864" s="121">
        <v>169.65899999999999</v>
      </c>
      <c r="D2864" s="121">
        <v>45.994999999999997</v>
      </c>
      <c r="E2864" s="121">
        <v>288.20299999999997</v>
      </c>
      <c r="F2864" s="121">
        <v>163</v>
      </c>
      <c r="G2864" s="121">
        <v>74.625</v>
      </c>
      <c r="H2864" s="121">
        <v>132.03200000000001</v>
      </c>
      <c r="I2864" s="121">
        <v>117.51</v>
      </c>
    </row>
    <row r="2865" spans="2:9" s="133" customFormat="1" ht="15" customHeight="1">
      <c r="B2865" s="595">
        <v>42308</v>
      </c>
      <c r="C2865" s="121">
        <v>169.65899999999999</v>
      </c>
      <c r="D2865" s="121">
        <v>45.994999999999997</v>
      </c>
      <c r="E2865" s="121">
        <v>288.20299999999997</v>
      </c>
      <c r="F2865" s="121">
        <v>163</v>
      </c>
      <c r="G2865" s="121">
        <v>74.625</v>
      </c>
      <c r="H2865" s="121">
        <v>132.03200000000001</v>
      </c>
      <c r="I2865" s="121">
        <v>117.51</v>
      </c>
    </row>
    <row r="2866" spans="2:9" s="133" customFormat="1" ht="15" customHeight="1">
      <c r="B2866" s="595">
        <v>42309</v>
      </c>
      <c r="C2866" s="121">
        <v>169.65899999999999</v>
      </c>
      <c r="D2866" s="121">
        <v>45.994999999999997</v>
      </c>
      <c r="E2866" s="121">
        <v>288.20299999999997</v>
      </c>
      <c r="F2866" s="121">
        <v>163</v>
      </c>
      <c r="G2866" s="121">
        <v>74.625</v>
      </c>
      <c r="H2866" s="121">
        <v>132.03200000000001</v>
      </c>
      <c r="I2866" s="121">
        <v>117.51</v>
      </c>
    </row>
    <row r="2867" spans="2:9" s="133" customFormat="1" ht="15" customHeight="1">
      <c r="B2867" s="595">
        <v>42310</v>
      </c>
      <c r="C2867" s="121">
        <v>168.96899999999999</v>
      </c>
      <c r="D2867" s="121">
        <v>45.994999999999997</v>
      </c>
      <c r="E2867" s="121">
        <v>307.255</v>
      </c>
      <c r="F2867" s="121">
        <v>162.32499999999999</v>
      </c>
      <c r="G2867" s="121">
        <v>74.671999999999997</v>
      </c>
      <c r="H2867" s="121">
        <v>130.839</v>
      </c>
      <c r="I2867" s="121">
        <v>119.679</v>
      </c>
    </row>
    <row r="2868" spans="2:9" s="133" customFormat="1" ht="15" customHeight="1">
      <c r="B2868" s="595">
        <v>42311</v>
      </c>
      <c r="C2868" s="121">
        <v>167.142</v>
      </c>
      <c r="D2868" s="121">
        <v>45.994999999999997</v>
      </c>
      <c r="E2868" s="121">
        <v>299.39800000000002</v>
      </c>
      <c r="F2868" s="121">
        <v>160.964</v>
      </c>
      <c r="G2868" s="121">
        <v>74.355000000000004</v>
      </c>
      <c r="H2868" s="121">
        <v>130.14500000000001</v>
      </c>
      <c r="I2868" s="121">
        <v>119.316</v>
      </c>
    </row>
    <row r="2869" spans="2:9" s="133" customFormat="1" ht="15" customHeight="1">
      <c r="B2869" s="595">
        <v>42312</v>
      </c>
      <c r="C2869" s="121">
        <v>166.68</v>
      </c>
      <c r="D2869" s="121">
        <v>45.994999999999997</v>
      </c>
      <c r="E2869" s="121">
        <v>296.05599999999998</v>
      </c>
      <c r="F2869" s="121">
        <v>160.82499999999999</v>
      </c>
      <c r="G2869" s="121">
        <v>73.194999999999993</v>
      </c>
      <c r="H2869" s="121">
        <v>129.53399999999999</v>
      </c>
      <c r="I2869" s="121">
        <v>118.36799999999999</v>
      </c>
    </row>
    <row r="2870" spans="2:9" s="133" customFormat="1" ht="15" customHeight="1">
      <c r="B2870" s="595">
        <v>42313</v>
      </c>
      <c r="C2870" s="121">
        <v>166.26900000000001</v>
      </c>
      <c r="D2870" s="121">
        <v>45.994999999999997</v>
      </c>
      <c r="E2870" s="121">
        <v>295.29000000000002</v>
      </c>
      <c r="F2870" s="121">
        <v>161.07900000000001</v>
      </c>
      <c r="G2870" s="121">
        <v>73.575999999999993</v>
      </c>
      <c r="H2870" s="121">
        <v>131.773</v>
      </c>
      <c r="I2870" s="121">
        <v>117.732</v>
      </c>
    </row>
    <row r="2871" spans="2:9" s="133" customFormat="1" ht="15" customHeight="1">
      <c r="B2871" s="595">
        <v>42314</v>
      </c>
      <c r="C2871" s="121">
        <v>169.685</v>
      </c>
      <c r="D2871" s="121">
        <v>45.994999999999997</v>
      </c>
      <c r="E2871" s="121">
        <v>302.29199999999997</v>
      </c>
      <c r="F2871" s="121">
        <v>162.965</v>
      </c>
      <c r="G2871" s="121">
        <v>73.408000000000001</v>
      </c>
      <c r="H2871" s="121">
        <v>133.58000000000001</v>
      </c>
      <c r="I2871" s="121">
        <v>117.295</v>
      </c>
    </row>
    <row r="2872" spans="2:9" s="133" customFormat="1" ht="15" customHeight="1">
      <c r="B2872" s="595">
        <v>42315</v>
      </c>
      <c r="C2872" s="121">
        <v>169.685</v>
      </c>
      <c r="D2872" s="121">
        <v>45.994999999999997</v>
      </c>
      <c r="E2872" s="121">
        <v>302.29199999999997</v>
      </c>
      <c r="F2872" s="121">
        <v>162.965</v>
      </c>
      <c r="G2872" s="121">
        <v>73.408000000000001</v>
      </c>
      <c r="H2872" s="121">
        <v>133.58000000000001</v>
      </c>
      <c r="I2872" s="121">
        <v>117.295</v>
      </c>
    </row>
    <row r="2873" spans="2:9" s="133" customFormat="1" ht="15" customHeight="1">
      <c r="B2873" s="595">
        <v>42316</v>
      </c>
      <c r="C2873" s="121">
        <v>169.685</v>
      </c>
      <c r="D2873" s="121">
        <v>45.994999999999997</v>
      </c>
      <c r="E2873" s="121">
        <v>302.29199999999997</v>
      </c>
      <c r="F2873" s="121">
        <v>162.965</v>
      </c>
      <c r="G2873" s="121">
        <v>73.408000000000001</v>
      </c>
      <c r="H2873" s="121">
        <v>133.58000000000001</v>
      </c>
      <c r="I2873" s="121">
        <v>117.295</v>
      </c>
    </row>
    <row r="2874" spans="2:9" s="133" customFormat="1" ht="15" customHeight="1">
      <c r="B2874" s="595">
        <v>42317</v>
      </c>
      <c r="C2874" s="121">
        <v>171.32300000000001</v>
      </c>
      <c r="D2874" s="121">
        <v>45.994999999999997</v>
      </c>
      <c r="E2874" s="121">
        <v>307.29599999999999</v>
      </c>
      <c r="F2874" s="121">
        <v>162.28200000000001</v>
      </c>
      <c r="G2874" s="121">
        <v>73.244</v>
      </c>
      <c r="H2874" s="121">
        <v>134.79400000000001</v>
      </c>
      <c r="I2874" s="121">
        <v>119.364</v>
      </c>
    </row>
    <row r="2875" spans="2:9" s="133" customFormat="1" ht="15" customHeight="1">
      <c r="B2875" s="595">
        <v>42318</v>
      </c>
      <c r="C2875" s="121">
        <v>169.267</v>
      </c>
      <c r="D2875" s="121">
        <v>45.994999999999997</v>
      </c>
      <c r="E2875" s="121">
        <v>302.16699999999997</v>
      </c>
      <c r="F2875" s="121">
        <v>161.24199999999999</v>
      </c>
      <c r="G2875" s="121">
        <v>73.290999999999997</v>
      </c>
      <c r="H2875" s="121">
        <v>134.102</v>
      </c>
      <c r="I2875" s="121">
        <v>119.601</v>
      </c>
    </row>
    <row r="2876" spans="2:9" s="133" customFormat="1" ht="15" customHeight="1">
      <c r="B2876" s="595">
        <v>42319</v>
      </c>
      <c r="C2876" s="121">
        <v>169.34</v>
      </c>
      <c r="D2876" s="121">
        <v>45.994999999999997</v>
      </c>
      <c r="E2876" s="121">
        <v>301.7</v>
      </c>
      <c r="F2876" s="121">
        <v>161.155</v>
      </c>
      <c r="G2876" s="121">
        <v>73.314999999999998</v>
      </c>
      <c r="H2876" s="121">
        <v>134.17500000000001</v>
      </c>
      <c r="I2876" s="121">
        <v>120.03700000000001</v>
      </c>
    </row>
    <row r="2877" spans="2:9" s="133" customFormat="1" ht="15" customHeight="1">
      <c r="B2877" s="595">
        <v>42320</v>
      </c>
      <c r="C2877" s="121">
        <v>169.709</v>
      </c>
      <c r="D2877" s="121">
        <v>45.994999999999997</v>
      </c>
      <c r="E2877" s="121">
        <v>299.02</v>
      </c>
      <c r="F2877" s="121">
        <v>161.55099999999999</v>
      </c>
      <c r="G2877" s="121">
        <v>73.191000000000003</v>
      </c>
      <c r="H2877" s="121">
        <v>134.828</v>
      </c>
      <c r="I2877" s="121">
        <v>119.711</v>
      </c>
    </row>
    <row r="2878" spans="2:9" s="133" customFormat="1" ht="15" customHeight="1">
      <c r="B2878" s="595">
        <v>42321</v>
      </c>
      <c r="C2878" s="121">
        <v>172.49700000000001</v>
      </c>
      <c r="D2878" s="121">
        <v>45.994999999999997</v>
      </c>
      <c r="E2878" s="121">
        <v>288.52</v>
      </c>
      <c r="F2878" s="121">
        <v>163.00299999999999</v>
      </c>
      <c r="G2878" s="121">
        <v>73.245000000000005</v>
      </c>
      <c r="H2878" s="121">
        <v>135.77199999999999</v>
      </c>
      <c r="I2878" s="121">
        <v>119.985</v>
      </c>
    </row>
    <row r="2879" spans="2:9" s="133" customFormat="1" ht="15" customHeight="1">
      <c r="B2879" s="595">
        <v>42322</v>
      </c>
      <c r="C2879" s="121">
        <v>172.49700000000001</v>
      </c>
      <c r="D2879" s="121">
        <v>45.994999999999997</v>
      </c>
      <c r="E2879" s="121">
        <v>288.52</v>
      </c>
      <c r="F2879" s="121">
        <v>163.00299999999999</v>
      </c>
      <c r="G2879" s="121">
        <v>73.245000000000005</v>
      </c>
      <c r="H2879" s="121">
        <v>135.77199999999999</v>
      </c>
      <c r="I2879" s="121">
        <v>119.985</v>
      </c>
    </row>
    <row r="2880" spans="2:9" s="133" customFormat="1" ht="15" customHeight="1">
      <c r="B2880" s="595">
        <v>42323</v>
      </c>
      <c r="C2880" s="121">
        <v>172.49700000000001</v>
      </c>
      <c r="D2880" s="121">
        <v>45.994999999999997</v>
      </c>
      <c r="E2880" s="121">
        <v>288.52</v>
      </c>
      <c r="F2880" s="121">
        <v>163.00299999999999</v>
      </c>
      <c r="G2880" s="121">
        <v>73.245000000000005</v>
      </c>
      <c r="H2880" s="121">
        <v>135.77199999999999</v>
      </c>
      <c r="I2880" s="121">
        <v>119.985</v>
      </c>
    </row>
    <row r="2881" spans="2:9" s="133" customFormat="1" ht="15" customHeight="1">
      <c r="B2881" s="595">
        <v>42324</v>
      </c>
      <c r="C2881" s="121">
        <v>172.00399999999999</v>
      </c>
      <c r="D2881" s="121">
        <v>45.994999999999997</v>
      </c>
      <c r="E2881" s="121">
        <v>299.72800000000001</v>
      </c>
      <c r="F2881" s="121">
        <v>161.99700000000001</v>
      </c>
      <c r="G2881" s="121">
        <v>73.396000000000001</v>
      </c>
      <c r="H2881" s="121">
        <v>135.78899999999999</v>
      </c>
      <c r="I2881" s="121">
        <v>120.163</v>
      </c>
    </row>
    <row r="2882" spans="2:9" s="133" customFormat="1" ht="15" customHeight="1">
      <c r="B2882" s="595">
        <v>42325</v>
      </c>
      <c r="C2882" s="121">
        <v>166.66300000000001</v>
      </c>
      <c r="D2882" s="121">
        <v>45.994999999999997</v>
      </c>
      <c r="E2882" s="121">
        <v>282.38299999999998</v>
      </c>
      <c r="F2882" s="121">
        <v>161.41999999999999</v>
      </c>
      <c r="G2882" s="121">
        <v>72.418000000000006</v>
      </c>
      <c r="H2882" s="121">
        <v>131.84899999999999</v>
      </c>
      <c r="I2882" s="121">
        <v>118.946</v>
      </c>
    </row>
    <row r="2883" spans="2:9" s="133" customFormat="1" ht="15" customHeight="1">
      <c r="B2883" s="595">
        <v>42326</v>
      </c>
      <c r="C2883" s="121">
        <v>167.59800000000001</v>
      </c>
      <c r="D2883" s="121">
        <v>45.994999999999997</v>
      </c>
      <c r="E2883" s="121">
        <v>282.65699999999998</v>
      </c>
      <c r="F2883" s="121">
        <v>157.88999999999999</v>
      </c>
      <c r="G2883" s="121">
        <v>72.876000000000005</v>
      </c>
      <c r="H2883" s="121">
        <v>130.90299999999999</v>
      </c>
      <c r="I2883" s="121">
        <v>118.34099999999999</v>
      </c>
    </row>
    <row r="2884" spans="2:9" s="133" customFormat="1" ht="15" customHeight="1">
      <c r="B2884" s="595">
        <v>42327</v>
      </c>
      <c r="C2884" s="121">
        <v>164.916</v>
      </c>
      <c r="D2884" s="121">
        <v>45.994999999999997</v>
      </c>
      <c r="E2884" s="121">
        <v>281.83699999999999</v>
      </c>
      <c r="F2884" s="121">
        <v>156.26</v>
      </c>
      <c r="G2884" s="121">
        <v>72.185000000000002</v>
      </c>
      <c r="H2884" s="121">
        <v>128.857</v>
      </c>
      <c r="I2884" s="121">
        <v>119.456</v>
      </c>
    </row>
    <row r="2885" spans="2:9" s="133" customFormat="1" ht="15" customHeight="1">
      <c r="B2885" s="595">
        <v>42328</v>
      </c>
      <c r="C2885" s="121">
        <v>164.60400000000001</v>
      </c>
      <c r="D2885" s="121">
        <v>45.994999999999997</v>
      </c>
      <c r="E2885" s="121">
        <v>280.65600000000001</v>
      </c>
      <c r="F2885" s="121">
        <v>155.80500000000001</v>
      </c>
      <c r="G2885" s="121">
        <v>72.054000000000002</v>
      </c>
      <c r="H2885" s="121">
        <v>128.83600000000001</v>
      </c>
      <c r="I2885" s="121">
        <v>119.059</v>
      </c>
    </row>
    <row r="2886" spans="2:9" s="133" customFormat="1" ht="15" customHeight="1">
      <c r="B2886" s="595">
        <v>42329</v>
      </c>
      <c r="C2886" s="121">
        <v>164.60400000000001</v>
      </c>
      <c r="D2886" s="121">
        <v>45.994999999999997</v>
      </c>
      <c r="E2886" s="121">
        <v>280.65600000000001</v>
      </c>
      <c r="F2886" s="121">
        <v>155.80500000000001</v>
      </c>
      <c r="G2886" s="121">
        <v>72.054000000000002</v>
      </c>
      <c r="H2886" s="121">
        <v>128.83600000000001</v>
      </c>
      <c r="I2886" s="121">
        <v>119.059</v>
      </c>
    </row>
    <row r="2887" spans="2:9" s="133" customFormat="1" ht="15" customHeight="1">
      <c r="B2887" s="595">
        <v>42330</v>
      </c>
      <c r="C2887" s="121">
        <v>164.60400000000001</v>
      </c>
      <c r="D2887" s="121">
        <v>45.994999999999997</v>
      </c>
      <c r="E2887" s="121">
        <v>280.65600000000001</v>
      </c>
      <c r="F2887" s="121">
        <v>155.80500000000001</v>
      </c>
      <c r="G2887" s="121">
        <v>72.054000000000002</v>
      </c>
      <c r="H2887" s="121">
        <v>128.83600000000001</v>
      </c>
      <c r="I2887" s="121">
        <v>119.059</v>
      </c>
    </row>
    <row r="2888" spans="2:9" s="133" customFormat="1" ht="15" customHeight="1">
      <c r="B2888" s="595">
        <v>42331</v>
      </c>
      <c r="C2888" s="121">
        <v>164.71899999999999</v>
      </c>
      <c r="D2888" s="121">
        <v>45.994999999999997</v>
      </c>
      <c r="E2888" s="121">
        <v>290.935</v>
      </c>
      <c r="F2888" s="121">
        <v>155.786</v>
      </c>
      <c r="G2888" s="121">
        <v>72.147000000000006</v>
      </c>
      <c r="H2888" s="121">
        <v>129.46799999999999</v>
      </c>
      <c r="I2888" s="121">
        <v>117.509</v>
      </c>
    </row>
    <row r="2889" spans="2:9" s="133" customFormat="1" ht="15" customHeight="1">
      <c r="B2889" s="595">
        <v>42332</v>
      </c>
      <c r="C2889" s="121">
        <v>164.71899999999999</v>
      </c>
      <c r="D2889" s="121">
        <v>45.994999999999997</v>
      </c>
      <c r="E2889" s="121">
        <v>290.935</v>
      </c>
      <c r="F2889" s="121">
        <v>156.422</v>
      </c>
      <c r="G2889" s="121">
        <v>72.147000000000006</v>
      </c>
      <c r="H2889" s="121">
        <v>129.46799999999999</v>
      </c>
      <c r="I2889" s="121">
        <v>117.04600000000001</v>
      </c>
    </row>
    <row r="2890" spans="2:9" s="133" customFormat="1" ht="15" customHeight="1">
      <c r="B2890" s="595">
        <v>42333</v>
      </c>
      <c r="C2890" s="121">
        <v>164.71899999999999</v>
      </c>
      <c r="D2890" s="121">
        <v>45.994999999999997</v>
      </c>
      <c r="E2890" s="121">
        <v>290.935</v>
      </c>
      <c r="F2890" s="121">
        <v>155.97399999999999</v>
      </c>
      <c r="G2890" s="121">
        <v>72.147000000000006</v>
      </c>
      <c r="H2890" s="121">
        <v>129.46799999999999</v>
      </c>
      <c r="I2890" s="121">
        <v>116.233</v>
      </c>
    </row>
    <row r="2891" spans="2:9" s="133" customFormat="1" ht="15" customHeight="1">
      <c r="B2891" s="595">
        <v>42334</v>
      </c>
      <c r="C2891" s="121">
        <v>164.71899999999999</v>
      </c>
      <c r="D2891" s="121">
        <v>45.994999999999997</v>
      </c>
      <c r="E2891" s="121">
        <v>290.935</v>
      </c>
      <c r="F2891" s="121">
        <v>155.697</v>
      </c>
      <c r="G2891" s="121">
        <v>72.147000000000006</v>
      </c>
      <c r="H2891" s="121">
        <v>129.46799999999999</v>
      </c>
      <c r="I2891" s="121">
        <v>115.754</v>
      </c>
    </row>
    <row r="2892" spans="2:9" s="133" customFormat="1" ht="15" customHeight="1">
      <c r="B2892" s="595">
        <v>42335</v>
      </c>
      <c r="C2892" s="121">
        <v>164.71899999999999</v>
      </c>
      <c r="D2892" s="121">
        <v>45.994999999999997</v>
      </c>
      <c r="E2892" s="121">
        <v>290.935</v>
      </c>
      <c r="F2892" s="121">
        <v>155.923</v>
      </c>
      <c r="G2892" s="121">
        <v>72.147000000000006</v>
      </c>
      <c r="H2892" s="121">
        <v>129.46799999999999</v>
      </c>
      <c r="I2892" s="121">
        <v>115.42</v>
      </c>
    </row>
    <row r="2893" spans="2:9" s="133" customFormat="1" ht="15" customHeight="1">
      <c r="B2893" s="595">
        <v>42336</v>
      </c>
      <c r="C2893" s="121">
        <v>164.71899999999999</v>
      </c>
      <c r="D2893" s="121">
        <v>45.994999999999997</v>
      </c>
      <c r="E2893" s="121">
        <v>290.935</v>
      </c>
      <c r="F2893" s="121">
        <v>155.923</v>
      </c>
      <c r="G2893" s="121">
        <v>72.147000000000006</v>
      </c>
      <c r="H2893" s="121">
        <v>129.46799999999999</v>
      </c>
      <c r="I2893" s="121">
        <v>115.42</v>
      </c>
    </row>
    <row r="2894" spans="2:9" s="133" customFormat="1" ht="15" customHeight="1">
      <c r="B2894" s="595">
        <v>42337</v>
      </c>
      <c r="C2894" s="121">
        <v>164.71899999999999</v>
      </c>
      <c r="D2894" s="121">
        <v>45.994999999999997</v>
      </c>
      <c r="E2894" s="121">
        <v>290.935</v>
      </c>
      <c r="F2894" s="121">
        <v>155.923</v>
      </c>
      <c r="G2894" s="121">
        <v>72.147000000000006</v>
      </c>
      <c r="H2894" s="121">
        <v>129.46799999999999</v>
      </c>
      <c r="I2894" s="121">
        <v>115.42</v>
      </c>
    </row>
    <row r="2895" spans="2:9" s="133" customFormat="1" ht="15" customHeight="1">
      <c r="B2895" s="595">
        <v>42338</v>
      </c>
      <c r="C2895" s="121">
        <v>164.71899999999999</v>
      </c>
      <c r="D2895" s="121">
        <v>45.994999999999997</v>
      </c>
      <c r="E2895" s="121">
        <v>290.935</v>
      </c>
      <c r="F2895" s="121">
        <v>155.923</v>
      </c>
      <c r="G2895" s="121">
        <v>72.147000000000006</v>
      </c>
      <c r="H2895" s="121">
        <v>129.46799999999999</v>
      </c>
      <c r="I2895" s="121">
        <v>114.501</v>
      </c>
    </row>
    <row r="2896" spans="2:9" s="133" customFormat="1" ht="15" customHeight="1">
      <c r="B2896" s="595">
        <v>42339</v>
      </c>
      <c r="C2896" s="121">
        <v>164.71899999999999</v>
      </c>
      <c r="D2896" s="121">
        <v>45.994999999999997</v>
      </c>
      <c r="E2896" s="121">
        <v>290.935</v>
      </c>
      <c r="F2896" s="121">
        <v>155.923</v>
      </c>
      <c r="G2896" s="121">
        <v>72.147000000000006</v>
      </c>
      <c r="H2896" s="121">
        <v>129.46799999999999</v>
      </c>
      <c r="I2896" s="121">
        <v>114.139</v>
      </c>
    </row>
    <row r="2897" spans="2:9" s="133" customFormat="1" ht="15" customHeight="1">
      <c r="B2897" s="595">
        <v>42340</v>
      </c>
      <c r="C2897" s="121">
        <v>164.495</v>
      </c>
      <c r="D2897" s="121">
        <v>45.994999999999997</v>
      </c>
      <c r="E2897" s="121">
        <v>289.54500000000002</v>
      </c>
      <c r="F2897" s="121">
        <v>159.97999999999999</v>
      </c>
      <c r="G2897" s="121">
        <v>73.028999999999996</v>
      </c>
      <c r="H2897" s="121">
        <v>130.80099999999999</v>
      </c>
      <c r="I2897" s="121">
        <v>113.792</v>
      </c>
    </row>
    <row r="2898" spans="2:9" s="133" customFormat="1" ht="15" customHeight="1">
      <c r="B2898" s="595">
        <v>42341</v>
      </c>
      <c r="C2898" s="121">
        <v>164.495</v>
      </c>
      <c r="D2898" s="121">
        <v>45.994999999999997</v>
      </c>
      <c r="E2898" s="121">
        <v>289.54500000000002</v>
      </c>
      <c r="F2898" s="121">
        <v>159.97999999999999</v>
      </c>
      <c r="G2898" s="121">
        <v>73.028999999999996</v>
      </c>
      <c r="H2898" s="121">
        <v>130.80099999999999</v>
      </c>
      <c r="I2898" s="121">
        <v>113.792</v>
      </c>
    </row>
    <row r="2899" spans="2:9" s="133" customFormat="1" ht="15" customHeight="1">
      <c r="B2899" s="595">
        <v>42342</v>
      </c>
      <c r="C2899" s="121">
        <v>165.41399999999999</v>
      </c>
      <c r="D2899" s="121">
        <v>45.994999999999997</v>
      </c>
      <c r="E2899" s="121">
        <v>292.79199999999997</v>
      </c>
      <c r="F2899" s="121">
        <v>159.233</v>
      </c>
      <c r="G2899" s="121">
        <v>72.864999999999995</v>
      </c>
      <c r="H2899" s="121">
        <v>130.251</v>
      </c>
      <c r="I2899" s="121">
        <v>120.699</v>
      </c>
    </row>
    <row r="2900" spans="2:9" s="133" customFormat="1" ht="15" customHeight="1">
      <c r="B2900" s="595">
        <v>42343</v>
      </c>
      <c r="C2900" s="121">
        <v>165.41399999999999</v>
      </c>
      <c r="D2900" s="121">
        <v>45.994999999999997</v>
      </c>
      <c r="E2900" s="121">
        <v>292.79199999999997</v>
      </c>
      <c r="F2900" s="121">
        <v>159.233</v>
      </c>
      <c r="G2900" s="121">
        <v>72.864999999999995</v>
      </c>
      <c r="H2900" s="121">
        <v>130.251</v>
      </c>
      <c r="I2900" s="121">
        <v>120.699</v>
      </c>
    </row>
    <row r="2901" spans="2:9" s="133" customFormat="1" ht="15" customHeight="1">
      <c r="B2901" s="595">
        <v>42344</v>
      </c>
      <c r="C2901" s="121">
        <v>165.41399999999999</v>
      </c>
      <c r="D2901" s="121">
        <v>45.994999999999997</v>
      </c>
      <c r="E2901" s="121">
        <v>292.79199999999997</v>
      </c>
      <c r="F2901" s="121">
        <v>159.233</v>
      </c>
      <c r="G2901" s="121">
        <v>72.864999999999995</v>
      </c>
      <c r="H2901" s="121">
        <v>130.251</v>
      </c>
      <c r="I2901" s="121">
        <v>120.699</v>
      </c>
    </row>
    <row r="2902" spans="2:9" s="133" customFormat="1" ht="15" customHeight="1">
      <c r="B2902" s="595">
        <v>42345</v>
      </c>
      <c r="C2902" s="121">
        <v>165.762</v>
      </c>
      <c r="D2902" s="121">
        <v>45.994999999999997</v>
      </c>
      <c r="E2902" s="121">
        <v>293.44900000000001</v>
      </c>
      <c r="F2902" s="121">
        <v>155.33000000000001</v>
      </c>
      <c r="G2902" s="121">
        <v>72.968999999999994</v>
      </c>
      <c r="H2902" s="121">
        <v>130.404</v>
      </c>
      <c r="I2902" s="121">
        <v>120.5</v>
      </c>
    </row>
    <row r="2903" spans="2:9" s="133" customFormat="1" ht="15" customHeight="1">
      <c r="B2903" s="595">
        <v>42346</v>
      </c>
      <c r="C2903" s="121">
        <v>167.77799999999999</v>
      </c>
      <c r="D2903" s="121">
        <v>45.994999999999997</v>
      </c>
      <c r="E2903" s="121">
        <v>297.80500000000001</v>
      </c>
      <c r="F2903" s="121">
        <v>159.59800000000001</v>
      </c>
      <c r="G2903" s="121">
        <v>73.426000000000002</v>
      </c>
      <c r="H2903" s="121">
        <v>132.215</v>
      </c>
      <c r="I2903" s="121">
        <v>120.048</v>
      </c>
    </row>
    <row r="2904" spans="2:9" s="133" customFormat="1" ht="15" customHeight="1">
      <c r="B2904" s="595">
        <v>42347</v>
      </c>
      <c r="C2904" s="121">
        <v>166.57499999999999</v>
      </c>
      <c r="D2904" s="121">
        <v>45.994999999999997</v>
      </c>
      <c r="E2904" s="121">
        <v>298.23899999999998</v>
      </c>
      <c r="F2904" s="121">
        <v>162.01599999999999</v>
      </c>
      <c r="G2904" s="121">
        <v>73.551000000000002</v>
      </c>
      <c r="H2904" s="121">
        <v>132.583</v>
      </c>
      <c r="I2904" s="121">
        <v>119.575</v>
      </c>
    </row>
    <row r="2905" spans="2:9" s="133" customFormat="1" ht="15" customHeight="1">
      <c r="B2905" s="595">
        <v>42348</v>
      </c>
      <c r="C2905" s="121">
        <v>165.91399999999999</v>
      </c>
      <c r="D2905" s="121">
        <v>45.994999999999997</v>
      </c>
      <c r="E2905" s="121">
        <v>296.24400000000003</v>
      </c>
      <c r="F2905" s="121">
        <v>161.947</v>
      </c>
      <c r="G2905" s="121">
        <v>73.506</v>
      </c>
      <c r="H2905" s="121">
        <v>131.46299999999999</v>
      </c>
      <c r="I2905" s="121">
        <v>119.011</v>
      </c>
    </row>
    <row r="2906" spans="2:9" s="133" customFormat="1" ht="15" customHeight="1">
      <c r="B2906" s="595">
        <v>42349</v>
      </c>
      <c r="C2906" s="121">
        <v>170.839</v>
      </c>
      <c r="D2906" s="121">
        <v>45.994999999999997</v>
      </c>
      <c r="E2906" s="121">
        <v>301.447</v>
      </c>
      <c r="F2906" s="121">
        <v>166.291</v>
      </c>
      <c r="G2906" s="121">
        <v>73.483999999999995</v>
      </c>
      <c r="H2906" s="121">
        <v>132.88999999999999</v>
      </c>
      <c r="I2906" s="121">
        <v>118.35899999999999</v>
      </c>
    </row>
    <row r="2907" spans="2:9" s="133" customFormat="1" ht="15" customHeight="1">
      <c r="B2907" s="595">
        <v>42350</v>
      </c>
      <c r="C2907" s="121">
        <v>170.839</v>
      </c>
      <c r="D2907" s="121">
        <v>45.994999999999997</v>
      </c>
      <c r="E2907" s="121">
        <v>301.447</v>
      </c>
      <c r="F2907" s="121">
        <v>166.291</v>
      </c>
      <c r="G2907" s="121">
        <v>73.483999999999995</v>
      </c>
      <c r="H2907" s="121">
        <v>132.88999999999999</v>
      </c>
      <c r="I2907" s="121">
        <v>118.35899999999999</v>
      </c>
    </row>
    <row r="2908" spans="2:9" s="133" customFormat="1" ht="15" customHeight="1">
      <c r="B2908" s="595">
        <v>42351</v>
      </c>
      <c r="C2908" s="121">
        <v>170.839</v>
      </c>
      <c r="D2908" s="121">
        <v>45.994999999999997</v>
      </c>
      <c r="E2908" s="121">
        <v>301.447</v>
      </c>
      <c r="F2908" s="121">
        <v>166.291</v>
      </c>
      <c r="G2908" s="121">
        <v>73.483999999999995</v>
      </c>
      <c r="H2908" s="121">
        <v>132.88999999999999</v>
      </c>
      <c r="I2908" s="121">
        <v>118.35899999999999</v>
      </c>
    </row>
    <row r="2909" spans="2:9" s="133" customFormat="1" ht="15" customHeight="1">
      <c r="B2909" s="595">
        <v>42352</v>
      </c>
      <c r="C2909" s="121">
        <v>173.51</v>
      </c>
      <c r="D2909" s="121">
        <v>45.994999999999997</v>
      </c>
      <c r="E2909" s="121">
        <v>305.97800000000001</v>
      </c>
      <c r="F2909" s="121">
        <v>168.45599999999999</v>
      </c>
      <c r="G2909" s="121">
        <v>74.286000000000001</v>
      </c>
      <c r="H2909" s="121">
        <v>134.82599999999999</v>
      </c>
      <c r="I2909" s="121">
        <v>120.53</v>
      </c>
    </row>
    <row r="2910" spans="2:9" s="133" customFormat="1" ht="15" customHeight="1">
      <c r="B2910" s="595">
        <v>42353</v>
      </c>
      <c r="C2910" s="121">
        <v>171.71600000000001</v>
      </c>
      <c r="D2910" s="121">
        <v>45.994999999999997</v>
      </c>
      <c r="E2910" s="121">
        <v>301.40100000000001</v>
      </c>
      <c r="F2910" s="121">
        <v>167.33699999999999</v>
      </c>
      <c r="G2910" s="121">
        <v>73.977000000000004</v>
      </c>
      <c r="H2910" s="121">
        <v>132.61000000000001</v>
      </c>
      <c r="I2910" s="121">
        <v>120.251</v>
      </c>
    </row>
    <row r="2911" spans="2:9" s="133" customFormat="1" ht="15" customHeight="1">
      <c r="B2911" s="595">
        <v>42354</v>
      </c>
      <c r="C2911" s="121">
        <v>170.90899999999999</v>
      </c>
      <c r="D2911" s="121">
        <v>45.994999999999997</v>
      </c>
      <c r="E2911" s="121">
        <v>299.89100000000002</v>
      </c>
      <c r="F2911" s="121">
        <v>167.34800000000001</v>
      </c>
      <c r="G2911" s="121">
        <v>72.679000000000002</v>
      </c>
      <c r="H2911" s="121">
        <v>132.05199999999999</v>
      </c>
      <c r="I2911" s="121">
        <v>120.285</v>
      </c>
    </row>
    <row r="2912" spans="2:9" s="133" customFormat="1" ht="15" customHeight="1">
      <c r="B2912" s="595">
        <v>42355</v>
      </c>
      <c r="C2912" s="121">
        <v>169.55500000000001</v>
      </c>
      <c r="D2912" s="121">
        <v>45.994999999999997</v>
      </c>
      <c r="E2912" s="121">
        <v>298.697</v>
      </c>
      <c r="F2912" s="121">
        <v>165.30199999999999</v>
      </c>
      <c r="G2912" s="121">
        <v>72.108999999999995</v>
      </c>
      <c r="H2912" s="121">
        <v>130.69800000000001</v>
      </c>
      <c r="I2912" s="121">
        <v>120.02500000000001</v>
      </c>
    </row>
    <row r="2913" spans="2:9" s="133" customFormat="1" ht="15" customHeight="1">
      <c r="B2913" s="595">
        <v>42356</v>
      </c>
      <c r="C2913" s="121">
        <v>169.87299999999999</v>
      </c>
      <c r="D2913" s="121">
        <v>45.994999999999997</v>
      </c>
      <c r="E2913" s="121">
        <v>299.26100000000002</v>
      </c>
      <c r="F2913" s="121">
        <v>162.65</v>
      </c>
      <c r="G2913" s="121">
        <v>72.344999999999999</v>
      </c>
      <c r="H2913" s="121">
        <v>131.303</v>
      </c>
      <c r="I2913" s="121">
        <v>119.946</v>
      </c>
    </row>
    <row r="2914" spans="2:9" s="133" customFormat="1" ht="15" customHeight="1">
      <c r="B2914" s="595">
        <v>42357</v>
      </c>
      <c r="C2914" s="121">
        <v>169.87299999999999</v>
      </c>
      <c r="D2914" s="121">
        <v>45.994999999999997</v>
      </c>
      <c r="E2914" s="121">
        <v>299.26100000000002</v>
      </c>
      <c r="F2914" s="121">
        <v>162.65</v>
      </c>
      <c r="G2914" s="121">
        <v>72.344999999999999</v>
      </c>
      <c r="H2914" s="121">
        <v>131.303</v>
      </c>
      <c r="I2914" s="121">
        <v>119.946</v>
      </c>
    </row>
    <row r="2915" spans="2:9" s="133" customFormat="1" ht="15" customHeight="1">
      <c r="B2915" s="595">
        <v>42358</v>
      </c>
      <c r="C2915" s="121">
        <v>169.87299999999999</v>
      </c>
      <c r="D2915" s="121">
        <v>45.994999999999997</v>
      </c>
      <c r="E2915" s="121">
        <v>299.26100000000002</v>
      </c>
      <c r="F2915" s="121">
        <v>162.65</v>
      </c>
      <c r="G2915" s="121">
        <v>72.344999999999999</v>
      </c>
      <c r="H2915" s="121">
        <v>131.303</v>
      </c>
      <c r="I2915" s="121">
        <v>119.946</v>
      </c>
    </row>
    <row r="2916" spans="2:9" s="133" customFormat="1" ht="15" customHeight="1">
      <c r="B2916" s="595">
        <v>42359</v>
      </c>
      <c r="C2916" s="121">
        <v>169.87299999999999</v>
      </c>
      <c r="D2916" s="121">
        <v>45.994999999999997</v>
      </c>
      <c r="E2916" s="121">
        <v>299.26100000000002</v>
      </c>
      <c r="F2916" s="121">
        <v>162.97999999999999</v>
      </c>
      <c r="G2916" s="121">
        <v>72.344999999999999</v>
      </c>
      <c r="H2916" s="121">
        <v>131.303</v>
      </c>
      <c r="I2916" s="121">
        <v>119.828</v>
      </c>
    </row>
    <row r="2917" spans="2:9" s="133" customFormat="1" ht="15" customHeight="1">
      <c r="B2917" s="595">
        <v>42360</v>
      </c>
      <c r="C2917" s="121">
        <v>171.51400000000001</v>
      </c>
      <c r="D2917" s="121">
        <v>45.994999999999997</v>
      </c>
      <c r="E2917" s="121">
        <v>298.55200000000002</v>
      </c>
      <c r="F2917" s="121">
        <v>163.31</v>
      </c>
      <c r="G2917" s="121">
        <v>73.510000000000005</v>
      </c>
      <c r="H2917" s="121">
        <v>133.191</v>
      </c>
      <c r="I2917" s="121">
        <v>119.221</v>
      </c>
    </row>
    <row r="2918" spans="2:9" s="133" customFormat="1" ht="15" customHeight="1">
      <c r="B2918" s="595">
        <v>42361</v>
      </c>
      <c r="C2918" s="121">
        <v>171.51400000000001</v>
      </c>
      <c r="D2918" s="121">
        <v>45.994999999999997</v>
      </c>
      <c r="E2918" s="121">
        <v>298.55200000000002</v>
      </c>
      <c r="F2918" s="121">
        <v>162.58699999999999</v>
      </c>
      <c r="G2918" s="121">
        <v>73.510000000000005</v>
      </c>
      <c r="H2918" s="121">
        <v>133.191</v>
      </c>
      <c r="I2918" s="121">
        <v>118.48099999999999</v>
      </c>
    </row>
    <row r="2919" spans="2:9" s="133" customFormat="1" ht="15" customHeight="1">
      <c r="B2919" s="595">
        <v>42362</v>
      </c>
      <c r="C2919" s="121">
        <v>171.51400000000001</v>
      </c>
      <c r="D2919" s="121">
        <v>45.994999999999997</v>
      </c>
      <c r="E2919" s="121">
        <v>298.55200000000002</v>
      </c>
      <c r="F2919" s="121">
        <v>162.422</v>
      </c>
      <c r="G2919" s="121">
        <v>73.510000000000005</v>
      </c>
      <c r="H2919" s="121">
        <v>133.191</v>
      </c>
      <c r="I2919" s="121">
        <v>117.84099999999999</v>
      </c>
    </row>
    <row r="2920" spans="2:9" s="133" customFormat="1" ht="15" customHeight="1">
      <c r="B2920" s="595">
        <v>42363</v>
      </c>
      <c r="C2920" s="121">
        <v>171.51400000000001</v>
      </c>
      <c r="D2920" s="121">
        <v>45.994999999999997</v>
      </c>
      <c r="E2920" s="121">
        <v>298.55200000000002</v>
      </c>
      <c r="F2920" s="121">
        <v>161.739</v>
      </c>
      <c r="G2920" s="121">
        <v>73.510000000000005</v>
      </c>
      <c r="H2920" s="121">
        <v>133.191</v>
      </c>
      <c r="I2920" s="121">
        <v>116.964</v>
      </c>
    </row>
    <row r="2921" spans="2:9" s="133" customFormat="1" ht="15" customHeight="1">
      <c r="B2921" s="595">
        <v>42364</v>
      </c>
      <c r="C2921" s="121">
        <v>171.51400000000001</v>
      </c>
      <c r="D2921" s="121">
        <v>45.994999999999997</v>
      </c>
      <c r="E2921" s="121">
        <v>298.55200000000002</v>
      </c>
      <c r="F2921" s="121">
        <v>161.739</v>
      </c>
      <c r="G2921" s="121">
        <v>73.510000000000005</v>
      </c>
      <c r="H2921" s="121">
        <v>133.191</v>
      </c>
      <c r="I2921" s="121">
        <v>116.964</v>
      </c>
    </row>
    <row r="2922" spans="2:9" s="133" customFormat="1" ht="15" customHeight="1">
      <c r="B2922" s="595">
        <v>42365</v>
      </c>
      <c r="C2922" s="121">
        <v>171.51400000000001</v>
      </c>
      <c r="D2922" s="121">
        <v>45.994999999999997</v>
      </c>
      <c r="E2922" s="121">
        <v>298.55200000000002</v>
      </c>
      <c r="F2922" s="121">
        <v>161.739</v>
      </c>
      <c r="G2922" s="121">
        <v>73.510000000000005</v>
      </c>
      <c r="H2922" s="121">
        <v>133.191</v>
      </c>
      <c r="I2922" s="121">
        <v>116.964</v>
      </c>
    </row>
    <row r="2923" spans="2:9" s="133" customFormat="1" ht="15" customHeight="1">
      <c r="B2923" s="595">
        <v>42366</v>
      </c>
      <c r="C2923" s="121">
        <v>171.51400000000001</v>
      </c>
      <c r="D2923" s="121">
        <v>45.994999999999997</v>
      </c>
      <c r="E2923" s="121">
        <v>298.55200000000002</v>
      </c>
      <c r="F2923" s="121">
        <v>161.739</v>
      </c>
      <c r="G2923" s="121">
        <v>73.510000000000005</v>
      </c>
      <c r="H2923" s="121">
        <v>133.191</v>
      </c>
      <c r="I2923" s="121">
        <v>115.41500000000001</v>
      </c>
    </row>
    <row r="2924" spans="2:9" s="133" customFormat="1" ht="15" customHeight="1">
      <c r="B2924" s="595">
        <v>42367</v>
      </c>
      <c r="C2924" s="121">
        <v>171.98500000000001</v>
      </c>
      <c r="D2924" s="121">
        <v>45.994999999999997</v>
      </c>
      <c r="E2924" s="121">
        <v>298.90100000000001</v>
      </c>
      <c r="F2924" s="121">
        <v>163.14500000000001</v>
      </c>
      <c r="G2924" s="121">
        <v>74.165999999999997</v>
      </c>
      <c r="H2924" s="121">
        <v>131.19300000000001</v>
      </c>
      <c r="I2924" s="121">
        <v>115.203</v>
      </c>
    </row>
    <row r="2925" spans="2:9" s="133" customFormat="1" ht="15" customHeight="1">
      <c r="B2925" s="595">
        <v>42368</v>
      </c>
      <c r="C2925" s="121">
        <v>171.98500000000001</v>
      </c>
      <c r="D2925" s="121">
        <v>45.994999999999997</v>
      </c>
      <c r="E2925" s="121">
        <v>298.90100000000001</v>
      </c>
      <c r="F2925" s="121">
        <v>164.244</v>
      </c>
      <c r="G2925" s="121">
        <v>74.165999999999997</v>
      </c>
      <c r="H2925" s="121">
        <v>131.19300000000001</v>
      </c>
      <c r="I2925" s="121">
        <v>114.464</v>
      </c>
    </row>
    <row r="2926" spans="2:9" s="133" customFormat="1" ht="15" customHeight="1">
      <c r="B2926" s="595">
        <v>42369</v>
      </c>
      <c r="C2926" s="121">
        <v>171.98500000000001</v>
      </c>
      <c r="D2926" s="121">
        <v>45.994999999999997</v>
      </c>
      <c r="E2926" s="121">
        <v>298.90100000000001</v>
      </c>
      <c r="F2926" s="121">
        <v>164.524</v>
      </c>
      <c r="G2926" s="121">
        <v>74.165999999999997</v>
      </c>
      <c r="H2926" s="121">
        <v>131.19300000000001</v>
      </c>
      <c r="I2926" s="121">
        <v>113.949</v>
      </c>
    </row>
    <row r="2927" spans="2:9" s="133" customFormat="1" ht="15" customHeight="1">
      <c r="B2927" s="595">
        <v>42370</v>
      </c>
      <c r="C2927" s="121">
        <v>171.98500000000001</v>
      </c>
      <c r="D2927" s="121">
        <v>45.994999999999997</v>
      </c>
      <c r="E2927" s="121">
        <v>298.90100000000001</v>
      </c>
      <c r="F2927" s="121">
        <v>164.56800000000001</v>
      </c>
      <c r="G2927" s="121">
        <v>74.165999999999997</v>
      </c>
      <c r="H2927" s="121">
        <v>131.19300000000001</v>
      </c>
      <c r="I2927" s="121">
        <v>113.574</v>
      </c>
    </row>
    <row r="2928" spans="2:9" s="133" customFormat="1" ht="15" customHeight="1">
      <c r="B2928" s="595">
        <v>42371</v>
      </c>
      <c r="C2928" s="121">
        <v>171.98500000000001</v>
      </c>
      <c r="D2928" s="121">
        <v>45.994999999999997</v>
      </c>
      <c r="E2928" s="121">
        <v>298.90100000000001</v>
      </c>
      <c r="F2928" s="121">
        <v>164.56800000000001</v>
      </c>
      <c r="G2928" s="121">
        <v>74.165999999999997</v>
      </c>
      <c r="H2928" s="121">
        <v>131.19300000000001</v>
      </c>
      <c r="I2928" s="121">
        <v>113.574</v>
      </c>
    </row>
    <row r="2929" spans="2:9" s="133" customFormat="1" ht="15" customHeight="1">
      <c r="B2929" s="595">
        <v>42372</v>
      </c>
      <c r="C2929" s="121">
        <v>171.98500000000001</v>
      </c>
      <c r="D2929" s="121">
        <v>45.994999999999997</v>
      </c>
      <c r="E2929" s="121">
        <v>298.90100000000001</v>
      </c>
      <c r="F2929" s="121">
        <v>164.56800000000001</v>
      </c>
      <c r="G2929" s="121">
        <v>74.165999999999997</v>
      </c>
      <c r="H2929" s="121">
        <v>131.19300000000001</v>
      </c>
      <c r="I2929" s="121">
        <v>113.574</v>
      </c>
    </row>
    <row r="2930" spans="2:9" s="133" customFormat="1" ht="15" customHeight="1">
      <c r="B2930" s="595">
        <v>42373</v>
      </c>
      <c r="C2930" s="121">
        <v>173.00299999999999</v>
      </c>
      <c r="D2930" s="121">
        <v>45.994999999999997</v>
      </c>
      <c r="E2930" s="121">
        <v>300.66699999999997</v>
      </c>
      <c r="F2930" s="121">
        <v>163.822</v>
      </c>
      <c r="G2930" s="121">
        <v>73.878</v>
      </c>
      <c r="H2930" s="121">
        <v>133.56899999999999</v>
      </c>
      <c r="I2930" s="121">
        <v>121.011</v>
      </c>
    </row>
    <row r="2931" spans="2:9" s="133" customFormat="1" ht="15" customHeight="1">
      <c r="B2931" s="595">
        <v>42374</v>
      </c>
      <c r="C2931" s="121">
        <v>171.66499999999999</v>
      </c>
      <c r="D2931" s="121">
        <v>45.994999999999997</v>
      </c>
      <c r="E2931" s="121">
        <v>300.745</v>
      </c>
      <c r="F2931" s="121">
        <v>163.82599999999999</v>
      </c>
      <c r="G2931" s="121">
        <v>73.879000000000005</v>
      </c>
      <c r="H2931" s="121">
        <v>132.24799999999999</v>
      </c>
      <c r="I2931" s="121">
        <v>121.226</v>
      </c>
    </row>
    <row r="2932" spans="2:9" s="133" customFormat="1" ht="15" customHeight="1">
      <c r="B2932" s="595">
        <v>42375</v>
      </c>
      <c r="C2932" s="121">
        <v>172.55099999999999</v>
      </c>
      <c r="D2932" s="121">
        <v>45.994999999999997</v>
      </c>
      <c r="E2932" s="121">
        <v>300.39299999999997</v>
      </c>
      <c r="F2932" s="121">
        <v>163.62700000000001</v>
      </c>
      <c r="G2932" s="121">
        <v>73.962999999999994</v>
      </c>
      <c r="H2932" s="121">
        <v>133.03399999999999</v>
      </c>
      <c r="I2932" s="121">
        <v>121.14400000000001</v>
      </c>
    </row>
    <row r="2933" spans="2:9" s="133" customFormat="1" ht="15" customHeight="1">
      <c r="B2933" s="595">
        <v>42376</v>
      </c>
      <c r="C2933" s="121">
        <v>171.98</v>
      </c>
      <c r="D2933" s="121">
        <v>45.994999999999997</v>
      </c>
      <c r="E2933" s="121">
        <v>304.41300000000001</v>
      </c>
      <c r="F2933" s="121">
        <v>164.54400000000001</v>
      </c>
      <c r="G2933" s="121">
        <v>73.759</v>
      </c>
      <c r="H2933" s="121">
        <v>132.625</v>
      </c>
      <c r="I2933" s="121">
        <v>119.76300000000001</v>
      </c>
    </row>
    <row r="2934" spans="2:9" s="133" customFormat="1" ht="15" customHeight="1">
      <c r="B2934" s="595">
        <v>42377</v>
      </c>
      <c r="C2934" s="121">
        <v>171.59899999999999</v>
      </c>
      <c r="D2934" s="121">
        <v>45.994999999999997</v>
      </c>
      <c r="E2934" s="121">
        <v>303.67200000000003</v>
      </c>
      <c r="F2934" s="121">
        <v>166.07300000000001</v>
      </c>
      <c r="G2934" s="121">
        <v>73.804000000000002</v>
      </c>
      <c r="H2934" s="121">
        <v>133.05099999999999</v>
      </c>
      <c r="I2934" s="121">
        <v>120.047</v>
      </c>
    </row>
    <row r="2935" spans="2:9" s="133" customFormat="1" ht="15" customHeight="1">
      <c r="B2935" s="595">
        <v>42378</v>
      </c>
      <c r="C2935" s="121">
        <v>171.59899999999999</v>
      </c>
      <c r="D2935" s="121">
        <v>45.994999999999997</v>
      </c>
      <c r="E2935" s="121">
        <v>303.67200000000003</v>
      </c>
      <c r="F2935" s="121">
        <v>166.07300000000001</v>
      </c>
      <c r="G2935" s="121">
        <v>73.804000000000002</v>
      </c>
      <c r="H2935" s="121">
        <v>133.05099999999999</v>
      </c>
      <c r="I2935" s="121">
        <v>120.047</v>
      </c>
    </row>
    <row r="2936" spans="2:9" s="133" customFormat="1" ht="15" customHeight="1">
      <c r="B2936" s="595">
        <v>42379</v>
      </c>
      <c r="C2936" s="121">
        <v>171.59899999999999</v>
      </c>
      <c r="D2936" s="121">
        <v>45.994999999999997</v>
      </c>
      <c r="E2936" s="121">
        <v>303.67200000000003</v>
      </c>
      <c r="F2936" s="121">
        <v>166.07300000000001</v>
      </c>
      <c r="G2936" s="121">
        <v>73.804000000000002</v>
      </c>
      <c r="H2936" s="121">
        <v>133.05099999999999</v>
      </c>
      <c r="I2936" s="121">
        <v>120.047</v>
      </c>
    </row>
    <row r="2937" spans="2:9" s="133" customFormat="1" ht="15" customHeight="1">
      <c r="B2937" s="595">
        <v>42380</v>
      </c>
      <c r="C2937" s="121">
        <v>169.99700000000001</v>
      </c>
      <c r="D2937" s="121">
        <v>45.994999999999997</v>
      </c>
      <c r="E2937" s="121">
        <v>303.39699999999999</v>
      </c>
      <c r="F2937" s="121">
        <v>166.85300000000001</v>
      </c>
      <c r="G2937" s="121">
        <v>73.835999999999999</v>
      </c>
      <c r="H2937" s="121">
        <v>129.589</v>
      </c>
      <c r="I2937" s="121">
        <v>117.863</v>
      </c>
    </row>
    <row r="2938" spans="2:9" s="133" customFormat="1" ht="15" customHeight="1">
      <c r="B2938" s="595">
        <v>42381</v>
      </c>
      <c r="C2938" s="121">
        <v>170.35400000000001</v>
      </c>
      <c r="D2938" s="121">
        <v>45.994999999999997</v>
      </c>
      <c r="E2938" s="121">
        <v>300.40800000000002</v>
      </c>
      <c r="F2938" s="121">
        <v>167.334</v>
      </c>
      <c r="G2938" s="121">
        <v>74.337999999999994</v>
      </c>
      <c r="H2938" s="121">
        <v>127.36799999999999</v>
      </c>
      <c r="I2938" s="121">
        <v>118.083</v>
      </c>
    </row>
    <row r="2939" spans="2:9" s="133" customFormat="1" ht="15" customHeight="1">
      <c r="B2939" s="595">
        <v>42382</v>
      </c>
      <c r="C2939" s="121">
        <v>169.93799999999999</v>
      </c>
      <c r="D2939" s="121">
        <v>45.994999999999997</v>
      </c>
      <c r="E2939" s="121">
        <v>299.66800000000001</v>
      </c>
      <c r="F2939" s="121">
        <v>165.41499999999999</v>
      </c>
      <c r="G2939" s="121">
        <v>74.349000000000004</v>
      </c>
      <c r="H2939" s="121">
        <v>127.206</v>
      </c>
      <c r="I2939" s="121">
        <v>118.068</v>
      </c>
    </row>
    <row r="2940" spans="2:9" s="133" customFormat="1" ht="15" customHeight="1">
      <c r="B2940" s="595">
        <v>42383</v>
      </c>
      <c r="C2940" s="121">
        <v>170.994</v>
      </c>
      <c r="D2940" s="121">
        <v>45.994999999999997</v>
      </c>
      <c r="E2940" s="121">
        <v>302.27300000000002</v>
      </c>
      <c r="F2940" s="121">
        <v>166.33799999999999</v>
      </c>
      <c r="G2940" s="121">
        <v>76.600999999999999</v>
      </c>
      <c r="H2940" s="121">
        <v>127.526</v>
      </c>
      <c r="I2940" s="121">
        <v>118.02800000000001</v>
      </c>
    </row>
    <row r="2941" spans="2:9" s="133" customFormat="1" ht="15" customHeight="1">
      <c r="B2941" s="595">
        <v>42384</v>
      </c>
      <c r="C2941" s="121">
        <v>173.89500000000001</v>
      </c>
      <c r="D2941" s="121">
        <v>45.994999999999997</v>
      </c>
      <c r="E2941" s="121">
        <v>288.16500000000002</v>
      </c>
      <c r="F2941" s="121">
        <v>168.696</v>
      </c>
      <c r="G2941" s="121">
        <v>81.710999999999999</v>
      </c>
      <c r="H2941" s="121">
        <v>129.74</v>
      </c>
      <c r="I2941" s="121">
        <v>117.57599999999999</v>
      </c>
    </row>
    <row r="2942" spans="2:9" s="133" customFormat="1" ht="15" customHeight="1">
      <c r="B2942" s="595">
        <v>42385</v>
      </c>
      <c r="C2942" s="121">
        <v>173.89500000000001</v>
      </c>
      <c r="D2942" s="121">
        <v>45.994999999999997</v>
      </c>
      <c r="E2942" s="121">
        <v>288.16500000000002</v>
      </c>
      <c r="F2942" s="121">
        <v>168.696</v>
      </c>
      <c r="G2942" s="121">
        <v>81.710999999999999</v>
      </c>
      <c r="H2942" s="121">
        <v>129.74</v>
      </c>
      <c r="I2942" s="121">
        <v>117.57599999999999</v>
      </c>
    </row>
    <row r="2943" spans="2:9" s="133" customFormat="1" ht="15" customHeight="1">
      <c r="B2943" s="595">
        <v>42386</v>
      </c>
      <c r="C2943" s="121">
        <v>173.89500000000001</v>
      </c>
      <c r="D2943" s="121">
        <v>45.994999999999997</v>
      </c>
      <c r="E2943" s="121">
        <v>288.16500000000002</v>
      </c>
      <c r="F2943" s="121">
        <v>168.696</v>
      </c>
      <c r="G2943" s="121">
        <v>81.710999999999999</v>
      </c>
      <c r="H2943" s="121">
        <v>129.74</v>
      </c>
      <c r="I2943" s="121">
        <v>117.57599999999999</v>
      </c>
    </row>
    <row r="2944" spans="2:9" s="133" customFormat="1" ht="15" customHeight="1">
      <c r="B2944" s="595">
        <v>42387</v>
      </c>
      <c r="C2944" s="121">
        <v>180.381</v>
      </c>
      <c r="D2944" s="121">
        <v>45.994999999999997</v>
      </c>
      <c r="E2944" s="121">
        <v>313.30099999999999</v>
      </c>
      <c r="F2944" s="121">
        <v>173.68799999999999</v>
      </c>
      <c r="G2944" s="121">
        <v>92.44</v>
      </c>
      <c r="H2944" s="121">
        <v>134.47</v>
      </c>
      <c r="I2944" s="121">
        <v>119.39</v>
      </c>
    </row>
    <row r="2945" spans="2:9" s="133" customFormat="1" ht="15" customHeight="1">
      <c r="B2945" s="595">
        <v>42388</v>
      </c>
      <c r="C2945" s="121">
        <v>178.36799999999999</v>
      </c>
      <c r="D2945" s="121">
        <v>45.994999999999997</v>
      </c>
      <c r="E2945" s="121">
        <v>293.00299999999999</v>
      </c>
      <c r="F2945" s="121">
        <v>168.43</v>
      </c>
      <c r="G2945" s="121">
        <v>81.17</v>
      </c>
      <c r="H2945" s="121">
        <v>131.14500000000001</v>
      </c>
      <c r="I2945" s="121">
        <v>116.98</v>
      </c>
    </row>
    <row r="2946" spans="2:9" s="133" customFormat="1" ht="15" customHeight="1">
      <c r="B2946" s="595">
        <v>42389</v>
      </c>
      <c r="C2946" s="121">
        <v>179.636</v>
      </c>
      <c r="D2946" s="121">
        <v>45.994999999999997</v>
      </c>
      <c r="E2946" s="121">
        <v>290.048</v>
      </c>
      <c r="F2946" s="121">
        <v>171.94</v>
      </c>
      <c r="G2946" s="121">
        <v>82.488</v>
      </c>
      <c r="H2946" s="121">
        <v>132.81200000000001</v>
      </c>
      <c r="I2946" s="121">
        <v>116.746</v>
      </c>
    </row>
    <row r="2947" spans="2:9" s="133" customFormat="1" ht="15" customHeight="1">
      <c r="B2947" s="595">
        <v>42390</v>
      </c>
      <c r="C2947" s="121">
        <v>177.55699999999999</v>
      </c>
      <c r="D2947" s="121">
        <v>45.994999999999997</v>
      </c>
      <c r="E2947" s="121">
        <v>287.45</v>
      </c>
      <c r="F2947" s="121">
        <v>165.82499999999999</v>
      </c>
      <c r="G2947" s="121">
        <v>81.832999999999998</v>
      </c>
      <c r="H2947" s="121">
        <v>131.29900000000001</v>
      </c>
      <c r="I2947" s="121">
        <v>116.077</v>
      </c>
    </row>
    <row r="2948" spans="2:9" s="133" customFormat="1" ht="15" customHeight="1">
      <c r="B2948" s="595">
        <v>42391</v>
      </c>
      <c r="C2948" s="121">
        <v>174.042</v>
      </c>
      <c r="D2948" s="121">
        <v>45.994999999999997</v>
      </c>
      <c r="E2948" s="121">
        <v>284.99700000000001</v>
      </c>
      <c r="F2948" s="121">
        <v>161.88900000000001</v>
      </c>
      <c r="G2948" s="121">
        <v>82.454999999999998</v>
      </c>
      <c r="H2948" s="121">
        <v>127.46299999999999</v>
      </c>
      <c r="I2948" s="121">
        <v>119.23099999999999</v>
      </c>
    </row>
    <row r="2949" spans="2:9" s="133" customFormat="1" ht="15" customHeight="1">
      <c r="B2949" s="595">
        <v>42392</v>
      </c>
      <c r="C2949" s="121">
        <v>174.042</v>
      </c>
      <c r="D2949" s="121">
        <v>45.994999999999997</v>
      </c>
      <c r="E2949" s="121">
        <v>284.99700000000001</v>
      </c>
      <c r="F2949" s="121">
        <v>161.88900000000001</v>
      </c>
      <c r="G2949" s="121">
        <v>82.454999999999998</v>
      </c>
      <c r="H2949" s="121">
        <v>127.46299999999999</v>
      </c>
      <c r="I2949" s="121">
        <v>119.23099999999999</v>
      </c>
    </row>
    <row r="2950" spans="2:9" s="133" customFormat="1" ht="15" customHeight="1">
      <c r="B2950" s="595">
        <v>42393</v>
      </c>
      <c r="C2950" s="121">
        <v>174.042</v>
      </c>
      <c r="D2950" s="121">
        <v>45.994999999999997</v>
      </c>
      <c r="E2950" s="121">
        <v>284.99700000000001</v>
      </c>
      <c r="F2950" s="121">
        <v>161.88900000000001</v>
      </c>
      <c r="G2950" s="121">
        <v>82.454999999999998</v>
      </c>
      <c r="H2950" s="121">
        <v>127.46299999999999</v>
      </c>
      <c r="I2950" s="121">
        <v>119.23099999999999</v>
      </c>
    </row>
    <row r="2951" spans="2:9" s="133" customFormat="1" ht="15" customHeight="1">
      <c r="B2951" s="595">
        <v>42394</v>
      </c>
      <c r="C2951" s="121">
        <v>171.16</v>
      </c>
      <c r="D2951" s="121">
        <v>45.994999999999997</v>
      </c>
      <c r="E2951" s="121">
        <v>294.387</v>
      </c>
      <c r="F2951" s="121">
        <v>161.297</v>
      </c>
      <c r="G2951" s="121">
        <v>91.126000000000005</v>
      </c>
      <c r="H2951" s="121">
        <v>128.26499999999999</v>
      </c>
      <c r="I2951" s="121">
        <v>117.648</v>
      </c>
    </row>
    <row r="2952" spans="2:9" s="133" customFormat="1" ht="15" customHeight="1">
      <c r="B2952" s="595">
        <v>42395</v>
      </c>
      <c r="C2952" s="121">
        <v>171.601</v>
      </c>
      <c r="D2952" s="121">
        <v>45.994999999999997</v>
      </c>
      <c r="E2952" s="121">
        <v>294.66199999999998</v>
      </c>
      <c r="F2952" s="121">
        <v>159.857</v>
      </c>
      <c r="G2952" s="121">
        <v>91.143000000000001</v>
      </c>
      <c r="H2952" s="121">
        <v>127.58199999999999</v>
      </c>
      <c r="I2952" s="121">
        <v>115.298</v>
      </c>
    </row>
    <row r="2953" spans="2:9" s="133" customFormat="1" ht="15" customHeight="1">
      <c r="B2953" s="595">
        <v>42396</v>
      </c>
      <c r="C2953" s="121">
        <v>169.44200000000001</v>
      </c>
      <c r="D2953" s="121">
        <v>45.994999999999997</v>
      </c>
      <c r="E2953" s="121">
        <v>293.17399999999998</v>
      </c>
      <c r="F2953" s="121">
        <v>159.40299999999999</v>
      </c>
      <c r="G2953" s="121">
        <v>90.188000000000002</v>
      </c>
      <c r="H2953" s="121">
        <v>127.315</v>
      </c>
      <c r="I2953" s="121">
        <v>112.173</v>
      </c>
    </row>
    <row r="2954" spans="2:9" s="133" customFormat="1" ht="15" customHeight="1">
      <c r="B2954" s="595">
        <v>42397</v>
      </c>
      <c r="C2954" s="121">
        <v>168.10900000000001</v>
      </c>
      <c r="D2954" s="121">
        <v>45.994999999999997</v>
      </c>
      <c r="E2954" s="121">
        <v>290.73899999999998</v>
      </c>
      <c r="F2954" s="121">
        <v>159.22800000000001</v>
      </c>
      <c r="G2954" s="121">
        <v>77.600999999999999</v>
      </c>
      <c r="H2954" s="121">
        <v>126.20399999999999</v>
      </c>
      <c r="I2954" s="121">
        <v>111.185</v>
      </c>
    </row>
    <row r="2955" spans="2:9" s="133" customFormat="1" ht="15" customHeight="1">
      <c r="B2955" s="595">
        <v>42398</v>
      </c>
      <c r="C2955" s="121">
        <v>168.56200000000001</v>
      </c>
      <c r="D2955" s="121">
        <v>45.994999999999997</v>
      </c>
      <c r="E2955" s="121">
        <v>291.28199999999998</v>
      </c>
      <c r="F2955" s="121">
        <v>159.274</v>
      </c>
      <c r="G2955" s="121">
        <v>76.975999999999999</v>
      </c>
      <c r="H2955" s="121">
        <v>126.164</v>
      </c>
      <c r="I2955" s="121">
        <v>113.593</v>
      </c>
    </row>
    <row r="2956" spans="2:9" s="133" customFormat="1" ht="15" customHeight="1">
      <c r="B2956" s="595">
        <v>42399</v>
      </c>
      <c r="C2956" s="121">
        <v>168.56200000000001</v>
      </c>
      <c r="D2956" s="121">
        <v>45.994999999999997</v>
      </c>
      <c r="E2956" s="121">
        <v>291.28199999999998</v>
      </c>
      <c r="F2956" s="121">
        <v>159.274</v>
      </c>
      <c r="G2956" s="121">
        <v>76.975999999999999</v>
      </c>
      <c r="H2956" s="121">
        <v>126.164</v>
      </c>
      <c r="I2956" s="121">
        <v>113.593</v>
      </c>
    </row>
    <row r="2957" spans="2:9" s="133" customFormat="1" ht="15" customHeight="1">
      <c r="B2957" s="595">
        <v>42400</v>
      </c>
      <c r="C2957" s="121">
        <v>168.56200000000001</v>
      </c>
      <c r="D2957" s="121">
        <v>45.994999999999997</v>
      </c>
      <c r="E2957" s="121">
        <v>291.28199999999998</v>
      </c>
      <c r="F2957" s="121">
        <v>159.274</v>
      </c>
      <c r="G2957" s="121">
        <v>76.975999999999999</v>
      </c>
      <c r="H2957" s="121">
        <v>126.164</v>
      </c>
      <c r="I2957" s="121">
        <v>113.593</v>
      </c>
    </row>
    <row r="2958" spans="2:9" s="133" customFormat="1" ht="15" customHeight="1">
      <c r="B2958" s="595">
        <v>42401</v>
      </c>
      <c r="C2958" s="121">
        <v>167.06299999999999</v>
      </c>
      <c r="D2958" s="121">
        <v>45.994999999999997</v>
      </c>
      <c r="E2958" s="121">
        <v>280.18</v>
      </c>
      <c r="F2958" s="121">
        <v>159.017</v>
      </c>
      <c r="G2958" s="121">
        <v>90.039000000000001</v>
      </c>
      <c r="H2958" s="121">
        <v>124.286</v>
      </c>
      <c r="I2958" s="121">
        <v>116.877</v>
      </c>
    </row>
    <row r="2959" spans="2:9" s="133" customFormat="1" ht="15" customHeight="1">
      <c r="B2959" s="595">
        <v>42402</v>
      </c>
      <c r="C2959" s="121">
        <v>169.19</v>
      </c>
      <c r="D2959" s="121">
        <v>45.994999999999997</v>
      </c>
      <c r="E2959" s="121">
        <v>284.69099999999997</v>
      </c>
      <c r="F2959" s="121">
        <v>163.32599999999999</v>
      </c>
      <c r="G2959" s="121">
        <v>91.031000000000006</v>
      </c>
      <c r="H2959" s="121">
        <v>125.304</v>
      </c>
      <c r="I2959" s="121">
        <v>116.93</v>
      </c>
    </row>
    <row r="2960" spans="2:9" s="133" customFormat="1" ht="15" customHeight="1">
      <c r="B2960" s="595">
        <v>42403</v>
      </c>
      <c r="C2960" s="121">
        <v>170.23699999999999</v>
      </c>
      <c r="D2960" s="121">
        <v>45.994999999999997</v>
      </c>
      <c r="E2960" s="121">
        <v>285.11599999999999</v>
      </c>
      <c r="F2960" s="121">
        <v>161.33500000000001</v>
      </c>
      <c r="G2960" s="121">
        <v>91.465999999999994</v>
      </c>
      <c r="H2960" s="121">
        <v>125.509</v>
      </c>
      <c r="I2960" s="121">
        <v>116.877</v>
      </c>
    </row>
    <row r="2961" spans="2:9" s="133" customFormat="1" ht="15" customHeight="1">
      <c r="B2961" s="595">
        <v>42404</v>
      </c>
      <c r="C2961" s="121">
        <v>169.398</v>
      </c>
      <c r="D2961" s="121">
        <v>45.994999999999997</v>
      </c>
      <c r="E2961" s="121">
        <v>284.19799999999998</v>
      </c>
      <c r="F2961" s="121">
        <v>160.98400000000001</v>
      </c>
      <c r="G2961" s="121">
        <v>91.459000000000003</v>
      </c>
      <c r="H2961" s="121">
        <v>126.992</v>
      </c>
      <c r="I2961" s="121">
        <v>116.857</v>
      </c>
    </row>
    <row r="2962" spans="2:9" s="133" customFormat="1" ht="15" customHeight="1">
      <c r="B2962" s="595">
        <v>42405</v>
      </c>
      <c r="C2962" s="121">
        <v>172.63499999999999</v>
      </c>
      <c r="D2962" s="121">
        <v>45.994999999999997</v>
      </c>
      <c r="E2962" s="121">
        <v>285.28300000000002</v>
      </c>
      <c r="F2962" s="121">
        <v>162.048</v>
      </c>
      <c r="G2962" s="121">
        <v>91.846000000000004</v>
      </c>
      <c r="H2962" s="121">
        <v>125.29</v>
      </c>
      <c r="I2962" s="121">
        <v>116.535</v>
      </c>
    </row>
    <row r="2963" spans="2:9" s="133" customFormat="1" ht="15" customHeight="1">
      <c r="B2963" s="595">
        <v>42406</v>
      </c>
      <c r="C2963" s="121">
        <v>172.63499999999999</v>
      </c>
      <c r="D2963" s="121">
        <v>45.994999999999997</v>
      </c>
      <c r="E2963" s="121">
        <v>285.28300000000002</v>
      </c>
      <c r="F2963" s="121">
        <v>162.048</v>
      </c>
      <c r="G2963" s="121">
        <v>91.846000000000004</v>
      </c>
      <c r="H2963" s="121">
        <v>125.29</v>
      </c>
      <c r="I2963" s="121">
        <v>116.535</v>
      </c>
    </row>
    <row r="2964" spans="2:9" s="133" customFormat="1" ht="15" customHeight="1">
      <c r="B2964" s="595">
        <v>42407</v>
      </c>
      <c r="C2964" s="121">
        <v>172.63499999999999</v>
      </c>
      <c r="D2964" s="121">
        <v>45.994999999999997</v>
      </c>
      <c r="E2964" s="121">
        <v>285.28300000000002</v>
      </c>
      <c r="F2964" s="121">
        <v>162.048</v>
      </c>
      <c r="G2964" s="121">
        <v>91.846000000000004</v>
      </c>
      <c r="H2964" s="121">
        <v>125.29</v>
      </c>
      <c r="I2964" s="121">
        <v>116.535</v>
      </c>
    </row>
    <row r="2965" spans="2:9" s="133" customFormat="1" ht="15" customHeight="1">
      <c r="B2965" s="595">
        <v>42408</v>
      </c>
      <c r="C2965" s="121">
        <v>172.63499999999999</v>
      </c>
      <c r="D2965" s="121">
        <v>45.994999999999997</v>
      </c>
      <c r="E2965" s="121">
        <v>285.28300000000002</v>
      </c>
      <c r="F2965" s="121">
        <v>166.98</v>
      </c>
      <c r="G2965" s="121">
        <v>91.846000000000004</v>
      </c>
      <c r="H2965" s="121">
        <v>125.29</v>
      </c>
      <c r="I2965" s="121">
        <v>117.14</v>
      </c>
    </row>
    <row r="2966" spans="2:9" s="133" customFormat="1" ht="15" customHeight="1">
      <c r="B2966" s="595">
        <v>42409</v>
      </c>
      <c r="C2966" s="121">
        <v>177.417</v>
      </c>
      <c r="D2966" s="121">
        <v>45.994999999999997</v>
      </c>
      <c r="E2966" s="121">
        <v>297.36700000000002</v>
      </c>
      <c r="F2966" s="121">
        <v>167.33</v>
      </c>
      <c r="G2966" s="121">
        <v>95.19</v>
      </c>
      <c r="H2966" s="121">
        <v>124.938</v>
      </c>
      <c r="I2966" s="121">
        <v>117.33499999999999</v>
      </c>
    </row>
    <row r="2967" spans="2:9" s="133" customFormat="1" ht="15" customHeight="1">
      <c r="B2967" s="595">
        <v>42410</v>
      </c>
      <c r="C2967" s="121">
        <v>175.36500000000001</v>
      </c>
      <c r="D2967" s="121">
        <v>45.994999999999997</v>
      </c>
      <c r="E2967" s="121">
        <v>296.65899999999999</v>
      </c>
      <c r="F2967" s="121">
        <v>165.322</v>
      </c>
      <c r="G2967" s="121">
        <v>94.724999999999994</v>
      </c>
      <c r="H2967" s="121">
        <v>123.126</v>
      </c>
      <c r="I2967" s="121">
        <v>118.08499999999999</v>
      </c>
    </row>
    <row r="2968" spans="2:9" s="133" customFormat="1" ht="15" customHeight="1">
      <c r="B2968" s="595">
        <v>42411</v>
      </c>
      <c r="C2968" s="121">
        <v>179.44</v>
      </c>
      <c r="D2968" s="121">
        <v>45.994999999999997</v>
      </c>
      <c r="E2968" s="121">
        <v>300.78800000000001</v>
      </c>
      <c r="F2968" s="121">
        <v>168.75899999999999</v>
      </c>
      <c r="G2968" s="121">
        <v>99.528000000000006</v>
      </c>
      <c r="H2968" s="121">
        <v>124.854</v>
      </c>
      <c r="I2968" s="121">
        <v>118.907</v>
      </c>
    </row>
    <row r="2969" spans="2:9" s="133" customFormat="1" ht="15" customHeight="1">
      <c r="B2969" s="595">
        <v>42412</v>
      </c>
      <c r="C2969" s="121">
        <v>177.20500000000001</v>
      </c>
      <c r="D2969" s="121">
        <v>45.994999999999997</v>
      </c>
      <c r="E2969" s="121">
        <v>305.791</v>
      </c>
      <c r="F2969" s="121">
        <v>169.155</v>
      </c>
      <c r="G2969" s="121">
        <v>98.843999999999994</v>
      </c>
      <c r="H2969" s="121">
        <v>130.315</v>
      </c>
      <c r="I2969" s="121">
        <v>116.98399999999999</v>
      </c>
    </row>
    <row r="2970" spans="2:9" s="133" customFormat="1" ht="15" customHeight="1">
      <c r="B2970" s="595">
        <v>42413</v>
      </c>
      <c r="C2970" s="121">
        <v>177.20500000000001</v>
      </c>
      <c r="D2970" s="121">
        <v>45.994999999999997</v>
      </c>
      <c r="E2970" s="121">
        <v>305.791</v>
      </c>
      <c r="F2970" s="121">
        <v>169.155</v>
      </c>
      <c r="G2970" s="121">
        <v>98.843999999999994</v>
      </c>
      <c r="H2970" s="121">
        <v>130.315</v>
      </c>
      <c r="I2970" s="121">
        <v>116.98399999999999</v>
      </c>
    </row>
    <row r="2971" spans="2:9" s="133" customFormat="1" ht="15" customHeight="1">
      <c r="B2971" s="595">
        <v>42414</v>
      </c>
      <c r="C2971" s="121">
        <v>177.20500000000001</v>
      </c>
      <c r="D2971" s="121">
        <v>45.994999999999997</v>
      </c>
      <c r="E2971" s="121">
        <v>305.791</v>
      </c>
      <c r="F2971" s="121">
        <v>169.155</v>
      </c>
      <c r="G2971" s="121">
        <v>98.843999999999994</v>
      </c>
      <c r="H2971" s="121">
        <v>130.315</v>
      </c>
      <c r="I2971" s="121">
        <v>116.98399999999999</v>
      </c>
    </row>
    <row r="2972" spans="2:9" s="133" customFormat="1" ht="15" customHeight="1">
      <c r="B2972" s="595">
        <v>42415</v>
      </c>
      <c r="C2972" s="121">
        <v>175.78700000000001</v>
      </c>
      <c r="D2972" s="121">
        <v>45.994999999999997</v>
      </c>
      <c r="E2972" s="121">
        <v>303.76400000000001</v>
      </c>
      <c r="F2972" s="121">
        <v>169.99700000000001</v>
      </c>
      <c r="G2972" s="121">
        <v>98.284999999999997</v>
      </c>
      <c r="H2972" s="121">
        <v>129.875</v>
      </c>
      <c r="I2972" s="121">
        <v>118.375</v>
      </c>
    </row>
    <row r="2973" spans="2:9" s="133" customFormat="1" ht="15" customHeight="1">
      <c r="B2973" s="595">
        <v>42416</v>
      </c>
      <c r="C2973" s="121">
        <v>175.898</v>
      </c>
      <c r="D2973" s="121">
        <v>45.994999999999997</v>
      </c>
      <c r="E2973" s="121">
        <v>307.35599999999999</v>
      </c>
      <c r="F2973" s="121">
        <v>167.12799999999999</v>
      </c>
      <c r="G2973" s="121">
        <v>97.739000000000004</v>
      </c>
      <c r="H2973" s="121">
        <v>135.52099999999999</v>
      </c>
      <c r="I2973" s="121">
        <v>119.06699999999999</v>
      </c>
    </row>
    <row r="2974" spans="2:9" s="133" customFormat="1" ht="15" customHeight="1">
      <c r="B2974" s="595">
        <v>42417</v>
      </c>
      <c r="C2974" s="121">
        <v>172.78899999999999</v>
      </c>
      <c r="D2974" s="121">
        <v>45.994999999999997</v>
      </c>
      <c r="E2974" s="121">
        <v>284.70699999999999</v>
      </c>
      <c r="F2974" s="121">
        <v>163.58600000000001</v>
      </c>
      <c r="G2974" s="121">
        <v>95.894999999999996</v>
      </c>
      <c r="H2974" s="121">
        <v>137.79300000000001</v>
      </c>
      <c r="I2974" s="121">
        <v>119.10599999999999</v>
      </c>
    </row>
    <row r="2975" spans="2:9" s="133" customFormat="1" ht="15" customHeight="1">
      <c r="B2975" s="595">
        <v>42418</v>
      </c>
      <c r="C2975" s="121">
        <v>173.43199999999999</v>
      </c>
      <c r="D2975" s="121">
        <v>45.994999999999997</v>
      </c>
      <c r="E2975" s="121">
        <v>280.99700000000001</v>
      </c>
      <c r="F2975" s="121">
        <v>163.256</v>
      </c>
      <c r="G2975" s="121">
        <v>95.649000000000001</v>
      </c>
      <c r="H2975" s="121">
        <v>138.631</v>
      </c>
      <c r="I2975" s="121">
        <v>118.605</v>
      </c>
    </row>
    <row r="2976" spans="2:9" s="133" customFormat="1" ht="15" customHeight="1">
      <c r="B2976" s="595">
        <v>42419</v>
      </c>
      <c r="C2976" s="121">
        <v>173.43199999999999</v>
      </c>
      <c r="D2976" s="121">
        <v>45.994999999999997</v>
      </c>
      <c r="E2976" s="121">
        <v>282.096</v>
      </c>
      <c r="F2976" s="121">
        <v>163.916</v>
      </c>
      <c r="G2976" s="121">
        <v>95.649000000000001</v>
      </c>
      <c r="H2976" s="121">
        <v>138.631</v>
      </c>
      <c r="I2976" s="121">
        <v>118.67</v>
      </c>
    </row>
    <row r="2977" spans="2:9" s="133" customFormat="1" ht="15" customHeight="1">
      <c r="B2977" s="595">
        <v>42420</v>
      </c>
      <c r="C2977" s="121">
        <v>173.43199999999999</v>
      </c>
      <c r="D2977" s="121">
        <v>45.994999999999997</v>
      </c>
      <c r="E2977" s="121">
        <v>282.096</v>
      </c>
      <c r="F2977" s="121">
        <v>163.916</v>
      </c>
      <c r="G2977" s="121">
        <v>95.649000000000001</v>
      </c>
      <c r="H2977" s="121">
        <v>138.631</v>
      </c>
      <c r="I2977" s="121">
        <v>118.67</v>
      </c>
    </row>
    <row r="2978" spans="2:9" s="133" customFormat="1" ht="15" customHeight="1">
      <c r="B2978" s="595">
        <v>42421</v>
      </c>
      <c r="C2978" s="121">
        <v>173.43199999999999</v>
      </c>
      <c r="D2978" s="121">
        <v>45.994999999999997</v>
      </c>
      <c r="E2978" s="121">
        <v>282.096</v>
      </c>
      <c r="F2978" s="121">
        <v>163.916</v>
      </c>
      <c r="G2978" s="121">
        <v>95.649000000000001</v>
      </c>
      <c r="H2978" s="121">
        <v>138.631</v>
      </c>
      <c r="I2978" s="121">
        <v>118.67</v>
      </c>
    </row>
    <row r="2979" spans="2:9" s="133" customFormat="1" ht="15" customHeight="1">
      <c r="B2979" s="595">
        <v>42422</v>
      </c>
      <c r="C2979" s="121">
        <v>176.40700000000001</v>
      </c>
      <c r="D2979" s="121">
        <v>45.994999999999997</v>
      </c>
      <c r="E2979" s="121">
        <v>292.26299999999998</v>
      </c>
      <c r="F2979" s="121">
        <v>164.90199999999999</v>
      </c>
      <c r="G2979" s="121">
        <v>93.33</v>
      </c>
      <c r="H2979" s="121">
        <v>135.51499999999999</v>
      </c>
      <c r="I2979" s="121">
        <v>115.741</v>
      </c>
    </row>
    <row r="2980" spans="2:9" s="133" customFormat="1" ht="15" customHeight="1">
      <c r="B2980" s="595">
        <v>42423</v>
      </c>
      <c r="C2980" s="121">
        <v>175.99199999999999</v>
      </c>
      <c r="D2980" s="121">
        <v>45.994999999999997</v>
      </c>
      <c r="E2980" s="121">
        <v>291.52199999999999</v>
      </c>
      <c r="F2980" s="121">
        <v>164.83799999999999</v>
      </c>
      <c r="G2980" s="121">
        <v>93.367000000000004</v>
      </c>
      <c r="H2980" s="121">
        <v>134.43299999999999</v>
      </c>
      <c r="I2980" s="121">
        <v>115.626</v>
      </c>
    </row>
    <row r="2981" spans="2:9" s="133" customFormat="1" ht="15" customHeight="1">
      <c r="B2981" s="595">
        <v>42424</v>
      </c>
      <c r="C2981" s="121">
        <v>176.46199999999999</v>
      </c>
      <c r="D2981" s="121">
        <v>45.994999999999997</v>
      </c>
      <c r="E2981" s="121">
        <v>295.517</v>
      </c>
      <c r="F2981" s="121">
        <v>165.26400000000001</v>
      </c>
      <c r="G2981" s="121">
        <v>94.08</v>
      </c>
      <c r="H2981" s="121">
        <v>134.655</v>
      </c>
      <c r="I2981" s="121">
        <v>115.95699999999999</v>
      </c>
    </row>
    <row r="2982" spans="2:9" s="133" customFormat="1" ht="15" customHeight="1">
      <c r="B2982" s="595">
        <v>42425</v>
      </c>
      <c r="C2982" s="121">
        <v>175.459</v>
      </c>
      <c r="D2982" s="121">
        <v>45.994999999999997</v>
      </c>
      <c r="E2982" s="121">
        <v>294.71100000000001</v>
      </c>
      <c r="F2982" s="121">
        <v>165.363</v>
      </c>
      <c r="G2982" s="121">
        <v>94.262</v>
      </c>
      <c r="H2982" s="121">
        <v>136.851</v>
      </c>
      <c r="I2982" s="121">
        <v>117.78700000000001</v>
      </c>
    </row>
    <row r="2983" spans="2:9" s="133" customFormat="1" ht="15" customHeight="1">
      <c r="B2983" s="595">
        <v>42426</v>
      </c>
      <c r="C2983" s="121">
        <v>174.84</v>
      </c>
      <c r="D2983" s="121">
        <v>45.994999999999997</v>
      </c>
      <c r="E2983" s="121">
        <v>294.55099999999999</v>
      </c>
      <c r="F2983" s="121">
        <v>166.149</v>
      </c>
      <c r="G2983" s="121">
        <v>93.603999999999999</v>
      </c>
      <c r="H2983" s="121">
        <v>133.91399999999999</v>
      </c>
      <c r="I2983" s="121">
        <v>117.089</v>
      </c>
    </row>
    <row r="2984" spans="2:9" s="133" customFormat="1" ht="15" customHeight="1">
      <c r="B2984" s="595">
        <v>42427</v>
      </c>
      <c r="C2984" s="121">
        <v>174.84</v>
      </c>
      <c r="D2984" s="121">
        <v>45.994999999999997</v>
      </c>
      <c r="E2984" s="121">
        <v>294.55099999999999</v>
      </c>
      <c r="F2984" s="121">
        <v>166.149</v>
      </c>
      <c r="G2984" s="121">
        <v>93.603999999999999</v>
      </c>
      <c r="H2984" s="121">
        <v>133.91399999999999</v>
      </c>
      <c r="I2984" s="121">
        <v>117.089</v>
      </c>
    </row>
    <row r="2985" spans="2:9" s="133" customFormat="1" ht="15" customHeight="1">
      <c r="B2985" s="595">
        <v>42428</v>
      </c>
      <c r="C2985" s="121">
        <v>174.84</v>
      </c>
      <c r="D2985" s="121">
        <v>45.994999999999997</v>
      </c>
      <c r="E2985" s="121">
        <v>294.55099999999999</v>
      </c>
      <c r="F2985" s="121">
        <v>166.149</v>
      </c>
      <c r="G2985" s="121">
        <v>93.603999999999999</v>
      </c>
      <c r="H2985" s="121">
        <v>133.91399999999999</v>
      </c>
      <c r="I2985" s="121">
        <v>117.089</v>
      </c>
    </row>
    <row r="2986" spans="2:9" s="133" customFormat="1" ht="15" customHeight="1">
      <c r="B2986" s="595">
        <v>42429</v>
      </c>
      <c r="C2986" s="121">
        <v>174.52699999999999</v>
      </c>
      <c r="D2986" s="121">
        <v>45.994999999999997</v>
      </c>
      <c r="E2986" s="121">
        <v>291.33999999999997</v>
      </c>
      <c r="F2986" s="121">
        <v>164.286</v>
      </c>
      <c r="G2986" s="121">
        <v>91.998999999999995</v>
      </c>
      <c r="H2986" s="121">
        <v>130.58600000000001</v>
      </c>
      <c r="I2986" s="121">
        <v>118.202</v>
      </c>
    </row>
    <row r="2987" spans="2:9" s="133" customFormat="1" ht="15" customHeight="1">
      <c r="B2987" s="595">
        <v>42430</v>
      </c>
      <c r="C2987" s="121">
        <v>171.88300000000001</v>
      </c>
      <c r="D2987" s="121">
        <v>45.994999999999997</v>
      </c>
      <c r="E2987" s="121">
        <v>275.78500000000003</v>
      </c>
      <c r="F2987" s="121">
        <v>160.50899999999999</v>
      </c>
      <c r="G2987" s="121">
        <v>91.617999999999995</v>
      </c>
      <c r="H2987" s="121">
        <v>129.34100000000001</v>
      </c>
      <c r="I2987" s="121">
        <v>117.557</v>
      </c>
    </row>
    <row r="2988" spans="2:9" s="133" customFormat="1" ht="15" customHeight="1">
      <c r="B2988" s="595">
        <v>42431</v>
      </c>
      <c r="C2988" s="121">
        <v>169.85300000000001</v>
      </c>
      <c r="D2988" s="121">
        <v>45.994999999999997</v>
      </c>
      <c r="E2988" s="121">
        <v>274.839</v>
      </c>
      <c r="F2988" s="121">
        <v>162.95099999999999</v>
      </c>
      <c r="G2988" s="121">
        <v>91.811000000000007</v>
      </c>
      <c r="H2988" s="121">
        <v>127.61</v>
      </c>
      <c r="I2988" s="121">
        <v>117.497</v>
      </c>
    </row>
    <row r="2989" spans="2:9" s="133" customFormat="1" ht="15" customHeight="1">
      <c r="B2989" s="595">
        <v>42432</v>
      </c>
      <c r="C2989" s="121">
        <v>168.56</v>
      </c>
      <c r="D2989" s="121">
        <v>45.994999999999997</v>
      </c>
      <c r="E2989" s="121">
        <v>272.839</v>
      </c>
      <c r="F2989" s="121">
        <v>163.619</v>
      </c>
      <c r="G2989" s="121">
        <v>92.212000000000003</v>
      </c>
      <c r="H2989" s="121">
        <v>130.71199999999999</v>
      </c>
      <c r="I2989" s="121">
        <v>116.999</v>
      </c>
    </row>
    <row r="2990" spans="2:9" s="133" customFormat="1" ht="15" customHeight="1">
      <c r="B2990" s="595">
        <v>42433</v>
      </c>
      <c r="C2990" s="121">
        <v>169.39699999999999</v>
      </c>
      <c r="D2990" s="121">
        <v>45.994999999999997</v>
      </c>
      <c r="E2990" s="121">
        <v>275.76299999999998</v>
      </c>
      <c r="F2990" s="121">
        <v>163.79</v>
      </c>
      <c r="G2990" s="121">
        <v>92.341999999999999</v>
      </c>
      <c r="H2990" s="121">
        <v>130.494</v>
      </c>
      <c r="I2990" s="121">
        <v>116.488</v>
      </c>
    </row>
    <row r="2991" spans="2:9" s="133" customFormat="1" ht="15" customHeight="1">
      <c r="B2991" s="595">
        <v>42434</v>
      </c>
      <c r="C2991" s="121">
        <v>169.39699999999999</v>
      </c>
      <c r="D2991" s="121">
        <v>45.994999999999997</v>
      </c>
      <c r="E2991" s="121">
        <v>275.76299999999998</v>
      </c>
      <c r="F2991" s="121">
        <v>163.79</v>
      </c>
      <c r="G2991" s="121">
        <v>92.341999999999999</v>
      </c>
      <c r="H2991" s="121">
        <v>130.494</v>
      </c>
      <c r="I2991" s="121">
        <v>116.488</v>
      </c>
    </row>
    <row r="2992" spans="2:9" s="133" customFormat="1" ht="15" customHeight="1">
      <c r="B2992" s="595">
        <v>42435</v>
      </c>
      <c r="C2992" s="121">
        <v>169.39699999999999</v>
      </c>
      <c r="D2992" s="121">
        <v>45.994999999999997</v>
      </c>
      <c r="E2992" s="121">
        <v>275.76299999999998</v>
      </c>
      <c r="F2992" s="121">
        <v>163.79</v>
      </c>
      <c r="G2992" s="121">
        <v>92.341999999999999</v>
      </c>
      <c r="H2992" s="121">
        <v>130.494</v>
      </c>
      <c r="I2992" s="121">
        <v>116.488</v>
      </c>
    </row>
    <row r="2993" spans="2:9" s="133" customFormat="1" ht="15" customHeight="1">
      <c r="B2993" s="595">
        <v>42436</v>
      </c>
      <c r="C2993" s="121">
        <v>171.929</v>
      </c>
      <c r="D2993" s="121">
        <v>45.994999999999997</v>
      </c>
      <c r="E2993" s="121">
        <v>287.726</v>
      </c>
      <c r="F2993" s="121">
        <v>163.626</v>
      </c>
      <c r="G2993" s="121">
        <v>92.597999999999999</v>
      </c>
      <c r="H2993" s="121">
        <v>130.88999999999999</v>
      </c>
      <c r="I2993" s="121">
        <v>114.036</v>
      </c>
    </row>
    <row r="2994" spans="2:9" s="133" customFormat="1" ht="15" customHeight="1">
      <c r="B2994" s="595">
        <v>42437</v>
      </c>
      <c r="C2994" s="121">
        <v>172.21899999999999</v>
      </c>
      <c r="D2994" s="121">
        <v>45.994999999999997</v>
      </c>
      <c r="E2994" s="121">
        <v>287.93799999999999</v>
      </c>
      <c r="F2994" s="121">
        <v>163.08799999999999</v>
      </c>
      <c r="G2994" s="121">
        <v>92.576999999999998</v>
      </c>
      <c r="H2994" s="121">
        <v>130.727</v>
      </c>
      <c r="I2994" s="121">
        <v>113.34</v>
      </c>
    </row>
    <row r="2995" spans="2:9" s="133" customFormat="1" ht="15" customHeight="1">
      <c r="B2995" s="595">
        <v>42438</v>
      </c>
      <c r="C2995" s="121">
        <v>172.13300000000001</v>
      </c>
      <c r="D2995" s="121">
        <v>45.994999999999997</v>
      </c>
      <c r="E2995" s="121">
        <v>285.04199999999997</v>
      </c>
      <c r="F2995" s="121">
        <v>162.76599999999999</v>
      </c>
      <c r="G2995" s="121">
        <v>92.320999999999998</v>
      </c>
      <c r="H2995" s="121">
        <v>131.095</v>
      </c>
      <c r="I2995" s="121">
        <v>112.889</v>
      </c>
    </row>
    <row r="2996" spans="2:9" s="133" customFormat="1" ht="15" customHeight="1">
      <c r="B2996" s="595">
        <v>42439</v>
      </c>
      <c r="C2996" s="121">
        <v>171.74600000000001</v>
      </c>
      <c r="D2996" s="121">
        <v>45.994999999999997</v>
      </c>
      <c r="E2996" s="121">
        <v>284.11500000000001</v>
      </c>
      <c r="F2996" s="121">
        <v>162.316</v>
      </c>
      <c r="G2996" s="121">
        <v>91.638999999999996</v>
      </c>
      <c r="H2996" s="121">
        <v>130.16499999999999</v>
      </c>
      <c r="I2996" s="121">
        <v>112.215</v>
      </c>
    </row>
    <row r="2997" spans="2:9" s="133" customFormat="1" ht="15" customHeight="1">
      <c r="B2997" s="595">
        <v>42440</v>
      </c>
      <c r="C2997" s="121">
        <v>167.47200000000001</v>
      </c>
      <c r="D2997" s="121">
        <v>45.994999999999997</v>
      </c>
      <c r="E2997" s="121">
        <v>273.22899999999998</v>
      </c>
      <c r="F2997" s="121">
        <v>157.80600000000001</v>
      </c>
      <c r="G2997" s="121">
        <v>91.53</v>
      </c>
      <c r="H2997" s="121">
        <v>125.04</v>
      </c>
      <c r="I2997" s="121">
        <v>111.355</v>
      </c>
    </row>
    <row r="2998" spans="2:9" s="133" customFormat="1" ht="15" customHeight="1">
      <c r="B2998" s="595">
        <v>42441</v>
      </c>
      <c r="C2998" s="121">
        <v>167.47200000000001</v>
      </c>
      <c r="D2998" s="121">
        <v>45.994999999999997</v>
      </c>
      <c r="E2998" s="121">
        <v>273.22899999999998</v>
      </c>
      <c r="F2998" s="121">
        <v>157.80600000000001</v>
      </c>
      <c r="G2998" s="121">
        <v>91.53</v>
      </c>
      <c r="H2998" s="121">
        <v>125.04</v>
      </c>
      <c r="I2998" s="121">
        <v>111.355</v>
      </c>
    </row>
    <row r="2999" spans="2:9" s="133" customFormat="1" ht="15" customHeight="1">
      <c r="B2999" s="595">
        <v>42442</v>
      </c>
      <c r="C2999" s="121">
        <v>167.47200000000001</v>
      </c>
      <c r="D2999" s="121">
        <v>45.994999999999997</v>
      </c>
      <c r="E2999" s="121">
        <v>273.22899999999998</v>
      </c>
      <c r="F2999" s="121">
        <v>157.80600000000001</v>
      </c>
      <c r="G2999" s="121">
        <v>91.53</v>
      </c>
      <c r="H2999" s="121">
        <v>125.04</v>
      </c>
      <c r="I2999" s="121">
        <v>111.355</v>
      </c>
    </row>
    <row r="3000" spans="2:9" s="133" customFormat="1" ht="15" customHeight="1">
      <c r="B3000" s="595">
        <v>42443</v>
      </c>
      <c r="C3000" s="121">
        <v>165.43899999999999</v>
      </c>
      <c r="D3000" s="121">
        <v>45.994999999999997</v>
      </c>
      <c r="E3000" s="121">
        <v>272.17200000000003</v>
      </c>
      <c r="F3000" s="121">
        <v>157.417</v>
      </c>
      <c r="G3000" s="121">
        <v>88.358000000000004</v>
      </c>
      <c r="H3000" s="121">
        <v>121.155</v>
      </c>
      <c r="I3000" s="121">
        <v>115.90900000000001</v>
      </c>
    </row>
    <row r="3001" spans="2:9" s="133" customFormat="1" ht="15" customHeight="1">
      <c r="B3001" s="595">
        <v>42444</v>
      </c>
      <c r="C3001" s="121">
        <v>166.75899999999999</v>
      </c>
      <c r="D3001" s="121">
        <v>45.994999999999997</v>
      </c>
      <c r="E3001" s="121">
        <v>272.94600000000003</v>
      </c>
      <c r="F3001" s="121">
        <v>159.126</v>
      </c>
      <c r="G3001" s="121">
        <v>89.015000000000001</v>
      </c>
      <c r="H3001" s="121">
        <v>121.91200000000001</v>
      </c>
      <c r="I3001" s="121">
        <v>115.05800000000001</v>
      </c>
    </row>
    <row r="3002" spans="2:9" s="133" customFormat="1" ht="15" customHeight="1">
      <c r="B3002" s="595">
        <v>42445</v>
      </c>
      <c r="C3002" s="121">
        <v>166.75899999999999</v>
      </c>
      <c r="D3002" s="121">
        <v>45.994999999999997</v>
      </c>
      <c r="E3002" s="121">
        <v>272.94600000000003</v>
      </c>
      <c r="F3002" s="121">
        <v>159.126</v>
      </c>
      <c r="G3002" s="121">
        <v>89.015000000000001</v>
      </c>
      <c r="H3002" s="121">
        <v>121.91200000000001</v>
      </c>
      <c r="I3002" s="121">
        <v>115.657</v>
      </c>
    </row>
    <row r="3003" spans="2:9" s="133" customFormat="1" ht="15" customHeight="1">
      <c r="B3003" s="595">
        <v>42446</v>
      </c>
      <c r="C3003" s="121">
        <v>164.03700000000001</v>
      </c>
      <c r="D3003" s="121">
        <v>45.994999999999997</v>
      </c>
      <c r="E3003" s="121">
        <v>266.41399999999999</v>
      </c>
      <c r="F3003" s="121">
        <v>153.786</v>
      </c>
      <c r="G3003" s="121">
        <v>87.275999999999996</v>
      </c>
      <c r="H3003" s="121">
        <v>120.40600000000001</v>
      </c>
      <c r="I3003" s="121">
        <v>115.83199999999999</v>
      </c>
    </row>
    <row r="3004" spans="2:9" s="133" customFormat="1" ht="15" customHeight="1">
      <c r="B3004" s="595">
        <v>42447</v>
      </c>
      <c r="C3004" s="121">
        <v>161.114</v>
      </c>
      <c r="D3004" s="121">
        <v>45.994999999999997</v>
      </c>
      <c r="E3004" s="121">
        <v>265.52499999999998</v>
      </c>
      <c r="F3004" s="121">
        <v>152.459</v>
      </c>
      <c r="G3004" s="121">
        <v>87.128</v>
      </c>
      <c r="H3004" s="121">
        <v>118.41500000000001</v>
      </c>
      <c r="I3004" s="121">
        <v>115.416</v>
      </c>
    </row>
    <row r="3005" spans="2:9" s="133" customFormat="1" ht="15" customHeight="1">
      <c r="B3005" s="595">
        <v>42448</v>
      </c>
      <c r="C3005" s="121">
        <v>161.114</v>
      </c>
      <c r="D3005" s="121">
        <v>45.994999999999997</v>
      </c>
      <c r="E3005" s="121">
        <v>265.52499999999998</v>
      </c>
      <c r="F3005" s="121">
        <v>152.459</v>
      </c>
      <c r="G3005" s="121">
        <v>87.128</v>
      </c>
      <c r="H3005" s="121">
        <v>118.41500000000001</v>
      </c>
      <c r="I3005" s="121">
        <v>115.416</v>
      </c>
    </row>
    <row r="3006" spans="2:9" s="133" customFormat="1" ht="15" customHeight="1">
      <c r="B3006" s="595">
        <v>42449</v>
      </c>
      <c r="C3006" s="121">
        <v>161.114</v>
      </c>
      <c r="D3006" s="121">
        <v>45.994999999999997</v>
      </c>
      <c r="E3006" s="121">
        <v>265.52499999999998</v>
      </c>
      <c r="F3006" s="121">
        <v>152.459</v>
      </c>
      <c r="G3006" s="121">
        <v>87.128</v>
      </c>
      <c r="H3006" s="121">
        <v>118.41500000000001</v>
      </c>
      <c r="I3006" s="121">
        <v>115.416</v>
      </c>
    </row>
    <row r="3007" spans="2:9" s="133" customFormat="1" ht="15" customHeight="1">
      <c r="B3007" s="595">
        <v>42450</v>
      </c>
      <c r="C3007" s="121">
        <v>163.79300000000001</v>
      </c>
      <c r="D3007" s="121">
        <v>45.994999999999997</v>
      </c>
      <c r="E3007" s="121">
        <v>270.875</v>
      </c>
      <c r="F3007" s="121">
        <v>155.08099999999999</v>
      </c>
      <c r="G3007" s="121">
        <v>87.924999999999997</v>
      </c>
      <c r="H3007" s="121">
        <v>117.39700000000001</v>
      </c>
      <c r="I3007" s="121">
        <v>114.84</v>
      </c>
    </row>
    <row r="3008" spans="2:9" s="133" customFormat="1" ht="15" customHeight="1">
      <c r="B3008" s="595">
        <v>42451</v>
      </c>
      <c r="C3008" s="121">
        <v>163.79300000000001</v>
      </c>
      <c r="D3008" s="121">
        <v>45.994999999999997</v>
      </c>
      <c r="E3008" s="121">
        <v>276.73500000000001</v>
      </c>
      <c r="F3008" s="121">
        <v>158.88300000000001</v>
      </c>
      <c r="G3008" s="121">
        <v>80.021000000000001</v>
      </c>
      <c r="H3008" s="121">
        <v>122.271</v>
      </c>
      <c r="I3008" s="121">
        <v>114.78400000000001</v>
      </c>
    </row>
    <row r="3009" spans="2:9" s="133" customFormat="1" ht="15" customHeight="1">
      <c r="B3009" s="595">
        <v>42452</v>
      </c>
      <c r="C3009" s="121">
        <v>163.79300000000001</v>
      </c>
      <c r="D3009" s="121">
        <v>45.994999999999997</v>
      </c>
      <c r="E3009" s="121">
        <v>275.12799999999999</v>
      </c>
      <c r="F3009" s="121">
        <v>157.18100000000001</v>
      </c>
      <c r="G3009" s="121">
        <v>79.501999999999995</v>
      </c>
      <c r="H3009" s="121">
        <v>122.733</v>
      </c>
      <c r="I3009" s="121">
        <v>117.102</v>
      </c>
    </row>
    <row r="3010" spans="2:9" s="133" customFormat="1" ht="15" customHeight="1">
      <c r="B3010" s="595">
        <v>42453</v>
      </c>
      <c r="C3010" s="121">
        <v>163.79300000000001</v>
      </c>
      <c r="D3010" s="121">
        <v>45.994999999999997</v>
      </c>
      <c r="E3010" s="121">
        <v>276.62299999999999</v>
      </c>
      <c r="F3010" s="121">
        <v>158.96700000000001</v>
      </c>
      <c r="G3010" s="121">
        <v>78.66</v>
      </c>
      <c r="H3010" s="121">
        <v>122.858</v>
      </c>
      <c r="I3010" s="121">
        <v>116.322</v>
      </c>
    </row>
    <row r="3011" spans="2:9" s="133" customFormat="1" ht="15" customHeight="1">
      <c r="B3011" s="595">
        <v>42454</v>
      </c>
      <c r="C3011" s="121">
        <v>163.79300000000001</v>
      </c>
      <c r="D3011" s="121">
        <v>45.994999999999997</v>
      </c>
      <c r="E3011" s="121">
        <v>278.14699999999999</v>
      </c>
      <c r="F3011" s="121">
        <v>160.27000000000001</v>
      </c>
      <c r="G3011" s="121">
        <v>78.221999999999994</v>
      </c>
      <c r="H3011" s="121">
        <v>123.38500000000001</v>
      </c>
      <c r="I3011" s="121">
        <v>115.95399999999999</v>
      </c>
    </row>
    <row r="3012" spans="2:9" s="133" customFormat="1" ht="15" customHeight="1">
      <c r="B3012" s="595">
        <v>42455</v>
      </c>
      <c r="C3012" s="121">
        <v>163.79300000000001</v>
      </c>
      <c r="D3012" s="121">
        <v>45.994999999999997</v>
      </c>
      <c r="E3012" s="121">
        <v>278.14699999999999</v>
      </c>
      <c r="F3012" s="121">
        <v>160.27000000000001</v>
      </c>
      <c r="G3012" s="121">
        <v>78.221999999999994</v>
      </c>
      <c r="H3012" s="121">
        <v>123.38500000000001</v>
      </c>
      <c r="I3012" s="121">
        <v>115.95399999999999</v>
      </c>
    </row>
    <row r="3013" spans="2:9" s="133" customFormat="1" ht="15" customHeight="1">
      <c r="B3013" s="595">
        <v>42456</v>
      </c>
      <c r="C3013" s="121">
        <v>163.79300000000001</v>
      </c>
      <c r="D3013" s="121">
        <v>45.994999999999997</v>
      </c>
      <c r="E3013" s="121">
        <v>278.14699999999999</v>
      </c>
      <c r="F3013" s="121">
        <v>160.27000000000001</v>
      </c>
      <c r="G3013" s="121">
        <v>78.221999999999994</v>
      </c>
      <c r="H3013" s="121">
        <v>123.38500000000001</v>
      </c>
      <c r="I3013" s="121">
        <v>115.95399999999999</v>
      </c>
    </row>
    <row r="3014" spans="2:9" s="133" customFormat="1" ht="15" customHeight="1">
      <c r="B3014" s="595">
        <v>42457</v>
      </c>
      <c r="C3014" s="121">
        <v>163.79300000000001</v>
      </c>
      <c r="D3014" s="121">
        <v>45.994999999999997</v>
      </c>
      <c r="E3014" s="121">
        <v>278.14699999999999</v>
      </c>
      <c r="F3014" s="121">
        <v>160.27000000000001</v>
      </c>
      <c r="G3014" s="121">
        <v>78.221999999999994</v>
      </c>
      <c r="H3014" s="121">
        <v>123.38500000000001</v>
      </c>
      <c r="I3014" s="121">
        <v>115.95399999999999</v>
      </c>
    </row>
    <row r="3015" spans="2:9" s="133" customFormat="1" ht="15" customHeight="1">
      <c r="B3015" s="595">
        <v>42458</v>
      </c>
      <c r="C3015" s="121">
        <v>162.946</v>
      </c>
      <c r="D3015" s="121">
        <v>45.994999999999997</v>
      </c>
      <c r="E3015" s="121">
        <v>273.04199999999997</v>
      </c>
      <c r="F3015" s="121">
        <v>152.01900000000001</v>
      </c>
      <c r="G3015" s="121">
        <v>87.576999999999998</v>
      </c>
      <c r="H3015" s="121">
        <v>120.03</v>
      </c>
      <c r="I3015" s="121">
        <v>115.95399999999999</v>
      </c>
    </row>
    <row r="3016" spans="2:9" s="133" customFormat="1" ht="15" customHeight="1">
      <c r="B3016" s="595">
        <v>42459</v>
      </c>
      <c r="C3016" s="121">
        <v>161.13</v>
      </c>
      <c r="D3016" s="121">
        <v>45.994999999999997</v>
      </c>
      <c r="E3016" s="121">
        <v>270.89999999999998</v>
      </c>
      <c r="F3016" s="121">
        <v>149.79599999999999</v>
      </c>
      <c r="G3016" s="121">
        <v>87.38</v>
      </c>
      <c r="H3016" s="121">
        <v>116.23</v>
      </c>
      <c r="I3016" s="121">
        <v>113.73399999999999</v>
      </c>
    </row>
    <row r="3017" spans="2:9" s="133" customFormat="1" ht="15" customHeight="1">
      <c r="B3017" s="595">
        <v>42460</v>
      </c>
      <c r="C3017" s="121">
        <v>161.42099999999999</v>
      </c>
      <c r="D3017" s="121">
        <v>45.994999999999997</v>
      </c>
      <c r="E3017" s="121">
        <v>270</v>
      </c>
      <c r="F3017" s="121">
        <v>151.84100000000001</v>
      </c>
      <c r="G3017" s="121">
        <v>87.14</v>
      </c>
      <c r="H3017" s="121">
        <v>117.018</v>
      </c>
      <c r="I3017" s="121">
        <v>115.217</v>
      </c>
    </row>
    <row r="3018" spans="2:9" s="133" customFormat="1" ht="15" customHeight="1">
      <c r="B3018" s="595">
        <v>42461</v>
      </c>
      <c r="C3018" s="121">
        <v>161.90199999999999</v>
      </c>
      <c r="D3018" s="121">
        <v>45.994999999999997</v>
      </c>
      <c r="E3018" s="121">
        <v>270</v>
      </c>
      <c r="F3018" s="121">
        <v>152.501</v>
      </c>
      <c r="G3018" s="121">
        <v>87.516000000000005</v>
      </c>
      <c r="H3018" s="121">
        <v>117.11</v>
      </c>
      <c r="I3018" s="121">
        <v>114.06399999999999</v>
      </c>
    </row>
    <row r="3019" spans="2:9" s="133" customFormat="1" ht="15" customHeight="1">
      <c r="B3019" s="595">
        <v>42462</v>
      </c>
      <c r="C3019" s="121">
        <v>161.90199999999999</v>
      </c>
      <c r="D3019" s="121">
        <v>45.994999999999997</v>
      </c>
      <c r="E3019" s="121">
        <v>270</v>
      </c>
      <c r="F3019" s="121">
        <v>152.501</v>
      </c>
      <c r="G3019" s="121">
        <v>87.516000000000005</v>
      </c>
      <c r="H3019" s="121">
        <v>117.11</v>
      </c>
      <c r="I3019" s="121">
        <v>114.06399999999999</v>
      </c>
    </row>
    <row r="3020" spans="2:9" s="133" customFormat="1" ht="15" customHeight="1">
      <c r="B3020" s="595">
        <v>42463</v>
      </c>
      <c r="C3020" s="121">
        <v>161.90199999999999</v>
      </c>
      <c r="D3020" s="121">
        <v>45.994999999999997</v>
      </c>
      <c r="E3020" s="121">
        <v>270</v>
      </c>
      <c r="F3020" s="121">
        <v>152.501</v>
      </c>
      <c r="G3020" s="121">
        <v>87.516000000000005</v>
      </c>
      <c r="H3020" s="121">
        <v>117.11</v>
      </c>
      <c r="I3020" s="121">
        <v>114.06399999999999</v>
      </c>
    </row>
    <row r="3021" spans="2:9" s="133" customFormat="1" ht="15" customHeight="1">
      <c r="B3021" s="595">
        <v>42464</v>
      </c>
      <c r="C3021" s="121">
        <v>160.85499999999999</v>
      </c>
      <c r="D3021" s="121">
        <v>45.994999999999997</v>
      </c>
      <c r="E3021" s="121">
        <v>269.69400000000002</v>
      </c>
      <c r="F3021" s="121">
        <v>151.66999999999999</v>
      </c>
      <c r="G3021" s="121">
        <v>87.667000000000002</v>
      </c>
      <c r="H3021" s="121">
        <v>117.36799999999999</v>
      </c>
      <c r="I3021" s="121">
        <v>112.785</v>
      </c>
    </row>
    <row r="3022" spans="2:9" s="133" customFormat="1" ht="15" customHeight="1">
      <c r="B3022" s="595">
        <v>42465</v>
      </c>
      <c r="C3022" s="121">
        <v>161.583</v>
      </c>
      <c r="D3022" s="121">
        <v>45.994999999999997</v>
      </c>
      <c r="E3022" s="121">
        <v>269.93200000000002</v>
      </c>
      <c r="F3022" s="121">
        <v>152.779</v>
      </c>
      <c r="G3022" s="121">
        <v>88.385999999999996</v>
      </c>
      <c r="H3022" s="121">
        <v>117.94</v>
      </c>
      <c r="I3022" s="121">
        <v>112.387</v>
      </c>
    </row>
    <row r="3023" spans="2:9" s="133" customFormat="1" ht="15" customHeight="1">
      <c r="B3023" s="595">
        <v>42466</v>
      </c>
      <c r="C3023" s="121">
        <v>162.30199999999999</v>
      </c>
      <c r="D3023" s="121">
        <v>45.994999999999997</v>
      </c>
      <c r="E3023" s="121">
        <v>270.71499999999997</v>
      </c>
      <c r="F3023" s="121">
        <v>152.18899999999999</v>
      </c>
      <c r="G3023" s="121">
        <v>88.245000000000005</v>
      </c>
      <c r="H3023" s="121">
        <v>118.521</v>
      </c>
      <c r="I3023" s="121">
        <v>112.34699999999999</v>
      </c>
    </row>
    <row r="3024" spans="2:9" s="133" customFormat="1" ht="15" customHeight="1">
      <c r="B3024" s="595">
        <v>42467</v>
      </c>
      <c r="C3024" s="121">
        <v>162.19300000000001</v>
      </c>
      <c r="D3024" s="121">
        <v>45.994999999999997</v>
      </c>
      <c r="E3024" s="121">
        <v>276.56099999999998</v>
      </c>
      <c r="F3024" s="121">
        <v>154.26400000000001</v>
      </c>
      <c r="G3024" s="121">
        <v>88.120999999999995</v>
      </c>
      <c r="H3024" s="121">
        <v>118.608</v>
      </c>
      <c r="I3024" s="121">
        <v>112.17</v>
      </c>
    </row>
    <row r="3025" spans="2:9" s="133" customFormat="1" ht="15" customHeight="1">
      <c r="B3025" s="595">
        <v>42468</v>
      </c>
      <c r="C3025" s="121">
        <v>162.11699999999999</v>
      </c>
      <c r="D3025" s="121">
        <v>45.994999999999997</v>
      </c>
      <c r="E3025" s="121">
        <v>276.73700000000002</v>
      </c>
      <c r="F3025" s="121">
        <v>154.30199999999999</v>
      </c>
      <c r="G3025" s="121">
        <v>88.742000000000004</v>
      </c>
      <c r="H3025" s="121">
        <v>118.669</v>
      </c>
      <c r="I3025" s="121">
        <v>111.69499999999999</v>
      </c>
    </row>
    <row r="3026" spans="2:9" s="133" customFormat="1" ht="15" customHeight="1">
      <c r="B3026" s="595">
        <v>42469</v>
      </c>
      <c r="C3026" s="121">
        <v>162.11699999999999</v>
      </c>
      <c r="D3026" s="121">
        <v>45.994999999999997</v>
      </c>
      <c r="E3026" s="121">
        <v>276.73700000000002</v>
      </c>
      <c r="F3026" s="121">
        <v>154.30199999999999</v>
      </c>
      <c r="G3026" s="121">
        <v>88.742000000000004</v>
      </c>
      <c r="H3026" s="121">
        <v>118.669</v>
      </c>
      <c r="I3026" s="121">
        <v>111.69499999999999</v>
      </c>
    </row>
    <row r="3027" spans="2:9" s="133" customFormat="1" ht="15" customHeight="1">
      <c r="B3027" s="595">
        <v>42470</v>
      </c>
      <c r="C3027" s="121">
        <v>162.11699999999999</v>
      </c>
      <c r="D3027" s="121">
        <v>45.994999999999997</v>
      </c>
      <c r="E3027" s="121">
        <v>276.73700000000002</v>
      </c>
      <c r="F3027" s="121">
        <v>154.30199999999999</v>
      </c>
      <c r="G3027" s="121">
        <v>88.742000000000004</v>
      </c>
      <c r="H3027" s="121">
        <v>118.669</v>
      </c>
      <c r="I3027" s="121">
        <v>111.69499999999999</v>
      </c>
    </row>
    <row r="3028" spans="2:9" s="133" customFormat="1" ht="15" customHeight="1">
      <c r="B3028" s="595">
        <v>42471</v>
      </c>
      <c r="C3028" s="121">
        <v>162.43899999999999</v>
      </c>
      <c r="D3028" s="121">
        <v>45.994999999999997</v>
      </c>
      <c r="E3028" s="121">
        <v>268.89800000000002</v>
      </c>
      <c r="F3028" s="121">
        <v>151.46</v>
      </c>
      <c r="G3028" s="121">
        <v>88.034999999999997</v>
      </c>
      <c r="H3028" s="121">
        <v>117.864</v>
      </c>
      <c r="I3028" s="121">
        <v>111.69499999999999</v>
      </c>
    </row>
    <row r="3029" spans="2:9" s="133" customFormat="1" ht="15" customHeight="1">
      <c r="B3029" s="595">
        <v>42472</v>
      </c>
      <c r="C3029" s="121">
        <v>162.42500000000001</v>
      </c>
      <c r="D3029" s="121">
        <v>45.994999999999997</v>
      </c>
      <c r="E3029" s="121">
        <v>269.91699999999997</v>
      </c>
      <c r="F3029" s="121">
        <v>150.56200000000001</v>
      </c>
      <c r="G3029" s="121">
        <v>87.59</v>
      </c>
      <c r="H3029" s="121">
        <v>128.94900000000001</v>
      </c>
      <c r="I3029" s="121">
        <v>111.69499999999999</v>
      </c>
    </row>
    <row r="3030" spans="2:9" s="133" customFormat="1" ht="15" customHeight="1">
      <c r="B3030" s="595">
        <v>42473</v>
      </c>
      <c r="C3030" s="121">
        <v>162.97499999999999</v>
      </c>
      <c r="D3030" s="121">
        <v>45.994999999999997</v>
      </c>
      <c r="E3030" s="121">
        <v>269.98899999999998</v>
      </c>
      <c r="F3030" s="121">
        <v>151.29300000000001</v>
      </c>
      <c r="G3030" s="121">
        <v>87.55</v>
      </c>
      <c r="H3030" s="121">
        <v>128.863</v>
      </c>
      <c r="I3030" s="121">
        <v>111.69499999999999</v>
      </c>
    </row>
    <row r="3031" spans="2:9" s="133" customFormat="1" ht="15" customHeight="1">
      <c r="B3031" s="595">
        <v>42474</v>
      </c>
      <c r="C3031" s="121">
        <v>162.88300000000001</v>
      </c>
      <c r="D3031" s="121">
        <v>45.994999999999997</v>
      </c>
      <c r="E3031" s="121">
        <v>269.28300000000002</v>
      </c>
      <c r="F3031" s="121">
        <v>151.554</v>
      </c>
      <c r="G3031" s="121">
        <v>87.518000000000001</v>
      </c>
      <c r="H3031" s="121">
        <v>130.42599999999999</v>
      </c>
      <c r="I3031" s="121">
        <v>111.69499999999999</v>
      </c>
    </row>
    <row r="3032" spans="2:9" s="133" customFormat="1" ht="15" customHeight="1">
      <c r="B3032" s="595">
        <v>42475</v>
      </c>
      <c r="C3032" s="121">
        <v>162.745</v>
      </c>
      <c r="D3032" s="121">
        <v>45.994999999999997</v>
      </c>
      <c r="E3032" s="121">
        <v>270.14100000000002</v>
      </c>
      <c r="F3032" s="121">
        <v>154.34200000000001</v>
      </c>
      <c r="G3032" s="121">
        <v>87.468000000000004</v>
      </c>
      <c r="H3032" s="121">
        <v>130.98699999999999</v>
      </c>
      <c r="I3032" s="121">
        <v>111.69499999999999</v>
      </c>
    </row>
    <row r="3033" spans="2:9" s="133" customFormat="1" ht="15" customHeight="1">
      <c r="B3033" s="595">
        <v>42476</v>
      </c>
      <c r="C3033" s="121">
        <v>162.745</v>
      </c>
      <c r="D3033" s="121">
        <v>45.994999999999997</v>
      </c>
      <c r="E3033" s="121">
        <v>270.14100000000002</v>
      </c>
      <c r="F3033" s="121">
        <v>154.34200000000001</v>
      </c>
      <c r="G3033" s="121">
        <v>87.468000000000004</v>
      </c>
      <c r="H3033" s="121">
        <v>130.98699999999999</v>
      </c>
      <c r="I3033" s="121">
        <v>111.69499999999999</v>
      </c>
    </row>
    <row r="3034" spans="2:9" s="133" customFormat="1" ht="15" customHeight="1">
      <c r="B3034" s="595">
        <v>42477</v>
      </c>
      <c r="C3034" s="121">
        <v>162.745</v>
      </c>
      <c r="D3034" s="121">
        <v>45.994999999999997</v>
      </c>
      <c r="E3034" s="121">
        <v>270.14100000000002</v>
      </c>
      <c r="F3034" s="121">
        <v>154.34200000000001</v>
      </c>
      <c r="G3034" s="121">
        <v>87.468000000000004</v>
      </c>
      <c r="H3034" s="121">
        <v>130.98699999999999</v>
      </c>
      <c r="I3034" s="121">
        <v>111.69499999999999</v>
      </c>
    </row>
    <row r="3035" spans="2:9" s="133" customFormat="1" ht="15" customHeight="1">
      <c r="B3035" s="595">
        <v>42478</v>
      </c>
      <c r="C3035" s="121">
        <v>162.40199999999999</v>
      </c>
      <c r="D3035" s="121">
        <v>45.994999999999997</v>
      </c>
      <c r="E3035" s="121">
        <v>267.30500000000001</v>
      </c>
      <c r="F3035" s="121">
        <v>151.983</v>
      </c>
      <c r="G3035" s="121">
        <v>86.938999999999993</v>
      </c>
      <c r="H3035" s="121">
        <v>122.979</v>
      </c>
      <c r="I3035" s="121">
        <v>113.699</v>
      </c>
    </row>
    <row r="3036" spans="2:9" s="133" customFormat="1" ht="15" customHeight="1">
      <c r="B3036" s="595">
        <v>42479</v>
      </c>
      <c r="C3036" s="121">
        <v>161.56899999999999</v>
      </c>
      <c r="D3036" s="121">
        <v>45.994999999999997</v>
      </c>
      <c r="E3036" s="121">
        <v>271.245</v>
      </c>
      <c r="F3036" s="121">
        <v>149.82</v>
      </c>
      <c r="G3036" s="121">
        <v>85.91</v>
      </c>
      <c r="H3036" s="121">
        <v>121.02</v>
      </c>
      <c r="I3036" s="121">
        <v>113.9</v>
      </c>
    </row>
    <row r="3037" spans="2:9" s="133" customFormat="1" ht="15" customHeight="1">
      <c r="B3037" s="595">
        <v>42480</v>
      </c>
      <c r="C3037" s="121">
        <v>149.864</v>
      </c>
      <c r="D3037" s="121">
        <v>45.994999999999997</v>
      </c>
      <c r="E3037" s="121">
        <v>271.637</v>
      </c>
      <c r="F3037" s="121">
        <v>148.52199999999999</v>
      </c>
      <c r="G3037" s="121">
        <v>85.870999999999995</v>
      </c>
      <c r="H3037" s="121">
        <v>120.449</v>
      </c>
      <c r="I3037" s="121">
        <v>113.122</v>
      </c>
    </row>
    <row r="3038" spans="2:9" s="133" customFormat="1" ht="15" customHeight="1">
      <c r="B3038" s="595">
        <v>42481</v>
      </c>
      <c r="C3038" s="121">
        <v>149.767</v>
      </c>
      <c r="D3038" s="121">
        <v>45.994999999999997</v>
      </c>
      <c r="E3038" s="121">
        <v>271.767</v>
      </c>
      <c r="F3038" s="121">
        <v>146.63800000000001</v>
      </c>
      <c r="G3038" s="121">
        <v>83.971000000000004</v>
      </c>
      <c r="H3038" s="121">
        <v>119.357</v>
      </c>
      <c r="I3038" s="121">
        <v>114.11</v>
      </c>
    </row>
    <row r="3039" spans="2:9" s="133" customFormat="1" ht="15" customHeight="1">
      <c r="B3039" s="595">
        <v>42482</v>
      </c>
      <c r="C3039" s="121">
        <v>151.529</v>
      </c>
      <c r="D3039" s="121">
        <v>45.994999999999997</v>
      </c>
      <c r="E3039" s="121">
        <v>272.20600000000002</v>
      </c>
      <c r="F3039" s="121">
        <v>148.316</v>
      </c>
      <c r="G3039" s="121">
        <v>84.668999999999997</v>
      </c>
      <c r="H3039" s="121">
        <v>120.379</v>
      </c>
      <c r="I3039" s="121">
        <v>114.839</v>
      </c>
    </row>
    <row r="3040" spans="2:9" s="133" customFormat="1" ht="15" customHeight="1">
      <c r="B3040" s="595">
        <v>42483</v>
      </c>
      <c r="C3040" s="121">
        <v>151.529</v>
      </c>
      <c r="D3040" s="121">
        <v>45.994999999999997</v>
      </c>
      <c r="E3040" s="121">
        <v>272.20600000000002</v>
      </c>
      <c r="F3040" s="121">
        <v>148.316</v>
      </c>
      <c r="G3040" s="121">
        <v>84.668999999999997</v>
      </c>
      <c r="H3040" s="121">
        <v>120.379</v>
      </c>
      <c r="I3040" s="121">
        <v>114.839</v>
      </c>
    </row>
    <row r="3041" spans="2:9" s="133" customFormat="1" ht="15" customHeight="1">
      <c r="B3041" s="595">
        <v>42484</v>
      </c>
      <c r="C3041" s="121">
        <v>151.529</v>
      </c>
      <c r="D3041" s="121">
        <v>45.994999999999997</v>
      </c>
      <c r="E3041" s="121">
        <v>272.20600000000002</v>
      </c>
      <c r="F3041" s="121">
        <v>148.316</v>
      </c>
      <c r="G3041" s="121">
        <v>84.668999999999997</v>
      </c>
      <c r="H3041" s="121">
        <v>120.379</v>
      </c>
      <c r="I3041" s="121">
        <v>114.839</v>
      </c>
    </row>
    <row r="3042" spans="2:9" s="133" customFormat="1" ht="15" customHeight="1">
      <c r="B3042" s="595">
        <v>42485</v>
      </c>
      <c r="C3042" s="121">
        <v>160.102</v>
      </c>
      <c r="D3042" s="121">
        <v>45.994999999999997</v>
      </c>
      <c r="E3042" s="121">
        <v>261.46300000000002</v>
      </c>
      <c r="F3042" s="121">
        <v>145.316</v>
      </c>
      <c r="G3042" s="121">
        <v>84.215999999999994</v>
      </c>
      <c r="H3042" s="121">
        <v>119.694</v>
      </c>
      <c r="I3042" s="121">
        <v>113.654</v>
      </c>
    </row>
    <row r="3043" spans="2:9" s="133" customFormat="1" ht="15" customHeight="1">
      <c r="B3043" s="595">
        <v>42486</v>
      </c>
      <c r="C3043" s="121">
        <v>159.54900000000001</v>
      </c>
      <c r="D3043" s="121">
        <v>45.994999999999997</v>
      </c>
      <c r="E3043" s="121">
        <v>258.47000000000003</v>
      </c>
      <c r="F3043" s="121">
        <v>142.34</v>
      </c>
      <c r="G3043" s="121">
        <v>84.370999999999995</v>
      </c>
      <c r="H3043" s="121">
        <v>118.134</v>
      </c>
      <c r="I3043" s="121">
        <v>113.16200000000001</v>
      </c>
    </row>
    <row r="3044" spans="2:9" s="133" customFormat="1" ht="15" customHeight="1">
      <c r="B3044" s="595">
        <v>42487</v>
      </c>
      <c r="C3044" s="121">
        <v>158.84899999999999</v>
      </c>
      <c r="D3044" s="121">
        <v>45.994999999999997</v>
      </c>
      <c r="E3044" s="121">
        <v>256.89699999999999</v>
      </c>
      <c r="F3044" s="121">
        <v>142.01</v>
      </c>
      <c r="G3044" s="121">
        <v>83.981999999999999</v>
      </c>
      <c r="H3044" s="121">
        <v>117.497</v>
      </c>
      <c r="I3044" s="121">
        <v>113.518</v>
      </c>
    </row>
    <row r="3045" spans="2:9" s="133" customFormat="1" ht="15" customHeight="1">
      <c r="B3045" s="595">
        <v>42488</v>
      </c>
      <c r="C3045" s="121">
        <v>158.84899999999999</v>
      </c>
      <c r="D3045" s="121">
        <v>45.994999999999997</v>
      </c>
      <c r="E3045" s="121">
        <v>256.89699999999999</v>
      </c>
      <c r="F3045" s="121">
        <v>143.98699999999999</v>
      </c>
      <c r="G3045" s="121">
        <v>83.981999999999999</v>
      </c>
      <c r="H3045" s="121">
        <v>117.497</v>
      </c>
      <c r="I3045" s="121">
        <v>113.84399999999999</v>
      </c>
    </row>
    <row r="3046" spans="2:9" s="133" customFormat="1" ht="15" customHeight="1">
      <c r="B3046" s="595">
        <v>42489</v>
      </c>
      <c r="C3046" s="121">
        <v>158.49100000000001</v>
      </c>
      <c r="D3046" s="121">
        <v>45.994999999999997</v>
      </c>
      <c r="E3046" s="121">
        <v>257.51400000000001</v>
      </c>
      <c r="F3046" s="121">
        <v>144.601</v>
      </c>
      <c r="G3046" s="121">
        <v>83.16</v>
      </c>
      <c r="H3046" s="121">
        <v>117.56399999999999</v>
      </c>
      <c r="I3046" s="121">
        <v>113.20399999999999</v>
      </c>
    </row>
    <row r="3047" spans="2:9" s="133" customFormat="1" ht="15" customHeight="1">
      <c r="B3047" s="595">
        <v>42490</v>
      </c>
      <c r="C3047" s="121">
        <v>158.49100000000001</v>
      </c>
      <c r="D3047" s="121">
        <v>45.994999999999997</v>
      </c>
      <c r="E3047" s="121">
        <v>257.51400000000001</v>
      </c>
      <c r="F3047" s="121">
        <v>144.601</v>
      </c>
      <c r="G3047" s="121">
        <v>83.16</v>
      </c>
      <c r="H3047" s="121">
        <v>117.56399999999999</v>
      </c>
      <c r="I3047" s="121">
        <v>113.20399999999999</v>
      </c>
    </row>
    <row r="3048" spans="2:9" s="133" customFormat="1" ht="15" customHeight="1">
      <c r="B3048" s="595">
        <v>42491</v>
      </c>
      <c r="C3048" s="121">
        <v>158.49100000000001</v>
      </c>
      <c r="D3048" s="121">
        <v>45.994999999999997</v>
      </c>
      <c r="E3048" s="121">
        <v>257.51400000000001</v>
      </c>
      <c r="F3048" s="121">
        <v>144.601</v>
      </c>
      <c r="G3048" s="121">
        <v>83.16</v>
      </c>
      <c r="H3048" s="121">
        <v>117.56399999999999</v>
      </c>
      <c r="I3048" s="121">
        <v>113.20399999999999</v>
      </c>
    </row>
    <row r="3049" spans="2:9" s="133" customFormat="1" ht="15" customHeight="1">
      <c r="B3049" s="595">
        <v>42492</v>
      </c>
      <c r="C3049" s="121">
        <v>158.49100000000001</v>
      </c>
      <c r="D3049" s="121">
        <v>45.994999999999997</v>
      </c>
      <c r="E3049" s="121">
        <v>257.51400000000001</v>
      </c>
      <c r="F3049" s="121">
        <v>144.601</v>
      </c>
      <c r="G3049" s="121">
        <v>83.16</v>
      </c>
      <c r="H3049" s="121">
        <v>117.56399999999999</v>
      </c>
      <c r="I3049" s="121">
        <v>113.20399999999999</v>
      </c>
    </row>
    <row r="3050" spans="2:9" s="133" customFormat="1" ht="15" customHeight="1">
      <c r="B3050" s="595">
        <v>42493</v>
      </c>
      <c r="C3050" s="121">
        <v>160.334</v>
      </c>
      <c r="D3050" s="121">
        <v>45.994999999999997</v>
      </c>
      <c r="E3050" s="121">
        <v>259.553</v>
      </c>
      <c r="F3050" s="121">
        <v>147.96100000000001</v>
      </c>
      <c r="G3050" s="121">
        <v>84.543000000000006</v>
      </c>
      <c r="H3050" s="121">
        <v>120.033</v>
      </c>
      <c r="I3050" s="121">
        <v>113.20399999999999</v>
      </c>
    </row>
    <row r="3051" spans="2:9" s="133" customFormat="1" ht="15" customHeight="1">
      <c r="B3051" s="595">
        <v>42494</v>
      </c>
      <c r="C3051" s="121">
        <v>160.97999999999999</v>
      </c>
      <c r="D3051" s="121">
        <v>45.994999999999997</v>
      </c>
      <c r="E3051" s="121">
        <v>261.61099999999999</v>
      </c>
      <c r="F3051" s="121">
        <v>149.571</v>
      </c>
      <c r="G3051" s="121">
        <v>84.77</v>
      </c>
      <c r="H3051" s="121">
        <v>120.16</v>
      </c>
      <c r="I3051" s="121">
        <v>113.20399999999999</v>
      </c>
    </row>
    <row r="3052" spans="2:9" s="133" customFormat="1" ht="15" customHeight="1">
      <c r="B3052" s="595">
        <v>42495</v>
      </c>
      <c r="C3052" s="121">
        <v>160.31700000000001</v>
      </c>
      <c r="D3052" s="121">
        <v>45.994999999999997</v>
      </c>
      <c r="E3052" s="121">
        <v>259.61</v>
      </c>
      <c r="F3052" s="121">
        <v>150.33000000000001</v>
      </c>
      <c r="G3052" s="121">
        <v>85.537999999999997</v>
      </c>
      <c r="H3052" s="121">
        <v>120.27500000000001</v>
      </c>
      <c r="I3052" s="121">
        <v>111.473</v>
      </c>
    </row>
    <row r="3053" spans="2:9" s="133" customFormat="1" ht="15" customHeight="1">
      <c r="B3053" s="595">
        <v>42496</v>
      </c>
      <c r="C3053" s="121">
        <v>160.27099999999999</v>
      </c>
      <c r="D3053" s="121">
        <v>45.994999999999997</v>
      </c>
      <c r="E3053" s="121">
        <v>260.726</v>
      </c>
      <c r="F3053" s="121">
        <v>149.97900000000001</v>
      </c>
      <c r="G3053" s="121">
        <v>85.125</v>
      </c>
      <c r="H3053" s="121">
        <v>120.078</v>
      </c>
      <c r="I3053" s="121">
        <v>114.971</v>
      </c>
    </row>
    <row r="3054" spans="2:9" s="133" customFormat="1" ht="15" customHeight="1">
      <c r="B3054" s="595">
        <v>42497</v>
      </c>
      <c r="C3054" s="121">
        <v>160.27099999999999</v>
      </c>
      <c r="D3054" s="121">
        <v>45.994999999999997</v>
      </c>
      <c r="E3054" s="121">
        <v>260.726</v>
      </c>
      <c r="F3054" s="121">
        <v>149.97900000000001</v>
      </c>
      <c r="G3054" s="121">
        <v>85.125</v>
      </c>
      <c r="H3054" s="121">
        <v>120.078</v>
      </c>
      <c r="I3054" s="121">
        <v>114.971</v>
      </c>
    </row>
    <row r="3055" spans="2:9" s="133" customFormat="1" ht="15" customHeight="1">
      <c r="B3055" s="595">
        <v>42498</v>
      </c>
      <c r="C3055" s="121">
        <v>160.27099999999999</v>
      </c>
      <c r="D3055" s="121">
        <v>45.994999999999997</v>
      </c>
      <c r="E3055" s="121">
        <v>260.726</v>
      </c>
      <c r="F3055" s="121">
        <v>149.97900000000001</v>
      </c>
      <c r="G3055" s="121">
        <v>85.125</v>
      </c>
      <c r="H3055" s="121">
        <v>120.078</v>
      </c>
      <c r="I3055" s="121">
        <v>114.971</v>
      </c>
    </row>
    <row r="3056" spans="2:9" s="133" customFormat="1" ht="15" customHeight="1">
      <c r="B3056" s="595">
        <v>42499</v>
      </c>
      <c r="C3056" s="121">
        <v>159.941</v>
      </c>
      <c r="D3056" s="121">
        <v>45.994999999999997</v>
      </c>
      <c r="E3056" s="121">
        <v>261.08199999999999</v>
      </c>
      <c r="F3056" s="121">
        <v>148.625</v>
      </c>
      <c r="G3056" s="121">
        <v>86.198999999999998</v>
      </c>
      <c r="H3056" s="121">
        <v>120.068</v>
      </c>
      <c r="I3056" s="121">
        <v>115.02800000000001</v>
      </c>
    </row>
    <row r="3057" spans="2:9" s="133" customFormat="1" ht="15" customHeight="1">
      <c r="B3057" s="595">
        <v>42500</v>
      </c>
      <c r="C3057" s="121">
        <v>159.774</v>
      </c>
      <c r="D3057" s="121">
        <v>45.994999999999997</v>
      </c>
      <c r="E3057" s="121">
        <v>260.67599999999999</v>
      </c>
      <c r="F3057" s="121">
        <v>148.542</v>
      </c>
      <c r="G3057" s="121">
        <v>86.317999999999998</v>
      </c>
      <c r="H3057" s="121">
        <v>120.173</v>
      </c>
      <c r="I3057" s="121">
        <v>112.09399999999999</v>
      </c>
    </row>
    <row r="3058" spans="2:9" s="133" customFormat="1" ht="15" customHeight="1">
      <c r="B3058" s="595">
        <v>42501</v>
      </c>
      <c r="C3058" s="121">
        <v>159.774</v>
      </c>
      <c r="D3058" s="121">
        <v>45.994999999999997</v>
      </c>
      <c r="E3058" s="121">
        <v>260.67599999999999</v>
      </c>
      <c r="F3058" s="121">
        <v>148.542</v>
      </c>
      <c r="G3058" s="121">
        <v>86.317999999999998</v>
      </c>
      <c r="H3058" s="121">
        <v>120.173</v>
      </c>
      <c r="I3058" s="121">
        <v>111.48099999999999</v>
      </c>
    </row>
    <row r="3059" spans="2:9" s="133" customFormat="1" ht="15" customHeight="1">
      <c r="B3059" s="595">
        <v>42502</v>
      </c>
      <c r="C3059" s="121">
        <v>159.774</v>
      </c>
      <c r="D3059" s="121">
        <v>45.994999999999997</v>
      </c>
      <c r="E3059" s="121">
        <v>260.67599999999999</v>
      </c>
      <c r="F3059" s="121">
        <v>146.97900000000001</v>
      </c>
      <c r="G3059" s="121">
        <v>86.317999999999998</v>
      </c>
      <c r="H3059" s="121">
        <v>120.173</v>
      </c>
      <c r="I3059" s="121">
        <v>110.88200000000001</v>
      </c>
    </row>
    <row r="3060" spans="2:9" s="133" customFormat="1" ht="15" customHeight="1">
      <c r="B3060" s="595">
        <v>42503</v>
      </c>
      <c r="C3060" s="121">
        <v>155.732</v>
      </c>
      <c r="D3060" s="121">
        <v>45.994999999999997</v>
      </c>
      <c r="E3060" s="121">
        <v>256.90899999999999</v>
      </c>
      <c r="F3060" s="121">
        <v>145.65799999999999</v>
      </c>
      <c r="G3060" s="121">
        <v>85.5</v>
      </c>
      <c r="H3060" s="121">
        <v>118.967</v>
      </c>
      <c r="I3060" s="121">
        <v>110.438</v>
      </c>
    </row>
    <row r="3061" spans="2:9" s="133" customFormat="1" ht="15" customHeight="1">
      <c r="B3061" s="595">
        <v>42504</v>
      </c>
      <c r="C3061" s="121">
        <v>155.732</v>
      </c>
      <c r="D3061" s="121">
        <v>45.994999999999997</v>
      </c>
      <c r="E3061" s="121">
        <v>256.90899999999999</v>
      </c>
      <c r="F3061" s="121">
        <v>145.65799999999999</v>
      </c>
      <c r="G3061" s="121">
        <v>85.5</v>
      </c>
      <c r="H3061" s="121">
        <v>118.967</v>
      </c>
      <c r="I3061" s="121">
        <v>110.438</v>
      </c>
    </row>
    <row r="3062" spans="2:9" s="133" customFormat="1" ht="15" customHeight="1">
      <c r="B3062" s="595">
        <v>42505</v>
      </c>
      <c r="C3062" s="121">
        <v>155.732</v>
      </c>
      <c r="D3062" s="121">
        <v>45.994999999999997</v>
      </c>
      <c r="E3062" s="121">
        <v>256.90899999999999</v>
      </c>
      <c r="F3062" s="121">
        <v>145.65799999999999</v>
      </c>
      <c r="G3062" s="121">
        <v>85.5</v>
      </c>
      <c r="H3062" s="121">
        <v>118.967</v>
      </c>
      <c r="I3062" s="121">
        <v>110.438</v>
      </c>
    </row>
    <row r="3063" spans="2:9" s="133" customFormat="1" ht="15" customHeight="1">
      <c r="B3063" s="595">
        <v>42506</v>
      </c>
      <c r="C3063" s="121">
        <v>155.684</v>
      </c>
      <c r="D3063" s="121">
        <v>45.994999999999997</v>
      </c>
      <c r="E3063" s="121">
        <v>258.11</v>
      </c>
      <c r="F3063" s="121">
        <v>146.744</v>
      </c>
      <c r="G3063" s="121">
        <v>85.241</v>
      </c>
      <c r="H3063" s="121">
        <v>119.626</v>
      </c>
      <c r="I3063" s="121">
        <v>113.16800000000001</v>
      </c>
    </row>
    <row r="3064" spans="2:9" s="133" customFormat="1" ht="15" customHeight="1">
      <c r="B3064" s="595">
        <v>42507</v>
      </c>
      <c r="C3064" s="121">
        <v>155.488</v>
      </c>
      <c r="D3064" s="121">
        <v>45.994999999999997</v>
      </c>
      <c r="E3064" s="121">
        <v>257.11900000000003</v>
      </c>
      <c r="F3064" s="121">
        <v>146.429</v>
      </c>
      <c r="G3064" s="121">
        <v>85.213999999999999</v>
      </c>
      <c r="H3064" s="121">
        <v>117.929</v>
      </c>
      <c r="I3064" s="121">
        <v>112.541</v>
      </c>
    </row>
    <row r="3065" spans="2:9" s="133" customFormat="1" ht="15" customHeight="1">
      <c r="B3065" s="595">
        <v>42508</v>
      </c>
      <c r="C3065" s="121">
        <v>156.089</v>
      </c>
      <c r="D3065" s="121">
        <v>45.994999999999997</v>
      </c>
      <c r="E3065" s="121">
        <v>257.572</v>
      </c>
      <c r="F3065" s="121">
        <v>146.42599999999999</v>
      </c>
      <c r="G3065" s="121">
        <v>85.364000000000004</v>
      </c>
      <c r="H3065" s="121">
        <v>118.113</v>
      </c>
      <c r="I3065" s="121">
        <v>113.458</v>
      </c>
    </row>
    <row r="3066" spans="2:9" s="133" customFormat="1" ht="15" customHeight="1">
      <c r="B3066" s="595">
        <v>42509</v>
      </c>
      <c r="C3066" s="121">
        <v>155.82900000000001</v>
      </c>
      <c r="D3066" s="121">
        <v>45.994999999999997</v>
      </c>
      <c r="E3066" s="121">
        <v>257.303</v>
      </c>
      <c r="F3066" s="121">
        <v>148.01499999999999</v>
      </c>
      <c r="G3066" s="121">
        <v>85.504999999999995</v>
      </c>
      <c r="H3066" s="121">
        <v>117.712</v>
      </c>
      <c r="I3066" s="121">
        <v>114.61</v>
      </c>
    </row>
    <row r="3067" spans="2:9" s="133" customFormat="1" ht="15" customHeight="1">
      <c r="B3067" s="595">
        <v>42510</v>
      </c>
      <c r="C3067" s="121">
        <v>155.673</v>
      </c>
      <c r="D3067" s="121">
        <v>45.994999999999997</v>
      </c>
      <c r="E3067" s="121">
        <v>256.35700000000003</v>
      </c>
      <c r="F3067" s="121">
        <v>147.11699999999999</v>
      </c>
      <c r="G3067" s="121">
        <v>84.984999999999999</v>
      </c>
      <c r="H3067" s="121">
        <v>121.173</v>
      </c>
      <c r="I3067" s="121">
        <v>112.218</v>
      </c>
    </row>
    <row r="3068" spans="2:9" s="133" customFormat="1" ht="15" customHeight="1">
      <c r="B3068" s="595">
        <v>42511</v>
      </c>
      <c r="C3068" s="121">
        <v>155.673</v>
      </c>
      <c r="D3068" s="121">
        <v>45.994999999999997</v>
      </c>
      <c r="E3068" s="121">
        <v>256.35700000000003</v>
      </c>
      <c r="F3068" s="121">
        <v>147.11699999999999</v>
      </c>
      <c r="G3068" s="121">
        <v>84.984999999999999</v>
      </c>
      <c r="H3068" s="121">
        <v>121.173</v>
      </c>
      <c r="I3068" s="121">
        <v>112.218</v>
      </c>
    </row>
    <row r="3069" spans="2:9" s="133" customFormat="1" ht="15" customHeight="1">
      <c r="B3069" s="595">
        <v>42512</v>
      </c>
      <c r="C3069" s="121">
        <v>155.673</v>
      </c>
      <c r="D3069" s="121">
        <v>45.994999999999997</v>
      </c>
      <c r="E3069" s="121">
        <v>256.35700000000003</v>
      </c>
      <c r="F3069" s="121">
        <v>147.11699999999999</v>
      </c>
      <c r="G3069" s="121">
        <v>84.984999999999999</v>
      </c>
      <c r="H3069" s="121">
        <v>121.173</v>
      </c>
      <c r="I3069" s="121">
        <v>112.218</v>
      </c>
    </row>
    <row r="3070" spans="2:9" s="133" customFormat="1" ht="15" customHeight="1">
      <c r="B3070" s="595">
        <v>42513</v>
      </c>
      <c r="C3070" s="121">
        <v>153.65299999999999</v>
      </c>
      <c r="D3070" s="121">
        <v>45.994999999999997</v>
      </c>
      <c r="E3070" s="121">
        <v>254.74100000000001</v>
      </c>
      <c r="F3070" s="121">
        <v>143.85900000000001</v>
      </c>
      <c r="G3070" s="121">
        <v>84.846999999999994</v>
      </c>
      <c r="H3070" s="121">
        <v>116.718</v>
      </c>
      <c r="I3070" s="121">
        <v>115.8</v>
      </c>
    </row>
    <row r="3071" spans="2:9" s="133" customFormat="1" ht="15" customHeight="1">
      <c r="B3071" s="595">
        <v>42514</v>
      </c>
      <c r="C3071" s="121">
        <v>153.6</v>
      </c>
      <c r="D3071" s="121">
        <v>45.994999999999997</v>
      </c>
      <c r="E3071" s="121">
        <v>254.48099999999999</v>
      </c>
      <c r="F3071" s="121">
        <v>143.72</v>
      </c>
      <c r="G3071" s="121">
        <v>85.015000000000001</v>
      </c>
      <c r="H3071" s="121">
        <v>116.849</v>
      </c>
      <c r="I3071" s="121">
        <v>114.729</v>
      </c>
    </row>
    <row r="3072" spans="2:9" s="133" customFormat="1" ht="15" customHeight="1">
      <c r="B3072" s="595">
        <v>42515</v>
      </c>
      <c r="C3072" s="121">
        <v>153.56100000000001</v>
      </c>
      <c r="D3072" s="121">
        <v>45.994999999999997</v>
      </c>
      <c r="E3072" s="121">
        <v>254.69399999999999</v>
      </c>
      <c r="F3072" s="121">
        <v>143.739</v>
      </c>
      <c r="G3072" s="121">
        <v>85.025000000000006</v>
      </c>
      <c r="H3072" s="121">
        <v>116.16800000000001</v>
      </c>
      <c r="I3072" s="121">
        <v>114.11499999999999</v>
      </c>
    </row>
    <row r="3073" spans="2:9" s="133" customFormat="1" ht="15" customHeight="1">
      <c r="B3073" s="595">
        <v>42516</v>
      </c>
      <c r="C3073" s="121">
        <v>153.51599999999999</v>
      </c>
      <c r="D3073" s="121">
        <v>45.994999999999997</v>
      </c>
      <c r="E3073" s="121">
        <v>253.56899999999999</v>
      </c>
      <c r="F3073" s="121">
        <v>143.35</v>
      </c>
      <c r="G3073" s="121">
        <v>84.540999999999997</v>
      </c>
      <c r="H3073" s="121">
        <v>116.236</v>
      </c>
      <c r="I3073" s="121">
        <v>112.857</v>
      </c>
    </row>
    <row r="3074" spans="2:9" s="133" customFormat="1" ht="15" customHeight="1">
      <c r="B3074" s="595">
        <v>42517</v>
      </c>
      <c r="C3074" s="121">
        <v>153.477</v>
      </c>
      <c r="D3074" s="121">
        <v>45.994999999999997</v>
      </c>
      <c r="E3074" s="121">
        <v>254.44</v>
      </c>
      <c r="F3074" s="121">
        <v>143.68</v>
      </c>
      <c r="G3074" s="121">
        <v>85.046000000000006</v>
      </c>
      <c r="H3074" s="121">
        <v>116.295</v>
      </c>
      <c r="I3074" s="121">
        <v>113.011</v>
      </c>
    </row>
    <row r="3075" spans="2:9" s="133" customFormat="1" ht="15" customHeight="1">
      <c r="B3075" s="595">
        <v>42518</v>
      </c>
      <c r="C3075" s="121">
        <v>153.477</v>
      </c>
      <c r="D3075" s="121">
        <v>45.994999999999997</v>
      </c>
      <c r="E3075" s="121">
        <v>254.44</v>
      </c>
      <c r="F3075" s="121">
        <v>143.68</v>
      </c>
      <c r="G3075" s="121">
        <v>85.046000000000006</v>
      </c>
      <c r="H3075" s="121">
        <v>116.295</v>
      </c>
      <c r="I3075" s="121">
        <v>113.011</v>
      </c>
    </row>
    <row r="3076" spans="2:9" s="133" customFormat="1" ht="15" customHeight="1">
      <c r="B3076" s="595">
        <v>42519</v>
      </c>
      <c r="C3076" s="121">
        <v>153.477</v>
      </c>
      <c r="D3076" s="121">
        <v>45.994999999999997</v>
      </c>
      <c r="E3076" s="121">
        <v>254.44</v>
      </c>
      <c r="F3076" s="121">
        <v>143.68</v>
      </c>
      <c r="G3076" s="121">
        <v>85.046000000000006</v>
      </c>
      <c r="H3076" s="121">
        <v>116.295</v>
      </c>
      <c r="I3076" s="121">
        <v>113.011</v>
      </c>
    </row>
    <row r="3077" spans="2:9" s="133" customFormat="1" ht="15" customHeight="1">
      <c r="B3077" s="595">
        <v>42520</v>
      </c>
      <c r="C3077" s="121">
        <v>153.477</v>
      </c>
      <c r="D3077" s="121">
        <v>45.994999999999997</v>
      </c>
      <c r="E3077" s="121">
        <v>254.44</v>
      </c>
      <c r="F3077" s="121">
        <v>143.68</v>
      </c>
      <c r="G3077" s="121">
        <v>85.046000000000006</v>
      </c>
      <c r="H3077" s="121">
        <v>116.295</v>
      </c>
      <c r="I3077" s="121">
        <v>111.289</v>
      </c>
    </row>
    <row r="3078" spans="2:9" s="133" customFormat="1" ht="15" customHeight="1">
      <c r="B3078" s="595">
        <v>42521</v>
      </c>
      <c r="C3078" s="121">
        <v>153.155</v>
      </c>
      <c r="D3078" s="121">
        <v>45.994999999999997</v>
      </c>
      <c r="E3078" s="121">
        <v>253.785</v>
      </c>
      <c r="F3078" s="121">
        <v>142.173</v>
      </c>
      <c r="G3078" s="121">
        <v>85.084999999999994</v>
      </c>
      <c r="H3078" s="121">
        <v>116.636</v>
      </c>
      <c r="I3078" s="121">
        <v>110.895</v>
      </c>
    </row>
    <row r="3079" spans="2:9" s="133" customFormat="1" ht="15" customHeight="1">
      <c r="B3079" s="595">
        <v>42522</v>
      </c>
      <c r="C3079" s="121">
        <v>153.453</v>
      </c>
      <c r="D3079" s="121">
        <v>45.994999999999997</v>
      </c>
      <c r="E3079" s="121">
        <v>254.96799999999999</v>
      </c>
      <c r="F3079" s="121">
        <v>144.66999999999999</v>
      </c>
      <c r="G3079" s="121">
        <v>84.980999999999995</v>
      </c>
      <c r="H3079" s="121">
        <v>116.65900000000001</v>
      </c>
      <c r="I3079" s="121">
        <v>109.962</v>
      </c>
    </row>
    <row r="3080" spans="2:9" s="133" customFormat="1" ht="15" customHeight="1">
      <c r="B3080" s="595">
        <v>42523</v>
      </c>
      <c r="C3080" s="121">
        <v>151.62</v>
      </c>
      <c r="D3080" s="121">
        <v>45.994999999999997</v>
      </c>
      <c r="E3080" s="121">
        <v>255.02699999999999</v>
      </c>
      <c r="F3080" s="121">
        <v>141.92099999999999</v>
      </c>
      <c r="G3080" s="121">
        <v>85.430999999999997</v>
      </c>
      <c r="H3080" s="121">
        <v>115.11</v>
      </c>
      <c r="I3080" s="121">
        <v>110.065</v>
      </c>
    </row>
    <row r="3081" spans="2:9" s="133" customFormat="1" ht="15" customHeight="1">
      <c r="B3081" s="595">
        <v>42524</v>
      </c>
      <c r="C3081" s="121">
        <v>151.108</v>
      </c>
      <c r="D3081" s="121">
        <v>45.994999999999997</v>
      </c>
      <c r="E3081" s="121">
        <v>254.48500000000001</v>
      </c>
      <c r="F3081" s="121">
        <v>140.88900000000001</v>
      </c>
      <c r="G3081" s="121">
        <v>84.858999999999995</v>
      </c>
      <c r="H3081" s="121">
        <v>114.97799999999999</v>
      </c>
      <c r="I3081" s="121">
        <v>109.077</v>
      </c>
    </row>
    <row r="3082" spans="2:9" s="133" customFormat="1" ht="15" customHeight="1">
      <c r="B3082" s="595">
        <v>42525</v>
      </c>
      <c r="C3082" s="121">
        <v>151.108</v>
      </c>
      <c r="D3082" s="121">
        <v>45.994999999999997</v>
      </c>
      <c r="E3082" s="121">
        <v>254.48500000000001</v>
      </c>
      <c r="F3082" s="121">
        <v>140.88900000000001</v>
      </c>
      <c r="G3082" s="121">
        <v>84.858999999999995</v>
      </c>
      <c r="H3082" s="121">
        <v>114.97799999999999</v>
      </c>
      <c r="I3082" s="121">
        <v>109.077</v>
      </c>
    </row>
    <row r="3083" spans="2:9" s="133" customFormat="1" ht="15" customHeight="1">
      <c r="B3083" s="595">
        <v>42526</v>
      </c>
      <c r="C3083" s="121">
        <v>151.108</v>
      </c>
      <c r="D3083" s="121">
        <v>45.994999999999997</v>
      </c>
      <c r="E3083" s="121">
        <v>254.48500000000001</v>
      </c>
      <c r="F3083" s="121">
        <v>140.88900000000001</v>
      </c>
      <c r="G3083" s="121">
        <v>84.858999999999995</v>
      </c>
      <c r="H3083" s="121">
        <v>114.97799999999999</v>
      </c>
      <c r="I3083" s="121">
        <v>109.077</v>
      </c>
    </row>
    <row r="3084" spans="2:9" s="133" customFormat="1" ht="15" customHeight="1">
      <c r="B3084" s="595">
        <v>42527</v>
      </c>
      <c r="C3084" s="121">
        <v>149.74700000000001</v>
      </c>
      <c r="D3084" s="121">
        <v>45.994999999999997</v>
      </c>
      <c r="E3084" s="121">
        <v>255.00299999999999</v>
      </c>
      <c r="F3084" s="121">
        <v>140.99</v>
      </c>
      <c r="G3084" s="121">
        <v>85</v>
      </c>
      <c r="H3084" s="121">
        <v>112.11799999999999</v>
      </c>
      <c r="I3084" s="121">
        <v>115.47199999999999</v>
      </c>
    </row>
    <row r="3085" spans="2:9" s="133" customFormat="1" ht="15" customHeight="1">
      <c r="B3085" s="595">
        <v>42528</v>
      </c>
      <c r="C3085" s="121">
        <v>149.00700000000001</v>
      </c>
      <c r="D3085" s="121">
        <v>45.994999999999997</v>
      </c>
      <c r="E3085" s="121">
        <v>251.011</v>
      </c>
      <c r="F3085" s="121">
        <v>137.63800000000001</v>
      </c>
      <c r="G3085" s="121">
        <v>83.346000000000004</v>
      </c>
      <c r="H3085" s="121">
        <v>109.208</v>
      </c>
      <c r="I3085" s="121">
        <v>114.553</v>
      </c>
    </row>
    <row r="3086" spans="2:9" s="133" customFormat="1" ht="15" customHeight="1">
      <c r="B3086" s="595">
        <v>42529</v>
      </c>
      <c r="C3086" s="121">
        <v>148.99100000000001</v>
      </c>
      <c r="D3086" s="121">
        <v>45.994999999999997</v>
      </c>
      <c r="E3086" s="121">
        <v>252.67099999999999</v>
      </c>
      <c r="F3086" s="121">
        <v>136.917</v>
      </c>
      <c r="G3086" s="121">
        <v>75.156999999999996</v>
      </c>
      <c r="H3086" s="121">
        <v>112.471</v>
      </c>
      <c r="I3086" s="121">
        <v>114.917</v>
      </c>
    </row>
    <row r="3087" spans="2:9" s="133" customFormat="1" ht="15" customHeight="1">
      <c r="B3087" s="595">
        <v>42530</v>
      </c>
      <c r="C3087" s="121">
        <v>149.55799999999999</v>
      </c>
      <c r="D3087" s="121">
        <v>45.994999999999997</v>
      </c>
      <c r="E3087" s="121">
        <v>253.22800000000001</v>
      </c>
      <c r="F3087" s="121">
        <v>143.142</v>
      </c>
      <c r="G3087" s="121">
        <v>75.528000000000006</v>
      </c>
      <c r="H3087" s="121">
        <v>113.48399999999999</v>
      </c>
      <c r="I3087" s="121">
        <v>113.605</v>
      </c>
    </row>
    <row r="3088" spans="2:9" s="133" customFormat="1" ht="15" customHeight="1">
      <c r="B3088" s="595">
        <v>42531</v>
      </c>
      <c r="C3088" s="121">
        <v>153.44999999999999</v>
      </c>
      <c r="D3088" s="121">
        <v>45.994999999999997</v>
      </c>
      <c r="E3088" s="121">
        <v>255.495</v>
      </c>
      <c r="F3088" s="121">
        <v>145.33000000000001</v>
      </c>
      <c r="G3088" s="121">
        <v>75.221999999999994</v>
      </c>
      <c r="H3088" s="121">
        <v>118.98099999999999</v>
      </c>
      <c r="I3088" s="121">
        <v>112.819</v>
      </c>
    </row>
    <row r="3089" spans="2:9" s="133" customFormat="1" ht="15" customHeight="1">
      <c r="B3089" s="595">
        <v>42532</v>
      </c>
      <c r="C3089" s="121">
        <v>153.44999999999999</v>
      </c>
      <c r="D3089" s="121">
        <v>45.994999999999997</v>
      </c>
      <c r="E3089" s="121">
        <v>255.495</v>
      </c>
      <c r="F3089" s="121">
        <v>145.33000000000001</v>
      </c>
      <c r="G3089" s="121">
        <v>75.221999999999994</v>
      </c>
      <c r="H3089" s="121">
        <v>118.98099999999999</v>
      </c>
      <c r="I3089" s="121">
        <v>112.819</v>
      </c>
    </row>
    <row r="3090" spans="2:9" s="133" customFormat="1" ht="15" customHeight="1">
      <c r="B3090" s="595">
        <v>42533</v>
      </c>
      <c r="C3090" s="121">
        <v>153.44999999999999</v>
      </c>
      <c r="D3090" s="121">
        <v>45.994999999999997</v>
      </c>
      <c r="E3090" s="121">
        <v>255.495</v>
      </c>
      <c r="F3090" s="121">
        <v>145.33000000000001</v>
      </c>
      <c r="G3090" s="121">
        <v>75.221999999999994</v>
      </c>
      <c r="H3090" s="121">
        <v>118.98099999999999</v>
      </c>
      <c r="I3090" s="121">
        <v>112.819</v>
      </c>
    </row>
    <row r="3091" spans="2:9" s="133" customFormat="1" ht="15" customHeight="1">
      <c r="B3091" s="595">
        <v>42534</v>
      </c>
      <c r="C3091" s="121">
        <v>154.93600000000001</v>
      </c>
      <c r="D3091" s="121">
        <v>45.994999999999997</v>
      </c>
      <c r="E3091" s="121">
        <v>257.27100000000002</v>
      </c>
      <c r="F3091" s="121">
        <v>148.02600000000001</v>
      </c>
      <c r="G3091" s="121">
        <v>85.656999999999996</v>
      </c>
      <c r="H3091" s="121">
        <v>117.98099999999999</v>
      </c>
      <c r="I3091" s="121">
        <v>116.467</v>
      </c>
    </row>
    <row r="3092" spans="2:9" s="133" customFormat="1" ht="15" customHeight="1">
      <c r="B3092" s="595">
        <v>42535</v>
      </c>
      <c r="C3092" s="121">
        <v>161.23099999999999</v>
      </c>
      <c r="D3092" s="121">
        <v>45.994999999999997</v>
      </c>
      <c r="E3092" s="121">
        <v>265.553</v>
      </c>
      <c r="F3092" s="121">
        <v>165.38499999999999</v>
      </c>
      <c r="G3092" s="121">
        <v>84.272999999999996</v>
      </c>
      <c r="H3092" s="121">
        <v>127.03</v>
      </c>
      <c r="I3092" s="121">
        <v>116.831</v>
      </c>
    </row>
    <row r="3093" spans="2:9" s="133" customFormat="1" ht="15" customHeight="1">
      <c r="B3093" s="595">
        <v>42536</v>
      </c>
      <c r="C3093" s="121">
        <v>165.26400000000001</v>
      </c>
      <c r="D3093" s="121">
        <v>45.994999999999997</v>
      </c>
      <c r="E3093" s="121">
        <v>268.92200000000003</v>
      </c>
      <c r="F3093" s="121">
        <v>167.03899999999999</v>
      </c>
      <c r="G3093" s="121">
        <v>85.111999999999995</v>
      </c>
      <c r="H3093" s="121">
        <v>130</v>
      </c>
      <c r="I3093" s="121">
        <v>116.378</v>
      </c>
    </row>
    <row r="3094" spans="2:9" s="133" customFormat="1" ht="15" customHeight="1">
      <c r="B3094" s="595">
        <v>42537</v>
      </c>
      <c r="C3094" s="121">
        <v>167.65600000000001</v>
      </c>
      <c r="D3094" s="121">
        <v>45.994999999999997</v>
      </c>
      <c r="E3094" s="121">
        <v>271.10899999999998</v>
      </c>
      <c r="F3094" s="121">
        <v>168.35</v>
      </c>
      <c r="G3094" s="121">
        <v>83.936000000000007</v>
      </c>
      <c r="H3094" s="121">
        <v>133.35</v>
      </c>
      <c r="I3094" s="121">
        <v>113.29</v>
      </c>
    </row>
    <row r="3095" spans="2:9" s="133" customFormat="1" ht="15" customHeight="1">
      <c r="B3095" s="595">
        <v>42538</v>
      </c>
      <c r="C3095" s="121">
        <v>167.517</v>
      </c>
      <c r="D3095" s="121">
        <v>43.338999999999999</v>
      </c>
      <c r="E3095" s="121">
        <v>255.345</v>
      </c>
      <c r="F3095" s="121">
        <v>166.232</v>
      </c>
      <c r="G3095" s="121">
        <v>81.873999999999995</v>
      </c>
      <c r="H3095" s="121">
        <v>129.53100000000001</v>
      </c>
      <c r="I3095" s="121">
        <v>115.14400000000001</v>
      </c>
    </row>
    <row r="3096" spans="2:9" s="133" customFormat="1" ht="15" customHeight="1">
      <c r="B3096" s="595">
        <v>42539</v>
      </c>
      <c r="C3096" s="121">
        <v>167.517</v>
      </c>
      <c r="D3096" s="121">
        <v>43.338999999999999</v>
      </c>
      <c r="E3096" s="121">
        <v>255.345</v>
      </c>
      <c r="F3096" s="121">
        <v>166.232</v>
      </c>
      <c r="G3096" s="121">
        <v>81.873999999999995</v>
      </c>
      <c r="H3096" s="121">
        <v>129.53100000000001</v>
      </c>
      <c r="I3096" s="121">
        <v>115.14400000000001</v>
      </c>
    </row>
    <row r="3097" spans="2:9" s="133" customFormat="1" ht="15" customHeight="1">
      <c r="B3097" s="595">
        <v>42540</v>
      </c>
      <c r="C3097" s="121">
        <v>167.517</v>
      </c>
      <c r="D3097" s="121">
        <v>43.338999999999999</v>
      </c>
      <c r="E3097" s="121">
        <v>255.345</v>
      </c>
      <c r="F3097" s="121">
        <v>166.232</v>
      </c>
      <c r="G3097" s="121">
        <v>81.873999999999995</v>
      </c>
      <c r="H3097" s="121">
        <v>129.53100000000001</v>
      </c>
      <c r="I3097" s="121">
        <v>115.14400000000001</v>
      </c>
    </row>
    <row r="3098" spans="2:9" s="133" customFormat="1" ht="15" customHeight="1">
      <c r="B3098" s="595">
        <v>42541</v>
      </c>
      <c r="C3098" s="121">
        <v>164.25200000000001</v>
      </c>
      <c r="D3098" s="121">
        <v>43.338999999999999</v>
      </c>
      <c r="E3098" s="121">
        <v>251.92</v>
      </c>
      <c r="F3098" s="121">
        <v>162.68</v>
      </c>
      <c r="G3098" s="121">
        <v>82.406999999999996</v>
      </c>
      <c r="H3098" s="121">
        <v>123.837</v>
      </c>
      <c r="I3098" s="121">
        <v>115.14400000000001</v>
      </c>
    </row>
    <row r="3099" spans="2:9" s="133" customFormat="1" ht="15" customHeight="1">
      <c r="B3099" s="595">
        <v>42542</v>
      </c>
      <c r="C3099" s="121">
        <v>164.56800000000001</v>
      </c>
      <c r="D3099" s="121">
        <v>43.338999999999999</v>
      </c>
      <c r="E3099" s="121">
        <v>252.34</v>
      </c>
      <c r="F3099" s="121">
        <v>159.32599999999999</v>
      </c>
      <c r="G3099" s="121">
        <v>81.84</v>
      </c>
      <c r="H3099" s="121">
        <v>124.498</v>
      </c>
      <c r="I3099" s="121">
        <v>115.14400000000001</v>
      </c>
    </row>
    <row r="3100" spans="2:9" s="133" customFormat="1" ht="15" customHeight="1">
      <c r="B3100" s="595">
        <v>42543</v>
      </c>
      <c r="C3100" s="121">
        <v>157.82499999999999</v>
      </c>
      <c r="D3100" s="121">
        <v>43.338999999999999</v>
      </c>
      <c r="E3100" s="121">
        <v>238.89099999999999</v>
      </c>
      <c r="F3100" s="121">
        <v>158.6</v>
      </c>
      <c r="G3100" s="121">
        <v>82.343999999999994</v>
      </c>
      <c r="H3100" s="121">
        <v>126.343</v>
      </c>
      <c r="I3100" s="121">
        <v>115.14400000000001</v>
      </c>
    </row>
    <row r="3101" spans="2:9" s="133" customFormat="1" ht="15" customHeight="1">
      <c r="B3101" s="595">
        <v>42544</v>
      </c>
      <c r="C3101" s="121">
        <v>154.625</v>
      </c>
      <c r="D3101" s="121">
        <v>43.338999999999999</v>
      </c>
      <c r="E3101" s="121">
        <v>235.523</v>
      </c>
      <c r="F3101" s="121">
        <v>153.61799999999999</v>
      </c>
      <c r="G3101" s="121">
        <v>80.313000000000002</v>
      </c>
      <c r="H3101" s="121">
        <v>124.10299999999999</v>
      </c>
      <c r="I3101" s="121">
        <v>115.14400000000001</v>
      </c>
    </row>
    <row r="3102" spans="2:9" s="133" customFormat="1" ht="15" customHeight="1">
      <c r="B3102" s="595">
        <v>42545</v>
      </c>
      <c r="C3102" s="121">
        <v>162.709</v>
      </c>
      <c r="D3102" s="121">
        <v>43.338999999999999</v>
      </c>
      <c r="E3102" s="121">
        <v>263.20800000000003</v>
      </c>
      <c r="F3102" s="121">
        <v>182.00299999999999</v>
      </c>
      <c r="G3102" s="121">
        <v>91.668999999999997</v>
      </c>
      <c r="H3102" s="121">
        <v>150.07400000000001</v>
      </c>
      <c r="I3102" s="121">
        <v>115.14400000000001</v>
      </c>
    </row>
    <row r="3103" spans="2:9" s="133" customFormat="1" ht="15" customHeight="1">
      <c r="B3103" s="595">
        <v>42546</v>
      </c>
      <c r="C3103" s="121">
        <v>162.709</v>
      </c>
      <c r="D3103" s="121">
        <v>43.338999999999999</v>
      </c>
      <c r="E3103" s="121">
        <v>263.20800000000003</v>
      </c>
      <c r="F3103" s="121">
        <v>182.00299999999999</v>
      </c>
      <c r="G3103" s="121">
        <v>91.668999999999997</v>
      </c>
      <c r="H3103" s="121">
        <v>150.07400000000001</v>
      </c>
      <c r="I3103" s="121">
        <v>115.14400000000001</v>
      </c>
    </row>
    <row r="3104" spans="2:9" s="133" customFormat="1" ht="15" customHeight="1">
      <c r="B3104" s="595">
        <v>42547</v>
      </c>
      <c r="C3104" s="121">
        <v>162.709</v>
      </c>
      <c r="D3104" s="121">
        <v>43.338999999999999</v>
      </c>
      <c r="E3104" s="121">
        <v>263.20800000000003</v>
      </c>
      <c r="F3104" s="121">
        <v>182.00299999999999</v>
      </c>
      <c r="G3104" s="121">
        <v>91.668999999999997</v>
      </c>
      <c r="H3104" s="121">
        <v>150.07400000000001</v>
      </c>
      <c r="I3104" s="121">
        <v>115.14400000000001</v>
      </c>
    </row>
    <row r="3105" spans="2:22" s="133" customFormat="1" ht="15" customHeight="1">
      <c r="B3105" s="595">
        <v>42548</v>
      </c>
      <c r="C3105" s="121">
        <v>162.709</v>
      </c>
      <c r="D3105" s="121">
        <v>43.338999999999999</v>
      </c>
      <c r="E3105" s="121">
        <v>263.20800000000003</v>
      </c>
      <c r="F3105" s="121">
        <v>188.49600000000001</v>
      </c>
      <c r="G3105" s="121">
        <v>94.978999999999999</v>
      </c>
      <c r="H3105" s="121">
        <v>150.07400000000001</v>
      </c>
      <c r="I3105" s="121">
        <v>115.14400000000001</v>
      </c>
    </row>
    <row r="3106" spans="2:22" s="133" customFormat="1" ht="15" customHeight="1">
      <c r="B3106" s="596">
        <v>42549</v>
      </c>
      <c r="C3106" s="122">
        <v>162.709</v>
      </c>
      <c r="D3106" s="122">
        <v>43.338999999999999</v>
      </c>
      <c r="E3106" s="122">
        <v>263.20800000000003</v>
      </c>
      <c r="F3106" s="122">
        <v>179.125</v>
      </c>
      <c r="G3106" s="122">
        <v>91.241</v>
      </c>
      <c r="H3106" s="122">
        <v>150.07400000000001</v>
      </c>
      <c r="I3106" s="122">
        <v>115.14400000000001</v>
      </c>
    </row>
    <row r="3108" spans="2:22" ht="15" customHeight="1">
      <c r="B3108" s="109" t="s">
        <v>1064</v>
      </c>
      <c r="O3108" s="125"/>
      <c r="P3108" s="74"/>
      <c r="Q3108" s="74"/>
      <c r="R3108" s="74"/>
      <c r="S3108" s="74"/>
      <c r="T3108" s="74"/>
      <c r="U3108" s="74"/>
      <c r="V3108" s="74"/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4256"/>
  <sheetViews>
    <sheetView zoomScaleNormal="100" zoomScaleSheetLayoutView="100" workbookViewId="0">
      <selection activeCell="C1829" sqref="C1829"/>
    </sheetView>
  </sheetViews>
  <sheetFormatPr defaultColWidth="9.140625" defaultRowHeight="15" customHeight="1"/>
  <cols>
    <col min="1" max="1" width="9.140625" style="140"/>
    <col min="2" max="2" width="11.42578125" style="595" customWidth="1"/>
    <col min="3" max="4" width="25.28515625" style="138" customWidth="1"/>
    <col min="5" max="5" width="25.28515625" style="139" customWidth="1"/>
    <col min="6" max="6" width="9.140625" style="140"/>
    <col min="7" max="7" width="9.140625" style="83"/>
    <col min="8" max="257" width="9.140625" style="140"/>
    <col min="258" max="258" width="11.42578125" style="140" customWidth="1"/>
    <col min="259" max="261" width="25.28515625" style="140" customWidth="1"/>
    <col min="262" max="513" width="9.140625" style="140"/>
    <col min="514" max="514" width="11.42578125" style="140" customWidth="1"/>
    <col min="515" max="517" width="25.28515625" style="140" customWidth="1"/>
    <col min="518" max="769" width="9.140625" style="140"/>
    <col min="770" max="770" width="11.42578125" style="140" customWidth="1"/>
    <col min="771" max="773" width="25.28515625" style="140" customWidth="1"/>
    <col min="774" max="1025" width="9.140625" style="140"/>
    <col min="1026" max="1026" width="11.42578125" style="140" customWidth="1"/>
    <col min="1027" max="1029" width="25.28515625" style="140" customWidth="1"/>
    <col min="1030" max="1281" width="9.140625" style="140"/>
    <col min="1282" max="1282" width="11.42578125" style="140" customWidth="1"/>
    <col min="1283" max="1285" width="25.28515625" style="140" customWidth="1"/>
    <col min="1286" max="1537" width="9.140625" style="140"/>
    <col min="1538" max="1538" width="11.42578125" style="140" customWidth="1"/>
    <col min="1539" max="1541" width="25.28515625" style="140" customWidth="1"/>
    <col min="1542" max="1793" width="9.140625" style="140"/>
    <col min="1794" max="1794" width="11.42578125" style="140" customWidth="1"/>
    <col min="1795" max="1797" width="25.28515625" style="140" customWidth="1"/>
    <col min="1798" max="2049" width="9.140625" style="140"/>
    <col min="2050" max="2050" width="11.42578125" style="140" customWidth="1"/>
    <col min="2051" max="2053" width="25.28515625" style="140" customWidth="1"/>
    <col min="2054" max="2305" width="9.140625" style="140"/>
    <col min="2306" max="2306" width="11.42578125" style="140" customWidth="1"/>
    <col min="2307" max="2309" width="25.28515625" style="140" customWidth="1"/>
    <col min="2310" max="2561" width="9.140625" style="140"/>
    <col min="2562" max="2562" width="11.42578125" style="140" customWidth="1"/>
    <col min="2563" max="2565" width="25.28515625" style="140" customWidth="1"/>
    <col min="2566" max="2817" width="9.140625" style="140"/>
    <col min="2818" max="2818" width="11.42578125" style="140" customWidth="1"/>
    <col min="2819" max="2821" width="25.28515625" style="140" customWidth="1"/>
    <col min="2822" max="3073" width="9.140625" style="140"/>
    <col min="3074" max="3074" width="11.42578125" style="140" customWidth="1"/>
    <col min="3075" max="3077" width="25.28515625" style="140" customWidth="1"/>
    <col min="3078" max="3329" width="9.140625" style="140"/>
    <col min="3330" max="3330" width="11.42578125" style="140" customWidth="1"/>
    <col min="3331" max="3333" width="25.28515625" style="140" customWidth="1"/>
    <col min="3334" max="3585" width="9.140625" style="140"/>
    <col min="3586" max="3586" width="11.42578125" style="140" customWidth="1"/>
    <col min="3587" max="3589" width="25.28515625" style="140" customWidth="1"/>
    <col min="3590" max="3841" width="9.140625" style="140"/>
    <col min="3842" max="3842" width="11.42578125" style="140" customWidth="1"/>
    <col min="3843" max="3845" width="25.28515625" style="140" customWidth="1"/>
    <col min="3846" max="4097" width="9.140625" style="140"/>
    <col min="4098" max="4098" width="11.42578125" style="140" customWidth="1"/>
    <col min="4099" max="4101" width="25.28515625" style="140" customWidth="1"/>
    <col min="4102" max="4353" width="9.140625" style="140"/>
    <col min="4354" max="4354" width="11.42578125" style="140" customWidth="1"/>
    <col min="4355" max="4357" width="25.28515625" style="140" customWidth="1"/>
    <col min="4358" max="4609" width="9.140625" style="140"/>
    <col min="4610" max="4610" width="11.42578125" style="140" customWidth="1"/>
    <col min="4611" max="4613" width="25.28515625" style="140" customWidth="1"/>
    <col min="4614" max="4865" width="9.140625" style="140"/>
    <col min="4866" max="4866" width="11.42578125" style="140" customWidth="1"/>
    <col min="4867" max="4869" width="25.28515625" style="140" customWidth="1"/>
    <col min="4870" max="5121" width="9.140625" style="140"/>
    <col min="5122" max="5122" width="11.42578125" style="140" customWidth="1"/>
    <col min="5123" max="5125" width="25.28515625" style="140" customWidth="1"/>
    <col min="5126" max="5377" width="9.140625" style="140"/>
    <col min="5378" max="5378" width="11.42578125" style="140" customWidth="1"/>
    <col min="5379" max="5381" width="25.28515625" style="140" customWidth="1"/>
    <col min="5382" max="5633" width="9.140625" style="140"/>
    <col min="5634" max="5634" width="11.42578125" style="140" customWidth="1"/>
    <col min="5635" max="5637" width="25.28515625" style="140" customWidth="1"/>
    <col min="5638" max="5889" width="9.140625" style="140"/>
    <col min="5890" max="5890" width="11.42578125" style="140" customWidth="1"/>
    <col min="5891" max="5893" width="25.28515625" style="140" customWidth="1"/>
    <col min="5894" max="6145" width="9.140625" style="140"/>
    <col min="6146" max="6146" width="11.42578125" style="140" customWidth="1"/>
    <col min="6147" max="6149" width="25.28515625" style="140" customWidth="1"/>
    <col min="6150" max="6401" width="9.140625" style="140"/>
    <col min="6402" max="6402" width="11.42578125" style="140" customWidth="1"/>
    <col min="6403" max="6405" width="25.28515625" style="140" customWidth="1"/>
    <col min="6406" max="6657" width="9.140625" style="140"/>
    <col min="6658" max="6658" width="11.42578125" style="140" customWidth="1"/>
    <col min="6659" max="6661" width="25.28515625" style="140" customWidth="1"/>
    <col min="6662" max="6913" width="9.140625" style="140"/>
    <col min="6914" max="6914" width="11.42578125" style="140" customWidth="1"/>
    <col min="6915" max="6917" width="25.28515625" style="140" customWidth="1"/>
    <col min="6918" max="7169" width="9.140625" style="140"/>
    <col min="7170" max="7170" width="11.42578125" style="140" customWidth="1"/>
    <col min="7171" max="7173" width="25.28515625" style="140" customWidth="1"/>
    <col min="7174" max="7425" width="9.140625" style="140"/>
    <col min="7426" max="7426" width="11.42578125" style="140" customWidth="1"/>
    <col min="7427" max="7429" width="25.28515625" style="140" customWidth="1"/>
    <col min="7430" max="7681" width="9.140625" style="140"/>
    <col min="7682" max="7682" width="11.42578125" style="140" customWidth="1"/>
    <col min="7683" max="7685" width="25.28515625" style="140" customWidth="1"/>
    <col min="7686" max="7937" width="9.140625" style="140"/>
    <col min="7938" max="7938" width="11.42578125" style="140" customWidth="1"/>
    <col min="7939" max="7941" width="25.28515625" style="140" customWidth="1"/>
    <col min="7942" max="8193" width="9.140625" style="140"/>
    <col min="8194" max="8194" width="11.42578125" style="140" customWidth="1"/>
    <col min="8195" max="8197" width="25.28515625" style="140" customWidth="1"/>
    <col min="8198" max="8449" width="9.140625" style="140"/>
    <col min="8450" max="8450" width="11.42578125" style="140" customWidth="1"/>
    <col min="8451" max="8453" width="25.28515625" style="140" customWidth="1"/>
    <col min="8454" max="8705" width="9.140625" style="140"/>
    <col min="8706" max="8706" width="11.42578125" style="140" customWidth="1"/>
    <col min="8707" max="8709" width="25.28515625" style="140" customWidth="1"/>
    <col min="8710" max="8961" width="9.140625" style="140"/>
    <col min="8962" max="8962" width="11.42578125" style="140" customWidth="1"/>
    <col min="8963" max="8965" width="25.28515625" style="140" customWidth="1"/>
    <col min="8966" max="9217" width="9.140625" style="140"/>
    <col min="9218" max="9218" width="11.42578125" style="140" customWidth="1"/>
    <col min="9219" max="9221" width="25.28515625" style="140" customWidth="1"/>
    <col min="9222" max="9473" width="9.140625" style="140"/>
    <col min="9474" max="9474" width="11.42578125" style="140" customWidth="1"/>
    <col min="9475" max="9477" width="25.28515625" style="140" customWidth="1"/>
    <col min="9478" max="9729" width="9.140625" style="140"/>
    <col min="9730" max="9730" width="11.42578125" style="140" customWidth="1"/>
    <col min="9731" max="9733" width="25.28515625" style="140" customWidth="1"/>
    <col min="9734" max="9985" width="9.140625" style="140"/>
    <col min="9986" max="9986" width="11.42578125" style="140" customWidth="1"/>
    <col min="9987" max="9989" width="25.28515625" style="140" customWidth="1"/>
    <col min="9990" max="10241" width="9.140625" style="140"/>
    <col min="10242" max="10242" width="11.42578125" style="140" customWidth="1"/>
    <col min="10243" max="10245" width="25.28515625" style="140" customWidth="1"/>
    <col min="10246" max="10497" width="9.140625" style="140"/>
    <col min="10498" max="10498" width="11.42578125" style="140" customWidth="1"/>
    <col min="10499" max="10501" width="25.28515625" style="140" customWidth="1"/>
    <col min="10502" max="10753" width="9.140625" style="140"/>
    <col min="10754" max="10754" width="11.42578125" style="140" customWidth="1"/>
    <col min="10755" max="10757" width="25.28515625" style="140" customWidth="1"/>
    <col min="10758" max="11009" width="9.140625" style="140"/>
    <col min="11010" max="11010" width="11.42578125" style="140" customWidth="1"/>
    <col min="11011" max="11013" width="25.28515625" style="140" customWidth="1"/>
    <col min="11014" max="11265" width="9.140625" style="140"/>
    <col min="11266" max="11266" width="11.42578125" style="140" customWidth="1"/>
    <col min="11267" max="11269" width="25.28515625" style="140" customWidth="1"/>
    <col min="11270" max="11521" width="9.140625" style="140"/>
    <col min="11522" max="11522" width="11.42578125" style="140" customWidth="1"/>
    <col min="11523" max="11525" width="25.28515625" style="140" customWidth="1"/>
    <col min="11526" max="11777" width="9.140625" style="140"/>
    <col min="11778" max="11778" width="11.42578125" style="140" customWidth="1"/>
    <col min="11779" max="11781" width="25.28515625" style="140" customWidth="1"/>
    <col min="11782" max="12033" width="9.140625" style="140"/>
    <col min="12034" max="12034" width="11.42578125" style="140" customWidth="1"/>
    <col min="12035" max="12037" width="25.28515625" style="140" customWidth="1"/>
    <col min="12038" max="12289" width="9.140625" style="140"/>
    <col min="12290" max="12290" width="11.42578125" style="140" customWidth="1"/>
    <col min="12291" max="12293" width="25.28515625" style="140" customWidth="1"/>
    <col min="12294" max="12545" width="9.140625" style="140"/>
    <col min="12546" max="12546" width="11.42578125" style="140" customWidth="1"/>
    <col min="12547" max="12549" width="25.28515625" style="140" customWidth="1"/>
    <col min="12550" max="12801" width="9.140625" style="140"/>
    <col min="12802" max="12802" width="11.42578125" style="140" customWidth="1"/>
    <col min="12803" max="12805" width="25.28515625" style="140" customWidth="1"/>
    <col min="12806" max="13057" width="9.140625" style="140"/>
    <col min="13058" max="13058" width="11.42578125" style="140" customWidth="1"/>
    <col min="13059" max="13061" width="25.28515625" style="140" customWidth="1"/>
    <col min="13062" max="13313" width="9.140625" style="140"/>
    <col min="13314" max="13314" width="11.42578125" style="140" customWidth="1"/>
    <col min="13315" max="13317" width="25.28515625" style="140" customWidth="1"/>
    <col min="13318" max="13569" width="9.140625" style="140"/>
    <col min="13570" max="13570" width="11.42578125" style="140" customWidth="1"/>
    <col min="13571" max="13573" width="25.28515625" style="140" customWidth="1"/>
    <col min="13574" max="13825" width="9.140625" style="140"/>
    <col min="13826" max="13826" width="11.42578125" style="140" customWidth="1"/>
    <col min="13827" max="13829" width="25.28515625" style="140" customWidth="1"/>
    <col min="13830" max="14081" width="9.140625" style="140"/>
    <col min="14082" max="14082" width="11.42578125" style="140" customWidth="1"/>
    <col min="14083" max="14085" width="25.28515625" style="140" customWidth="1"/>
    <col min="14086" max="14337" width="9.140625" style="140"/>
    <col min="14338" max="14338" width="11.42578125" style="140" customWidth="1"/>
    <col min="14339" max="14341" width="25.28515625" style="140" customWidth="1"/>
    <col min="14342" max="14593" width="9.140625" style="140"/>
    <col min="14594" max="14594" width="11.42578125" style="140" customWidth="1"/>
    <col min="14595" max="14597" width="25.28515625" style="140" customWidth="1"/>
    <col min="14598" max="14849" width="9.140625" style="140"/>
    <col min="14850" max="14850" width="11.42578125" style="140" customWidth="1"/>
    <col min="14851" max="14853" width="25.28515625" style="140" customWidth="1"/>
    <col min="14854" max="15105" width="9.140625" style="140"/>
    <col min="15106" max="15106" width="11.42578125" style="140" customWidth="1"/>
    <col min="15107" max="15109" width="25.28515625" style="140" customWidth="1"/>
    <col min="15110" max="15361" width="9.140625" style="140"/>
    <col min="15362" max="15362" width="11.42578125" style="140" customWidth="1"/>
    <col min="15363" max="15365" width="25.28515625" style="140" customWidth="1"/>
    <col min="15366" max="15617" width="9.140625" style="140"/>
    <col min="15618" max="15618" width="11.42578125" style="140" customWidth="1"/>
    <col min="15619" max="15621" width="25.28515625" style="140" customWidth="1"/>
    <col min="15622" max="15873" width="9.140625" style="140"/>
    <col min="15874" max="15874" width="11.42578125" style="140" customWidth="1"/>
    <col min="15875" max="15877" width="25.28515625" style="140" customWidth="1"/>
    <col min="15878" max="16129" width="9.140625" style="140"/>
    <col min="16130" max="16130" width="11.42578125" style="140" customWidth="1"/>
    <col min="16131" max="16133" width="25.28515625" style="140" customWidth="1"/>
    <col min="16134" max="16384" width="9.140625" style="140"/>
  </cols>
  <sheetData>
    <row r="1" spans="2:7" ht="11.25"/>
    <row r="2" spans="2:7" s="144" customFormat="1" ht="15.75">
      <c r="B2" s="141" t="s">
        <v>282</v>
      </c>
      <c r="C2" s="142"/>
      <c r="D2" s="142"/>
      <c r="E2" s="143"/>
      <c r="G2" s="141"/>
    </row>
    <row r="3" spans="2:7" ht="11.25">
      <c r="B3" s="596"/>
      <c r="C3" s="145"/>
      <c r="D3" s="145"/>
      <c r="E3" s="146"/>
    </row>
    <row r="4" spans="2:7" ht="33.75">
      <c r="B4" s="596"/>
      <c r="C4" s="597" t="s">
        <v>283</v>
      </c>
      <c r="D4" s="597" t="s">
        <v>284</v>
      </c>
      <c r="E4" s="597" t="s">
        <v>285</v>
      </c>
    </row>
    <row r="5" spans="2:7" ht="15" customHeight="1">
      <c r="B5" s="595">
        <v>40728</v>
      </c>
      <c r="C5" s="147">
        <v>606.6</v>
      </c>
      <c r="D5" s="147">
        <v>266.39999999999998</v>
      </c>
      <c r="E5" s="121">
        <v>340.2</v>
      </c>
    </row>
    <row r="6" spans="2:7" ht="15" customHeight="1">
      <c r="B6" s="595">
        <v>40729</v>
      </c>
      <c r="C6" s="147">
        <v>605.1</v>
      </c>
      <c r="D6" s="147">
        <v>264.10000000000002</v>
      </c>
      <c r="E6" s="121">
        <v>341</v>
      </c>
    </row>
    <row r="7" spans="2:7" ht="15" customHeight="1">
      <c r="B7" s="595">
        <v>40730</v>
      </c>
      <c r="C7" s="147">
        <v>605</v>
      </c>
      <c r="D7" s="147">
        <v>255.2</v>
      </c>
      <c r="E7" s="147">
        <v>349.8</v>
      </c>
    </row>
    <row r="8" spans="2:7" ht="15" customHeight="1">
      <c r="B8" s="595">
        <v>40731</v>
      </c>
      <c r="C8" s="147">
        <v>605.20000000000005</v>
      </c>
      <c r="D8" s="147">
        <v>257.60000000000002</v>
      </c>
      <c r="E8" s="147">
        <v>347.6</v>
      </c>
      <c r="G8" s="140"/>
    </row>
    <row r="9" spans="2:7" ht="15" customHeight="1">
      <c r="B9" s="595">
        <v>40732</v>
      </c>
      <c r="C9" s="147">
        <v>603.9</v>
      </c>
      <c r="D9" s="147">
        <v>242.9</v>
      </c>
      <c r="E9" s="147">
        <v>361</v>
      </c>
    </row>
    <row r="10" spans="2:7" ht="15" customHeight="1">
      <c r="B10" s="595">
        <v>40733</v>
      </c>
      <c r="C10" s="147">
        <v>603.9</v>
      </c>
      <c r="D10" s="147">
        <v>242.9</v>
      </c>
      <c r="E10" s="147">
        <v>361</v>
      </c>
    </row>
    <row r="11" spans="2:7" ht="15" customHeight="1">
      <c r="B11" s="595">
        <v>40734</v>
      </c>
      <c r="C11" s="147">
        <v>603.9</v>
      </c>
      <c r="D11" s="147">
        <v>242.9</v>
      </c>
      <c r="E11" s="147">
        <v>361</v>
      </c>
    </row>
    <row r="12" spans="2:7" ht="15" customHeight="1">
      <c r="B12" s="595">
        <v>40735</v>
      </c>
      <c r="C12" s="147">
        <v>608.1</v>
      </c>
      <c r="D12" s="147">
        <v>224.8</v>
      </c>
      <c r="E12" s="147">
        <v>383.3</v>
      </c>
    </row>
    <row r="13" spans="2:7" ht="15" customHeight="1">
      <c r="B13" s="595">
        <v>40736</v>
      </c>
      <c r="C13" s="147">
        <v>631.29999999999995</v>
      </c>
      <c r="D13" s="147">
        <v>228.8</v>
      </c>
      <c r="E13" s="147">
        <v>402.5</v>
      </c>
    </row>
    <row r="14" spans="2:7" ht="15" customHeight="1">
      <c r="B14" s="595">
        <v>40737</v>
      </c>
      <c r="C14" s="147">
        <v>632.5</v>
      </c>
      <c r="D14" s="147">
        <v>231.4</v>
      </c>
      <c r="E14" s="147">
        <v>401.1</v>
      </c>
    </row>
    <row r="15" spans="2:7" ht="15" customHeight="1">
      <c r="B15" s="595">
        <v>40738</v>
      </c>
      <c r="C15" s="147">
        <v>635.79999999999995</v>
      </c>
      <c r="D15" s="147">
        <v>231.3</v>
      </c>
      <c r="E15" s="147">
        <v>404.5</v>
      </c>
    </row>
    <row r="16" spans="2:7" ht="15" customHeight="1">
      <c r="B16" s="595">
        <v>40739</v>
      </c>
      <c r="C16" s="147">
        <v>641.9</v>
      </c>
      <c r="D16" s="147">
        <v>226.8</v>
      </c>
      <c r="E16" s="147">
        <v>415.1</v>
      </c>
    </row>
    <row r="17" spans="2:5" ht="15" customHeight="1">
      <c r="B17" s="595">
        <v>40740</v>
      </c>
      <c r="C17" s="147">
        <v>641.9</v>
      </c>
      <c r="D17" s="147">
        <v>226.8</v>
      </c>
      <c r="E17" s="147">
        <v>415.1</v>
      </c>
    </row>
    <row r="18" spans="2:5" ht="15" customHeight="1">
      <c r="B18" s="595">
        <v>40741</v>
      </c>
      <c r="C18" s="147">
        <v>641.9</v>
      </c>
      <c r="D18" s="147">
        <v>226.8</v>
      </c>
      <c r="E18" s="147">
        <v>415.1</v>
      </c>
    </row>
    <row r="19" spans="2:5" ht="15" customHeight="1">
      <c r="B19" s="595">
        <v>40742</v>
      </c>
      <c r="C19" s="147">
        <v>649.79999999999995</v>
      </c>
      <c r="D19" s="147">
        <v>222.9</v>
      </c>
      <c r="E19" s="147">
        <v>426.9</v>
      </c>
    </row>
    <row r="20" spans="2:5" ht="15" customHeight="1">
      <c r="B20" s="595">
        <v>40743</v>
      </c>
      <c r="C20" s="147">
        <v>648.4</v>
      </c>
      <c r="D20" s="147">
        <v>226.6</v>
      </c>
      <c r="E20" s="147">
        <v>421.8</v>
      </c>
    </row>
    <row r="21" spans="2:5" ht="15" customHeight="1">
      <c r="B21" s="595">
        <v>40744</v>
      </c>
      <c r="C21" s="147">
        <v>647.79999999999995</v>
      </c>
      <c r="D21" s="147">
        <v>235.3</v>
      </c>
      <c r="E21" s="147">
        <v>412.5</v>
      </c>
    </row>
    <row r="22" spans="2:5" ht="15" customHeight="1">
      <c r="B22" s="595">
        <v>40745</v>
      </c>
      <c r="C22" s="147">
        <v>638.20000000000005</v>
      </c>
      <c r="D22" s="147">
        <v>248</v>
      </c>
      <c r="E22" s="147">
        <v>390.2</v>
      </c>
    </row>
    <row r="23" spans="2:5" ht="15" customHeight="1">
      <c r="B23" s="595">
        <v>40746</v>
      </c>
      <c r="C23" s="147">
        <v>622</v>
      </c>
      <c r="D23" s="147">
        <v>242.9</v>
      </c>
      <c r="E23" s="147">
        <v>379.1</v>
      </c>
    </row>
    <row r="24" spans="2:5" ht="15" customHeight="1">
      <c r="B24" s="595">
        <v>40747</v>
      </c>
      <c r="C24" s="147">
        <v>622</v>
      </c>
      <c r="D24" s="147">
        <v>242.9</v>
      </c>
      <c r="E24" s="147">
        <v>379.1</v>
      </c>
    </row>
    <row r="25" spans="2:5" ht="15" customHeight="1">
      <c r="B25" s="595">
        <v>40748</v>
      </c>
      <c r="C25" s="147">
        <v>622</v>
      </c>
      <c r="D25" s="147">
        <v>242.9</v>
      </c>
      <c r="E25" s="147">
        <v>379.1</v>
      </c>
    </row>
    <row r="26" spans="2:5" ht="15" customHeight="1">
      <c r="B26" s="595">
        <v>40749</v>
      </c>
      <c r="C26" s="147">
        <v>621.9</v>
      </c>
      <c r="D26" s="147">
        <v>236</v>
      </c>
      <c r="E26" s="147">
        <v>385.9</v>
      </c>
    </row>
    <row r="27" spans="2:5" ht="15" customHeight="1">
      <c r="B27" s="595">
        <v>40750</v>
      </c>
      <c r="C27" s="147">
        <v>618.29999999999995</v>
      </c>
      <c r="D27" s="147">
        <v>233.9</v>
      </c>
      <c r="E27" s="147">
        <v>384.4</v>
      </c>
    </row>
    <row r="28" spans="2:5" ht="15" customHeight="1">
      <c r="B28" s="595">
        <v>40751</v>
      </c>
      <c r="C28" s="147">
        <v>612.9</v>
      </c>
      <c r="D28" s="147">
        <v>225.2</v>
      </c>
      <c r="E28" s="147">
        <v>387.7</v>
      </c>
    </row>
    <row r="29" spans="2:5" ht="15" customHeight="1">
      <c r="B29" s="595">
        <v>40752</v>
      </c>
      <c r="C29" s="147">
        <v>612.6</v>
      </c>
      <c r="D29" s="147">
        <v>223.7</v>
      </c>
      <c r="E29" s="147">
        <v>388.9</v>
      </c>
    </row>
    <row r="30" spans="2:5" ht="15" customHeight="1">
      <c r="B30" s="595">
        <v>40753</v>
      </c>
      <c r="C30" s="147">
        <v>612.29999999999995</v>
      </c>
      <c r="D30" s="147">
        <v>213.8</v>
      </c>
      <c r="E30" s="147">
        <v>398.5</v>
      </c>
    </row>
    <row r="31" spans="2:5" ht="15" customHeight="1">
      <c r="B31" s="595">
        <v>40754</v>
      </c>
      <c r="C31" s="147">
        <v>612.29999999999995</v>
      </c>
      <c r="D31" s="147">
        <v>213.8</v>
      </c>
      <c r="E31" s="147">
        <v>398.5</v>
      </c>
    </row>
    <row r="32" spans="2:5" ht="15" customHeight="1">
      <c r="B32" s="595">
        <v>40755</v>
      </c>
      <c r="C32" s="147">
        <v>612.29999999999995</v>
      </c>
      <c r="D32" s="147">
        <v>213.8</v>
      </c>
      <c r="E32" s="147">
        <v>398.5</v>
      </c>
    </row>
    <row r="33" spans="2:5" ht="15" customHeight="1">
      <c r="B33" s="595">
        <v>40756</v>
      </c>
      <c r="C33" s="147">
        <v>610</v>
      </c>
      <c r="D33" s="147">
        <v>204.7</v>
      </c>
      <c r="E33" s="147">
        <v>405.3</v>
      </c>
    </row>
    <row r="34" spans="2:5" ht="15" customHeight="1">
      <c r="B34" s="595">
        <v>40757</v>
      </c>
      <c r="C34" s="147">
        <v>613.70000000000005</v>
      </c>
      <c r="D34" s="147">
        <v>200.1</v>
      </c>
      <c r="E34" s="147">
        <v>413.6</v>
      </c>
    </row>
    <row r="35" spans="2:5" ht="15" customHeight="1">
      <c r="B35" s="595">
        <v>40758</v>
      </c>
      <c r="C35" s="147">
        <v>615.20000000000005</v>
      </c>
      <c r="D35" s="147">
        <v>199.4</v>
      </c>
      <c r="E35" s="147">
        <v>415.8</v>
      </c>
    </row>
    <row r="36" spans="2:5" ht="15" customHeight="1">
      <c r="B36" s="595">
        <v>40759</v>
      </c>
      <c r="C36" s="147">
        <v>616.20000000000005</v>
      </c>
      <c r="D36" s="147">
        <v>187.2</v>
      </c>
      <c r="E36" s="147">
        <v>429</v>
      </c>
    </row>
    <row r="37" spans="2:5" ht="15" customHeight="1">
      <c r="B37" s="595">
        <v>40760</v>
      </c>
      <c r="C37" s="147">
        <v>628.1</v>
      </c>
      <c r="D37" s="147">
        <v>190.3</v>
      </c>
      <c r="E37" s="147">
        <v>437.8</v>
      </c>
    </row>
    <row r="38" spans="2:5" ht="15" customHeight="1">
      <c r="B38" s="595">
        <v>40761</v>
      </c>
      <c r="C38" s="147">
        <v>628.1</v>
      </c>
      <c r="D38" s="147">
        <v>190.3</v>
      </c>
      <c r="E38" s="147">
        <v>437.8</v>
      </c>
    </row>
    <row r="39" spans="2:5" ht="15" customHeight="1">
      <c r="B39" s="595">
        <v>40762</v>
      </c>
      <c r="C39" s="147">
        <v>628.1</v>
      </c>
      <c r="D39" s="147">
        <v>190.3</v>
      </c>
      <c r="E39" s="147">
        <v>437.8</v>
      </c>
    </row>
    <row r="40" spans="2:5" ht="15" customHeight="1">
      <c r="B40" s="595">
        <v>40763</v>
      </c>
      <c r="C40" s="147">
        <v>643</v>
      </c>
      <c r="D40" s="147">
        <v>182.8</v>
      </c>
      <c r="E40" s="147">
        <v>460.2</v>
      </c>
    </row>
    <row r="41" spans="2:5" ht="15" customHeight="1">
      <c r="B41" s="595">
        <v>40764</v>
      </c>
      <c r="C41" s="147">
        <v>670.2</v>
      </c>
      <c r="D41" s="147">
        <v>193.3</v>
      </c>
      <c r="E41" s="147">
        <v>476.9</v>
      </c>
    </row>
    <row r="42" spans="2:5" ht="15" customHeight="1">
      <c r="B42" s="595">
        <v>40765</v>
      </c>
      <c r="C42" s="147">
        <v>667.4</v>
      </c>
      <c r="D42" s="147">
        <v>173.5</v>
      </c>
      <c r="E42" s="147">
        <v>493.9</v>
      </c>
    </row>
    <row r="43" spans="2:5" ht="15" customHeight="1">
      <c r="B43" s="595">
        <v>40766</v>
      </c>
      <c r="C43" s="147">
        <v>680.2</v>
      </c>
      <c r="D43" s="147">
        <v>186.2</v>
      </c>
      <c r="E43" s="147">
        <v>494</v>
      </c>
    </row>
    <row r="44" spans="2:5" ht="15" customHeight="1">
      <c r="B44" s="595">
        <v>40767</v>
      </c>
      <c r="C44" s="147">
        <v>677.1</v>
      </c>
      <c r="D44" s="147">
        <v>186.6</v>
      </c>
      <c r="E44" s="147">
        <v>490.5</v>
      </c>
    </row>
    <row r="45" spans="2:5" ht="15" customHeight="1">
      <c r="B45" s="595">
        <v>40768</v>
      </c>
      <c r="C45" s="147">
        <v>677.1</v>
      </c>
      <c r="D45" s="147">
        <v>186.6</v>
      </c>
      <c r="E45" s="147">
        <v>490.5</v>
      </c>
    </row>
    <row r="46" spans="2:5" ht="15" customHeight="1">
      <c r="B46" s="595">
        <v>40769</v>
      </c>
      <c r="C46" s="147">
        <v>677.1</v>
      </c>
      <c r="D46" s="147">
        <v>186.6</v>
      </c>
      <c r="E46" s="147">
        <v>490.5</v>
      </c>
    </row>
    <row r="47" spans="2:5" ht="15" customHeight="1">
      <c r="B47" s="595">
        <v>40770</v>
      </c>
      <c r="C47" s="147">
        <v>672.9</v>
      </c>
      <c r="D47" s="147">
        <v>185.4</v>
      </c>
      <c r="E47" s="147">
        <v>487.5</v>
      </c>
    </row>
    <row r="48" spans="2:5" ht="15" customHeight="1">
      <c r="B48" s="595">
        <v>40771</v>
      </c>
      <c r="C48" s="147">
        <v>672.8</v>
      </c>
      <c r="D48" s="147">
        <v>184.8</v>
      </c>
      <c r="E48" s="147">
        <v>488</v>
      </c>
    </row>
    <row r="49" spans="2:5" ht="15" customHeight="1">
      <c r="B49" s="595">
        <v>40772</v>
      </c>
      <c r="C49" s="147">
        <v>664.5</v>
      </c>
      <c r="D49" s="147">
        <v>172.4</v>
      </c>
      <c r="E49" s="147">
        <v>492.1</v>
      </c>
    </row>
    <row r="50" spans="2:5" ht="15" customHeight="1">
      <c r="B50" s="595">
        <v>40773</v>
      </c>
      <c r="C50" s="147">
        <v>667.7</v>
      </c>
      <c r="D50" s="147">
        <v>160.4</v>
      </c>
      <c r="E50" s="147">
        <v>507.3</v>
      </c>
    </row>
    <row r="51" spans="2:5" ht="15" customHeight="1">
      <c r="B51" s="595">
        <v>40774</v>
      </c>
      <c r="C51" s="147">
        <v>673.8</v>
      </c>
      <c r="D51" s="147">
        <v>163</v>
      </c>
      <c r="E51" s="147">
        <v>510.8</v>
      </c>
    </row>
    <row r="52" spans="2:5" ht="15" customHeight="1">
      <c r="B52" s="595">
        <v>40775</v>
      </c>
      <c r="C52" s="147">
        <v>673.8</v>
      </c>
      <c r="D52" s="147">
        <v>163</v>
      </c>
      <c r="E52" s="147">
        <v>510.8</v>
      </c>
    </row>
    <row r="53" spans="2:5" ht="15" customHeight="1">
      <c r="B53" s="595">
        <v>40776</v>
      </c>
      <c r="C53" s="147">
        <v>673.8</v>
      </c>
      <c r="D53" s="147">
        <v>163</v>
      </c>
      <c r="E53" s="147">
        <v>510.8</v>
      </c>
    </row>
    <row r="54" spans="2:5" ht="15" customHeight="1">
      <c r="B54" s="595">
        <v>40777</v>
      </c>
      <c r="C54" s="147">
        <v>674.8</v>
      </c>
      <c r="D54" s="147">
        <v>162.9</v>
      </c>
      <c r="E54" s="147">
        <v>511.9</v>
      </c>
    </row>
    <row r="55" spans="2:5" ht="15" customHeight="1">
      <c r="B55" s="595">
        <v>40778</v>
      </c>
      <c r="C55" s="147">
        <v>673.3</v>
      </c>
      <c r="D55" s="147">
        <v>165.6</v>
      </c>
      <c r="E55" s="147">
        <v>507.7</v>
      </c>
    </row>
    <row r="56" spans="2:5" ht="15" customHeight="1">
      <c r="B56" s="595">
        <v>40779</v>
      </c>
      <c r="C56" s="147">
        <v>674.1</v>
      </c>
      <c r="D56" s="147">
        <v>170.9</v>
      </c>
      <c r="E56" s="147">
        <v>503.2</v>
      </c>
    </row>
    <row r="57" spans="2:5" ht="15" customHeight="1">
      <c r="B57" s="595">
        <v>40780</v>
      </c>
      <c r="C57" s="147">
        <v>672.7</v>
      </c>
      <c r="D57" s="147">
        <v>166.8</v>
      </c>
      <c r="E57" s="147">
        <v>505.9</v>
      </c>
    </row>
    <row r="58" spans="2:5" ht="15" customHeight="1">
      <c r="B58" s="595">
        <v>40781</v>
      </c>
      <c r="C58" s="147">
        <v>673.4</v>
      </c>
      <c r="D58" s="147">
        <v>165</v>
      </c>
      <c r="E58" s="147">
        <v>508.4</v>
      </c>
    </row>
    <row r="59" spans="2:5" ht="15" customHeight="1">
      <c r="B59" s="595">
        <v>40782</v>
      </c>
      <c r="C59" s="147">
        <v>673.4</v>
      </c>
      <c r="D59" s="147">
        <v>165</v>
      </c>
      <c r="E59" s="147">
        <v>508.4</v>
      </c>
    </row>
    <row r="60" spans="2:5" ht="15" customHeight="1">
      <c r="B60" s="595">
        <v>40783</v>
      </c>
      <c r="C60" s="147">
        <v>673.4</v>
      </c>
      <c r="D60" s="147">
        <v>165</v>
      </c>
      <c r="E60" s="147">
        <v>508.4</v>
      </c>
    </row>
    <row r="61" spans="2:5" ht="15" customHeight="1">
      <c r="B61" s="595">
        <v>40784</v>
      </c>
      <c r="C61" s="147">
        <v>675.5</v>
      </c>
      <c r="D61" s="147">
        <v>172.9</v>
      </c>
      <c r="E61" s="147">
        <v>502.6</v>
      </c>
    </row>
    <row r="62" spans="2:5" ht="15" customHeight="1">
      <c r="B62" s="595">
        <v>40785</v>
      </c>
      <c r="C62" s="147">
        <v>670.6</v>
      </c>
      <c r="D62" s="147">
        <v>163.80000000000001</v>
      </c>
      <c r="E62" s="147">
        <v>506.8</v>
      </c>
    </row>
    <row r="63" spans="2:5" ht="15" customHeight="1">
      <c r="B63" s="595">
        <v>40786</v>
      </c>
      <c r="C63" s="147">
        <v>661.2</v>
      </c>
      <c r="D63" s="147">
        <v>171.7</v>
      </c>
      <c r="E63" s="147">
        <v>489.5</v>
      </c>
    </row>
    <row r="64" spans="2:5" ht="15" customHeight="1">
      <c r="B64" s="595">
        <v>40787</v>
      </c>
      <c r="C64" s="147">
        <v>653.4</v>
      </c>
      <c r="D64" s="147">
        <v>163.80000000000001</v>
      </c>
      <c r="E64" s="147">
        <v>489.6</v>
      </c>
    </row>
    <row r="65" spans="2:5" ht="15" customHeight="1">
      <c r="B65" s="595">
        <v>40788</v>
      </c>
      <c r="C65" s="147">
        <v>649.4</v>
      </c>
      <c r="D65" s="147">
        <v>149.19999999999999</v>
      </c>
      <c r="E65" s="147">
        <v>500.2</v>
      </c>
    </row>
    <row r="66" spans="2:5" ht="15" customHeight="1">
      <c r="B66" s="595">
        <v>40789</v>
      </c>
      <c r="C66" s="147">
        <v>649.4</v>
      </c>
      <c r="D66" s="147">
        <v>149.19999999999999</v>
      </c>
      <c r="E66" s="147">
        <v>500.2</v>
      </c>
    </row>
    <row r="67" spans="2:5" ht="15" customHeight="1">
      <c r="B67" s="595">
        <v>40790</v>
      </c>
      <c r="C67" s="147">
        <v>649.4</v>
      </c>
      <c r="D67" s="147">
        <v>149.19999999999999</v>
      </c>
      <c r="E67" s="147">
        <v>500.2</v>
      </c>
    </row>
    <row r="68" spans="2:5" ht="15" customHeight="1">
      <c r="B68" s="595">
        <v>40791</v>
      </c>
      <c r="C68" s="147">
        <v>650.79999999999995</v>
      </c>
      <c r="D68" s="147">
        <v>134.4</v>
      </c>
      <c r="E68" s="147">
        <v>516.4</v>
      </c>
    </row>
    <row r="69" spans="2:5" ht="15" customHeight="1">
      <c r="B69" s="595">
        <v>40792</v>
      </c>
      <c r="C69" s="147">
        <v>654.6</v>
      </c>
      <c r="D69" s="147">
        <v>135.5</v>
      </c>
      <c r="E69" s="147">
        <v>519.1</v>
      </c>
    </row>
    <row r="70" spans="2:5" ht="15" customHeight="1">
      <c r="B70" s="595">
        <v>40793</v>
      </c>
      <c r="C70" s="147">
        <v>655.7</v>
      </c>
      <c r="D70" s="147">
        <v>141.1</v>
      </c>
      <c r="E70" s="147">
        <v>514.6</v>
      </c>
    </row>
    <row r="71" spans="2:5" ht="15" customHeight="1">
      <c r="B71" s="595">
        <v>40794</v>
      </c>
      <c r="C71" s="147">
        <v>655.9</v>
      </c>
      <c r="D71" s="147">
        <v>136.69999999999999</v>
      </c>
      <c r="E71" s="147">
        <v>519.20000000000005</v>
      </c>
    </row>
    <row r="72" spans="2:5" ht="15" customHeight="1">
      <c r="B72" s="595">
        <v>40795</v>
      </c>
      <c r="C72" s="147">
        <v>657.1</v>
      </c>
      <c r="D72" s="147">
        <v>127</v>
      </c>
      <c r="E72" s="147">
        <v>530.1</v>
      </c>
    </row>
    <row r="73" spans="2:5" ht="15" customHeight="1">
      <c r="B73" s="595">
        <v>40796</v>
      </c>
      <c r="C73" s="147">
        <v>657.1</v>
      </c>
      <c r="D73" s="147">
        <v>127</v>
      </c>
      <c r="E73" s="147">
        <v>530.1</v>
      </c>
    </row>
    <row r="74" spans="2:5" ht="15" customHeight="1">
      <c r="B74" s="595">
        <v>40797</v>
      </c>
      <c r="C74" s="147">
        <v>657.1</v>
      </c>
      <c r="D74" s="147">
        <v>127</v>
      </c>
      <c r="E74" s="147">
        <v>530.1</v>
      </c>
    </row>
    <row r="75" spans="2:5" ht="15" customHeight="1">
      <c r="B75" s="595">
        <v>40798</v>
      </c>
      <c r="C75" s="147">
        <v>664.7</v>
      </c>
      <c r="D75" s="147">
        <v>126.1</v>
      </c>
      <c r="E75" s="147">
        <v>538.6</v>
      </c>
    </row>
    <row r="76" spans="2:5" ht="15" customHeight="1">
      <c r="B76" s="595">
        <v>40799</v>
      </c>
      <c r="C76" s="147">
        <v>668</v>
      </c>
      <c r="D76" s="147">
        <v>132.1</v>
      </c>
      <c r="E76" s="147">
        <v>535.9</v>
      </c>
    </row>
    <row r="77" spans="2:5" ht="15" customHeight="1">
      <c r="B77" s="595">
        <v>40800</v>
      </c>
      <c r="C77" s="147">
        <v>676.3</v>
      </c>
      <c r="D77" s="147">
        <v>141.30000000000001</v>
      </c>
      <c r="E77" s="147">
        <v>535</v>
      </c>
    </row>
    <row r="78" spans="2:5" ht="15" customHeight="1">
      <c r="B78" s="595">
        <v>40801</v>
      </c>
      <c r="C78" s="147">
        <v>675.5</v>
      </c>
      <c r="D78" s="147">
        <v>147.30000000000001</v>
      </c>
      <c r="E78" s="147">
        <v>528.20000000000005</v>
      </c>
    </row>
    <row r="79" spans="2:5" ht="15" customHeight="1">
      <c r="B79" s="595">
        <v>40802</v>
      </c>
      <c r="C79" s="147">
        <v>672.2</v>
      </c>
      <c r="D79" s="147">
        <v>140.30000000000001</v>
      </c>
      <c r="E79" s="147">
        <v>531.9</v>
      </c>
    </row>
    <row r="80" spans="2:5" ht="15" customHeight="1">
      <c r="B80" s="595">
        <v>40803</v>
      </c>
      <c r="C80" s="147">
        <v>672.2</v>
      </c>
      <c r="D80" s="147">
        <v>140.30000000000001</v>
      </c>
      <c r="E80" s="147">
        <v>531.9</v>
      </c>
    </row>
    <row r="81" spans="2:5" ht="15" customHeight="1">
      <c r="B81" s="595">
        <v>40804</v>
      </c>
      <c r="C81" s="147">
        <v>672.2</v>
      </c>
      <c r="D81" s="147">
        <v>140.30000000000001</v>
      </c>
      <c r="E81" s="147">
        <v>531.9</v>
      </c>
    </row>
    <row r="82" spans="2:5" ht="15" customHeight="1">
      <c r="B82" s="595">
        <v>40805</v>
      </c>
      <c r="C82" s="147">
        <v>676.9</v>
      </c>
      <c r="D82" s="147">
        <v>134.5</v>
      </c>
      <c r="E82" s="147">
        <v>542.4</v>
      </c>
    </row>
    <row r="83" spans="2:5" ht="15" customHeight="1">
      <c r="B83" s="595">
        <v>40806</v>
      </c>
      <c r="C83" s="147">
        <v>677.3</v>
      </c>
      <c r="D83" s="147">
        <v>133.69999999999999</v>
      </c>
      <c r="E83" s="147">
        <v>543.6</v>
      </c>
    </row>
    <row r="84" spans="2:5" ht="15" customHeight="1">
      <c r="B84" s="595">
        <v>40807</v>
      </c>
      <c r="C84" s="147">
        <v>680.5</v>
      </c>
      <c r="D84" s="147">
        <v>131.69999999999999</v>
      </c>
      <c r="E84" s="147">
        <v>548.79999999999995</v>
      </c>
    </row>
    <row r="85" spans="2:5" ht="15" customHeight="1">
      <c r="B85" s="595">
        <v>40808</v>
      </c>
      <c r="C85" s="147">
        <v>705.2</v>
      </c>
      <c r="D85" s="147">
        <v>122.8</v>
      </c>
      <c r="E85" s="147">
        <v>582.4</v>
      </c>
    </row>
    <row r="86" spans="2:5" ht="15" customHeight="1">
      <c r="B86" s="595">
        <v>40809</v>
      </c>
      <c r="C86" s="147">
        <v>755.4</v>
      </c>
      <c r="D86" s="147">
        <v>128.69999999999999</v>
      </c>
      <c r="E86" s="147">
        <v>626.70000000000005</v>
      </c>
    </row>
    <row r="87" spans="2:5" ht="15" customHeight="1">
      <c r="B87" s="595">
        <v>40810</v>
      </c>
      <c r="C87" s="147">
        <v>755.4</v>
      </c>
      <c r="D87" s="147">
        <v>128.69999999999999</v>
      </c>
      <c r="E87" s="147">
        <v>626.70000000000005</v>
      </c>
    </row>
    <row r="88" spans="2:5" ht="15" customHeight="1">
      <c r="B88" s="595">
        <v>40811</v>
      </c>
      <c r="C88" s="147">
        <v>755.4</v>
      </c>
      <c r="D88" s="147">
        <v>128.69999999999999</v>
      </c>
      <c r="E88" s="147">
        <v>626.70000000000005</v>
      </c>
    </row>
    <row r="89" spans="2:5" ht="15" customHeight="1">
      <c r="B89" s="595">
        <v>40812</v>
      </c>
      <c r="C89" s="147">
        <v>767.7</v>
      </c>
      <c r="D89" s="147">
        <v>136.19999999999999</v>
      </c>
      <c r="E89" s="147">
        <v>631.5</v>
      </c>
    </row>
    <row r="90" spans="2:5" ht="15" customHeight="1">
      <c r="B90" s="595">
        <v>40813</v>
      </c>
      <c r="C90" s="147">
        <v>756.9</v>
      </c>
      <c r="D90" s="147">
        <v>147.80000000000001</v>
      </c>
      <c r="E90" s="147">
        <v>609.1</v>
      </c>
    </row>
    <row r="91" spans="2:5" ht="15" customHeight="1">
      <c r="B91" s="595">
        <v>40814</v>
      </c>
      <c r="C91" s="147">
        <v>759.5</v>
      </c>
      <c r="D91" s="147">
        <v>153.80000000000001</v>
      </c>
      <c r="E91" s="147">
        <v>605.70000000000005</v>
      </c>
    </row>
    <row r="92" spans="2:5" ht="15" customHeight="1">
      <c r="B92" s="595">
        <v>40815</v>
      </c>
      <c r="C92" s="147">
        <v>761</v>
      </c>
      <c r="D92" s="147">
        <v>153.1</v>
      </c>
      <c r="E92" s="147">
        <v>607.9</v>
      </c>
    </row>
    <row r="93" spans="2:5" ht="15" customHeight="1">
      <c r="B93" s="595">
        <v>40816</v>
      </c>
      <c r="C93" s="147">
        <v>762.1</v>
      </c>
      <c r="D93" s="147">
        <v>142.19999999999999</v>
      </c>
      <c r="E93" s="147">
        <v>619.9</v>
      </c>
    </row>
    <row r="94" spans="2:5" ht="15" customHeight="1">
      <c r="B94" s="595">
        <v>40817</v>
      </c>
      <c r="C94" s="147">
        <v>762.1</v>
      </c>
      <c r="D94" s="147">
        <v>142.19999999999999</v>
      </c>
      <c r="E94" s="147">
        <v>619.9</v>
      </c>
    </row>
    <row r="95" spans="2:5" ht="15" customHeight="1">
      <c r="B95" s="595">
        <v>40818</v>
      </c>
      <c r="C95" s="147">
        <v>762.1</v>
      </c>
      <c r="D95" s="147">
        <v>142.19999999999999</v>
      </c>
      <c r="E95" s="147">
        <v>619.9</v>
      </c>
    </row>
    <row r="96" spans="2:5" ht="15" customHeight="1">
      <c r="B96" s="595">
        <v>40819</v>
      </c>
      <c r="C96" s="147">
        <v>763.2</v>
      </c>
      <c r="D96" s="147">
        <v>135.6</v>
      </c>
      <c r="E96" s="147">
        <v>627.6</v>
      </c>
    </row>
    <row r="97" spans="2:5" ht="15" customHeight="1">
      <c r="B97" s="595">
        <v>40820</v>
      </c>
      <c r="C97" s="147">
        <v>782.5</v>
      </c>
      <c r="D97" s="147">
        <v>127.6</v>
      </c>
      <c r="E97" s="147">
        <v>654.9</v>
      </c>
    </row>
    <row r="98" spans="2:5" ht="15" customHeight="1">
      <c r="B98" s="595">
        <v>40821</v>
      </c>
      <c r="C98" s="147">
        <v>786.5</v>
      </c>
      <c r="D98" s="147">
        <v>137.9</v>
      </c>
      <c r="E98" s="147">
        <v>648.6</v>
      </c>
    </row>
    <row r="99" spans="2:5" ht="15" customHeight="1">
      <c r="B99" s="595">
        <v>40822</v>
      </c>
      <c r="C99" s="147">
        <v>781.7</v>
      </c>
      <c r="D99" s="147">
        <v>148.19999999999999</v>
      </c>
      <c r="E99" s="147">
        <v>633.5</v>
      </c>
    </row>
    <row r="100" spans="2:5" ht="15" customHeight="1">
      <c r="B100" s="595">
        <v>40823</v>
      </c>
      <c r="C100" s="147">
        <v>781.2</v>
      </c>
      <c r="D100" s="147">
        <v>153.30000000000001</v>
      </c>
      <c r="E100" s="147">
        <v>627.9</v>
      </c>
    </row>
    <row r="101" spans="2:5" ht="15" customHeight="1">
      <c r="B101" s="595">
        <v>40824</v>
      </c>
      <c r="C101" s="147">
        <v>781.2</v>
      </c>
      <c r="D101" s="147">
        <v>153.30000000000001</v>
      </c>
      <c r="E101" s="147">
        <v>627.9</v>
      </c>
    </row>
    <row r="102" spans="2:5" ht="15" customHeight="1">
      <c r="B102" s="595">
        <v>40825</v>
      </c>
      <c r="C102" s="147">
        <v>781.2</v>
      </c>
      <c r="D102" s="147">
        <v>153.30000000000001</v>
      </c>
      <c r="E102" s="147">
        <v>627.9</v>
      </c>
    </row>
    <row r="103" spans="2:5" ht="15" customHeight="1">
      <c r="B103" s="595">
        <v>40826</v>
      </c>
      <c r="C103" s="147">
        <v>780</v>
      </c>
      <c r="D103" s="147">
        <v>161.30000000000001</v>
      </c>
      <c r="E103" s="147">
        <v>618.70000000000005</v>
      </c>
    </row>
    <row r="104" spans="2:5" ht="15" customHeight="1">
      <c r="B104" s="595">
        <v>40827</v>
      </c>
      <c r="C104" s="147">
        <v>778</v>
      </c>
      <c r="D104" s="147">
        <v>161.6</v>
      </c>
      <c r="E104" s="147">
        <v>616.4</v>
      </c>
    </row>
    <row r="105" spans="2:5" ht="15" customHeight="1">
      <c r="B105" s="595">
        <v>40828</v>
      </c>
      <c r="C105" s="147">
        <v>769.8</v>
      </c>
      <c r="D105" s="147">
        <v>171.2</v>
      </c>
      <c r="E105" s="147">
        <v>598.6</v>
      </c>
    </row>
    <row r="106" spans="2:5" ht="15" customHeight="1">
      <c r="B106" s="595">
        <v>40829</v>
      </c>
      <c r="C106" s="147">
        <v>757.7</v>
      </c>
      <c r="D106" s="147">
        <v>161.80000000000001</v>
      </c>
      <c r="E106" s="147">
        <v>595.9</v>
      </c>
    </row>
    <row r="107" spans="2:5" ht="15" customHeight="1">
      <c r="B107" s="595">
        <v>40830</v>
      </c>
      <c r="C107" s="147">
        <v>757.9</v>
      </c>
      <c r="D107" s="147">
        <v>170</v>
      </c>
      <c r="E107" s="147">
        <v>587.9</v>
      </c>
    </row>
    <row r="108" spans="2:5" ht="15" customHeight="1">
      <c r="B108" s="595">
        <v>40831</v>
      </c>
      <c r="C108" s="147">
        <v>757.9</v>
      </c>
      <c r="D108" s="147">
        <v>170</v>
      </c>
      <c r="E108" s="147">
        <v>587.9</v>
      </c>
    </row>
    <row r="109" spans="2:5" ht="15" customHeight="1">
      <c r="B109" s="595">
        <v>40832</v>
      </c>
      <c r="C109" s="147">
        <v>757.9</v>
      </c>
      <c r="D109" s="147">
        <v>170</v>
      </c>
      <c r="E109" s="147">
        <v>587.9</v>
      </c>
    </row>
    <row r="110" spans="2:5" ht="15" customHeight="1">
      <c r="B110" s="595">
        <v>40833</v>
      </c>
      <c r="C110" s="147">
        <v>748.6</v>
      </c>
      <c r="D110" s="147">
        <v>159.30000000000001</v>
      </c>
      <c r="E110" s="147">
        <v>589.29999999999995</v>
      </c>
    </row>
    <row r="111" spans="2:5" ht="15" customHeight="1">
      <c r="B111" s="595">
        <v>40834</v>
      </c>
      <c r="C111" s="147">
        <v>752.6</v>
      </c>
      <c r="D111" s="147">
        <v>152.4</v>
      </c>
      <c r="E111" s="147">
        <v>600.20000000000005</v>
      </c>
    </row>
    <row r="112" spans="2:5" ht="15" customHeight="1">
      <c r="B112" s="595">
        <v>40835</v>
      </c>
      <c r="C112" s="147">
        <v>746.4</v>
      </c>
      <c r="D112" s="147">
        <v>157.1</v>
      </c>
      <c r="E112" s="147">
        <v>589.29999999999995</v>
      </c>
    </row>
    <row r="113" spans="2:5" ht="15" customHeight="1">
      <c r="B113" s="595">
        <v>40836</v>
      </c>
      <c r="C113" s="147">
        <v>743</v>
      </c>
      <c r="D113" s="147">
        <v>151.4</v>
      </c>
      <c r="E113" s="147">
        <v>591.6</v>
      </c>
    </row>
    <row r="114" spans="2:5" ht="15" customHeight="1">
      <c r="B114" s="595">
        <v>40837</v>
      </c>
      <c r="C114" s="147">
        <v>746.5</v>
      </c>
      <c r="D114" s="147">
        <v>163.1</v>
      </c>
      <c r="E114" s="147">
        <v>583.4</v>
      </c>
    </row>
    <row r="115" spans="2:5" ht="15" customHeight="1">
      <c r="B115" s="595">
        <v>40838</v>
      </c>
      <c r="C115" s="147">
        <v>746.5</v>
      </c>
      <c r="D115" s="147">
        <v>163.1</v>
      </c>
      <c r="E115" s="147">
        <v>583.4</v>
      </c>
    </row>
    <row r="116" spans="2:5" ht="15" customHeight="1">
      <c r="B116" s="595">
        <v>40839</v>
      </c>
      <c r="C116" s="147">
        <v>746.5</v>
      </c>
      <c r="D116" s="147">
        <v>163.1</v>
      </c>
      <c r="E116" s="147">
        <v>583.4</v>
      </c>
    </row>
    <row r="117" spans="2:5" ht="15" customHeight="1">
      <c r="B117" s="595">
        <v>40840</v>
      </c>
      <c r="C117" s="147">
        <v>743.5</v>
      </c>
      <c r="D117" s="147">
        <v>164.7</v>
      </c>
      <c r="E117" s="147">
        <v>578.79999999999995</v>
      </c>
    </row>
    <row r="118" spans="2:5" ht="15" customHeight="1">
      <c r="B118" s="595">
        <v>40841</v>
      </c>
      <c r="C118" s="147">
        <v>736.7</v>
      </c>
      <c r="D118" s="147">
        <v>156.6</v>
      </c>
      <c r="E118" s="147">
        <v>580.1</v>
      </c>
    </row>
    <row r="119" spans="2:5" ht="15" customHeight="1">
      <c r="B119" s="595">
        <v>40842</v>
      </c>
      <c r="C119" s="147">
        <v>729.7</v>
      </c>
      <c r="D119" s="147">
        <v>152.5</v>
      </c>
      <c r="E119" s="147">
        <v>577.20000000000005</v>
      </c>
    </row>
    <row r="120" spans="2:5" ht="15" customHeight="1">
      <c r="B120" s="595">
        <v>40843</v>
      </c>
      <c r="C120" s="147">
        <v>682.4</v>
      </c>
      <c r="D120" s="147">
        <v>169.8</v>
      </c>
      <c r="E120" s="147">
        <v>512.6</v>
      </c>
    </row>
    <row r="121" spans="2:5" ht="15" customHeight="1">
      <c r="B121" s="595">
        <v>40844</v>
      </c>
      <c r="C121" s="147">
        <v>673</v>
      </c>
      <c r="D121" s="147">
        <v>166.2</v>
      </c>
      <c r="E121" s="147">
        <v>506.8</v>
      </c>
    </row>
    <row r="122" spans="2:5" ht="15" customHeight="1">
      <c r="B122" s="595">
        <v>40845</v>
      </c>
      <c r="C122" s="147">
        <v>673</v>
      </c>
      <c r="D122" s="147">
        <v>166.2</v>
      </c>
      <c r="E122" s="147">
        <v>506.8</v>
      </c>
    </row>
    <row r="123" spans="2:5" ht="15" customHeight="1">
      <c r="B123" s="595">
        <v>40846</v>
      </c>
      <c r="C123" s="147">
        <v>673</v>
      </c>
      <c r="D123" s="147">
        <v>166.2</v>
      </c>
      <c r="E123" s="147">
        <v>506.8</v>
      </c>
    </row>
    <row r="124" spans="2:5" ht="15" customHeight="1">
      <c r="B124" s="595">
        <v>40847</v>
      </c>
      <c r="C124" s="147">
        <v>672.6</v>
      </c>
      <c r="D124" s="147">
        <v>151.69999999999999</v>
      </c>
      <c r="E124" s="147">
        <v>520.9</v>
      </c>
    </row>
    <row r="125" spans="2:5" ht="15" customHeight="1">
      <c r="B125" s="595">
        <v>40848</v>
      </c>
      <c r="C125" s="147">
        <v>681.8</v>
      </c>
      <c r="D125" s="147">
        <v>128.1</v>
      </c>
      <c r="E125" s="147">
        <v>553.70000000000005</v>
      </c>
    </row>
    <row r="126" spans="2:5" ht="15" customHeight="1">
      <c r="B126" s="595">
        <v>40849</v>
      </c>
      <c r="C126" s="147">
        <v>685.9</v>
      </c>
      <c r="D126" s="147">
        <v>132.19999999999999</v>
      </c>
      <c r="E126" s="147">
        <v>553.70000000000005</v>
      </c>
    </row>
    <row r="127" spans="2:5" ht="15" customHeight="1">
      <c r="B127" s="595">
        <v>40850</v>
      </c>
      <c r="C127" s="147">
        <v>686.8</v>
      </c>
      <c r="D127" s="147">
        <v>138.5</v>
      </c>
      <c r="E127" s="147">
        <v>548.29999999999995</v>
      </c>
    </row>
    <row r="128" spans="2:5" ht="15" customHeight="1">
      <c r="B128" s="595">
        <v>40851</v>
      </c>
      <c r="C128" s="147">
        <v>687.1</v>
      </c>
      <c r="D128" s="147">
        <v>130.19999999999999</v>
      </c>
      <c r="E128" s="147">
        <v>556.9</v>
      </c>
    </row>
    <row r="129" spans="2:5" ht="15" customHeight="1">
      <c r="B129" s="595">
        <v>40852</v>
      </c>
      <c r="C129" s="147">
        <v>687.1</v>
      </c>
      <c r="D129" s="147">
        <v>130.19999999999999</v>
      </c>
      <c r="E129" s="147">
        <v>556.9</v>
      </c>
    </row>
    <row r="130" spans="2:5" ht="15" customHeight="1">
      <c r="B130" s="595">
        <v>40853</v>
      </c>
      <c r="C130" s="147">
        <v>687.1</v>
      </c>
      <c r="D130" s="147">
        <v>130.19999999999999</v>
      </c>
      <c r="E130" s="147">
        <v>556.9</v>
      </c>
    </row>
    <row r="131" spans="2:5" ht="15" customHeight="1">
      <c r="B131" s="595">
        <v>40854</v>
      </c>
      <c r="C131" s="147">
        <v>693</v>
      </c>
      <c r="D131" s="147">
        <v>124.9</v>
      </c>
      <c r="E131" s="147">
        <v>568.1</v>
      </c>
    </row>
    <row r="132" spans="2:5" ht="15" customHeight="1">
      <c r="B132" s="595">
        <v>40855</v>
      </c>
      <c r="C132" s="147">
        <v>693.2</v>
      </c>
      <c r="D132" s="147">
        <v>126.9</v>
      </c>
      <c r="E132" s="147">
        <v>566.29999999999995</v>
      </c>
    </row>
    <row r="133" spans="2:5" ht="15" customHeight="1">
      <c r="B133" s="595">
        <v>40856</v>
      </c>
      <c r="C133" s="147">
        <v>709.9</v>
      </c>
      <c r="D133" s="147">
        <v>120.3</v>
      </c>
      <c r="E133" s="147">
        <v>589.6</v>
      </c>
    </row>
    <row r="134" spans="2:5" ht="15" customHeight="1">
      <c r="B134" s="595">
        <v>40857</v>
      </c>
      <c r="C134" s="147">
        <v>718.5</v>
      </c>
      <c r="D134" s="147">
        <v>126.2</v>
      </c>
      <c r="E134" s="147">
        <v>592.29999999999995</v>
      </c>
    </row>
    <row r="135" spans="2:5" ht="15" customHeight="1">
      <c r="B135" s="595">
        <v>40858</v>
      </c>
      <c r="C135" s="147">
        <v>714.8</v>
      </c>
      <c r="D135" s="147">
        <v>136</v>
      </c>
      <c r="E135" s="147">
        <v>578.79999999999995</v>
      </c>
    </row>
    <row r="136" spans="2:5" ht="15" customHeight="1">
      <c r="B136" s="595">
        <v>40859</v>
      </c>
      <c r="C136" s="147">
        <v>714.8</v>
      </c>
      <c r="D136" s="147">
        <v>136</v>
      </c>
      <c r="E136" s="147">
        <v>578.79999999999995</v>
      </c>
    </row>
    <row r="137" spans="2:5" ht="15" customHeight="1">
      <c r="B137" s="595">
        <v>40860</v>
      </c>
      <c r="C137" s="147">
        <v>714.8</v>
      </c>
      <c r="D137" s="147">
        <v>136</v>
      </c>
      <c r="E137" s="147">
        <v>578.79999999999995</v>
      </c>
    </row>
    <row r="138" spans="2:5" ht="15" customHeight="1">
      <c r="B138" s="595">
        <v>40861</v>
      </c>
      <c r="C138" s="147">
        <v>717.5</v>
      </c>
      <c r="D138" s="147">
        <v>122.7</v>
      </c>
      <c r="E138" s="147">
        <v>594.79999999999995</v>
      </c>
    </row>
    <row r="139" spans="2:5" ht="15" customHeight="1">
      <c r="B139" s="595">
        <v>40862</v>
      </c>
      <c r="C139" s="147">
        <v>734.6</v>
      </c>
      <c r="D139" s="147">
        <v>123.6</v>
      </c>
      <c r="E139" s="147">
        <v>611</v>
      </c>
    </row>
    <row r="140" spans="2:5" ht="15" customHeight="1">
      <c r="B140" s="595">
        <v>40863</v>
      </c>
      <c r="C140" s="147">
        <v>738.8</v>
      </c>
      <c r="D140" s="147">
        <v>129.1</v>
      </c>
      <c r="E140" s="147">
        <v>609.70000000000005</v>
      </c>
    </row>
    <row r="141" spans="2:5" ht="15" customHeight="1">
      <c r="B141" s="595">
        <v>40864</v>
      </c>
      <c r="C141" s="147">
        <v>746.6</v>
      </c>
      <c r="D141" s="147">
        <v>137.1</v>
      </c>
      <c r="E141" s="147">
        <v>609.5</v>
      </c>
    </row>
    <row r="142" spans="2:5" ht="15" customHeight="1">
      <c r="B142" s="595">
        <v>40865</v>
      </c>
      <c r="C142" s="147">
        <v>752.1</v>
      </c>
      <c r="D142" s="147">
        <v>143.6</v>
      </c>
      <c r="E142" s="147">
        <v>608.5</v>
      </c>
    </row>
    <row r="143" spans="2:5" ht="15" customHeight="1">
      <c r="B143" s="595">
        <v>40866</v>
      </c>
      <c r="C143" s="147">
        <v>752.1</v>
      </c>
      <c r="D143" s="147">
        <v>143.6</v>
      </c>
      <c r="E143" s="147">
        <v>608.5</v>
      </c>
    </row>
    <row r="144" spans="2:5" ht="15" customHeight="1">
      <c r="B144" s="595">
        <v>40867</v>
      </c>
      <c r="C144" s="147">
        <v>752.1</v>
      </c>
      <c r="D144" s="147">
        <v>143.6</v>
      </c>
      <c r="E144" s="147">
        <v>608.5</v>
      </c>
    </row>
    <row r="145" spans="2:5" ht="15" customHeight="1">
      <c r="B145" s="595">
        <v>40868</v>
      </c>
      <c r="C145" s="147">
        <v>772.1</v>
      </c>
      <c r="D145" s="147">
        <v>138.5</v>
      </c>
      <c r="E145" s="147">
        <v>633.6</v>
      </c>
    </row>
    <row r="146" spans="2:5" ht="15" customHeight="1">
      <c r="B146" s="595">
        <v>40869</v>
      </c>
      <c r="C146" s="147">
        <v>779.2</v>
      </c>
      <c r="D146" s="147">
        <v>137.6</v>
      </c>
      <c r="E146" s="147">
        <v>641.6</v>
      </c>
    </row>
    <row r="147" spans="2:5" ht="15" customHeight="1">
      <c r="B147" s="595">
        <v>40870</v>
      </c>
      <c r="C147" s="147">
        <v>792.1</v>
      </c>
      <c r="D147" s="147">
        <v>152.4</v>
      </c>
      <c r="E147" s="147">
        <v>639.70000000000005</v>
      </c>
    </row>
    <row r="148" spans="2:5" ht="15" customHeight="1">
      <c r="B148" s="595">
        <v>40871</v>
      </c>
      <c r="C148" s="147">
        <v>796.8</v>
      </c>
      <c r="D148" s="147">
        <v>158.1</v>
      </c>
      <c r="E148" s="147">
        <v>638.70000000000005</v>
      </c>
    </row>
    <row r="149" spans="2:5" ht="15" customHeight="1">
      <c r="B149" s="595">
        <v>40872</v>
      </c>
      <c r="C149" s="147">
        <v>810.8</v>
      </c>
      <c r="D149" s="147">
        <v>163.4</v>
      </c>
      <c r="E149" s="147">
        <v>647.4</v>
      </c>
    </row>
    <row r="150" spans="2:5" ht="15" customHeight="1">
      <c r="B150" s="595">
        <v>40873</v>
      </c>
      <c r="C150" s="147">
        <v>810.8</v>
      </c>
      <c r="D150" s="147">
        <v>163.4</v>
      </c>
      <c r="E150" s="147">
        <v>647.4</v>
      </c>
    </row>
    <row r="151" spans="2:5" ht="15" customHeight="1">
      <c r="B151" s="595">
        <v>40874</v>
      </c>
      <c r="C151" s="147">
        <v>810.8</v>
      </c>
      <c r="D151" s="147">
        <v>163.4</v>
      </c>
      <c r="E151" s="147">
        <v>647.4</v>
      </c>
    </row>
    <row r="152" spans="2:5" ht="15" customHeight="1">
      <c r="B152" s="595">
        <v>40875</v>
      </c>
      <c r="C152" s="147">
        <v>811.5</v>
      </c>
      <c r="D152" s="147">
        <v>168</v>
      </c>
      <c r="E152" s="147">
        <v>643.5</v>
      </c>
    </row>
    <row r="153" spans="2:5" ht="15" customHeight="1">
      <c r="B153" s="595">
        <v>40876</v>
      </c>
      <c r="C153" s="147">
        <v>813.3</v>
      </c>
      <c r="D153" s="147">
        <v>171</v>
      </c>
      <c r="E153" s="147">
        <v>642.29999999999995</v>
      </c>
    </row>
    <row r="154" spans="2:5" ht="15" customHeight="1">
      <c r="B154" s="595">
        <v>40877</v>
      </c>
      <c r="C154" s="147">
        <v>801.2</v>
      </c>
      <c r="D154" s="147">
        <v>161.5</v>
      </c>
      <c r="E154" s="147">
        <v>639.70000000000005</v>
      </c>
    </row>
    <row r="155" spans="2:5" ht="15" customHeight="1">
      <c r="B155" s="595">
        <v>40878</v>
      </c>
      <c r="C155" s="147">
        <v>797.7</v>
      </c>
      <c r="D155" s="147">
        <v>150.69999999999999</v>
      </c>
      <c r="E155" s="147">
        <v>647</v>
      </c>
    </row>
    <row r="156" spans="2:5" ht="15" customHeight="1">
      <c r="B156" s="595">
        <v>40879</v>
      </c>
      <c r="C156" s="147">
        <v>782.8</v>
      </c>
      <c r="D156" s="147">
        <v>148.19999999999999</v>
      </c>
      <c r="E156" s="147">
        <v>634.6</v>
      </c>
    </row>
    <row r="157" spans="2:5" ht="15" customHeight="1">
      <c r="B157" s="595">
        <v>40880</v>
      </c>
      <c r="C157" s="147">
        <v>782.8</v>
      </c>
      <c r="D157" s="147">
        <v>148.19999999999999</v>
      </c>
      <c r="E157" s="147">
        <v>634.6</v>
      </c>
    </row>
    <row r="158" spans="2:5" ht="15" customHeight="1">
      <c r="B158" s="595">
        <v>40881</v>
      </c>
      <c r="C158" s="147">
        <v>782.8</v>
      </c>
      <c r="D158" s="147">
        <v>148.19999999999999</v>
      </c>
      <c r="E158" s="147">
        <v>634.6</v>
      </c>
    </row>
    <row r="159" spans="2:5" ht="15" customHeight="1">
      <c r="B159" s="595">
        <v>40882</v>
      </c>
      <c r="C159" s="147">
        <v>762.7</v>
      </c>
      <c r="D159" s="147">
        <v>154.6</v>
      </c>
      <c r="E159" s="147">
        <v>608.1</v>
      </c>
    </row>
    <row r="160" spans="2:5" ht="15" customHeight="1">
      <c r="B160" s="595">
        <v>40883</v>
      </c>
      <c r="C160" s="147">
        <v>761.6</v>
      </c>
      <c r="D160" s="147">
        <v>155</v>
      </c>
      <c r="E160" s="147">
        <v>606.6</v>
      </c>
    </row>
    <row r="161" spans="2:5" ht="15" customHeight="1">
      <c r="B161" s="595">
        <v>40884</v>
      </c>
      <c r="C161" s="147">
        <v>761.4</v>
      </c>
      <c r="D161" s="147">
        <v>148.4</v>
      </c>
      <c r="E161" s="147">
        <v>613</v>
      </c>
    </row>
    <row r="162" spans="2:5" ht="15" customHeight="1">
      <c r="B162" s="595">
        <v>40885</v>
      </c>
      <c r="C162" s="147">
        <v>764.1</v>
      </c>
      <c r="D162" s="147">
        <v>140.69999999999999</v>
      </c>
      <c r="E162" s="147">
        <v>623.4</v>
      </c>
    </row>
    <row r="163" spans="2:5" ht="15" customHeight="1">
      <c r="B163" s="595">
        <v>40886</v>
      </c>
      <c r="C163" s="147">
        <v>763.7</v>
      </c>
      <c r="D163" s="147">
        <v>148.69999999999999</v>
      </c>
      <c r="E163" s="147">
        <v>615</v>
      </c>
    </row>
    <row r="164" spans="2:5" ht="15" customHeight="1">
      <c r="B164" s="595">
        <v>40887</v>
      </c>
      <c r="C164" s="147">
        <v>763.7</v>
      </c>
      <c r="D164" s="147">
        <v>148.69999999999999</v>
      </c>
      <c r="E164" s="147">
        <v>615</v>
      </c>
    </row>
    <row r="165" spans="2:5" ht="15" customHeight="1">
      <c r="B165" s="595">
        <v>40888</v>
      </c>
      <c r="C165" s="147">
        <v>763.7</v>
      </c>
      <c r="D165" s="147">
        <v>148.69999999999999</v>
      </c>
      <c r="E165" s="147">
        <v>615</v>
      </c>
    </row>
    <row r="166" spans="2:5" ht="15" customHeight="1">
      <c r="B166" s="595">
        <v>40889</v>
      </c>
      <c r="C166" s="147">
        <v>763.4</v>
      </c>
      <c r="D166" s="147">
        <v>137.69999999999999</v>
      </c>
      <c r="E166" s="147">
        <v>625.70000000000005</v>
      </c>
    </row>
    <row r="167" spans="2:5" ht="15" customHeight="1">
      <c r="B167" s="595">
        <v>40890</v>
      </c>
      <c r="C167" s="147">
        <v>763.4</v>
      </c>
      <c r="D167" s="147">
        <v>139.1</v>
      </c>
      <c r="E167" s="147">
        <v>624.29999999999995</v>
      </c>
    </row>
    <row r="168" spans="2:5" ht="15" customHeight="1">
      <c r="B168" s="595">
        <v>40891</v>
      </c>
      <c r="C168" s="147">
        <v>761.4</v>
      </c>
      <c r="D168" s="147">
        <v>129.30000000000001</v>
      </c>
      <c r="E168" s="147">
        <v>632.1</v>
      </c>
    </row>
    <row r="169" spans="2:5" ht="15" customHeight="1">
      <c r="B169" s="595">
        <v>40892</v>
      </c>
      <c r="C169" s="147">
        <v>761.9</v>
      </c>
      <c r="D169" s="147">
        <v>131.30000000000001</v>
      </c>
      <c r="E169" s="147">
        <v>630.6</v>
      </c>
    </row>
    <row r="170" spans="2:5" ht="15" customHeight="1">
      <c r="B170" s="595">
        <v>40893</v>
      </c>
      <c r="C170" s="147">
        <v>760.9</v>
      </c>
      <c r="D170" s="147">
        <v>123.9</v>
      </c>
      <c r="E170" s="147">
        <v>637</v>
      </c>
    </row>
    <row r="171" spans="2:5" ht="15" customHeight="1">
      <c r="B171" s="595">
        <v>40894</v>
      </c>
      <c r="C171" s="147">
        <v>760.9</v>
      </c>
      <c r="D171" s="147">
        <v>123.9</v>
      </c>
      <c r="E171" s="147">
        <v>637</v>
      </c>
    </row>
    <row r="172" spans="2:5" ht="15" customHeight="1">
      <c r="B172" s="595">
        <v>40895</v>
      </c>
      <c r="C172" s="147">
        <v>760.9</v>
      </c>
      <c r="D172" s="147">
        <v>123.9</v>
      </c>
      <c r="E172" s="147">
        <v>637</v>
      </c>
    </row>
    <row r="173" spans="2:5" ht="15" customHeight="1">
      <c r="B173" s="595">
        <v>40896</v>
      </c>
      <c r="C173" s="147">
        <v>761.1</v>
      </c>
      <c r="D173" s="147">
        <v>125</v>
      </c>
      <c r="E173" s="147">
        <v>636.1</v>
      </c>
    </row>
    <row r="174" spans="2:5" ht="15" customHeight="1">
      <c r="B174" s="595">
        <v>40897</v>
      </c>
      <c r="C174" s="147">
        <v>760.1</v>
      </c>
      <c r="D174" s="147">
        <v>131</v>
      </c>
      <c r="E174" s="147">
        <v>629.1</v>
      </c>
    </row>
    <row r="175" spans="2:5" ht="15" customHeight="1">
      <c r="B175" s="595">
        <v>40898</v>
      </c>
      <c r="C175" s="147">
        <v>753.8</v>
      </c>
      <c r="D175" s="147">
        <v>129.9</v>
      </c>
      <c r="E175" s="147">
        <v>623.9</v>
      </c>
    </row>
    <row r="176" spans="2:5" ht="15" customHeight="1">
      <c r="B176" s="595">
        <v>40899</v>
      </c>
      <c r="C176" s="147">
        <v>750.7</v>
      </c>
      <c r="D176" s="147">
        <v>130.9</v>
      </c>
      <c r="E176" s="147">
        <v>619.79999999999995</v>
      </c>
    </row>
    <row r="177" spans="2:5" ht="15" customHeight="1">
      <c r="B177" s="595">
        <v>40900</v>
      </c>
      <c r="C177" s="147">
        <v>750.2</v>
      </c>
      <c r="D177" s="147">
        <v>132.30000000000001</v>
      </c>
      <c r="E177" s="147">
        <v>617.9</v>
      </c>
    </row>
    <row r="178" spans="2:5" ht="15" customHeight="1">
      <c r="B178" s="595">
        <v>40901</v>
      </c>
      <c r="C178" s="147">
        <v>750.2</v>
      </c>
      <c r="D178" s="147">
        <v>132.30000000000001</v>
      </c>
      <c r="E178" s="147">
        <v>617.9</v>
      </c>
    </row>
    <row r="179" spans="2:5" ht="15" customHeight="1">
      <c r="B179" s="595">
        <v>40902</v>
      </c>
      <c r="C179" s="147">
        <v>750.2</v>
      </c>
      <c r="D179" s="147">
        <v>132.30000000000001</v>
      </c>
      <c r="E179" s="147">
        <v>617.9</v>
      </c>
    </row>
    <row r="180" spans="2:5" ht="15" customHeight="1">
      <c r="B180" s="595">
        <v>40903</v>
      </c>
      <c r="C180" s="147">
        <v>751.6</v>
      </c>
      <c r="D180" s="147">
        <v>132.30000000000001</v>
      </c>
      <c r="E180" s="147">
        <v>619.29999999999995</v>
      </c>
    </row>
    <row r="181" spans="2:5" ht="15" customHeight="1">
      <c r="B181" s="595">
        <v>40904</v>
      </c>
      <c r="C181" s="147">
        <v>748.9</v>
      </c>
      <c r="D181" s="147">
        <v>127.6</v>
      </c>
      <c r="E181" s="147">
        <v>621.29999999999995</v>
      </c>
    </row>
    <row r="182" spans="2:5" ht="15" customHeight="1">
      <c r="B182" s="595">
        <v>40905</v>
      </c>
      <c r="C182" s="147">
        <v>749.1</v>
      </c>
      <c r="D182" s="147">
        <v>126.6</v>
      </c>
      <c r="E182" s="147">
        <v>622.5</v>
      </c>
    </row>
    <row r="183" spans="2:5" ht="15" customHeight="1">
      <c r="B183" s="595">
        <v>40906</v>
      </c>
      <c r="C183" s="147">
        <v>748.6</v>
      </c>
      <c r="D183" s="147">
        <v>121.6</v>
      </c>
      <c r="E183" s="147">
        <v>627</v>
      </c>
    </row>
    <row r="184" spans="2:5" ht="15" customHeight="1">
      <c r="B184" s="595">
        <v>40907</v>
      </c>
      <c r="C184" s="147">
        <v>748.5</v>
      </c>
      <c r="D184" s="147">
        <v>119.3</v>
      </c>
      <c r="E184" s="147">
        <v>629.20000000000005</v>
      </c>
    </row>
    <row r="185" spans="2:5" ht="15" customHeight="1">
      <c r="B185" s="595">
        <v>40908</v>
      </c>
      <c r="C185" s="147">
        <v>748.5</v>
      </c>
      <c r="D185" s="147">
        <v>119.3</v>
      </c>
      <c r="E185" s="147">
        <v>629.20000000000005</v>
      </c>
    </row>
    <row r="186" spans="2:5" ht="15" customHeight="1">
      <c r="B186" s="595">
        <v>40909</v>
      </c>
      <c r="C186" s="147">
        <v>748.5</v>
      </c>
      <c r="D186" s="147">
        <v>119.3</v>
      </c>
      <c r="E186" s="147">
        <v>629.20000000000005</v>
      </c>
    </row>
    <row r="187" spans="2:5" ht="15" customHeight="1">
      <c r="B187" s="595">
        <v>40910</v>
      </c>
      <c r="C187" s="147">
        <v>749.4</v>
      </c>
      <c r="D187" s="147">
        <v>125.8</v>
      </c>
      <c r="E187" s="147">
        <v>623.6</v>
      </c>
    </row>
    <row r="188" spans="2:5" ht="15" customHeight="1">
      <c r="B188" s="595">
        <v>40911</v>
      </c>
      <c r="C188" s="147">
        <v>745.3</v>
      </c>
      <c r="D188" s="147">
        <v>124.1</v>
      </c>
      <c r="E188" s="147">
        <v>621.20000000000005</v>
      </c>
    </row>
    <row r="189" spans="2:5" ht="15" customHeight="1">
      <c r="B189" s="595">
        <v>40912</v>
      </c>
      <c r="C189" s="147">
        <v>746.4</v>
      </c>
      <c r="D189" s="147">
        <v>124.7</v>
      </c>
      <c r="E189" s="147">
        <v>621.70000000000005</v>
      </c>
    </row>
    <row r="190" spans="2:5" ht="15" customHeight="1">
      <c r="B190" s="595">
        <v>40913</v>
      </c>
      <c r="C190" s="147">
        <v>750.2</v>
      </c>
      <c r="D190" s="147">
        <v>119.9</v>
      </c>
      <c r="E190" s="147">
        <v>630.29999999999995</v>
      </c>
    </row>
    <row r="191" spans="2:5" ht="15" customHeight="1">
      <c r="B191" s="595">
        <v>40914</v>
      </c>
      <c r="C191" s="147">
        <v>749.5</v>
      </c>
      <c r="D191" s="147">
        <v>118.7</v>
      </c>
      <c r="E191" s="147">
        <v>630.79999999999995</v>
      </c>
    </row>
    <row r="192" spans="2:5" ht="15" customHeight="1">
      <c r="B192" s="595">
        <v>40915</v>
      </c>
      <c r="C192" s="147">
        <v>749.5</v>
      </c>
      <c r="D192" s="147">
        <v>118.7</v>
      </c>
      <c r="E192" s="147">
        <v>630.79999999999995</v>
      </c>
    </row>
    <row r="193" spans="2:5" ht="15" customHeight="1">
      <c r="B193" s="595">
        <v>40916</v>
      </c>
      <c r="C193" s="147">
        <v>749.5</v>
      </c>
      <c r="D193" s="147">
        <v>118.7</v>
      </c>
      <c r="E193" s="147">
        <v>630.79999999999995</v>
      </c>
    </row>
    <row r="194" spans="2:5" ht="15" customHeight="1">
      <c r="B194" s="595">
        <v>40917</v>
      </c>
      <c r="C194" s="147">
        <v>751.3</v>
      </c>
      <c r="D194" s="147">
        <v>117.6</v>
      </c>
      <c r="E194" s="147">
        <v>633.70000000000005</v>
      </c>
    </row>
    <row r="195" spans="2:5" ht="15" customHeight="1">
      <c r="B195" s="595">
        <v>40918</v>
      </c>
      <c r="C195" s="147">
        <v>750.4</v>
      </c>
      <c r="D195" s="147">
        <v>122.4</v>
      </c>
      <c r="E195" s="147">
        <v>628</v>
      </c>
    </row>
    <row r="196" spans="2:5" ht="15" customHeight="1">
      <c r="B196" s="595">
        <v>40919</v>
      </c>
      <c r="C196" s="147">
        <v>756.7</v>
      </c>
      <c r="D196" s="147">
        <v>114.4</v>
      </c>
      <c r="E196" s="147">
        <v>642.29999999999995</v>
      </c>
    </row>
    <row r="197" spans="2:5" ht="15" customHeight="1">
      <c r="B197" s="595">
        <v>40920</v>
      </c>
      <c r="C197" s="147">
        <v>756.1</v>
      </c>
      <c r="D197" s="147">
        <v>115.9</v>
      </c>
      <c r="E197" s="147">
        <v>640.20000000000005</v>
      </c>
    </row>
    <row r="198" spans="2:5" ht="15" customHeight="1">
      <c r="B198" s="595">
        <v>40921</v>
      </c>
      <c r="C198" s="147">
        <v>756.6</v>
      </c>
      <c r="D198" s="147">
        <v>109.5</v>
      </c>
      <c r="E198" s="147">
        <v>647.1</v>
      </c>
    </row>
    <row r="199" spans="2:5" ht="15" customHeight="1">
      <c r="B199" s="595">
        <v>40922</v>
      </c>
      <c r="C199" s="147">
        <v>756.6</v>
      </c>
      <c r="D199" s="147">
        <v>109.5</v>
      </c>
      <c r="E199" s="147">
        <v>647.1</v>
      </c>
    </row>
    <row r="200" spans="2:5" ht="15" customHeight="1">
      <c r="B200" s="595">
        <v>40923</v>
      </c>
      <c r="C200" s="147">
        <v>756.6</v>
      </c>
      <c r="D200" s="147">
        <v>109.5</v>
      </c>
      <c r="E200" s="147">
        <v>647.1</v>
      </c>
    </row>
    <row r="201" spans="2:5" ht="15" customHeight="1">
      <c r="B201" s="595">
        <v>40924</v>
      </c>
      <c r="C201" s="147">
        <v>759.2</v>
      </c>
      <c r="D201" s="147">
        <v>109.6</v>
      </c>
      <c r="E201" s="147">
        <v>649.6</v>
      </c>
    </row>
    <row r="202" spans="2:5" ht="15" customHeight="1">
      <c r="B202" s="595">
        <v>40925</v>
      </c>
      <c r="C202" s="147">
        <v>758.8</v>
      </c>
      <c r="D202" s="147">
        <v>112.6</v>
      </c>
      <c r="E202" s="147">
        <v>646.20000000000005</v>
      </c>
    </row>
    <row r="203" spans="2:5" ht="15" customHeight="1">
      <c r="B203" s="595">
        <v>40926</v>
      </c>
      <c r="C203" s="147">
        <v>757.3</v>
      </c>
      <c r="D203" s="147">
        <v>111.4</v>
      </c>
      <c r="E203" s="147">
        <v>645.9</v>
      </c>
    </row>
    <row r="204" spans="2:5" ht="15" customHeight="1">
      <c r="B204" s="595">
        <v>40927</v>
      </c>
      <c r="C204" s="147">
        <v>756.7</v>
      </c>
      <c r="D204" s="147">
        <v>118.5</v>
      </c>
      <c r="E204" s="147">
        <v>638.20000000000005</v>
      </c>
    </row>
    <row r="205" spans="2:5" ht="15" customHeight="1">
      <c r="B205" s="595">
        <v>40928</v>
      </c>
      <c r="C205" s="147">
        <v>754.1</v>
      </c>
      <c r="D205" s="147">
        <v>124.6</v>
      </c>
      <c r="E205" s="147">
        <v>629.5</v>
      </c>
    </row>
    <row r="206" spans="2:5" ht="15" customHeight="1">
      <c r="B206" s="595">
        <v>40929</v>
      </c>
      <c r="C206" s="147">
        <v>754.1</v>
      </c>
      <c r="D206" s="147">
        <v>124.6</v>
      </c>
      <c r="E206" s="147">
        <v>629.5</v>
      </c>
    </row>
    <row r="207" spans="2:5" ht="15" customHeight="1">
      <c r="B207" s="595">
        <v>40930</v>
      </c>
      <c r="C207" s="147">
        <v>754.1</v>
      </c>
      <c r="D207" s="147">
        <v>124.6</v>
      </c>
      <c r="E207" s="147">
        <v>629.5</v>
      </c>
    </row>
    <row r="208" spans="2:5" ht="15" customHeight="1">
      <c r="B208" s="595">
        <v>40931</v>
      </c>
      <c r="C208" s="147">
        <v>744.5</v>
      </c>
      <c r="D208" s="147">
        <v>127.3</v>
      </c>
      <c r="E208" s="147">
        <v>617.20000000000005</v>
      </c>
    </row>
    <row r="209" spans="2:5" ht="15" customHeight="1">
      <c r="B209" s="595">
        <v>40932</v>
      </c>
      <c r="C209" s="147">
        <v>744.3</v>
      </c>
      <c r="D209" s="147">
        <v>129.80000000000001</v>
      </c>
      <c r="E209" s="147">
        <v>614.5</v>
      </c>
    </row>
    <row r="210" spans="2:5" ht="15" customHeight="1">
      <c r="B210" s="595">
        <v>40933</v>
      </c>
      <c r="C210" s="147">
        <v>745</v>
      </c>
      <c r="D210" s="147">
        <v>124.7</v>
      </c>
      <c r="E210" s="147">
        <v>620.29999999999995</v>
      </c>
    </row>
    <row r="211" spans="2:5" ht="15" customHeight="1">
      <c r="B211" s="595">
        <v>40934</v>
      </c>
      <c r="C211" s="147">
        <v>742.5</v>
      </c>
      <c r="D211" s="147">
        <v>116.7</v>
      </c>
      <c r="E211" s="147">
        <v>625.79999999999995</v>
      </c>
    </row>
    <row r="212" spans="2:5" ht="15" customHeight="1">
      <c r="B212" s="595">
        <v>40935</v>
      </c>
      <c r="C212" s="147">
        <v>739.1</v>
      </c>
      <c r="D212" s="147">
        <v>116.3</v>
      </c>
      <c r="E212" s="147">
        <v>622.79999999999995</v>
      </c>
    </row>
    <row r="213" spans="2:5" ht="15" customHeight="1">
      <c r="B213" s="595">
        <v>40936</v>
      </c>
      <c r="C213" s="147">
        <v>739.1</v>
      </c>
      <c r="D213" s="147">
        <v>116.3</v>
      </c>
      <c r="E213" s="147">
        <v>622.79999999999995</v>
      </c>
    </row>
    <row r="214" spans="2:5" ht="15" customHeight="1">
      <c r="B214" s="595">
        <v>40937</v>
      </c>
      <c r="C214" s="147">
        <v>739.1</v>
      </c>
      <c r="D214" s="147">
        <v>116.3</v>
      </c>
      <c r="E214" s="147">
        <v>622.79999999999995</v>
      </c>
    </row>
    <row r="215" spans="2:5" ht="15" customHeight="1">
      <c r="B215" s="595">
        <v>40938</v>
      </c>
      <c r="C215" s="147">
        <v>735.6</v>
      </c>
      <c r="D215" s="147">
        <v>110.7</v>
      </c>
      <c r="E215" s="147">
        <v>624.9</v>
      </c>
    </row>
    <row r="216" spans="2:5" ht="15" customHeight="1">
      <c r="B216" s="595">
        <v>40939</v>
      </c>
      <c r="C216" s="147">
        <v>728.5</v>
      </c>
      <c r="D216" s="147">
        <v>107.8</v>
      </c>
      <c r="E216" s="147">
        <v>620.70000000000005</v>
      </c>
    </row>
    <row r="217" spans="2:5" ht="15" customHeight="1">
      <c r="B217" s="595">
        <v>40940</v>
      </c>
      <c r="C217" s="147">
        <v>718.8</v>
      </c>
      <c r="D217" s="147">
        <v>112.9</v>
      </c>
      <c r="E217" s="147">
        <v>605.9</v>
      </c>
    </row>
    <row r="218" spans="2:5" ht="15" customHeight="1">
      <c r="B218" s="595">
        <v>40941</v>
      </c>
      <c r="C218" s="147">
        <v>707.5</v>
      </c>
      <c r="D218" s="147">
        <v>113.8</v>
      </c>
      <c r="E218" s="147">
        <v>593.70000000000005</v>
      </c>
    </row>
    <row r="219" spans="2:5" ht="15" customHeight="1">
      <c r="B219" s="595">
        <v>40942</v>
      </c>
      <c r="C219" s="147">
        <v>695.9</v>
      </c>
      <c r="D219" s="147">
        <v>120.9</v>
      </c>
      <c r="E219" s="147">
        <v>575</v>
      </c>
    </row>
    <row r="220" spans="2:5" ht="15" customHeight="1">
      <c r="B220" s="595">
        <v>40943</v>
      </c>
      <c r="C220" s="147">
        <v>695.9</v>
      </c>
      <c r="D220" s="147">
        <v>120.9</v>
      </c>
      <c r="E220" s="147">
        <v>575</v>
      </c>
    </row>
    <row r="221" spans="2:5" ht="15" customHeight="1">
      <c r="B221" s="595">
        <v>40944</v>
      </c>
      <c r="C221" s="147">
        <v>695.9</v>
      </c>
      <c r="D221" s="147">
        <v>120.9</v>
      </c>
      <c r="E221" s="147">
        <v>575</v>
      </c>
    </row>
    <row r="222" spans="2:5" ht="15" customHeight="1">
      <c r="B222" s="595">
        <v>40945</v>
      </c>
      <c r="C222" s="147">
        <v>693.7</v>
      </c>
      <c r="D222" s="147">
        <v>115.9</v>
      </c>
      <c r="E222" s="147">
        <v>577.79999999999995</v>
      </c>
    </row>
    <row r="223" spans="2:5" ht="15" customHeight="1">
      <c r="B223" s="595">
        <v>40946</v>
      </c>
      <c r="C223" s="147">
        <v>690.9</v>
      </c>
      <c r="D223" s="147">
        <v>123.5</v>
      </c>
      <c r="E223" s="147">
        <v>567.4</v>
      </c>
    </row>
    <row r="224" spans="2:5" ht="15" customHeight="1">
      <c r="B224" s="595">
        <v>40947</v>
      </c>
      <c r="C224" s="147">
        <v>691.9</v>
      </c>
      <c r="D224" s="147">
        <v>126</v>
      </c>
      <c r="E224" s="147">
        <v>565.9</v>
      </c>
    </row>
    <row r="225" spans="2:5" ht="15" customHeight="1">
      <c r="B225" s="595">
        <v>40948</v>
      </c>
      <c r="C225" s="147">
        <v>692.2</v>
      </c>
      <c r="D225" s="147">
        <v>129.80000000000001</v>
      </c>
      <c r="E225" s="147">
        <v>562.4</v>
      </c>
    </row>
    <row r="226" spans="2:5" ht="15" customHeight="1">
      <c r="B226" s="595">
        <v>40949</v>
      </c>
      <c r="C226" s="147">
        <v>694.7</v>
      </c>
      <c r="D226" s="147">
        <v>119.6</v>
      </c>
      <c r="E226" s="147">
        <v>575.1</v>
      </c>
    </row>
    <row r="227" spans="2:5" ht="15" customHeight="1">
      <c r="B227" s="595">
        <v>40950</v>
      </c>
      <c r="C227" s="147">
        <v>694.7</v>
      </c>
      <c r="D227" s="147">
        <v>119.6</v>
      </c>
      <c r="E227" s="147">
        <v>575.1</v>
      </c>
    </row>
    <row r="228" spans="2:5" ht="15" customHeight="1">
      <c r="B228" s="595">
        <v>40951</v>
      </c>
      <c r="C228" s="147">
        <v>694.7</v>
      </c>
      <c r="D228" s="147">
        <v>119.6</v>
      </c>
      <c r="E228" s="147">
        <v>575.1</v>
      </c>
    </row>
    <row r="229" spans="2:5" ht="15" customHeight="1">
      <c r="B229" s="595">
        <v>40952</v>
      </c>
      <c r="C229" s="147">
        <v>693.2</v>
      </c>
      <c r="D229" s="147">
        <v>122.8</v>
      </c>
      <c r="E229" s="147">
        <v>570.4</v>
      </c>
    </row>
    <row r="230" spans="2:5" ht="15" customHeight="1">
      <c r="B230" s="595">
        <v>40953</v>
      </c>
      <c r="C230" s="147">
        <v>692.2</v>
      </c>
      <c r="D230" s="147">
        <v>120.5</v>
      </c>
      <c r="E230" s="147">
        <v>571.70000000000005</v>
      </c>
    </row>
    <row r="231" spans="2:5" ht="15" customHeight="1">
      <c r="B231" s="595">
        <v>40954</v>
      </c>
      <c r="C231" s="147">
        <v>690.5</v>
      </c>
      <c r="D231" s="147">
        <v>116.4</v>
      </c>
      <c r="E231" s="147">
        <v>574.1</v>
      </c>
    </row>
    <row r="232" spans="2:5" ht="15" customHeight="1">
      <c r="B232" s="595">
        <v>40955</v>
      </c>
      <c r="C232" s="147">
        <v>693</v>
      </c>
      <c r="D232" s="147">
        <v>120.3</v>
      </c>
      <c r="E232" s="147">
        <v>572.70000000000005</v>
      </c>
    </row>
    <row r="233" spans="2:5" ht="15" customHeight="1">
      <c r="B233" s="595">
        <v>40956</v>
      </c>
      <c r="C233" s="147">
        <v>691.6</v>
      </c>
      <c r="D233" s="147">
        <v>122.3</v>
      </c>
      <c r="E233" s="147">
        <v>569.29999999999995</v>
      </c>
    </row>
    <row r="234" spans="2:5" ht="15" customHeight="1">
      <c r="B234" s="595">
        <v>40957</v>
      </c>
      <c r="C234" s="147">
        <v>691.6</v>
      </c>
      <c r="D234" s="147">
        <v>122.3</v>
      </c>
      <c r="E234" s="147">
        <v>569.29999999999995</v>
      </c>
    </row>
    <row r="235" spans="2:5" ht="15" customHeight="1">
      <c r="B235" s="595">
        <v>40958</v>
      </c>
      <c r="C235" s="147">
        <v>691.6</v>
      </c>
      <c r="D235" s="147">
        <v>122.3</v>
      </c>
      <c r="E235" s="147">
        <v>569.29999999999995</v>
      </c>
    </row>
    <row r="236" spans="2:5" ht="15" customHeight="1">
      <c r="B236" s="595">
        <v>40959</v>
      </c>
      <c r="C236" s="147">
        <v>689.5</v>
      </c>
      <c r="D236" s="147">
        <v>124.8</v>
      </c>
      <c r="E236" s="147">
        <v>564.70000000000005</v>
      </c>
    </row>
    <row r="237" spans="2:5" ht="15" customHeight="1">
      <c r="B237" s="595">
        <v>40960</v>
      </c>
      <c r="C237" s="147">
        <v>686</v>
      </c>
      <c r="D237" s="147">
        <v>125.9</v>
      </c>
      <c r="E237" s="147">
        <v>560.1</v>
      </c>
    </row>
    <row r="238" spans="2:5" ht="15" customHeight="1">
      <c r="B238" s="595">
        <v>40961</v>
      </c>
      <c r="C238" s="147">
        <v>684.4</v>
      </c>
      <c r="D238" s="147">
        <v>118</v>
      </c>
      <c r="E238" s="147">
        <v>566.4</v>
      </c>
    </row>
    <row r="239" spans="2:5" ht="15" customHeight="1">
      <c r="B239" s="595">
        <v>40962</v>
      </c>
      <c r="C239" s="147">
        <v>682.1</v>
      </c>
      <c r="D239" s="147">
        <v>117.5</v>
      </c>
      <c r="E239" s="147">
        <v>564.6</v>
      </c>
    </row>
    <row r="240" spans="2:5" ht="15" customHeight="1">
      <c r="B240" s="595">
        <v>40963</v>
      </c>
      <c r="C240" s="147">
        <v>680.8</v>
      </c>
      <c r="D240" s="147">
        <v>116.2</v>
      </c>
      <c r="E240" s="147">
        <v>564.6</v>
      </c>
    </row>
    <row r="241" spans="2:5" ht="15" customHeight="1">
      <c r="B241" s="595">
        <v>40964</v>
      </c>
      <c r="C241" s="147">
        <v>680.8</v>
      </c>
      <c r="D241" s="147">
        <v>116.2</v>
      </c>
      <c r="E241" s="147">
        <v>564.6</v>
      </c>
    </row>
    <row r="242" spans="2:5" ht="15" customHeight="1">
      <c r="B242" s="595">
        <v>40965</v>
      </c>
      <c r="C242" s="147">
        <v>680.8</v>
      </c>
      <c r="D242" s="147">
        <v>116.2</v>
      </c>
      <c r="E242" s="147">
        <v>564.6</v>
      </c>
    </row>
    <row r="243" spans="2:5" ht="15" customHeight="1">
      <c r="B243" s="595">
        <v>40966</v>
      </c>
      <c r="C243" s="147">
        <v>682</v>
      </c>
      <c r="D243" s="147">
        <v>110.6</v>
      </c>
      <c r="E243" s="147">
        <v>571.4</v>
      </c>
    </row>
    <row r="244" spans="2:5" ht="15" customHeight="1">
      <c r="B244" s="595">
        <v>40967</v>
      </c>
      <c r="C244" s="147">
        <v>679.7</v>
      </c>
      <c r="D244" s="147">
        <v>108.6</v>
      </c>
      <c r="E244" s="147">
        <v>571.1</v>
      </c>
    </row>
    <row r="245" spans="2:5" ht="15" customHeight="1">
      <c r="B245" s="595">
        <v>40968</v>
      </c>
      <c r="C245" s="147">
        <v>673.7</v>
      </c>
      <c r="D245" s="147">
        <v>111.1</v>
      </c>
      <c r="E245" s="147">
        <v>562.6</v>
      </c>
    </row>
    <row r="246" spans="2:5" ht="15" customHeight="1">
      <c r="B246" s="595">
        <v>40969</v>
      </c>
      <c r="C246" s="147">
        <v>674.3</v>
      </c>
      <c r="D246" s="147">
        <v>115.3</v>
      </c>
      <c r="E246" s="147">
        <v>559</v>
      </c>
    </row>
    <row r="247" spans="2:5" ht="15" customHeight="1">
      <c r="B247" s="595">
        <v>40970</v>
      </c>
      <c r="C247" s="147">
        <v>662.4</v>
      </c>
      <c r="D247" s="147">
        <v>108.2</v>
      </c>
      <c r="E247" s="147">
        <v>554.20000000000005</v>
      </c>
    </row>
    <row r="248" spans="2:5" ht="15" customHeight="1">
      <c r="B248" s="595">
        <v>40971</v>
      </c>
      <c r="C248" s="147">
        <v>662.4</v>
      </c>
      <c r="D248" s="147">
        <v>108.2</v>
      </c>
      <c r="E248" s="147">
        <v>554.20000000000005</v>
      </c>
    </row>
    <row r="249" spans="2:5" ht="15" customHeight="1">
      <c r="B249" s="595">
        <v>40972</v>
      </c>
      <c r="C249" s="147">
        <v>662.4</v>
      </c>
      <c r="D249" s="147">
        <v>108.2</v>
      </c>
      <c r="E249" s="147">
        <v>554.20000000000005</v>
      </c>
    </row>
    <row r="250" spans="2:5" ht="15" customHeight="1">
      <c r="B250" s="595">
        <v>40973</v>
      </c>
      <c r="C250" s="147">
        <v>658.2</v>
      </c>
      <c r="D250" s="147">
        <v>111.9</v>
      </c>
      <c r="E250" s="147">
        <v>546.29999999999995</v>
      </c>
    </row>
    <row r="251" spans="2:5" ht="15" customHeight="1">
      <c r="B251" s="595">
        <v>40974</v>
      </c>
      <c r="C251" s="147">
        <v>665.7</v>
      </c>
      <c r="D251" s="147">
        <v>107.5</v>
      </c>
      <c r="E251" s="147">
        <v>558.20000000000005</v>
      </c>
    </row>
    <row r="252" spans="2:5" ht="15" customHeight="1">
      <c r="B252" s="595">
        <v>40975</v>
      </c>
      <c r="C252" s="147">
        <v>667.5</v>
      </c>
      <c r="D252" s="147">
        <v>106.6</v>
      </c>
      <c r="E252" s="147">
        <v>560.9</v>
      </c>
    </row>
    <row r="253" spans="2:5" ht="15" customHeight="1">
      <c r="B253" s="595">
        <v>40976</v>
      </c>
      <c r="C253" s="147">
        <v>663.1</v>
      </c>
      <c r="D253" s="147">
        <v>108.4</v>
      </c>
      <c r="E253" s="147">
        <v>554.70000000000005</v>
      </c>
    </row>
    <row r="254" spans="2:5" ht="15" customHeight="1">
      <c r="B254" s="595">
        <v>40977</v>
      </c>
      <c r="C254" s="147">
        <v>660.3</v>
      </c>
      <c r="D254" s="147">
        <v>107.9</v>
      </c>
      <c r="E254" s="147">
        <v>552.4</v>
      </c>
    </row>
    <row r="255" spans="2:5" ht="15" customHeight="1">
      <c r="B255" s="595">
        <v>40978</v>
      </c>
      <c r="C255" s="147">
        <v>660.3</v>
      </c>
      <c r="D255" s="147">
        <v>107.9</v>
      </c>
      <c r="E255" s="147">
        <v>552.4</v>
      </c>
    </row>
    <row r="256" spans="2:5" ht="15" customHeight="1">
      <c r="B256" s="595">
        <v>40979</v>
      </c>
      <c r="C256" s="147">
        <v>660.3</v>
      </c>
      <c r="D256" s="147">
        <v>107.9</v>
      </c>
      <c r="E256" s="147">
        <v>552.4</v>
      </c>
    </row>
    <row r="257" spans="2:5" ht="15" customHeight="1">
      <c r="B257" s="595">
        <v>40980</v>
      </c>
      <c r="C257" s="147">
        <v>646.29999999999995</v>
      </c>
      <c r="D257" s="147">
        <v>104.9</v>
      </c>
      <c r="E257" s="147">
        <v>541.4</v>
      </c>
    </row>
    <row r="258" spans="2:5" ht="15" customHeight="1">
      <c r="B258" s="595">
        <v>40981</v>
      </c>
      <c r="C258" s="147">
        <v>620.1</v>
      </c>
      <c r="D258" s="147">
        <v>110.3</v>
      </c>
      <c r="E258" s="147">
        <v>509.8</v>
      </c>
    </row>
    <row r="259" spans="2:5" ht="15" customHeight="1">
      <c r="B259" s="595">
        <v>40982</v>
      </c>
      <c r="C259" s="147">
        <v>619.9</v>
      </c>
      <c r="D259" s="147">
        <v>123.3</v>
      </c>
      <c r="E259" s="147">
        <v>496.6</v>
      </c>
    </row>
    <row r="260" spans="2:5" ht="15" customHeight="1">
      <c r="B260" s="595">
        <v>40983</v>
      </c>
      <c r="C260" s="147">
        <v>620.9</v>
      </c>
      <c r="D260" s="147">
        <v>126.6</v>
      </c>
      <c r="E260" s="147">
        <v>494.3</v>
      </c>
    </row>
    <row r="261" spans="2:5" ht="15" customHeight="1">
      <c r="B261" s="595">
        <v>40984</v>
      </c>
      <c r="C261" s="147">
        <v>620.5</v>
      </c>
      <c r="D261" s="147">
        <v>136</v>
      </c>
      <c r="E261" s="147">
        <v>484.5</v>
      </c>
    </row>
    <row r="262" spans="2:5" ht="15" customHeight="1">
      <c r="B262" s="595">
        <v>40985</v>
      </c>
      <c r="C262" s="147">
        <v>620.5</v>
      </c>
      <c r="D262" s="147">
        <v>136</v>
      </c>
      <c r="E262" s="147">
        <v>484.5</v>
      </c>
    </row>
    <row r="263" spans="2:5" ht="15" customHeight="1">
      <c r="B263" s="595">
        <v>40986</v>
      </c>
      <c r="C263" s="147">
        <v>620.5</v>
      </c>
      <c r="D263" s="147">
        <v>136</v>
      </c>
      <c r="E263" s="147">
        <v>484.5</v>
      </c>
    </row>
    <row r="264" spans="2:5" ht="15" customHeight="1">
      <c r="B264" s="595">
        <v>40987</v>
      </c>
      <c r="C264" s="147">
        <v>617.5</v>
      </c>
      <c r="D264" s="147">
        <v>137.30000000000001</v>
      </c>
      <c r="E264" s="147">
        <v>480.2</v>
      </c>
    </row>
    <row r="265" spans="2:5" ht="15" customHeight="1">
      <c r="B265" s="595">
        <v>40988</v>
      </c>
      <c r="C265" s="147">
        <v>619.1</v>
      </c>
      <c r="D265" s="147">
        <v>136.30000000000001</v>
      </c>
      <c r="E265" s="147">
        <v>482.8</v>
      </c>
    </row>
    <row r="266" spans="2:5" ht="15" customHeight="1">
      <c r="B266" s="595">
        <v>40989</v>
      </c>
      <c r="C266" s="147">
        <v>621.1</v>
      </c>
      <c r="D266" s="147">
        <v>129.9</v>
      </c>
      <c r="E266" s="147">
        <v>491.2</v>
      </c>
    </row>
    <row r="267" spans="2:5" ht="15" customHeight="1">
      <c r="B267" s="595">
        <v>40990</v>
      </c>
      <c r="C267" s="147">
        <v>625</v>
      </c>
      <c r="D267" s="147">
        <v>123.4</v>
      </c>
      <c r="E267" s="147">
        <v>501.6</v>
      </c>
    </row>
    <row r="268" spans="2:5" ht="15" customHeight="1">
      <c r="B268" s="595">
        <v>40991</v>
      </c>
      <c r="C268" s="147">
        <v>627.29999999999995</v>
      </c>
      <c r="D268" s="147">
        <v>119.2</v>
      </c>
      <c r="E268" s="147">
        <v>508.1</v>
      </c>
    </row>
    <row r="269" spans="2:5" ht="15" customHeight="1">
      <c r="B269" s="595">
        <v>40992</v>
      </c>
      <c r="C269" s="147">
        <v>627.29999999999995</v>
      </c>
      <c r="D269" s="147">
        <v>119.2</v>
      </c>
      <c r="E269" s="147">
        <v>508.1</v>
      </c>
    </row>
    <row r="270" spans="2:5" ht="15" customHeight="1">
      <c r="B270" s="595">
        <v>40993</v>
      </c>
      <c r="C270" s="147">
        <v>627.29999999999995</v>
      </c>
      <c r="D270" s="147">
        <v>119.2</v>
      </c>
      <c r="E270" s="147">
        <v>508.1</v>
      </c>
    </row>
    <row r="271" spans="2:5" ht="15" customHeight="1">
      <c r="B271" s="595">
        <v>40994</v>
      </c>
      <c r="C271" s="147">
        <v>628</v>
      </c>
      <c r="D271" s="147">
        <v>127.1</v>
      </c>
      <c r="E271" s="147">
        <v>500.9</v>
      </c>
    </row>
    <row r="272" spans="2:5" ht="15" customHeight="1">
      <c r="B272" s="595">
        <v>40995</v>
      </c>
      <c r="C272" s="147">
        <v>622.5</v>
      </c>
      <c r="D272" s="147">
        <v>120.4</v>
      </c>
      <c r="E272" s="147">
        <v>502.1</v>
      </c>
    </row>
    <row r="273" spans="2:5" ht="15" customHeight="1">
      <c r="B273" s="595">
        <v>40996</v>
      </c>
      <c r="C273" s="147">
        <v>621.4</v>
      </c>
      <c r="D273" s="147">
        <v>115.1</v>
      </c>
      <c r="E273" s="147">
        <v>506.3</v>
      </c>
    </row>
    <row r="274" spans="2:5" ht="15" customHeight="1">
      <c r="B274" s="595">
        <v>40997</v>
      </c>
      <c r="C274" s="147">
        <v>619</v>
      </c>
      <c r="D274" s="147">
        <v>112.1</v>
      </c>
      <c r="E274" s="147">
        <v>506.9</v>
      </c>
    </row>
    <row r="275" spans="2:5" ht="15" customHeight="1">
      <c r="B275" s="595">
        <v>40998</v>
      </c>
      <c r="C275" s="147">
        <v>617.1</v>
      </c>
      <c r="D275" s="147">
        <v>111.3</v>
      </c>
      <c r="E275" s="147">
        <v>505.8</v>
      </c>
    </row>
    <row r="276" spans="2:5" ht="15" customHeight="1">
      <c r="B276" s="595">
        <v>40999</v>
      </c>
      <c r="C276" s="147">
        <v>617.1</v>
      </c>
      <c r="D276" s="147">
        <v>111.3</v>
      </c>
      <c r="E276" s="147">
        <v>505.8</v>
      </c>
    </row>
    <row r="277" spans="2:5" ht="15" customHeight="1">
      <c r="B277" s="595">
        <v>41000</v>
      </c>
      <c r="C277" s="147">
        <v>617.1</v>
      </c>
      <c r="D277" s="147">
        <v>111.3</v>
      </c>
      <c r="E277" s="147">
        <v>505.79999999999995</v>
      </c>
    </row>
    <row r="278" spans="2:5" ht="15" customHeight="1">
      <c r="B278" s="595">
        <v>41001</v>
      </c>
      <c r="C278" s="147">
        <v>616.6</v>
      </c>
      <c r="D278" s="147">
        <v>112.3</v>
      </c>
      <c r="E278" s="147">
        <v>504.3</v>
      </c>
    </row>
    <row r="279" spans="2:5" ht="15" customHeight="1">
      <c r="B279" s="595">
        <v>41002</v>
      </c>
      <c r="C279" s="147">
        <v>615.70000000000005</v>
      </c>
      <c r="D279" s="147">
        <v>111.9</v>
      </c>
      <c r="E279" s="147">
        <v>503.8</v>
      </c>
    </row>
    <row r="280" spans="2:5" ht="15" customHeight="1">
      <c r="B280" s="595">
        <v>41003</v>
      </c>
      <c r="C280" s="147">
        <v>615</v>
      </c>
      <c r="D280" s="147">
        <v>109.4</v>
      </c>
      <c r="E280" s="147">
        <v>505.6</v>
      </c>
    </row>
    <row r="281" spans="2:5" ht="15" customHeight="1">
      <c r="B281" s="595">
        <v>41004</v>
      </c>
      <c r="C281" s="147">
        <v>616.5</v>
      </c>
      <c r="D281" s="147">
        <v>103.60000000000001</v>
      </c>
      <c r="E281" s="147">
        <v>512.9</v>
      </c>
    </row>
    <row r="282" spans="2:5" ht="15" customHeight="1">
      <c r="B282" s="595">
        <v>41005</v>
      </c>
      <c r="C282" s="147">
        <v>616.4</v>
      </c>
      <c r="D282" s="147">
        <v>103.60000000000001</v>
      </c>
      <c r="E282" s="147">
        <v>512.79999999999995</v>
      </c>
    </row>
    <row r="283" spans="2:5" ht="15" customHeight="1">
      <c r="B283" s="595">
        <v>41006</v>
      </c>
      <c r="C283" s="147">
        <v>616.4</v>
      </c>
      <c r="D283" s="147">
        <v>103.60000000000001</v>
      </c>
      <c r="E283" s="147">
        <v>512.79999999999995</v>
      </c>
    </row>
    <row r="284" spans="2:5" ht="15" customHeight="1">
      <c r="B284" s="595">
        <v>41007</v>
      </c>
      <c r="C284" s="147">
        <v>616.4</v>
      </c>
      <c r="D284" s="147">
        <v>103.60000000000001</v>
      </c>
      <c r="E284" s="147">
        <v>512.79999999999995</v>
      </c>
    </row>
    <row r="285" spans="2:5" ht="15" customHeight="1">
      <c r="B285" s="595">
        <v>41008</v>
      </c>
      <c r="C285" s="147">
        <v>616.6</v>
      </c>
      <c r="D285" s="147">
        <v>103.60000000000001</v>
      </c>
      <c r="E285" s="147">
        <v>513.00000000000011</v>
      </c>
    </row>
    <row r="286" spans="2:5" ht="15" customHeight="1">
      <c r="B286" s="595">
        <v>41009</v>
      </c>
      <c r="C286" s="147">
        <v>620.30000000000007</v>
      </c>
      <c r="D286" s="147">
        <v>93.899999999999991</v>
      </c>
      <c r="E286" s="147">
        <v>526.4</v>
      </c>
    </row>
    <row r="287" spans="2:5" ht="15" customHeight="1">
      <c r="B287" s="595">
        <v>41010</v>
      </c>
      <c r="C287" s="147">
        <v>622.70000000000005</v>
      </c>
      <c r="D287" s="147">
        <v>99.1</v>
      </c>
      <c r="E287" s="147">
        <v>523.6</v>
      </c>
    </row>
    <row r="288" spans="2:5" ht="15" customHeight="1">
      <c r="B288" s="595">
        <v>41011</v>
      </c>
      <c r="C288" s="147">
        <v>621.9</v>
      </c>
      <c r="D288" s="147">
        <v>99.6</v>
      </c>
      <c r="E288" s="147">
        <v>522.30000000000007</v>
      </c>
    </row>
    <row r="289" spans="2:5" ht="15" customHeight="1">
      <c r="B289" s="595">
        <v>41012</v>
      </c>
      <c r="C289" s="147">
        <v>622.1</v>
      </c>
      <c r="D289" s="147">
        <v>96</v>
      </c>
      <c r="E289" s="147">
        <v>526.1</v>
      </c>
    </row>
    <row r="290" spans="2:5" ht="15" customHeight="1">
      <c r="B290" s="595">
        <v>41013</v>
      </c>
      <c r="C290" s="147">
        <v>622.1</v>
      </c>
      <c r="D290" s="147">
        <v>96</v>
      </c>
      <c r="E290" s="147">
        <v>526.1</v>
      </c>
    </row>
    <row r="291" spans="2:5" ht="15" customHeight="1">
      <c r="B291" s="595">
        <v>41014</v>
      </c>
      <c r="C291" s="147">
        <v>622.1</v>
      </c>
      <c r="D291" s="147">
        <v>96</v>
      </c>
      <c r="E291" s="147">
        <v>526.1</v>
      </c>
    </row>
    <row r="292" spans="2:5" ht="15" customHeight="1">
      <c r="B292" s="595">
        <v>41015</v>
      </c>
      <c r="C292" s="147">
        <v>625</v>
      </c>
      <c r="D292" s="147">
        <v>95.3</v>
      </c>
      <c r="E292" s="147">
        <v>529.69999999999993</v>
      </c>
    </row>
    <row r="293" spans="2:5" ht="15" customHeight="1">
      <c r="B293" s="595">
        <v>41016</v>
      </c>
      <c r="C293" s="147">
        <v>628.20000000000005</v>
      </c>
      <c r="D293" s="147">
        <v>98.3</v>
      </c>
      <c r="E293" s="147">
        <v>529.90000000000009</v>
      </c>
    </row>
    <row r="294" spans="2:5" ht="15" customHeight="1">
      <c r="B294" s="595">
        <v>41017</v>
      </c>
      <c r="C294" s="147">
        <v>624.5</v>
      </c>
      <c r="D294" s="147">
        <v>96.1</v>
      </c>
      <c r="E294" s="147">
        <v>528.4</v>
      </c>
    </row>
    <row r="295" spans="2:5" ht="15" customHeight="1">
      <c r="B295" s="595">
        <v>41018</v>
      </c>
      <c r="C295" s="147">
        <v>619.5</v>
      </c>
      <c r="D295" s="147">
        <v>93.8</v>
      </c>
      <c r="E295" s="147">
        <v>525.70000000000005</v>
      </c>
    </row>
    <row r="296" spans="2:5" ht="15" customHeight="1">
      <c r="B296" s="595">
        <v>41019</v>
      </c>
      <c r="C296" s="147">
        <v>610</v>
      </c>
      <c r="D296" s="147">
        <v>96.2</v>
      </c>
      <c r="E296" s="147">
        <v>513.79999999999995</v>
      </c>
    </row>
    <row r="297" spans="2:5" ht="15" customHeight="1">
      <c r="B297" s="595">
        <v>41020</v>
      </c>
      <c r="C297" s="147">
        <v>610</v>
      </c>
      <c r="D297" s="147">
        <v>96.2</v>
      </c>
      <c r="E297" s="147">
        <v>513.79999999999995</v>
      </c>
    </row>
    <row r="298" spans="2:5" ht="15" customHeight="1">
      <c r="B298" s="595">
        <v>41021</v>
      </c>
      <c r="C298" s="147">
        <v>610</v>
      </c>
      <c r="D298" s="147">
        <v>96.2</v>
      </c>
      <c r="E298" s="147">
        <v>513.79999999999995</v>
      </c>
    </row>
    <row r="299" spans="2:5" ht="15" customHeight="1">
      <c r="B299" s="595">
        <v>41022</v>
      </c>
      <c r="C299" s="147">
        <v>612.6</v>
      </c>
      <c r="D299" s="147">
        <v>90.100000000000009</v>
      </c>
      <c r="E299" s="147">
        <v>522.5</v>
      </c>
    </row>
    <row r="300" spans="2:5" ht="15" customHeight="1">
      <c r="B300" s="595">
        <v>41023</v>
      </c>
      <c r="C300" s="147">
        <v>611.70000000000005</v>
      </c>
      <c r="D300" s="147">
        <v>95.1</v>
      </c>
      <c r="E300" s="147">
        <v>516.6</v>
      </c>
    </row>
    <row r="301" spans="2:5" ht="15" customHeight="1">
      <c r="B301" s="595">
        <v>41024</v>
      </c>
      <c r="C301" s="147">
        <v>609.70000000000005</v>
      </c>
      <c r="D301" s="147">
        <v>98.3</v>
      </c>
      <c r="E301" s="147">
        <v>511.40000000000009</v>
      </c>
    </row>
    <row r="302" spans="2:5" ht="15" customHeight="1">
      <c r="B302" s="595">
        <v>41025</v>
      </c>
      <c r="C302" s="147">
        <v>609.29999999999995</v>
      </c>
      <c r="D302" s="147">
        <v>91.8</v>
      </c>
      <c r="E302" s="147">
        <v>517.5</v>
      </c>
    </row>
    <row r="303" spans="2:5" ht="15" customHeight="1">
      <c r="B303" s="595">
        <v>41026</v>
      </c>
      <c r="C303" s="147">
        <v>610.20000000000005</v>
      </c>
      <c r="D303" s="147">
        <v>93.2</v>
      </c>
      <c r="E303" s="147">
        <v>517</v>
      </c>
    </row>
    <row r="304" spans="2:5" ht="15" customHeight="1">
      <c r="B304" s="595">
        <v>41027</v>
      </c>
      <c r="C304" s="147">
        <v>610.20000000000005</v>
      </c>
      <c r="D304" s="147">
        <v>93.2</v>
      </c>
      <c r="E304" s="147">
        <v>517</v>
      </c>
    </row>
    <row r="305" spans="2:5" ht="15" customHeight="1">
      <c r="B305" s="595">
        <v>41028</v>
      </c>
      <c r="C305" s="147">
        <v>610.20000000000005</v>
      </c>
      <c r="D305" s="147">
        <v>93.2</v>
      </c>
      <c r="E305" s="147">
        <v>517</v>
      </c>
    </row>
    <row r="306" spans="2:5" ht="15" customHeight="1">
      <c r="B306" s="595">
        <v>41029</v>
      </c>
      <c r="C306" s="147">
        <v>609.70000000000005</v>
      </c>
      <c r="D306" s="147">
        <v>89.5</v>
      </c>
      <c r="E306" s="147">
        <v>520.20000000000005</v>
      </c>
    </row>
    <row r="307" spans="2:5" ht="15" customHeight="1">
      <c r="B307" s="595">
        <v>41030</v>
      </c>
      <c r="C307" s="147">
        <v>608.90000000000009</v>
      </c>
      <c r="D307" s="147">
        <v>89.8</v>
      </c>
      <c r="E307" s="147">
        <v>519.1</v>
      </c>
    </row>
    <row r="308" spans="2:5" ht="15" customHeight="1">
      <c r="B308" s="595">
        <v>41031</v>
      </c>
      <c r="C308" s="147">
        <v>606</v>
      </c>
      <c r="D308" s="147">
        <v>85.399999999999991</v>
      </c>
      <c r="E308" s="147">
        <v>520.59999999999991</v>
      </c>
    </row>
    <row r="309" spans="2:5" ht="15" customHeight="1">
      <c r="B309" s="595">
        <v>41032</v>
      </c>
      <c r="C309" s="147">
        <v>605.1</v>
      </c>
      <c r="D309" s="147">
        <v>86.6</v>
      </c>
      <c r="E309" s="147">
        <v>518.5</v>
      </c>
    </row>
    <row r="310" spans="2:5" ht="15" customHeight="1">
      <c r="B310" s="595">
        <v>41033</v>
      </c>
      <c r="C310" s="147">
        <v>600.69999999999993</v>
      </c>
      <c r="D310" s="147">
        <v>83.3</v>
      </c>
      <c r="E310" s="147">
        <v>517.4</v>
      </c>
    </row>
    <row r="311" spans="2:5" ht="15" customHeight="1">
      <c r="B311" s="595">
        <v>41034</v>
      </c>
      <c r="C311" s="147">
        <v>600.69999999999993</v>
      </c>
      <c r="D311" s="147">
        <v>83.3</v>
      </c>
      <c r="E311" s="147">
        <v>517.4</v>
      </c>
    </row>
    <row r="312" spans="2:5" ht="15" customHeight="1">
      <c r="B312" s="595">
        <v>41035</v>
      </c>
      <c r="C312" s="147">
        <v>600.69999999999993</v>
      </c>
      <c r="D312" s="147">
        <v>83.3</v>
      </c>
      <c r="E312" s="147">
        <v>517.4</v>
      </c>
    </row>
    <row r="313" spans="2:5" ht="15" customHeight="1">
      <c r="B313" s="595">
        <v>41036</v>
      </c>
      <c r="C313" s="147">
        <v>602.20000000000005</v>
      </c>
      <c r="D313" s="147">
        <v>86</v>
      </c>
      <c r="E313" s="147">
        <v>516.20000000000005</v>
      </c>
    </row>
    <row r="314" spans="2:5" ht="15" customHeight="1">
      <c r="B314" s="595">
        <v>41037</v>
      </c>
      <c r="C314" s="147">
        <v>601.1</v>
      </c>
      <c r="D314" s="147">
        <v>80.600000000000009</v>
      </c>
      <c r="E314" s="147">
        <v>520.5</v>
      </c>
    </row>
    <row r="315" spans="2:5" ht="15" customHeight="1">
      <c r="B315" s="595">
        <v>41038</v>
      </c>
      <c r="C315" s="147">
        <v>606.70000000000005</v>
      </c>
      <c r="D315" s="147">
        <v>78</v>
      </c>
      <c r="E315" s="147">
        <v>528.70000000000005</v>
      </c>
    </row>
    <row r="316" spans="2:5" ht="15" customHeight="1">
      <c r="B316" s="595">
        <v>41039</v>
      </c>
      <c r="C316" s="147">
        <v>606.79999999999995</v>
      </c>
      <c r="D316" s="147">
        <v>79.600000000000009</v>
      </c>
      <c r="E316" s="147">
        <v>527.19999999999993</v>
      </c>
    </row>
    <row r="317" spans="2:5" ht="15" customHeight="1">
      <c r="B317" s="595">
        <v>41040</v>
      </c>
      <c r="C317" s="147">
        <v>609.19999999999993</v>
      </c>
      <c r="D317" s="147">
        <v>78.600000000000009</v>
      </c>
      <c r="E317" s="147">
        <v>530.59999999999991</v>
      </c>
    </row>
    <row r="318" spans="2:5" ht="15" customHeight="1">
      <c r="B318" s="595">
        <v>41041</v>
      </c>
      <c r="C318" s="147">
        <v>609.19999999999993</v>
      </c>
      <c r="D318" s="147">
        <v>78.600000000000009</v>
      </c>
      <c r="E318" s="147">
        <v>530.59999999999991</v>
      </c>
    </row>
    <row r="319" spans="2:5" ht="15" customHeight="1">
      <c r="B319" s="595">
        <v>41042</v>
      </c>
      <c r="C319" s="147">
        <v>609.19999999999993</v>
      </c>
      <c r="D319" s="147">
        <v>78.600000000000009</v>
      </c>
      <c r="E319" s="147">
        <v>530.59999999999991</v>
      </c>
    </row>
    <row r="320" spans="2:5" ht="15" customHeight="1">
      <c r="B320" s="595">
        <v>41043</v>
      </c>
      <c r="C320" s="147">
        <v>614.4</v>
      </c>
      <c r="D320" s="147">
        <v>73.900000000000006</v>
      </c>
      <c r="E320" s="147">
        <v>540.5</v>
      </c>
    </row>
    <row r="321" spans="2:5" ht="15" customHeight="1">
      <c r="B321" s="595">
        <v>41044</v>
      </c>
      <c r="C321" s="147">
        <v>622.1</v>
      </c>
      <c r="D321" s="147">
        <v>75.099999999999994</v>
      </c>
      <c r="E321" s="147">
        <v>547</v>
      </c>
    </row>
    <row r="322" spans="2:5" ht="15" customHeight="1">
      <c r="B322" s="595">
        <v>41045</v>
      </c>
      <c r="C322" s="147">
        <v>633.79999999999995</v>
      </c>
      <c r="D322" s="147">
        <v>76.099999999999994</v>
      </c>
      <c r="E322" s="147">
        <v>557.70000000000005</v>
      </c>
    </row>
    <row r="323" spans="2:5" ht="15" customHeight="1">
      <c r="B323" s="595">
        <v>41046</v>
      </c>
      <c r="C323" s="147">
        <v>636.20000000000005</v>
      </c>
      <c r="D323" s="147">
        <v>70.5</v>
      </c>
      <c r="E323" s="147">
        <v>565.70000000000005</v>
      </c>
    </row>
    <row r="324" spans="2:5" ht="15" customHeight="1">
      <c r="B324" s="595">
        <v>41047</v>
      </c>
      <c r="C324" s="147">
        <v>644.1</v>
      </c>
      <c r="D324" s="147">
        <v>72.599999999999994</v>
      </c>
      <c r="E324" s="147">
        <v>571.5</v>
      </c>
    </row>
    <row r="325" spans="2:5" ht="15" customHeight="1">
      <c r="B325" s="595">
        <v>41048</v>
      </c>
      <c r="C325" s="147">
        <v>644.1</v>
      </c>
      <c r="D325" s="147">
        <v>72.599999999999994</v>
      </c>
      <c r="E325" s="147">
        <v>571.5</v>
      </c>
    </row>
    <row r="326" spans="2:5" ht="15" customHeight="1">
      <c r="B326" s="595">
        <v>41049</v>
      </c>
      <c r="C326" s="147">
        <v>644.1</v>
      </c>
      <c r="D326" s="147">
        <v>72.599999999999994</v>
      </c>
      <c r="E326" s="147">
        <v>571.5</v>
      </c>
    </row>
    <row r="327" spans="2:5" ht="15" customHeight="1">
      <c r="B327" s="595">
        <v>41050</v>
      </c>
      <c r="C327" s="147">
        <v>643.9</v>
      </c>
      <c r="D327" s="147">
        <v>72.7</v>
      </c>
      <c r="E327" s="147">
        <v>571.19999999999993</v>
      </c>
    </row>
    <row r="328" spans="2:5" ht="15" customHeight="1">
      <c r="B328" s="595">
        <v>41051</v>
      </c>
      <c r="C328" s="147">
        <v>620.80000000000007</v>
      </c>
      <c r="D328" s="147">
        <v>75.5</v>
      </c>
      <c r="E328" s="147">
        <v>545.30000000000007</v>
      </c>
    </row>
    <row r="329" spans="2:5" ht="15" customHeight="1">
      <c r="B329" s="595">
        <v>41052</v>
      </c>
      <c r="C329" s="147">
        <v>632.20000000000005</v>
      </c>
      <c r="D329" s="147">
        <v>68.100000000000009</v>
      </c>
      <c r="E329" s="147">
        <v>564.1</v>
      </c>
    </row>
    <row r="330" spans="2:5" ht="15" customHeight="1">
      <c r="B330" s="595">
        <v>41053</v>
      </c>
      <c r="C330" s="147">
        <v>629.30000000000007</v>
      </c>
      <c r="D330" s="147">
        <v>69.899999999999991</v>
      </c>
      <c r="E330" s="147">
        <v>559.4</v>
      </c>
    </row>
    <row r="331" spans="2:5" ht="15" customHeight="1">
      <c r="B331" s="595">
        <v>41054</v>
      </c>
      <c r="C331" s="147">
        <v>633.69999999999993</v>
      </c>
      <c r="D331" s="147">
        <v>67.900000000000006</v>
      </c>
      <c r="E331" s="147">
        <v>565.79999999999995</v>
      </c>
    </row>
    <row r="332" spans="2:5" ht="15" customHeight="1">
      <c r="B332" s="595">
        <v>41055</v>
      </c>
      <c r="C332" s="147">
        <v>633.69999999999993</v>
      </c>
      <c r="D332" s="147">
        <v>67.900000000000006</v>
      </c>
      <c r="E332" s="147">
        <v>565.79999999999995</v>
      </c>
    </row>
    <row r="333" spans="2:5" ht="15" customHeight="1">
      <c r="B333" s="595">
        <v>41056</v>
      </c>
      <c r="C333" s="121">
        <v>633.69999999999993</v>
      </c>
      <c r="D333" s="121">
        <v>67.900000000000006</v>
      </c>
      <c r="E333" s="147">
        <v>565.79999999999995</v>
      </c>
    </row>
    <row r="334" spans="2:5" ht="15" customHeight="1">
      <c r="B334" s="595">
        <v>41057</v>
      </c>
      <c r="C334" s="121">
        <v>631.4</v>
      </c>
      <c r="D334" s="121">
        <v>66.900000000000006</v>
      </c>
      <c r="E334" s="147">
        <v>564.5</v>
      </c>
    </row>
    <row r="335" spans="2:5" ht="15" customHeight="1">
      <c r="B335" s="595">
        <v>41058</v>
      </c>
      <c r="C335" s="121">
        <v>632.4</v>
      </c>
      <c r="D335" s="121">
        <v>67.5</v>
      </c>
      <c r="E335" s="147">
        <v>564.9</v>
      </c>
    </row>
    <row r="336" spans="2:5" ht="15" customHeight="1">
      <c r="B336" s="595">
        <v>41059</v>
      </c>
      <c r="C336" s="121">
        <v>632.20000000000005</v>
      </c>
      <c r="D336" s="121">
        <v>60.099999999999994</v>
      </c>
      <c r="E336" s="147">
        <v>572.1</v>
      </c>
    </row>
    <row r="337" spans="2:5" ht="15" customHeight="1">
      <c r="B337" s="595">
        <v>41060</v>
      </c>
      <c r="C337" s="121">
        <v>632.5</v>
      </c>
      <c r="D337" s="121">
        <v>55.500000000000007</v>
      </c>
      <c r="E337" s="147">
        <v>577</v>
      </c>
    </row>
    <row r="338" spans="2:5" ht="15" customHeight="1">
      <c r="B338" s="595">
        <v>41061</v>
      </c>
      <c r="C338" s="121">
        <v>641.69999999999993</v>
      </c>
      <c r="D338" s="121">
        <v>53.900000000000006</v>
      </c>
      <c r="E338" s="147">
        <v>587.79999999999995</v>
      </c>
    </row>
    <row r="339" spans="2:5" ht="15" customHeight="1">
      <c r="B339" s="595">
        <v>41062</v>
      </c>
      <c r="C339" s="121">
        <v>641.69999999999993</v>
      </c>
      <c r="D339" s="121">
        <v>53.900000000000006</v>
      </c>
      <c r="E339" s="147">
        <v>587.79999999999995</v>
      </c>
    </row>
    <row r="340" spans="2:5" ht="15" customHeight="1">
      <c r="B340" s="595">
        <v>41063</v>
      </c>
      <c r="C340" s="121">
        <v>641.69999999999993</v>
      </c>
      <c r="D340" s="121">
        <v>53.900000000000006</v>
      </c>
      <c r="E340" s="147">
        <v>587.79999999999995</v>
      </c>
    </row>
    <row r="341" spans="2:5" ht="15" customHeight="1">
      <c r="B341" s="595">
        <v>41064</v>
      </c>
      <c r="C341" s="121">
        <v>640.30000000000007</v>
      </c>
      <c r="D341" s="121">
        <v>56.899999999999991</v>
      </c>
      <c r="E341" s="147">
        <v>583.40000000000009</v>
      </c>
    </row>
    <row r="342" spans="2:5" ht="15" customHeight="1">
      <c r="B342" s="595">
        <v>41065</v>
      </c>
      <c r="C342" s="121">
        <v>640.70000000000005</v>
      </c>
      <c r="D342" s="121">
        <v>58.199999999999996</v>
      </c>
      <c r="E342" s="147">
        <v>582.5</v>
      </c>
    </row>
    <row r="343" spans="2:5" ht="15" customHeight="1">
      <c r="B343" s="595">
        <v>41066</v>
      </c>
      <c r="C343" s="121">
        <v>637.1</v>
      </c>
      <c r="D343" s="121">
        <v>69.699999999999989</v>
      </c>
      <c r="E343" s="147">
        <v>567.40000000000009</v>
      </c>
    </row>
    <row r="344" spans="2:5" ht="15" customHeight="1">
      <c r="B344" s="595">
        <v>41067</v>
      </c>
      <c r="C344" s="121">
        <v>634.29999999999995</v>
      </c>
      <c r="D344" s="121">
        <v>71.399999999999991</v>
      </c>
      <c r="E344" s="147">
        <v>562.9</v>
      </c>
    </row>
    <row r="345" spans="2:5" ht="15" customHeight="1">
      <c r="B345" s="595">
        <v>41068</v>
      </c>
      <c r="C345" s="121">
        <v>631.70000000000005</v>
      </c>
      <c r="D345" s="121">
        <v>66.8</v>
      </c>
      <c r="E345" s="147">
        <v>564.9</v>
      </c>
    </row>
    <row r="346" spans="2:5" ht="15" customHeight="1">
      <c r="B346" s="595">
        <v>41069</v>
      </c>
      <c r="C346" s="121">
        <v>631.70000000000005</v>
      </c>
      <c r="D346" s="121">
        <v>66.8</v>
      </c>
      <c r="E346" s="147">
        <v>564.9</v>
      </c>
    </row>
    <row r="347" spans="2:5" ht="15" customHeight="1">
      <c r="B347" s="595">
        <v>41070</v>
      </c>
      <c r="C347" s="121">
        <v>631.70000000000005</v>
      </c>
      <c r="D347" s="121">
        <v>66.8</v>
      </c>
      <c r="E347" s="147">
        <v>564.9</v>
      </c>
    </row>
    <row r="348" spans="2:5" ht="15" customHeight="1">
      <c r="B348" s="595">
        <v>41071</v>
      </c>
      <c r="C348" s="121">
        <v>621.79999999999995</v>
      </c>
      <c r="D348" s="121">
        <v>65.600000000000009</v>
      </c>
      <c r="E348" s="147">
        <v>556.20000000000005</v>
      </c>
    </row>
    <row r="349" spans="2:5" ht="15" customHeight="1">
      <c r="B349" s="595">
        <v>41072</v>
      </c>
      <c r="C349" s="121">
        <v>617.79999999999995</v>
      </c>
      <c r="D349" s="121">
        <v>76.2</v>
      </c>
      <c r="E349" s="147">
        <v>541.6</v>
      </c>
    </row>
    <row r="350" spans="2:5" ht="15" customHeight="1">
      <c r="B350" s="595">
        <v>41073</v>
      </c>
      <c r="C350" s="121">
        <v>612.9</v>
      </c>
      <c r="D350" s="121">
        <v>81.100000000000009</v>
      </c>
      <c r="E350" s="147">
        <v>531.79999999999995</v>
      </c>
    </row>
    <row r="351" spans="2:5" ht="15" customHeight="1">
      <c r="B351" s="595">
        <v>41074</v>
      </c>
      <c r="C351" s="121">
        <v>610.4</v>
      </c>
      <c r="D351" s="121">
        <v>78.7</v>
      </c>
      <c r="E351" s="147">
        <v>531.70000000000005</v>
      </c>
    </row>
    <row r="352" spans="2:5" ht="15" customHeight="1">
      <c r="B352" s="595">
        <v>41075</v>
      </c>
      <c r="C352" s="121">
        <v>605.79999999999995</v>
      </c>
      <c r="D352" s="121">
        <v>74.2</v>
      </c>
      <c r="E352" s="147">
        <v>531.6</v>
      </c>
    </row>
    <row r="353" spans="2:5" ht="15" customHeight="1">
      <c r="B353" s="595">
        <v>41076</v>
      </c>
      <c r="C353" s="121">
        <v>605.79999999999995</v>
      </c>
      <c r="D353" s="121">
        <v>74.2</v>
      </c>
      <c r="E353" s="147">
        <v>531.6</v>
      </c>
    </row>
    <row r="354" spans="2:5" ht="15" customHeight="1">
      <c r="B354" s="595">
        <v>41077</v>
      </c>
      <c r="C354" s="121">
        <v>605.79999999999995</v>
      </c>
      <c r="D354" s="121">
        <v>74.2</v>
      </c>
      <c r="E354" s="147">
        <v>531.6</v>
      </c>
    </row>
    <row r="355" spans="2:5" ht="15" customHeight="1">
      <c r="B355" s="595">
        <v>41078</v>
      </c>
      <c r="C355" s="121">
        <v>597.1</v>
      </c>
      <c r="D355" s="121">
        <v>70.099999999999994</v>
      </c>
      <c r="E355" s="147">
        <v>527</v>
      </c>
    </row>
    <row r="356" spans="2:5" ht="15" customHeight="1">
      <c r="B356" s="595">
        <v>41079</v>
      </c>
      <c r="C356" s="121">
        <v>593.4</v>
      </c>
      <c r="D356" s="121">
        <v>81.5</v>
      </c>
      <c r="E356" s="147">
        <v>511.9</v>
      </c>
    </row>
    <row r="357" spans="2:5" ht="15" customHeight="1">
      <c r="B357" s="595">
        <v>41080</v>
      </c>
      <c r="C357" s="121">
        <v>589.6</v>
      </c>
      <c r="D357" s="121">
        <v>89.600000000000009</v>
      </c>
      <c r="E357" s="147">
        <v>500</v>
      </c>
    </row>
    <row r="358" spans="2:5" ht="15" customHeight="1">
      <c r="B358" s="595">
        <v>41081</v>
      </c>
      <c r="C358" s="121">
        <v>586.1</v>
      </c>
      <c r="D358" s="121">
        <v>83.1</v>
      </c>
      <c r="E358" s="147">
        <v>502.99999999999994</v>
      </c>
    </row>
    <row r="359" spans="2:5" ht="15" customHeight="1">
      <c r="B359" s="595">
        <v>41082</v>
      </c>
      <c r="C359" s="121">
        <v>590.4</v>
      </c>
      <c r="D359" s="121">
        <v>87.2</v>
      </c>
      <c r="E359" s="147">
        <v>503.2</v>
      </c>
    </row>
    <row r="360" spans="2:5" ht="15" customHeight="1">
      <c r="B360" s="595">
        <v>41083</v>
      </c>
      <c r="C360" s="121">
        <v>590.4</v>
      </c>
      <c r="D360" s="121">
        <v>87.2</v>
      </c>
      <c r="E360" s="147">
        <v>503.2</v>
      </c>
    </row>
    <row r="361" spans="2:5" ht="15" customHeight="1">
      <c r="B361" s="595">
        <v>41084</v>
      </c>
      <c r="C361" s="121">
        <v>590.4</v>
      </c>
      <c r="D361" s="121">
        <v>87.2</v>
      </c>
      <c r="E361" s="147">
        <v>503.2</v>
      </c>
    </row>
    <row r="362" spans="2:5" ht="15" customHeight="1">
      <c r="B362" s="595">
        <v>41085</v>
      </c>
      <c r="C362" s="121">
        <v>593</v>
      </c>
      <c r="D362" s="121">
        <v>75.8</v>
      </c>
      <c r="E362" s="147">
        <v>517.19999999999993</v>
      </c>
    </row>
    <row r="363" spans="2:5" ht="15" customHeight="1">
      <c r="B363" s="595">
        <v>41086</v>
      </c>
      <c r="C363" s="121">
        <v>595.69999999999993</v>
      </c>
      <c r="D363" s="121">
        <v>79.2</v>
      </c>
      <c r="E363" s="147">
        <v>516.5</v>
      </c>
    </row>
    <row r="364" spans="2:5" ht="15" customHeight="1">
      <c r="B364" s="595">
        <v>41087</v>
      </c>
      <c r="C364" s="121">
        <v>594.80000000000007</v>
      </c>
      <c r="D364" s="121">
        <v>85.399999999999991</v>
      </c>
      <c r="E364" s="147">
        <v>509.40000000000003</v>
      </c>
    </row>
    <row r="365" spans="2:5" ht="15" customHeight="1">
      <c r="B365" s="595">
        <v>41088</v>
      </c>
      <c r="C365" s="121">
        <v>594.20000000000005</v>
      </c>
      <c r="D365" s="121">
        <v>79.7</v>
      </c>
      <c r="E365" s="147">
        <v>514.5</v>
      </c>
    </row>
    <row r="366" spans="2:5" ht="15" customHeight="1">
      <c r="B366" s="595">
        <v>41089</v>
      </c>
      <c r="C366" s="121">
        <v>582.70000000000005</v>
      </c>
      <c r="D366" s="121">
        <v>84.399999999999991</v>
      </c>
      <c r="E366" s="147">
        <v>498.29999999999995</v>
      </c>
    </row>
    <row r="367" spans="2:5" ht="15" customHeight="1">
      <c r="B367" s="595">
        <v>41090</v>
      </c>
      <c r="C367" s="121">
        <v>582.70000000000005</v>
      </c>
      <c r="D367" s="121">
        <v>84.399999999999991</v>
      </c>
      <c r="E367" s="147">
        <v>498.29999999999995</v>
      </c>
    </row>
    <row r="368" spans="2:5" ht="15" customHeight="1">
      <c r="B368" s="595">
        <v>41091</v>
      </c>
      <c r="C368" s="121">
        <v>582.70000000000005</v>
      </c>
      <c r="D368" s="121">
        <v>84.399999999999991</v>
      </c>
      <c r="E368" s="147">
        <v>498.29999999999995</v>
      </c>
    </row>
    <row r="369" spans="2:5" ht="15" customHeight="1">
      <c r="B369" s="595">
        <v>41092</v>
      </c>
      <c r="C369" s="121">
        <v>578.1</v>
      </c>
      <c r="D369" s="121">
        <v>79.400000000000006</v>
      </c>
      <c r="E369" s="147">
        <v>498.7</v>
      </c>
    </row>
    <row r="370" spans="2:5" ht="15" customHeight="1">
      <c r="B370" s="595">
        <v>41093</v>
      </c>
      <c r="C370" s="121">
        <v>569.4</v>
      </c>
      <c r="D370" s="121">
        <v>79.100000000000009</v>
      </c>
      <c r="E370" s="147">
        <v>490.29999999999995</v>
      </c>
    </row>
    <row r="371" spans="2:5" ht="15" customHeight="1">
      <c r="B371" s="595">
        <v>41094</v>
      </c>
      <c r="C371" s="121">
        <v>565.4</v>
      </c>
      <c r="D371" s="121">
        <v>71.7</v>
      </c>
      <c r="E371" s="147">
        <v>493.70000000000005</v>
      </c>
    </row>
    <row r="372" spans="2:5" ht="15" customHeight="1">
      <c r="B372" s="595">
        <v>41095</v>
      </c>
      <c r="C372" s="121">
        <v>568</v>
      </c>
      <c r="D372" s="121">
        <v>62.9</v>
      </c>
      <c r="E372" s="147">
        <v>505.1</v>
      </c>
    </row>
    <row r="373" spans="2:5" ht="15" customHeight="1">
      <c r="B373" s="595">
        <v>41096</v>
      </c>
      <c r="C373" s="121">
        <v>568.29999999999995</v>
      </c>
      <c r="D373" s="121">
        <v>57.099999999999994</v>
      </c>
      <c r="E373" s="147">
        <v>511.2</v>
      </c>
    </row>
    <row r="374" spans="2:5" ht="15" customHeight="1">
      <c r="B374" s="595">
        <v>41097</v>
      </c>
      <c r="C374" s="121">
        <v>568.29999999999995</v>
      </c>
      <c r="D374" s="121">
        <v>57.099999999999994</v>
      </c>
      <c r="E374" s="147">
        <v>511.2</v>
      </c>
    </row>
    <row r="375" spans="2:5" ht="15" customHeight="1">
      <c r="B375" s="595">
        <v>41098</v>
      </c>
      <c r="C375" s="121">
        <v>568.29999999999995</v>
      </c>
      <c r="D375" s="121">
        <v>57.099999999999994</v>
      </c>
      <c r="E375" s="147">
        <v>511.2</v>
      </c>
    </row>
    <row r="376" spans="2:5" ht="15" customHeight="1">
      <c r="B376" s="595">
        <v>41099</v>
      </c>
      <c r="C376" s="121">
        <v>569.80000000000007</v>
      </c>
      <c r="D376" s="121">
        <v>56.899999999999991</v>
      </c>
      <c r="E376" s="147">
        <v>512.90000000000009</v>
      </c>
    </row>
    <row r="377" spans="2:5" ht="15" customHeight="1">
      <c r="B377" s="595">
        <v>41100</v>
      </c>
      <c r="C377" s="121">
        <v>566.20000000000005</v>
      </c>
      <c r="D377" s="121">
        <v>57.499999999999993</v>
      </c>
      <c r="E377" s="147">
        <v>508.7</v>
      </c>
    </row>
    <row r="378" spans="2:5" ht="15" customHeight="1">
      <c r="B378" s="595">
        <v>41101</v>
      </c>
      <c r="C378" s="121">
        <v>562.69999999999993</v>
      </c>
      <c r="D378" s="121">
        <v>54.900000000000006</v>
      </c>
      <c r="E378" s="147">
        <v>507.79999999999995</v>
      </c>
    </row>
    <row r="379" spans="2:5" ht="15" customHeight="1">
      <c r="B379" s="595">
        <v>41102</v>
      </c>
      <c r="C379" s="121">
        <v>563.5</v>
      </c>
      <c r="D379" s="121">
        <v>52.900000000000006</v>
      </c>
      <c r="E379" s="147">
        <v>510.59999999999997</v>
      </c>
    </row>
    <row r="380" spans="2:5" ht="15" customHeight="1">
      <c r="B380" s="595">
        <v>41103</v>
      </c>
      <c r="C380" s="121">
        <v>560.1</v>
      </c>
      <c r="D380" s="121">
        <v>52.900000000000006</v>
      </c>
      <c r="E380" s="147">
        <v>507.2</v>
      </c>
    </row>
    <row r="381" spans="2:5" ht="15" customHeight="1">
      <c r="B381" s="595">
        <v>41104</v>
      </c>
      <c r="C381" s="121">
        <v>560.1</v>
      </c>
      <c r="D381" s="121">
        <v>52.900000000000006</v>
      </c>
      <c r="E381" s="147">
        <v>507.2</v>
      </c>
    </row>
    <row r="382" spans="2:5" ht="15" customHeight="1">
      <c r="B382" s="595">
        <v>41105</v>
      </c>
      <c r="C382" s="121">
        <v>560.1</v>
      </c>
      <c r="D382" s="121">
        <v>52.900000000000006</v>
      </c>
      <c r="E382" s="147">
        <v>507.2</v>
      </c>
    </row>
    <row r="383" spans="2:5" ht="15" customHeight="1">
      <c r="B383" s="595">
        <v>41106</v>
      </c>
      <c r="C383" s="121">
        <v>559.6</v>
      </c>
      <c r="D383" s="121">
        <v>50</v>
      </c>
      <c r="E383" s="147">
        <v>509.6</v>
      </c>
    </row>
    <row r="384" spans="2:5" ht="15" customHeight="1">
      <c r="B384" s="595">
        <v>41107</v>
      </c>
      <c r="C384" s="121">
        <v>561.1</v>
      </c>
      <c r="D384" s="121">
        <v>50.4</v>
      </c>
      <c r="E384" s="147">
        <v>510.69999999999993</v>
      </c>
    </row>
    <row r="385" spans="2:5" ht="15" customHeight="1">
      <c r="B385" s="595">
        <v>41108</v>
      </c>
      <c r="C385" s="121">
        <v>562.1</v>
      </c>
      <c r="D385" s="121">
        <v>47</v>
      </c>
      <c r="E385" s="147">
        <v>515.1</v>
      </c>
    </row>
    <row r="386" spans="2:5" ht="15" customHeight="1">
      <c r="B386" s="595">
        <v>41109</v>
      </c>
      <c r="C386" s="121">
        <v>562.5</v>
      </c>
      <c r="D386" s="121">
        <v>48.6</v>
      </c>
      <c r="E386" s="147">
        <v>513.9</v>
      </c>
    </row>
    <row r="387" spans="2:5" ht="15" customHeight="1">
      <c r="B387" s="595">
        <v>41110</v>
      </c>
      <c r="C387" s="121">
        <v>564.9</v>
      </c>
      <c r="D387" s="121">
        <v>43.9</v>
      </c>
      <c r="E387" s="147">
        <v>521</v>
      </c>
    </row>
    <row r="388" spans="2:5" ht="15" customHeight="1">
      <c r="B388" s="595">
        <v>41111</v>
      </c>
      <c r="C388" s="121">
        <v>564.9</v>
      </c>
      <c r="D388" s="121">
        <v>43.9</v>
      </c>
      <c r="E388" s="147">
        <v>521</v>
      </c>
    </row>
    <row r="389" spans="2:5" ht="15" customHeight="1">
      <c r="B389" s="595">
        <v>41112</v>
      </c>
      <c r="C389" s="121">
        <v>564.9</v>
      </c>
      <c r="D389" s="121">
        <v>43.9</v>
      </c>
      <c r="E389" s="147">
        <v>521</v>
      </c>
    </row>
    <row r="390" spans="2:5" ht="15" customHeight="1">
      <c r="B390" s="595">
        <v>41113</v>
      </c>
      <c r="C390" s="121">
        <v>572.70000000000005</v>
      </c>
      <c r="D390" s="121">
        <v>46.9</v>
      </c>
      <c r="E390" s="147">
        <v>525.79999999999995</v>
      </c>
    </row>
    <row r="391" spans="2:5" ht="15" customHeight="1">
      <c r="B391" s="595">
        <v>41114</v>
      </c>
      <c r="C391" s="121">
        <v>575.6</v>
      </c>
      <c r="D391" s="121">
        <v>50.8</v>
      </c>
      <c r="E391" s="147">
        <v>524.80000000000007</v>
      </c>
    </row>
    <row r="392" spans="2:5" ht="15" customHeight="1">
      <c r="B392" s="595">
        <v>41115</v>
      </c>
      <c r="C392" s="121">
        <v>575.19999999999993</v>
      </c>
      <c r="D392" s="121">
        <v>53</v>
      </c>
      <c r="E392" s="147">
        <v>522.19999999999993</v>
      </c>
    </row>
    <row r="393" spans="2:5" ht="15" customHeight="1">
      <c r="B393" s="595">
        <v>41116</v>
      </c>
      <c r="C393" s="121">
        <v>572.70000000000005</v>
      </c>
      <c r="D393" s="121">
        <v>56.699999999999996</v>
      </c>
      <c r="E393" s="147">
        <v>516</v>
      </c>
    </row>
    <row r="394" spans="2:5" ht="15" customHeight="1">
      <c r="B394" s="595">
        <v>41117</v>
      </c>
      <c r="C394" s="121">
        <v>572.9</v>
      </c>
      <c r="D394" s="121">
        <v>63.800000000000004</v>
      </c>
      <c r="E394" s="147">
        <v>509.1</v>
      </c>
    </row>
    <row r="395" spans="2:5" ht="15" customHeight="1">
      <c r="B395" s="595">
        <v>41118</v>
      </c>
      <c r="C395" s="121">
        <v>572.9</v>
      </c>
      <c r="D395" s="121">
        <v>63.800000000000004</v>
      </c>
      <c r="E395" s="147">
        <v>509.1</v>
      </c>
    </row>
    <row r="396" spans="2:5" ht="15" customHeight="1">
      <c r="B396" s="595">
        <v>41119</v>
      </c>
      <c r="C396" s="121">
        <v>572.9</v>
      </c>
      <c r="D396" s="121">
        <v>63.800000000000004</v>
      </c>
      <c r="E396" s="147">
        <v>509.1</v>
      </c>
    </row>
    <row r="397" spans="2:5" ht="15" customHeight="1">
      <c r="B397" s="595">
        <v>41120</v>
      </c>
      <c r="C397" s="121">
        <v>567</v>
      </c>
      <c r="D397" s="121">
        <v>59.8</v>
      </c>
      <c r="E397" s="147">
        <v>507.2</v>
      </c>
    </row>
    <row r="398" spans="2:5" ht="15" customHeight="1">
      <c r="B398" s="595">
        <v>41121</v>
      </c>
      <c r="C398" s="121">
        <v>555.6</v>
      </c>
      <c r="D398" s="121">
        <v>52.7</v>
      </c>
      <c r="E398" s="147">
        <v>502.9</v>
      </c>
    </row>
    <row r="399" spans="2:5" ht="15" customHeight="1">
      <c r="B399" s="595">
        <v>41122</v>
      </c>
      <c r="C399" s="121">
        <v>552.4</v>
      </c>
      <c r="D399" s="121">
        <v>59</v>
      </c>
      <c r="E399" s="147">
        <v>493.40000000000003</v>
      </c>
    </row>
    <row r="400" spans="2:5" ht="15" customHeight="1">
      <c r="B400" s="595">
        <v>41123</v>
      </c>
      <c r="C400" s="121">
        <v>547.4</v>
      </c>
      <c r="D400" s="121">
        <v>48.4</v>
      </c>
      <c r="E400" s="147">
        <v>499</v>
      </c>
    </row>
    <row r="401" spans="2:5" ht="15" customHeight="1">
      <c r="B401" s="595">
        <v>41124</v>
      </c>
      <c r="C401" s="121">
        <v>542.9</v>
      </c>
      <c r="D401" s="121">
        <v>65.900000000000006</v>
      </c>
      <c r="E401" s="147">
        <v>477.00000000000006</v>
      </c>
    </row>
    <row r="402" spans="2:5" ht="15" customHeight="1">
      <c r="B402" s="595">
        <v>41125</v>
      </c>
      <c r="C402" s="121">
        <v>542.9</v>
      </c>
      <c r="D402" s="121">
        <v>65.900000000000006</v>
      </c>
      <c r="E402" s="147">
        <v>477.00000000000006</v>
      </c>
    </row>
    <row r="403" spans="2:5" ht="15" customHeight="1">
      <c r="B403" s="595">
        <v>41126</v>
      </c>
      <c r="C403" s="121">
        <v>542.9</v>
      </c>
      <c r="D403" s="121">
        <v>65.900000000000006</v>
      </c>
      <c r="E403" s="147">
        <v>477.00000000000006</v>
      </c>
    </row>
    <row r="404" spans="2:5" ht="15" customHeight="1">
      <c r="B404" s="595">
        <v>41127</v>
      </c>
      <c r="C404" s="121">
        <v>536.4</v>
      </c>
      <c r="D404" s="121">
        <v>61.6</v>
      </c>
      <c r="E404" s="147">
        <v>474.8</v>
      </c>
    </row>
    <row r="405" spans="2:5" ht="15" customHeight="1">
      <c r="B405" s="595">
        <v>41128</v>
      </c>
      <c r="C405" s="121">
        <v>536.70000000000005</v>
      </c>
      <c r="D405" s="121">
        <v>69</v>
      </c>
      <c r="E405" s="147">
        <v>467.69999999999993</v>
      </c>
    </row>
    <row r="406" spans="2:5" ht="15" customHeight="1">
      <c r="B406" s="595">
        <v>41129</v>
      </c>
      <c r="C406" s="121">
        <v>537.1</v>
      </c>
      <c r="D406" s="121">
        <v>63.2</v>
      </c>
      <c r="E406" s="147">
        <v>473.90000000000009</v>
      </c>
    </row>
    <row r="407" spans="2:5" ht="15" customHeight="1">
      <c r="B407" s="595">
        <v>41130</v>
      </c>
      <c r="C407" s="121">
        <v>536.5</v>
      </c>
      <c r="D407" s="121">
        <v>63.3</v>
      </c>
      <c r="E407" s="147">
        <v>473.20000000000005</v>
      </c>
    </row>
    <row r="408" spans="2:5" ht="15" customHeight="1">
      <c r="B408" s="595">
        <v>41131</v>
      </c>
      <c r="C408" s="121">
        <v>536.1</v>
      </c>
      <c r="D408" s="121">
        <v>58.3</v>
      </c>
      <c r="E408" s="147">
        <v>477.79999999999995</v>
      </c>
    </row>
    <row r="409" spans="2:5" ht="15" customHeight="1">
      <c r="B409" s="595">
        <v>41132</v>
      </c>
      <c r="C409" s="121">
        <v>536.1</v>
      </c>
      <c r="D409" s="121">
        <v>58.3</v>
      </c>
      <c r="E409" s="147">
        <v>477.79999999999995</v>
      </c>
    </row>
    <row r="410" spans="2:5" ht="15" customHeight="1">
      <c r="B410" s="595">
        <v>41133</v>
      </c>
      <c r="C410" s="121">
        <v>536.1</v>
      </c>
      <c r="D410" s="121">
        <v>58.3</v>
      </c>
      <c r="E410" s="147">
        <v>477.79999999999995</v>
      </c>
    </row>
    <row r="411" spans="2:5" ht="15" customHeight="1">
      <c r="B411" s="595">
        <v>41134</v>
      </c>
      <c r="C411" s="121">
        <v>536.70000000000005</v>
      </c>
      <c r="D411" s="121">
        <v>61</v>
      </c>
      <c r="E411" s="147">
        <v>475.7</v>
      </c>
    </row>
    <row r="412" spans="2:5" ht="15" customHeight="1">
      <c r="B412" s="595">
        <v>41135</v>
      </c>
      <c r="C412" s="121">
        <v>536.1</v>
      </c>
      <c r="D412" s="121">
        <v>66.600000000000009</v>
      </c>
      <c r="E412" s="147">
        <v>469.49999999999994</v>
      </c>
    </row>
    <row r="413" spans="2:5" ht="15" customHeight="1">
      <c r="B413" s="595">
        <v>41136</v>
      </c>
      <c r="C413" s="121">
        <v>535.1</v>
      </c>
      <c r="D413" s="121">
        <v>74.7</v>
      </c>
      <c r="E413" s="147">
        <v>460.40000000000003</v>
      </c>
    </row>
    <row r="414" spans="2:5" ht="15" customHeight="1">
      <c r="B414" s="595">
        <v>41137</v>
      </c>
      <c r="C414" s="121">
        <v>534</v>
      </c>
      <c r="D414" s="121">
        <v>71</v>
      </c>
      <c r="E414" s="147">
        <v>463</v>
      </c>
    </row>
    <row r="415" spans="2:5" ht="15" customHeight="1">
      <c r="B415" s="595">
        <v>41138</v>
      </c>
      <c r="C415" s="121">
        <v>530.9</v>
      </c>
      <c r="D415" s="121">
        <v>67.7</v>
      </c>
      <c r="E415" s="147">
        <v>463.2</v>
      </c>
    </row>
    <row r="416" spans="2:5" ht="15" customHeight="1">
      <c r="B416" s="595">
        <v>41139</v>
      </c>
      <c r="C416" s="121">
        <v>530.9</v>
      </c>
      <c r="D416" s="121">
        <v>67.7</v>
      </c>
      <c r="E416" s="147">
        <v>463.2</v>
      </c>
    </row>
    <row r="417" spans="2:5" ht="15" customHeight="1">
      <c r="B417" s="595">
        <v>41140</v>
      </c>
      <c r="C417" s="121">
        <v>530.9</v>
      </c>
      <c r="D417" s="121">
        <v>67.7</v>
      </c>
      <c r="E417" s="147">
        <v>463.2</v>
      </c>
    </row>
    <row r="418" spans="2:5" ht="15" customHeight="1">
      <c r="B418" s="595">
        <v>41141</v>
      </c>
      <c r="C418" s="121">
        <v>530.70000000000005</v>
      </c>
      <c r="D418" s="121">
        <v>69.5</v>
      </c>
      <c r="E418" s="147">
        <v>461.2</v>
      </c>
    </row>
    <row r="419" spans="2:5" ht="15" customHeight="1">
      <c r="B419" s="595">
        <v>41142</v>
      </c>
      <c r="C419" s="121">
        <v>528.80000000000007</v>
      </c>
      <c r="D419" s="121">
        <v>74</v>
      </c>
      <c r="E419" s="147">
        <v>454.8</v>
      </c>
    </row>
    <row r="420" spans="2:5" ht="15" customHeight="1">
      <c r="B420" s="595">
        <v>41143</v>
      </c>
      <c r="C420" s="121">
        <v>528.30000000000007</v>
      </c>
      <c r="D420" s="121">
        <v>66.400000000000006</v>
      </c>
      <c r="E420" s="147">
        <v>461.90000000000009</v>
      </c>
    </row>
    <row r="421" spans="2:5" ht="15" customHeight="1">
      <c r="B421" s="595">
        <v>41144</v>
      </c>
      <c r="C421" s="121">
        <v>522.1</v>
      </c>
      <c r="D421" s="121">
        <v>60.199999999999996</v>
      </c>
      <c r="E421" s="147">
        <v>461.9</v>
      </c>
    </row>
    <row r="422" spans="2:5" ht="15" customHeight="1">
      <c r="B422" s="595">
        <v>41145</v>
      </c>
      <c r="C422" s="121">
        <v>518.79999999999995</v>
      </c>
      <c r="D422" s="121">
        <v>58.599999999999994</v>
      </c>
      <c r="E422" s="147">
        <v>460.19999999999993</v>
      </c>
    </row>
    <row r="423" spans="2:5" ht="15" customHeight="1">
      <c r="B423" s="595">
        <v>41146</v>
      </c>
      <c r="C423" s="121">
        <v>518.79999999999995</v>
      </c>
      <c r="D423" s="121">
        <v>58.599999999999994</v>
      </c>
      <c r="E423" s="147">
        <v>460.19999999999993</v>
      </c>
    </row>
    <row r="424" spans="2:5" ht="15" customHeight="1">
      <c r="B424" s="595">
        <v>41147</v>
      </c>
      <c r="C424" s="121">
        <v>518.79999999999995</v>
      </c>
      <c r="D424" s="121">
        <v>58.599999999999994</v>
      </c>
      <c r="E424" s="147">
        <v>460.19999999999993</v>
      </c>
    </row>
    <row r="425" spans="2:5" ht="15" customHeight="1">
      <c r="B425" s="595">
        <v>41148</v>
      </c>
      <c r="C425" s="121">
        <v>517</v>
      </c>
      <c r="D425" s="121">
        <v>58.699999999999996</v>
      </c>
      <c r="E425" s="147">
        <v>458.3</v>
      </c>
    </row>
    <row r="426" spans="2:5" ht="15" customHeight="1">
      <c r="B426" s="595">
        <v>41149</v>
      </c>
      <c r="C426" s="121">
        <v>516.30000000000007</v>
      </c>
      <c r="D426" s="121">
        <v>57.999999999999993</v>
      </c>
      <c r="E426" s="147">
        <v>458.3</v>
      </c>
    </row>
    <row r="427" spans="2:5" ht="15" customHeight="1">
      <c r="B427" s="595">
        <v>41150</v>
      </c>
      <c r="C427" s="121">
        <v>507.09999999999997</v>
      </c>
      <c r="D427" s="121">
        <v>61.5</v>
      </c>
      <c r="E427" s="147">
        <v>445.59999999999997</v>
      </c>
    </row>
    <row r="428" spans="2:5" ht="15" customHeight="1">
      <c r="B428" s="595">
        <v>41151</v>
      </c>
      <c r="C428" s="121">
        <v>502.9</v>
      </c>
      <c r="D428" s="121">
        <v>55.1</v>
      </c>
      <c r="E428" s="147">
        <v>447.79999999999995</v>
      </c>
    </row>
    <row r="429" spans="2:5" ht="15" customHeight="1">
      <c r="B429" s="595">
        <v>41152</v>
      </c>
      <c r="C429" s="121">
        <v>501.19999999999993</v>
      </c>
      <c r="D429" s="121">
        <v>56.599999999999994</v>
      </c>
      <c r="E429" s="147">
        <v>444.59999999999997</v>
      </c>
    </row>
    <row r="430" spans="2:5" ht="15" customHeight="1">
      <c r="B430" s="595">
        <v>41153</v>
      </c>
      <c r="C430" s="121">
        <v>501.19999999999993</v>
      </c>
      <c r="D430" s="121">
        <v>56.599999999999994</v>
      </c>
      <c r="E430" s="147">
        <v>444.59999999999997</v>
      </c>
    </row>
    <row r="431" spans="2:5" ht="15" customHeight="1">
      <c r="B431" s="595">
        <v>41154</v>
      </c>
      <c r="C431" s="121">
        <v>501.19999999999993</v>
      </c>
      <c r="D431" s="121">
        <v>56.599999999999994</v>
      </c>
      <c r="E431" s="147">
        <v>444.59999999999997</v>
      </c>
    </row>
    <row r="432" spans="2:5" ht="15" customHeight="1">
      <c r="B432" s="595">
        <v>41155</v>
      </c>
      <c r="C432" s="121">
        <v>499.7</v>
      </c>
      <c r="D432" s="121">
        <v>59.5</v>
      </c>
      <c r="E432" s="147">
        <v>440.2</v>
      </c>
    </row>
    <row r="433" spans="2:5" ht="15" customHeight="1">
      <c r="B433" s="595">
        <v>41156</v>
      </c>
      <c r="C433" s="121">
        <v>493</v>
      </c>
      <c r="D433" s="121">
        <v>59.599999999999994</v>
      </c>
      <c r="E433" s="147">
        <v>433.4</v>
      </c>
    </row>
    <row r="434" spans="2:5" ht="15" customHeight="1">
      <c r="B434" s="595">
        <v>41157</v>
      </c>
      <c r="C434" s="121">
        <v>489.79999999999995</v>
      </c>
      <c r="D434" s="121">
        <v>63.4</v>
      </c>
      <c r="E434" s="147">
        <v>426.39999999999992</v>
      </c>
    </row>
    <row r="435" spans="2:5" ht="15" customHeight="1">
      <c r="B435" s="595">
        <v>41158</v>
      </c>
      <c r="C435" s="121">
        <v>477.80000000000007</v>
      </c>
      <c r="D435" s="121">
        <v>72.399999999999991</v>
      </c>
      <c r="E435" s="147">
        <v>405.40000000000003</v>
      </c>
    </row>
    <row r="436" spans="2:5" ht="15" customHeight="1">
      <c r="B436" s="595">
        <v>41159</v>
      </c>
      <c r="C436" s="121">
        <v>453</v>
      </c>
      <c r="D436" s="121">
        <v>70.199999999999989</v>
      </c>
      <c r="E436" s="147">
        <v>382.8</v>
      </c>
    </row>
    <row r="437" spans="2:5" ht="15" customHeight="1">
      <c r="B437" s="595">
        <v>41160</v>
      </c>
      <c r="C437" s="121">
        <v>453</v>
      </c>
      <c r="D437" s="121">
        <v>70.199999999999989</v>
      </c>
      <c r="E437" s="147">
        <v>382.8</v>
      </c>
    </row>
    <row r="438" spans="2:5" ht="15" customHeight="1">
      <c r="B438" s="595">
        <v>41161</v>
      </c>
      <c r="C438" s="121">
        <v>453</v>
      </c>
      <c r="D438" s="121">
        <v>70.199999999999989</v>
      </c>
      <c r="E438" s="147">
        <v>382.8</v>
      </c>
    </row>
    <row r="439" spans="2:5" ht="15" customHeight="1">
      <c r="B439" s="595">
        <v>41162</v>
      </c>
      <c r="C439" s="121">
        <v>444.5</v>
      </c>
      <c r="D439" s="121">
        <v>72.8</v>
      </c>
      <c r="E439" s="147">
        <v>371.70000000000005</v>
      </c>
    </row>
    <row r="440" spans="2:5" ht="15" customHeight="1">
      <c r="B440" s="595">
        <v>41163</v>
      </c>
      <c r="C440" s="121">
        <v>435.59999999999997</v>
      </c>
      <c r="D440" s="121">
        <v>73.2</v>
      </c>
      <c r="E440" s="147">
        <v>362.4</v>
      </c>
    </row>
    <row r="441" spans="2:5" ht="15" customHeight="1">
      <c r="B441" s="595">
        <v>41164</v>
      </c>
      <c r="C441" s="121">
        <v>429.6</v>
      </c>
      <c r="D441" s="121">
        <v>80.300000000000011</v>
      </c>
      <c r="E441" s="147">
        <v>349.3</v>
      </c>
    </row>
    <row r="442" spans="2:5" ht="15" customHeight="1">
      <c r="B442" s="595">
        <v>41165</v>
      </c>
      <c r="C442" s="121">
        <v>426.1</v>
      </c>
      <c r="D442" s="121">
        <v>74.7</v>
      </c>
      <c r="E442" s="147">
        <v>351.40000000000003</v>
      </c>
    </row>
    <row r="443" spans="2:5" ht="15" customHeight="1">
      <c r="B443" s="595">
        <v>41166</v>
      </c>
      <c r="C443" s="121">
        <v>419.29999999999995</v>
      </c>
      <c r="D443" s="121">
        <v>87.3</v>
      </c>
      <c r="E443" s="147">
        <v>331.99999999999994</v>
      </c>
    </row>
    <row r="444" spans="2:5" ht="15" customHeight="1">
      <c r="B444" s="595">
        <v>41167</v>
      </c>
      <c r="C444" s="121">
        <v>419.29999999999995</v>
      </c>
      <c r="D444" s="121">
        <v>87.3</v>
      </c>
      <c r="E444" s="147">
        <v>331.99999999999994</v>
      </c>
    </row>
    <row r="445" spans="2:5" ht="15" customHeight="1">
      <c r="B445" s="595">
        <v>41168</v>
      </c>
      <c r="C445" s="121">
        <v>419.29999999999995</v>
      </c>
      <c r="D445" s="121">
        <v>87.3</v>
      </c>
      <c r="E445" s="147">
        <v>331.99999999999994</v>
      </c>
    </row>
    <row r="446" spans="2:5" ht="15" customHeight="1">
      <c r="B446" s="595">
        <v>41169</v>
      </c>
      <c r="C446" s="121">
        <v>413.40000000000003</v>
      </c>
      <c r="D446" s="121">
        <v>83.6</v>
      </c>
      <c r="E446" s="147">
        <v>329.80000000000007</v>
      </c>
    </row>
    <row r="447" spans="2:5" ht="15" customHeight="1">
      <c r="B447" s="595">
        <v>41170</v>
      </c>
      <c r="C447" s="121">
        <v>410.29999999999995</v>
      </c>
      <c r="D447" s="121">
        <v>81.2</v>
      </c>
      <c r="E447" s="147">
        <v>329.09999999999997</v>
      </c>
    </row>
    <row r="448" spans="2:5" ht="15" customHeight="1">
      <c r="B448" s="595">
        <v>41171</v>
      </c>
      <c r="C448" s="121">
        <v>408.7</v>
      </c>
      <c r="D448" s="121">
        <v>79.5</v>
      </c>
      <c r="E448" s="147">
        <v>329.2</v>
      </c>
    </row>
    <row r="449" spans="2:5" ht="15" customHeight="1">
      <c r="B449" s="595">
        <v>41172</v>
      </c>
      <c r="C449" s="121">
        <v>412.4</v>
      </c>
      <c r="D449" s="121">
        <v>73.3</v>
      </c>
      <c r="E449" s="147">
        <v>339.09999999999997</v>
      </c>
    </row>
    <row r="450" spans="2:5" ht="15" customHeight="1">
      <c r="B450" s="595">
        <v>41173</v>
      </c>
      <c r="C450" s="121">
        <v>421.7</v>
      </c>
      <c r="D450" s="121">
        <v>74.900000000000006</v>
      </c>
      <c r="E450" s="147">
        <v>346.79999999999995</v>
      </c>
    </row>
    <row r="451" spans="2:5" ht="15" customHeight="1">
      <c r="B451" s="595">
        <v>41174</v>
      </c>
      <c r="C451" s="121">
        <v>421.7</v>
      </c>
      <c r="D451" s="121">
        <v>74.900000000000006</v>
      </c>
      <c r="E451" s="147">
        <v>346.79999999999995</v>
      </c>
    </row>
    <row r="452" spans="2:5" ht="15" customHeight="1">
      <c r="B452" s="595">
        <v>41175</v>
      </c>
      <c r="C452" s="121">
        <v>421.7</v>
      </c>
      <c r="D452" s="121">
        <v>74.900000000000006</v>
      </c>
      <c r="E452" s="147">
        <v>346.79999999999995</v>
      </c>
    </row>
    <row r="453" spans="2:5" ht="15" customHeight="1">
      <c r="B453" s="595">
        <v>41176</v>
      </c>
      <c r="C453" s="121">
        <v>430</v>
      </c>
      <c r="D453" s="121">
        <v>72</v>
      </c>
      <c r="E453" s="147">
        <v>358</v>
      </c>
    </row>
    <row r="454" spans="2:5" ht="15" customHeight="1">
      <c r="B454" s="595">
        <v>41177</v>
      </c>
      <c r="C454" s="121">
        <v>421.5</v>
      </c>
      <c r="D454" s="121">
        <v>75.3</v>
      </c>
      <c r="E454" s="147">
        <v>346.2</v>
      </c>
    </row>
    <row r="455" spans="2:5" ht="15" customHeight="1">
      <c r="B455" s="595">
        <v>41178</v>
      </c>
      <c r="C455" s="121">
        <v>425.3</v>
      </c>
      <c r="D455" s="121">
        <v>65.900000000000006</v>
      </c>
      <c r="E455" s="147">
        <v>359.40000000000003</v>
      </c>
    </row>
    <row r="456" spans="2:5" ht="15" customHeight="1">
      <c r="B456" s="595">
        <v>41179</v>
      </c>
      <c r="C456" s="121">
        <v>426.20000000000005</v>
      </c>
      <c r="D456" s="121">
        <v>67.100000000000009</v>
      </c>
      <c r="E456" s="147">
        <v>359.1</v>
      </c>
    </row>
    <row r="457" spans="2:5" ht="15" customHeight="1">
      <c r="B457" s="595">
        <v>41180</v>
      </c>
      <c r="C457" s="121">
        <v>426.70000000000005</v>
      </c>
      <c r="D457" s="121">
        <v>64.900000000000006</v>
      </c>
      <c r="E457" s="147">
        <v>361.8</v>
      </c>
    </row>
    <row r="458" spans="2:5" ht="15" customHeight="1">
      <c r="B458" s="595">
        <v>41181</v>
      </c>
      <c r="C458" s="121">
        <v>426.70000000000005</v>
      </c>
      <c r="D458" s="121">
        <v>64.900000000000006</v>
      </c>
      <c r="E458" s="147">
        <v>361.8</v>
      </c>
    </row>
    <row r="459" spans="2:5" ht="15" customHeight="1">
      <c r="B459" s="595">
        <v>41182</v>
      </c>
      <c r="C459" s="121">
        <v>426.70000000000005</v>
      </c>
      <c r="D459" s="121">
        <v>64.900000000000006</v>
      </c>
      <c r="E459" s="147">
        <v>361.8</v>
      </c>
    </row>
    <row r="460" spans="2:5" ht="15" customHeight="1">
      <c r="B460" s="595">
        <v>41183</v>
      </c>
      <c r="C460" s="121">
        <v>424.8</v>
      </c>
      <c r="D460" s="121">
        <v>66.8</v>
      </c>
      <c r="E460" s="147">
        <v>358</v>
      </c>
    </row>
    <row r="461" spans="2:5" ht="15" customHeight="1">
      <c r="B461" s="595">
        <v>41184</v>
      </c>
      <c r="C461" s="121">
        <v>421.7</v>
      </c>
      <c r="D461" s="121">
        <v>66.600000000000009</v>
      </c>
      <c r="E461" s="147">
        <v>355.09999999999997</v>
      </c>
    </row>
    <row r="462" spans="2:5" ht="15" customHeight="1">
      <c r="B462" s="595">
        <v>41185</v>
      </c>
      <c r="C462" s="121">
        <v>419.59999999999997</v>
      </c>
      <c r="D462" s="121">
        <v>64.900000000000006</v>
      </c>
      <c r="E462" s="147">
        <v>354.7</v>
      </c>
    </row>
    <row r="463" spans="2:5" ht="15" customHeight="1">
      <c r="B463" s="595">
        <v>41186</v>
      </c>
      <c r="C463" s="121">
        <v>419.00000000000006</v>
      </c>
      <c r="D463" s="121">
        <v>65</v>
      </c>
      <c r="E463" s="147">
        <v>354.00000000000006</v>
      </c>
    </row>
    <row r="464" spans="2:5" ht="15" customHeight="1">
      <c r="B464" s="595">
        <v>41187</v>
      </c>
      <c r="C464" s="121">
        <v>417.1</v>
      </c>
      <c r="D464" s="121">
        <v>70.5</v>
      </c>
      <c r="E464" s="147">
        <v>346.6</v>
      </c>
    </row>
    <row r="465" spans="2:5" ht="15" customHeight="1">
      <c r="B465" s="595">
        <v>41188</v>
      </c>
      <c r="C465" s="121">
        <v>417.1</v>
      </c>
      <c r="D465" s="121">
        <v>70.5</v>
      </c>
      <c r="E465" s="147">
        <v>346.6</v>
      </c>
    </row>
    <row r="466" spans="2:5" ht="15" customHeight="1">
      <c r="B466" s="595">
        <v>41189</v>
      </c>
      <c r="C466" s="121">
        <v>417.1</v>
      </c>
      <c r="D466" s="121">
        <v>70.5</v>
      </c>
      <c r="E466" s="147">
        <v>346.6</v>
      </c>
    </row>
    <row r="467" spans="2:5" ht="15" customHeight="1">
      <c r="B467" s="595">
        <v>41190</v>
      </c>
      <c r="C467" s="121">
        <v>412.7</v>
      </c>
      <c r="D467" s="121">
        <v>67.5</v>
      </c>
      <c r="E467" s="147">
        <v>345.2</v>
      </c>
    </row>
    <row r="468" spans="2:5" ht="15" customHeight="1">
      <c r="B468" s="595">
        <v>41191</v>
      </c>
      <c r="C468" s="121">
        <v>410.50000000000006</v>
      </c>
      <c r="D468" s="121">
        <v>67.100000000000009</v>
      </c>
      <c r="E468" s="147">
        <v>343.40000000000003</v>
      </c>
    </row>
    <row r="469" spans="2:5" ht="15" customHeight="1">
      <c r="B469" s="595">
        <v>41192</v>
      </c>
      <c r="C469" s="121">
        <v>408.3</v>
      </c>
      <c r="D469" s="121">
        <v>67.600000000000009</v>
      </c>
      <c r="E469" s="147">
        <v>340.7</v>
      </c>
    </row>
    <row r="470" spans="2:5" ht="15" customHeight="1">
      <c r="B470" s="595">
        <v>41193</v>
      </c>
      <c r="C470" s="121">
        <v>402.4</v>
      </c>
      <c r="D470" s="121">
        <v>68.5</v>
      </c>
      <c r="E470" s="147">
        <v>333.9</v>
      </c>
    </row>
    <row r="471" spans="2:5" ht="15" customHeight="1">
      <c r="B471" s="595">
        <v>41194</v>
      </c>
      <c r="C471" s="121">
        <v>388.3</v>
      </c>
      <c r="D471" s="121">
        <v>63.9</v>
      </c>
      <c r="E471" s="147">
        <v>324.39999999999998</v>
      </c>
    </row>
    <row r="472" spans="2:5" ht="15" customHeight="1">
      <c r="B472" s="595">
        <v>41195</v>
      </c>
      <c r="C472" s="121">
        <v>388.3</v>
      </c>
      <c r="D472" s="121">
        <v>63.9</v>
      </c>
      <c r="E472" s="147">
        <v>324.39999999999998</v>
      </c>
    </row>
    <row r="473" spans="2:5" ht="15" customHeight="1">
      <c r="B473" s="595">
        <v>41196</v>
      </c>
      <c r="C473" s="121">
        <v>388.3</v>
      </c>
      <c r="D473" s="121">
        <v>63.9</v>
      </c>
      <c r="E473" s="147">
        <v>324.39999999999998</v>
      </c>
    </row>
    <row r="474" spans="2:5" ht="15" customHeight="1">
      <c r="B474" s="595">
        <v>41197</v>
      </c>
      <c r="C474" s="121">
        <v>377.59999999999997</v>
      </c>
      <c r="D474" s="121">
        <v>66.5</v>
      </c>
      <c r="E474" s="147">
        <v>311.09999999999997</v>
      </c>
    </row>
    <row r="475" spans="2:5" ht="15" customHeight="1">
      <c r="B475" s="595">
        <v>41198</v>
      </c>
      <c r="C475" s="121">
        <v>374.90000000000003</v>
      </c>
      <c r="D475" s="121">
        <v>72.2</v>
      </c>
      <c r="E475" s="147">
        <v>302.7</v>
      </c>
    </row>
    <row r="476" spans="2:5" ht="15" customHeight="1">
      <c r="B476" s="595">
        <v>41199</v>
      </c>
      <c r="C476" s="121">
        <v>379.09999999999997</v>
      </c>
      <c r="D476" s="121">
        <v>79.600000000000009</v>
      </c>
      <c r="E476" s="147">
        <v>299.5</v>
      </c>
    </row>
    <row r="477" spans="2:5" ht="15" customHeight="1">
      <c r="B477" s="595">
        <v>41200</v>
      </c>
      <c r="C477" s="121">
        <v>382</v>
      </c>
      <c r="D477" s="121">
        <v>80.100000000000009</v>
      </c>
      <c r="E477" s="147">
        <v>301.89999999999998</v>
      </c>
    </row>
    <row r="478" spans="2:5" ht="15" customHeight="1">
      <c r="B478" s="595">
        <v>41201</v>
      </c>
      <c r="C478" s="121">
        <v>385.29999999999995</v>
      </c>
      <c r="D478" s="121">
        <v>77.7</v>
      </c>
      <c r="E478" s="147">
        <v>307.59999999999997</v>
      </c>
    </row>
    <row r="479" spans="2:5" ht="15" customHeight="1">
      <c r="B479" s="595">
        <v>41202</v>
      </c>
      <c r="C479" s="121">
        <v>385.29999999999995</v>
      </c>
      <c r="D479" s="121">
        <v>77.7</v>
      </c>
      <c r="E479" s="147">
        <v>307.59999999999997</v>
      </c>
    </row>
    <row r="480" spans="2:5" ht="15" customHeight="1">
      <c r="B480" s="595">
        <v>41203</v>
      </c>
      <c r="C480" s="121">
        <v>385.29999999999995</v>
      </c>
      <c r="D480" s="121">
        <v>77.7</v>
      </c>
      <c r="E480" s="147">
        <v>307.59999999999997</v>
      </c>
    </row>
    <row r="481" spans="2:5" ht="15" customHeight="1">
      <c r="B481" s="595">
        <v>41204</v>
      </c>
      <c r="C481" s="121">
        <v>391.7</v>
      </c>
      <c r="D481" s="121">
        <v>80</v>
      </c>
      <c r="E481" s="147">
        <v>311.7</v>
      </c>
    </row>
    <row r="482" spans="2:5" ht="15" customHeight="1">
      <c r="B482" s="595">
        <v>41205</v>
      </c>
      <c r="C482" s="121">
        <v>399.3</v>
      </c>
      <c r="D482" s="121">
        <v>76</v>
      </c>
      <c r="E482" s="147">
        <v>323.29999999999995</v>
      </c>
    </row>
    <row r="483" spans="2:5" ht="15" customHeight="1">
      <c r="B483" s="595">
        <v>41206</v>
      </c>
      <c r="C483" s="121">
        <v>404.3</v>
      </c>
      <c r="D483" s="121">
        <v>72.899999999999991</v>
      </c>
      <c r="E483" s="147">
        <v>331.4</v>
      </c>
    </row>
    <row r="484" spans="2:5" ht="15" customHeight="1">
      <c r="B484" s="595">
        <v>41207</v>
      </c>
      <c r="C484" s="121">
        <v>401.90000000000003</v>
      </c>
      <c r="D484" s="121">
        <v>74.7</v>
      </c>
      <c r="E484" s="147">
        <v>327.20000000000005</v>
      </c>
    </row>
    <row r="485" spans="2:5" ht="15" customHeight="1">
      <c r="B485" s="595">
        <v>41208</v>
      </c>
      <c r="C485" s="121">
        <v>403.3</v>
      </c>
      <c r="D485" s="121">
        <v>69.199999999999989</v>
      </c>
      <c r="E485" s="147">
        <v>334.1</v>
      </c>
    </row>
    <row r="486" spans="2:5" ht="15" customHeight="1">
      <c r="B486" s="595">
        <v>41209</v>
      </c>
      <c r="C486" s="121">
        <v>403.3</v>
      </c>
      <c r="D486" s="121">
        <v>69.199999999999989</v>
      </c>
      <c r="E486" s="147">
        <v>334.1</v>
      </c>
    </row>
    <row r="487" spans="2:5" ht="15" customHeight="1">
      <c r="B487" s="595">
        <v>41210</v>
      </c>
      <c r="C487" s="121">
        <v>403.3</v>
      </c>
      <c r="D487" s="121">
        <v>69.199999999999989</v>
      </c>
      <c r="E487" s="147">
        <v>334.1</v>
      </c>
    </row>
    <row r="488" spans="2:5" ht="15" customHeight="1">
      <c r="B488" s="595">
        <v>41211</v>
      </c>
      <c r="C488" s="121">
        <v>404.4</v>
      </c>
      <c r="D488" s="121">
        <v>63.3</v>
      </c>
      <c r="E488" s="147">
        <v>341.09999999999997</v>
      </c>
    </row>
    <row r="489" spans="2:5" ht="15" customHeight="1">
      <c r="B489" s="595">
        <v>41212</v>
      </c>
      <c r="C489" s="121">
        <v>404.3</v>
      </c>
      <c r="D489" s="121">
        <v>65</v>
      </c>
      <c r="E489" s="147">
        <v>339.3</v>
      </c>
    </row>
    <row r="490" spans="2:5" ht="15" customHeight="1">
      <c r="B490" s="595">
        <v>41213</v>
      </c>
      <c r="C490" s="121">
        <v>408.8</v>
      </c>
      <c r="D490" s="121">
        <v>63.6</v>
      </c>
      <c r="E490" s="147">
        <v>345.2</v>
      </c>
    </row>
    <row r="491" spans="2:5" ht="15" customHeight="1">
      <c r="B491" s="595">
        <v>41214</v>
      </c>
      <c r="C491" s="121">
        <v>411.59999999999997</v>
      </c>
      <c r="D491" s="121">
        <v>62.1</v>
      </c>
      <c r="E491" s="147">
        <v>349.49999999999994</v>
      </c>
    </row>
    <row r="492" spans="2:5" ht="15" customHeight="1">
      <c r="B492" s="595">
        <v>41215</v>
      </c>
      <c r="C492" s="121">
        <v>413.99999999999994</v>
      </c>
      <c r="D492" s="121">
        <v>60.6</v>
      </c>
      <c r="E492" s="147">
        <v>353.4</v>
      </c>
    </row>
    <row r="493" spans="2:5" ht="15" customHeight="1">
      <c r="B493" s="595">
        <v>41216</v>
      </c>
      <c r="C493" s="121">
        <v>413.99999999999994</v>
      </c>
      <c r="D493" s="121">
        <v>60.6</v>
      </c>
      <c r="E493" s="147">
        <v>353.4</v>
      </c>
    </row>
    <row r="494" spans="2:5" ht="15" customHeight="1">
      <c r="B494" s="595">
        <v>41217</v>
      </c>
      <c r="C494" s="121">
        <v>413.99999999999994</v>
      </c>
      <c r="D494" s="121">
        <v>60.6</v>
      </c>
      <c r="E494" s="147">
        <v>353.4</v>
      </c>
    </row>
    <row r="495" spans="2:5" ht="15" customHeight="1">
      <c r="B495" s="595">
        <v>41218</v>
      </c>
      <c r="C495" s="121">
        <v>418.49999999999994</v>
      </c>
      <c r="D495" s="121">
        <v>58.699999999999996</v>
      </c>
      <c r="E495" s="147">
        <v>359.8</v>
      </c>
    </row>
    <row r="496" spans="2:5" ht="15" customHeight="1">
      <c r="B496" s="595">
        <v>41219</v>
      </c>
      <c r="C496" s="121">
        <v>423.4</v>
      </c>
      <c r="D496" s="121">
        <v>59.3</v>
      </c>
      <c r="E496" s="147">
        <v>364.1</v>
      </c>
    </row>
    <row r="497" spans="2:5" ht="15" customHeight="1">
      <c r="B497" s="595">
        <v>41220</v>
      </c>
      <c r="C497" s="121">
        <v>419.4</v>
      </c>
      <c r="D497" s="121">
        <v>52.900000000000006</v>
      </c>
      <c r="E497" s="147">
        <v>366.5</v>
      </c>
    </row>
    <row r="498" spans="2:5" ht="15" customHeight="1">
      <c r="B498" s="595">
        <v>41221</v>
      </c>
      <c r="C498" s="121">
        <v>420.9</v>
      </c>
      <c r="D498" s="121">
        <v>51.7</v>
      </c>
      <c r="E498" s="147">
        <v>369.2</v>
      </c>
    </row>
    <row r="499" spans="2:5" ht="15" customHeight="1">
      <c r="B499" s="595">
        <v>41222</v>
      </c>
      <c r="C499" s="121">
        <v>422.79999999999995</v>
      </c>
      <c r="D499" s="121">
        <v>51.2</v>
      </c>
      <c r="E499" s="147">
        <v>371.59999999999997</v>
      </c>
    </row>
    <row r="500" spans="2:5" ht="15" customHeight="1">
      <c r="B500" s="595">
        <v>41223</v>
      </c>
      <c r="C500" s="121">
        <v>422.79999999999995</v>
      </c>
      <c r="D500" s="121">
        <v>51.2</v>
      </c>
      <c r="E500" s="147">
        <v>371.59999999999997</v>
      </c>
    </row>
    <row r="501" spans="2:5" ht="15" customHeight="1">
      <c r="B501" s="595">
        <v>41224</v>
      </c>
      <c r="C501" s="121">
        <v>422.79999999999995</v>
      </c>
      <c r="D501" s="121">
        <v>51.2</v>
      </c>
      <c r="E501" s="147">
        <v>371.59999999999997</v>
      </c>
    </row>
    <row r="502" spans="2:5" ht="15" customHeight="1">
      <c r="B502" s="595">
        <v>41225</v>
      </c>
      <c r="C502" s="121">
        <v>423.29999999999995</v>
      </c>
      <c r="D502" s="121">
        <v>51</v>
      </c>
      <c r="E502" s="147">
        <v>372.3</v>
      </c>
    </row>
    <row r="503" spans="2:5" ht="15" customHeight="1">
      <c r="B503" s="595">
        <v>41226</v>
      </c>
      <c r="C503" s="121">
        <v>423.7</v>
      </c>
      <c r="D503" s="121">
        <v>51</v>
      </c>
      <c r="E503" s="147">
        <v>372.70000000000005</v>
      </c>
    </row>
    <row r="504" spans="2:5" ht="15" customHeight="1">
      <c r="B504" s="595">
        <v>41227</v>
      </c>
      <c r="C504" s="121">
        <v>425.3</v>
      </c>
      <c r="D504" s="121">
        <v>51.300000000000004</v>
      </c>
      <c r="E504" s="147">
        <v>374</v>
      </c>
    </row>
    <row r="505" spans="2:5" ht="15" customHeight="1">
      <c r="B505" s="595">
        <v>41228</v>
      </c>
      <c r="C505" s="121">
        <v>426.70000000000005</v>
      </c>
      <c r="D505" s="121">
        <v>50.3</v>
      </c>
      <c r="E505" s="147">
        <v>376.40000000000003</v>
      </c>
    </row>
    <row r="506" spans="2:5" ht="15" customHeight="1">
      <c r="B506" s="595">
        <v>41229</v>
      </c>
      <c r="C506" s="121">
        <v>426.79999999999995</v>
      </c>
      <c r="D506" s="121">
        <v>49.7</v>
      </c>
      <c r="E506" s="147">
        <v>377.09999999999997</v>
      </c>
    </row>
    <row r="507" spans="2:5" ht="15" customHeight="1">
      <c r="B507" s="595">
        <v>41230</v>
      </c>
      <c r="C507" s="121">
        <v>426.79999999999995</v>
      </c>
      <c r="D507" s="121">
        <v>49.7</v>
      </c>
      <c r="E507" s="147">
        <v>377.09999999999997</v>
      </c>
    </row>
    <row r="508" spans="2:5" ht="15" customHeight="1">
      <c r="B508" s="595">
        <v>41231</v>
      </c>
      <c r="C508" s="121">
        <v>426.79999999999995</v>
      </c>
      <c r="D508" s="121">
        <v>49.7</v>
      </c>
      <c r="E508" s="147">
        <v>377.09999999999997</v>
      </c>
    </row>
    <row r="509" spans="2:5" ht="15" customHeight="1">
      <c r="B509" s="595">
        <v>41232</v>
      </c>
      <c r="C509" s="121">
        <v>424.7</v>
      </c>
      <c r="D509" s="121">
        <v>51.5</v>
      </c>
      <c r="E509" s="147">
        <v>373.2</v>
      </c>
    </row>
    <row r="510" spans="2:5" ht="15" customHeight="1">
      <c r="B510" s="595">
        <v>41233</v>
      </c>
      <c r="C510" s="121">
        <v>421.90000000000003</v>
      </c>
      <c r="D510" s="121">
        <v>56.999999999999993</v>
      </c>
      <c r="E510" s="147">
        <v>364.90000000000003</v>
      </c>
    </row>
    <row r="511" spans="2:5" ht="15" customHeight="1">
      <c r="B511" s="595">
        <v>41234</v>
      </c>
      <c r="C511" s="121">
        <v>420.9</v>
      </c>
      <c r="D511" s="121">
        <v>58.599999999999994</v>
      </c>
      <c r="E511" s="147">
        <v>362.29999999999995</v>
      </c>
    </row>
    <row r="512" spans="2:5" ht="15" customHeight="1">
      <c r="B512" s="595">
        <v>41235</v>
      </c>
      <c r="C512" s="121">
        <v>419.29999999999995</v>
      </c>
      <c r="D512" s="121">
        <v>58.3</v>
      </c>
      <c r="E512" s="147">
        <v>360.99999999999994</v>
      </c>
    </row>
    <row r="513" spans="2:5" ht="15" customHeight="1">
      <c r="B513" s="595">
        <v>41236</v>
      </c>
      <c r="C513" s="121">
        <v>419.09999999999997</v>
      </c>
      <c r="D513" s="121">
        <v>58.5</v>
      </c>
      <c r="E513" s="147">
        <v>360.59999999999997</v>
      </c>
    </row>
    <row r="514" spans="2:5" ht="15" customHeight="1">
      <c r="B514" s="595">
        <v>41237</v>
      </c>
      <c r="C514" s="121">
        <v>419.09999999999997</v>
      </c>
      <c r="D514" s="121">
        <v>58.5</v>
      </c>
      <c r="E514" s="147">
        <v>360.59999999999997</v>
      </c>
    </row>
    <row r="515" spans="2:5" ht="15" customHeight="1">
      <c r="B515" s="595">
        <v>41238</v>
      </c>
      <c r="C515" s="121">
        <v>419.09999999999997</v>
      </c>
      <c r="D515" s="121">
        <v>58.5</v>
      </c>
      <c r="E515" s="147">
        <v>360.59999999999997</v>
      </c>
    </row>
    <row r="516" spans="2:5" ht="15" customHeight="1">
      <c r="B516" s="595">
        <v>41239</v>
      </c>
      <c r="C516" s="121">
        <v>416.3</v>
      </c>
      <c r="D516" s="121">
        <v>56.899999999999991</v>
      </c>
      <c r="E516" s="147">
        <v>359.40000000000003</v>
      </c>
    </row>
    <row r="517" spans="2:5" ht="15" customHeight="1">
      <c r="B517" s="595">
        <v>41240</v>
      </c>
      <c r="C517" s="121">
        <v>412.9</v>
      </c>
      <c r="D517" s="121">
        <v>59.8</v>
      </c>
      <c r="E517" s="147">
        <v>353.09999999999997</v>
      </c>
    </row>
    <row r="518" spans="2:5" ht="15" customHeight="1">
      <c r="B518" s="595">
        <v>41241</v>
      </c>
      <c r="C518" s="121">
        <v>414.9</v>
      </c>
      <c r="D518" s="121">
        <v>53</v>
      </c>
      <c r="E518" s="147">
        <v>361.9</v>
      </c>
    </row>
    <row r="519" spans="2:5" ht="15" customHeight="1">
      <c r="B519" s="595">
        <v>41242</v>
      </c>
      <c r="C519" s="121">
        <v>416.7</v>
      </c>
      <c r="D519" s="121">
        <v>53.7</v>
      </c>
      <c r="E519" s="147">
        <v>363</v>
      </c>
    </row>
    <row r="520" spans="2:5" ht="15" customHeight="1">
      <c r="B520" s="595">
        <v>41243</v>
      </c>
      <c r="C520" s="121">
        <v>417.6</v>
      </c>
      <c r="D520" s="121">
        <v>54.800000000000004</v>
      </c>
      <c r="E520" s="147">
        <v>362.8</v>
      </c>
    </row>
    <row r="521" spans="2:5" ht="15" customHeight="1">
      <c r="B521" s="595">
        <v>41244</v>
      </c>
      <c r="C521" s="121">
        <v>417.6</v>
      </c>
      <c r="D521" s="121">
        <v>54.800000000000004</v>
      </c>
      <c r="E521" s="147">
        <v>362.8</v>
      </c>
    </row>
    <row r="522" spans="2:5" ht="15" customHeight="1">
      <c r="B522" s="595">
        <v>41245</v>
      </c>
      <c r="C522" s="121">
        <v>417.6</v>
      </c>
      <c r="D522" s="121">
        <v>54.800000000000004</v>
      </c>
      <c r="E522" s="147">
        <v>362.8</v>
      </c>
    </row>
    <row r="523" spans="2:5" ht="15" customHeight="1">
      <c r="B523" s="595">
        <v>41246</v>
      </c>
      <c r="C523" s="121">
        <v>419.80000000000007</v>
      </c>
      <c r="D523" s="121">
        <v>57.8</v>
      </c>
      <c r="E523" s="147">
        <v>362.00000000000006</v>
      </c>
    </row>
    <row r="524" spans="2:5" ht="15" customHeight="1">
      <c r="B524" s="595">
        <v>41247</v>
      </c>
      <c r="C524" s="121">
        <v>419.5</v>
      </c>
      <c r="D524" s="121">
        <v>56.8</v>
      </c>
      <c r="E524" s="147">
        <v>362.70000000000005</v>
      </c>
    </row>
    <row r="525" spans="2:5" ht="15" customHeight="1">
      <c r="B525" s="595">
        <v>41248</v>
      </c>
      <c r="C525" s="121">
        <v>418.6</v>
      </c>
      <c r="D525" s="121">
        <v>51.800000000000004</v>
      </c>
      <c r="E525" s="147">
        <v>366.8</v>
      </c>
    </row>
    <row r="526" spans="2:5" ht="15" customHeight="1">
      <c r="B526" s="595">
        <v>41249</v>
      </c>
      <c r="C526" s="121">
        <v>418.40000000000003</v>
      </c>
      <c r="D526" s="121">
        <v>45.2</v>
      </c>
      <c r="E526" s="147">
        <v>373.20000000000005</v>
      </c>
    </row>
    <row r="527" spans="2:5" ht="15" customHeight="1">
      <c r="B527" s="595">
        <v>41250</v>
      </c>
      <c r="C527" s="121">
        <v>418.1</v>
      </c>
      <c r="D527" s="121">
        <v>44</v>
      </c>
      <c r="E527" s="147">
        <v>374.1</v>
      </c>
    </row>
    <row r="528" spans="2:5" ht="15" customHeight="1">
      <c r="B528" s="595">
        <v>41251</v>
      </c>
      <c r="C528" s="121">
        <v>418.1</v>
      </c>
      <c r="D528" s="121">
        <v>44</v>
      </c>
      <c r="E528" s="147">
        <v>374.1</v>
      </c>
    </row>
    <row r="529" spans="2:5" ht="15" customHeight="1">
      <c r="B529" s="595">
        <v>41252</v>
      </c>
      <c r="C529" s="121">
        <v>418.1</v>
      </c>
      <c r="D529" s="121">
        <v>44</v>
      </c>
      <c r="E529" s="147">
        <v>374.1</v>
      </c>
    </row>
    <row r="530" spans="2:5" ht="15" customHeight="1">
      <c r="B530" s="595">
        <v>41253</v>
      </c>
      <c r="C530" s="121">
        <v>418.70000000000005</v>
      </c>
      <c r="D530" s="121">
        <v>45.1</v>
      </c>
      <c r="E530" s="147">
        <v>373.6</v>
      </c>
    </row>
    <row r="531" spans="2:5" ht="15" customHeight="1">
      <c r="B531" s="595">
        <v>41254</v>
      </c>
      <c r="C531" s="121">
        <v>418.6</v>
      </c>
      <c r="D531" s="121">
        <v>45.6</v>
      </c>
      <c r="E531" s="147">
        <v>373</v>
      </c>
    </row>
    <row r="532" spans="2:5" ht="15" customHeight="1">
      <c r="B532" s="595">
        <v>41255</v>
      </c>
      <c r="C532" s="121">
        <v>417.8</v>
      </c>
      <c r="D532" s="121">
        <v>47.099999999999994</v>
      </c>
      <c r="E532" s="147">
        <v>370.7</v>
      </c>
    </row>
    <row r="533" spans="2:5" ht="15" customHeight="1">
      <c r="B533" s="595">
        <v>41256</v>
      </c>
      <c r="C533" s="121">
        <v>417.69999999999993</v>
      </c>
      <c r="D533" s="121">
        <v>47.199999999999996</v>
      </c>
      <c r="E533" s="147">
        <v>370.49999999999994</v>
      </c>
    </row>
    <row r="534" spans="2:5" ht="15" customHeight="1">
      <c r="B534" s="595">
        <v>41257</v>
      </c>
      <c r="C534" s="121">
        <v>417.6</v>
      </c>
      <c r="D534" s="121">
        <v>47.3</v>
      </c>
      <c r="E534" s="147">
        <v>370.3</v>
      </c>
    </row>
    <row r="535" spans="2:5" ht="15" customHeight="1">
      <c r="B535" s="595">
        <v>41258</v>
      </c>
      <c r="C535" s="121">
        <v>417.6</v>
      </c>
      <c r="D535" s="121">
        <v>47.3</v>
      </c>
      <c r="E535" s="147">
        <v>370.3</v>
      </c>
    </row>
    <row r="536" spans="2:5" ht="15" customHeight="1">
      <c r="B536" s="595">
        <v>41259</v>
      </c>
      <c r="C536" s="121">
        <v>417.6</v>
      </c>
      <c r="D536" s="121">
        <v>47.3</v>
      </c>
      <c r="E536" s="147">
        <v>370.3</v>
      </c>
    </row>
    <row r="537" spans="2:5" ht="15" customHeight="1">
      <c r="B537" s="595">
        <v>41260</v>
      </c>
      <c r="C537" s="121">
        <v>434.69999999999993</v>
      </c>
      <c r="D537" s="121">
        <v>50.3</v>
      </c>
      <c r="E537" s="147">
        <v>384.39999999999992</v>
      </c>
    </row>
    <row r="538" spans="2:5" ht="15" customHeight="1">
      <c r="B538" s="595">
        <v>41261</v>
      </c>
      <c r="C538" s="121">
        <v>428.8</v>
      </c>
      <c r="D538" s="121">
        <v>52.900000000000006</v>
      </c>
      <c r="E538" s="147">
        <v>375.90000000000003</v>
      </c>
    </row>
    <row r="539" spans="2:5" ht="15" customHeight="1">
      <c r="B539" s="595">
        <v>41262</v>
      </c>
      <c r="C539" s="121">
        <v>420.8</v>
      </c>
      <c r="D539" s="121">
        <v>53.400000000000006</v>
      </c>
      <c r="E539" s="147">
        <v>367.40000000000003</v>
      </c>
    </row>
    <row r="540" spans="2:5" ht="15" customHeight="1">
      <c r="B540" s="595">
        <v>41263</v>
      </c>
      <c r="C540" s="121">
        <v>414.1</v>
      </c>
      <c r="D540" s="121">
        <v>52.2</v>
      </c>
      <c r="E540" s="147">
        <v>361.9</v>
      </c>
    </row>
    <row r="541" spans="2:5" ht="15" customHeight="1">
      <c r="B541" s="595">
        <v>41264</v>
      </c>
      <c r="C541" s="121">
        <v>411.00000000000006</v>
      </c>
      <c r="D541" s="121">
        <v>48.4</v>
      </c>
      <c r="E541" s="147">
        <v>362.6</v>
      </c>
    </row>
    <row r="542" spans="2:5" ht="15" customHeight="1">
      <c r="B542" s="595">
        <v>41265</v>
      </c>
      <c r="C542" s="121">
        <v>411.00000000000006</v>
      </c>
      <c r="D542" s="121">
        <v>48.4</v>
      </c>
      <c r="E542" s="147">
        <v>362.6</v>
      </c>
    </row>
    <row r="543" spans="2:5" ht="15" customHeight="1">
      <c r="B543" s="595">
        <v>41266</v>
      </c>
      <c r="C543" s="121">
        <v>411.00000000000006</v>
      </c>
      <c r="D543" s="121">
        <v>48.4</v>
      </c>
      <c r="E543" s="147">
        <v>362.6</v>
      </c>
    </row>
    <row r="544" spans="2:5" ht="15" customHeight="1">
      <c r="B544" s="595">
        <v>41267</v>
      </c>
      <c r="C544" s="121">
        <v>408.7</v>
      </c>
      <c r="D544" s="121">
        <v>49.1</v>
      </c>
      <c r="E544" s="147">
        <v>359.59999999999997</v>
      </c>
    </row>
    <row r="545" spans="2:5" ht="15" customHeight="1">
      <c r="B545" s="595">
        <v>41268</v>
      </c>
      <c r="C545" s="121">
        <v>411.4</v>
      </c>
      <c r="D545" s="121">
        <v>49.1</v>
      </c>
      <c r="E545" s="147">
        <v>362.29999999999995</v>
      </c>
    </row>
    <row r="546" spans="2:5" ht="15" customHeight="1">
      <c r="B546" s="595">
        <v>41269</v>
      </c>
      <c r="C546" s="121">
        <v>411.30000000000007</v>
      </c>
      <c r="D546" s="121">
        <v>49.1</v>
      </c>
      <c r="E546" s="147">
        <v>362.20000000000005</v>
      </c>
    </row>
    <row r="547" spans="2:5" ht="15" customHeight="1">
      <c r="B547" s="595">
        <v>41270</v>
      </c>
      <c r="C547" s="121">
        <v>409.5</v>
      </c>
      <c r="D547" s="121">
        <v>43.9</v>
      </c>
      <c r="E547" s="147">
        <v>365.59999999999997</v>
      </c>
    </row>
    <row r="548" spans="2:5" ht="15" customHeight="1">
      <c r="B548" s="595">
        <v>41271</v>
      </c>
      <c r="C548" s="121">
        <v>410.29999999999995</v>
      </c>
      <c r="D548" s="121">
        <v>42.8</v>
      </c>
      <c r="E548" s="147">
        <v>367.5</v>
      </c>
    </row>
    <row r="549" spans="2:5" ht="15" customHeight="1">
      <c r="B549" s="595">
        <v>41272</v>
      </c>
      <c r="C549" s="121">
        <v>410.29999999999995</v>
      </c>
      <c r="D549" s="121">
        <v>42.8</v>
      </c>
      <c r="E549" s="147">
        <v>367.5</v>
      </c>
    </row>
    <row r="550" spans="2:5" ht="15" customHeight="1">
      <c r="B550" s="595">
        <v>41273</v>
      </c>
      <c r="C550" s="121">
        <v>410.29999999999995</v>
      </c>
      <c r="D550" s="121">
        <v>42.8</v>
      </c>
      <c r="E550" s="147">
        <v>367.5</v>
      </c>
    </row>
    <row r="551" spans="2:5" ht="15" customHeight="1">
      <c r="B551" s="595">
        <v>41274</v>
      </c>
      <c r="C551" s="121">
        <v>409.8</v>
      </c>
      <c r="D551" s="121">
        <v>42.3</v>
      </c>
      <c r="E551" s="147">
        <v>367.5</v>
      </c>
    </row>
    <row r="552" spans="2:5" ht="15" customHeight="1">
      <c r="B552" s="595">
        <v>41275</v>
      </c>
      <c r="C552" s="121">
        <v>413.6</v>
      </c>
      <c r="D552" s="121">
        <v>42.3</v>
      </c>
      <c r="E552" s="147">
        <v>371.3</v>
      </c>
    </row>
    <row r="553" spans="2:5" ht="15" customHeight="1">
      <c r="B553" s="595">
        <v>41276</v>
      </c>
      <c r="C553" s="121">
        <v>403</v>
      </c>
      <c r="D553" s="121">
        <v>54.400000000000006</v>
      </c>
      <c r="E553" s="147">
        <v>348.6</v>
      </c>
    </row>
    <row r="554" spans="2:5" ht="15" customHeight="1">
      <c r="B554" s="595">
        <v>41277</v>
      </c>
      <c r="C554" s="121">
        <v>392.6</v>
      </c>
      <c r="D554" s="121">
        <v>59.099999999999994</v>
      </c>
      <c r="E554" s="147">
        <v>333.5</v>
      </c>
    </row>
    <row r="555" spans="2:5" ht="15" customHeight="1">
      <c r="B555" s="595">
        <v>41278</v>
      </c>
      <c r="C555" s="121">
        <v>389.59999999999997</v>
      </c>
      <c r="D555" s="121">
        <v>64.900000000000006</v>
      </c>
      <c r="E555" s="147">
        <v>324.7</v>
      </c>
    </row>
    <row r="556" spans="2:5" ht="15" customHeight="1">
      <c r="B556" s="595">
        <v>41279</v>
      </c>
      <c r="C556" s="121">
        <v>389.59999999999997</v>
      </c>
      <c r="D556" s="121">
        <v>64.900000000000006</v>
      </c>
      <c r="E556" s="147">
        <v>324.7</v>
      </c>
    </row>
    <row r="557" spans="2:5" ht="15" customHeight="1">
      <c r="B557" s="595">
        <v>41280</v>
      </c>
      <c r="C557" s="121">
        <v>389.59999999999997</v>
      </c>
      <c r="D557" s="121">
        <v>64.900000000000006</v>
      </c>
      <c r="E557" s="147">
        <v>324.7</v>
      </c>
    </row>
    <row r="558" spans="2:5" ht="15" customHeight="1">
      <c r="B558" s="595">
        <v>41281</v>
      </c>
      <c r="C558" s="121">
        <v>386.9</v>
      </c>
      <c r="D558" s="121">
        <v>64.099999999999994</v>
      </c>
      <c r="E558" s="147">
        <v>322.79999999999995</v>
      </c>
    </row>
    <row r="559" spans="2:5" ht="15" customHeight="1">
      <c r="B559" s="595">
        <v>41282</v>
      </c>
      <c r="C559" s="121">
        <v>388.5</v>
      </c>
      <c r="D559" s="121">
        <v>62</v>
      </c>
      <c r="E559" s="147">
        <v>326.49999999999994</v>
      </c>
    </row>
    <row r="560" spans="2:5" ht="15" customHeight="1">
      <c r="B560" s="595">
        <v>41283</v>
      </c>
      <c r="C560" s="121">
        <v>384.3</v>
      </c>
      <c r="D560" s="121">
        <v>58.8</v>
      </c>
      <c r="E560" s="147">
        <v>325.5</v>
      </c>
    </row>
    <row r="561" spans="2:5" ht="15" customHeight="1">
      <c r="B561" s="595">
        <v>41284</v>
      </c>
      <c r="C561" s="121">
        <v>382.7</v>
      </c>
      <c r="D561" s="121">
        <v>67.300000000000011</v>
      </c>
      <c r="E561" s="147">
        <v>315.39999999999998</v>
      </c>
    </row>
    <row r="562" spans="2:5" ht="15" customHeight="1">
      <c r="B562" s="595">
        <v>41285</v>
      </c>
      <c r="C562" s="121">
        <v>383.2</v>
      </c>
      <c r="D562" s="121">
        <v>69.899999999999991</v>
      </c>
      <c r="E562" s="147">
        <v>313.3</v>
      </c>
    </row>
    <row r="563" spans="2:5" ht="15" customHeight="1">
      <c r="B563" s="595">
        <v>41286</v>
      </c>
      <c r="C563" s="121">
        <v>383.2</v>
      </c>
      <c r="D563" s="121">
        <v>69.899999999999991</v>
      </c>
      <c r="E563" s="147">
        <v>313.3</v>
      </c>
    </row>
    <row r="564" spans="2:5" ht="15" customHeight="1">
      <c r="B564" s="595">
        <v>41287</v>
      </c>
      <c r="C564" s="121">
        <v>383.2</v>
      </c>
      <c r="D564" s="121">
        <v>69.899999999999991</v>
      </c>
      <c r="E564" s="147">
        <v>313.3</v>
      </c>
    </row>
    <row r="565" spans="2:5" ht="15" customHeight="1">
      <c r="B565" s="595">
        <v>41288</v>
      </c>
      <c r="C565" s="121">
        <v>382</v>
      </c>
      <c r="D565" s="121">
        <v>68.8</v>
      </c>
      <c r="E565" s="147">
        <v>313.2</v>
      </c>
    </row>
    <row r="566" spans="2:5" ht="15" customHeight="1">
      <c r="B566" s="595">
        <v>41289</v>
      </c>
      <c r="C566" s="121">
        <v>380.40000000000003</v>
      </c>
      <c r="D566" s="121">
        <v>66</v>
      </c>
      <c r="E566" s="147">
        <v>314.40000000000003</v>
      </c>
    </row>
    <row r="567" spans="2:5" ht="15" customHeight="1">
      <c r="B567" s="595">
        <v>41290</v>
      </c>
      <c r="C567" s="121">
        <v>377.5</v>
      </c>
      <c r="D567" s="121">
        <v>65.2</v>
      </c>
      <c r="E567" s="147">
        <v>312.29999999999995</v>
      </c>
    </row>
    <row r="568" spans="2:5" ht="15" customHeight="1">
      <c r="B568" s="595">
        <v>41291</v>
      </c>
      <c r="C568" s="121">
        <v>376</v>
      </c>
      <c r="D568" s="121">
        <v>72.2</v>
      </c>
      <c r="E568" s="147">
        <v>303.79999999999995</v>
      </c>
    </row>
    <row r="569" spans="2:5" ht="15" customHeight="1">
      <c r="B569" s="595">
        <v>41292</v>
      </c>
      <c r="C569" s="121">
        <v>368.9</v>
      </c>
      <c r="D569" s="121">
        <v>67.900000000000006</v>
      </c>
      <c r="E569" s="147">
        <v>301</v>
      </c>
    </row>
    <row r="570" spans="2:5" ht="15" customHeight="1">
      <c r="B570" s="595">
        <v>41293</v>
      </c>
      <c r="C570" s="121">
        <v>368.9</v>
      </c>
      <c r="D570" s="121">
        <v>67.900000000000006</v>
      </c>
      <c r="E570" s="147">
        <v>301</v>
      </c>
    </row>
    <row r="571" spans="2:5" ht="15" customHeight="1">
      <c r="B571" s="595">
        <v>41294</v>
      </c>
      <c r="C571" s="121">
        <v>368.9</v>
      </c>
      <c r="D571" s="121">
        <v>67.900000000000006</v>
      </c>
      <c r="E571" s="147">
        <v>301</v>
      </c>
    </row>
    <row r="572" spans="2:5" ht="15" customHeight="1">
      <c r="B572" s="595">
        <v>41295</v>
      </c>
      <c r="C572" s="121">
        <v>367.2</v>
      </c>
      <c r="D572" s="121">
        <v>72.3</v>
      </c>
      <c r="E572" s="147">
        <v>294.90000000000003</v>
      </c>
    </row>
    <row r="573" spans="2:5" ht="15" customHeight="1">
      <c r="B573" s="595">
        <v>41296</v>
      </c>
      <c r="C573" s="121">
        <v>364.5</v>
      </c>
      <c r="D573" s="121">
        <v>69.5</v>
      </c>
      <c r="E573" s="147">
        <v>295</v>
      </c>
    </row>
    <row r="574" spans="2:5" ht="15" customHeight="1">
      <c r="B574" s="595">
        <v>41297</v>
      </c>
      <c r="C574" s="121">
        <v>362.59999999999997</v>
      </c>
      <c r="D574" s="121">
        <v>65.600000000000009</v>
      </c>
      <c r="E574" s="147">
        <v>297</v>
      </c>
    </row>
    <row r="575" spans="2:5" ht="15" customHeight="1">
      <c r="B575" s="595">
        <v>41298</v>
      </c>
      <c r="C575" s="121">
        <v>362.3</v>
      </c>
      <c r="D575" s="121">
        <v>68.7</v>
      </c>
      <c r="E575" s="147">
        <v>293.60000000000002</v>
      </c>
    </row>
    <row r="576" spans="2:5" ht="15" customHeight="1">
      <c r="B576" s="595">
        <v>41299</v>
      </c>
      <c r="C576" s="121">
        <v>361</v>
      </c>
      <c r="D576" s="121">
        <v>78.5</v>
      </c>
      <c r="E576" s="147">
        <v>282.5</v>
      </c>
    </row>
    <row r="577" spans="2:5" ht="15" customHeight="1">
      <c r="B577" s="595">
        <v>41300</v>
      </c>
      <c r="C577" s="121">
        <v>361</v>
      </c>
      <c r="D577" s="121">
        <v>78.5</v>
      </c>
      <c r="E577" s="147">
        <v>282.5</v>
      </c>
    </row>
    <row r="578" spans="2:5" ht="15" customHeight="1">
      <c r="B578" s="595">
        <v>41301</v>
      </c>
      <c r="C578" s="121">
        <v>361</v>
      </c>
      <c r="D578" s="121">
        <v>78.5</v>
      </c>
      <c r="E578" s="147">
        <v>282.5</v>
      </c>
    </row>
    <row r="579" spans="2:5" ht="15" customHeight="1">
      <c r="B579" s="595">
        <v>41302</v>
      </c>
      <c r="C579" s="121">
        <v>359.5</v>
      </c>
      <c r="D579" s="121">
        <v>86</v>
      </c>
      <c r="E579" s="147">
        <v>273.50000000000006</v>
      </c>
    </row>
    <row r="580" spans="2:5" ht="15" customHeight="1">
      <c r="B580" s="595">
        <v>41303</v>
      </c>
      <c r="C580" s="121">
        <v>358.59999999999997</v>
      </c>
      <c r="D580" s="121">
        <v>83.7</v>
      </c>
      <c r="E580" s="147">
        <v>274.89999999999998</v>
      </c>
    </row>
    <row r="581" spans="2:5" ht="15" customHeight="1">
      <c r="B581" s="595">
        <v>41304</v>
      </c>
      <c r="C581" s="121">
        <v>360.2</v>
      </c>
      <c r="D581" s="121">
        <v>85.5</v>
      </c>
      <c r="E581" s="147">
        <v>274.7</v>
      </c>
    </row>
    <row r="582" spans="2:5" ht="15" customHeight="1">
      <c r="B582" s="595">
        <v>41305</v>
      </c>
      <c r="C582" s="121">
        <v>361.09999999999997</v>
      </c>
      <c r="D582" s="121">
        <v>81.599999999999994</v>
      </c>
      <c r="E582" s="147">
        <v>279.5</v>
      </c>
    </row>
    <row r="583" spans="2:5" ht="15" customHeight="1">
      <c r="B583" s="595">
        <v>41306</v>
      </c>
      <c r="C583" s="121">
        <v>392.1</v>
      </c>
      <c r="D583" s="121">
        <v>78.400000000000006</v>
      </c>
      <c r="E583" s="147">
        <v>313.70000000000005</v>
      </c>
    </row>
    <row r="584" spans="2:5" ht="15" customHeight="1">
      <c r="B584" s="595">
        <v>41307</v>
      </c>
      <c r="C584" s="121">
        <v>392.1</v>
      </c>
      <c r="D584" s="121">
        <v>78.400000000000006</v>
      </c>
      <c r="E584" s="147">
        <v>313.70000000000005</v>
      </c>
    </row>
    <row r="585" spans="2:5" ht="15" customHeight="1">
      <c r="B585" s="595">
        <v>41308</v>
      </c>
      <c r="C585" s="121">
        <v>392.1</v>
      </c>
      <c r="D585" s="121">
        <v>78.400000000000006</v>
      </c>
      <c r="E585" s="147">
        <v>313.70000000000005</v>
      </c>
    </row>
    <row r="586" spans="2:5" ht="15" customHeight="1">
      <c r="B586" s="595">
        <v>41309</v>
      </c>
      <c r="C586" s="121">
        <v>394</v>
      </c>
      <c r="D586" s="121">
        <v>72.5</v>
      </c>
      <c r="E586" s="147">
        <v>321.5</v>
      </c>
    </row>
    <row r="587" spans="2:5" ht="15" customHeight="1">
      <c r="B587" s="595">
        <v>41310</v>
      </c>
      <c r="C587" s="121">
        <v>393.6</v>
      </c>
      <c r="D587" s="121">
        <v>75.599999999999994</v>
      </c>
      <c r="E587" s="147">
        <v>318</v>
      </c>
    </row>
    <row r="588" spans="2:5" ht="15" customHeight="1">
      <c r="B588" s="595">
        <v>41311</v>
      </c>
      <c r="C588" s="121">
        <v>389.40000000000003</v>
      </c>
      <c r="D588" s="121">
        <v>73.5</v>
      </c>
      <c r="E588" s="147">
        <v>315.90000000000003</v>
      </c>
    </row>
    <row r="589" spans="2:5" ht="15" customHeight="1">
      <c r="B589" s="595">
        <v>41312</v>
      </c>
      <c r="C589" s="121">
        <v>369.8</v>
      </c>
      <c r="D589" s="121">
        <v>68.100000000000009</v>
      </c>
      <c r="E589" s="147">
        <v>301.7</v>
      </c>
    </row>
    <row r="590" spans="2:5" ht="15" customHeight="1">
      <c r="B590" s="595">
        <v>41313</v>
      </c>
      <c r="C590" s="121">
        <v>359.4</v>
      </c>
      <c r="D590" s="121">
        <v>68.400000000000006</v>
      </c>
      <c r="E590" s="147">
        <v>290.99999999999994</v>
      </c>
    </row>
    <row r="591" spans="2:5" ht="15" customHeight="1">
      <c r="B591" s="595">
        <v>41314</v>
      </c>
      <c r="C591" s="121">
        <v>359.4</v>
      </c>
      <c r="D591" s="121">
        <v>68.400000000000006</v>
      </c>
      <c r="E591" s="147">
        <v>290.99999999999994</v>
      </c>
    </row>
    <row r="592" spans="2:5" ht="15" customHeight="1">
      <c r="B592" s="595">
        <v>41315</v>
      </c>
      <c r="C592" s="121">
        <v>359.4</v>
      </c>
      <c r="D592" s="121">
        <v>68.400000000000006</v>
      </c>
      <c r="E592" s="147">
        <v>290.99999999999994</v>
      </c>
    </row>
    <row r="593" spans="2:5" ht="15" customHeight="1">
      <c r="B593" s="595">
        <v>41316</v>
      </c>
      <c r="C593" s="121">
        <v>361.3</v>
      </c>
      <c r="D593" s="121">
        <v>68.899999999999991</v>
      </c>
      <c r="E593" s="147">
        <v>292.39999999999998</v>
      </c>
    </row>
    <row r="594" spans="2:5" ht="15" customHeight="1">
      <c r="B594" s="595">
        <v>41317</v>
      </c>
      <c r="C594" s="121">
        <v>361.7</v>
      </c>
      <c r="D594" s="121">
        <v>70.7</v>
      </c>
      <c r="E594" s="147">
        <v>291</v>
      </c>
    </row>
    <row r="595" spans="2:5" ht="15" customHeight="1">
      <c r="B595" s="595">
        <v>41318</v>
      </c>
      <c r="C595" s="121">
        <v>364.59999999999997</v>
      </c>
      <c r="D595" s="121">
        <v>74.599999999999994</v>
      </c>
      <c r="E595" s="147">
        <v>290</v>
      </c>
    </row>
    <row r="596" spans="2:5" ht="15" customHeight="1">
      <c r="B596" s="595">
        <v>41319</v>
      </c>
      <c r="C596" s="121">
        <v>367.6</v>
      </c>
      <c r="D596" s="121">
        <v>70.099999999999994</v>
      </c>
      <c r="E596" s="147">
        <v>297.5</v>
      </c>
    </row>
    <row r="597" spans="2:5" ht="15" customHeight="1">
      <c r="B597" s="595">
        <v>41320</v>
      </c>
      <c r="C597" s="121">
        <v>374.1</v>
      </c>
      <c r="D597" s="121">
        <v>70.8</v>
      </c>
      <c r="E597" s="147">
        <v>303.3</v>
      </c>
    </row>
    <row r="598" spans="2:5" ht="15" customHeight="1">
      <c r="B598" s="595">
        <v>41321</v>
      </c>
      <c r="C598" s="121">
        <v>374.1</v>
      </c>
      <c r="D598" s="121">
        <v>70.8</v>
      </c>
      <c r="E598" s="147">
        <v>303.3</v>
      </c>
    </row>
    <row r="599" spans="2:5" ht="15" customHeight="1">
      <c r="B599" s="595">
        <v>41322</v>
      </c>
      <c r="C599" s="121">
        <v>374.1</v>
      </c>
      <c r="D599" s="121">
        <v>70.8</v>
      </c>
      <c r="E599" s="147">
        <v>303.3</v>
      </c>
    </row>
    <row r="600" spans="2:5" ht="15" customHeight="1">
      <c r="B600" s="595">
        <v>41323</v>
      </c>
      <c r="C600" s="121">
        <v>376.7</v>
      </c>
      <c r="D600" s="121">
        <v>68.8</v>
      </c>
      <c r="E600" s="147">
        <v>307.89999999999998</v>
      </c>
    </row>
    <row r="601" spans="2:5" ht="15" customHeight="1">
      <c r="B601" s="595">
        <v>41324</v>
      </c>
      <c r="C601" s="121">
        <v>379.6</v>
      </c>
      <c r="D601" s="121">
        <v>68</v>
      </c>
      <c r="E601" s="147">
        <v>311.60000000000002</v>
      </c>
    </row>
    <row r="602" spans="2:5" ht="15" customHeight="1">
      <c r="B602" s="595">
        <v>41325</v>
      </c>
      <c r="C602" s="121">
        <v>382.8</v>
      </c>
      <c r="D602" s="121">
        <v>70.599999999999994</v>
      </c>
      <c r="E602" s="147">
        <v>312.2</v>
      </c>
    </row>
    <row r="603" spans="2:5" ht="15" customHeight="1">
      <c r="B603" s="595">
        <v>41326</v>
      </c>
      <c r="C603" s="121">
        <v>387.1</v>
      </c>
      <c r="D603" s="121">
        <v>63.4</v>
      </c>
      <c r="E603" s="147">
        <v>323.7</v>
      </c>
    </row>
    <row r="604" spans="2:5" ht="15" customHeight="1">
      <c r="B604" s="595">
        <v>41327</v>
      </c>
      <c r="C604" s="121">
        <v>391.3</v>
      </c>
      <c r="D604" s="121">
        <v>61.3</v>
      </c>
      <c r="E604" s="147">
        <v>330</v>
      </c>
    </row>
    <row r="605" spans="2:5" ht="15" customHeight="1">
      <c r="B605" s="595">
        <v>41328</v>
      </c>
      <c r="C605" s="121">
        <v>391.3</v>
      </c>
      <c r="D605" s="121">
        <v>61.3</v>
      </c>
      <c r="E605" s="147">
        <v>330</v>
      </c>
    </row>
    <row r="606" spans="2:5" ht="15" customHeight="1">
      <c r="B606" s="595">
        <v>41329</v>
      </c>
      <c r="C606" s="121">
        <v>391.3</v>
      </c>
      <c r="D606" s="121">
        <v>61.3</v>
      </c>
      <c r="E606" s="147">
        <v>330</v>
      </c>
    </row>
    <row r="607" spans="2:5" ht="15" customHeight="1">
      <c r="B607" s="595">
        <v>41330</v>
      </c>
      <c r="C607" s="121">
        <v>391.2</v>
      </c>
      <c r="D607" s="121">
        <v>59.4</v>
      </c>
      <c r="E607" s="147">
        <v>331.8</v>
      </c>
    </row>
    <row r="608" spans="2:5" ht="15" customHeight="1">
      <c r="B608" s="595">
        <v>41331</v>
      </c>
      <c r="C608" s="121">
        <v>399.7</v>
      </c>
      <c r="D608" s="121">
        <v>50.3</v>
      </c>
      <c r="E608" s="147">
        <v>349.4</v>
      </c>
    </row>
    <row r="609" spans="2:5" ht="15" customHeight="1">
      <c r="B609" s="595">
        <v>41332</v>
      </c>
      <c r="C609" s="121">
        <v>406.20000000000005</v>
      </c>
      <c r="D609" s="121">
        <v>50.5</v>
      </c>
      <c r="E609" s="147">
        <v>355.70000000000005</v>
      </c>
    </row>
    <row r="610" spans="2:5" ht="15" customHeight="1">
      <c r="B610" s="595">
        <v>41333</v>
      </c>
      <c r="C610" s="121">
        <v>406.29999999999995</v>
      </c>
      <c r="D610" s="121">
        <v>48.9</v>
      </c>
      <c r="E610" s="147">
        <v>357.4</v>
      </c>
    </row>
    <row r="611" spans="2:5" ht="15" customHeight="1">
      <c r="B611" s="595">
        <v>41334</v>
      </c>
      <c r="C611" s="121">
        <v>412.3</v>
      </c>
      <c r="D611" s="121">
        <v>45.7</v>
      </c>
      <c r="E611" s="147">
        <v>366.6</v>
      </c>
    </row>
    <row r="612" spans="2:5" ht="15" customHeight="1">
      <c r="B612" s="595">
        <v>41335</v>
      </c>
      <c r="C612" s="121">
        <v>412.3</v>
      </c>
      <c r="D612" s="121">
        <v>45.7</v>
      </c>
      <c r="E612" s="147">
        <v>366.6</v>
      </c>
    </row>
    <row r="613" spans="2:5" ht="15" customHeight="1">
      <c r="B613" s="595">
        <v>41336</v>
      </c>
      <c r="C613" s="121">
        <v>412.3</v>
      </c>
      <c r="D613" s="121">
        <v>45.7</v>
      </c>
      <c r="E613" s="147">
        <v>366.6</v>
      </c>
    </row>
    <row r="614" spans="2:5" ht="15" customHeight="1">
      <c r="B614" s="595">
        <v>41337</v>
      </c>
      <c r="C614" s="121">
        <v>415.29999999999995</v>
      </c>
      <c r="D614" s="121">
        <v>46.800000000000004</v>
      </c>
      <c r="E614" s="147">
        <v>368.49999999999994</v>
      </c>
    </row>
    <row r="615" spans="2:5" ht="15" customHeight="1">
      <c r="B615" s="595">
        <v>41338</v>
      </c>
      <c r="C615" s="121">
        <v>409</v>
      </c>
      <c r="D615" s="121">
        <v>49.6</v>
      </c>
      <c r="E615" s="147">
        <v>359.4</v>
      </c>
    </row>
    <row r="616" spans="2:5" ht="15" customHeight="1">
      <c r="B616" s="595">
        <v>41339</v>
      </c>
      <c r="C616" s="121">
        <v>400.3</v>
      </c>
      <c r="D616" s="121">
        <v>48.9</v>
      </c>
      <c r="E616" s="147">
        <v>351.40000000000003</v>
      </c>
    </row>
    <row r="617" spans="2:5" ht="15" customHeight="1">
      <c r="B617" s="595">
        <v>41340</v>
      </c>
      <c r="C617" s="121">
        <v>397.79999999999995</v>
      </c>
      <c r="D617" s="121">
        <v>54.1</v>
      </c>
      <c r="E617" s="147">
        <v>343.7</v>
      </c>
    </row>
    <row r="618" spans="2:5" ht="15" customHeight="1">
      <c r="B618" s="595">
        <v>41341</v>
      </c>
      <c r="C618" s="121">
        <v>401.70000000000005</v>
      </c>
      <c r="D618" s="121">
        <v>56.100000000000009</v>
      </c>
      <c r="E618" s="147">
        <v>345.6</v>
      </c>
    </row>
    <row r="619" spans="2:5" ht="15" customHeight="1">
      <c r="B619" s="595">
        <v>41342</v>
      </c>
      <c r="C619" s="121">
        <v>401.70000000000005</v>
      </c>
      <c r="D619" s="121">
        <v>56.100000000000009</v>
      </c>
      <c r="E619" s="147">
        <v>345.6</v>
      </c>
    </row>
    <row r="620" spans="2:5" ht="15" customHeight="1">
      <c r="B620" s="595">
        <v>41343</v>
      </c>
      <c r="C620" s="121">
        <v>401.70000000000005</v>
      </c>
      <c r="D620" s="121">
        <v>56.100000000000009</v>
      </c>
      <c r="E620" s="147">
        <v>345.6</v>
      </c>
    </row>
    <row r="621" spans="2:5" ht="15" customHeight="1">
      <c r="B621" s="595">
        <v>41344</v>
      </c>
      <c r="C621" s="121">
        <v>403.7</v>
      </c>
      <c r="D621" s="121">
        <v>54.900000000000006</v>
      </c>
      <c r="E621" s="147">
        <v>348.8</v>
      </c>
    </row>
    <row r="622" spans="2:5" ht="15" customHeight="1">
      <c r="B622" s="595">
        <v>41345</v>
      </c>
      <c r="C622" s="121">
        <v>407.7</v>
      </c>
      <c r="D622" s="121">
        <v>51.2</v>
      </c>
      <c r="E622" s="147">
        <v>356.5</v>
      </c>
    </row>
    <row r="623" spans="2:5" ht="15" customHeight="1">
      <c r="B623" s="595">
        <v>41346</v>
      </c>
      <c r="C623" s="121">
        <v>409.70000000000005</v>
      </c>
      <c r="D623" s="121">
        <v>51</v>
      </c>
      <c r="E623" s="147">
        <v>358.70000000000005</v>
      </c>
    </row>
    <row r="624" spans="2:5" ht="15" customHeight="1">
      <c r="B624" s="595">
        <v>41347</v>
      </c>
      <c r="C624" s="121">
        <v>411.9</v>
      </c>
      <c r="D624" s="121">
        <v>50.4</v>
      </c>
      <c r="E624" s="147">
        <v>361.5</v>
      </c>
    </row>
    <row r="625" spans="2:5" ht="15" customHeight="1">
      <c r="B625" s="595">
        <v>41348</v>
      </c>
      <c r="C625" s="121">
        <v>410.20000000000005</v>
      </c>
      <c r="D625" s="121">
        <v>48.699999999999996</v>
      </c>
      <c r="E625" s="147">
        <v>361.5</v>
      </c>
    </row>
    <row r="626" spans="2:5" ht="15" customHeight="1">
      <c r="B626" s="595">
        <v>41349</v>
      </c>
      <c r="C626" s="121">
        <v>410.20000000000005</v>
      </c>
      <c r="D626" s="121">
        <v>48.699999999999996</v>
      </c>
      <c r="E626" s="147">
        <v>361.5</v>
      </c>
    </row>
    <row r="627" spans="2:5" ht="15" customHeight="1">
      <c r="B627" s="595">
        <v>41350</v>
      </c>
      <c r="C627" s="121">
        <v>410.20000000000005</v>
      </c>
      <c r="D627" s="121">
        <v>48.699999999999996</v>
      </c>
      <c r="E627" s="147">
        <v>361.5</v>
      </c>
    </row>
    <row r="628" spans="2:5" ht="15" customHeight="1">
      <c r="B628" s="595">
        <v>41351</v>
      </c>
      <c r="C628" s="121">
        <v>414.59999999999997</v>
      </c>
      <c r="D628" s="121">
        <v>43.9</v>
      </c>
      <c r="E628" s="147">
        <v>370.7</v>
      </c>
    </row>
    <row r="629" spans="2:5" ht="15" customHeight="1">
      <c r="B629" s="595">
        <v>41352</v>
      </c>
      <c r="C629" s="121">
        <v>417.2</v>
      </c>
      <c r="D629" s="121">
        <v>39.200000000000003</v>
      </c>
      <c r="E629" s="147">
        <v>378</v>
      </c>
    </row>
    <row r="630" spans="2:5" ht="15" customHeight="1">
      <c r="B630" s="595">
        <v>41353</v>
      </c>
      <c r="C630" s="121">
        <v>418.1</v>
      </c>
      <c r="D630" s="121">
        <v>43.1</v>
      </c>
      <c r="E630" s="147">
        <v>375</v>
      </c>
    </row>
    <row r="631" spans="2:5" ht="15" customHeight="1">
      <c r="B631" s="595">
        <v>41354</v>
      </c>
      <c r="C631" s="121">
        <v>417</v>
      </c>
      <c r="D631" s="121">
        <v>42.4</v>
      </c>
      <c r="E631" s="147">
        <v>374.6</v>
      </c>
    </row>
    <row r="632" spans="2:5" ht="15" customHeight="1">
      <c r="B632" s="595">
        <v>41355</v>
      </c>
      <c r="C632" s="121">
        <v>417.6</v>
      </c>
      <c r="D632" s="121">
        <v>43.3</v>
      </c>
      <c r="E632" s="147">
        <v>374.3</v>
      </c>
    </row>
    <row r="633" spans="2:5" ht="15" customHeight="1">
      <c r="B633" s="595">
        <v>41356</v>
      </c>
      <c r="C633" s="121">
        <v>417.6</v>
      </c>
      <c r="D633" s="121">
        <v>43.3</v>
      </c>
      <c r="E633" s="147">
        <v>374.3</v>
      </c>
    </row>
    <row r="634" spans="2:5" ht="15" customHeight="1">
      <c r="B634" s="595">
        <v>41357</v>
      </c>
      <c r="C634" s="121">
        <v>417.6</v>
      </c>
      <c r="D634" s="121">
        <v>43.3</v>
      </c>
      <c r="E634" s="147">
        <v>374.3</v>
      </c>
    </row>
    <row r="635" spans="2:5" ht="15" customHeight="1">
      <c r="B635" s="595">
        <v>41358</v>
      </c>
      <c r="C635" s="121">
        <v>414.40000000000003</v>
      </c>
      <c r="D635" s="121">
        <v>38.800000000000004</v>
      </c>
      <c r="E635" s="147">
        <v>375.6</v>
      </c>
    </row>
    <row r="636" spans="2:5" ht="15" customHeight="1">
      <c r="B636" s="595">
        <v>41359</v>
      </c>
      <c r="C636" s="121">
        <v>416.9</v>
      </c>
      <c r="D636" s="121">
        <v>39.700000000000003</v>
      </c>
      <c r="E636" s="147">
        <v>377.19999999999993</v>
      </c>
    </row>
    <row r="637" spans="2:5" ht="15" customHeight="1">
      <c r="B637" s="595">
        <v>41360</v>
      </c>
      <c r="C637" s="121">
        <v>420</v>
      </c>
      <c r="D637" s="121">
        <v>33.300000000000004</v>
      </c>
      <c r="E637" s="147">
        <v>386.7</v>
      </c>
    </row>
    <row r="638" spans="2:5" ht="15" customHeight="1">
      <c r="B638" s="595">
        <v>41361</v>
      </c>
      <c r="C638" s="121">
        <v>419.9</v>
      </c>
      <c r="D638" s="121">
        <v>35.699999999999996</v>
      </c>
      <c r="E638" s="147">
        <v>384.2</v>
      </c>
    </row>
    <row r="639" spans="2:5" ht="15" customHeight="1">
      <c r="B639" s="595">
        <v>41362</v>
      </c>
      <c r="C639" s="121">
        <v>418.9</v>
      </c>
      <c r="D639" s="121">
        <v>35.699999999999996</v>
      </c>
      <c r="E639" s="147">
        <v>383.2</v>
      </c>
    </row>
    <row r="640" spans="2:5" ht="15" customHeight="1">
      <c r="B640" s="595">
        <v>41363</v>
      </c>
      <c r="C640" s="121">
        <v>418.9</v>
      </c>
      <c r="D640" s="121">
        <v>35.699999999999996</v>
      </c>
      <c r="E640" s="147">
        <v>383.2</v>
      </c>
    </row>
    <row r="641" spans="2:5" ht="15" customHeight="1">
      <c r="B641" s="595">
        <v>41364</v>
      </c>
      <c r="C641" s="121">
        <v>418.9</v>
      </c>
      <c r="D641" s="121">
        <v>35.699999999999996</v>
      </c>
      <c r="E641" s="147">
        <v>383.2</v>
      </c>
    </row>
    <row r="642" spans="2:5" ht="15" customHeight="1">
      <c r="B642" s="595">
        <v>41365</v>
      </c>
      <c r="C642" s="121">
        <v>420.8</v>
      </c>
      <c r="D642" s="121">
        <v>35.699999999999996</v>
      </c>
      <c r="E642" s="147">
        <v>385.1</v>
      </c>
    </row>
    <row r="643" spans="2:5" ht="15" customHeight="1">
      <c r="B643" s="595">
        <v>41366</v>
      </c>
      <c r="C643" s="121">
        <v>416.8</v>
      </c>
      <c r="D643" s="121">
        <v>37.4</v>
      </c>
      <c r="E643" s="147">
        <v>379.4</v>
      </c>
    </row>
    <row r="644" spans="2:5" ht="15" customHeight="1">
      <c r="B644" s="595">
        <v>41367</v>
      </c>
      <c r="C644" s="121">
        <v>411.09999999999997</v>
      </c>
      <c r="D644" s="121">
        <v>36.299999999999997</v>
      </c>
      <c r="E644" s="147">
        <v>374.79999999999995</v>
      </c>
    </row>
    <row r="645" spans="2:5" ht="15" customHeight="1">
      <c r="B645" s="595">
        <v>41368</v>
      </c>
      <c r="C645" s="121">
        <v>407.4</v>
      </c>
      <c r="D645" s="121">
        <v>32.200000000000003</v>
      </c>
      <c r="E645" s="147">
        <v>375.2</v>
      </c>
    </row>
    <row r="646" spans="2:5" ht="15" customHeight="1">
      <c r="B646" s="595">
        <v>41369</v>
      </c>
      <c r="C646" s="121">
        <v>390.7</v>
      </c>
      <c r="D646" s="121">
        <v>32.5</v>
      </c>
      <c r="E646" s="147">
        <v>358.2</v>
      </c>
    </row>
    <row r="647" spans="2:5" ht="15" customHeight="1">
      <c r="B647" s="595">
        <v>41370</v>
      </c>
      <c r="C647" s="121">
        <v>390.7</v>
      </c>
      <c r="D647" s="121">
        <v>32.5</v>
      </c>
      <c r="E647" s="147">
        <v>358.2</v>
      </c>
    </row>
    <row r="648" spans="2:5" ht="15" customHeight="1">
      <c r="B648" s="595">
        <v>41371</v>
      </c>
      <c r="C648" s="121">
        <v>390.7</v>
      </c>
      <c r="D648" s="121">
        <v>32.5</v>
      </c>
      <c r="E648" s="147">
        <v>358.2</v>
      </c>
    </row>
    <row r="649" spans="2:5" ht="15" customHeight="1">
      <c r="B649" s="595">
        <v>41372</v>
      </c>
      <c r="C649" s="121">
        <v>370</v>
      </c>
      <c r="D649" s="121">
        <v>35.099999999999994</v>
      </c>
      <c r="E649" s="147">
        <v>334.90000000000003</v>
      </c>
    </row>
    <row r="650" spans="2:5" ht="15" customHeight="1">
      <c r="B650" s="595">
        <v>41373</v>
      </c>
      <c r="C650" s="121">
        <v>374.5</v>
      </c>
      <c r="D650" s="121">
        <v>37.1</v>
      </c>
      <c r="E650" s="147">
        <v>337.40000000000003</v>
      </c>
    </row>
    <row r="651" spans="2:5" ht="15" customHeight="1">
      <c r="B651" s="595">
        <v>41374</v>
      </c>
      <c r="C651" s="121">
        <v>374.5</v>
      </c>
      <c r="D651" s="121">
        <v>40.300000000000004</v>
      </c>
      <c r="E651" s="147">
        <v>334.2</v>
      </c>
    </row>
    <row r="652" spans="2:5" ht="15" customHeight="1">
      <c r="B652" s="595">
        <v>41375</v>
      </c>
      <c r="C652" s="121">
        <v>374</v>
      </c>
      <c r="D652" s="121">
        <v>38.800000000000004</v>
      </c>
      <c r="E652" s="147">
        <v>335.20000000000005</v>
      </c>
    </row>
    <row r="653" spans="2:5" ht="15" customHeight="1">
      <c r="B653" s="595">
        <v>41376</v>
      </c>
      <c r="C653" s="121">
        <v>373.3</v>
      </c>
      <c r="D653" s="121">
        <v>34.799999999999997</v>
      </c>
      <c r="E653" s="147">
        <v>338.5</v>
      </c>
    </row>
    <row r="654" spans="2:5" ht="15" customHeight="1">
      <c r="B654" s="595">
        <v>41377</v>
      </c>
      <c r="C654" s="121">
        <v>373.3</v>
      </c>
      <c r="D654" s="121">
        <v>34.799999999999997</v>
      </c>
      <c r="E654" s="147">
        <v>338.5</v>
      </c>
    </row>
    <row r="655" spans="2:5" ht="15" customHeight="1">
      <c r="B655" s="595">
        <v>41378</v>
      </c>
      <c r="C655" s="121">
        <v>373.3</v>
      </c>
      <c r="D655" s="121">
        <v>34.799999999999997</v>
      </c>
      <c r="E655" s="147">
        <v>338.5</v>
      </c>
    </row>
    <row r="656" spans="2:5" ht="15" customHeight="1">
      <c r="B656" s="595">
        <v>41379</v>
      </c>
      <c r="C656" s="121">
        <v>372.3</v>
      </c>
      <c r="D656" s="121">
        <v>33.5</v>
      </c>
      <c r="E656" s="147">
        <v>338.8</v>
      </c>
    </row>
    <row r="657" spans="2:5" ht="15" customHeight="1">
      <c r="B657" s="595">
        <v>41380</v>
      </c>
      <c r="C657" s="121">
        <v>374.3</v>
      </c>
      <c r="D657" s="121">
        <v>37.200000000000003</v>
      </c>
      <c r="E657" s="147">
        <v>337.1</v>
      </c>
    </row>
    <row r="658" spans="2:5" ht="15" customHeight="1">
      <c r="B658" s="595">
        <v>41381</v>
      </c>
      <c r="C658" s="121">
        <v>376</v>
      </c>
      <c r="D658" s="121">
        <v>32.700000000000003</v>
      </c>
      <c r="E658" s="147">
        <v>343.29999999999995</v>
      </c>
    </row>
    <row r="659" spans="2:5" ht="15" customHeight="1">
      <c r="B659" s="595">
        <v>41382</v>
      </c>
      <c r="C659" s="121">
        <v>377.4</v>
      </c>
      <c r="D659" s="121">
        <v>33</v>
      </c>
      <c r="E659" s="147">
        <v>344.4</v>
      </c>
    </row>
    <row r="660" spans="2:5" ht="15" customHeight="1">
      <c r="B660" s="595">
        <v>41383</v>
      </c>
      <c r="C660" s="121">
        <v>377.20000000000005</v>
      </c>
      <c r="D660" s="121">
        <v>35.6</v>
      </c>
      <c r="E660" s="147">
        <v>341.6</v>
      </c>
    </row>
    <row r="661" spans="2:5" ht="15" customHeight="1">
      <c r="B661" s="595">
        <v>41384</v>
      </c>
      <c r="C661" s="121">
        <v>377.20000000000005</v>
      </c>
      <c r="D661" s="121">
        <v>35.6</v>
      </c>
      <c r="E661" s="147">
        <v>341.6</v>
      </c>
    </row>
    <row r="662" spans="2:5" ht="15" customHeight="1">
      <c r="B662" s="595">
        <v>41385</v>
      </c>
      <c r="C662" s="121">
        <v>377.20000000000005</v>
      </c>
      <c r="D662" s="121">
        <v>35.6</v>
      </c>
      <c r="E662" s="147">
        <v>341.6</v>
      </c>
    </row>
    <row r="663" spans="2:5" ht="15" customHeight="1">
      <c r="B663" s="595">
        <v>41386</v>
      </c>
      <c r="C663" s="121">
        <v>375.09999999999997</v>
      </c>
      <c r="D663" s="121">
        <v>32.9</v>
      </c>
      <c r="E663" s="147">
        <v>342.2</v>
      </c>
    </row>
    <row r="664" spans="2:5" ht="15" customHeight="1">
      <c r="B664" s="595">
        <v>41387</v>
      </c>
      <c r="C664" s="121">
        <v>368.2</v>
      </c>
      <c r="D664" s="121">
        <v>35.9</v>
      </c>
      <c r="E664" s="147">
        <v>332.3</v>
      </c>
    </row>
    <row r="665" spans="2:5" ht="15" customHeight="1">
      <c r="B665" s="595">
        <v>41388</v>
      </c>
      <c r="C665" s="121">
        <v>366.1</v>
      </c>
      <c r="D665" s="121">
        <v>34.1</v>
      </c>
      <c r="E665" s="147">
        <v>332</v>
      </c>
    </row>
    <row r="666" spans="2:5" ht="15" customHeight="1">
      <c r="B666" s="595">
        <v>41389</v>
      </c>
      <c r="C666" s="121">
        <v>365.8</v>
      </c>
      <c r="D666" s="121">
        <v>34.799999999999997</v>
      </c>
      <c r="E666" s="147">
        <v>331</v>
      </c>
    </row>
    <row r="667" spans="2:5" ht="15" customHeight="1">
      <c r="B667" s="595">
        <v>41390</v>
      </c>
      <c r="C667" s="121">
        <v>365.7</v>
      </c>
      <c r="D667" s="121">
        <v>32.6</v>
      </c>
      <c r="E667" s="147">
        <v>333.1</v>
      </c>
    </row>
    <row r="668" spans="2:5" ht="15" customHeight="1">
      <c r="B668" s="595">
        <v>41391</v>
      </c>
      <c r="C668" s="121">
        <v>365.7</v>
      </c>
      <c r="D668" s="121">
        <v>32.6</v>
      </c>
      <c r="E668" s="147">
        <v>333.1</v>
      </c>
    </row>
    <row r="669" spans="2:5" ht="15" customHeight="1">
      <c r="B669" s="595">
        <v>41392</v>
      </c>
      <c r="C669" s="121">
        <v>365.7</v>
      </c>
      <c r="D669" s="121">
        <v>32.6</v>
      </c>
      <c r="E669" s="147">
        <v>333.1</v>
      </c>
    </row>
    <row r="670" spans="2:5" ht="15" customHeight="1">
      <c r="B670" s="595">
        <v>41393</v>
      </c>
      <c r="C670" s="121">
        <v>362.9</v>
      </c>
      <c r="D670" s="121">
        <v>33.4</v>
      </c>
      <c r="E670" s="147">
        <v>329.5</v>
      </c>
    </row>
    <row r="671" spans="2:5" ht="15" customHeight="1">
      <c r="B671" s="595">
        <v>41394</v>
      </c>
      <c r="C671" s="121">
        <v>362.1</v>
      </c>
      <c r="D671" s="121">
        <v>35.5</v>
      </c>
      <c r="E671" s="147">
        <v>326.60000000000002</v>
      </c>
    </row>
    <row r="672" spans="2:5" ht="15" customHeight="1">
      <c r="B672" s="595">
        <v>41395</v>
      </c>
      <c r="C672" s="121">
        <v>361</v>
      </c>
      <c r="D672" s="121">
        <v>35.1</v>
      </c>
      <c r="E672" s="147">
        <v>325.89999999999998</v>
      </c>
    </row>
    <row r="673" spans="2:5" ht="15" customHeight="1">
      <c r="B673" s="595">
        <v>41396</v>
      </c>
      <c r="C673" s="121">
        <v>355.5</v>
      </c>
      <c r="D673" s="121">
        <v>30.4</v>
      </c>
      <c r="E673" s="147">
        <v>325.10000000000002</v>
      </c>
    </row>
    <row r="674" spans="2:5" ht="15" customHeight="1">
      <c r="B674" s="595">
        <v>41397</v>
      </c>
      <c r="C674" s="121">
        <v>354.4</v>
      </c>
      <c r="D674" s="121">
        <v>35.299999999999997</v>
      </c>
      <c r="E674" s="147">
        <v>319.10000000000002</v>
      </c>
    </row>
    <row r="675" spans="2:5" ht="15" customHeight="1">
      <c r="B675" s="595">
        <v>41398</v>
      </c>
      <c r="C675" s="121">
        <v>354.4</v>
      </c>
      <c r="D675" s="121">
        <v>35.299999999999997</v>
      </c>
      <c r="E675" s="147">
        <v>319.10000000000002</v>
      </c>
    </row>
    <row r="676" spans="2:5" ht="15" customHeight="1">
      <c r="B676" s="595">
        <v>41399</v>
      </c>
      <c r="C676" s="121">
        <v>354.4</v>
      </c>
      <c r="D676" s="121">
        <v>35.299999999999997</v>
      </c>
      <c r="E676" s="147">
        <v>319.10000000000002</v>
      </c>
    </row>
    <row r="677" spans="2:5" ht="15" customHeight="1">
      <c r="B677" s="595">
        <v>41400</v>
      </c>
      <c r="C677" s="121">
        <v>353.8</v>
      </c>
      <c r="D677" s="121">
        <v>35</v>
      </c>
      <c r="E677" s="147">
        <v>318.8</v>
      </c>
    </row>
    <row r="678" spans="2:5" ht="15" customHeight="1">
      <c r="B678" s="595">
        <v>41401</v>
      </c>
      <c r="C678" s="121">
        <v>352.8</v>
      </c>
      <c r="D678" s="121">
        <v>41.7</v>
      </c>
      <c r="E678" s="147">
        <v>311.10000000000002</v>
      </c>
    </row>
    <row r="679" spans="2:5" ht="15" customHeight="1">
      <c r="B679" s="595">
        <v>41402</v>
      </c>
      <c r="C679" s="121">
        <v>353.7</v>
      </c>
      <c r="D679" s="121">
        <v>37.700000000000003</v>
      </c>
      <c r="E679" s="147">
        <v>316</v>
      </c>
    </row>
    <row r="680" spans="2:5" ht="15" customHeight="1">
      <c r="B680" s="595">
        <v>41403</v>
      </c>
      <c r="C680" s="121">
        <v>353.1</v>
      </c>
      <c r="D680" s="121">
        <v>36.799999999999997</v>
      </c>
      <c r="E680" s="147">
        <v>316.3</v>
      </c>
    </row>
    <row r="681" spans="2:5" ht="15" customHeight="1">
      <c r="B681" s="595">
        <v>41404</v>
      </c>
      <c r="C681" s="121">
        <v>356.3</v>
      </c>
      <c r="D681" s="121">
        <v>45.5</v>
      </c>
      <c r="E681" s="147">
        <v>310.8</v>
      </c>
    </row>
    <row r="682" spans="2:5" ht="15" customHeight="1">
      <c r="B682" s="595">
        <v>41405</v>
      </c>
      <c r="C682" s="121">
        <v>356.3</v>
      </c>
      <c r="D682" s="121">
        <v>45.5</v>
      </c>
      <c r="E682" s="147">
        <v>310.8</v>
      </c>
    </row>
    <row r="683" spans="2:5" ht="15" customHeight="1">
      <c r="B683" s="595">
        <v>41406</v>
      </c>
      <c r="C683" s="121">
        <v>356.3</v>
      </c>
      <c r="D683" s="121">
        <v>45.5</v>
      </c>
      <c r="E683" s="147">
        <v>310.8</v>
      </c>
    </row>
    <row r="684" spans="2:5" ht="15" customHeight="1">
      <c r="B684" s="595">
        <v>41407</v>
      </c>
      <c r="C684" s="121">
        <v>363</v>
      </c>
      <c r="D684" s="121">
        <v>42.7</v>
      </c>
      <c r="E684" s="147">
        <v>320.3</v>
      </c>
    </row>
    <row r="685" spans="2:5" ht="15" customHeight="1">
      <c r="B685" s="595">
        <v>41408</v>
      </c>
      <c r="C685" s="121">
        <v>364.8</v>
      </c>
      <c r="D685" s="121">
        <v>43.4</v>
      </c>
      <c r="E685" s="147">
        <v>321.39999999999998</v>
      </c>
    </row>
    <row r="686" spans="2:5" ht="15" customHeight="1">
      <c r="B686" s="595">
        <v>41409</v>
      </c>
      <c r="C686" s="121">
        <v>366.5</v>
      </c>
      <c r="D686" s="121">
        <v>43.4</v>
      </c>
      <c r="E686" s="147">
        <v>323.10000000000002</v>
      </c>
    </row>
    <row r="687" spans="2:5" ht="15" customHeight="1">
      <c r="B687" s="595">
        <v>41410</v>
      </c>
      <c r="C687" s="121">
        <v>367.6</v>
      </c>
      <c r="D687" s="121">
        <v>38.200000000000003</v>
      </c>
      <c r="E687" s="147">
        <v>329.4</v>
      </c>
    </row>
    <row r="688" spans="2:5" ht="15" customHeight="1">
      <c r="B688" s="595">
        <v>41411</v>
      </c>
      <c r="C688" s="121">
        <v>367.8</v>
      </c>
      <c r="D688" s="121">
        <v>36.799999999999997</v>
      </c>
      <c r="E688" s="147">
        <v>331</v>
      </c>
    </row>
    <row r="689" spans="2:5" ht="15" customHeight="1">
      <c r="B689" s="595">
        <v>41412</v>
      </c>
      <c r="C689" s="121">
        <v>367.8</v>
      </c>
      <c r="D689" s="121">
        <v>36.799999999999997</v>
      </c>
      <c r="E689" s="147">
        <v>331</v>
      </c>
    </row>
    <row r="690" spans="2:5" ht="15" customHeight="1">
      <c r="B690" s="595">
        <v>41413</v>
      </c>
      <c r="C690" s="121">
        <v>367.8</v>
      </c>
      <c r="D690" s="121">
        <v>36.799999999999997</v>
      </c>
      <c r="E690" s="147">
        <v>331</v>
      </c>
    </row>
    <row r="691" spans="2:5" ht="15" customHeight="1">
      <c r="B691" s="595">
        <v>41414</v>
      </c>
      <c r="C691" s="121">
        <v>368.6</v>
      </c>
      <c r="D691" s="121">
        <v>41.7</v>
      </c>
      <c r="E691" s="147">
        <v>326.89999999999998</v>
      </c>
    </row>
    <row r="692" spans="2:5" ht="15" customHeight="1">
      <c r="B692" s="595">
        <v>41415</v>
      </c>
      <c r="C692" s="121">
        <v>370.1</v>
      </c>
      <c r="D692" s="121">
        <v>44.1</v>
      </c>
      <c r="E692" s="147">
        <v>326</v>
      </c>
    </row>
    <row r="693" spans="2:5" ht="15" customHeight="1">
      <c r="B693" s="595">
        <v>41416</v>
      </c>
      <c r="C693" s="121">
        <v>369.3</v>
      </c>
      <c r="D693" s="121">
        <v>43.2</v>
      </c>
      <c r="E693" s="147">
        <v>326.10000000000002</v>
      </c>
    </row>
    <row r="694" spans="2:5" ht="15" customHeight="1">
      <c r="B694" s="595">
        <v>41417</v>
      </c>
      <c r="C694" s="121">
        <v>375.7</v>
      </c>
      <c r="D694" s="121">
        <v>46</v>
      </c>
      <c r="E694" s="147">
        <v>329.7</v>
      </c>
    </row>
    <row r="695" spans="2:5" ht="15" customHeight="1">
      <c r="B695" s="595">
        <v>41418</v>
      </c>
      <c r="C695" s="121">
        <v>382.9</v>
      </c>
      <c r="D695" s="121">
        <v>44.3</v>
      </c>
      <c r="E695" s="147">
        <v>338.6</v>
      </c>
    </row>
    <row r="696" spans="2:5" ht="15" customHeight="1">
      <c r="B696" s="595">
        <v>41419</v>
      </c>
      <c r="C696" s="121">
        <v>382.9</v>
      </c>
      <c r="D696" s="121">
        <v>44.3</v>
      </c>
      <c r="E696" s="147">
        <v>338.6</v>
      </c>
    </row>
    <row r="697" spans="2:5" ht="15" customHeight="1">
      <c r="B697" s="595">
        <v>41420</v>
      </c>
      <c r="C697" s="121">
        <v>382.9</v>
      </c>
      <c r="D697" s="121">
        <v>44.3</v>
      </c>
      <c r="E697" s="147">
        <v>338.6</v>
      </c>
    </row>
    <row r="698" spans="2:5" ht="15" customHeight="1">
      <c r="B698" s="595">
        <v>41421</v>
      </c>
      <c r="C698" s="121">
        <v>386</v>
      </c>
      <c r="D698" s="121">
        <v>47.7</v>
      </c>
      <c r="E698" s="147">
        <v>338.3</v>
      </c>
    </row>
    <row r="699" spans="2:5" ht="15" customHeight="1">
      <c r="B699" s="595">
        <v>41422</v>
      </c>
      <c r="C699" s="121">
        <v>384</v>
      </c>
      <c r="D699" s="121">
        <v>50.3</v>
      </c>
      <c r="E699" s="147">
        <v>333.7</v>
      </c>
    </row>
    <row r="700" spans="2:5" ht="15" customHeight="1">
      <c r="B700" s="595">
        <v>41423</v>
      </c>
      <c r="C700" s="121">
        <v>391.9</v>
      </c>
      <c r="D700" s="121">
        <v>54.2</v>
      </c>
      <c r="E700" s="147">
        <v>337.7</v>
      </c>
    </row>
    <row r="701" spans="2:5" ht="15" customHeight="1">
      <c r="B701" s="595">
        <v>41424</v>
      </c>
      <c r="C701" s="121">
        <v>393</v>
      </c>
      <c r="D701" s="121">
        <v>53.3</v>
      </c>
      <c r="E701" s="147">
        <v>339.7</v>
      </c>
    </row>
    <row r="702" spans="2:5" ht="15" customHeight="1">
      <c r="B702" s="595">
        <v>41425</v>
      </c>
      <c r="C702" s="121">
        <v>391.3</v>
      </c>
      <c r="D702" s="121">
        <v>50.7</v>
      </c>
      <c r="E702" s="147">
        <v>340.6</v>
      </c>
    </row>
    <row r="703" spans="2:5" ht="15" customHeight="1">
      <c r="B703" s="595">
        <v>41426</v>
      </c>
      <c r="C703" s="121">
        <v>391.3</v>
      </c>
      <c r="D703" s="121">
        <v>50.7</v>
      </c>
      <c r="E703" s="147">
        <v>340.6</v>
      </c>
    </row>
    <row r="704" spans="2:5" ht="15" customHeight="1">
      <c r="B704" s="595">
        <v>41427</v>
      </c>
      <c r="C704" s="121">
        <v>391.3</v>
      </c>
      <c r="D704" s="121">
        <v>50.7</v>
      </c>
      <c r="E704" s="147">
        <v>340.6</v>
      </c>
    </row>
    <row r="705" spans="2:10" ht="15" customHeight="1">
      <c r="B705" s="595">
        <v>41428</v>
      </c>
      <c r="C705" s="121">
        <v>392</v>
      </c>
      <c r="D705" s="121">
        <v>53.8</v>
      </c>
      <c r="E705" s="147">
        <v>338.2</v>
      </c>
    </row>
    <row r="706" spans="2:10" ht="15" customHeight="1">
      <c r="B706" s="595">
        <v>41429</v>
      </c>
      <c r="C706" s="121">
        <v>386.6</v>
      </c>
      <c r="D706" s="121">
        <v>55.2</v>
      </c>
      <c r="E706" s="147">
        <v>331.4</v>
      </c>
    </row>
    <row r="707" spans="2:10" ht="15" customHeight="1">
      <c r="B707" s="595">
        <v>41430</v>
      </c>
      <c r="C707" s="121">
        <v>389.9</v>
      </c>
      <c r="D707" s="121">
        <v>53.9</v>
      </c>
      <c r="E707" s="147">
        <v>336</v>
      </c>
    </row>
    <row r="708" spans="2:10" ht="15" customHeight="1">
      <c r="B708" s="595">
        <v>41431</v>
      </c>
      <c r="C708" s="121">
        <v>399.9</v>
      </c>
      <c r="D708" s="121">
        <v>56</v>
      </c>
      <c r="E708" s="147">
        <v>343.9</v>
      </c>
    </row>
    <row r="709" spans="2:10" ht="15" customHeight="1">
      <c r="B709" s="595">
        <v>41432</v>
      </c>
      <c r="C709" s="121">
        <v>402.5</v>
      </c>
      <c r="D709" s="121">
        <v>60.1</v>
      </c>
      <c r="E709" s="147">
        <v>342.4</v>
      </c>
    </row>
    <row r="710" spans="2:10" ht="15" customHeight="1">
      <c r="B710" s="595">
        <v>41433</v>
      </c>
      <c r="C710" s="121">
        <v>402.5</v>
      </c>
      <c r="D710" s="121">
        <v>60.1</v>
      </c>
      <c r="E710" s="147">
        <v>342.4</v>
      </c>
    </row>
    <row r="711" spans="2:10" ht="15" customHeight="1">
      <c r="B711" s="595">
        <v>41434</v>
      </c>
      <c r="C711" s="121">
        <v>402.5</v>
      </c>
      <c r="D711" s="121">
        <v>60.1</v>
      </c>
      <c r="E711" s="147">
        <v>342.4</v>
      </c>
    </row>
    <row r="712" spans="2:10" ht="15" customHeight="1">
      <c r="B712" s="595">
        <v>41435</v>
      </c>
      <c r="C712" s="121">
        <v>407</v>
      </c>
      <c r="D712" s="121">
        <v>66.099999999999994</v>
      </c>
      <c r="E712" s="147">
        <v>340.9</v>
      </c>
    </row>
    <row r="713" spans="2:10" ht="15" customHeight="1">
      <c r="B713" s="595">
        <v>41436</v>
      </c>
      <c r="C713" s="121">
        <v>427.5</v>
      </c>
      <c r="D713" s="121">
        <v>66.8</v>
      </c>
      <c r="E713" s="147">
        <v>360.7</v>
      </c>
    </row>
    <row r="714" spans="2:10" ht="15" customHeight="1">
      <c r="B714" s="595">
        <v>41437</v>
      </c>
      <c r="C714" s="121">
        <v>427.3</v>
      </c>
      <c r="D714" s="121">
        <v>64.5</v>
      </c>
      <c r="E714" s="147">
        <v>362.8</v>
      </c>
    </row>
    <row r="715" spans="2:10" ht="15" customHeight="1">
      <c r="B715" s="595">
        <v>41438</v>
      </c>
      <c r="C715" s="121">
        <v>428.3</v>
      </c>
      <c r="D715" s="121">
        <v>60.5</v>
      </c>
      <c r="E715" s="147">
        <v>367.8</v>
      </c>
    </row>
    <row r="716" spans="2:10" ht="15" customHeight="1">
      <c r="B716" s="595">
        <v>41439</v>
      </c>
      <c r="C716" s="121">
        <v>415.8</v>
      </c>
      <c r="D716" s="121">
        <v>55.3</v>
      </c>
      <c r="E716" s="147">
        <v>360.5</v>
      </c>
    </row>
    <row r="717" spans="2:10" ht="15" customHeight="1">
      <c r="B717" s="595">
        <v>41440</v>
      </c>
      <c r="C717" s="121">
        <v>415.8</v>
      </c>
      <c r="D717" s="121">
        <v>55.3</v>
      </c>
      <c r="E717" s="147">
        <v>360.5</v>
      </c>
      <c r="J717" s="148"/>
    </row>
    <row r="718" spans="2:10" ht="15" customHeight="1">
      <c r="B718" s="595">
        <v>41441</v>
      </c>
      <c r="C718" s="121">
        <v>415.8</v>
      </c>
      <c r="D718" s="121">
        <v>55.3</v>
      </c>
      <c r="E718" s="147">
        <v>360.5</v>
      </c>
    </row>
    <row r="719" spans="2:10" ht="15" customHeight="1">
      <c r="B719" s="595">
        <v>41442</v>
      </c>
      <c r="C719" s="121">
        <v>414.1</v>
      </c>
      <c r="D719" s="121">
        <v>55.8</v>
      </c>
      <c r="E719" s="147">
        <v>358.3</v>
      </c>
    </row>
    <row r="720" spans="2:10" ht="15" customHeight="1">
      <c r="B720" s="595">
        <v>41443</v>
      </c>
      <c r="C720" s="121">
        <v>415.6</v>
      </c>
      <c r="D720" s="121">
        <v>61.3</v>
      </c>
      <c r="E720" s="147">
        <v>354.3</v>
      </c>
    </row>
    <row r="721" spans="2:5" ht="15" customHeight="1">
      <c r="B721" s="595">
        <v>41444</v>
      </c>
      <c r="C721" s="121">
        <v>419.3</v>
      </c>
      <c r="D721" s="121">
        <v>60.3</v>
      </c>
      <c r="E721" s="147">
        <v>359</v>
      </c>
    </row>
    <row r="722" spans="2:5" ht="15" customHeight="1">
      <c r="B722" s="595">
        <v>41445</v>
      </c>
      <c r="C722" s="121">
        <v>447.3</v>
      </c>
      <c r="D722" s="121">
        <v>75.8</v>
      </c>
      <c r="E722" s="147">
        <v>371.5</v>
      </c>
    </row>
    <row r="723" spans="2:5" ht="15" customHeight="1">
      <c r="B723" s="595">
        <v>41446</v>
      </c>
      <c r="C723" s="121">
        <v>454.4</v>
      </c>
      <c r="D723" s="121">
        <v>80.5</v>
      </c>
      <c r="E723" s="147">
        <v>373.9</v>
      </c>
    </row>
    <row r="724" spans="2:5" ht="15" customHeight="1">
      <c r="B724" s="595">
        <v>41447</v>
      </c>
      <c r="C724" s="121">
        <v>454.4</v>
      </c>
      <c r="D724" s="121">
        <v>80.5</v>
      </c>
      <c r="E724" s="147">
        <v>373.9</v>
      </c>
    </row>
    <row r="725" spans="2:5" ht="15" customHeight="1">
      <c r="B725" s="595">
        <v>41448</v>
      </c>
      <c r="C725" s="121">
        <v>454.4</v>
      </c>
      <c r="D725" s="121">
        <v>80.5</v>
      </c>
      <c r="E725" s="147">
        <v>373.9</v>
      </c>
    </row>
    <row r="726" spans="2:5" ht="15" customHeight="1">
      <c r="B726" s="595">
        <v>41449</v>
      </c>
      <c r="C726" s="121">
        <v>471</v>
      </c>
      <c r="D726" s="121">
        <v>87.5</v>
      </c>
      <c r="E726" s="147">
        <v>383.5</v>
      </c>
    </row>
    <row r="727" spans="2:5" ht="15" customHeight="1">
      <c r="B727" s="595">
        <v>41450</v>
      </c>
      <c r="C727" s="121">
        <v>469.6</v>
      </c>
      <c r="D727" s="121">
        <v>83.9</v>
      </c>
      <c r="E727" s="147">
        <v>385.7</v>
      </c>
    </row>
    <row r="728" spans="2:5" ht="15" customHeight="1">
      <c r="B728" s="595">
        <v>41451</v>
      </c>
      <c r="C728" s="121">
        <v>461.4</v>
      </c>
      <c r="D728" s="121">
        <v>77.8</v>
      </c>
      <c r="E728" s="147">
        <v>383.6</v>
      </c>
    </row>
    <row r="729" spans="2:5" ht="15" customHeight="1">
      <c r="B729" s="595">
        <v>41452</v>
      </c>
      <c r="C729" s="121">
        <v>453.9</v>
      </c>
      <c r="D729" s="121">
        <v>74.8</v>
      </c>
      <c r="E729" s="147">
        <v>379.1</v>
      </c>
    </row>
    <row r="730" spans="2:5" ht="15" customHeight="1">
      <c r="B730" s="595">
        <v>41453</v>
      </c>
      <c r="C730" s="121">
        <v>451.9</v>
      </c>
      <c r="D730" s="121">
        <v>74.7</v>
      </c>
      <c r="E730" s="147">
        <v>377.2</v>
      </c>
    </row>
    <row r="731" spans="2:5" ht="15" customHeight="1">
      <c r="B731" s="595">
        <v>41454</v>
      </c>
      <c r="C731" s="121">
        <v>451.9</v>
      </c>
      <c r="D731" s="121">
        <v>74.7</v>
      </c>
      <c r="E731" s="147">
        <v>377.2</v>
      </c>
    </row>
    <row r="732" spans="2:5" ht="15" customHeight="1">
      <c r="B732" s="595">
        <v>41455</v>
      </c>
      <c r="C732" s="121">
        <v>451.9</v>
      </c>
      <c r="D732" s="121">
        <v>74.7</v>
      </c>
      <c r="E732" s="147">
        <v>377.2</v>
      </c>
    </row>
    <row r="733" spans="2:5" ht="15" customHeight="1">
      <c r="B733" s="595">
        <v>41456</v>
      </c>
      <c r="C733" s="121">
        <v>448.2</v>
      </c>
      <c r="D733" s="121">
        <v>73.599999999999994</v>
      </c>
      <c r="E733" s="147">
        <v>374.6</v>
      </c>
    </row>
    <row r="734" spans="2:5" ht="15" customHeight="1">
      <c r="B734" s="595">
        <v>41457</v>
      </c>
      <c r="C734" s="121">
        <v>438.5</v>
      </c>
      <c r="D734" s="121">
        <v>71</v>
      </c>
      <c r="E734" s="147">
        <v>367.5</v>
      </c>
    </row>
    <row r="735" spans="2:5" ht="15" customHeight="1">
      <c r="B735" s="595">
        <v>41458</v>
      </c>
      <c r="C735" s="121">
        <v>444</v>
      </c>
      <c r="D735" s="121">
        <v>67.2</v>
      </c>
      <c r="E735" s="147">
        <v>376.8</v>
      </c>
    </row>
    <row r="736" spans="2:5" ht="15" customHeight="1">
      <c r="B736" s="595">
        <v>41459</v>
      </c>
      <c r="C736" s="121">
        <v>443.2</v>
      </c>
      <c r="D736" s="121">
        <v>61.8</v>
      </c>
      <c r="E736" s="147">
        <v>381.4</v>
      </c>
    </row>
    <row r="737" spans="2:5" ht="15" customHeight="1">
      <c r="B737" s="595">
        <v>41460</v>
      </c>
      <c r="C737" s="121">
        <v>447.4</v>
      </c>
      <c r="D737" s="121">
        <v>65.400000000000006</v>
      </c>
      <c r="E737" s="147">
        <v>382</v>
      </c>
    </row>
    <row r="738" spans="2:5" ht="15" customHeight="1">
      <c r="B738" s="595">
        <v>41461</v>
      </c>
      <c r="C738" s="121">
        <v>447.4</v>
      </c>
      <c r="D738" s="121">
        <v>65.400000000000006</v>
      </c>
      <c r="E738" s="147">
        <v>382</v>
      </c>
    </row>
    <row r="739" spans="2:5" ht="15" customHeight="1">
      <c r="B739" s="595">
        <v>41462</v>
      </c>
      <c r="C739" s="121">
        <v>447.4</v>
      </c>
      <c r="D739" s="121">
        <v>65.400000000000006</v>
      </c>
      <c r="E739" s="147">
        <v>382</v>
      </c>
    </row>
    <row r="740" spans="2:5" ht="15" customHeight="1">
      <c r="B740" s="595">
        <v>41463</v>
      </c>
      <c r="C740" s="121">
        <v>446.5</v>
      </c>
      <c r="D740" s="121">
        <v>62.6</v>
      </c>
      <c r="E740" s="147">
        <v>383.9</v>
      </c>
    </row>
    <row r="741" spans="2:5" ht="15" customHeight="1">
      <c r="B741" s="595">
        <v>41464</v>
      </c>
      <c r="C741" s="121">
        <v>442.8</v>
      </c>
      <c r="D741" s="121">
        <v>58.2</v>
      </c>
      <c r="E741" s="147">
        <v>384.6</v>
      </c>
    </row>
    <row r="742" spans="2:5" ht="15" customHeight="1">
      <c r="B742" s="595">
        <v>41465</v>
      </c>
      <c r="C742" s="121">
        <v>438.1</v>
      </c>
      <c r="D742" s="121">
        <v>62</v>
      </c>
      <c r="E742" s="147">
        <v>376.1</v>
      </c>
    </row>
    <row r="743" spans="2:5" ht="15" customHeight="1">
      <c r="B743" s="595">
        <v>41466</v>
      </c>
      <c r="C743" s="121">
        <v>433.4</v>
      </c>
      <c r="D743" s="121">
        <v>60.3</v>
      </c>
      <c r="E743" s="147">
        <v>373.1</v>
      </c>
    </row>
    <row r="744" spans="2:5" ht="15" customHeight="1">
      <c r="B744" s="595">
        <v>41467</v>
      </c>
      <c r="C744" s="121">
        <v>429.9</v>
      </c>
      <c r="D744" s="121">
        <v>56.6</v>
      </c>
      <c r="E744" s="147">
        <v>373.3</v>
      </c>
    </row>
    <row r="745" spans="2:5" ht="15" customHeight="1">
      <c r="B745" s="595">
        <v>41468</v>
      </c>
      <c r="C745" s="121">
        <v>429.9</v>
      </c>
      <c r="D745" s="121">
        <v>56.6</v>
      </c>
      <c r="E745" s="147">
        <v>373.3</v>
      </c>
    </row>
    <row r="746" spans="2:5" ht="15" customHeight="1">
      <c r="B746" s="595">
        <v>41469</v>
      </c>
      <c r="C746" s="121">
        <v>429.9</v>
      </c>
      <c r="D746" s="121">
        <v>56.6</v>
      </c>
      <c r="E746" s="147">
        <v>373.3</v>
      </c>
    </row>
    <row r="747" spans="2:5" ht="15" customHeight="1">
      <c r="B747" s="595">
        <v>41470</v>
      </c>
      <c r="C747" s="121">
        <v>426.7</v>
      </c>
      <c r="D747" s="121">
        <v>58.6</v>
      </c>
      <c r="E747" s="147">
        <v>368.1</v>
      </c>
    </row>
    <row r="748" spans="2:5" ht="15" customHeight="1">
      <c r="B748" s="595">
        <v>41471</v>
      </c>
      <c r="C748" s="121">
        <v>412.3</v>
      </c>
      <c r="D748" s="121">
        <v>54.3</v>
      </c>
      <c r="E748" s="147">
        <v>358</v>
      </c>
    </row>
    <row r="749" spans="2:5" ht="15" customHeight="1">
      <c r="B749" s="595">
        <v>41472</v>
      </c>
      <c r="C749" s="121">
        <v>401.5</v>
      </c>
      <c r="D749" s="121">
        <v>53</v>
      </c>
      <c r="E749" s="147">
        <v>348.5</v>
      </c>
    </row>
    <row r="750" spans="2:5" ht="15" customHeight="1">
      <c r="B750" s="595">
        <v>41473</v>
      </c>
      <c r="C750" s="121">
        <v>397.5</v>
      </c>
      <c r="D750" s="121">
        <v>50.5</v>
      </c>
      <c r="E750" s="147">
        <v>347</v>
      </c>
    </row>
    <row r="751" spans="2:5" ht="15" customHeight="1">
      <c r="B751" s="595">
        <v>41474</v>
      </c>
      <c r="C751" s="121">
        <v>398.7</v>
      </c>
      <c r="D751" s="121">
        <v>51.1</v>
      </c>
      <c r="E751" s="147">
        <v>347.6</v>
      </c>
    </row>
    <row r="752" spans="2:5" ht="15" customHeight="1">
      <c r="B752" s="595">
        <v>41475</v>
      </c>
      <c r="C752" s="121">
        <v>398.7</v>
      </c>
      <c r="D752" s="121">
        <v>51.1</v>
      </c>
      <c r="E752" s="147">
        <v>347.6</v>
      </c>
    </row>
    <row r="753" spans="2:5" ht="15" customHeight="1">
      <c r="B753" s="595">
        <v>41476</v>
      </c>
      <c r="C753" s="121">
        <v>398.7</v>
      </c>
      <c r="D753" s="121">
        <v>51.1</v>
      </c>
      <c r="E753" s="147">
        <v>347.6</v>
      </c>
    </row>
    <row r="754" spans="2:5" ht="15" customHeight="1">
      <c r="B754" s="595">
        <v>41477</v>
      </c>
      <c r="C754" s="121">
        <v>398.9</v>
      </c>
      <c r="D754" s="121">
        <v>51.8</v>
      </c>
      <c r="E754" s="147">
        <v>347.1</v>
      </c>
    </row>
    <row r="755" spans="2:5" ht="15" customHeight="1">
      <c r="B755" s="595">
        <v>41478</v>
      </c>
      <c r="C755" s="121">
        <v>398.6</v>
      </c>
      <c r="D755" s="121">
        <v>57.3</v>
      </c>
      <c r="E755" s="147">
        <v>341.3</v>
      </c>
    </row>
    <row r="756" spans="2:5" ht="15" customHeight="1">
      <c r="B756" s="595">
        <v>41479</v>
      </c>
      <c r="C756" s="121">
        <v>398.6</v>
      </c>
      <c r="D756" s="121">
        <v>64.900000000000006</v>
      </c>
      <c r="E756" s="147">
        <v>333.7</v>
      </c>
    </row>
    <row r="757" spans="2:5" ht="15" customHeight="1">
      <c r="B757" s="595">
        <v>41480</v>
      </c>
      <c r="C757" s="121">
        <v>399.5</v>
      </c>
      <c r="D757" s="121">
        <v>65.099999999999994</v>
      </c>
      <c r="E757" s="147">
        <v>334.4</v>
      </c>
    </row>
    <row r="758" spans="2:5" ht="15" customHeight="1">
      <c r="B758" s="595">
        <v>41481</v>
      </c>
      <c r="C758" s="121">
        <v>397.1</v>
      </c>
      <c r="D758" s="121">
        <v>65</v>
      </c>
      <c r="E758" s="147">
        <v>332.1</v>
      </c>
    </row>
    <row r="759" spans="2:5" ht="15" customHeight="1">
      <c r="B759" s="595">
        <v>41482</v>
      </c>
      <c r="C759" s="121">
        <v>397.1</v>
      </c>
      <c r="D759" s="121">
        <v>65</v>
      </c>
      <c r="E759" s="147">
        <v>332.1</v>
      </c>
    </row>
    <row r="760" spans="2:5" ht="15" customHeight="1">
      <c r="B760" s="595">
        <v>41483</v>
      </c>
      <c r="C760" s="121">
        <v>397.1</v>
      </c>
      <c r="D760" s="121">
        <v>65</v>
      </c>
      <c r="E760" s="147">
        <v>332.1</v>
      </c>
    </row>
    <row r="761" spans="2:5" ht="15" customHeight="1">
      <c r="B761" s="595">
        <v>41484</v>
      </c>
      <c r="C761" s="121">
        <v>396.7</v>
      </c>
      <c r="D761" s="121">
        <v>65.8</v>
      </c>
      <c r="E761" s="147">
        <v>330.9</v>
      </c>
    </row>
    <row r="762" spans="2:5" ht="15" customHeight="1">
      <c r="B762" s="595">
        <v>41485</v>
      </c>
      <c r="C762" s="121">
        <v>400.3</v>
      </c>
      <c r="D762" s="121">
        <v>66.2</v>
      </c>
      <c r="E762" s="147">
        <v>334.1</v>
      </c>
    </row>
    <row r="763" spans="2:5" ht="15" customHeight="1">
      <c r="B763" s="595">
        <v>41486</v>
      </c>
      <c r="C763" s="121">
        <v>407.4</v>
      </c>
      <c r="D763" s="121">
        <v>65.5</v>
      </c>
      <c r="E763" s="147">
        <v>341.9</v>
      </c>
    </row>
    <row r="764" spans="2:5" ht="15" customHeight="1">
      <c r="B764" s="595">
        <v>41487</v>
      </c>
      <c r="C764" s="121">
        <v>406</v>
      </c>
      <c r="D764" s="121">
        <v>67</v>
      </c>
      <c r="E764" s="147">
        <v>339</v>
      </c>
    </row>
    <row r="765" spans="2:5" ht="15" customHeight="1">
      <c r="B765" s="595">
        <v>41488</v>
      </c>
      <c r="C765" s="121">
        <v>415.6</v>
      </c>
      <c r="D765" s="121">
        <v>65.2</v>
      </c>
      <c r="E765" s="147">
        <v>350.4</v>
      </c>
    </row>
    <row r="766" spans="2:5" ht="15" customHeight="1">
      <c r="B766" s="595">
        <v>41489</v>
      </c>
      <c r="C766" s="121">
        <v>415.6</v>
      </c>
      <c r="D766" s="121">
        <v>65.2</v>
      </c>
      <c r="E766" s="147">
        <v>350.4</v>
      </c>
    </row>
    <row r="767" spans="2:5" ht="15" customHeight="1">
      <c r="B767" s="595">
        <v>41490</v>
      </c>
      <c r="C767" s="121">
        <v>415.6</v>
      </c>
      <c r="D767" s="121">
        <v>65.2</v>
      </c>
      <c r="E767" s="147">
        <v>350.4</v>
      </c>
    </row>
    <row r="768" spans="2:5" ht="15" customHeight="1">
      <c r="B768" s="595">
        <v>41491</v>
      </c>
      <c r="C768" s="121">
        <v>416.6</v>
      </c>
      <c r="D768" s="121">
        <v>68.599999999999994</v>
      </c>
      <c r="E768" s="147">
        <v>348</v>
      </c>
    </row>
    <row r="769" spans="2:5" ht="15" customHeight="1">
      <c r="B769" s="595">
        <v>41492</v>
      </c>
      <c r="C769" s="121">
        <v>422.1</v>
      </c>
      <c r="D769" s="121">
        <v>69.8</v>
      </c>
      <c r="E769" s="147">
        <v>352.3</v>
      </c>
    </row>
    <row r="770" spans="2:5" ht="15" customHeight="1">
      <c r="B770" s="595">
        <v>41493</v>
      </c>
      <c r="C770" s="121">
        <v>427.2</v>
      </c>
      <c r="D770" s="121">
        <v>68.599999999999994</v>
      </c>
      <c r="E770" s="147">
        <v>358.6</v>
      </c>
    </row>
    <row r="771" spans="2:5" ht="15" customHeight="1">
      <c r="B771" s="595">
        <v>41494</v>
      </c>
      <c r="C771" s="121">
        <v>428</v>
      </c>
      <c r="D771" s="121">
        <v>67.8</v>
      </c>
      <c r="E771" s="147">
        <v>360.2</v>
      </c>
    </row>
    <row r="772" spans="2:5" ht="15" customHeight="1">
      <c r="B772" s="595">
        <v>41495</v>
      </c>
      <c r="C772" s="121">
        <v>427.5</v>
      </c>
      <c r="D772" s="121">
        <v>67</v>
      </c>
      <c r="E772" s="147">
        <v>360.5</v>
      </c>
    </row>
    <row r="773" spans="2:5" ht="15" customHeight="1">
      <c r="B773" s="595">
        <v>41496</v>
      </c>
      <c r="C773" s="121">
        <v>427.5</v>
      </c>
      <c r="D773" s="121">
        <v>67</v>
      </c>
      <c r="E773" s="147">
        <v>360.5</v>
      </c>
    </row>
    <row r="774" spans="2:5" ht="15" customHeight="1">
      <c r="B774" s="595">
        <v>41497</v>
      </c>
      <c r="C774" s="121">
        <v>427.5</v>
      </c>
      <c r="D774" s="121">
        <v>67</v>
      </c>
      <c r="E774" s="147">
        <v>360.5</v>
      </c>
    </row>
    <row r="775" spans="2:5" ht="15" customHeight="1">
      <c r="B775" s="595">
        <v>41498</v>
      </c>
      <c r="C775" s="121">
        <v>426.4</v>
      </c>
      <c r="D775" s="121">
        <v>68.099999999999994</v>
      </c>
      <c r="E775" s="147">
        <v>358.3</v>
      </c>
    </row>
    <row r="776" spans="2:5" ht="15" customHeight="1">
      <c r="B776" s="595">
        <v>41499</v>
      </c>
      <c r="C776" s="121">
        <v>427.4</v>
      </c>
      <c r="D776" s="121">
        <v>79</v>
      </c>
      <c r="E776" s="147">
        <v>348.4</v>
      </c>
    </row>
    <row r="777" spans="2:5" ht="15" customHeight="1">
      <c r="B777" s="595">
        <v>41500</v>
      </c>
      <c r="C777" s="121">
        <v>427.3</v>
      </c>
      <c r="D777" s="121">
        <v>78.900000000000006</v>
      </c>
      <c r="E777" s="147">
        <v>348.4</v>
      </c>
    </row>
    <row r="778" spans="2:5" ht="15" customHeight="1">
      <c r="B778" s="595">
        <v>41501</v>
      </c>
      <c r="C778" s="121">
        <v>428.9</v>
      </c>
      <c r="D778" s="121">
        <v>83.3</v>
      </c>
      <c r="E778" s="147">
        <v>345.6</v>
      </c>
    </row>
    <row r="779" spans="2:5" ht="15" customHeight="1">
      <c r="B779" s="595">
        <v>41502</v>
      </c>
      <c r="C779" s="121">
        <v>429.6</v>
      </c>
      <c r="D779" s="121">
        <v>82.1</v>
      </c>
      <c r="E779" s="147">
        <v>347.5</v>
      </c>
    </row>
    <row r="780" spans="2:5" ht="15" customHeight="1">
      <c r="B780" s="595">
        <v>41503</v>
      </c>
      <c r="C780" s="121">
        <v>429.6</v>
      </c>
      <c r="D780" s="121">
        <v>82.1</v>
      </c>
      <c r="E780" s="147">
        <v>347.5</v>
      </c>
    </row>
    <row r="781" spans="2:5" ht="15" customHeight="1">
      <c r="B781" s="595">
        <v>41504</v>
      </c>
      <c r="C781" s="121">
        <v>429.6</v>
      </c>
      <c r="D781" s="121">
        <v>82.1</v>
      </c>
      <c r="E781" s="147">
        <v>347.5</v>
      </c>
    </row>
    <row r="782" spans="2:5" ht="15" customHeight="1">
      <c r="B782" s="595">
        <v>41505</v>
      </c>
      <c r="C782" s="121">
        <v>436.1</v>
      </c>
      <c r="D782" s="121">
        <v>83.8</v>
      </c>
      <c r="E782" s="147">
        <v>352.3</v>
      </c>
    </row>
    <row r="783" spans="2:5" ht="15" customHeight="1">
      <c r="B783" s="595">
        <v>41506</v>
      </c>
      <c r="C783" s="121">
        <v>444.6</v>
      </c>
      <c r="D783" s="121">
        <v>79</v>
      </c>
      <c r="E783" s="147">
        <v>365.6</v>
      </c>
    </row>
    <row r="784" spans="2:5" ht="15" customHeight="1">
      <c r="B784" s="595">
        <v>41507</v>
      </c>
      <c r="C784" s="121">
        <v>447.2</v>
      </c>
      <c r="D784" s="121">
        <v>82</v>
      </c>
      <c r="E784" s="147">
        <v>365.2</v>
      </c>
    </row>
    <row r="785" spans="2:5" ht="15" customHeight="1">
      <c r="B785" s="595">
        <v>41508</v>
      </c>
      <c r="C785" s="121">
        <v>452.7</v>
      </c>
      <c r="D785" s="121">
        <v>86</v>
      </c>
      <c r="E785" s="147">
        <v>366.7</v>
      </c>
    </row>
    <row r="786" spans="2:5" ht="15" customHeight="1">
      <c r="B786" s="595">
        <v>41509</v>
      </c>
      <c r="C786" s="121">
        <v>451.1</v>
      </c>
      <c r="D786" s="121">
        <v>90.5</v>
      </c>
      <c r="E786" s="147">
        <v>360.6</v>
      </c>
    </row>
    <row r="787" spans="2:5" ht="15" customHeight="1">
      <c r="B787" s="595">
        <v>41510</v>
      </c>
      <c r="C787" s="121">
        <v>451.1</v>
      </c>
      <c r="D787" s="121">
        <v>90.5</v>
      </c>
      <c r="E787" s="147">
        <v>360.6</v>
      </c>
    </row>
    <row r="788" spans="2:5" ht="15" customHeight="1">
      <c r="B788" s="595">
        <v>41511</v>
      </c>
      <c r="C788" s="121">
        <v>451.1</v>
      </c>
      <c r="D788" s="121">
        <v>90.5</v>
      </c>
      <c r="E788" s="147">
        <v>360.6</v>
      </c>
    </row>
    <row r="789" spans="2:5" ht="15" customHeight="1">
      <c r="B789" s="595">
        <v>41512</v>
      </c>
      <c r="C789" s="121">
        <v>451.7</v>
      </c>
      <c r="D789" s="121">
        <v>85.8</v>
      </c>
      <c r="E789" s="147">
        <v>365.9</v>
      </c>
    </row>
    <row r="790" spans="2:5" ht="15" customHeight="1">
      <c r="B790" s="595">
        <v>41513</v>
      </c>
      <c r="C790" s="121">
        <v>449.4</v>
      </c>
      <c r="D790" s="121">
        <v>81.7</v>
      </c>
      <c r="E790" s="147">
        <v>367.7</v>
      </c>
    </row>
    <row r="791" spans="2:5" ht="15" customHeight="1">
      <c r="B791" s="595">
        <v>41514</v>
      </c>
      <c r="C791" s="121">
        <v>451.2</v>
      </c>
      <c r="D791" s="121">
        <v>83.8</v>
      </c>
      <c r="E791" s="147">
        <v>367.4</v>
      </c>
    </row>
    <row r="792" spans="2:5" ht="15" customHeight="1">
      <c r="B792" s="595">
        <v>41515</v>
      </c>
      <c r="C792" s="121">
        <v>450.8</v>
      </c>
      <c r="D792" s="121">
        <v>81.8</v>
      </c>
      <c r="E792" s="147">
        <v>369</v>
      </c>
    </row>
    <row r="793" spans="2:5" ht="15" customHeight="1">
      <c r="B793" s="595">
        <v>41516</v>
      </c>
      <c r="C793" s="121">
        <v>450.7</v>
      </c>
      <c r="D793" s="121">
        <v>81.7</v>
      </c>
      <c r="E793" s="147">
        <v>369</v>
      </c>
    </row>
    <row r="794" spans="2:5" ht="15" customHeight="1">
      <c r="B794" s="595">
        <v>41517</v>
      </c>
      <c r="C794" s="121">
        <v>450.7</v>
      </c>
      <c r="D794" s="121">
        <v>81.7</v>
      </c>
      <c r="E794" s="147">
        <v>369</v>
      </c>
    </row>
    <row r="795" spans="2:5" ht="15" customHeight="1">
      <c r="B795" s="595">
        <v>41518</v>
      </c>
      <c r="C795" s="121">
        <v>450.7</v>
      </c>
      <c r="D795" s="121">
        <v>81.7</v>
      </c>
      <c r="E795" s="147">
        <v>369</v>
      </c>
    </row>
    <row r="796" spans="2:5" ht="15" customHeight="1">
      <c r="B796" s="595">
        <v>41519</v>
      </c>
      <c r="C796" s="121">
        <v>451.2</v>
      </c>
      <c r="D796" s="121">
        <v>87</v>
      </c>
      <c r="E796" s="147">
        <v>364.2</v>
      </c>
    </row>
    <row r="797" spans="2:5" ht="15" customHeight="1">
      <c r="B797" s="595">
        <v>41520</v>
      </c>
      <c r="C797" s="121">
        <v>449.6</v>
      </c>
      <c r="D797" s="121">
        <v>90.3</v>
      </c>
      <c r="E797" s="147">
        <v>359.3</v>
      </c>
    </row>
    <row r="798" spans="2:5" ht="15" customHeight="1">
      <c r="B798" s="595">
        <v>41521</v>
      </c>
      <c r="C798" s="121">
        <v>448.9</v>
      </c>
      <c r="D798" s="121">
        <v>88.5</v>
      </c>
      <c r="E798" s="147">
        <v>360.4</v>
      </c>
    </row>
    <row r="799" spans="2:5" ht="15" customHeight="1">
      <c r="B799" s="595">
        <v>41522</v>
      </c>
      <c r="C799" s="121">
        <v>451</v>
      </c>
      <c r="D799" s="121">
        <v>99.1</v>
      </c>
      <c r="E799" s="147">
        <v>351.9</v>
      </c>
    </row>
    <row r="800" spans="2:5" ht="15" customHeight="1">
      <c r="B800" s="595">
        <v>41523</v>
      </c>
      <c r="C800" s="121">
        <v>448.8</v>
      </c>
      <c r="D800" s="121">
        <v>89.2</v>
      </c>
      <c r="E800" s="147">
        <v>359.6</v>
      </c>
    </row>
    <row r="801" spans="2:5" ht="15" customHeight="1">
      <c r="B801" s="595">
        <v>41524</v>
      </c>
      <c r="C801" s="121">
        <v>448.8</v>
      </c>
      <c r="D801" s="121">
        <v>89.2</v>
      </c>
      <c r="E801" s="147">
        <v>359.6</v>
      </c>
    </row>
    <row r="802" spans="2:5" ht="15" customHeight="1">
      <c r="B802" s="595">
        <v>41525</v>
      </c>
      <c r="C802" s="121">
        <v>448.8</v>
      </c>
      <c r="D802" s="121">
        <v>89.2</v>
      </c>
      <c r="E802" s="147">
        <v>359.6</v>
      </c>
    </row>
    <row r="803" spans="2:5" ht="15" customHeight="1">
      <c r="B803" s="595">
        <v>41526</v>
      </c>
      <c r="C803" s="121">
        <v>448.5</v>
      </c>
      <c r="D803" s="121">
        <v>88.9</v>
      </c>
      <c r="E803" s="147">
        <v>359.6</v>
      </c>
    </row>
    <row r="804" spans="2:5" ht="15" customHeight="1">
      <c r="B804" s="595">
        <v>41527</v>
      </c>
      <c r="C804" s="121">
        <v>448.9</v>
      </c>
      <c r="D804" s="121">
        <v>94.1</v>
      </c>
      <c r="E804" s="147">
        <v>354.8</v>
      </c>
    </row>
    <row r="805" spans="2:5" ht="15" customHeight="1">
      <c r="B805" s="595">
        <v>41528</v>
      </c>
      <c r="C805" s="121">
        <v>448.2</v>
      </c>
      <c r="D805" s="121">
        <v>90.7</v>
      </c>
      <c r="E805" s="147">
        <v>357.5</v>
      </c>
    </row>
    <row r="806" spans="2:5" ht="15" customHeight="1">
      <c r="B806" s="595">
        <v>41529</v>
      </c>
      <c r="C806" s="121">
        <v>442.8</v>
      </c>
      <c r="D806" s="121">
        <v>86.6</v>
      </c>
      <c r="E806" s="147">
        <v>356.2</v>
      </c>
    </row>
    <row r="807" spans="2:5" ht="15" customHeight="1">
      <c r="B807" s="595">
        <v>41530</v>
      </c>
      <c r="C807" s="121">
        <v>443.2</v>
      </c>
      <c r="D807" s="121">
        <v>84.9</v>
      </c>
      <c r="E807" s="147">
        <v>358.3</v>
      </c>
    </row>
    <row r="808" spans="2:5" ht="15" customHeight="1">
      <c r="B808" s="595">
        <v>41531</v>
      </c>
      <c r="C808" s="121">
        <v>443.2</v>
      </c>
      <c r="D808" s="121">
        <v>84.9</v>
      </c>
      <c r="E808" s="147">
        <v>358.3</v>
      </c>
    </row>
    <row r="809" spans="2:5" ht="15" customHeight="1">
      <c r="B809" s="595">
        <v>41532</v>
      </c>
      <c r="C809" s="121">
        <v>443.2</v>
      </c>
      <c r="D809" s="121">
        <v>84.9</v>
      </c>
      <c r="E809" s="147">
        <v>358.3</v>
      </c>
    </row>
    <row r="810" spans="2:5" ht="15" customHeight="1">
      <c r="B810" s="595">
        <v>41533</v>
      </c>
      <c r="C810" s="121">
        <v>436.5</v>
      </c>
      <c r="D810" s="121">
        <v>81.400000000000006</v>
      </c>
      <c r="E810" s="147">
        <v>355.1</v>
      </c>
    </row>
    <row r="811" spans="2:5" ht="15" customHeight="1">
      <c r="B811" s="595">
        <v>41534</v>
      </c>
      <c r="C811" s="121">
        <v>436.4</v>
      </c>
      <c r="D811" s="121">
        <v>82.7</v>
      </c>
      <c r="E811" s="147">
        <v>353.7</v>
      </c>
    </row>
    <row r="812" spans="2:5" ht="15" customHeight="1">
      <c r="B812" s="595">
        <v>41535</v>
      </c>
      <c r="C812" s="121">
        <v>434</v>
      </c>
      <c r="D812" s="121">
        <v>86.2</v>
      </c>
      <c r="E812" s="147">
        <v>347.8</v>
      </c>
    </row>
    <row r="813" spans="2:5" ht="15" customHeight="1">
      <c r="B813" s="595">
        <v>41536</v>
      </c>
      <c r="C813" s="121">
        <v>419.2</v>
      </c>
      <c r="D813" s="121">
        <v>76.2</v>
      </c>
      <c r="E813" s="147">
        <v>343</v>
      </c>
    </row>
    <row r="814" spans="2:5" ht="15" customHeight="1">
      <c r="B814" s="595">
        <v>41537</v>
      </c>
      <c r="C814" s="121">
        <v>416.8</v>
      </c>
      <c r="D814" s="121">
        <v>78</v>
      </c>
      <c r="E814" s="147">
        <v>338.8</v>
      </c>
    </row>
    <row r="815" spans="2:5" ht="15" customHeight="1">
      <c r="B815" s="595">
        <v>41538</v>
      </c>
      <c r="C815" s="121">
        <v>416.8</v>
      </c>
      <c r="D815" s="121">
        <v>78</v>
      </c>
      <c r="E815" s="147">
        <v>338.8</v>
      </c>
    </row>
    <row r="816" spans="2:5" ht="15" customHeight="1">
      <c r="B816" s="595">
        <v>41539</v>
      </c>
      <c r="C816" s="121">
        <v>416.8</v>
      </c>
      <c r="D816" s="121">
        <v>78</v>
      </c>
      <c r="E816" s="147">
        <v>338.8</v>
      </c>
    </row>
    <row r="817" spans="2:5" ht="15" customHeight="1">
      <c r="B817" s="595">
        <v>41540</v>
      </c>
      <c r="C817" s="121">
        <v>424.7</v>
      </c>
      <c r="D817" s="121">
        <v>74.8</v>
      </c>
      <c r="E817" s="147">
        <v>349.9</v>
      </c>
    </row>
    <row r="818" spans="2:5" ht="15" customHeight="1">
      <c r="B818" s="595">
        <v>41541</v>
      </c>
      <c r="C818" s="121">
        <v>427.4</v>
      </c>
      <c r="D818" s="121">
        <v>68.8</v>
      </c>
      <c r="E818" s="147">
        <v>358.6</v>
      </c>
    </row>
    <row r="819" spans="2:5" ht="15" customHeight="1">
      <c r="B819" s="595">
        <v>41542</v>
      </c>
      <c r="C819" s="121">
        <v>426.2</v>
      </c>
      <c r="D819" s="121">
        <v>68.599999999999994</v>
      </c>
      <c r="E819" s="147">
        <v>357.6</v>
      </c>
    </row>
    <row r="820" spans="2:5" ht="15" customHeight="1">
      <c r="B820" s="595">
        <v>41543</v>
      </c>
      <c r="C820" s="121">
        <v>428.4</v>
      </c>
      <c r="D820" s="121">
        <v>68.599999999999994</v>
      </c>
      <c r="E820" s="147">
        <v>359.8</v>
      </c>
    </row>
    <row r="821" spans="2:5" ht="15" customHeight="1">
      <c r="B821" s="595">
        <v>41544</v>
      </c>
      <c r="C821" s="121">
        <v>433.9</v>
      </c>
      <c r="D821" s="121">
        <v>64.400000000000006</v>
      </c>
      <c r="E821" s="147">
        <v>369.5</v>
      </c>
    </row>
    <row r="822" spans="2:5" ht="15" customHeight="1">
      <c r="B822" s="595">
        <v>41545</v>
      </c>
      <c r="C822" s="121">
        <v>433.9</v>
      </c>
      <c r="D822" s="121">
        <v>64.400000000000006</v>
      </c>
      <c r="E822" s="147">
        <v>369.5</v>
      </c>
    </row>
    <row r="823" spans="2:5" ht="15" customHeight="1">
      <c r="B823" s="595">
        <v>41546</v>
      </c>
      <c r="C823" s="121">
        <v>433.9</v>
      </c>
      <c r="D823" s="121">
        <v>64.400000000000006</v>
      </c>
      <c r="E823" s="147">
        <v>369.5</v>
      </c>
    </row>
    <row r="824" spans="2:5" ht="15" customHeight="1">
      <c r="B824" s="595">
        <v>41547</v>
      </c>
      <c r="C824" s="121">
        <v>445.5</v>
      </c>
      <c r="D824" s="121">
        <v>64</v>
      </c>
      <c r="E824" s="147">
        <v>381.5</v>
      </c>
    </row>
    <row r="825" spans="2:5" ht="15" customHeight="1">
      <c r="B825" s="595">
        <v>41548</v>
      </c>
      <c r="C825" s="121">
        <v>448.8</v>
      </c>
      <c r="D825" s="121">
        <v>66.8</v>
      </c>
      <c r="E825" s="147">
        <v>382</v>
      </c>
    </row>
    <row r="826" spans="2:5" ht="15" customHeight="1">
      <c r="B826" s="595">
        <v>41549</v>
      </c>
      <c r="C826" s="121">
        <v>448.1</v>
      </c>
      <c r="D826" s="121">
        <v>66.3</v>
      </c>
      <c r="E826" s="147">
        <v>381.8</v>
      </c>
    </row>
    <row r="827" spans="2:5" ht="15" customHeight="1">
      <c r="B827" s="595">
        <v>41550</v>
      </c>
      <c r="C827" s="121">
        <v>448.5</v>
      </c>
      <c r="D827" s="121">
        <v>65.400000000000006</v>
      </c>
      <c r="E827" s="147">
        <v>383.1</v>
      </c>
    </row>
    <row r="828" spans="2:5" ht="15" customHeight="1">
      <c r="B828" s="595">
        <v>41551</v>
      </c>
      <c r="C828" s="121">
        <v>449.1</v>
      </c>
      <c r="D828" s="121">
        <v>70</v>
      </c>
      <c r="E828" s="147">
        <v>379.1</v>
      </c>
    </row>
    <row r="829" spans="2:5" ht="15" customHeight="1">
      <c r="B829" s="595">
        <v>41552</v>
      </c>
      <c r="C829" s="121">
        <v>449.1</v>
      </c>
      <c r="D829" s="121">
        <v>70</v>
      </c>
      <c r="E829" s="147">
        <v>379.1</v>
      </c>
    </row>
    <row r="830" spans="2:5" ht="15" customHeight="1">
      <c r="B830" s="595">
        <v>41553</v>
      </c>
      <c r="C830" s="121">
        <v>449.1</v>
      </c>
      <c r="D830" s="121">
        <v>70</v>
      </c>
      <c r="E830" s="147">
        <v>379.1</v>
      </c>
    </row>
    <row r="831" spans="2:5" ht="15" customHeight="1">
      <c r="B831" s="595">
        <v>41554</v>
      </c>
      <c r="C831" s="121">
        <v>446.1</v>
      </c>
      <c r="D831" s="121">
        <v>66.3</v>
      </c>
      <c r="E831" s="147">
        <v>379.8</v>
      </c>
    </row>
    <row r="832" spans="2:5" ht="15" customHeight="1">
      <c r="B832" s="595">
        <v>41555</v>
      </c>
      <c r="C832" s="121">
        <v>436.9</v>
      </c>
      <c r="D832" s="121">
        <v>68</v>
      </c>
      <c r="E832" s="147">
        <v>368.9</v>
      </c>
    </row>
    <row r="833" spans="2:5" ht="15" customHeight="1">
      <c r="B833" s="595">
        <v>41556</v>
      </c>
      <c r="C833" s="121">
        <v>424.8</v>
      </c>
      <c r="D833" s="121">
        <v>67.8</v>
      </c>
      <c r="E833" s="147">
        <v>357</v>
      </c>
    </row>
    <row r="834" spans="2:5" ht="15" customHeight="1">
      <c r="B834" s="595">
        <v>41557</v>
      </c>
      <c r="C834" s="121">
        <v>426.1</v>
      </c>
      <c r="D834" s="121">
        <v>72.099999999999994</v>
      </c>
      <c r="E834" s="147">
        <v>354</v>
      </c>
    </row>
    <row r="835" spans="2:5" ht="15" customHeight="1">
      <c r="B835" s="595">
        <v>41558</v>
      </c>
      <c r="C835" s="121">
        <v>425.8</v>
      </c>
      <c r="D835" s="121">
        <v>70.3</v>
      </c>
      <c r="E835" s="147">
        <v>355.5</v>
      </c>
    </row>
    <row r="836" spans="2:5" ht="15" customHeight="1">
      <c r="B836" s="595">
        <v>41559</v>
      </c>
      <c r="C836" s="121">
        <v>425.8</v>
      </c>
      <c r="D836" s="121">
        <v>70.3</v>
      </c>
      <c r="E836" s="147">
        <v>355.5</v>
      </c>
    </row>
    <row r="837" spans="2:5" ht="15" customHeight="1">
      <c r="B837" s="595">
        <v>41560</v>
      </c>
      <c r="C837" s="121">
        <v>425.8</v>
      </c>
      <c r="D837" s="121">
        <v>70.3</v>
      </c>
      <c r="E837" s="147">
        <v>355.5</v>
      </c>
    </row>
    <row r="838" spans="2:5" ht="15" customHeight="1">
      <c r="B838" s="595">
        <v>41561</v>
      </c>
      <c r="C838" s="121">
        <v>426.3</v>
      </c>
      <c r="D838" s="121">
        <v>69.3</v>
      </c>
      <c r="E838" s="147">
        <v>357</v>
      </c>
    </row>
    <row r="839" spans="2:5" ht="15" customHeight="1">
      <c r="B839" s="595">
        <v>41562</v>
      </c>
      <c r="C839" s="121">
        <v>424.9</v>
      </c>
      <c r="D839" s="121">
        <v>74.3</v>
      </c>
      <c r="E839" s="147">
        <v>350.6</v>
      </c>
    </row>
    <row r="840" spans="2:5" ht="15" customHeight="1">
      <c r="B840" s="595">
        <v>41563</v>
      </c>
      <c r="C840" s="121">
        <v>424.5</v>
      </c>
      <c r="D840" s="121">
        <v>76.5</v>
      </c>
      <c r="E840" s="147">
        <v>348</v>
      </c>
    </row>
    <row r="841" spans="2:5" ht="15" customHeight="1">
      <c r="B841" s="595">
        <v>41564</v>
      </c>
      <c r="C841" s="121">
        <v>416.7</v>
      </c>
      <c r="D841" s="121">
        <v>69.2</v>
      </c>
      <c r="E841" s="147">
        <v>347.5</v>
      </c>
    </row>
    <row r="842" spans="2:5" ht="15" customHeight="1">
      <c r="B842" s="595">
        <v>41565</v>
      </c>
      <c r="C842" s="121">
        <v>413.6</v>
      </c>
      <c r="D842" s="121">
        <v>66.5</v>
      </c>
      <c r="E842" s="147">
        <v>347.1</v>
      </c>
    </row>
    <row r="843" spans="2:5" ht="15" customHeight="1">
      <c r="B843" s="595">
        <v>41566</v>
      </c>
      <c r="C843" s="121">
        <v>413.6</v>
      </c>
      <c r="D843" s="121">
        <v>66.5</v>
      </c>
      <c r="E843" s="147">
        <v>347.1</v>
      </c>
    </row>
    <row r="844" spans="2:5" ht="15" customHeight="1">
      <c r="B844" s="595">
        <v>41567</v>
      </c>
      <c r="C844" s="121">
        <v>413.6</v>
      </c>
      <c r="D844" s="121">
        <v>66.5</v>
      </c>
      <c r="E844" s="147">
        <v>347.1</v>
      </c>
    </row>
    <row r="845" spans="2:5" ht="15" customHeight="1">
      <c r="B845" s="595">
        <v>41568</v>
      </c>
      <c r="C845" s="121">
        <v>413</v>
      </c>
      <c r="D845" s="121">
        <v>68.3</v>
      </c>
      <c r="E845" s="147">
        <v>344.7</v>
      </c>
    </row>
    <row r="846" spans="2:5" ht="15" customHeight="1">
      <c r="B846" s="595">
        <v>41569</v>
      </c>
      <c r="C846" s="121">
        <v>412.1</v>
      </c>
      <c r="D846" s="121">
        <v>62.8</v>
      </c>
      <c r="E846" s="147">
        <v>349.3</v>
      </c>
    </row>
    <row r="847" spans="2:5" ht="15" customHeight="1">
      <c r="B847" s="595">
        <v>41570</v>
      </c>
      <c r="C847" s="121">
        <v>409.3</v>
      </c>
      <c r="D847" s="121">
        <v>61</v>
      </c>
      <c r="E847" s="147">
        <v>348.3</v>
      </c>
    </row>
    <row r="848" spans="2:5" ht="15" customHeight="1">
      <c r="B848" s="595">
        <v>41571</v>
      </c>
      <c r="C848" s="121">
        <v>410.9</v>
      </c>
      <c r="D848" s="121">
        <v>62.5</v>
      </c>
      <c r="E848" s="147">
        <v>348.4</v>
      </c>
    </row>
    <row r="849" spans="2:5" ht="15" customHeight="1">
      <c r="B849" s="595">
        <v>41572</v>
      </c>
      <c r="C849" s="121">
        <v>412.7</v>
      </c>
      <c r="D849" s="121">
        <v>62.9</v>
      </c>
      <c r="E849" s="147">
        <v>349.8</v>
      </c>
    </row>
    <row r="850" spans="2:5" ht="15" customHeight="1">
      <c r="B850" s="595">
        <v>41573</v>
      </c>
      <c r="C850" s="121">
        <v>412.7</v>
      </c>
      <c r="D850" s="121">
        <v>62.9</v>
      </c>
      <c r="E850" s="147">
        <v>349.8</v>
      </c>
    </row>
    <row r="851" spans="2:5" ht="15" customHeight="1">
      <c r="B851" s="595">
        <v>41574</v>
      </c>
      <c r="C851" s="121">
        <v>412.7</v>
      </c>
      <c r="D851" s="121">
        <v>62.9</v>
      </c>
      <c r="E851" s="147">
        <v>349.8</v>
      </c>
    </row>
    <row r="852" spans="2:5" ht="15" customHeight="1">
      <c r="B852" s="595">
        <v>41575</v>
      </c>
      <c r="C852" s="121">
        <v>414</v>
      </c>
      <c r="D852" s="121">
        <v>62.7</v>
      </c>
      <c r="E852" s="147">
        <v>351.3</v>
      </c>
    </row>
    <row r="853" spans="2:5" ht="15" customHeight="1">
      <c r="B853" s="595">
        <v>41576</v>
      </c>
      <c r="C853" s="121">
        <v>416.4</v>
      </c>
      <c r="D853" s="121">
        <v>61.2</v>
      </c>
      <c r="E853" s="147">
        <v>355.2</v>
      </c>
    </row>
    <row r="854" spans="2:5" ht="15" customHeight="1">
      <c r="B854" s="595">
        <v>41577</v>
      </c>
      <c r="C854" s="121">
        <v>416.3</v>
      </c>
      <c r="D854" s="121">
        <v>56.1</v>
      </c>
      <c r="E854" s="147">
        <v>360.2</v>
      </c>
    </row>
    <row r="855" spans="2:5" ht="15" customHeight="1">
      <c r="B855" s="595">
        <v>41578</v>
      </c>
      <c r="C855" s="121">
        <v>409.3</v>
      </c>
      <c r="D855" s="121">
        <v>51.3</v>
      </c>
      <c r="E855" s="147">
        <v>358</v>
      </c>
    </row>
    <row r="856" spans="2:5" ht="15" customHeight="1">
      <c r="B856" s="595">
        <v>41579</v>
      </c>
      <c r="C856" s="121">
        <v>410.1</v>
      </c>
      <c r="D856" s="121">
        <v>51.9</v>
      </c>
      <c r="E856" s="147">
        <v>358.2</v>
      </c>
    </row>
    <row r="857" spans="2:5" ht="15" customHeight="1">
      <c r="B857" s="595">
        <v>41580</v>
      </c>
      <c r="C857" s="121">
        <v>410.1</v>
      </c>
      <c r="D857" s="121">
        <v>51.9</v>
      </c>
      <c r="E857" s="147">
        <v>358.2</v>
      </c>
    </row>
    <row r="858" spans="2:5" ht="15" customHeight="1">
      <c r="B858" s="595">
        <v>41581</v>
      </c>
      <c r="C858" s="121">
        <v>410.1</v>
      </c>
      <c r="D858" s="121">
        <v>51.9</v>
      </c>
      <c r="E858" s="147">
        <v>358.2</v>
      </c>
    </row>
    <row r="859" spans="2:5" ht="15" customHeight="1">
      <c r="B859" s="595">
        <v>41582</v>
      </c>
      <c r="C859" s="121">
        <v>408.7</v>
      </c>
      <c r="D859" s="121">
        <v>51.3</v>
      </c>
      <c r="E859" s="147">
        <v>357.4</v>
      </c>
    </row>
    <row r="860" spans="2:5" ht="15" customHeight="1">
      <c r="B860" s="595">
        <v>41583</v>
      </c>
      <c r="C860" s="121">
        <v>416.2</v>
      </c>
      <c r="D860" s="121">
        <v>58.1</v>
      </c>
      <c r="E860" s="147">
        <v>358.1</v>
      </c>
    </row>
    <row r="861" spans="2:5" ht="15" customHeight="1">
      <c r="B861" s="595">
        <v>41584</v>
      </c>
      <c r="C861" s="121">
        <v>416.2</v>
      </c>
      <c r="D861" s="121">
        <v>57.1</v>
      </c>
      <c r="E861" s="147">
        <v>359.1</v>
      </c>
    </row>
    <row r="862" spans="2:5" ht="15" customHeight="1">
      <c r="B862" s="595">
        <v>41585</v>
      </c>
      <c r="C862" s="121">
        <v>408.8</v>
      </c>
      <c r="D862" s="121">
        <v>48.6</v>
      </c>
      <c r="E862" s="147">
        <v>360.2</v>
      </c>
    </row>
    <row r="863" spans="2:5" ht="15" customHeight="1">
      <c r="B863" s="595">
        <v>41586</v>
      </c>
      <c r="C863" s="121">
        <v>411.6</v>
      </c>
      <c r="D863" s="121">
        <v>55.3</v>
      </c>
      <c r="E863" s="147">
        <v>356.3</v>
      </c>
    </row>
    <row r="864" spans="2:5" ht="15" customHeight="1">
      <c r="B864" s="595">
        <v>41587</v>
      </c>
      <c r="C864" s="121">
        <v>411.6</v>
      </c>
      <c r="D864" s="121">
        <v>55.3</v>
      </c>
      <c r="E864" s="147">
        <v>356.3</v>
      </c>
    </row>
    <row r="865" spans="2:5" ht="15" customHeight="1">
      <c r="B865" s="595">
        <v>41588</v>
      </c>
      <c r="C865" s="121">
        <v>411.6</v>
      </c>
      <c r="D865" s="121">
        <v>55.3</v>
      </c>
      <c r="E865" s="147">
        <v>356.3</v>
      </c>
    </row>
    <row r="866" spans="2:5" ht="15" customHeight="1">
      <c r="B866" s="595">
        <v>41589</v>
      </c>
      <c r="C866" s="121">
        <v>411.2</v>
      </c>
      <c r="D866" s="121">
        <v>55</v>
      </c>
      <c r="E866" s="147">
        <v>356.2</v>
      </c>
    </row>
    <row r="867" spans="2:5" ht="15" customHeight="1">
      <c r="B867" s="595">
        <v>41590</v>
      </c>
      <c r="C867" s="121">
        <v>416.9</v>
      </c>
      <c r="D867" s="121">
        <v>56</v>
      </c>
      <c r="E867" s="147">
        <v>360.9</v>
      </c>
    </row>
    <row r="868" spans="2:5" ht="15" customHeight="1">
      <c r="B868" s="595">
        <v>41591</v>
      </c>
      <c r="C868" s="121">
        <v>415.7</v>
      </c>
      <c r="D868" s="121">
        <v>51.4</v>
      </c>
      <c r="E868" s="147">
        <v>364.3</v>
      </c>
    </row>
    <row r="869" spans="2:5" ht="15" customHeight="1">
      <c r="B869" s="595">
        <v>41592</v>
      </c>
      <c r="C869" s="121">
        <v>411</v>
      </c>
      <c r="D869" s="121">
        <v>50</v>
      </c>
      <c r="E869" s="147">
        <v>361</v>
      </c>
    </row>
    <row r="870" spans="2:5" ht="15" customHeight="1">
      <c r="B870" s="595">
        <v>41593</v>
      </c>
      <c r="C870" s="121">
        <v>409.3</v>
      </c>
      <c r="D870" s="121">
        <v>51.7</v>
      </c>
      <c r="E870" s="147">
        <v>357.6</v>
      </c>
    </row>
    <row r="871" spans="2:5" ht="15" customHeight="1">
      <c r="B871" s="595">
        <v>41594</v>
      </c>
      <c r="C871" s="121">
        <v>409.3</v>
      </c>
      <c r="D871" s="121">
        <v>51.7</v>
      </c>
      <c r="E871" s="147">
        <v>357.6</v>
      </c>
    </row>
    <row r="872" spans="2:5" ht="15" customHeight="1">
      <c r="B872" s="595">
        <v>41595</v>
      </c>
      <c r="C872" s="121">
        <v>409.3</v>
      </c>
      <c r="D872" s="121">
        <v>51.7</v>
      </c>
      <c r="E872" s="147">
        <v>357.6</v>
      </c>
    </row>
    <row r="873" spans="2:5" ht="15" customHeight="1">
      <c r="B873" s="595">
        <v>41596</v>
      </c>
      <c r="C873" s="121">
        <v>404.3</v>
      </c>
      <c r="D873" s="121">
        <v>50.3</v>
      </c>
      <c r="E873" s="147">
        <v>354</v>
      </c>
    </row>
    <row r="874" spans="2:5" ht="15" customHeight="1">
      <c r="B874" s="595">
        <v>41597</v>
      </c>
      <c r="C874" s="121">
        <v>403.8</v>
      </c>
      <c r="D874" s="121">
        <v>53.5</v>
      </c>
      <c r="E874" s="147">
        <v>350.3</v>
      </c>
    </row>
    <row r="875" spans="2:5" ht="15" customHeight="1">
      <c r="B875" s="595">
        <v>41598</v>
      </c>
      <c r="C875" s="121">
        <v>403.1</v>
      </c>
      <c r="D875" s="121">
        <v>51.7</v>
      </c>
      <c r="E875" s="147">
        <v>351.4</v>
      </c>
    </row>
    <row r="876" spans="2:5" ht="15" customHeight="1">
      <c r="B876" s="595">
        <v>41599</v>
      </c>
      <c r="C876" s="121">
        <v>404.4</v>
      </c>
      <c r="D876" s="121">
        <v>54.2</v>
      </c>
      <c r="E876" s="147">
        <v>350.2</v>
      </c>
    </row>
    <row r="877" spans="2:5" ht="15" customHeight="1">
      <c r="B877" s="595">
        <v>41600</v>
      </c>
      <c r="C877" s="121">
        <v>403.5</v>
      </c>
      <c r="D877" s="121">
        <v>57.2</v>
      </c>
      <c r="E877" s="147">
        <v>346.3</v>
      </c>
    </row>
    <row r="878" spans="2:5" ht="15" customHeight="1">
      <c r="B878" s="595">
        <v>41601</v>
      </c>
      <c r="C878" s="121">
        <v>403.5</v>
      </c>
      <c r="D878" s="121">
        <v>57.2</v>
      </c>
      <c r="E878" s="147">
        <v>346.3</v>
      </c>
    </row>
    <row r="879" spans="2:5" ht="15" customHeight="1">
      <c r="B879" s="595">
        <v>41602</v>
      </c>
      <c r="C879" s="121">
        <v>403.5</v>
      </c>
      <c r="D879" s="121">
        <v>57.2</v>
      </c>
      <c r="E879" s="147">
        <v>346.3</v>
      </c>
    </row>
    <row r="880" spans="2:5" ht="15" customHeight="1">
      <c r="B880" s="595">
        <v>41603</v>
      </c>
      <c r="C880" s="121">
        <v>401.3</v>
      </c>
      <c r="D880" s="121">
        <v>55.4</v>
      </c>
      <c r="E880" s="147">
        <v>345.9</v>
      </c>
    </row>
    <row r="881" spans="2:5" ht="15" customHeight="1">
      <c r="B881" s="595">
        <v>41604</v>
      </c>
      <c r="C881" s="121">
        <v>400.3</v>
      </c>
      <c r="D881" s="121">
        <v>53.1</v>
      </c>
      <c r="E881" s="147">
        <v>347.2</v>
      </c>
    </row>
    <row r="882" spans="2:5" ht="15" customHeight="1">
      <c r="B882" s="595">
        <v>41605</v>
      </c>
      <c r="C882" s="121">
        <v>402.2</v>
      </c>
      <c r="D882" s="121">
        <v>54.5</v>
      </c>
      <c r="E882" s="147">
        <v>347.7</v>
      </c>
    </row>
    <row r="883" spans="2:5" ht="15" customHeight="1">
      <c r="B883" s="595">
        <v>41606</v>
      </c>
      <c r="C883" s="121">
        <v>401.3</v>
      </c>
      <c r="D883" s="121">
        <v>52.9</v>
      </c>
      <c r="E883" s="147">
        <v>348.4</v>
      </c>
    </row>
    <row r="884" spans="2:5" ht="15" customHeight="1">
      <c r="B884" s="595">
        <v>41607</v>
      </c>
      <c r="C884" s="121">
        <v>401.3</v>
      </c>
      <c r="D884" s="121">
        <v>52.5</v>
      </c>
      <c r="E884" s="147">
        <v>348.8</v>
      </c>
    </row>
    <row r="885" spans="2:5" ht="15" customHeight="1">
      <c r="B885" s="595">
        <v>41608</v>
      </c>
      <c r="C885" s="121">
        <v>401.3</v>
      </c>
      <c r="D885" s="121">
        <v>52.5</v>
      </c>
      <c r="E885" s="147">
        <v>348.8</v>
      </c>
    </row>
    <row r="886" spans="2:5" ht="15" customHeight="1">
      <c r="B886" s="595">
        <v>41609</v>
      </c>
      <c r="C886" s="121">
        <v>401.3</v>
      </c>
      <c r="D886" s="121">
        <v>52.5</v>
      </c>
      <c r="E886" s="147">
        <v>348.8</v>
      </c>
    </row>
    <row r="887" spans="2:5" ht="15" customHeight="1">
      <c r="B887" s="595">
        <v>41610</v>
      </c>
      <c r="C887" s="121">
        <v>401.7</v>
      </c>
      <c r="D887" s="121">
        <v>55.9</v>
      </c>
      <c r="E887" s="147">
        <v>345.8</v>
      </c>
    </row>
    <row r="888" spans="2:5" ht="15" customHeight="1">
      <c r="B888" s="595">
        <v>41611</v>
      </c>
      <c r="C888" s="121">
        <v>401.8</v>
      </c>
      <c r="D888" s="121">
        <v>55</v>
      </c>
      <c r="E888" s="147">
        <v>346.8</v>
      </c>
    </row>
    <row r="889" spans="2:5" ht="15" customHeight="1">
      <c r="B889" s="595">
        <v>41612</v>
      </c>
      <c r="C889" s="121">
        <v>402.2</v>
      </c>
      <c r="D889" s="121">
        <v>62.8</v>
      </c>
      <c r="E889" s="147">
        <v>339.4</v>
      </c>
    </row>
    <row r="890" spans="2:5" ht="15" customHeight="1">
      <c r="B890" s="595">
        <v>41613</v>
      </c>
      <c r="C890" s="121">
        <v>403.7</v>
      </c>
      <c r="D890" s="121">
        <v>69.2</v>
      </c>
      <c r="E890" s="147">
        <v>334.5</v>
      </c>
    </row>
    <row r="891" spans="2:5" ht="15" customHeight="1">
      <c r="B891" s="595">
        <v>41614</v>
      </c>
      <c r="C891" s="121">
        <v>403.6</v>
      </c>
      <c r="D891" s="121">
        <v>68</v>
      </c>
      <c r="E891" s="147">
        <v>335.6</v>
      </c>
    </row>
    <row r="892" spans="2:5" ht="15" customHeight="1">
      <c r="B892" s="595">
        <v>41615</v>
      </c>
      <c r="C892" s="121">
        <v>403.6</v>
      </c>
      <c r="D892" s="121">
        <v>68</v>
      </c>
      <c r="E892" s="147">
        <v>335.6</v>
      </c>
    </row>
    <row r="893" spans="2:5" ht="15" customHeight="1">
      <c r="B893" s="595">
        <v>41616</v>
      </c>
      <c r="C893" s="121">
        <v>403.6</v>
      </c>
      <c r="D893" s="121">
        <v>68</v>
      </c>
      <c r="E893" s="147">
        <v>335.6</v>
      </c>
    </row>
    <row r="894" spans="2:5" ht="15" customHeight="1">
      <c r="B894" s="595">
        <v>41617</v>
      </c>
      <c r="C894" s="121">
        <v>402.4</v>
      </c>
      <c r="D894" s="121">
        <v>67.7</v>
      </c>
      <c r="E894" s="147">
        <v>334.7</v>
      </c>
    </row>
    <row r="895" spans="2:5" ht="15" customHeight="1">
      <c r="B895" s="595">
        <v>41618</v>
      </c>
      <c r="C895" s="121">
        <v>398.6</v>
      </c>
      <c r="D895" s="121">
        <v>67.599999999999994</v>
      </c>
      <c r="E895" s="147">
        <v>331</v>
      </c>
    </row>
    <row r="896" spans="2:5" ht="15" customHeight="1">
      <c r="B896" s="595">
        <v>41619</v>
      </c>
      <c r="C896" s="121">
        <v>396.6</v>
      </c>
      <c r="D896" s="121">
        <v>67.3</v>
      </c>
      <c r="E896" s="147">
        <v>329.3</v>
      </c>
    </row>
    <row r="897" spans="2:5" ht="15" customHeight="1">
      <c r="B897" s="595">
        <v>41620</v>
      </c>
      <c r="C897" s="121">
        <v>396.4</v>
      </c>
      <c r="D897" s="121">
        <v>70.599999999999994</v>
      </c>
      <c r="E897" s="147">
        <v>325.8</v>
      </c>
    </row>
    <row r="898" spans="2:5" ht="15" customHeight="1">
      <c r="B898" s="595">
        <v>41621</v>
      </c>
      <c r="C898" s="121">
        <v>397.4</v>
      </c>
      <c r="D898" s="121">
        <v>69.599999999999994</v>
      </c>
      <c r="E898" s="147">
        <v>327.8</v>
      </c>
    </row>
    <row r="899" spans="2:5" ht="15" customHeight="1">
      <c r="B899" s="595">
        <v>41622</v>
      </c>
      <c r="C899" s="121">
        <v>397.4</v>
      </c>
      <c r="D899" s="121">
        <v>69.599999999999994</v>
      </c>
      <c r="E899" s="147">
        <v>327.8</v>
      </c>
    </row>
    <row r="900" spans="2:5" ht="15" customHeight="1">
      <c r="B900" s="595">
        <v>41623</v>
      </c>
      <c r="C900" s="121">
        <v>397.4</v>
      </c>
      <c r="D900" s="121">
        <v>69.599999999999994</v>
      </c>
      <c r="E900" s="147">
        <v>327.8</v>
      </c>
    </row>
    <row r="901" spans="2:5" ht="15" customHeight="1">
      <c r="B901" s="595">
        <v>41624</v>
      </c>
      <c r="C901" s="121">
        <v>397</v>
      </c>
      <c r="D901" s="121">
        <v>70.5</v>
      </c>
      <c r="E901" s="147">
        <v>326.5</v>
      </c>
    </row>
    <row r="902" spans="2:5" ht="15" customHeight="1">
      <c r="B902" s="595">
        <v>41625</v>
      </c>
      <c r="C902" s="121">
        <v>394.3</v>
      </c>
      <c r="D902" s="121">
        <v>68.599999999999994</v>
      </c>
      <c r="E902" s="147">
        <v>325.7</v>
      </c>
    </row>
    <row r="903" spans="2:5" ht="15" customHeight="1">
      <c r="B903" s="595">
        <v>41626</v>
      </c>
      <c r="C903" s="121">
        <v>394.1</v>
      </c>
      <c r="D903" s="121">
        <v>71.900000000000006</v>
      </c>
      <c r="E903" s="147">
        <v>322.2</v>
      </c>
    </row>
    <row r="904" spans="2:5" ht="15" customHeight="1">
      <c r="B904" s="595">
        <v>41627</v>
      </c>
      <c r="C904" s="121">
        <v>392.6</v>
      </c>
      <c r="D904" s="121">
        <v>72.5</v>
      </c>
      <c r="E904" s="147">
        <v>320.10000000000002</v>
      </c>
    </row>
    <row r="905" spans="2:5" ht="15" customHeight="1">
      <c r="B905" s="595">
        <v>41628</v>
      </c>
      <c r="C905" s="121">
        <v>391.5</v>
      </c>
      <c r="D905" s="121">
        <v>74.099999999999994</v>
      </c>
      <c r="E905" s="147">
        <v>317.39999999999998</v>
      </c>
    </row>
    <row r="906" spans="2:5" ht="15" customHeight="1">
      <c r="B906" s="595">
        <v>41629</v>
      </c>
      <c r="C906" s="121">
        <v>391.5</v>
      </c>
      <c r="D906" s="121">
        <v>74.099999999999994</v>
      </c>
      <c r="E906" s="147">
        <v>317.39999999999998</v>
      </c>
    </row>
    <row r="907" spans="2:5" ht="15" customHeight="1">
      <c r="B907" s="595">
        <v>41630</v>
      </c>
      <c r="C907" s="121">
        <v>391.5</v>
      </c>
      <c r="D907" s="121">
        <v>74.099999999999994</v>
      </c>
      <c r="E907" s="147">
        <v>317.39999999999998</v>
      </c>
    </row>
    <row r="908" spans="2:5" ht="15" customHeight="1">
      <c r="B908" s="595">
        <v>41631</v>
      </c>
      <c r="C908" s="121">
        <v>391.7</v>
      </c>
      <c r="D908" s="121">
        <v>74.7</v>
      </c>
      <c r="E908" s="147">
        <v>317</v>
      </c>
    </row>
    <row r="909" spans="2:5" ht="15" customHeight="1">
      <c r="B909" s="595">
        <v>41632</v>
      </c>
      <c r="C909" s="121">
        <v>390.3</v>
      </c>
      <c r="D909" s="121">
        <v>74.400000000000006</v>
      </c>
      <c r="E909" s="147">
        <v>315.89999999999998</v>
      </c>
    </row>
    <row r="910" spans="2:5" ht="15" customHeight="1">
      <c r="B910" s="595">
        <v>41633</v>
      </c>
      <c r="C910" s="121">
        <v>389.2</v>
      </c>
      <c r="D910" s="121">
        <v>74.400000000000006</v>
      </c>
      <c r="E910" s="147">
        <v>314.8</v>
      </c>
    </row>
    <row r="911" spans="2:5" ht="15" customHeight="1">
      <c r="B911" s="595">
        <v>41634</v>
      </c>
      <c r="C911" s="121">
        <v>389.2</v>
      </c>
      <c r="D911" s="121">
        <v>74.400000000000006</v>
      </c>
      <c r="E911" s="147">
        <v>314.8</v>
      </c>
    </row>
    <row r="912" spans="2:5" ht="15" customHeight="1">
      <c r="B912" s="595">
        <v>41635</v>
      </c>
      <c r="C912" s="121">
        <v>391</v>
      </c>
      <c r="D912" s="121">
        <v>81.2</v>
      </c>
      <c r="E912" s="147">
        <v>309.8</v>
      </c>
    </row>
    <row r="913" spans="2:5" ht="15" customHeight="1">
      <c r="B913" s="595">
        <v>41636</v>
      </c>
      <c r="C913" s="121">
        <v>391</v>
      </c>
      <c r="D913" s="121">
        <v>81.2</v>
      </c>
      <c r="E913" s="147">
        <v>309.8</v>
      </c>
    </row>
    <row r="914" spans="2:5" ht="15" customHeight="1">
      <c r="B914" s="595">
        <v>41637</v>
      </c>
      <c r="C914" s="121">
        <v>391</v>
      </c>
      <c r="D914" s="121">
        <v>81.2</v>
      </c>
      <c r="E914" s="147">
        <v>309.8</v>
      </c>
    </row>
    <row r="915" spans="2:5" ht="15" customHeight="1">
      <c r="B915" s="595">
        <v>41638</v>
      </c>
      <c r="C915" s="121">
        <v>391.4</v>
      </c>
      <c r="D915" s="121">
        <v>78.400000000000006</v>
      </c>
      <c r="E915" s="147">
        <v>313</v>
      </c>
    </row>
    <row r="916" spans="2:5" ht="15" customHeight="1">
      <c r="B916" s="595">
        <v>41639</v>
      </c>
      <c r="C916" s="121">
        <v>390.8</v>
      </c>
      <c r="D916" s="121">
        <v>77.8</v>
      </c>
      <c r="E916" s="147">
        <v>313</v>
      </c>
    </row>
    <row r="917" spans="2:5" ht="15" customHeight="1">
      <c r="B917" s="595">
        <v>41640</v>
      </c>
      <c r="C917" s="121">
        <v>390.7</v>
      </c>
      <c r="D917" s="121">
        <v>77.8</v>
      </c>
      <c r="E917" s="147">
        <v>312.89999999999998</v>
      </c>
    </row>
    <row r="918" spans="2:5" ht="15" customHeight="1">
      <c r="B918" s="595">
        <v>41641</v>
      </c>
      <c r="C918" s="121">
        <v>391.8</v>
      </c>
      <c r="D918" s="121">
        <v>78.7</v>
      </c>
      <c r="E918" s="147">
        <v>313.10000000000002</v>
      </c>
    </row>
    <row r="919" spans="2:5" ht="15" customHeight="1">
      <c r="B919" s="595">
        <v>41642</v>
      </c>
      <c r="C919" s="121">
        <v>389.29999999999995</v>
      </c>
      <c r="D919" s="121">
        <v>77.900000000000006</v>
      </c>
      <c r="E919" s="147">
        <v>311.39999999999998</v>
      </c>
    </row>
    <row r="920" spans="2:5" ht="15" customHeight="1">
      <c r="B920" s="595">
        <v>41643</v>
      </c>
      <c r="C920" s="121">
        <v>389.29999999999995</v>
      </c>
      <c r="D920" s="121">
        <v>77.900000000000006</v>
      </c>
      <c r="E920" s="147">
        <v>311.39999999999998</v>
      </c>
    </row>
    <row r="921" spans="2:5" ht="15" customHeight="1">
      <c r="B921" s="595">
        <v>41644</v>
      </c>
      <c r="C921" s="121">
        <v>389.29999999999995</v>
      </c>
      <c r="D921" s="121">
        <v>77.900000000000006</v>
      </c>
      <c r="E921" s="147">
        <v>311.39999999999998</v>
      </c>
    </row>
    <row r="922" spans="2:5" ht="15" customHeight="1">
      <c r="B922" s="595">
        <v>41645</v>
      </c>
      <c r="C922" s="121">
        <v>383.59999999999997</v>
      </c>
      <c r="D922" s="121">
        <v>75.400000000000006</v>
      </c>
      <c r="E922" s="147">
        <v>308.19999999999993</v>
      </c>
    </row>
    <row r="923" spans="2:5" ht="15" customHeight="1">
      <c r="B923" s="595">
        <v>41646</v>
      </c>
      <c r="C923" s="121">
        <v>379</v>
      </c>
      <c r="D923" s="121">
        <v>74.3</v>
      </c>
      <c r="E923" s="147">
        <v>304.7</v>
      </c>
    </row>
    <row r="924" spans="2:5" ht="15" customHeight="1">
      <c r="B924" s="595">
        <v>41647</v>
      </c>
      <c r="C924" s="121">
        <v>376.3</v>
      </c>
      <c r="D924" s="121">
        <v>76.7</v>
      </c>
      <c r="E924" s="147">
        <v>299.60000000000002</v>
      </c>
    </row>
    <row r="925" spans="2:5" ht="15" customHeight="1">
      <c r="B925" s="595">
        <v>41648</v>
      </c>
      <c r="C925" s="121">
        <v>375.5</v>
      </c>
      <c r="D925" s="121">
        <v>76.400000000000006</v>
      </c>
      <c r="E925" s="147">
        <v>299.10000000000002</v>
      </c>
    </row>
    <row r="926" spans="2:5" ht="15" customHeight="1">
      <c r="B926" s="595">
        <v>41649</v>
      </c>
      <c r="C926" s="121">
        <v>372.90000000000003</v>
      </c>
      <c r="D926" s="121">
        <v>69.599999999999994</v>
      </c>
      <c r="E926" s="147">
        <v>303.30000000000007</v>
      </c>
    </row>
    <row r="927" spans="2:5" ht="15" customHeight="1">
      <c r="B927" s="595">
        <v>41650</v>
      </c>
      <c r="C927" s="121">
        <v>372.90000000000003</v>
      </c>
      <c r="D927" s="121">
        <v>69.599999999999994</v>
      </c>
      <c r="E927" s="147">
        <v>303.30000000000007</v>
      </c>
    </row>
    <row r="928" spans="2:5" ht="15" customHeight="1">
      <c r="B928" s="595">
        <v>41651</v>
      </c>
      <c r="C928" s="121">
        <v>372.90000000000003</v>
      </c>
      <c r="D928" s="121">
        <v>69.599999999999994</v>
      </c>
      <c r="E928" s="147">
        <v>303.30000000000007</v>
      </c>
    </row>
    <row r="929" spans="2:5" ht="15" customHeight="1">
      <c r="B929" s="595">
        <v>41652</v>
      </c>
      <c r="C929" s="121">
        <v>371.6</v>
      </c>
      <c r="D929" s="121">
        <v>67.300000000000011</v>
      </c>
      <c r="E929" s="147">
        <v>304.3</v>
      </c>
    </row>
    <row r="930" spans="2:5" ht="15" customHeight="1">
      <c r="B930" s="595">
        <v>41653</v>
      </c>
      <c r="C930" s="121">
        <v>369.3</v>
      </c>
      <c r="D930" s="121">
        <v>68</v>
      </c>
      <c r="E930" s="147">
        <v>301.3</v>
      </c>
    </row>
    <row r="931" spans="2:5" ht="15" customHeight="1">
      <c r="B931" s="595">
        <v>41654</v>
      </c>
      <c r="C931" s="121">
        <v>365.8</v>
      </c>
      <c r="D931" s="121">
        <v>69.699999999999989</v>
      </c>
      <c r="E931" s="147">
        <v>296.10000000000002</v>
      </c>
    </row>
    <row r="932" spans="2:5" ht="15" customHeight="1">
      <c r="B932" s="595">
        <v>41655</v>
      </c>
      <c r="C932" s="121">
        <v>362.8</v>
      </c>
      <c r="D932" s="121">
        <v>64.8</v>
      </c>
      <c r="E932" s="147">
        <v>298</v>
      </c>
    </row>
    <row r="933" spans="2:5" ht="15" customHeight="1">
      <c r="B933" s="595">
        <v>41656</v>
      </c>
      <c r="C933" s="121">
        <v>361.9</v>
      </c>
      <c r="D933" s="121">
        <v>62.2</v>
      </c>
      <c r="E933" s="147">
        <v>299.7</v>
      </c>
    </row>
    <row r="934" spans="2:5" ht="15" customHeight="1">
      <c r="B934" s="595">
        <v>41657</v>
      </c>
      <c r="C934" s="121">
        <v>361.9</v>
      </c>
      <c r="D934" s="121">
        <v>62.2</v>
      </c>
      <c r="E934" s="147">
        <v>299.7</v>
      </c>
    </row>
    <row r="935" spans="2:5" ht="15" customHeight="1">
      <c r="B935" s="595">
        <v>41658</v>
      </c>
      <c r="C935" s="121">
        <v>361.9</v>
      </c>
      <c r="D935" s="121">
        <v>62.2</v>
      </c>
      <c r="E935" s="147">
        <v>299.7</v>
      </c>
    </row>
    <row r="936" spans="2:5" ht="15" customHeight="1">
      <c r="B936" s="595">
        <v>41659</v>
      </c>
      <c r="C936" s="121">
        <v>361.09999999999997</v>
      </c>
      <c r="D936" s="121">
        <v>60.8</v>
      </c>
      <c r="E936" s="147">
        <v>300.29999999999995</v>
      </c>
    </row>
    <row r="937" spans="2:5" ht="15" customHeight="1">
      <c r="B937" s="595">
        <v>41660</v>
      </c>
      <c r="C937" s="121">
        <v>361</v>
      </c>
      <c r="D937" s="121">
        <v>60.3</v>
      </c>
      <c r="E937" s="147">
        <v>300.7</v>
      </c>
    </row>
    <row r="938" spans="2:5" ht="15" customHeight="1">
      <c r="B938" s="595">
        <v>41661</v>
      </c>
      <c r="C938" s="121">
        <v>360.9</v>
      </c>
      <c r="D938" s="121">
        <v>62.2</v>
      </c>
      <c r="E938" s="147">
        <v>298.7</v>
      </c>
    </row>
    <row r="939" spans="2:5" ht="15" customHeight="1">
      <c r="B939" s="595">
        <v>41662</v>
      </c>
      <c r="C939" s="121">
        <v>362.7</v>
      </c>
      <c r="D939" s="121">
        <v>58.8</v>
      </c>
      <c r="E939" s="147">
        <v>303.89999999999998</v>
      </c>
    </row>
    <row r="940" spans="2:5" ht="15" customHeight="1">
      <c r="B940" s="595">
        <v>41663</v>
      </c>
      <c r="C940" s="121">
        <v>373.5</v>
      </c>
      <c r="D940" s="121">
        <v>53.900000000000006</v>
      </c>
      <c r="E940" s="147">
        <v>319.60000000000002</v>
      </c>
    </row>
    <row r="941" spans="2:5" ht="15" customHeight="1">
      <c r="B941" s="595">
        <v>41664</v>
      </c>
      <c r="C941" s="121">
        <v>373.5</v>
      </c>
      <c r="D941" s="121">
        <v>53.900000000000006</v>
      </c>
      <c r="E941" s="147">
        <v>319.60000000000002</v>
      </c>
    </row>
    <row r="942" spans="2:5" ht="15" customHeight="1">
      <c r="B942" s="595">
        <v>41665</v>
      </c>
      <c r="C942" s="121">
        <v>373.5</v>
      </c>
      <c r="D942" s="121">
        <v>53.900000000000006</v>
      </c>
      <c r="E942" s="147">
        <v>319.60000000000002</v>
      </c>
    </row>
    <row r="943" spans="2:5" ht="15" customHeight="1">
      <c r="B943" s="595">
        <v>41666</v>
      </c>
      <c r="C943" s="121">
        <v>378.6</v>
      </c>
      <c r="D943" s="121">
        <v>54.900000000000006</v>
      </c>
      <c r="E943" s="147">
        <v>323.70000000000005</v>
      </c>
    </row>
    <row r="944" spans="2:5" ht="15" customHeight="1">
      <c r="B944" s="595">
        <v>41667</v>
      </c>
      <c r="C944" s="121">
        <v>377.4</v>
      </c>
      <c r="D944" s="121">
        <v>54.6</v>
      </c>
      <c r="E944" s="147">
        <v>322.79999999999995</v>
      </c>
    </row>
    <row r="945" spans="2:5" ht="15" customHeight="1">
      <c r="B945" s="595">
        <v>41668</v>
      </c>
      <c r="C945" s="121">
        <v>381.5</v>
      </c>
      <c r="D945" s="121">
        <v>51.1</v>
      </c>
      <c r="E945" s="147">
        <v>330.4</v>
      </c>
    </row>
    <row r="946" spans="2:5" ht="15" customHeight="1">
      <c r="B946" s="595">
        <v>41669</v>
      </c>
      <c r="C946" s="121">
        <v>387</v>
      </c>
      <c r="D946" s="121">
        <v>49.4</v>
      </c>
      <c r="E946" s="147">
        <v>337.6</v>
      </c>
    </row>
    <row r="947" spans="2:5" ht="15" customHeight="1">
      <c r="B947" s="595">
        <v>41670</v>
      </c>
      <c r="C947" s="121">
        <v>389.5</v>
      </c>
      <c r="D947" s="121">
        <v>44</v>
      </c>
      <c r="E947" s="147">
        <v>345.5</v>
      </c>
    </row>
    <row r="948" spans="2:5" ht="15" customHeight="1">
      <c r="B948" s="595">
        <v>41671</v>
      </c>
      <c r="C948" s="121">
        <v>389.5</v>
      </c>
      <c r="D948" s="121">
        <v>44</v>
      </c>
      <c r="E948" s="147">
        <v>345.5</v>
      </c>
    </row>
    <row r="949" spans="2:5" ht="15" customHeight="1">
      <c r="B949" s="595">
        <v>41672</v>
      </c>
      <c r="C949" s="121">
        <v>389.5</v>
      </c>
      <c r="D949" s="121">
        <v>44</v>
      </c>
      <c r="E949" s="147">
        <v>345.5</v>
      </c>
    </row>
    <row r="950" spans="2:5" ht="15" customHeight="1">
      <c r="B950" s="595">
        <v>41673</v>
      </c>
      <c r="C950" s="121">
        <v>391.40000000000003</v>
      </c>
      <c r="D950" s="121">
        <v>44</v>
      </c>
      <c r="E950" s="147">
        <v>347.40000000000003</v>
      </c>
    </row>
    <row r="951" spans="2:5" ht="15" customHeight="1">
      <c r="B951" s="595">
        <v>41674</v>
      </c>
      <c r="C951" s="121">
        <v>380.7</v>
      </c>
      <c r="D951" s="121">
        <v>44</v>
      </c>
      <c r="E951" s="147">
        <v>336.7</v>
      </c>
    </row>
    <row r="952" spans="2:5" ht="15" customHeight="1">
      <c r="B952" s="595">
        <v>41675</v>
      </c>
      <c r="C952" s="121">
        <v>376.79999999999995</v>
      </c>
      <c r="D952" s="121">
        <v>43.2</v>
      </c>
      <c r="E952" s="147">
        <v>333.59999999999997</v>
      </c>
    </row>
    <row r="953" spans="2:5" ht="15" customHeight="1">
      <c r="B953" s="595">
        <v>41676</v>
      </c>
      <c r="C953" s="121">
        <v>375.5</v>
      </c>
      <c r="D953" s="121">
        <v>49.4</v>
      </c>
      <c r="E953" s="147">
        <v>326.10000000000002</v>
      </c>
    </row>
    <row r="954" spans="2:5" ht="15" customHeight="1">
      <c r="B954" s="595">
        <v>41677</v>
      </c>
      <c r="C954" s="121">
        <v>374.7</v>
      </c>
      <c r="D954" s="121">
        <v>44.9</v>
      </c>
      <c r="E954" s="147">
        <v>329.8</v>
      </c>
    </row>
    <row r="955" spans="2:5" ht="15" customHeight="1">
      <c r="B955" s="595">
        <v>41678</v>
      </c>
      <c r="C955" s="121">
        <v>374.7</v>
      </c>
      <c r="D955" s="121">
        <v>44.9</v>
      </c>
      <c r="E955" s="147">
        <v>329.8</v>
      </c>
    </row>
    <row r="956" spans="2:5" ht="15" customHeight="1">
      <c r="B956" s="595">
        <v>41679</v>
      </c>
      <c r="C956" s="121">
        <v>374.7</v>
      </c>
      <c r="D956" s="121">
        <v>44.9</v>
      </c>
      <c r="E956" s="147">
        <v>329.8</v>
      </c>
    </row>
    <row r="957" spans="2:5" ht="15" customHeight="1">
      <c r="B957" s="595">
        <v>41680</v>
      </c>
      <c r="C957" s="121">
        <v>373.4</v>
      </c>
      <c r="D957" s="121">
        <v>46.800000000000004</v>
      </c>
      <c r="E957" s="147">
        <v>326.59999999999997</v>
      </c>
    </row>
    <row r="958" spans="2:5" ht="15" customHeight="1">
      <c r="B958" s="595">
        <v>41681</v>
      </c>
      <c r="C958" s="121">
        <v>372</v>
      </c>
      <c r="D958" s="121">
        <v>46.800000000000004</v>
      </c>
      <c r="E958" s="147">
        <v>325.2</v>
      </c>
    </row>
    <row r="959" spans="2:5" ht="15" customHeight="1">
      <c r="B959" s="595">
        <v>41682</v>
      </c>
      <c r="C959" s="121">
        <v>371.5</v>
      </c>
      <c r="D959" s="121">
        <v>48.9</v>
      </c>
      <c r="E959" s="147">
        <v>322.60000000000002</v>
      </c>
    </row>
    <row r="960" spans="2:5" ht="15" customHeight="1">
      <c r="B960" s="595">
        <v>41683</v>
      </c>
      <c r="C960" s="121">
        <v>372.3</v>
      </c>
      <c r="D960" s="121">
        <v>44.3</v>
      </c>
      <c r="E960" s="147">
        <v>328</v>
      </c>
    </row>
    <row r="961" spans="2:5" ht="15" customHeight="1">
      <c r="B961" s="595">
        <v>41684</v>
      </c>
      <c r="C961" s="121">
        <v>372.1</v>
      </c>
      <c r="D961" s="121">
        <v>46.1</v>
      </c>
      <c r="E961" s="147">
        <v>326</v>
      </c>
    </row>
    <row r="962" spans="2:5" ht="15" customHeight="1">
      <c r="B962" s="595">
        <v>41685</v>
      </c>
      <c r="C962" s="121">
        <v>372.1</v>
      </c>
      <c r="D962" s="121">
        <v>46.1</v>
      </c>
      <c r="E962" s="147">
        <v>326</v>
      </c>
    </row>
    <row r="963" spans="2:5" ht="15" customHeight="1">
      <c r="B963" s="595">
        <v>41686</v>
      </c>
      <c r="C963" s="121">
        <v>372.1</v>
      </c>
      <c r="D963" s="121">
        <v>46.1</v>
      </c>
      <c r="E963" s="147">
        <v>326</v>
      </c>
    </row>
    <row r="964" spans="2:5" ht="15" customHeight="1">
      <c r="B964" s="595">
        <v>41687</v>
      </c>
      <c r="C964" s="121">
        <v>370.7</v>
      </c>
      <c r="D964" s="121">
        <v>46.2</v>
      </c>
      <c r="E964" s="147">
        <v>324.5</v>
      </c>
    </row>
    <row r="965" spans="2:5" ht="15" customHeight="1">
      <c r="B965" s="595">
        <v>41688</v>
      </c>
      <c r="C965" s="121">
        <v>368.40000000000003</v>
      </c>
      <c r="D965" s="121">
        <v>44.1</v>
      </c>
      <c r="E965" s="147">
        <v>324.3</v>
      </c>
    </row>
    <row r="966" spans="2:5" ht="15" customHeight="1">
      <c r="B966" s="595">
        <v>41689</v>
      </c>
      <c r="C966" s="121">
        <v>365.6</v>
      </c>
      <c r="D966" s="121">
        <v>43.7</v>
      </c>
      <c r="E966" s="147">
        <v>321.90000000000003</v>
      </c>
    </row>
    <row r="967" spans="2:5" ht="15" customHeight="1">
      <c r="B967" s="595">
        <v>41690</v>
      </c>
      <c r="C967" s="121">
        <v>367.2</v>
      </c>
      <c r="D967" s="121">
        <v>46.9</v>
      </c>
      <c r="E967" s="147">
        <v>320.3</v>
      </c>
    </row>
    <row r="968" spans="2:5" ht="15" customHeight="1">
      <c r="B968" s="595">
        <v>41691</v>
      </c>
      <c r="C968" s="121">
        <v>363.3</v>
      </c>
      <c r="D968" s="121">
        <v>45</v>
      </c>
      <c r="E968" s="147">
        <v>318.3</v>
      </c>
    </row>
    <row r="969" spans="2:5" ht="15" customHeight="1">
      <c r="B969" s="595">
        <v>41692</v>
      </c>
      <c r="C969" s="121">
        <v>363.3</v>
      </c>
      <c r="D969" s="121">
        <v>45</v>
      </c>
      <c r="E969" s="147">
        <v>318.3</v>
      </c>
    </row>
    <row r="970" spans="2:5" ht="15" customHeight="1">
      <c r="B970" s="595">
        <v>41693</v>
      </c>
      <c r="C970" s="121">
        <v>363.3</v>
      </c>
      <c r="D970" s="121">
        <v>45</v>
      </c>
      <c r="E970" s="147">
        <v>318.3</v>
      </c>
    </row>
    <row r="971" spans="2:5" ht="15" customHeight="1">
      <c r="B971" s="595">
        <v>41694</v>
      </c>
      <c r="C971" s="121">
        <v>357</v>
      </c>
      <c r="D971" s="121">
        <v>47.099999999999994</v>
      </c>
      <c r="E971" s="147">
        <v>309.89999999999998</v>
      </c>
    </row>
    <row r="972" spans="2:5" ht="15" customHeight="1">
      <c r="B972" s="595">
        <v>41695</v>
      </c>
      <c r="C972" s="121">
        <v>353.90000000000003</v>
      </c>
      <c r="D972" s="121">
        <v>45.1</v>
      </c>
      <c r="E972" s="147">
        <v>308.8</v>
      </c>
    </row>
    <row r="973" spans="2:5" ht="15" customHeight="1">
      <c r="B973" s="595">
        <v>41696</v>
      </c>
      <c r="C973" s="121">
        <v>352</v>
      </c>
      <c r="D973" s="121">
        <v>42</v>
      </c>
      <c r="E973" s="147">
        <v>310</v>
      </c>
    </row>
    <row r="974" spans="2:5" ht="15" customHeight="1">
      <c r="B974" s="595">
        <v>41697</v>
      </c>
      <c r="C974" s="121">
        <v>351.90000000000003</v>
      </c>
      <c r="D974" s="121">
        <v>37.9</v>
      </c>
      <c r="E974" s="147">
        <v>314.00000000000006</v>
      </c>
    </row>
    <row r="975" spans="2:5" ht="15" customHeight="1">
      <c r="B975" s="595">
        <v>41698</v>
      </c>
      <c r="C975" s="121">
        <v>348.5</v>
      </c>
      <c r="D975" s="121">
        <v>45.5</v>
      </c>
      <c r="E975" s="147">
        <v>303</v>
      </c>
    </row>
    <row r="976" spans="2:5" ht="15" customHeight="1">
      <c r="B976" s="595">
        <v>41699</v>
      </c>
      <c r="C976" s="121">
        <v>348.5</v>
      </c>
      <c r="D976" s="121">
        <v>45.5</v>
      </c>
      <c r="E976" s="147">
        <v>303</v>
      </c>
    </row>
    <row r="977" spans="2:5" ht="15" customHeight="1">
      <c r="B977" s="595">
        <v>41700</v>
      </c>
      <c r="C977" s="121">
        <v>348.5</v>
      </c>
      <c r="D977" s="121">
        <v>45.5</v>
      </c>
      <c r="E977" s="147">
        <v>303</v>
      </c>
    </row>
    <row r="978" spans="2:5" ht="15" customHeight="1">
      <c r="B978" s="595">
        <v>41701</v>
      </c>
      <c r="C978" s="121">
        <v>358</v>
      </c>
      <c r="D978" s="121">
        <v>39.200000000000003</v>
      </c>
      <c r="E978" s="147">
        <v>318.8</v>
      </c>
    </row>
    <row r="979" spans="2:5" ht="15" customHeight="1">
      <c r="B979" s="595">
        <v>41702</v>
      </c>
      <c r="C979" s="121">
        <v>358.8</v>
      </c>
      <c r="D979" s="121">
        <v>41.4</v>
      </c>
      <c r="E979" s="147">
        <v>317.40000000000003</v>
      </c>
    </row>
    <row r="980" spans="2:5" ht="15" customHeight="1">
      <c r="B980" s="595">
        <v>41703</v>
      </c>
      <c r="C980" s="121">
        <v>355.79999999999995</v>
      </c>
      <c r="D980" s="121">
        <v>41.3</v>
      </c>
      <c r="E980" s="147">
        <v>314.49999999999994</v>
      </c>
    </row>
    <row r="981" spans="2:5" ht="15" customHeight="1">
      <c r="B981" s="595">
        <v>41704</v>
      </c>
      <c r="C981" s="121">
        <v>354.09999999999997</v>
      </c>
      <c r="D981" s="121">
        <v>46.1</v>
      </c>
      <c r="E981" s="147">
        <v>307.99999999999994</v>
      </c>
    </row>
    <row r="982" spans="2:5" ht="15" customHeight="1">
      <c r="B982" s="595">
        <v>41705</v>
      </c>
      <c r="C982" s="121">
        <v>355.5</v>
      </c>
      <c r="D982" s="121">
        <v>47</v>
      </c>
      <c r="E982" s="147">
        <v>308.5</v>
      </c>
    </row>
    <row r="983" spans="2:5" ht="15" customHeight="1">
      <c r="B983" s="595">
        <v>41706</v>
      </c>
      <c r="C983" s="121">
        <v>355.5</v>
      </c>
      <c r="D983" s="121">
        <v>47</v>
      </c>
      <c r="E983" s="147">
        <v>308.5</v>
      </c>
    </row>
    <row r="984" spans="2:5" ht="15" customHeight="1">
      <c r="B984" s="595">
        <v>41707</v>
      </c>
      <c r="C984" s="121">
        <v>355.5</v>
      </c>
      <c r="D984" s="121">
        <v>47</v>
      </c>
      <c r="E984" s="147">
        <v>308.5</v>
      </c>
    </row>
    <row r="985" spans="2:5" ht="15" customHeight="1">
      <c r="B985" s="595">
        <v>41708</v>
      </c>
      <c r="C985" s="121">
        <v>359.4</v>
      </c>
      <c r="D985" s="121">
        <v>44.7</v>
      </c>
      <c r="E985" s="147">
        <v>314.7</v>
      </c>
    </row>
    <row r="986" spans="2:5" ht="15" customHeight="1">
      <c r="B986" s="595">
        <v>41709</v>
      </c>
      <c r="C986" s="121">
        <v>358.9</v>
      </c>
      <c r="D986" s="121">
        <v>45.2</v>
      </c>
      <c r="E986" s="147">
        <v>313.7</v>
      </c>
    </row>
    <row r="987" spans="2:5" ht="15" customHeight="1">
      <c r="B987" s="595">
        <v>41710</v>
      </c>
      <c r="C987" s="121">
        <v>360.1</v>
      </c>
      <c r="D987" s="121">
        <v>42.1</v>
      </c>
      <c r="E987" s="147">
        <v>318</v>
      </c>
    </row>
    <row r="988" spans="2:5" ht="15" customHeight="1">
      <c r="B988" s="595">
        <v>41711</v>
      </c>
      <c r="C988" s="121">
        <v>358.1</v>
      </c>
      <c r="D988" s="121">
        <v>37.799999999999997</v>
      </c>
      <c r="E988" s="147">
        <v>320.3</v>
      </c>
    </row>
    <row r="989" spans="2:5" ht="15" customHeight="1">
      <c r="B989" s="595">
        <v>41712</v>
      </c>
      <c r="C989" s="121">
        <v>359.7</v>
      </c>
      <c r="D989" s="121">
        <v>39.4</v>
      </c>
      <c r="E989" s="147">
        <v>320.3</v>
      </c>
    </row>
    <row r="990" spans="2:5" ht="15" customHeight="1">
      <c r="B990" s="595">
        <v>41713</v>
      </c>
      <c r="C990" s="121">
        <v>359.7</v>
      </c>
      <c r="D990" s="121">
        <v>39.4</v>
      </c>
      <c r="E990" s="147">
        <v>320.3</v>
      </c>
    </row>
    <row r="991" spans="2:5" ht="15" customHeight="1">
      <c r="B991" s="595">
        <v>41714</v>
      </c>
      <c r="C991" s="121">
        <v>359.7</v>
      </c>
      <c r="D991" s="121">
        <v>39.4</v>
      </c>
      <c r="E991" s="147">
        <v>320.3</v>
      </c>
    </row>
    <row r="992" spans="2:5" ht="15" customHeight="1">
      <c r="B992" s="595">
        <v>41715</v>
      </c>
      <c r="C992" s="121">
        <v>359.3</v>
      </c>
      <c r="D992" s="121">
        <v>40.6</v>
      </c>
      <c r="E992" s="147">
        <v>318.7</v>
      </c>
    </row>
    <row r="993" spans="2:5" ht="15" customHeight="1">
      <c r="B993" s="595">
        <v>41716</v>
      </c>
      <c r="C993" s="121">
        <v>358.7</v>
      </c>
      <c r="D993" s="121">
        <v>40.300000000000004</v>
      </c>
      <c r="E993" s="147">
        <v>318.39999999999998</v>
      </c>
    </row>
    <row r="994" spans="2:5" ht="15" customHeight="1">
      <c r="B994" s="595">
        <v>41717</v>
      </c>
      <c r="C994" s="121">
        <v>358.5</v>
      </c>
      <c r="D994" s="121">
        <v>43.1</v>
      </c>
      <c r="E994" s="147">
        <v>315.39999999999998</v>
      </c>
    </row>
    <row r="995" spans="2:5" ht="15" customHeight="1">
      <c r="B995" s="595">
        <v>41718</v>
      </c>
      <c r="C995" s="121">
        <v>362.1</v>
      </c>
      <c r="D995" s="121">
        <v>48.699999999999996</v>
      </c>
      <c r="E995" s="147">
        <v>313.40000000000003</v>
      </c>
    </row>
    <row r="996" spans="2:5" ht="15" customHeight="1">
      <c r="B996" s="595">
        <v>41719</v>
      </c>
      <c r="C996" s="121">
        <v>361.2</v>
      </c>
      <c r="D996" s="121">
        <v>48.3</v>
      </c>
      <c r="E996" s="147">
        <v>312.89999999999998</v>
      </c>
    </row>
    <row r="997" spans="2:5" ht="15" customHeight="1">
      <c r="B997" s="595">
        <v>41720</v>
      </c>
      <c r="C997" s="121">
        <v>361.2</v>
      </c>
      <c r="D997" s="121">
        <v>48.3</v>
      </c>
      <c r="E997" s="147">
        <v>312.89999999999998</v>
      </c>
    </row>
    <row r="998" spans="2:5" ht="15" customHeight="1">
      <c r="B998" s="595">
        <v>41721</v>
      </c>
      <c r="C998" s="121">
        <v>361.2</v>
      </c>
      <c r="D998" s="121">
        <v>48.3</v>
      </c>
      <c r="E998" s="147">
        <v>312.89999999999998</v>
      </c>
    </row>
    <row r="999" spans="2:5" ht="15" customHeight="1">
      <c r="B999" s="595">
        <v>41722</v>
      </c>
      <c r="C999" s="121">
        <v>362.2</v>
      </c>
      <c r="D999" s="121">
        <v>43.6</v>
      </c>
      <c r="E999" s="147">
        <v>318.59999999999997</v>
      </c>
    </row>
    <row r="1000" spans="2:5" ht="15" customHeight="1">
      <c r="B1000" s="595">
        <v>41723</v>
      </c>
      <c r="C1000" s="121">
        <v>362.3</v>
      </c>
      <c r="D1000" s="121">
        <v>42.5</v>
      </c>
      <c r="E1000" s="147">
        <v>319.8</v>
      </c>
    </row>
    <row r="1001" spans="2:5" ht="15" customHeight="1">
      <c r="B1001" s="595">
        <v>41724</v>
      </c>
      <c r="C1001" s="121">
        <v>356.20000000000005</v>
      </c>
      <c r="D1001" s="121">
        <v>41</v>
      </c>
      <c r="E1001" s="147">
        <v>315.20000000000005</v>
      </c>
    </row>
    <row r="1002" spans="2:5" ht="15" customHeight="1">
      <c r="B1002" s="595">
        <v>41725</v>
      </c>
      <c r="C1002" s="121">
        <v>355.90000000000003</v>
      </c>
      <c r="D1002" s="121">
        <v>38.6</v>
      </c>
      <c r="E1002" s="147">
        <v>317.3</v>
      </c>
    </row>
    <row r="1003" spans="2:5" ht="15" customHeight="1">
      <c r="B1003" s="595">
        <v>41726</v>
      </c>
      <c r="C1003" s="121">
        <v>352.3</v>
      </c>
      <c r="D1003" s="121">
        <v>40</v>
      </c>
      <c r="E1003" s="147">
        <v>312.3</v>
      </c>
    </row>
    <row r="1004" spans="2:5" ht="15" customHeight="1">
      <c r="B1004" s="595">
        <v>41727</v>
      </c>
      <c r="C1004" s="121">
        <v>352.3</v>
      </c>
      <c r="D1004" s="121">
        <v>40</v>
      </c>
      <c r="E1004" s="147">
        <v>312.3</v>
      </c>
    </row>
    <row r="1005" spans="2:5" ht="15" customHeight="1">
      <c r="B1005" s="595">
        <v>41728</v>
      </c>
      <c r="C1005" s="121">
        <v>352.3</v>
      </c>
      <c r="D1005" s="121">
        <v>40</v>
      </c>
      <c r="E1005" s="147">
        <v>312.3</v>
      </c>
    </row>
    <row r="1006" spans="2:5" ht="15" customHeight="1">
      <c r="B1006" s="595">
        <v>41729</v>
      </c>
      <c r="C1006" s="121">
        <v>347.6</v>
      </c>
      <c r="D1006" s="121">
        <v>41.9</v>
      </c>
      <c r="E1006" s="147">
        <v>305.70000000000005</v>
      </c>
    </row>
    <row r="1007" spans="2:5" ht="15" customHeight="1">
      <c r="B1007" s="595">
        <v>41730</v>
      </c>
      <c r="C1007" s="121">
        <v>343.2</v>
      </c>
      <c r="D1007" s="121">
        <v>43.6</v>
      </c>
      <c r="E1007" s="147">
        <v>299.59999999999997</v>
      </c>
    </row>
    <row r="1008" spans="2:5" ht="15" customHeight="1">
      <c r="B1008" s="595">
        <v>41731</v>
      </c>
      <c r="C1008" s="121">
        <v>340.6</v>
      </c>
      <c r="D1008" s="121">
        <v>47.5</v>
      </c>
      <c r="E1008" s="147">
        <v>293.10000000000002</v>
      </c>
    </row>
    <row r="1009" spans="2:5" ht="15" customHeight="1">
      <c r="B1009" s="595">
        <v>41732</v>
      </c>
      <c r="C1009" s="121">
        <v>342.6</v>
      </c>
      <c r="D1009" s="121">
        <v>45.7</v>
      </c>
      <c r="E1009" s="147">
        <v>296.90000000000003</v>
      </c>
    </row>
    <row r="1010" spans="2:5" ht="15" customHeight="1">
      <c r="B1010" s="595">
        <v>41733</v>
      </c>
      <c r="C1010" s="121">
        <v>337.6</v>
      </c>
      <c r="D1010" s="121">
        <v>41</v>
      </c>
      <c r="E1010" s="147">
        <v>296.60000000000002</v>
      </c>
    </row>
    <row r="1011" spans="2:5" ht="15" customHeight="1">
      <c r="B1011" s="595">
        <v>41734</v>
      </c>
      <c r="C1011" s="121">
        <v>337.6</v>
      </c>
      <c r="D1011" s="121">
        <v>41</v>
      </c>
      <c r="E1011" s="147">
        <v>296.60000000000002</v>
      </c>
    </row>
    <row r="1012" spans="2:5" ht="15" customHeight="1">
      <c r="B1012" s="595">
        <v>41735</v>
      </c>
      <c r="C1012" s="121">
        <v>337.6</v>
      </c>
      <c r="D1012" s="121">
        <v>41</v>
      </c>
      <c r="E1012" s="147">
        <v>296.60000000000002</v>
      </c>
    </row>
    <row r="1013" spans="2:5" ht="15" customHeight="1">
      <c r="B1013" s="595">
        <v>41736</v>
      </c>
      <c r="C1013" s="121">
        <v>337.2</v>
      </c>
      <c r="D1013" s="121">
        <v>41.3</v>
      </c>
      <c r="E1013" s="147">
        <v>295.89999999999998</v>
      </c>
    </row>
    <row r="1014" spans="2:5" ht="15" customHeight="1">
      <c r="B1014" s="595">
        <v>41737</v>
      </c>
      <c r="C1014" s="121">
        <v>335.4</v>
      </c>
      <c r="D1014" s="121">
        <v>43.1</v>
      </c>
      <c r="E1014" s="147">
        <v>292.29999999999995</v>
      </c>
    </row>
    <row r="1015" spans="2:5" ht="15" customHeight="1">
      <c r="B1015" s="595">
        <v>41738</v>
      </c>
      <c r="C1015" s="121">
        <v>331.7</v>
      </c>
      <c r="D1015" s="121">
        <v>44.8</v>
      </c>
      <c r="E1015" s="147">
        <v>286.89999999999998</v>
      </c>
    </row>
    <row r="1016" spans="2:5" ht="15" customHeight="1">
      <c r="B1016" s="595">
        <v>41739</v>
      </c>
      <c r="C1016" s="121">
        <v>320.60000000000002</v>
      </c>
      <c r="D1016" s="121">
        <v>39.9</v>
      </c>
      <c r="E1016" s="147">
        <v>280.70000000000005</v>
      </c>
    </row>
    <row r="1017" spans="2:5" ht="15" customHeight="1">
      <c r="B1017" s="595">
        <v>41740</v>
      </c>
      <c r="C1017" s="121">
        <v>320</v>
      </c>
      <c r="D1017" s="121">
        <v>39.1</v>
      </c>
      <c r="E1017" s="147">
        <v>280.89999999999998</v>
      </c>
    </row>
    <row r="1018" spans="2:5" ht="15" customHeight="1">
      <c r="B1018" s="595">
        <v>41741</v>
      </c>
      <c r="C1018" s="121">
        <v>320</v>
      </c>
      <c r="D1018" s="121">
        <v>39.1</v>
      </c>
      <c r="E1018" s="147">
        <v>280.89999999999998</v>
      </c>
    </row>
    <row r="1019" spans="2:5" ht="15" customHeight="1">
      <c r="B1019" s="595">
        <v>41742</v>
      </c>
      <c r="C1019" s="121">
        <v>320</v>
      </c>
      <c r="D1019" s="121">
        <v>39.1</v>
      </c>
      <c r="E1019" s="147">
        <v>280.89999999999998</v>
      </c>
    </row>
    <row r="1020" spans="2:5" ht="15" customHeight="1">
      <c r="B1020" s="595">
        <v>41743</v>
      </c>
      <c r="C1020" s="121">
        <v>321.7</v>
      </c>
      <c r="D1020" s="121">
        <v>40</v>
      </c>
      <c r="E1020" s="147">
        <v>281.7</v>
      </c>
    </row>
    <row r="1021" spans="2:5" ht="15" customHeight="1">
      <c r="B1021" s="595">
        <v>41744</v>
      </c>
      <c r="C1021" s="121">
        <v>320.7</v>
      </c>
      <c r="D1021" s="121">
        <v>35.1</v>
      </c>
      <c r="E1021" s="147">
        <v>285.59999999999997</v>
      </c>
    </row>
    <row r="1022" spans="2:5" ht="15" customHeight="1">
      <c r="B1022" s="595">
        <v>41745</v>
      </c>
      <c r="C1022" s="121">
        <v>319.8</v>
      </c>
      <c r="D1022" s="121">
        <v>36.5</v>
      </c>
      <c r="E1022" s="147">
        <v>283.3</v>
      </c>
    </row>
    <row r="1023" spans="2:5" ht="15" customHeight="1">
      <c r="B1023" s="595">
        <v>41746</v>
      </c>
      <c r="C1023" s="121">
        <v>316.5</v>
      </c>
      <c r="D1023" s="121">
        <v>40.700000000000003</v>
      </c>
      <c r="E1023" s="147">
        <v>275.8</v>
      </c>
    </row>
    <row r="1024" spans="2:5" ht="15" customHeight="1">
      <c r="B1024" s="595">
        <v>41747</v>
      </c>
      <c r="C1024" s="121">
        <v>317.39999999999998</v>
      </c>
      <c r="D1024" s="121">
        <v>40.700000000000003</v>
      </c>
      <c r="E1024" s="147">
        <v>276.7</v>
      </c>
    </row>
    <row r="1025" spans="2:5" ht="15" customHeight="1">
      <c r="B1025" s="595">
        <v>41748</v>
      </c>
      <c r="C1025" s="121">
        <v>317.39999999999998</v>
      </c>
      <c r="D1025" s="121">
        <v>40.700000000000003</v>
      </c>
      <c r="E1025" s="147">
        <v>276.7</v>
      </c>
    </row>
    <row r="1026" spans="2:5" ht="15" customHeight="1">
      <c r="B1026" s="595">
        <v>41749</v>
      </c>
      <c r="C1026" s="121">
        <v>317.39999999999998</v>
      </c>
      <c r="D1026" s="121">
        <v>40.700000000000003</v>
      </c>
      <c r="E1026" s="147">
        <v>276.7</v>
      </c>
    </row>
    <row r="1027" spans="2:5" ht="15" customHeight="1">
      <c r="B1027" s="595">
        <v>41750</v>
      </c>
      <c r="C1027" s="121">
        <v>316.7</v>
      </c>
      <c r="D1027" s="121">
        <v>40.700000000000003</v>
      </c>
      <c r="E1027" s="147">
        <v>276</v>
      </c>
    </row>
    <row r="1028" spans="2:5" ht="15" customHeight="1">
      <c r="B1028" s="595">
        <v>41751</v>
      </c>
      <c r="C1028" s="121">
        <v>311.7</v>
      </c>
      <c r="D1028" s="121">
        <v>41.4</v>
      </c>
      <c r="E1028" s="147">
        <v>270.3</v>
      </c>
    </row>
    <row r="1029" spans="2:5" ht="15" customHeight="1">
      <c r="B1029" s="595">
        <v>41752</v>
      </c>
      <c r="C1029" s="121">
        <v>306.3</v>
      </c>
      <c r="D1029" s="121">
        <v>42.1</v>
      </c>
      <c r="E1029" s="147">
        <v>264.2</v>
      </c>
    </row>
    <row r="1030" spans="2:5" ht="15" customHeight="1">
      <c r="B1030" s="595">
        <v>41753</v>
      </c>
      <c r="C1030" s="121">
        <v>303.60000000000002</v>
      </c>
      <c r="D1030" s="121">
        <v>43.9</v>
      </c>
      <c r="E1030" s="147">
        <v>259.70000000000005</v>
      </c>
    </row>
    <row r="1031" spans="2:5" ht="15" customHeight="1">
      <c r="B1031" s="595">
        <v>41754</v>
      </c>
      <c r="C1031" s="121">
        <v>300.3</v>
      </c>
      <c r="D1031" s="121">
        <v>40.9</v>
      </c>
      <c r="E1031" s="147">
        <v>259.40000000000003</v>
      </c>
    </row>
    <row r="1032" spans="2:5" ht="15" customHeight="1">
      <c r="B1032" s="595">
        <v>41755</v>
      </c>
      <c r="C1032" s="121">
        <v>300.3</v>
      </c>
      <c r="D1032" s="121">
        <v>40.9</v>
      </c>
      <c r="E1032" s="147">
        <v>259.40000000000003</v>
      </c>
    </row>
    <row r="1033" spans="2:5" ht="15" customHeight="1">
      <c r="B1033" s="595">
        <v>41756</v>
      </c>
      <c r="C1033" s="121">
        <v>300.3</v>
      </c>
      <c r="D1033" s="121">
        <v>40.9</v>
      </c>
      <c r="E1033" s="147">
        <v>259.40000000000003</v>
      </c>
    </row>
    <row r="1034" spans="2:5" ht="15" customHeight="1">
      <c r="B1034" s="595">
        <v>41757</v>
      </c>
      <c r="C1034" s="121">
        <v>299.3</v>
      </c>
      <c r="D1034" s="121">
        <v>41.2</v>
      </c>
      <c r="E1034" s="147">
        <v>258.10000000000002</v>
      </c>
    </row>
    <row r="1035" spans="2:5" ht="15" customHeight="1">
      <c r="B1035" s="595">
        <v>41758</v>
      </c>
      <c r="C1035" s="121">
        <v>298.10000000000002</v>
      </c>
      <c r="D1035" s="121">
        <v>39</v>
      </c>
      <c r="E1035" s="147">
        <v>259.10000000000002</v>
      </c>
    </row>
    <row r="1036" spans="2:5" ht="15" customHeight="1">
      <c r="B1036" s="595">
        <v>41759</v>
      </c>
      <c r="C1036" s="121">
        <v>297.89999999999998</v>
      </c>
      <c r="D1036" s="121">
        <v>37.4</v>
      </c>
      <c r="E1036" s="147">
        <v>260.5</v>
      </c>
    </row>
    <row r="1037" spans="2:5" ht="15" customHeight="1">
      <c r="B1037" s="595">
        <v>41760</v>
      </c>
      <c r="C1037" s="121">
        <v>297.3</v>
      </c>
      <c r="D1037" s="121">
        <v>37.6</v>
      </c>
      <c r="E1037" s="147">
        <v>259.7</v>
      </c>
    </row>
    <row r="1038" spans="2:5" ht="15" customHeight="1">
      <c r="B1038" s="595">
        <v>41761</v>
      </c>
      <c r="C1038" s="121">
        <v>296.3</v>
      </c>
      <c r="D1038" s="121">
        <v>35</v>
      </c>
      <c r="E1038" s="147">
        <v>261.3</v>
      </c>
    </row>
    <row r="1039" spans="2:5" ht="15" customHeight="1">
      <c r="B1039" s="595">
        <v>41762</v>
      </c>
      <c r="C1039" s="121">
        <v>296.3</v>
      </c>
      <c r="D1039" s="121">
        <v>35</v>
      </c>
      <c r="E1039" s="147">
        <v>261.3</v>
      </c>
    </row>
    <row r="1040" spans="2:5" ht="15" customHeight="1">
      <c r="B1040" s="595">
        <v>41763</v>
      </c>
      <c r="C1040" s="121">
        <v>296.3</v>
      </c>
      <c r="D1040" s="121">
        <v>35</v>
      </c>
      <c r="E1040" s="147">
        <v>261.3</v>
      </c>
    </row>
    <row r="1041" spans="2:5" ht="15" customHeight="1">
      <c r="B1041" s="595">
        <v>41764</v>
      </c>
      <c r="C1041" s="121">
        <v>295.8</v>
      </c>
      <c r="D1041" s="121">
        <v>36.1</v>
      </c>
      <c r="E1041" s="147">
        <v>259.7</v>
      </c>
    </row>
    <row r="1042" spans="2:5" ht="15" customHeight="1">
      <c r="B1042" s="595">
        <v>41765</v>
      </c>
      <c r="C1042" s="121">
        <v>296.10000000000002</v>
      </c>
      <c r="D1042" s="121">
        <v>37.1</v>
      </c>
      <c r="E1042" s="147">
        <v>259</v>
      </c>
    </row>
    <row r="1043" spans="2:5" ht="15" customHeight="1">
      <c r="B1043" s="595">
        <v>41766</v>
      </c>
      <c r="C1043" s="121">
        <v>296.10000000000002</v>
      </c>
      <c r="D1043" s="121">
        <v>38.5</v>
      </c>
      <c r="E1043" s="147">
        <v>257.60000000000002</v>
      </c>
    </row>
    <row r="1044" spans="2:5" ht="15" customHeight="1">
      <c r="B1044" s="595">
        <v>41767</v>
      </c>
      <c r="C1044" s="121">
        <v>294.7</v>
      </c>
      <c r="D1044" s="121">
        <v>34.799999999999997</v>
      </c>
      <c r="E1044" s="147">
        <v>259.89999999999998</v>
      </c>
    </row>
    <row r="1045" spans="2:5" ht="15" customHeight="1">
      <c r="B1045" s="595">
        <v>41768</v>
      </c>
      <c r="C1045" s="121">
        <v>295</v>
      </c>
      <c r="D1045" s="121">
        <v>34.799999999999997</v>
      </c>
      <c r="E1045" s="147">
        <v>260.2</v>
      </c>
    </row>
    <row r="1046" spans="2:5" ht="15" customHeight="1">
      <c r="B1046" s="595">
        <v>41769</v>
      </c>
      <c r="C1046" s="121">
        <v>295</v>
      </c>
      <c r="D1046" s="121">
        <v>34.799999999999997</v>
      </c>
      <c r="E1046" s="147">
        <v>260.2</v>
      </c>
    </row>
    <row r="1047" spans="2:5" ht="15" customHeight="1">
      <c r="B1047" s="595">
        <v>41770</v>
      </c>
      <c r="C1047" s="121">
        <v>295</v>
      </c>
      <c r="D1047" s="121">
        <v>34.799999999999997</v>
      </c>
      <c r="E1047" s="147">
        <v>260.2</v>
      </c>
    </row>
    <row r="1048" spans="2:5" ht="15" customHeight="1">
      <c r="B1048" s="595">
        <v>41771</v>
      </c>
      <c r="C1048" s="121">
        <v>294.2</v>
      </c>
      <c r="D1048" s="121">
        <v>35.200000000000003</v>
      </c>
      <c r="E1048" s="147">
        <v>259</v>
      </c>
    </row>
    <row r="1049" spans="2:5" ht="15" customHeight="1">
      <c r="B1049" s="595">
        <v>41772</v>
      </c>
      <c r="C1049" s="121">
        <v>296.2</v>
      </c>
      <c r="D1049" s="121">
        <v>31.3</v>
      </c>
      <c r="E1049" s="147">
        <v>264.89999999999998</v>
      </c>
    </row>
    <row r="1050" spans="2:5" ht="15" customHeight="1">
      <c r="B1050" s="595">
        <v>41773</v>
      </c>
      <c r="C1050" s="121">
        <v>296.2</v>
      </c>
      <c r="D1050" s="121">
        <v>27</v>
      </c>
      <c r="E1050" s="147">
        <v>269.2</v>
      </c>
    </row>
    <row r="1051" spans="2:5" ht="15" customHeight="1">
      <c r="B1051" s="595">
        <v>41774</v>
      </c>
      <c r="C1051" s="121">
        <v>296.39999999999998</v>
      </c>
      <c r="D1051" s="121">
        <v>23.1</v>
      </c>
      <c r="E1051" s="147">
        <v>273.29999999999995</v>
      </c>
    </row>
    <row r="1052" spans="2:5" ht="15" customHeight="1">
      <c r="B1052" s="595">
        <v>41775</v>
      </c>
      <c r="C1052" s="121">
        <v>298.3</v>
      </c>
      <c r="D1052" s="121">
        <v>24.5</v>
      </c>
      <c r="E1052" s="147">
        <v>273.8</v>
      </c>
    </row>
    <row r="1053" spans="2:5" ht="15" customHeight="1">
      <c r="B1053" s="595">
        <v>41776</v>
      </c>
      <c r="C1053" s="121">
        <v>298.3</v>
      </c>
      <c r="D1053" s="121">
        <v>24.5</v>
      </c>
      <c r="E1053" s="147">
        <v>273.8</v>
      </c>
    </row>
    <row r="1054" spans="2:5" ht="15" customHeight="1">
      <c r="B1054" s="595">
        <v>41777</v>
      </c>
      <c r="C1054" s="121">
        <v>298.3</v>
      </c>
      <c r="D1054" s="121">
        <v>24.5</v>
      </c>
      <c r="E1054" s="147">
        <v>273.8</v>
      </c>
    </row>
    <row r="1055" spans="2:5" ht="15" customHeight="1">
      <c r="B1055" s="595">
        <v>41778</v>
      </c>
      <c r="C1055" s="121">
        <v>301.5</v>
      </c>
      <c r="D1055" s="121">
        <v>25.2</v>
      </c>
      <c r="E1055" s="147">
        <v>276.3</v>
      </c>
    </row>
    <row r="1056" spans="2:5" ht="15" customHeight="1">
      <c r="B1056" s="595">
        <v>41779</v>
      </c>
      <c r="C1056" s="121">
        <v>304.8</v>
      </c>
      <c r="D1056" s="121">
        <v>24.4</v>
      </c>
      <c r="E1056" s="147">
        <v>280.40000000000003</v>
      </c>
    </row>
    <row r="1057" spans="2:5" ht="15" customHeight="1">
      <c r="B1057" s="595">
        <v>41780</v>
      </c>
      <c r="C1057" s="121">
        <v>309.39999999999998</v>
      </c>
      <c r="D1057" s="121">
        <v>26.1</v>
      </c>
      <c r="E1057" s="147">
        <v>283.29999999999995</v>
      </c>
    </row>
    <row r="1058" spans="2:5" ht="15" customHeight="1">
      <c r="B1058" s="595">
        <v>41781</v>
      </c>
      <c r="C1058" s="121">
        <v>307.60000000000002</v>
      </c>
      <c r="D1058" s="121">
        <v>24.2</v>
      </c>
      <c r="E1058" s="147">
        <v>283.40000000000003</v>
      </c>
    </row>
    <row r="1059" spans="2:5" ht="15" customHeight="1">
      <c r="B1059" s="595">
        <v>41782</v>
      </c>
      <c r="C1059" s="121">
        <v>306.3</v>
      </c>
      <c r="D1059" s="121">
        <v>24.4</v>
      </c>
      <c r="E1059" s="147">
        <v>281.90000000000003</v>
      </c>
    </row>
    <row r="1060" spans="2:5" ht="15" customHeight="1">
      <c r="B1060" s="595">
        <v>41783</v>
      </c>
      <c r="C1060" s="121">
        <v>306.3</v>
      </c>
      <c r="D1060" s="121">
        <v>24.4</v>
      </c>
      <c r="E1060" s="147">
        <v>281.90000000000003</v>
      </c>
    </row>
    <row r="1061" spans="2:5" ht="15" customHeight="1">
      <c r="B1061" s="595">
        <v>41784</v>
      </c>
      <c r="C1061" s="121">
        <v>306.3</v>
      </c>
      <c r="D1061" s="121">
        <v>24.4</v>
      </c>
      <c r="E1061" s="147">
        <v>281.90000000000003</v>
      </c>
    </row>
    <row r="1062" spans="2:5" ht="15" customHeight="1">
      <c r="B1062" s="595">
        <v>41785</v>
      </c>
      <c r="C1062" s="121">
        <v>301.39999999999998</v>
      </c>
      <c r="D1062" s="121">
        <v>23.8</v>
      </c>
      <c r="E1062" s="147">
        <v>277.59999999999997</v>
      </c>
    </row>
    <row r="1063" spans="2:5" ht="15" customHeight="1">
      <c r="B1063" s="595">
        <v>41786</v>
      </c>
      <c r="C1063" s="121">
        <v>304.10000000000002</v>
      </c>
      <c r="D1063" s="121">
        <v>21.9</v>
      </c>
      <c r="E1063" s="147">
        <v>282.20000000000005</v>
      </c>
    </row>
    <row r="1064" spans="2:5" ht="15" customHeight="1">
      <c r="B1064" s="595">
        <v>41787</v>
      </c>
      <c r="C1064" s="121">
        <v>301.2</v>
      </c>
      <c r="D1064" s="121">
        <v>19.399999999999999</v>
      </c>
      <c r="E1064" s="147">
        <v>281.8</v>
      </c>
    </row>
    <row r="1065" spans="2:5" ht="15" customHeight="1">
      <c r="B1065" s="595">
        <v>41788</v>
      </c>
      <c r="C1065" s="121">
        <v>299.39999999999998</v>
      </c>
      <c r="D1065" s="121">
        <v>21</v>
      </c>
      <c r="E1065" s="147">
        <v>278.39999999999998</v>
      </c>
    </row>
    <row r="1066" spans="2:5" ht="15" customHeight="1">
      <c r="B1066" s="595">
        <v>41789</v>
      </c>
      <c r="C1066" s="121">
        <v>299.10000000000002</v>
      </c>
      <c r="D1066" s="121">
        <v>22.1</v>
      </c>
      <c r="E1066" s="147">
        <v>277</v>
      </c>
    </row>
    <row r="1067" spans="2:5" ht="15" customHeight="1">
      <c r="B1067" s="595">
        <v>41790</v>
      </c>
      <c r="C1067" s="121">
        <v>299.10000000000002</v>
      </c>
      <c r="D1067" s="121">
        <v>22.1</v>
      </c>
      <c r="E1067" s="147">
        <v>277</v>
      </c>
    </row>
    <row r="1068" spans="2:5" ht="15" customHeight="1">
      <c r="B1068" s="595">
        <v>41791</v>
      </c>
      <c r="C1068" s="121">
        <v>299.10000000000002</v>
      </c>
      <c r="D1068" s="121">
        <v>22.1</v>
      </c>
      <c r="E1068" s="147">
        <v>277</v>
      </c>
    </row>
    <row r="1069" spans="2:5" ht="15" customHeight="1">
      <c r="B1069" s="595">
        <v>41792</v>
      </c>
      <c r="C1069" s="121">
        <v>298.60000000000002</v>
      </c>
      <c r="D1069" s="121">
        <v>22.8</v>
      </c>
      <c r="E1069" s="147">
        <v>275.8</v>
      </c>
    </row>
    <row r="1070" spans="2:5" ht="15" customHeight="1">
      <c r="B1070" s="595">
        <v>41793</v>
      </c>
      <c r="C1070" s="121">
        <v>301.5</v>
      </c>
      <c r="D1070" s="121">
        <v>25</v>
      </c>
      <c r="E1070" s="147">
        <v>276.5</v>
      </c>
    </row>
    <row r="1071" spans="2:5" ht="15" customHeight="1">
      <c r="B1071" s="595">
        <v>41794</v>
      </c>
      <c r="C1071" s="121">
        <v>303.7</v>
      </c>
      <c r="D1071" s="121">
        <v>26.3</v>
      </c>
      <c r="E1071" s="147">
        <v>277.39999999999998</v>
      </c>
    </row>
    <row r="1072" spans="2:5" ht="15" customHeight="1">
      <c r="B1072" s="595">
        <v>41795</v>
      </c>
      <c r="C1072" s="121">
        <v>304.7</v>
      </c>
      <c r="D1072" s="121">
        <v>21.9</v>
      </c>
      <c r="E1072" s="147">
        <v>282.8</v>
      </c>
    </row>
    <row r="1073" spans="2:5" ht="15" customHeight="1">
      <c r="B1073" s="595">
        <v>41796</v>
      </c>
      <c r="C1073" s="121">
        <v>292.2</v>
      </c>
      <c r="D1073" s="121">
        <v>18.8</v>
      </c>
      <c r="E1073" s="147">
        <v>273.39999999999998</v>
      </c>
    </row>
    <row r="1074" spans="2:5" ht="15" customHeight="1">
      <c r="B1074" s="595">
        <v>41797</v>
      </c>
      <c r="C1074" s="121">
        <v>292.2</v>
      </c>
      <c r="D1074" s="121">
        <v>18.8</v>
      </c>
      <c r="E1074" s="147">
        <v>273.39999999999998</v>
      </c>
    </row>
    <row r="1075" spans="2:5" ht="15" customHeight="1">
      <c r="B1075" s="595">
        <v>41798</v>
      </c>
      <c r="C1075" s="121">
        <v>292.2</v>
      </c>
      <c r="D1075" s="121">
        <v>18.8</v>
      </c>
      <c r="E1075" s="147">
        <v>273.39999999999998</v>
      </c>
    </row>
    <row r="1076" spans="2:5" ht="15" customHeight="1">
      <c r="B1076" s="595">
        <v>41799</v>
      </c>
      <c r="C1076" s="121">
        <v>289.39999999999998</v>
      </c>
      <c r="D1076" s="121">
        <v>21.9</v>
      </c>
      <c r="E1076" s="147">
        <v>267.5</v>
      </c>
    </row>
    <row r="1077" spans="2:5" ht="15" customHeight="1">
      <c r="B1077" s="595">
        <v>41800</v>
      </c>
      <c r="C1077" s="121">
        <v>287.10000000000002</v>
      </c>
      <c r="D1077" s="121">
        <v>23.7</v>
      </c>
      <c r="E1077" s="147">
        <v>263.40000000000003</v>
      </c>
    </row>
    <row r="1078" spans="2:5" ht="15" customHeight="1">
      <c r="B1078" s="595">
        <v>41801</v>
      </c>
      <c r="C1078" s="121">
        <v>278.5</v>
      </c>
      <c r="D1078" s="121">
        <v>21.6</v>
      </c>
      <c r="E1078" s="147">
        <v>256.89999999999998</v>
      </c>
    </row>
    <row r="1079" spans="2:5" ht="15" customHeight="1">
      <c r="B1079" s="595">
        <v>41802</v>
      </c>
      <c r="C1079" s="121">
        <v>269.7</v>
      </c>
      <c r="D1079" s="121">
        <v>20.6</v>
      </c>
      <c r="E1079" s="147">
        <v>249.1</v>
      </c>
    </row>
    <row r="1080" spans="2:5" ht="15" customHeight="1">
      <c r="B1080" s="595">
        <v>41803</v>
      </c>
      <c r="C1080" s="121">
        <v>267.8</v>
      </c>
      <c r="D1080" s="121">
        <v>19.8</v>
      </c>
      <c r="E1080" s="147">
        <v>248</v>
      </c>
    </row>
    <row r="1081" spans="2:5" ht="15" customHeight="1">
      <c r="B1081" s="595">
        <v>41804</v>
      </c>
      <c r="C1081" s="121">
        <v>267.8</v>
      </c>
      <c r="D1081" s="121">
        <v>19.8</v>
      </c>
      <c r="E1081" s="147">
        <v>248</v>
      </c>
    </row>
    <row r="1082" spans="2:5" ht="15" customHeight="1">
      <c r="B1082" s="595">
        <v>41805</v>
      </c>
      <c r="C1082" s="121">
        <v>267.8</v>
      </c>
      <c r="D1082" s="121">
        <v>19.8</v>
      </c>
      <c r="E1082" s="147">
        <v>248</v>
      </c>
    </row>
    <row r="1083" spans="2:5" ht="15" customHeight="1">
      <c r="B1083" s="595">
        <v>41806</v>
      </c>
      <c r="C1083" s="121">
        <v>271.2</v>
      </c>
      <c r="D1083" s="121">
        <v>19.5</v>
      </c>
      <c r="E1083" s="147">
        <v>251.7</v>
      </c>
    </row>
    <row r="1084" spans="2:5" ht="15" customHeight="1">
      <c r="B1084" s="595">
        <v>41807</v>
      </c>
      <c r="C1084" s="121">
        <v>275.60000000000002</v>
      </c>
      <c r="D1084" s="121">
        <v>22.8</v>
      </c>
      <c r="E1084" s="147">
        <v>252.8</v>
      </c>
    </row>
    <row r="1085" spans="2:5" ht="15" customHeight="1">
      <c r="B1085" s="595">
        <v>41808</v>
      </c>
      <c r="C1085" s="121">
        <v>275.10000000000002</v>
      </c>
      <c r="D1085" s="121">
        <v>21.2</v>
      </c>
      <c r="E1085" s="147">
        <v>253.90000000000003</v>
      </c>
    </row>
    <row r="1086" spans="2:5" ht="15" customHeight="1">
      <c r="B1086" s="595">
        <v>41809</v>
      </c>
      <c r="C1086" s="121">
        <v>272.8</v>
      </c>
      <c r="D1086" s="121">
        <v>18.2</v>
      </c>
      <c r="E1086" s="147">
        <v>254.60000000000002</v>
      </c>
    </row>
    <row r="1087" spans="2:5" ht="15" customHeight="1">
      <c r="B1087" s="595">
        <v>41810</v>
      </c>
      <c r="C1087" s="121">
        <v>277.3</v>
      </c>
      <c r="D1087" s="121">
        <v>20</v>
      </c>
      <c r="E1087" s="147">
        <v>257.3</v>
      </c>
    </row>
    <row r="1088" spans="2:5" ht="15" customHeight="1">
      <c r="B1088" s="595">
        <v>41811</v>
      </c>
      <c r="C1088" s="121">
        <v>277.3</v>
      </c>
      <c r="D1088" s="121">
        <v>20</v>
      </c>
      <c r="E1088" s="147">
        <v>257.3</v>
      </c>
    </row>
    <row r="1089" spans="2:5" ht="15" customHeight="1">
      <c r="B1089" s="595">
        <v>41812</v>
      </c>
      <c r="C1089" s="121">
        <v>277.3</v>
      </c>
      <c r="D1089" s="121">
        <v>20</v>
      </c>
      <c r="E1089" s="147">
        <v>257.3</v>
      </c>
    </row>
    <row r="1090" spans="2:5" ht="15" customHeight="1">
      <c r="B1090" s="595">
        <v>41813</v>
      </c>
      <c r="C1090" s="121">
        <v>277.7</v>
      </c>
      <c r="D1090" s="121">
        <v>19</v>
      </c>
      <c r="E1090" s="147">
        <v>258.7</v>
      </c>
    </row>
    <row r="1091" spans="2:5" ht="15" customHeight="1">
      <c r="B1091" s="595">
        <v>41814</v>
      </c>
      <c r="C1091" s="121">
        <v>278</v>
      </c>
      <c r="D1091" s="121">
        <v>18.8</v>
      </c>
      <c r="E1091" s="147">
        <v>259.2</v>
      </c>
    </row>
    <row r="1092" spans="2:5" ht="15" customHeight="1">
      <c r="B1092" s="595">
        <v>41815</v>
      </c>
      <c r="C1092" s="121">
        <v>274.60000000000002</v>
      </c>
      <c r="D1092" s="121">
        <v>16.2</v>
      </c>
      <c r="E1092" s="147">
        <v>258.40000000000003</v>
      </c>
    </row>
    <row r="1093" spans="2:5" ht="15" customHeight="1">
      <c r="B1093" s="595">
        <v>41816</v>
      </c>
      <c r="C1093" s="121">
        <v>275.89999999999998</v>
      </c>
      <c r="D1093" s="121">
        <v>15.5</v>
      </c>
      <c r="E1093" s="147">
        <v>260.39999999999998</v>
      </c>
    </row>
    <row r="1094" spans="2:5" ht="15" customHeight="1">
      <c r="B1094" s="595">
        <v>41817</v>
      </c>
      <c r="C1094" s="121">
        <v>278.89999999999998</v>
      </c>
      <c r="D1094" s="121">
        <v>17.600000000000001</v>
      </c>
      <c r="E1094" s="147">
        <v>261.29999999999995</v>
      </c>
    </row>
    <row r="1095" spans="2:5" ht="15" customHeight="1">
      <c r="B1095" s="595">
        <v>41818</v>
      </c>
      <c r="C1095" s="121">
        <v>278.89999999999998</v>
      </c>
      <c r="D1095" s="121">
        <v>17.600000000000001</v>
      </c>
      <c r="E1095" s="147">
        <v>261.29999999999995</v>
      </c>
    </row>
    <row r="1096" spans="2:5" ht="15" customHeight="1">
      <c r="B1096" s="595">
        <v>41819</v>
      </c>
      <c r="C1096" s="121">
        <v>278.89999999999998</v>
      </c>
      <c r="D1096" s="121">
        <v>17.600000000000001</v>
      </c>
      <c r="E1096" s="147">
        <v>261.29999999999995</v>
      </c>
    </row>
    <row r="1097" spans="2:5" ht="15" customHeight="1">
      <c r="B1097" s="595">
        <v>41820</v>
      </c>
      <c r="C1097" s="121">
        <v>282.10000000000002</v>
      </c>
      <c r="D1097" s="121">
        <v>15.5</v>
      </c>
      <c r="E1097" s="147">
        <v>266.60000000000002</v>
      </c>
    </row>
    <row r="1098" spans="2:5" ht="15" customHeight="1">
      <c r="B1098" s="595">
        <v>41821</v>
      </c>
      <c r="C1098" s="121">
        <v>284.2</v>
      </c>
      <c r="D1098" s="121">
        <v>14.6</v>
      </c>
      <c r="E1098" s="147">
        <v>269.59999999999997</v>
      </c>
    </row>
    <row r="1099" spans="2:5" ht="15" customHeight="1">
      <c r="B1099" s="595">
        <v>41822</v>
      </c>
      <c r="C1099" s="121">
        <v>286.2</v>
      </c>
      <c r="D1099" s="121">
        <v>16.8</v>
      </c>
      <c r="E1099" s="147">
        <v>269.39999999999998</v>
      </c>
    </row>
    <row r="1100" spans="2:5" ht="15" customHeight="1">
      <c r="B1100" s="595">
        <v>41823</v>
      </c>
      <c r="C1100" s="121">
        <v>286.2</v>
      </c>
      <c r="D1100" s="121">
        <v>16.100000000000001</v>
      </c>
      <c r="E1100" s="147">
        <v>270.09999999999997</v>
      </c>
    </row>
    <row r="1101" spans="2:5" ht="15" customHeight="1">
      <c r="B1101" s="595">
        <v>41824</v>
      </c>
      <c r="C1101" s="121">
        <v>284.5</v>
      </c>
      <c r="D1101" s="121">
        <v>15.3</v>
      </c>
      <c r="E1101" s="147">
        <v>269.2</v>
      </c>
    </row>
    <row r="1102" spans="2:5" ht="15" customHeight="1">
      <c r="B1102" s="595">
        <v>41825</v>
      </c>
      <c r="C1102" s="121">
        <v>284.5</v>
      </c>
      <c r="D1102" s="121">
        <v>15.3</v>
      </c>
      <c r="E1102" s="147">
        <v>269.2</v>
      </c>
    </row>
    <row r="1103" spans="2:5" ht="15" customHeight="1">
      <c r="B1103" s="595">
        <v>41826</v>
      </c>
      <c r="C1103" s="121">
        <v>284.5</v>
      </c>
      <c r="D1103" s="121">
        <v>15.3</v>
      </c>
      <c r="E1103" s="147">
        <v>269.2</v>
      </c>
    </row>
    <row r="1104" spans="2:5" ht="15" customHeight="1">
      <c r="B1104" s="595">
        <v>41827</v>
      </c>
      <c r="C1104" s="121">
        <v>285.39999999999998</v>
      </c>
      <c r="D1104" s="121">
        <v>15</v>
      </c>
      <c r="E1104" s="147">
        <v>270.39999999999998</v>
      </c>
    </row>
    <row r="1105" spans="2:5" ht="15" customHeight="1">
      <c r="B1105" s="595">
        <v>41828</v>
      </c>
      <c r="C1105" s="121">
        <v>284.3</v>
      </c>
      <c r="D1105" s="121">
        <v>13</v>
      </c>
      <c r="E1105" s="147">
        <v>271.3</v>
      </c>
    </row>
    <row r="1106" spans="2:5" ht="15" customHeight="1">
      <c r="B1106" s="595">
        <v>41829</v>
      </c>
      <c r="C1106" s="121">
        <v>283.8</v>
      </c>
      <c r="D1106" s="121">
        <v>14</v>
      </c>
      <c r="E1106" s="147">
        <v>269.8</v>
      </c>
    </row>
    <row r="1107" spans="2:5" ht="15" customHeight="1">
      <c r="B1107" s="595">
        <v>41830</v>
      </c>
      <c r="C1107" s="121">
        <v>288</v>
      </c>
      <c r="D1107" s="121">
        <v>12.7</v>
      </c>
      <c r="E1107" s="147">
        <v>275.3</v>
      </c>
    </row>
    <row r="1108" spans="2:5" ht="15" customHeight="1">
      <c r="B1108" s="595">
        <v>41831</v>
      </c>
      <c r="C1108" s="121">
        <v>290.10000000000002</v>
      </c>
      <c r="D1108" s="121">
        <v>12.5</v>
      </c>
      <c r="E1108" s="147">
        <v>277.60000000000002</v>
      </c>
    </row>
    <row r="1109" spans="2:5" ht="15" customHeight="1">
      <c r="B1109" s="595">
        <v>41832</v>
      </c>
      <c r="C1109" s="121">
        <v>290.10000000000002</v>
      </c>
      <c r="D1109" s="121">
        <v>12.5</v>
      </c>
      <c r="E1109" s="147">
        <v>277.60000000000002</v>
      </c>
    </row>
    <row r="1110" spans="2:5" ht="15" customHeight="1">
      <c r="B1110" s="595">
        <v>41833</v>
      </c>
      <c r="C1110" s="121">
        <v>290.10000000000002</v>
      </c>
      <c r="D1110" s="121">
        <v>12.5</v>
      </c>
      <c r="E1110" s="147">
        <v>277.60000000000002</v>
      </c>
    </row>
    <row r="1111" spans="2:5" ht="15" customHeight="1">
      <c r="B1111" s="595">
        <v>41834</v>
      </c>
      <c r="C1111" s="121">
        <v>288.39999999999998</v>
      </c>
      <c r="D1111" s="121">
        <v>13.3</v>
      </c>
      <c r="E1111" s="147">
        <v>275.09999999999997</v>
      </c>
    </row>
    <row r="1112" spans="2:5" ht="15" customHeight="1">
      <c r="B1112" s="595">
        <v>41835</v>
      </c>
      <c r="C1112" s="121">
        <v>289.5</v>
      </c>
      <c r="D1112" s="121">
        <v>13.4</v>
      </c>
      <c r="E1112" s="147">
        <v>276.10000000000002</v>
      </c>
    </row>
    <row r="1113" spans="2:5" ht="15" customHeight="1">
      <c r="B1113" s="595">
        <v>41836</v>
      </c>
      <c r="C1113" s="121">
        <v>290.3</v>
      </c>
      <c r="D1113" s="121">
        <v>12.9</v>
      </c>
      <c r="E1113" s="147">
        <v>277.40000000000003</v>
      </c>
    </row>
    <row r="1114" spans="2:5" ht="15" customHeight="1">
      <c r="B1114" s="595">
        <v>41837</v>
      </c>
      <c r="C1114" s="121">
        <v>294.5</v>
      </c>
      <c r="D1114" s="121">
        <v>11.8</v>
      </c>
      <c r="E1114" s="147">
        <v>282.7</v>
      </c>
    </row>
    <row r="1115" spans="2:5" ht="15" customHeight="1">
      <c r="B1115" s="595">
        <v>41838</v>
      </c>
      <c r="C1115" s="121">
        <v>296.2</v>
      </c>
      <c r="D1115" s="121">
        <v>13.1</v>
      </c>
      <c r="E1115" s="147">
        <v>283.09999999999997</v>
      </c>
    </row>
    <row r="1116" spans="2:5" ht="15" customHeight="1">
      <c r="B1116" s="595">
        <v>41839</v>
      </c>
      <c r="C1116" s="121">
        <v>296.2</v>
      </c>
      <c r="D1116" s="121">
        <v>13.1</v>
      </c>
      <c r="E1116" s="147">
        <v>283.09999999999997</v>
      </c>
    </row>
    <row r="1117" spans="2:5" ht="15" customHeight="1">
      <c r="B1117" s="595">
        <v>41840</v>
      </c>
      <c r="C1117" s="121">
        <v>296.2</v>
      </c>
      <c r="D1117" s="121">
        <v>13.1</v>
      </c>
      <c r="E1117" s="147">
        <v>283.09999999999997</v>
      </c>
    </row>
    <row r="1118" spans="2:5" ht="15" customHeight="1">
      <c r="B1118" s="595">
        <v>41841</v>
      </c>
      <c r="C1118" s="121">
        <v>295.8</v>
      </c>
      <c r="D1118" s="121">
        <v>13</v>
      </c>
      <c r="E1118" s="147">
        <v>282.8</v>
      </c>
    </row>
    <row r="1119" spans="2:5" ht="15" customHeight="1">
      <c r="B1119" s="595">
        <v>41842</v>
      </c>
      <c r="C1119" s="121">
        <v>294.2</v>
      </c>
      <c r="D1119" s="121">
        <v>14.3</v>
      </c>
      <c r="E1119" s="147">
        <v>279.89999999999998</v>
      </c>
    </row>
    <row r="1120" spans="2:5" ht="15" customHeight="1">
      <c r="B1120" s="595">
        <v>41843</v>
      </c>
      <c r="C1120" s="121">
        <v>289.60000000000002</v>
      </c>
      <c r="D1120" s="121">
        <v>13.2</v>
      </c>
      <c r="E1120" s="147">
        <v>276.40000000000003</v>
      </c>
    </row>
    <row r="1121" spans="2:5" ht="15" customHeight="1">
      <c r="B1121" s="595">
        <v>41844</v>
      </c>
      <c r="C1121" s="121">
        <v>284.60000000000002</v>
      </c>
      <c r="D1121" s="121">
        <v>15.2</v>
      </c>
      <c r="E1121" s="147">
        <v>269.40000000000003</v>
      </c>
    </row>
    <row r="1122" spans="2:5" ht="15" customHeight="1">
      <c r="B1122" s="595">
        <v>41845</v>
      </c>
      <c r="C1122" s="121">
        <v>284.5</v>
      </c>
      <c r="D1122" s="121">
        <v>13.3</v>
      </c>
      <c r="E1122" s="147">
        <v>271.2</v>
      </c>
    </row>
    <row r="1123" spans="2:5" ht="15" customHeight="1">
      <c r="B1123" s="595">
        <v>41846</v>
      </c>
      <c r="C1123" s="121">
        <v>284.5</v>
      </c>
      <c r="D1123" s="121">
        <v>13.3</v>
      </c>
      <c r="E1123" s="147">
        <v>271.2</v>
      </c>
    </row>
    <row r="1124" spans="2:5" ht="15" customHeight="1">
      <c r="B1124" s="595">
        <v>41847</v>
      </c>
      <c r="C1124" s="121">
        <v>284.5</v>
      </c>
      <c r="D1124" s="121">
        <v>13.3</v>
      </c>
      <c r="E1124" s="147">
        <v>271.2</v>
      </c>
    </row>
    <row r="1125" spans="2:5" ht="15" customHeight="1">
      <c r="B1125" s="595">
        <v>41848</v>
      </c>
      <c r="C1125" s="121">
        <v>288.2</v>
      </c>
      <c r="D1125" s="121">
        <v>14.7</v>
      </c>
      <c r="E1125" s="147">
        <v>273.5</v>
      </c>
    </row>
    <row r="1126" spans="2:5" ht="15" customHeight="1">
      <c r="B1126" s="595">
        <v>41849</v>
      </c>
      <c r="C1126" s="121">
        <v>286.10000000000002</v>
      </c>
      <c r="D1126" s="121">
        <v>13.6</v>
      </c>
      <c r="E1126" s="147">
        <v>272.5</v>
      </c>
    </row>
    <row r="1127" spans="2:5" ht="15" customHeight="1">
      <c r="B1127" s="595">
        <v>41850</v>
      </c>
      <c r="C1127" s="121">
        <v>287.8</v>
      </c>
      <c r="D1127" s="121">
        <v>16</v>
      </c>
      <c r="E1127" s="147">
        <v>271.8</v>
      </c>
    </row>
    <row r="1128" spans="2:5" ht="15" customHeight="1">
      <c r="B1128" s="595">
        <v>41851</v>
      </c>
      <c r="C1128" s="121">
        <v>290.8</v>
      </c>
      <c r="D1128" s="121">
        <v>13.8</v>
      </c>
      <c r="E1128" s="147">
        <v>277</v>
      </c>
    </row>
    <row r="1129" spans="2:5" ht="15" customHeight="1">
      <c r="B1129" s="595">
        <v>41852</v>
      </c>
      <c r="C1129" s="121">
        <v>296.5</v>
      </c>
      <c r="D1129" s="121">
        <v>12.7</v>
      </c>
      <c r="E1129" s="147">
        <v>283.8</v>
      </c>
    </row>
    <row r="1130" spans="2:5" ht="15" customHeight="1">
      <c r="B1130" s="595">
        <v>41853</v>
      </c>
      <c r="C1130" s="121">
        <v>296.5</v>
      </c>
      <c r="D1130" s="121">
        <v>12.7</v>
      </c>
      <c r="E1130" s="147">
        <v>283.8</v>
      </c>
    </row>
    <row r="1131" spans="2:5" ht="15" customHeight="1">
      <c r="B1131" s="595">
        <v>41854</v>
      </c>
      <c r="C1131" s="121">
        <v>296.5</v>
      </c>
      <c r="D1131" s="121">
        <v>12.7</v>
      </c>
      <c r="E1131" s="147">
        <v>283.8</v>
      </c>
    </row>
    <row r="1132" spans="2:5" ht="15" customHeight="1">
      <c r="B1132" s="595">
        <v>41855</v>
      </c>
      <c r="C1132" s="121">
        <v>299.7</v>
      </c>
      <c r="D1132" s="121">
        <v>13.4</v>
      </c>
      <c r="E1132" s="147">
        <v>286.3</v>
      </c>
    </row>
    <row r="1133" spans="2:5" ht="15" customHeight="1">
      <c r="B1133" s="595">
        <v>41856</v>
      </c>
      <c r="C1133" s="121">
        <v>304.10000000000002</v>
      </c>
      <c r="D1133" s="121">
        <v>15</v>
      </c>
      <c r="E1133" s="147">
        <v>289.10000000000002</v>
      </c>
    </row>
    <row r="1134" spans="2:5" ht="15" customHeight="1">
      <c r="B1134" s="595">
        <v>41857</v>
      </c>
      <c r="C1134" s="121">
        <v>326.2</v>
      </c>
      <c r="D1134" s="121">
        <v>10.9</v>
      </c>
      <c r="E1134" s="147">
        <v>315.3</v>
      </c>
    </row>
    <row r="1135" spans="2:5" ht="15" customHeight="1">
      <c r="B1135" s="595">
        <v>41858</v>
      </c>
      <c r="C1135" s="121">
        <v>318.7</v>
      </c>
      <c r="D1135" s="121">
        <v>9.6999999999999993</v>
      </c>
      <c r="E1135" s="147">
        <v>309</v>
      </c>
    </row>
    <row r="1136" spans="2:5" ht="15" customHeight="1">
      <c r="B1136" s="595">
        <v>41859</v>
      </c>
      <c r="C1136" s="121">
        <v>319.10000000000002</v>
      </c>
      <c r="D1136" s="121">
        <v>10.199999999999999</v>
      </c>
      <c r="E1136" s="147">
        <v>308.90000000000003</v>
      </c>
    </row>
    <row r="1137" spans="2:5" ht="15" customHeight="1">
      <c r="B1137" s="595">
        <v>41860</v>
      </c>
      <c r="C1137" s="121">
        <v>319.10000000000002</v>
      </c>
      <c r="D1137" s="121">
        <v>10.199999999999999</v>
      </c>
      <c r="E1137" s="147">
        <v>308.90000000000003</v>
      </c>
    </row>
    <row r="1138" spans="2:5" ht="15" customHeight="1">
      <c r="B1138" s="595">
        <v>41861</v>
      </c>
      <c r="C1138" s="121">
        <v>319.10000000000002</v>
      </c>
      <c r="D1138" s="121">
        <v>10.199999999999999</v>
      </c>
      <c r="E1138" s="147">
        <v>308.90000000000003</v>
      </c>
    </row>
    <row r="1139" spans="2:5" ht="15" customHeight="1">
      <c r="B1139" s="595">
        <v>41862</v>
      </c>
      <c r="C1139" s="121">
        <v>307.60000000000002</v>
      </c>
      <c r="D1139" s="121">
        <v>9.6</v>
      </c>
      <c r="E1139" s="147">
        <v>298</v>
      </c>
    </row>
    <row r="1140" spans="2:5" ht="15" customHeight="1">
      <c r="B1140" s="595">
        <v>41863</v>
      </c>
      <c r="C1140" s="121">
        <v>300.5</v>
      </c>
      <c r="D1140" s="121">
        <v>9</v>
      </c>
      <c r="E1140" s="147">
        <v>291.5</v>
      </c>
    </row>
    <row r="1141" spans="2:5" ht="15" customHeight="1">
      <c r="B1141" s="595">
        <v>41864</v>
      </c>
      <c r="C1141" s="121">
        <v>296.7</v>
      </c>
      <c r="D1141" s="121">
        <v>6.6</v>
      </c>
      <c r="E1141" s="147">
        <v>290.09999999999997</v>
      </c>
    </row>
    <row r="1142" spans="2:5" ht="15" customHeight="1">
      <c r="B1142" s="595">
        <v>41865</v>
      </c>
      <c r="C1142" s="121">
        <v>298.3</v>
      </c>
      <c r="D1142" s="121">
        <v>7.6</v>
      </c>
      <c r="E1142" s="147">
        <v>290.7</v>
      </c>
    </row>
    <row r="1143" spans="2:5" ht="15" customHeight="1">
      <c r="B1143" s="595">
        <v>41866</v>
      </c>
      <c r="C1143" s="121">
        <v>290.89999999999998</v>
      </c>
      <c r="D1143" s="121">
        <v>5</v>
      </c>
      <c r="E1143" s="147">
        <v>285.89999999999998</v>
      </c>
    </row>
    <row r="1144" spans="2:5" ht="15" customHeight="1">
      <c r="B1144" s="595">
        <v>41867</v>
      </c>
      <c r="C1144" s="121">
        <v>290.89999999999998</v>
      </c>
      <c r="D1144" s="121">
        <v>5</v>
      </c>
      <c r="E1144" s="147">
        <v>285.89999999999998</v>
      </c>
    </row>
    <row r="1145" spans="2:5" ht="15" customHeight="1">
      <c r="B1145" s="595">
        <v>41868</v>
      </c>
      <c r="C1145" s="121">
        <v>290.89999999999998</v>
      </c>
      <c r="D1145" s="121">
        <v>5</v>
      </c>
      <c r="E1145" s="147">
        <v>285.89999999999998</v>
      </c>
    </row>
    <row r="1146" spans="2:5" ht="15" customHeight="1">
      <c r="B1146" s="595">
        <v>41869</v>
      </c>
      <c r="C1146" s="121">
        <v>290.7</v>
      </c>
      <c r="D1146" s="121">
        <v>8</v>
      </c>
      <c r="E1146" s="147">
        <v>282.7</v>
      </c>
    </row>
    <row r="1147" spans="2:5" ht="15" customHeight="1">
      <c r="B1147" s="595">
        <v>41870</v>
      </c>
      <c r="C1147" s="121">
        <v>289.10000000000002</v>
      </c>
      <c r="D1147" s="121">
        <v>7</v>
      </c>
      <c r="E1147" s="147">
        <v>282.10000000000002</v>
      </c>
    </row>
    <row r="1148" spans="2:5" ht="15" customHeight="1">
      <c r="B1148" s="595">
        <v>41871</v>
      </c>
      <c r="C1148" s="121">
        <v>289.2</v>
      </c>
      <c r="D1148" s="121">
        <v>6.6</v>
      </c>
      <c r="E1148" s="147">
        <v>282.59999999999997</v>
      </c>
    </row>
    <row r="1149" spans="2:5" ht="15" customHeight="1">
      <c r="B1149" s="595">
        <v>41872</v>
      </c>
      <c r="C1149" s="121">
        <v>290</v>
      </c>
      <c r="D1149" s="121">
        <v>7.3</v>
      </c>
      <c r="E1149" s="147">
        <v>282.7</v>
      </c>
    </row>
    <row r="1150" spans="2:5" ht="15" customHeight="1">
      <c r="B1150" s="595">
        <v>41873</v>
      </c>
      <c r="C1150" s="121">
        <v>289.7</v>
      </c>
      <c r="D1150" s="121">
        <v>7</v>
      </c>
      <c r="E1150" s="147">
        <v>282.7</v>
      </c>
    </row>
    <row r="1151" spans="2:5" ht="15" customHeight="1">
      <c r="B1151" s="595">
        <v>41874</v>
      </c>
      <c r="C1151" s="121">
        <v>289.7</v>
      </c>
      <c r="D1151" s="121">
        <v>7</v>
      </c>
      <c r="E1151" s="147">
        <v>282.7</v>
      </c>
    </row>
    <row r="1152" spans="2:5" ht="15" customHeight="1">
      <c r="B1152" s="595">
        <v>41875</v>
      </c>
      <c r="C1152" s="121">
        <v>289.7</v>
      </c>
      <c r="D1152" s="121">
        <v>7</v>
      </c>
      <c r="E1152" s="147">
        <v>282.7</v>
      </c>
    </row>
    <row r="1153" spans="2:5" ht="15" customHeight="1">
      <c r="B1153" s="595">
        <v>41876</v>
      </c>
      <c r="C1153" s="121">
        <v>285.2</v>
      </c>
      <c r="D1153" s="121">
        <v>3.5</v>
      </c>
      <c r="E1153" s="147">
        <v>281.7</v>
      </c>
    </row>
    <row r="1154" spans="2:5" ht="15" customHeight="1">
      <c r="B1154" s="595">
        <v>41877</v>
      </c>
      <c r="C1154" s="121">
        <v>281.60000000000002</v>
      </c>
      <c r="D1154" s="121">
        <v>4.8</v>
      </c>
      <c r="E1154" s="147">
        <v>276.8</v>
      </c>
    </row>
    <row r="1155" spans="2:5" ht="15" customHeight="1">
      <c r="B1155" s="595">
        <v>41878</v>
      </c>
      <c r="C1155" s="121">
        <v>273</v>
      </c>
      <c r="D1155" s="121">
        <v>4</v>
      </c>
      <c r="E1155" s="147">
        <v>269</v>
      </c>
    </row>
    <row r="1156" spans="2:5" ht="15" customHeight="1">
      <c r="B1156" s="595">
        <v>41879</v>
      </c>
      <c r="C1156" s="121">
        <v>280.3</v>
      </c>
      <c r="D1156" s="121">
        <v>4.4000000000000004</v>
      </c>
      <c r="E1156" s="147">
        <v>275.90000000000003</v>
      </c>
    </row>
    <row r="1157" spans="2:5" ht="15" customHeight="1">
      <c r="B1157" s="595">
        <v>41880</v>
      </c>
      <c r="C1157" s="121">
        <v>269.60000000000002</v>
      </c>
      <c r="D1157" s="121">
        <v>3.8</v>
      </c>
      <c r="E1157" s="147">
        <v>265.8</v>
      </c>
    </row>
    <row r="1158" spans="2:5" ht="15" customHeight="1">
      <c r="B1158" s="595">
        <v>41881</v>
      </c>
      <c r="C1158" s="121">
        <v>269.60000000000002</v>
      </c>
      <c r="D1158" s="121">
        <v>3.8</v>
      </c>
      <c r="E1158" s="147">
        <v>265.8</v>
      </c>
    </row>
    <row r="1159" spans="2:5" ht="15" customHeight="1">
      <c r="B1159" s="595">
        <v>41882</v>
      </c>
      <c r="C1159" s="121">
        <v>269.60000000000002</v>
      </c>
      <c r="D1159" s="121">
        <v>3.8</v>
      </c>
      <c r="E1159" s="147">
        <v>265.8</v>
      </c>
    </row>
    <row r="1160" spans="2:5" ht="15" customHeight="1">
      <c r="B1160" s="595">
        <v>41883</v>
      </c>
      <c r="C1160" s="121">
        <v>273</v>
      </c>
      <c r="D1160" s="121">
        <v>2.2000000000000002</v>
      </c>
      <c r="E1160" s="147">
        <v>270.8</v>
      </c>
    </row>
    <row r="1161" spans="2:5" ht="15" customHeight="1">
      <c r="B1161" s="595">
        <v>41884</v>
      </c>
      <c r="C1161" s="121">
        <v>275.39999999999998</v>
      </c>
      <c r="D1161" s="121">
        <v>3.9</v>
      </c>
      <c r="E1161" s="147">
        <v>271.5</v>
      </c>
    </row>
    <row r="1162" spans="2:5" ht="15" customHeight="1">
      <c r="B1162" s="595">
        <v>41885</v>
      </c>
      <c r="C1162" s="121">
        <v>275.89999999999998</v>
      </c>
      <c r="D1162" s="121">
        <v>5.0999999999999996</v>
      </c>
      <c r="E1162" s="147">
        <v>270.79999999999995</v>
      </c>
    </row>
    <row r="1163" spans="2:5" ht="15" customHeight="1">
      <c r="B1163" s="595">
        <v>41886</v>
      </c>
      <c r="C1163" s="121">
        <v>264.10000000000002</v>
      </c>
      <c r="D1163" s="121">
        <v>-0.2</v>
      </c>
      <c r="E1163" s="147">
        <v>264.3</v>
      </c>
    </row>
    <row r="1164" spans="2:5" ht="15" customHeight="1">
      <c r="B1164" s="595">
        <v>41887</v>
      </c>
      <c r="C1164" s="121">
        <v>263</v>
      </c>
      <c r="D1164" s="121">
        <v>0.5</v>
      </c>
      <c r="E1164" s="147">
        <v>262.5</v>
      </c>
    </row>
    <row r="1165" spans="2:5" ht="15" customHeight="1">
      <c r="B1165" s="595">
        <v>41888</v>
      </c>
      <c r="C1165" s="121">
        <v>263</v>
      </c>
      <c r="D1165" s="121">
        <v>0.5</v>
      </c>
      <c r="E1165" s="147">
        <v>262.5</v>
      </c>
    </row>
    <row r="1166" spans="2:5" ht="15" customHeight="1">
      <c r="B1166" s="595">
        <v>41889</v>
      </c>
      <c r="C1166" s="121">
        <v>263</v>
      </c>
      <c r="D1166" s="121">
        <v>0.5</v>
      </c>
      <c r="E1166" s="147">
        <v>262.5</v>
      </c>
    </row>
    <row r="1167" spans="2:5" ht="15" customHeight="1">
      <c r="B1167" s="595">
        <v>41890</v>
      </c>
      <c r="C1167" s="121">
        <v>262.39999999999998</v>
      </c>
      <c r="D1167" s="121">
        <v>1.5</v>
      </c>
      <c r="E1167" s="147">
        <v>260.89999999999998</v>
      </c>
    </row>
    <row r="1168" spans="2:5" ht="15" customHeight="1">
      <c r="B1168" s="595">
        <v>41891</v>
      </c>
      <c r="C1168" s="121">
        <v>262</v>
      </c>
      <c r="D1168" s="121">
        <v>2.2999999999999998</v>
      </c>
      <c r="E1168" s="147">
        <v>259.7</v>
      </c>
    </row>
    <row r="1169" spans="2:5" ht="15" customHeight="1">
      <c r="B1169" s="595">
        <v>41892</v>
      </c>
      <c r="C1169" s="121">
        <v>263.60000000000002</v>
      </c>
      <c r="D1169" s="121">
        <v>2.2999999999999998</v>
      </c>
      <c r="E1169" s="147">
        <v>261.3</v>
      </c>
    </row>
    <row r="1170" spans="2:5" ht="15" customHeight="1">
      <c r="B1170" s="595">
        <v>41893</v>
      </c>
      <c r="C1170" s="121">
        <v>263.5</v>
      </c>
      <c r="D1170" s="121">
        <v>1.8</v>
      </c>
      <c r="E1170" s="147">
        <v>261.7</v>
      </c>
    </row>
    <row r="1171" spans="2:5" ht="15" customHeight="1">
      <c r="B1171" s="595">
        <v>41894</v>
      </c>
      <c r="C1171" s="121">
        <v>263.8</v>
      </c>
      <c r="D1171" s="121">
        <v>4.3</v>
      </c>
      <c r="E1171" s="147">
        <v>259.5</v>
      </c>
    </row>
    <row r="1172" spans="2:5" ht="15" customHeight="1">
      <c r="B1172" s="595">
        <v>41895</v>
      </c>
      <c r="C1172" s="121">
        <v>263.8</v>
      </c>
      <c r="D1172" s="121">
        <v>4.3</v>
      </c>
      <c r="E1172" s="147">
        <v>259.5</v>
      </c>
    </row>
    <row r="1173" spans="2:5" ht="15" customHeight="1">
      <c r="B1173" s="595">
        <v>41896</v>
      </c>
      <c r="C1173" s="121">
        <v>263.8</v>
      </c>
      <c r="D1173" s="121">
        <v>4.3</v>
      </c>
      <c r="E1173" s="147">
        <v>259.5</v>
      </c>
    </row>
    <row r="1174" spans="2:5" ht="15" customHeight="1">
      <c r="B1174" s="595">
        <v>41897</v>
      </c>
      <c r="C1174" s="121">
        <v>265.5</v>
      </c>
      <c r="D1174" s="121">
        <v>3</v>
      </c>
      <c r="E1174" s="147">
        <v>262.5</v>
      </c>
    </row>
    <row r="1175" spans="2:5" ht="15" customHeight="1">
      <c r="B1175" s="595">
        <v>41898</v>
      </c>
      <c r="C1175" s="121">
        <v>265.3</v>
      </c>
      <c r="D1175" s="121">
        <v>3.2</v>
      </c>
      <c r="E1175" s="147">
        <v>262.10000000000002</v>
      </c>
    </row>
    <row r="1176" spans="2:5" ht="15" customHeight="1">
      <c r="B1176" s="595">
        <v>41899</v>
      </c>
      <c r="C1176" s="121">
        <v>262.8</v>
      </c>
      <c r="D1176" s="121">
        <v>2</v>
      </c>
      <c r="E1176" s="147">
        <v>260.8</v>
      </c>
    </row>
    <row r="1177" spans="2:5" ht="15" customHeight="1">
      <c r="B1177" s="595">
        <v>41900</v>
      </c>
      <c r="C1177" s="121">
        <v>265.10000000000002</v>
      </c>
      <c r="D1177" s="121">
        <v>5.5</v>
      </c>
      <c r="E1177" s="147">
        <v>259.60000000000002</v>
      </c>
    </row>
    <row r="1178" spans="2:5" ht="15" customHeight="1">
      <c r="B1178" s="595">
        <v>41901</v>
      </c>
      <c r="C1178" s="121">
        <v>263.2</v>
      </c>
      <c r="D1178" s="121">
        <v>2.6</v>
      </c>
      <c r="E1178" s="147">
        <v>260.59999999999997</v>
      </c>
    </row>
    <row r="1179" spans="2:5" ht="15" customHeight="1">
      <c r="B1179" s="595">
        <v>41902</v>
      </c>
      <c r="C1179" s="121">
        <v>263.2</v>
      </c>
      <c r="D1179" s="121">
        <v>2.6</v>
      </c>
      <c r="E1179" s="147">
        <v>260.59999999999997</v>
      </c>
    </row>
    <row r="1180" spans="2:5" ht="15" customHeight="1">
      <c r="B1180" s="595">
        <v>41903</v>
      </c>
      <c r="C1180" s="121">
        <v>263.2</v>
      </c>
      <c r="D1180" s="121">
        <v>2.6</v>
      </c>
      <c r="E1180" s="147">
        <v>260.59999999999997</v>
      </c>
    </row>
    <row r="1181" spans="2:5" ht="15" customHeight="1">
      <c r="B1181" s="595">
        <v>41904</v>
      </c>
      <c r="C1181" s="121">
        <v>260.60000000000002</v>
      </c>
      <c r="D1181" s="121">
        <v>2.2000000000000002</v>
      </c>
      <c r="E1181" s="147">
        <v>258.40000000000003</v>
      </c>
    </row>
    <row r="1182" spans="2:5" ht="15" customHeight="1">
      <c r="B1182" s="595">
        <v>41905</v>
      </c>
      <c r="C1182" s="121">
        <v>260</v>
      </c>
      <c r="D1182" s="121">
        <v>3.6</v>
      </c>
      <c r="E1182" s="147">
        <v>256.39999999999998</v>
      </c>
    </row>
    <row r="1183" spans="2:5" ht="15" customHeight="1">
      <c r="B1183" s="595">
        <v>41906</v>
      </c>
      <c r="C1183" s="121">
        <v>257</v>
      </c>
      <c r="D1183" s="121">
        <v>3</v>
      </c>
      <c r="E1183" s="147">
        <v>254</v>
      </c>
    </row>
    <row r="1184" spans="2:5" ht="15" customHeight="1">
      <c r="B1184" s="595">
        <v>41907</v>
      </c>
      <c r="C1184" s="121">
        <v>260.10000000000002</v>
      </c>
      <c r="D1184" s="121">
        <v>0.4</v>
      </c>
      <c r="E1184" s="147">
        <v>259.70000000000005</v>
      </c>
    </row>
    <row r="1185" spans="2:5" ht="15" customHeight="1">
      <c r="B1185" s="595">
        <v>41908</v>
      </c>
      <c r="C1185" s="121">
        <v>262.60000000000002</v>
      </c>
      <c r="D1185" s="121">
        <v>0.1</v>
      </c>
      <c r="E1185" s="147">
        <v>262.5</v>
      </c>
    </row>
    <row r="1186" spans="2:5" ht="15" customHeight="1">
      <c r="B1186" s="595">
        <v>41909</v>
      </c>
      <c r="C1186" s="121">
        <v>262.60000000000002</v>
      </c>
      <c r="D1186" s="121">
        <v>0.1</v>
      </c>
      <c r="E1186" s="147">
        <v>262.5</v>
      </c>
    </row>
    <row r="1187" spans="2:5" ht="15" customHeight="1">
      <c r="B1187" s="595">
        <v>41910</v>
      </c>
      <c r="C1187" s="121">
        <v>262.60000000000002</v>
      </c>
      <c r="D1187" s="121">
        <v>0.1</v>
      </c>
      <c r="E1187" s="147">
        <v>262.5</v>
      </c>
    </row>
    <row r="1188" spans="2:5" ht="15" customHeight="1">
      <c r="B1188" s="595">
        <v>41911</v>
      </c>
      <c r="C1188" s="121">
        <v>264.7</v>
      </c>
      <c r="D1188" s="121">
        <v>-0.1</v>
      </c>
      <c r="E1188" s="147">
        <v>264.8</v>
      </c>
    </row>
    <row r="1189" spans="2:5" ht="15" customHeight="1">
      <c r="B1189" s="595">
        <v>41912</v>
      </c>
      <c r="C1189" s="121">
        <v>265.10000000000002</v>
      </c>
      <c r="D1189" s="121">
        <v>-2.4</v>
      </c>
      <c r="E1189" s="147">
        <v>267.5</v>
      </c>
    </row>
    <row r="1190" spans="2:5" ht="15" customHeight="1">
      <c r="B1190" s="595">
        <v>41913</v>
      </c>
      <c r="C1190" s="121">
        <v>260.2</v>
      </c>
      <c r="D1190" s="121">
        <v>-3.9</v>
      </c>
      <c r="E1190" s="147">
        <v>264.09999999999997</v>
      </c>
    </row>
    <row r="1191" spans="2:5" ht="15" customHeight="1">
      <c r="B1191" s="595">
        <v>41914</v>
      </c>
      <c r="C1191" s="121">
        <v>256.8</v>
      </c>
      <c r="D1191" s="121">
        <v>-2.2999999999999998</v>
      </c>
      <c r="E1191" s="147">
        <v>259.10000000000002</v>
      </c>
    </row>
    <row r="1192" spans="2:5" ht="15" customHeight="1">
      <c r="B1192" s="595">
        <v>41915</v>
      </c>
      <c r="C1192" s="121">
        <v>259.7</v>
      </c>
      <c r="D1192" s="121">
        <v>-0.6</v>
      </c>
      <c r="E1192" s="147">
        <v>260.3</v>
      </c>
    </row>
    <row r="1193" spans="2:5" ht="15" customHeight="1">
      <c r="B1193" s="595">
        <v>41916</v>
      </c>
      <c r="C1193" s="121">
        <v>259.7</v>
      </c>
      <c r="D1193" s="121">
        <v>-0.6</v>
      </c>
      <c r="E1193" s="147">
        <v>260.3</v>
      </c>
    </row>
    <row r="1194" spans="2:5" ht="15" customHeight="1">
      <c r="B1194" s="595">
        <v>41917</v>
      </c>
      <c r="C1194" s="121">
        <v>259.7</v>
      </c>
      <c r="D1194" s="121">
        <v>-0.6</v>
      </c>
      <c r="E1194" s="147">
        <v>260.3</v>
      </c>
    </row>
    <row r="1195" spans="2:5" ht="15" customHeight="1">
      <c r="B1195" s="595">
        <v>41918</v>
      </c>
      <c r="C1195" s="121">
        <v>260.2</v>
      </c>
      <c r="D1195" s="121">
        <v>-1.2</v>
      </c>
      <c r="E1195" s="147">
        <v>261.39999999999998</v>
      </c>
    </row>
    <row r="1196" spans="2:5" ht="15" customHeight="1">
      <c r="B1196" s="595">
        <v>41919</v>
      </c>
      <c r="C1196" s="121">
        <v>258.3</v>
      </c>
      <c r="D1196" s="121">
        <v>-1</v>
      </c>
      <c r="E1196" s="147">
        <v>259.3</v>
      </c>
    </row>
    <row r="1197" spans="2:5" ht="15" customHeight="1">
      <c r="B1197" s="595">
        <v>41920</v>
      </c>
      <c r="C1197" s="121">
        <v>261.89999999999998</v>
      </c>
      <c r="D1197" s="121">
        <v>-0.8</v>
      </c>
      <c r="E1197" s="147">
        <v>262.7</v>
      </c>
    </row>
    <row r="1198" spans="2:5" ht="15" customHeight="1">
      <c r="B1198" s="595">
        <v>41921</v>
      </c>
      <c r="C1198" s="121">
        <v>249.4</v>
      </c>
      <c r="D1198" s="121">
        <v>-1</v>
      </c>
      <c r="E1198" s="147">
        <v>250.4</v>
      </c>
    </row>
    <row r="1199" spans="2:5" ht="15" customHeight="1">
      <c r="B1199" s="595">
        <v>41922</v>
      </c>
      <c r="C1199" s="121">
        <v>253.4</v>
      </c>
      <c r="D1199" s="121">
        <v>-0.7</v>
      </c>
      <c r="E1199" s="147">
        <v>254.1</v>
      </c>
    </row>
    <row r="1200" spans="2:5" ht="15" customHeight="1">
      <c r="B1200" s="595">
        <v>41923</v>
      </c>
      <c r="C1200" s="121">
        <v>253.4</v>
      </c>
      <c r="D1200" s="121">
        <v>-0.7</v>
      </c>
      <c r="E1200" s="147">
        <v>254.1</v>
      </c>
    </row>
    <row r="1201" spans="2:5" ht="15" customHeight="1">
      <c r="B1201" s="595">
        <v>41924</v>
      </c>
      <c r="C1201" s="121">
        <v>253.4</v>
      </c>
      <c r="D1201" s="121">
        <v>-0.7</v>
      </c>
      <c r="E1201" s="147">
        <v>254.1</v>
      </c>
    </row>
    <row r="1202" spans="2:5" ht="15" customHeight="1">
      <c r="B1202" s="595">
        <v>41925</v>
      </c>
      <c r="C1202" s="121">
        <v>255.6</v>
      </c>
      <c r="D1202" s="121">
        <v>0.6</v>
      </c>
      <c r="E1202" s="147">
        <v>255</v>
      </c>
    </row>
    <row r="1203" spans="2:5" ht="15" customHeight="1">
      <c r="B1203" s="595">
        <v>41926</v>
      </c>
      <c r="C1203" s="121">
        <v>253.6</v>
      </c>
      <c r="D1203" s="121">
        <v>-1.4</v>
      </c>
      <c r="E1203" s="147">
        <v>255</v>
      </c>
    </row>
    <row r="1204" spans="2:5" ht="15" customHeight="1">
      <c r="B1204" s="595">
        <v>41927</v>
      </c>
      <c r="C1204" s="121">
        <v>252.7</v>
      </c>
      <c r="D1204" s="121">
        <v>-4.3</v>
      </c>
      <c r="E1204" s="147">
        <v>257</v>
      </c>
    </row>
    <row r="1205" spans="2:5" ht="15" customHeight="1">
      <c r="B1205" s="595">
        <v>41928</v>
      </c>
      <c r="C1205" s="121">
        <v>261.2</v>
      </c>
      <c r="D1205" s="121">
        <v>-0.1</v>
      </c>
      <c r="E1205" s="147">
        <v>261.3</v>
      </c>
    </row>
    <row r="1206" spans="2:5" ht="15" customHeight="1">
      <c r="B1206" s="595">
        <v>41929</v>
      </c>
      <c r="C1206" s="121">
        <v>257.2</v>
      </c>
      <c r="D1206" s="121">
        <v>0.9</v>
      </c>
      <c r="E1206" s="147">
        <v>256.3</v>
      </c>
    </row>
    <row r="1207" spans="2:5" ht="15" customHeight="1">
      <c r="B1207" s="595">
        <v>41930</v>
      </c>
      <c r="C1207" s="121">
        <v>257.2</v>
      </c>
      <c r="D1207" s="121">
        <v>0.9</v>
      </c>
      <c r="E1207" s="147">
        <v>256.3</v>
      </c>
    </row>
    <row r="1208" spans="2:5" ht="15" customHeight="1">
      <c r="B1208" s="595">
        <v>41931</v>
      </c>
      <c r="C1208" s="121">
        <v>257.2</v>
      </c>
      <c r="D1208" s="121">
        <v>0.9</v>
      </c>
      <c r="E1208" s="147">
        <v>256.3</v>
      </c>
    </row>
    <row r="1209" spans="2:5" ht="15" customHeight="1">
      <c r="B1209" s="595">
        <v>41932</v>
      </c>
      <c r="C1209" s="121">
        <v>255.3</v>
      </c>
      <c r="D1209" s="121">
        <v>-1</v>
      </c>
      <c r="E1209" s="147">
        <v>256.3</v>
      </c>
    </row>
    <row r="1210" spans="2:5" ht="15" customHeight="1">
      <c r="B1210" s="595">
        <v>41933</v>
      </c>
      <c r="C1210" s="121">
        <v>254.9</v>
      </c>
      <c r="D1210" s="121">
        <v>1.2</v>
      </c>
      <c r="E1210" s="147">
        <v>253.70000000000002</v>
      </c>
    </row>
    <row r="1211" spans="2:5" ht="15" customHeight="1">
      <c r="B1211" s="595">
        <v>41934</v>
      </c>
      <c r="C1211" s="121">
        <v>254.6</v>
      </c>
      <c r="D1211" s="121">
        <v>1.1000000000000001</v>
      </c>
      <c r="E1211" s="147">
        <v>253.5</v>
      </c>
    </row>
    <row r="1212" spans="2:5" ht="15" customHeight="1">
      <c r="B1212" s="595">
        <v>41935</v>
      </c>
      <c r="C1212" s="121">
        <v>254.6</v>
      </c>
      <c r="D1212" s="121">
        <v>1.9</v>
      </c>
      <c r="E1212" s="147">
        <v>252.7</v>
      </c>
    </row>
    <row r="1213" spans="2:5" ht="15" customHeight="1">
      <c r="B1213" s="595">
        <v>41936</v>
      </c>
      <c r="C1213" s="121">
        <v>257</v>
      </c>
      <c r="D1213" s="121">
        <v>2.2999999999999998</v>
      </c>
      <c r="E1213" s="147">
        <v>254.7</v>
      </c>
    </row>
    <row r="1214" spans="2:5" ht="15" customHeight="1">
      <c r="B1214" s="595">
        <v>41937</v>
      </c>
      <c r="C1214" s="121">
        <v>257</v>
      </c>
      <c r="D1214" s="121">
        <v>2.2999999999999998</v>
      </c>
      <c r="E1214" s="147">
        <v>254.7</v>
      </c>
    </row>
    <row r="1215" spans="2:5" ht="15" customHeight="1">
      <c r="B1215" s="595">
        <v>41938</v>
      </c>
      <c r="C1215" s="121">
        <v>257</v>
      </c>
      <c r="D1215" s="121">
        <v>2.2999999999999998</v>
      </c>
      <c r="E1215" s="147">
        <v>254.7</v>
      </c>
    </row>
    <row r="1216" spans="2:5" ht="15" customHeight="1">
      <c r="B1216" s="595">
        <v>41939</v>
      </c>
      <c r="C1216" s="121">
        <v>259.39999999999998</v>
      </c>
      <c r="D1216" s="121">
        <v>1.2</v>
      </c>
      <c r="E1216" s="147">
        <v>258.2</v>
      </c>
    </row>
    <row r="1217" spans="2:5" ht="15" customHeight="1">
      <c r="B1217" s="595">
        <v>41940</v>
      </c>
      <c r="C1217" s="121">
        <v>258.10000000000002</v>
      </c>
      <c r="D1217" s="121">
        <v>1.6</v>
      </c>
      <c r="E1217" s="147">
        <v>256.5</v>
      </c>
    </row>
    <row r="1218" spans="2:5" ht="15" customHeight="1">
      <c r="B1218" s="595">
        <v>41941</v>
      </c>
      <c r="C1218" s="121">
        <v>255.2</v>
      </c>
      <c r="D1218" s="121">
        <v>2.5</v>
      </c>
      <c r="E1218" s="147">
        <v>252.7</v>
      </c>
    </row>
    <row r="1219" spans="2:5" ht="15" customHeight="1">
      <c r="B1219" s="595">
        <v>41942</v>
      </c>
      <c r="C1219" s="121">
        <v>256.2</v>
      </c>
      <c r="D1219" s="121">
        <v>0.1</v>
      </c>
      <c r="E1219" s="147">
        <v>256.09999999999997</v>
      </c>
    </row>
    <row r="1220" spans="2:5" ht="15" customHeight="1">
      <c r="B1220" s="595">
        <v>41943</v>
      </c>
      <c r="C1220" s="121">
        <v>256.8</v>
      </c>
      <c r="D1220" s="121">
        <v>-1.5</v>
      </c>
      <c r="E1220" s="147">
        <v>258.3</v>
      </c>
    </row>
    <row r="1221" spans="2:5" ht="15" customHeight="1">
      <c r="B1221" s="595">
        <v>41944</v>
      </c>
      <c r="C1221" s="121">
        <v>256.8</v>
      </c>
      <c r="D1221" s="121">
        <v>-1.5</v>
      </c>
      <c r="E1221" s="147">
        <v>258.3</v>
      </c>
    </row>
    <row r="1222" spans="2:5" ht="15" customHeight="1">
      <c r="B1222" s="595">
        <v>41945</v>
      </c>
      <c r="C1222" s="121">
        <v>256.8</v>
      </c>
      <c r="D1222" s="121">
        <v>-1.5</v>
      </c>
      <c r="E1222" s="147">
        <v>258.3</v>
      </c>
    </row>
    <row r="1223" spans="2:5" ht="15" customHeight="1">
      <c r="B1223" s="595">
        <v>41946</v>
      </c>
      <c r="C1223" s="121">
        <v>256.10000000000002</v>
      </c>
      <c r="D1223" s="121">
        <v>0.1</v>
      </c>
      <c r="E1223" s="147">
        <v>256</v>
      </c>
    </row>
    <row r="1224" spans="2:5" ht="15" customHeight="1">
      <c r="B1224" s="595">
        <v>41947</v>
      </c>
      <c r="C1224" s="121">
        <v>255.5</v>
      </c>
      <c r="D1224" s="121">
        <v>-1.8</v>
      </c>
      <c r="E1224" s="147">
        <v>257.3</v>
      </c>
    </row>
    <row r="1225" spans="2:5" ht="15" customHeight="1">
      <c r="B1225" s="595">
        <v>41948</v>
      </c>
      <c r="C1225" s="121">
        <v>255.1</v>
      </c>
      <c r="D1225" s="121">
        <v>-2.1</v>
      </c>
      <c r="E1225" s="147">
        <v>257.2</v>
      </c>
    </row>
    <row r="1226" spans="2:5" ht="15" customHeight="1">
      <c r="B1226" s="595">
        <v>41949</v>
      </c>
      <c r="C1226" s="121">
        <v>254.2</v>
      </c>
      <c r="D1226" s="121">
        <v>-2.4</v>
      </c>
      <c r="E1226" s="147">
        <v>256.59999999999997</v>
      </c>
    </row>
    <row r="1227" spans="2:5" ht="15" customHeight="1">
      <c r="B1227" s="595">
        <v>41950</v>
      </c>
      <c r="C1227" s="121">
        <v>253.7</v>
      </c>
      <c r="D1227" s="121">
        <v>-2.8000000000000003</v>
      </c>
      <c r="E1227" s="147">
        <v>256.5</v>
      </c>
    </row>
    <row r="1228" spans="2:5" ht="15" customHeight="1">
      <c r="B1228" s="595">
        <v>41951</v>
      </c>
      <c r="C1228" s="121">
        <v>253.7</v>
      </c>
      <c r="D1228" s="121">
        <v>-2.8000000000000003</v>
      </c>
      <c r="E1228" s="147">
        <v>256.5</v>
      </c>
    </row>
    <row r="1229" spans="2:5" ht="15" customHeight="1">
      <c r="B1229" s="595">
        <v>41952</v>
      </c>
      <c r="C1229" s="121">
        <v>253.7</v>
      </c>
      <c r="D1229" s="121">
        <v>-2.8000000000000003</v>
      </c>
      <c r="E1229" s="147">
        <v>256.5</v>
      </c>
    </row>
    <row r="1230" spans="2:5" ht="15" customHeight="1">
      <c r="B1230" s="595">
        <v>41953</v>
      </c>
      <c r="C1230" s="121">
        <v>252.59999999999997</v>
      </c>
      <c r="D1230" s="121">
        <v>-1.3</v>
      </c>
      <c r="E1230" s="147">
        <v>253.89999999999998</v>
      </c>
    </row>
    <row r="1231" spans="2:5" ht="15" customHeight="1">
      <c r="B1231" s="595">
        <v>41954</v>
      </c>
      <c r="C1231" s="121">
        <v>253.10000000000002</v>
      </c>
      <c r="D1231" s="121">
        <v>-1.6</v>
      </c>
      <c r="E1231" s="147">
        <v>254.70000000000002</v>
      </c>
    </row>
    <row r="1232" spans="2:5" ht="15" customHeight="1">
      <c r="B1232" s="595">
        <v>41955</v>
      </c>
      <c r="C1232" s="121">
        <v>252.59999999999997</v>
      </c>
      <c r="D1232" s="121">
        <v>-2</v>
      </c>
      <c r="E1232" s="147">
        <v>254.59999999999997</v>
      </c>
    </row>
    <row r="1233" spans="2:5" ht="15" customHeight="1">
      <c r="B1233" s="595">
        <v>41956</v>
      </c>
      <c r="C1233" s="121">
        <v>248.1</v>
      </c>
      <c r="D1233" s="121">
        <v>-2.6</v>
      </c>
      <c r="E1233" s="147">
        <v>250.7</v>
      </c>
    </row>
    <row r="1234" spans="2:5" ht="15" customHeight="1">
      <c r="B1234" s="595">
        <v>41957</v>
      </c>
      <c r="C1234" s="121">
        <v>245.1</v>
      </c>
      <c r="D1234" s="121">
        <v>-2.5</v>
      </c>
      <c r="E1234" s="147">
        <v>247.6</v>
      </c>
    </row>
    <row r="1235" spans="2:5" ht="15" customHeight="1">
      <c r="B1235" s="595">
        <v>41958</v>
      </c>
      <c r="C1235" s="121">
        <v>245.1</v>
      </c>
      <c r="D1235" s="121">
        <v>-2.5</v>
      </c>
      <c r="E1235" s="147">
        <v>247.6</v>
      </c>
    </row>
    <row r="1236" spans="2:5" ht="15" customHeight="1">
      <c r="B1236" s="595">
        <v>41959</v>
      </c>
      <c r="C1236" s="121">
        <v>245.1</v>
      </c>
      <c r="D1236" s="121">
        <v>-2.5</v>
      </c>
      <c r="E1236" s="147">
        <v>247.6</v>
      </c>
    </row>
    <row r="1237" spans="2:5" ht="15" customHeight="1">
      <c r="B1237" s="595">
        <v>41960</v>
      </c>
      <c r="C1237" s="121">
        <v>244.3</v>
      </c>
      <c r="D1237" s="121">
        <v>-1.3</v>
      </c>
      <c r="E1237" s="147">
        <v>245.60000000000002</v>
      </c>
    </row>
    <row r="1238" spans="2:5" ht="15" customHeight="1">
      <c r="B1238" s="595">
        <v>41961</v>
      </c>
      <c r="C1238" s="121">
        <v>243.1</v>
      </c>
      <c r="D1238" s="121">
        <v>-0.1</v>
      </c>
      <c r="E1238" s="147">
        <v>243.2</v>
      </c>
    </row>
    <row r="1239" spans="2:5" ht="15" customHeight="1">
      <c r="B1239" s="595">
        <v>41962</v>
      </c>
      <c r="C1239" s="121">
        <v>244.20000000000002</v>
      </c>
      <c r="D1239" s="121">
        <v>3.8</v>
      </c>
      <c r="E1239" s="147">
        <v>240.4</v>
      </c>
    </row>
    <row r="1240" spans="2:5" ht="15" customHeight="1">
      <c r="B1240" s="595">
        <v>41963</v>
      </c>
      <c r="C1240" s="121">
        <v>241.29999999999998</v>
      </c>
      <c r="D1240" s="121">
        <v>1.0999999999999999</v>
      </c>
      <c r="E1240" s="147">
        <v>240.2</v>
      </c>
    </row>
    <row r="1241" spans="2:5" ht="15" customHeight="1">
      <c r="B1241" s="595">
        <v>41964</v>
      </c>
      <c r="C1241" s="121">
        <v>241.4</v>
      </c>
      <c r="D1241" s="121">
        <v>-0.5</v>
      </c>
      <c r="E1241" s="147">
        <v>241.9</v>
      </c>
    </row>
    <row r="1242" spans="2:5" ht="15" customHeight="1">
      <c r="B1242" s="595">
        <v>41965</v>
      </c>
      <c r="C1242" s="121">
        <v>241.4</v>
      </c>
      <c r="D1242" s="121">
        <v>-0.5</v>
      </c>
      <c r="E1242" s="147">
        <v>241.9</v>
      </c>
    </row>
    <row r="1243" spans="2:5" ht="15" customHeight="1">
      <c r="B1243" s="595">
        <v>41966</v>
      </c>
      <c r="C1243" s="121">
        <v>241.4</v>
      </c>
      <c r="D1243" s="121">
        <v>-0.5</v>
      </c>
      <c r="E1243" s="147">
        <v>241.9</v>
      </c>
    </row>
    <row r="1244" spans="2:5" ht="15" customHeight="1">
      <c r="B1244" s="595">
        <v>41967</v>
      </c>
      <c r="C1244" s="121">
        <v>239.9</v>
      </c>
      <c r="D1244" s="121">
        <v>-0.2</v>
      </c>
      <c r="E1244" s="147">
        <v>240.1</v>
      </c>
    </row>
    <row r="1245" spans="2:5" ht="15" customHeight="1">
      <c r="B1245" s="595">
        <v>41968</v>
      </c>
      <c r="C1245" s="121">
        <v>239</v>
      </c>
      <c r="D1245" s="121">
        <v>-0.8</v>
      </c>
      <c r="E1245" s="147">
        <v>239.8</v>
      </c>
    </row>
    <row r="1246" spans="2:5" ht="15" customHeight="1">
      <c r="B1246" s="595">
        <v>41969</v>
      </c>
      <c r="C1246" s="121">
        <v>236.60000000000002</v>
      </c>
      <c r="D1246" s="121">
        <v>-1.2</v>
      </c>
      <c r="E1246" s="147">
        <v>237.8</v>
      </c>
    </row>
    <row r="1247" spans="2:5" ht="15" customHeight="1">
      <c r="B1247" s="595">
        <v>41970</v>
      </c>
      <c r="C1247" s="121">
        <v>234.39999999999998</v>
      </c>
      <c r="D1247" s="121">
        <v>-1.6</v>
      </c>
      <c r="E1247" s="147">
        <v>235.99999999999997</v>
      </c>
    </row>
    <row r="1248" spans="2:5" ht="15" customHeight="1">
      <c r="B1248" s="595">
        <v>41971</v>
      </c>
      <c r="C1248" s="121">
        <v>234.3</v>
      </c>
      <c r="D1248" s="121">
        <v>-0.89999999999999991</v>
      </c>
      <c r="E1248" s="147">
        <v>235.20000000000002</v>
      </c>
    </row>
    <row r="1249" spans="2:5" ht="15" customHeight="1">
      <c r="B1249" s="595">
        <v>41972</v>
      </c>
      <c r="C1249" s="121">
        <v>234.3</v>
      </c>
      <c r="D1249" s="121">
        <v>-0.89999999999999991</v>
      </c>
      <c r="E1249" s="147">
        <v>235.20000000000002</v>
      </c>
    </row>
    <row r="1250" spans="2:5" ht="15" customHeight="1">
      <c r="B1250" s="595">
        <v>41973</v>
      </c>
      <c r="C1250" s="121">
        <v>234.3</v>
      </c>
      <c r="D1250" s="121">
        <v>-0.89999999999999991</v>
      </c>
      <c r="E1250" s="147">
        <v>235.20000000000002</v>
      </c>
    </row>
    <row r="1251" spans="2:5" ht="15" customHeight="1">
      <c r="B1251" s="595">
        <v>41974</v>
      </c>
      <c r="C1251" s="147">
        <v>235.9</v>
      </c>
      <c r="D1251" s="147">
        <v>1.0999999999999999</v>
      </c>
      <c r="E1251" s="147">
        <v>234.8</v>
      </c>
    </row>
    <row r="1252" spans="2:5" ht="15" customHeight="1">
      <c r="B1252" s="595">
        <v>41975</v>
      </c>
      <c r="C1252" s="147">
        <v>238</v>
      </c>
      <c r="D1252" s="147">
        <v>1</v>
      </c>
      <c r="E1252" s="147">
        <v>237</v>
      </c>
    </row>
    <row r="1253" spans="2:5" ht="15" customHeight="1">
      <c r="B1253" s="595">
        <v>41976</v>
      </c>
      <c r="C1253" s="147">
        <v>238.49999999999997</v>
      </c>
      <c r="D1253" s="147">
        <v>-0.2</v>
      </c>
      <c r="E1253" s="147">
        <v>238.69999999999996</v>
      </c>
    </row>
    <row r="1254" spans="2:5" ht="15" customHeight="1">
      <c r="B1254" s="595">
        <v>41977</v>
      </c>
      <c r="C1254" s="147">
        <v>238.60000000000002</v>
      </c>
      <c r="D1254" s="147">
        <v>0.89999999999999991</v>
      </c>
      <c r="E1254" s="147">
        <v>237.70000000000002</v>
      </c>
    </row>
    <row r="1255" spans="2:5" ht="15" customHeight="1">
      <c r="B1255" s="595">
        <v>41978</v>
      </c>
      <c r="C1255" s="147">
        <v>238.10000000000002</v>
      </c>
      <c r="D1255" s="147">
        <v>1.3</v>
      </c>
      <c r="E1255" s="147">
        <v>236.8</v>
      </c>
    </row>
    <row r="1256" spans="2:5" ht="15" customHeight="1">
      <c r="B1256" s="595">
        <v>41979</v>
      </c>
      <c r="C1256" s="147">
        <v>238.10000000000002</v>
      </c>
      <c r="D1256" s="147">
        <v>1.3</v>
      </c>
      <c r="E1256" s="147">
        <v>236.8</v>
      </c>
    </row>
    <row r="1257" spans="2:5" ht="15" customHeight="1">
      <c r="B1257" s="595">
        <v>41980</v>
      </c>
      <c r="C1257" s="147">
        <v>238.10000000000002</v>
      </c>
      <c r="D1257" s="147">
        <v>1.3</v>
      </c>
      <c r="E1257" s="147">
        <v>236.8</v>
      </c>
    </row>
    <row r="1258" spans="2:5" ht="15" customHeight="1">
      <c r="B1258" s="595">
        <v>41981</v>
      </c>
      <c r="C1258" s="147">
        <v>237.8</v>
      </c>
      <c r="D1258" s="147">
        <v>-1.6</v>
      </c>
      <c r="E1258" s="147">
        <v>239.4</v>
      </c>
    </row>
    <row r="1259" spans="2:5" ht="15" customHeight="1">
      <c r="B1259" s="595">
        <v>41982</v>
      </c>
      <c r="C1259" s="147">
        <v>243.1</v>
      </c>
      <c r="D1259" s="147">
        <v>-1.9</v>
      </c>
      <c r="E1259" s="147">
        <v>245</v>
      </c>
    </row>
    <row r="1260" spans="2:5" ht="15" customHeight="1">
      <c r="B1260" s="595">
        <v>41983</v>
      </c>
      <c r="C1260" s="147">
        <v>249.5</v>
      </c>
      <c r="D1260" s="147">
        <v>-1.6</v>
      </c>
      <c r="E1260" s="147">
        <v>251.1</v>
      </c>
    </row>
    <row r="1261" spans="2:5" ht="15" customHeight="1">
      <c r="B1261" s="595">
        <v>41984</v>
      </c>
      <c r="C1261" s="147">
        <v>249.8</v>
      </c>
      <c r="D1261" s="147">
        <v>-2.1</v>
      </c>
      <c r="E1261" s="147">
        <v>251.9</v>
      </c>
    </row>
    <row r="1262" spans="2:5" ht="15" customHeight="1">
      <c r="B1262" s="595">
        <v>41985</v>
      </c>
      <c r="C1262" s="147">
        <v>261.7</v>
      </c>
      <c r="D1262" s="147">
        <v>-3</v>
      </c>
      <c r="E1262" s="147">
        <v>264.7</v>
      </c>
    </row>
    <row r="1263" spans="2:5" ht="15" customHeight="1">
      <c r="B1263" s="595">
        <v>41986</v>
      </c>
      <c r="C1263" s="147">
        <v>261.7</v>
      </c>
      <c r="D1263" s="147">
        <v>-3</v>
      </c>
      <c r="E1263" s="147">
        <v>264.7</v>
      </c>
    </row>
    <row r="1264" spans="2:5" ht="15" customHeight="1">
      <c r="B1264" s="595">
        <v>41987</v>
      </c>
      <c r="C1264" s="147">
        <v>261.7</v>
      </c>
      <c r="D1264" s="147">
        <v>-3</v>
      </c>
      <c r="E1264" s="147">
        <v>264.7</v>
      </c>
    </row>
    <row r="1265" spans="2:5" ht="15" customHeight="1">
      <c r="B1265" s="595">
        <v>41988</v>
      </c>
      <c r="C1265" s="147">
        <v>276.40000000000003</v>
      </c>
      <c r="D1265" s="147">
        <v>-3.6999999999999997</v>
      </c>
      <c r="E1265" s="147">
        <v>280.10000000000002</v>
      </c>
    </row>
    <row r="1266" spans="2:5" ht="15" customHeight="1">
      <c r="B1266" s="595">
        <v>41989</v>
      </c>
      <c r="C1266" s="147">
        <v>283.59999999999997</v>
      </c>
      <c r="D1266" s="147">
        <v>-4.2</v>
      </c>
      <c r="E1266" s="147">
        <v>287.79999999999995</v>
      </c>
    </row>
    <row r="1267" spans="2:5" ht="15" customHeight="1">
      <c r="B1267" s="595">
        <v>41990</v>
      </c>
      <c r="C1267" s="147">
        <v>276.90000000000003</v>
      </c>
      <c r="D1267" s="147">
        <v>-5.2</v>
      </c>
      <c r="E1267" s="147">
        <v>282.10000000000002</v>
      </c>
    </row>
    <row r="1268" spans="2:5" ht="15" customHeight="1">
      <c r="B1268" s="595">
        <v>41991</v>
      </c>
      <c r="C1268" s="147">
        <v>272.7</v>
      </c>
      <c r="D1268" s="147">
        <v>-5</v>
      </c>
      <c r="E1268" s="147">
        <v>277.7</v>
      </c>
    </row>
    <row r="1269" spans="2:5" ht="15" customHeight="1">
      <c r="B1269" s="595">
        <v>41992</v>
      </c>
      <c r="C1269" s="147">
        <v>264.2</v>
      </c>
      <c r="D1269" s="147">
        <v>-5.8999999999999995</v>
      </c>
      <c r="E1269" s="147">
        <v>270.09999999999997</v>
      </c>
    </row>
    <row r="1270" spans="2:5" ht="15" customHeight="1">
      <c r="B1270" s="595">
        <v>41993</v>
      </c>
      <c r="C1270" s="147">
        <v>264.2</v>
      </c>
      <c r="D1270" s="147">
        <v>-5.8999999999999995</v>
      </c>
      <c r="E1270" s="147">
        <v>270.09999999999997</v>
      </c>
    </row>
    <row r="1271" spans="2:5" ht="15" customHeight="1">
      <c r="B1271" s="595">
        <v>41994</v>
      </c>
      <c r="C1271" s="147">
        <v>264.2</v>
      </c>
      <c r="D1271" s="147">
        <v>-5.8999999999999995</v>
      </c>
      <c r="E1271" s="147">
        <v>270.09999999999997</v>
      </c>
    </row>
    <row r="1272" spans="2:5" ht="15" customHeight="1">
      <c r="B1272" s="595">
        <v>41995</v>
      </c>
      <c r="C1272" s="147">
        <v>263.7</v>
      </c>
      <c r="D1272" s="147">
        <v>-6.2</v>
      </c>
      <c r="E1272" s="147">
        <v>269.89999999999998</v>
      </c>
    </row>
    <row r="1273" spans="2:5" ht="15" customHeight="1">
      <c r="B1273" s="595">
        <v>41996</v>
      </c>
      <c r="C1273" s="147">
        <v>263.2</v>
      </c>
      <c r="D1273" s="147">
        <v>-6.3</v>
      </c>
      <c r="E1273" s="147">
        <v>269.59999999999997</v>
      </c>
    </row>
    <row r="1274" spans="2:5" ht="15" customHeight="1">
      <c r="B1274" s="595">
        <v>41997</v>
      </c>
      <c r="C1274" s="147">
        <v>264</v>
      </c>
      <c r="D1274" s="147">
        <v>-6.6000000000000005</v>
      </c>
      <c r="E1274" s="147">
        <v>270.60000000000002</v>
      </c>
    </row>
    <row r="1275" spans="2:5" ht="15" customHeight="1">
      <c r="B1275" s="595">
        <v>41998</v>
      </c>
      <c r="C1275" s="147">
        <v>264</v>
      </c>
      <c r="D1275" s="147">
        <v>-6.6000000000000005</v>
      </c>
      <c r="E1275" s="147">
        <v>270.60000000000002</v>
      </c>
    </row>
    <row r="1276" spans="2:5" ht="15" customHeight="1">
      <c r="B1276" s="595">
        <v>41999</v>
      </c>
      <c r="C1276" s="147">
        <v>264</v>
      </c>
      <c r="D1276" s="147">
        <v>-6.6000000000000005</v>
      </c>
      <c r="E1276" s="147">
        <v>270.60000000000002</v>
      </c>
    </row>
    <row r="1277" spans="2:5" ht="15" customHeight="1">
      <c r="B1277" s="595">
        <v>42000</v>
      </c>
      <c r="C1277" s="147">
        <v>264</v>
      </c>
      <c r="D1277" s="147">
        <v>-6.6000000000000005</v>
      </c>
      <c r="E1277" s="147">
        <v>270.60000000000002</v>
      </c>
    </row>
    <row r="1278" spans="2:5" ht="15" customHeight="1">
      <c r="B1278" s="595">
        <v>42001</v>
      </c>
      <c r="C1278" s="147">
        <v>264</v>
      </c>
      <c r="D1278" s="147">
        <v>-6.6000000000000005</v>
      </c>
      <c r="E1278" s="147">
        <v>270.60000000000002</v>
      </c>
    </row>
    <row r="1279" spans="2:5" ht="15" customHeight="1">
      <c r="B1279" s="595">
        <v>42002</v>
      </c>
      <c r="C1279" s="147">
        <v>262</v>
      </c>
      <c r="D1279" s="147">
        <v>-9</v>
      </c>
      <c r="E1279" s="147">
        <v>271</v>
      </c>
    </row>
    <row r="1280" spans="2:5" ht="15" customHeight="1">
      <c r="B1280" s="595">
        <v>42003</v>
      </c>
      <c r="C1280" s="147">
        <v>264</v>
      </c>
      <c r="D1280" s="147">
        <v>-9.1999999999999993</v>
      </c>
      <c r="E1280" s="147">
        <v>273.2</v>
      </c>
    </row>
    <row r="1281" spans="2:5" ht="15" customHeight="1">
      <c r="B1281" s="595">
        <v>42004</v>
      </c>
      <c r="C1281" s="147">
        <v>262.10000000000002</v>
      </c>
      <c r="D1281" s="147">
        <v>-9.1</v>
      </c>
      <c r="E1281" s="147">
        <v>271.20000000000005</v>
      </c>
    </row>
    <row r="1282" spans="2:5" ht="15" customHeight="1">
      <c r="B1282" s="595">
        <v>42005</v>
      </c>
      <c r="C1282" s="147">
        <v>262.10000000000002</v>
      </c>
      <c r="D1282" s="147">
        <v>-9.1</v>
      </c>
      <c r="E1282" s="147">
        <v>271.20000000000005</v>
      </c>
    </row>
    <row r="1283" spans="2:5" ht="15" customHeight="1">
      <c r="B1283" s="595">
        <v>42006</v>
      </c>
      <c r="C1283" s="147">
        <v>263.3</v>
      </c>
      <c r="D1283" s="147">
        <v>-10.100000000000001</v>
      </c>
      <c r="E1283" s="147">
        <v>273.40000000000003</v>
      </c>
    </row>
    <row r="1284" spans="2:5" ht="15" customHeight="1">
      <c r="B1284" s="595">
        <v>42007</v>
      </c>
      <c r="C1284" s="147">
        <v>263.3</v>
      </c>
      <c r="D1284" s="147">
        <v>-10.100000000000001</v>
      </c>
      <c r="E1284" s="147">
        <v>273.40000000000003</v>
      </c>
    </row>
    <row r="1285" spans="2:5" ht="15" customHeight="1">
      <c r="B1285" s="595">
        <v>42008</v>
      </c>
      <c r="C1285" s="147">
        <v>263.3</v>
      </c>
      <c r="D1285" s="147">
        <v>-10.100000000000001</v>
      </c>
      <c r="E1285" s="147">
        <v>273.40000000000003</v>
      </c>
    </row>
    <row r="1286" spans="2:5" ht="15" customHeight="1">
      <c r="B1286" s="595">
        <v>42009</v>
      </c>
      <c r="C1286" s="147">
        <v>262.89999999999998</v>
      </c>
      <c r="D1286" s="147">
        <v>-8.6</v>
      </c>
      <c r="E1286" s="147">
        <v>271.5</v>
      </c>
    </row>
    <row r="1287" spans="2:5" ht="15" customHeight="1">
      <c r="B1287" s="595">
        <v>42010</v>
      </c>
      <c r="C1287" s="147">
        <v>268.29999999999995</v>
      </c>
      <c r="D1287" s="147">
        <v>-9.4</v>
      </c>
      <c r="E1287" s="147">
        <v>277.69999999999993</v>
      </c>
    </row>
    <row r="1288" spans="2:5" ht="15" customHeight="1">
      <c r="B1288" s="595">
        <v>42011</v>
      </c>
      <c r="C1288" s="147">
        <v>266.8</v>
      </c>
      <c r="D1288" s="147">
        <v>-9.3000000000000007</v>
      </c>
      <c r="E1288" s="147">
        <v>276.10000000000002</v>
      </c>
    </row>
    <row r="1289" spans="2:5" ht="15" customHeight="1">
      <c r="B1289" s="595">
        <v>42012</v>
      </c>
      <c r="C1289" s="147">
        <v>263.2</v>
      </c>
      <c r="D1289" s="147">
        <v>-8.5</v>
      </c>
      <c r="E1289" s="147">
        <v>271.7</v>
      </c>
    </row>
    <row r="1290" spans="2:5" ht="15" customHeight="1">
      <c r="B1290" s="595">
        <v>42013</v>
      </c>
      <c r="C1290" s="147">
        <v>264.89999999999998</v>
      </c>
      <c r="D1290" s="147">
        <v>-9.9</v>
      </c>
      <c r="E1290" s="147">
        <v>274.79999999999995</v>
      </c>
    </row>
    <row r="1291" spans="2:5" ht="15" customHeight="1">
      <c r="B1291" s="595">
        <v>42014</v>
      </c>
      <c r="C1291" s="147">
        <v>264.89999999999998</v>
      </c>
      <c r="D1291" s="147">
        <v>-9.9</v>
      </c>
      <c r="E1291" s="147">
        <v>274.79999999999995</v>
      </c>
    </row>
    <row r="1292" spans="2:5" ht="15" customHeight="1">
      <c r="B1292" s="595">
        <v>42015</v>
      </c>
      <c r="C1292" s="147">
        <v>264.89999999999998</v>
      </c>
      <c r="D1292" s="147">
        <v>-9.9</v>
      </c>
      <c r="E1292" s="147">
        <v>274.79999999999995</v>
      </c>
    </row>
    <row r="1293" spans="2:5" ht="15" customHeight="1">
      <c r="B1293" s="595">
        <v>42016</v>
      </c>
      <c r="C1293" s="147">
        <v>261.39999999999998</v>
      </c>
      <c r="D1293" s="147">
        <v>-9.4</v>
      </c>
      <c r="E1293" s="147">
        <v>270.79999999999995</v>
      </c>
    </row>
    <row r="1294" spans="2:5" ht="15" customHeight="1">
      <c r="B1294" s="595">
        <v>42017</v>
      </c>
      <c r="C1294" s="147">
        <v>259.8</v>
      </c>
      <c r="D1294" s="147">
        <v>-9.6</v>
      </c>
      <c r="E1294" s="147">
        <v>269.40000000000003</v>
      </c>
    </row>
    <row r="1295" spans="2:5" ht="15" customHeight="1">
      <c r="B1295" s="595">
        <v>42018</v>
      </c>
      <c r="C1295" s="147">
        <v>258.10000000000002</v>
      </c>
      <c r="D1295" s="147">
        <v>-10.4</v>
      </c>
      <c r="E1295" s="147">
        <v>268.5</v>
      </c>
    </row>
    <row r="1296" spans="2:5" ht="15" customHeight="1">
      <c r="B1296" s="595">
        <v>42019</v>
      </c>
      <c r="C1296" s="147">
        <v>262.2</v>
      </c>
      <c r="D1296" s="147">
        <v>-12.9</v>
      </c>
      <c r="E1296" s="147">
        <v>275.09999999999997</v>
      </c>
    </row>
    <row r="1297" spans="2:5" ht="15" customHeight="1">
      <c r="B1297" s="595">
        <v>42020</v>
      </c>
      <c r="C1297" s="147">
        <v>257.5</v>
      </c>
      <c r="D1297" s="147">
        <v>-14.299999999999999</v>
      </c>
      <c r="E1297" s="147">
        <v>271.8</v>
      </c>
    </row>
    <row r="1298" spans="2:5" ht="15" customHeight="1">
      <c r="B1298" s="595">
        <v>42021</v>
      </c>
      <c r="C1298" s="147">
        <v>257.5</v>
      </c>
      <c r="D1298" s="147">
        <v>-14.299999999999999</v>
      </c>
      <c r="E1298" s="147">
        <v>271.8</v>
      </c>
    </row>
    <row r="1299" spans="2:5" ht="15" customHeight="1">
      <c r="B1299" s="595">
        <v>42022</v>
      </c>
      <c r="C1299" s="147">
        <v>257.5</v>
      </c>
      <c r="D1299" s="147">
        <v>-14.299999999999999</v>
      </c>
      <c r="E1299" s="147">
        <v>271.8</v>
      </c>
    </row>
    <row r="1300" spans="2:5" ht="15" customHeight="1">
      <c r="B1300" s="595">
        <v>42023</v>
      </c>
      <c r="C1300" s="147">
        <v>257.8</v>
      </c>
      <c r="D1300" s="147">
        <v>-14.6</v>
      </c>
      <c r="E1300" s="147">
        <v>272.40000000000003</v>
      </c>
    </row>
    <row r="1301" spans="2:5" ht="15" customHeight="1">
      <c r="B1301" s="595">
        <v>42024</v>
      </c>
      <c r="C1301" s="147">
        <v>255.9</v>
      </c>
      <c r="D1301" s="147">
        <v>-13</v>
      </c>
      <c r="E1301" s="147">
        <v>268.89999999999998</v>
      </c>
    </row>
    <row r="1302" spans="2:5" ht="15" customHeight="1">
      <c r="B1302" s="595">
        <v>42025</v>
      </c>
      <c r="C1302" s="147">
        <v>256.8</v>
      </c>
      <c r="D1302" s="147">
        <v>-11.5</v>
      </c>
      <c r="E1302" s="147">
        <v>268.3</v>
      </c>
    </row>
    <row r="1303" spans="2:5" ht="15" customHeight="1">
      <c r="B1303" s="595">
        <v>42026</v>
      </c>
      <c r="C1303" s="147">
        <v>254.70000000000002</v>
      </c>
      <c r="D1303" s="147">
        <v>-13.200000000000001</v>
      </c>
      <c r="E1303" s="147">
        <v>267.90000000000003</v>
      </c>
    </row>
    <row r="1304" spans="2:5" ht="15" customHeight="1">
      <c r="B1304" s="595">
        <v>42027</v>
      </c>
      <c r="C1304" s="147">
        <v>236.89999999999998</v>
      </c>
      <c r="D1304" s="147">
        <v>-15.1</v>
      </c>
      <c r="E1304" s="147">
        <v>251.99999999999997</v>
      </c>
    </row>
    <row r="1305" spans="2:5" ht="15" customHeight="1">
      <c r="B1305" s="595">
        <v>42028</v>
      </c>
      <c r="C1305" s="147">
        <v>236.89999999999998</v>
      </c>
      <c r="D1305" s="147">
        <v>-15.1</v>
      </c>
      <c r="E1305" s="147">
        <v>251.99999999999997</v>
      </c>
    </row>
    <row r="1306" spans="2:5" ht="15" customHeight="1">
      <c r="B1306" s="595">
        <v>42029</v>
      </c>
      <c r="C1306" s="147">
        <v>236.89999999999998</v>
      </c>
      <c r="D1306" s="147">
        <v>-15.1</v>
      </c>
      <c r="E1306" s="147">
        <v>251.99999999999997</v>
      </c>
    </row>
    <row r="1307" spans="2:5" ht="15" customHeight="1">
      <c r="B1307" s="595">
        <v>42030</v>
      </c>
      <c r="C1307" s="147">
        <v>244.79999999999998</v>
      </c>
      <c r="D1307" s="147">
        <v>-12.3</v>
      </c>
      <c r="E1307" s="147">
        <v>257.09999999999997</v>
      </c>
    </row>
    <row r="1308" spans="2:5" ht="15" customHeight="1">
      <c r="B1308" s="595">
        <v>42031</v>
      </c>
      <c r="C1308" s="147">
        <v>246.1</v>
      </c>
      <c r="D1308" s="147">
        <v>-12.6</v>
      </c>
      <c r="E1308" s="147">
        <v>258.7</v>
      </c>
    </row>
    <row r="1309" spans="2:5" ht="15" customHeight="1">
      <c r="B1309" s="595">
        <v>42032</v>
      </c>
      <c r="C1309" s="147">
        <v>256.59999999999997</v>
      </c>
      <c r="D1309" s="147">
        <v>-15.299999999999999</v>
      </c>
      <c r="E1309" s="147">
        <v>271.89999999999998</v>
      </c>
    </row>
    <row r="1310" spans="2:5" ht="15" customHeight="1">
      <c r="B1310" s="595">
        <v>42033</v>
      </c>
      <c r="C1310" s="147">
        <v>259.2</v>
      </c>
      <c r="D1310" s="147">
        <v>-15.7</v>
      </c>
      <c r="E1310" s="147">
        <v>274.89999999999998</v>
      </c>
    </row>
    <row r="1311" spans="2:5" ht="15" customHeight="1">
      <c r="B1311" s="595">
        <v>42034</v>
      </c>
      <c r="C1311" s="147">
        <v>259.8</v>
      </c>
      <c r="D1311" s="147">
        <v>-17.8</v>
      </c>
      <c r="E1311" s="147">
        <v>277.60000000000002</v>
      </c>
    </row>
    <row r="1312" spans="2:5" ht="15" customHeight="1">
      <c r="B1312" s="595">
        <v>42035</v>
      </c>
      <c r="C1312" s="147">
        <v>259.8</v>
      </c>
      <c r="D1312" s="147">
        <v>-17.8</v>
      </c>
      <c r="E1312" s="147">
        <v>277.60000000000002</v>
      </c>
    </row>
    <row r="1313" spans="2:5" ht="15" customHeight="1">
      <c r="B1313" s="595">
        <v>42036</v>
      </c>
      <c r="C1313" s="147">
        <v>259.8</v>
      </c>
      <c r="D1313" s="147">
        <v>-17.8</v>
      </c>
      <c r="E1313" s="147">
        <v>277.60000000000002</v>
      </c>
    </row>
    <row r="1314" spans="2:5" ht="15" customHeight="1">
      <c r="B1314" s="595">
        <v>42037</v>
      </c>
      <c r="C1314" s="147">
        <v>259.7</v>
      </c>
      <c r="D1314" s="147">
        <v>-17.299999999999997</v>
      </c>
      <c r="E1314" s="147">
        <v>277</v>
      </c>
    </row>
    <row r="1315" spans="2:5" ht="15" customHeight="1">
      <c r="B1315" s="595">
        <v>42038</v>
      </c>
      <c r="C1315" s="147">
        <v>257.2</v>
      </c>
      <c r="D1315" s="147">
        <v>-18</v>
      </c>
      <c r="E1315" s="147">
        <v>275.2</v>
      </c>
    </row>
    <row r="1316" spans="2:5" ht="15" customHeight="1">
      <c r="B1316" s="595">
        <v>42039</v>
      </c>
      <c r="C1316" s="147">
        <v>257.8</v>
      </c>
      <c r="D1316" s="147">
        <v>-17.5</v>
      </c>
      <c r="E1316" s="147">
        <v>275.3</v>
      </c>
    </row>
    <row r="1317" spans="2:5" ht="15" customHeight="1">
      <c r="B1317" s="595">
        <v>42040</v>
      </c>
      <c r="C1317" s="147">
        <v>258.3</v>
      </c>
      <c r="D1317" s="147">
        <v>-17.5</v>
      </c>
      <c r="E1317" s="147">
        <v>275.8</v>
      </c>
    </row>
    <row r="1318" spans="2:5" ht="15" customHeight="1">
      <c r="B1318" s="595">
        <v>42041</v>
      </c>
      <c r="C1318" s="147">
        <v>260.29999999999995</v>
      </c>
      <c r="D1318" s="147">
        <v>-18.399999999999999</v>
      </c>
      <c r="E1318" s="147">
        <v>278.69999999999993</v>
      </c>
    </row>
    <row r="1319" spans="2:5" ht="15" customHeight="1">
      <c r="B1319" s="595">
        <v>42042</v>
      </c>
      <c r="C1319" s="147">
        <v>260.29999999999995</v>
      </c>
      <c r="D1319" s="147">
        <v>-18.399999999999999</v>
      </c>
      <c r="E1319" s="147">
        <v>278.69999999999993</v>
      </c>
    </row>
    <row r="1320" spans="2:5" ht="15" customHeight="1">
      <c r="B1320" s="595">
        <v>42043</v>
      </c>
      <c r="C1320" s="147">
        <v>260.29999999999995</v>
      </c>
      <c r="D1320" s="147">
        <v>-18.399999999999999</v>
      </c>
      <c r="E1320" s="147">
        <v>278.69999999999993</v>
      </c>
    </row>
    <row r="1321" spans="2:5" ht="15" customHeight="1">
      <c r="B1321" s="595">
        <v>42044</v>
      </c>
      <c r="C1321" s="147">
        <v>258.3</v>
      </c>
      <c r="D1321" s="147">
        <v>-18.7</v>
      </c>
      <c r="E1321" s="147">
        <v>277</v>
      </c>
    </row>
    <row r="1322" spans="2:5" ht="15" customHeight="1">
      <c r="B1322" s="595">
        <v>42045</v>
      </c>
      <c r="C1322" s="147">
        <v>261.09999999999997</v>
      </c>
      <c r="D1322" s="147">
        <v>-19</v>
      </c>
      <c r="E1322" s="147">
        <v>280.09999999999997</v>
      </c>
    </row>
    <row r="1323" spans="2:5" ht="15" customHeight="1">
      <c r="B1323" s="595">
        <v>42046</v>
      </c>
      <c r="C1323" s="147">
        <v>261.8</v>
      </c>
      <c r="D1323" s="147">
        <v>-19.8</v>
      </c>
      <c r="E1323" s="147">
        <v>281.60000000000002</v>
      </c>
    </row>
    <row r="1324" spans="2:5" ht="15" customHeight="1">
      <c r="B1324" s="595">
        <v>42047</v>
      </c>
      <c r="C1324" s="147">
        <v>259.5</v>
      </c>
      <c r="D1324" s="147">
        <v>-20.8</v>
      </c>
      <c r="E1324" s="147">
        <v>280.3</v>
      </c>
    </row>
    <row r="1325" spans="2:5" ht="15" customHeight="1">
      <c r="B1325" s="595">
        <v>42048</v>
      </c>
      <c r="C1325" s="147">
        <v>257</v>
      </c>
      <c r="D1325" s="147">
        <v>-20.200000000000003</v>
      </c>
      <c r="E1325" s="147">
        <v>277.2</v>
      </c>
    </row>
    <row r="1326" spans="2:5" ht="15" customHeight="1">
      <c r="B1326" s="595">
        <v>42049</v>
      </c>
      <c r="C1326" s="147">
        <v>257</v>
      </c>
      <c r="D1326" s="147">
        <v>-20.200000000000003</v>
      </c>
      <c r="E1326" s="147">
        <v>277.2</v>
      </c>
    </row>
    <row r="1327" spans="2:5" ht="15" customHeight="1">
      <c r="B1327" s="595">
        <v>42050</v>
      </c>
      <c r="C1327" s="147">
        <v>257</v>
      </c>
      <c r="D1327" s="147">
        <v>-20.200000000000003</v>
      </c>
      <c r="E1327" s="147">
        <v>277.2</v>
      </c>
    </row>
    <row r="1328" spans="2:5" ht="15" customHeight="1">
      <c r="B1328" s="595">
        <v>42051</v>
      </c>
      <c r="C1328" s="147">
        <v>257.2</v>
      </c>
      <c r="D1328" s="147">
        <v>-20.200000000000003</v>
      </c>
      <c r="E1328" s="147">
        <v>277.39999999999998</v>
      </c>
    </row>
    <row r="1329" spans="2:5" ht="15" customHeight="1">
      <c r="B1329" s="595">
        <v>42052</v>
      </c>
      <c r="C1329" s="147">
        <v>255.9</v>
      </c>
      <c r="D1329" s="147">
        <v>-18.5</v>
      </c>
      <c r="E1329" s="147">
        <v>274.39999999999998</v>
      </c>
    </row>
    <row r="1330" spans="2:5" ht="15" customHeight="1">
      <c r="B1330" s="595">
        <v>42053</v>
      </c>
      <c r="C1330" s="147">
        <v>256</v>
      </c>
      <c r="D1330" s="147">
        <v>-19.7</v>
      </c>
      <c r="E1330" s="147">
        <v>275.7</v>
      </c>
    </row>
    <row r="1331" spans="2:5" ht="15" customHeight="1">
      <c r="B1331" s="595">
        <v>42054</v>
      </c>
      <c r="C1331" s="147">
        <v>253.10000000000002</v>
      </c>
      <c r="D1331" s="147">
        <v>-19.400000000000002</v>
      </c>
      <c r="E1331" s="147">
        <v>272.5</v>
      </c>
    </row>
    <row r="1332" spans="2:5" ht="15" customHeight="1">
      <c r="B1332" s="595">
        <v>42055</v>
      </c>
      <c r="C1332" s="147">
        <v>251.5</v>
      </c>
      <c r="D1332" s="147">
        <v>-20.5</v>
      </c>
      <c r="E1332" s="147">
        <v>272</v>
      </c>
    </row>
    <row r="1333" spans="2:5" ht="15" customHeight="1">
      <c r="B1333" s="595">
        <v>42056</v>
      </c>
      <c r="C1333" s="147">
        <v>251.5</v>
      </c>
      <c r="D1333" s="147">
        <v>-20.5</v>
      </c>
      <c r="E1333" s="147">
        <v>272</v>
      </c>
    </row>
    <row r="1334" spans="2:5" ht="15" customHeight="1">
      <c r="B1334" s="595">
        <v>42057</v>
      </c>
      <c r="C1334" s="147">
        <v>251.5</v>
      </c>
      <c r="D1334" s="147">
        <v>-20.5</v>
      </c>
      <c r="E1334" s="147">
        <v>272</v>
      </c>
    </row>
    <row r="1335" spans="2:5" ht="15" customHeight="1">
      <c r="B1335" s="595">
        <v>42058</v>
      </c>
      <c r="C1335" s="147">
        <v>247.9</v>
      </c>
      <c r="D1335" s="147">
        <v>-20.399999999999999</v>
      </c>
      <c r="E1335" s="147">
        <v>268.3</v>
      </c>
    </row>
    <row r="1336" spans="2:5" ht="15" customHeight="1">
      <c r="B1336" s="595">
        <v>42059</v>
      </c>
      <c r="C1336" s="147">
        <v>246.1</v>
      </c>
      <c r="D1336" s="147">
        <v>-20</v>
      </c>
      <c r="E1336" s="147">
        <v>266.10000000000002</v>
      </c>
    </row>
    <row r="1337" spans="2:5" ht="15" customHeight="1">
      <c r="B1337" s="595">
        <v>42060</v>
      </c>
      <c r="C1337" s="147">
        <v>230.10000000000002</v>
      </c>
      <c r="D1337" s="147">
        <v>-21.7</v>
      </c>
      <c r="E1337" s="147">
        <v>251.8</v>
      </c>
    </row>
    <row r="1338" spans="2:5" ht="15" customHeight="1">
      <c r="B1338" s="595">
        <v>42061</v>
      </c>
      <c r="C1338" s="147">
        <v>226.10000000000002</v>
      </c>
      <c r="D1338" s="147">
        <v>-22.2</v>
      </c>
      <c r="E1338" s="147">
        <v>248.3</v>
      </c>
    </row>
    <row r="1339" spans="2:5" ht="15" customHeight="1">
      <c r="B1339" s="595">
        <v>42062</v>
      </c>
      <c r="C1339" s="147">
        <v>224.00000000000003</v>
      </c>
      <c r="D1339" s="147">
        <v>-20.9</v>
      </c>
      <c r="E1339" s="147">
        <v>244.90000000000003</v>
      </c>
    </row>
    <row r="1340" spans="2:5" ht="15" customHeight="1">
      <c r="B1340" s="595">
        <v>42063</v>
      </c>
      <c r="C1340" s="147">
        <v>224.00000000000003</v>
      </c>
      <c r="D1340" s="147">
        <v>-20.9</v>
      </c>
      <c r="E1340" s="147">
        <v>244.90000000000003</v>
      </c>
    </row>
    <row r="1341" spans="2:5" ht="15" customHeight="1">
      <c r="B1341" s="595">
        <v>42064</v>
      </c>
      <c r="C1341" s="147">
        <v>224.00000000000003</v>
      </c>
      <c r="D1341" s="147">
        <v>-20.9</v>
      </c>
      <c r="E1341" s="147">
        <v>244.90000000000003</v>
      </c>
    </row>
    <row r="1342" spans="2:5" ht="15" customHeight="1">
      <c r="B1342" s="595">
        <v>42065</v>
      </c>
      <c r="C1342" s="147">
        <v>220.7</v>
      </c>
      <c r="D1342" s="147">
        <v>-18.899999999999999</v>
      </c>
      <c r="E1342" s="147">
        <v>239.6</v>
      </c>
    </row>
    <row r="1343" spans="2:5" ht="15" customHeight="1">
      <c r="B1343" s="595">
        <v>42066</v>
      </c>
      <c r="C1343" s="147">
        <v>222.29999999999998</v>
      </c>
      <c r="D1343" s="147">
        <v>-19</v>
      </c>
      <c r="E1343" s="147">
        <v>241.29999999999998</v>
      </c>
    </row>
    <row r="1344" spans="2:5" ht="15" customHeight="1">
      <c r="B1344" s="595">
        <v>42067</v>
      </c>
      <c r="C1344" s="147">
        <v>224.9</v>
      </c>
      <c r="D1344" s="147">
        <v>-17.599999999999998</v>
      </c>
      <c r="E1344" s="147">
        <v>242.5</v>
      </c>
    </row>
    <row r="1345" spans="2:5" ht="15" customHeight="1">
      <c r="B1345" s="595">
        <v>42068</v>
      </c>
      <c r="C1345" s="147">
        <v>229.99999999999997</v>
      </c>
      <c r="D1345" s="147">
        <v>-18.600000000000001</v>
      </c>
      <c r="E1345" s="147">
        <v>248.59999999999997</v>
      </c>
    </row>
    <row r="1346" spans="2:5" ht="15" customHeight="1">
      <c r="B1346" s="595">
        <v>42069</v>
      </c>
      <c r="C1346" s="147">
        <v>229.4</v>
      </c>
      <c r="D1346" s="147">
        <v>-18</v>
      </c>
      <c r="E1346" s="147">
        <v>247.4</v>
      </c>
    </row>
    <row r="1347" spans="2:5" ht="15" customHeight="1">
      <c r="B1347" s="595">
        <v>42070</v>
      </c>
      <c r="C1347" s="147">
        <v>229.4</v>
      </c>
      <c r="D1347" s="147">
        <v>-18</v>
      </c>
      <c r="E1347" s="147">
        <v>247.4</v>
      </c>
    </row>
    <row r="1348" spans="2:5" ht="15" customHeight="1">
      <c r="B1348" s="595">
        <v>42071</v>
      </c>
      <c r="C1348" s="147">
        <v>229.4</v>
      </c>
      <c r="D1348" s="147">
        <v>-18</v>
      </c>
      <c r="E1348" s="147">
        <v>247.4</v>
      </c>
    </row>
    <row r="1349" spans="2:5" ht="15" customHeight="1">
      <c r="B1349" s="595">
        <v>42072</v>
      </c>
      <c r="C1349" s="147">
        <v>229.99999999999997</v>
      </c>
      <c r="D1349" s="147">
        <v>-19.900000000000002</v>
      </c>
      <c r="E1349" s="147">
        <v>249.89999999999998</v>
      </c>
    </row>
    <row r="1350" spans="2:5" ht="15" customHeight="1">
      <c r="B1350" s="595">
        <v>42073</v>
      </c>
      <c r="C1350" s="147">
        <v>234.49999999999997</v>
      </c>
      <c r="D1350" s="147">
        <v>-22.6</v>
      </c>
      <c r="E1350" s="147">
        <v>257.09999999999997</v>
      </c>
    </row>
    <row r="1351" spans="2:5" ht="15" customHeight="1">
      <c r="B1351" s="595">
        <v>42074</v>
      </c>
      <c r="C1351" s="147">
        <v>232.29999999999998</v>
      </c>
      <c r="D1351" s="147">
        <v>-22.8</v>
      </c>
      <c r="E1351" s="147">
        <v>255.1</v>
      </c>
    </row>
    <row r="1352" spans="2:5" ht="15" customHeight="1">
      <c r="B1352" s="595">
        <v>42075</v>
      </c>
      <c r="C1352" s="147">
        <v>230.39999999999998</v>
      </c>
      <c r="D1352" s="147">
        <v>-21.6</v>
      </c>
      <c r="E1352" s="147">
        <v>251.99999999999997</v>
      </c>
    </row>
    <row r="1353" spans="2:5" ht="15" customHeight="1">
      <c r="B1353" s="595">
        <v>42076</v>
      </c>
      <c r="C1353" s="147">
        <v>230.7</v>
      </c>
      <c r="D1353" s="147">
        <v>-20.9</v>
      </c>
      <c r="E1353" s="147">
        <v>251.6</v>
      </c>
    </row>
    <row r="1354" spans="2:5" ht="15" customHeight="1">
      <c r="B1354" s="595">
        <v>42077</v>
      </c>
      <c r="C1354" s="147">
        <v>230.7</v>
      </c>
      <c r="D1354" s="147">
        <v>-20.9</v>
      </c>
      <c r="E1354" s="147">
        <v>251.6</v>
      </c>
    </row>
    <row r="1355" spans="2:5" ht="15" customHeight="1">
      <c r="B1355" s="595">
        <v>42078</v>
      </c>
      <c r="C1355" s="147">
        <v>230.7</v>
      </c>
      <c r="D1355" s="147">
        <v>-20.9</v>
      </c>
      <c r="E1355" s="147">
        <v>251.6</v>
      </c>
    </row>
    <row r="1356" spans="2:5" ht="15" customHeight="1">
      <c r="B1356" s="595">
        <v>42079</v>
      </c>
      <c r="C1356" s="147">
        <v>231.9</v>
      </c>
      <c r="D1356" s="147">
        <v>-18.5</v>
      </c>
      <c r="E1356" s="147">
        <v>250.4</v>
      </c>
    </row>
    <row r="1357" spans="2:5" ht="15" customHeight="1">
      <c r="B1357" s="595">
        <v>42080</v>
      </c>
      <c r="C1357" s="147">
        <v>231.6</v>
      </c>
      <c r="D1357" s="147">
        <v>-18</v>
      </c>
      <c r="E1357" s="147">
        <v>249.6</v>
      </c>
    </row>
    <row r="1358" spans="2:5" ht="15" customHeight="1">
      <c r="B1358" s="595">
        <v>42081</v>
      </c>
      <c r="C1358" s="147">
        <v>236.89999999999998</v>
      </c>
      <c r="D1358" s="147">
        <v>-21.4</v>
      </c>
      <c r="E1358" s="147">
        <v>258.29999999999995</v>
      </c>
    </row>
    <row r="1359" spans="2:5" ht="15" customHeight="1">
      <c r="B1359" s="595">
        <v>42082</v>
      </c>
      <c r="C1359" s="147">
        <v>234.49999999999997</v>
      </c>
      <c r="D1359" s="147">
        <v>-21.7</v>
      </c>
      <c r="E1359" s="147">
        <v>256.2</v>
      </c>
    </row>
    <row r="1360" spans="2:5" ht="15" customHeight="1">
      <c r="B1360" s="595">
        <v>42083</v>
      </c>
      <c r="C1360" s="147">
        <v>233</v>
      </c>
      <c r="D1360" s="147">
        <v>-22.400000000000002</v>
      </c>
      <c r="E1360" s="147">
        <v>255.4</v>
      </c>
    </row>
    <row r="1361" spans="2:5" ht="15" customHeight="1">
      <c r="B1361" s="595">
        <v>42084</v>
      </c>
      <c r="C1361" s="147">
        <v>233</v>
      </c>
      <c r="D1361" s="147">
        <v>-22.400000000000002</v>
      </c>
      <c r="E1361" s="147">
        <v>255.4</v>
      </c>
    </row>
    <row r="1362" spans="2:5" ht="15" customHeight="1">
      <c r="B1362" s="595">
        <v>42085</v>
      </c>
      <c r="C1362" s="147">
        <v>233</v>
      </c>
      <c r="D1362" s="147">
        <v>-22.400000000000002</v>
      </c>
      <c r="E1362" s="147">
        <v>255.4</v>
      </c>
    </row>
    <row r="1363" spans="2:5" ht="15" customHeight="1">
      <c r="B1363" s="595">
        <v>42086</v>
      </c>
      <c r="C1363" s="147">
        <v>231.4</v>
      </c>
      <c r="D1363" s="147">
        <v>-19.7</v>
      </c>
      <c r="E1363" s="147">
        <v>251.1</v>
      </c>
    </row>
    <row r="1364" spans="2:5" ht="15" customHeight="1">
      <c r="B1364" s="595">
        <v>42087</v>
      </c>
      <c r="C1364" s="147">
        <v>229.3</v>
      </c>
      <c r="D1364" s="147">
        <v>-19.2</v>
      </c>
      <c r="E1364" s="147">
        <v>248.5</v>
      </c>
    </row>
    <row r="1365" spans="2:5" ht="15" customHeight="1">
      <c r="B1365" s="595">
        <v>42088</v>
      </c>
      <c r="C1365" s="147">
        <v>225.4</v>
      </c>
      <c r="D1365" s="147">
        <v>-20.8</v>
      </c>
      <c r="E1365" s="147">
        <v>246.20000000000002</v>
      </c>
    </row>
    <row r="1366" spans="2:5" ht="15" customHeight="1">
      <c r="B1366" s="595">
        <v>42089</v>
      </c>
      <c r="C1366" s="147">
        <v>225.5</v>
      </c>
      <c r="D1366" s="147">
        <v>-21.9</v>
      </c>
      <c r="E1366" s="147">
        <v>247.4</v>
      </c>
    </row>
    <row r="1367" spans="2:5" ht="15" customHeight="1">
      <c r="B1367" s="595">
        <v>42090</v>
      </c>
      <c r="C1367" s="147">
        <v>227.20000000000002</v>
      </c>
      <c r="D1367" s="147">
        <v>-21.8</v>
      </c>
      <c r="E1367" s="147">
        <v>249.00000000000003</v>
      </c>
    </row>
    <row r="1368" spans="2:5" ht="15" customHeight="1">
      <c r="B1368" s="595">
        <v>42091</v>
      </c>
      <c r="C1368" s="147">
        <v>227.20000000000002</v>
      </c>
      <c r="D1368" s="147">
        <v>-21.8</v>
      </c>
      <c r="E1368" s="147">
        <v>249.00000000000003</v>
      </c>
    </row>
    <row r="1369" spans="2:5" ht="15" customHeight="1">
      <c r="B1369" s="595">
        <v>42092</v>
      </c>
      <c r="C1369" s="147">
        <v>227.20000000000002</v>
      </c>
      <c r="D1369" s="147">
        <v>-21.8</v>
      </c>
      <c r="E1369" s="147">
        <v>249.00000000000003</v>
      </c>
    </row>
    <row r="1370" spans="2:5" ht="15" customHeight="1">
      <c r="B1370" s="595">
        <v>42093</v>
      </c>
      <c r="C1370" s="147">
        <v>227.3</v>
      </c>
      <c r="D1370" s="147">
        <v>-21.3</v>
      </c>
      <c r="E1370" s="147">
        <v>248.60000000000002</v>
      </c>
    </row>
    <row r="1371" spans="2:5" ht="15" customHeight="1">
      <c r="B1371" s="595">
        <v>42094</v>
      </c>
      <c r="C1371" s="147">
        <v>226.7</v>
      </c>
      <c r="D1371" s="147">
        <v>-22.5</v>
      </c>
      <c r="E1371" s="147">
        <v>249.2</v>
      </c>
    </row>
    <row r="1372" spans="2:5" ht="15" customHeight="1">
      <c r="B1372" s="595">
        <v>42095</v>
      </c>
      <c r="C1372" s="147">
        <v>225.3</v>
      </c>
      <c r="D1372" s="147">
        <v>-23.3</v>
      </c>
      <c r="E1372" s="147">
        <v>248.60000000000002</v>
      </c>
    </row>
    <row r="1373" spans="2:5" ht="15" customHeight="1">
      <c r="B1373" s="595">
        <v>42096</v>
      </c>
      <c r="C1373" s="147">
        <v>222.10000000000002</v>
      </c>
      <c r="D1373" s="147">
        <v>-22.400000000000002</v>
      </c>
      <c r="E1373" s="147">
        <v>244.50000000000003</v>
      </c>
    </row>
    <row r="1374" spans="2:5" ht="15" customHeight="1">
      <c r="B1374" s="595">
        <v>42097</v>
      </c>
      <c r="C1374" s="147">
        <v>222.10000000000002</v>
      </c>
      <c r="D1374" s="147">
        <v>-22.400000000000002</v>
      </c>
      <c r="E1374" s="147">
        <v>244.50000000000003</v>
      </c>
    </row>
    <row r="1375" spans="2:5" ht="15" customHeight="1">
      <c r="B1375" s="595">
        <v>42098</v>
      </c>
      <c r="C1375" s="147">
        <v>222.10000000000002</v>
      </c>
      <c r="D1375" s="147">
        <v>-22.400000000000002</v>
      </c>
      <c r="E1375" s="147">
        <v>244.50000000000003</v>
      </c>
    </row>
    <row r="1376" spans="2:5" ht="15" customHeight="1">
      <c r="B1376" s="595">
        <v>42099</v>
      </c>
      <c r="C1376" s="147">
        <v>222.10000000000002</v>
      </c>
      <c r="D1376" s="147">
        <v>-22.400000000000002</v>
      </c>
      <c r="E1376" s="147">
        <v>244.50000000000003</v>
      </c>
    </row>
    <row r="1377" spans="2:5" ht="15" customHeight="1">
      <c r="B1377" s="595">
        <v>42100</v>
      </c>
      <c r="C1377" s="147">
        <v>222.10000000000002</v>
      </c>
      <c r="D1377" s="147">
        <v>-22.400000000000002</v>
      </c>
      <c r="E1377" s="147">
        <v>244.50000000000003</v>
      </c>
    </row>
    <row r="1378" spans="2:5" ht="15" customHeight="1">
      <c r="B1378" s="595">
        <v>42101</v>
      </c>
      <c r="C1378" s="147">
        <v>221.3</v>
      </c>
      <c r="D1378" s="147">
        <v>-23.599999999999998</v>
      </c>
      <c r="E1378" s="147">
        <v>244.9</v>
      </c>
    </row>
    <row r="1379" spans="2:5" ht="15" customHeight="1">
      <c r="B1379" s="595">
        <v>42102</v>
      </c>
      <c r="C1379" s="147">
        <v>217.49999999999997</v>
      </c>
      <c r="D1379" s="147">
        <v>-26</v>
      </c>
      <c r="E1379" s="147">
        <v>243.49999999999997</v>
      </c>
    </row>
    <row r="1380" spans="2:5" ht="15" customHeight="1">
      <c r="B1380" s="595">
        <v>42103</v>
      </c>
      <c r="C1380" s="147">
        <v>213.7</v>
      </c>
      <c r="D1380" s="147">
        <v>-25.4</v>
      </c>
      <c r="E1380" s="147">
        <v>239.1</v>
      </c>
    </row>
    <row r="1381" spans="2:5" ht="15" customHeight="1">
      <c r="B1381" s="595">
        <v>42104</v>
      </c>
      <c r="C1381" s="147">
        <v>213.39999999999998</v>
      </c>
      <c r="D1381" s="147">
        <v>-25.2</v>
      </c>
      <c r="E1381" s="147">
        <v>238.59999999999997</v>
      </c>
    </row>
    <row r="1382" spans="2:5" ht="15" customHeight="1">
      <c r="B1382" s="595">
        <v>42105</v>
      </c>
      <c r="C1382" s="147">
        <v>213.39999999999998</v>
      </c>
      <c r="D1382" s="147">
        <v>-25.2</v>
      </c>
      <c r="E1382" s="147">
        <v>238.59999999999997</v>
      </c>
    </row>
    <row r="1383" spans="2:5" ht="15" customHeight="1">
      <c r="B1383" s="595">
        <v>42106</v>
      </c>
      <c r="C1383" s="147">
        <v>213.39999999999998</v>
      </c>
      <c r="D1383" s="147">
        <v>-25.2</v>
      </c>
      <c r="E1383" s="147">
        <v>238.59999999999997</v>
      </c>
    </row>
    <row r="1384" spans="2:5" ht="15" customHeight="1">
      <c r="B1384" s="595">
        <v>42107</v>
      </c>
      <c r="C1384" s="147">
        <v>214.29999999999998</v>
      </c>
      <c r="D1384" s="147">
        <v>-25.1</v>
      </c>
      <c r="E1384" s="147">
        <v>239.39999999999998</v>
      </c>
    </row>
    <row r="1385" spans="2:5" ht="15" customHeight="1">
      <c r="B1385" s="595">
        <v>42108</v>
      </c>
      <c r="C1385" s="147">
        <v>214</v>
      </c>
      <c r="D1385" s="147">
        <v>-25.5</v>
      </c>
      <c r="E1385" s="147">
        <v>239.5</v>
      </c>
    </row>
    <row r="1386" spans="2:5" ht="15" customHeight="1">
      <c r="B1386" s="595">
        <v>42109</v>
      </c>
      <c r="C1386" s="147">
        <v>215.60000000000002</v>
      </c>
      <c r="D1386" s="147">
        <v>-25.6</v>
      </c>
      <c r="E1386" s="147">
        <v>241.20000000000002</v>
      </c>
    </row>
    <row r="1387" spans="2:5" ht="15" customHeight="1">
      <c r="B1387" s="595">
        <v>42110</v>
      </c>
      <c r="C1387" s="147">
        <v>215.09999999999997</v>
      </c>
      <c r="D1387" s="147">
        <v>-25.8</v>
      </c>
      <c r="E1387" s="147">
        <v>240.89999999999998</v>
      </c>
    </row>
    <row r="1388" spans="2:5" ht="15" customHeight="1">
      <c r="B1388" s="595">
        <v>42111</v>
      </c>
      <c r="C1388" s="147">
        <v>214.29999999999998</v>
      </c>
      <c r="D1388" s="147">
        <v>-25.6</v>
      </c>
      <c r="E1388" s="147">
        <v>239.89999999999998</v>
      </c>
    </row>
    <row r="1389" spans="2:5" ht="15" customHeight="1">
      <c r="B1389" s="595">
        <v>42112</v>
      </c>
      <c r="C1389" s="147">
        <v>214.29999999999998</v>
      </c>
      <c r="D1389" s="147">
        <v>-25.6</v>
      </c>
      <c r="E1389" s="147">
        <v>239.89999999999998</v>
      </c>
    </row>
    <row r="1390" spans="2:5" ht="15" customHeight="1">
      <c r="B1390" s="595">
        <v>42113</v>
      </c>
      <c r="C1390" s="147">
        <v>214.29999999999998</v>
      </c>
      <c r="D1390" s="147">
        <v>-25.6</v>
      </c>
      <c r="E1390" s="147">
        <v>239.89999999999998</v>
      </c>
    </row>
    <row r="1391" spans="2:5" ht="15" customHeight="1">
      <c r="B1391" s="595">
        <v>42114</v>
      </c>
      <c r="C1391" s="147">
        <v>216.2</v>
      </c>
      <c r="D1391" s="147">
        <v>-24.8</v>
      </c>
      <c r="E1391" s="147">
        <v>241</v>
      </c>
    </row>
    <row r="1392" spans="2:5" ht="15" customHeight="1">
      <c r="B1392" s="595">
        <v>42115</v>
      </c>
      <c r="C1392" s="147">
        <v>222.00000000000003</v>
      </c>
      <c r="D1392" s="147">
        <v>-24.5</v>
      </c>
      <c r="E1392" s="147">
        <v>246.50000000000003</v>
      </c>
    </row>
    <row r="1393" spans="2:5" ht="15" customHeight="1">
      <c r="B1393" s="595">
        <v>42116</v>
      </c>
      <c r="C1393" s="147">
        <v>212.5</v>
      </c>
      <c r="D1393" s="147">
        <v>-22.400000000000002</v>
      </c>
      <c r="E1393" s="147">
        <v>234.9</v>
      </c>
    </row>
    <row r="1394" spans="2:5" ht="15" customHeight="1">
      <c r="B1394" s="595">
        <v>42117</v>
      </c>
      <c r="C1394" s="147">
        <v>209.79999999999998</v>
      </c>
      <c r="D1394" s="147">
        <v>-22.7</v>
      </c>
      <c r="E1394" s="147">
        <v>232.49999999999997</v>
      </c>
    </row>
    <row r="1395" spans="2:5" ht="15" customHeight="1">
      <c r="B1395" s="595">
        <v>42118</v>
      </c>
      <c r="C1395" s="147">
        <v>208.9</v>
      </c>
      <c r="D1395" s="147">
        <v>-22.2</v>
      </c>
      <c r="E1395" s="147">
        <v>231.1</v>
      </c>
    </row>
    <row r="1396" spans="2:5" ht="15" customHeight="1">
      <c r="B1396" s="595">
        <v>42119</v>
      </c>
      <c r="C1396" s="147">
        <v>208.9</v>
      </c>
      <c r="D1396" s="147">
        <v>-22.2</v>
      </c>
      <c r="E1396" s="147">
        <v>231.1</v>
      </c>
    </row>
    <row r="1397" spans="2:5" ht="15" customHeight="1">
      <c r="B1397" s="595">
        <v>42120</v>
      </c>
      <c r="C1397" s="147">
        <v>208.9</v>
      </c>
      <c r="D1397" s="147">
        <v>-22.2</v>
      </c>
      <c r="E1397" s="147">
        <v>231.1</v>
      </c>
    </row>
    <row r="1398" spans="2:5" ht="15" customHeight="1">
      <c r="B1398" s="595">
        <v>42121</v>
      </c>
      <c r="C1398" s="147">
        <v>210</v>
      </c>
      <c r="D1398" s="147">
        <v>-22.7</v>
      </c>
      <c r="E1398" s="147">
        <v>232.7</v>
      </c>
    </row>
    <row r="1399" spans="2:5" ht="15" customHeight="1">
      <c r="B1399" s="595">
        <v>42122</v>
      </c>
      <c r="C1399" s="147">
        <v>208.5</v>
      </c>
      <c r="D1399" s="147">
        <v>-23.5</v>
      </c>
      <c r="E1399" s="147">
        <v>232</v>
      </c>
    </row>
    <row r="1400" spans="2:5" ht="15" customHeight="1">
      <c r="B1400" s="595">
        <v>42123</v>
      </c>
      <c r="C1400" s="147">
        <v>214.6</v>
      </c>
      <c r="D1400" s="147">
        <v>-16.8</v>
      </c>
      <c r="E1400" s="147">
        <v>231.4</v>
      </c>
    </row>
    <row r="1401" spans="2:5" ht="15" customHeight="1">
      <c r="B1401" s="595">
        <v>42124</v>
      </c>
      <c r="C1401" s="147">
        <v>214.8</v>
      </c>
      <c r="D1401" s="147">
        <v>-13.8</v>
      </c>
      <c r="E1401" s="147">
        <v>228.60000000000002</v>
      </c>
    </row>
    <row r="1402" spans="2:5" ht="15" customHeight="1">
      <c r="B1402" s="595">
        <v>42125</v>
      </c>
      <c r="C1402" s="147">
        <v>210.9</v>
      </c>
      <c r="D1402" s="147">
        <v>-13.3</v>
      </c>
      <c r="E1402" s="147">
        <v>224.20000000000002</v>
      </c>
    </row>
    <row r="1403" spans="2:5" ht="15" customHeight="1">
      <c r="B1403" s="595">
        <v>42126</v>
      </c>
      <c r="C1403" s="147">
        <v>210.9</v>
      </c>
      <c r="D1403" s="147">
        <v>-13.3</v>
      </c>
      <c r="E1403" s="147">
        <v>224.20000000000002</v>
      </c>
    </row>
    <row r="1404" spans="2:5" ht="15" customHeight="1">
      <c r="B1404" s="595">
        <v>42127</v>
      </c>
      <c r="C1404" s="147">
        <v>210.9</v>
      </c>
      <c r="D1404" s="147">
        <v>-13.3</v>
      </c>
      <c r="E1404" s="147">
        <v>224.20000000000002</v>
      </c>
    </row>
    <row r="1405" spans="2:5" ht="15" customHeight="1">
      <c r="B1405" s="595">
        <v>42128</v>
      </c>
      <c r="C1405" s="147">
        <v>222.00000000000003</v>
      </c>
      <c r="D1405" s="147">
        <v>-12.2</v>
      </c>
      <c r="E1405" s="147">
        <v>234.20000000000002</v>
      </c>
    </row>
    <row r="1406" spans="2:5" ht="15" customHeight="1">
      <c r="B1406" s="595">
        <v>42129</v>
      </c>
      <c r="C1406" s="147">
        <v>221</v>
      </c>
      <c r="D1406" s="147">
        <v>-12.3</v>
      </c>
      <c r="E1406" s="147">
        <v>233.3</v>
      </c>
    </row>
    <row r="1407" spans="2:5" ht="15" customHeight="1">
      <c r="B1407" s="595">
        <v>42130</v>
      </c>
      <c r="C1407" s="147">
        <v>224.2</v>
      </c>
      <c r="D1407" s="147">
        <v>-11.1</v>
      </c>
      <c r="E1407" s="147">
        <v>235.29999999999998</v>
      </c>
    </row>
    <row r="1408" spans="2:5" ht="15" customHeight="1">
      <c r="B1408" s="595">
        <v>42131</v>
      </c>
      <c r="C1408" s="147">
        <v>230.9</v>
      </c>
      <c r="D1408" s="147">
        <v>-11.5</v>
      </c>
      <c r="E1408" s="147">
        <v>242.4</v>
      </c>
    </row>
    <row r="1409" spans="2:5" ht="15" customHeight="1">
      <c r="B1409" s="595">
        <v>42132</v>
      </c>
      <c r="C1409" s="147">
        <v>221.5</v>
      </c>
      <c r="D1409" s="147">
        <v>-12.7</v>
      </c>
      <c r="E1409" s="147">
        <v>234.2</v>
      </c>
    </row>
    <row r="1410" spans="2:5" ht="15" customHeight="1">
      <c r="B1410" s="595">
        <v>42133</v>
      </c>
      <c r="C1410" s="147">
        <v>221.5</v>
      </c>
      <c r="D1410" s="147">
        <v>-12.7</v>
      </c>
      <c r="E1410" s="147">
        <v>234.2</v>
      </c>
    </row>
    <row r="1411" spans="2:5" ht="15" customHeight="1">
      <c r="B1411" s="595">
        <v>42134</v>
      </c>
      <c r="C1411" s="147">
        <v>221.5</v>
      </c>
      <c r="D1411" s="147">
        <v>-12.7</v>
      </c>
      <c r="E1411" s="147">
        <v>234.2</v>
      </c>
    </row>
    <row r="1412" spans="2:5" ht="15" customHeight="1">
      <c r="B1412" s="595">
        <v>42135</v>
      </c>
      <c r="C1412" s="147">
        <v>221.70000000000002</v>
      </c>
      <c r="D1412" s="147">
        <v>-11.600000000000001</v>
      </c>
      <c r="E1412" s="147">
        <v>233.3</v>
      </c>
    </row>
    <row r="1413" spans="2:5" ht="15" customHeight="1">
      <c r="B1413" s="595">
        <v>42136</v>
      </c>
      <c r="C1413" s="147">
        <v>227</v>
      </c>
      <c r="D1413" s="147">
        <v>-10.6</v>
      </c>
      <c r="E1413" s="147">
        <v>237.6</v>
      </c>
    </row>
    <row r="1414" spans="2:5" ht="15" customHeight="1">
      <c r="B1414" s="595">
        <v>42137</v>
      </c>
      <c r="C1414" s="121">
        <v>228.2</v>
      </c>
      <c r="D1414" s="121">
        <v>-9.1999999999999993</v>
      </c>
      <c r="E1414" s="147">
        <v>237.39999999999998</v>
      </c>
    </row>
    <row r="1415" spans="2:5" ht="15" customHeight="1">
      <c r="B1415" s="595">
        <v>42138</v>
      </c>
      <c r="C1415" s="121">
        <v>231.3</v>
      </c>
      <c r="D1415" s="121">
        <v>-9.8000000000000007</v>
      </c>
      <c r="E1415" s="147">
        <v>241.10000000000002</v>
      </c>
    </row>
    <row r="1416" spans="2:5" ht="15" customHeight="1">
      <c r="B1416" s="595">
        <v>42139</v>
      </c>
      <c r="C1416" s="121">
        <v>228.39999999999998</v>
      </c>
      <c r="D1416" s="121">
        <v>-11.600000000000001</v>
      </c>
      <c r="E1416" s="147">
        <v>239.99999999999997</v>
      </c>
    </row>
    <row r="1417" spans="2:5" ht="15" customHeight="1">
      <c r="B1417" s="595">
        <v>42140</v>
      </c>
      <c r="C1417" s="121">
        <v>228.39999999999998</v>
      </c>
      <c r="D1417" s="121">
        <v>-11.600000000000001</v>
      </c>
      <c r="E1417" s="147">
        <v>239.99999999999997</v>
      </c>
    </row>
    <row r="1418" spans="2:5" ht="15" customHeight="1">
      <c r="B1418" s="595">
        <v>42141</v>
      </c>
      <c r="C1418" s="121">
        <v>228.39999999999998</v>
      </c>
      <c r="D1418" s="121">
        <v>-11.600000000000001</v>
      </c>
      <c r="E1418" s="147">
        <v>239.99999999999997</v>
      </c>
    </row>
    <row r="1419" spans="2:5" ht="15" customHeight="1">
      <c r="B1419" s="595">
        <v>42142</v>
      </c>
      <c r="C1419" s="121">
        <v>230.39999999999998</v>
      </c>
      <c r="D1419" s="121">
        <v>-11.5</v>
      </c>
      <c r="E1419" s="147">
        <v>241.89999999999998</v>
      </c>
    </row>
    <row r="1420" spans="2:5" ht="15" customHeight="1">
      <c r="B1420" s="595">
        <v>42143</v>
      </c>
      <c r="C1420" s="121">
        <v>229.9</v>
      </c>
      <c r="D1420" s="121">
        <v>-13.3</v>
      </c>
      <c r="E1420" s="147">
        <v>243.20000000000002</v>
      </c>
    </row>
    <row r="1421" spans="2:5" ht="15" customHeight="1">
      <c r="B1421" s="595">
        <v>42144</v>
      </c>
      <c r="C1421" s="121">
        <v>229.70000000000002</v>
      </c>
      <c r="D1421" s="121">
        <v>-13.3</v>
      </c>
      <c r="E1421" s="147">
        <v>243.00000000000003</v>
      </c>
    </row>
    <row r="1422" spans="2:5" ht="15" customHeight="1">
      <c r="B1422" s="595">
        <v>42145</v>
      </c>
      <c r="C1422" s="121">
        <v>231.1</v>
      </c>
      <c r="D1422" s="121">
        <v>-13.8</v>
      </c>
      <c r="E1422" s="147">
        <v>244.9</v>
      </c>
    </row>
    <row r="1423" spans="2:5" ht="15" customHeight="1">
      <c r="B1423" s="595">
        <v>42146</v>
      </c>
      <c r="C1423" s="121">
        <v>229.99999999999997</v>
      </c>
      <c r="D1423" s="121">
        <v>-14.000000000000002</v>
      </c>
      <c r="E1423" s="147">
        <v>243.99999999999997</v>
      </c>
    </row>
    <row r="1424" spans="2:5" ht="15" customHeight="1">
      <c r="B1424" s="595">
        <v>42147</v>
      </c>
      <c r="C1424" s="121">
        <v>229.99999999999997</v>
      </c>
      <c r="D1424" s="121">
        <v>-14.000000000000002</v>
      </c>
      <c r="E1424" s="147">
        <v>243.99999999999997</v>
      </c>
    </row>
    <row r="1425" spans="2:5" ht="15" customHeight="1">
      <c r="B1425" s="595">
        <v>42148</v>
      </c>
      <c r="C1425" s="121">
        <v>229.99999999999997</v>
      </c>
      <c r="D1425" s="121">
        <v>-14.000000000000002</v>
      </c>
      <c r="E1425" s="147">
        <v>243.99999999999997</v>
      </c>
    </row>
    <row r="1426" spans="2:5" ht="15" customHeight="1">
      <c r="B1426" s="595">
        <v>42149</v>
      </c>
      <c r="C1426" s="121">
        <v>229.99999999999997</v>
      </c>
      <c r="D1426" s="121">
        <v>-14.2</v>
      </c>
      <c r="E1426" s="147">
        <v>244.19999999999996</v>
      </c>
    </row>
    <row r="1427" spans="2:5" ht="15" customHeight="1">
      <c r="B1427" s="595">
        <v>42150</v>
      </c>
      <c r="C1427" s="121">
        <v>236.39999999999998</v>
      </c>
      <c r="D1427" s="121">
        <v>-16.3</v>
      </c>
      <c r="E1427" s="147">
        <v>252.7</v>
      </c>
    </row>
    <row r="1428" spans="2:5" ht="15" customHeight="1">
      <c r="B1428" s="595">
        <v>42151</v>
      </c>
      <c r="C1428" s="121">
        <v>239.1</v>
      </c>
      <c r="D1428" s="121">
        <v>-16.5</v>
      </c>
      <c r="E1428" s="147">
        <v>255.6</v>
      </c>
    </row>
    <row r="1429" spans="2:5" ht="15" customHeight="1">
      <c r="B1429" s="595">
        <v>42152</v>
      </c>
      <c r="C1429" s="121">
        <v>237.8</v>
      </c>
      <c r="D1429" s="121">
        <v>-16.400000000000002</v>
      </c>
      <c r="E1429" s="147">
        <v>254.20000000000002</v>
      </c>
    </row>
    <row r="1430" spans="2:5" ht="15" customHeight="1">
      <c r="B1430" s="595">
        <v>42153</v>
      </c>
      <c r="C1430" s="121">
        <v>238.39999999999998</v>
      </c>
      <c r="D1430" s="121">
        <v>-17.7</v>
      </c>
      <c r="E1430" s="147">
        <v>256.09999999999997</v>
      </c>
    </row>
    <row r="1431" spans="2:5" ht="15" customHeight="1">
      <c r="B1431" s="595">
        <v>42154</v>
      </c>
      <c r="C1431" s="121">
        <v>238.39999999999998</v>
      </c>
      <c r="D1431" s="121">
        <v>-17.7</v>
      </c>
      <c r="E1431" s="147">
        <v>256.09999999999997</v>
      </c>
    </row>
    <row r="1432" spans="2:5" ht="15" customHeight="1">
      <c r="B1432" s="595">
        <v>42155</v>
      </c>
      <c r="C1432" s="121">
        <v>238.39999999999998</v>
      </c>
      <c r="D1432" s="121">
        <v>-17.7</v>
      </c>
      <c r="E1432" s="147">
        <v>256.09999999999997</v>
      </c>
    </row>
    <row r="1433" spans="2:5" ht="15" customHeight="1">
      <c r="B1433" s="595">
        <v>42156</v>
      </c>
      <c r="C1433" s="121">
        <v>236.39999999999998</v>
      </c>
      <c r="D1433" s="121">
        <v>-16.400000000000002</v>
      </c>
      <c r="E1433" s="147">
        <v>252.79999999999998</v>
      </c>
    </row>
    <row r="1434" spans="2:5" ht="15" customHeight="1">
      <c r="B1434" s="595">
        <v>42157</v>
      </c>
      <c r="C1434" s="121">
        <v>237.8</v>
      </c>
      <c r="D1434" s="121">
        <v>-12.2</v>
      </c>
      <c r="E1434" s="147">
        <v>250</v>
      </c>
    </row>
    <row r="1435" spans="2:5" ht="15" customHeight="1">
      <c r="B1435" s="595">
        <v>42158</v>
      </c>
      <c r="C1435" s="121">
        <v>246.5</v>
      </c>
      <c r="D1435" s="121">
        <v>-8.4</v>
      </c>
      <c r="E1435" s="147">
        <v>254.9</v>
      </c>
    </row>
    <row r="1436" spans="2:5" ht="15" customHeight="1">
      <c r="B1436" s="595">
        <v>42159</v>
      </c>
      <c r="C1436" s="121">
        <v>246.60000000000002</v>
      </c>
      <c r="D1436" s="121">
        <v>-9.9</v>
      </c>
      <c r="E1436" s="147">
        <v>256.5</v>
      </c>
    </row>
    <row r="1437" spans="2:5" ht="15" customHeight="1">
      <c r="B1437" s="595">
        <v>42160</v>
      </c>
      <c r="C1437" s="121">
        <v>246.3</v>
      </c>
      <c r="D1437" s="121">
        <v>-9.4</v>
      </c>
      <c r="E1437" s="147">
        <v>255.70000000000002</v>
      </c>
    </row>
    <row r="1438" spans="2:5" ht="15" customHeight="1">
      <c r="B1438" s="595">
        <v>42161</v>
      </c>
      <c r="C1438" s="121">
        <v>246.3</v>
      </c>
      <c r="D1438" s="121">
        <v>-9.4</v>
      </c>
      <c r="E1438" s="147">
        <v>255.70000000000002</v>
      </c>
    </row>
    <row r="1439" spans="2:5" ht="15" customHeight="1">
      <c r="B1439" s="595">
        <v>42162</v>
      </c>
      <c r="C1439" s="121">
        <v>246.3</v>
      </c>
      <c r="D1439" s="121">
        <v>-9.4</v>
      </c>
      <c r="E1439" s="147">
        <v>255.70000000000002</v>
      </c>
    </row>
    <row r="1440" spans="2:5" ht="15" customHeight="1">
      <c r="B1440" s="595">
        <v>42163</v>
      </c>
      <c r="C1440" s="121">
        <v>248.1</v>
      </c>
      <c r="D1440" s="121">
        <v>-8.6</v>
      </c>
      <c r="E1440" s="147">
        <v>256.7</v>
      </c>
    </row>
    <row r="1441" spans="2:5" ht="15" customHeight="1">
      <c r="B1441" s="595">
        <v>42164</v>
      </c>
      <c r="C1441" s="121">
        <v>248.89999999999998</v>
      </c>
      <c r="D1441" s="121">
        <v>-6.4</v>
      </c>
      <c r="E1441" s="147">
        <v>255.29999999999998</v>
      </c>
    </row>
    <row r="1442" spans="2:5" ht="15" customHeight="1">
      <c r="B1442" s="595">
        <v>42165</v>
      </c>
      <c r="C1442" s="121">
        <v>254</v>
      </c>
      <c r="D1442" s="121">
        <v>-7.9</v>
      </c>
      <c r="E1442" s="147">
        <v>261.89999999999998</v>
      </c>
    </row>
    <row r="1443" spans="2:5" ht="15" customHeight="1">
      <c r="B1443" s="595">
        <v>42166</v>
      </c>
      <c r="C1443" s="121">
        <v>253.5</v>
      </c>
      <c r="D1443" s="121">
        <v>-9.8000000000000007</v>
      </c>
      <c r="E1443" s="147">
        <v>263.3</v>
      </c>
    </row>
    <row r="1444" spans="2:5" ht="15" customHeight="1">
      <c r="B1444" s="595">
        <v>42167</v>
      </c>
      <c r="C1444" s="121">
        <v>250.5</v>
      </c>
      <c r="D1444" s="121">
        <v>-11.799999999999999</v>
      </c>
      <c r="E1444" s="147">
        <v>262.3</v>
      </c>
    </row>
    <row r="1445" spans="2:5" ht="15" customHeight="1">
      <c r="B1445" s="595">
        <v>42168</v>
      </c>
      <c r="C1445" s="121">
        <v>250.5</v>
      </c>
      <c r="D1445" s="121">
        <v>-11.799999999999999</v>
      </c>
      <c r="E1445" s="147">
        <v>262.3</v>
      </c>
    </row>
    <row r="1446" spans="2:5" ht="15" customHeight="1">
      <c r="B1446" s="595">
        <v>42169</v>
      </c>
      <c r="C1446" s="121">
        <v>250.5</v>
      </c>
      <c r="D1446" s="121">
        <v>-11.799999999999999</v>
      </c>
      <c r="E1446" s="147">
        <v>262.3</v>
      </c>
    </row>
    <row r="1447" spans="2:5" ht="15" customHeight="1">
      <c r="B1447" s="595">
        <v>42170</v>
      </c>
      <c r="C1447" s="121">
        <v>254.9</v>
      </c>
      <c r="D1447" s="121">
        <v>-12</v>
      </c>
      <c r="E1447" s="147">
        <v>266.89999999999998</v>
      </c>
    </row>
    <row r="1448" spans="2:5" ht="15" customHeight="1">
      <c r="B1448" s="595">
        <v>42171</v>
      </c>
      <c r="C1448" s="121">
        <v>268.40000000000003</v>
      </c>
      <c r="D1448" s="121">
        <v>-13.700000000000001</v>
      </c>
      <c r="E1448" s="147">
        <v>282.10000000000002</v>
      </c>
    </row>
    <row r="1449" spans="2:5" ht="15" customHeight="1">
      <c r="B1449" s="595">
        <v>42172</v>
      </c>
      <c r="C1449" s="121">
        <v>268.29999999999995</v>
      </c>
      <c r="D1449" s="121">
        <v>-13.4</v>
      </c>
      <c r="E1449" s="147">
        <v>281.69999999999993</v>
      </c>
    </row>
    <row r="1450" spans="2:5" ht="15" customHeight="1">
      <c r="B1450" s="595">
        <v>42173</v>
      </c>
      <c r="C1450" s="121">
        <v>265.39999999999998</v>
      </c>
      <c r="D1450" s="121">
        <v>-13.600000000000001</v>
      </c>
      <c r="E1450" s="147">
        <v>279</v>
      </c>
    </row>
    <row r="1451" spans="2:5" ht="15" customHeight="1">
      <c r="B1451" s="595">
        <v>42174</v>
      </c>
      <c r="C1451" s="121">
        <v>266.89999999999998</v>
      </c>
      <c r="D1451" s="121">
        <v>-15.2</v>
      </c>
      <c r="E1451" s="147">
        <v>282.09999999999997</v>
      </c>
    </row>
    <row r="1452" spans="2:5" ht="15" customHeight="1">
      <c r="B1452" s="595">
        <v>42175</v>
      </c>
      <c r="C1452" s="121">
        <v>266.89999999999998</v>
      </c>
      <c r="D1452" s="121">
        <v>-15.2</v>
      </c>
      <c r="E1452" s="147">
        <v>282.09999999999997</v>
      </c>
    </row>
    <row r="1453" spans="2:5" ht="15" customHeight="1">
      <c r="B1453" s="595">
        <v>42176</v>
      </c>
      <c r="C1453" s="121">
        <v>266.89999999999998</v>
      </c>
      <c r="D1453" s="121">
        <v>-15.2</v>
      </c>
      <c r="E1453" s="147">
        <v>282.09999999999997</v>
      </c>
    </row>
    <row r="1454" spans="2:5" ht="15" customHeight="1">
      <c r="B1454" s="595">
        <v>42177</v>
      </c>
      <c r="C1454" s="121">
        <v>257.60000000000002</v>
      </c>
      <c r="D1454" s="121">
        <v>-11.799999999999999</v>
      </c>
      <c r="E1454" s="147">
        <v>269.40000000000003</v>
      </c>
    </row>
    <row r="1455" spans="2:5" ht="15" customHeight="1">
      <c r="B1455" s="595">
        <v>42178</v>
      </c>
      <c r="C1455" s="121">
        <v>256.70000000000005</v>
      </c>
      <c r="D1455" s="121">
        <v>-12.3</v>
      </c>
      <c r="E1455" s="147">
        <v>269.00000000000006</v>
      </c>
    </row>
    <row r="1456" spans="2:5" ht="15" customHeight="1">
      <c r="B1456" s="595">
        <v>42179</v>
      </c>
      <c r="C1456" s="121">
        <v>261</v>
      </c>
      <c r="D1456" s="121">
        <v>-12.9</v>
      </c>
      <c r="E1456" s="147">
        <v>273.89999999999998</v>
      </c>
    </row>
    <row r="1457" spans="2:5" ht="15" customHeight="1">
      <c r="B1457" s="595">
        <v>42180</v>
      </c>
      <c r="C1457" s="121">
        <v>260.2</v>
      </c>
      <c r="D1457" s="121">
        <v>-13.5</v>
      </c>
      <c r="E1457" s="147">
        <v>273.7</v>
      </c>
    </row>
    <row r="1458" spans="2:5" ht="15" customHeight="1">
      <c r="B1458" s="595">
        <v>42181</v>
      </c>
      <c r="C1458" s="121">
        <v>255.79999999999998</v>
      </c>
      <c r="D1458" s="121">
        <v>-11.3</v>
      </c>
      <c r="E1458" s="147">
        <v>267.09999999999997</v>
      </c>
    </row>
    <row r="1459" spans="2:5" ht="15" customHeight="1">
      <c r="B1459" s="595">
        <v>42182</v>
      </c>
      <c r="C1459" s="121">
        <v>255.79999999999998</v>
      </c>
      <c r="D1459" s="121">
        <v>-11.3</v>
      </c>
      <c r="E1459" s="147">
        <v>267.09999999999997</v>
      </c>
    </row>
    <row r="1460" spans="2:5" ht="15" customHeight="1">
      <c r="B1460" s="595">
        <v>42183</v>
      </c>
      <c r="C1460" s="121">
        <v>255.79999999999998</v>
      </c>
      <c r="D1460" s="121">
        <v>-11.3</v>
      </c>
      <c r="E1460" s="147">
        <v>267.09999999999997</v>
      </c>
    </row>
    <row r="1461" spans="2:5" ht="15" customHeight="1">
      <c r="B1461" s="595">
        <v>42184</v>
      </c>
      <c r="C1461" s="121">
        <v>271.8</v>
      </c>
      <c r="D1461" s="121">
        <v>-15.1</v>
      </c>
      <c r="E1461" s="147">
        <v>286.90000000000003</v>
      </c>
    </row>
    <row r="1462" spans="2:5" ht="15" customHeight="1">
      <c r="B1462" s="595">
        <v>42185</v>
      </c>
      <c r="C1462" s="121">
        <v>268.70000000000005</v>
      </c>
      <c r="D1462" s="121">
        <v>-17.399999999999999</v>
      </c>
      <c r="E1462" s="147">
        <v>286.10000000000002</v>
      </c>
    </row>
    <row r="1463" spans="2:5" ht="15" customHeight="1">
      <c r="B1463" s="595">
        <v>42186</v>
      </c>
      <c r="C1463" s="121">
        <v>266.8</v>
      </c>
      <c r="D1463" s="121">
        <v>-18.3</v>
      </c>
      <c r="E1463" s="147">
        <v>285.10000000000002</v>
      </c>
    </row>
    <row r="1464" spans="2:5" ht="15" customHeight="1">
      <c r="B1464" s="595">
        <v>42187</v>
      </c>
      <c r="C1464" s="121">
        <v>255.10000000000002</v>
      </c>
      <c r="D1464" s="121">
        <v>-18.7</v>
      </c>
      <c r="E1464" s="147">
        <v>273.8</v>
      </c>
    </row>
    <row r="1465" spans="2:5" ht="15" customHeight="1">
      <c r="B1465" s="595">
        <v>42188</v>
      </c>
      <c r="C1465" s="121">
        <v>250.99999999999997</v>
      </c>
      <c r="D1465" s="121">
        <v>-20.100000000000001</v>
      </c>
      <c r="E1465" s="147">
        <v>271.09999999999997</v>
      </c>
    </row>
    <row r="1466" spans="2:5" ht="15" customHeight="1">
      <c r="B1466" s="595">
        <v>42189</v>
      </c>
      <c r="C1466" s="121">
        <v>250.99999999999997</v>
      </c>
      <c r="D1466" s="121">
        <v>-20.100000000000001</v>
      </c>
      <c r="E1466" s="147">
        <v>271.09999999999997</v>
      </c>
    </row>
    <row r="1467" spans="2:5" ht="15" customHeight="1">
      <c r="B1467" s="595">
        <v>42190</v>
      </c>
      <c r="C1467" s="121">
        <v>250.99999999999997</v>
      </c>
      <c r="D1467" s="121">
        <v>-20.100000000000001</v>
      </c>
      <c r="E1467" s="147">
        <v>271.09999999999997</v>
      </c>
    </row>
    <row r="1468" spans="2:5" ht="15" customHeight="1">
      <c r="B1468" s="595">
        <v>42191</v>
      </c>
      <c r="C1468" s="121">
        <v>263.2</v>
      </c>
      <c r="D1468" s="121">
        <v>-20.3</v>
      </c>
      <c r="E1468" s="147">
        <v>283.5</v>
      </c>
    </row>
    <row r="1469" spans="2:5" ht="15" customHeight="1">
      <c r="B1469" s="595">
        <v>42192</v>
      </c>
      <c r="C1469" s="121">
        <v>260.70000000000005</v>
      </c>
      <c r="D1469" s="121">
        <v>-22.6</v>
      </c>
      <c r="E1469" s="147">
        <v>283.30000000000007</v>
      </c>
    </row>
    <row r="1470" spans="2:5" ht="15" customHeight="1">
      <c r="B1470" s="595">
        <v>42193</v>
      </c>
      <c r="C1470" s="121">
        <v>263</v>
      </c>
      <c r="D1470" s="121">
        <v>-21.2</v>
      </c>
      <c r="E1470" s="147">
        <v>284.2</v>
      </c>
    </row>
    <row r="1471" spans="2:5" ht="15" customHeight="1">
      <c r="B1471" s="595">
        <v>42194</v>
      </c>
      <c r="C1471" s="121">
        <v>258.10000000000002</v>
      </c>
      <c r="D1471" s="121">
        <v>-20.399999999999999</v>
      </c>
      <c r="E1471" s="147">
        <v>278.5</v>
      </c>
    </row>
    <row r="1472" spans="2:5" ht="15" customHeight="1">
      <c r="B1472" s="595">
        <v>42195</v>
      </c>
      <c r="C1472" s="121">
        <v>241.6</v>
      </c>
      <c r="D1472" s="121">
        <v>-13.200000000000001</v>
      </c>
      <c r="E1472" s="147">
        <v>254.79999999999998</v>
      </c>
    </row>
    <row r="1473" spans="2:5" ht="15" customHeight="1">
      <c r="B1473" s="595">
        <v>42196</v>
      </c>
      <c r="C1473" s="121">
        <v>241.6</v>
      </c>
      <c r="D1473" s="121">
        <v>-13.200000000000001</v>
      </c>
      <c r="E1473" s="147">
        <v>254.79999999999998</v>
      </c>
    </row>
    <row r="1474" spans="2:5" ht="15" customHeight="1">
      <c r="B1474" s="595">
        <v>42197</v>
      </c>
      <c r="C1474" s="121">
        <v>241.6</v>
      </c>
      <c r="D1474" s="121">
        <v>-13.200000000000001</v>
      </c>
      <c r="E1474" s="147">
        <v>254.79999999999998</v>
      </c>
    </row>
    <row r="1475" spans="2:5" ht="15" customHeight="1">
      <c r="B1475" s="595">
        <v>42198</v>
      </c>
      <c r="C1475" s="121">
        <v>234.3</v>
      </c>
      <c r="D1475" s="121">
        <v>-16.2</v>
      </c>
      <c r="E1475" s="147">
        <v>250.5</v>
      </c>
    </row>
    <row r="1476" spans="2:5" ht="15" customHeight="1">
      <c r="B1476" s="595">
        <v>42199</v>
      </c>
      <c r="C1476" s="121">
        <v>237.6</v>
      </c>
      <c r="D1476" s="121">
        <v>-16.7</v>
      </c>
      <c r="E1476" s="147">
        <v>254.29999999999998</v>
      </c>
    </row>
    <row r="1477" spans="2:5" ht="15" customHeight="1">
      <c r="B1477" s="595">
        <v>42200</v>
      </c>
      <c r="C1477" s="121">
        <v>238.3</v>
      </c>
      <c r="D1477" s="121">
        <v>-18.5</v>
      </c>
      <c r="E1477" s="147">
        <v>256.8</v>
      </c>
    </row>
    <row r="1478" spans="2:5" ht="15" customHeight="1">
      <c r="B1478" s="595">
        <v>42201</v>
      </c>
      <c r="C1478" s="121">
        <v>237.6</v>
      </c>
      <c r="D1478" s="121">
        <v>-17</v>
      </c>
      <c r="E1478" s="147">
        <v>254.6</v>
      </c>
    </row>
    <row r="1479" spans="2:5" ht="15" customHeight="1">
      <c r="B1479" s="595">
        <v>42202</v>
      </c>
      <c r="C1479" s="121">
        <v>227.3</v>
      </c>
      <c r="D1479" s="121">
        <v>-18.099999999999998</v>
      </c>
      <c r="E1479" s="147">
        <v>245.4</v>
      </c>
    </row>
    <row r="1480" spans="2:5" ht="15" customHeight="1">
      <c r="B1480" s="595">
        <v>42203</v>
      </c>
      <c r="C1480" s="121">
        <v>227.3</v>
      </c>
      <c r="D1480" s="121">
        <v>-18.099999999999998</v>
      </c>
      <c r="E1480" s="147">
        <v>245.4</v>
      </c>
    </row>
    <row r="1481" spans="2:5" ht="15" customHeight="1">
      <c r="B1481" s="595">
        <v>42204</v>
      </c>
      <c r="C1481" s="121">
        <v>227.3</v>
      </c>
      <c r="D1481" s="121">
        <v>-18.099999999999998</v>
      </c>
      <c r="E1481" s="147">
        <v>245.4</v>
      </c>
    </row>
    <row r="1482" spans="2:5" ht="15" customHeight="1">
      <c r="B1482" s="595">
        <v>42205</v>
      </c>
      <c r="C1482" s="121">
        <v>229.4</v>
      </c>
      <c r="D1482" s="121">
        <v>-18.2</v>
      </c>
      <c r="E1482" s="147">
        <v>247.6</v>
      </c>
    </row>
    <row r="1483" spans="2:5" ht="15" customHeight="1">
      <c r="B1483" s="595">
        <v>42206</v>
      </c>
      <c r="C1483" s="121">
        <v>225.3</v>
      </c>
      <c r="D1483" s="121">
        <v>-17.899999999999999</v>
      </c>
      <c r="E1483" s="147">
        <v>243.20000000000002</v>
      </c>
    </row>
    <row r="1484" spans="2:5" ht="15" customHeight="1">
      <c r="B1484" s="595">
        <v>42207</v>
      </c>
      <c r="C1484" s="121">
        <v>228.79999999999998</v>
      </c>
      <c r="D1484" s="121">
        <v>-19</v>
      </c>
      <c r="E1484" s="147">
        <v>247.79999999999998</v>
      </c>
    </row>
    <row r="1485" spans="2:5" ht="15" customHeight="1">
      <c r="B1485" s="595">
        <v>42208</v>
      </c>
      <c r="C1485" s="121">
        <v>225.99999999999997</v>
      </c>
      <c r="D1485" s="121">
        <v>-19.3</v>
      </c>
      <c r="E1485" s="147">
        <v>245.29999999999998</v>
      </c>
    </row>
    <row r="1486" spans="2:5" ht="15" customHeight="1">
      <c r="B1486" s="595">
        <v>42209</v>
      </c>
      <c r="C1486" s="121">
        <v>225.3</v>
      </c>
      <c r="D1486" s="121">
        <v>-19.900000000000002</v>
      </c>
      <c r="E1486" s="147">
        <v>245.20000000000002</v>
      </c>
    </row>
    <row r="1487" spans="2:5" ht="15" customHeight="1">
      <c r="B1487" s="595">
        <v>42210</v>
      </c>
      <c r="C1487" s="121">
        <v>225.3</v>
      </c>
      <c r="D1487" s="121">
        <v>-19.900000000000002</v>
      </c>
      <c r="E1487" s="147">
        <v>245.20000000000002</v>
      </c>
    </row>
    <row r="1488" spans="2:5" ht="15" customHeight="1">
      <c r="B1488" s="595">
        <v>42211</v>
      </c>
      <c r="C1488" s="121">
        <v>225.3</v>
      </c>
      <c r="D1488" s="121">
        <v>-19.900000000000002</v>
      </c>
      <c r="E1488" s="147">
        <v>245.20000000000002</v>
      </c>
    </row>
    <row r="1489" spans="2:5" ht="15" customHeight="1">
      <c r="B1489" s="595">
        <v>42212</v>
      </c>
      <c r="C1489" s="121">
        <v>227.59999999999997</v>
      </c>
      <c r="D1489" s="121">
        <v>-19.7</v>
      </c>
      <c r="E1489" s="147">
        <v>247.29999999999995</v>
      </c>
    </row>
    <row r="1490" spans="2:5" ht="15" customHeight="1">
      <c r="B1490" s="595">
        <v>42213</v>
      </c>
      <c r="C1490" s="121">
        <v>225.2</v>
      </c>
      <c r="D1490" s="121">
        <v>-20.7</v>
      </c>
      <c r="E1490" s="147">
        <v>245.89999999999998</v>
      </c>
    </row>
    <row r="1491" spans="2:5" ht="15" customHeight="1">
      <c r="B1491" s="595">
        <v>42214</v>
      </c>
      <c r="C1491" s="121">
        <v>225.3</v>
      </c>
      <c r="D1491" s="121">
        <v>-21.099999999999998</v>
      </c>
      <c r="E1491" s="147">
        <v>246.4</v>
      </c>
    </row>
    <row r="1492" spans="2:5" ht="15" customHeight="1">
      <c r="B1492" s="595">
        <v>42215</v>
      </c>
      <c r="C1492" s="121">
        <v>213.90000000000003</v>
      </c>
      <c r="D1492" s="121">
        <v>-22.1</v>
      </c>
      <c r="E1492" s="147">
        <v>236.00000000000003</v>
      </c>
    </row>
    <row r="1493" spans="2:5" ht="15" customHeight="1">
      <c r="B1493" s="595">
        <v>42216</v>
      </c>
      <c r="C1493" s="121">
        <v>212.9</v>
      </c>
      <c r="D1493" s="121">
        <v>-21.7</v>
      </c>
      <c r="E1493" s="147">
        <v>234.6</v>
      </c>
    </row>
    <row r="1494" spans="2:5" ht="15" customHeight="1">
      <c r="B1494" s="595">
        <v>42217</v>
      </c>
      <c r="C1494" s="121">
        <v>212.9</v>
      </c>
      <c r="D1494" s="121">
        <v>-21.7</v>
      </c>
      <c r="E1494" s="147">
        <v>234.6</v>
      </c>
    </row>
    <row r="1495" spans="2:5" ht="15" customHeight="1">
      <c r="B1495" s="595">
        <v>42218</v>
      </c>
      <c r="C1495" s="121">
        <v>212.9</v>
      </c>
      <c r="D1495" s="121">
        <v>-21.7</v>
      </c>
      <c r="E1495" s="147">
        <v>234.6</v>
      </c>
    </row>
    <row r="1496" spans="2:5" ht="15" customHeight="1">
      <c r="B1496" s="595">
        <v>42219</v>
      </c>
      <c r="C1496" s="121">
        <v>212.9</v>
      </c>
      <c r="D1496" s="121">
        <v>-22.400000000000002</v>
      </c>
      <c r="E1496" s="147">
        <v>235.3</v>
      </c>
    </row>
    <row r="1497" spans="2:5" ht="15" customHeight="1">
      <c r="B1497" s="595">
        <v>42220</v>
      </c>
      <c r="C1497" s="121">
        <v>210.70000000000002</v>
      </c>
      <c r="D1497" s="121">
        <v>-23</v>
      </c>
      <c r="E1497" s="147">
        <v>233.70000000000002</v>
      </c>
    </row>
    <row r="1498" spans="2:5" ht="15" customHeight="1">
      <c r="B1498" s="595">
        <v>42221</v>
      </c>
      <c r="C1498" s="121">
        <v>213.20000000000002</v>
      </c>
      <c r="D1498" s="121">
        <v>-21</v>
      </c>
      <c r="E1498" s="147">
        <v>234.20000000000002</v>
      </c>
    </row>
    <row r="1499" spans="2:5" ht="15" customHeight="1">
      <c r="B1499" s="595">
        <v>42222</v>
      </c>
      <c r="C1499" s="121">
        <v>214.29999999999998</v>
      </c>
      <c r="D1499" s="121">
        <v>-21.5</v>
      </c>
      <c r="E1499" s="147">
        <v>235.79999999999998</v>
      </c>
    </row>
    <row r="1500" spans="2:5" ht="15" customHeight="1">
      <c r="B1500" s="595">
        <v>42223</v>
      </c>
      <c r="C1500" s="121">
        <v>216.6</v>
      </c>
      <c r="D1500" s="121">
        <v>-23.799999999999997</v>
      </c>
      <c r="E1500" s="147">
        <v>240.39999999999998</v>
      </c>
    </row>
    <row r="1501" spans="2:5" ht="15" customHeight="1">
      <c r="B1501" s="595">
        <v>42224</v>
      </c>
      <c r="C1501" s="121">
        <v>216.6</v>
      </c>
      <c r="D1501" s="121">
        <v>-23.799999999999997</v>
      </c>
      <c r="E1501" s="147">
        <v>240.39999999999998</v>
      </c>
    </row>
    <row r="1502" spans="2:5" ht="15" customHeight="1">
      <c r="B1502" s="595">
        <v>42225</v>
      </c>
      <c r="C1502" s="121">
        <v>216.6</v>
      </c>
      <c r="D1502" s="121">
        <v>-23.799999999999997</v>
      </c>
      <c r="E1502" s="147">
        <v>240.39999999999998</v>
      </c>
    </row>
    <row r="1503" spans="2:5" ht="15" customHeight="1">
      <c r="B1503" s="595">
        <v>42226</v>
      </c>
      <c r="C1503" s="121">
        <v>215</v>
      </c>
      <c r="D1503" s="121">
        <v>-23.799999999999997</v>
      </c>
      <c r="E1503" s="147">
        <v>238.8</v>
      </c>
    </row>
    <row r="1504" spans="2:5" ht="15" customHeight="1">
      <c r="B1504" s="595">
        <v>42227</v>
      </c>
      <c r="C1504" s="121">
        <v>215.39999999999998</v>
      </c>
      <c r="D1504" s="121">
        <v>-25</v>
      </c>
      <c r="E1504" s="147">
        <v>240.39999999999998</v>
      </c>
    </row>
    <row r="1505" spans="2:5" ht="15" customHeight="1">
      <c r="B1505" s="595">
        <v>42228</v>
      </c>
      <c r="C1505" s="121">
        <v>212.9</v>
      </c>
      <c r="D1505" s="121">
        <v>-26.1</v>
      </c>
      <c r="E1505" s="147">
        <v>239</v>
      </c>
    </row>
    <row r="1506" spans="2:5" ht="15" customHeight="1">
      <c r="B1506" s="595">
        <v>42229</v>
      </c>
      <c r="C1506" s="121">
        <v>210.70000000000002</v>
      </c>
      <c r="D1506" s="121">
        <v>-25.5</v>
      </c>
      <c r="E1506" s="147">
        <v>236.20000000000002</v>
      </c>
    </row>
    <row r="1507" spans="2:5" ht="15" customHeight="1">
      <c r="B1507" s="595">
        <v>42230</v>
      </c>
      <c r="C1507" s="121">
        <v>207.79999999999998</v>
      </c>
      <c r="D1507" s="121">
        <v>-23.7</v>
      </c>
      <c r="E1507" s="147">
        <v>231.49999999999997</v>
      </c>
    </row>
    <row r="1508" spans="2:5" ht="15" customHeight="1">
      <c r="B1508" s="595">
        <v>42231</v>
      </c>
      <c r="C1508" s="121">
        <v>207.79999999999998</v>
      </c>
      <c r="D1508" s="121">
        <v>-23.7</v>
      </c>
      <c r="E1508" s="147">
        <v>231.49999999999997</v>
      </c>
    </row>
    <row r="1509" spans="2:5" ht="15" customHeight="1">
      <c r="B1509" s="595">
        <v>42232</v>
      </c>
      <c r="C1509" s="121">
        <v>207.79999999999998</v>
      </c>
      <c r="D1509" s="121">
        <v>-23.7</v>
      </c>
      <c r="E1509" s="147">
        <v>231.49999999999997</v>
      </c>
    </row>
    <row r="1510" spans="2:5" ht="15" customHeight="1">
      <c r="B1510" s="595">
        <v>42233</v>
      </c>
      <c r="C1510" s="121">
        <v>207.79999999999998</v>
      </c>
      <c r="D1510" s="121">
        <v>-23.3</v>
      </c>
      <c r="E1510" s="147">
        <v>231.1</v>
      </c>
    </row>
    <row r="1511" spans="2:5" ht="15" customHeight="1">
      <c r="B1511" s="595">
        <v>42234</v>
      </c>
      <c r="C1511" s="121">
        <v>208.1</v>
      </c>
      <c r="D1511" s="121">
        <v>-22.2</v>
      </c>
      <c r="E1511" s="147">
        <v>230.29999999999998</v>
      </c>
    </row>
    <row r="1512" spans="2:5" ht="15" customHeight="1">
      <c r="B1512" s="595">
        <v>42235</v>
      </c>
      <c r="C1512" s="121">
        <v>211.3</v>
      </c>
      <c r="D1512" s="121">
        <v>-22.1</v>
      </c>
      <c r="E1512" s="147">
        <v>233.4</v>
      </c>
    </row>
    <row r="1513" spans="2:5" ht="15" customHeight="1">
      <c r="B1513" s="595">
        <v>42236</v>
      </c>
      <c r="C1513" s="121">
        <v>213.20000000000002</v>
      </c>
      <c r="D1513" s="121">
        <v>-22.2</v>
      </c>
      <c r="E1513" s="147">
        <v>235.4</v>
      </c>
    </row>
    <row r="1514" spans="2:5" ht="15" customHeight="1">
      <c r="B1514" s="595">
        <v>42237</v>
      </c>
      <c r="C1514" s="121">
        <v>213.60000000000002</v>
      </c>
      <c r="D1514" s="121">
        <v>-22.2</v>
      </c>
      <c r="E1514" s="147">
        <v>235.8</v>
      </c>
    </row>
    <row r="1515" spans="2:5" ht="15" customHeight="1">
      <c r="B1515" s="595">
        <v>42238</v>
      </c>
      <c r="C1515" s="121">
        <v>213.60000000000002</v>
      </c>
      <c r="D1515" s="121">
        <v>-22.2</v>
      </c>
      <c r="E1515" s="147">
        <v>235.8</v>
      </c>
    </row>
    <row r="1516" spans="2:5" ht="15" customHeight="1">
      <c r="B1516" s="595">
        <v>42239</v>
      </c>
      <c r="C1516" s="121">
        <v>213.60000000000002</v>
      </c>
      <c r="D1516" s="121">
        <v>-22.2</v>
      </c>
      <c r="E1516" s="147">
        <v>235.8</v>
      </c>
    </row>
    <row r="1517" spans="2:5" ht="15" customHeight="1">
      <c r="B1517" s="595">
        <v>42240</v>
      </c>
      <c r="C1517" s="121">
        <v>221.3</v>
      </c>
      <c r="D1517" s="121">
        <v>-21.7</v>
      </c>
      <c r="E1517" s="147">
        <v>243</v>
      </c>
    </row>
    <row r="1518" spans="2:5" ht="15" customHeight="1">
      <c r="B1518" s="595">
        <v>42241</v>
      </c>
      <c r="C1518" s="121">
        <v>216.7</v>
      </c>
      <c r="D1518" s="121">
        <v>-17.8</v>
      </c>
      <c r="E1518" s="147">
        <v>234.5</v>
      </c>
    </row>
    <row r="1519" spans="2:5" ht="15" customHeight="1">
      <c r="B1519" s="595">
        <v>42242</v>
      </c>
      <c r="C1519" s="121">
        <v>214.8</v>
      </c>
      <c r="D1519" s="121">
        <v>-18.2</v>
      </c>
      <c r="E1519" s="147">
        <v>233</v>
      </c>
    </row>
    <row r="1520" spans="2:5" ht="15" customHeight="1">
      <c r="B1520" s="595">
        <v>42243</v>
      </c>
      <c r="C1520" s="121">
        <v>205.79999999999998</v>
      </c>
      <c r="D1520" s="121">
        <v>-17</v>
      </c>
      <c r="E1520" s="147">
        <v>222.79999999999998</v>
      </c>
    </row>
    <row r="1521" spans="2:5" ht="15" customHeight="1">
      <c r="B1521" s="595">
        <v>42244</v>
      </c>
      <c r="C1521" s="121">
        <v>211.20000000000002</v>
      </c>
      <c r="D1521" s="121">
        <v>-15.6</v>
      </c>
      <c r="E1521" s="147">
        <v>226.8</v>
      </c>
    </row>
    <row r="1522" spans="2:5" ht="15" customHeight="1">
      <c r="B1522" s="595">
        <v>42245</v>
      </c>
      <c r="C1522" s="121">
        <v>211.20000000000002</v>
      </c>
      <c r="D1522" s="121">
        <v>-15.6</v>
      </c>
      <c r="E1522" s="147">
        <v>226.8</v>
      </c>
    </row>
    <row r="1523" spans="2:5" ht="15" customHeight="1">
      <c r="B1523" s="595">
        <v>42246</v>
      </c>
      <c r="C1523" s="121">
        <v>211.20000000000002</v>
      </c>
      <c r="D1523" s="121">
        <v>-15.6</v>
      </c>
      <c r="E1523" s="147">
        <v>226.8</v>
      </c>
    </row>
    <row r="1524" spans="2:5" ht="15" customHeight="1">
      <c r="B1524" s="595">
        <v>42247</v>
      </c>
      <c r="C1524" s="121">
        <v>214.8</v>
      </c>
      <c r="D1524" s="121">
        <v>-14.000000000000002</v>
      </c>
      <c r="E1524" s="147">
        <v>228.8</v>
      </c>
    </row>
    <row r="1525" spans="2:5" ht="15" customHeight="1">
      <c r="B1525" s="595">
        <v>42248</v>
      </c>
      <c r="C1525" s="121">
        <v>213.39999999999998</v>
      </c>
      <c r="D1525" s="121">
        <v>-14.799999999999999</v>
      </c>
      <c r="E1525" s="147">
        <v>228.2</v>
      </c>
    </row>
    <row r="1526" spans="2:5" ht="15" customHeight="1">
      <c r="B1526" s="595">
        <v>42249</v>
      </c>
      <c r="C1526" s="121">
        <v>213.79999999999998</v>
      </c>
      <c r="D1526" s="121">
        <v>-14.899999999999999</v>
      </c>
      <c r="E1526" s="147">
        <v>228.7</v>
      </c>
    </row>
    <row r="1527" spans="2:5" ht="15" customHeight="1">
      <c r="B1527" s="595">
        <v>42250</v>
      </c>
      <c r="C1527" s="121">
        <v>208.1</v>
      </c>
      <c r="D1527" s="121">
        <v>-18.7</v>
      </c>
      <c r="E1527" s="147">
        <v>226.79999999999998</v>
      </c>
    </row>
    <row r="1528" spans="2:5" ht="15" customHeight="1">
      <c r="B1528" s="595">
        <v>42251</v>
      </c>
      <c r="C1528" s="121">
        <v>209.79999999999998</v>
      </c>
      <c r="D1528" s="121">
        <v>-18.8</v>
      </c>
      <c r="E1528" s="147">
        <v>228.6</v>
      </c>
    </row>
    <row r="1529" spans="2:5" ht="15" customHeight="1">
      <c r="B1529" s="595">
        <v>42252</v>
      </c>
      <c r="C1529" s="121">
        <v>209.79999999999998</v>
      </c>
      <c r="D1529" s="121">
        <v>-18.8</v>
      </c>
      <c r="E1529" s="147">
        <v>228.6</v>
      </c>
    </row>
    <row r="1530" spans="2:5" ht="15" customHeight="1">
      <c r="B1530" s="595">
        <v>42253</v>
      </c>
      <c r="C1530" s="121">
        <v>209.79999999999998</v>
      </c>
      <c r="D1530" s="121">
        <v>-18.8</v>
      </c>
      <c r="E1530" s="147">
        <v>228.6</v>
      </c>
    </row>
    <row r="1531" spans="2:5" ht="15" customHeight="1">
      <c r="B1531" s="595">
        <v>42254</v>
      </c>
      <c r="C1531" s="121">
        <v>204.99999999999997</v>
      </c>
      <c r="D1531" s="121">
        <v>-18.2</v>
      </c>
      <c r="E1531" s="147">
        <v>223.19999999999996</v>
      </c>
    </row>
    <row r="1532" spans="2:5" ht="15" customHeight="1">
      <c r="B1532" s="595">
        <v>42255</v>
      </c>
      <c r="C1532" s="121">
        <v>207.39999999999998</v>
      </c>
      <c r="D1532" s="121">
        <v>-18.099999999999998</v>
      </c>
      <c r="E1532" s="147">
        <v>225.49999999999997</v>
      </c>
    </row>
    <row r="1533" spans="2:5" ht="15" customHeight="1">
      <c r="B1533" s="595">
        <v>42256</v>
      </c>
      <c r="C1533" s="121">
        <v>204</v>
      </c>
      <c r="D1533" s="121">
        <v>-18.3</v>
      </c>
      <c r="E1533" s="147">
        <v>222.3</v>
      </c>
    </row>
    <row r="1534" spans="2:5" ht="15" customHeight="1">
      <c r="B1534" s="595">
        <v>42257</v>
      </c>
      <c r="C1534" s="121">
        <v>205.20000000000002</v>
      </c>
      <c r="D1534" s="121">
        <v>-18.5</v>
      </c>
      <c r="E1534" s="147">
        <v>223.70000000000002</v>
      </c>
    </row>
    <row r="1535" spans="2:5" ht="15" customHeight="1">
      <c r="B1535" s="595">
        <v>42258</v>
      </c>
      <c r="C1535" s="121">
        <v>205.10000000000002</v>
      </c>
      <c r="D1535" s="121">
        <v>-19.3</v>
      </c>
      <c r="E1535" s="147">
        <v>224.40000000000003</v>
      </c>
    </row>
    <row r="1536" spans="2:5" ht="15" customHeight="1">
      <c r="B1536" s="595">
        <v>42259</v>
      </c>
      <c r="C1536" s="121">
        <v>205.10000000000002</v>
      </c>
      <c r="D1536" s="121">
        <v>-19.3</v>
      </c>
      <c r="E1536" s="147">
        <v>224.40000000000003</v>
      </c>
    </row>
    <row r="1537" spans="2:5" ht="15" customHeight="1">
      <c r="B1537" s="595">
        <v>42260</v>
      </c>
      <c r="C1537" s="121">
        <v>205.10000000000002</v>
      </c>
      <c r="D1537" s="121">
        <v>-19.3</v>
      </c>
      <c r="E1537" s="147">
        <v>224.40000000000003</v>
      </c>
    </row>
    <row r="1538" spans="2:5" ht="15" customHeight="1">
      <c r="B1538" s="595">
        <v>42261</v>
      </c>
      <c r="C1538" s="121">
        <v>205.10000000000002</v>
      </c>
      <c r="D1538" s="121">
        <v>-19.8</v>
      </c>
      <c r="E1538" s="147">
        <v>224.90000000000003</v>
      </c>
    </row>
    <row r="1539" spans="2:5" ht="15" customHeight="1">
      <c r="B1539" s="595">
        <v>42262</v>
      </c>
      <c r="C1539" s="121">
        <v>205.29999999999998</v>
      </c>
      <c r="D1539" s="121">
        <v>-18.099999999999998</v>
      </c>
      <c r="E1539" s="147">
        <v>223.39999999999998</v>
      </c>
    </row>
    <row r="1540" spans="2:5" ht="15" customHeight="1">
      <c r="B1540" s="595">
        <v>42263</v>
      </c>
      <c r="C1540" s="121">
        <v>204.9</v>
      </c>
      <c r="D1540" s="121">
        <v>-16.8</v>
      </c>
      <c r="E1540" s="147">
        <v>221.70000000000002</v>
      </c>
    </row>
    <row r="1541" spans="2:5" ht="15" customHeight="1">
      <c r="B1541" s="595">
        <v>42264</v>
      </c>
      <c r="C1541" s="121">
        <v>203.9</v>
      </c>
      <c r="D1541" s="121">
        <v>-14.799999999999999</v>
      </c>
      <c r="E1541" s="147">
        <v>218.70000000000002</v>
      </c>
    </row>
    <row r="1542" spans="2:5" ht="15" customHeight="1">
      <c r="B1542" s="595">
        <v>42265</v>
      </c>
      <c r="C1542" s="121">
        <v>194.1</v>
      </c>
      <c r="D1542" s="121">
        <v>-19.100000000000001</v>
      </c>
      <c r="E1542" s="147">
        <v>213.2</v>
      </c>
    </row>
    <row r="1543" spans="2:5" ht="15" customHeight="1">
      <c r="B1543" s="595">
        <v>42266</v>
      </c>
      <c r="C1543" s="121">
        <v>194.1</v>
      </c>
      <c r="D1543" s="121">
        <v>-19.100000000000001</v>
      </c>
      <c r="E1543" s="147">
        <v>213.2</v>
      </c>
    </row>
    <row r="1544" spans="2:5" ht="15" customHeight="1">
      <c r="B1544" s="595">
        <v>42267</v>
      </c>
      <c r="C1544" s="121">
        <v>194.1</v>
      </c>
      <c r="D1544" s="121">
        <v>-19.100000000000001</v>
      </c>
      <c r="E1544" s="147">
        <v>213.2</v>
      </c>
    </row>
    <row r="1545" spans="2:5" ht="15" customHeight="1">
      <c r="B1545" s="595">
        <v>42268</v>
      </c>
      <c r="C1545" s="121">
        <v>200.59999999999997</v>
      </c>
      <c r="D1545" s="121">
        <v>-19.3</v>
      </c>
      <c r="E1545" s="147">
        <v>219.89999999999998</v>
      </c>
    </row>
    <row r="1546" spans="2:5" ht="15" customHeight="1">
      <c r="B1546" s="595">
        <v>42269</v>
      </c>
      <c r="C1546" s="121">
        <v>209</v>
      </c>
      <c r="D1546" s="121">
        <v>-22.5</v>
      </c>
      <c r="E1546" s="147">
        <v>231.5</v>
      </c>
    </row>
    <row r="1547" spans="2:5" ht="15" customHeight="1">
      <c r="B1547" s="595">
        <v>42270</v>
      </c>
      <c r="C1547" s="121">
        <v>212.2</v>
      </c>
      <c r="D1547" s="121">
        <v>-21.7</v>
      </c>
      <c r="E1547" s="147">
        <v>233.89999999999998</v>
      </c>
    </row>
    <row r="1548" spans="2:5" ht="15" customHeight="1">
      <c r="B1548" s="595">
        <v>42271</v>
      </c>
      <c r="C1548" s="121">
        <v>212</v>
      </c>
      <c r="D1548" s="121">
        <v>-20.5</v>
      </c>
      <c r="E1548" s="147">
        <v>232.5</v>
      </c>
    </row>
    <row r="1549" spans="2:5" ht="15" customHeight="1">
      <c r="B1549" s="595">
        <v>42272</v>
      </c>
      <c r="C1549" s="121">
        <v>208.4</v>
      </c>
      <c r="D1549" s="121">
        <v>-20.100000000000001</v>
      </c>
      <c r="E1549" s="147">
        <v>228.5</v>
      </c>
    </row>
    <row r="1550" spans="2:5" ht="15" customHeight="1">
      <c r="B1550" s="595">
        <v>42273</v>
      </c>
      <c r="C1550" s="121">
        <v>208.4</v>
      </c>
      <c r="D1550" s="121">
        <v>-20.100000000000001</v>
      </c>
      <c r="E1550" s="147">
        <v>228.5</v>
      </c>
    </row>
    <row r="1551" spans="2:5" ht="15" customHeight="1">
      <c r="B1551" s="595">
        <v>42274</v>
      </c>
      <c r="C1551" s="121">
        <v>208.4</v>
      </c>
      <c r="D1551" s="121">
        <v>-20.100000000000001</v>
      </c>
      <c r="E1551" s="147">
        <v>228.5</v>
      </c>
    </row>
    <row r="1552" spans="2:5" ht="15" customHeight="1">
      <c r="B1552" s="595">
        <v>42275</v>
      </c>
      <c r="C1552" s="121">
        <v>211.89999999999998</v>
      </c>
      <c r="D1552" s="121">
        <v>-21.8</v>
      </c>
      <c r="E1552" s="147">
        <v>233.7</v>
      </c>
    </row>
    <row r="1553" spans="2:5" ht="15" customHeight="1">
      <c r="B1553" s="595">
        <v>42276</v>
      </c>
      <c r="C1553" s="121">
        <v>212.9</v>
      </c>
      <c r="D1553" s="121">
        <v>-21.099999999999998</v>
      </c>
      <c r="E1553" s="147">
        <v>234</v>
      </c>
    </row>
    <row r="1554" spans="2:5" ht="15" customHeight="1">
      <c r="B1554" s="595">
        <v>42277</v>
      </c>
      <c r="C1554" s="121">
        <v>211</v>
      </c>
      <c r="D1554" s="121">
        <v>-21.8</v>
      </c>
      <c r="E1554" s="147">
        <v>232.8</v>
      </c>
    </row>
    <row r="1555" spans="2:5" ht="15" customHeight="1">
      <c r="B1555" s="595">
        <v>42278</v>
      </c>
      <c r="C1555" s="147">
        <v>210.9</v>
      </c>
      <c r="D1555" s="147">
        <v>-23.9</v>
      </c>
      <c r="E1555" s="147">
        <v>234.8</v>
      </c>
    </row>
    <row r="1556" spans="2:5" ht="15" customHeight="1">
      <c r="B1556" s="595">
        <v>42279</v>
      </c>
      <c r="C1556" s="147">
        <v>209.7</v>
      </c>
      <c r="D1556" s="147">
        <v>-23.9</v>
      </c>
      <c r="E1556" s="147">
        <v>233.6</v>
      </c>
    </row>
    <row r="1557" spans="2:5" ht="15" customHeight="1">
      <c r="B1557" s="595">
        <v>42280</v>
      </c>
      <c r="C1557" s="147">
        <v>209.7</v>
      </c>
      <c r="D1557" s="147">
        <v>-23.9</v>
      </c>
      <c r="E1557" s="147">
        <v>233.6</v>
      </c>
    </row>
    <row r="1558" spans="2:5" ht="15" customHeight="1">
      <c r="B1558" s="595">
        <v>42281</v>
      </c>
      <c r="C1558" s="147">
        <v>209.7</v>
      </c>
      <c r="D1558" s="147">
        <v>-23.9</v>
      </c>
      <c r="E1558" s="147">
        <v>233.6</v>
      </c>
    </row>
    <row r="1559" spans="2:5" ht="15" customHeight="1">
      <c r="B1559" s="595">
        <v>42282</v>
      </c>
      <c r="C1559" s="147">
        <v>209</v>
      </c>
      <c r="D1559" s="147">
        <v>-22.8</v>
      </c>
      <c r="E1559" s="147">
        <v>231.8</v>
      </c>
    </row>
    <row r="1560" spans="2:5" ht="15" customHeight="1">
      <c r="B1560" s="595">
        <v>42283</v>
      </c>
      <c r="C1560" s="147">
        <v>208.6</v>
      </c>
      <c r="D1560" s="147">
        <v>-21.5</v>
      </c>
      <c r="E1560" s="147">
        <v>230.1</v>
      </c>
    </row>
    <row r="1561" spans="2:5" ht="15" customHeight="1">
      <c r="B1561" s="595">
        <v>42284</v>
      </c>
      <c r="C1561" s="147">
        <v>204.9</v>
      </c>
      <c r="D1561" s="147">
        <v>-21.8</v>
      </c>
      <c r="E1561" s="147">
        <v>226.70000000000002</v>
      </c>
    </row>
    <row r="1562" spans="2:5" ht="15" customHeight="1">
      <c r="B1562" s="595">
        <v>42285</v>
      </c>
      <c r="C1562" s="147">
        <v>208.6</v>
      </c>
      <c r="D1562" s="147">
        <v>-21.8</v>
      </c>
      <c r="E1562" s="147">
        <v>230.4</v>
      </c>
    </row>
    <row r="1563" spans="2:5" ht="15" customHeight="1">
      <c r="B1563" s="595">
        <v>42286</v>
      </c>
      <c r="C1563" s="147">
        <v>206.1</v>
      </c>
      <c r="D1563" s="147">
        <v>-21.6</v>
      </c>
      <c r="E1563" s="147">
        <v>227.7</v>
      </c>
    </row>
    <row r="1564" spans="2:5" ht="15" customHeight="1">
      <c r="B1564" s="595">
        <v>42287</v>
      </c>
      <c r="C1564" s="147">
        <v>206.1</v>
      </c>
      <c r="D1564" s="147">
        <v>-21.6</v>
      </c>
      <c r="E1564" s="147">
        <v>227.7</v>
      </c>
    </row>
    <row r="1565" spans="2:5" ht="15" customHeight="1">
      <c r="B1565" s="595">
        <v>42288</v>
      </c>
      <c r="C1565" s="147">
        <v>206.1</v>
      </c>
      <c r="D1565" s="147">
        <v>-21.6</v>
      </c>
      <c r="E1565" s="147">
        <v>227.7</v>
      </c>
    </row>
    <row r="1566" spans="2:5" ht="15" customHeight="1">
      <c r="B1566" s="595">
        <v>42289</v>
      </c>
      <c r="C1566" s="147">
        <v>206.8</v>
      </c>
      <c r="D1566" s="147">
        <v>-22.8</v>
      </c>
      <c r="E1566" s="147">
        <v>229.60000000000002</v>
      </c>
    </row>
    <row r="1567" spans="2:5" ht="15" customHeight="1">
      <c r="B1567" s="595">
        <v>42290</v>
      </c>
      <c r="C1567" s="147">
        <v>206.6</v>
      </c>
      <c r="D1567" s="147">
        <v>-22.400000000000002</v>
      </c>
      <c r="E1567" s="147">
        <v>229</v>
      </c>
    </row>
    <row r="1568" spans="2:5" ht="15" customHeight="1">
      <c r="B1568" s="595">
        <v>42291</v>
      </c>
      <c r="C1568" s="147">
        <v>206.2</v>
      </c>
      <c r="D1568" s="147">
        <v>-23.5</v>
      </c>
      <c r="E1568" s="147">
        <v>229.7</v>
      </c>
    </row>
    <row r="1569" spans="2:5" ht="15" customHeight="1">
      <c r="B1569" s="595">
        <v>42292</v>
      </c>
      <c r="C1569" s="147">
        <v>205.20000000000002</v>
      </c>
      <c r="D1569" s="147">
        <v>-23.3</v>
      </c>
      <c r="E1569" s="147">
        <v>228.50000000000003</v>
      </c>
    </row>
    <row r="1570" spans="2:5" ht="15" customHeight="1">
      <c r="B1570" s="595">
        <v>42293</v>
      </c>
      <c r="C1570" s="147">
        <v>204.99999999999997</v>
      </c>
      <c r="D1570" s="147">
        <v>-24</v>
      </c>
      <c r="E1570" s="147">
        <v>228.99999999999997</v>
      </c>
    </row>
    <row r="1571" spans="2:5" ht="15" customHeight="1">
      <c r="B1571" s="595">
        <v>42294</v>
      </c>
      <c r="C1571" s="147">
        <v>204.99999999999997</v>
      </c>
      <c r="D1571" s="147">
        <v>-24</v>
      </c>
      <c r="E1571" s="147">
        <v>228.99999999999997</v>
      </c>
    </row>
    <row r="1572" spans="2:5" ht="15" customHeight="1">
      <c r="B1572" s="595">
        <v>42295</v>
      </c>
      <c r="C1572" s="147">
        <v>204.99999999999997</v>
      </c>
      <c r="D1572" s="147">
        <v>-24</v>
      </c>
      <c r="E1572" s="147">
        <v>228.99999999999997</v>
      </c>
    </row>
    <row r="1573" spans="2:5" ht="15" customHeight="1">
      <c r="B1573" s="595">
        <v>42296</v>
      </c>
      <c r="C1573" s="147">
        <v>204.5</v>
      </c>
      <c r="D1573" s="147">
        <v>-23.9</v>
      </c>
      <c r="E1573" s="147">
        <v>228.4</v>
      </c>
    </row>
    <row r="1574" spans="2:5" ht="15" customHeight="1">
      <c r="B1574" s="595">
        <v>42297</v>
      </c>
      <c r="C1574" s="147">
        <v>207.9</v>
      </c>
      <c r="D1574" s="147">
        <v>-21</v>
      </c>
      <c r="E1574" s="147">
        <v>228.9</v>
      </c>
    </row>
    <row r="1575" spans="2:5" ht="15" customHeight="1">
      <c r="B1575" s="595">
        <v>42298</v>
      </c>
      <c r="C1575" s="147">
        <v>208.2</v>
      </c>
      <c r="D1575" s="147">
        <v>-23.1</v>
      </c>
      <c r="E1575" s="147">
        <v>231.29999999999998</v>
      </c>
    </row>
    <row r="1576" spans="2:5" ht="15" customHeight="1">
      <c r="B1576" s="595">
        <v>42299</v>
      </c>
      <c r="C1576" s="147">
        <v>206.5</v>
      </c>
      <c r="D1576" s="147">
        <v>-29.5</v>
      </c>
      <c r="E1576" s="147">
        <v>236</v>
      </c>
    </row>
    <row r="1577" spans="2:5" ht="15" customHeight="1">
      <c r="B1577" s="595">
        <v>42300</v>
      </c>
      <c r="C1577" s="147">
        <v>206.6</v>
      </c>
      <c r="D1577" s="147">
        <v>-29.5</v>
      </c>
      <c r="E1577" s="147">
        <v>236.1</v>
      </c>
    </row>
    <row r="1578" spans="2:5" ht="15" customHeight="1">
      <c r="B1578" s="595">
        <v>42301</v>
      </c>
      <c r="C1578" s="147">
        <v>206.6</v>
      </c>
      <c r="D1578" s="147">
        <v>-29.5</v>
      </c>
      <c r="E1578" s="147">
        <v>236.1</v>
      </c>
    </row>
    <row r="1579" spans="2:5" ht="15" customHeight="1">
      <c r="B1579" s="595">
        <v>42302</v>
      </c>
      <c r="C1579" s="147">
        <v>206.6</v>
      </c>
      <c r="D1579" s="147">
        <v>-29.5</v>
      </c>
      <c r="E1579" s="147">
        <v>236.1</v>
      </c>
    </row>
    <row r="1580" spans="2:5" ht="15" customHeight="1">
      <c r="B1580" s="595">
        <v>42303</v>
      </c>
      <c r="C1580" s="147">
        <v>207.10000000000002</v>
      </c>
      <c r="D1580" s="147">
        <v>-30</v>
      </c>
      <c r="E1580" s="147">
        <v>237.10000000000002</v>
      </c>
    </row>
    <row r="1581" spans="2:5" ht="15" customHeight="1">
      <c r="B1581" s="595">
        <v>42304</v>
      </c>
      <c r="C1581" s="147">
        <v>208.3</v>
      </c>
      <c r="D1581" s="147">
        <v>-31.900000000000002</v>
      </c>
      <c r="E1581" s="147">
        <v>240.20000000000002</v>
      </c>
    </row>
    <row r="1582" spans="2:5" ht="15" customHeight="1">
      <c r="B1582" s="595">
        <v>42305</v>
      </c>
      <c r="C1582" s="147">
        <v>207.7</v>
      </c>
      <c r="D1582" s="147">
        <v>-32.700000000000003</v>
      </c>
      <c r="E1582" s="147">
        <v>240.39999999999998</v>
      </c>
    </row>
    <row r="1583" spans="2:5" ht="15" customHeight="1">
      <c r="B1583" s="595">
        <v>42306</v>
      </c>
      <c r="C1583" s="147">
        <v>208.70000000000002</v>
      </c>
      <c r="D1583" s="147">
        <v>-30.099999999999998</v>
      </c>
      <c r="E1583" s="147">
        <v>238.8</v>
      </c>
    </row>
    <row r="1584" spans="2:5" ht="15" customHeight="1">
      <c r="B1584" s="595">
        <v>42307</v>
      </c>
      <c r="C1584" s="147">
        <v>208.3</v>
      </c>
      <c r="D1584" s="147">
        <v>-29.299999999999997</v>
      </c>
      <c r="E1584" s="147">
        <v>237.60000000000002</v>
      </c>
    </row>
    <row r="1585" spans="2:5" ht="15" customHeight="1">
      <c r="B1585" s="595">
        <v>42308</v>
      </c>
      <c r="C1585" s="147">
        <v>208.3</v>
      </c>
      <c r="D1585" s="147">
        <v>-29.299999999999997</v>
      </c>
      <c r="E1585" s="147">
        <v>237.60000000000002</v>
      </c>
    </row>
    <row r="1586" spans="2:5" ht="15" customHeight="1">
      <c r="B1586" s="595">
        <v>42309</v>
      </c>
      <c r="C1586" s="147">
        <v>208.3</v>
      </c>
      <c r="D1586" s="147">
        <v>-29.299999999999997</v>
      </c>
      <c r="E1586" s="147">
        <v>237.60000000000002</v>
      </c>
    </row>
    <row r="1587" spans="2:5" ht="15" customHeight="1">
      <c r="B1587" s="595">
        <v>42310</v>
      </c>
      <c r="C1587" s="147">
        <v>207.79999999999998</v>
      </c>
      <c r="D1587" s="147">
        <v>-28.000000000000004</v>
      </c>
      <c r="E1587" s="147">
        <v>235.79999999999998</v>
      </c>
    </row>
    <row r="1588" spans="2:5" ht="15" customHeight="1">
      <c r="B1588" s="595">
        <v>42311</v>
      </c>
      <c r="C1588" s="147">
        <v>207.7</v>
      </c>
      <c r="D1588" s="147">
        <v>-29.099999999999998</v>
      </c>
      <c r="E1588" s="147">
        <v>236.79999999999998</v>
      </c>
    </row>
    <row r="1589" spans="2:5" ht="15" customHeight="1">
      <c r="B1589" s="595">
        <v>42312</v>
      </c>
      <c r="C1589" s="147">
        <v>208.70000000000002</v>
      </c>
      <c r="D1589" s="147">
        <v>-28.999999999999996</v>
      </c>
      <c r="E1589" s="147">
        <v>237.70000000000002</v>
      </c>
    </row>
    <row r="1590" spans="2:5" ht="15" customHeight="1">
      <c r="B1590" s="595">
        <v>42313</v>
      </c>
      <c r="C1590" s="147">
        <v>212.2</v>
      </c>
      <c r="D1590" s="147">
        <v>-28.599999999999998</v>
      </c>
      <c r="E1590" s="147">
        <v>240.79999999999998</v>
      </c>
    </row>
    <row r="1591" spans="2:5" ht="15" customHeight="1">
      <c r="B1591" s="595">
        <v>42314</v>
      </c>
      <c r="C1591" s="147">
        <v>215.7</v>
      </c>
      <c r="D1591" s="147">
        <v>-25.4</v>
      </c>
      <c r="E1591" s="147">
        <v>241.1</v>
      </c>
    </row>
    <row r="1592" spans="2:5" ht="15" customHeight="1">
      <c r="B1592" s="595">
        <v>42315</v>
      </c>
      <c r="C1592" s="147">
        <v>215.7</v>
      </c>
      <c r="D1592" s="147">
        <v>-25.4</v>
      </c>
      <c r="E1592" s="147">
        <v>241.1</v>
      </c>
    </row>
    <row r="1593" spans="2:5" ht="15" customHeight="1">
      <c r="B1593" s="595">
        <v>42316</v>
      </c>
      <c r="C1593" s="147">
        <v>215.7</v>
      </c>
      <c r="D1593" s="147">
        <v>-25.4</v>
      </c>
      <c r="E1593" s="147">
        <v>241.1</v>
      </c>
    </row>
    <row r="1594" spans="2:5" ht="15" customHeight="1">
      <c r="B1594" s="595">
        <v>42317</v>
      </c>
      <c r="C1594" s="147">
        <v>226.29999999999998</v>
      </c>
      <c r="D1594" s="147">
        <v>-30</v>
      </c>
      <c r="E1594" s="147">
        <v>256.29999999999995</v>
      </c>
    </row>
    <row r="1595" spans="2:5" ht="15" customHeight="1">
      <c r="B1595" s="595">
        <v>42318</v>
      </c>
      <c r="C1595" s="147">
        <v>220.1</v>
      </c>
      <c r="D1595" s="147">
        <v>-32.300000000000004</v>
      </c>
      <c r="E1595" s="147">
        <v>252.4</v>
      </c>
    </row>
    <row r="1596" spans="2:5" ht="15" customHeight="1">
      <c r="B1596" s="595">
        <v>42319</v>
      </c>
      <c r="C1596" s="147">
        <v>221.5</v>
      </c>
      <c r="D1596" s="147">
        <v>-33</v>
      </c>
      <c r="E1596" s="147">
        <v>254.5</v>
      </c>
    </row>
    <row r="1597" spans="2:5" ht="15" customHeight="1">
      <c r="B1597" s="595">
        <v>42320</v>
      </c>
      <c r="C1597" s="147">
        <v>212.4</v>
      </c>
      <c r="D1597" s="147">
        <v>-32.6</v>
      </c>
      <c r="E1597" s="147">
        <v>245</v>
      </c>
    </row>
    <row r="1598" spans="2:5" ht="15" customHeight="1">
      <c r="B1598" s="595">
        <v>42321</v>
      </c>
      <c r="C1598" s="147">
        <v>210.9</v>
      </c>
      <c r="D1598" s="147">
        <v>-34.4</v>
      </c>
      <c r="E1598" s="147">
        <v>245.3</v>
      </c>
    </row>
    <row r="1599" spans="2:5" ht="15" customHeight="1">
      <c r="B1599" s="595">
        <v>42322</v>
      </c>
      <c r="C1599" s="147">
        <v>210.9</v>
      </c>
      <c r="D1599" s="147">
        <v>-34.4</v>
      </c>
      <c r="E1599" s="147">
        <v>245.3</v>
      </c>
    </row>
    <row r="1600" spans="2:5" ht="15" customHeight="1">
      <c r="B1600" s="595">
        <v>42323</v>
      </c>
      <c r="C1600" s="147">
        <v>210.9</v>
      </c>
      <c r="D1600" s="147">
        <v>-34.4</v>
      </c>
      <c r="E1600" s="147">
        <v>245.3</v>
      </c>
    </row>
    <row r="1601" spans="2:5" ht="15" customHeight="1">
      <c r="B1601" s="595">
        <v>42324</v>
      </c>
      <c r="C1601" s="147">
        <v>213.79999999999998</v>
      </c>
      <c r="D1601" s="147">
        <v>-35.299999999999997</v>
      </c>
      <c r="E1601" s="147">
        <v>249.09999999999997</v>
      </c>
    </row>
    <row r="1602" spans="2:5" ht="15" customHeight="1">
      <c r="B1602" s="595">
        <v>42325</v>
      </c>
      <c r="C1602" s="147">
        <v>216.9</v>
      </c>
      <c r="D1602" s="147">
        <v>-36.1</v>
      </c>
      <c r="E1602" s="147">
        <v>253</v>
      </c>
    </row>
    <row r="1603" spans="2:5" ht="15" customHeight="1">
      <c r="B1603" s="595">
        <v>42326</v>
      </c>
      <c r="C1603" s="147">
        <v>215.79999999999998</v>
      </c>
      <c r="D1603" s="147">
        <v>-35.799999999999997</v>
      </c>
      <c r="E1603" s="147">
        <v>251.59999999999997</v>
      </c>
    </row>
    <row r="1604" spans="2:5" ht="15" customHeight="1">
      <c r="B1604" s="595">
        <v>42327</v>
      </c>
      <c r="C1604" s="147">
        <v>212.9</v>
      </c>
      <c r="D1604" s="147">
        <v>-36.299999999999997</v>
      </c>
      <c r="E1604" s="147">
        <v>249.2</v>
      </c>
    </row>
    <row r="1605" spans="2:5" ht="15" customHeight="1">
      <c r="B1605" s="595">
        <v>42328</v>
      </c>
      <c r="C1605" s="147">
        <v>213.79999999999998</v>
      </c>
      <c r="D1605" s="147">
        <v>-37.200000000000003</v>
      </c>
      <c r="E1605" s="147">
        <v>251</v>
      </c>
    </row>
    <row r="1606" spans="2:5" ht="15" customHeight="1">
      <c r="B1606" s="595">
        <v>42329</v>
      </c>
      <c r="C1606" s="147">
        <v>213.79999999999998</v>
      </c>
      <c r="D1606" s="147">
        <v>-37.200000000000003</v>
      </c>
      <c r="E1606" s="147">
        <v>251</v>
      </c>
    </row>
    <row r="1607" spans="2:5" ht="15" customHeight="1">
      <c r="B1607" s="595">
        <v>42330</v>
      </c>
      <c r="C1607" s="147">
        <v>213.79999999999998</v>
      </c>
      <c r="D1607" s="147">
        <v>-37.200000000000003</v>
      </c>
      <c r="E1607" s="147">
        <v>251</v>
      </c>
    </row>
    <row r="1608" spans="2:5" ht="15" customHeight="1">
      <c r="B1608" s="595">
        <v>42331</v>
      </c>
      <c r="C1608" s="147">
        <v>217.60000000000002</v>
      </c>
      <c r="D1608" s="147">
        <v>-37.5</v>
      </c>
      <c r="E1608" s="147">
        <v>255.10000000000002</v>
      </c>
    </row>
    <row r="1609" spans="2:5" ht="15" customHeight="1">
      <c r="B1609" s="595">
        <v>42332</v>
      </c>
      <c r="C1609" s="147">
        <v>217.20000000000002</v>
      </c>
      <c r="D1609" s="147">
        <v>-36.1</v>
      </c>
      <c r="E1609" s="147">
        <v>253.3</v>
      </c>
    </row>
    <row r="1610" spans="2:5" ht="15" customHeight="1">
      <c r="B1610" s="595">
        <v>42333</v>
      </c>
      <c r="C1610" s="147">
        <v>217.4</v>
      </c>
      <c r="D1610" s="147">
        <v>-40.300000000000004</v>
      </c>
      <c r="E1610" s="147">
        <v>257.7</v>
      </c>
    </row>
    <row r="1611" spans="2:5" ht="15" customHeight="1">
      <c r="B1611" s="595">
        <v>42334</v>
      </c>
      <c r="C1611" s="147">
        <v>215</v>
      </c>
      <c r="D1611" s="147">
        <v>-40.1</v>
      </c>
      <c r="E1611" s="147">
        <v>255.1</v>
      </c>
    </row>
    <row r="1612" spans="2:5" ht="15" customHeight="1">
      <c r="B1612" s="595">
        <v>42335</v>
      </c>
      <c r="C1612" s="147">
        <v>214.6</v>
      </c>
      <c r="D1612" s="147">
        <v>-40</v>
      </c>
      <c r="E1612" s="147">
        <v>254.6</v>
      </c>
    </row>
    <row r="1613" spans="2:5" ht="15" customHeight="1">
      <c r="B1613" s="595">
        <v>42336</v>
      </c>
      <c r="C1613" s="147">
        <v>214.6</v>
      </c>
      <c r="D1613" s="147">
        <v>-40</v>
      </c>
      <c r="E1613" s="147">
        <v>254.6</v>
      </c>
    </row>
    <row r="1614" spans="2:5" ht="15" customHeight="1">
      <c r="B1614" s="595">
        <v>42337</v>
      </c>
      <c r="C1614" s="147">
        <v>214.6</v>
      </c>
      <c r="D1614" s="147">
        <v>-40</v>
      </c>
      <c r="E1614" s="147">
        <v>254.6</v>
      </c>
    </row>
    <row r="1615" spans="2:5" ht="15" customHeight="1">
      <c r="B1615" s="595">
        <v>42338</v>
      </c>
      <c r="C1615" s="147">
        <v>213.20000000000002</v>
      </c>
      <c r="D1615" s="147">
        <v>-39.5</v>
      </c>
      <c r="E1615" s="147">
        <v>252.70000000000002</v>
      </c>
    </row>
    <row r="1616" spans="2:5" ht="15" customHeight="1">
      <c r="B1616" s="595">
        <v>42339</v>
      </c>
      <c r="C1616" s="147">
        <v>213.90000000000003</v>
      </c>
      <c r="D1616" s="147">
        <v>-41.6</v>
      </c>
      <c r="E1616" s="147">
        <v>255.50000000000003</v>
      </c>
    </row>
    <row r="1617" spans="2:5" ht="15" customHeight="1">
      <c r="B1617" s="595">
        <v>42340</v>
      </c>
      <c r="C1617" s="147">
        <v>214</v>
      </c>
      <c r="D1617" s="147">
        <v>-42.1</v>
      </c>
      <c r="E1617" s="147">
        <v>256.10000000000002</v>
      </c>
    </row>
    <row r="1618" spans="2:5" ht="15" customHeight="1">
      <c r="B1618" s="595">
        <v>42341</v>
      </c>
      <c r="C1618" s="147">
        <v>218.2</v>
      </c>
      <c r="D1618" s="147">
        <v>-27.800000000000004</v>
      </c>
      <c r="E1618" s="147">
        <v>246</v>
      </c>
    </row>
    <row r="1619" spans="2:5" ht="15" customHeight="1">
      <c r="B1619" s="595">
        <v>42342</v>
      </c>
      <c r="C1619" s="147">
        <v>218.00000000000003</v>
      </c>
      <c r="D1619" s="147">
        <v>-27</v>
      </c>
      <c r="E1619" s="147">
        <v>245.00000000000003</v>
      </c>
    </row>
    <row r="1620" spans="2:5" ht="15" customHeight="1">
      <c r="B1620" s="595">
        <v>42343</v>
      </c>
      <c r="C1620" s="147">
        <v>218.00000000000003</v>
      </c>
      <c r="D1620" s="147">
        <v>-27</v>
      </c>
      <c r="E1620" s="147">
        <v>245.00000000000003</v>
      </c>
    </row>
    <row r="1621" spans="2:5" ht="15" customHeight="1">
      <c r="B1621" s="595">
        <v>42344</v>
      </c>
      <c r="C1621" s="147">
        <v>218.00000000000003</v>
      </c>
      <c r="D1621" s="147">
        <v>-27</v>
      </c>
      <c r="E1621" s="147">
        <v>245.00000000000003</v>
      </c>
    </row>
    <row r="1622" spans="2:5" ht="15" customHeight="1">
      <c r="B1622" s="595">
        <v>42345</v>
      </c>
      <c r="C1622" s="147">
        <v>219.49999999999997</v>
      </c>
      <c r="D1622" s="147">
        <v>-30</v>
      </c>
      <c r="E1622" s="147">
        <v>249.49999999999997</v>
      </c>
    </row>
    <row r="1623" spans="2:5" ht="15" customHeight="1">
      <c r="B1623" s="595">
        <v>42346</v>
      </c>
      <c r="C1623" s="147">
        <v>219</v>
      </c>
      <c r="D1623" s="147">
        <v>-29.9</v>
      </c>
      <c r="E1623" s="147">
        <v>248.9</v>
      </c>
    </row>
    <row r="1624" spans="2:5" ht="15" customHeight="1">
      <c r="B1624" s="595">
        <v>42347</v>
      </c>
      <c r="C1624" s="147">
        <v>216.29999999999998</v>
      </c>
      <c r="D1624" s="147">
        <v>-30.5</v>
      </c>
      <c r="E1624" s="147">
        <v>246.79999999999998</v>
      </c>
    </row>
    <row r="1625" spans="2:5" ht="15" customHeight="1">
      <c r="B1625" s="595">
        <v>42348</v>
      </c>
      <c r="C1625" s="147">
        <v>215.20000000000002</v>
      </c>
      <c r="D1625" s="147">
        <v>-32.200000000000003</v>
      </c>
      <c r="E1625" s="147">
        <v>247.40000000000003</v>
      </c>
    </row>
    <row r="1626" spans="2:5" ht="15" customHeight="1">
      <c r="B1626" s="595">
        <v>42349</v>
      </c>
      <c r="C1626" s="147">
        <v>218.7</v>
      </c>
      <c r="D1626" s="147">
        <v>-34</v>
      </c>
      <c r="E1626" s="147">
        <v>252.7</v>
      </c>
    </row>
    <row r="1627" spans="2:5" ht="15" customHeight="1">
      <c r="B1627" s="595">
        <v>42350</v>
      </c>
      <c r="C1627" s="147">
        <v>218.7</v>
      </c>
      <c r="D1627" s="147">
        <v>-34</v>
      </c>
      <c r="E1627" s="147">
        <v>252.7</v>
      </c>
    </row>
    <row r="1628" spans="2:5" ht="15" customHeight="1">
      <c r="B1628" s="595">
        <v>42351</v>
      </c>
      <c r="C1628" s="147">
        <v>218.7</v>
      </c>
      <c r="D1628" s="147">
        <v>-34</v>
      </c>
      <c r="E1628" s="147">
        <v>252.7</v>
      </c>
    </row>
    <row r="1629" spans="2:5" ht="15" customHeight="1">
      <c r="B1629" s="595">
        <v>42352</v>
      </c>
      <c r="C1629" s="147">
        <v>220.5</v>
      </c>
      <c r="D1629" s="147">
        <v>-32.4</v>
      </c>
      <c r="E1629" s="147">
        <v>252.9</v>
      </c>
    </row>
    <row r="1630" spans="2:5" ht="15" customHeight="1">
      <c r="B1630" s="595">
        <v>42353</v>
      </c>
      <c r="C1630" s="147">
        <v>220.1</v>
      </c>
      <c r="D1630" s="147">
        <v>-31.7</v>
      </c>
      <c r="E1630" s="147">
        <v>251.79999999999998</v>
      </c>
    </row>
    <row r="1631" spans="2:5" ht="15" customHeight="1">
      <c r="B1631" s="595">
        <v>42354</v>
      </c>
      <c r="C1631" s="147">
        <v>223.3</v>
      </c>
      <c r="D1631" s="147">
        <v>-29.9</v>
      </c>
      <c r="E1631" s="147">
        <v>253.20000000000002</v>
      </c>
    </row>
    <row r="1632" spans="2:5" ht="15" customHeight="1">
      <c r="B1632" s="595">
        <v>42355</v>
      </c>
      <c r="C1632" s="147">
        <v>221.20000000000002</v>
      </c>
      <c r="D1632" s="147">
        <v>-32.700000000000003</v>
      </c>
      <c r="E1632" s="147">
        <v>253.90000000000003</v>
      </c>
    </row>
    <row r="1633" spans="2:5" ht="15" customHeight="1">
      <c r="B1633" s="595">
        <v>42356</v>
      </c>
      <c r="C1633" s="147">
        <v>220.2</v>
      </c>
      <c r="D1633" s="147">
        <v>-33.700000000000003</v>
      </c>
      <c r="E1633" s="147">
        <v>253.89999999999998</v>
      </c>
    </row>
    <row r="1634" spans="2:5" ht="15" customHeight="1">
      <c r="B1634" s="595">
        <v>42357</v>
      </c>
      <c r="C1634" s="147">
        <v>220.2</v>
      </c>
      <c r="D1634" s="147">
        <v>-33.700000000000003</v>
      </c>
      <c r="E1634" s="147">
        <v>253.89999999999998</v>
      </c>
    </row>
    <row r="1635" spans="2:5" ht="15" customHeight="1">
      <c r="B1635" s="595">
        <v>42358</v>
      </c>
      <c r="C1635" s="147">
        <v>220.2</v>
      </c>
      <c r="D1635" s="147">
        <v>-33.700000000000003</v>
      </c>
      <c r="E1635" s="147">
        <v>253.89999999999998</v>
      </c>
    </row>
    <row r="1636" spans="2:5" ht="15" customHeight="1">
      <c r="B1636" s="595">
        <v>42359</v>
      </c>
      <c r="C1636" s="147">
        <v>218.6</v>
      </c>
      <c r="D1636" s="147">
        <v>-34.300000000000004</v>
      </c>
      <c r="E1636" s="147">
        <v>252.9</v>
      </c>
    </row>
    <row r="1637" spans="2:5" ht="15" customHeight="1">
      <c r="B1637" s="595">
        <v>42360</v>
      </c>
      <c r="C1637" s="147">
        <v>220.1</v>
      </c>
      <c r="D1637" s="147">
        <v>-32.1</v>
      </c>
      <c r="E1637" s="147">
        <v>252.2</v>
      </c>
    </row>
    <row r="1638" spans="2:5" ht="15" customHeight="1">
      <c r="B1638" s="595">
        <v>42361</v>
      </c>
      <c r="C1638" s="147">
        <v>218.6</v>
      </c>
      <c r="D1638" s="147">
        <v>-31.3</v>
      </c>
      <c r="E1638" s="147">
        <v>249.9</v>
      </c>
    </row>
    <row r="1639" spans="2:5" ht="15" customHeight="1">
      <c r="B1639" s="595">
        <v>42362</v>
      </c>
      <c r="C1639" s="147">
        <v>216.5</v>
      </c>
      <c r="D1639" s="147">
        <v>-30.599999999999998</v>
      </c>
      <c r="E1639" s="147">
        <v>247.1</v>
      </c>
    </row>
    <row r="1640" spans="2:5" ht="15" customHeight="1">
      <c r="B1640" s="595">
        <v>42363</v>
      </c>
      <c r="C1640" s="147">
        <v>216.5</v>
      </c>
      <c r="D1640" s="147">
        <v>-30.599999999999998</v>
      </c>
      <c r="E1640" s="147">
        <v>247.1</v>
      </c>
    </row>
    <row r="1641" spans="2:5" ht="15" customHeight="1">
      <c r="B1641" s="595">
        <v>42364</v>
      </c>
      <c r="C1641" s="147">
        <v>216.5</v>
      </c>
      <c r="D1641" s="147">
        <v>-30.599999999999998</v>
      </c>
      <c r="E1641" s="147">
        <v>247.1</v>
      </c>
    </row>
    <row r="1642" spans="2:5" ht="15" customHeight="1">
      <c r="B1642" s="595">
        <v>42365</v>
      </c>
      <c r="C1642" s="147">
        <v>216.5</v>
      </c>
      <c r="D1642" s="147">
        <v>-30.599999999999998</v>
      </c>
      <c r="E1642" s="147">
        <v>247.1</v>
      </c>
    </row>
    <row r="1643" spans="2:5" ht="15" customHeight="1">
      <c r="B1643" s="595">
        <v>42366</v>
      </c>
      <c r="C1643" s="147">
        <v>219.49999999999997</v>
      </c>
      <c r="D1643" s="147">
        <v>-31.7</v>
      </c>
      <c r="E1643" s="147">
        <v>251.19999999999996</v>
      </c>
    </row>
    <row r="1644" spans="2:5" ht="15" customHeight="1">
      <c r="B1644" s="595">
        <v>42367</v>
      </c>
      <c r="C1644" s="147">
        <v>218.6</v>
      </c>
      <c r="D1644" s="147">
        <v>-30.8</v>
      </c>
      <c r="E1644" s="147">
        <v>249.4</v>
      </c>
    </row>
    <row r="1645" spans="2:5" ht="15" customHeight="1">
      <c r="B1645" s="595">
        <v>42368</v>
      </c>
      <c r="C1645" s="147">
        <v>214.7</v>
      </c>
      <c r="D1645" s="147">
        <v>-31.900000000000002</v>
      </c>
      <c r="E1645" s="147">
        <v>246.6</v>
      </c>
    </row>
    <row r="1646" spans="2:5" ht="15" customHeight="1">
      <c r="B1646" s="595">
        <v>42369</v>
      </c>
      <c r="C1646" s="147">
        <v>214.29999999999998</v>
      </c>
      <c r="D1646" s="147">
        <v>-32.4</v>
      </c>
      <c r="E1646" s="147">
        <v>246.69999999999996</v>
      </c>
    </row>
    <row r="1647" spans="2:5" ht="15" customHeight="1">
      <c r="B1647" s="595">
        <v>42370</v>
      </c>
      <c r="C1647" s="147">
        <v>214.29999999999998</v>
      </c>
      <c r="D1647" s="147">
        <v>-32.4</v>
      </c>
      <c r="E1647" s="147">
        <v>246.69999999999996</v>
      </c>
    </row>
    <row r="1648" spans="2:5" ht="15" customHeight="1">
      <c r="B1648" s="595">
        <v>42371</v>
      </c>
      <c r="C1648" s="149">
        <v>214.29999999999998</v>
      </c>
      <c r="D1648" s="149">
        <v>-32.4</v>
      </c>
      <c r="E1648" s="139">
        <v>246.69999999999996</v>
      </c>
    </row>
    <row r="1649" spans="2:12" ht="15" customHeight="1">
      <c r="B1649" s="595">
        <v>42372</v>
      </c>
      <c r="C1649" s="138">
        <v>214.29999999999998</v>
      </c>
      <c r="D1649" s="138">
        <v>-32.4</v>
      </c>
      <c r="E1649" s="139">
        <v>246.69999999999996</v>
      </c>
    </row>
    <row r="1650" spans="2:12" ht="15" customHeight="1">
      <c r="B1650" s="595">
        <v>42373</v>
      </c>
      <c r="C1650" s="138">
        <v>214</v>
      </c>
      <c r="D1650" s="138">
        <v>-33.200000000000003</v>
      </c>
      <c r="E1650" s="139">
        <v>247.2</v>
      </c>
    </row>
    <row r="1651" spans="2:12" ht="15" customHeight="1">
      <c r="B1651" s="595">
        <v>42374</v>
      </c>
      <c r="C1651" s="149">
        <v>211.50000000000003</v>
      </c>
      <c r="D1651" s="149">
        <v>-36</v>
      </c>
      <c r="E1651" s="139">
        <v>247.5</v>
      </c>
    </row>
    <row r="1652" spans="2:12" ht="15" customHeight="1">
      <c r="B1652" s="595">
        <v>42375</v>
      </c>
      <c r="C1652" s="149">
        <v>210.8</v>
      </c>
      <c r="D1652" s="149">
        <v>-37.1</v>
      </c>
      <c r="E1652" s="139">
        <v>247.9</v>
      </c>
    </row>
    <row r="1653" spans="2:12" ht="15" customHeight="1">
      <c r="B1653" s="595">
        <v>42376</v>
      </c>
      <c r="C1653" s="149">
        <v>208.70000000000002</v>
      </c>
      <c r="D1653" s="149">
        <v>-36.6</v>
      </c>
      <c r="E1653" s="139">
        <v>245.30000000000004</v>
      </c>
    </row>
    <row r="1654" spans="2:12" ht="15" customHeight="1">
      <c r="B1654" s="595">
        <v>42377</v>
      </c>
      <c r="C1654" s="138">
        <v>205.7</v>
      </c>
      <c r="D1654" s="138">
        <v>-37.5</v>
      </c>
      <c r="E1654" s="139">
        <v>243.2</v>
      </c>
    </row>
    <row r="1655" spans="2:12" ht="15" customHeight="1">
      <c r="B1655" s="595">
        <v>42378</v>
      </c>
      <c r="C1655" s="138">
        <v>205.7</v>
      </c>
      <c r="D1655" s="138">
        <v>-37.5</v>
      </c>
      <c r="E1655" s="139">
        <v>243.2</v>
      </c>
    </row>
    <row r="1656" spans="2:12" ht="15" customHeight="1">
      <c r="B1656" s="595">
        <v>42379</v>
      </c>
      <c r="C1656" s="138">
        <v>205.7</v>
      </c>
      <c r="D1656" s="138">
        <v>-37.5</v>
      </c>
      <c r="E1656" s="139">
        <v>243.2</v>
      </c>
    </row>
    <row r="1657" spans="2:12" ht="15" customHeight="1">
      <c r="B1657" s="595">
        <v>42380</v>
      </c>
      <c r="C1657" s="138">
        <v>207.79999999999998</v>
      </c>
      <c r="D1657" s="138">
        <v>-36</v>
      </c>
      <c r="E1657" s="139">
        <v>243.79999999999998</v>
      </c>
    </row>
    <row r="1658" spans="2:12" ht="15" customHeight="1">
      <c r="B1658" s="595">
        <v>42381</v>
      </c>
      <c r="C1658" s="138">
        <v>207.39999999999998</v>
      </c>
      <c r="D1658" s="138">
        <v>-35.5</v>
      </c>
      <c r="E1658" s="139">
        <v>242.89999999999998</v>
      </c>
    </row>
    <row r="1659" spans="2:12" ht="15" customHeight="1">
      <c r="B1659" s="595">
        <v>42382</v>
      </c>
      <c r="C1659" s="138">
        <v>204.5</v>
      </c>
      <c r="D1659" s="138">
        <v>-36</v>
      </c>
      <c r="E1659" s="139">
        <v>240.49999999999997</v>
      </c>
    </row>
    <row r="1660" spans="2:12" ht="15" customHeight="1">
      <c r="B1660" s="595">
        <v>42383</v>
      </c>
      <c r="C1660" s="138">
        <v>202.5</v>
      </c>
      <c r="D1660" s="138">
        <v>-35.699999999999996</v>
      </c>
      <c r="E1660" s="139">
        <v>238.19999999999996</v>
      </c>
      <c r="I1660" s="83"/>
      <c r="J1660" s="149"/>
      <c r="K1660" s="149"/>
      <c r="L1660" s="139"/>
    </row>
    <row r="1661" spans="2:12" ht="15" customHeight="1">
      <c r="B1661" s="595">
        <v>42384</v>
      </c>
      <c r="C1661" s="138">
        <v>200</v>
      </c>
      <c r="D1661" s="138">
        <v>-36.9</v>
      </c>
      <c r="E1661" s="139">
        <v>236.89999999999998</v>
      </c>
    </row>
    <row r="1662" spans="2:12" ht="15" customHeight="1">
      <c r="B1662" s="595">
        <v>42385</v>
      </c>
      <c r="C1662" s="138">
        <v>200</v>
      </c>
      <c r="D1662" s="138">
        <v>-36.9</v>
      </c>
      <c r="E1662" s="139">
        <v>236.89999999999998</v>
      </c>
    </row>
    <row r="1663" spans="2:12" ht="15" customHeight="1">
      <c r="B1663" s="595">
        <v>42386</v>
      </c>
      <c r="C1663" s="138">
        <v>200</v>
      </c>
      <c r="D1663" s="138">
        <v>-36.9</v>
      </c>
      <c r="E1663" s="139">
        <v>236.89999999999998</v>
      </c>
    </row>
    <row r="1664" spans="2:12" ht="15" customHeight="1">
      <c r="B1664" s="595">
        <v>42387</v>
      </c>
      <c r="C1664" s="138">
        <v>199.6</v>
      </c>
      <c r="D1664" s="138">
        <v>-37.200000000000003</v>
      </c>
      <c r="E1664" s="139">
        <v>236.79999999999998</v>
      </c>
    </row>
    <row r="1665" spans="2:5" ht="15" customHeight="1">
      <c r="B1665" s="595">
        <v>42388</v>
      </c>
      <c r="C1665" s="138">
        <v>194.89999999999998</v>
      </c>
      <c r="D1665" s="138">
        <v>-37.1</v>
      </c>
      <c r="E1665" s="139">
        <v>231.99999999999997</v>
      </c>
    </row>
    <row r="1666" spans="2:5" ht="15" customHeight="1">
      <c r="B1666" s="595">
        <v>42389</v>
      </c>
      <c r="C1666" s="138">
        <v>192.70000000000002</v>
      </c>
      <c r="D1666" s="138">
        <v>-39.1</v>
      </c>
      <c r="E1666" s="139">
        <v>231.8</v>
      </c>
    </row>
    <row r="1667" spans="2:5" ht="15" customHeight="1">
      <c r="B1667" s="595">
        <v>42390</v>
      </c>
      <c r="C1667" s="138">
        <v>193.5</v>
      </c>
      <c r="D1667" s="138">
        <v>-42.6</v>
      </c>
      <c r="E1667" s="139">
        <v>236.10000000000002</v>
      </c>
    </row>
    <row r="1668" spans="2:5" ht="15" customHeight="1">
      <c r="B1668" s="595">
        <v>42391</v>
      </c>
      <c r="C1668" s="138">
        <v>190.1</v>
      </c>
      <c r="D1668" s="138">
        <v>-42.3</v>
      </c>
      <c r="E1668" s="139">
        <v>232.39999999999998</v>
      </c>
    </row>
    <row r="1669" spans="2:5" ht="15" customHeight="1">
      <c r="B1669" s="595">
        <v>42392</v>
      </c>
      <c r="C1669" s="138">
        <v>190.1</v>
      </c>
      <c r="D1669" s="138">
        <v>-42.3</v>
      </c>
      <c r="E1669" s="139">
        <v>232.39999999999998</v>
      </c>
    </row>
    <row r="1670" spans="2:5" ht="15" customHeight="1">
      <c r="B1670" s="595">
        <v>42393</v>
      </c>
      <c r="C1670" s="138">
        <v>190.1</v>
      </c>
      <c r="D1670" s="138">
        <v>-42.3</v>
      </c>
      <c r="E1670" s="139">
        <v>232.39999999999998</v>
      </c>
    </row>
    <row r="1671" spans="2:5" ht="15" customHeight="1">
      <c r="B1671" s="595">
        <v>42394</v>
      </c>
      <c r="C1671" s="138">
        <v>188.3</v>
      </c>
      <c r="D1671" s="138">
        <v>-42.199999999999996</v>
      </c>
      <c r="E1671" s="139">
        <v>230.50000000000003</v>
      </c>
    </row>
    <row r="1672" spans="2:5" ht="15" customHeight="1">
      <c r="B1672" s="595">
        <v>42395</v>
      </c>
      <c r="C1672" s="138">
        <v>188.9</v>
      </c>
      <c r="D1672" s="138">
        <v>-43.1</v>
      </c>
      <c r="E1672" s="139">
        <v>231.99999999999997</v>
      </c>
    </row>
    <row r="1673" spans="2:5" ht="15" customHeight="1">
      <c r="B1673" s="595">
        <v>42396</v>
      </c>
      <c r="C1673" s="138">
        <v>185.5</v>
      </c>
      <c r="D1673" s="138">
        <v>-42.199999999999996</v>
      </c>
      <c r="E1673" s="139">
        <v>227.70000000000002</v>
      </c>
    </row>
    <row r="1674" spans="2:5" ht="15" customHeight="1">
      <c r="B1674" s="595">
        <v>42397</v>
      </c>
      <c r="C1674" s="138">
        <v>187.5</v>
      </c>
      <c r="D1674" s="138">
        <v>-42.9</v>
      </c>
      <c r="E1674" s="139">
        <v>230.39999999999998</v>
      </c>
    </row>
    <row r="1675" spans="2:5" ht="15" customHeight="1">
      <c r="B1675" s="595">
        <v>42398</v>
      </c>
      <c r="C1675" s="138">
        <v>187.3</v>
      </c>
      <c r="D1675" s="138">
        <v>-47.199999999999996</v>
      </c>
      <c r="E1675" s="139">
        <v>234.49999999999997</v>
      </c>
    </row>
    <row r="1676" spans="2:5" ht="15" customHeight="1">
      <c r="B1676" s="595">
        <v>42399</v>
      </c>
      <c r="C1676" s="138">
        <v>187.3</v>
      </c>
      <c r="D1676" s="138">
        <v>-47.199999999999996</v>
      </c>
      <c r="E1676" s="139">
        <v>234.49999999999997</v>
      </c>
    </row>
    <row r="1677" spans="2:5" ht="15" customHeight="1">
      <c r="B1677" s="595">
        <v>42400</v>
      </c>
      <c r="C1677" s="138">
        <v>187.3</v>
      </c>
      <c r="D1677" s="138">
        <v>-47.199999999999996</v>
      </c>
      <c r="E1677" s="139">
        <v>234.49999999999997</v>
      </c>
    </row>
    <row r="1678" spans="2:5" ht="15" customHeight="1">
      <c r="B1678" s="595">
        <v>42401</v>
      </c>
      <c r="C1678" s="138">
        <v>186.79999999999998</v>
      </c>
      <c r="D1678" s="138">
        <v>-45.300000000000004</v>
      </c>
      <c r="E1678" s="139">
        <v>232.09999999999997</v>
      </c>
    </row>
    <row r="1679" spans="2:5" ht="15" customHeight="1">
      <c r="B1679" s="595">
        <v>42402</v>
      </c>
      <c r="C1679" s="138">
        <v>188.5</v>
      </c>
      <c r="D1679" s="138">
        <v>-46.5</v>
      </c>
      <c r="E1679" s="139">
        <v>235</v>
      </c>
    </row>
    <row r="1680" spans="2:5" ht="15" customHeight="1">
      <c r="B1680" s="595">
        <v>42403</v>
      </c>
      <c r="C1680" s="138">
        <v>185.5</v>
      </c>
      <c r="D1680" s="138">
        <v>-48.6</v>
      </c>
      <c r="E1680" s="139">
        <v>234.10000000000002</v>
      </c>
    </row>
    <row r="1681" spans="2:5" ht="15" customHeight="1">
      <c r="B1681" s="595">
        <v>42404</v>
      </c>
      <c r="C1681" s="138">
        <v>184.39999999999998</v>
      </c>
      <c r="D1681" s="138">
        <v>-47.199999999999996</v>
      </c>
      <c r="E1681" s="139">
        <v>231.6</v>
      </c>
    </row>
    <row r="1682" spans="2:5" ht="15" customHeight="1">
      <c r="B1682" s="595">
        <v>42405</v>
      </c>
      <c r="C1682" s="138">
        <v>185.6</v>
      </c>
      <c r="D1682" s="138">
        <v>-47.699999999999996</v>
      </c>
      <c r="E1682" s="139">
        <v>233.29999999999998</v>
      </c>
    </row>
    <row r="1683" spans="2:5" ht="15" customHeight="1">
      <c r="B1683" s="595">
        <v>42406</v>
      </c>
      <c r="C1683" s="138">
        <v>185.6</v>
      </c>
      <c r="D1683" s="138">
        <v>-47.699999999999996</v>
      </c>
      <c r="E1683" s="139">
        <v>233.29999999999998</v>
      </c>
    </row>
    <row r="1684" spans="2:5" ht="15" customHeight="1">
      <c r="B1684" s="595">
        <v>42407</v>
      </c>
      <c r="C1684" s="138">
        <v>185.6</v>
      </c>
      <c r="D1684" s="138">
        <v>-47.699999999999996</v>
      </c>
      <c r="E1684" s="139">
        <v>233.29999999999998</v>
      </c>
    </row>
    <row r="1685" spans="2:5" ht="15" customHeight="1">
      <c r="B1685" s="595">
        <v>42408</v>
      </c>
      <c r="C1685" s="138">
        <v>183.6</v>
      </c>
      <c r="D1685" s="138">
        <v>-49.9</v>
      </c>
      <c r="E1685" s="139">
        <v>233.5</v>
      </c>
    </row>
    <row r="1686" spans="2:5" ht="15" customHeight="1">
      <c r="B1686" s="595">
        <v>42409</v>
      </c>
      <c r="C1686" s="138">
        <v>184.7</v>
      </c>
      <c r="D1686" s="138">
        <v>-50.6</v>
      </c>
      <c r="E1686" s="139">
        <v>235.29999999999998</v>
      </c>
    </row>
    <row r="1687" spans="2:5" ht="15" customHeight="1">
      <c r="B1687" s="595">
        <v>42410</v>
      </c>
      <c r="C1687" s="138">
        <v>181.5</v>
      </c>
      <c r="D1687" s="138">
        <v>-49.5</v>
      </c>
      <c r="E1687" s="139">
        <v>231</v>
      </c>
    </row>
    <row r="1688" spans="2:5" ht="15" customHeight="1">
      <c r="B1688" s="595">
        <v>42411</v>
      </c>
      <c r="C1688" s="138">
        <v>180.20000000000002</v>
      </c>
      <c r="D1688" s="138">
        <v>-52.1</v>
      </c>
      <c r="E1688" s="139">
        <v>232.29999999999998</v>
      </c>
    </row>
    <row r="1689" spans="2:5" ht="15" customHeight="1">
      <c r="B1689" s="595">
        <v>42412</v>
      </c>
      <c r="C1689" s="138">
        <v>178.4</v>
      </c>
      <c r="D1689" s="138">
        <v>-48.699999999999996</v>
      </c>
      <c r="E1689" s="139">
        <v>227.1</v>
      </c>
    </row>
    <row r="1690" spans="2:5" ht="15" customHeight="1">
      <c r="B1690" s="595">
        <v>42413</v>
      </c>
      <c r="C1690" s="138">
        <v>178.4</v>
      </c>
      <c r="D1690" s="138">
        <v>-48.699999999999996</v>
      </c>
      <c r="E1690" s="139">
        <v>227.1</v>
      </c>
    </row>
    <row r="1691" spans="2:5" ht="15" customHeight="1">
      <c r="B1691" s="595">
        <v>42414</v>
      </c>
      <c r="C1691" s="138">
        <v>178.4</v>
      </c>
      <c r="D1691" s="138">
        <v>-48.699999999999996</v>
      </c>
      <c r="E1691" s="139">
        <v>227.1</v>
      </c>
    </row>
    <row r="1692" spans="2:5" ht="15" customHeight="1">
      <c r="B1692" s="595">
        <v>42415</v>
      </c>
      <c r="C1692" s="138">
        <v>178</v>
      </c>
      <c r="D1692" s="138">
        <v>-50.2</v>
      </c>
      <c r="E1692" s="139">
        <v>228.2</v>
      </c>
    </row>
    <row r="1693" spans="2:5" ht="15" customHeight="1">
      <c r="B1693" s="595">
        <v>42416</v>
      </c>
      <c r="C1693" s="138">
        <v>177.2</v>
      </c>
      <c r="D1693" s="138">
        <v>-49.3</v>
      </c>
      <c r="E1693" s="139">
        <v>226.5</v>
      </c>
    </row>
    <row r="1694" spans="2:5" ht="15" customHeight="1">
      <c r="B1694" s="595">
        <v>42417</v>
      </c>
      <c r="C1694" s="138">
        <v>173.3</v>
      </c>
      <c r="D1694" s="138">
        <v>-48.699999999999996</v>
      </c>
      <c r="E1694" s="139">
        <v>222.00000000000003</v>
      </c>
    </row>
    <row r="1695" spans="2:5" ht="15" customHeight="1">
      <c r="B1695" s="595">
        <v>42418</v>
      </c>
      <c r="C1695" s="138">
        <v>171.6</v>
      </c>
      <c r="D1695" s="138">
        <v>-49.8</v>
      </c>
      <c r="E1695" s="139">
        <v>221.4</v>
      </c>
    </row>
    <row r="1696" spans="2:5" ht="15" customHeight="1">
      <c r="B1696" s="595">
        <v>42419</v>
      </c>
      <c r="C1696" s="138">
        <v>171.2</v>
      </c>
      <c r="D1696" s="138">
        <v>-50.8</v>
      </c>
      <c r="E1696" s="139">
        <v>221.99999999999997</v>
      </c>
    </row>
    <row r="1697" spans="2:5" ht="15" customHeight="1">
      <c r="B1697" s="595">
        <v>42420</v>
      </c>
      <c r="C1697" s="138">
        <v>171.2</v>
      </c>
      <c r="D1697" s="138">
        <v>-50.8</v>
      </c>
      <c r="E1697" s="139">
        <v>221.99999999999997</v>
      </c>
    </row>
    <row r="1698" spans="2:5" ht="15" customHeight="1">
      <c r="B1698" s="595">
        <v>42421</v>
      </c>
      <c r="C1698" s="138">
        <v>171.2</v>
      </c>
      <c r="D1698" s="138">
        <v>-50.8</v>
      </c>
      <c r="E1698" s="139">
        <v>221.99999999999997</v>
      </c>
    </row>
    <row r="1699" spans="2:5" ht="15" customHeight="1">
      <c r="B1699" s="595">
        <v>42422</v>
      </c>
      <c r="C1699" s="138">
        <v>167.9</v>
      </c>
      <c r="D1699" s="138">
        <v>-51.2</v>
      </c>
      <c r="E1699" s="139">
        <v>219.1</v>
      </c>
    </row>
    <row r="1700" spans="2:5" ht="15" customHeight="1">
      <c r="B1700" s="595">
        <v>42423</v>
      </c>
      <c r="C1700" s="138">
        <v>167.70000000000002</v>
      </c>
      <c r="D1700" s="138">
        <v>-50.4</v>
      </c>
      <c r="E1700" s="139">
        <v>218.1</v>
      </c>
    </row>
    <row r="1701" spans="2:5" ht="15" customHeight="1">
      <c r="B1701" s="595">
        <v>42424</v>
      </c>
      <c r="C1701" s="138">
        <v>167.20000000000002</v>
      </c>
      <c r="D1701" s="138">
        <v>-49.7</v>
      </c>
      <c r="E1701" s="139">
        <v>216.9</v>
      </c>
    </row>
    <row r="1702" spans="2:5" ht="15" customHeight="1">
      <c r="B1702" s="595">
        <v>42425</v>
      </c>
      <c r="C1702" s="138">
        <v>165.9</v>
      </c>
      <c r="D1702" s="138">
        <v>-51.300000000000004</v>
      </c>
      <c r="E1702" s="139">
        <v>217.20000000000002</v>
      </c>
    </row>
    <row r="1703" spans="2:5" ht="15" customHeight="1">
      <c r="B1703" s="595">
        <v>42426</v>
      </c>
      <c r="C1703" s="138">
        <v>166.70000000000002</v>
      </c>
      <c r="D1703" s="138">
        <v>-52.400000000000006</v>
      </c>
      <c r="E1703" s="139">
        <v>219.1</v>
      </c>
    </row>
    <row r="1704" spans="2:5" ht="15" customHeight="1">
      <c r="B1704" s="595">
        <v>42427</v>
      </c>
      <c r="C1704" s="138">
        <v>166.70000000000002</v>
      </c>
      <c r="D1704" s="138">
        <v>-52.400000000000006</v>
      </c>
      <c r="E1704" s="139">
        <v>219.1</v>
      </c>
    </row>
    <row r="1705" spans="2:5" ht="15" customHeight="1">
      <c r="B1705" s="595">
        <v>42428</v>
      </c>
      <c r="C1705" s="138">
        <v>166.70000000000002</v>
      </c>
      <c r="D1705" s="138">
        <v>-52.400000000000006</v>
      </c>
      <c r="E1705" s="139">
        <v>219.1</v>
      </c>
    </row>
    <row r="1706" spans="2:5" ht="15" customHeight="1">
      <c r="B1706" s="595">
        <v>42429</v>
      </c>
      <c r="C1706" s="138">
        <v>165</v>
      </c>
      <c r="D1706" s="138">
        <v>-55.2</v>
      </c>
      <c r="E1706" s="139">
        <v>220.2</v>
      </c>
    </row>
    <row r="1707" spans="2:5" ht="15" customHeight="1">
      <c r="B1707" s="595">
        <v>42430</v>
      </c>
      <c r="C1707" s="138">
        <v>164.5</v>
      </c>
      <c r="D1707" s="138">
        <v>-54.6</v>
      </c>
      <c r="E1707" s="139">
        <v>219.1</v>
      </c>
    </row>
    <row r="1708" spans="2:5" ht="15" customHeight="1">
      <c r="B1708" s="595">
        <v>42431</v>
      </c>
      <c r="C1708" s="138">
        <v>164.1</v>
      </c>
      <c r="D1708" s="138">
        <v>-53.2</v>
      </c>
      <c r="E1708" s="139">
        <v>217.3</v>
      </c>
    </row>
    <row r="1709" spans="2:5" ht="15" customHeight="1">
      <c r="B1709" s="595">
        <v>42432</v>
      </c>
      <c r="C1709" s="138">
        <v>162.19999999999999</v>
      </c>
      <c r="D1709" s="138">
        <v>-56.100000000000009</v>
      </c>
      <c r="E1709" s="139">
        <v>218.29999999999998</v>
      </c>
    </row>
    <row r="1710" spans="2:5" ht="15" customHeight="1">
      <c r="B1710" s="595">
        <v>42433</v>
      </c>
      <c r="C1710" s="138">
        <v>162.80000000000001</v>
      </c>
      <c r="D1710" s="138">
        <v>-52.1</v>
      </c>
      <c r="E1710" s="139">
        <v>214.9</v>
      </c>
    </row>
    <row r="1711" spans="2:5" ht="15" customHeight="1">
      <c r="B1711" s="595">
        <v>42434</v>
      </c>
      <c r="C1711" s="138">
        <v>162.80000000000001</v>
      </c>
      <c r="D1711" s="138">
        <v>-52.1</v>
      </c>
      <c r="E1711" s="139">
        <v>214.9</v>
      </c>
    </row>
    <row r="1712" spans="2:5" ht="15" customHeight="1">
      <c r="B1712" s="595">
        <v>42435</v>
      </c>
      <c r="C1712" s="138">
        <v>162.80000000000001</v>
      </c>
      <c r="D1712" s="138">
        <v>-52.1</v>
      </c>
      <c r="E1712" s="139">
        <v>214.9</v>
      </c>
    </row>
    <row r="1713" spans="2:5" ht="15" customHeight="1">
      <c r="B1713" s="595">
        <v>42436</v>
      </c>
      <c r="C1713" s="138">
        <v>161.79999999999998</v>
      </c>
      <c r="D1713" s="138">
        <v>-53.2</v>
      </c>
      <c r="E1713" s="139">
        <v>215</v>
      </c>
    </row>
    <row r="1714" spans="2:5" ht="15" customHeight="1">
      <c r="B1714" s="595">
        <v>42437</v>
      </c>
      <c r="C1714" s="138">
        <v>161.5</v>
      </c>
      <c r="D1714" s="138">
        <v>-55.400000000000006</v>
      </c>
      <c r="E1714" s="139">
        <v>216.9</v>
      </c>
    </row>
    <row r="1715" spans="2:5" ht="15" customHeight="1">
      <c r="B1715" s="595">
        <v>42438</v>
      </c>
      <c r="C1715" s="138">
        <v>161.1</v>
      </c>
      <c r="D1715" s="138">
        <v>-52.300000000000004</v>
      </c>
      <c r="E1715" s="139">
        <v>213.39999999999998</v>
      </c>
    </row>
    <row r="1716" spans="2:5" ht="15" customHeight="1">
      <c r="B1716" s="595">
        <v>42439</v>
      </c>
      <c r="C1716" s="138">
        <v>156.20000000000002</v>
      </c>
      <c r="D1716" s="138">
        <v>-43.7</v>
      </c>
      <c r="E1716" s="139">
        <v>199.9</v>
      </c>
    </row>
    <row r="1717" spans="2:5" ht="15" customHeight="1">
      <c r="B1717" s="595">
        <v>42440</v>
      </c>
      <c r="C1717" s="138">
        <v>153.9</v>
      </c>
      <c r="D1717" s="138">
        <v>-45.300000000000004</v>
      </c>
      <c r="E1717" s="139">
        <v>199.20000000000002</v>
      </c>
    </row>
    <row r="1718" spans="2:5" ht="15" customHeight="1">
      <c r="B1718" s="595">
        <v>42441</v>
      </c>
      <c r="C1718" s="138">
        <v>153.9</v>
      </c>
      <c r="D1718" s="138">
        <v>-45.300000000000004</v>
      </c>
      <c r="E1718" s="139">
        <v>199.20000000000002</v>
      </c>
    </row>
    <row r="1719" spans="2:5" ht="15" customHeight="1">
      <c r="B1719" s="595">
        <v>42442</v>
      </c>
      <c r="C1719" s="138">
        <v>153.9</v>
      </c>
      <c r="D1719" s="138">
        <v>-45.300000000000004</v>
      </c>
      <c r="E1719" s="139">
        <v>199.20000000000002</v>
      </c>
    </row>
    <row r="1720" spans="2:5" ht="15" customHeight="1">
      <c r="B1720" s="595">
        <v>42443</v>
      </c>
      <c r="C1720" s="138">
        <v>154.4</v>
      </c>
      <c r="D1720" s="138">
        <v>-45.1</v>
      </c>
      <c r="E1720" s="139">
        <v>199.5</v>
      </c>
    </row>
    <row r="1721" spans="2:5" ht="15" customHeight="1">
      <c r="B1721" s="595">
        <v>42444</v>
      </c>
      <c r="C1721" s="138">
        <v>152.5</v>
      </c>
      <c r="D1721" s="138">
        <v>-44.2</v>
      </c>
      <c r="E1721" s="139">
        <v>196.7</v>
      </c>
    </row>
    <row r="1722" spans="2:5" ht="15" customHeight="1">
      <c r="B1722" s="595">
        <v>42445</v>
      </c>
      <c r="C1722" s="138">
        <v>157.20000000000002</v>
      </c>
      <c r="D1722" s="138">
        <v>-44.6</v>
      </c>
      <c r="E1722" s="139">
        <v>201.8</v>
      </c>
    </row>
    <row r="1723" spans="2:5" ht="15" customHeight="1">
      <c r="B1723" s="595">
        <v>42446</v>
      </c>
      <c r="C1723" s="138">
        <v>150.70000000000002</v>
      </c>
      <c r="D1723" s="138">
        <v>-46.6</v>
      </c>
      <c r="E1723" s="139">
        <v>197.3</v>
      </c>
    </row>
    <row r="1724" spans="2:5" ht="15" customHeight="1">
      <c r="B1724" s="595">
        <v>42447</v>
      </c>
      <c r="C1724" s="138">
        <v>150.19999999999999</v>
      </c>
      <c r="D1724" s="138">
        <v>-47.4</v>
      </c>
      <c r="E1724" s="139">
        <v>197.6</v>
      </c>
    </row>
    <row r="1725" spans="2:5" ht="15" customHeight="1">
      <c r="B1725" s="595">
        <v>42448</v>
      </c>
      <c r="C1725" s="138">
        <v>150.19999999999999</v>
      </c>
      <c r="D1725" s="138">
        <v>-47.4</v>
      </c>
      <c r="E1725" s="139">
        <v>197.6</v>
      </c>
    </row>
    <row r="1726" spans="2:5" ht="15" customHeight="1">
      <c r="B1726" s="595">
        <v>42449</v>
      </c>
      <c r="C1726" s="138">
        <v>150.19999999999999</v>
      </c>
      <c r="D1726" s="138">
        <v>-47.4</v>
      </c>
      <c r="E1726" s="139">
        <v>197.6</v>
      </c>
    </row>
    <row r="1727" spans="2:5" ht="15" customHeight="1">
      <c r="B1727" s="595">
        <v>42450</v>
      </c>
      <c r="C1727" s="138">
        <v>149.69999999999999</v>
      </c>
      <c r="D1727" s="138">
        <v>-47.599999999999994</v>
      </c>
      <c r="E1727" s="139">
        <v>197.29999999999998</v>
      </c>
    </row>
    <row r="1728" spans="2:5" ht="15" customHeight="1">
      <c r="B1728" s="595">
        <v>42451</v>
      </c>
      <c r="C1728" s="138">
        <v>149.6</v>
      </c>
      <c r="D1728" s="138">
        <v>-47.8</v>
      </c>
      <c r="E1728" s="139">
        <v>197.4</v>
      </c>
    </row>
    <row r="1729" spans="2:5" ht="15" customHeight="1">
      <c r="B1729" s="595">
        <v>42452</v>
      </c>
      <c r="C1729" s="138">
        <v>147.19999999999999</v>
      </c>
      <c r="D1729" s="138">
        <v>-48.199999999999996</v>
      </c>
      <c r="E1729" s="139">
        <v>195.4</v>
      </c>
    </row>
    <row r="1730" spans="2:5" ht="15" customHeight="1">
      <c r="B1730" s="595">
        <v>42453</v>
      </c>
      <c r="C1730" s="138">
        <v>149.80000000000001</v>
      </c>
      <c r="D1730" s="138">
        <v>-47.699999999999996</v>
      </c>
      <c r="E1730" s="139">
        <v>197.5</v>
      </c>
    </row>
    <row r="1731" spans="2:5" ht="15" customHeight="1">
      <c r="B1731" s="595">
        <v>42454</v>
      </c>
      <c r="C1731" s="138">
        <v>149.80000000000001</v>
      </c>
      <c r="D1731" s="138">
        <v>-47.699999999999996</v>
      </c>
      <c r="E1731" s="139">
        <v>197.5</v>
      </c>
    </row>
    <row r="1732" spans="2:5" ht="15" customHeight="1">
      <c r="B1732" s="595">
        <v>42455</v>
      </c>
      <c r="C1732" s="138">
        <v>149.80000000000001</v>
      </c>
      <c r="D1732" s="138">
        <v>-47.699999999999996</v>
      </c>
      <c r="E1732" s="139">
        <v>197.5</v>
      </c>
    </row>
    <row r="1733" spans="2:5" ht="15" customHeight="1">
      <c r="B1733" s="595">
        <v>42456</v>
      </c>
      <c r="C1733" s="138">
        <v>149.80000000000001</v>
      </c>
      <c r="D1733" s="138">
        <v>-47.699999999999996</v>
      </c>
      <c r="E1733" s="139">
        <v>197.5</v>
      </c>
    </row>
    <row r="1734" spans="2:5" ht="15" customHeight="1">
      <c r="B1734" s="595">
        <v>42457</v>
      </c>
      <c r="C1734" s="138">
        <v>149.80000000000001</v>
      </c>
      <c r="D1734" s="138">
        <v>-47.699999999999996</v>
      </c>
      <c r="E1734" s="139">
        <v>197.5</v>
      </c>
    </row>
    <row r="1735" spans="2:5" ht="15" customHeight="1">
      <c r="B1735" s="595">
        <v>42458</v>
      </c>
      <c r="C1735" s="138">
        <v>149.10000000000002</v>
      </c>
      <c r="D1735" s="138">
        <v>-49.7</v>
      </c>
      <c r="E1735" s="139">
        <v>198.8</v>
      </c>
    </row>
    <row r="1736" spans="2:5" ht="15" customHeight="1">
      <c r="B1736" s="595">
        <v>42459</v>
      </c>
      <c r="C1736" s="138">
        <v>148.80000000000001</v>
      </c>
      <c r="D1736" s="138">
        <v>-49.3</v>
      </c>
      <c r="E1736" s="139">
        <v>198.1</v>
      </c>
    </row>
    <row r="1737" spans="2:5" ht="15" customHeight="1">
      <c r="B1737" s="595">
        <v>42460</v>
      </c>
      <c r="C1737" s="138">
        <v>146.30000000000001</v>
      </c>
      <c r="D1737" s="138">
        <v>-49.1</v>
      </c>
      <c r="E1737" s="139">
        <v>195.4</v>
      </c>
    </row>
    <row r="1738" spans="2:5" ht="15" customHeight="1">
      <c r="B1738" s="595">
        <v>42461</v>
      </c>
      <c r="C1738" s="138">
        <v>145</v>
      </c>
      <c r="D1738" s="138">
        <v>-48.8</v>
      </c>
      <c r="E1738" s="139">
        <v>193.79999999999998</v>
      </c>
    </row>
    <row r="1739" spans="2:5" ht="15" customHeight="1">
      <c r="B1739" s="595">
        <v>42462</v>
      </c>
      <c r="C1739" s="138">
        <v>145</v>
      </c>
      <c r="D1739" s="138">
        <v>-48.8</v>
      </c>
      <c r="E1739" s="139">
        <v>193.79999999999998</v>
      </c>
    </row>
    <row r="1740" spans="2:5" ht="15" customHeight="1">
      <c r="B1740" s="595">
        <v>42463</v>
      </c>
      <c r="C1740" s="138">
        <v>145</v>
      </c>
      <c r="D1740" s="138">
        <v>-48.8</v>
      </c>
      <c r="E1740" s="139">
        <v>193.79999999999998</v>
      </c>
    </row>
    <row r="1741" spans="2:5" ht="15" customHeight="1">
      <c r="B1741" s="595">
        <v>42464</v>
      </c>
      <c r="C1741" s="138">
        <v>146.4</v>
      </c>
      <c r="D1741" s="138">
        <v>-48.3</v>
      </c>
      <c r="E1741" s="139">
        <v>194.70000000000002</v>
      </c>
    </row>
    <row r="1742" spans="2:5" ht="15" customHeight="1">
      <c r="B1742" s="595">
        <v>42465</v>
      </c>
      <c r="C1742" s="138">
        <v>145.9</v>
      </c>
      <c r="D1742" s="138">
        <v>-49.3</v>
      </c>
      <c r="E1742" s="139">
        <v>195.2</v>
      </c>
    </row>
    <row r="1743" spans="2:5" ht="15" customHeight="1">
      <c r="B1743" s="595">
        <v>42466</v>
      </c>
      <c r="C1743" s="138">
        <v>145.4</v>
      </c>
      <c r="D1743" s="138">
        <v>-49.5</v>
      </c>
      <c r="E1743" s="139">
        <v>194.89999999999998</v>
      </c>
    </row>
    <row r="1744" spans="2:5" ht="15" customHeight="1">
      <c r="B1744" s="595">
        <v>42467</v>
      </c>
      <c r="C1744" s="138">
        <v>141.6</v>
      </c>
      <c r="D1744" s="138">
        <v>-51.300000000000004</v>
      </c>
      <c r="E1744" s="139">
        <v>192.89999999999998</v>
      </c>
    </row>
    <row r="1745" spans="2:5" ht="15" customHeight="1">
      <c r="B1745" s="595">
        <v>42468</v>
      </c>
      <c r="C1745" s="138">
        <v>140.9</v>
      </c>
      <c r="D1745" s="138">
        <v>-52</v>
      </c>
      <c r="E1745" s="139">
        <v>192.9</v>
      </c>
    </row>
    <row r="1746" spans="2:5" ht="15" customHeight="1">
      <c r="B1746" s="595">
        <v>42469</v>
      </c>
      <c r="C1746" s="138">
        <v>140.9</v>
      </c>
      <c r="D1746" s="138">
        <v>-52</v>
      </c>
      <c r="E1746" s="139">
        <v>192.9</v>
      </c>
    </row>
    <row r="1747" spans="2:5" ht="15" customHeight="1">
      <c r="B1747" s="595">
        <v>42470</v>
      </c>
      <c r="C1747" s="138">
        <v>140.9</v>
      </c>
      <c r="D1747" s="138">
        <v>-52</v>
      </c>
      <c r="E1747" s="139">
        <v>192.9</v>
      </c>
    </row>
    <row r="1748" spans="2:5" ht="15" customHeight="1">
      <c r="B1748" s="595">
        <v>42471</v>
      </c>
      <c r="C1748" s="138">
        <v>141.19999999999999</v>
      </c>
      <c r="D1748" s="138">
        <v>-52.5</v>
      </c>
      <c r="E1748" s="139">
        <v>193.7</v>
      </c>
    </row>
    <row r="1749" spans="2:5" ht="15" customHeight="1">
      <c r="B1749" s="595">
        <v>42472</v>
      </c>
      <c r="C1749" s="138">
        <v>139</v>
      </c>
      <c r="D1749" s="138">
        <v>-51.6</v>
      </c>
      <c r="E1749" s="139">
        <v>190.60000000000002</v>
      </c>
    </row>
    <row r="1750" spans="2:5" ht="15" customHeight="1">
      <c r="B1750" s="595">
        <v>42473</v>
      </c>
      <c r="C1750" s="138">
        <v>136.9</v>
      </c>
      <c r="D1750" s="138">
        <v>-52.2</v>
      </c>
      <c r="E1750" s="139">
        <v>189.1</v>
      </c>
    </row>
    <row r="1751" spans="2:5" ht="15" customHeight="1">
      <c r="B1751" s="595">
        <v>42474</v>
      </c>
      <c r="C1751" s="138">
        <v>135.4</v>
      </c>
      <c r="D1751" s="138">
        <v>-50.8</v>
      </c>
      <c r="E1751" s="139">
        <v>186.20000000000002</v>
      </c>
    </row>
    <row r="1752" spans="2:5" ht="15" customHeight="1">
      <c r="B1752" s="595">
        <v>42475</v>
      </c>
      <c r="C1752" s="138">
        <v>134.9</v>
      </c>
      <c r="D1752" s="138">
        <v>-51.4</v>
      </c>
      <c r="E1752" s="139">
        <v>186.3</v>
      </c>
    </row>
    <row r="1753" spans="2:5" ht="15" customHeight="1">
      <c r="B1753" s="595">
        <v>42476</v>
      </c>
      <c r="C1753" s="138">
        <v>134.9</v>
      </c>
      <c r="D1753" s="138">
        <v>-51.4</v>
      </c>
      <c r="E1753" s="139">
        <v>186.3</v>
      </c>
    </row>
    <row r="1754" spans="2:5" ht="15" customHeight="1">
      <c r="B1754" s="595">
        <v>42477</v>
      </c>
      <c r="C1754" s="138">
        <v>134.9</v>
      </c>
      <c r="D1754" s="138">
        <v>-51.4</v>
      </c>
      <c r="E1754" s="139">
        <v>186.3</v>
      </c>
    </row>
    <row r="1755" spans="2:5" ht="15" customHeight="1">
      <c r="B1755" s="595">
        <v>42478</v>
      </c>
      <c r="C1755" s="138">
        <v>134.39999999999998</v>
      </c>
      <c r="D1755" s="138">
        <v>-50.6</v>
      </c>
      <c r="E1755" s="139">
        <v>185</v>
      </c>
    </row>
    <row r="1756" spans="2:5" ht="15" customHeight="1">
      <c r="B1756" s="595">
        <v>42479</v>
      </c>
      <c r="C1756" s="138">
        <v>135.69999999999999</v>
      </c>
      <c r="D1756" s="138">
        <v>-50.7</v>
      </c>
      <c r="E1756" s="139">
        <v>186.39999999999998</v>
      </c>
    </row>
    <row r="1757" spans="2:5" ht="15" customHeight="1">
      <c r="B1757" s="595">
        <v>42480</v>
      </c>
      <c r="C1757" s="138">
        <v>131.20000000000002</v>
      </c>
      <c r="D1757" s="138">
        <v>-50.5</v>
      </c>
      <c r="E1757" s="139">
        <v>181.70000000000002</v>
      </c>
    </row>
    <row r="1758" spans="2:5" ht="15" customHeight="1">
      <c r="B1758" s="595">
        <v>42481</v>
      </c>
      <c r="C1758" s="138">
        <v>129.69999999999999</v>
      </c>
      <c r="D1758" s="138">
        <v>-48.4</v>
      </c>
      <c r="E1758" s="139">
        <v>178.1</v>
      </c>
    </row>
    <row r="1759" spans="2:5" ht="15" customHeight="1">
      <c r="B1759" s="595">
        <v>42482</v>
      </c>
      <c r="C1759" s="138">
        <v>133.1</v>
      </c>
      <c r="D1759" s="138">
        <v>-49.8</v>
      </c>
      <c r="E1759" s="139">
        <v>182.9</v>
      </c>
    </row>
    <row r="1760" spans="2:5" ht="15" customHeight="1">
      <c r="B1760" s="595">
        <v>42483</v>
      </c>
      <c r="C1760" s="138">
        <v>133.1</v>
      </c>
      <c r="D1760" s="138">
        <v>-49.8</v>
      </c>
      <c r="E1760" s="139">
        <v>182.9</v>
      </c>
    </row>
    <row r="1761" spans="2:5" ht="15" customHeight="1">
      <c r="B1761" s="595">
        <v>42484</v>
      </c>
      <c r="C1761" s="138">
        <v>133.1</v>
      </c>
      <c r="D1761" s="138">
        <v>-49.8</v>
      </c>
      <c r="E1761" s="139">
        <v>182.9</v>
      </c>
    </row>
    <row r="1762" spans="2:5" ht="15" customHeight="1">
      <c r="B1762" s="595">
        <v>42485</v>
      </c>
      <c r="C1762" s="138">
        <v>130.1</v>
      </c>
      <c r="D1762" s="138">
        <v>-49.5</v>
      </c>
      <c r="E1762" s="139">
        <v>179.6</v>
      </c>
    </row>
    <row r="1763" spans="2:5" ht="15" customHeight="1">
      <c r="B1763" s="595">
        <v>42486</v>
      </c>
      <c r="C1763" s="138">
        <v>131.5</v>
      </c>
      <c r="D1763" s="138">
        <v>-48.6</v>
      </c>
      <c r="E1763" s="139">
        <v>180.1</v>
      </c>
    </row>
    <row r="1764" spans="2:5" ht="15" customHeight="1">
      <c r="B1764" s="595">
        <v>42487</v>
      </c>
      <c r="C1764" s="138">
        <v>133.29999999999998</v>
      </c>
      <c r="D1764" s="138">
        <v>-49.1</v>
      </c>
      <c r="E1764" s="139">
        <v>182.39999999999998</v>
      </c>
    </row>
    <row r="1765" spans="2:5" ht="15" customHeight="1">
      <c r="B1765" s="595">
        <v>42488</v>
      </c>
      <c r="C1765" s="138">
        <v>128.5</v>
      </c>
      <c r="D1765" s="138">
        <v>-49.5</v>
      </c>
      <c r="E1765" s="139">
        <v>177.99999999999997</v>
      </c>
    </row>
    <row r="1766" spans="2:5" ht="15" customHeight="1">
      <c r="B1766" s="595">
        <v>42489</v>
      </c>
      <c r="C1766" s="138">
        <v>128</v>
      </c>
      <c r="D1766" s="138">
        <v>-48.3</v>
      </c>
      <c r="E1766" s="139">
        <v>176.29999999999998</v>
      </c>
    </row>
    <row r="1767" spans="2:5" ht="15" customHeight="1">
      <c r="B1767" s="595">
        <v>42490</v>
      </c>
      <c r="C1767" s="138">
        <v>128</v>
      </c>
      <c r="D1767" s="138">
        <v>-48.3</v>
      </c>
      <c r="E1767" s="139">
        <v>176.29999999999998</v>
      </c>
    </row>
    <row r="1768" spans="2:5" ht="15" customHeight="1">
      <c r="B1768" s="595">
        <v>42491</v>
      </c>
      <c r="C1768" s="138">
        <v>128</v>
      </c>
      <c r="D1768" s="138">
        <v>-48.3</v>
      </c>
      <c r="E1768" s="139">
        <v>176.29999999999998</v>
      </c>
    </row>
    <row r="1769" spans="2:5" ht="15" customHeight="1">
      <c r="B1769" s="595">
        <v>42492</v>
      </c>
      <c r="C1769" s="138">
        <v>140.79999999999998</v>
      </c>
      <c r="D1769" s="138">
        <v>-47.4</v>
      </c>
      <c r="E1769" s="139">
        <v>188.2</v>
      </c>
    </row>
    <row r="1770" spans="2:5" ht="15" customHeight="1">
      <c r="B1770" s="595">
        <v>42493</v>
      </c>
      <c r="C1770" s="138">
        <v>126.9</v>
      </c>
      <c r="D1770" s="138">
        <v>-49.4</v>
      </c>
      <c r="E1770" s="139">
        <v>176.3</v>
      </c>
    </row>
    <row r="1771" spans="2:5" ht="15" customHeight="1">
      <c r="B1771" s="595">
        <v>42494</v>
      </c>
      <c r="C1771" s="138">
        <v>131.69999999999999</v>
      </c>
      <c r="D1771" s="138">
        <v>-49.8</v>
      </c>
      <c r="E1771" s="139">
        <v>181.5</v>
      </c>
    </row>
    <row r="1772" spans="2:5" ht="15" customHeight="1">
      <c r="B1772" s="595">
        <v>42495</v>
      </c>
      <c r="C1772" s="138">
        <v>130.6</v>
      </c>
      <c r="D1772" s="138">
        <v>-51.300000000000004</v>
      </c>
      <c r="E1772" s="139">
        <v>181.9</v>
      </c>
    </row>
    <row r="1773" spans="2:5" ht="15" customHeight="1">
      <c r="B1773" s="595">
        <v>42496</v>
      </c>
      <c r="C1773" s="138">
        <v>130.1</v>
      </c>
      <c r="D1773" s="138">
        <v>-51.9</v>
      </c>
      <c r="E1773" s="139">
        <v>181.99999999999997</v>
      </c>
    </row>
    <row r="1774" spans="2:5" ht="15" customHeight="1">
      <c r="B1774" s="595">
        <v>42497</v>
      </c>
      <c r="C1774" s="138">
        <v>130.1</v>
      </c>
      <c r="D1774" s="138">
        <v>-51.9</v>
      </c>
      <c r="E1774" s="139">
        <v>181.99999999999997</v>
      </c>
    </row>
    <row r="1775" spans="2:5" ht="15" customHeight="1">
      <c r="B1775" s="595">
        <v>42498</v>
      </c>
      <c r="C1775" s="138">
        <v>130.1</v>
      </c>
      <c r="D1775" s="138">
        <v>-51.9</v>
      </c>
      <c r="E1775" s="139">
        <v>181.99999999999997</v>
      </c>
    </row>
    <row r="1776" spans="2:5" ht="15" customHeight="1">
      <c r="B1776" s="595">
        <v>42499</v>
      </c>
      <c r="C1776" s="138">
        <v>127.89999999999999</v>
      </c>
      <c r="D1776" s="138">
        <v>-52.2</v>
      </c>
      <c r="E1776" s="139">
        <v>180.1</v>
      </c>
    </row>
    <row r="1777" spans="2:5" ht="15" customHeight="1">
      <c r="B1777" s="595">
        <v>42500</v>
      </c>
      <c r="C1777" s="138">
        <v>127.4</v>
      </c>
      <c r="D1777" s="138">
        <v>-51.5</v>
      </c>
      <c r="E1777" s="139">
        <v>178.9</v>
      </c>
    </row>
    <row r="1778" spans="2:5" ht="15" customHeight="1">
      <c r="B1778" s="595">
        <v>42501</v>
      </c>
      <c r="C1778" s="138">
        <v>126.9</v>
      </c>
      <c r="D1778" s="138">
        <v>-51.7</v>
      </c>
      <c r="E1778" s="139">
        <v>178.6</v>
      </c>
    </row>
    <row r="1779" spans="2:5" ht="15" customHeight="1">
      <c r="B1779" s="595">
        <v>42502</v>
      </c>
      <c r="C1779" s="138">
        <v>125.30000000000001</v>
      </c>
      <c r="D1779" s="138">
        <v>-51.300000000000004</v>
      </c>
      <c r="E1779" s="139">
        <v>176.6</v>
      </c>
    </row>
    <row r="1780" spans="2:5" ht="15" customHeight="1">
      <c r="B1780" s="595">
        <v>42503</v>
      </c>
      <c r="C1780" s="138">
        <v>126.9</v>
      </c>
      <c r="D1780" s="138">
        <v>-51.300000000000004</v>
      </c>
      <c r="E1780" s="139">
        <v>178.2</v>
      </c>
    </row>
    <row r="1781" spans="2:5" ht="15" customHeight="1">
      <c r="B1781" s="595">
        <v>42504</v>
      </c>
      <c r="C1781" s="138">
        <v>126.9</v>
      </c>
      <c r="D1781" s="138">
        <v>-51.300000000000004</v>
      </c>
      <c r="E1781" s="139">
        <v>178.2</v>
      </c>
    </row>
    <row r="1782" spans="2:5" ht="15" customHeight="1">
      <c r="B1782" s="595">
        <v>42505</v>
      </c>
      <c r="C1782" s="138">
        <v>126.9</v>
      </c>
      <c r="D1782" s="138">
        <v>-51.300000000000004</v>
      </c>
      <c r="E1782" s="139">
        <v>178.2</v>
      </c>
    </row>
    <row r="1783" spans="2:5" ht="15" customHeight="1">
      <c r="B1783" s="595">
        <v>42506</v>
      </c>
      <c r="C1783" s="138">
        <v>124.2</v>
      </c>
      <c r="D1783" s="138">
        <v>-51.4</v>
      </c>
      <c r="E1783" s="139">
        <v>175.6</v>
      </c>
    </row>
    <row r="1784" spans="2:5" ht="15" customHeight="1">
      <c r="B1784" s="595">
        <v>42507</v>
      </c>
      <c r="C1784" s="138">
        <v>125.89999999999999</v>
      </c>
      <c r="D1784" s="138">
        <v>-51.1</v>
      </c>
      <c r="E1784" s="139">
        <v>177</v>
      </c>
    </row>
    <row r="1785" spans="2:5" ht="15" customHeight="1">
      <c r="B1785" s="595">
        <v>42508</v>
      </c>
      <c r="C1785" s="138">
        <v>130</v>
      </c>
      <c r="D1785" s="138">
        <v>-50.7</v>
      </c>
      <c r="E1785" s="139">
        <v>180.7</v>
      </c>
    </row>
    <row r="1786" spans="2:5" ht="15" customHeight="1">
      <c r="B1786" s="595">
        <v>42509</v>
      </c>
      <c r="C1786" s="138">
        <v>129.69999999999999</v>
      </c>
      <c r="D1786" s="138">
        <v>-50.2</v>
      </c>
      <c r="E1786" s="139">
        <v>179.9</v>
      </c>
    </row>
    <row r="1787" spans="2:5" ht="15" customHeight="1">
      <c r="B1787" s="595">
        <v>42510</v>
      </c>
      <c r="C1787" s="138">
        <v>129.20000000000002</v>
      </c>
      <c r="D1787" s="138">
        <v>-50.4</v>
      </c>
      <c r="E1787" s="139">
        <v>179.6</v>
      </c>
    </row>
    <row r="1788" spans="2:5" ht="15" customHeight="1">
      <c r="B1788" s="595">
        <v>42511</v>
      </c>
      <c r="C1788" s="138">
        <v>129.20000000000002</v>
      </c>
      <c r="D1788" s="138">
        <v>-50.4</v>
      </c>
      <c r="E1788" s="139">
        <v>179.6</v>
      </c>
    </row>
    <row r="1789" spans="2:5" ht="15" customHeight="1">
      <c r="B1789" s="595">
        <v>42512</v>
      </c>
      <c r="C1789" s="138">
        <v>129.20000000000002</v>
      </c>
      <c r="D1789" s="138">
        <v>-50.4</v>
      </c>
      <c r="E1789" s="139">
        <v>179.6</v>
      </c>
    </row>
    <row r="1790" spans="2:5" ht="15" customHeight="1">
      <c r="B1790" s="595">
        <v>42513</v>
      </c>
      <c r="C1790" s="138">
        <v>128.6</v>
      </c>
      <c r="D1790" s="138">
        <v>-50.5</v>
      </c>
      <c r="E1790" s="139">
        <v>179.1</v>
      </c>
    </row>
    <row r="1791" spans="2:5" ht="15" customHeight="1">
      <c r="B1791" s="595">
        <v>42514</v>
      </c>
      <c r="C1791" s="138">
        <v>126.8</v>
      </c>
      <c r="D1791" s="138">
        <v>-50.7</v>
      </c>
      <c r="E1791" s="139">
        <v>177.5</v>
      </c>
    </row>
    <row r="1792" spans="2:5" ht="15" customHeight="1">
      <c r="B1792" s="595">
        <v>42515</v>
      </c>
      <c r="C1792" s="138">
        <v>127.60000000000001</v>
      </c>
      <c r="D1792" s="138">
        <v>-51.300000000000004</v>
      </c>
      <c r="E1792" s="139">
        <v>178.9</v>
      </c>
    </row>
    <row r="1793" spans="2:5" ht="15" customHeight="1">
      <c r="B1793" s="595">
        <v>42516</v>
      </c>
      <c r="C1793" s="138">
        <v>126</v>
      </c>
      <c r="D1793" s="138">
        <v>-52.1</v>
      </c>
      <c r="E1793" s="139">
        <v>178.10000000000002</v>
      </c>
    </row>
    <row r="1794" spans="2:5" ht="15" customHeight="1">
      <c r="B1794" s="595">
        <v>42517</v>
      </c>
      <c r="C1794" s="138">
        <v>126.69999999999999</v>
      </c>
      <c r="D1794" s="138">
        <v>-52.400000000000006</v>
      </c>
      <c r="E1794" s="139">
        <v>179.1</v>
      </c>
    </row>
    <row r="1795" spans="2:5" ht="15" customHeight="1">
      <c r="B1795" s="595">
        <v>42518</v>
      </c>
      <c r="C1795" s="138">
        <v>126.69999999999999</v>
      </c>
      <c r="D1795" s="138">
        <v>-52.400000000000006</v>
      </c>
      <c r="E1795" s="139">
        <v>179.1</v>
      </c>
    </row>
    <row r="1796" spans="2:5" ht="15" customHeight="1">
      <c r="B1796" s="595">
        <v>42519</v>
      </c>
      <c r="C1796" s="138">
        <v>126.69999999999999</v>
      </c>
      <c r="D1796" s="138">
        <v>-52.400000000000006</v>
      </c>
      <c r="E1796" s="139">
        <v>179.1</v>
      </c>
    </row>
    <row r="1797" spans="2:5" ht="15" customHeight="1">
      <c r="B1797" s="595">
        <v>42520</v>
      </c>
      <c r="C1797" s="138">
        <v>126.69999999999999</v>
      </c>
      <c r="D1797" s="138">
        <v>-51.800000000000004</v>
      </c>
      <c r="E1797" s="139">
        <v>178.5</v>
      </c>
    </row>
    <row r="1798" spans="2:5" ht="15" customHeight="1">
      <c r="B1798" s="595">
        <v>42521</v>
      </c>
      <c r="C1798" s="138">
        <v>131.1</v>
      </c>
      <c r="D1798" s="138">
        <v>-51.800000000000004</v>
      </c>
      <c r="E1798" s="139">
        <v>182.9</v>
      </c>
    </row>
    <row r="1799" spans="2:5" ht="15" customHeight="1">
      <c r="B1799" s="595">
        <v>42522</v>
      </c>
      <c r="C1799" s="138">
        <v>129.20000000000002</v>
      </c>
      <c r="D1799" s="138">
        <v>-51.9</v>
      </c>
      <c r="E1799" s="139">
        <v>181.1</v>
      </c>
    </row>
    <row r="1800" spans="2:5" ht="15" customHeight="1">
      <c r="B1800" s="595">
        <v>42523</v>
      </c>
      <c r="C1800" s="138">
        <v>125.8</v>
      </c>
      <c r="D1800" s="138">
        <v>-52.300000000000004</v>
      </c>
      <c r="E1800" s="139">
        <v>178.10000000000002</v>
      </c>
    </row>
    <row r="1801" spans="2:5" ht="15" customHeight="1">
      <c r="B1801" s="595">
        <v>42524</v>
      </c>
      <c r="C1801" s="138">
        <v>122.9</v>
      </c>
      <c r="D1801" s="138">
        <v>-53.900000000000006</v>
      </c>
      <c r="E1801" s="139">
        <v>176.8</v>
      </c>
    </row>
    <row r="1802" spans="2:5" ht="15" customHeight="1">
      <c r="B1802" s="595">
        <v>42525</v>
      </c>
      <c r="C1802" s="138">
        <v>122.9</v>
      </c>
      <c r="D1802" s="138">
        <v>-53.900000000000006</v>
      </c>
      <c r="E1802" s="139">
        <v>176.8</v>
      </c>
    </row>
    <row r="1803" spans="2:5" ht="15" customHeight="1">
      <c r="B1803" s="595">
        <v>42526</v>
      </c>
      <c r="C1803" s="138">
        <v>122.9</v>
      </c>
      <c r="D1803" s="138">
        <v>-53.900000000000006</v>
      </c>
      <c r="E1803" s="139">
        <v>176.8</v>
      </c>
    </row>
    <row r="1804" spans="2:5" ht="15" customHeight="1">
      <c r="B1804" s="595">
        <v>42527</v>
      </c>
      <c r="C1804" s="138">
        <v>119.10000000000001</v>
      </c>
      <c r="D1804" s="138">
        <v>-54.900000000000006</v>
      </c>
      <c r="E1804" s="139">
        <v>174.00000000000003</v>
      </c>
    </row>
    <row r="1805" spans="2:5" ht="15" customHeight="1">
      <c r="B1805" s="595">
        <v>42528</v>
      </c>
      <c r="C1805" s="138">
        <v>119.30000000000001</v>
      </c>
      <c r="D1805" s="138">
        <v>-54.6</v>
      </c>
      <c r="E1805" s="139">
        <v>173.9</v>
      </c>
    </row>
    <row r="1806" spans="2:5" ht="15" customHeight="1">
      <c r="B1806" s="595">
        <v>42529</v>
      </c>
      <c r="C1806" s="138">
        <v>120.10000000000001</v>
      </c>
      <c r="D1806" s="138">
        <v>-54.500000000000007</v>
      </c>
      <c r="E1806" s="139">
        <v>174.60000000000002</v>
      </c>
    </row>
    <row r="1807" spans="2:5" ht="15" customHeight="1">
      <c r="B1807" s="595">
        <v>42530</v>
      </c>
      <c r="C1807" s="138">
        <v>109.4</v>
      </c>
      <c r="D1807" s="138">
        <v>-55.1</v>
      </c>
      <c r="E1807" s="139">
        <v>164.5</v>
      </c>
    </row>
    <row r="1808" spans="2:5" ht="15" customHeight="1">
      <c r="B1808" s="595">
        <v>42531</v>
      </c>
      <c r="C1808" s="138">
        <v>109.80000000000001</v>
      </c>
      <c r="D1808" s="138">
        <v>-54.7</v>
      </c>
      <c r="E1808" s="139">
        <v>164.5</v>
      </c>
    </row>
    <row r="1809" spans="2:5" ht="15" customHeight="1">
      <c r="B1809" s="595">
        <v>42532</v>
      </c>
      <c r="C1809" s="138">
        <v>109.80000000000001</v>
      </c>
      <c r="D1809" s="138">
        <v>-54.7</v>
      </c>
      <c r="E1809" s="139">
        <v>164.5</v>
      </c>
    </row>
    <row r="1810" spans="2:5" ht="15" customHeight="1">
      <c r="B1810" s="595">
        <v>42533</v>
      </c>
      <c r="C1810" s="138">
        <v>109.80000000000001</v>
      </c>
      <c r="D1810" s="138">
        <v>-54.7</v>
      </c>
      <c r="E1810" s="139">
        <v>164.5</v>
      </c>
    </row>
    <row r="1811" spans="2:5" ht="15" customHeight="1">
      <c r="B1811" s="595">
        <v>42534</v>
      </c>
      <c r="C1811" s="138">
        <v>113.9</v>
      </c>
      <c r="D1811" s="138">
        <v>-55.2</v>
      </c>
      <c r="E1811" s="139">
        <v>169.10000000000002</v>
      </c>
    </row>
    <row r="1812" spans="2:5" ht="15" customHeight="1">
      <c r="B1812" s="595">
        <v>42535</v>
      </c>
      <c r="C1812" s="138">
        <v>128.4</v>
      </c>
      <c r="D1812" s="138">
        <v>-58.099999999999994</v>
      </c>
      <c r="E1812" s="139">
        <v>186.5</v>
      </c>
    </row>
    <row r="1813" spans="2:5" ht="15" customHeight="1">
      <c r="B1813" s="595">
        <v>42536</v>
      </c>
      <c r="C1813" s="138">
        <v>124.9</v>
      </c>
      <c r="D1813" s="138">
        <v>-59.4</v>
      </c>
      <c r="E1813" s="139">
        <v>184.3</v>
      </c>
    </row>
    <row r="1814" spans="2:5" ht="15" customHeight="1">
      <c r="B1814" s="595">
        <v>42537</v>
      </c>
      <c r="C1814" s="138">
        <v>126.69999999999999</v>
      </c>
      <c r="D1814" s="138">
        <v>-60.099999999999994</v>
      </c>
      <c r="E1814" s="139">
        <v>186.79999999999998</v>
      </c>
    </row>
    <row r="1815" spans="2:5" ht="15" customHeight="1">
      <c r="B1815" s="595">
        <v>42538</v>
      </c>
      <c r="C1815" s="138">
        <v>123.10000000000001</v>
      </c>
      <c r="D1815" s="138">
        <v>-60.8</v>
      </c>
      <c r="E1815" s="139">
        <v>183.9</v>
      </c>
    </row>
    <row r="1816" spans="2:5" ht="15" customHeight="1">
      <c r="B1816" s="595">
        <v>42539</v>
      </c>
      <c r="C1816" s="138">
        <v>123.10000000000001</v>
      </c>
      <c r="D1816" s="138">
        <v>-60.8</v>
      </c>
      <c r="E1816" s="139">
        <v>183.9</v>
      </c>
    </row>
    <row r="1817" spans="2:5" ht="15" customHeight="1">
      <c r="B1817" s="595">
        <v>42540</v>
      </c>
      <c r="C1817" s="138">
        <v>123.10000000000001</v>
      </c>
      <c r="D1817" s="138">
        <v>-60.8</v>
      </c>
      <c r="E1817" s="139">
        <v>183.9</v>
      </c>
    </row>
    <row r="1818" spans="2:5" ht="15" customHeight="1">
      <c r="B1818" s="595">
        <v>42541</v>
      </c>
      <c r="C1818" s="138">
        <v>118.9</v>
      </c>
      <c r="D1818" s="138">
        <v>-58.4</v>
      </c>
      <c r="E1818" s="139">
        <v>177.3</v>
      </c>
    </row>
    <row r="1819" spans="2:5" ht="15" customHeight="1">
      <c r="B1819" s="595">
        <v>42542</v>
      </c>
      <c r="C1819" s="138">
        <v>118.30000000000001</v>
      </c>
      <c r="D1819" s="138">
        <v>-58.3</v>
      </c>
      <c r="E1819" s="139">
        <v>176.60000000000002</v>
      </c>
    </row>
    <row r="1820" spans="2:5" ht="15" customHeight="1">
      <c r="B1820" s="595">
        <v>42543</v>
      </c>
      <c r="C1820" s="138">
        <v>117.8</v>
      </c>
      <c r="D1820" s="138">
        <v>-57.8</v>
      </c>
      <c r="E1820" s="139">
        <v>175.6</v>
      </c>
    </row>
    <row r="1821" spans="2:5" ht="15" customHeight="1">
      <c r="B1821" s="595">
        <v>42544</v>
      </c>
      <c r="C1821" s="138">
        <v>111.7</v>
      </c>
      <c r="D1821" s="138">
        <v>-56.399999999999991</v>
      </c>
      <c r="E1821" s="139">
        <v>168.1</v>
      </c>
    </row>
    <row r="1822" spans="2:5" ht="15" customHeight="1">
      <c r="B1822" s="595">
        <v>42545</v>
      </c>
      <c r="C1822" s="138">
        <v>131.5</v>
      </c>
      <c r="D1822" s="138">
        <v>-63.9</v>
      </c>
      <c r="E1822" s="139">
        <v>195.4</v>
      </c>
    </row>
    <row r="1823" spans="2:5" ht="15" customHeight="1">
      <c r="B1823" s="595">
        <v>42546</v>
      </c>
      <c r="C1823" s="138">
        <v>131.5</v>
      </c>
      <c r="D1823" s="138">
        <v>-63.9</v>
      </c>
      <c r="E1823" s="139">
        <v>195.4</v>
      </c>
    </row>
    <row r="1824" spans="2:5" ht="15" customHeight="1">
      <c r="B1824" s="595">
        <v>42547</v>
      </c>
      <c r="C1824" s="138">
        <v>131.5</v>
      </c>
      <c r="D1824" s="138">
        <v>-63.9</v>
      </c>
      <c r="E1824" s="139">
        <v>195.4</v>
      </c>
    </row>
    <row r="1825" spans="2:5" ht="15" customHeight="1">
      <c r="B1825" s="595">
        <v>42548</v>
      </c>
      <c r="C1825" s="138">
        <v>132.69999999999999</v>
      </c>
      <c r="D1825" s="138">
        <v>-64.7</v>
      </c>
      <c r="E1825" s="139">
        <v>197.39999999999998</v>
      </c>
    </row>
    <row r="1826" spans="2:5" ht="15" customHeight="1">
      <c r="B1826" s="595">
        <v>42549</v>
      </c>
      <c r="C1826" s="138">
        <v>129.69999999999999</v>
      </c>
      <c r="D1826" s="138">
        <v>-65.3</v>
      </c>
      <c r="E1826" s="139">
        <v>195</v>
      </c>
    </row>
    <row r="1827" spans="2:5" ht="15" customHeight="1">
      <c r="B1827" s="596">
        <v>42550</v>
      </c>
      <c r="C1827" s="145">
        <v>125.49999999999999</v>
      </c>
      <c r="D1827" s="145">
        <v>-65.400000000000006</v>
      </c>
      <c r="E1827" s="146">
        <v>190.89999999999998</v>
      </c>
    </row>
    <row r="1829" spans="2:5" ht="15" customHeight="1">
      <c r="B1829" s="83" t="s">
        <v>286</v>
      </c>
      <c r="C1829" s="138" t="s">
        <v>1065</v>
      </c>
      <c r="D1829" s="138" t="s">
        <v>1065</v>
      </c>
      <c r="E1829" s="139" t="s">
        <v>287</v>
      </c>
    </row>
    <row r="1923" spans="3:4" ht="15" customHeight="1">
      <c r="C1923" s="139"/>
      <c r="D1923" s="139"/>
    </row>
    <row r="1924" spans="3:4" ht="15" customHeight="1">
      <c r="C1924" s="139"/>
      <c r="D1924" s="139"/>
    </row>
    <row r="1925" spans="3:4" ht="15" customHeight="1">
      <c r="C1925" s="139"/>
      <c r="D1925" s="139"/>
    </row>
    <row r="1926" spans="3:4" ht="15" customHeight="1">
      <c r="C1926" s="139"/>
      <c r="D1926" s="139"/>
    </row>
    <row r="1927" spans="3:4" ht="15" customHeight="1">
      <c r="C1927" s="139"/>
      <c r="D1927" s="139"/>
    </row>
    <row r="1928" spans="3:4" ht="15" customHeight="1">
      <c r="C1928" s="139"/>
      <c r="D1928" s="139"/>
    </row>
    <row r="1929" spans="3:4" ht="15" customHeight="1">
      <c r="C1929" s="139"/>
      <c r="D1929" s="139"/>
    </row>
    <row r="1930" spans="3:4" ht="15" customHeight="1">
      <c r="C1930" s="139"/>
      <c r="D1930" s="139"/>
    </row>
    <row r="1931" spans="3:4" ht="15" customHeight="1">
      <c r="C1931" s="139"/>
      <c r="D1931" s="139"/>
    </row>
    <row r="1932" spans="3:4" ht="15" customHeight="1">
      <c r="C1932" s="139"/>
      <c r="D1932" s="139"/>
    </row>
    <row r="1933" spans="3:4" ht="15" customHeight="1">
      <c r="C1933" s="139"/>
      <c r="D1933" s="139"/>
    </row>
    <row r="1934" spans="3:4" ht="15" customHeight="1">
      <c r="C1934" s="139"/>
      <c r="D1934" s="139"/>
    </row>
    <row r="1935" spans="3:4" ht="15" customHeight="1">
      <c r="C1935" s="139"/>
      <c r="D1935" s="139"/>
    </row>
    <row r="1936" spans="3:4" ht="15" customHeight="1">
      <c r="C1936" s="139"/>
      <c r="D1936" s="139"/>
    </row>
    <row r="1937" spans="3:4" ht="15" customHeight="1">
      <c r="C1937" s="139"/>
      <c r="D1937" s="139"/>
    </row>
    <row r="1938" spans="3:4" ht="15" customHeight="1">
      <c r="C1938" s="139"/>
      <c r="D1938" s="139"/>
    </row>
    <row r="1939" spans="3:4" ht="15" customHeight="1">
      <c r="C1939" s="139"/>
      <c r="D1939" s="139"/>
    </row>
    <row r="1940" spans="3:4" ht="15" customHeight="1">
      <c r="C1940" s="139"/>
      <c r="D1940" s="139"/>
    </row>
    <row r="1941" spans="3:4" ht="15" customHeight="1">
      <c r="C1941" s="139"/>
      <c r="D1941" s="139"/>
    </row>
    <row r="1942" spans="3:4" ht="15" customHeight="1">
      <c r="C1942" s="139"/>
      <c r="D1942" s="139"/>
    </row>
    <row r="1943" spans="3:4" ht="15" customHeight="1">
      <c r="C1943" s="139"/>
      <c r="D1943" s="139"/>
    </row>
    <row r="1944" spans="3:4" ht="15" customHeight="1">
      <c r="C1944" s="139"/>
      <c r="D1944" s="139"/>
    </row>
    <row r="1945" spans="3:4" ht="15" customHeight="1">
      <c r="C1945" s="139"/>
      <c r="D1945" s="139"/>
    </row>
    <row r="1946" spans="3:4" ht="15" customHeight="1">
      <c r="C1946" s="139"/>
      <c r="D1946" s="139"/>
    </row>
    <row r="1947" spans="3:4" ht="15" customHeight="1">
      <c r="C1947" s="139"/>
      <c r="D1947" s="139"/>
    </row>
    <row r="1948" spans="3:4" ht="15" customHeight="1">
      <c r="C1948" s="139"/>
      <c r="D1948" s="139"/>
    </row>
    <row r="1949" spans="3:4" ht="15" customHeight="1">
      <c r="C1949" s="139"/>
      <c r="D1949" s="139"/>
    </row>
    <row r="1950" spans="3:4" ht="15" customHeight="1">
      <c r="C1950" s="139"/>
      <c r="D1950" s="139"/>
    </row>
    <row r="1951" spans="3:4" ht="15" customHeight="1">
      <c r="C1951" s="139"/>
      <c r="D1951" s="139"/>
    </row>
    <row r="1952" spans="3:4" ht="15" customHeight="1">
      <c r="C1952" s="139"/>
      <c r="D1952" s="139"/>
    </row>
    <row r="1953" spans="3:4" ht="15" customHeight="1">
      <c r="C1953" s="139"/>
      <c r="D1953" s="139"/>
    </row>
    <row r="1954" spans="3:4" ht="15" customHeight="1">
      <c r="C1954" s="139"/>
      <c r="D1954" s="139"/>
    </row>
    <row r="1955" spans="3:4" ht="15" customHeight="1">
      <c r="C1955" s="139"/>
      <c r="D1955" s="139"/>
    </row>
    <row r="1956" spans="3:4" ht="15" customHeight="1">
      <c r="C1956" s="139"/>
      <c r="D1956" s="139"/>
    </row>
    <row r="1957" spans="3:4" ht="15" customHeight="1">
      <c r="C1957" s="139"/>
      <c r="D1957" s="139"/>
    </row>
    <row r="1958" spans="3:4" ht="15" customHeight="1">
      <c r="C1958" s="139"/>
      <c r="D1958" s="139"/>
    </row>
    <row r="1959" spans="3:4" ht="15" customHeight="1">
      <c r="C1959" s="139"/>
      <c r="D1959" s="139"/>
    </row>
    <row r="1960" spans="3:4" ht="15" customHeight="1">
      <c r="C1960" s="139"/>
      <c r="D1960" s="139"/>
    </row>
    <row r="1961" spans="3:4" ht="15" customHeight="1">
      <c r="C1961" s="139"/>
      <c r="D1961" s="139"/>
    </row>
    <row r="1962" spans="3:4" ht="15" customHeight="1">
      <c r="C1962" s="139"/>
      <c r="D1962" s="139"/>
    </row>
    <row r="1963" spans="3:4" ht="15" customHeight="1">
      <c r="C1963" s="139"/>
      <c r="D1963" s="139"/>
    </row>
    <row r="1964" spans="3:4" ht="15" customHeight="1">
      <c r="C1964" s="139"/>
      <c r="D1964" s="139"/>
    </row>
    <row r="1965" spans="3:4" ht="15" customHeight="1">
      <c r="C1965" s="139"/>
      <c r="D1965" s="139"/>
    </row>
    <row r="1966" spans="3:4" ht="15" customHeight="1">
      <c r="C1966" s="139"/>
      <c r="D1966" s="139"/>
    </row>
    <row r="1967" spans="3:4" ht="15" customHeight="1">
      <c r="C1967" s="139"/>
      <c r="D1967" s="139"/>
    </row>
    <row r="1968" spans="3:4" ht="15" customHeight="1">
      <c r="C1968" s="139"/>
      <c r="D1968" s="139"/>
    </row>
    <row r="1969" spans="3:4" ht="15" customHeight="1">
      <c r="C1969" s="139"/>
      <c r="D1969" s="139"/>
    </row>
    <row r="1970" spans="3:4" ht="15" customHeight="1">
      <c r="C1970" s="139"/>
      <c r="D1970" s="139"/>
    </row>
    <row r="1971" spans="3:4" ht="15" customHeight="1">
      <c r="C1971" s="139"/>
      <c r="D1971" s="139"/>
    </row>
    <row r="1972" spans="3:4" ht="15" customHeight="1">
      <c r="C1972" s="139"/>
      <c r="D1972" s="139"/>
    </row>
    <row r="1973" spans="3:4" ht="15" customHeight="1">
      <c r="C1973" s="139"/>
      <c r="D1973" s="139"/>
    </row>
    <row r="1974" spans="3:4" ht="15" customHeight="1">
      <c r="C1974" s="139"/>
      <c r="D1974" s="139"/>
    </row>
    <row r="1975" spans="3:4" ht="15" customHeight="1">
      <c r="C1975" s="139"/>
      <c r="D1975" s="139"/>
    </row>
    <row r="1976" spans="3:4" ht="15" customHeight="1">
      <c r="C1976" s="139"/>
      <c r="D1976" s="139"/>
    </row>
    <row r="1977" spans="3:4" ht="15" customHeight="1">
      <c r="C1977" s="139"/>
      <c r="D1977" s="139"/>
    </row>
    <row r="1978" spans="3:4" ht="15" customHeight="1">
      <c r="C1978" s="139"/>
      <c r="D1978" s="139"/>
    </row>
    <row r="1979" spans="3:4" ht="15" customHeight="1">
      <c r="C1979" s="139"/>
      <c r="D1979" s="139"/>
    </row>
    <row r="1980" spans="3:4" ht="15" customHeight="1">
      <c r="C1980" s="139"/>
      <c r="D1980" s="139"/>
    </row>
    <row r="1981" spans="3:4" ht="15" customHeight="1">
      <c r="C1981" s="139"/>
      <c r="D1981" s="139"/>
    </row>
    <row r="1982" spans="3:4" ht="15" customHeight="1">
      <c r="C1982" s="139"/>
      <c r="D1982" s="139"/>
    </row>
    <row r="1983" spans="3:4" ht="15" customHeight="1">
      <c r="C1983" s="139"/>
      <c r="D1983" s="139"/>
    </row>
    <row r="1984" spans="3:4" ht="15" customHeight="1">
      <c r="C1984" s="139"/>
      <c r="D1984" s="139"/>
    </row>
    <row r="1985" spans="3:4" ht="15" customHeight="1">
      <c r="C1985" s="139"/>
      <c r="D1985" s="139"/>
    </row>
    <row r="1986" spans="3:4" ht="15" customHeight="1">
      <c r="C1986" s="139"/>
      <c r="D1986" s="139"/>
    </row>
    <row r="1987" spans="3:4" ht="15" customHeight="1">
      <c r="C1987" s="139"/>
      <c r="D1987" s="139"/>
    </row>
    <row r="1988" spans="3:4" ht="15" customHeight="1">
      <c r="C1988" s="139"/>
      <c r="D1988" s="139"/>
    </row>
    <row r="1989" spans="3:4" ht="15" customHeight="1">
      <c r="C1989" s="139"/>
      <c r="D1989" s="139"/>
    </row>
    <row r="1990" spans="3:4" ht="15" customHeight="1">
      <c r="C1990" s="139"/>
      <c r="D1990" s="139"/>
    </row>
    <row r="1991" spans="3:4" ht="15" customHeight="1">
      <c r="C1991" s="139"/>
      <c r="D1991" s="139"/>
    </row>
    <row r="1992" spans="3:4" ht="15" customHeight="1">
      <c r="C1992" s="139"/>
      <c r="D1992" s="139"/>
    </row>
    <row r="1993" spans="3:4" ht="15" customHeight="1">
      <c r="C1993" s="139"/>
      <c r="D1993" s="139"/>
    </row>
    <row r="1994" spans="3:4" ht="15" customHeight="1">
      <c r="C1994" s="139"/>
      <c r="D1994" s="139"/>
    </row>
    <row r="1995" spans="3:4" ht="15" customHeight="1">
      <c r="C1995" s="139"/>
      <c r="D1995" s="139"/>
    </row>
    <row r="1996" spans="3:4" ht="15" customHeight="1">
      <c r="C1996" s="139"/>
      <c r="D1996" s="139"/>
    </row>
    <row r="1997" spans="3:4" ht="15" customHeight="1">
      <c r="C1997" s="139"/>
      <c r="D1997" s="139"/>
    </row>
    <row r="1998" spans="3:4" ht="15" customHeight="1">
      <c r="C1998" s="139"/>
      <c r="D1998" s="139"/>
    </row>
    <row r="1999" spans="3:4" ht="15" customHeight="1">
      <c r="C1999" s="139"/>
      <c r="D1999" s="139"/>
    </row>
    <row r="2000" spans="3:4" ht="15" customHeight="1">
      <c r="C2000" s="139"/>
      <c r="D2000" s="139"/>
    </row>
    <row r="2001" spans="3:4" ht="15" customHeight="1">
      <c r="C2001" s="139"/>
      <c r="D2001" s="139"/>
    </row>
    <row r="2002" spans="3:4" ht="15" customHeight="1">
      <c r="C2002" s="139"/>
      <c r="D2002" s="139"/>
    </row>
    <row r="2003" spans="3:4" ht="15" customHeight="1">
      <c r="C2003" s="139"/>
      <c r="D2003" s="139"/>
    </row>
    <row r="2004" spans="3:4" ht="15" customHeight="1">
      <c r="C2004" s="139"/>
      <c r="D2004" s="139"/>
    </row>
    <row r="2005" spans="3:4" ht="15" customHeight="1">
      <c r="C2005" s="139"/>
      <c r="D2005" s="139"/>
    </row>
    <row r="2006" spans="3:4" ht="15" customHeight="1">
      <c r="C2006" s="139"/>
      <c r="D2006" s="139"/>
    </row>
    <row r="2007" spans="3:4" ht="15" customHeight="1">
      <c r="C2007" s="139"/>
      <c r="D2007" s="139"/>
    </row>
    <row r="2008" spans="3:4" ht="15" customHeight="1">
      <c r="C2008" s="139"/>
      <c r="D2008" s="139"/>
    </row>
    <row r="2009" spans="3:4" ht="15" customHeight="1">
      <c r="C2009" s="139"/>
      <c r="D2009" s="139"/>
    </row>
    <row r="2010" spans="3:4" ht="15" customHeight="1">
      <c r="C2010" s="139"/>
      <c r="D2010" s="139"/>
    </row>
    <row r="2011" spans="3:4" ht="15" customHeight="1">
      <c r="C2011" s="139"/>
      <c r="D2011" s="139"/>
    </row>
    <row r="2012" spans="3:4" ht="15" customHeight="1">
      <c r="C2012" s="139"/>
      <c r="D2012" s="139"/>
    </row>
    <row r="2013" spans="3:4" ht="15" customHeight="1">
      <c r="C2013" s="139"/>
      <c r="D2013" s="139"/>
    </row>
    <row r="2014" spans="3:4" ht="15" customHeight="1">
      <c r="C2014" s="139"/>
      <c r="D2014" s="139"/>
    </row>
    <row r="2015" spans="3:4" ht="15" customHeight="1">
      <c r="C2015" s="139"/>
      <c r="D2015" s="139"/>
    </row>
    <row r="2016" spans="3:4" ht="15" customHeight="1">
      <c r="C2016" s="139"/>
      <c r="D2016" s="139"/>
    </row>
    <row r="2017" spans="3:4" ht="15" customHeight="1">
      <c r="C2017" s="139"/>
      <c r="D2017" s="139"/>
    </row>
    <row r="2018" spans="3:4" ht="15" customHeight="1">
      <c r="C2018" s="139"/>
      <c r="D2018" s="139"/>
    </row>
    <row r="2019" spans="3:4" ht="15" customHeight="1">
      <c r="C2019" s="139"/>
      <c r="D2019" s="139"/>
    </row>
    <row r="2020" spans="3:4" ht="15" customHeight="1">
      <c r="C2020" s="139"/>
      <c r="D2020" s="139"/>
    </row>
    <row r="2021" spans="3:4" ht="15" customHeight="1">
      <c r="C2021" s="139"/>
      <c r="D2021" s="139"/>
    </row>
    <row r="2022" spans="3:4" ht="15" customHeight="1">
      <c r="C2022" s="139"/>
      <c r="D2022" s="139"/>
    </row>
    <row r="2023" spans="3:4" ht="15" customHeight="1">
      <c r="C2023" s="139"/>
      <c r="D2023" s="139"/>
    </row>
    <row r="2024" spans="3:4" ht="15" customHeight="1">
      <c r="C2024" s="139"/>
      <c r="D2024" s="139"/>
    </row>
    <row r="2025" spans="3:4" ht="15" customHeight="1">
      <c r="C2025" s="139"/>
      <c r="D2025" s="139"/>
    </row>
    <row r="2026" spans="3:4" ht="15" customHeight="1">
      <c r="C2026" s="139"/>
      <c r="D2026" s="139"/>
    </row>
    <row r="2027" spans="3:4" ht="15" customHeight="1">
      <c r="C2027" s="139"/>
      <c r="D2027" s="139"/>
    </row>
    <row r="2028" spans="3:4" ht="15" customHeight="1">
      <c r="C2028" s="139"/>
      <c r="D2028" s="139"/>
    </row>
    <row r="2029" spans="3:4" ht="15" customHeight="1">
      <c r="C2029" s="139"/>
      <c r="D2029" s="139"/>
    </row>
    <row r="2030" spans="3:4" ht="15" customHeight="1">
      <c r="C2030" s="139"/>
      <c r="D2030" s="139"/>
    </row>
    <row r="2031" spans="3:4" ht="15" customHeight="1">
      <c r="C2031" s="139"/>
      <c r="D2031" s="139"/>
    </row>
    <row r="2032" spans="3:4" ht="15" customHeight="1">
      <c r="C2032" s="139"/>
      <c r="D2032" s="139"/>
    </row>
    <row r="2033" spans="3:4" ht="15" customHeight="1">
      <c r="C2033" s="139"/>
      <c r="D2033" s="139"/>
    </row>
    <row r="2034" spans="3:4" ht="15" customHeight="1">
      <c r="C2034" s="139"/>
      <c r="D2034" s="139"/>
    </row>
    <row r="2035" spans="3:4" ht="15" customHeight="1">
      <c r="C2035" s="139"/>
      <c r="D2035" s="139"/>
    </row>
    <row r="2036" spans="3:4" ht="15" customHeight="1">
      <c r="C2036" s="139"/>
      <c r="D2036" s="139"/>
    </row>
    <row r="2037" spans="3:4" ht="15" customHeight="1">
      <c r="C2037" s="139"/>
      <c r="D2037" s="139"/>
    </row>
    <row r="2038" spans="3:4" ht="15" customHeight="1">
      <c r="C2038" s="139"/>
      <c r="D2038" s="139"/>
    </row>
    <row r="2039" spans="3:4" ht="15" customHeight="1">
      <c r="C2039" s="139"/>
      <c r="D2039" s="139"/>
    </row>
    <row r="2040" spans="3:4" ht="15" customHeight="1">
      <c r="C2040" s="139"/>
      <c r="D2040" s="139"/>
    </row>
    <row r="2041" spans="3:4" ht="15" customHeight="1">
      <c r="C2041" s="139"/>
      <c r="D2041" s="139"/>
    </row>
    <row r="2042" spans="3:4" ht="15" customHeight="1">
      <c r="C2042" s="139"/>
      <c r="D2042" s="139"/>
    </row>
    <row r="2043" spans="3:4" ht="15" customHeight="1">
      <c r="C2043" s="139"/>
      <c r="D2043" s="139"/>
    </row>
    <row r="2044" spans="3:4" ht="15" customHeight="1">
      <c r="C2044" s="139"/>
      <c r="D2044" s="139"/>
    </row>
    <row r="2045" spans="3:4" ht="15" customHeight="1">
      <c r="C2045" s="139"/>
      <c r="D2045" s="139"/>
    </row>
    <row r="2046" spans="3:4" ht="15" customHeight="1">
      <c r="C2046" s="139"/>
      <c r="D2046" s="139"/>
    </row>
    <row r="2047" spans="3:4" ht="15" customHeight="1">
      <c r="C2047" s="139"/>
      <c r="D2047" s="139"/>
    </row>
    <row r="2048" spans="3:4" ht="15" customHeight="1">
      <c r="C2048" s="139"/>
      <c r="D2048" s="139"/>
    </row>
    <row r="2049" spans="3:4" ht="15" customHeight="1">
      <c r="C2049" s="139"/>
      <c r="D2049" s="139"/>
    </row>
    <row r="2050" spans="3:4" ht="15" customHeight="1">
      <c r="C2050" s="139"/>
      <c r="D2050" s="139"/>
    </row>
    <row r="2051" spans="3:4" ht="15" customHeight="1">
      <c r="C2051" s="139"/>
      <c r="D2051" s="139"/>
    </row>
    <row r="2052" spans="3:4" ht="15" customHeight="1">
      <c r="C2052" s="139"/>
      <c r="D2052" s="139"/>
    </row>
    <row r="2053" spans="3:4" ht="15" customHeight="1">
      <c r="C2053" s="139"/>
      <c r="D2053" s="139"/>
    </row>
    <row r="2054" spans="3:4" ht="15" customHeight="1">
      <c r="C2054" s="139"/>
      <c r="D2054" s="139"/>
    </row>
    <row r="2055" spans="3:4" ht="15" customHeight="1">
      <c r="C2055" s="139"/>
      <c r="D2055" s="139"/>
    </row>
    <row r="2056" spans="3:4" ht="15" customHeight="1">
      <c r="C2056" s="139"/>
      <c r="D2056" s="139"/>
    </row>
    <row r="2057" spans="3:4" ht="15" customHeight="1">
      <c r="C2057" s="139"/>
      <c r="D2057" s="139"/>
    </row>
    <row r="2058" spans="3:4" ht="15" customHeight="1">
      <c r="C2058" s="139"/>
      <c r="D2058" s="139"/>
    </row>
    <row r="2059" spans="3:4" ht="15" customHeight="1">
      <c r="C2059" s="139"/>
      <c r="D2059" s="139"/>
    </row>
    <row r="2060" spans="3:4" ht="15" customHeight="1">
      <c r="C2060" s="139"/>
      <c r="D2060" s="139"/>
    </row>
    <row r="2061" spans="3:4" ht="15" customHeight="1">
      <c r="C2061" s="139"/>
      <c r="D2061" s="139"/>
    </row>
    <row r="2062" spans="3:4" ht="15" customHeight="1">
      <c r="C2062" s="139"/>
      <c r="D2062" s="139"/>
    </row>
    <row r="2063" spans="3:4" ht="15" customHeight="1">
      <c r="C2063" s="139"/>
      <c r="D2063" s="139"/>
    </row>
    <row r="2064" spans="3:4" ht="15" customHeight="1">
      <c r="C2064" s="139"/>
      <c r="D2064" s="139"/>
    </row>
    <row r="2065" spans="3:4" ht="15" customHeight="1">
      <c r="C2065" s="139"/>
      <c r="D2065" s="139"/>
    </row>
    <row r="2066" spans="3:4" ht="15" customHeight="1">
      <c r="C2066" s="139"/>
      <c r="D2066" s="139"/>
    </row>
    <row r="2067" spans="3:4" ht="15" customHeight="1">
      <c r="C2067" s="139"/>
      <c r="D2067" s="139"/>
    </row>
    <row r="2068" spans="3:4" ht="15" customHeight="1">
      <c r="C2068" s="139"/>
      <c r="D2068" s="139"/>
    </row>
    <row r="2069" spans="3:4" ht="15" customHeight="1">
      <c r="C2069" s="139"/>
      <c r="D2069" s="139"/>
    </row>
    <row r="2070" spans="3:4" ht="15" customHeight="1">
      <c r="C2070" s="139"/>
      <c r="D2070" s="139"/>
    </row>
    <row r="2071" spans="3:4" ht="15" customHeight="1">
      <c r="C2071" s="139"/>
      <c r="D2071" s="139"/>
    </row>
    <row r="2072" spans="3:4" ht="15" customHeight="1">
      <c r="C2072" s="139"/>
      <c r="D2072" s="139"/>
    </row>
    <row r="2073" spans="3:4" ht="15" customHeight="1">
      <c r="C2073" s="139"/>
      <c r="D2073" s="139"/>
    </row>
    <row r="2074" spans="3:4" ht="15" customHeight="1">
      <c r="C2074" s="139"/>
      <c r="D2074" s="139"/>
    </row>
    <row r="2075" spans="3:4" ht="15" customHeight="1">
      <c r="C2075" s="139"/>
      <c r="D2075" s="139"/>
    </row>
    <row r="2076" spans="3:4" ht="15" customHeight="1">
      <c r="C2076" s="139"/>
      <c r="D2076" s="139"/>
    </row>
    <row r="2077" spans="3:4" ht="15" customHeight="1">
      <c r="C2077" s="139"/>
      <c r="D2077" s="139"/>
    </row>
    <row r="2078" spans="3:4" ht="15" customHeight="1">
      <c r="C2078" s="139"/>
      <c r="D2078" s="139"/>
    </row>
    <row r="2079" spans="3:4" ht="15" customHeight="1">
      <c r="C2079" s="139"/>
      <c r="D2079" s="139"/>
    </row>
    <row r="2080" spans="3:4" ht="15" customHeight="1">
      <c r="C2080" s="139"/>
      <c r="D2080" s="139"/>
    </row>
    <row r="2081" spans="3:4" ht="15" customHeight="1">
      <c r="C2081" s="139"/>
      <c r="D2081" s="139"/>
    </row>
    <row r="2082" spans="3:4" ht="15" customHeight="1">
      <c r="C2082" s="139"/>
      <c r="D2082" s="139"/>
    </row>
    <row r="2083" spans="3:4" ht="15" customHeight="1">
      <c r="C2083" s="139"/>
      <c r="D2083" s="139"/>
    </row>
    <row r="2084" spans="3:4" ht="15" customHeight="1">
      <c r="C2084" s="139"/>
      <c r="D2084" s="139"/>
    </row>
    <row r="2085" spans="3:4" ht="15" customHeight="1">
      <c r="C2085" s="139"/>
      <c r="D2085" s="139"/>
    </row>
    <row r="2086" spans="3:4" ht="15" customHeight="1">
      <c r="C2086" s="139"/>
      <c r="D2086" s="139"/>
    </row>
    <row r="2087" spans="3:4" ht="15" customHeight="1">
      <c r="C2087" s="139"/>
      <c r="D2087" s="139"/>
    </row>
    <row r="2088" spans="3:4" ht="15" customHeight="1">
      <c r="C2088" s="139"/>
      <c r="D2088" s="139"/>
    </row>
    <row r="2089" spans="3:4" ht="15" customHeight="1">
      <c r="C2089" s="139"/>
      <c r="D2089" s="139"/>
    </row>
    <row r="2090" spans="3:4" ht="15" customHeight="1">
      <c r="C2090" s="139"/>
      <c r="D2090" s="139"/>
    </row>
    <row r="2091" spans="3:4" ht="15" customHeight="1">
      <c r="C2091" s="139"/>
      <c r="D2091" s="139"/>
    </row>
    <row r="2092" spans="3:4" ht="15" customHeight="1">
      <c r="C2092" s="139"/>
      <c r="D2092" s="139"/>
    </row>
    <row r="2093" spans="3:4" ht="15" customHeight="1">
      <c r="C2093" s="139"/>
      <c r="D2093" s="139"/>
    </row>
    <row r="2094" spans="3:4" ht="15" customHeight="1">
      <c r="C2094" s="139"/>
      <c r="D2094" s="139"/>
    </row>
    <row r="2095" spans="3:4" ht="15" customHeight="1">
      <c r="C2095" s="139"/>
      <c r="D2095" s="139"/>
    </row>
    <row r="2096" spans="3:4" ht="15" customHeight="1">
      <c r="C2096" s="139"/>
      <c r="D2096" s="139"/>
    </row>
    <row r="2097" spans="3:4" ht="15" customHeight="1">
      <c r="C2097" s="139"/>
      <c r="D2097" s="139"/>
    </row>
    <row r="2098" spans="3:4" ht="15" customHeight="1">
      <c r="C2098" s="139"/>
      <c r="D2098" s="139"/>
    </row>
    <row r="2099" spans="3:4" ht="15" customHeight="1">
      <c r="C2099" s="139"/>
      <c r="D2099" s="139"/>
    </row>
    <row r="2100" spans="3:4" ht="15" customHeight="1">
      <c r="C2100" s="139"/>
      <c r="D2100" s="139"/>
    </row>
    <row r="2101" spans="3:4" ht="15" customHeight="1">
      <c r="C2101" s="139"/>
      <c r="D2101" s="139"/>
    </row>
    <row r="2102" spans="3:4" ht="15" customHeight="1">
      <c r="C2102" s="139"/>
      <c r="D2102" s="139"/>
    </row>
    <row r="2103" spans="3:4" ht="15" customHeight="1">
      <c r="C2103" s="139"/>
      <c r="D2103" s="139"/>
    </row>
    <row r="2104" spans="3:4" ht="15" customHeight="1">
      <c r="C2104" s="139"/>
      <c r="D2104" s="139"/>
    </row>
    <row r="2105" spans="3:4" ht="15" customHeight="1">
      <c r="C2105" s="139"/>
      <c r="D2105" s="139"/>
    </row>
    <row r="2106" spans="3:4" ht="15" customHeight="1">
      <c r="C2106" s="139"/>
      <c r="D2106" s="139"/>
    </row>
    <row r="2107" spans="3:4" ht="15" customHeight="1">
      <c r="C2107" s="139"/>
      <c r="D2107" s="139"/>
    </row>
    <row r="2108" spans="3:4" ht="15" customHeight="1">
      <c r="C2108" s="139"/>
      <c r="D2108" s="139"/>
    </row>
    <row r="2109" spans="3:4" ht="15" customHeight="1">
      <c r="C2109" s="139"/>
      <c r="D2109" s="139"/>
    </row>
    <row r="2110" spans="3:4" ht="15" customHeight="1">
      <c r="C2110" s="139"/>
      <c r="D2110" s="139"/>
    </row>
    <row r="2111" spans="3:4" ht="15" customHeight="1">
      <c r="C2111" s="139"/>
      <c r="D2111" s="139"/>
    </row>
    <row r="2112" spans="3:4" ht="15" customHeight="1">
      <c r="C2112" s="139"/>
      <c r="D2112" s="139"/>
    </row>
    <row r="2113" spans="3:4" ht="15" customHeight="1">
      <c r="C2113" s="139"/>
      <c r="D2113" s="139"/>
    </row>
    <row r="2114" spans="3:4" ht="15" customHeight="1">
      <c r="C2114" s="139"/>
      <c r="D2114" s="139"/>
    </row>
    <row r="2115" spans="3:4" ht="15" customHeight="1">
      <c r="C2115" s="139"/>
      <c r="D2115" s="139"/>
    </row>
    <row r="2116" spans="3:4" ht="15" customHeight="1">
      <c r="C2116" s="139"/>
      <c r="D2116" s="139"/>
    </row>
    <row r="2117" spans="3:4" ht="15" customHeight="1">
      <c r="C2117" s="139"/>
      <c r="D2117" s="139"/>
    </row>
    <row r="2118" spans="3:4" ht="15" customHeight="1">
      <c r="C2118" s="139"/>
      <c r="D2118" s="139"/>
    </row>
    <row r="2119" spans="3:4" ht="15" customHeight="1">
      <c r="C2119" s="139"/>
      <c r="D2119" s="139"/>
    </row>
    <row r="2120" spans="3:4" ht="15" customHeight="1">
      <c r="C2120" s="139"/>
      <c r="D2120" s="139"/>
    </row>
    <row r="2121" spans="3:4" ht="15" customHeight="1">
      <c r="C2121" s="139"/>
      <c r="D2121" s="139"/>
    </row>
    <row r="2122" spans="3:4" ht="15" customHeight="1">
      <c r="C2122" s="139"/>
      <c r="D2122" s="139"/>
    </row>
    <row r="2123" spans="3:4" ht="15" customHeight="1">
      <c r="C2123" s="139"/>
      <c r="D2123" s="139"/>
    </row>
    <row r="2124" spans="3:4" ht="15" customHeight="1">
      <c r="C2124" s="139"/>
      <c r="D2124" s="139"/>
    </row>
    <row r="2125" spans="3:4" ht="15" customHeight="1">
      <c r="C2125" s="139"/>
      <c r="D2125" s="139"/>
    </row>
    <row r="2126" spans="3:4" ht="15" customHeight="1">
      <c r="C2126" s="139"/>
      <c r="D2126" s="139"/>
    </row>
    <row r="2127" spans="3:4" ht="15" customHeight="1">
      <c r="C2127" s="139"/>
      <c r="D2127" s="139"/>
    </row>
    <row r="2128" spans="3:4" ht="15" customHeight="1">
      <c r="C2128" s="139"/>
      <c r="D2128" s="139"/>
    </row>
    <row r="2129" spans="3:4" ht="15" customHeight="1">
      <c r="C2129" s="139"/>
      <c r="D2129" s="139"/>
    </row>
    <row r="2130" spans="3:4" ht="15" customHeight="1">
      <c r="C2130" s="139"/>
      <c r="D2130" s="139"/>
    </row>
    <row r="2131" spans="3:4" ht="15" customHeight="1">
      <c r="C2131" s="139"/>
      <c r="D2131" s="139"/>
    </row>
    <row r="2132" spans="3:4" ht="15" customHeight="1">
      <c r="C2132" s="139"/>
      <c r="D2132" s="139"/>
    </row>
    <row r="2133" spans="3:4" ht="15" customHeight="1">
      <c r="C2133" s="139"/>
      <c r="D2133" s="139"/>
    </row>
    <row r="2134" spans="3:4" ht="15" customHeight="1">
      <c r="C2134" s="139"/>
      <c r="D2134" s="139"/>
    </row>
    <row r="2135" spans="3:4" ht="15" customHeight="1">
      <c r="C2135" s="139"/>
      <c r="D2135" s="139"/>
    </row>
    <row r="2136" spans="3:4" ht="15" customHeight="1">
      <c r="C2136" s="139"/>
      <c r="D2136" s="139"/>
    </row>
    <row r="2137" spans="3:4" ht="15" customHeight="1">
      <c r="C2137" s="139"/>
      <c r="D2137" s="139"/>
    </row>
    <row r="2138" spans="3:4" ht="15" customHeight="1">
      <c r="C2138" s="139"/>
      <c r="D2138" s="139"/>
    </row>
    <row r="2139" spans="3:4" ht="15" customHeight="1">
      <c r="C2139" s="139"/>
      <c r="D2139" s="139"/>
    </row>
    <row r="2140" spans="3:4" ht="15" customHeight="1">
      <c r="C2140" s="139"/>
      <c r="D2140" s="139"/>
    </row>
    <row r="2141" spans="3:4" ht="15" customHeight="1">
      <c r="C2141" s="139"/>
      <c r="D2141" s="139"/>
    </row>
    <row r="2142" spans="3:4" ht="15" customHeight="1">
      <c r="C2142" s="139"/>
      <c r="D2142" s="139"/>
    </row>
    <row r="2143" spans="3:4" ht="15" customHeight="1">
      <c r="C2143" s="139"/>
      <c r="D2143" s="139"/>
    </row>
    <row r="2144" spans="3:4" ht="15" customHeight="1">
      <c r="C2144" s="139"/>
      <c r="D2144" s="139"/>
    </row>
    <row r="2145" spans="3:4" ht="15" customHeight="1">
      <c r="C2145" s="139"/>
      <c r="D2145" s="139"/>
    </row>
    <row r="2146" spans="3:4" ht="15" customHeight="1">
      <c r="C2146" s="139"/>
      <c r="D2146" s="139"/>
    </row>
    <row r="2147" spans="3:4" ht="15" customHeight="1">
      <c r="C2147" s="139"/>
      <c r="D2147" s="139"/>
    </row>
    <row r="2148" spans="3:4" ht="15" customHeight="1">
      <c r="C2148" s="139"/>
      <c r="D2148" s="139"/>
    </row>
    <row r="2149" spans="3:4" ht="15" customHeight="1">
      <c r="C2149" s="139"/>
      <c r="D2149" s="139"/>
    </row>
    <row r="2150" spans="3:4" ht="15" customHeight="1">
      <c r="C2150" s="139"/>
      <c r="D2150" s="139"/>
    </row>
    <row r="2151" spans="3:4" ht="15" customHeight="1">
      <c r="C2151" s="139"/>
      <c r="D2151" s="139"/>
    </row>
    <row r="2152" spans="3:4" ht="15" customHeight="1">
      <c r="C2152" s="139"/>
      <c r="D2152" s="139"/>
    </row>
    <row r="2153" spans="3:4" ht="15" customHeight="1">
      <c r="C2153" s="139"/>
      <c r="D2153" s="139"/>
    </row>
    <row r="2154" spans="3:4" ht="15" customHeight="1">
      <c r="C2154" s="139"/>
      <c r="D2154" s="139"/>
    </row>
    <row r="2155" spans="3:4" ht="15" customHeight="1">
      <c r="C2155" s="139"/>
      <c r="D2155" s="139"/>
    </row>
    <row r="2156" spans="3:4" ht="15" customHeight="1">
      <c r="C2156" s="139"/>
      <c r="D2156" s="139"/>
    </row>
    <row r="2157" spans="3:4" ht="15" customHeight="1">
      <c r="C2157" s="139"/>
      <c r="D2157" s="139"/>
    </row>
    <row r="2158" spans="3:4" ht="15" customHeight="1">
      <c r="C2158" s="139"/>
      <c r="D2158" s="139"/>
    </row>
    <row r="2159" spans="3:4" ht="15" customHeight="1">
      <c r="C2159" s="139"/>
      <c r="D2159" s="139"/>
    </row>
    <row r="2160" spans="3:4" ht="15" customHeight="1">
      <c r="C2160" s="139"/>
      <c r="D2160" s="139"/>
    </row>
    <row r="2161" spans="3:4" ht="15" customHeight="1">
      <c r="C2161" s="139"/>
      <c r="D2161" s="139"/>
    </row>
    <row r="2162" spans="3:4" ht="15" customHeight="1">
      <c r="C2162" s="139"/>
      <c r="D2162" s="139"/>
    </row>
    <row r="2163" spans="3:4" ht="15" customHeight="1">
      <c r="C2163" s="139"/>
      <c r="D2163" s="139"/>
    </row>
    <row r="2164" spans="3:4" ht="15" customHeight="1">
      <c r="C2164" s="139"/>
      <c r="D2164" s="139"/>
    </row>
    <row r="2165" spans="3:4" ht="15" customHeight="1">
      <c r="C2165" s="139"/>
      <c r="D2165" s="139"/>
    </row>
    <row r="2166" spans="3:4" ht="15" customHeight="1">
      <c r="C2166" s="139"/>
      <c r="D2166" s="139"/>
    </row>
    <row r="2167" spans="3:4" ht="15" customHeight="1">
      <c r="C2167" s="139"/>
      <c r="D2167" s="139"/>
    </row>
    <row r="2168" spans="3:4" ht="15" customHeight="1">
      <c r="C2168" s="139"/>
      <c r="D2168" s="139"/>
    </row>
    <row r="2169" spans="3:4" ht="15" customHeight="1">
      <c r="C2169" s="139"/>
      <c r="D2169" s="139"/>
    </row>
    <row r="2170" spans="3:4" ht="15" customHeight="1">
      <c r="C2170" s="139"/>
      <c r="D2170" s="139"/>
    </row>
    <row r="2171" spans="3:4" ht="15" customHeight="1">
      <c r="C2171" s="139"/>
      <c r="D2171" s="139"/>
    </row>
    <row r="2172" spans="3:4" ht="15" customHeight="1">
      <c r="C2172" s="139"/>
      <c r="D2172" s="139"/>
    </row>
    <row r="2173" spans="3:4" ht="15" customHeight="1">
      <c r="C2173" s="139"/>
      <c r="D2173" s="139"/>
    </row>
    <row r="2174" spans="3:4" ht="15" customHeight="1">
      <c r="C2174" s="139"/>
      <c r="D2174" s="139"/>
    </row>
    <row r="2175" spans="3:4" ht="15" customHeight="1">
      <c r="C2175" s="139"/>
      <c r="D2175" s="139"/>
    </row>
    <row r="2176" spans="3:4" ht="15" customHeight="1">
      <c r="C2176" s="139"/>
      <c r="D2176" s="139"/>
    </row>
    <row r="2177" spans="3:4" ht="15" customHeight="1">
      <c r="C2177" s="139"/>
      <c r="D2177" s="139"/>
    </row>
    <row r="2178" spans="3:4" ht="15" customHeight="1">
      <c r="C2178" s="139"/>
      <c r="D2178" s="139"/>
    </row>
    <row r="2179" spans="3:4" ht="15" customHeight="1">
      <c r="C2179" s="139"/>
      <c r="D2179" s="139"/>
    </row>
    <row r="2180" spans="3:4" ht="15" customHeight="1">
      <c r="C2180" s="139"/>
      <c r="D2180" s="139"/>
    </row>
    <row r="2181" spans="3:4" ht="15" customHeight="1">
      <c r="C2181" s="139"/>
      <c r="D2181" s="139"/>
    </row>
    <row r="2182" spans="3:4" ht="15" customHeight="1">
      <c r="C2182" s="139"/>
      <c r="D2182" s="139"/>
    </row>
    <row r="2183" spans="3:4" ht="15" customHeight="1">
      <c r="C2183" s="139"/>
      <c r="D2183" s="139"/>
    </row>
    <row r="2184" spans="3:4" ht="15" customHeight="1">
      <c r="C2184" s="139"/>
      <c r="D2184" s="139"/>
    </row>
    <row r="2185" spans="3:4" ht="15" customHeight="1">
      <c r="C2185" s="139"/>
      <c r="D2185" s="139"/>
    </row>
    <row r="2186" spans="3:4" ht="15" customHeight="1">
      <c r="C2186" s="139"/>
      <c r="D2186" s="139"/>
    </row>
    <row r="2187" spans="3:4" ht="15" customHeight="1">
      <c r="C2187" s="139"/>
      <c r="D2187" s="139"/>
    </row>
    <row r="2188" spans="3:4" ht="15" customHeight="1">
      <c r="C2188" s="139"/>
      <c r="D2188" s="139"/>
    </row>
    <row r="2189" spans="3:4" ht="15" customHeight="1">
      <c r="C2189" s="139"/>
      <c r="D2189" s="139"/>
    </row>
    <row r="2190" spans="3:4" ht="15" customHeight="1">
      <c r="C2190" s="139"/>
      <c r="D2190" s="139"/>
    </row>
    <row r="2191" spans="3:4" ht="15" customHeight="1">
      <c r="C2191" s="139"/>
      <c r="D2191" s="139"/>
    </row>
    <row r="2192" spans="3:4" ht="15" customHeight="1">
      <c r="C2192" s="139"/>
      <c r="D2192" s="139"/>
    </row>
    <row r="2193" spans="3:4" ht="15" customHeight="1">
      <c r="C2193" s="139"/>
      <c r="D2193" s="139"/>
    </row>
    <row r="2194" spans="3:4" ht="15" customHeight="1">
      <c r="C2194" s="139"/>
      <c r="D2194" s="139"/>
    </row>
    <row r="2195" spans="3:4" ht="15" customHeight="1">
      <c r="C2195" s="139"/>
      <c r="D2195" s="139"/>
    </row>
    <row r="2196" spans="3:4" ht="15" customHeight="1">
      <c r="C2196" s="139"/>
      <c r="D2196" s="139"/>
    </row>
    <row r="2197" spans="3:4" ht="15" customHeight="1">
      <c r="C2197" s="139"/>
      <c r="D2197" s="139"/>
    </row>
    <row r="2198" spans="3:4" ht="15" customHeight="1">
      <c r="C2198" s="139"/>
      <c r="D2198" s="139"/>
    </row>
    <row r="2199" spans="3:4" ht="15" customHeight="1">
      <c r="C2199" s="139"/>
      <c r="D2199" s="139"/>
    </row>
    <row r="2200" spans="3:4" ht="15" customHeight="1">
      <c r="C2200" s="139"/>
      <c r="D2200" s="139"/>
    </row>
    <row r="2201" spans="3:4" ht="15" customHeight="1">
      <c r="C2201" s="139"/>
      <c r="D2201" s="139"/>
    </row>
    <row r="2202" spans="3:4" ht="15" customHeight="1">
      <c r="C2202" s="139"/>
      <c r="D2202" s="139"/>
    </row>
    <row r="2203" spans="3:4" ht="15" customHeight="1">
      <c r="C2203" s="139"/>
      <c r="D2203" s="139"/>
    </row>
    <row r="2204" spans="3:4" ht="15" customHeight="1">
      <c r="C2204" s="139"/>
      <c r="D2204" s="139"/>
    </row>
    <row r="2205" spans="3:4" ht="15" customHeight="1">
      <c r="C2205" s="139"/>
      <c r="D2205" s="139"/>
    </row>
    <row r="2206" spans="3:4" ht="15" customHeight="1">
      <c r="C2206" s="139"/>
      <c r="D2206" s="139"/>
    </row>
    <row r="2207" spans="3:4" ht="15" customHeight="1">
      <c r="C2207" s="139"/>
      <c r="D2207" s="139"/>
    </row>
    <row r="2208" spans="3:4" ht="15" customHeight="1">
      <c r="C2208" s="139"/>
      <c r="D2208" s="139"/>
    </row>
    <row r="2209" spans="3:4" ht="15" customHeight="1">
      <c r="C2209" s="139"/>
      <c r="D2209" s="139"/>
    </row>
    <row r="2210" spans="3:4" ht="15" customHeight="1">
      <c r="C2210" s="139"/>
      <c r="D2210" s="139"/>
    </row>
    <row r="2211" spans="3:4" ht="15" customHeight="1">
      <c r="C2211" s="139"/>
      <c r="D2211" s="139"/>
    </row>
    <row r="2212" spans="3:4" ht="15" customHeight="1">
      <c r="C2212" s="139"/>
      <c r="D2212" s="139"/>
    </row>
    <row r="2213" spans="3:4" ht="15" customHeight="1">
      <c r="C2213" s="139"/>
      <c r="D2213" s="139"/>
    </row>
    <row r="2214" spans="3:4" ht="15" customHeight="1">
      <c r="C2214" s="139"/>
      <c r="D2214" s="139"/>
    </row>
    <row r="2215" spans="3:4" ht="15" customHeight="1">
      <c r="C2215" s="139"/>
      <c r="D2215" s="139"/>
    </row>
    <row r="2216" spans="3:4" ht="15" customHeight="1">
      <c r="C2216" s="139"/>
      <c r="D2216" s="139"/>
    </row>
    <row r="2217" spans="3:4" ht="15" customHeight="1">
      <c r="C2217" s="139"/>
      <c r="D2217" s="139"/>
    </row>
    <row r="2218" spans="3:4" ht="15" customHeight="1">
      <c r="C2218" s="139"/>
      <c r="D2218" s="139"/>
    </row>
    <row r="2219" spans="3:4" ht="15" customHeight="1">
      <c r="C2219" s="139"/>
      <c r="D2219" s="139"/>
    </row>
    <row r="2220" spans="3:4" ht="15" customHeight="1">
      <c r="C2220" s="139"/>
      <c r="D2220" s="139"/>
    </row>
    <row r="2221" spans="3:4" ht="15" customHeight="1">
      <c r="C2221" s="139"/>
      <c r="D2221" s="139"/>
    </row>
    <row r="2222" spans="3:4" ht="15" customHeight="1">
      <c r="C2222" s="139"/>
      <c r="D2222" s="139"/>
    </row>
    <row r="2223" spans="3:4" ht="15" customHeight="1">
      <c r="C2223" s="139"/>
      <c r="D2223" s="139"/>
    </row>
    <row r="2224" spans="3:4" ht="15" customHeight="1">
      <c r="C2224" s="139"/>
      <c r="D2224" s="139"/>
    </row>
    <row r="2225" spans="3:4" ht="15" customHeight="1">
      <c r="C2225" s="139"/>
      <c r="D2225" s="139"/>
    </row>
    <row r="2226" spans="3:4" ht="15" customHeight="1">
      <c r="C2226" s="139"/>
      <c r="D2226" s="139"/>
    </row>
    <row r="2227" spans="3:4" ht="15" customHeight="1">
      <c r="C2227" s="139"/>
      <c r="D2227" s="139"/>
    </row>
    <row r="2228" spans="3:4" ht="15" customHeight="1">
      <c r="C2228" s="139"/>
      <c r="D2228" s="139"/>
    </row>
    <row r="2229" spans="3:4" ht="15" customHeight="1">
      <c r="C2229" s="139"/>
      <c r="D2229" s="139"/>
    </row>
    <row r="2230" spans="3:4" ht="15" customHeight="1">
      <c r="C2230" s="139"/>
      <c r="D2230" s="139"/>
    </row>
    <row r="2231" spans="3:4" ht="15" customHeight="1">
      <c r="C2231" s="139"/>
      <c r="D2231" s="139"/>
    </row>
    <row r="2232" spans="3:4" ht="15" customHeight="1">
      <c r="C2232" s="139"/>
      <c r="D2232" s="139"/>
    </row>
    <row r="2233" spans="3:4" ht="15" customHeight="1">
      <c r="C2233" s="139"/>
      <c r="D2233" s="139"/>
    </row>
    <row r="2234" spans="3:4" ht="15" customHeight="1">
      <c r="C2234" s="139"/>
      <c r="D2234" s="139"/>
    </row>
    <row r="2235" spans="3:4" ht="15" customHeight="1">
      <c r="C2235" s="139"/>
      <c r="D2235" s="139"/>
    </row>
    <row r="2236" spans="3:4" ht="15" customHeight="1">
      <c r="C2236" s="139"/>
      <c r="D2236" s="139"/>
    </row>
    <row r="2237" spans="3:4" ht="15" customHeight="1">
      <c r="C2237" s="139"/>
      <c r="D2237" s="139"/>
    </row>
    <row r="2238" spans="3:4" ht="15" customHeight="1">
      <c r="C2238" s="139"/>
      <c r="D2238" s="139"/>
    </row>
    <row r="2239" spans="3:4" ht="15" customHeight="1">
      <c r="C2239" s="139"/>
      <c r="D2239" s="139"/>
    </row>
    <row r="2240" spans="3:4" ht="15" customHeight="1">
      <c r="C2240" s="139"/>
      <c r="D2240" s="139"/>
    </row>
    <row r="2241" spans="3:4" ht="15" customHeight="1">
      <c r="C2241" s="139"/>
      <c r="D2241" s="139"/>
    </row>
    <row r="2242" spans="3:4" ht="15" customHeight="1">
      <c r="C2242" s="139"/>
      <c r="D2242" s="139"/>
    </row>
    <row r="2243" spans="3:4" ht="15" customHeight="1">
      <c r="C2243" s="139"/>
      <c r="D2243" s="139"/>
    </row>
    <row r="2244" spans="3:4" ht="15" customHeight="1">
      <c r="C2244" s="139"/>
      <c r="D2244" s="139"/>
    </row>
    <row r="2245" spans="3:4" ht="15" customHeight="1">
      <c r="C2245" s="139"/>
      <c r="D2245" s="139"/>
    </row>
    <row r="2246" spans="3:4" ht="15" customHeight="1">
      <c r="C2246" s="139"/>
      <c r="D2246" s="139"/>
    </row>
    <row r="2247" spans="3:4" ht="15" customHeight="1">
      <c r="C2247" s="139"/>
      <c r="D2247" s="139"/>
    </row>
    <row r="2248" spans="3:4" ht="15" customHeight="1">
      <c r="C2248" s="139"/>
      <c r="D2248" s="139"/>
    </row>
    <row r="2249" spans="3:4" ht="15" customHeight="1">
      <c r="C2249" s="139"/>
      <c r="D2249" s="139"/>
    </row>
    <row r="2250" spans="3:4" ht="15" customHeight="1">
      <c r="C2250" s="139"/>
      <c r="D2250" s="139"/>
    </row>
    <row r="2251" spans="3:4" ht="15" customHeight="1">
      <c r="C2251" s="139"/>
      <c r="D2251" s="139"/>
    </row>
    <row r="2252" spans="3:4" ht="15" customHeight="1">
      <c r="C2252" s="139"/>
      <c r="D2252" s="139"/>
    </row>
    <row r="2253" spans="3:4" ht="15" customHeight="1">
      <c r="C2253" s="139"/>
      <c r="D2253" s="139"/>
    </row>
    <row r="2254" spans="3:4" ht="15" customHeight="1">
      <c r="C2254" s="139"/>
      <c r="D2254" s="139"/>
    </row>
    <row r="2255" spans="3:4" ht="15" customHeight="1">
      <c r="C2255" s="139"/>
      <c r="D2255" s="139"/>
    </row>
    <row r="2256" spans="3:4" ht="15" customHeight="1">
      <c r="C2256" s="139"/>
      <c r="D2256" s="139"/>
    </row>
    <row r="2257" spans="3:4" ht="15" customHeight="1">
      <c r="C2257" s="139"/>
      <c r="D2257" s="139"/>
    </row>
    <row r="2258" spans="3:4" ht="15" customHeight="1">
      <c r="C2258" s="139"/>
      <c r="D2258" s="139"/>
    </row>
    <row r="2259" spans="3:4" ht="15" customHeight="1">
      <c r="C2259" s="139"/>
      <c r="D2259" s="139"/>
    </row>
    <row r="2260" spans="3:4" ht="15" customHeight="1">
      <c r="C2260" s="139"/>
      <c r="D2260" s="139"/>
    </row>
    <row r="2261" spans="3:4" ht="15" customHeight="1">
      <c r="C2261" s="139"/>
      <c r="D2261" s="139"/>
    </row>
    <row r="2262" spans="3:4" ht="15" customHeight="1">
      <c r="C2262" s="139"/>
      <c r="D2262" s="139"/>
    </row>
    <row r="2263" spans="3:4" ht="15" customHeight="1">
      <c r="C2263" s="139"/>
      <c r="D2263" s="139"/>
    </row>
    <row r="2264" spans="3:4" ht="15" customHeight="1">
      <c r="C2264" s="139"/>
      <c r="D2264" s="139"/>
    </row>
    <row r="2265" spans="3:4" ht="15" customHeight="1">
      <c r="C2265" s="139"/>
      <c r="D2265" s="139"/>
    </row>
    <row r="2266" spans="3:4" ht="15" customHeight="1">
      <c r="C2266" s="139"/>
      <c r="D2266" s="139"/>
    </row>
    <row r="2267" spans="3:4" ht="15" customHeight="1">
      <c r="C2267" s="139"/>
      <c r="D2267" s="139"/>
    </row>
    <row r="2268" spans="3:4" ht="15" customHeight="1">
      <c r="C2268" s="139"/>
      <c r="D2268" s="139"/>
    </row>
    <row r="2269" spans="3:4" ht="15" customHeight="1">
      <c r="C2269" s="139"/>
      <c r="D2269" s="139"/>
    </row>
    <row r="2270" spans="3:4" ht="15" customHeight="1">
      <c r="C2270" s="139"/>
      <c r="D2270" s="139"/>
    </row>
    <row r="2271" spans="3:4" ht="15" customHeight="1">
      <c r="C2271" s="139"/>
      <c r="D2271" s="139"/>
    </row>
    <row r="2272" spans="3:4" ht="15" customHeight="1">
      <c r="C2272" s="139"/>
      <c r="D2272" s="139"/>
    </row>
    <row r="2273" spans="3:4" ht="15" customHeight="1">
      <c r="C2273" s="139"/>
      <c r="D2273" s="139"/>
    </row>
    <row r="2274" spans="3:4" ht="15" customHeight="1">
      <c r="C2274" s="139"/>
      <c r="D2274" s="139"/>
    </row>
    <row r="2275" spans="3:4" ht="15" customHeight="1">
      <c r="C2275" s="139"/>
      <c r="D2275" s="139"/>
    </row>
    <row r="2276" spans="3:4" ht="15" customHeight="1">
      <c r="C2276" s="139"/>
      <c r="D2276" s="139"/>
    </row>
    <row r="2277" spans="3:4" ht="15" customHeight="1">
      <c r="C2277" s="139"/>
      <c r="D2277" s="139"/>
    </row>
    <row r="2278" spans="3:4" ht="15" customHeight="1">
      <c r="C2278" s="139"/>
      <c r="D2278" s="139"/>
    </row>
    <row r="2279" spans="3:4" ht="15" customHeight="1">
      <c r="C2279" s="139"/>
      <c r="D2279" s="139"/>
    </row>
    <row r="2280" spans="3:4" ht="15" customHeight="1">
      <c r="C2280" s="139"/>
      <c r="D2280" s="139"/>
    </row>
    <row r="2281" spans="3:4" ht="15" customHeight="1">
      <c r="C2281" s="139"/>
      <c r="D2281" s="139"/>
    </row>
    <row r="2282" spans="3:4" ht="15" customHeight="1">
      <c r="C2282" s="139"/>
      <c r="D2282" s="139"/>
    </row>
    <row r="2283" spans="3:4" ht="15" customHeight="1">
      <c r="C2283" s="139"/>
      <c r="D2283" s="139"/>
    </row>
    <row r="2284" spans="3:4" ht="15" customHeight="1">
      <c r="C2284" s="139"/>
      <c r="D2284" s="139"/>
    </row>
    <row r="2285" spans="3:4" ht="15" customHeight="1">
      <c r="C2285" s="139"/>
      <c r="D2285" s="139"/>
    </row>
    <row r="2286" spans="3:4" ht="15" customHeight="1">
      <c r="C2286" s="139"/>
      <c r="D2286" s="139"/>
    </row>
    <row r="2287" spans="3:4" ht="15" customHeight="1">
      <c r="C2287" s="139"/>
      <c r="D2287" s="139"/>
    </row>
    <row r="2288" spans="3:4" ht="15" customHeight="1">
      <c r="C2288" s="139"/>
      <c r="D2288" s="139"/>
    </row>
    <row r="2289" spans="3:4" ht="15" customHeight="1">
      <c r="C2289" s="139"/>
      <c r="D2289" s="139"/>
    </row>
    <row r="2290" spans="3:4" ht="15" customHeight="1">
      <c r="C2290" s="139"/>
      <c r="D2290" s="139"/>
    </row>
    <row r="2291" spans="3:4" ht="15" customHeight="1">
      <c r="C2291" s="139"/>
      <c r="D2291" s="139"/>
    </row>
    <row r="2292" spans="3:4" ht="15" customHeight="1">
      <c r="C2292" s="139"/>
      <c r="D2292" s="139"/>
    </row>
    <row r="2293" spans="3:4" ht="15" customHeight="1">
      <c r="C2293" s="139"/>
      <c r="D2293" s="139"/>
    </row>
    <row r="2294" spans="3:4" ht="15" customHeight="1">
      <c r="C2294" s="139"/>
      <c r="D2294" s="139"/>
    </row>
    <row r="2295" spans="3:4" ht="15" customHeight="1">
      <c r="C2295" s="139"/>
      <c r="D2295" s="139"/>
    </row>
    <row r="2296" spans="3:4" ht="15" customHeight="1">
      <c r="C2296" s="139"/>
      <c r="D2296" s="139"/>
    </row>
    <row r="2297" spans="3:4" ht="15" customHeight="1">
      <c r="C2297" s="139"/>
      <c r="D2297" s="139"/>
    </row>
    <row r="2298" spans="3:4" ht="15" customHeight="1">
      <c r="C2298" s="139"/>
      <c r="D2298" s="139"/>
    </row>
    <row r="2299" spans="3:4" ht="15" customHeight="1">
      <c r="C2299" s="139"/>
      <c r="D2299" s="139"/>
    </row>
    <row r="2300" spans="3:4" ht="15" customHeight="1">
      <c r="C2300" s="139"/>
      <c r="D2300" s="139"/>
    </row>
    <row r="2301" spans="3:4" ht="15" customHeight="1">
      <c r="C2301" s="139"/>
      <c r="D2301" s="139"/>
    </row>
    <row r="2302" spans="3:4" ht="15" customHeight="1">
      <c r="C2302" s="139"/>
      <c r="D2302" s="139"/>
    </row>
    <row r="2303" spans="3:4" ht="15" customHeight="1">
      <c r="C2303" s="139"/>
      <c r="D2303" s="139"/>
    </row>
    <row r="2304" spans="3:4" ht="15" customHeight="1">
      <c r="C2304" s="139"/>
      <c r="D2304" s="139"/>
    </row>
    <row r="2305" spans="3:4" ht="15" customHeight="1">
      <c r="C2305" s="139"/>
      <c r="D2305" s="139"/>
    </row>
    <row r="2306" spans="3:4" ht="15" customHeight="1">
      <c r="C2306" s="139"/>
      <c r="D2306" s="139"/>
    </row>
    <row r="2307" spans="3:4" ht="15" customHeight="1">
      <c r="C2307" s="139"/>
      <c r="D2307" s="139"/>
    </row>
    <row r="2308" spans="3:4" ht="15" customHeight="1">
      <c r="C2308" s="139"/>
      <c r="D2308" s="139"/>
    </row>
    <row r="2309" spans="3:4" ht="15" customHeight="1">
      <c r="C2309" s="139"/>
      <c r="D2309" s="139"/>
    </row>
    <row r="2310" spans="3:4" ht="15" customHeight="1">
      <c r="C2310" s="139"/>
      <c r="D2310" s="139"/>
    </row>
    <row r="2311" spans="3:4" ht="15" customHeight="1">
      <c r="C2311" s="139"/>
      <c r="D2311" s="139"/>
    </row>
    <row r="2312" spans="3:4" ht="15" customHeight="1">
      <c r="C2312" s="139"/>
      <c r="D2312" s="139"/>
    </row>
    <row r="2313" spans="3:4" ht="15" customHeight="1">
      <c r="C2313" s="139"/>
      <c r="D2313" s="139"/>
    </row>
    <row r="2314" spans="3:4" ht="15" customHeight="1">
      <c r="C2314" s="139"/>
      <c r="D2314" s="139"/>
    </row>
    <row r="2315" spans="3:4" ht="15" customHeight="1">
      <c r="C2315" s="139"/>
      <c r="D2315" s="139"/>
    </row>
    <row r="2316" spans="3:4" ht="15" customHeight="1">
      <c r="C2316" s="139"/>
      <c r="D2316" s="139"/>
    </row>
    <row r="2317" spans="3:4" ht="15" customHeight="1">
      <c r="C2317" s="139"/>
      <c r="D2317" s="139"/>
    </row>
    <row r="2318" spans="3:4" ht="15" customHeight="1">
      <c r="C2318" s="139"/>
      <c r="D2318" s="139"/>
    </row>
    <row r="2319" spans="3:4" ht="15" customHeight="1">
      <c r="C2319" s="139"/>
      <c r="D2319" s="139"/>
    </row>
    <row r="2320" spans="3:4" ht="15" customHeight="1">
      <c r="C2320" s="139"/>
      <c r="D2320" s="139"/>
    </row>
    <row r="2321" spans="3:4" ht="15" customHeight="1">
      <c r="C2321" s="139"/>
      <c r="D2321" s="139"/>
    </row>
    <row r="2322" spans="3:4" ht="15" customHeight="1">
      <c r="C2322" s="139"/>
      <c r="D2322" s="139"/>
    </row>
    <row r="2323" spans="3:4" ht="15" customHeight="1">
      <c r="C2323" s="139"/>
      <c r="D2323" s="139"/>
    </row>
    <row r="2324" spans="3:4" ht="15" customHeight="1">
      <c r="C2324" s="139"/>
      <c r="D2324" s="139"/>
    </row>
    <row r="2325" spans="3:4" ht="15" customHeight="1">
      <c r="C2325" s="139"/>
      <c r="D2325" s="139"/>
    </row>
    <row r="2326" spans="3:4" ht="15" customHeight="1">
      <c r="C2326" s="139"/>
      <c r="D2326" s="139"/>
    </row>
    <row r="2327" spans="3:4" ht="15" customHeight="1">
      <c r="C2327" s="139"/>
      <c r="D2327" s="139"/>
    </row>
    <row r="2328" spans="3:4" ht="15" customHeight="1">
      <c r="C2328" s="139"/>
      <c r="D2328" s="139"/>
    </row>
    <row r="2329" spans="3:4" ht="15" customHeight="1">
      <c r="C2329" s="139"/>
      <c r="D2329" s="139"/>
    </row>
    <row r="2330" spans="3:4" ht="15" customHeight="1">
      <c r="C2330" s="139"/>
      <c r="D2330" s="139"/>
    </row>
    <row r="2331" spans="3:4" ht="15" customHeight="1">
      <c r="C2331" s="139"/>
      <c r="D2331" s="139"/>
    </row>
    <row r="2332" spans="3:4" ht="15" customHeight="1">
      <c r="C2332" s="139"/>
      <c r="D2332" s="139"/>
    </row>
    <row r="2333" spans="3:4" ht="15" customHeight="1">
      <c r="C2333" s="139"/>
      <c r="D2333" s="139"/>
    </row>
    <row r="2334" spans="3:4" ht="15" customHeight="1">
      <c r="C2334" s="139"/>
      <c r="D2334" s="139"/>
    </row>
    <row r="2335" spans="3:4" ht="15" customHeight="1">
      <c r="C2335" s="139"/>
      <c r="D2335" s="139"/>
    </row>
    <row r="2336" spans="3:4" ht="15" customHeight="1">
      <c r="C2336" s="139"/>
      <c r="D2336" s="139"/>
    </row>
    <row r="2337" spans="3:4" ht="15" customHeight="1">
      <c r="C2337" s="139"/>
      <c r="D2337" s="139"/>
    </row>
    <row r="2338" spans="3:4" ht="15" customHeight="1">
      <c r="C2338" s="139"/>
      <c r="D2338" s="139"/>
    </row>
    <row r="2339" spans="3:4" ht="15" customHeight="1">
      <c r="C2339" s="139"/>
      <c r="D2339" s="139"/>
    </row>
    <row r="2340" spans="3:4" ht="15" customHeight="1">
      <c r="C2340" s="139"/>
      <c r="D2340" s="139"/>
    </row>
    <row r="2341" spans="3:4" ht="15" customHeight="1">
      <c r="C2341" s="139"/>
      <c r="D2341" s="139"/>
    </row>
    <row r="2342" spans="3:4" ht="15" customHeight="1">
      <c r="C2342" s="139"/>
      <c r="D2342" s="139"/>
    </row>
    <row r="2343" spans="3:4" ht="15" customHeight="1">
      <c r="C2343" s="139"/>
      <c r="D2343" s="139"/>
    </row>
    <row r="2344" spans="3:4" ht="15" customHeight="1">
      <c r="C2344" s="139"/>
      <c r="D2344" s="139"/>
    </row>
    <row r="2345" spans="3:4" ht="15" customHeight="1">
      <c r="C2345" s="139"/>
      <c r="D2345" s="139"/>
    </row>
    <row r="2346" spans="3:4" ht="15" customHeight="1">
      <c r="C2346" s="139"/>
      <c r="D2346" s="139"/>
    </row>
    <row r="2347" spans="3:4" ht="15" customHeight="1">
      <c r="C2347" s="139"/>
      <c r="D2347" s="139"/>
    </row>
    <row r="2348" spans="3:4" ht="15" customHeight="1">
      <c r="C2348" s="139"/>
      <c r="D2348" s="139"/>
    </row>
    <row r="2349" spans="3:4" ht="15" customHeight="1">
      <c r="C2349" s="139"/>
      <c r="D2349" s="139"/>
    </row>
    <row r="2350" spans="3:4" ht="15" customHeight="1">
      <c r="C2350" s="139"/>
      <c r="D2350" s="139"/>
    </row>
    <row r="2351" spans="3:4" ht="15" customHeight="1">
      <c r="C2351" s="139"/>
      <c r="D2351" s="139"/>
    </row>
    <row r="2352" spans="3:4" ht="15" customHeight="1">
      <c r="C2352" s="139"/>
      <c r="D2352" s="139"/>
    </row>
    <row r="2353" spans="3:4" ht="15" customHeight="1">
      <c r="C2353" s="139"/>
      <c r="D2353" s="139"/>
    </row>
    <row r="2354" spans="3:4" ht="15" customHeight="1">
      <c r="C2354" s="139"/>
      <c r="D2354" s="139"/>
    </row>
    <row r="2355" spans="3:4" ht="15" customHeight="1">
      <c r="C2355" s="139"/>
      <c r="D2355" s="139"/>
    </row>
    <row r="2356" spans="3:4" ht="15" customHeight="1">
      <c r="C2356" s="139"/>
      <c r="D2356" s="139"/>
    </row>
    <row r="2357" spans="3:4" ht="15" customHeight="1">
      <c r="C2357" s="139"/>
      <c r="D2357" s="139"/>
    </row>
    <row r="2358" spans="3:4" ht="15" customHeight="1">
      <c r="C2358" s="139"/>
      <c r="D2358" s="139"/>
    </row>
    <row r="2359" spans="3:4" ht="15" customHeight="1">
      <c r="C2359" s="139"/>
      <c r="D2359" s="139"/>
    </row>
    <row r="2360" spans="3:4" ht="15" customHeight="1">
      <c r="C2360" s="139"/>
      <c r="D2360" s="139"/>
    </row>
    <row r="2361" spans="3:4" ht="15" customHeight="1">
      <c r="C2361" s="139"/>
      <c r="D2361" s="139"/>
    </row>
    <row r="2362" spans="3:4" ht="15" customHeight="1">
      <c r="C2362" s="139"/>
      <c r="D2362" s="139"/>
    </row>
    <row r="2363" spans="3:4" ht="15" customHeight="1">
      <c r="C2363" s="139"/>
      <c r="D2363" s="139"/>
    </row>
    <row r="2364" spans="3:4" ht="15" customHeight="1">
      <c r="C2364" s="139"/>
      <c r="D2364" s="139"/>
    </row>
    <row r="2365" spans="3:4" ht="15" customHeight="1">
      <c r="C2365" s="139"/>
      <c r="D2365" s="139"/>
    </row>
    <row r="2366" spans="3:4" ht="15" customHeight="1">
      <c r="C2366" s="139"/>
      <c r="D2366" s="139"/>
    </row>
    <row r="2367" spans="3:4" ht="15" customHeight="1">
      <c r="C2367" s="139"/>
      <c r="D2367" s="139"/>
    </row>
    <row r="2368" spans="3:4" ht="15" customHeight="1">
      <c r="C2368" s="139"/>
      <c r="D2368" s="139"/>
    </row>
    <row r="2369" spans="3:4" ht="15" customHeight="1">
      <c r="C2369" s="139"/>
      <c r="D2369" s="139"/>
    </row>
    <row r="2370" spans="3:4" ht="15" customHeight="1">
      <c r="C2370" s="139"/>
      <c r="D2370" s="139"/>
    </row>
    <row r="2371" spans="3:4" ht="15" customHeight="1">
      <c r="C2371" s="139"/>
      <c r="D2371" s="139"/>
    </row>
    <row r="2372" spans="3:4" ht="15" customHeight="1">
      <c r="C2372" s="139"/>
      <c r="D2372" s="139"/>
    </row>
    <row r="2373" spans="3:4" ht="15" customHeight="1">
      <c r="C2373" s="139"/>
      <c r="D2373" s="139"/>
    </row>
    <row r="2374" spans="3:4" ht="15" customHeight="1">
      <c r="C2374" s="139"/>
      <c r="D2374" s="139"/>
    </row>
    <row r="2375" spans="3:4" ht="15" customHeight="1">
      <c r="C2375" s="139"/>
      <c r="D2375" s="139"/>
    </row>
    <row r="2376" spans="3:4" ht="15" customHeight="1">
      <c r="C2376" s="139"/>
      <c r="D2376" s="139"/>
    </row>
    <row r="2377" spans="3:4" ht="15" customHeight="1">
      <c r="C2377" s="139"/>
      <c r="D2377" s="139"/>
    </row>
    <row r="2378" spans="3:4" ht="15" customHeight="1">
      <c r="C2378" s="139"/>
      <c r="D2378" s="139"/>
    </row>
    <row r="2379" spans="3:4" ht="15" customHeight="1">
      <c r="C2379" s="139"/>
      <c r="D2379" s="139"/>
    </row>
    <row r="2380" spans="3:4" ht="15" customHeight="1">
      <c r="C2380" s="139"/>
      <c r="D2380" s="139"/>
    </row>
    <row r="2381" spans="3:4" ht="15" customHeight="1">
      <c r="C2381" s="139"/>
      <c r="D2381" s="139"/>
    </row>
    <row r="2382" spans="3:4" ht="15" customHeight="1">
      <c r="C2382" s="139"/>
      <c r="D2382" s="139"/>
    </row>
    <row r="2383" spans="3:4" ht="15" customHeight="1">
      <c r="C2383" s="139"/>
      <c r="D2383" s="139"/>
    </row>
    <row r="2384" spans="3:4" ht="15" customHeight="1">
      <c r="C2384" s="139"/>
      <c r="D2384" s="139"/>
    </row>
    <row r="2385" spans="3:4" ht="15" customHeight="1">
      <c r="C2385" s="139"/>
      <c r="D2385" s="139"/>
    </row>
    <row r="2386" spans="3:4" ht="15" customHeight="1">
      <c r="C2386" s="139"/>
      <c r="D2386" s="139"/>
    </row>
    <row r="2387" spans="3:4" ht="15" customHeight="1">
      <c r="C2387" s="139"/>
      <c r="D2387" s="139"/>
    </row>
    <row r="2388" spans="3:4" ht="15" customHeight="1">
      <c r="C2388" s="139"/>
      <c r="D2388" s="139"/>
    </row>
    <row r="2389" spans="3:4" ht="15" customHeight="1">
      <c r="C2389" s="139"/>
      <c r="D2389" s="139"/>
    </row>
    <row r="2390" spans="3:4" ht="15" customHeight="1">
      <c r="C2390" s="139"/>
      <c r="D2390" s="139"/>
    </row>
    <row r="2391" spans="3:4" ht="15" customHeight="1">
      <c r="C2391" s="139"/>
      <c r="D2391" s="139"/>
    </row>
    <row r="2392" spans="3:4" ht="15" customHeight="1">
      <c r="C2392" s="139"/>
      <c r="D2392" s="139"/>
    </row>
    <row r="2393" spans="3:4" ht="15" customHeight="1">
      <c r="C2393" s="139"/>
      <c r="D2393" s="139"/>
    </row>
    <row r="2394" spans="3:4" ht="15" customHeight="1">
      <c r="C2394" s="139"/>
      <c r="D2394" s="139"/>
    </row>
    <row r="2395" spans="3:4" ht="15" customHeight="1">
      <c r="C2395" s="139"/>
      <c r="D2395" s="139"/>
    </row>
    <row r="2396" spans="3:4" ht="15" customHeight="1">
      <c r="C2396" s="139"/>
      <c r="D2396" s="139"/>
    </row>
    <row r="2397" spans="3:4" ht="15" customHeight="1">
      <c r="C2397" s="139"/>
      <c r="D2397" s="139"/>
    </row>
    <row r="2398" spans="3:4" ht="15" customHeight="1">
      <c r="C2398" s="139"/>
      <c r="D2398" s="139"/>
    </row>
    <row r="2399" spans="3:4" ht="15" customHeight="1">
      <c r="C2399" s="139"/>
      <c r="D2399" s="139"/>
    </row>
    <row r="2400" spans="3:4" ht="15" customHeight="1">
      <c r="C2400" s="139"/>
      <c r="D2400" s="139"/>
    </row>
    <row r="2401" spans="3:4" ht="15" customHeight="1">
      <c r="C2401" s="139"/>
      <c r="D2401" s="139"/>
    </row>
    <row r="2402" spans="3:4" ht="15" customHeight="1">
      <c r="C2402" s="139"/>
      <c r="D2402" s="139"/>
    </row>
    <row r="2403" spans="3:4" ht="15" customHeight="1">
      <c r="C2403" s="139"/>
      <c r="D2403" s="139"/>
    </row>
    <row r="2404" spans="3:4" ht="15" customHeight="1">
      <c r="C2404" s="139"/>
      <c r="D2404" s="139"/>
    </row>
    <row r="2405" spans="3:4" ht="15" customHeight="1">
      <c r="C2405" s="139"/>
      <c r="D2405" s="139"/>
    </row>
    <row r="2406" spans="3:4" ht="15" customHeight="1">
      <c r="C2406" s="139"/>
      <c r="D2406" s="139"/>
    </row>
    <row r="2407" spans="3:4" ht="15" customHeight="1">
      <c r="C2407" s="139"/>
      <c r="D2407" s="139"/>
    </row>
    <row r="2408" spans="3:4" ht="15" customHeight="1">
      <c r="C2408" s="139"/>
      <c r="D2408" s="139"/>
    </row>
    <row r="2409" spans="3:4" ht="15" customHeight="1">
      <c r="C2409" s="139"/>
      <c r="D2409" s="139"/>
    </row>
    <row r="2410" spans="3:4" ht="15" customHeight="1">
      <c r="C2410" s="139"/>
      <c r="D2410" s="139"/>
    </row>
    <row r="2411" spans="3:4" ht="15" customHeight="1">
      <c r="C2411" s="139"/>
      <c r="D2411" s="139"/>
    </row>
    <row r="2412" spans="3:4" ht="15" customHeight="1">
      <c r="C2412" s="139"/>
      <c r="D2412" s="139"/>
    </row>
    <row r="2413" spans="3:4" ht="15" customHeight="1">
      <c r="C2413" s="139"/>
      <c r="D2413" s="139"/>
    </row>
    <row r="2414" spans="3:4" ht="15" customHeight="1">
      <c r="C2414" s="139"/>
      <c r="D2414" s="139"/>
    </row>
    <row r="2415" spans="3:4" ht="15" customHeight="1">
      <c r="C2415" s="139"/>
      <c r="D2415" s="139"/>
    </row>
    <row r="2416" spans="3:4" ht="15" customHeight="1">
      <c r="C2416" s="139"/>
      <c r="D2416" s="139"/>
    </row>
    <row r="2417" spans="3:4" ht="15" customHeight="1">
      <c r="C2417" s="139"/>
      <c r="D2417" s="139"/>
    </row>
    <row r="2418" spans="3:4" ht="15" customHeight="1">
      <c r="C2418" s="139"/>
      <c r="D2418" s="139"/>
    </row>
    <row r="2419" spans="3:4" ht="15" customHeight="1">
      <c r="C2419" s="139"/>
      <c r="D2419" s="139"/>
    </row>
    <row r="2420" spans="3:4" ht="15" customHeight="1">
      <c r="C2420" s="139"/>
      <c r="D2420" s="139"/>
    </row>
    <row r="2421" spans="3:4" ht="15" customHeight="1">
      <c r="C2421" s="139"/>
      <c r="D2421" s="139"/>
    </row>
    <row r="2422" spans="3:4" ht="15" customHeight="1">
      <c r="C2422" s="139"/>
      <c r="D2422" s="139"/>
    </row>
    <row r="2423" spans="3:4" ht="15" customHeight="1">
      <c r="C2423" s="139"/>
      <c r="D2423" s="139"/>
    </row>
    <row r="2424" spans="3:4" ht="15" customHeight="1">
      <c r="C2424" s="139"/>
      <c r="D2424" s="139"/>
    </row>
    <row r="2425" spans="3:4" ht="15" customHeight="1">
      <c r="C2425" s="139"/>
      <c r="D2425" s="139"/>
    </row>
    <row r="2426" spans="3:4" ht="15" customHeight="1">
      <c r="C2426" s="139"/>
      <c r="D2426" s="139"/>
    </row>
    <row r="2427" spans="3:4" ht="15" customHeight="1">
      <c r="C2427" s="139"/>
      <c r="D2427" s="139"/>
    </row>
    <row r="2428" spans="3:4" ht="15" customHeight="1">
      <c r="C2428" s="139"/>
      <c r="D2428" s="139"/>
    </row>
    <row r="2429" spans="3:4" ht="15" customHeight="1">
      <c r="C2429" s="139"/>
      <c r="D2429" s="139"/>
    </row>
    <row r="2430" spans="3:4" ht="15" customHeight="1">
      <c r="C2430" s="139"/>
      <c r="D2430" s="139"/>
    </row>
    <row r="2431" spans="3:4" ht="15" customHeight="1">
      <c r="C2431" s="139"/>
      <c r="D2431" s="139"/>
    </row>
    <row r="2432" spans="3:4" ht="15" customHeight="1">
      <c r="C2432" s="139"/>
      <c r="D2432" s="139"/>
    </row>
    <row r="2433" spans="3:4" ht="15" customHeight="1">
      <c r="C2433" s="139"/>
      <c r="D2433" s="139"/>
    </row>
    <row r="2434" spans="3:4" ht="15" customHeight="1">
      <c r="C2434" s="139"/>
      <c r="D2434" s="139"/>
    </row>
    <row r="2435" spans="3:4" ht="15" customHeight="1">
      <c r="C2435" s="139"/>
      <c r="D2435" s="139"/>
    </row>
    <row r="2436" spans="3:4" ht="15" customHeight="1">
      <c r="C2436" s="139"/>
      <c r="D2436" s="139"/>
    </row>
    <row r="2437" spans="3:4" ht="15" customHeight="1">
      <c r="C2437" s="139"/>
      <c r="D2437" s="139"/>
    </row>
    <row r="2438" spans="3:4" ht="15" customHeight="1">
      <c r="C2438" s="139"/>
      <c r="D2438" s="139"/>
    </row>
    <row r="2439" spans="3:4" ht="15" customHeight="1">
      <c r="C2439" s="139"/>
      <c r="D2439" s="139"/>
    </row>
    <row r="2440" spans="3:4" ht="15" customHeight="1">
      <c r="C2440" s="139"/>
      <c r="D2440" s="139"/>
    </row>
    <row r="2441" spans="3:4" ht="15" customHeight="1">
      <c r="C2441" s="139"/>
      <c r="D2441" s="139"/>
    </row>
    <row r="2442" spans="3:4" ht="15" customHeight="1">
      <c r="C2442" s="139"/>
      <c r="D2442" s="139"/>
    </row>
    <row r="2443" spans="3:4" ht="15" customHeight="1">
      <c r="C2443" s="139"/>
      <c r="D2443" s="139"/>
    </row>
    <row r="2444" spans="3:4" ht="15" customHeight="1">
      <c r="C2444" s="139"/>
      <c r="D2444" s="139"/>
    </row>
    <row r="2445" spans="3:4" ht="15" customHeight="1">
      <c r="C2445" s="139"/>
      <c r="D2445" s="139"/>
    </row>
    <row r="2446" spans="3:4" ht="15" customHeight="1">
      <c r="C2446" s="139"/>
      <c r="D2446" s="139"/>
    </row>
    <row r="2447" spans="3:4" ht="15" customHeight="1">
      <c r="C2447" s="139"/>
      <c r="D2447" s="139"/>
    </row>
    <row r="2448" spans="3:4" ht="15" customHeight="1">
      <c r="C2448" s="139"/>
      <c r="D2448" s="139"/>
    </row>
    <row r="2449" spans="3:4" ht="15" customHeight="1">
      <c r="C2449" s="139"/>
      <c r="D2449" s="139"/>
    </row>
    <row r="2450" spans="3:4" ht="15" customHeight="1">
      <c r="C2450" s="139"/>
      <c r="D2450" s="139"/>
    </row>
    <row r="2451" spans="3:4" ht="15" customHeight="1">
      <c r="C2451" s="139"/>
      <c r="D2451" s="139"/>
    </row>
    <row r="2452" spans="3:4" ht="15" customHeight="1">
      <c r="C2452" s="139"/>
      <c r="D2452" s="139"/>
    </row>
    <row r="2453" spans="3:4" ht="15" customHeight="1">
      <c r="C2453" s="139"/>
      <c r="D2453" s="139"/>
    </row>
    <row r="2454" spans="3:4" ht="15" customHeight="1">
      <c r="C2454" s="139"/>
      <c r="D2454" s="139"/>
    </row>
    <row r="2455" spans="3:4" ht="15" customHeight="1">
      <c r="C2455" s="139"/>
      <c r="D2455" s="139"/>
    </row>
    <row r="2456" spans="3:4" ht="15" customHeight="1">
      <c r="C2456" s="139"/>
      <c r="D2456" s="139"/>
    </row>
    <row r="2457" spans="3:4" ht="15" customHeight="1">
      <c r="C2457" s="139"/>
      <c r="D2457" s="139"/>
    </row>
    <row r="2458" spans="3:4" ht="15" customHeight="1">
      <c r="C2458" s="139"/>
      <c r="D2458" s="139"/>
    </row>
    <row r="2459" spans="3:4" ht="15" customHeight="1">
      <c r="C2459" s="139"/>
      <c r="D2459" s="139"/>
    </row>
    <row r="2460" spans="3:4" ht="15" customHeight="1">
      <c r="C2460" s="139"/>
      <c r="D2460" s="139"/>
    </row>
    <row r="2461" spans="3:4" ht="15" customHeight="1">
      <c r="C2461" s="139"/>
      <c r="D2461" s="139"/>
    </row>
    <row r="2462" spans="3:4" ht="15" customHeight="1">
      <c r="C2462" s="139"/>
      <c r="D2462" s="139"/>
    </row>
    <row r="2463" spans="3:4" ht="15" customHeight="1">
      <c r="C2463" s="139"/>
      <c r="D2463" s="139"/>
    </row>
    <row r="2464" spans="3:4" ht="15" customHeight="1">
      <c r="C2464" s="139"/>
      <c r="D2464" s="139"/>
    </row>
    <row r="2465" spans="3:4" ht="15" customHeight="1">
      <c r="C2465" s="139"/>
      <c r="D2465" s="139"/>
    </row>
    <row r="2466" spans="3:4" ht="15" customHeight="1">
      <c r="C2466" s="139"/>
      <c r="D2466" s="139"/>
    </row>
    <row r="2467" spans="3:4" ht="15" customHeight="1">
      <c r="C2467" s="139"/>
      <c r="D2467" s="139"/>
    </row>
    <row r="2468" spans="3:4" ht="15" customHeight="1">
      <c r="C2468" s="139"/>
      <c r="D2468" s="139"/>
    </row>
    <row r="2469" spans="3:4" ht="15" customHeight="1">
      <c r="C2469" s="139"/>
      <c r="D2469" s="139"/>
    </row>
    <row r="2470" spans="3:4" ht="15" customHeight="1">
      <c r="C2470" s="139"/>
      <c r="D2470" s="139"/>
    </row>
    <row r="2471" spans="3:4" ht="15" customHeight="1">
      <c r="C2471" s="139"/>
      <c r="D2471" s="139"/>
    </row>
    <row r="2472" spans="3:4" ht="15" customHeight="1">
      <c r="C2472" s="139"/>
      <c r="D2472" s="139"/>
    </row>
    <row r="2473" spans="3:4" ht="15" customHeight="1">
      <c r="C2473" s="139"/>
      <c r="D2473" s="139"/>
    </row>
    <row r="2474" spans="3:4" ht="15" customHeight="1">
      <c r="C2474" s="139"/>
      <c r="D2474" s="139"/>
    </row>
    <row r="2475" spans="3:4" ht="15" customHeight="1">
      <c r="C2475" s="139"/>
      <c r="D2475" s="139"/>
    </row>
    <row r="2476" spans="3:4" ht="15" customHeight="1">
      <c r="C2476" s="139"/>
      <c r="D2476" s="139"/>
    </row>
    <row r="2477" spans="3:4" ht="15" customHeight="1">
      <c r="C2477" s="139"/>
      <c r="D2477" s="139"/>
    </row>
    <row r="2478" spans="3:4" ht="15" customHeight="1">
      <c r="C2478" s="139"/>
      <c r="D2478" s="139"/>
    </row>
    <row r="2479" spans="3:4" ht="15" customHeight="1">
      <c r="C2479" s="139"/>
      <c r="D2479" s="139"/>
    </row>
    <row r="2480" spans="3:4" ht="15" customHeight="1">
      <c r="C2480" s="139"/>
      <c r="D2480" s="139"/>
    </row>
    <row r="2481" spans="3:4" ht="15" customHeight="1">
      <c r="C2481" s="139"/>
      <c r="D2481" s="139"/>
    </row>
    <row r="2482" spans="3:4" ht="15" customHeight="1">
      <c r="C2482" s="139"/>
      <c r="D2482" s="139"/>
    </row>
    <row r="2483" spans="3:4" ht="15" customHeight="1">
      <c r="C2483" s="139"/>
      <c r="D2483" s="139"/>
    </row>
    <row r="2484" spans="3:4" ht="15" customHeight="1">
      <c r="C2484" s="139"/>
      <c r="D2484" s="139"/>
    </row>
    <row r="2485" spans="3:4" ht="15" customHeight="1">
      <c r="C2485" s="139"/>
      <c r="D2485" s="139"/>
    </row>
    <row r="2486" spans="3:4" ht="15" customHeight="1">
      <c r="C2486" s="139"/>
      <c r="D2486" s="139"/>
    </row>
    <row r="2487" spans="3:4" ht="15" customHeight="1">
      <c r="C2487" s="139"/>
      <c r="D2487" s="139"/>
    </row>
    <row r="2488" spans="3:4" ht="15" customHeight="1">
      <c r="C2488" s="139"/>
      <c r="D2488" s="139"/>
    </row>
    <row r="2489" spans="3:4" ht="15" customHeight="1">
      <c r="C2489" s="139"/>
      <c r="D2489" s="139"/>
    </row>
    <row r="2490" spans="3:4" ht="15" customHeight="1">
      <c r="C2490" s="139"/>
      <c r="D2490" s="139"/>
    </row>
    <row r="2491" spans="3:4" ht="15" customHeight="1">
      <c r="C2491" s="139"/>
      <c r="D2491" s="139"/>
    </row>
    <row r="2492" spans="3:4" ht="15" customHeight="1">
      <c r="C2492" s="139"/>
      <c r="D2492" s="139"/>
    </row>
    <row r="2493" spans="3:4" ht="15" customHeight="1">
      <c r="C2493" s="139"/>
      <c r="D2493" s="139"/>
    </row>
    <row r="2494" spans="3:4" ht="15" customHeight="1">
      <c r="C2494" s="139"/>
      <c r="D2494" s="139"/>
    </row>
    <row r="2495" spans="3:4" ht="15" customHeight="1">
      <c r="C2495" s="139"/>
      <c r="D2495" s="139"/>
    </row>
    <row r="2496" spans="3:4" ht="15" customHeight="1">
      <c r="C2496" s="139"/>
      <c r="D2496" s="139"/>
    </row>
    <row r="2497" spans="3:4" ht="15" customHeight="1">
      <c r="C2497" s="139"/>
      <c r="D2497" s="139"/>
    </row>
    <row r="2498" spans="3:4" ht="15" customHeight="1">
      <c r="C2498" s="139"/>
      <c r="D2498" s="139"/>
    </row>
    <row r="2499" spans="3:4" ht="15" customHeight="1">
      <c r="C2499" s="139"/>
      <c r="D2499" s="139"/>
    </row>
    <row r="2500" spans="3:4" ht="15" customHeight="1">
      <c r="C2500" s="139"/>
      <c r="D2500" s="139"/>
    </row>
    <row r="2501" spans="3:4" ht="15" customHeight="1">
      <c r="C2501" s="139"/>
      <c r="D2501" s="139"/>
    </row>
    <row r="2502" spans="3:4" ht="15" customHeight="1">
      <c r="C2502" s="139"/>
      <c r="D2502" s="139"/>
    </row>
    <row r="2503" spans="3:4" ht="15" customHeight="1">
      <c r="C2503" s="139"/>
      <c r="D2503" s="139"/>
    </row>
    <row r="2504" spans="3:4" ht="15" customHeight="1">
      <c r="C2504" s="139"/>
      <c r="D2504" s="139"/>
    </row>
    <row r="2505" spans="3:4" ht="15" customHeight="1">
      <c r="C2505" s="139"/>
      <c r="D2505" s="139"/>
    </row>
    <row r="2506" spans="3:4" ht="15" customHeight="1">
      <c r="C2506" s="139"/>
      <c r="D2506" s="139"/>
    </row>
    <row r="2507" spans="3:4" ht="15" customHeight="1">
      <c r="C2507" s="139"/>
      <c r="D2507" s="139"/>
    </row>
    <row r="2508" spans="3:4" ht="15" customHeight="1">
      <c r="C2508" s="139"/>
      <c r="D2508" s="139"/>
    </row>
    <row r="2509" spans="3:4" ht="15" customHeight="1">
      <c r="C2509" s="139"/>
      <c r="D2509" s="139"/>
    </row>
    <row r="2510" spans="3:4" ht="15" customHeight="1">
      <c r="C2510" s="139"/>
      <c r="D2510" s="139"/>
    </row>
    <row r="2511" spans="3:4" ht="15" customHeight="1">
      <c r="C2511" s="139"/>
      <c r="D2511" s="139"/>
    </row>
    <row r="2512" spans="3:4" ht="15" customHeight="1">
      <c r="C2512" s="139"/>
      <c r="D2512" s="139"/>
    </row>
    <row r="2513" spans="3:4" ht="15" customHeight="1">
      <c r="C2513" s="139"/>
      <c r="D2513" s="139"/>
    </row>
    <row r="2514" spans="3:4" ht="15" customHeight="1">
      <c r="C2514" s="139"/>
      <c r="D2514" s="139"/>
    </row>
    <row r="2515" spans="3:4" ht="15" customHeight="1">
      <c r="C2515" s="139"/>
      <c r="D2515" s="139"/>
    </row>
    <row r="2516" spans="3:4" ht="15" customHeight="1">
      <c r="C2516" s="139"/>
      <c r="D2516" s="139"/>
    </row>
    <row r="2517" spans="3:4" ht="15" customHeight="1">
      <c r="C2517" s="139"/>
      <c r="D2517" s="139"/>
    </row>
    <row r="2518" spans="3:4" ht="15" customHeight="1">
      <c r="C2518" s="139"/>
      <c r="D2518" s="139"/>
    </row>
    <row r="2519" spans="3:4" ht="15" customHeight="1">
      <c r="C2519" s="139"/>
      <c r="D2519" s="139"/>
    </row>
    <row r="2520" spans="3:4" ht="15" customHeight="1">
      <c r="C2520" s="139"/>
      <c r="D2520" s="139"/>
    </row>
    <row r="2521" spans="3:4" ht="15" customHeight="1">
      <c r="C2521" s="139"/>
      <c r="D2521" s="139"/>
    </row>
    <row r="2522" spans="3:4" ht="15" customHeight="1">
      <c r="C2522" s="139"/>
      <c r="D2522" s="139"/>
    </row>
    <row r="2523" spans="3:4" ht="15" customHeight="1">
      <c r="C2523" s="139"/>
      <c r="D2523" s="139"/>
    </row>
    <row r="2524" spans="3:4" ht="15" customHeight="1">
      <c r="C2524" s="139"/>
      <c r="D2524" s="139"/>
    </row>
    <row r="2525" spans="3:4" ht="15" customHeight="1">
      <c r="C2525" s="139"/>
      <c r="D2525" s="139"/>
    </row>
    <row r="2526" spans="3:4" ht="15" customHeight="1">
      <c r="C2526" s="139"/>
      <c r="D2526" s="139"/>
    </row>
    <row r="2527" spans="3:4" ht="15" customHeight="1">
      <c r="C2527" s="139"/>
      <c r="D2527" s="139"/>
    </row>
    <row r="2528" spans="3:4" ht="15" customHeight="1">
      <c r="C2528" s="139"/>
      <c r="D2528" s="139"/>
    </row>
    <row r="2529" spans="3:4" ht="15" customHeight="1">
      <c r="C2529" s="139"/>
      <c r="D2529" s="139"/>
    </row>
    <row r="2530" spans="3:4" ht="15" customHeight="1">
      <c r="C2530" s="139"/>
      <c r="D2530" s="139"/>
    </row>
    <row r="2531" spans="3:4" ht="15" customHeight="1">
      <c r="C2531" s="139"/>
      <c r="D2531" s="139"/>
    </row>
    <row r="2532" spans="3:4" ht="15" customHeight="1">
      <c r="C2532" s="139"/>
      <c r="D2532" s="139"/>
    </row>
    <row r="2533" spans="3:4" ht="15" customHeight="1">
      <c r="C2533" s="139"/>
      <c r="D2533" s="139"/>
    </row>
    <row r="2534" spans="3:4" ht="15" customHeight="1">
      <c r="C2534" s="139"/>
      <c r="D2534" s="139"/>
    </row>
    <row r="2535" spans="3:4" ht="15" customHeight="1">
      <c r="C2535" s="139"/>
      <c r="D2535" s="139"/>
    </row>
    <row r="2536" spans="3:4" ht="15" customHeight="1">
      <c r="C2536" s="139"/>
      <c r="D2536" s="139"/>
    </row>
    <row r="2537" spans="3:4" ht="15" customHeight="1">
      <c r="C2537" s="139"/>
      <c r="D2537" s="139"/>
    </row>
    <row r="2538" spans="3:4" ht="15" customHeight="1">
      <c r="C2538" s="139"/>
      <c r="D2538" s="139"/>
    </row>
    <row r="2539" spans="3:4" ht="15" customHeight="1">
      <c r="C2539" s="139"/>
      <c r="D2539" s="139"/>
    </row>
    <row r="2540" spans="3:4" ht="15" customHeight="1">
      <c r="C2540" s="139"/>
      <c r="D2540" s="139"/>
    </row>
    <row r="2541" spans="3:4" ht="15" customHeight="1">
      <c r="C2541" s="139"/>
      <c r="D2541" s="139"/>
    </row>
    <row r="2542" spans="3:4" ht="15" customHeight="1">
      <c r="C2542" s="139"/>
      <c r="D2542" s="139"/>
    </row>
    <row r="2543" spans="3:4" ht="15" customHeight="1">
      <c r="C2543" s="139"/>
      <c r="D2543" s="139"/>
    </row>
    <row r="2544" spans="3:4" ht="15" customHeight="1">
      <c r="C2544" s="139"/>
      <c r="D2544" s="139"/>
    </row>
    <row r="2545" spans="3:4" ht="15" customHeight="1">
      <c r="C2545" s="139"/>
      <c r="D2545" s="139"/>
    </row>
    <row r="2546" spans="3:4" ht="15" customHeight="1">
      <c r="C2546" s="139"/>
      <c r="D2546" s="139"/>
    </row>
    <row r="2547" spans="3:4" ht="15" customHeight="1">
      <c r="C2547" s="139"/>
      <c r="D2547" s="139"/>
    </row>
    <row r="2548" spans="3:4" ht="15" customHeight="1">
      <c r="C2548" s="139"/>
      <c r="D2548" s="139"/>
    </row>
    <row r="2549" spans="3:4" ht="15" customHeight="1">
      <c r="C2549" s="139"/>
      <c r="D2549" s="139"/>
    </row>
    <row r="2550" spans="3:4" ht="15" customHeight="1">
      <c r="C2550" s="139"/>
      <c r="D2550" s="139"/>
    </row>
    <row r="2551" spans="3:4" ht="15" customHeight="1">
      <c r="C2551" s="139"/>
      <c r="D2551" s="139"/>
    </row>
    <row r="2552" spans="3:4" ht="15" customHeight="1">
      <c r="C2552" s="139"/>
      <c r="D2552" s="139"/>
    </row>
    <row r="2553" spans="3:4" ht="15" customHeight="1">
      <c r="C2553" s="139"/>
      <c r="D2553" s="139"/>
    </row>
    <row r="2554" spans="3:4" ht="15" customHeight="1">
      <c r="C2554" s="139"/>
      <c r="D2554" s="139"/>
    </row>
    <row r="2555" spans="3:4" ht="15" customHeight="1">
      <c r="C2555" s="139"/>
      <c r="D2555" s="139"/>
    </row>
    <row r="2556" spans="3:4" ht="15" customHeight="1">
      <c r="C2556" s="139"/>
      <c r="D2556" s="139"/>
    </row>
    <row r="2557" spans="3:4" ht="15" customHeight="1">
      <c r="C2557" s="139"/>
      <c r="D2557" s="139"/>
    </row>
    <row r="2558" spans="3:4" ht="15" customHeight="1">
      <c r="C2558" s="139"/>
      <c r="D2558" s="139"/>
    </row>
    <row r="2559" spans="3:4" ht="15" customHeight="1">
      <c r="C2559" s="139"/>
      <c r="D2559" s="139"/>
    </row>
    <row r="2560" spans="3:4" ht="15" customHeight="1">
      <c r="C2560" s="139"/>
      <c r="D2560" s="139"/>
    </row>
    <row r="2561" spans="3:4" ht="15" customHeight="1">
      <c r="C2561" s="139"/>
      <c r="D2561" s="139"/>
    </row>
    <row r="2562" spans="3:4" ht="15" customHeight="1">
      <c r="C2562" s="139"/>
      <c r="D2562" s="139"/>
    </row>
    <row r="2563" spans="3:4" ht="15" customHeight="1">
      <c r="C2563" s="139"/>
      <c r="D2563" s="139"/>
    </row>
    <row r="2564" spans="3:4" ht="15" customHeight="1">
      <c r="C2564" s="139"/>
      <c r="D2564" s="139"/>
    </row>
    <row r="2565" spans="3:4" ht="15" customHeight="1">
      <c r="C2565" s="139"/>
      <c r="D2565" s="139"/>
    </row>
    <row r="2566" spans="3:4" ht="15" customHeight="1">
      <c r="C2566" s="139"/>
      <c r="D2566" s="139"/>
    </row>
    <row r="2567" spans="3:4" ht="15" customHeight="1">
      <c r="C2567" s="139"/>
      <c r="D2567" s="139"/>
    </row>
    <row r="2568" spans="3:4" ht="15" customHeight="1">
      <c r="C2568" s="139"/>
      <c r="D2568" s="139"/>
    </row>
    <row r="2569" spans="3:4" ht="15" customHeight="1">
      <c r="C2569" s="139"/>
      <c r="D2569" s="139"/>
    </row>
    <row r="2570" spans="3:4" ht="15" customHeight="1">
      <c r="C2570" s="139"/>
      <c r="D2570" s="139"/>
    </row>
    <row r="2571" spans="3:4" ht="15" customHeight="1">
      <c r="C2571" s="139"/>
      <c r="D2571" s="139"/>
    </row>
    <row r="2572" spans="3:4" ht="15" customHeight="1">
      <c r="C2572" s="139"/>
      <c r="D2572" s="139"/>
    </row>
    <row r="2573" spans="3:4" ht="15" customHeight="1">
      <c r="C2573" s="139"/>
      <c r="D2573" s="139"/>
    </row>
    <row r="2574" spans="3:4" ht="15" customHeight="1">
      <c r="C2574" s="139"/>
      <c r="D2574" s="139"/>
    </row>
    <row r="2575" spans="3:4" ht="15" customHeight="1">
      <c r="C2575" s="139"/>
      <c r="D2575" s="139"/>
    </row>
    <row r="2576" spans="3:4" ht="15" customHeight="1">
      <c r="C2576" s="139"/>
      <c r="D2576" s="139"/>
    </row>
    <row r="2577" spans="3:4" ht="15" customHeight="1">
      <c r="C2577" s="139"/>
      <c r="D2577" s="139"/>
    </row>
    <row r="2578" spans="3:4" ht="15" customHeight="1">
      <c r="C2578" s="139"/>
      <c r="D2578" s="139"/>
    </row>
    <row r="2579" spans="3:4" ht="15" customHeight="1">
      <c r="C2579" s="139"/>
      <c r="D2579" s="139"/>
    </row>
    <row r="2580" spans="3:4" ht="15" customHeight="1">
      <c r="C2580" s="139"/>
      <c r="D2580" s="139"/>
    </row>
    <row r="2581" spans="3:4" ht="15" customHeight="1">
      <c r="C2581" s="139"/>
      <c r="D2581" s="139"/>
    </row>
    <row r="2582" spans="3:4" ht="15" customHeight="1">
      <c r="C2582" s="139"/>
      <c r="D2582" s="139"/>
    </row>
    <row r="2583" spans="3:4" ht="15" customHeight="1">
      <c r="C2583" s="139"/>
      <c r="D2583" s="139"/>
    </row>
    <row r="2584" spans="3:4" ht="15" customHeight="1">
      <c r="C2584" s="139"/>
      <c r="D2584" s="139"/>
    </row>
    <row r="2585" spans="3:4" ht="15" customHeight="1">
      <c r="C2585" s="139"/>
      <c r="D2585" s="139"/>
    </row>
    <row r="2586" spans="3:4" ht="15" customHeight="1">
      <c r="C2586" s="139"/>
      <c r="D2586" s="139"/>
    </row>
    <row r="2587" spans="3:4" ht="15" customHeight="1">
      <c r="C2587" s="139"/>
      <c r="D2587" s="139"/>
    </row>
    <row r="2588" spans="3:4" ht="15" customHeight="1">
      <c r="C2588" s="139"/>
      <c r="D2588" s="139"/>
    </row>
    <row r="2589" spans="3:4" ht="15" customHeight="1">
      <c r="C2589" s="139"/>
      <c r="D2589" s="139"/>
    </row>
    <row r="2590" spans="3:4" ht="15" customHeight="1">
      <c r="C2590" s="139"/>
      <c r="D2590" s="139"/>
    </row>
    <row r="2591" spans="3:4" ht="15" customHeight="1">
      <c r="C2591" s="139"/>
      <c r="D2591" s="139"/>
    </row>
    <row r="2592" spans="3:4" ht="15" customHeight="1">
      <c r="C2592" s="139"/>
      <c r="D2592" s="139"/>
    </row>
    <row r="2593" spans="3:4" ht="15" customHeight="1">
      <c r="C2593" s="139"/>
      <c r="D2593" s="139"/>
    </row>
    <row r="2594" spans="3:4" ht="15" customHeight="1">
      <c r="C2594" s="139"/>
      <c r="D2594" s="139"/>
    </row>
    <row r="2595" spans="3:4" ht="15" customHeight="1">
      <c r="C2595" s="139"/>
      <c r="D2595" s="139"/>
    </row>
    <row r="2596" spans="3:4" ht="15" customHeight="1">
      <c r="C2596" s="139"/>
      <c r="D2596" s="139"/>
    </row>
    <row r="2597" spans="3:4" ht="15" customHeight="1">
      <c r="C2597" s="139"/>
      <c r="D2597" s="139"/>
    </row>
    <row r="2598" spans="3:4" ht="15" customHeight="1">
      <c r="C2598" s="139"/>
      <c r="D2598" s="139"/>
    </row>
    <row r="2599" spans="3:4" ht="15" customHeight="1">
      <c r="C2599" s="139"/>
      <c r="D2599" s="139"/>
    </row>
    <row r="2600" spans="3:4" ht="15" customHeight="1">
      <c r="C2600" s="139"/>
      <c r="D2600" s="139"/>
    </row>
    <row r="2601" spans="3:4" ht="15" customHeight="1">
      <c r="C2601" s="139"/>
      <c r="D2601" s="139"/>
    </row>
    <row r="2602" spans="3:4" ht="15" customHeight="1">
      <c r="C2602" s="139"/>
      <c r="D2602" s="139"/>
    </row>
    <row r="2603" spans="3:4" ht="15" customHeight="1">
      <c r="C2603" s="139"/>
      <c r="D2603" s="139"/>
    </row>
    <row r="2604" spans="3:4" ht="15" customHeight="1">
      <c r="C2604" s="139"/>
      <c r="D2604" s="139"/>
    </row>
    <row r="2605" spans="3:4" ht="15" customHeight="1">
      <c r="C2605" s="139"/>
      <c r="D2605" s="139"/>
    </row>
    <row r="2606" spans="3:4" ht="15" customHeight="1">
      <c r="C2606" s="139"/>
      <c r="D2606" s="139"/>
    </row>
    <row r="2607" spans="3:4" ht="15" customHeight="1">
      <c r="C2607" s="139"/>
      <c r="D2607" s="139"/>
    </row>
    <row r="2608" spans="3:4" ht="15" customHeight="1">
      <c r="C2608" s="139"/>
      <c r="D2608" s="139"/>
    </row>
    <row r="2609" spans="3:4" ht="15" customHeight="1">
      <c r="C2609" s="139"/>
      <c r="D2609" s="139"/>
    </row>
    <row r="2610" spans="3:4" ht="15" customHeight="1">
      <c r="C2610" s="139"/>
      <c r="D2610" s="139"/>
    </row>
    <row r="2611" spans="3:4" ht="15" customHeight="1">
      <c r="C2611" s="139"/>
      <c r="D2611" s="139"/>
    </row>
    <row r="2612" spans="3:4" ht="15" customHeight="1">
      <c r="C2612" s="139"/>
      <c r="D2612" s="139"/>
    </row>
    <row r="2613" spans="3:4" ht="15" customHeight="1">
      <c r="C2613" s="139"/>
      <c r="D2613" s="139"/>
    </row>
    <row r="2614" spans="3:4" ht="15" customHeight="1">
      <c r="C2614" s="139"/>
      <c r="D2614" s="139"/>
    </row>
    <row r="2615" spans="3:4" ht="15" customHeight="1">
      <c r="C2615" s="139"/>
      <c r="D2615" s="139"/>
    </row>
    <row r="2616" spans="3:4" ht="15" customHeight="1">
      <c r="C2616" s="139"/>
      <c r="D2616" s="139"/>
    </row>
    <row r="2617" spans="3:4" ht="15" customHeight="1">
      <c r="C2617" s="139"/>
      <c r="D2617" s="139"/>
    </row>
    <row r="2618" spans="3:4" ht="15" customHeight="1">
      <c r="C2618" s="139"/>
      <c r="D2618" s="139"/>
    </row>
    <row r="2619" spans="3:4" ht="15" customHeight="1">
      <c r="C2619" s="139"/>
      <c r="D2619" s="139"/>
    </row>
    <row r="2620" spans="3:4" ht="15" customHeight="1">
      <c r="C2620" s="139"/>
      <c r="D2620" s="139"/>
    </row>
    <row r="2621" spans="3:4" ht="15" customHeight="1">
      <c r="C2621" s="139"/>
      <c r="D2621" s="139"/>
    </row>
    <row r="2622" spans="3:4" ht="15" customHeight="1">
      <c r="C2622" s="139"/>
      <c r="D2622" s="139"/>
    </row>
    <row r="2623" spans="3:4" ht="15" customHeight="1">
      <c r="C2623" s="139"/>
      <c r="D2623" s="139"/>
    </row>
    <row r="2624" spans="3:4" ht="15" customHeight="1">
      <c r="C2624" s="139"/>
      <c r="D2624" s="139"/>
    </row>
    <row r="2625" spans="3:4" ht="15" customHeight="1">
      <c r="C2625" s="139"/>
      <c r="D2625" s="139"/>
    </row>
    <row r="2626" spans="3:4" ht="15" customHeight="1">
      <c r="C2626" s="139"/>
      <c r="D2626" s="139"/>
    </row>
    <row r="2627" spans="3:4" ht="15" customHeight="1">
      <c r="C2627" s="139"/>
      <c r="D2627" s="139"/>
    </row>
    <row r="2628" spans="3:4" ht="15" customHeight="1">
      <c r="C2628" s="139"/>
      <c r="D2628" s="139"/>
    </row>
    <row r="2629" spans="3:4" ht="15" customHeight="1">
      <c r="C2629" s="139"/>
      <c r="D2629" s="139"/>
    </row>
    <row r="2630" spans="3:4" ht="15" customHeight="1">
      <c r="C2630" s="139"/>
      <c r="D2630" s="139"/>
    </row>
    <row r="2631" spans="3:4" ht="15" customHeight="1">
      <c r="C2631" s="139"/>
      <c r="D2631" s="139"/>
    </row>
    <row r="2632" spans="3:4" ht="15" customHeight="1">
      <c r="C2632" s="139"/>
      <c r="D2632" s="139"/>
    </row>
    <row r="2633" spans="3:4" ht="15" customHeight="1">
      <c r="C2633" s="139"/>
      <c r="D2633" s="139"/>
    </row>
    <row r="2634" spans="3:4" ht="15" customHeight="1">
      <c r="C2634" s="139"/>
      <c r="D2634" s="139"/>
    </row>
    <row r="2635" spans="3:4" ht="15" customHeight="1">
      <c r="C2635" s="139"/>
      <c r="D2635" s="139"/>
    </row>
    <row r="2636" spans="3:4" ht="15" customHeight="1">
      <c r="C2636" s="139"/>
      <c r="D2636" s="139"/>
    </row>
    <row r="2637" spans="3:4" ht="15" customHeight="1">
      <c r="C2637" s="139"/>
      <c r="D2637" s="139"/>
    </row>
    <row r="2638" spans="3:4" ht="15" customHeight="1">
      <c r="C2638" s="139"/>
      <c r="D2638" s="139"/>
    </row>
    <row r="2639" spans="3:4" ht="15" customHeight="1">
      <c r="C2639" s="139"/>
      <c r="D2639" s="139"/>
    </row>
    <row r="2640" spans="3:4" ht="15" customHeight="1">
      <c r="C2640" s="139"/>
      <c r="D2640" s="139"/>
    </row>
    <row r="2641" spans="3:4" ht="15" customHeight="1">
      <c r="C2641" s="139"/>
      <c r="D2641" s="139"/>
    </row>
    <row r="2642" spans="3:4" ht="15" customHeight="1">
      <c r="C2642" s="139"/>
      <c r="D2642" s="139"/>
    </row>
    <row r="2643" spans="3:4" ht="15" customHeight="1">
      <c r="C2643" s="139"/>
      <c r="D2643" s="139"/>
    </row>
    <row r="2644" spans="3:4" ht="15" customHeight="1">
      <c r="C2644" s="139"/>
      <c r="D2644" s="139"/>
    </row>
    <row r="2645" spans="3:4" ht="15" customHeight="1">
      <c r="C2645" s="139"/>
      <c r="D2645" s="139"/>
    </row>
    <row r="2646" spans="3:4" ht="15" customHeight="1">
      <c r="C2646" s="139"/>
      <c r="D2646" s="139"/>
    </row>
    <row r="2647" spans="3:4" ht="15" customHeight="1">
      <c r="C2647" s="139"/>
      <c r="D2647" s="139"/>
    </row>
    <row r="2648" spans="3:4" ht="15" customHeight="1">
      <c r="C2648" s="139"/>
      <c r="D2648" s="139"/>
    </row>
    <row r="2649" spans="3:4" ht="15" customHeight="1">
      <c r="C2649" s="139"/>
      <c r="D2649" s="139"/>
    </row>
    <row r="2650" spans="3:4" ht="15" customHeight="1">
      <c r="C2650" s="139"/>
      <c r="D2650" s="139"/>
    </row>
    <row r="2651" spans="3:4" ht="15" customHeight="1">
      <c r="C2651" s="139"/>
      <c r="D2651" s="139"/>
    </row>
    <row r="2652" spans="3:4" ht="15" customHeight="1">
      <c r="C2652" s="139"/>
      <c r="D2652" s="139"/>
    </row>
    <row r="2653" spans="3:4" ht="15" customHeight="1">
      <c r="C2653" s="139"/>
      <c r="D2653" s="139"/>
    </row>
    <row r="2654" spans="3:4" ht="15" customHeight="1">
      <c r="C2654" s="139"/>
      <c r="D2654" s="139"/>
    </row>
    <row r="2655" spans="3:4" ht="15" customHeight="1">
      <c r="C2655" s="139"/>
      <c r="D2655" s="139"/>
    </row>
    <row r="2656" spans="3:4" ht="15" customHeight="1">
      <c r="C2656" s="139"/>
      <c r="D2656" s="139"/>
    </row>
    <row r="2657" spans="3:4" ht="15" customHeight="1">
      <c r="C2657" s="139"/>
      <c r="D2657" s="139"/>
    </row>
    <row r="2658" spans="3:4" ht="15" customHeight="1">
      <c r="C2658" s="139"/>
      <c r="D2658" s="139"/>
    </row>
    <row r="2659" spans="3:4" ht="15" customHeight="1">
      <c r="C2659" s="139"/>
      <c r="D2659" s="139"/>
    </row>
    <row r="2660" spans="3:4" ht="15" customHeight="1">
      <c r="C2660" s="139"/>
      <c r="D2660" s="139"/>
    </row>
    <row r="2661" spans="3:4" ht="15" customHeight="1">
      <c r="C2661" s="139"/>
      <c r="D2661" s="139"/>
    </row>
    <row r="2662" spans="3:4" ht="15" customHeight="1">
      <c r="C2662" s="139"/>
      <c r="D2662" s="139"/>
    </row>
    <row r="2663" spans="3:4" ht="15" customHeight="1">
      <c r="C2663" s="139"/>
      <c r="D2663" s="139"/>
    </row>
    <row r="2664" spans="3:4" ht="15" customHeight="1">
      <c r="C2664" s="139"/>
      <c r="D2664" s="139"/>
    </row>
    <row r="2665" spans="3:4" ht="15" customHeight="1">
      <c r="C2665" s="139"/>
      <c r="D2665" s="139"/>
    </row>
    <row r="2666" spans="3:4" ht="15" customHeight="1">
      <c r="C2666" s="139"/>
      <c r="D2666" s="139"/>
    </row>
    <row r="2667" spans="3:4" ht="15" customHeight="1">
      <c r="C2667" s="139"/>
      <c r="D2667" s="139"/>
    </row>
    <row r="2668" spans="3:4" ht="15" customHeight="1">
      <c r="C2668" s="139"/>
      <c r="D2668" s="139"/>
    </row>
    <row r="2669" spans="3:4" ht="15" customHeight="1">
      <c r="C2669" s="139"/>
      <c r="D2669" s="139"/>
    </row>
    <row r="2670" spans="3:4" ht="15" customHeight="1">
      <c r="C2670" s="139"/>
      <c r="D2670" s="139"/>
    </row>
    <row r="2671" spans="3:4" ht="15" customHeight="1">
      <c r="C2671" s="139"/>
      <c r="D2671" s="139"/>
    </row>
    <row r="2672" spans="3:4" ht="15" customHeight="1">
      <c r="C2672" s="139"/>
      <c r="D2672" s="139"/>
    </row>
    <row r="2673" spans="3:4" ht="15" customHeight="1">
      <c r="C2673" s="139"/>
      <c r="D2673" s="139"/>
    </row>
    <row r="2674" spans="3:4" ht="15" customHeight="1">
      <c r="C2674" s="139"/>
      <c r="D2674" s="139"/>
    </row>
    <row r="2675" spans="3:4" ht="15" customHeight="1">
      <c r="C2675" s="139"/>
      <c r="D2675" s="139"/>
    </row>
    <row r="2676" spans="3:4" ht="15" customHeight="1">
      <c r="C2676" s="139"/>
      <c r="D2676" s="139"/>
    </row>
    <row r="2677" spans="3:4" ht="15" customHeight="1">
      <c r="C2677" s="139"/>
      <c r="D2677" s="139"/>
    </row>
    <row r="2678" spans="3:4" ht="15" customHeight="1">
      <c r="C2678" s="139"/>
      <c r="D2678" s="139"/>
    </row>
    <row r="2679" spans="3:4" ht="15" customHeight="1">
      <c r="C2679" s="139"/>
      <c r="D2679" s="139"/>
    </row>
    <row r="2680" spans="3:4" ht="15" customHeight="1">
      <c r="C2680" s="139"/>
      <c r="D2680" s="139"/>
    </row>
    <row r="2681" spans="3:4" ht="15" customHeight="1">
      <c r="C2681" s="139"/>
      <c r="D2681" s="139"/>
    </row>
    <row r="2682" spans="3:4" ht="15" customHeight="1">
      <c r="C2682" s="139"/>
      <c r="D2682" s="139"/>
    </row>
    <row r="2683" spans="3:4" ht="15" customHeight="1">
      <c r="C2683" s="139"/>
      <c r="D2683" s="139"/>
    </row>
    <row r="2684" spans="3:4" ht="15" customHeight="1">
      <c r="C2684" s="139"/>
      <c r="D2684" s="139"/>
    </row>
    <row r="2685" spans="3:4" ht="15" customHeight="1">
      <c r="C2685" s="139"/>
      <c r="D2685" s="139"/>
    </row>
    <row r="2686" spans="3:4" ht="15" customHeight="1">
      <c r="C2686" s="139"/>
      <c r="D2686" s="139"/>
    </row>
    <row r="2687" spans="3:4" ht="15" customHeight="1">
      <c r="C2687" s="139"/>
      <c r="D2687" s="139"/>
    </row>
    <row r="2688" spans="3:4" ht="15" customHeight="1">
      <c r="C2688" s="139"/>
      <c r="D2688" s="139"/>
    </row>
    <row r="2689" spans="3:4" ht="15" customHeight="1">
      <c r="C2689" s="139"/>
      <c r="D2689" s="139"/>
    </row>
    <row r="2690" spans="3:4" ht="15" customHeight="1">
      <c r="C2690" s="139"/>
      <c r="D2690" s="139"/>
    </row>
    <row r="2691" spans="3:4" ht="15" customHeight="1">
      <c r="C2691" s="139"/>
      <c r="D2691" s="139"/>
    </row>
    <row r="2692" spans="3:4" ht="15" customHeight="1">
      <c r="C2692" s="139"/>
      <c r="D2692" s="139"/>
    </row>
    <row r="2693" spans="3:4" ht="15" customHeight="1">
      <c r="C2693" s="139"/>
      <c r="D2693" s="139"/>
    </row>
    <row r="2694" spans="3:4" ht="15" customHeight="1">
      <c r="C2694" s="139"/>
      <c r="D2694" s="139"/>
    </row>
    <row r="2695" spans="3:4" ht="15" customHeight="1">
      <c r="C2695" s="139"/>
      <c r="D2695" s="139"/>
    </row>
    <row r="2696" spans="3:4" ht="15" customHeight="1">
      <c r="C2696" s="139"/>
      <c r="D2696" s="139"/>
    </row>
    <row r="2697" spans="3:4" ht="15" customHeight="1">
      <c r="C2697" s="139"/>
      <c r="D2697" s="139"/>
    </row>
    <row r="2698" spans="3:4" ht="15" customHeight="1">
      <c r="C2698" s="139"/>
      <c r="D2698" s="139"/>
    </row>
    <row r="2699" spans="3:4" ht="15" customHeight="1">
      <c r="C2699" s="139"/>
      <c r="D2699" s="139"/>
    </row>
    <row r="2700" spans="3:4" ht="15" customHeight="1">
      <c r="C2700" s="139"/>
      <c r="D2700" s="139"/>
    </row>
    <row r="2701" spans="3:4" ht="15" customHeight="1">
      <c r="C2701" s="139"/>
      <c r="D2701" s="139"/>
    </row>
    <row r="2702" spans="3:4" ht="15" customHeight="1">
      <c r="C2702" s="139"/>
      <c r="D2702" s="139"/>
    </row>
    <row r="2703" spans="3:4" ht="15" customHeight="1">
      <c r="C2703" s="139"/>
      <c r="D2703" s="139"/>
    </row>
    <row r="2704" spans="3:4" ht="15" customHeight="1">
      <c r="C2704" s="139"/>
      <c r="D2704" s="139"/>
    </row>
    <row r="2705" spans="3:4" ht="15" customHeight="1">
      <c r="C2705" s="139"/>
      <c r="D2705" s="139"/>
    </row>
    <row r="2706" spans="3:4" ht="15" customHeight="1">
      <c r="C2706" s="139"/>
      <c r="D2706" s="139"/>
    </row>
    <row r="2707" spans="3:4" ht="15" customHeight="1">
      <c r="C2707" s="139"/>
      <c r="D2707" s="139"/>
    </row>
    <row r="2708" spans="3:4" ht="15" customHeight="1">
      <c r="C2708" s="139"/>
      <c r="D2708" s="139"/>
    </row>
    <row r="2709" spans="3:4" ht="15" customHeight="1">
      <c r="C2709" s="139"/>
      <c r="D2709" s="139"/>
    </row>
    <row r="2710" spans="3:4" ht="15" customHeight="1">
      <c r="C2710" s="139"/>
      <c r="D2710" s="139"/>
    </row>
    <row r="2711" spans="3:4" ht="15" customHeight="1">
      <c r="C2711" s="139"/>
      <c r="D2711" s="139"/>
    </row>
    <row r="2712" spans="3:4" ht="15" customHeight="1">
      <c r="C2712" s="139"/>
      <c r="D2712" s="139"/>
    </row>
    <row r="2713" spans="3:4" ht="15" customHeight="1">
      <c r="C2713" s="139"/>
      <c r="D2713" s="139"/>
    </row>
    <row r="2714" spans="3:4" ht="15" customHeight="1">
      <c r="C2714" s="139"/>
      <c r="D2714" s="139"/>
    </row>
    <row r="2715" spans="3:4" ht="15" customHeight="1">
      <c r="C2715" s="139"/>
      <c r="D2715" s="139"/>
    </row>
    <row r="2716" spans="3:4" ht="15" customHeight="1">
      <c r="C2716" s="139"/>
      <c r="D2716" s="139"/>
    </row>
    <row r="2717" spans="3:4" ht="15" customHeight="1">
      <c r="C2717" s="139"/>
      <c r="D2717" s="139"/>
    </row>
    <row r="2718" spans="3:4" ht="15" customHeight="1">
      <c r="C2718" s="139"/>
      <c r="D2718" s="139"/>
    </row>
    <row r="2719" spans="3:4" ht="15" customHeight="1">
      <c r="C2719" s="139"/>
      <c r="D2719" s="139"/>
    </row>
    <row r="2720" spans="3:4" ht="15" customHeight="1">
      <c r="C2720" s="139"/>
      <c r="D2720" s="139"/>
    </row>
    <row r="2721" spans="3:4" ht="15" customHeight="1">
      <c r="C2721" s="139"/>
      <c r="D2721" s="139"/>
    </row>
    <row r="2722" spans="3:4" ht="15" customHeight="1">
      <c r="C2722" s="139"/>
      <c r="D2722" s="139"/>
    </row>
    <row r="2723" spans="3:4" ht="15" customHeight="1">
      <c r="C2723" s="139"/>
      <c r="D2723" s="139"/>
    </row>
    <row r="2724" spans="3:4" ht="15" customHeight="1">
      <c r="C2724" s="139"/>
      <c r="D2724" s="139"/>
    </row>
    <row r="2725" spans="3:4" ht="15" customHeight="1">
      <c r="C2725" s="139"/>
      <c r="D2725" s="139"/>
    </row>
    <row r="2726" spans="3:4" ht="15" customHeight="1">
      <c r="C2726" s="139"/>
      <c r="D2726" s="139"/>
    </row>
    <row r="2727" spans="3:4" ht="15" customHeight="1">
      <c r="C2727" s="139"/>
      <c r="D2727" s="139"/>
    </row>
    <row r="2728" spans="3:4" ht="15" customHeight="1">
      <c r="C2728" s="139"/>
      <c r="D2728" s="139"/>
    </row>
    <row r="2729" spans="3:4" ht="15" customHeight="1">
      <c r="C2729" s="139"/>
      <c r="D2729" s="139"/>
    </row>
    <row r="2730" spans="3:4" ht="15" customHeight="1">
      <c r="C2730" s="139"/>
      <c r="D2730" s="139"/>
    </row>
    <row r="2731" spans="3:4" ht="15" customHeight="1">
      <c r="C2731" s="139"/>
      <c r="D2731" s="139"/>
    </row>
    <row r="2732" spans="3:4" ht="15" customHeight="1">
      <c r="C2732" s="139"/>
      <c r="D2732" s="139"/>
    </row>
    <row r="2733" spans="3:4" ht="15" customHeight="1">
      <c r="C2733" s="139"/>
      <c r="D2733" s="139"/>
    </row>
    <row r="2734" spans="3:4" ht="15" customHeight="1">
      <c r="C2734" s="139"/>
      <c r="D2734" s="139"/>
    </row>
    <row r="2735" spans="3:4" ht="15" customHeight="1">
      <c r="C2735" s="139"/>
      <c r="D2735" s="139"/>
    </row>
    <row r="2736" spans="3:4" ht="15" customHeight="1">
      <c r="C2736" s="139"/>
      <c r="D2736" s="139"/>
    </row>
    <row r="2737" spans="3:4" ht="15" customHeight="1">
      <c r="C2737" s="139"/>
      <c r="D2737" s="139"/>
    </row>
    <row r="2738" spans="3:4" ht="15" customHeight="1">
      <c r="C2738" s="139"/>
      <c r="D2738" s="139"/>
    </row>
    <row r="2739" spans="3:4" ht="15" customHeight="1">
      <c r="C2739" s="139"/>
      <c r="D2739" s="139"/>
    </row>
    <row r="2740" spans="3:4" ht="15" customHeight="1">
      <c r="C2740" s="139"/>
      <c r="D2740" s="139"/>
    </row>
    <row r="2741" spans="3:4" ht="15" customHeight="1">
      <c r="C2741" s="139"/>
      <c r="D2741" s="139"/>
    </row>
    <row r="2742" spans="3:4" ht="15" customHeight="1">
      <c r="C2742" s="139"/>
      <c r="D2742" s="139"/>
    </row>
    <row r="2743" spans="3:4" ht="15" customHeight="1">
      <c r="C2743" s="139"/>
      <c r="D2743" s="139"/>
    </row>
    <row r="2744" spans="3:4" ht="15" customHeight="1">
      <c r="C2744" s="139"/>
      <c r="D2744" s="139"/>
    </row>
    <row r="2745" spans="3:4" ht="15" customHeight="1">
      <c r="C2745" s="139"/>
      <c r="D2745" s="139"/>
    </row>
    <row r="2746" spans="3:4" ht="15" customHeight="1">
      <c r="C2746" s="139"/>
      <c r="D2746" s="139"/>
    </row>
    <row r="2747" spans="3:4" ht="15" customHeight="1">
      <c r="C2747" s="139"/>
      <c r="D2747" s="139"/>
    </row>
    <row r="2748" spans="3:4" ht="15" customHeight="1">
      <c r="C2748" s="139"/>
      <c r="D2748" s="139"/>
    </row>
    <row r="2749" spans="3:4" ht="15" customHeight="1">
      <c r="C2749" s="139"/>
      <c r="D2749" s="139"/>
    </row>
    <row r="2750" spans="3:4" ht="15" customHeight="1">
      <c r="C2750" s="139"/>
      <c r="D2750" s="139"/>
    </row>
    <row r="2751" spans="3:4" ht="15" customHeight="1">
      <c r="C2751" s="139"/>
      <c r="D2751" s="139"/>
    </row>
    <row r="2752" spans="3:4" ht="15" customHeight="1">
      <c r="C2752" s="139"/>
      <c r="D2752" s="139"/>
    </row>
    <row r="2753" spans="3:4" ht="15" customHeight="1">
      <c r="C2753" s="139"/>
      <c r="D2753" s="139"/>
    </row>
    <row r="2754" spans="3:4" ht="15" customHeight="1">
      <c r="C2754" s="139"/>
      <c r="D2754" s="139"/>
    </row>
    <row r="2755" spans="3:4" ht="15" customHeight="1">
      <c r="C2755" s="139"/>
      <c r="D2755" s="139"/>
    </row>
    <row r="2756" spans="3:4" ht="15" customHeight="1">
      <c r="C2756" s="139"/>
      <c r="D2756" s="139"/>
    </row>
    <row r="2757" spans="3:4" ht="15" customHeight="1">
      <c r="C2757" s="139"/>
      <c r="D2757" s="139"/>
    </row>
    <row r="2758" spans="3:4" ht="15" customHeight="1">
      <c r="C2758" s="139"/>
      <c r="D2758" s="139"/>
    </row>
    <row r="2759" spans="3:4" ht="15" customHeight="1">
      <c r="C2759" s="139"/>
      <c r="D2759" s="139"/>
    </row>
    <row r="2760" spans="3:4" ht="15" customHeight="1">
      <c r="C2760" s="139"/>
      <c r="D2760" s="139"/>
    </row>
    <row r="2761" spans="3:4" ht="15" customHeight="1">
      <c r="C2761" s="139"/>
      <c r="D2761" s="139"/>
    </row>
    <row r="2762" spans="3:4" ht="15" customHeight="1">
      <c r="C2762" s="139"/>
      <c r="D2762" s="139"/>
    </row>
    <row r="2763" spans="3:4" ht="15" customHeight="1">
      <c r="C2763" s="139"/>
      <c r="D2763" s="139"/>
    </row>
    <row r="2764" spans="3:4" ht="15" customHeight="1">
      <c r="C2764" s="139"/>
      <c r="D2764" s="139"/>
    </row>
    <row r="2765" spans="3:4" ht="15" customHeight="1">
      <c r="C2765" s="139"/>
      <c r="D2765" s="139"/>
    </row>
    <row r="2766" spans="3:4" ht="15" customHeight="1">
      <c r="C2766" s="139"/>
      <c r="D2766" s="139"/>
    </row>
    <row r="2767" spans="3:4" ht="15" customHeight="1">
      <c r="C2767" s="139"/>
      <c r="D2767" s="139"/>
    </row>
    <row r="2768" spans="3:4" ht="15" customHeight="1">
      <c r="C2768" s="139"/>
      <c r="D2768" s="139"/>
    </row>
    <row r="2769" spans="3:4" ht="15" customHeight="1">
      <c r="C2769" s="139"/>
      <c r="D2769" s="139"/>
    </row>
    <row r="2770" spans="3:4" ht="15" customHeight="1">
      <c r="C2770" s="139"/>
      <c r="D2770" s="139"/>
    </row>
    <row r="2771" spans="3:4" ht="15" customHeight="1">
      <c r="C2771" s="139"/>
      <c r="D2771" s="139"/>
    </row>
    <row r="2772" spans="3:4" ht="15" customHeight="1">
      <c r="C2772" s="139"/>
      <c r="D2772" s="139"/>
    </row>
    <row r="2773" spans="3:4" ht="15" customHeight="1">
      <c r="C2773" s="139"/>
      <c r="D2773" s="139"/>
    </row>
    <row r="2774" spans="3:4" ht="15" customHeight="1">
      <c r="C2774" s="139"/>
      <c r="D2774" s="139"/>
    </row>
    <row r="2775" spans="3:4" ht="15" customHeight="1">
      <c r="C2775" s="139"/>
      <c r="D2775" s="139"/>
    </row>
    <row r="2776" spans="3:4" ht="15" customHeight="1">
      <c r="C2776" s="139"/>
      <c r="D2776" s="139"/>
    </row>
    <row r="2777" spans="3:4" ht="15" customHeight="1">
      <c r="C2777" s="139"/>
      <c r="D2777" s="139"/>
    </row>
    <row r="2778" spans="3:4" ht="15" customHeight="1">
      <c r="C2778" s="139"/>
      <c r="D2778" s="139"/>
    </row>
    <row r="2779" spans="3:4" ht="15" customHeight="1">
      <c r="C2779" s="139"/>
      <c r="D2779" s="139"/>
    </row>
    <row r="2780" spans="3:4" ht="15" customHeight="1">
      <c r="C2780" s="139"/>
      <c r="D2780" s="139"/>
    </row>
    <row r="2781" spans="3:4" ht="15" customHeight="1">
      <c r="C2781" s="139"/>
      <c r="D2781" s="139"/>
    </row>
    <row r="2782" spans="3:4" ht="15" customHeight="1">
      <c r="C2782" s="139"/>
      <c r="D2782" s="139"/>
    </row>
    <row r="2783" spans="3:4" ht="15" customHeight="1">
      <c r="C2783" s="139"/>
      <c r="D2783" s="139"/>
    </row>
    <row r="2784" spans="3:4" ht="15" customHeight="1">
      <c r="C2784" s="139"/>
      <c r="D2784" s="139"/>
    </row>
    <row r="2785" spans="3:4" ht="15" customHeight="1">
      <c r="C2785" s="139"/>
      <c r="D2785" s="139"/>
    </row>
    <row r="2786" spans="3:4" ht="15" customHeight="1">
      <c r="C2786" s="139"/>
      <c r="D2786" s="139"/>
    </row>
    <row r="2787" spans="3:4" ht="15" customHeight="1">
      <c r="C2787" s="139"/>
      <c r="D2787" s="139"/>
    </row>
    <row r="2788" spans="3:4" ht="15" customHeight="1">
      <c r="C2788" s="139"/>
      <c r="D2788" s="139"/>
    </row>
    <row r="2789" spans="3:4" ht="15" customHeight="1">
      <c r="C2789" s="139"/>
      <c r="D2789" s="139"/>
    </row>
    <row r="2790" spans="3:4" ht="15" customHeight="1">
      <c r="C2790" s="139"/>
      <c r="D2790" s="139"/>
    </row>
    <row r="2791" spans="3:4" ht="15" customHeight="1">
      <c r="C2791" s="139"/>
      <c r="D2791" s="139"/>
    </row>
    <row r="2792" spans="3:4" ht="15" customHeight="1">
      <c r="C2792" s="139"/>
      <c r="D2792" s="139"/>
    </row>
    <row r="2793" spans="3:4" ht="15" customHeight="1">
      <c r="C2793" s="139"/>
      <c r="D2793" s="139"/>
    </row>
    <row r="2794" spans="3:4" ht="15" customHeight="1">
      <c r="C2794" s="139"/>
      <c r="D2794" s="139"/>
    </row>
    <row r="2795" spans="3:4" ht="15" customHeight="1">
      <c r="C2795" s="139"/>
      <c r="D2795" s="139"/>
    </row>
    <row r="2796" spans="3:4" ht="15" customHeight="1">
      <c r="C2796" s="139"/>
      <c r="D2796" s="139"/>
    </row>
    <row r="2797" spans="3:4" ht="15" customHeight="1">
      <c r="C2797" s="139"/>
      <c r="D2797" s="139"/>
    </row>
    <row r="2798" spans="3:4" ht="15" customHeight="1">
      <c r="C2798" s="139"/>
      <c r="D2798" s="139"/>
    </row>
    <row r="2799" spans="3:4" ht="15" customHeight="1">
      <c r="C2799" s="139"/>
      <c r="D2799" s="139"/>
    </row>
    <row r="2800" spans="3:4" ht="15" customHeight="1">
      <c r="C2800" s="139"/>
      <c r="D2800" s="139"/>
    </row>
    <row r="2801" spans="3:4" ht="15" customHeight="1">
      <c r="C2801" s="139"/>
      <c r="D2801" s="139"/>
    </row>
    <row r="2802" spans="3:4" ht="15" customHeight="1">
      <c r="C2802" s="139"/>
      <c r="D2802" s="139"/>
    </row>
    <row r="2803" spans="3:4" ht="15" customHeight="1">
      <c r="C2803" s="139"/>
      <c r="D2803" s="139"/>
    </row>
    <row r="2804" spans="3:4" ht="15" customHeight="1">
      <c r="C2804" s="139"/>
      <c r="D2804" s="139"/>
    </row>
    <row r="2805" spans="3:4" ht="15" customHeight="1">
      <c r="C2805" s="139"/>
      <c r="D2805" s="139"/>
    </row>
    <row r="2806" spans="3:4" ht="15" customHeight="1">
      <c r="C2806" s="139"/>
      <c r="D2806" s="139"/>
    </row>
    <row r="2807" spans="3:4" ht="15" customHeight="1">
      <c r="C2807" s="139"/>
      <c r="D2807" s="139"/>
    </row>
    <row r="2808" spans="3:4" ht="15" customHeight="1">
      <c r="C2808" s="139"/>
      <c r="D2808" s="139"/>
    </row>
    <row r="2809" spans="3:4" ht="15" customHeight="1">
      <c r="C2809" s="139"/>
      <c r="D2809" s="139"/>
    </row>
    <row r="2810" spans="3:4" ht="15" customHeight="1">
      <c r="C2810" s="139"/>
      <c r="D2810" s="139"/>
    </row>
    <row r="2811" spans="3:4" ht="15" customHeight="1">
      <c r="C2811" s="139"/>
      <c r="D2811" s="139"/>
    </row>
    <row r="2812" spans="3:4" ht="15" customHeight="1">
      <c r="C2812" s="139"/>
      <c r="D2812" s="139"/>
    </row>
    <row r="2813" spans="3:4" ht="15" customHeight="1">
      <c r="C2813" s="139"/>
      <c r="D2813" s="139"/>
    </row>
    <row r="2814" spans="3:4" ht="15" customHeight="1">
      <c r="C2814" s="139"/>
      <c r="D2814" s="139"/>
    </row>
    <row r="2815" spans="3:4" ht="15" customHeight="1">
      <c r="C2815" s="139"/>
      <c r="D2815" s="139"/>
    </row>
    <row r="2816" spans="3:4" ht="15" customHeight="1">
      <c r="C2816" s="139"/>
      <c r="D2816" s="139"/>
    </row>
    <row r="2817" spans="3:4" ht="15" customHeight="1">
      <c r="C2817" s="139"/>
      <c r="D2817" s="139"/>
    </row>
    <row r="2818" spans="3:4" ht="15" customHeight="1">
      <c r="C2818" s="139"/>
      <c r="D2818" s="139"/>
    </row>
    <row r="2819" spans="3:4" ht="15" customHeight="1">
      <c r="C2819" s="139"/>
      <c r="D2819" s="139"/>
    </row>
    <row r="2820" spans="3:4" ht="15" customHeight="1">
      <c r="C2820" s="139"/>
      <c r="D2820" s="139"/>
    </row>
    <row r="2821" spans="3:4" ht="15" customHeight="1">
      <c r="C2821" s="139"/>
      <c r="D2821" s="139"/>
    </row>
    <row r="2822" spans="3:4" ht="15" customHeight="1">
      <c r="C2822" s="139"/>
      <c r="D2822" s="139"/>
    </row>
    <row r="2823" spans="3:4" ht="15" customHeight="1">
      <c r="C2823" s="139"/>
      <c r="D2823" s="139"/>
    </row>
    <row r="2824" spans="3:4" ht="15" customHeight="1">
      <c r="C2824" s="139"/>
      <c r="D2824" s="139"/>
    </row>
    <row r="2825" spans="3:4" ht="15" customHeight="1">
      <c r="C2825" s="139"/>
      <c r="D2825" s="139"/>
    </row>
    <row r="2826" spans="3:4" ht="15" customHeight="1">
      <c r="C2826" s="139"/>
      <c r="D2826" s="139"/>
    </row>
    <row r="2827" spans="3:4" ht="15" customHeight="1">
      <c r="C2827" s="139"/>
      <c r="D2827" s="139"/>
    </row>
    <row r="2828" spans="3:4" ht="15" customHeight="1">
      <c r="C2828" s="139"/>
      <c r="D2828" s="139"/>
    </row>
    <row r="2829" spans="3:4" ht="15" customHeight="1">
      <c r="C2829" s="139"/>
      <c r="D2829" s="139"/>
    </row>
    <row r="2830" spans="3:4" ht="15" customHeight="1">
      <c r="C2830" s="139"/>
      <c r="D2830" s="139"/>
    </row>
    <row r="2831" spans="3:4" ht="15" customHeight="1">
      <c r="C2831" s="139"/>
      <c r="D2831" s="139"/>
    </row>
    <row r="2832" spans="3:4" ht="15" customHeight="1">
      <c r="C2832" s="139"/>
      <c r="D2832" s="139"/>
    </row>
    <row r="2833" spans="3:4" ht="15" customHeight="1">
      <c r="C2833" s="139"/>
      <c r="D2833" s="139"/>
    </row>
    <row r="2834" spans="3:4" ht="15" customHeight="1">
      <c r="C2834" s="139"/>
      <c r="D2834" s="139"/>
    </row>
    <row r="2835" spans="3:4" ht="15" customHeight="1">
      <c r="C2835" s="139"/>
      <c r="D2835" s="139"/>
    </row>
    <row r="2836" spans="3:4" ht="15" customHeight="1">
      <c r="C2836" s="139"/>
      <c r="D2836" s="139"/>
    </row>
    <row r="2837" spans="3:4" ht="15" customHeight="1">
      <c r="C2837" s="139"/>
      <c r="D2837" s="139"/>
    </row>
    <row r="2838" spans="3:4" ht="15" customHeight="1">
      <c r="C2838" s="139"/>
      <c r="D2838" s="139"/>
    </row>
    <row r="2839" spans="3:4" ht="15" customHeight="1">
      <c r="C2839" s="139"/>
      <c r="D2839" s="139"/>
    </row>
    <row r="2840" spans="3:4" ht="15" customHeight="1">
      <c r="C2840" s="139"/>
      <c r="D2840" s="139"/>
    </row>
    <row r="2841" spans="3:4" ht="15" customHeight="1">
      <c r="C2841" s="139"/>
      <c r="D2841" s="139"/>
    </row>
    <row r="2842" spans="3:4" ht="15" customHeight="1">
      <c r="C2842" s="139"/>
      <c r="D2842" s="139"/>
    </row>
    <row r="2843" spans="3:4" ht="15" customHeight="1">
      <c r="C2843" s="139"/>
      <c r="D2843" s="139"/>
    </row>
    <row r="2844" spans="3:4" ht="15" customHeight="1">
      <c r="C2844" s="139"/>
      <c r="D2844" s="139"/>
    </row>
    <row r="2845" spans="3:4" ht="15" customHeight="1">
      <c r="C2845" s="139"/>
      <c r="D2845" s="139"/>
    </row>
    <row r="2846" spans="3:4" ht="15" customHeight="1">
      <c r="C2846" s="139"/>
      <c r="D2846" s="139"/>
    </row>
    <row r="2847" spans="3:4" ht="15" customHeight="1">
      <c r="C2847" s="139"/>
      <c r="D2847" s="139"/>
    </row>
    <row r="2848" spans="3:4" ht="15" customHeight="1">
      <c r="C2848" s="139"/>
      <c r="D2848" s="139"/>
    </row>
    <row r="2849" spans="3:4" ht="15" customHeight="1">
      <c r="C2849" s="139"/>
      <c r="D2849" s="139"/>
    </row>
    <row r="2850" spans="3:4" ht="15" customHeight="1">
      <c r="C2850" s="139"/>
      <c r="D2850" s="139"/>
    </row>
    <row r="2851" spans="3:4" ht="15" customHeight="1">
      <c r="C2851" s="139"/>
      <c r="D2851" s="139"/>
    </row>
    <row r="2852" spans="3:4" ht="15" customHeight="1">
      <c r="C2852" s="139"/>
      <c r="D2852" s="139"/>
    </row>
    <row r="2853" spans="3:4" ht="15" customHeight="1">
      <c r="C2853" s="139"/>
      <c r="D2853" s="139"/>
    </row>
    <row r="2854" spans="3:4" ht="15" customHeight="1">
      <c r="C2854" s="139"/>
      <c r="D2854" s="139"/>
    </row>
    <row r="2855" spans="3:4" ht="15" customHeight="1">
      <c r="C2855" s="139"/>
      <c r="D2855" s="139"/>
    </row>
    <row r="2856" spans="3:4" ht="15" customHeight="1">
      <c r="C2856" s="139"/>
      <c r="D2856" s="139"/>
    </row>
    <row r="2857" spans="3:4" ht="15" customHeight="1">
      <c r="C2857" s="139"/>
      <c r="D2857" s="139"/>
    </row>
    <row r="2858" spans="3:4" ht="15" customHeight="1">
      <c r="C2858" s="139"/>
      <c r="D2858" s="139"/>
    </row>
    <row r="2859" spans="3:4" ht="15" customHeight="1">
      <c r="C2859" s="139"/>
      <c r="D2859" s="139"/>
    </row>
    <row r="2860" spans="3:4" ht="15" customHeight="1">
      <c r="C2860" s="139"/>
      <c r="D2860" s="139"/>
    </row>
    <row r="2861" spans="3:4" ht="15" customHeight="1">
      <c r="C2861" s="139"/>
      <c r="D2861" s="139"/>
    </row>
    <row r="2862" spans="3:4" ht="15" customHeight="1">
      <c r="C2862" s="139"/>
      <c r="D2862" s="139"/>
    </row>
    <row r="2863" spans="3:4" ht="15" customHeight="1">
      <c r="C2863" s="139"/>
      <c r="D2863" s="139"/>
    </row>
    <row r="2864" spans="3:4" ht="15" customHeight="1">
      <c r="C2864" s="139"/>
      <c r="D2864" s="139"/>
    </row>
    <row r="2865" spans="3:4" ht="15" customHeight="1">
      <c r="C2865" s="139"/>
      <c r="D2865" s="139"/>
    </row>
    <row r="2866" spans="3:4" ht="15" customHeight="1">
      <c r="C2866" s="139"/>
      <c r="D2866" s="139"/>
    </row>
    <row r="2867" spans="3:4" ht="15" customHeight="1">
      <c r="C2867" s="139"/>
      <c r="D2867" s="139"/>
    </row>
    <row r="2868" spans="3:4" ht="15" customHeight="1">
      <c r="C2868" s="139"/>
      <c r="D2868" s="139"/>
    </row>
    <row r="2869" spans="3:4" ht="15" customHeight="1">
      <c r="C2869" s="139"/>
      <c r="D2869" s="139"/>
    </row>
    <row r="2870" spans="3:4" ht="15" customHeight="1">
      <c r="C2870" s="139"/>
      <c r="D2870" s="139"/>
    </row>
    <row r="2871" spans="3:4" ht="15" customHeight="1">
      <c r="C2871" s="139"/>
      <c r="D2871" s="139"/>
    </row>
    <row r="2872" spans="3:4" ht="15" customHeight="1">
      <c r="C2872" s="139"/>
      <c r="D2872" s="139"/>
    </row>
    <row r="2873" spans="3:4" ht="15" customHeight="1">
      <c r="C2873" s="139"/>
      <c r="D2873" s="139"/>
    </row>
    <row r="2874" spans="3:4" ht="15" customHeight="1">
      <c r="C2874" s="139"/>
      <c r="D2874" s="139"/>
    </row>
    <row r="2875" spans="3:4" ht="15" customHeight="1">
      <c r="C2875" s="139"/>
      <c r="D2875" s="139"/>
    </row>
    <row r="2876" spans="3:4" ht="15" customHeight="1">
      <c r="C2876" s="139"/>
      <c r="D2876" s="139"/>
    </row>
    <row r="2877" spans="3:4" ht="15" customHeight="1">
      <c r="C2877" s="139"/>
      <c r="D2877" s="139"/>
    </row>
    <row r="2878" spans="3:4" ht="15" customHeight="1">
      <c r="C2878" s="139"/>
      <c r="D2878" s="139"/>
    </row>
    <row r="2879" spans="3:4" ht="15" customHeight="1">
      <c r="C2879" s="139"/>
      <c r="D2879" s="139"/>
    </row>
    <row r="2880" spans="3:4" ht="15" customHeight="1">
      <c r="C2880" s="139"/>
      <c r="D2880" s="139"/>
    </row>
    <row r="2881" spans="3:4" ht="15" customHeight="1">
      <c r="C2881" s="139"/>
      <c r="D2881" s="139"/>
    </row>
    <row r="2882" spans="3:4" ht="15" customHeight="1">
      <c r="C2882" s="139"/>
      <c r="D2882" s="139"/>
    </row>
    <row r="2883" spans="3:4" ht="15" customHeight="1">
      <c r="C2883" s="139"/>
      <c r="D2883" s="139"/>
    </row>
    <row r="2884" spans="3:4" ht="15" customHeight="1">
      <c r="C2884" s="139"/>
      <c r="D2884" s="139"/>
    </row>
    <row r="2885" spans="3:4" ht="15" customHeight="1">
      <c r="C2885" s="139"/>
      <c r="D2885" s="139"/>
    </row>
    <row r="2886" spans="3:4" ht="15" customHeight="1">
      <c r="C2886" s="139"/>
      <c r="D2886" s="139"/>
    </row>
    <row r="2887" spans="3:4" ht="15" customHeight="1">
      <c r="C2887" s="139"/>
      <c r="D2887" s="139"/>
    </row>
    <row r="2888" spans="3:4" ht="15" customHeight="1">
      <c r="C2888" s="139"/>
      <c r="D2888" s="139"/>
    </row>
    <row r="2889" spans="3:4" ht="15" customHeight="1">
      <c r="C2889" s="139"/>
      <c r="D2889" s="139"/>
    </row>
    <row r="2890" spans="3:4" ht="15" customHeight="1">
      <c r="C2890" s="139"/>
      <c r="D2890" s="139"/>
    </row>
    <row r="2891" spans="3:4" ht="15" customHeight="1">
      <c r="C2891" s="139"/>
      <c r="D2891" s="139"/>
    </row>
    <row r="2892" spans="3:4" ht="15" customHeight="1">
      <c r="C2892" s="139"/>
      <c r="D2892" s="139"/>
    </row>
    <row r="2893" spans="3:4" ht="15" customHeight="1">
      <c r="C2893" s="139"/>
      <c r="D2893" s="139"/>
    </row>
    <row r="2894" spans="3:4" ht="15" customHeight="1">
      <c r="C2894" s="139"/>
      <c r="D2894" s="139"/>
    </row>
    <row r="2895" spans="3:4" ht="15" customHeight="1">
      <c r="C2895" s="139"/>
      <c r="D2895" s="139"/>
    </row>
    <row r="2896" spans="3:4" ht="15" customHeight="1">
      <c r="C2896" s="139"/>
      <c r="D2896" s="139"/>
    </row>
    <row r="2897" spans="3:4" ht="15" customHeight="1">
      <c r="C2897" s="139"/>
      <c r="D2897" s="139"/>
    </row>
    <row r="2898" spans="3:4" ht="15" customHeight="1">
      <c r="C2898" s="139"/>
      <c r="D2898" s="139"/>
    </row>
    <row r="2899" spans="3:4" ht="15" customHeight="1">
      <c r="C2899" s="139"/>
      <c r="D2899" s="139"/>
    </row>
    <row r="2900" spans="3:4" ht="15" customHeight="1">
      <c r="C2900" s="139"/>
      <c r="D2900" s="139"/>
    </row>
    <row r="2901" spans="3:4" ht="15" customHeight="1">
      <c r="C2901" s="139"/>
      <c r="D2901" s="139"/>
    </row>
    <row r="2902" spans="3:4" ht="15" customHeight="1">
      <c r="C2902" s="139"/>
      <c r="D2902" s="139"/>
    </row>
    <row r="2903" spans="3:4" ht="15" customHeight="1">
      <c r="C2903" s="139"/>
      <c r="D2903" s="139"/>
    </row>
    <row r="2904" spans="3:4" ht="15" customHeight="1">
      <c r="C2904" s="139"/>
      <c r="D2904" s="139"/>
    </row>
    <row r="2905" spans="3:4" ht="15" customHeight="1">
      <c r="C2905" s="139"/>
      <c r="D2905" s="139"/>
    </row>
    <row r="2906" spans="3:4" ht="15" customHeight="1">
      <c r="C2906" s="139"/>
      <c r="D2906" s="139"/>
    </row>
    <row r="2907" spans="3:4" ht="15" customHeight="1">
      <c r="C2907" s="139"/>
      <c r="D2907" s="139"/>
    </row>
    <row r="2908" spans="3:4" ht="15" customHeight="1">
      <c r="C2908" s="139"/>
      <c r="D2908" s="139"/>
    </row>
    <row r="2909" spans="3:4" ht="15" customHeight="1">
      <c r="C2909" s="139"/>
      <c r="D2909" s="139"/>
    </row>
    <row r="2910" spans="3:4" ht="15" customHeight="1">
      <c r="C2910" s="139"/>
      <c r="D2910" s="139"/>
    </row>
    <row r="2911" spans="3:4" ht="15" customHeight="1">
      <c r="C2911" s="139"/>
      <c r="D2911" s="139"/>
    </row>
    <row r="2912" spans="3:4" ht="15" customHeight="1">
      <c r="C2912" s="139"/>
      <c r="D2912" s="139"/>
    </row>
    <row r="2913" spans="3:4" ht="15" customHeight="1">
      <c r="C2913" s="139"/>
      <c r="D2913" s="139"/>
    </row>
    <row r="2914" spans="3:4" ht="15" customHeight="1">
      <c r="C2914" s="139"/>
      <c r="D2914" s="139"/>
    </row>
    <row r="2915" spans="3:4" ht="15" customHeight="1">
      <c r="C2915" s="139"/>
      <c r="D2915" s="139"/>
    </row>
    <row r="2916" spans="3:4" ht="15" customHeight="1">
      <c r="C2916" s="139"/>
      <c r="D2916" s="139"/>
    </row>
    <row r="2917" spans="3:4" ht="15" customHeight="1">
      <c r="C2917" s="139"/>
      <c r="D2917" s="139"/>
    </row>
    <row r="2918" spans="3:4" ht="15" customHeight="1">
      <c r="C2918" s="139"/>
      <c r="D2918" s="139"/>
    </row>
    <row r="2919" spans="3:4" ht="15" customHeight="1">
      <c r="C2919" s="139"/>
      <c r="D2919" s="139"/>
    </row>
    <row r="2920" spans="3:4" ht="15" customHeight="1">
      <c r="C2920" s="139"/>
      <c r="D2920" s="139"/>
    </row>
    <row r="2921" spans="3:4" ht="15" customHeight="1">
      <c r="C2921" s="139"/>
      <c r="D2921" s="139"/>
    </row>
    <row r="2922" spans="3:4" ht="15" customHeight="1">
      <c r="C2922" s="139"/>
      <c r="D2922" s="139"/>
    </row>
    <row r="2923" spans="3:4" ht="15" customHeight="1">
      <c r="C2923" s="139"/>
      <c r="D2923" s="139"/>
    </row>
    <row r="2924" spans="3:4" ht="15" customHeight="1">
      <c r="C2924" s="139"/>
      <c r="D2924" s="139"/>
    </row>
    <row r="2925" spans="3:4" ht="15" customHeight="1">
      <c r="C2925" s="139"/>
      <c r="D2925" s="139"/>
    </row>
    <row r="2926" spans="3:4" ht="15" customHeight="1">
      <c r="C2926" s="139"/>
      <c r="D2926" s="139"/>
    </row>
    <row r="2927" spans="3:4" ht="15" customHeight="1">
      <c r="C2927" s="139"/>
      <c r="D2927" s="139"/>
    </row>
    <row r="2928" spans="3:4" ht="15" customHeight="1">
      <c r="C2928" s="139"/>
      <c r="D2928" s="139"/>
    </row>
    <row r="2929" spans="3:4" ht="15" customHeight="1">
      <c r="C2929" s="139"/>
      <c r="D2929" s="139"/>
    </row>
    <row r="2930" spans="3:4" ht="15" customHeight="1">
      <c r="C2930" s="139"/>
      <c r="D2930" s="139"/>
    </row>
    <row r="2931" spans="3:4" ht="15" customHeight="1">
      <c r="C2931" s="139"/>
      <c r="D2931" s="139"/>
    </row>
    <row r="2932" spans="3:4" ht="15" customHeight="1">
      <c r="C2932" s="139"/>
      <c r="D2932" s="139"/>
    </row>
    <row r="2933" spans="3:4" ht="15" customHeight="1">
      <c r="C2933" s="139"/>
      <c r="D2933" s="139"/>
    </row>
    <row r="2934" spans="3:4" ht="15" customHeight="1">
      <c r="C2934" s="139"/>
      <c r="D2934" s="139"/>
    </row>
    <row r="2935" spans="3:4" ht="15" customHeight="1">
      <c r="C2935" s="139"/>
      <c r="D2935" s="139"/>
    </row>
    <row r="2936" spans="3:4" ht="15" customHeight="1">
      <c r="C2936" s="139"/>
      <c r="D2936" s="139"/>
    </row>
    <row r="2937" spans="3:4" ht="15" customHeight="1">
      <c r="C2937" s="139"/>
      <c r="D2937" s="139"/>
    </row>
    <row r="2938" spans="3:4" ht="15" customHeight="1">
      <c r="C2938" s="139"/>
      <c r="D2938" s="139"/>
    </row>
    <row r="2939" spans="3:4" ht="15" customHeight="1">
      <c r="C2939" s="139"/>
      <c r="D2939" s="139"/>
    </row>
    <row r="2940" spans="3:4" ht="15" customHeight="1">
      <c r="C2940" s="139"/>
      <c r="D2940" s="139"/>
    </row>
    <row r="2941" spans="3:4" ht="15" customHeight="1">
      <c r="C2941" s="139"/>
      <c r="D2941" s="139"/>
    </row>
    <row r="2942" spans="3:4" ht="15" customHeight="1">
      <c r="C2942" s="139"/>
      <c r="D2942" s="139"/>
    </row>
    <row r="2943" spans="3:4" ht="15" customHeight="1">
      <c r="C2943" s="139"/>
      <c r="D2943" s="139"/>
    </row>
    <row r="2944" spans="3:4" ht="15" customHeight="1">
      <c r="C2944" s="139"/>
      <c r="D2944" s="139"/>
    </row>
    <row r="2945" spans="3:4" ht="15" customHeight="1">
      <c r="C2945" s="139"/>
      <c r="D2945" s="139"/>
    </row>
    <row r="2946" spans="3:4" ht="15" customHeight="1">
      <c r="C2946" s="139"/>
      <c r="D2946" s="139"/>
    </row>
    <row r="2947" spans="3:4" ht="15" customHeight="1">
      <c r="C2947" s="139"/>
      <c r="D2947" s="139"/>
    </row>
    <row r="2948" spans="3:4" ht="15" customHeight="1">
      <c r="C2948" s="139"/>
      <c r="D2948" s="139"/>
    </row>
    <row r="2949" spans="3:4" ht="15" customHeight="1">
      <c r="C2949" s="139"/>
      <c r="D2949" s="139"/>
    </row>
    <row r="2950" spans="3:4" ht="15" customHeight="1">
      <c r="C2950" s="139"/>
      <c r="D2950" s="139"/>
    </row>
    <row r="2951" spans="3:4" ht="15" customHeight="1">
      <c r="C2951" s="139"/>
      <c r="D2951" s="139"/>
    </row>
    <row r="2952" spans="3:4" ht="15" customHeight="1">
      <c r="C2952" s="139"/>
      <c r="D2952" s="139"/>
    </row>
    <row r="2953" spans="3:4" ht="15" customHeight="1">
      <c r="C2953" s="139"/>
      <c r="D2953" s="139"/>
    </row>
    <row r="2954" spans="3:4" ht="15" customHeight="1">
      <c r="C2954" s="139"/>
      <c r="D2954" s="139"/>
    </row>
    <row r="2955" spans="3:4" ht="15" customHeight="1">
      <c r="C2955" s="139"/>
      <c r="D2955" s="139"/>
    </row>
    <row r="2956" spans="3:4" ht="15" customHeight="1">
      <c r="C2956" s="139"/>
      <c r="D2956" s="139"/>
    </row>
    <row r="2957" spans="3:4" ht="15" customHeight="1">
      <c r="C2957" s="139"/>
      <c r="D2957" s="139"/>
    </row>
    <row r="2958" spans="3:4" ht="15" customHeight="1">
      <c r="C2958" s="139"/>
      <c r="D2958" s="139"/>
    </row>
    <row r="2959" spans="3:4" ht="15" customHeight="1">
      <c r="C2959" s="139"/>
      <c r="D2959" s="139"/>
    </row>
    <row r="2960" spans="3:4" ht="15" customHeight="1">
      <c r="C2960" s="139"/>
      <c r="D2960" s="139"/>
    </row>
    <row r="2961" spans="3:4" ht="15" customHeight="1">
      <c r="C2961" s="139"/>
      <c r="D2961" s="139"/>
    </row>
    <row r="2962" spans="3:4" ht="15" customHeight="1">
      <c r="C2962" s="139"/>
      <c r="D2962" s="139"/>
    </row>
    <row r="2963" spans="3:4" ht="15" customHeight="1">
      <c r="C2963" s="139"/>
      <c r="D2963" s="139"/>
    </row>
    <row r="2964" spans="3:4" ht="15" customHeight="1">
      <c r="C2964" s="139"/>
      <c r="D2964" s="139"/>
    </row>
    <row r="2965" spans="3:4" ht="15" customHeight="1">
      <c r="C2965" s="139"/>
      <c r="D2965" s="139"/>
    </row>
    <row r="2966" spans="3:4" ht="15" customHeight="1">
      <c r="C2966" s="139"/>
      <c r="D2966" s="139"/>
    </row>
    <row r="2967" spans="3:4" ht="15" customHeight="1">
      <c r="C2967" s="139"/>
      <c r="D2967" s="139"/>
    </row>
    <row r="2968" spans="3:4" ht="15" customHeight="1">
      <c r="C2968" s="139"/>
      <c r="D2968" s="139"/>
    </row>
    <row r="2969" spans="3:4" ht="15" customHeight="1">
      <c r="C2969" s="139"/>
      <c r="D2969" s="139"/>
    </row>
    <row r="2970" spans="3:4" ht="15" customHeight="1">
      <c r="C2970" s="139"/>
      <c r="D2970" s="139"/>
    </row>
    <row r="2971" spans="3:4" ht="15" customHeight="1">
      <c r="C2971" s="139"/>
      <c r="D2971" s="139"/>
    </row>
    <row r="2972" spans="3:4" ht="15" customHeight="1">
      <c r="C2972" s="139"/>
      <c r="D2972" s="139"/>
    </row>
    <row r="2973" spans="3:4" ht="15" customHeight="1">
      <c r="C2973" s="139"/>
      <c r="D2973" s="139"/>
    </row>
    <row r="2974" spans="3:4" ht="15" customHeight="1">
      <c r="C2974" s="139"/>
      <c r="D2974" s="139"/>
    </row>
    <row r="2975" spans="3:4" ht="15" customHeight="1">
      <c r="C2975" s="139"/>
      <c r="D2975" s="139"/>
    </row>
    <row r="2976" spans="3:4" ht="15" customHeight="1">
      <c r="C2976" s="139"/>
      <c r="D2976" s="139"/>
    </row>
    <row r="2977" spans="3:4" ht="15" customHeight="1">
      <c r="C2977" s="139"/>
      <c r="D2977" s="139"/>
    </row>
    <row r="2978" spans="3:4" ht="15" customHeight="1">
      <c r="C2978" s="139"/>
      <c r="D2978" s="139"/>
    </row>
    <row r="2979" spans="3:4" ht="15" customHeight="1">
      <c r="C2979" s="139"/>
      <c r="D2979" s="139"/>
    </row>
    <row r="2980" spans="3:4" ht="15" customHeight="1">
      <c r="C2980" s="139"/>
      <c r="D2980" s="139"/>
    </row>
    <row r="2981" spans="3:4" ht="15" customHeight="1">
      <c r="C2981" s="139"/>
      <c r="D2981" s="139"/>
    </row>
    <row r="2982" spans="3:4" ht="15" customHeight="1">
      <c r="C2982" s="139"/>
      <c r="D2982" s="139"/>
    </row>
    <row r="2983" spans="3:4" ht="15" customHeight="1">
      <c r="C2983" s="139"/>
      <c r="D2983" s="139"/>
    </row>
    <row r="2984" spans="3:4" ht="15" customHeight="1">
      <c r="C2984" s="139"/>
      <c r="D2984" s="139"/>
    </row>
    <row r="2985" spans="3:4" ht="15" customHeight="1">
      <c r="C2985" s="139"/>
      <c r="D2985" s="139"/>
    </row>
    <row r="2986" spans="3:4" ht="15" customHeight="1">
      <c r="C2986" s="139"/>
      <c r="D2986" s="139"/>
    </row>
    <row r="2987" spans="3:4" ht="15" customHeight="1">
      <c r="C2987" s="139"/>
      <c r="D2987" s="139"/>
    </row>
    <row r="2988" spans="3:4" ht="15" customHeight="1">
      <c r="C2988" s="139"/>
      <c r="D2988" s="139"/>
    </row>
    <row r="2989" spans="3:4" ht="15" customHeight="1">
      <c r="C2989" s="139"/>
      <c r="D2989" s="139"/>
    </row>
    <row r="2990" spans="3:4" ht="15" customHeight="1">
      <c r="C2990" s="139"/>
      <c r="D2990" s="139"/>
    </row>
    <row r="2991" spans="3:4" ht="15" customHeight="1">
      <c r="C2991" s="139"/>
      <c r="D2991" s="139"/>
    </row>
    <row r="2992" spans="3:4" ht="15" customHeight="1">
      <c r="C2992" s="139"/>
      <c r="D2992" s="139"/>
    </row>
    <row r="2993" spans="3:4" ht="15" customHeight="1">
      <c r="C2993" s="139"/>
      <c r="D2993" s="139"/>
    </row>
    <row r="2994" spans="3:4" ht="15" customHeight="1">
      <c r="C2994" s="139"/>
      <c r="D2994" s="139"/>
    </row>
    <row r="2995" spans="3:4" ht="15" customHeight="1">
      <c r="C2995" s="139"/>
      <c r="D2995" s="139"/>
    </row>
    <row r="2996" spans="3:4" ht="15" customHeight="1">
      <c r="C2996" s="139"/>
      <c r="D2996" s="139"/>
    </row>
    <row r="2997" spans="3:4" ht="15" customHeight="1">
      <c r="C2997" s="139"/>
      <c r="D2997" s="139"/>
    </row>
    <row r="2998" spans="3:4" ht="15" customHeight="1">
      <c r="C2998" s="139"/>
      <c r="D2998" s="139"/>
    </row>
    <row r="2999" spans="3:4" ht="15" customHeight="1">
      <c r="C2999" s="139"/>
      <c r="D2999" s="139"/>
    </row>
    <row r="3000" spans="3:4" ht="15" customHeight="1">
      <c r="C3000" s="139"/>
      <c r="D3000" s="139"/>
    </row>
    <row r="3001" spans="3:4" ht="15" customHeight="1">
      <c r="C3001" s="139"/>
      <c r="D3001" s="139"/>
    </row>
    <row r="3002" spans="3:4" ht="15" customHeight="1">
      <c r="C3002" s="139"/>
      <c r="D3002" s="139"/>
    </row>
    <row r="3003" spans="3:4" ht="15" customHeight="1">
      <c r="C3003" s="139"/>
      <c r="D3003" s="139"/>
    </row>
    <row r="3004" spans="3:4" ht="15" customHeight="1">
      <c r="C3004" s="139"/>
      <c r="D3004" s="139"/>
    </row>
    <row r="3005" spans="3:4" ht="15" customHeight="1">
      <c r="C3005" s="139"/>
      <c r="D3005" s="139"/>
    </row>
    <row r="3006" spans="3:4" ht="15" customHeight="1">
      <c r="C3006" s="139"/>
      <c r="D3006" s="139"/>
    </row>
    <row r="3007" spans="3:4" ht="15" customHeight="1">
      <c r="C3007" s="139"/>
      <c r="D3007" s="139"/>
    </row>
    <row r="3008" spans="3:4" ht="15" customHeight="1">
      <c r="C3008" s="139"/>
      <c r="D3008" s="139"/>
    </row>
    <row r="3009" spans="3:4" ht="15" customHeight="1">
      <c r="C3009" s="139"/>
      <c r="D3009" s="139"/>
    </row>
    <row r="3010" spans="3:4" ht="15" customHeight="1">
      <c r="C3010" s="139"/>
      <c r="D3010" s="139"/>
    </row>
    <row r="3011" spans="3:4" ht="15" customHeight="1">
      <c r="C3011" s="139"/>
      <c r="D3011" s="139"/>
    </row>
    <row r="3012" spans="3:4" ht="15" customHeight="1">
      <c r="C3012" s="139"/>
      <c r="D3012" s="139"/>
    </row>
    <row r="3013" spans="3:4" ht="15" customHeight="1">
      <c r="C3013" s="139"/>
      <c r="D3013" s="139"/>
    </row>
    <row r="3014" spans="3:4" ht="15" customHeight="1">
      <c r="C3014" s="139"/>
      <c r="D3014" s="139"/>
    </row>
    <row r="3015" spans="3:4" ht="15" customHeight="1">
      <c r="C3015" s="139"/>
      <c r="D3015" s="139"/>
    </row>
    <row r="3016" spans="3:4" ht="15" customHeight="1">
      <c r="C3016" s="139"/>
      <c r="D3016" s="139"/>
    </row>
    <row r="3017" spans="3:4" ht="15" customHeight="1">
      <c r="C3017" s="139"/>
      <c r="D3017" s="139"/>
    </row>
    <row r="3018" spans="3:4" ht="15" customHeight="1">
      <c r="C3018" s="139"/>
      <c r="D3018" s="139"/>
    </row>
    <row r="3019" spans="3:4" ht="15" customHeight="1">
      <c r="C3019" s="139"/>
      <c r="D3019" s="139"/>
    </row>
    <row r="3020" spans="3:4" ht="15" customHeight="1">
      <c r="C3020" s="139"/>
      <c r="D3020" s="139"/>
    </row>
    <row r="3021" spans="3:4" ht="15" customHeight="1">
      <c r="C3021" s="139"/>
      <c r="D3021" s="139"/>
    </row>
    <row r="3022" spans="3:4" ht="15" customHeight="1">
      <c r="C3022" s="139"/>
      <c r="D3022" s="139"/>
    </row>
    <row r="3023" spans="3:4" ht="15" customHeight="1">
      <c r="C3023" s="139"/>
      <c r="D3023" s="139"/>
    </row>
    <row r="3024" spans="3:4" ht="15" customHeight="1">
      <c r="C3024" s="139"/>
      <c r="D3024" s="139"/>
    </row>
    <row r="3025" spans="3:4" ht="15" customHeight="1">
      <c r="C3025" s="139"/>
      <c r="D3025" s="139"/>
    </row>
    <row r="3026" spans="3:4" ht="15" customHeight="1">
      <c r="C3026" s="139"/>
      <c r="D3026" s="139"/>
    </row>
    <row r="3027" spans="3:4" ht="15" customHeight="1">
      <c r="C3027" s="139"/>
      <c r="D3027" s="139"/>
    </row>
    <row r="3028" spans="3:4" ht="15" customHeight="1">
      <c r="C3028" s="139"/>
      <c r="D3028" s="139"/>
    </row>
    <row r="3029" spans="3:4" ht="15" customHeight="1">
      <c r="C3029" s="139"/>
      <c r="D3029" s="139"/>
    </row>
    <row r="3030" spans="3:4" ht="15" customHeight="1">
      <c r="C3030" s="139"/>
      <c r="D3030" s="139"/>
    </row>
    <row r="3031" spans="3:4" ht="15" customHeight="1">
      <c r="C3031" s="139"/>
      <c r="D3031" s="139"/>
    </row>
    <row r="3032" spans="3:4" ht="15" customHeight="1">
      <c r="C3032" s="139"/>
      <c r="D3032" s="139"/>
    </row>
    <row r="3033" spans="3:4" ht="15" customHeight="1">
      <c r="C3033" s="139"/>
      <c r="D3033" s="139"/>
    </row>
    <row r="3034" spans="3:4" ht="15" customHeight="1">
      <c r="C3034" s="139"/>
      <c r="D3034" s="139"/>
    </row>
    <row r="3035" spans="3:4" ht="15" customHeight="1">
      <c r="C3035" s="139"/>
      <c r="D3035" s="139"/>
    </row>
    <row r="3036" spans="3:4" ht="15" customHeight="1">
      <c r="C3036" s="139"/>
      <c r="D3036" s="139"/>
    </row>
    <row r="3037" spans="3:4" ht="15" customHeight="1">
      <c r="C3037" s="139"/>
      <c r="D3037" s="139"/>
    </row>
    <row r="3038" spans="3:4" ht="15" customHeight="1">
      <c r="C3038" s="139"/>
      <c r="D3038" s="139"/>
    </row>
    <row r="3039" spans="3:4" ht="15" customHeight="1">
      <c r="C3039" s="139"/>
      <c r="D3039" s="139"/>
    </row>
    <row r="3040" spans="3:4" ht="15" customHeight="1">
      <c r="C3040" s="139"/>
      <c r="D3040" s="139"/>
    </row>
    <row r="3041" spans="3:4" ht="15" customHeight="1">
      <c r="C3041" s="139"/>
      <c r="D3041" s="139"/>
    </row>
    <row r="3042" spans="3:4" ht="15" customHeight="1">
      <c r="C3042" s="139"/>
      <c r="D3042" s="139"/>
    </row>
    <row r="3043" spans="3:4" ht="15" customHeight="1">
      <c r="C3043" s="139"/>
      <c r="D3043" s="139"/>
    </row>
    <row r="3044" spans="3:4" ht="15" customHeight="1">
      <c r="C3044" s="139"/>
      <c r="D3044" s="139"/>
    </row>
    <row r="3045" spans="3:4" ht="15" customHeight="1">
      <c r="C3045" s="139"/>
      <c r="D3045" s="139"/>
    </row>
    <row r="3046" spans="3:4" ht="15" customHeight="1">
      <c r="C3046" s="139"/>
      <c r="D3046" s="139"/>
    </row>
    <row r="3047" spans="3:4" ht="15" customHeight="1">
      <c r="C3047" s="139"/>
      <c r="D3047" s="139"/>
    </row>
    <row r="3048" spans="3:4" ht="15" customHeight="1">
      <c r="C3048" s="139"/>
      <c r="D3048" s="139"/>
    </row>
    <row r="3049" spans="3:4" ht="15" customHeight="1">
      <c r="C3049" s="139"/>
      <c r="D3049" s="139"/>
    </row>
    <row r="3050" spans="3:4" ht="15" customHeight="1">
      <c r="C3050" s="139"/>
      <c r="D3050" s="139"/>
    </row>
    <row r="3051" spans="3:4" ht="15" customHeight="1">
      <c r="C3051" s="139"/>
      <c r="D3051" s="139"/>
    </row>
    <row r="3052" spans="3:4" ht="15" customHeight="1">
      <c r="C3052" s="139"/>
      <c r="D3052" s="139"/>
    </row>
    <row r="3053" spans="3:4" ht="15" customHeight="1">
      <c r="C3053" s="139"/>
      <c r="D3053" s="139"/>
    </row>
    <row r="3054" spans="3:4" ht="15" customHeight="1">
      <c r="C3054" s="139"/>
      <c r="D3054" s="139"/>
    </row>
    <row r="3055" spans="3:4" ht="15" customHeight="1">
      <c r="C3055" s="139"/>
      <c r="D3055" s="139"/>
    </row>
    <row r="3056" spans="3:4" ht="15" customHeight="1">
      <c r="C3056" s="139"/>
      <c r="D3056" s="139"/>
    </row>
    <row r="3057" spans="3:4" ht="15" customHeight="1">
      <c r="C3057" s="139"/>
      <c r="D3057" s="139"/>
    </row>
    <row r="3058" spans="3:4" ht="15" customHeight="1">
      <c r="C3058" s="139"/>
      <c r="D3058" s="139"/>
    </row>
    <row r="3059" spans="3:4" ht="15" customHeight="1">
      <c r="C3059" s="139"/>
      <c r="D3059" s="139"/>
    </row>
    <row r="3060" spans="3:4" ht="15" customHeight="1">
      <c r="C3060" s="139"/>
      <c r="D3060" s="139"/>
    </row>
    <row r="3061" spans="3:4" ht="15" customHeight="1">
      <c r="C3061" s="139"/>
      <c r="D3061" s="139"/>
    </row>
    <row r="3062" spans="3:4" ht="15" customHeight="1">
      <c r="C3062" s="139"/>
      <c r="D3062" s="139"/>
    </row>
    <row r="3063" spans="3:4" ht="15" customHeight="1">
      <c r="C3063" s="139"/>
      <c r="D3063" s="139"/>
    </row>
    <row r="3064" spans="3:4" ht="15" customHeight="1">
      <c r="C3064" s="139"/>
      <c r="D3064" s="139"/>
    </row>
    <row r="3065" spans="3:4" ht="15" customHeight="1">
      <c r="C3065" s="139"/>
      <c r="D3065" s="139"/>
    </row>
    <row r="3066" spans="3:4" ht="15" customHeight="1">
      <c r="C3066" s="139"/>
      <c r="D3066" s="139"/>
    </row>
    <row r="3067" spans="3:4" ht="15" customHeight="1">
      <c r="C3067" s="139"/>
      <c r="D3067" s="139"/>
    </row>
    <row r="3068" spans="3:4" ht="15" customHeight="1">
      <c r="C3068" s="139"/>
      <c r="D3068" s="139"/>
    </row>
    <row r="3069" spans="3:4" ht="15" customHeight="1">
      <c r="C3069" s="139"/>
      <c r="D3069" s="139"/>
    </row>
    <row r="3070" spans="3:4" ht="15" customHeight="1">
      <c r="C3070" s="139"/>
      <c r="D3070" s="139"/>
    </row>
    <row r="3071" spans="3:4" ht="15" customHeight="1">
      <c r="C3071" s="139"/>
      <c r="D3071" s="139"/>
    </row>
    <row r="3072" spans="3:4" ht="15" customHeight="1">
      <c r="C3072" s="139"/>
      <c r="D3072" s="139"/>
    </row>
    <row r="3073" spans="3:4" ht="15" customHeight="1">
      <c r="C3073" s="139"/>
      <c r="D3073" s="139"/>
    </row>
    <row r="3074" spans="3:4" ht="15" customHeight="1">
      <c r="C3074" s="139"/>
      <c r="D3074" s="139"/>
    </row>
    <row r="3075" spans="3:4" ht="15" customHeight="1">
      <c r="C3075" s="139"/>
      <c r="D3075" s="139"/>
    </row>
    <row r="3076" spans="3:4" ht="15" customHeight="1">
      <c r="C3076" s="139"/>
      <c r="D3076" s="139"/>
    </row>
    <row r="3077" spans="3:4" ht="15" customHeight="1">
      <c r="C3077" s="139"/>
      <c r="D3077" s="139"/>
    </row>
    <row r="3078" spans="3:4" ht="15" customHeight="1">
      <c r="C3078" s="139"/>
      <c r="D3078" s="139"/>
    </row>
    <row r="3079" spans="3:4" ht="15" customHeight="1">
      <c r="C3079" s="139"/>
      <c r="D3079" s="139"/>
    </row>
    <row r="3080" spans="3:4" ht="15" customHeight="1">
      <c r="C3080" s="139"/>
      <c r="D3080" s="139"/>
    </row>
    <row r="3081" spans="3:4" ht="15" customHeight="1">
      <c r="C3081" s="139"/>
      <c r="D3081" s="139"/>
    </row>
    <row r="3082" spans="3:4" ht="15" customHeight="1">
      <c r="C3082" s="139"/>
      <c r="D3082" s="139"/>
    </row>
    <row r="3083" spans="3:4" ht="15" customHeight="1">
      <c r="C3083" s="139"/>
      <c r="D3083" s="139"/>
    </row>
    <row r="3084" spans="3:4" ht="15" customHeight="1">
      <c r="C3084" s="139"/>
      <c r="D3084" s="139"/>
    </row>
    <row r="3085" spans="3:4" ht="15" customHeight="1">
      <c r="C3085" s="139"/>
      <c r="D3085" s="139"/>
    </row>
    <row r="3086" spans="3:4" ht="15" customHeight="1">
      <c r="C3086" s="139"/>
      <c r="D3086" s="139"/>
    </row>
    <row r="3087" spans="3:4" ht="15" customHeight="1">
      <c r="C3087" s="139"/>
      <c r="D3087" s="139"/>
    </row>
    <row r="3088" spans="3:4" ht="15" customHeight="1">
      <c r="C3088" s="139"/>
      <c r="D3088" s="139"/>
    </row>
    <row r="3089" spans="3:4" ht="15" customHeight="1">
      <c r="C3089" s="139"/>
      <c r="D3089" s="139"/>
    </row>
    <row r="3090" spans="3:4" ht="15" customHeight="1">
      <c r="C3090" s="139"/>
      <c r="D3090" s="139"/>
    </row>
    <row r="3091" spans="3:4" ht="15" customHeight="1">
      <c r="C3091" s="139"/>
      <c r="D3091" s="139"/>
    </row>
    <row r="3092" spans="3:4" ht="15" customHeight="1">
      <c r="C3092" s="139"/>
      <c r="D3092" s="139"/>
    </row>
    <row r="3093" spans="3:4" ht="15" customHeight="1">
      <c r="C3093" s="139"/>
      <c r="D3093" s="139"/>
    </row>
    <row r="3094" spans="3:4" ht="15" customHeight="1">
      <c r="C3094" s="139"/>
      <c r="D3094" s="139"/>
    </row>
    <row r="3095" spans="3:4" ht="15" customHeight="1">
      <c r="C3095" s="139"/>
      <c r="D3095" s="139"/>
    </row>
    <row r="3096" spans="3:4" ht="15" customHeight="1">
      <c r="C3096" s="139"/>
      <c r="D3096" s="139"/>
    </row>
    <row r="3097" spans="3:4" ht="15" customHeight="1">
      <c r="C3097" s="139"/>
      <c r="D3097" s="139"/>
    </row>
    <row r="3098" spans="3:4" ht="15" customHeight="1">
      <c r="C3098" s="139"/>
      <c r="D3098" s="139"/>
    </row>
    <row r="3099" spans="3:4" ht="15" customHeight="1">
      <c r="C3099" s="139"/>
      <c r="D3099" s="139"/>
    </row>
    <row r="3100" spans="3:4" ht="15" customHeight="1">
      <c r="C3100" s="139"/>
      <c r="D3100" s="139"/>
    </row>
    <row r="3101" spans="3:4" ht="15" customHeight="1">
      <c r="C3101" s="139"/>
      <c r="D3101" s="139"/>
    </row>
    <row r="3102" spans="3:4" ht="15" customHeight="1">
      <c r="C3102" s="139"/>
      <c r="D3102" s="139"/>
    </row>
    <row r="3103" spans="3:4" ht="15" customHeight="1">
      <c r="C3103" s="139"/>
      <c r="D3103" s="139"/>
    </row>
    <row r="3104" spans="3:4" ht="15" customHeight="1">
      <c r="C3104" s="139"/>
      <c r="D3104" s="139"/>
    </row>
    <row r="3105" spans="3:4" ht="15" customHeight="1">
      <c r="C3105" s="139"/>
      <c r="D3105" s="139"/>
    </row>
    <row r="3106" spans="3:4" ht="15" customHeight="1">
      <c r="C3106" s="139"/>
      <c r="D3106" s="139"/>
    </row>
    <row r="3107" spans="3:4" ht="15" customHeight="1">
      <c r="C3107" s="139"/>
      <c r="D3107" s="139"/>
    </row>
    <row r="3108" spans="3:4" ht="15" customHeight="1">
      <c r="C3108" s="139"/>
      <c r="D3108" s="139"/>
    </row>
    <row r="3109" spans="3:4" ht="15" customHeight="1">
      <c r="C3109" s="139"/>
      <c r="D3109" s="139"/>
    </row>
    <row r="3110" spans="3:4" ht="15" customHeight="1">
      <c r="C3110" s="139"/>
      <c r="D3110" s="139"/>
    </row>
    <row r="3111" spans="3:4" ht="15" customHeight="1">
      <c r="C3111" s="139"/>
      <c r="D3111" s="139"/>
    </row>
    <row r="3112" spans="3:4" ht="15" customHeight="1">
      <c r="C3112" s="139"/>
      <c r="D3112" s="139"/>
    </row>
    <row r="3113" spans="3:4" ht="15" customHeight="1">
      <c r="C3113" s="139"/>
      <c r="D3113" s="139"/>
    </row>
    <row r="3114" spans="3:4" ht="15" customHeight="1">
      <c r="C3114" s="139"/>
      <c r="D3114" s="139"/>
    </row>
    <row r="3115" spans="3:4" ht="15" customHeight="1">
      <c r="C3115" s="139"/>
      <c r="D3115" s="139"/>
    </row>
    <row r="3116" spans="3:4" ht="15" customHeight="1">
      <c r="C3116" s="139"/>
      <c r="D3116" s="139"/>
    </row>
    <row r="3117" spans="3:4" ht="15" customHeight="1">
      <c r="C3117" s="139"/>
      <c r="D3117" s="139"/>
    </row>
    <row r="3118" spans="3:4" ht="15" customHeight="1">
      <c r="C3118" s="139"/>
      <c r="D3118" s="139"/>
    </row>
    <row r="3119" spans="3:4" ht="15" customHeight="1">
      <c r="C3119" s="139"/>
      <c r="D3119" s="139"/>
    </row>
    <row r="3120" spans="3:4" ht="15" customHeight="1">
      <c r="C3120" s="139"/>
      <c r="D3120" s="139"/>
    </row>
    <row r="3121" spans="3:4" ht="15" customHeight="1">
      <c r="C3121" s="139"/>
      <c r="D3121" s="139"/>
    </row>
    <row r="3122" spans="3:4" ht="15" customHeight="1">
      <c r="C3122" s="139"/>
      <c r="D3122" s="139"/>
    </row>
    <row r="3123" spans="3:4" ht="15" customHeight="1">
      <c r="C3123" s="139"/>
      <c r="D3123" s="139"/>
    </row>
    <row r="3124" spans="3:4" ht="15" customHeight="1">
      <c r="C3124" s="139"/>
      <c r="D3124" s="139"/>
    </row>
    <row r="3125" spans="3:4" ht="15" customHeight="1">
      <c r="C3125" s="139"/>
      <c r="D3125" s="139"/>
    </row>
    <row r="3126" spans="3:4" ht="15" customHeight="1">
      <c r="C3126" s="139"/>
      <c r="D3126" s="139"/>
    </row>
    <row r="3127" spans="3:4" ht="15" customHeight="1">
      <c r="C3127" s="139"/>
      <c r="D3127" s="139"/>
    </row>
    <row r="3128" spans="3:4" ht="15" customHeight="1">
      <c r="C3128" s="139"/>
      <c r="D3128" s="139"/>
    </row>
    <row r="3129" spans="3:4" ht="15" customHeight="1">
      <c r="C3129" s="139"/>
      <c r="D3129" s="139"/>
    </row>
    <row r="3130" spans="3:4" ht="15" customHeight="1">
      <c r="C3130" s="139"/>
      <c r="D3130" s="139"/>
    </row>
    <row r="3131" spans="3:4" ht="15" customHeight="1">
      <c r="C3131" s="139"/>
      <c r="D3131" s="139"/>
    </row>
    <row r="3132" spans="3:4" ht="15" customHeight="1">
      <c r="C3132" s="139"/>
      <c r="D3132" s="139"/>
    </row>
    <row r="3133" spans="3:4" ht="15" customHeight="1">
      <c r="C3133" s="139"/>
      <c r="D3133" s="139"/>
    </row>
    <row r="3134" spans="3:4" ht="15" customHeight="1">
      <c r="C3134" s="139"/>
      <c r="D3134" s="139"/>
    </row>
    <row r="3135" spans="3:4" ht="15" customHeight="1">
      <c r="C3135" s="139"/>
      <c r="D3135" s="139"/>
    </row>
    <row r="3136" spans="3:4" ht="15" customHeight="1">
      <c r="C3136" s="139"/>
      <c r="D3136" s="139"/>
    </row>
    <row r="3137" spans="3:4" ht="15" customHeight="1">
      <c r="C3137" s="139"/>
      <c r="D3137" s="139"/>
    </row>
    <row r="3138" spans="3:4" ht="15" customHeight="1">
      <c r="C3138" s="139"/>
      <c r="D3138" s="139"/>
    </row>
    <row r="3139" spans="3:4" ht="15" customHeight="1">
      <c r="C3139" s="139"/>
      <c r="D3139" s="139"/>
    </row>
    <row r="3140" spans="3:4" ht="15" customHeight="1">
      <c r="C3140" s="139"/>
      <c r="D3140" s="139"/>
    </row>
    <row r="3141" spans="3:4" ht="15" customHeight="1">
      <c r="C3141" s="139"/>
      <c r="D3141" s="139"/>
    </row>
    <row r="3142" spans="3:4" ht="15" customHeight="1">
      <c r="C3142" s="139"/>
      <c r="D3142" s="139"/>
    </row>
    <row r="3143" spans="3:4" ht="15" customHeight="1">
      <c r="C3143" s="139"/>
      <c r="D3143" s="139"/>
    </row>
    <row r="3144" spans="3:4" ht="15" customHeight="1">
      <c r="C3144" s="139"/>
      <c r="D3144" s="139"/>
    </row>
    <row r="3145" spans="3:4" ht="15" customHeight="1">
      <c r="C3145" s="139"/>
      <c r="D3145" s="139"/>
    </row>
    <row r="3146" spans="3:4" ht="15" customHeight="1">
      <c r="C3146" s="139"/>
      <c r="D3146" s="139"/>
    </row>
    <row r="3147" spans="3:4" ht="15" customHeight="1">
      <c r="C3147" s="139"/>
      <c r="D3147" s="139"/>
    </row>
    <row r="3148" spans="3:4" ht="15" customHeight="1">
      <c r="C3148" s="139"/>
      <c r="D3148" s="139"/>
    </row>
    <row r="3149" spans="3:4" ht="15" customHeight="1">
      <c r="C3149" s="139"/>
      <c r="D3149" s="139"/>
    </row>
    <row r="3150" spans="3:4" ht="15" customHeight="1">
      <c r="C3150" s="139"/>
      <c r="D3150" s="139"/>
    </row>
    <row r="3151" spans="3:4" ht="15" customHeight="1">
      <c r="C3151" s="139"/>
      <c r="D3151" s="139"/>
    </row>
    <row r="3152" spans="3:4" ht="15" customHeight="1">
      <c r="C3152" s="139"/>
      <c r="D3152" s="139"/>
    </row>
    <row r="3153" spans="3:4" ht="15" customHeight="1">
      <c r="C3153" s="139"/>
      <c r="D3153" s="139"/>
    </row>
    <row r="3154" spans="3:4" ht="15" customHeight="1">
      <c r="C3154" s="139"/>
      <c r="D3154" s="139"/>
    </row>
    <row r="3155" spans="3:4" ht="15" customHeight="1">
      <c r="C3155" s="139"/>
      <c r="D3155" s="139"/>
    </row>
    <row r="3156" spans="3:4" ht="15" customHeight="1">
      <c r="C3156" s="139"/>
      <c r="D3156" s="139"/>
    </row>
    <row r="3157" spans="3:4" ht="15" customHeight="1">
      <c r="C3157" s="139"/>
      <c r="D3157" s="139"/>
    </row>
    <row r="3158" spans="3:4" ht="15" customHeight="1">
      <c r="C3158" s="139"/>
      <c r="D3158" s="139"/>
    </row>
    <row r="3159" spans="3:4" ht="15" customHeight="1">
      <c r="C3159" s="139"/>
      <c r="D3159" s="139"/>
    </row>
    <row r="3160" spans="3:4" ht="15" customHeight="1">
      <c r="C3160" s="139"/>
      <c r="D3160" s="139"/>
    </row>
    <row r="3161" spans="3:4" ht="15" customHeight="1">
      <c r="C3161" s="139"/>
      <c r="D3161" s="139"/>
    </row>
    <row r="3162" spans="3:4" ht="15" customHeight="1">
      <c r="C3162" s="139"/>
      <c r="D3162" s="139"/>
    </row>
    <row r="3163" spans="3:4" ht="15" customHeight="1">
      <c r="C3163" s="139"/>
      <c r="D3163" s="139"/>
    </row>
    <row r="3164" spans="3:4" ht="15" customHeight="1">
      <c r="C3164" s="139"/>
      <c r="D3164" s="139"/>
    </row>
    <row r="3165" spans="3:4" ht="15" customHeight="1">
      <c r="C3165" s="139"/>
      <c r="D3165" s="139"/>
    </row>
    <row r="3166" spans="3:4" ht="15" customHeight="1">
      <c r="C3166" s="139"/>
      <c r="D3166" s="139"/>
    </row>
    <row r="3167" spans="3:4" ht="15" customHeight="1">
      <c r="C3167" s="139"/>
      <c r="D3167" s="139"/>
    </row>
    <row r="3168" spans="3:4" ht="15" customHeight="1">
      <c r="C3168" s="139"/>
      <c r="D3168" s="139"/>
    </row>
    <row r="3169" spans="3:4" ht="15" customHeight="1">
      <c r="C3169" s="139"/>
      <c r="D3169" s="139"/>
    </row>
    <row r="3170" spans="3:4" ht="15" customHeight="1">
      <c r="C3170" s="139"/>
      <c r="D3170" s="139"/>
    </row>
    <row r="3171" spans="3:4" ht="15" customHeight="1">
      <c r="C3171" s="139"/>
      <c r="D3171" s="139"/>
    </row>
    <row r="3172" spans="3:4" ht="15" customHeight="1">
      <c r="C3172" s="139"/>
      <c r="D3172" s="139"/>
    </row>
    <row r="3173" spans="3:4" ht="15" customHeight="1">
      <c r="C3173" s="139"/>
      <c r="D3173" s="139"/>
    </row>
    <row r="3174" spans="3:4" ht="15" customHeight="1">
      <c r="C3174" s="139"/>
      <c r="D3174" s="139"/>
    </row>
    <row r="3175" spans="3:4" ht="15" customHeight="1">
      <c r="C3175" s="139"/>
      <c r="D3175" s="139"/>
    </row>
    <row r="3176" spans="3:4" ht="15" customHeight="1">
      <c r="C3176" s="139"/>
      <c r="D3176" s="139"/>
    </row>
    <row r="3177" spans="3:4" ht="15" customHeight="1">
      <c r="C3177" s="139"/>
      <c r="D3177" s="139"/>
    </row>
    <row r="3178" spans="3:4" ht="15" customHeight="1">
      <c r="C3178" s="139"/>
      <c r="D3178" s="139"/>
    </row>
    <row r="3179" spans="3:4" ht="15" customHeight="1">
      <c r="C3179" s="139"/>
      <c r="D3179" s="139"/>
    </row>
    <row r="3180" spans="3:4" ht="15" customHeight="1">
      <c r="C3180" s="139"/>
      <c r="D3180" s="139"/>
    </row>
    <row r="3181" spans="3:4" ht="15" customHeight="1">
      <c r="C3181" s="139"/>
      <c r="D3181" s="139"/>
    </row>
    <row r="3182" spans="3:4" ht="15" customHeight="1">
      <c r="C3182" s="139"/>
      <c r="D3182" s="139"/>
    </row>
    <row r="3183" spans="3:4" ht="15" customHeight="1">
      <c r="C3183" s="139"/>
      <c r="D3183" s="139"/>
    </row>
    <row r="3184" spans="3:4" ht="15" customHeight="1">
      <c r="C3184" s="139"/>
      <c r="D3184" s="139"/>
    </row>
    <row r="3185" spans="3:4" ht="15" customHeight="1">
      <c r="C3185" s="139"/>
      <c r="D3185" s="139"/>
    </row>
    <row r="3186" spans="3:4" ht="15" customHeight="1">
      <c r="C3186" s="139"/>
      <c r="D3186" s="139"/>
    </row>
    <row r="3187" spans="3:4" ht="15" customHeight="1">
      <c r="C3187" s="139"/>
      <c r="D3187" s="139"/>
    </row>
    <row r="3188" spans="3:4" ht="15" customHeight="1">
      <c r="C3188" s="139"/>
      <c r="D3188" s="139"/>
    </row>
    <row r="3189" spans="3:4" ht="15" customHeight="1">
      <c r="C3189" s="139"/>
      <c r="D3189" s="139"/>
    </row>
    <row r="3190" spans="3:4" ht="15" customHeight="1">
      <c r="C3190" s="139"/>
      <c r="D3190" s="139"/>
    </row>
    <row r="3191" spans="3:4" ht="15" customHeight="1">
      <c r="C3191" s="139"/>
      <c r="D3191" s="139"/>
    </row>
    <row r="3192" spans="3:4" ht="15" customHeight="1">
      <c r="C3192" s="139"/>
      <c r="D3192" s="139"/>
    </row>
    <row r="3193" spans="3:4" ht="15" customHeight="1">
      <c r="C3193" s="139"/>
      <c r="D3193" s="139"/>
    </row>
    <row r="3194" spans="3:4" ht="15" customHeight="1">
      <c r="C3194" s="139"/>
      <c r="D3194" s="139"/>
    </row>
    <row r="3195" spans="3:4" ht="15" customHeight="1">
      <c r="C3195" s="139"/>
      <c r="D3195" s="139"/>
    </row>
    <row r="3196" spans="3:4" ht="15" customHeight="1">
      <c r="C3196" s="139"/>
      <c r="D3196" s="139"/>
    </row>
    <row r="3197" spans="3:4" ht="15" customHeight="1">
      <c r="C3197" s="139"/>
      <c r="D3197" s="139"/>
    </row>
    <row r="3198" spans="3:4" ht="15" customHeight="1">
      <c r="C3198" s="139"/>
      <c r="D3198" s="139"/>
    </row>
    <row r="3199" spans="3:4" ht="15" customHeight="1">
      <c r="C3199" s="139"/>
      <c r="D3199" s="139"/>
    </row>
    <row r="3200" spans="3:4" ht="15" customHeight="1">
      <c r="C3200" s="139"/>
      <c r="D3200" s="139"/>
    </row>
    <row r="3201" spans="3:4" ht="15" customHeight="1">
      <c r="C3201" s="139"/>
      <c r="D3201" s="139"/>
    </row>
    <row r="3202" spans="3:4" ht="15" customHeight="1">
      <c r="C3202" s="139"/>
      <c r="D3202" s="139"/>
    </row>
    <row r="3203" spans="3:4" ht="15" customHeight="1">
      <c r="C3203" s="139"/>
      <c r="D3203" s="139"/>
    </row>
    <row r="3204" spans="3:4" ht="15" customHeight="1">
      <c r="C3204" s="139"/>
      <c r="D3204" s="139"/>
    </row>
    <row r="3205" spans="3:4" ht="15" customHeight="1">
      <c r="C3205" s="139"/>
      <c r="D3205" s="139"/>
    </row>
    <row r="3206" spans="3:4" ht="15" customHeight="1">
      <c r="C3206" s="139"/>
      <c r="D3206" s="139"/>
    </row>
    <row r="3207" spans="3:4" ht="15" customHeight="1">
      <c r="C3207" s="139"/>
      <c r="D3207" s="139"/>
    </row>
    <row r="3208" spans="3:4" ht="15" customHeight="1">
      <c r="C3208" s="139"/>
      <c r="D3208" s="139"/>
    </row>
    <row r="3209" spans="3:4" ht="15" customHeight="1">
      <c r="C3209" s="139"/>
      <c r="D3209" s="139"/>
    </row>
    <row r="3210" spans="3:4" ht="15" customHeight="1">
      <c r="C3210" s="139"/>
      <c r="D3210" s="139"/>
    </row>
    <row r="3211" spans="3:4" ht="15" customHeight="1">
      <c r="C3211" s="139"/>
      <c r="D3211" s="139"/>
    </row>
    <row r="3212" spans="3:4" ht="15" customHeight="1">
      <c r="C3212" s="139"/>
      <c r="D3212" s="139"/>
    </row>
    <row r="3213" spans="3:4" ht="15" customHeight="1">
      <c r="C3213" s="139"/>
      <c r="D3213" s="139"/>
    </row>
    <row r="3214" spans="3:4" ht="15" customHeight="1">
      <c r="C3214" s="139"/>
      <c r="D3214" s="139"/>
    </row>
    <row r="3215" spans="3:4" ht="15" customHeight="1">
      <c r="C3215" s="139"/>
      <c r="D3215" s="139"/>
    </row>
    <row r="3216" spans="3:4" ht="15" customHeight="1">
      <c r="C3216" s="139"/>
      <c r="D3216" s="139"/>
    </row>
    <row r="3217" spans="3:4" ht="15" customHeight="1">
      <c r="C3217" s="139"/>
      <c r="D3217" s="139"/>
    </row>
    <row r="3218" spans="3:4" ht="15" customHeight="1">
      <c r="C3218" s="139"/>
      <c r="D3218" s="139"/>
    </row>
    <row r="3219" spans="3:4" ht="15" customHeight="1">
      <c r="C3219" s="139"/>
      <c r="D3219" s="139"/>
    </row>
    <row r="3220" spans="3:4" ht="15" customHeight="1">
      <c r="C3220" s="139"/>
      <c r="D3220" s="139"/>
    </row>
    <row r="3221" spans="3:4" ht="15" customHeight="1">
      <c r="C3221" s="139"/>
      <c r="D3221" s="139"/>
    </row>
    <row r="3222" spans="3:4" ht="15" customHeight="1">
      <c r="C3222" s="139"/>
      <c r="D3222" s="139"/>
    </row>
    <row r="3223" spans="3:4" ht="15" customHeight="1">
      <c r="C3223" s="139"/>
      <c r="D3223" s="139"/>
    </row>
    <row r="3224" spans="3:4" ht="15" customHeight="1">
      <c r="C3224" s="139"/>
      <c r="D3224" s="139"/>
    </row>
    <row r="3225" spans="3:4" ht="15" customHeight="1">
      <c r="C3225" s="139"/>
      <c r="D3225" s="139"/>
    </row>
    <row r="3226" spans="3:4" ht="15" customHeight="1">
      <c r="C3226" s="139"/>
      <c r="D3226" s="139"/>
    </row>
    <row r="3227" spans="3:4" ht="15" customHeight="1">
      <c r="C3227" s="139"/>
      <c r="D3227" s="139"/>
    </row>
    <row r="3228" spans="3:4" ht="15" customHeight="1">
      <c r="C3228" s="139"/>
      <c r="D3228" s="139"/>
    </row>
    <row r="3229" spans="3:4" ht="15" customHeight="1">
      <c r="C3229" s="139"/>
      <c r="D3229" s="139"/>
    </row>
    <row r="3230" spans="3:4" ht="15" customHeight="1">
      <c r="C3230" s="139"/>
      <c r="D3230" s="139"/>
    </row>
    <row r="3231" spans="3:4" ht="15" customHeight="1">
      <c r="C3231" s="139"/>
      <c r="D3231" s="139"/>
    </row>
    <row r="3232" spans="3:4" ht="15" customHeight="1">
      <c r="C3232" s="139"/>
      <c r="D3232" s="139"/>
    </row>
    <row r="3233" spans="3:4" ht="15" customHeight="1">
      <c r="C3233" s="139"/>
      <c r="D3233" s="139"/>
    </row>
    <row r="3234" spans="3:4" ht="15" customHeight="1">
      <c r="C3234" s="139"/>
      <c r="D3234" s="139"/>
    </row>
    <row r="3235" spans="3:4" ht="15" customHeight="1">
      <c r="C3235" s="139"/>
      <c r="D3235" s="139"/>
    </row>
    <row r="3236" spans="3:4" ht="15" customHeight="1">
      <c r="C3236" s="139"/>
      <c r="D3236" s="139"/>
    </row>
    <row r="3237" spans="3:4" ht="15" customHeight="1">
      <c r="C3237" s="139"/>
      <c r="D3237" s="139"/>
    </row>
    <row r="3238" spans="3:4" ht="15" customHeight="1">
      <c r="C3238" s="139"/>
      <c r="D3238" s="139"/>
    </row>
    <row r="3239" spans="3:4" ht="15" customHeight="1">
      <c r="C3239" s="139"/>
      <c r="D3239" s="139"/>
    </row>
    <row r="3240" spans="3:4" ht="15" customHeight="1">
      <c r="C3240" s="139"/>
      <c r="D3240" s="139"/>
    </row>
    <row r="3241" spans="3:4" ht="15" customHeight="1">
      <c r="C3241" s="139"/>
      <c r="D3241" s="139"/>
    </row>
    <row r="3242" spans="3:4" ht="15" customHeight="1">
      <c r="C3242" s="139"/>
      <c r="D3242" s="139"/>
    </row>
    <row r="3243" spans="3:4" ht="15" customHeight="1">
      <c r="C3243" s="139"/>
      <c r="D3243" s="139"/>
    </row>
    <row r="3244" spans="3:4" ht="15" customHeight="1">
      <c r="C3244" s="139"/>
      <c r="D3244" s="139"/>
    </row>
    <row r="3245" spans="3:4" ht="15" customHeight="1">
      <c r="C3245" s="139"/>
      <c r="D3245" s="139"/>
    </row>
    <row r="3246" spans="3:4" ht="15" customHeight="1">
      <c r="C3246" s="139"/>
      <c r="D3246" s="139"/>
    </row>
    <row r="3247" spans="3:4" ht="15" customHeight="1">
      <c r="C3247" s="139"/>
      <c r="D3247" s="139"/>
    </row>
    <row r="3248" spans="3:4" ht="15" customHeight="1">
      <c r="C3248" s="139"/>
      <c r="D3248" s="139"/>
    </row>
    <row r="3249" spans="3:4" ht="15" customHeight="1">
      <c r="C3249" s="139"/>
      <c r="D3249" s="139"/>
    </row>
    <row r="3250" spans="3:4" ht="15" customHeight="1">
      <c r="C3250" s="139"/>
      <c r="D3250" s="139"/>
    </row>
    <row r="3251" spans="3:4" ht="15" customHeight="1">
      <c r="C3251" s="139"/>
      <c r="D3251" s="139"/>
    </row>
    <row r="3252" spans="3:4" ht="15" customHeight="1">
      <c r="C3252" s="139"/>
      <c r="D3252" s="139"/>
    </row>
    <row r="3253" spans="3:4" ht="15" customHeight="1">
      <c r="C3253" s="139"/>
      <c r="D3253" s="139"/>
    </row>
    <row r="3254" spans="3:4" ht="15" customHeight="1">
      <c r="C3254" s="139"/>
      <c r="D3254" s="139"/>
    </row>
    <row r="3255" spans="3:4" ht="15" customHeight="1">
      <c r="C3255" s="139"/>
      <c r="D3255" s="139"/>
    </row>
    <row r="3256" spans="3:4" ht="15" customHeight="1">
      <c r="C3256" s="139"/>
      <c r="D3256" s="139"/>
    </row>
    <row r="3257" spans="3:4" ht="15" customHeight="1">
      <c r="C3257" s="139"/>
      <c r="D3257" s="139"/>
    </row>
    <row r="3258" spans="3:4" ht="15" customHeight="1">
      <c r="C3258" s="139"/>
      <c r="D3258" s="139"/>
    </row>
    <row r="3259" spans="3:4" ht="15" customHeight="1">
      <c r="C3259" s="139"/>
      <c r="D3259" s="139"/>
    </row>
    <row r="3260" spans="3:4" ht="15" customHeight="1">
      <c r="C3260" s="139"/>
      <c r="D3260" s="139"/>
    </row>
    <row r="3261" spans="3:4" ht="15" customHeight="1">
      <c r="C3261" s="139"/>
      <c r="D3261" s="139"/>
    </row>
    <row r="3262" spans="3:4" ht="15" customHeight="1">
      <c r="C3262" s="139"/>
      <c r="D3262" s="139"/>
    </row>
    <row r="3263" spans="3:4" ht="15" customHeight="1">
      <c r="C3263" s="139"/>
      <c r="D3263" s="139"/>
    </row>
    <row r="3264" spans="3:4" ht="15" customHeight="1">
      <c r="C3264" s="139"/>
      <c r="D3264" s="139"/>
    </row>
    <row r="3265" spans="3:4" ht="15" customHeight="1">
      <c r="C3265" s="139"/>
      <c r="D3265" s="139"/>
    </row>
    <row r="3266" spans="3:4" ht="15" customHeight="1">
      <c r="C3266" s="139"/>
      <c r="D3266" s="139"/>
    </row>
    <row r="3267" spans="3:4" ht="15" customHeight="1">
      <c r="C3267" s="139"/>
      <c r="D3267" s="139"/>
    </row>
    <row r="3268" spans="3:4" ht="15" customHeight="1">
      <c r="C3268" s="139"/>
      <c r="D3268" s="139"/>
    </row>
    <row r="3269" spans="3:4" ht="15" customHeight="1">
      <c r="C3269" s="139"/>
      <c r="D3269" s="139"/>
    </row>
    <row r="3270" spans="3:4" ht="15" customHeight="1">
      <c r="C3270" s="139"/>
      <c r="D3270" s="139"/>
    </row>
    <row r="3271" spans="3:4" ht="15" customHeight="1">
      <c r="C3271" s="139"/>
      <c r="D3271" s="139"/>
    </row>
    <row r="3272" spans="3:4" ht="15" customHeight="1">
      <c r="C3272" s="139"/>
      <c r="D3272" s="139"/>
    </row>
    <row r="3273" spans="3:4" ht="15" customHeight="1">
      <c r="C3273" s="139"/>
      <c r="D3273" s="139"/>
    </row>
    <row r="3274" spans="3:4" ht="15" customHeight="1">
      <c r="C3274" s="139"/>
      <c r="D3274" s="139"/>
    </row>
    <row r="3275" spans="3:4" ht="15" customHeight="1">
      <c r="C3275" s="139"/>
      <c r="D3275" s="139"/>
    </row>
    <row r="3276" spans="3:4" ht="15" customHeight="1">
      <c r="C3276" s="139"/>
      <c r="D3276" s="139"/>
    </row>
    <row r="3277" spans="3:4" ht="15" customHeight="1">
      <c r="C3277" s="139"/>
      <c r="D3277" s="139"/>
    </row>
    <row r="3278" spans="3:4" ht="15" customHeight="1">
      <c r="C3278" s="139"/>
      <c r="D3278" s="139"/>
    </row>
    <row r="3279" spans="3:4" ht="15" customHeight="1">
      <c r="C3279" s="139"/>
      <c r="D3279" s="139"/>
    </row>
    <row r="3280" spans="3:4" ht="15" customHeight="1">
      <c r="C3280" s="139"/>
      <c r="D3280" s="139"/>
    </row>
    <row r="3281" spans="3:4" ht="15" customHeight="1">
      <c r="C3281" s="139"/>
      <c r="D3281" s="139"/>
    </row>
    <row r="3282" spans="3:4" ht="15" customHeight="1">
      <c r="C3282" s="139"/>
      <c r="D3282" s="139"/>
    </row>
    <row r="3283" spans="3:4" ht="15" customHeight="1">
      <c r="C3283" s="139"/>
      <c r="D3283" s="139"/>
    </row>
    <row r="3284" spans="3:4" ht="15" customHeight="1">
      <c r="C3284" s="139"/>
      <c r="D3284" s="139"/>
    </row>
    <row r="3285" spans="3:4" ht="15" customHeight="1">
      <c r="C3285" s="139"/>
      <c r="D3285" s="139"/>
    </row>
    <row r="3286" spans="3:4" ht="15" customHeight="1">
      <c r="C3286" s="139"/>
      <c r="D3286" s="139"/>
    </row>
    <row r="3287" spans="3:4" ht="15" customHeight="1">
      <c r="C3287" s="139"/>
      <c r="D3287" s="139"/>
    </row>
    <row r="3288" spans="3:4" ht="15" customHeight="1">
      <c r="C3288" s="139"/>
      <c r="D3288" s="139"/>
    </row>
    <row r="3289" spans="3:4" ht="15" customHeight="1">
      <c r="C3289" s="139"/>
      <c r="D3289" s="139"/>
    </row>
    <row r="3290" spans="3:4" ht="15" customHeight="1">
      <c r="C3290" s="139"/>
      <c r="D3290" s="139"/>
    </row>
    <row r="3291" spans="3:4" ht="15" customHeight="1">
      <c r="C3291" s="139"/>
      <c r="D3291" s="139"/>
    </row>
    <row r="3292" spans="3:4" ht="15" customHeight="1">
      <c r="C3292" s="139"/>
      <c r="D3292" s="139"/>
    </row>
    <row r="3293" spans="3:4" ht="15" customHeight="1">
      <c r="C3293" s="139"/>
      <c r="D3293" s="139"/>
    </row>
    <row r="3294" spans="3:4" ht="15" customHeight="1">
      <c r="C3294" s="139"/>
      <c r="D3294" s="139"/>
    </row>
    <row r="3295" spans="3:4" ht="15" customHeight="1">
      <c r="C3295" s="139"/>
      <c r="D3295" s="139"/>
    </row>
    <row r="3296" spans="3:4" ht="15" customHeight="1">
      <c r="C3296" s="139"/>
      <c r="D3296" s="139"/>
    </row>
    <row r="3297" spans="3:4" ht="15" customHeight="1">
      <c r="C3297" s="139"/>
      <c r="D3297" s="139"/>
    </row>
    <row r="3298" spans="3:4" ht="15" customHeight="1">
      <c r="C3298" s="139"/>
      <c r="D3298" s="139"/>
    </row>
    <row r="3299" spans="3:4" ht="15" customHeight="1">
      <c r="C3299" s="139"/>
      <c r="D3299" s="139"/>
    </row>
    <row r="3300" spans="3:4" ht="15" customHeight="1">
      <c r="C3300" s="139"/>
      <c r="D3300" s="139"/>
    </row>
    <row r="3301" spans="3:4" ht="15" customHeight="1">
      <c r="C3301" s="139"/>
      <c r="D3301" s="139"/>
    </row>
    <row r="3302" spans="3:4" ht="15" customHeight="1">
      <c r="C3302" s="139"/>
      <c r="D3302" s="139"/>
    </row>
    <row r="3303" spans="3:4" ht="15" customHeight="1">
      <c r="C3303" s="139"/>
      <c r="D3303" s="139"/>
    </row>
    <row r="3304" spans="3:4" ht="15" customHeight="1">
      <c r="C3304" s="139"/>
      <c r="D3304" s="139"/>
    </row>
    <row r="3305" spans="3:4" ht="15" customHeight="1">
      <c r="C3305" s="139"/>
      <c r="D3305" s="139"/>
    </row>
    <row r="3306" spans="3:4" ht="15" customHeight="1">
      <c r="C3306" s="139"/>
      <c r="D3306" s="139"/>
    </row>
    <row r="3307" spans="3:4" ht="15" customHeight="1">
      <c r="C3307" s="139"/>
      <c r="D3307" s="139"/>
    </row>
    <row r="3308" spans="3:4" ht="15" customHeight="1">
      <c r="C3308" s="139"/>
      <c r="D3308" s="139"/>
    </row>
    <row r="3309" spans="3:4" ht="15" customHeight="1">
      <c r="C3309" s="139"/>
      <c r="D3309" s="139"/>
    </row>
    <row r="3310" spans="3:4" ht="15" customHeight="1">
      <c r="C3310" s="139"/>
      <c r="D3310" s="139"/>
    </row>
    <row r="3311" spans="3:4" ht="15" customHeight="1">
      <c r="C3311" s="139"/>
      <c r="D3311" s="139"/>
    </row>
    <row r="3312" spans="3:4" ht="15" customHeight="1">
      <c r="C3312" s="139"/>
      <c r="D3312" s="139"/>
    </row>
    <row r="3313" spans="3:4" ht="15" customHeight="1">
      <c r="C3313" s="139"/>
      <c r="D3313" s="139"/>
    </row>
    <row r="3314" spans="3:4" ht="15" customHeight="1">
      <c r="C3314" s="139"/>
      <c r="D3314" s="139"/>
    </row>
    <row r="3315" spans="3:4" ht="15" customHeight="1">
      <c r="C3315" s="139"/>
      <c r="D3315" s="139"/>
    </row>
    <row r="3316" spans="3:4" ht="15" customHeight="1">
      <c r="C3316" s="139"/>
      <c r="D3316" s="139"/>
    </row>
    <row r="3317" spans="3:4" ht="15" customHeight="1">
      <c r="C3317" s="139"/>
      <c r="D3317" s="139"/>
    </row>
    <row r="3318" spans="3:4" ht="15" customHeight="1">
      <c r="C3318" s="139"/>
      <c r="D3318" s="139"/>
    </row>
    <row r="3319" spans="3:4" ht="15" customHeight="1">
      <c r="C3319" s="139"/>
      <c r="D3319" s="139"/>
    </row>
    <row r="3320" spans="3:4" ht="15" customHeight="1">
      <c r="C3320" s="139"/>
      <c r="D3320" s="139"/>
    </row>
    <row r="3321" spans="3:4" ht="15" customHeight="1">
      <c r="C3321" s="139"/>
      <c r="D3321" s="139"/>
    </row>
    <row r="3322" spans="3:4" ht="15" customHeight="1">
      <c r="C3322" s="139"/>
      <c r="D3322" s="139"/>
    </row>
    <row r="3323" spans="3:4" ht="15" customHeight="1">
      <c r="C3323" s="139"/>
      <c r="D3323" s="139"/>
    </row>
    <row r="3324" spans="3:4" ht="15" customHeight="1">
      <c r="C3324" s="139"/>
      <c r="D3324" s="139"/>
    </row>
    <row r="3325" spans="3:4" ht="15" customHeight="1">
      <c r="C3325" s="139"/>
      <c r="D3325" s="139"/>
    </row>
    <row r="3326" spans="3:4" ht="15" customHeight="1">
      <c r="C3326" s="139"/>
      <c r="D3326" s="139"/>
    </row>
    <row r="3327" spans="3:4" ht="15" customHeight="1">
      <c r="C3327" s="139"/>
      <c r="D3327" s="139"/>
    </row>
    <row r="3328" spans="3:4" ht="15" customHeight="1">
      <c r="C3328" s="139"/>
      <c r="D3328" s="139"/>
    </row>
    <row r="3329" spans="3:4" ht="15" customHeight="1">
      <c r="C3329" s="139"/>
      <c r="D3329" s="139"/>
    </row>
    <row r="3330" spans="3:4" ht="15" customHeight="1">
      <c r="C3330" s="139"/>
      <c r="D3330" s="139"/>
    </row>
    <row r="3331" spans="3:4" ht="15" customHeight="1">
      <c r="C3331" s="139"/>
      <c r="D3331" s="139"/>
    </row>
    <row r="3332" spans="3:4" ht="15" customHeight="1">
      <c r="C3332" s="139"/>
      <c r="D3332" s="139"/>
    </row>
    <row r="3333" spans="3:4" ht="15" customHeight="1">
      <c r="C3333" s="139"/>
      <c r="D3333" s="139"/>
    </row>
    <row r="3334" spans="3:4" ht="15" customHeight="1">
      <c r="C3334" s="139"/>
      <c r="D3334" s="139"/>
    </row>
    <row r="3335" spans="3:4" ht="15" customHeight="1">
      <c r="C3335" s="139"/>
      <c r="D3335" s="139"/>
    </row>
    <row r="3336" spans="3:4" ht="15" customHeight="1">
      <c r="C3336" s="139"/>
      <c r="D3336" s="139"/>
    </row>
    <row r="3337" spans="3:4" ht="15" customHeight="1">
      <c r="C3337" s="139"/>
      <c r="D3337" s="139"/>
    </row>
    <row r="3338" spans="3:4" ht="15" customHeight="1">
      <c r="C3338" s="139"/>
      <c r="D3338" s="139"/>
    </row>
    <row r="3339" spans="3:4" ht="15" customHeight="1">
      <c r="C3339" s="139"/>
      <c r="D3339" s="139"/>
    </row>
    <row r="3340" spans="3:4" ht="15" customHeight="1">
      <c r="C3340" s="139"/>
      <c r="D3340" s="139"/>
    </row>
    <row r="3341" spans="3:4" ht="15" customHeight="1">
      <c r="C3341" s="139"/>
      <c r="D3341" s="139"/>
    </row>
    <row r="3342" spans="3:4" ht="15" customHeight="1">
      <c r="C3342" s="139"/>
      <c r="D3342" s="139"/>
    </row>
    <row r="3343" spans="3:4" ht="15" customHeight="1">
      <c r="C3343" s="139"/>
      <c r="D3343" s="139"/>
    </row>
    <row r="3344" spans="3:4" ht="15" customHeight="1">
      <c r="C3344" s="139"/>
      <c r="D3344" s="139"/>
    </row>
    <row r="3345" spans="3:4" ht="15" customHeight="1">
      <c r="C3345" s="139"/>
      <c r="D3345" s="139"/>
    </row>
    <row r="3346" spans="3:4" ht="15" customHeight="1">
      <c r="C3346" s="139"/>
      <c r="D3346" s="139"/>
    </row>
    <row r="3347" spans="3:4" ht="15" customHeight="1">
      <c r="C3347" s="139"/>
      <c r="D3347" s="139"/>
    </row>
    <row r="3348" spans="3:4" ht="15" customHeight="1">
      <c r="C3348" s="139"/>
      <c r="D3348" s="139"/>
    </row>
    <row r="3349" spans="3:4" ht="15" customHeight="1">
      <c r="C3349" s="139"/>
      <c r="D3349" s="139"/>
    </row>
    <row r="3350" spans="3:4" ht="15" customHeight="1">
      <c r="C3350" s="139"/>
      <c r="D3350" s="139"/>
    </row>
    <row r="3351" spans="3:4" ht="15" customHeight="1">
      <c r="C3351" s="139"/>
      <c r="D3351" s="139"/>
    </row>
    <row r="3352" spans="3:4" ht="15" customHeight="1">
      <c r="C3352" s="139"/>
      <c r="D3352" s="139"/>
    </row>
    <row r="3353" spans="3:4" ht="15" customHeight="1">
      <c r="C3353" s="139"/>
      <c r="D3353" s="139"/>
    </row>
    <row r="3354" spans="3:4" ht="15" customHeight="1">
      <c r="C3354" s="139"/>
      <c r="D3354" s="139"/>
    </row>
    <row r="3355" spans="3:4" ht="15" customHeight="1">
      <c r="C3355" s="139"/>
      <c r="D3355" s="139"/>
    </row>
    <row r="3356" spans="3:4" ht="15" customHeight="1">
      <c r="C3356" s="139"/>
      <c r="D3356" s="139"/>
    </row>
    <row r="3357" spans="3:4" ht="15" customHeight="1">
      <c r="C3357" s="139"/>
      <c r="D3357" s="139"/>
    </row>
    <row r="3358" spans="3:4" ht="15" customHeight="1">
      <c r="C3358" s="139"/>
      <c r="D3358" s="139"/>
    </row>
    <row r="3359" spans="3:4" ht="15" customHeight="1">
      <c r="C3359" s="139"/>
      <c r="D3359" s="139"/>
    </row>
    <row r="3360" spans="3:4" ht="15" customHeight="1">
      <c r="C3360" s="139"/>
      <c r="D3360" s="139"/>
    </row>
    <row r="3361" spans="3:4" ht="15" customHeight="1">
      <c r="C3361" s="139"/>
      <c r="D3361" s="139"/>
    </row>
    <row r="3362" spans="3:4" ht="15" customHeight="1">
      <c r="C3362" s="139"/>
      <c r="D3362" s="139"/>
    </row>
    <row r="3363" spans="3:4" ht="15" customHeight="1">
      <c r="C3363" s="139"/>
      <c r="D3363" s="139"/>
    </row>
    <row r="3364" spans="3:4" ht="15" customHeight="1">
      <c r="C3364" s="139"/>
      <c r="D3364" s="139"/>
    </row>
    <row r="3365" spans="3:4" ht="15" customHeight="1">
      <c r="C3365" s="139"/>
      <c r="D3365" s="139"/>
    </row>
    <row r="3366" spans="3:4" ht="15" customHeight="1">
      <c r="C3366" s="139"/>
      <c r="D3366" s="139"/>
    </row>
    <row r="3367" spans="3:4" ht="15" customHeight="1">
      <c r="C3367" s="139"/>
      <c r="D3367" s="139"/>
    </row>
    <row r="3368" spans="3:4" ht="15" customHeight="1">
      <c r="C3368" s="139"/>
      <c r="D3368" s="139"/>
    </row>
    <row r="3369" spans="3:4" ht="15" customHeight="1">
      <c r="C3369" s="139"/>
      <c r="D3369" s="139"/>
    </row>
    <row r="3370" spans="3:4" ht="15" customHeight="1">
      <c r="C3370" s="139"/>
      <c r="D3370" s="139"/>
    </row>
    <row r="3371" spans="3:4" ht="15" customHeight="1">
      <c r="C3371" s="139"/>
      <c r="D3371" s="139"/>
    </row>
    <row r="3372" spans="3:4" ht="15" customHeight="1">
      <c r="C3372" s="139"/>
      <c r="D3372" s="139"/>
    </row>
    <row r="3373" spans="3:4" ht="15" customHeight="1">
      <c r="C3373" s="139"/>
      <c r="D3373" s="139"/>
    </row>
    <row r="3374" spans="3:4" ht="15" customHeight="1">
      <c r="C3374" s="139"/>
      <c r="D3374" s="139"/>
    </row>
    <row r="3375" spans="3:4" ht="15" customHeight="1">
      <c r="C3375" s="139"/>
      <c r="D3375" s="139"/>
    </row>
    <row r="3376" spans="3:4" ht="15" customHeight="1">
      <c r="C3376" s="139"/>
      <c r="D3376" s="139"/>
    </row>
    <row r="3377" spans="3:4" ht="15" customHeight="1">
      <c r="C3377" s="139"/>
      <c r="D3377" s="139"/>
    </row>
    <row r="3378" spans="3:4" ht="15" customHeight="1">
      <c r="C3378" s="139"/>
      <c r="D3378" s="139"/>
    </row>
    <row r="3379" spans="3:4" ht="15" customHeight="1">
      <c r="C3379" s="139"/>
      <c r="D3379" s="139"/>
    </row>
    <row r="3380" spans="3:4" ht="15" customHeight="1">
      <c r="C3380" s="139"/>
      <c r="D3380" s="139"/>
    </row>
    <row r="3381" spans="3:4" ht="15" customHeight="1">
      <c r="C3381" s="139"/>
      <c r="D3381" s="139"/>
    </row>
    <row r="3382" spans="3:4" ht="15" customHeight="1">
      <c r="C3382" s="139"/>
      <c r="D3382" s="139"/>
    </row>
    <row r="3383" spans="3:4" ht="15" customHeight="1">
      <c r="C3383" s="139"/>
      <c r="D3383" s="139"/>
    </row>
    <row r="3384" spans="3:4" ht="15" customHeight="1">
      <c r="C3384" s="139"/>
      <c r="D3384" s="139"/>
    </row>
    <row r="3385" spans="3:4" ht="15" customHeight="1">
      <c r="C3385" s="139"/>
      <c r="D3385" s="139"/>
    </row>
    <row r="3386" spans="3:4" ht="15" customHeight="1">
      <c r="C3386" s="139"/>
      <c r="D3386" s="139"/>
    </row>
    <row r="3387" spans="3:4" ht="15" customHeight="1">
      <c r="C3387" s="139"/>
      <c r="D3387" s="139"/>
    </row>
    <row r="3388" spans="3:4" ht="15" customHeight="1">
      <c r="C3388" s="139"/>
      <c r="D3388" s="139"/>
    </row>
    <row r="3389" spans="3:4" ht="15" customHeight="1">
      <c r="C3389" s="139"/>
      <c r="D3389" s="139"/>
    </row>
    <row r="3390" spans="3:4" ht="15" customHeight="1">
      <c r="C3390" s="139"/>
      <c r="D3390" s="139"/>
    </row>
    <row r="3391" spans="3:4" ht="15" customHeight="1">
      <c r="C3391" s="139"/>
      <c r="D3391" s="139"/>
    </row>
    <row r="3392" spans="3:4" ht="15" customHeight="1">
      <c r="C3392" s="139"/>
      <c r="D3392" s="139"/>
    </row>
    <row r="3393" spans="3:4" ht="15" customHeight="1">
      <c r="C3393" s="139"/>
      <c r="D3393" s="139"/>
    </row>
    <row r="3394" spans="3:4" ht="15" customHeight="1">
      <c r="C3394" s="139"/>
      <c r="D3394" s="139"/>
    </row>
    <row r="3395" spans="3:4" ht="15" customHeight="1">
      <c r="C3395" s="139"/>
      <c r="D3395" s="139"/>
    </row>
    <row r="3396" spans="3:4" ht="15" customHeight="1">
      <c r="C3396" s="139"/>
      <c r="D3396" s="139"/>
    </row>
    <row r="3397" spans="3:4" ht="15" customHeight="1">
      <c r="C3397" s="139"/>
      <c r="D3397" s="139"/>
    </row>
    <row r="3398" spans="3:4" ht="15" customHeight="1">
      <c r="C3398" s="139"/>
      <c r="D3398" s="139"/>
    </row>
    <row r="3399" spans="3:4" ht="15" customHeight="1">
      <c r="C3399" s="139"/>
      <c r="D3399" s="139"/>
    </row>
    <row r="3400" spans="3:4" ht="15" customHeight="1">
      <c r="C3400" s="139"/>
      <c r="D3400" s="139"/>
    </row>
    <row r="3401" spans="3:4" ht="15" customHeight="1">
      <c r="C3401" s="139"/>
      <c r="D3401" s="139"/>
    </row>
    <row r="3402" spans="3:4" ht="15" customHeight="1">
      <c r="C3402" s="139"/>
      <c r="D3402" s="139"/>
    </row>
    <row r="3403" spans="3:4" ht="15" customHeight="1">
      <c r="C3403" s="139"/>
      <c r="D3403" s="139"/>
    </row>
    <row r="3404" spans="3:4" ht="15" customHeight="1">
      <c r="C3404" s="139"/>
      <c r="D3404" s="139"/>
    </row>
    <row r="3405" spans="3:4" ht="15" customHeight="1">
      <c r="C3405" s="139"/>
      <c r="D3405" s="139"/>
    </row>
    <row r="3406" spans="3:4" ht="15" customHeight="1">
      <c r="C3406" s="139"/>
      <c r="D3406" s="139"/>
    </row>
    <row r="3407" spans="3:4" ht="15" customHeight="1">
      <c r="C3407" s="139"/>
      <c r="D3407" s="139"/>
    </row>
    <row r="3408" spans="3:4" ht="15" customHeight="1">
      <c r="C3408" s="139"/>
      <c r="D3408" s="139"/>
    </row>
    <row r="3409" spans="3:4" ht="15" customHeight="1">
      <c r="C3409" s="139"/>
      <c r="D3409" s="139"/>
    </row>
    <row r="3410" spans="3:4" ht="15" customHeight="1">
      <c r="C3410" s="139"/>
      <c r="D3410" s="139"/>
    </row>
    <row r="3411" spans="3:4" ht="15" customHeight="1">
      <c r="C3411" s="139"/>
      <c r="D3411" s="139"/>
    </row>
    <row r="3412" spans="3:4" ht="15" customHeight="1">
      <c r="C3412" s="139"/>
      <c r="D3412" s="139"/>
    </row>
    <row r="3413" spans="3:4" ht="15" customHeight="1">
      <c r="C3413" s="139"/>
      <c r="D3413" s="139"/>
    </row>
    <row r="3414" spans="3:4" ht="15" customHeight="1">
      <c r="C3414" s="139"/>
      <c r="D3414" s="139"/>
    </row>
    <row r="3415" spans="3:4" ht="15" customHeight="1">
      <c r="C3415" s="139"/>
      <c r="D3415" s="139"/>
    </row>
    <row r="3416" spans="3:4" ht="15" customHeight="1">
      <c r="C3416" s="139"/>
      <c r="D3416" s="139"/>
    </row>
    <row r="3417" spans="3:4" ht="15" customHeight="1">
      <c r="C3417" s="139"/>
      <c r="D3417" s="139"/>
    </row>
    <row r="3418" spans="3:4" ht="15" customHeight="1">
      <c r="C3418" s="139"/>
      <c r="D3418" s="139"/>
    </row>
    <row r="3419" spans="3:4" ht="15" customHeight="1">
      <c r="C3419" s="139"/>
      <c r="D3419" s="139"/>
    </row>
    <row r="3420" spans="3:4" ht="15" customHeight="1">
      <c r="C3420" s="139"/>
      <c r="D3420" s="139"/>
    </row>
    <row r="3421" spans="3:4" ht="15" customHeight="1">
      <c r="C3421" s="139"/>
      <c r="D3421" s="139"/>
    </row>
    <row r="3422" spans="3:4" ht="15" customHeight="1">
      <c r="C3422" s="139"/>
      <c r="D3422" s="139"/>
    </row>
    <row r="3423" spans="3:4" ht="15" customHeight="1">
      <c r="C3423" s="139"/>
      <c r="D3423" s="139"/>
    </row>
    <row r="3424" spans="3:4" ht="15" customHeight="1">
      <c r="C3424" s="139"/>
      <c r="D3424" s="139"/>
    </row>
    <row r="3425" spans="3:4" ht="15" customHeight="1">
      <c r="C3425" s="139"/>
      <c r="D3425" s="139"/>
    </row>
    <row r="3426" spans="3:4" ht="15" customHeight="1">
      <c r="C3426" s="139"/>
      <c r="D3426" s="139"/>
    </row>
    <row r="3427" spans="3:4" ht="15" customHeight="1">
      <c r="C3427" s="139"/>
      <c r="D3427" s="139"/>
    </row>
    <row r="3428" spans="3:4" ht="15" customHeight="1">
      <c r="C3428" s="139"/>
      <c r="D3428" s="139"/>
    </row>
    <row r="3429" spans="3:4" ht="15" customHeight="1">
      <c r="C3429" s="139"/>
      <c r="D3429" s="139"/>
    </row>
    <row r="3430" spans="3:4" ht="15" customHeight="1">
      <c r="C3430" s="139"/>
      <c r="D3430" s="139"/>
    </row>
    <row r="3431" spans="3:4" ht="15" customHeight="1">
      <c r="C3431" s="139"/>
      <c r="D3431" s="139"/>
    </row>
    <row r="3432" spans="3:4" ht="15" customHeight="1">
      <c r="C3432" s="139"/>
      <c r="D3432" s="139"/>
    </row>
    <row r="3433" spans="3:4" ht="15" customHeight="1">
      <c r="C3433" s="139"/>
      <c r="D3433" s="139"/>
    </row>
    <row r="3434" spans="3:4" ht="15" customHeight="1">
      <c r="C3434" s="139"/>
      <c r="D3434" s="139"/>
    </row>
    <row r="3435" spans="3:4" ht="15" customHeight="1">
      <c r="C3435" s="139"/>
      <c r="D3435" s="139"/>
    </row>
    <row r="3436" spans="3:4" ht="15" customHeight="1">
      <c r="C3436" s="139"/>
      <c r="D3436" s="139"/>
    </row>
    <row r="3437" spans="3:4" ht="15" customHeight="1">
      <c r="C3437" s="139"/>
      <c r="D3437" s="139"/>
    </row>
    <row r="3438" spans="3:4" ht="15" customHeight="1">
      <c r="C3438" s="139"/>
      <c r="D3438" s="139"/>
    </row>
    <row r="3439" spans="3:4" ht="15" customHeight="1">
      <c r="C3439" s="139"/>
      <c r="D3439" s="139"/>
    </row>
    <row r="3440" spans="3:4" ht="15" customHeight="1">
      <c r="C3440" s="139"/>
      <c r="D3440" s="139"/>
    </row>
    <row r="3441" spans="3:4" ht="15" customHeight="1">
      <c r="C3441" s="139"/>
      <c r="D3441" s="139"/>
    </row>
    <row r="3442" spans="3:4" ht="15" customHeight="1">
      <c r="C3442" s="139"/>
      <c r="D3442" s="139"/>
    </row>
    <row r="3443" spans="3:4" ht="15" customHeight="1">
      <c r="C3443" s="139"/>
      <c r="D3443" s="139"/>
    </row>
    <row r="3444" spans="3:4" ht="15" customHeight="1">
      <c r="C3444" s="139"/>
      <c r="D3444" s="139"/>
    </row>
    <row r="3445" spans="3:4" ht="15" customHeight="1">
      <c r="C3445" s="139"/>
      <c r="D3445" s="139"/>
    </row>
    <row r="3446" spans="3:4" ht="15" customHeight="1">
      <c r="C3446" s="139"/>
      <c r="D3446" s="139"/>
    </row>
    <row r="3447" spans="3:4" ht="15" customHeight="1">
      <c r="C3447" s="139"/>
      <c r="D3447" s="139"/>
    </row>
    <row r="3448" spans="3:4" ht="15" customHeight="1">
      <c r="C3448" s="139"/>
      <c r="D3448" s="139"/>
    </row>
    <row r="3449" spans="3:4" ht="15" customHeight="1">
      <c r="C3449" s="139"/>
      <c r="D3449" s="139"/>
    </row>
    <row r="3450" spans="3:4" ht="15" customHeight="1">
      <c r="C3450" s="139"/>
      <c r="D3450" s="139"/>
    </row>
    <row r="3451" spans="3:4" ht="15" customHeight="1">
      <c r="C3451" s="139"/>
      <c r="D3451" s="139"/>
    </row>
    <row r="3452" spans="3:4" ht="15" customHeight="1">
      <c r="C3452" s="139"/>
      <c r="D3452" s="139"/>
    </row>
    <row r="3453" spans="3:4" ht="15" customHeight="1">
      <c r="C3453" s="139"/>
      <c r="D3453" s="139"/>
    </row>
    <row r="3454" spans="3:4" ht="15" customHeight="1">
      <c r="C3454" s="139"/>
      <c r="D3454" s="139"/>
    </row>
    <row r="3455" spans="3:4" ht="15" customHeight="1">
      <c r="C3455" s="139"/>
      <c r="D3455" s="139"/>
    </row>
    <row r="3456" spans="3:4" ht="15" customHeight="1">
      <c r="C3456" s="139"/>
      <c r="D3456" s="139"/>
    </row>
    <row r="3457" spans="3:4" ht="15" customHeight="1">
      <c r="C3457" s="139"/>
      <c r="D3457" s="139"/>
    </row>
    <row r="3458" spans="3:4" ht="15" customHeight="1">
      <c r="C3458" s="139"/>
      <c r="D3458" s="139"/>
    </row>
    <row r="3459" spans="3:4" ht="15" customHeight="1">
      <c r="C3459" s="139"/>
      <c r="D3459" s="139"/>
    </row>
    <row r="3460" spans="3:4" ht="15" customHeight="1">
      <c r="C3460" s="139"/>
      <c r="D3460" s="139"/>
    </row>
    <row r="3461" spans="3:4" ht="15" customHeight="1">
      <c r="C3461" s="139"/>
      <c r="D3461" s="139"/>
    </row>
    <row r="3462" spans="3:4" ht="15" customHeight="1">
      <c r="C3462" s="139"/>
      <c r="D3462" s="139"/>
    </row>
    <row r="3463" spans="3:4" ht="15" customHeight="1">
      <c r="C3463" s="139"/>
      <c r="D3463" s="139"/>
    </row>
    <row r="3464" spans="3:4" ht="15" customHeight="1">
      <c r="C3464" s="139"/>
      <c r="D3464" s="139"/>
    </row>
    <row r="3465" spans="3:4" ht="15" customHeight="1">
      <c r="C3465" s="139"/>
      <c r="D3465" s="139"/>
    </row>
    <row r="3466" spans="3:4" ht="15" customHeight="1">
      <c r="C3466" s="139"/>
      <c r="D3466" s="139"/>
    </row>
    <row r="3467" spans="3:4" ht="15" customHeight="1">
      <c r="C3467" s="139"/>
      <c r="D3467" s="139"/>
    </row>
    <row r="3468" spans="3:4" ht="15" customHeight="1">
      <c r="C3468" s="139"/>
      <c r="D3468" s="139"/>
    </row>
    <row r="3469" spans="3:4" ht="15" customHeight="1">
      <c r="C3469" s="139"/>
      <c r="D3469" s="139"/>
    </row>
    <row r="3470" spans="3:4" ht="15" customHeight="1">
      <c r="C3470" s="139"/>
      <c r="D3470" s="139"/>
    </row>
    <row r="3471" spans="3:4" ht="15" customHeight="1">
      <c r="C3471" s="139"/>
      <c r="D3471" s="139"/>
    </row>
    <row r="3472" spans="3:4" ht="15" customHeight="1">
      <c r="C3472" s="139"/>
      <c r="D3472" s="139"/>
    </row>
    <row r="3473" spans="3:4" ht="15" customHeight="1">
      <c r="C3473" s="139"/>
      <c r="D3473" s="139"/>
    </row>
    <row r="3474" spans="3:4" ht="15" customHeight="1">
      <c r="C3474" s="139"/>
      <c r="D3474" s="139"/>
    </row>
    <row r="3475" spans="3:4" ht="15" customHeight="1">
      <c r="C3475" s="139"/>
      <c r="D3475" s="139"/>
    </row>
    <row r="3476" spans="3:4" ht="15" customHeight="1">
      <c r="C3476" s="139"/>
      <c r="D3476" s="139"/>
    </row>
    <row r="3477" spans="3:4" ht="15" customHeight="1">
      <c r="C3477" s="139"/>
      <c r="D3477" s="139"/>
    </row>
    <row r="3478" spans="3:4" ht="15" customHeight="1">
      <c r="C3478" s="139"/>
      <c r="D3478" s="139"/>
    </row>
    <row r="3479" spans="3:4" ht="15" customHeight="1">
      <c r="C3479" s="139"/>
      <c r="D3479" s="139"/>
    </row>
    <row r="3480" spans="3:4" ht="15" customHeight="1">
      <c r="C3480" s="139"/>
      <c r="D3480" s="139"/>
    </row>
    <row r="3481" spans="3:4" ht="15" customHeight="1">
      <c r="C3481" s="139"/>
      <c r="D3481" s="139"/>
    </row>
    <row r="3482" spans="3:4" ht="15" customHeight="1">
      <c r="C3482" s="139"/>
      <c r="D3482" s="139"/>
    </row>
    <row r="3483" spans="3:4" ht="15" customHeight="1">
      <c r="C3483" s="139"/>
      <c r="D3483" s="139"/>
    </row>
    <row r="3484" spans="3:4" ht="15" customHeight="1">
      <c r="C3484" s="139"/>
      <c r="D3484" s="139"/>
    </row>
    <row r="3485" spans="3:4" ht="15" customHeight="1">
      <c r="C3485" s="139"/>
      <c r="D3485" s="139"/>
    </row>
    <row r="3486" spans="3:4" ht="15" customHeight="1">
      <c r="C3486" s="139"/>
      <c r="D3486" s="139"/>
    </row>
    <row r="3487" spans="3:4" ht="15" customHeight="1">
      <c r="C3487" s="139"/>
      <c r="D3487" s="139"/>
    </row>
    <row r="3488" spans="3:4" ht="15" customHeight="1">
      <c r="C3488" s="139"/>
      <c r="D3488" s="139"/>
    </row>
    <row r="3489" spans="3:4" ht="15" customHeight="1">
      <c r="C3489" s="139"/>
      <c r="D3489" s="139"/>
    </row>
    <row r="3490" spans="3:4" ht="15" customHeight="1">
      <c r="C3490" s="139"/>
      <c r="D3490" s="139"/>
    </row>
    <row r="3491" spans="3:4" ht="15" customHeight="1">
      <c r="C3491" s="139"/>
      <c r="D3491" s="139"/>
    </row>
    <row r="3492" spans="3:4" ht="15" customHeight="1">
      <c r="C3492" s="139"/>
      <c r="D3492" s="139"/>
    </row>
    <row r="3493" spans="3:4" ht="15" customHeight="1">
      <c r="C3493" s="139"/>
      <c r="D3493" s="139"/>
    </row>
    <row r="3494" spans="3:4" ht="15" customHeight="1">
      <c r="C3494" s="139"/>
      <c r="D3494" s="139"/>
    </row>
    <row r="3495" spans="3:4" ht="15" customHeight="1">
      <c r="C3495" s="139"/>
      <c r="D3495" s="139"/>
    </row>
    <row r="3496" spans="3:4" ht="15" customHeight="1">
      <c r="C3496" s="139"/>
      <c r="D3496" s="139"/>
    </row>
    <row r="3497" spans="3:4" ht="15" customHeight="1">
      <c r="C3497" s="139"/>
      <c r="D3497" s="139"/>
    </row>
    <row r="3498" spans="3:4" ht="15" customHeight="1">
      <c r="C3498" s="139"/>
      <c r="D3498" s="139"/>
    </row>
    <row r="3499" spans="3:4" ht="15" customHeight="1">
      <c r="C3499" s="139"/>
      <c r="D3499" s="139"/>
    </row>
    <row r="3500" spans="3:4" ht="15" customHeight="1">
      <c r="C3500" s="139"/>
      <c r="D3500" s="139"/>
    </row>
    <row r="3501" spans="3:4" ht="15" customHeight="1">
      <c r="C3501" s="139"/>
      <c r="D3501" s="139"/>
    </row>
    <row r="3502" spans="3:4" ht="15" customHeight="1">
      <c r="C3502" s="139"/>
      <c r="D3502" s="139"/>
    </row>
    <row r="3503" spans="3:4" ht="15" customHeight="1">
      <c r="C3503" s="139"/>
      <c r="D3503" s="139"/>
    </row>
    <row r="3504" spans="3:4" ht="15" customHeight="1">
      <c r="C3504" s="139"/>
      <c r="D3504" s="139"/>
    </row>
    <row r="3505" spans="3:4" ht="15" customHeight="1">
      <c r="C3505" s="139"/>
      <c r="D3505" s="139"/>
    </row>
    <row r="3506" spans="3:4" ht="15" customHeight="1">
      <c r="C3506" s="139"/>
      <c r="D3506" s="139"/>
    </row>
    <row r="3507" spans="3:4" ht="15" customHeight="1">
      <c r="C3507" s="139"/>
      <c r="D3507" s="139"/>
    </row>
    <row r="3508" spans="3:4" ht="15" customHeight="1">
      <c r="C3508" s="139"/>
      <c r="D3508" s="139"/>
    </row>
    <row r="3509" spans="3:4" ht="15" customHeight="1">
      <c r="C3509" s="139"/>
      <c r="D3509" s="139"/>
    </row>
    <row r="3510" spans="3:4" ht="15" customHeight="1">
      <c r="C3510" s="139"/>
      <c r="D3510" s="139"/>
    </row>
    <row r="3511" spans="3:4" ht="15" customHeight="1">
      <c r="C3511" s="139"/>
      <c r="D3511" s="139"/>
    </row>
    <row r="3512" spans="3:4" ht="15" customHeight="1">
      <c r="C3512" s="139"/>
      <c r="D3512" s="139"/>
    </row>
    <row r="3513" spans="3:4" ht="15" customHeight="1">
      <c r="C3513" s="139"/>
      <c r="D3513" s="139"/>
    </row>
    <row r="3514" spans="3:4" ht="15" customHeight="1">
      <c r="C3514" s="139"/>
      <c r="D3514" s="139"/>
    </row>
    <row r="3515" spans="3:4" ht="15" customHeight="1">
      <c r="C3515" s="139"/>
      <c r="D3515" s="139"/>
    </row>
    <row r="3516" spans="3:4" ht="15" customHeight="1">
      <c r="C3516" s="139"/>
      <c r="D3516" s="139"/>
    </row>
    <row r="3517" spans="3:4" ht="15" customHeight="1">
      <c r="C3517" s="139"/>
      <c r="D3517" s="139"/>
    </row>
    <row r="3518" spans="3:4" ht="15" customHeight="1">
      <c r="C3518" s="139"/>
      <c r="D3518" s="139"/>
    </row>
    <row r="3519" spans="3:4" ht="15" customHeight="1">
      <c r="C3519" s="139"/>
      <c r="D3519" s="139"/>
    </row>
    <row r="3520" spans="3:4" ht="15" customHeight="1">
      <c r="C3520" s="139"/>
      <c r="D3520" s="139"/>
    </row>
    <row r="3521" spans="3:4" ht="15" customHeight="1">
      <c r="C3521" s="139"/>
      <c r="D3521" s="139"/>
    </row>
    <row r="3522" spans="3:4" ht="15" customHeight="1">
      <c r="C3522" s="139"/>
      <c r="D3522" s="139"/>
    </row>
    <row r="3523" spans="3:4" ht="15" customHeight="1">
      <c r="C3523" s="139"/>
      <c r="D3523" s="139"/>
    </row>
    <row r="3524" spans="3:4" ht="15" customHeight="1">
      <c r="C3524" s="139"/>
      <c r="D3524" s="139"/>
    </row>
    <row r="3525" spans="3:4" ht="15" customHeight="1">
      <c r="C3525" s="139"/>
      <c r="D3525" s="139"/>
    </row>
    <row r="3526" spans="3:4" ht="15" customHeight="1">
      <c r="C3526" s="139"/>
      <c r="D3526" s="139"/>
    </row>
    <row r="3527" spans="3:4" ht="15" customHeight="1">
      <c r="C3527" s="139"/>
      <c r="D3527" s="139"/>
    </row>
    <row r="3528" spans="3:4" ht="15" customHeight="1">
      <c r="C3528" s="139"/>
      <c r="D3528" s="139"/>
    </row>
    <row r="3529" spans="3:4" ht="15" customHeight="1">
      <c r="C3529" s="139"/>
      <c r="D3529" s="139"/>
    </row>
    <row r="3530" spans="3:4" ht="15" customHeight="1">
      <c r="C3530" s="139"/>
      <c r="D3530" s="139"/>
    </row>
    <row r="3531" spans="3:4" ht="15" customHeight="1">
      <c r="C3531" s="139"/>
      <c r="D3531" s="139"/>
    </row>
    <row r="3532" spans="3:4" ht="15" customHeight="1">
      <c r="C3532" s="139"/>
      <c r="D3532" s="139"/>
    </row>
    <row r="3533" spans="3:4" ht="15" customHeight="1">
      <c r="C3533" s="139"/>
      <c r="D3533" s="139"/>
    </row>
    <row r="3534" spans="3:4" ht="15" customHeight="1">
      <c r="C3534" s="139"/>
      <c r="D3534" s="139"/>
    </row>
    <row r="3535" spans="3:4" ht="15" customHeight="1">
      <c r="C3535" s="139"/>
      <c r="D3535" s="139"/>
    </row>
    <row r="3536" spans="3:4" ht="15" customHeight="1">
      <c r="C3536" s="139"/>
      <c r="D3536" s="139"/>
    </row>
    <row r="3537" spans="3:4" ht="15" customHeight="1">
      <c r="C3537" s="139"/>
      <c r="D3537" s="139"/>
    </row>
    <row r="3538" spans="3:4" ht="15" customHeight="1">
      <c r="C3538" s="139"/>
      <c r="D3538" s="139"/>
    </row>
    <row r="3539" spans="3:4" ht="15" customHeight="1">
      <c r="C3539" s="139"/>
      <c r="D3539" s="139"/>
    </row>
    <row r="3540" spans="3:4" ht="15" customHeight="1">
      <c r="C3540" s="139"/>
      <c r="D3540" s="139"/>
    </row>
    <row r="3541" spans="3:4" ht="15" customHeight="1">
      <c r="C3541" s="139"/>
      <c r="D3541" s="139"/>
    </row>
    <row r="3542" spans="3:4" ht="15" customHeight="1">
      <c r="C3542" s="139"/>
      <c r="D3542" s="139"/>
    </row>
    <row r="3543" spans="3:4" ht="15" customHeight="1">
      <c r="C3543" s="139"/>
      <c r="D3543" s="139"/>
    </row>
    <row r="3544" spans="3:4" ht="15" customHeight="1">
      <c r="C3544" s="139"/>
      <c r="D3544" s="139"/>
    </row>
    <row r="3545" spans="3:4" ht="15" customHeight="1">
      <c r="C3545" s="139"/>
      <c r="D3545" s="139"/>
    </row>
    <row r="3546" spans="3:4" ht="15" customHeight="1">
      <c r="C3546" s="139"/>
      <c r="D3546" s="139"/>
    </row>
    <row r="3547" spans="3:4" ht="15" customHeight="1">
      <c r="C3547" s="139"/>
      <c r="D3547" s="139"/>
    </row>
    <row r="3548" spans="3:4" ht="15" customHeight="1">
      <c r="C3548" s="139"/>
      <c r="D3548" s="139"/>
    </row>
    <row r="3549" spans="3:4" ht="15" customHeight="1">
      <c r="C3549" s="139"/>
      <c r="D3549" s="139"/>
    </row>
    <row r="3550" spans="3:4" ht="15" customHeight="1">
      <c r="C3550" s="139"/>
      <c r="D3550" s="139"/>
    </row>
    <row r="3551" spans="3:4" ht="15" customHeight="1">
      <c r="C3551" s="139"/>
      <c r="D3551" s="139"/>
    </row>
    <row r="3552" spans="3:4" ht="15" customHeight="1">
      <c r="C3552" s="139"/>
      <c r="D3552" s="139"/>
    </row>
    <row r="3553" spans="3:4" ht="15" customHeight="1">
      <c r="C3553" s="139"/>
      <c r="D3553" s="139"/>
    </row>
    <row r="3554" spans="3:4" ht="15" customHeight="1">
      <c r="C3554" s="139"/>
      <c r="D3554" s="139"/>
    </row>
    <row r="3555" spans="3:4" ht="15" customHeight="1">
      <c r="C3555" s="139"/>
      <c r="D3555" s="139"/>
    </row>
    <row r="3556" spans="3:4" ht="15" customHeight="1">
      <c r="C3556" s="139"/>
      <c r="D3556" s="139"/>
    </row>
    <row r="3557" spans="3:4" ht="15" customHeight="1">
      <c r="C3557" s="139"/>
      <c r="D3557" s="139"/>
    </row>
    <row r="3558" spans="3:4" ht="15" customHeight="1">
      <c r="C3558" s="139"/>
      <c r="D3558" s="139"/>
    </row>
    <row r="3559" spans="3:4" ht="15" customHeight="1">
      <c r="C3559" s="139"/>
      <c r="D3559" s="139"/>
    </row>
    <row r="3560" spans="3:4" ht="15" customHeight="1">
      <c r="C3560" s="139"/>
      <c r="D3560" s="139"/>
    </row>
    <row r="3561" spans="3:4" ht="15" customHeight="1">
      <c r="C3561" s="139"/>
      <c r="D3561" s="139"/>
    </row>
    <row r="3562" spans="3:4" ht="15" customHeight="1">
      <c r="C3562" s="139"/>
      <c r="D3562" s="139"/>
    </row>
    <row r="3563" spans="3:4" ht="15" customHeight="1">
      <c r="C3563" s="139"/>
      <c r="D3563" s="139"/>
    </row>
    <row r="3564" spans="3:4" ht="15" customHeight="1">
      <c r="C3564" s="139"/>
      <c r="D3564" s="139"/>
    </row>
    <row r="3565" spans="3:4" ht="15" customHeight="1">
      <c r="C3565" s="139"/>
      <c r="D3565" s="139"/>
    </row>
    <row r="3566" spans="3:4" ht="15" customHeight="1">
      <c r="C3566" s="139"/>
      <c r="D3566" s="139"/>
    </row>
    <row r="3567" spans="3:4" ht="15" customHeight="1">
      <c r="C3567" s="139"/>
      <c r="D3567" s="139"/>
    </row>
    <row r="3568" spans="3:4" ht="15" customHeight="1">
      <c r="C3568" s="139"/>
      <c r="D3568" s="139"/>
    </row>
    <row r="3569" spans="3:4" ht="15" customHeight="1">
      <c r="C3569" s="139"/>
      <c r="D3569" s="139"/>
    </row>
    <row r="3570" spans="3:4" ht="15" customHeight="1">
      <c r="C3570" s="139"/>
      <c r="D3570" s="139"/>
    </row>
    <row r="3571" spans="3:4" ht="15" customHeight="1">
      <c r="C3571" s="139"/>
      <c r="D3571" s="139"/>
    </row>
    <row r="3572" spans="3:4" ht="15" customHeight="1">
      <c r="C3572" s="139"/>
      <c r="D3572" s="139"/>
    </row>
    <row r="3573" spans="3:4" ht="15" customHeight="1">
      <c r="C3573" s="139"/>
      <c r="D3573" s="139"/>
    </row>
    <row r="3574" spans="3:4" ht="15" customHeight="1">
      <c r="C3574" s="139"/>
      <c r="D3574" s="139"/>
    </row>
    <row r="3575" spans="3:4" ht="15" customHeight="1">
      <c r="C3575" s="139"/>
      <c r="D3575" s="139"/>
    </row>
    <row r="3576" spans="3:4" ht="15" customHeight="1">
      <c r="C3576" s="139"/>
      <c r="D3576" s="139"/>
    </row>
    <row r="3577" spans="3:4" ht="15" customHeight="1">
      <c r="C3577" s="139"/>
      <c r="D3577" s="139"/>
    </row>
    <row r="3578" spans="3:4" ht="15" customHeight="1">
      <c r="C3578" s="139"/>
      <c r="D3578" s="139"/>
    </row>
    <row r="3579" spans="3:4" ht="15" customHeight="1">
      <c r="C3579" s="139"/>
      <c r="D3579" s="139"/>
    </row>
    <row r="3580" spans="3:4" ht="15" customHeight="1">
      <c r="C3580" s="139"/>
      <c r="D3580" s="139"/>
    </row>
    <row r="3581" spans="3:4" ht="15" customHeight="1">
      <c r="C3581" s="139"/>
      <c r="D3581" s="139"/>
    </row>
    <row r="3582" spans="3:4" ht="15" customHeight="1">
      <c r="C3582" s="139"/>
      <c r="D3582" s="139"/>
    </row>
    <row r="3583" spans="3:4" ht="15" customHeight="1">
      <c r="C3583" s="139"/>
      <c r="D3583" s="139"/>
    </row>
    <row r="3584" spans="3:4" ht="15" customHeight="1">
      <c r="C3584" s="139"/>
      <c r="D3584" s="139"/>
    </row>
    <row r="3585" spans="3:4" ht="15" customHeight="1">
      <c r="C3585" s="139"/>
      <c r="D3585" s="139"/>
    </row>
    <row r="3586" spans="3:4" ht="15" customHeight="1">
      <c r="C3586" s="139"/>
      <c r="D3586" s="139"/>
    </row>
    <row r="3587" spans="3:4" ht="15" customHeight="1">
      <c r="C3587" s="139"/>
      <c r="D3587" s="139"/>
    </row>
    <row r="3588" spans="3:4" ht="15" customHeight="1">
      <c r="C3588" s="139"/>
      <c r="D3588" s="139"/>
    </row>
    <row r="3589" spans="3:4" ht="15" customHeight="1">
      <c r="C3589" s="139"/>
      <c r="D3589" s="139"/>
    </row>
    <row r="3590" spans="3:4" ht="15" customHeight="1">
      <c r="C3590" s="139"/>
      <c r="D3590" s="139"/>
    </row>
    <row r="3591" spans="3:4" ht="15" customHeight="1">
      <c r="C3591" s="139"/>
      <c r="D3591" s="139"/>
    </row>
    <row r="3592" spans="3:4" ht="15" customHeight="1">
      <c r="C3592" s="139"/>
      <c r="D3592" s="139"/>
    </row>
    <row r="3593" spans="3:4" ht="15" customHeight="1">
      <c r="C3593" s="139"/>
      <c r="D3593" s="139"/>
    </row>
    <row r="3594" spans="3:4" ht="15" customHeight="1">
      <c r="C3594" s="139"/>
      <c r="D3594" s="139"/>
    </row>
    <row r="3595" spans="3:4" ht="15" customHeight="1">
      <c r="C3595" s="139"/>
      <c r="D3595" s="139"/>
    </row>
    <row r="3596" spans="3:4" ht="15" customHeight="1">
      <c r="C3596" s="139"/>
      <c r="D3596" s="139"/>
    </row>
    <row r="3597" spans="3:4" ht="15" customHeight="1">
      <c r="C3597" s="139"/>
      <c r="D3597" s="139"/>
    </row>
    <row r="3598" spans="3:4" ht="15" customHeight="1">
      <c r="C3598" s="139"/>
      <c r="D3598" s="139"/>
    </row>
    <row r="3599" spans="3:4" ht="15" customHeight="1">
      <c r="C3599" s="139"/>
      <c r="D3599" s="139"/>
    </row>
    <row r="3600" spans="3:4" ht="15" customHeight="1">
      <c r="C3600" s="139"/>
      <c r="D3600" s="139"/>
    </row>
    <row r="3601" spans="3:4" ht="15" customHeight="1">
      <c r="C3601" s="139"/>
      <c r="D3601" s="139"/>
    </row>
    <row r="3602" spans="3:4" ht="15" customHeight="1">
      <c r="C3602" s="139"/>
      <c r="D3602" s="139"/>
    </row>
    <row r="3603" spans="3:4" ht="15" customHeight="1">
      <c r="C3603" s="139"/>
      <c r="D3603" s="139"/>
    </row>
    <row r="3604" spans="3:4" ht="15" customHeight="1">
      <c r="C3604" s="139"/>
      <c r="D3604" s="139"/>
    </row>
    <row r="3605" spans="3:4" ht="15" customHeight="1">
      <c r="C3605" s="139"/>
      <c r="D3605" s="139"/>
    </row>
    <row r="3606" spans="3:4" ht="15" customHeight="1">
      <c r="C3606" s="139"/>
      <c r="D3606" s="139"/>
    </row>
    <row r="3607" spans="3:4" ht="15" customHeight="1">
      <c r="C3607" s="139"/>
      <c r="D3607" s="139"/>
    </row>
    <row r="3608" spans="3:4" ht="15" customHeight="1">
      <c r="C3608" s="139"/>
      <c r="D3608" s="139"/>
    </row>
    <row r="3609" spans="3:4" ht="15" customHeight="1">
      <c r="C3609" s="139"/>
      <c r="D3609" s="139"/>
    </row>
    <row r="3610" spans="3:4" ht="15" customHeight="1">
      <c r="C3610" s="139"/>
      <c r="D3610" s="139"/>
    </row>
    <row r="3611" spans="3:4" ht="15" customHeight="1">
      <c r="C3611" s="139"/>
      <c r="D3611" s="139"/>
    </row>
    <row r="3612" spans="3:4" ht="15" customHeight="1">
      <c r="C3612" s="139"/>
      <c r="D3612" s="139"/>
    </row>
    <row r="3613" spans="3:4" ht="15" customHeight="1">
      <c r="C3613" s="139"/>
      <c r="D3613" s="139"/>
    </row>
    <row r="3614" spans="3:4" ht="15" customHeight="1">
      <c r="C3614" s="139"/>
      <c r="D3614" s="139"/>
    </row>
    <row r="3615" spans="3:4" ht="15" customHeight="1">
      <c r="C3615" s="139"/>
      <c r="D3615" s="139"/>
    </row>
    <row r="3616" spans="3:4" ht="15" customHeight="1">
      <c r="C3616" s="139"/>
      <c r="D3616" s="139"/>
    </row>
    <row r="3617" spans="3:4" ht="15" customHeight="1">
      <c r="C3617" s="139"/>
      <c r="D3617" s="139"/>
    </row>
    <row r="3618" spans="3:4" ht="15" customHeight="1">
      <c r="C3618" s="139"/>
      <c r="D3618" s="139"/>
    </row>
    <row r="3619" spans="3:4" ht="15" customHeight="1">
      <c r="C3619" s="139"/>
      <c r="D3619" s="139"/>
    </row>
    <row r="3620" spans="3:4" ht="15" customHeight="1">
      <c r="C3620" s="139"/>
      <c r="D3620" s="139"/>
    </row>
    <row r="3621" spans="3:4" ht="15" customHeight="1">
      <c r="C3621" s="139"/>
      <c r="D3621" s="139"/>
    </row>
    <row r="3622" spans="3:4" ht="15" customHeight="1">
      <c r="C3622" s="139"/>
      <c r="D3622" s="139"/>
    </row>
    <row r="3623" spans="3:4" ht="15" customHeight="1">
      <c r="C3623" s="139"/>
      <c r="D3623" s="139"/>
    </row>
    <row r="3624" spans="3:4" ht="15" customHeight="1">
      <c r="C3624" s="139"/>
      <c r="D3624" s="139"/>
    </row>
    <row r="3625" spans="3:4" ht="15" customHeight="1">
      <c r="C3625" s="139"/>
      <c r="D3625" s="139"/>
    </row>
    <row r="3626" spans="3:4" ht="15" customHeight="1">
      <c r="C3626" s="139"/>
      <c r="D3626" s="139"/>
    </row>
    <row r="3627" spans="3:4" ht="15" customHeight="1">
      <c r="C3627" s="139"/>
      <c r="D3627" s="139"/>
    </row>
    <row r="3628" spans="3:4" ht="15" customHeight="1">
      <c r="C3628" s="139"/>
      <c r="D3628" s="139"/>
    </row>
    <row r="3629" spans="3:4" ht="15" customHeight="1">
      <c r="C3629" s="139"/>
      <c r="D3629" s="139"/>
    </row>
    <row r="3630" spans="3:4" ht="15" customHeight="1">
      <c r="C3630" s="139"/>
      <c r="D3630" s="139"/>
    </row>
    <row r="3631" spans="3:4" ht="15" customHeight="1">
      <c r="C3631" s="139"/>
      <c r="D3631" s="139"/>
    </row>
    <row r="3632" spans="3:4" ht="15" customHeight="1">
      <c r="C3632" s="139"/>
      <c r="D3632" s="139"/>
    </row>
    <row r="3633" spans="3:4" ht="15" customHeight="1">
      <c r="C3633" s="139"/>
      <c r="D3633" s="139"/>
    </row>
    <row r="3634" spans="3:4" ht="15" customHeight="1">
      <c r="C3634" s="139"/>
      <c r="D3634" s="139"/>
    </row>
    <row r="3635" spans="3:4" ht="15" customHeight="1">
      <c r="C3635" s="139"/>
      <c r="D3635" s="139"/>
    </row>
    <row r="3636" spans="3:4" ht="15" customHeight="1">
      <c r="C3636" s="139"/>
      <c r="D3636" s="139"/>
    </row>
    <row r="3637" spans="3:4" ht="15" customHeight="1">
      <c r="C3637" s="139"/>
      <c r="D3637" s="139"/>
    </row>
    <row r="3638" spans="3:4" ht="15" customHeight="1">
      <c r="C3638" s="139"/>
      <c r="D3638" s="139"/>
    </row>
    <row r="3639" spans="3:4" ht="15" customHeight="1">
      <c r="C3639" s="139"/>
      <c r="D3639" s="139"/>
    </row>
    <row r="3640" spans="3:4" ht="15" customHeight="1">
      <c r="C3640" s="139"/>
      <c r="D3640" s="139"/>
    </row>
    <row r="3641" spans="3:4" ht="15" customHeight="1">
      <c r="C3641" s="139"/>
      <c r="D3641" s="139"/>
    </row>
    <row r="3642" spans="3:4" ht="15" customHeight="1">
      <c r="C3642" s="139"/>
      <c r="D3642" s="139"/>
    </row>
    <row r="3643" spans="3:4" ht="15" customHeight="1">
      <c r="C3643" s="139"/>
      <c r="D3643" s="139"/>
    </row>
    <row r="3644" spans="3:4" ht="15" customHeight="1">
      <c r="C3644" s="139"/>
      <c r="D3644" s="139"/>
    </row>
    <row r="3645" spans="3:4" ht="15" customHeight="1">
      <c r="C3645" s="139"/>
      <c r="D3645" s="139"/>
    </row>
    <row r="3646" spans="3:4" ht="15" customHeight="1">
      <c r="C3646" s="139"/>
      <c r="D3646" s="139"/>
    </row>
    <row r="3647" spans="3:4" ht="15" customHeight="1">
      <c r="C3647" s="139"/>
      <c r="D3647" s="139"/>
    </row>
    <row r="3648" spans="3:4" ht="15" customHeight="1">
      <c r="C3648" s="139"/>
      <c r="D3648" s="139"/>
    </row>
    <row r="3649" spans="3:4" ht="15" customHeight="1">
      <c r="C3649" s="139"/>
      <c r="D3649" s="139"/>
    </row>
    <row r="3650" spans="3:4" ht="15" customHeight="1">
      <c r="C3650" s="139"/>
      <c r="D3650" s="139"/>
    </row>
    <row r="3651" spans="3:4" ht="15" customHeight="1">
      <c r="C3651" s="139"/>
      <c r="D3651" s="139"/>
    </row>
    <row r="3652" spans="3:4" ht="15" customHeight="1">
      <c r="C3652" s="139"/>
      <c r="D3652" s="139"/>
    </row>
    <row r="3653" spans="3:4" ht="15" customHeight="1">
      <c r="C3653" s="139"/>
      <c r="D3653" s="139"/>
    </row>
    <row r="3654" spans="3:4" ht="15" customHeight="1">
      <c r="C3654" s="139"/>
      <c r="D3654" s="139"/>
    </row>
    <row r="3655" spans="3:4" ht="15" customHeight="1">
      <c r="C3655" s="139"/>
      <c r="D3655" s="139"/>
    </row>
    <row r="3656" spans="3:4" ht="15" customHeight="1">
      <c r="C3656" s="139"/>
      <c r="D3656" s="139"/>
    </row>
    <row r="3657" spans="3:4" ht="15" customHeight="1">
      <c r="C3657" s="139"/>
      <c r="D3657" s="139"/>
    </row>
    <row r="3658" spans="3:4" ht="15" customHeight="1">
      <c r="C3658" s="139"/>
      <c r="D3658" s="139"/>
    </row>
    <row r="3659" spans="3:4" ht="15" customHeight="1">
      <c r="C3659" s="139"/>
      <c r="D3659" s="139"/>
    </row>
    <row r="3660" spans="3:4" ht="15" customHeight="1">
      <c r="C3660" s="139"/>
      <c r="D3660" s="139"/>
    </row>
    <row r="3661" spans="3:4" ht="15" customHeight="1">
      <c r="C3661" s="139"/>
      <c r="D3661" s="139"/>
    </row>
    <row r="3662" spans="3:4" ht="15" customHeight="1">
      <c r="C3662" s="139"/>
      <c r="D3662" s="139"/>
    </row>
    <row r="3663" spans="3:4" ht="15" customHeight="1">
      <c r="C3663" s="139"/>
      <c r="D3663" s="139"/>
    </row>
    <row r="3664" spans="3:4" ht="15" customHeight="1">
      <c r="C3664" s="139"/>
      <c r="D3664" s="139"/>
    </row>
    <row r="3665" spans="3:4" ht="15" customHeight="1">
      <c r="C3665" s="139"/>
      <c r="D3665" s="139"/>
    </row>
    <row r="3666" spans="3:4" ht="15" customHeight="1">
      <c r="C3666" s="139"/>
      <c r="D3666" s="139"/>
    </row>
    <row r="3667" spans="3:4" ht="15" customHeight="1">
      <c r="C3667" s="139"/>
      <c r="D3667" s="139"/>
    </row>
    <row r="3668" spans="3:4" ht="15" customHeight="1">
      <c r="C3668" s="139"/>
      <c r="D3668" s="139"/>
    </row>
    <row r="3669" spans="3:4" ht="15" customHeight="1">
      <c r="C3669" s="139"/>
      <c r="D3669" s="139"/>
    </row>
    <row r="3670" spans="3:4" ht="15" customHeight="1">
      <c r="C3670" s="139"/>
      <c r="D3670" s="139"/>
    </row>
    <row r="3671" spans="3:4" ht="15" customHeight="1">
      <c r="C3671" s="139"/>
      <c r="D3671" s="139"/>
    </row>
    <row r="3672" spans="3:4" ht="15" customHeight="1">
      <c r="C3672" s="139"/>
      <c r="D3672" s="139"/>
    </row>
    <row r="3673" spans="3:4" ht="15" customHeight="1">
      <c r="C3673" s="139"/>
      <c r="D3673" s="139"/>
    </row>
    <row r="3674" spans="3:4" ht="15" customHeight="1">
      <c r="C3674" s="139"/>
      <c r="D3674" s="139"/>
    </row>
    <row r="3675" spans="3:4" ht="15" customHeight="1">
      <c r="C3675" s="139"/>
      <c r="D3675" s="139"/>
    </row>
    <row r="3676" spans="3:4" ht="15" customHeight="1">
      <c r="C3676" s="139"/>
      <c r="D3676" s="139"/>
    </row>
    <row r="3677" spans="3:4" ht="15" customHeight="1">
      <c r="C3677" s="139"/>
      <c r="D3677" s="139"/>
    </row>
    <row r="3678" spans="3:4" ht="15" customHeight="1">
      <c r="C3678" s="139"/>
      <c r="D3678" s="139"/>
    </row>
    <row r="3679" spans="3:4" ht="15" customHeight="1">
      <c r="C3679" s="139"/>
      <c r="D3679" s="139"/>
    </row>
    <row r="3680" spans="3:4" ht="15" customHeight="1">
      <c r="C3680" s="139"/>
      <c r="D3680" s="139"/>
    </row>
    <row r="3681" spans="3:4" ht="15" customHeight="1">
      <c r="C3681" s="139"/>
      <c r="D3681" s="139"/>
    </row>
    <row r="3682" spans="3:4" ht="15" customHeight="1">
      <c r="C3682" s="139"/>
      <c r="D3682" s="139"/>
    </row>
    <row r="3683" spans="3:4" ht="15" customHeight="1">
      <c r="C3683" s="139"/>
      <c r="D3683" s="139"/>
    </row>
    <row r="3684" spans="3:4" ht="15" customHeight="1">
      <c r="C3684" s="139"/>
      <c r="D3684" s="139"/>
    </row>
    <row r="3685" spans="3:4" ht="15" customHeight="1">
      <c r="C3685" s="139"/>
      <c r="D3685" s="139"/>
    </row>
    <row r="3686" spans="3:4" ht="15" customHeight="1">
      <c r="C3686" s="139"/>
      <c r="D3686" s="139"/>
    </row>
    <row r="3687" spans="3:4" ht="15" customHeight="1">
      <c r="C3687" s="139"/>
      <c r="D3687" s="139"/>
    </row>
    <row r="3688" spans="3:4" ht="15" customHeight="1">
      <c r="C3688" s="139"/>
      <c r="D3688" s="139"/>
    </row>
    <row r="3689" spans="3:4" ht="15" customHeight="1">
      <c r="C3689" s="139"/>
      <c r="D3689" s="139"/>
    </row>
    <row r="3690" spans="3:4" ht="15" customHeight="1">
      <c r="C3690" s="139"/>
      <c r="D3690" s="139"/>
    </row>
    <row r="3691" spans="3:4" ht="15" customHeight="1">
      <c r="C3691" s="139"/>
      <c r="D3691" s="139"/>
    </row>
    <row r="3692" spans="3:4" ht="15" customHeight="1">
      <c r="C3692" s="139"/>
      <c r="D3692" s="139"/>
    </row>
    <row r="3693" spans="3:4" ht="15" customHeight="1">
      <c r="C3693" s="139"/>
      <c r="D3693" s="139"/>
    </row>
    <row r="3694" spans="3:4" ht="15" customHeight="1">
      <c r="C3694" s="139"/>
      <c r="D3694" s="139"/>
    </row>
    <row r="3695" spans="3:4" ht="15" customHeight="1">
      <c r="C3695" s="139"/>
      <c r="D3695" s="139"/>
    </row>
    <row r="3696" spans="3:4" ht="15" customHeight="1">
      <c r="C3696" s="139"/>
      <c r="D3696" s="139"/>
    </row>
    <row r="3697" spans="3:4" ht="15" customHeight="1">
      <c r="C3697" s="139"/>
      <c r="D3697" s="139"/>
    </row>
    <row r="3698" spans="3:4" ht="15" customHeight="1">
      <c r="C3698" s="139"/>
      <c r="D3698" s="139"/>
    </row>
    <row r="3699" spans="3:4" ht="15" customHeight="1">
      <c r="C3699" s="139"/>
      <c r="D3699" s="139"/>
    </row>
    <row r="3700" spans="3:4" ht="15" customHeight="1">
      <c r="C3700" s="139"/>
      <c r="D3700" s="139"/>
    </row>
    <row r="3701" spans="3:4" ht="15" customHeight="1">
      <c r="C3701" s="139"/>
      <c r="D3701" s="139"/>
    </row>
    <row r="3702" spans="3:4" ht="15" customHeight="1">
      <c r="C3702" s="139"/>
      <c r="D3702" s="139"/>
    </row>
    <row r="3703" spans="3:4" ht="15" customHeight="1">
      <c r="C3703" s="139"/>
      <c r="D3703" s="139"/>
    </row>
    <row r="3704" spans="3:4" ht="15" customHeight="1">
      <c r="C3704" s="139"/>
      <c r="D3704" s="139"/>
    </row>
    <row r="3705" spans="3:4" ht="15" customHeight="1">
      <c r="C3705" s="139"/>
      <c r="D3705" s="139"/>
    </row>
    <row r="3706" spans="3:4" ht="15" customHeight="1">
      <c r="C3706" s="139"/>
      <c r="D3706" s="139"/>
    </row>
    <row r="3707" spans="3:4" ht="15" customHeight="1">
      <c r="C3707" s="139"/>
      <c r="D3707" s="139"/>
    </row>
    <row r="3708" spans="3:4" ht="15" customHeight="1">
      <c r="C3708" s="139"/>
      <c r="D3708" s="139"/>
    </row>
    <row r="3709" spans="3:4" ht="15" customHeight="1">
      <c r="C3709" s="139"/>
      <c r="D3709" s="139"/>
    </row>
    <row r="3710" spans="3:4" ht="15" customHeight="1">
      <c r="C3710" s="139"/>
      <c r="D3710" s="139"/>
    </row>
    <row r="3711" spans="3:4" ht="15" customHeight="1">
      <c r="C3711" s="139"/>
      <c r="D3711" s="139"/>
    </row>
    <row r="3712" spans="3:4" ht="15" customHeight="1">
      <c r="C3712" s="139"/>
      <c r="D3712" s="139"/>
    </row>
    <row r="3713" spans="3:4" ht="15" customHeight="1">
      <c r="C3713" s="139"/>
      <c r="D3713" s="139"/>
    </row>
    <row r="3714" spans="3:4" ht="15" customHeight="1">
      <c r="C3714" s="139"/>
      <c r="D3714" s="139"/>
    </row>
    <row r="3715" spans="3:4" ht="15" customHeight="1">
      <c r="C3715" s="139"/>
      <c r="D3715" s="139"/>
    </row>
    <row r="3716" spans="3:4" ht="15" customHeight="1">
      <c r="C3716" s="139"/>
      <c r="D3716" s="139"/>
    </row>
    <row r="3717" spans="3:4" ht="15" customHeight="1">
      <c r="C3717" s="139"/>
      <c r="D3717" s="139"/>
    </row>
    <row r="3718" spans="3:4" ht="15" customHeight="1">
      <c r="C3718" s="139"/>
      <c r="D3718" s="139"/>
    </row>
    <row r="3719" spans="3:4" ht="15" customHeight="1">
      <c r="C3719" s="139"/>
      <c r="D3719" s="139"/>
    </row>
    <row r="3720" spans="3:4" ht="15" customHeight="1">
      <c r="C3720" s="139"/>
      <c r="D3720" s="139"/>
    </row>
    <row r="3721" spans="3:4" ht="15" customHeight="1">
      <c r="C3721" s="139"/>
      <c r="D3721" s="139"/>
    </row>
    <row r="3722" spans="3:4" ht="15" customHeight="1">
      <c r="C3722" s="139"/>
      <c r="D3722" s="139"/>
    </row>
    <row r="3723" spans="3:4" ht="15" customHeight="1">
      <c r="C3723" s="139"/>
      <c r="D3723" s="139"/>
    </row>
    <row r="3724" spans="3:4" ht="15" customHeight="1">
      <c r="C3724" s="139"/>
      <c r="D3724" s="139"/>
    </row>
    <row r="3725" spans="3:4" ht="15" customHeight="1">
      <c r="C3725" s="139"/>
      <c r="D3725" s="139"/>
    </row>
    <row r="3726" spans="3:4" ht="15" customHeight="1">
      <c r="C3726" s="139"/>
      <c r="D3726" s="139"/>
    </row>
    <row r="3727" spans="3:4" ht="15" customHeight="1">
      <c r="C3727" s="139"/>
      <c r="D3727" s="139"/>
    </row>
    <row r="3728" spans="3:4" ht="15" customHeight="1">
      <c r="C3728" s="139"/>
      <c r="D3728" s="139"/>
    </row>
    <row r="3729" spans="3:4" ht="15" customHeight="1">
      <c r="C3729" s="139"/>
      <c r="D3729" s="139"/>
    </row>
    <row r="3730" spans="3:4" ht="15" customHeight="1">
      <c r="C3730" s="139"/>
      <c r="D3730" s="139"/>
    </row>
    <row r="3731" spans="3:4" ht="15" customHeight="1">
      <c r="C3731" s="139"/>
      <c r="D3731" s="139"/>
    </row>
    <row r="3732" spans="3:4" ht="15" customHeight="1">
      <c r="C3732" s="139"/>
      <c r="D3732" s="139"/>
    </row>
    <row r="3733" spans="3:4" ht="15" customHeight="1">
      <c r="C3733" s="139"/>
      <c r="D3733" s="139"/>
    </row>
    <row r="3734" spans="3:4" ht="15" customHeight="1">
      <c r="C3734" s="139"/>
      <c r="D3734" s="139"/>
    </row>
    <row r="3735" spans="3:4" ht="15" customHeight="1">
      <c r="C3735" s="139"/>
      <c r="D3735" s="139"/>
    </row>
    <row r="3736" spans="3:4" ht="15" customHeight="1">
      <c r="C3736" s="139"/>
      <c r="D3736" s="139"/>
    </row>
    <row r="3737" spans="3:4" ht="15" customHeight="1">
      <c r="C3737" s="139"/>
      <c r="D3737" s="139"/>
    </row>
    <row r="3738" spans="3:4" ht="15" customHeight="1">
      <c r="C3738" s="139"/>
      <c r="D3738" s="139"/>
    </row>
    <row r="3739" spans="3:4" ht="15" customHeight="1">
      <c r="C3739" s="139"/>
      <c r="D3739" s="139"/>
    </row>
    <row r="3740" spans="3:4" ht="15" customHeight="1">
      <c r="C3740" s="139"/>
      <c r="D3740" s="139"/>
    </row>
    <row r="3741" spans="3:4" ht="15" customHeight="1">
      <c r="C3741" s="139"/>
      <c r="D3741" s="139"/>
    </row>
    <row r="3742" spans="3:4" ht="15" customHeight="1">
      <c r="C3742" s="139"/>
      <c r="D3742" s="139"/>
    </row>
    <row r="3743" spans="3:4" ht="15" customHeight="1">
      <c r="C3743" s="139"/>
      <c r="D3743" s="139"/>
    </row>
    <row r="3744" spans="3:4" ht="15" customHeight="1">
      <c r="C3744" s="139"/>
      <c r="D3744" s="139"/>
    </row>
    <row r="3745" spans="3:4" ht="15" customHeight="1">
      <c r="C3745" s="139"/>
      <c r="D3745" s="139"/>
    </row>
    <row r="3746" spans="3:4" ht="15" customHeight="1">
      <c r="C3746" s="139"/>
      <c r="D3746" s="139"/>
    </row>
    <row r="3747" spans="3:4" ht="15" customHeight="1">
      <c r="C3747" s="139"/>
      <c r="D3747" s="139"/>
    </row>
    <row r="3748" spans="3:4" ht="15" customHeight="1">
      <c r="C3748" s="139"/>
      <c r="D3748" s="139"/>
    </row>
    <row r="3749" spans="3:4" ht="15" customHeight="1">
      <c r="C3749" s="139"/>
      <c r="D3749" s="139"/>
    </row>
    <row r="3750" spans="3:4" ht="15" customHeight="1">
      <c r="C3750" s="139"/>
      <c r="D3750" s="139"/>
    </row>
    <row r="3751" spans="3:4" ht="15" customHeight="1">
      <c r="C3751" s="139"/>
      <c r="D3751" s="139"/>
    </row>
    <row r="3752" spans="3:4" ht="15" customHeight="1">
      <c r="C3752" s="139"/>
      <c r="D3752" s="139"/>
    </row>
    <row r="3753" spans="3:4" ht="15" customHeight="1">
      <c r="C3753" s="139"/>
      <c r="D3753" s="139"/>
    </row>
    <row r="3754" spans="3:4" ht="15" customHeight="1">
      <c r="C3754" s="139"/>
      <c r="D3754" s="139"/>
    </row>
    <row r="3755" spans="3:4" ht="15" customHeight="1">
      <c r="C3755" s="139"/>
      <c r="D3755" s="139"/>
    </row>
    <row r="3756" spans="3:4" ht="15" customHeight="1">
      <c r="C3756" s="139"/>
      <c r="D3756" s="139"/>
    </row>
    <row r="3757" spans="3:4" ht="15" customHeight="1">
      <c r="C3757" s="139"/>
      <c r="D3757" s="139"/>
    </row>
    <row r="3758" spans="3:4" ht="15" customHeight="1">
      <c r="C3758" s="139"/>
      <c r="D3758" s="139"/>
    </row>
    <row r="3759" spans="3:4" ht="15" customHeight="1">
      <c r="C3759" s="139"/>
      <c r="D3759" s="139"/>
    </row>
    <row r="3760" spans="3:4" ht="15" customHeight="1">
      <c r="C3760" s="139"/>
      <c r="D3760" s="139"/>
    </row>
    <row r="3761" spans="3:4" ht="15" customHeight="1">
      <c r="C3761" s="139"/>
      <c r="D3761" s="139"/>
    </row>
    <row r="3762" spans="3:4" ht="15" customHeight="1">
      <c r="C3762" s="139"/>
      <c r="D3762" s="139"/>
    </row>
    <row r="3763" spans="3:4" ht="15" customHeight="1">
      <c r="C3763" s="139"/>
      <c r="D3763" s="139"/>
    </row>
    <row r="3764" spans="3:4" ht="15" customHeight="1">
      <c r="C3764" s="139"/>
      <c r="D3764" s="139"/>
    </row>
    <row r="3765" spans="3:4" ht="15" customHeight="1">
      <c r="C3765" s="139"/>
      <c r="D3765" s="139"/>
    </row>
    <row r="3766" spans="3:4" ht="15" customHeight="1">
      <c r="C3766" s="139"/>
      <c r="D3766" s="139"/>
    </row>
    <row r="3767" spans="3:4" ht="15" customHeight="1">
      <c r="C3767" s="139"/>
      <c r="D3767" s="139"/>
    </row>
    <row r="3768" spans="3:4" ht="15" customHeight="1">
      <c r="C3768" s="139"/>
      <c r="D3768" s="139"/>
    </row>
    <row r="3769" spans="3:4" ht="15" customHeight="1">
      <c r="C3769" s="139"/>
      <c r="D3769" s="139"/>
    </row>
    <row r="3770" spans="3:4" ht="15" customHeight="1">
      <c r="C3770" s="139"/>
      <c r="D3770" s="139"/>
    </row>
    <row r="3771" spans="3:4" ht="15" customHeight="1">
      <c r="C3771" s="139"/>
      <c r="D3771" s="139"/>
    </row>
    <row r="3772" spans="3:4" ht="15" customHeight="1">
      <c r="C3772" s="139"/>
      <c r="D3772" s="139"/>
    </row>
    <row r="3773" spans="3:4" ht="15" customHeight="1">
      <c r="C3773" s="139"/>
      <c r="D3773" s="139"/>
    </row>
    <row r="3774" spans="3:4" ht="15" customHeight="1">
      <c r="C3774" s="139"/>
      <c r="D3774" s="139"/>
    </row>
    <row r="3775" spans="3:4" ht="15" customHeight="1">
      <c r="C3775" s="139"/>
      <c r="D3775" s="139"/>
    </row>
    <row r="3776" spans="3:4" ht="15" customHeight="1">
      <c r="C3776" s="139"/>
      <c r="D3776" s="139"/>
    </row>
    <row r="3777" spans="3:4" ht="15" customHeight="1">
      <c r="C3777" s="139"/>
      <c r="D3777" s="139"/>
    </row>
    <row r="3778" spans="3:4" ht="15" customHeight="1">
      <c r="C3778" s="139"/>
      <c r="D3778" s="139"/>
    </row>
    <row r="3779" spans="3:4" ht="15" customHeight="1">
      <c r="C3779" s="139"/>
      <c r="D3779" s="139"/>
    </row>
    <row r="3780" spans="3:4" ht="15" customHeight="1">
      <c r="C3780" s="139"/>
      <c r="D3780" s="139"/>
    </row>
    <row r="3781" spans="3:4" ht="15" customHeight="1">
      <c r="C3781" s="139"/>
      <c r="D3781" s="139"/>
    </row>
    <row r="3782" spans="3:4" ht="15" customHeight="1">
      <c r="C3782" s="139"/>
      <c r="D3782" s="139"/>
    </row>
    <row r="3783" spans="3:4" ht="15" customHeight="1">
      <c r="C3783" s="139"/>
      <c r="D3783" s="139"/>
    </row>
    <row r="3784" spans="3:4" ht="15" customHeight="1">
      <c r="C3784" s="139"/>
      <c r="D3784" s="139"/>
    </row>
    <row r="3785" spans="3:4" ht="15" customHeight="1">
      <c r="C3785" s="139"/>
      <c r="D3785" s="139"/>
    </row>
    <row r="3786" spans="3:4" ht="15" customHeight="1">
      <c r="C3786" s="139"/>
      <c r="D3786" s="139"/>
    </row>
    <row r="3787" spans="3:4" ht="15" customHeight="1">
      <c r="C3787" s="139"/>
      <c r="D3787" s="139"/>
    </row>
    <row r="3788" spans="3:4" ht="15" customHeight="1">
      <c r="C3788" s="139"/>
      <c r="D3788" s="139"/>
    </row>
    <row r="3789" spans="3:4" ht="15" customHeight="1">
      <c r="C3789" s="139"/>
      <c r="D3789" s="139"/>
    </row>
    <row r="3790" spans="3:4" ht="15" customHeight="1">
      <c r="C3790" s="139"/>
      <c r="D3790" s="139"/>
    </row>
    <row r="3791" spans="3:4" ht="15" customHeight="1">
      <c r="C3791" s="139"/>
      <c r="D3791" s="139"/>
    </row>
    <row r="3792" spans="3:4" ht="15" customHeight="1">
      <c r="C3792" s="139"/>
      <c r="D3792" s="139"/>
    </row>
    <row r="3793" spans="3:4" ht="15" customHeight="1">
      <c r="C3793" s="139"/>
      <c r="D3793" s="139"/>
    </row>
    <row r="3794" spans="3:4" ht="15" customHeight="1">
      <c r="C3794" s="139"/>
      <c r="D3794" s="139"/>
    </row>
    <row r="3795" spans="3:4" ht="15" customHeight="1">
      <c r="C3795" s="139"/>
      <c r="D3795" s="139"/>
    </row>
    <row r="3796" spans="3:4" ht="15" customHeight="1">
      <c r="C3796" s="139"/>
      <c r="D3796" s="139"/>
    </row>
    <row r="3797" spans="3:4" ht="15" customHeight="1">
      <c r="C3797" s="139"/>
      <c r="D3797" s="139"/>
    </row>
    <row r="3798" spans="3:4" ht="15" customHeight="1">
      <c r="C3798" s="139"/>
      <c r="D3798" s="139"/>
    </row>
    <row r="3799" spans="3:4" ht="15" customHeight="1">
      <c r="C3799" s="139"/>
      <c r="D3799" s="139"/>
    </row>
    <row r="3800" spans="3:4" ht="15" customHeight="1">
      <c r="C3800" s="139"/>
      <c r="D3800" s="139"/>
    </row>
    <row r="3801" spans="3:4" ht="15" customHeight="1">
      <c r="C3801" s="139"/>
      <c r="D3801" s="139"/>
    </row>
    <row r="3802" spans="3:4" ht="15" customHeight="1">
      <c r="C3802" s="139"/>
      <c r="D3802" s="139"/>
    </row>
    <row r="3803" spans="3:4" ht="15" customHeight="1">
      <c r="C3803" s="139"/>
      <c r="D3803" s="139"/>
    </row>
    <row r="3804" spans="3:4" ht="15" customHeight="1">
      <c r="C3804" s="139"/>
      <c r="D3804" s="139"/>
    </row>
    <row r="3805" spans="3:4" ht="15" customHeight="1">
      <c r="C3805" s="139"/>
      <c r="D3805" s="139"/>
    </row>
    <row r="3806" spans="3:4" ht="15" customHeight="1">
      <c r="C3806" s="139"/>
      <c r="D3806" s="139"/>
    </row>
    <row r="3807" spans="3:4" ht="15" customHeight="1">
      <c r="C3807" s="139"/>
      <c r="D3807" s="139"/>
    </row>
    <row r="3808" spans="3:4" ht="15" customHeight="1">
      <c r="C3808" s="139"/>
      <c r="D3808" s="139"/>
    </row>
    <row r="3809" spans="3:4" ht="15" customHeight="1">
      <c r="C3809" s="139"/>
      <c r="D3809" s="139"/>
    </row>
    <row r="3810" spans="3:4" ht="15" customHeight="1">
      <c r="C3810" s="139"/>
      <c r="D3810" s="139"/>
    </row>
    <row r="3811" spans="3:4" ht="15" customHeight="1">
      <c r="C3811" s="139"/>
      <c r="D3811" s="139"/>
    </row>
    <row r="3812" spans="3:4" ht="15" customHeight="1">
      <c r="C3812" s="139"/>
      <c r="D3812" s="139"/>
    </row>
    <row r="3813" spans="3:4" ht="15" customHeight="1">
      <c r="C3813" s="139"/>
      <c r="D3813" s="139"/>
    </row>
    <row r="3814" spans="3:4" ht="15" customHeight="1">
      <c r="C3814" s="139"/>
      <c r="D3814" s="139"/>
    </row>
    <row r="3815" spans="3:4" ht="15" customHeight="1">
      <c r="C3815" s="139"/>
      <c r="D3815" s="139"/>
    </row>
    <row r="3816" spans="3:4" ht="15" customHeight="1">
      <c r="C3816" s="139"/>
      <c r="D3816" s="139"/>
    </row>
    <row r="3817" spans="3:4" ht="15" customHeight="1">
      <c r="C3817" s="139"/>
      <c r="D3817" s="139"/>
    </row>
    <row r="3818" spans="3:4" ht="15" customHeight="1">
      <c r="C3818" s="139"/>
      <c r="D3818" s="139"/>
    </row>
    <row r="3819" spans="3:4" ht="15" customHeight="1">
      <c r="C3819" s="139"/>
      <c r="D3819" s="139"/>
    </row>
    <row r="3820" spans="3:4" ht="15" customHeight="1">
      <c r="C3820" s="139"/>
      <c r="D3820" s="139"/>
    </row>
    <row r="3821" spans="3:4" ht="15" customHeight="1">
      <c r="C3821" s="139"/>
      <c r="D3821" s="139"/>
    </row>
    <row r="3822" spans="3:4" ht="15" customHeight="1">
      <c r="C3822" s="139"/>
      <c r="D3822" s="139"/>
    </row>
    <row r="3823" spans="3:4" ht="15" customHeight="1">
      <c r="C3823" s="139"/>
      <c r="D3823" s="139"/>
    </row>
    <row r="3824" spans="3:4" ht="15" customHeight="1">
      <c r="C3824" s="139"/>
      <c r="D3824" s="139"/>
    </row>
    <row r="3825" spans="3:4" ht="15" customHeight="1">
      <c r="C3825" s="139"/>
      <c r="D3825" s="139"/>
    </row>
    <row r="3826" spans="3:4" ht="15" customHeight="1">
      <c r="C3826" s="139"/>
      <c r="D3826" s="139"/>
    </row>
    <row r="3827" spans="3:4" ht="15" customHeight="1">
      <c r="C3827" s="139"/>
      <c r="D3827" s="139"/>
    </row>
    <row r="3828" spans="3:4" ht="15" customHeight="1">
      <c r="C3828" s="139"/>
      <c r="D3828" s="139"/>
    </row>
    <row r="3829" spans="3:4" ht="15" customHeight="1">
      <c r="C3829" s="139"/>
      <c r="D3829" s="139"/>
    </row>
    <row r="3830" spans="3:4" ht="15" customHeight="1">
      <c r="C3830" s="139"/>
      <c r="D3830" s="139"/>
    </row>
    <row r="3831" spans="3:4" ht="15" customHeight="1">
      <c r="C3831" s="139"/>
      <c r="D3831" s="139"/>
    </row>
    <row r="3832" spans="3:4" ht="15" customHeight="1">
      <c r="C3832" s="139"/>
      <c r="D3832" s="139"/>
    </row>
    <row r="3833" spans="3:4" ht="15" customHeight="1">
      <c r="C3833" s="139"/>
      <c r="D3833" s="139"/>
    </row>
    <row r="3834" spans="3:4" ht="15" customHeight="1">
      <c r="C3834" s="139"/>
      <c r="D3834" s="139"/>
    </row>
    <row r="3835" spans="3:4" ht="15" customHeight="1">
      <c r="C3835" s="139"/>
      <c r="D3835" s="139"/>
    </row>
    <row r="3836" spans="3:4" ht="15" customHeight="1">
      <c r="C3836" s="139"/>
      <c r="D3836" s="139"/>
    </row>
    <row r="3837" spans="3:4" ht="15" customHeight="1">
      <c r="C3837" s="139"/>
      <c r="D3837" s="139"/>
    </row>
    <row r="3838" spans="3:4" ht="15" customHeight="1">
      <c r="C3838" s="139"/>
      <c r="D3838" s="139"/>
    </row>
    <row r="3839" spans="3:4" ht="15" customHeight="1">
      <c r="C3839" s="139"/>
      <c r="D3839" s="139"/>
    </row>
    <row r="3840" spans="3:4" ht="15" customHeight="1">
      <c r="C3840" s="139"/>
      <c r="D3840" s="139"/>
    </row>
    <row r="3841" spans="3:4" ht="15" customHeight="1">
      <c r="C3841" s="139"/>
      <c r="D3841" s="139"/>
    </row>
    <row r="3842" spans="3:4" ht="15" customHeight="1">
      <c r="C3842" s="139"/>
      <c r="D3842" s="139"/>
    </row>
    <row r="3843" spans="3:4" ht="15" customHeight="1">
      <c r="C3843" s="139"/>
      <c r="D3843" s="139"/>
    </row>
    <row r="3844" spans="3:4" ht="15" customHeight="1">
      <c r="C3844" s="139"/>
      <c r="D3844" s="139"/>
    </row>
    <row r="3845" spans="3:4" ht="15" customHeight="1">
      <c r="C3845" s="139"/>
      <c r="D3845" s="139"/>
    </row>
    <row r="3846" spans="3:4" ht="15" customHeight="1">
      <c r="C3846" s="139"/>
      <c r="D3846" s="139"/>
    </row>
    <row r="3847" spans="3:4" ht="15" customHeight="1">
      <c r="C3847" s="139"/>
      <c r="D3847" s="139"/>
    </row>
    <row r="3848" spans="3:4" ht="15" customHeight="1">
      <c r="C3848" s="139"/>
      <c r="D3848" s="139"/>
    </row>
    <row r="3849" spans="3:4" ht="15" customHeight="1">
      <c r="C3849" s="139"/>
      <c r="D3849" s="139"/>
    </row>
    <row r="3850" spans="3:4" ht="15" customHeight="1">
      <c r="C3850" s="139"/>
      <c r="D3850" s="139"/>
    </row>
    <row r="3851" spans="3:4" ht="15" customHeight="1">
      <c r="C3851" s="139"/>
      <c r="D3851" s="139"/>
    </row>
    <row r="3852" spans="3:4" ht="15" customHeight="1">
      <c r="C3852" s="139"/>
      <c r="D3852" s="139"/>
    </row>
    <row r="3853" spans="3:4" ht="15" customHeight="1">
      <c r="C3853" s="139"/>
      <c r="D3853" s="139"/>
    </row>
    <row r="3854" spans="3:4" ht="15" customHeight="1">
      <c r="C3854" s="139"/>
      <c r="D3854" s="139"/>
    </row>
    <row r="3855" spans="3:4" ht="15" customHeight="1">
      <c r="C3855" s="139"/>
      <c r="D3855" s="139"/>
    </row>
    <row r="3856" spans="3:4" ht="15" customHeight="1">
      <c r="C3856" s="139"/>
      <c r="D3856" s="139"/>
    </row>
    <row r="3857" spans="3:4" ht="15" customHeight="1">
      <c r="C3857" s="139"/>
      <c r="D3857" s="139"/>
    </row>
    <row r="3858" spans="3:4" ht="15" customHeight="1">
      <c r="C3858" s="139"/>
      <c r="D3858" s="139"/>
    </row>
    <row r="3859" spans="3:4" ht="15" customHeight="1">
      <c r="C3859" s="139"/>
      <c r="D3859" s="139"/>
    </row>
    <row r="3860" spans="3:4" ht="15" customHeight="1">
      <c r="C3860" s="139"/>
      <c r="D3860" s="139"/>
    </row>
    <row r="3861" spans="3:4" ht="15" customHeight="1">
      <c r="C3861" s="139"/>
      <c r="D3861" s="139"/>
    </row>
    <row r="3862" spans="3:4" ht="15" customHeight="1">
      <c r="C3862" s="139"/>
      <c r="D3862" s="139"/>
    </row>
    <row r="3863" spans="3:4" ht="15" customHeight="1">
      <c r="C3863" s="139"/>
      <c r="D3863" s="139"/>
    </row>
    <row r="3864" spans="3:4" ht="15" customHeight="1">
      <c r="C3864" s="139"/>
      <c r="D3864" s="139"/>
    </row>
    <row r="3865" spans="3:4" ht="15" customHeight="1">
      <c r="C3865" s="139"/>
      <c r="D3865" s="139"/>
    </row>
    <row r="3866" spans="3:4" ht="15" customHeight="1">
      <c r="C3866" s="139"/>
      <c r="D3866" s="139"/>
    </row>
    <row r="3867" spans="3:4" ht="15" customHeight="1">
      <c r="C3867" s="139"/>
      <c r="D3867" s="139"/>
    </row>
    <row r="3868" spans="3:4" ht="15" customHeight="1">
      <c r="C3868" s="139"/>
      <c r="D3868" s="139"/>
    </row>
    <row r="3869" spans="3:4" ht="15" customHeight="1">
      <c r="C3869" s="139"/>
      <c r="D3869" s="139"/>
    </row>
    <row r="3870" spans="3:4" ht="15" customHeight="1">
      <c r="C3870" s="139"/>
      <c r="D3870" s="139"/>
    </row>
    <row r="3871" spans="3:4" ht="15" customHeight="1">
      <c r="C3871" s="139"/>
      <c r="D3871" s="139"/>
    </row>
    <row r="3872" spans="3:4" ht="15" customHeight="1">
      <c r="C3872" s="139"/>
      <c r="D3872" s="139"/>
    </row>
    <row r="3873" spans="3:4" ht="15" customHeight="1">
      <c r="C3873" s="139"/>
      <c r="D3873" s="139"/>
    </row>
    <row r="3874" spans="3:4" ht="15" customHeight="1">
      <c r="C3874" s="139"/>
      <c r="D3874" s="139"/>
    </row>
    <row r="3875" spans="3:4" ht="15" customHeight="1">
      <c r="C3875" s="139"/>
      <c r="D3875" s="139"/>
    </row>
    <row r="3876" spans="3:4" ht="15" customHeight="1">
      <c r="C3876" s="139"/>
      <c r="D3876" s="139"/>
    </row>
    <row r="3877" spans="3:4" ht="15" customHeight="1">
      <c r="C3877" s="139"/>
      <c r="D3877" s="139"/>
    </row>
    <row r="3878" spans="3:4" ht="15" customHeight="1">
      <c r="C3878" s="139"/>
      <c r="D3878" s="139"/>
    </row>
    <row r="3879" spans="3:4" ht="15" customHeight="1">
      <c r="C3879" s="139"/>
      <c r="D3879" s="139"/>
    </row>
    <row r="3880" spans="3:4" ht="15" customHeight="1">
      <c r="C3880" s="139"/>
      <c r="D3880" s="139"/>
    </row>
    <row r="3881" spans="3:4" ht="15" customHeight="1">
      <c r="C3881" s="139"/>
      <c r="D3881" s="139"/>
    </row>
    <row r="3882" spans="3:4" ht="15" customHeight="1">
      <c r="C3882" s="139"/>
      <c r="D3882" s="139"/>
    </row>
    <row r="3883" spans="3:4" ht="15" customHeight="1">
      <c r="C3883" s="139"/>
      <c r="D3883" s="139"/>
    </row>
    <row r="3884" spans="3:4" ht="15" customHeight="1">
      <c r="C3884" s="139"/>
      <c r="D3884" s="139"/>
    </row>
    <row r="3885" spans="3:4" ht="15" customHeight="1">
      <c r="C3885" s="139"/>
      <c r="D3885" s="139"/>
    </row>
    <row r="3886" spans="3:4" ht="15" customHeight="1">
      <c r="C3886" s="139"/>
      <c r="D3886" s="139"/>
    </row>
    <row r="3887" spans="3:4" ht="15" customHeight="1">
      <c r="C3887" s="139"/>
      <c r="D3887" s="139"/>
    </row>
    <row r="3888" spans="3:4" ht="15" customHeight="1">
      <c r="C3888" s="139"/>
      <c r="D3888" s="139"/>
    </row>
    <row r="3889" spans="3:4" ht="15" customHeight="1">
      <c r="C3889" s="139"/>
      <c r="D3889" s="139"/>
    </row>
    <row r="3890" spans="3:4" ht="15" customHeight="1">
      <c r="C3890" s="139"/>
      <c r="D3890" s="139"/>
    </row>
    <row r="3891" spans="3:4" ht="15" customHeight="1">
      <c r="C3891" s="139"/>
      <c r="D3891" s="139"/>
    </row>
    <row r="3892" spans="3:4" ht="15" customHeight="1">
      <c r="C3892" s="139"/>
      <c r="D3892" s="139"/>
    </row>
    <row r="3893" spans="3:4" ht="15" customHeight="1">
      <c r="C3893" s="139"/>
      <c r="D3893" s="139"/>
    </row>
    <row r="3894" spans="3:4" ht="15" customHeight="1">
      <c r="C3894" s="139"/>
      <c r="D3894" s="139"/>
    </row>
    <row r="3895" spans="3:4" ht="15" customHeight="1">
      <c r="C3895" s="139"/>
      <c r="D3895" s="139"/>
    </row>
    <row r="3896" spans="3:4" ht="15" customHeight="1">
      <c r="C3896" s="139"/>
      <c r="D3896" s="139"/>
    </row>
    <row r="3897" spans="3:4" ht="15" customHeight="1">
      <c r="C3897" s="139"/>
      <c r="D3897" s="139"/>
    </row>
    <row r="3898" spans="3:4" ht="15" customHeight="1">
      <c r="C3898" s="139"/>
      <c r="D3898" s="139"/>
    </row>
    <row r="3899" spans="3:4" ht="15" customHeight="1">
      <c r="C3899" s="139"/>
      <c r="D3899" s="139"/>
    </row>
    <row r="3900" spans="3:4" ht="15" customHeight="1">
      <c r="C3900" s="139"/>
      <c r="D3900" s="139"/>
    </row>
    <row r="3901" spans="3:4" ht="15" customHeight="1">
      <c r="C3901" s="139"/>
      <c r="D3901" s="139"/>
    </row>
    <row r="3902" spans="3:4" ht="15" customHeight="1">
      <c r="C3902" s="139"/>
      <c r="D3902" s="139"/>
    </row>
    <row r="3903" spans="3:4" ht="15" customHeight="1">
      <c r="C3903" s="139"/>
      <c r="D3903" s="139"/>
    </row>
    <row r="3904" spans="3:4" ht="15" customHeight="1">
      <c r="C3904" s="139"/>
      <c r="D3904" s="139"/>
    </row>
    <row r="3905" spans="3:4" ht="15" customHeight="1">
      <c r="C3905" s="139"/>
      <c r="D3905" s="139"/>
    </row>
    <row r="3906" spans="3:4" ht="15" customHeight="1">
      <c r="C3906" s="139"/>
      <c r="D3906" s="139"/>
    </row>
    <row r="3907" spans="3:4" ht="15" customHeight="1">
      <c r="C3907" s="139"/>
      <c r="D3907" s="139"/>
    </row>
    <row r="3908" spans="3:4" ht="15" customHeight="1">
      <c r="C3908" s="139"/>
      <c r="D3908" s="139"/>
    </row>
    <row r="3909" spans="3:4" ht="15" customHeight="1">
      <c r="C3909" s="139"/>
      <c r="D3909" s="139"/>
    </row>
    <row r="3910" spans="3:4" ht="15" customHeight="1">
      <c r="C3910" s="139"/>
      <c r="D3910" s="139"/>
    </row>
    <row r="3911" spans="3:4" ht="15" customHeight="1">
      <c r="C3911" s="139"/>
      <c r="D3911" s="139"/>
    </row>
    <row r="3912" spans="3:4" ht="15" customHeight="1">
      <c r="C3912" s="139"/>
      <c r="D3912" s="139"/>
    </row>
    <row r="3913" spans="3:4" ht="15" customHeight="1">
      <c r="C3913" s="139"/>
      <c r="D3913" s="139"/>
    </row>
    <row r="3914" spans="3:4" ht="15" customHeight="1">
      <c r="C3914" s="139"/>
      <c r="D3914" s="139"/>
    </row>
    <row r="3915" spans="3:4" ht="15" customHeight="1">
      <c r="C3915" s="139"/>
      <c r="D3915" s="139"/>
    </row>
    <row r="3916" spans="3:4" ht="15" customHeight="1">
      <c r="C3916" s="139"/>
      <c r="D3916" s="139"/>
    </row>
    <row r="3917" spans="3:4" ht="15" customHeight="1">
      <c r="C3917" s="139"/>
      <c r="D3917" s="139"/>
    </row>
    <row r="3918" spans="3:4" ht="15" customHeight="1">
      <c r="C3918" s="139"/>
      <c r="D3918" s="139"/>
    </row>
    <row r="3919" spans="3:4" ht="15" customHeight="1">
      <c r="C3919" s="139"/>
      <c r="D3919" s="139"/>
    </row>
    <row r="3920" spans="3:4" ht="15" customHeight="1">
      <c r="C3920" s="139"/>
      <c r="D3920" s="139"/>
    </row>
    <row r="3921" spans="3:4" ht="15" customHeight="1">
      <c r="C3921" s="139"/>
      <c r="D3921" s="139"/>
    </row>
    <row r="3922" spans="3:4" ht="15" customHeight="1">
      <c r="C3922" s="139"/>
      <c r="D3922" s="139"/>
    </row>
    <row r="3923" spans="3:4" ht="15" customHeight="1">
      <c r="C3923" s="139"/>
      <c r="D3923" s="139"/>
    </row>
    <row r="3924" spans="3:4" ht="15" customHeight="1">
      <c r="C3924" s="139"/>
      <c r="D3924" s="139"/>
    </row>
    <row r="3925" spans="3:4" ht="15" customHeight="1">
      <c r="C3925" s="139"/>
      <c r="D3925" s="139"/>
    </row>
    <row r="3926" spans="3:4" ht="15" customHeight="1">
      <c r="C3926" s="139"/>
      <c r="D3926" s="139"/>
    </row>
    <row r="3927" spans="3:4" ht="15" customHeight="1">
      <c r="C3927" s="139"/>
      <c r="D3927" s="139"/>
    </row>
    <row r="3928" spans="3:4" ht="15" customHeight="1">
      <c r="C3928" s="139"/>
      <c r="D3928" s="139"/>
    </row>
    <row r="3929" spans="3:4" ht="15" customHeight="1">
      <c r="C3929" s="139"/>
      <c r="D3929" s="139"/>
    </row>
    <row r="3930" spans="3:4" ht="15" customHeight="1">
      <c r="C3930" s="139"/>
      <c r="D3930" s="139"/>
    </row>
    <row r="3931" spans="3:4" ht="15" customHeight="1">
      <c r="C3931" s="139"/>
      <c r="D3931" s="139"/>
    </row>
    <row r="3932" spans="3:4" ht="15" customHeight="1">
      <c r="C3932" s="139"/>
      <c r="D3932" s="139"/>
    </row>
    <row r="3933" spans="3:4" ht="15" customHeight="1">
      <c r="C3933" s="139"/>
      <c r="D3933" s="139"/>
    </row>
    <row r="3934" spans="3:4" ht="15" customHeight="1">
      <c r="C3934" s="139"/>
      <c r="D3934" s="139"/>
    </row>
    <row r="3935" spans="3:4" ht="15" customHeight="1">
      <c r="C3935" s="139"/>
      <c r="D3935" s="139"/>
    </row>
    <row r="3936" spans="3:4" ht="15" customHeight="1">
      <c r="C3936" s="139"/>
      <c r="D3936" s="139"/>
    </row>
    <row r="3937" spans="3:4" ht="15" customHeight="1">
      <c r="C3937" s="139"/>
      <c r="D3937" s="139"/>
    </row>
    <row r="3938" spans="3:4" ht="15" customHeight="1">
      <c r="C3938" s="139"/>
      <c r="D3938" s="139"/>
    </row>
    <row r="3939" spans="3:4" ht="15" customHeight="1">
      <c r="C3939" s="139"/>
      <c r="D3939" s="139"/>
    </row>
    <row r="3940" spans="3:4" ht="15" customHeight="1">
      <c r="C3940" s="139"/>
      <c r="D3940" s="139"/>
    </row>
    <row r="3941" spans="3:4" ht="15" customHeight="1">
      <c r="C3941" s="139"/>
      <c r="D3941" s="139"/>
    </row>
    <row r="3942" spans="3:4" ht="15" customHeight="1">
      <c r="C3942" s="139"/>
      <c r="D3942" s="139"/>
    </row>
    <row r="3943" spans="3:4" ht="15" customHeight="1">
      <c r="C3943" s="139"/>
      <c r="D3943" s="139"/>
    </row>
    <row r="3944" spans="3:4" ht="15" customHeight="1">
      <c r="C3944" s="139"/>
      <c r="D3944" s="139"/>
    </row>
    <row r="3945" spans="3:4" ht="15" customHeight="1">
      <c r="C3945" s="139"/>
      <c r="D3945" s="139"/>
    </row>
    <row r="3946" spans="3:4" ht="15" customHeight="1">
      <c r="C3946" s="139"/>
      <c r="D3946" s="139"/>
    </row>
    <row r="3947" spans="3:4" ht="15" customHeight="1">
      <c r="C3947" s="139"/>
      <c r="D3947" s="139"/>
    </row>
    <row r="3948" spans="3:4" ht="15" customHeight="1">
      <c r="C3948" s="139"/>
      <c r="D3948" s="139"/>
    </row>
    <row r="3949" spans="3:4" ht="15" customHeight="1">
      <c r="C3949" s="139"/>
      <c r="D3949" s="139"/>
    </row>
    <row r="3950" spans="3:4" ht="15" customHeight="1">
      <c r="C3950" s="139"/>
      <c r="D3950" s="139"/>
    </row>
    <row r="3951" spans="3:4" ht="15" customHeight="1">
      <c r="C3951" s="139"/>
      <c r="D3951" s="139"/>
    </row>
    <row r="3952" spans="3:4" ht="15" customHeight="1">
      <c r="C3952" s="139"/>
      <c r="D3952" s="139"/>
    </row>
    <row r="3953" spans="3:4" ht="15" customHeight="1">
      <c r="C3953" s="139"/>
      <c r="D3953" s="139"/>
    </row>
    <row r="3954" spans="3:4" ht="15" customHeight="1">
      <c r="C3954" s="139"/>
      <c r="D3954" s="139"/>
    </row>
    <row r="3955" spans="3:4" ht="15" customHeight="1">
      <c r="C3955" s="139"/>
      <c r="D3955" s="139"/>
    </row>
    <row r="3956" spans="3:4" ht="15" customHeight="1">
      <c r="C3956" s="139"/>
      <c r="D3956" s="139"/>
    </row>
    <row r="3957" spans="3:4" ht="15" customHeight="1">
      <c r="C3957" s="139"/>
      <c r="D3957" s="139"/>
    </row>
    <row r="3958" spans="3:4" ht="15" customHeight="1">
      <c r="C3958" s="139"/>
      <c r="D3958" s="139"/>
    </row>
    <row r="3959" spans="3:4" ht="15" customHeight="1">
      <c r="C3959" s="139"/>
      <c r="D3959" s="139"/>
    </row>
    <row r="3960" spans="3:4" ht="15" customHeight="1">
      <c r="C3960" s="139"/>
      <c r="D3960" s="139"/>
    </row>
    <row r="3961" spans="3:4" ht="15" customHeight="1">
      <c r="C3961" s="139"/>
      <c r="D3961" s="139"/>
    </row>
    <row r="3962" spans="3:4" ht="15" customHeight="1">
      <c r="C3962" s="139"/>
      <c r="D3962" s="139"/>
    </row>
    <row r="3963" spans="3:4" ht="15" customHeight="1">
      <c r="C3963" s="139"/>
      <c r="D3963" s="139"/>
    </row>
    <row r="3964" spans="3:4" ht="15" customHeight="1">
      <c r="C3964" s="139"/>
      <c r="D3964" s="139"/>
    </row>
    <row r="3965" spans="3:4" ht="15" customHeight="1">
      <c r="C3965" s="139"/>
      <c r="D3965" s="139"/>
    </row>
    <row r="3966" spans="3:4" ht="15" customHeight="1">
      <c r="C3966" s="139"/>
      <c r="D3966" s="139"/>
    </row>
    <row r="3967" spans="3:4" ht="15" customHeight="1">
      <c r="C3967" s="139"/>
      <c r="D3967" s="139"/>
    </row>
    <row r="3968" spans="3:4" ht="15" customHeight="1">
      <c r="C3968" s="139"/>
      <c r="D3968" s="139"/>
    </row>
    <row r="3969" spans="3:4" ht="15" customHeight="1">
      <c r="C3969" s="139"/>
      <c r="D3969" s="139"/>
    </row>
    <row r="3970" spans="3:4" ht="15" customHeight="1">
      <c r="C3970" s="139"/>
      <c r="D3970" s="139"/>
    </row>
    <row r="3971" spans="3:4" ht="15" customHeight="1">
      <c r="C3971" s="139"/>
      <c r="D3971" s="139"/>
    </row>
    <row r="3972" spans="3:4" ht="15" customHeight="1">
      <c r="C3972" s="139"/>
      <c r="D3972" s="139"/>
    </row>
    <row r="3973" spans="3:4" ht="15" customHeight="1">
      <c r="C3973" s="139"/>
      <c r="D3973" s="139"/>
    </row>
    <row r="3974" spans="3:4" ht="15" customHeight="1">
      <c r="C3974" s="139"/>
      <c r="D3974" s="139"/>
    </row>
    <row r="3975" spans="3:4" ht="15" customHeight="1">
      <c r="C3975" s="139"/>
      <c r="D3975" s="139"/>
    </row>
    <row r="3976" spans="3:4" ht="15" customHeight="1">
      <c r="C3976" s="139"/>
      <c r="D3976" s="139"/>
    </row>
    <row r="3977" spans="3:4" ht="15" customHeight="1">
      <c r="C3977" s="139"/>
      <c r="D3977" s="139"/>
    </row>
    <row r="3978" spans="3:4" ht="15" customHeight="1">
      <c r="C3978" s="139"/>
      <c r="D3978" s="139"/>
    </row>
    <row r="3979" spans="3:4" ht="15" customHeight="1">
      <c r="C3979" s="139"/>
      <c r="D3979" s="139"/>
    </row>
    <row r="3980" spans="3:4" ht="15" customHeight="1">
      <c r="C3980" s="139"/>
      <c r="D3980" s="139"/>
    </row>
    <row r="3981" spans="3:4" ht="15" customHeight="1">
      <c r="C3981" s="139"/>
      <c r="D3981" s="139"/>
    </row>
    <row r="3982" spans="3:4" ht="15" customHeight="1">
      <c r="C3982" s="139"/>
      <c r="D3982" s="139"/>
    </row>
    <row r="3983" spans="3:4" ht="15" customHeight="1">
      <c r="C3983" s="139"/>
      <c r="D3983" s="139"/>
    </row>
    <row r="3984" spans="3:4" ht="15" customHeight="1">
      <c r="C3984" s="139"/>
      <c r="D3984" s="139"/>
    </row>
    <row r="3985" spans="3:4" ht="15" customHeight="1">
      <c r="C3985" s="139"/>
      <c r="D3985" s="139"/>
    </row>
    <row r="3986" spans="3:4" ht="15" customHeight="1">
      <c r="C3986" s="139"/>
      <c r="D3986" s="139"/>
    </row>
    <row r="3987" spans="3:4" ht="15" customHeight="1">
      <c r="C3987" s="139"/>
      <c r="D3987" s="139"/>
    </row>
    <row r="3988" spans="3:4" ht="15" customHeight="1">
      <c r="C3988" s="139"/>
      <c r="D3988" s="139"/>
    </row>
    <row r="3989" spans="3:4" ht="15" customHeight="1">
      <c r="C3989" s="139"/>
      <c r="D3989" s="139"/>
    </row>
    <row r="3990" spans="3:4" ht="15" customHeight="1">
      <c r="C3990" s="139"/>
      <c r="D3990" s="139"/>
    </row>
    <row r="3991" spans="3:4" ht="15" customHeight="1">
      <c r="C3991" s="139"/>
      <c r="D3991" s="139"/>
    </row>
    <row r="3992" spans="3:4" ht="15" customHeight="1">
      <c r="C3992" s="139"/>
      <c r="D3992" s="139"/>
    </row>
    <row r="3993" spans="3:4" ht="15" customHeight="1">
      <c r="C3993" s="139"/>
      <c r="D3993" s="139"/>
    </row>
    <row r="3994" spans="3:4" ht="15" customHeight="1">
      <c r="C3994" s="139"/>
      <c r="D3994" s="139"/>
    </row>
    <row r="3995" spans="3:4" ht="15" customHeight="1">
      <c r="C3995" s="139"/>
      <c r="D3995" s="139"/>
    </row>
    <row r="3996" spans="3:4" ht="15" customHeight="1">
      <c r="C3996" s="139"/>
      <c r="D3996" s="139"/>
    </row>
    <row r="3997" spans="3:4" ht="15" customHeight="1">
      <c r="C3997" s="139"/>
      <c r="D3997" s="139"/>
    </row>
    <row r="3998" spans="3:4" ht="15" customHeight="1">
      <c r="C3998" s="139"/>
      <c r="D3998" s="139"/>
    </row>
    <row r="3999" spans="3:4" ht="15" customHeight="1">
      <c r="C3999" s="139"/>
      <c r="D3999" s="139"/>
    </row>
    <row r="4000" spans="3:4" ht="15" customHeight="1">
      <c r="C4000" s="139"/>
      <c r="D4000" s="139"/>
    </row>
    <row r="4001" spans="3:4" ht="15" customHeight="1">
      <c r="C4001" s="139"/>
      <c r="D4001" s="139"/>
    </row>
    <row r="4002" spans="3:4" ht="15" customHeight="1">
      <c r="C4002" s="139"/>
      <c r="D4002" s="139"/>
    </row>
    <row r="4003" spans="3:4" ht="15" customHeight="1">
      <c r="C4003" s="139"/>
      <c r="D4003" s="139"/>
    </row>
    <row r="4004" spans="3:4" ht="15" customHeight="1">
      <c r="C4004" s="139"/>
      <c r="D4004" s="139"/>
    </row>
    <row r="4005" spans="3:4" ht="15" customHeight="1">
      <c r="C4005" s="139"/>
      <c r="D4005" s="139"/>
    </row>
    <row r="4006" spans="3:4" ht="15" customHeight="1">
      <c r="C4006" s="139"/>
      <c r="D4006" s="139"/>
    </row>
    <row r="4007" spans="3:4" ht="15" customHeight="1">
      <c r="C4007" s="139"/>
      <c r="D4007" s="139"/>
    </row>
    <row r="4008" spans="3:4" ht="15" customHeight="1">
      <c r="C4008" s="139"/>
      <c r="D4008" s="139"/>
    </row>
    <row r="4009" spans="3:4" ht="15" customHeight="1">
      <c r="C4009" s="139"/>
      <c r="D4009" s="139"/>
    </row>
    <row r="4010" spans="3:4" ht="15" customHeight="1">
      <c r="C4010" s="139"/>
      <c r="D4010" s="139"/>
    </row>
    <row r="4011" spans="3:4" ht="15" customHeight="1">
      <c r="C4011" s="139"/>
      <c r="D4011" s="139"/>
    </row>
    <row r="4012" spans="3:4" ht="15" customHeight="1">
      <c r="C4012" s="139"/>
      <c r="D4012" s="139"/>
    </row>
    <row r="4013" spans="3:4" ht="15" customHeight="1">
      <c r="C4013" s="139"/>
      <c r="D4013" s="139"/>
    </row>
    <row r="4014" spans="3:4" ht="15" customHeight="1">
      <c r="C4014" s="139"/>
      <c r="D4014" s="139"/>
    </row>
    <row r="4015" spans="3:4" ht="15" customHeight="1">
      <c r="C4015" s="139"/>
      <c r="D4015" s="139"/>
    </row>
    <row r="4016" spans="3:4" ht="15" customHeight="1">
      <c r="C4016" s="139"/>
      <c r="D4016" s="139"/>
    </row>
    <row r="4017" spans="3:4" ht="15" customHeight="1">
      <c r="C4017" s="139"/>
      <c r="D4017" s="139"/>
    </row>
    <row r="4018" spans="3:4" ht="15" customHeight="1">
      <c r="C4018" s="139"/>
      <c r="D4018" s="139"/>
    </row>
    <row r="4019" spans="3:4" ht="15" customHeight="1">
      <c r="C4019" s="139"/>
      <c r="D4019" s="139"/>
    </row>
    <row r="4020" spans="3:4" ht="15" customHeight="1">
      <c r="C4020" s="139"/>
      <c r="D4020" s="139"/>
    </row>
    <row r="4021" spans="3:4" ht="15" customHeight="1">
      <c r="C4021" s="139"/>
      <c r="D4021" s="139"/>
    </row>
    <row r="4022" spans="3:4" ht="15" customHeight="1">
      <c r="C4022" s="139"/>
      <c r="D4022" s="139"/>
    </row>
    <row r="4023" spans="3:4" ht="15" customHeight="1">
      <c r="C4023" s="139"/>
      <c r="D4023" s="139"/>
    </row>
    <row r="4024" spans="3:4" ht="15" customHeight="1">
      <c r="C4024" s="139"/>
      <c r="D4024" s="139"/>
    </row>
    <row r="4025" spans="3:4" ht="15" customHeight="1">
      <c r="C4025" s="139"/>
      <c r="D4025" s="139"/>
    </row>
    <row r="4026" spans="3:4" ht="15" customHeight="1">
      <c r="C4026" s="139"/>
      <c r="D4026" s="139"/>
    </row>
    <row r="4027" spans="3:4" ht="15" customHeight="1">
      <c r="C4027" s="139"/>
      <c r="D4027" s="139"/>
    </row>
    <row r="4028" spans="3:4" ht="15" customHeight="1">
      <c r="C4028" s="139"/>
      <c r="D4028" s="139"/>
    </row>
    <row r="4029" spans="3:4" ht="15" customHeight="1">
      <c r="C4029" s="139"/>
      <c r="D4029" s="139"/>
    </row>
    <row r="4030" spans="3:4" ht="15" customHeight="1">
      <c r="C4030" s="139"/>
      <c r="D4030" s="139"/>
    </row>
    <row r="4031" spans="3:4" ht="15" customHeight="1">
      <c r="C4031" s="139"/>
      <c r="D4031" s="139"/>
    </row>
    <row r="4032" spans="3:4" ht="15" customHeight="1">
      <c r="C4032" s="139"/>
      <c r="D4032" s="139"/>
    </row>
    <row r="4033" spans="3:4" ht="15" customHeight="1">
      <c r="C4033" s="139"/>
      <c r="D4033" s="139"/>
    </row>
    <row r="4034" spans="3:4" ht="15" customHeight="1">
      <c r="C4034" s="139"/>
      <c r="D4034" s="139"/>
    </row>
    <row r="4035" spans="3:4" ht="15" customHeight="1">
      <c r="C4035" s="139"/>
      <c r="D4035" s="139"/>
    </row>
    <row r="4036" spans="3:4" ht="15" customHeight="1">
      <c r="C4036" s="139"/>
      <c r="D4036" s="139"/>
    </row>
    <row r="4037" spans="3:4" ht="15" customHeight="1">
      <c r="C4037" s="139"/>
      <c r="D4037" s="139"/>
    </row>
    <row r="4038" spans="3:4" ht="15" customHeight="1">
      <c r="C4038" s="139"/>
      <c r="D4038" s="139"/>
    </row>
    <row r="4039" spans="3:4" ht="15" customHeight="1">
      <c r="C4039" s="139"/>
      <c r="D4039" s="139"/>
    </row>
    <row r="4040" spans="3:4" ht="15" customHeight="1">
      <c r="C4040" s="139"/>
      <c r="D4040" s="139"/>
    </row>
    <row r="4041" spans="3:4" ht="15" customHeight="1">
      <c r="C4041" s="139"/>
      <c r="D4041" s="139"/>
    </row>
    <row r="4042" spans="3:4" ht="15" customHeight="1">
      <c r="C4042" s="139"/>
      <c r="D4042" s="139"/>
    </row>
    <row r="4043" spans="3:4" ht="15" customHeight="1">
      <c r="C4043" s="139"/>
      <c r="D4043" s="139"/>
    </row>
    <row r="4044" spans="3:4" ht="15" customHeight="1">
      <c r="C4044" s="139"/>
      <c r="D4044" s="139"/>
    </row>
    <row r="4045" spans="3:4" ht="15" customHeight="1">
      <c r="C4045" s="139"/>
      <c r="D4045" s="139"/>
    </row>
    <row r="4046" spans="3:4" ht="15" customHeight="1">
      <c r="C4046" s="139"/>
      <c r="D4046" s="139"/>
    </row>
    <row r="4047" spans="3:4" ht="15" customHeight="1">
      <c r="C4047" s="139"/>
      <c r="D4047" s="139"/>
    </row>
    <row r="4048" spans="3:4" ht="15" customHeight="1">
      <c r="C4048" s="139"/>
      <c r="D4048" s="139"/>
    </row>
    <row r="4049" spans="3:4" ht="15" customHeight="1">
      <c r="C4049" s="139"/>
      <c r="D4049" s="139"/>
    </row>
    <row r="4050" spans="3:4" ht="15" customHeight="1">
      <c r="C4050" s="139"/>
      <c r="D4050" s="139"/>
    </row>
    <row r="4051" spans="3:4" ht="15" customHeight="1">
      <c r="C4051" s="139"/>
      <c r="D4051" s="139"/>
    </row>
    <row r="4052" spans="3:4" ht="15" customHeight="1">
      <c r="C4052" s="139"/>
      <c r="D4052" s="139"/>
    </row>
    <row r="4053" spans="3:4" ht="15" customHeight="1">
      <c r="C4053" s="139"/>
      <c r="D4053" s="139"/>
    </row>
    <row r="4054" spans="3:4" ht="15" customHeight="1">
      <c r="C4054" s="139"/>
      <c r="D4054" s="139"/>
    </row>
    <row r="4055" spans="3:4" ht="15" customHeight="1">
      <c r="C4055" s="139"/>
      <c r="D4055" s="139"/>
    </row>
    <row r="4056" spans="3:4" ht="15" customHeight="1">
      <c r="C4056" s="139"/>
      <c r="D4056" s="139"/>
    </row>
    <row r="4057" spans="3:4" ht="15" customHeight="1">
      <c r="C4057" s="139"/>
      <c r="D4057" s="139"/>
    </row>
    <row r="4058" spans="3:4" ht="15" customHeight="1">
      <c r="C4058" s="139"/>
      <c r="D4058" s="139"/>
    </row>
    <row r="4059" spans="3:4" ht="15" customHeight="1">
      <c r="C4059" s="139"/>
      <c r="D4059" s="139"/>
    </row>
    <row r="4060" spans="3:4" ht="15" customHeight="1">
      <c r="C4060" s="139"/>
      <c r="D4060" s="139"/>
    </row>
    <row r="4061" spans="3:4" ht="15" customHeight="1">
      <c r="C4061" s="139"/>
      <c r="D4061" s="139"/>
    </row>
    <row r="4062" spans="3:4" ht="15" customHeight="1">
      <c r="C4062" s="139"/>
      <c r="D4062" s="139"/>
    </row>
    <row r="4063" spans="3:4" ht="15" customHeight="1">
      <c r="C4063" s="139"/>
      <c r="D4063" s="139"/>
    </row>
    <row r="4064" spans="3:4" ht="15" customHeight="1">
      <c r="C4064" s="139"/>
      <c r="D4064" s="139"/>
    </row>
    <row r="4065" spans="3:4" ht="15" customHeight="1">
      <c r="C4065" s="139"/>
      <c r="D4065" s="139"/>
    </row>
    <row r="4066" spans="3:4" ht="15" customHeight="1">
      <c r="C4066" s="139"/>
      <c r="D4066" s="139"/>
    </row>
    <row r="4067" spans="3:4" ht="15" customHeight="1">
      <c r="C4067" s="139"/>
      <c r="D4067" s="139"/>
    </row>
    <row r="4068" spans="3:4" ht="15" customHeight="1">
      <c r="C4068" s="139"/>
      <c r="D4068" s="139"/>
    </row>
    <row r="4069" spans="3:4" ht="15" customHeight="1">
      <c r="C4069" s="139"/>
      <c r="D4069" s="139"/>
    </row>
    <row r="4070" spans="3:4" ht="15" customHeight="1">
      <c r="C4070" s="139"/>
      <c r="D4070" s="139"/>
    </row>
    <row r="4071" spans="3:4" ht="15" customHeight="1">
      <c r="C4071" s="139"/>
      <c r="D4071" s="139"/>
    </row>
    <row r="4072" spans="3:4" ht="15" customHeight="1">
      <c r="C4072" s="139"/>
      <c r="D4072" s="139"/>
    </row>
    <row r="4073" spans="3:4" ht="15" customHeight="1">
      <c r="C4073" s="139"/>
      <c r="D4073" s="139"/>
    </row>
    <row r="4074" spans="3:4" ht="15" customHeight="1">
      <c r="C4074" s="139"/>
      <c r="D4074" s="139"/>
    </row>
    <row r="4075" spans="3:4" ht="15" customHeight="1">
      <c r="C4075" s="139"/>
      <c r="D4075" s="139"/>
    </row>
    <row r="4076" spans="3:4" ht="15" customHeight="1">
      <c r="C4076" s="139"/>
      <c r="D4076" s="139"/>
    </row>
    <row r="4077" spans="3:4" ht="15" customHeight="1">
      <c r="C4077" s="139"/>
      <c r="D4077" s="139"/>
    </row>
    <row r="4078" spans="3:4" ht="15" customHeight="1">
      <c r="C4078" s="139"/>
      <c r="D4078" s="139"/>
    </row>
    <row r="4079" spans="3:4" ht="15" customHeight="1">
      <c r="C4079" s="139"/>
      <c r="D4079" s="139"/>
    </row>
    <row r="4080" spans="3:4" ht="15" customHeight="1">
      <c r="C4080" s="139"/>
      <c r="D4080" s="139"/>
    </row>
    <row r="4081" spans="3:4" ht="15" customHeight="1">
      <c r="C4081" s="139"/>
      <c r="D4081" s="139"/>
    </row>
    <row r="4082" spans="3:4" ht="15" customHeight="1">
      <c r="C4082" s="139"/>
      <c r="D4082" s="139"/>
    </row>
    <row r="4083" spans="3:4" ht="15" customHeight="1">
      <c r="C4083" s="139"/>
      <c r="D4083" s="139"/>
    </row>
    <row r="4084" spans="3:4" ht="15" customHeight="1">
      <c r="C4084" s="139"/>
      <c r="D4084" s="139"/>
    </row>
    <row r="4085" spans="3:4" ht="15" customHeight="1">
      <c r="C4085" s="139"/>
      <c r="D4085" s="139"/>
    </row>
    <row r="4086" spans="3:4" ht="15" customHeight="1">
      <c r="C4086" s="139"/>
      <c r="D4086" s="139"/>
    </row>
    <row r="4087" spans="3:4" ht="15" customHeight="1">
      <c r="C4087" s="139"/>
      <c r="D4087" s="139"/>
    </row>
    <row r="4088" spans="3:4" ht="15" customHeight="1">
      <c r="C4088" s="139"/>
      <c r="D4088" s="139"/>
    </row>
    <row r="4089" spans="3:4" ht="15" customHeight="1">
      <c r="C4089" s="139"/>
      <c r="D4089" s="139"/>
    </row>
    <row r="4090" spans="3:4" ht="15" customHeight="1">
      <c r="C4090" s="139"/>
      <c r="D4090" s="139"/>
    </row>
    <row r="4091" spans="3:4" ht="15" customHeight="1">
      <c r="C4091" s="139"/>
      <c r="D4091" s="139"/>
    </row>
    <row r="4092" spans="3:4" ht="15" customHeight="1">
      <c r="C4092" s="139"/>
      <c r="D4092" s="139"/>
    </row>
    <row r="4093" spans="3:4" ht="15" customHeight="1">
      <c r="C4093" s="139"/>
      <c r="D4093" s="139"/>
    </row>
    <row r="4094" spans="3:4" ht="15" customHeight="1">
      <c r="C4094" s="139"/>
      <c r="D4094" s="139"/>
    </row>
    <row r="4095" spans="3:4" ht="15" customHeight="1">
      <c r="C4095" s="139"/>
      <c r="D4095" s="139"/>
    </row>
    <row r="4096" spans="3:4" ht="15" customHeight="1">
      <c r="C4096" s="139"/>
      <c r="D4096" s="139"/>
    </row>
    <row r="4097" spans="3:4" ht="15" customHeight="1">
      <c r="C4097" s="139"/>
      <c r="D4097" s="139"/>
    </row>
    <row r="4098" spans="3:4" ht="15" customHeight="1">
      <c r="C4098" s="139"/>
      <c r="D4098" s="139"/>
    </row>
    <row r="4099" spans="3:4" ht="15" customHeight="1">
      <c r="C4099" s="139"/>
      <c r="D4099" s="139"/>
    </row>
    <row r="4100" spans="3:4" ht="15" customHeight="1">
      <c r="C4100" s="139"/>
      <c r="D4100" s="139"/>
    </row>
    <row r="4101" spans="3:4" ht="15" customHeight="1">
      <c r="C4101" s="139"/>
      <c r="D4101" s="139"/>
    </row>
    <row r="4102" spans="3:4" ht="15" customHeight="1">
      <c r="C4102" s="139"/>
      <c r="D4102" s="139"/>
    </row>
    <row r="4103" spans="3:4" ht="15" customHeight="1">
      <c r="C4103" s="139"/>
      <c r="D4103" s="139"/>
    </row>
    <row r="4104" spans="3:4" ht="15" customHeight="1">
      <c r="C4104" s="139"/>
      <c r="D4104" s="139"/>
    </row>
    <row r="4105" spans="3:4" ht="15" customHeight="1">
      <c r="C4105" s="139"/>
      <c r="D4105" s="139"/>
    </row>
    <row r="4106" spans="3:4" ht="15" customHeight="1">
      <c r="C4106" s="139"/>
      <c r="D4106" s="139"/>
    </row>
    <row r="4107" spans="3:4" ht="15" customHeight="1">
      <c r="C4107" s="139"/>
      <c r="D4107" s="139"/>
    </row>
    <row r="4108" spans="3:4" ht="15" customHeight="1">
      <c r="C4108" s="139"/>
      <c r="D4108" s="139"/>
    </row>
    <row r="4109" spans="3:4" ht="15" customHeight="1">
      <c r="C4109" s="139"/>
      <c r="D4109" s="139"/>
    </row>
    <row r="4110" spans="3:4" ht="15" customHeight="1">
      <c r="C4110" s="139"/>
      <c r="D4110" s="139"/>
    </row>
    <row r="4111" spans="3:4" ht="15" customHeight="1">
      <c r="C4111" s="139"/>
      <c r="D4111" s="139"/>
    </row>
    <row r="4112" spans="3:4" ht="15" customHeight="1">
      <c r="C4112" s="139"/>
      <c r="D4112" s="139"/>
    </row>
    <row r="4113" spans="3:4" ht="15" customHeight="1">
      <c r="C4113" s="139"/>
      <c r="D4113" s="139"/>
    </row>
    <row r="4114" spans="3:4" ht="15" customHeight="1">
      <c r="C4114" s="139"/>
      <c r="D4114" s="139"/>
    </row>
    <row r="4115" spans="3:4" ht="15" customHeight="1">
      <c r="C4115" s="139"/>
      <c r="D4115" s="139"/>
    </row>
    <row r="4116" spans="3:4" ht="15" customHeight="1">
      <c r="C4116" s="139"/>
      <c r="D4116" s="139"/>
    </row>
    <row r="4117" spans="3:4" ht="15" customHeight="1">
      <c r="C4117" s="139"/>
      <c r="D4117" s="139"/>
    </row>
    <row r="4118" spans="3:4" ht="15" customHeight="1">
      <c r="C4118" s="139"/>
      <c r="D4118" s="139"/>
    </row>
    <row r="4119" spans="3:4" ht="15" customHeight="1">
      <c r="C4119" s="139"/>
      <c r="D4119" s="139"/>
    </row>
    <row r="4120" spans="3:4" ht="15" customHeight="1">
      <c r="C4120" s="139"/>
      <c r="D4120" s="139"/>
    </row>
    <row r="4121" spans="3:4" ht="15" customHeight="1">
      <c r="C4121" s="139"/>
      <c r="D4121" s="139"/>
    </row>
    <row r="4122" spans="3:4" ht="15" customHeight="1">
      <c r="C4122" s="139"/>
      <c r="D4122" s="139"/>
    </row>
    <row r="4123" spans="3:4" ht="15" customHeight="1">
      <c r="C4123" s="139"/>
      <c r="D4123" s="139"/>
    </row>
    <row r="4124" spans="3:4" ht="15" customHeight="1">
      <c r="C4124" s="139"/>
      <c r="D4124" s="139"/>
    </row>
    <row r="4125" spans="3:4" ht="15" customHeight="1">
      <c r="C4125" s="139"/>
      <c r="D4125" s="139"/>
    </row>
    <row r="4126" spans="3:4" ht="15" customHeight="1">
      <c r="C4126" s="139"/>
      <c r="D4126" s="139"/>
    </row>
    <row r="4127" spans="3:4" ht="15" customHeight="1">
      <c r="C4127" s="139"/>
      <c r="D4127" s="139"/>
    </row>
    <row r="4128" spans="3:4" ht="15" customHeight="1">
      <c r="C4128" s="139"/>
      <c r="D4128" s="139"/>
    </row>
    <row r="4129" spans="3:4" ht="15" customHeight="1">
      <c r="C4129" s="139"/>
      <c r="D4129" s="139"/>
    </row>
    <row r="4130" spans="3:4" ht="15" customHeight="1">
      <c r="C4130" s="139"/>
      <c r="D4130" s="139"/>
    </row>
    <row r="4131" spans="3:4" ht="15" customHeight="1">
      <c r="C4131" s="139"/>
      <c r="D4131" s="139"/>
    </row>
    <row r="4132" spans="3:4" ht="15" customHeight="1">
      <c r="C4132" s="139"/>
      <c r="D4132" s="139"/>
    </row>
    <row r="4133" spans="3:4" ht="15" customHeight="1">
      <c r="C4133" s="139"/>
      <c r="D4133" s="139"/>
    </row>
    <row r="4134" spans="3:4" ht="15" customHeight="1">
      <c r="C4134" s="139"/>
      <c r="D4134" s="139"/>
    </row>
    <row r="4135" spans="3:4" ht="15" customHeight="1">
      <c r="C4135" s="139"/>
      <c r="D4135" s="139"/>
    </row>
    <row r="4136" spans="3:4" ht="15" customHeight="1">
      <c r="C4136" s="139"/>
      <c r="D4136" s="139"/>
    </row>
    <row r="4137" spans="3:4" ht="15" customHeight="1">
      <c r="C4137" s="139"/>
      <c r="D4137" s="139"/>
    </row>
    <row r="4138" spans="3:4" ht="15" customHeight="1">
      <c r="C4138" s="139"/>
      <c r="D4138" s="139"/>
    </row>
    <row r="4139" spans="3:4" ht="15" customHeight="1">
      <c r="C4139" s="139"/>
      <c r="D4139" s="139"/>
    </row>
    <row r="4140" spans="3:4" ht="15" customHeight="1">
      <c r="C4140" s="139"/>
      <c r="D4140" s="139"/>
    </row>
    <row r="4141" spans="3:4" ht="15" customHeight="1">
      <c r="C4141" s="139"/>
      <c r="D4141" s="139"/>
    </row>
    <row r="4142" spans="3:4" ht="15" customHeight="1">
      <c r="C4142" s="139"/>
      <c r="D4142" s="139"/>
    </row>
    <row r="4143" spans="3:4" ht="15" customHeight="1">
      <c r="C4143" s="139"/>
      <c r="D4143" s="139"/>
    </row>
    <row r="4144" spans="3:4" ht="15" customHeight="1">
      <c r="C4144" s="139"/>
      <c r="D4144" s="139"/>
    </row>
    <row r="4145" spans="3:4" ht="15" customHeight="1">
      <c r="C4145" s="139"/>
      <c r="D4145" s="139"/>
    </row>
    <row r="4146" spans="3:4" ht="15" customHeight="1">
      <c r="C4146" s="139"/>
      <c r="D4146" s="139"/>
    </row>
    <row r="4147" spans="3:4" ht="15" customHeight="1">
      <c r="C4147" s="139"/>
      <c r="D4147" s="139"/>
    </row>
    <row r="4148" spans="3:4" ht="15" customHeight="1">
      <c r="C4148" s="139"/>
      <c r="D4148" s="139"/>
    </row>
    <row r="4149" spans="3:4" ht="15" customHeight="1">
      <c r="C4149" s="139"/>
      <c r="D4149" s="139"/>
    </row>
    <row r="4150" spans="3:4" ht="15" customHeight="1">
      <c r="C4150" s="139"/>
      <c r="D4150" s="139"/>
    </row>
    <row r="4151" spans="3:4" ht="15" customHeight="1">
      <c r="C4151" s="139"/>
      <c r="D4151" s="139"/>
    </row>
    <row r="4152" spans="3:4" ht="15" customHeight="1">
      <c r="C4152" s="139"/>
      <c r="D4152" s="139"/>
    </row>
    <row r="4153" spans="3:4" ht="15" customHeight="1">
      <c r="C4153" s="139"/>
      <c r="D4153" s="139"/>
    </row>
    <row r="4154" spans="3:4" ht="15" customHeight="1">
      <c r="C4154" s="139"/>
      <c r="D4154" s="139"/>
    </row>
    <row r="4155" spans="3:4" ht="15" customHeight="1">
      <c r="C4155" s="139"/>
      <c r="D4155" s="139"/>
    </row>
    <row r="4156" spans="3:4" ht="15" customHeight="1">
      <c r="C4156" s="139"/>
      <c r="D4156" s="139"/>
    </row>
    <row r="4157" spans="3:4" ht="15" customHeight="1">
      <c r="C4157" s="139"/>
      <c r="D4157" s="139"/>
    </row>
    <row r="4158" spans="3:4" ht="15" customHeight="1">
      <c r="C4158" s="139"/>
      <c r="D4158" s="139"/>
    </row>
    <row r="4159" spans="3:4" ht="15" customHeight="1">
      <c r="C4159" s="139"/>
      <c r="D4159" s="139"/>
    </row>
    <row r="4160" spans="3:4" ht="15" customHeight="1">
      <c r="C4160" s="139"/>
      <c r="D4160" s="139"/>
    </row>
    <row r="4161" spans="3:4" ht="15" customHeight="1">
      <c r="C4161" s="139"/>
      <c r="D4161" s="139"/>
    </row>
    <row r="4162" spans="3:4" ht="15" customHeight="1">
      <c r="C4162" s="139"/>
      <c r="D4162" s="139"/>
    </row>
    <row r="4163" spans="3:4" ht="15" customHeight="1">
      <c r="C4163" s="139"/>
      <c r="D4163" s="139"/>
    </row>
    <row r="4164" spans="3:4" ht="15" customHeight="1">
      <c r="C4164" s="139"/>
      <c r="D4164" s="139"/>
    </row>
    <row r="4165" spans="3:4" ht="15" customHeight="1">
      <c r="C4165" s="139"/>
      <c r="D4165" s="139"/>
    </row>
    <row r="4166" spans="3:4" ht="15" customHeight="1">
      <c r="C4166" s="139"/>
      <c r="D4166" s="139"/>
    </row>
    <row r="4167" spans="3:4" ht="15" customHeight="1">
      <c r="C4167" s="139"/>
      <c r="D4167" s="139"/>
    </row>
    <row r="4168" spans="3:4" ht="15" customHeight="1">
      <c r="C4168" s="139"/>
      <c r="D4168" s="139"/>
    </row>
    <row r="4169" spans="3:4" ht="15" customHeight="1">
      <c r="C4169" s="139"/>
      <c r="D4169" s="139"/>
    </row>
    <row r="4170" spans="3:4" ht="15" customHeight="1">
      <c r="C4170" s="139"/>
      <c r="D4170" s="139"/>
    </row>
    <row r="4171" spans="3:4" ht="15" customHeight="1">
      <c r="C4171" s="139"/>
      <c r="D4171" s="139"/>
    </row>
    <row r="4172" spans="3:4" ht="15" customHeight="1">
      <c r="C4172" s="139"/>
      <c r="D4172" s="139"/>
    </row>
    <row r="4173" spans="3:4" ht="15" customHeight="1">
      <c r="C4173" s="139"/>
      <c r="D4173" s="139"/>
    </row>
    <row r="4174" spans="3:4" ht="15" customHeight="1">
      <c r="C4174" s="139"/>
      <c r="D4174" s="139"/>
    </row>
    <row r="4175" spans="3:4" ht="15" customHeight="1">
      <c r="C4175" s="139"/>
      <c r="D4175" s="139"/>
    </row>
    <row r="4176" spans="3:4" ht="15" customHeight="1">
      <c r="C4176" s="139"/>
      <c r="D4176" s="139"/>
    </row>
    <row r="4177" spans="3:4" ht="15" customHeight="1">
      <c r="C4177" s="139"/>
      <c r="D4177" s="139"/>
    </row>
    <row r="4178" spans="3:4" ht="15" customHeight="1">
      <c r="C4178" s="139"/>
      <c r="D4178" s="139"/>
    </row>
    <row r="4179" spans="3:4" ht="15" customHeight="1">
      <c r="C4179" s="139"/>
      <c r="D4179" s="139"/>
    </row>
    <row r="4180" spans="3:4" ht="15" customHeight="1">
      <c r="C4180" s="139"/>
      <c r="D4180" s="139"/>
    </row>
    <row r="4181" spans="3:4" ht="15" customHeight="1">
      <c r="C4181" s="139"/>
      <c r="D4181" s="139"/>
    </row>
    <row r="4182" spans="3:4" ht="15" customHeight="1">
      <c r="C4182" s="139"/>
      <c r="D4182" s="139"/>
    </row>
    <row r="4183" spans="3:4" ht="15" customHeight="1">
      <c r="C4183" s="139"/>
      <c r="D4183" s="139"/>
    </row>
    <row r="4184" spans="3:4" ht="15" customHeight="1">
      <c r="C4184" s="139"/>
      <c r="D4184" s="139"/>
    </row>
    <row r="4185" spans="3:4" ht="15" customHeight="1">
      <c r="C4185" s="139"/>
      <c r="D4185" s="139"/>
    </row>
    <row r="4186" spans="3:4" ht="15" customHeight="1">
      <c r="C4186" s="139"/>
      <c r="D4186" s="139"/>
    </row>
    <row r="4187" spans="3:4" ht="15" customHeight="1">
      <c r="C4187" s="139"/>
      <c r="D4187" s="139"/>
    </row>
    <row r="4188" spans="3:4" ht="15" customHeight="1">
      <c r="C4188" s="139"/>
      <c r="D4188" s="139"/>
    </row>
    <row r="4189" spans="3:4" ht="15" customHeight="1">
      <c r="C4189" s="139"/>
      <c r="D4189" s="139"/>
    </row>
    <row r="4190" spans="3:4" ht="15" customHeight="1">
      <c r="C4190" s="139"/>
      <c r="D4190" s="139"/>
    </row>
    <row r="4191" spans="3:4" ht="15" customHeight="1">
      <c r="C4191" s="139"/>
      <c r="D4191" s="139"/>
    </row>
    <row r="4192" spans="3:4" ht="15" customHeight="1">
      <c r="C4192" s="139"/>
      <c r="D4192" s="139"/>
    </row>
    <row r="4193" spans="3:4" ht="15" customHeight="1">
      <c r="C4193" s="139"/>
      <c r="D4193" s="139"/>
    </row>
    <row r="4194" spans="3:4" ht="15" customHeight="1">
      <c r="C4194" s="139"/>
      <c r="D4194" s="139"/>
    </row>
    <row r="4195" spans="3:4" ht="15" customHeight="1">
      <c r="C4195" s="139"/>
      <c r="D4195" s="139"/>
    </row>
    <row r="4196" spans="3:4" ht="15" customHeight="1">
      <c r="C4196" s="139"/>
      <c r="D4196" s="139"/>
    </row>
    <row r="4197" spans="3:4" ht="15" customHeight="1">
      <c r="C4197" s="139"/>
      <c r="D4197" s="139"/>
    </row>
    <row r="4198" spans="3:4" ht="15" customHeight="1">
      <c r="C4198" s="139"/>
      <c r="D4198" s="139"/>
    </row>
    <row r="4199" spans="3:4" ht="15" customHeight="1">
      <c r="C4199" s="139"/>
      <c r="D4199" s="139"/>
    </row>
    <row r="4200" spans="3:4" ht="15" customHeight="1">
      <c r="C4200" s="139"/>
      <c r="D4200" s="139"/>
    </row>
    <row r="4201" spans="3:4" ht="15" customHeight="1">
      <c r="C4201" s="139"/>
      <c r="D4201" s="139"/>
    </row>
    <row r="4202" spans="3:4" ht="15" customHeight="1">
      <c r="C4202" s="139"/>
      <c r="D4202" s="139"/>
    </row>
    <row r="4203" spans="3:4" ht="15" customHeight="1">
      <c r="C4203" s="139"/>
      <c r="D4203" s="139"/>
    </row>
    <row r="4204" spans="3:4" ht="15" customHeight="1">
      <c r="C4204" s="139"/>
      <c r="D4204" s="139"/>
    </row>
    <row r="4205" spans="3:4" ht="15" customHeight="1">
      <c r="C4205" s="139"/>
      <c r="D4205" s="139"/>
    </row>
    <row r="4206" spans="3:4" ht="15" customHeight="1">
      <c r="C4206" s="139"/>
      <c r="D4206" s="139"/>
    </row>
    <row r="4207" spans="3:4" ht="15" customHeight="1">
      <c r="C4207" s="139"/>
      <c r="D4207" s="139"/>
    </row>
    <row r="4208" spans="3:4" ht="15" customHeight="1">
      <c r="C4208" s="139"/>
      <c r="D4208" s="139"/>
    </row>
    <row r="4209" spans="3:4" ht="15" customHeight="1">
      <c r="C4209" s="139"/>
      <c r="D4209" s="139"/>
    </row>
    <row r="4210" spans="3:4" ht="15" customHeight="1">
      <c r="C4210" s="139"/>
      <c r="D4210" s="139"/>
    </row>
    <row r="4211" spans="3:4" ht="15" customHeight="1">
      <c r="C4211" s="139"/>
      <c r="D4211" s="139"/>
    </row>
    <row r="4212" spans="3:4" ht="15" customHeight="1">
      <c r="C4212" s="139"/>
      <c r="D4212" s="139"/>
    </row>
    <row r="4213" spans="3:4" ht="15" customHeight="1">
      <c r="C4213" s="139"/>
      <c r="D4213" s="139"/>
    </row>
    <row r="4214" spans="3:4" ht="15" customHeight="1">
      <c r="C4214" s="139"/>
      <c r="D4214" s="139"/>
    </row>
    <row r="4215" spans="3:4" ht="15" customHeight="1">
      <c r="C4215" s="139"/>
      <c r="D4215" s="139"/>
    </row>
    <row r="4216" spans="3:4" ht="15" customHeight="1">
      <c r="C4216" s="139"/>
      <c r="D4216" s="139"/>
    </row>
    <row r="4217" spans="3:4" ht="15" customHeight="1">
      <c r="C4217" s="139"/>
      <c r="D4217" s="139"/>
    </row>
    <row r="4218" spans="3:4" ht="15" customHeight="1">
      <c r="C4218" s="139"/>
      <c r="D4218" s="139"/>
    </row>
    <row r="4219" spans="3:4" ht="15" customHeight="1">
      <c r="C4219" s="139"/>
      <c r="D4219" s="139"/>
    </row>
    <row r="4220" spans="3:4" ht="15" customHeight="1">
      <c r="C4220" s="139"/>
      <c r="D4220" s="139"/>
    </row>
    <row r="4221" spans="3:4" ht="15" customHeight="1">
      <c r="C4221" s="139"/>
      <c r="D4221" s="139"/>
    </row>
    <row r="4222" spans="3:4" ht="15" customHeight="1">
      <c r="C4222" s="139"/>
      <c r="D4222" s="139"/>
    </row>
    <row r="4223" spans="3:4" ht="15" customHeight="1">
      <c r="C4223" s="139"/>
      <c r="D4223" s="139"/>
    </row>
    <row r="4224" spans="3:4" ht="15" customHeight="1">
      <c r="C4224" s="139"/>
      <c r="D4224" s="139"/>
    </row>
    <row r="4225" spans="3:4" ht="15" customHeight="1">
      <c r="C4225" s="139"/>
      <c r="D4225" s="139"/>
    </row>
    <row r="4226" spans="3:4" ht="15" customHeight="1">
      <c r="C4226" s="139"/>
      <c r="D4226" s="139"/>
    </row>
    <row r="4227" spans="3:4" ht="15" customHeight="1">
      <c r="C4227" s="139"/>
      <c r="D4227" s="139"/>
    </row>
    <row r="4228" spans="3:4" ht="15" customHeight="1">
      <c r="C4228" s="139"/>
      <c r="D4228" s="139"/>
    </row>
    <row r="4229" spans="3:4" ht="15" customHeight="1">
      <c r="C4229" s="139"/>
      <c r="D4229" s="139"/>
    </row>
    <row r="4230" spans="3:4" ht="15" customHeight="1">
      <c r="C4230" s="139"/>
      <c r="D4230" s="139"/>
    </row>
    <row r="4231" spans="3:4" ht="15" customHeight="1">
      <c r="C4231" s="139"/>
      <c r="D4231" s="139"/>
    </row>
    <row r="4232" spans="3:4" ht="15" customHeight="1">
      <c r="C4232" s="139"/>
      <c r="D4232" s="139"/>
    </row>
    <row r="4233" spans="3:4" ht="15" customHeight="1">
      <c r="C4233" s="139"/>
      <c r="D4233" s="139"/>
    </row>
    <row r="4234" spans="3:4" ht="15" customHeight="1">
      <c r="C4234" s="139"/>
      <c r="D4234" s="139"/>
    </row>
    <row r="4235" spans="3:4" ht="15" customHeight="1">
      <c r="C4235" s="139"/>
      <c r="D4235" s="139"/>
    </row>
    <row r="4236" spans="3:4" ht="15" customHeight="1">
      <c r="C4236" s="139"/>
      <c r="D4236" s="139"/>
    </row>
    <row r="4237" spans="3:4" ht="15" customHeight="1">
      <c r="C4237" s="139"/>
      <c r="D4237" s="139"/>
    </row>
    <row r="4238" spans="3:4" ht="15" customHeight="1">
      <c r="C4238" s="139"/>
      <c r="D4238" s="139"/>
    </row>
    <row r="4239" spans="3:4" ht="15" customHeight="1">
      <c r="C4239" s="139"/>
      <c r="D4239" s="139"/>
    </row>
    <row r="4240" spans="3:4" ht="15" customHeight="1">
      <c r="C4240" s="139"/>
      <c r="D4240" s="139"/>
    </row>
    <row r="4241" spans="3:4" ht="15" customHeight="1">
      <c r="C4241" s="139"/>
      <c r="D4241" s="139"/>
    </row>
    <row r="4242" spans="3:4" ht="15" customHeight="1">
      <c r="C4242" s="139"/>
      <c r="D4242" s="139"/>
    </row>
    <row r="4243" spans="3:4" ht="15" customHeight="1">
      <c r="C4243" s="139"/>
      <c r="D4243" s="139"/>
    </row>
    <row r="4244" spans="3:4" ht="15" customHeight="1">
      <c r="C4244" s="139"/>
      <c r="D4244" s="139"/>
    </row>
    <row r="4245" spans="3:4" ht="15" customHeight="1">
      <c r="C4245" s="139"/>
      <c r="D4245" s="139"/>
    </row>
    <row r="4246" spans="3:4" ht="15" customHeight="1">
      <c r="C4246" s="139"/>
      <c r="D4246" s="139"/>
    </row>
    <row r="4247" spans="3:4" ht="15" customHeight="1">
      <c r="C4247" s="139"/>
      <c r="D4247" s="139"/>
    </row>
    <row r="4248" spans="3:4" ht="15" customHeight="1">
      <c r="C4248" s="139"/>
      <c r="D4248" s="139"/>
    </row>
    <row r="4249" spans="3:4" ht="15" customHeight="1">
      <c r="C4249" s="139"/>
      <c r="D4249" s="139"/>
    </row>
    <row r="4250" spans="3:4" ht="15" customHeight="1">
      <c r="C4250" s="139"/>
      <c r="D4250" s="139"/>
    </row>
    <row r="4251" spans="3:4" ht="15" customHeight="1">
      <c r="C4251" s="139"/>
      <c r="D4251" s="139"/>
    </row>
    <row r="4252" spans="3:4" ht="15" customHeight="1">
      <c r="C4252" s="139"/>
      <c r="D4252" s="139"/>
    </row>
    <row r="4253" spans="3:4" ht="15" customHeight="1">
      <c r="C4253" s="139"/>
      <c r="D4253" s="139"/>
    </row>
    <row r="4254" spans="3:4" ht="15" customHeight="1">
      <c r="C4254" s="139"/>
      <c r="D4254" s="139"/>
    </row>
    <row r="4255" spans="3:4" ht="15" customHeight="1">
      <c r="C4255" s="139"/>
      <c r="D4255" s="139"/>
    </row>
    <row r="4256" spans="3:4" ht="15" customHeight="1">
      <c r="C4256" s="139"/>
      <c r="D4256" s="139"/>
    </row>
    <row r="4257" spans="3:4" ht="15" customHeight="1">
      <c r="C4257" s="139"/>
      <c r="D4257" s="139"/>
    </row>
    <row r="4258" spans="3:4" ht="15" customHeight="1">
      <c r="C4258" s="139"/>
      <c r="D4258" s="139"/>
    </row>
    <row r="4259" spans="3:4" ht="15" customHeight="1">
      <c r="C4259" s="139"/>
      <c r="D4259" s="139"/>
    </row>
    <row r="4260" spans="3:4" ht="15" customHeight="1">
      <c r="C4260" s="139"/>
      <c r="D4260" s="139"/>
    </row>
    <row r="4261" spans="3:4" ht="15" customHeight="1">
      <c r="C4261" s="139"/>
      <c r="D4261" s="139"/>
    </row>
    <row r="4262" spans="3:4" ht="15" customHeight="1">
      <c r="C4262" s="139"/>
      <c r="D4262" s="139"/>
    </row>
    <row r="4263" spans="3:4" ht="15" customHeight="1">
      <c r="C4263" s="139"/>
      <c r="D4263" s="139"/>
    </row>
    <row r="4264" spans="3:4" ht="15" customHeight="1">
      <c r="C4264" s="139"/>
      <c r="D4264" s="139"/>
    </row>
    <row r="4265" spans="3:4" ht="15" customHeight="1">
      <c r="C4265" s="139"/>
      <c r="D4265" s="139"/>
    </row>
    <row r="4266" spans="3:4" ht="15" customHeight="1">
      <c r="C4266" s="139"/>
      <c r="D4266" s="139"/>
    </row>
    <row r="4267" spans="3:4" ht="15" customHeight="1">
      <c r="C4267" s="139"/>
      <c r="D4267" s="139"/>
    </row>
    <row r="4268" spans="3:4" ht="15" customHeight="1">
      <c r="C4268" s="139"/>
      <c r="D4268" s="139"/>
    </row>
    <row r="4269" spans="3:4" ht="15" customHeight="1">
      <c r="C4269" s="139"/>
      <c r="D4269" s="139"/>
    </row>
    <row r="4270" spans="3:4" ht="15" customHeight="1">
      <c r="C4270" s="139"/>
      <c r="D4270" s="139"/>
    </row>
    <row r="4271" spans="3:4" ht="15" customHeight="1">
      <c r="C4271" s="139"/>
      <c r="D4271" s="139"/>
    </row>
    <row r="4272" spans="3:4" ht="15" customHeight="1">
      <c r="C4272" s="139"/>
      <c r="D4272" s="139"/>
    </row>
    <row r="4273" spans="3:4" ht="15" customHeight="1">
      <c r="C4273" s="139"/>
      <c r="D4273" s="139"/>
    </row>
    <row r="4274" spans="3:4" ht="15" customHeight="1">
      <c r="C4274" s="139"/>
      <c r="D4274" s="139"/>
    </row>
    <row r="4275" spans="3:4" ht="15" customHeight="1">
      <c r="C4275" s="139"/>
      <c r="D4275" s="139"/>
    </row>
    <row r="4276" spans="3:4" ht="15" customHeight="1">
      <c r="C4276" s="139"/>
      <c r="D4276" s="139"/>
    </row>
    <row r="4277" spans="3:4" ht="15" customHeight="1">
      <c r="C4277" s="139"/>
      <c r="D4277" s="139"/>
    </row>
    <row r="4278" spans="3:4" ht="15" customHeight="1">
      <c r="C4278" s="139"/>
      <c r="D4278" s="139"/>
    </row>
    <row r="4279" spans="3:4" ht="15" customHeight="1">
      <c r="C4279" s="139"/>
      <c r="D4279" s="139"/>
    </row>
    <row r="4280" spans="3:4" ht="15" customHeight="1">
      <c r="C4280" s="139"/>
      <c r="D4280" s="139"/>
    </row>
    <row r="4281" spans="3:4" ht="15" customHeight="1">
      <c r="C4281" s="139"/>
      <c r="D4281" s="139"/>
    </row>
    <row r="4282" spans="3:4" ht="15" customHeight="1">
      <c r="C4282" s="139"/>
      <c r="D4282" s="139"/>
    </row>
    <row r="4283" spans="3:4" ht="15" customHeight="1">
      <c r="C4283" s="139"/>
      <c r="D4283" s="139"/>
    </row>
    <row r="4284" spans="3:4" ht="15" customHeight="1">
      <c r="C4284" s="139"/>
      <c r="D4284" s="139"/>
    </row>
    <row r="4285" spans="3:4" ht="15" customHeight="1">
      <c r="C4285" s="139"/>
      <c r="D4285" s="139"/>
    </row>
    <row r="4286" spans="3:4" ht="15" customHeight="1">
      <c r="C4286" s="139"/>
      <c r="D4286" s="139"/>
    </row>
    <row r="4287" spans="3:4" ht="15" customHeight="1">
      <c r="C4287" s="139"/>
      <c r="D4287" s="139"/>
    </row>
    <row r="4288" spans="3:4" ht="15" customHeight="1">
      <c r="C4288" s="139"/>
      <c r="D4288" s="139"/>
    </row>
    <row r="4289" spans="3:4" ht="15" customHeight="1">
      <c r="C4289" s="139"/>
      <c r="D4289" s="139"/>
    </row>
    <row r="4290" spans="3:4" ht="15" customHeight="1">
      <c r="C4290" s="139"/>
      <c r="D4290" s="139"/>
    </row>
    <row r="4291" spans="3:4" ht="15" customHeight="1">
      <c r="C4291" s="139"/>
      <c r="D4291" s="139"/>
    </row>
    <row r="4292" spans="3:4" ht="15" customHeight="1">
      <c r="C4292" s="139"/>
      <c r="D4292" s="139"/>
    </row>
    <row r="4293" spans="3:4" ht="15" customHeight="1">
      <c r="C4293" s="139"/>
      <c r="D4293" s="139"/>
    </row>
    <row r="4294" spans="3:4" ht="15" customHeight="1">
      <c r="C4294" s="139"/>
      <c r="D4294" s="139"/>
    </row>
    <row r="4295" spans="3:4" ht="15" customHeight="1">
      <c r="C4295" s="139"/>
      <c r="D4295" s="139"/>
    </row>
    <row r="4296" spans="3:4" ht="15" customHeight="1">
      <c r="C4296" s="139"/>
      <c r="D4296" s="139"/>
    </row>
    <row r="4297" spans="3:4" ht="15" customHeight="1">
      <c r="C4297" s="139"/>
      <c r="D4297" s="139"/>
    </row>
    <row r="4298" spans="3:4" ht="15" customHeight="1">
      <c r="C4298" s="139"/>
      <c r="D4298" s="139"/>
    </row>
    <row r="4299" spans="3:4" ht="15" customHeight="1">
      <c r="C4299" s="139"/>
      <c r="D4299" s="139"/>
    </row>
    <row r="4300" spans="3:4" ht="15" customHeight="1">
      <c r="C4300" s="139"/>
      <c r="D4300" s="139"/>
    </row>
    <row r="4301" spans="3:4" ht="15" customHeight="1">
      <c r="C4301" s="139"/>
      <c r="D4301" s="139"/>
    </row>
    <row r="4302" spans="3:4" ht="15" customHeight="1">
      <c r="C4302" s="139"/>
      <c r="D4302" s="139"/>
    </row>
    <row r="4303" spans="3:4" ht="15" customHeight="1">
      <c r="C4303" s="139"/>
      <c r="D4303" s="139"/>
    </row>
    <row r="4304" spans="3:4" ht="15" customHeight="1">
      <c r="C4304" s="139"/>
      <c r="D4304" s="139"/>
    </row>
    <row r="4305" spans="3:4" ht="15" customHeight="1">
      <c r="C4305" s="139"/>
      <c r="D4305" s="139"/>
    </row>
    <row r="4306" spans="3:4" ht="15" customHeight="1">
      <c r="C4306" s="139"/>
      <c r="D4306" s="139"/>
    </row>
    <row r="4307" spans="3:4" ht="15" customHeight="1">
      <c r="C4307" s="139"/>
      <c r="D4307" s="139"/>
    </row>
    <row r="4308" spans="3:4" ht="15" customHeight="1">
      <c r="C4308" s="139"/>
      <c r="D4308" s="139"/>
    </row>
    <row r="4309" spans="3:4" ht="15" customHeight="1">
      <c r="C4309" s="139"/>
      <c r="D4309" s="139"/>
    </row>
    <row r="4310" spans="3:4" ht="15" customHeight="1">
      <c r="C4310" s="139"/>
      <c r="D4310" s="139"/>
    </row>
    <row r="4311" spans="3:4" ht="15" customHeight="1">
      <c r="C4311" s="139"/>
      <c r="D4311" s="139"/>
    </row>
    <row r="4312" spans="3:4" ht="15" customHeight="1">
      <c r="C4312" s="139"/>
      <c r="D4312" s="139"/>
    </row>
    <row r="4313" spans="3:4" ht="15" customHeight="1">
      <c r="C4313" s="139"/>
      <c r="D4313" s="139"/>
    </row>
    <row r="4314" spans="3:4" ht="15" customHeight="1">
      <c r="C4314" s="139"/>
      <c r="D4314" s="139"/>
    </row>
    <row r="4315" spans="3:4" ht="15" customHeight="1">
      <c r="C4315" s="139"/>
      <c r="D4315" s="139"/>
    </row>
    <row r="4316" spans="3:4" ht="15" customHeight="1">
      <c r="C4316" s="139"/>
      <c r="D4316" s="139"/>
    </row>
    <row r="4317" spans="3:4" ht="15" customHeight="1">
      <c r="C4317" s="139"/>
      <c r="D4317" s="139"/>
    </row>
    <row r="4318" spans="3:4" ht="15" customHeight="1">
      <c r="C4318" s="139"/>
      <c r="D4318" s="139"/>
    </row>
    <row r="4319" spans="3:4" ht="15" customHeight="1">
      <c r="C4319" s="139"/>
      <c r="D4319" s="139"/>
    </row>
    <row r="4320" spans="3:4" ht="15" customHeight="1">
      <c r="C4320" s="139"/>
      <c r="D4320" s="139"/>
    </row>
    <row r="4321" spans="3:4" ht="15" customHeight="1">
      <c r="C4321" s="139"/>
      <c r="D4321" s="139"/>
    </row>
    <row r="4322" spans="3:4" ht="15" customHeight="1">
      <c r="C4322" s="139"/>
      <c r="D4322" s="139"/>
    </row>
    <row r="4323" spans="3:4" ht="15" customHeight="1">
      <c r="C4323" s="139"/>
      <c r="D4323" s="139"/>
    </row>
    <row r="4324" spans="3:4" ht="15" customHeight="1">
      <c r="C4324" s="139"/>
      <c r="D4324" s="139"/>
    </row>
    <row r="4325" spans="3:4" ht="15" customHeight="1">
      <c r="C4325" s="139"/>
      <c r="D4325" s="139"/>
    </row>
    <row r="4326" spans="3:4" ht="15" customHeight="1">
      <c r="C4326" s="139"/>
      <c r="D4326" s="139"/>
    </row>
    <row r="4327" spans="3:4" ht="15" customHeight="1">
      <c r="C4327" s="139"/>
      <c r="D4327" s="139"/>
    </row>
    <row r="4328" spans="3:4" ht="15" customHeight="1">
      <c r="C4328" s="139"/>
      <c r="D4328" s="139"/>
    </row>
    <row r="4329" spans="3:4" ht="15" customHeight="1">
      <c r="C4329" s="139"/>
      <c r="D4329" s="139"/>
    </row>
    <row r="4330" spans="3:4" ht="15" customHeight="1">
      <c r="C4330" s="139"/>
      <c r="D4330" s="139"/>
    </row>
    <row r="4331" spans="3:4" ht="15" customHeight="1">
      <c r="C4331" s="139"/>
      <c r="D4331" s="139"/>
    </row>
    <row r="4332" spans="3:4" ht="15" customHeight="1">
      <c r="C4332" s="139"/>
      <c r="D4332" s="139"/>
    </row>
    <row r="4333" spans="3:4" ht="15" customHeight="1">
      <c r="C4333" s="139"/>
      <c r="D4333" s="139"/>
    </row>
    <row r="4334" spans="3:4" ht="15" customHeight="1">
      <c r="C4334" s="139"/>
      <c r="D4334" s="139"/>
    </row>
    <row r="4335" spans="3:4" ht="15" customHeight="1">
      <c r="C4335" s="139"/>
      <c r="D4335" s="139"/>
    </row>
    <row r="4336" spans="3:4" ht="15" customHeight="1">
      <c r="C4336" s="139"/>
      <c r="D4336" s="139"/>
    </row>
    <row r="4337" spans="3:4" ht="15" customHeight="1">
      <c r="C4337" s="139"/>
      <c r="D4337" s="139"/>
    </row>
    <row r="4338" spans="3:4" ht="15" customHeight="1">
      <c r="C4338" s="139"/>
      <c r="D4338" s="139"/>
    </row>
    <row r="4339" spans="3:4" ht="15" customHeight="1">
      <c r="C4339" s="139"/>
      <c r="D4339" s="139"/>
    </row>
    <row r="4340" spans="3:4" ht="15" customHeight="1">
      <c r="C4340" s="139"/>
      <c r="D4340" s="139"/>
    </row>
    <row r="4341" spans="3:4" ht="15" customHeight="1">
      <c r="C4341" s="139"/>
      <c r="D4341" s="139"/>
    </row>
    <row r="4342" spans="3:4" ht="15" customHeight="1">
      <c r="C4342" s="139"/>
      <c r="D4342" s="139"/>
    </row>
    <row r="4343" spans="3:4" ht="15" customHeight="1">
      <c r="C4343" s="139"/>
      <c r="D4343" s="139"/>
    </row>
    <row r="4344" spans="3:4" ht="15" customHeight="1">
      <c r="C4344" s="139"/>
      <c r="D4344" s="139"/>
    </row>
    <row r="4345" spans="3:4" ht="15" customHeight="1">
      <c r="C4345" s="139"/>
      <c r="D4345" s="139"/>
    </row>
    <row r="4346" spans="3:4" ht="15" customHeight="1">
      <c r="C4346" s="139"/>
      <c r="D4346" s="139"/>
    </row>
    <row r="4347" spans="3:4" ht="15" customHeight="1">
      <c r="C4347" s="139"/>
      <c r="D4347" s="139"/>
    </row>
    <row r="4348" spans="3:4" ht="15" customHeight="1">
      <c r="C4348" s="139"/>
      <c r="D4348" s="139"/>
    </row>
    <row r="4349" spans="3:4" ht="15" customHeight="1">
      <c r="C4349" s="139"/>
      <c r="D4349" s="139"/>
    </row>
    <row r="4350" spans="3:4" ht="15" customHeight="1">
      <c r="C4350" s="139"/>
      <c r="D4350" s="139"/>
    </row>
    <row r="4351" spans="3:4" ht="15" customHeight="1">
      <c r="C4351" s="139"/>
      <c r="D4351" s="139"/>
    </row>
    <row r="4352" spans="3:4" ht="15" customHeight="1">
      <c r="C4352" s="139"/>
      <c r="D4352" s="139"/>
    </row>
    <row r="4353" spans="3:4" ht="15" customHeight="1">
      <c r="C4353" s="139"/>
      <c r="D4353" s="139"/>
    </row>
    <row r="4354" spans="3:4" ht="15" customHeight="1">
      <c r="C4354" s="139"/>
      <c r="D4354" s="139"/>
    </row>
    <row r="4355" spans="3:4" ht="15" customHeight="1">
      <c r="C4355" s="139"/>
      <c r="D4355" s="139"/>
    </row>
    <row r="4356" spans="3:4" ht="15" customHeight="1">
      <c r="C4356" s="139"/>
      <c r="D4356" s="139"/>
    </row>
    <row r="4357" spans="3:4" ht="15" customHeight="1">
      <c r="C4357" s="139"/>
      <c r="D4357" s="139"/>
    </row>
    <row r="4358" spans="3:4" ht="15" customHeight="1">
      <c r="C4358" s="139"/>
      <c r="D4358" s="139"/>
    </row>
    <row r="4359" spans="3:4" ht="15" customHeight="1">
      <c r="C4359" s="139"/>
      <c r="D4359" s="139"/>
    </row>
    <row r="4360" spans="3:4" ht="15" customHeight="1">
      <c r="C4360" s="139"/>
      <c r="D4360" s="139"/>
    </row>
    <row r="4361" spans="3:4" ht="15" customHeight="1">
      <c r="C4361" s="139"/>
      <c r="D4361" s="139"/>
    </row>
    <row r="4362" spans="3:4" ht="15" customHeight="1">
      <c r="C4362" s="139"/>
      <c r="D4362" s="139"/>
    </row>
    <row r="4363" spans="3:4" ht="15" customHeight="1">
      <c r="C4363" s="139"/>
      <c r="D4363" s="139"/>
    </row>
    <row r="4364" spans="3:4" ht="15" customHeight="1">
      <c r="C4364" s="139"/>
      <c r="D4364" s="139"/>
    </row>
    <row r="4365" spans="3:4" ht="15" customHeight="1">
      <c r="C4365" s="139"/>
      <c r="D4365" s="139"/>
    </row>
    <row r="4366" spans="3:4" ht="15" customHeight="1">
      <c r="C4366" s="139"/>
      <c r="D4366" s="139"/>
    </row>
    <row r="4367" spans="3:4" ht="15" customHeight="1">
      <c r="C4367" s="139"/>
      <c r="D4367" s="139"/>
    </row>
    <row r="4368" spans="3:4" ht="15" customHeight="1">
      <c r="C4368" s="139"/>
      <c r="D4368" s="139"/>
    </row>
    <row r="4369" spans="3:4" ht="15" customHeight="1">
      <c r="C4369" s="139"/>
      <c r="D4369" s="139"/>
    </row>
    <row r="4370" spans="3:4" ht="15" customHeight="1">
      <c r="C4370" s="139"/>
      <c r="D4370" s="139"/>
    </row>
    <row r="4371" spans="3:4" ht="15" customHeight="1">
      <c r="C4371" s="139"/>
      <c r="D4371" s="139"/>
    </row>
    <row r="4372" spans="3:4" ht="15" customHeight="1">
      <c r="C4372" s="139"/>
      <c r="D4372" s="139"/>
    </row>
    <row r="4373" spans="3:4" ht="15" customHeight="1">
      <c r="C4373" s="139"/>
      <c r="D4373" s="139"/>
    </row>
    <row r="4374" spans="3:4" ht="15" customHeight="1">
      <c r="C4374" s="139"/>
      <c r="D4374" s="139"/>
    </row>
    <row r="4375" spans="3:4" ht="15" customHeight="1">
      <c r="C4375" s="139"/>
      <c r="D4375" s="139"/>
    </row>
    <row r="4376" spans="3:4" ht="15" customHeight="1">
      <c r="C4376" s="139"/>
      <c r="D4376" s="139"/>
    </row>
    <row r="4377" spans="3:4" ht="15" customHeight="1">
      <c r="C4377" s="139"/>
      <c r="D4377" s="139"/>
    </row>
    <row r="4378" spans="3:4" ht="15" customHeight="1">
      <c r="C4378" s="139"/>
      <c r="D4378" s="139"/>
    </row>
    <row r="4379" spans="3:4" ht="15" customHeight="1">
      <c r="C4379" s="139"/>
      <c r="D4379" s="139"/>
    </row>
    <row r="4380" spans="3:4" ht="15" customHeight="1">
      <c r="C4380" s="139"/>
      <c r="D4380" s="139"/>
    </row>
    <row r="4381" spans="3:4" ht="15" customHeight="1">
      <c r="C4381" s="139"/>
      <c r="D4381" s="139"/>
    </row>
    <row r="4382" spans="3:4" ht="15" customHeight="1">
      <c r="C4382" s="139"/>
      <c r="D4382" s="139"/>
    </row>
    <row r="4383" spans="3:4" ht="15" customHeight="1">
      <c r="C4383" s="139"/>
      <c r="D4383" s="139"/>
    </row>
    <row r="4384" spans="3:4" ht="15" customHeight="1">
      <c r="C4384" s="139"/>
      <c r="D4384" s="139"/>
    </row>
    <row r="4385" spans="3:4" ht="15" customHeight="1">
      <c r="C4385" s="139"/>
      <c r="D4385" s="139"/>
    </row>
    <row r="4386" spans="3:4" ht="15" customHeight="1">
      <c r="C4386" s="139"/>
      <c r="D4386" s="139"/>
    </row>
    <row r="4387" spans="3:4" ht="15" customHeight="1">
      <c r="C4387" s="139"/>
      <c r="D4387" s="139"/>
    </row>
    <row r="4388" spans="3:4" ht="15" customHeight="1">
      <c r="C4388" s="139"/>
      <c r="D4388" s="139"/>
    </row>
    <row r="4389" spans="3:4" ht="15" customHeight="1">
      <c r="C4389" s="139"/>
      <c r="D4389" s="139"/>
    </row>
    <row r="4390" spans="3:4" ht="15" customHeight="1">
      <c r="C4390" s="139"/>
      <c r="D4390" s="139"/>
    </row>
    <row r="4391" spans="3:4" ht="15" customHeight="1">
      <c r="C4391" s="139"/>
      <c r="D4391" s="139"/>
    </row>
    <row r="4392" spans="3:4" ht="15" customHeight="1">
      <c r="C4392" s="139"/>
      <c r="D4392" s="139"/>
    </row>
    <row r="4393" spans="3:4" ht="15" customHeight="1">
      <c r="C4393" s="139"/>
      <c r="D4393" s="139"/>
    </row>
    <row r="4394" spans="3:4" ht="15" customHeight="1">
      <c r="C4394" s="139"/>
      <c r="D4394" s="139"/>
    </row>
    <row r="4395" spans="3:4" ht="15" customHeight="1">
      <c r="C4395" s="139"/>
      <c r="D4395" s="139"/>
    </row>
    <row r="4396" spans="3:4" ht="15" customHeight="1">
      <c r="C4396" s="139"/>
      <c r="D4396" s="139"/>
    </row>
    <row r="4397" spans="3:4" ht="15" customHeight="1">
      <c r="C4397" s="139"/>
      <c r="D4397" s="139"/>
    </row>
    <row r="4398" spans="3:4" ht="15" customHeight="1">
      <c r="C4398" s="139"/>
      <c r="D4398" s="139"/>
    </row>
    <row r="4399" spans="3:4" ht="15" customHeight="1">
      <c r="C4399" s="139"/>
      <c r="D4399" s="139"/>
    </row>
    <row r="4400" spans="3:4" ht="15" customHeight="1">
      <c r="C4400" s="139"/>
      <c r="D4400" s="139"/>
    </row>
    <row r="4401" spans="3:4" ht="15" customHeight="1">
      <c r="C4401" s="139"/>
      <c r="D4401" s="139"/>
    </row>
    <row r="4402" spans="3:4" ht="15" customHeight="1">
      <c r="C4402" s="139"/>
      <c r="D4402" s="139"/>
    </row>
    <row r="4403" spans="3:4" ht="15" customHeight="1">
      <c r="C4403" s="139"/>
      <c r="D4403" s="139"/>
    </row>
    <row r="4404" spans="3:4" ht="15" customHeight="1">
      <c r="C4404" s="139"/>
      <c r="D4404" s="139"/>
    </row>
    <row r="4405" spans="3:4" ht="15" customHeight="1">
      <c r="C4405" s="139"/>
      <c r="D4405" s="139"/>
    </row>
    <row r="4406" spans="3:4" ht="15" customHeight="1">
      <c r="C4406" s="139"/>
      <c r="D4406" s="139"/>
    </row>
    <row r="4407" spans="3:4" ht="15" customHeight="1">
      <c r="C4407" s="139"/>
      <c r="D4407" s="139"/>
    </row>
    <row r="4408" spans="3:4" ht="15" customHeight="1">
      <c r="C4408" s="139"/>
      <c r="D4408" s="139"/>
    </row>
    <row r="4409" spans="3:4" ht="15" customHeight="1">
      <c r="C4409" s="139"/>
      <c r="D4409" s="139"/>
    </row>
    <row r="4410" spans="3:4" ht="15" customHeight="1">
      <c r="C4410" s="139"/>
      <c r="D4410" s="139"/>
    </row>
    <row r="4411" spans="3:4" ht="15" customHeight="1">
      <c r="C4411" s="139"/>
      <c r="D4411" s="139"/>
    </row>
    <row r="4412" spans="3:4" ht="15" customHeight="1">
      <c r="C4412" s="139"/>
      <c r="D4412" s="139"/>
    </row>
    <row r="4413" spans="3:4" ht="15" customHeight="1">
      <c r="C4413" s="139"/>
      <c r="D4413" s="139"/>
    </row>
    <row r="4414" spans="3:4" ht="15" customHeight="1">
      <c r="C4414" s="139"/>
      <c r="D4414" s="139"/>
    </row>
    <row r="4415" spans="3:4" ht="15" customHeight="1">
      <c r="C4415" s="139"/>
      <c r="D4415" s="139"/>
    </row>
    <row r="4416" spans="3:4" ht="15" customHeight="1">
      <c r="C4416" s="139"/>
      <c r="D4416" s="139"/>
    </row>
    <row r="4417" spans="3:4" ht="15" customHeight="1">
      <c r="C4417" s="139"/>
      <c r="D4417" s="139"/>
    </row>
    <row r="4418" spans="3:4" ht="15" customHeight="1">
      <c r="C4418" s="139"/>
      <c r="D4418" s="139"/>
    </row>
    <row r="4419" spans="3:4" ht="15" customHeight="1">
      <c r="C4419" s="139"/>
      <c r="D4419" s="139"/>
    </row>
    <row r="4420" spans="3:4" ht="15" customHeight="1">
      <c r="C4420" s="139"/>
      <c r="D4420" s="139"/>
    </row>
    <row r="4421" spans="3:4" ht="15" customHeight="1">
      <c r="C4421" s="139"/>
      <c r="D4421" s="139"/>
    </row>
    <row r="4422" spans="3:4" ht="15" customHeight="1">
      <c r="C4422" s="139"/>
      <c r="D4422" s="139"/>
    </row>
    <row r="4423" spans="3:4" ht="15" customHeight="1">
      <c r="C4423" s="139"/>
      <c r="D4423" s="139"/>
    </row>
    <row r="4424" spans="3:4" ht="15" customHeight="1">
      <c r="C4424" s="139"/>
      <c r="D4424" s="139"/>
    </row>
    <row r="4425" spans="3:4" ht="15" customHeight="1">
      <c r="C4425" s="139"/>
      <c r="D4425" s="139"/>
    </row>
    <row r="4426" spans="3:4" ht="15" customHeight="1">
      <c r="C4426" s="139"/>
      <c r="D4426" s="139"/>
    </row>
    <row r="4427" spans="3:4" ht="15" customHeight="1">
      <c r="C4427" s="139"/>
      <c r="D4427" s="139"/>
    </row>
    <row r="4428" spans="3:4" ht="15" customHeight="1">
      <c r="C4428" s="139"/>
      <c r="D4428" s="139"/>
    </row>
    <row r="4429" spans="3:4" ht="15" customHeight="1">
      <c r="C4429" s="139"/>
      <c r="D4429" s="139"/>
    </row>
    <row r="4430" spans="3:4" ht="15" customHeight="1">
      <c r="C4430" s="139"/>
      <c r="D4430" s="139"/>
    </row>
    <row r="4431" spans="3:4" ht="15" customHeight="1">
      <c r="C4431" s="139"/>
      <c r="D4431" s="139"/>
    </row>
    <row r="4432" spans="3:4" ht="15" customHeight="1">
      <c r="C4432" s="139"/>
      <c r="D4432" s="139"/>
    </row>
    <row r="4433" spans="3:4" ht="15" customHeight="1">
      <c r="C4433" s="139"/>
      <c r="D4433" s="139"/>
    </row>
    <row r="4434" spans="3:4" ht="15" customHeight="1">
      <c r="C4434" s="139"/>
      <c r="D4434" s="139"/>
    </row>
    <row r="4435" spans="3:4" ht="15" customHeight="1">
      <c r="C4435" s="139"/>
      <c r="D4435" s="139"/>
    </row>
    <row r="4436" spans="3:4" ht="15" customHeight="1">
      <c r="C4436" s="139"/>
      <c r="D4436" s="139"/>
    </row>
    <row r="4437" spans="3:4" ht="15" customHeight="1">
      <c r="C4437" s="139"/>
      <c r="D4437" s="139"/>
    </row>
    <row r="4438" spans="3:4" ht="15" customHeight="1">
      <c r="C4438" s="139"/>
      <c r="D4438" s="139"/>
    </row>
    <row r="4439" spans="3:4" ht="15" customHeight="1">
      <c r="C4439" s="139"/>
      <c r="D4439" s="139"/>
    </row>
    <row r="4440" spans="3:4" ht="15" customHeight="1">
      <c r="C4440" s="139"/>
      <c r="D4440" s="139"/>
    </row>
    <row r="4441" spans="3:4" ht="15" customHeight="1">
      <c r="C4441" s="139"/>
      <c r="D4441" s="139"/>
    </row>
    <row r="4442" spans="3:4" ht="15" customHeight="1">
      <c r="C4442" s="139"/>
      <c r="D4442" s="139"/>
    </row>
    <row r="4443" spans="3:4" ht="15" customHeight="1">
      <c r="C4443" s="139"/>
      <c r="D4443" s="139"/>
    </row>
    <row r="4444" spans="3:4" ht="15" customHeight="1">
      <c r="C4444" s="139"/>
      <c r="D4444" s="139"/>
    </row>
    <row r="4445" spans="3:4" ht="15" customHeight="1">
      <c r="C4445" s="139"/>
      <c r="D4445" s="139"/>
    </row>
    <row r="4446" spans="3:4" ht="15" customHeight="1">
      <c r="C4446" s="139"/>
      <c r="D4446" s="139"/>
    </row>
    <row r="4447" spans="3:4" ht="15" customHeight="1">
      <c r="C4447" s="139"/>
      <c r="D4447" s="139"/>
    </row>
    <row r="4448" spans="3:4" ht="15" customHeight="1">
      <c r="C4448" s="139"/>
      <c r="D4448" s="139"/>
    </row>
    <row r="4449" spans="3:4" ht="15" customHeight="1">
      <c r="C4449" s="139"/>
      <c r="D4449" s="139"/>
    </row>
    <row r="4450" spans="3:4" ht="15" customHeight="1">
      <c r="C4450" s="139"/>
      <c r="D4450" s="139"/>
    </row>
    <row r="4451" spans="3:4" ht="15" customHeight="1">
      <c r="C4451" s="139"/>
      <c r="D4451" s="139"/>
    </row>
    <row r="4452" spans="3:4" ht="15" customHeight="1">
      <c r="C4452" s="139"/>
      <c r="D4452" s="139"/>
    </row>
    <row r="4453" spans="3:4" ht="15" customHeight="1">
      <c r="C4453" s="139"/>
      <c r="D4453" s="139"/>
    </row>
    <row r="4454" spans="3:4" ht="15" customHeight="1">
      <c r="C4454" s="139"/>
      <c r="D4454" s="139"/>
    </row>
    <row r="4455" spans="3:4" ht="15" customHeight="1">
      <c r="C4455" s="139"/>
      <c r="D4455" s="139"/>
    </row>
    <row r="4456" spans="3:4" ht="15" customHeight="1">
      <c r="C4456" s="139"/>
      <c r="D4456" s="139"/>
    </row>
    <row r="4457" spans="3:4" ht="15" customHeight="1">
      <c r="C4457" s="139"/>
      <c r="D4457" s="139"/>
    </row>
    <row r="4458" spans="3:4" ht="15" customHeight="1">
      <c r="C4458" s="139"/>
      <c r="D4458" s="139"/>
    </row>
    <row r="4459" spans="3:4" ht="15" customHeight="1">
      <c r="C4459" s="139"/>
      <c r="D4459" s="139"/>
    </row>
    <row r="4460" spans="3:4" ht="15" customHeight="1">
      <c r="C4460" s="139"/>
      <c r="D4460" s="139"/>
    </row>
    <row r="4461" spans="3:4" ht="15" customHeight="1">
      <c r="C4461" s="139"/>
      <c r="D4461" s="139"/>
    </row>
    <row r="4462" spans="3:4" ht="15" customHeight="1">
      <c r="C4462" s="139"/>
      <c r="D4462" s="139"/>
    </row>
    <row r="4463" spans="3:4" ht="15" customHeight="1">
      <c r="C4463" s="139"/>
      <c r="D4463" s="139"/>
    </row>
    <row r="4464" spans="3:4" ht="15" customHeight="1">
      <c r="C4464" s="139"/>
      <c r="D4464" s="139"/>
    </row>
    <row r="4465" spans="3:4" ht="15" customHeight="1">
      <c r="C4465" s="139"/>
      <c r="D4465" s="139"/>
    </row>
    <row r="4466" spans="3:4" ht="15" customHeight="1">
      <c r="C4466" s="139"/>
      <c r="D4466" s="139"/>
    </row>
    <row r="4467" spans="3:4" ht="15" customHeight="1">
      <c r="C4467" s="139"/>
      <c r="D4467" s="139"/>
    </row>
    <row r="4468" spans="3:4" ht="15" customHeight="1">
      <c r="C4468" s="139"/>
      <c r="D4468" s="139"/>
    </row>
    <row r="4469" spans="3:4" ht="15" customHeight="1">
      <c r="C4469" s="139"/>
      <c r="D4469" s="139"/>
    </row>
    <row r="4470" spans="3:4" ht="15" customHeight="1">
      <c r="C4470" s="139"/>
      <c r="D4470" s="139"/>
    </row>
    <row r="4471" spans="3:4" ht="15" customHeight="1">
      <c r="C4471" s="139"/>
      <c r="D4471" s="139"/>
    </row>
    <row r="4472" spans="3:4" ht="15" customHeight="1">
      <c r="C4472" s="139"/>
      <c r="D4472" s="139"/>
    </row>
    <row r="4473" spans="3:4" ht="15" customHeight="1">
      <c r="C4473" s="139"/>
      <c r="D4473" s="139"/>
    </row>
    <row r="4474" spans="3:4" ht="15" customHeight="1">
      <c r="C4474" s="139"/>
      <c r="D4474" s="139"/>
    </row>
    <row r="4475" spans="3:4" ht="15" customHeight="1">
      <c r="C4475" s="139"/>
      <c r="D4475" s="139"/>
    </row>
    <row r="4476" spans="3:4" ht="15" customHeight="1">
      <c r="C4476" s="139"/>
      <c r="D4476" s="139"/>
    </row>
    <row r="4477" spans="3:4" ht="15" customHeight="1">
      <c r="C4477" s="139"/>
      <c r="D4477" s="139"/>
    </row>
    <row r="4478" spans="3:4" ht="15" customHeight="1">
      <c r="C4478" s="139"/>
      <c r="D4478" s="139"/>
    </row>
    <row r="4479" spans="3:4" ht="15" customHeight="1">
      <c r="C4479" s="139"/>
      <c r="D4479" s="139"/>
    </row>
    <row r="4480" spans="3:4" ht="15" customHeight="1">
      <c r="C4480" s="139"/>
      <c r="D4480" s="139"/>
    </row>
    <row r="4481" spans="3:4" ht="15" customHeight="1">
      <c r="C4481" s="139"/>
      <c r="D4481" s="139"/>
    </row>
    <row r="4482" spans="3:4" ht="15" customHeight="1">
      <c r="C4482" s="139"/>
      <c r="D4482" s="139"/>
    </row>
    <row r="4483" spans="3:4" ht="15" customHeight="1">
      <c r="C4483" s="139"/>
      <c r="D4483" s="139"/>
    </row>
    <row r="4484" spans="3:4" ht="15" customHeight="1">
      <c r="C4484" s="139"/>
      <c r="D4484" s="139"/>
    </row>
    <row r="4485" spans="3:4" ht="15" customHeight="1">
      <c r="C4485" s="139"/>
      <c r="D4485" s="139"/>
    </row>
    <row r="4486" spans="3:4" ht="15" customHeight="1">
      <c r="C4486" s="139"/>
      <c r="D4486" s="139"/>
    </row>
    <row r="4487" spans="3:4" ht="15" customHeight="1">
      <c r="C4487" s="139"/>
      <c r="D4487" s="139"/>
    </row>
    <row r="4488" spans="3:4" ht="15" customHeight="1">
      <c r="C4488" s="139"/>
      <c r="D4488" s="139"/>
    </row>
    <row r="4489" spans="3:4" ht="15" customHeight="1">
      <c r="C4489" s="139"/>
      <c r="D4489" s="139"/>
    </row>
    <row r="4490" spans="3:4" ht="15" customHeight="1">
      <c r="C4490" s="139"/>
      <c r="D4490" s="139"/>
    </row>
    <row r="4491" spans="3:4" ht="15" customHeight="1">
      <c r="C4491" s="139"/>
      <c r="D4491" s="139"/>
    </row>
    <row r="4492" spans="3:4" ht="15" customHeight="1">
      <c r="C4492" s="139"/>
      <c r="D4492" s="139"/>
    </row>
    <row r="4493" spans="3:4" ht="15" customHeight="1">
      <c r="C4493" s="139"/>
      <c r="D4493" s="139"/>
    </row>
    <row r="4494" spans="3:4" ht="15" customHeight="1">
      <c r="C4494" s="139"/>
      <c r="D4494" s="139"/>
    </row>
    <row r="4495" spans="3:4" ht="15" customHeight="1">
      <c r="C4495" s="139"/>
      <c r="D4495" s="139"/>
    </row>
    <row r="4496" spans="3:4" ht="15" customHeight="1">
      <c r="C4496" s="139"/>
      <c r="D4496" s="139"/>
    </row>
    <row r="4497" spans="3:4" ht="15" customHeight="1">
      <c r="C4497" s="139"/>
      <c r="D4497" s="139"/>
    </row>
    <row r="4498" spans="3:4" ht="15" customHeight="1">
      <c r="C4498" s="139"/>
      <c r="D4498" s="139"/>
    </row>
    <row r="4499" spans="3:4" ht="15" customHeight="1">
      <c r="C4499" s="139"/>
      <c r="D4499" s="139"/>
    </row>
    <row r="4500" spans="3:4" ht="15" customHeight="1">
      <c r="C4500" s="139"/>
      <c r="D4500" s="139"/>
    </row>
    <row r="4501" spans="3:4" ht="15" customHeight="1">
      <c r="C4501" s="139"/>
      <c r="D4501" s="139"/>
    </row>
    <row r="4502" spans="3:4" ht="15" customHeight="1">
      <c r="C4502" s="139"/>
      <c r="D4502" s="139"/>
    </row>
    <row r="4503" spans="3:4" ht="15" customHeight="1">
      <c r="C4503" s="139"/>
      <c r="D4503" s="139"/>
    </row>
    <row r="4504" spans="3:4" ht="15" customHeight="1">
      <c r="C4504" s="139"/>
      <c r="D4504" s="139"/>
    </row>
    <row r="4505" spans="3:4" ht="15" customHeight="1">
      <c r="C4505" s="139"/>
      <c r="D4505" s="139"/>
    </row>
    <row r="4506" spans="3:4" ht="15" customHeight="1">
      <c r="C4506" s="139"/>
      <c r="D4506" s="139"/>
    </row>
    <row r="4507" spans="3:4" ht="15" customHeight="1">
      <c r="C4507" s="139"/>
      <c r="D4507" s="139"/>
    </row>
    <row r="4508" spans="3:4" ht="15" customHeight="1">
      <c r="C4508" s="139"/>
      <c r="D4508" s="139"/>
    </row>
    <row r="4509" spans="3:4" ht="15" customHeight="1">
      <c r="C4509" s="139"/>
      <c r="D4509" s="139"/>
    </row>
    <row r="4510" spans="3:4" ht="15" customHeight="1">
      <c r="C4510" s="139"/>
      <c r="D4510" s="139"/>
    </row>
    <row r="4511" spans="3:4" ht="15" customHeight="1">
      <c r="C4511" s="139"/>
      <c r="D4511" s="139"/>
    </row>
    <row r="4512" spans="3:4" ht="15" customHeight="1">
      <c r="C4512" s="139"/>
      <c r="D4512" s="139"/>
    </row>
    <row r="4513" spans="3:4" ht="15" customHeight="1">
      <c r="C4513" s="139"/>
      <c r="D4513" s="139"/>
    </row>
    <row r="4514" spans="3:4" ht="15" customHeight="1">
      <c r="C4514" s="139"/>
      <c r="D4514" s="139"/>
    </row>
    <row r="4515" spans="3:4" ht="15" customHeight="1">
      <c r="C4515" s="139"/>
      <c r="D4515" s="139"/>
    </row>
    <row r="4516" spans="3:4" ht="15" customHeight="1">
      <c r="C4516" s="139"/>
      <c r="D4516" s="139"/>
    </row>
    <row r="4517" spans="3:4" ht="15" customHeight="1">
      <c r="C4517" s="139"/>
      <c r="D4517" s="139"/>
    </row>
    <row r="4518" spans="3:4" ht="15" customHeight="1">
      <c r="C4518" s="139"/>
      <c r="D4518" s="139"/>
    </row>
    <row r="4519" spans="3:4" ht="15" customHeight="1">
      <c r="C4519" s="139"/>
      <c r="D4519" s="139"/>
    </row>
    <row r="4520" spans="3:4" ht="15" customHeight="1">
      <c r="C4520" s="139"/>
      <c r="D4520" s="139"/>
    </row>
    <row r="4521" spans="3:4" ht="15" customHeight="1">
      <c r="C4521" s="139"/>
      <c r="D4521" s="139"/>
    </row>
    <row r="4522" spans="3:4" ht="15" customHeight="1">
      <c r="C4522" s="139"/>
      <c r="D4522" s="139"/>
    </row>
    <row r="4523" spans="3:4" ht="15" customHeight="1">
      <c r="C4523" s="139"/>
      <c r="D4523" s="139"/>
    </row>
    <row r="4524" spans="3:4" ht="15" customHeight="1">
      <c r="C4524" s="139"/>
      <c r="D4524" s="139"/>
    </row>
    <row r="4525" spans="3:4" ht="15" customHeight="1">
      <c r="C4525" s="139"/>
      <c r="D4525" s="139"/>
    </row>
    <row r="4526" spans="3:4" ht="15" customHeight="1">
      <c r="C4526" s="139"/>
      <c r="D4526" s="139"/>
    </row>
    <row r="4527" spans="3:4" ht="15" customHeight="1">
      <c r="C4527" s="139"/>
      <c r="D4527" s="139"/>
    </row>
    <row r="4528" spans="3:4" ht="15" customHeight="1">
      <c r="C4528" s="139"/>
      <c r="D4528" s="139"/>
    </row>
    <row r="4529" spans="3:4" ht="15" customHeight="1">
      <c r="C4529" s="139"/>
      <c r="D4529" s="139"/>
    </row>
    <row r="4530" spans="3:4" ht="15" customHeight="1">
      <c r="C4530" s="139"/>
      <c r="D4530" s="139"/>
    </row>
    <row r="4531" spans="3:4" ht="15" customHeight="1">
      <c r="C4531" s="139"/>
      <c r="D4531" s="139"/>
    </row>
    <row r="4532" spans="3:4" ht="15" customHeight="1">
      <c r="C4532" s="139"/>
      <c r="D4532" s="139"/>
    </row>
    <row r="4533" spans="3:4" ht="15" customHeight="1">
      <c r="C4533" s="139"/>
      <c r="D4533" s="139"/>
    </row>
    <row r="4534" spans="3:4" ht="15" customHeight="1">
      <c r="C4534" s="139"/>
      <c r="D4534" s="139"/>
    </row>
    <row r="4535" spans="3:4" ht="15" customHeight="1">
      <c r="C4535" s="139"/>
      <c r="D4535" s="139"/>
    </row>
    <row r="4536" spans="3:4" ht="15" customHeight="1">
      <c r="C4536" s="139"/>
      <c r="D4536" s="139"/>
    </row>
    <row r="4537" spans="3:4" ht="15" customHeight="1">
      <c r="C4537" s="139"/>
      <c r="D4537" s="139"/>
    </row>
    <row r="4538" spans="3:4" ht="15" customHeight="1">
      <c r="C4538" s="139"/>
      <c r="D4538" s="139"/>
    </row>
    <row r="4539" spans="3:4" ht="15" customHeight="1">
      <c r="C4539" s="139"/>
      <c r="D4539" s="139"/>
    </row>
    <row r="4540" spans="3:4" ht="15" customHeight="1">
      <c r="C4540" s="139"/>
      <c r="D4540" s="139"/>
    </row>
    <row r="4541" spans="3:4" ht="15" customHeight="1">
      <c r="C4541" s="139"/>
      <c r="D4541" s="139"/>
    </row>
    <row r="4542" spans="3:4" ht="15" customHeight="1">
      <c r="C4542" s="139"/>
      <c r="D4542" s="139"/>
    </row>
    <row r="4543" spans="3:4" ht="15" customHeight="1">
      <c r="C4543" s="139"/>
      <c r="D4543" s="139"/>
    </row>
    <row r="4544" spans="3:4" ht="15" customHeight="1">
      <c r="C4544" s="139"/>
      <c r="D4544" s="139"/>
    </row>
    <row r="4545" spans="3:4" ht="15" customHeight="1">
      <c r="C4545" s="139"/>
      <c r="D4545" s="139"/>
    </row>
    <row r="4546" spans="3:4" ht="15" customHeight="1">
      <c r="C4546" s="139"/>
      <c r="D4546" s="139"/>
    </row>
    <row r="4547" spans="3:4" ht="15" customHeight="1">
      <c r="C4547" s="139"/>
      <c r="D4547" s="139"/>
    </row>
    <row r="4548" spans="3:4" ht="15" customHeight="1">
      <c r="C4548" s="139"/>
      <c r="D4548" s="139"/>
    </row>
    <row r="4549" spans="3:4" ht="15" customHeight="1">
      <c r="C4549" s="139"/>
      <c r="D4549" s="139"/>
    </row>
    <row r="4550" spans="3:4" ht="15" customHeight="1">
      <c r="C4550" s="139"/>
      <c r="D4550" s="139"/>
    </row>
    <row r="4551" spans="3:4" ht="15" customHeight="1">
      <c r="C4551" s="139"/>
      <c r="D4551" s="139"/>
    </row>
    <row r="4552" spans="3:4" ht="15" customHeight="1">
      <c r="C4552" s="139"/>
      <c r="D4552" s="139"/>
    </row>
    <row r="4553" spans="3:4" ht="15" customHeight="1">
      <c r="C4553" s="139"/>
      <c r="D4553" s="139"/>
    </row>
    <row r="4554" spans="3:4" ht="15" customHeight="1">
      <c r="C4554" s="139"/>
      <c r="D4554" s="139"/>
    </row>
    <row r="4555" spans="3:4" ht="15" customHeight="1">
      <c r="C4555" s="139"/>
      <c r="D4555" s="139"/>
    </row>
    <row r="4556" spans="3:4" ht="15" customHeight="1">
      <c r="C4556" s="139"/>
      <c r="D4556" s="139"/>
    </row>
    <row r="4557" spans="3:4" ht="15" customHeight="1">
      <c r="C4557" s="139"/>
      <c r="D4557" s="139"/>
    </row>
    <row r="4558" spans="3:4" ht="15" customHeight="1">
      <c r="C4558" s="139"/>
      <c r="D4558" s="139"/>
    </row>
    <row r="4559" spans="3:4" ht="15" customHeight="1">
      <c r="C4559" s="139"/>
      <c r="D4559" s="139"/>
    </row>
    <row r="4560" spans="3:4" ht="15" customHeight="1">
      <c r="C4560" s="139"/>
      <c r="D4560" s="139"/>
    </row>
    <row r="4561" spans="3:4" ht="15" customHeight="1">
      <c r="C4561" s="139"/>
      <c r="D4561" s="139"/>
    </row>
    <row r="4562" spans="3:4" ht="15" customHeight="1">
      <c r="C4562" s="139"/>
      <c r="D4562" s="139"/>
    </row>
    <row r="4563" spans="3:4" ht="15" customHeight="1">
      <c r="C4563" s="139"/>
      <c r="D4563" s="139"/>
    </row>
    <row r="4564" spans="3:4" ht="15" customHeight="1">
      <c r="C4564" s="139"/>
      <c r="D4564" s="139"/>
    </row>
    <row r="4565" spans="3:4" ht="15" customHeight="1">
      <c r="C4565" s="139"/>
      <c r="D4565" s="139"/>
    </row>
    <row r="4566" spans="3:4" ht="15" customHeight="1">
      <c r="C4566" s="139"/>
      <c r="D4566" s="139"/>
    </row>
    <row r="4567" spans="3:4" ht="15" customHeight="1">
      <c r="C4567" s="139"/>
      <c r="D4567" s="139"/>
    </row>
    <row r="4568" spans="3:4" ht="15" customHeight="1">
      <c r="C4568" s="139"/>
      <c r="D4568" s="139"/>
    </row>
    <row r="4569" spans="3:4" ht="15" customHeight="1">
      <c r="C4569" s="139"/>
      <c r="D4569" s="139"/>
    </row>
    <row r="4570" spans="3:4" ht="15" customHeight="1">
      <c r="C4570" s="139"/>
      <c r="D4570" s="139"/>
    </row>
    <row r="4571" spans="3:4" ht="15" customHeight="1">
      <c r="C4571" s="139"/>
      <c r="D4571" s="139"/>
    </row>
    <row r="4572" spans="3:4" ht="15" customHeight="1">
      <c r="C4572" s="139"/>
      <c r="D4572" s="139"/>
    </row>
    <row r="4573" spans="3:4" ht="15" customHeight="1">
      <c r="C4573" s="139"/>
      <c r="D4573" s="139"/>
    </row>
    <row r="4574" spans="3:4" ht="15" customHeight="1">
      <c r="C4574" s="139"/>
      <c r="D4574" s="139"/>
    </row>
    <row r="4575" spans="3:4" ht="15" customHeight="1">
      <c r="C4575" s="139"/>
      <c r="D4575" s="139"/>
    </row>
    <row r="4576" spans="3:4" ht="15" customHeight="1">
      <c r="C4576" s="139"/>
      <c r="D4576" s="139"/>
    </row>
    <row r="4577" spans="3:4" ht="15" customHeight="1">
      <c r="C4577" s="139"/>
      <c r="D4577" s="139"/>
    </row>
    <row r="4578" spans="3:4" ht="15" customHeight="1">
      <c r="C4578" s="139"/>
      <c r="D4578" s="139"/>
    </row>
    <row r="4579" spans="3:4" ht="15" customHeight="1">
      <c r="C4579" s="139"/>
      <c r="D4579" s="139"/>
    </row>
    <row r="4580" spans="3:4" ht="15" customHeight="1">
      <c r="C4580" s="139"/>
      <c r="D4580" s="139"/>
    </row>
    <row r="4581" spans="3:4" ht="15" customHeight="1">
      <c r="C4581" s="139"/>
      <c r="D4581" s="139"/>
    </row>
    <row r="4582" spans="3:4" ht="15" customHeight="1">
      <c r="C4582" s="139"/>
      <c r="D4582" s="139"/>
    </row>
    <row r="4583" spans="3:4" ht="15" customHeight="1">
      <c r="C4583" s="139"/>
      <c r="D4583" s="139"/>
    </row>
    <row r="4584" spans="3:4" ht="15" customHeight="1">
      <c r="C4584" s="139"/>
      <c r="D4584" s="139"/>
    </row>
    <row r="4585" spans="3:4" ht="15" customHeight="1">
      <c r="C4585" s="139"/>
      <c r="D4585" s="139"/>
    </row>
    <row r="4586" spans="3:4" ht="15" customHeight="1">
      <c r="C4586" s="139"/>
      <c r="D4586" s="139"/>
    </row>
    <row r="4587" spans="3:4" ht="15" customHeight="1">
      <c r="C4587" s="139"/>
      <c r="D4587" s="139"/>
    </row>
    <row r="4588" spans="3:4" ht="15" customHeight="1">
      <c r="C4588" s="139"/>
      <c r="D4588" s="139"/>
    </row>
    <row r="4589" spans="3:4" ht="15" customHeight="1">
      <c r="C4589" s="139"/>
      <c r="D4589" s="139"/>
    </row>
    <row r="4590" spans="3:4" ht="15" customHeight="1">
      <c r="C4590" s="139"/>
      <c r="D4590" s="139"/>
    </row>
    <row r="4591" spans="3:4" ht="15" customHeight="1">
      <c r="C4591" s="139"/>
      <c r="D4591" s="139"/>
    </row>
    <row r="4592" spans="3:4" ht="15" customHeight="1">
      <c r="C4592" s="139"/>
      <c r="D4592" s="139"/>
    </row>
    <row r="4593" spans="3:4" ht="15" customHeight="1">
      <c r="C4593" s="139"/>
      <c r="D4593" s="139"/>
    </row>
    <row r="4594" spans="3:4" ht="15" customHeight="1">
      <c r="C4594" s="139"/>
      <c r="D4594" s="139"/>
    </row>
    <row r="4595" spans="3:4" ht="15" customHeight="1">
      <c r="C4595" s="139"/>
      <c r="D4595" s="139"/>
    </row>
    <row r="4596" spans="3:4" ht="15" customHeight="1">
      <c r="C4596" s="139"/>
      <c r="D4596" s="139"/>
    </row>
    <row r="4597" spans="3:4" ht="15" customHeight="1">
      <c r="C4597" s="139"/>
      <c r="D4597" s="139"/>
    </row>
    <row r="4598" spans="3:4" ht="15" customHeight="1">
      <c r="C4598" s="139"/>
      <c r="D4598" s="139"/>
    </row>
    <row r="4599" spans="3:4" ht="15" customHeight="1">
      <c r="C4599" s="139"/>
      <c r="D4599" s="139"/>
    </row>
    <row r="4600" spans="3:4" ht="15" customHeight="1">
      <c r="C4600" s="139"/>
      <c r="D4600" s="139"/>
    </row>
    <row r="4601" spans="3:4" ht="15" customHeight="1">
      <c r="C4601" s="139"/>
      <c r="D4601" s="139"/>
    </row>
    <row r="4602" spans="3:4" ht="15" customHeight="1">
      <c r="C4602" s="139"/>
      <c r="D4602" s="139"/>
    </row>
    <row r="4603" spans="3:4" ht="15" customHeight="1">
      <c r="C4603" s="139"/>
      <c r="D4603" s="139"/>
    </row>
    <row r="4604" spans="3:4" ht="15" customHeight="1">
      <c r="C4604" s="139"/>
      <c r="D4604" s="139"/>
    </row>
    <row r="4605" spans="3:4" ht="15" customHeight="1">
      <c r="C4605" s="139"/>
      <c r="D4605" s="139"/>
    </row>
    <row r="4606" spans="3:4" ht="15" customHeight="1">
      <c r="C4606" s="139"/>
      <c r="D4606" s="139"/>
    </row>
    <row r="4607" spans="3:4" ht="15" customHeight="1">
      <c r="C4607" s="139"/>
      <c r="D4607" s="139"/>
    </row>
    <row r="4608" spans="3:4" ht="15" customHeight="1">
      <c r="C4608" s="139"/>
      <c r="D4608" s="139"/>
    </row>
    <row r="4609" spans="3:4" ht="15" customHeight="1">
      <c r="C4609" s="139"/>
      <c r="D4609" s="139"/>
    </row>
    <row r="4610" spans="3:4" ht="15" customHeight="1">
      <c r="C4610" s="139"/>
      <c r="D4610" s="139"/>
    </row>
    <row r="4611" spans="3:4" ht="15" customHeight="1">
      <c r="C4611" s="139"/>
      <c r="D4611" s="139"/>
    </row>
    <row r="4612" spans="3:4" ht="15" customHeight="1">
      <c r="C4612" s="139"/>
      <c r="D4612" s="139"/>
    </row>
    <row r="4613" spans="3:4" ht="15" customHeight="1">
      <c r="C4613" s="139"/>
      <c r="D4613" s="139"/>
    </row>
    <row r="4614" spans="3:4" ht="15" customHeight="1">
      <c r="C4614" s="139"/>
      <c r="D4614" s="139"/>
    </row>
    <row r="4615" spans="3:4" ht="15" customHeight="1">
      <c r="C4615" s="139"/>
      <c r="D4615" s="139"/>
    </row>
    <row r="4616" spans="3:4" ht="15" customHeight="1">
      <c r="C4616" s="139"/>
      <c r="D4616" s="139"/>
    </row>
    <row r="4617" spans="3:4" ht="15" customHeight="1">
      <c r="C4617" s="139"/>
      <c r="D4617" s="139"/>
    </row>
    <row r="4618" spans="3:4" ht="15" customHeight="1">
      <c r="C4618" s="139"/>
      <c r="D4618" s="139"/>
    </row>
    <row r="4619" spans="3:4" ht="15" customHeight="1">
      <c r="C4619" s="139"/>
      <c r="D4619" s="139"/>
    </row>
    <row r="4620" spans="3:4" ht="15" customHeight="1">
      <c r="C4620" s="139"/>
      <c r="D4620" s="139"/>
    </row>
    <row r="4621" spans="3:4" ht="15" customHeight="1">
      <c r="C4621" s="139"/>
      <c r="D4621" s="139"/>
    </row>
    <row r="4622" spans="3:4" ht="15" customHeight="1">
      <c r="C4622" s="139"/>
      <c r="D4622" s="139"/>
    </row>
    <row r="4623" spans="3:4" ht="15" customHeight="1">
      <c r="C4623" s="139"/>
      <c r="D4623" s="139"/>
    </row>
    <row r="4624" spans="3:4" ht="15" customHeight="1">
      <c r="C4624" s="139"/>
      <c r="D4624" s="139"/>
    </row>
    <row r="4625" spans="3:4" ht="15" customHeight="1">
      <c r="C4625" s="139"/>
      <c r="D4625" s="139"/>
    </row>
    <row r="4626" spans="3:4" ht="15" customHeight="1">
      <c r="C4626" s="139"/>
      <c r="D4626" s="139"/>
    </row>
    <row r="4627" spans="3:4" ht="15" customHeight="1">
      <c r="C4627" s="139"/>
      <c r="D4627" s="139"/>
    </row>
    <row r="4628" spans="3:4" ht="15" customHeight="1">
      <c r="C4628" s="139"/>
      <c r="D4628" s="139"/>
    </row>
    <row r="4629" spans="3:4" ht="15" customHeight="1">
      <c r="C4629" s="139"/>
      <c r="D4629" s="139"/>
    </row>
    <row r="4630" spans="3:4" ht="15" customHeight="1">
      <c r="C4630" s="139"/>
      <c r="D4630" s="139"/>
    </row>
    <row r="4631" spans="3:4" ht="15" customHeight="1">
      <c r="C4631" s="139"/>
      <c r="D4631" s="139"/>
    </row>
    <row r="4632" spans="3:4" ht="15" customHeight="1">
      <c r="C4632" s="139"/>
      <c r="D4632" s="139"/>
    </row>
    <row r="4633" spans="3:4" ht="15" customHeight="1">
      <c r="C4633" s="139"/>
      <c r="D4633" s="139"/>
    </row>
    <row r="4634" spans="3:4" ht="15" customHeight="1">
      <c r="C4634" s="139"/>
      <c r="D4634" s="139"/>
    </row>
    <row r="4635" spans="3:4" ht="15" customHeight="1">
      <c r="C4635" s="139"/>
      <c r="D4635" s="139"/>
    </row>
    <row r="4636" spans="3:4" ht="15" customHeight="1">
      <c r="C4636" s="139"/>
      <c r="D4636" s="139"/>
    </row>
    <row r="4637" spans="3:4" ht="15" customHeight="1">
      <c r="C4637" s="139"/>
      <c r="D4637" s="139"/>
    </row>
    <row r="4638" spans="3:4" ht="15" customHeight="1">
      <c r="C4638" s="139"/>
      <c r="D4638" s="139"/>
    </row>
    <row r="4639" spans="3:4" ht="15" customHeight="1">
      <c r="C4639" s="139"/>
      <c r="D4639" s="139"/>
    </row>
    <row r="4640" spans="3:4" ht="15" customHeight="1">
      <c r="C4640" s="139"/>
      <c r="D4640" s="139"/>
    </row>
    <row r="4641" spans="3:4" ht="15" customHeight="1">
      <c r="C4641" s="139"/>
      <c r="D4641" s="139"/>
    </row>
    <row r="4642" spans="3:4" ht="15" customHeight="1">
      <c r="C4642" s="139"/>
      <c r="D4642" s="139"/>
    </row>
    <row r="4643" spans="3:4" ht="15" customHeight="1">
      <c r="C4643" s="139"/>
      <c r="D4643" s="139"/>
    </row>
    <row r="4644" spans="3:4" ht="15" customHeight="1">
      <c r="C4644" s="139"/>
      <c r="D4644" s="139"/>
    </row>
    <row r="4645" spans="3:4" ht="15" customHeight="1">
      <c r="C4645" s="139"/>
      <c r="D4645" s="139"/>
    </row>
    <row r="4646" spans="3:4" ht="15" customHeight="1">
      <c r="C4646" s="139"/>
      <c r="D4646" s="139"/>
    </row>
    <row r="4647" spans="3:4" ht="15" customHeight="1">
      <c r="C4647" s="139"/>
      <c r="D4647" s="139"/>
    </row>
    <row r="4648" spans="3:4" ht="15" customHeight="1">
      <c r="C4648" s="139"/>
      <c r="D4648" s="139"/>
    </row>
    <row r="4649" spans="3:4" ht="15" customHeight="1">
      <c r="C4649" s="139"/>
      <c r="D4649" s="139"/>
    </row>
    <row r="4650" spans="3:4" ht="15" customHeight="1">
      <c r="C4650" s="139"/>
      <c r="D4650" s="139"/>
    </row>
    <row r="4651" spans="3:4" ht="15" customHeight="1">
      <c r="C4651" s="139"/>
      <c r="D4651" s="139"/>
    </row>
    <row r="4652" spans="3:4" ht="15" customHeight="1">
      <c r="C4652" s="139"/>
      <c r="D4652" s="139"/>
    </row>
    <row r="4653" spans="3:4" ht="15" customHeight="1">
      <c r="C4653" s="139"/>
      <c r="D4653" s="139"/>
    </row>
    <row r="4654" spans="3:4" ht="15" customHeight="1">
      <c r="C4654" s="139"/>
      <c r="D4654" s="139"/>
    </row>
    <row r="4655" spans="3:4" ht="15" customHeight="1">
      <c r="C4655" s="139"/>
      <c r="D4655" s="139"/>
    </row>
    <row r="4656" spans="3:4" ht="15" customHeight="1">
      <c r="C4656" s="139"/>
      <c r="D4656" s="139"/>
    </row>
    <row r="4657" spans="3:4" ht="15" customHeight="1">
      <c r="C4657" s="139"/>
      <c r="D4657" s="139"/>
    </row>
    <row r="4658" spans="3:4" ht="15" customHeight="1">
      <c r="C4658" s="139"/>
      <c r="D4658" s="139"/>
    </row>
    <row r="4659" spans="3:4" ht="15" customHeight="1">
      <c r="C4659" s="139"/>
      <c r="D4659" s="139"/>
    </row>
    <row r="4660" spans="3:4" ht="15" customHeight="1">
      <c r="C4660" s="139"/>
      <c r="D4660" s="139"/>
    </row>
    <row r="4661" spans="3:4" ht="15" customHeight="1">
      <c r="C4661" s="139"/>
      <c r="D4661" s="139"/>
    </row>
    <row r="4662" spans="3:4" ht="15" customHeight="1">
      <c r="C4662" s="139"/>
      <c r="D4662" s="139"/>
    </row>
    <row r="4663" spans="3:4" ht="15" customHeight="1">
      <c r="C4663" s="139"/>
      <c r="D4663" s="139"/>
    </row>
    <row r="4664" spans="3:4" ht="15" customHeight="1">
      <c r="C4664" s="139"/>
      <c r="D4664" s="139"/>
    </row>
    <row r="4665" spans="3:4" ht="15" customHeight="1">
      <c r="C4665" s="139"/>
      <c r="D4665" s="139"/>
    </row>
    <row r="4666" spans="3:4" ht="15" customHeight="1">
      <c r="C4666" s="139"/>
      <c r="D4666" s="139"/>
    </row>
    <row r="4667" spans="3:4" ht="15" customHeight="1">
      <c r="C4667" s="139"/>
      <c r="D4667" s="139"/>
    </row>
    <row r="4668" spans="3:4" ht="15" customHeight="1">
      <c r="C4668" s="139"/>
      <c r="D4668" s="139"/>
    </row>
    <row r="4669" spans="3:4" ht="15" customHeight="1">
      <c r="C4669" s="139"/>
      <c r="D4669" s="139"/>
    </row>
    <row r="4670" spans="3:4" ht="15" customHeight="1">
      <c r="C4670" s="139"/>
      <c r="D4670" s="139"/>
    </row>
    <row r="4671" spans="3:4" ht="15" customHeight="1">
      <c r="C4671" s="139"/>
      <c r="D4671" s="139"/>
    </row>
    <row r="4672" spans="3:4" ht="15" customHeight="1">
      <c r="C4672" s="139"/>
      <c r="D4672" s="139"/>
    </row>
    <row r="4673" spans="3:4" ht="15" customHeight="1">
      <c r="C4673" s="139"/>
      <c r="D4673" s="139"/>
    </row>
    <row r="4674" spans="3:4" ht="15" customHeight="1">
      <c r="C4674" s="139"/>
      <c r="D4674" s="139"/>
    </row>
    <row r="4675" spans="3:4" ht="15" customHeight="1">
      <c r="C4675" s="139"/>
      <c r="D4675" s="139"/>
    </row>
    <row r="4676" spans="3:4" ht="15" customHeight="1">
      <c r="C4676" s="139"/>
      <c r="D4676" s="139"/>
    </row>
    <row r="4677" spans="3:4" ht="15" customHeight="1">
      <c r="C4677" s="139"/>
      <c r="D4677" s="139"/>
    </row>
    <row r="4678" spans="3:4" ht="15" customHeight="1">
      <c r="C4678" s="139"/>
      <c r="D4678" s="139"/>
    </row>
    <row r="4679" spans="3:4" ht="15" customHeight="1">
      <c r="C4679" s="139"/>
      <c r="D4679" s="139"/>
    </row>
    <row r="4680" spans="3:4" ht="15" customHeight="1">
      <c r="C4680" s="139"/>
      <c r="D4680" s="139"/>
    </row>
    <row r="4681" spans="3:4" ht="15" customHeight="1">
      <c r="C4681" s="139"/>
      <c r="D4681" s="139"/>
    </row>
    <row r="4682" spans="3:4" ht="15" customHeight="1">
      <c r="C4682" s="139"/>
      <c r="D4682" s="139"/>
    </row>
    <row r="4683" spans="3:4" ht="15" customHeight="1">
      <c r="C4683" s="139"/>
      <c r="D4683" s="139"/>
    </row>
    <row r="4684" spans="3:4" ht="15" customHeight="1">
      <c r="C4684" s="139"/>
      <c r="D4684" s="139"/>
    </row>
    <row r="4685" spans="3:4" ht="15" customHeight="1">
      <c r="C4685" s="139"/>
      <c r="D4685" s="139"/>
    </row>
    <row r="4686" spans="3:4" ht="15" customHeight="1">
      <c r="C4686" s="139"/>
      <c r="D4686" s="139"/>
    </row>
    <row r="4687" spans="3:4" ht="15" customHeight="1">
      <c r="C4687" s="139"/>
      <c r="D4687" s="139"/>
    </row>
    <row r="4688" spans="3:4" ht="15" customHeight="1">
      <c r="C4688" s="139"/>
      <c r="D4688" s="139"/>
    </row>
    <row r="4689" spans="3:4" ht="15" customHeight="1">
      <c r="C4689" s="139"/>
      <c r="D4689" s="139"/>
    </row>
    <row r="4690" spans="3:4" ht="15" customHeight="1">
      <c r="C4690" s="139"/>
      <c r="D4690" s="139"/>
    </row>
    <row r="4691" spans="3:4" ht="15" customHeight="1">
      <c r="C4691" s="139"/>
      <c r="D4691" s="139"/>
    </row>
    <row r="4692" spans="3:4" ht="15" customHeight="1">
      <c r="C4692" s="139"/>
      <c r="D4692" s="139"/>
    </row>
    <row r="4693" spans="3:4" ht="15" customHeight="1">
      <c r="C4693" s="139"/>
      <c r="D4693" s="139"/>
    </row>
    <row r="4694" spans="3:4" ht="15" customHeight="1">
      <c r="C4694" s="139"/>
      <c r="D4694" s="139"/>
    </row>
    <row r="4695" spans="3:4" ht="15" customHeight="1">
      <c r="C4695" s="139"/>
      <c r="D4695" s="139"/>
    </row>
    <row r="4696" spans="3:4" ht="15" customHeight="1">
      <c r="C4696" s="139"/>
      <c r="D4696" s="139"/>
    </row>
    <row r="4697" spans="3:4" ht="15" customHeight="1">
      <c r="C4697" s="139"/>
      <c r="D4697" s="139"/>
    </row>
    <row r="4698" spans="3:4" ht="15" customHeight="1">
      <c r="C4698" s="139"/>
      <c r="D4698" s="139"/>
    </row>
    <row r="4699" spans="3:4" ht="15" customHeight="1">
      <c r="C4699" s="139"/>
      <c r="D4699" s="139"/>
    </row>
    <row r="4700" spans="3:4" ht="15" customHeight="1">
      <c r="C4700" s="139"/>
      <c r="D4700" s="139"/>
    </row>
    <row r="4701" spans="3:4" ht="15" customHeight="1">
      <c r="C4701" s="139"/>
      <c r="D4701" s="139"/>
    </row>
    <row r="4702" spans="3:4" ht="15" customHeight="1">
      <c r="C4702" s="139"/>
      <c r="D4702" s="139"/>
    </row>
    <row r="4703" spans="3:4" ht="15" customHeight="1">
      <c r="C4703" s="139"/>
      <c r="D4703" s="139"/>
    </row>
    <row r="4704" spans="3:4" ht="15" customHeight="1">
      <c r="C4704" s="139"/>
      <c r="D4704" s="139"/>
    </row>
    <row r="4705" spans="3:4" ht="15" customHeight="1">
      <c r="C4705" s="139"/>
      <c r="D4705" s="139"/>
    </row>
    <row r="4706" spans="3:4" ht="15" customHeight="1">
      <c r="C4706" s="139"/>
      <c r="D4706" s="139"/>
    </row>
    <row r="4707" spans="3:4" ht="15" customHeight="1">
      <c r="C4707" s="139"/>
      <c r="D4707" s="139"/>
    </row>
    <row r="4708" spans="3:4" ht="15" customHeight="1">
      <c r="C4708" s="139"/>
      <c r="D4708" s="139"/>
    </row>
    <row r="4709" spans="3:4" ht="15" customHeight="1">
      <c r="C4709" s="139"/>
      <c r="D4709" s="139"/>
    </row>
    <row r="4710" spans="3:4" ht="15" customHeight="1">
      <c r="C4710" s="139"/>
      <c r="D4710" s="139"/>
    </row>
    <row r="4711" spans="3:4" ht="15" customHeight="1">
      <c r="C4711" s="139"/>
      <c r="D4711" s="139"/>
    </row>
    <row r="4712" spans="3:4" ht="15" customHeight="1">
      <c r="C4712" s="139"/>
      <c r="D4712" s="139"/>
    </row>
    <row r="4713" spans="3:4" ht="15" customHeight="1">
      <c r="C4713" s="139"/>
      <c r="D4713" s="139"/>
    </row>
    <row r="4714" spans="3:4" ht="15" customHeight="1">
      <c r="C4714" s="139"/>
      <c r="D4714" s="139"/>
    </row>
    <row r="4715" spans="3:4" ht="15" customHeight="1">
      <c r="C4715" s="139"/>
      <c r="D4715" s="139"/>
    </row>
    <row r="4716" spans="3:4" ht="15" customHeight="1">
      <c r="C4716" s="139"/>
      <c r="D4716" s="139"/>
    </row>
    <row r="4717" spans="3:4" ht="15" customHeight="1">
      <c r="C4717" s="139"/>
      <c r="D4717" s="139"/>
    </row>
    <row r="4718" spans="3:4" ht="15" customHeight="1">
      <c r="C4718" s="139"/>
      <c r="D4718" s="139"/>
    </row>
    <row r="4719" spans="3:4" ht="15" customHeight="1">
      <c r="C4719" s="139"/>
      <c r="D4719" s="139"/>
    </row>
    <row r="4720" spans="3:4" ht="15" customHeight="1">
      <c r="C4720" s="139"/>
      <c r="D4720" s="139"/>
    </row>
    <row r="4721" spans="3:4" ht="15" customHeight="1">
      <c r="C4721" s="139"/>
      <c r="D4721" s="139"/>
    </row>
    <row r="4722" spans="3:4" ht="15" customHeight="1">
      <c r="C4722" s="139"/>
      <c r="D4722" s="139"/>
    </row>
    <row r="4723" spans="3:4" ht="15" customHeight="1">
      <c r="C4723" s="139"/>
      <c r="D4723" s="139"/>
    </row>
    <row r="4724" spans="3:4" ht="15" customHeight="1">
      <c r="C4724" s="139"/>
      <c r="D4724" s="139"/>
    </row>
    <row r="4725" spans="3:4" ht="15" customHeight="1">
      <c r="C4725" s="139"/>
      <c r="D4725" s="139"/>
    </row>
    <row r="4726" spans="3:4" ht="15" customHeight="1">
      <c r="C4726" s="139"/>
      <c r="D4726" s="139"/>
    </row>
    <row r="4727" spans="3:4" ht="15" customHeight="1">
      <c r="C4727" s="139"/>
      <c r="D4727" s="139"/>
    </row>
    <row r="4728" spans="3:4" ht="15" customHeight="1">
      <c r="C4728" s="139"/>
      <c r="D4728" s="139"/>
    </row>
    <row r="4729" spans="3:4" ht="15" customHeight="1">
      <c r="C4729" s="139"/>
      <c r="D4729" s="139"/>
    </row>
    <row r="4730" spans="3:4" ht="15" customHeight="1">
      <c r="C4730" s="139"/>
      <c r="D4730" s="139"/>
    </row>
    <row r="4731" spans="3:4" ht="15" customHeight="1">
      <c r="C4731" s="139"/>
      <c r="D4731" s="139"/>
    </row>
    <row r="4732" spans="3:4" ht="15" customHeight="1">
      <c r="C4732" s="139"/>
      <c r="D4732" s="139"/>
    </row>
    <row r="4733" spans="3:4" ht="15" customHeight="1">
      <c r="C4733" s="139"/>
      <c r="D4733" s="139"/>
    </row>
    <row r="4734" spans="3:4" ht="15" customHeight="1">
      <c r="C4734" s="139"/>
      <c r="D4734" s="139"/>
    </row>
    <row r="4735" spans="3:4" ht="15" customHeight="1">
      <c r="C4735" s="139"/>
      <c r="D4735" s="139"/>
    </row>
    <row r="4736" spans="3:4" ht="15" customHeight="1">
      <c r="C4736" s="139"/>
      <c r="D4736" s="139"/>
    </row>
    <row r="4737" spans="3:4" ht="15" customHeight="1">
      <c r="C4737" s="139"/>
      <c r="D4737" s="139"/>
    </row>
    <row r="4738" spans="3:4" ht="15" customHeight="1">
      <c r="C4738" s="139"/>
      <c r="D4738" s="139"/>
    </row>
    <row r="4739" spans="3:4" ht="15" customHeight="1">
      <c r="C4739" s="139"/>
      <c r="D4739" s="139"/>
    </row>
    <row r="4740" spans="3:4" ht="15" customHeight="1">
      <c r="C4740" s="139"/>
      <c r="D4740" s="139"/>
    </row>
    <row r="4741" spans="3:4" ht="15" customHeight="1">
      <c r="C4741" s="139"/>
      <c r="D4741" s="139"/>
    </row>
    <row r="4742" spans="3:4" ht="15" customHeight="1">
      <c r="C4742" s="139"/>
      <c r="D4742" s="139"/>
    </row>
    <row r="4743" spans="3:4" ht="15" customHeight="1">
      <c r="C4743" s="139"/>
      <c r="D4743" s="139"/>
    </row>
    <row r="4744" spans="3:4" ht="15" customHeight="1">
      <c r="C4744" s="139"/>
      <c r="D4744" s="139"/>
    </row>
    <row r="4745" spans="3:4" ht="15" customHeight="1">
      <c r="C4745" s="139"/>
      <c r="D4745" s="139"/>
    </row>
    <row r="4746" spans="3:4" ht="15" customHeight="1">
      <c r="C4746" s="139"/>
      <c r="D4746" s="139"/>
    </row>
    <row r="4747" spans="3:4" ht="15" customHeight="1">
      <c r="C4747" s="139"/>
      <c r="D4747" s="139"/>
    </row>
    <row r="4748" spans="3:4" ht="15" customHeight="1">
      <c r="C4748" s="139"/>
      <c r="D4748" s="139"/>
    </row>
    <row r="4749" spans="3:4" ht="15" customHeight="1">
      <c r="C4749" s="139"/>
      <c r="D4749" s="139"/>
    </row>
    <row r="4750" spans="3:4" ht="15" customHeight="1">
      <c r="C4750" s="139"/>
      <c r="D4750" s="139"/>
    </row>
    <row r="4751" spans="3:4" ht="15" customHeight="1">
      <c r="C4751" s="139"/>
      <c r="D4751" s="139"/>
    </row>
    <row r="4752" spans="3:4" ht="15" customHeight="1">
      <c r="C4752" s="139"/>
      <c r="D4752" s="139"/>
    </row>
    <row r="4753" spans="3:4" ht="15" customHeight="1">
      <c r="C4753" s="139"/>
      <c r="D4753" s="139"/>
    </row>
    <row r="4754" spans="3:4" ht="15" customHeight="1">
      <c r="C4754" s="139"/>
      <c r="D4754" s="139"/>
    </row>
    <row r="4755" spans="3:4" ht="15" customHeight="1">
      <c r="C4755" s="139"/>
      <c r="D4755" s="139"/>
    </row>
    <row r="4756" spans="3:4" ht="15" customHeight="1">
      <c r="C4756" s="139"/>
      <c r="D4756" s="139"/>
    </row>
    <row r="4757" spans="3:4" ht="15" customHeight="1">
      <c r="C4757" s="139"/>
      <c r="D4757" s="139"/>
    </row>
    <row r="4758" spans="3:4" ht="15" customHeight="1">
      <c r="C4758" s="139"/>
      <c r="D4758" s="139"/>
    </row>
    <row r="4759" spans="3:4" ht="15" customHeight="1">
      <c r="C4759" s="139"/>
      <c r="D4759" s="139"/>
    </row>
    <row r="4760" spans="3:4" ht="15" customHeight="1">
      <c r="C4760" s="139"/>
      <c r="D4760" s="139"/>
    </row>
    <row r="4761" spans="3:4" ht="15" customHeight="1">
      <c r="C4761" s="139"/>
      <c r="D4761" s="139"/>
    </row>
    <row r="4762" spans="3:4" ht="15" customHeight="1">
      <c r="C4762" s="139"/>
      <c r="D4762" s="139"/>
    </row>
    <row r="4763" spans="3:4" ht="15" customHeight="1">
      <c r="C4763" s="139"/>
      <c r="D4763" s="139"/>
    </row>
    <row r="4764" spans="3:4" ht="15" customHeight="1">
      <c r="C4764" s="139"/>
      <c r="D4764" s="139"/>
    </row>
    <row r="4765" spans="3:4" ht="15" customHeight="1">
      <c r="C4765" s="139"/>
      <c r="D4765" s="139"/>
    </row>
    <row r="4766" spans="3:4" ht="15" customHeight="1">
      <c r="C4766" s="139"/>
      <c r="D4766" s="139"/>
    </row>
    <row r="4767" spans="3:4" ht="15" customHeight="1">
      <c r="C4767" s="139"/>
      <c r="D4767" s="139"/>
    </row>
    <row r="4768" spans="3:4" ht="15" customHeight="1">
      <c r="C4768" s="139"/>
      <c r="D4768" s="139"/>
    </row>
    <row r="4769" spans="3:4" ht="15" customHeight="1">
      <c r="C4769" s="139"/>
      <c r="D4769" s="139"/>
    </row>
    <row r="4770" spans="3:4" ht="15" customHeight="1">
      <c r="C4770" s="139"/>
      <c r="D4770" s="139"/>
    </row>
    <row r="4771" spans="3:4" ht="15" customHeight="1">
      <c r="C4771" s="139"/>
      <c r="D4771" s="139"/>
    </row>
    <row r="4772" spans="3:4" ht="15" customHeight="1">
      <c r="C4772" s="139"/>
      <c r="D4772" s="139"/>
    </row>
    <row r="4773" spans="3:4" ht="15" customHeight="1">
      <c r="C4773" s="139"/>
      <c r="D4773" s="139"/>
    </row>
    <row r="4774" spans="3:4" ht="15" customHeight="1">
      <c r="C4774" s="139"/>
      <c r="D4774" s="139"/>
    </row>
    <row r="4775" spans="3:4" ht="15" customHeight="1">
      <c r="C4775" s="139"/>
      <c r="D4775" s="139"/>
    </row>
    <row r="4776" spans="3:4" ht="15" customHeight="1">
      <c r="C4776" s="139"/>
      <c r="D4776" s="139"/>
    </row>
    <row r="4777" spans="3:4" ht="15" customHeight="1">
      <c r="C4777" s="139"/>
      <c r="D4777" s="139"/>
    </row>
    <row r="4778" spans="3:4" ht="15" customHeight="1">
      <c r="C4778" s="139"/>
      <c r="D4778" s="139"/>
    </row>
    <row r="4779" spans="3:4" ht="15" customHeight="1">
      <c r="C4779" s="139"/>
      <c r="D4779" s="139"/>
    </row>
    <row r="4780" spans="3:4" ht="15" customHeight="1">
      <c r="C4780" s="139"/>
      <c r="D4780" s="139"/>
    </row>
    <row r="4781" spans="3:4" ht="15" customHeight="1">
      <c r="C4781" s="139"/>
      <c r="D4781" s="139"/>
    </row>
    <row r="4782" spans="3:4" ht="15" customHeight="1">
      <c r="C4782" s="139"/>
      <c r="D4782" s="139"/>
    </row>
    <row r="4783" spans="3:4" ht="15" customHeight="1">
      <c r="C4783" s="139"/>
      <c r="D4783" s="139"/>
    </row>
    <row r="4784" spans="3:4" ht="15" customHeight="1">
      <c r="C4784" s="139"/>
      <c r="D4784" s="139"/>
    </row>
    <row r="4785" spans="3:4" ht="15" customHeight="1">
      <c r="C4785" s="139"/>
      <c r="D4785" s="139"/>
    </row>
    <row r="4786" spans="3:4" ht="15" customHeight="1">
      <c r="C4786" s="139"/>
      <c r="D4786" s="139"/>
    </row>
    <row r="4787" spans="3:4" ht="15" customHeight="1">
      <c r="C4787" s="139"/>
      <c r="D4787" s="139"/>
    </row>
    <row r="4788" spans="3:4" ht="15" customHeight="1">
      <c r="C4788" s="139"/>
      <c r="D4788" s="139"/>
    </row>
    <row r="4789" spans="3:4" ht="15" customHeight="1">
      <c r="C4789" s="139"/>
      <c r="D4789" s="139"/>
    </row>
    <row r="4790" spans="3:4" ht="15" customHeight="1">
      <c r="C4790" s="139"/>
      <c r="D4790" s="139"/>
    </row>
    <row r="4791" spans="3:4" ht="15" customHeight="1">
      <c r="C4791" s="139"/>
      <c r="D4791" s="139"/>
    </row>
    <row r="4792" spans="3:4" ht="15" customHeight="1">
      <c r="C4792" s="139"/>
      <c r="D4792" s="139"/>
    </row>
    <row r="4793" spans="3:4" ht="15" customHeight="1">
      <c r="C4793" s="139"/>
      <c r="D4793" s="139"/>
    </row>
    <row r="4794" spans="3:4" ht="15" customHeight="1">
      <c r="C4794" s="139"/>
      <c r="D4794" s="139"/>
    </row>
    <row r="4795" spans="3:4" ht="15" customHeight="1">
      <c r="C4795" s="139"/>
      <c r="D4795" s="139"/>
    </row>
    <row r="4796" spans="3:4" ht="15" customHeight="1">
      <c r="C4796" s="139"/>
      <c r="D4796" s="139"/>
    </row>
    <row r="4797" spans="3:4" ht="15" customHeight="1">
      <c r="C4797" s="139"/>
      <c r="D4797" s="139"/>
    </row>
    <row r="4798" spans="3:4" ht="15" customHeight="1">
      <c r="C4798" s="139"/>
      <c r="D4798" s="139"/>
    </row>
    <row r="4799" spans="3:4" ht="15" customHeight="1">
      <c r="C4799" s="139"/>
      <c r="D4799" s="139"/>
    </row>
    <row r="4800" spans="3:4" ht="15" customHeight="1">
      <c r="C4800" s="139"/>
      <c r="D4800" s="139"/>
    </row>
    <row r="4801" spans="3:4" ht="15" customHeight="1">
      <c r="C4801" s="139"/>
      <c r="D4801" s="139"/>
    </row>
    <row r="4802" spans="3:4" ht="15" customHeight="1">
      <c r="C4802" s="139"/>
      <c r="D4802" s="139"/>
    </row>
    <row r="4803" spans="3:4" ht="15" customHeight="1">
      <c r="C4803" s="139"/>
      <c r="D4803" s="139"/>
    </row>
    <row r="4804" spans="3:4" ht="15" customHeight="1">
      <c r="C4804" s="139"/>
      <c r="D4804" s="139"/>
    </row>
    <row r="4805" spans="3:4" ht="15" customHeight="1">
      <c r="C4805" s="139"/>
      <c r="D4805" s="139"/>
    </row>
    <row r="4806" spans="3:4" ht="15" customHeight="1">
      <c r="C4806" s="139"/>
      <c r="D4806" s="139"/>
    </row>
    <row r="4807" spans="3:4" ht="15" customHeight="1">
      <c r="C4807" s="139"/>
      <c r="D4807" s="139"/>
    </row>
    <row r="4808" spans="3:4" ht="15" customHeight="1">
      <c r="C4808" s="139"/>
      <c r="D4808" s="139"/>
    </row>
    <row r="4809" spans="3:4" ht="15" customHeight="1">
      <c r="C4809" s="139"/>
      <c r="D4809" s="139"/>
    </row>
    <row r="4810" spans="3:4" ht="15" customHeight="1">
      <c r="C4810" s="139"/>
      <c r="D4810" s="139"/>
    </row>
    <row r="4811" spans="3:4" ht="15" customHeight="1">
      <c r="C4811" s="139"/>
      <c r="D4811" s="139"/>
    </row>
    <row r="4812" spans="3:4" ht="15" customHeight="1">
      <c r="C4812" s="139"/>
      <c r="D4812" s="139"/>
    </row>
    <row r="4813" spans="3:4" ht="15" customHeight="1">
      <c r="C4813" s="139"/>
      <c r="D4813" s="139"/>
    </row>
    <row r="4814" spans="3:4" ht="15" customHeight="1">
      <c r="C4814" s="139"/>
      <c r="D4814" s="139"/>
    </row>
    <row r="4815" spans="3:4" ht="15" customHeight="1">
      <c r="C4815" s="139"/>
      <c r="D4815" s="139"/>
    </row>
    <row r="4816" spans="3:4" ht="15" customHeight="1">
      <c r="C4816" s="139"/>
      <c r="D4816" s="139"/>
    </row>
    <row r="4817" spans="3:4" ht="15" customHeight="1">
      <c r="C4817" s="139"/>
      <c r="D4817" s="139"/>
    </row>
    <row r="4818" spans="3:4" ht="15" customHeight="1">
      <c r="C4818" s="139"/>
      <c r="D4818" s="139"/>
    </row>
    <row r="4819" spans="3:4" ht="15" customHeight="1">
      <c r="C4819" s="139"/>
      <c r="D4819" s="139"/>
    </row>
    <row r="4820" spans="3:4" ht="15" customHeight="1">
      <c r="C4820" s="139"/>
      <c r="D4820" s="139"/>
    </row>
    <row r="4821" spans="3:4" ht="15" customHeight="1">
      <c r="C4821" s="139"/>
      <c r="D4821" s="139"/>
    </row>
    <row r="4822" spans="3:4" ht="15" customHeight="1">
      <c r="C4822" s="139"/>
      <c r="D4822" s="139"/>
    </row>
    <row r="4823" spans="3:4" ht="15" customHeight="1">
      <c r="C4823" s="139"/>
      <c r="D4823" s="139"/>
    </row>
    <row r="4824" spans="3:4" ht="15" customHeight="1">
      <c r="C4824" s="139"/>
      <c r="D4824" s="139"/>
    </row>
    <row r="4825" spans="3:4" ht="15" customHeight="1">
      <c r="C4825" s="139"/>
      <c r="D4825" s="139"/>
    </row>
    <row r="4826" spans="3:4" ht="15" customHeight="1">
      <c r="C4826" s="139"/>
      <c r="D4826" s="139"/>
    </row>
    <row r="4827" spans="3:4" ht="15" customHeight="1">
      <c r="C4827" s="139"/>
      <c r="D4827" s="139"/>
    </row>
    <row r="4828" spans="3:4" ht="15" customHeight="1">
      <c r="C4828" s="139"/>
      <c r="D4828" s="139"/>
    </row>
    <row r="4829" spans="3:4" ht="15" customHeight="1">
      <c r="C4829" s="139"/>
      <c r="D4829" s="139"/>
    </row>
    <row r="4830" spans="3:4" ht="15" customHeight="1">
      <c r="C4830" s="139"/>
      <c r="D4830" s="139"/>
    </row>
    <row r="4831" spans="3:4" ht="15" customHeight="1">
      <c r="C4831" s="139"/>
      <c r="D4831" s="139"/>
    </row>
    <row r="4832" spans="3:4" ht="15" customHeight="1">
      <c r="C4832" s="139"/>
      <c r="D4832" s="139"/>
    </row>
    <row r="4833" spans="3:4" ht="15" customHeight="1">
      <c r="C4833" s="139"/>
      <c r="D4833" s="139"/>
    </row>
    <row r="4834" spans="3:4" ht="15" customHeight="1">
      <c r="C4834" s="139"/>
      <c r="D4834" s="139"/>
    </row>
    <row r="4835" spans="3:4" ht="15" customHeight="1">
      <c r="C4835" s="139"/>
      <c r="D4835" s="139"/>
    </row>
    <row r="4836" spans="3:4" ht="15" customHeight="1">
      <c r="C4836" s="139"/>
      <c r="D4836" s="139"/>
    </row>
    <row r="4837" spans="3:4" ht="15" customHeight="1">
      <c r="C4837" s="139"/>
      <c r="D4837" s="139"/>
    </row>
    <row r="4838" spans="3:4" ht="15" customHeight="1">
      <c r="C4838" s="139"/>
      <c r="D4838" s="139"/>
    </row>
    <row r="4839" spans="3:4" ht="15" customHeight="1">
      <c r="C4839" s="139"/>
      <c r="D4839" s="139"/>
    </row>
    <row r="4840" spans="3:4" ht="15" customHeight="1">
      <c r="C4840" s="139"/>
      <c r="D4840" s="139"/>
    </row>
    <row r="4841" spans="3:4" ht="15" customHeight="1">
      <c r="C4841" s="139"/>
      <c r="D4841" s="139"/>
    </row>
    <row r="4842" spans="3:4" ht="15" customHeight="1">
      <c r="C4842" s="139"/>
      <c r="D4842" s="139"/>
    </row>
    <row r="4843" spans="3:4" ht="15" customHeight="1">
      <c r="C4843" s="139"/>
      <c r="D4843" s="139"/>
    </row>
    <row r="4844" spans="3:4" ht="15" customHeight="1">
      <c r="C4844" s="139"/>
      <c r="D4844" s="139"/>
    </row>
    <row r="4845" spans="3:4" ht="15" customHeight="1">
      <c r="C4845" s="139"/>
      <c r="D4845" s="139"/>
    </row>
    <row r="4846" spans="3:4" ht="15" customHeight="1">
      <c r="C4846" s="139"/>
      <c r="D4846" s="139"/>
    </row>
    <row r="4847" spans="3:4" ht="15" customHeight="1">
      <c r="C4847" s="139"/>
      <c r="D4847" s="139"/>
    </row>
    <row r="4848" spans="3:4" ht="15" customHeight="1">
      <c r="C4848" s="139"/>
      <c r="D4848" s="139"/>
    </row>
    <row r="4849" spans="3:4" ht="15" customHeight="1">
      <c r="C4849" s="139"/>
      <c r="D4849" s="139"/>
    </row>
    <row r="4850" spans="3:4" ht="15" customHeight="1">
      <c r="C4850" s="139"/>
      <c r="D4850" s="139"/>
    </row>
    <row r="4851" spans="3:4" ht="15" customHeight="1">
      <c r="C4851" s="139"/>
      <c r="D4851" s="139"/>
    </row>
    <row r="4852" spans="3:4" ht="15" customHeight="1">
      <c r="C4852" s="139"/>
      <c r="D4852" s="139"/>
    </row>
    <row r="4853" spans="3:4" ht="15" customHeight="1">
      <c r="C4853" s="139"/>
      <c r="D4853" s="139"/>
    </row>
    <row r="4854" spans="3:4" ht="15" customHeight="1">
      <c r="C4854" s="139"/>
      <c r="D4854" s="139"/>
    </row>
    <row r="4855" spans="3:4" ht="15" customHeight="1">
      <c r="C4855" s="139"/>
      <c r="D4855" s="139"/>
    </row>
    <row r="4856" spans="3:4" ht="15" customHeight="1">
      <c r="C4856" s="139"/>
      <c r="D4856" s="139"/>
    </row>
    <row r="4857" spans="3:4" ht="15" customHeight="1">
      <c r="C4857" s="139"/>
      <c r="D4857" s="139"/>
    </row>
    <row r="4858" spans="3:4" ht="15" customHeight="1">
      <c r="C4858" s="139"/>
      <c r="D4858" s="139"/>
    </row>
    <row r="4859" spans="3:4" ht="15" customHeight="1">
      <c r="C4859" s="139"/>
      <c r="D4859" s="139"/>
    </row>
    <row r="4860" spans="3:4" ht="15" customHeight="1">
      <c r="C4860" s="139"/>
      <c r="D4860" s="139"/>
    </row>
    <row r="4861" spans="3:4" ht="15" customHeight="1">
      <c r="C4861" s="139"/>
      <c r="D4861" s="139"/>
    </row>
    <row r="4862" spans="3:4" ht="15" customHeight="1">
      <c r="C4862" s="139"/>
      <c r="D4862" s="139"/>
    </row>
    <row r="4863" spans="3:4" ht="15" customHeight="1">
      <c r="C4863" s="139"/>
      <c r="D4863" s="139"/>
    </row>
    <row r="4864" spans="3:4" ht="15" customHeight="1">
      <c r="C4864" s="139"/>
      <c r="D4864" s="139"/>
    </row>
    <row r="4865" spans="3:4" ht="15" customHeight="1">
      <c r="C4865" s="139"/>
      <c r="D4865" s="139"/>
    </row>
    <row r="4866" spans="3:4" ht="15" customHeight="1">
      <c r="C4866" s="139"/>
      <c r="D4866" s="139"/>
    </row>
    <row r="4867" spans="3:4" ht="15" customHeight="1">
      <c r="C4867" s="139"/>
      <c r="D4867" s="139"/>
    </row>
    <row r="4868" spans="3:4" ht="15" customHeight="1">
      <c r="C4868" s="139"/>
      <c r="D4868" s="139"/>
    </row>
    <row r="4869" spans="3:4" ht="15" customHeight="1">
      <c r="C4869" s="139"/>
      <c r="D4869" s="139"/>
    </row>
    <row r="4870" spans="3:4" ht="15" customHeight="1">
      <c r="C4870" s="139"/>
      <c r="D4870" s="139"/>
    </row>
    <row r="4871" spans="3:4" ht="15" customHeight="1">
      <c r="C4871" s="139"/>
      <c r="D4871" s="139"/>
    </row>
    <row r="4872" spans="3:4" ht="15" customHeight="1">
      <c r="C4872" s="139"/>
      <c r="D4872" s="139"/>
    </row>
    <row r="4873" spans="3:4" ht="15" customHeight="1">
      <c r="C4873" s="139"/>
      <c r="D4873" s="139"/>
    </row>
    <row r="4874" spans="3:4" ht="15" customHeight="1">
      <c r="C4874" s="139"/>
      <c r="D4874" s="139"/>
    </row>
    <row r="4875" spans="3:4" ht="15" customHeight="1">
      <c r="C4875" s="139"/>
      <c r="D4875" s="139"/>
    </row>
    <row r="4876" spans="3:4" ht="15" customHeight="1">
      <c r="C4876" s="139"/>
      <c r="D4876" s="139"/>
    </row>
    <row r="4877" spans="3:4" ht="15" customHeight="1">
      <c r="C4877" s="139"/>
      <c r="D4877" s="139"/>
    </row>
    <row r="4878" spans="3:4" ht="15" customHeight="1">
      <c r="C4878" s="139"/>
      <c r="D4878" s="139"/>
    </row>
    <row r="4879" spans="3:4" ht="15" customHeight="1">
      <c r="C4879" s="139"/>
      <c r="D4879" s="139"/>
    </row>
    <row r="4880" spans="3:4" ht="15" customHeight="1">
      <c r="C4880" s="139"/>
      <c r="D4880" s="139"/>
    </row>
    <row r="4881" spans="3:4" ht="15" customHeight="1">
      <c r="C4881" s="139"/>
      <c r="D4881" s="139"/>
    </row>
    <row r="4882" spans="3:4" ht="15" customHeight="1">
      <c r="C4882" s="139"/>
      <c r="D4882" s="139"/>
    </row>
    <row r="4883" spans="3:4" ht="15" customHeight="1">
      <c r="C4883" s="139"/>
      <c r="D4883" s="139"/>
    </row>
    <row r="4884" spans="3:4" ht="15" customHeight="1">
      <c r="C4884" s="139"/>
      <c r="D4884" s="139"/>
    </row>
    <row r="4885" spans="3:4" ht="15" customHeight="1">
      <c r="C4885" s="139"/>
      <c r="D4885" s="139"/>
    </row>
    <row r="4886" spans="3:4" ht="15" customHeight="1">
      <c r="C4886" s="139"/>
      <c r="D4886" s="139"/>
    </row>
    <row r="4887" spans="3:4" ht="15" customHeight="1">
      <c r="C4887" s="139"/>
      <c r="D4887" s="139"/>
    </row>
    <row r="4888" spans="3:4" ht="15" customHeight="1">
      <c r="C4888" s="139"/>
      <c r="D4888" s="139"/>
    </row>
    <row r="4889" spans="3:4" ht="15" customHeight="1">
      <c r="C4889" s="139"/>
      <c r="D4889" s="139"/>
    </row>
    <row r="4890" spans="3:4" ht="15" customHeight="1">
      <c r="C4890" s="139"/>
      <c r="D4890" s="139"/>
    </row>
    <row r="4891" spans="3:4" ht="15" customHeight="1">
      <c r="C4891" s="139"/>
      <c r="D4891" s="139"/>
    </row>
    <row r="4892" spans="3:4" ht="15" customHeight="1">
      <c r="C4892" s="139"/>
      <c r="D4892" s="139"/>
    </row>
    <row r="4893" spans="3:4" ht="15" customHeight="1">
      <c r="C4893" s="139"/>
      <c r="D4893" s="139"/>
    </row>
    <row r="4894" spans="3:4" ht="15" customHeight="1">
      <c r="C4894" s="139"/>
      <c r="D4894" s="139"/>
    </row>
    <row r="4895" spans="3:4" ht="15" customHeight="1">
      <c r="C4895" s="139"/>
      <c r="D4895" s="139"/>
    </row>
    <row r="4896" spans="3:4" ht="15" customHeight="1">
      <c r="C4896" s="139"/>
      <c r="D4896" s="139"/>
    </row>
    <row r="4897" spans="3:4" ht="15" customHeight="1">
      <c r="C4897" s="139"/>
      <c r="D4897" s="139"/>
    </row>
    <row r="4898" spans="3:4" ht="15" customHeight="1">
      <c r="C4898" s="139"/>
      <c r="D4898" s="139"/>
    </row>
    <row r="4899" spans="3:4" ht="15" customHeight="1">
      <c r="C4899" s="139"/>
      <c r="D4899" s="139"/>
    </row>
    <row r="4900" spans="3:4" ht="15" customHeight="1">
      <c r="C4900" s="139"/>
      <c r="D4900" s="139"/>
    </row>
    <row r="4901" spans="3:4" ht="15" customHeight="1">
      <c r="C4901" s="139"/>
      <c r="D4901" s="139"/>
    </row>
    <row r="4902" spans="3:4" ht="15" customHeight="1">
      <c r="C4902" s="139"/>
      <c r="D4902" s="139"/>
    </row>
    <row r="4903" spans="3:4" ht="15" customHeight="1">
      <c r="C4903" s="139"/>
      <c r="D4903" s="139"/>
    </row>
    <row r="4904" spans="3:4" ht="15" customHeight="1">
      <c r="C4904" s="139"/>
      <c r="D4904" s="139"/>
    </row>
    <row r="4905" spans="3:4" ht="15" customHeight="1">
      <c r="C4905" s="139"/>
      <c r="D4905" s="139"/>
    </row>
    <row r="4906" spans="3:4" ht="15" customHeight="1">
      <c r="C4906" s="139"/>
      <c r="D4906" s="139"/>
    </row>
    <row r="4907" spans="3:4" ht="15" customHeight="1">
      <c r="C4907" s="139"/>
      <c r="D4907" s="139"/>
    </row>
    <row r="4908" spans="3:4" ht="15" customHeight="1">
      <c r="C4908" s="139"/>
      <c r="D4908" s="139"/>
    </row>
    <row r="4909" spans="3:4" ht="15" customHeight="1">
      <c r="C4909" s="139"/>
      <c r="D4909" s="139"/>
    </row>
    <row r="4910" spans="3:4" ht="15" customHeight="1">
      <c r="C4910" s="139"/>
      <c r="D4910" s="139"/>
    </row>
    <row r="4911" spans="3:4" ht="15" customHeight="1">
      <c r="C4911" s="139"/>
      <c r="D4911" s="139"/>
    </row>
    <row r="4912" spans="3:4" ht="15" customHeight="1">
      <c r="C4912" s="139"/>
      <c r="D4912" s="139"/>
    </row>
    <row r="4913" spans="3:4" ht="15" customHeight="1">
      <c r="C4913" s="139"/>
      <c r="D4913" s="139"/>
    </row>
    <row r="4914" spans="3:4" ht="15" customHeight="1">
      <c r="C4914" s="139"/>
      <c r="D4914" s="139"/>
    </row>
    <row r="4915" spans="3:4" ht="15" customHeight="1">
      <c r="C4915" s="139"/>
      <c r="D4915" s="139"/>
    </row>
    <row r="4916" spans="3:4" ht="15" customHeight="1">
      <c r="C4916" s="139"/>
      <c r="D4916" s="139"/>
    </row>
    <row r="4917" spans="3:4" ht="15" customHeight="1">
      <c r="C4917" s="139"/>
      <c r="D4917" s="139"/>
    </row>
    <row r="4918" spans="3:4" ht="15" customHeight="1">
      <c r="C4918" s="139"/>
      <c r="D4918" s="139"/>
    </row>
    <row r="4919" spans="3:4" ht="15" customHeight="1">
      <c r="C4919" s="139"/>
      <c r="D4919" s="139"/>
    </row>
    <row r="4920" spans="3:4" ht="15" customHeight="1">
      <c r="C4920" s="139"/>
      <c r="D4920" s="139"/>
    </row>
    <row r="4921" spans="3:4" ht="15" customHeight="1">
      <c r="C4921" s="139"/>
      <c r="D4921" s="139"/>
    </row>
    <row r="4922" spans="3:4" ht="15" customHeight="1">
      <c r="C4922" s="139"/>
      <c r="D4922" s="139"/>
    </row>
    <row r="4923" spans="3:4" ht="15" customHeight="1">
      <c r="C4923" s="139"/>
      <c r="D4923" s="139"/>
    </row>
    <row r="4924" spans="3:4" ht="15" customHeight="1">
      <c r="C4924" s="139"/>
      <c r="D4924" s="139"/>
    </row>
    <row r="4925" spans="3:4" ht="15" customHeight="1">
      <c r="C4925" s="139"/>
      <c r="D4925" s="139"/>
    </row>
    <row r="4926" spans="3:4" ht="15" customHeight="1">
      <c r="C4926" s="139"/>
      <c r="D4926" s="139"/>
    </row>
    <row r="4927" spans="3:4" ht="15" customHeight="1">
      <c r="C4927" s="139"/>
      <c r="D4927" s="139"/>
    </row>
    <row r="4928" spans="3:4" ht="15" customHeight="1">
      <c r="C4928" s="139"/>
      <c r="D4928" s="139"/>
    </row>
    <row r="4929" spans="3:4" ht="15" customHeight="1">
      <c r="C4929" s="139"/>
      <c r="D4929" s="139"/>
    </row>
    <row r="4930" spans="3:4" ht="15" customHeight="1">
      <c r="C4930" s="139"/>
      <c r="D4930" s="139"/>
    </row>
    <row r="4931" spans="3:4" ht="15" customHeight="1">
      <c r="C4931" s="139"/>
      <c r="D4931" s="139"/>
    </row>
    <row r="4932" spans="3:4" ht="15" customHeight="1">
      <c r="C4932" s="139"/>
      <c r="D4932" s="139"/>
    </row>
    <row r="4933" spans="3:4" ht="15" customHeight="1">
      <c r="C4933" s="139"/>
      <c r="D4933" s="139"/>
    </row>
    <row r="4934" spans="3:4" ht="15" customHeight="1">
      <c r="C4934" s="139"/>
      <c r="D4934" s="139"/>
    </row>
    <row r="4935" spans="3:4" ht="15" customHeight="1">
      <c r="C4935" s="139"/>
      <c r="D4935" s="139"/>
    </row>
    <row r="4936" spans="3:4" ht="15" customHeight="1">
      <c r="C4936" s="139"/>
      <c r="D4936" s="139"/>
    </row>
    <row r="4937" spans="3:4" ht="15" customHeight="1">
      <c r="C4937" s="139"/>
      <c r="D4937" s="139"/>
    </row>
    <row r="4938" spans="3:4" ht="15" customHeight="1">
      <c r="C4938" s="139"/>
      <c r="D4938" s="139"/>
    </row>
    <row r="4939" spans="3:4" ht="15" customHeight="1">
      <c r="C4939" s="139"/>
      <c r="D4939" s="139"/>
    </row>
    <row r="4940" spans="3:4" ht="15" customHeight="1">
      <c r="C4940" s="139"/>
      <c r="D4940" s="139"/>
    </row>
    <row r="4941" spans="3:4" ht="15" customHeight="1">
      <c r="C4941" s="139"/>
      <c r="D4941" s="139"/>
    </row>
    <row r="4942" spans="3:4" ht="15" customHeight="1">
      <c r="C4942" s="139"/>
      <c r="D4942" s="139"/>
    </row>
    <row r="4943" spans="3:4" ht="15" customHeight="1">
      <c r="C4943" s="139"/>
      <c r="D4943" s="139"/>
    </row>
    <row r="4944" spans="3:4" ht="15" customHeight="1">
      <c r="C4944" s="139"/>
      <c r="D4944" s="139"/>
    </row>
    <row r="4945" spans="3:4" ht="15" customHeight="1">
      <c r="C4945" s="139"/>
      <c r="D4945" s="139"/>
    </row>
    <row r="4946" spans="3:4" ht="15" customHeight="1">
      <c r="C4946" s="139"/>
      <c r="D4946" s="139"/>
    </row>
    <row r="4947" spans="3:4" ht="15" customHeight="1">
      <c r="C4947" s="139"/>
      <c r="D4947" s="139"/>
    </row>
    <row r="4948" spans="3:4" ht="15" customHeight="1">
      <c r="C4948" s="139"/>
      <c r="D4948" s="139"/>
    </row>
    <row r="4949" spans="3:4" ht="15" customHeight="1">
      <c r="C4949" s="139"/>
      <c r="D4949" s="139"/>
    </row>
    <row r="4950" spans="3:4" ht="15" customHeight="1">
      <c r="C4950" s="139"/>
      <c r="D4950" s="139"/>
    </row>
    <row r="4951" spans="3:4" ht="15" customHeight="1">
      <c r="C4951" s="139"/>
      <c r="D4951" s="139"/>
    </row>
    <row r="4952" spans="3:4" ht="15" customHeight="1">
      <c r="C4952" s="139"/>
      <c r="D4952" s="139"/>
    </row>
    <row r="4953" spans="3:4" ht="15" customHeight="1">
      <c r="C4953" s="139"/>
      <c r="D4953" s="139"/>
    </row>
    <row r="4954" spans="3:4" ht="15" customHeight="1">
      <c r="C4954" s="139"/>
      <c r="D4954" s="139"/>
    </row>
    <row r="4955" spans="3:4" ht="15" customHeight="1">
      <c r="C4955" s="139"/>
      <c r="D4955" s="139"/>
    </row>
    <row r="4956" spans="3:4" ht="15" customHeight="1">
      <c r="C4956" s="139"/>
      <c r="D4956" s="139"/>
    </row>
    <row r="4957" spans="3:4" ht="15" customHeight="1">
      <c r="C4957" s="139"/>
      <c r="D4957" s="139"/>
    </row>
    <row r="4958" spans="3:4" ht="15" customHeight="1">
      <c r="C4958" s="139"/>
      <c r="D4958" s="139"/>
    </row>
    <row r="4959" spans="3:4" ht="15" customHeight="1">
      <c r="C4959" s="139"/>
      <c r="D4959" s="139"/>
    </row>
    <row r="4960" spans="3:4" ht="15" customHeight="1">
      <c r="C4960" s="139"/>
      <c r="D4960" s="139"/>
    </row>
    <row r="4961" spans="3:4" ht="15" customHeight="1">
      <c r="C4961" s="139"/>
      <c r="D4961" s="139"/>
    </row>
    <row r="4962" spans="3:4" ht="15" customHeight="1">
      <c r="C4962" s="139"/>
      <c r="D4962" s="139"/>
    </row>
    <row r="4963" spans="3:4" ht="15" customHeight="1">
      <c r="C4963" s="139"/>
      <c r="D4963" s="139"/>
    </row>
    <row r="4964" spans="3:4" ht="15" customHeight="1">
      <c r="C4964" s="139"/>
      <c r="D4964" s="139"/>
    </row>
    <row r="4965" spans="3:4" ht="15" customHeight="1">
      <c r="C4965" s="139"/>
      <c r="D4965" s="139"/>
    </row>
    <row r="4966" spans="3:4" ht="15" customHeight="1">
      <c r="C4966" s="139"/>
      <c r="D4966" s="139"/>
    </row>
    <row r="4967" spans="3:4" ht="15" customHeight="1">
      <c r="C4967" s="139"/>
      <c r="D4967" s="139"/>
    </row>
    <row r="4968" spans="3:4" ht="15" customHeight="1">
      <c r="C4968" s="139"/>
      <c r="D4968" s="139"/>
    </row>
    <row r="4969" spans="3:4" ht="15" customHeight="1">
      <c r="C4969" s="139"/>
      <c r="D4969" s="139"/>
    </row>
    <row r="4970" spans="3:4" ht="15" customHeight="1">
      <c r="C4970" s="139"/>
      <c r="D4970" s="139"/>
    </row>
    <row r="4971" spans="3:4" ht="15" customHeight="1">
      <c r="C4971" s="139"/>
      <c r="D4971" s="139"/>
    </row>
    <row r="4972" spans="3:4" ht="15" customHeight="1">
      <c r="C4972" s="139"/>
      <c r="D4972" s="139"/>
    </row>
    <row r="4973" spans="3:4" ht="15" customHeight="1">
      <c r="C4973" s="139"/>
      <c r="D4973" s="139"/>
    </row>
    <row r="4974" spans="3:4" ht="15" customHeight="1">
      <c r="C4974" s="139"/>
      <c r="D4974" s="139"/>
    </row>
    <row r="4975" spans="3:4" ht="15" customHeight="1">
      <c r="C4975" s="139"/>
      <c r="D4975" s="139"/>
    </row>
    <row r="4976" spans="3:4" ht="15" customHeight="1">
      <c r="C4976" s="139"/>
      <c r="D4976" s="139"/>
    </row>
    <row r="4977" spans="3:4" ht="15" customHeight="1">
      <c r="C4977" s="139"/>
      <c r="D4977" s="139"/>
    </row>
    <row r="4978" spans="3:4" ht="15" customHeight="1">
      <c r="C4978" s="139"/>
      <c r="D4978" s="139"/>
    </row>
    <row r="4979" spans="3:4" ht="15" customHeight="1">
      <c r="C4979" s="139"/>
      <c r="D4979" s="139"/>
    </row>
    <row r="4980" spans="3:4" ht="15" customHeight="1">
      <c r="C4980" s="139"/>
      <c r="D4980" s="139"/>
    </row>
    <row r="4981" spans="3:4" ht="15" customHeight="1">
      <c r="C4981" s="139"/>
      <c r="D4981" s="139"/>
    </row>
    <row r="4982" spans="3:4" ht="15" customHeight="1">
      <c r="C4982" s="139"/>
      <c r="D4982" s="139"/>
    </row>
    <row r="4983" spans="3:4" ht="15" customHeight="1">
      <c r="C4983" s="139"/>
      <c r="D4983" s="139"/>
    </row>
    <row r="4984" spans="3:4" ht="15" customHeight="1">
      <c r="C4984" s="139"/>
      <c r="D4984" s="139"/>
    </row>
    <row r="4985" spans="3:4" ht="15" customHeight="1">
      <c r="C4985" s="139"/>
      <c r="D4985" s="139"/>
    </row>
    <row r="4986" spans="3:4" ht="15" customHeight="1">
      <c r="C4986" s="139"/>
      <c r="D4986" s="139"/>
    </row>
    <row r="4987" spans="3:4" ht="15" customHeight="1">
      <c r="C4987" s="139"/>
      <c r="D4987" s="139"/>
    </row>
    <row r="4988" spans="3:4" ht="15" customHeight="1">
      <c r="C4988" s="139"/>
      <c r="D4988" s="139"/>
    </row>
    <row r="4989" spans="3:4" ht="15" customHeight="1">
      <c r="C4989" s="139"/>
      <c r="D4989" s="139"/>
    </row>
    <row r="4990" spans="3:4" ht="15" customHeight="1">
      <c r="C4990" s="139"/>
      <c r="D4990" s="139"/>
    </row>
    <row r="4991" spans="3:4" ht="15" customHeight="1">
      <c r="C4991" s="139"/>
      <c r="D4991" s="139"/>
    </row>
    <row r="4992" spans="3:4" ht="15" customHeight="1">
      <c r="C4992" s="139"/>
      <c r="D4992" s="139"/>
    </row>
    <row r="4993" spans="3:4" ht="15" customHeight="1">
      <c r="C4993" s="139"/>
      <c r="D4993" s="139"/>
    </row>
    <row r="4994" spans="3:4" ht="15" customHeight="1">
      <c r="C4994" s="139"/>
      <c r="D4994" s="139"/>
    </row>
    <row r="4995" spans="3:4" ht="15" customHeight="1">
      <c r="C4995" s="139"/>
      <c r="D4995" s="139"/>
    </row>
    <row r="4996" spans="3:4" ht="15" customHeight="1">
      <c r="C4996" s="139"/>
      <c r="D4996" s="139"/>
    </row>
    <row r="4997" spans="3:4" ht="15" customHeight="1">
      <c r="C4997" s="139"/>
      <c r="D4997" s="139"/>
    </row>
    <row r="4998" spans="3:4" ht="15" customHeight="1">
      <c r="C4998" s="139"/>
      <c r="D4998" s="139"/>
    </row>
    <row r="4999" spans="3:4" ht="15" customHeight="1">
      <c r="C4999" s="139"/>
      <c r="D4999" s="139"/>
    </row>
    <row r="5000" spans="3:4" ht="15" customHeight="1">
      <c r="C5000" s="139"/>
      <c r="D5000" s="139"/>
    </row>
    <row r="5001" spans="3:4" ht="15" customHeight="1">
      <c r="C5001" s="139"/>
      <c r="D5001" s="139"/>
    </row>
    <row r="5002" spans="3:4" ht="15" customHeight="1">
      <c r="C5002" s="139"/>
      <c r="D5002" s="139"/>
    </row>
    <row r="5003" spans="3:4" ht="15" customHeight="1">
      <c r="C5003" s="139"/>
      <c r="D5003" s="139"/>
    </row>
    <row r="5004" spans="3:4" ht="15" customHeight="1">
      <c r="C5004" s="139"/>
      <c r="D5004" s="139"/>
    </row>
    <row r="5005" spans="3:4" ht="15" customHeight="1">
      <c r="C5005" s="139"/>
      <c r="D5005" s="139"/>
    </row>
    <row r="5006" spans="3:4" ht="15" customHeight="1">
      <c r="C5006" s="139"/>
      <c r="D5006" s="139"/>
    </row>
    <row r="5007" spans="3:4" ht="15" customHeight="1">
      <c r="C5007" s="139"/>
      <c r="D5007" s="139"/>
    </row>
    <row r="5008" spans="3:4" ht="15" customHeight="1">
      <c r="C5008" s="139"/>
      <c r="D5008" s="139"/>
    </row>
    <row r="5009" spans="3:4" ht="15" customHeight="1">
      <c r="C5009" s="139"/>
      <c r="D5009" s="139"/>
    </row>
    <row r="5010" spans="3:4" ht="15" customHeight="1">
      <c r="C5010" s="139"/>
      <c r="D5010" s="139"/>
    </row>
    <row r="5011" spans="3:4" ht="15" customHeight="1">
      <c r="C5011" s="139"/>
      <c r="D5011" s="139"/>
    </row>
    <row r="5012" spans="3:4" ht="15" customHeight="1">
      <c r="C5012" s="139"/>
      <c r="D5012" s="139"/>
    </row>
    <row r="5013" spans="3:4" ht="15" customHeight="1">
      <c r="C5013" s="139"/>
      <c r="D5013" s="139"/>
    </row>
    <row r="5014" spans="3:4" ht="15" customHeight="1">
      <c r="C5014" s="139"/>
      <c r="D5014" s="139"/>
    </row>
    <row r="5015" spans="3:4" ht="15" customHeight="1">
      <c r="C5015" s="139"/>
      <c r="D5015" s="139"/>
    </row>
    <row r="5016" spans="3:4" ht="15" customHeight="1">
      <c r="C5016" s="139"/>
      <c r="D5016" s="139"/>
    </row>
    <row r="5017" spans="3:4" ht="15" customHeight="1">
      <c r="C5017" s="139"/>
      <c r="D5017" s="139"/>
    </row>
    <row r="5018" spans="3:4" ht="15" customHeight="1">
      <c r="C5018" s="139"/>
      <c r="D5018" s="139"/>
    </row>
    <row r="5019" spans="3:4" ht="15" customHeight="1">
      <c r="C5019" s="139"/>
      <c r="D5019" s="139"/>
    </row>
    <row r="5020" spans="3:4" ht="15" customHeight="1">
      <c r="C5020" s="139"/>
      <c r="D5020" s="139"/>
    </row>
    <row r="5021" spans="3:4" ht="15" customHeight="1">
      <c r="C5021" s="139"/>
      <c r="D5021" s="139"/>
    </row>
    <row r="5022" spans="3:4" ht="15" customHeight="1">
      <c r="C5022" s="139"/>
      <c r="D5022" s="139"/>
    </row>
    <row r="5023" spans="3:4" ht="15" customHeight="1">
      <c r="C5023" s="139"/>
      <c r="D5023" s="139"/>
    </row>
    <row r="5024" spans="3:4" ht="15" customHeight="1">
      <c r="C5024" s="139"/>
      <c r="D5024" s="139"/>
    </row>
    <row r="5025" spans="3:4" ht="15" customHeight="1">
      <c r="C5025" s="139"/>
      <c r="D5025" s="139"/>
    </row>
    <row r="5026" spans="3:4" ht="15" customHeight="1">
      <c r="C5026" s="139"/>
      <c r="D5026" s="139"/>
    </row>
    <row r="5027" spans="3:4" ht="15" customHeight="1">
      <c r="C5027" s="139"/>
      <c r="D5027" s="139"/>
    </row>
    <row r="5028" spans="3:4" ht="15" customHeight="1">
      <c r="C5028" s="139"/>
      <c r="D5028" s="139"/>
    </row>
    <row r="5029" spans="3:4" ht="15" customHeight="1">
      <c r="C5029" s="139"/>
      <c r="D5029" s="139"/>
    </row>
    <row r="5030" spans="3:4" ht="15" customHeight="1">
      <c r="C5030" s="139"/>
      <c r="D5030" s="139"/>
    </row>
    <row r="5031" spans="3:4" ht="15" customHeight="1">
      <c r="C5031" s="139"/>
      <c r="D5031" s="139"/>
    </row>
    <row r="5032" spans="3:4" ht="15" customHeight="1">
      <c r="C5032" s="139"/>
      <c r="D5032" s="139"/>
    </row>
    <row r="5033" spans="3:4" ht="15" customHeight="1">
      <c r="C5033" s="139"/>
      <c r="D5033" s="139"/>
    </row>
    <row r="5034" spans="3:4" ht="15" customHeight="1">
      <c r="C5034" s="139"/>
      <c r="D5034" s="139"/>
    </row>
    <row r="5035" spans="3:4" ht="15" customHeight="1">
      <c r="C5035" s="139"/>
      <c r="D5035" s="139"/>
    </row>
    <row r="5036" spans="3:4" ht="15" customHeight="1">
      <c r="C5036" s="139"/>
      <c r="D5036" s="139"/>
    </row>
    <row r="5037" spans="3:4" ht="15" customHeight="1">
      <c r="C5037" s="139"/>
      <c r="D5037" s="139"/>
    </row>
    <row r="5038" spans="3:4" ht="15" customHeight="1">
      <c r="C5038" s="139"/>
      <c r="D5038" s="139"/>
    </row>
    <row r="5039" spans="3:4" ht="15" customHeight="1">
      <c r="C5039" s="139"/>
      <c r="D5039" s="139"/>
    </row>
    <row r="5040" spans="3:4" ht="15" customHeight="1">
      <c r="C5040" s="139"/>
      <c r="D5040" s="139"/>
    </row>
    <row r="5041" spans="3:4" ht="15" customHeight="1">
      <c r="C5041" s="139"/>
      <c r="D5041" s="139"/>
    </row>
    <row r="5042" spans="3:4" ht="15" customHeight="1">
      <c r="C5042" s="139"/>
      <c r="D5042" s="139"/>
    </row>
    <row r="5043" spans="3:4" ht="15" customHeight="1">
      <c r="C5043" s="139"/>
      <c r="D5043" s="139"/>
    </row>
    <row r="5044" spans="3:4" ht="15" customHeight="1">
      <c r="C5044" s="139"/>
      <c r="D5044" s="139"/>
    </row>
    <row r="5045" spans="3:4" ht="15" customHeight="1">
      <c r="C5045" s="139"/>
      <c r="D5045" s="139"/>
    </row>
    <row r="5046" spans="3:4" ht="15" customHeight="1">
      <c r="C5046" s="139"/>
      <c r="D5046" s="139"/>
    </row>
    <row r="5047" spans="3:4" ht="15" customHeight="1">
      <c r="C5047" s="139"/>
      <c r="D5047" s="139"/>
    </row>
    <row r="5048" spans="3:4" ht="15" customHeight="1">
      <c r="C5048" s="139"/>
      <c r="D5048" s="139"/>
    </row>
    <row r="5049" spans="3:4" ht="15" customHeight="1">
      <c r="C5049" s="139"/>
      <c r="D5049" s="139"/>
    </row>
    <row r="5050" spans="3:4" ht="15" customHeight="1">
      <c r="C5050" s="139"/>
      <c r="D5050" s="139"/>
    </row>
    <row r="5051" spans="3:4" ht="15" customHeight="1">
      <c r="C5051" s="139"/>
      <c r="D5051" s="139"/>
    </row>
    <row r="5052" spans="3:4" ht="15" customHeight="1">
      <c r="C5052" s="139"/>
      <c r="D5052" s="139"/>
    </row>
    <row r="5053" spans="3:4" ht="15" customHeight="1">
      <c r="C5053" s="139"/>
      <c r="D5053" s="139"/>
    </row>
    <row r="5054" spans="3:4" ht="15" customHeight="1">
      <c r="C5054" s="139"/>
      <c r="D5054" s="139"/>
    </row>
    <row r="5055" spans="3:4" ht="15" customHeight="1">
      <c r="C5055" s="139"/>
      <c r="D5055" s="139"/>
    </row>
    <row r="5056" spans="3:4" ht="15" customHeight="1">
      <c r="C5056" s="139"/>
      <c r="D5056" s="139"/>
    </row>
    <row r="5057" spans="3:4" ht="15" customHeight="1">
      <c r="C5057" s="139"/>
      <c r="D5057" s="139"/>
    </row>
    <row r="5058" spans="3:4" ht="15" customHeight="1">
      <c r="C5058" s="139"/>
      <c r="D5058" s="139"/>
    </row>
    <row r="5059" spans="3:4" ht="15" customHeight="1">
      <c r="C5059" s="139"/>
      <c r="D5059" s="139"/>
    </row>
    <row r="5060" spans="3:4" ht="15" customHeight="1">
      <c r="C5060" s="139"/>
      <c r="D5060" s="139"/>
    </row>
    <row r="5061" spans="3:4" ht="15" customHeight="1">
      <c r="C5061" s="139"/>
      <c r="D5061" s="139"/>
    </row>
    <row r="5062" spans="3:4" ht="15" customHeight="1">
      <c r="C5062" s="139"/>
      <c r="D5062" s="139"/>
    </row>
    <row r="5063" spans="3:4" ht="15" customHeight="1">
      <c r="C5063" s="139"/>
      <c r="D5063" s="139"/>
    </row>
    <row r="5064" spans="3:4" ht="15" customHeight="1">
      <c r="C5064" s="139"/>
      <c r="D5064" s="139"/>
    </row>
    <row r="5065" spans="3:4" ht="15" customHeight="1">
      <c r="C5065" s="139"/>
      <c r="D5065" s="139"/>
    </row>
    <row r="5066" spans="3:4" ht="15" customHeight="1">
      <c r="C5066" s="139"/>
      <c r="D5066" s="139"/>
    </row>
    <row r="5067" spans="3:4" ht="15" customHeight="1">
      <c r="C5067" s="139"/>
      <c r="D5067" s="139"/>
    </row>
    <row r="5068" spans="3:4" ht="15" customHeight="1">
      <c r="C5068" s="139"/>
      <c r="D5068" s="139"/>
    </row>
    <row r="5069" spans="3:4" ht="15" customHeight="1">
      <c r="C5069" s="139"/>
      <c r="D5069" s="139"/>
    </row>
    <row r="5070" spans="3:4" ht="15" customHeight="1">
      <c r="C5070" s="139"/>
      <c r="D5070" s="139"/>
    </row>
    <row r="5071" spans="3:4" ht="15" customHeight="1">
      <c r="C5071" s="139"/>
      <c r="D5071" s="139"/>
    </row>
    <row r="5072" spans="3:4" ht="15" customHeight="1">
      <c r="C5072" s="139"/>
      <c r="D5072" s="139"/>
    </row>
    <row r="5073" spans="3:4" ht="15" customHeight="1">
      <c r="C5073" s="139"/>
      <c r="D5073" s="139"/>
    </row>
    <row r="5074" spans="3:4" ht="15" customHeight="1">
      <c r="C5074" s="139"/>
      <c r="D5074" s="139"/>
    </row>
    <row r="5075" spans="3:4" ht="15" customHeight="1">
      <c r="C5075" s="139"/>
      <c r="D5075" s="139"/>
    </row>
    <row r="5076" spans="3:4" ht="15" customHeight="1">
      <c r="C5076" s="139"/>
      <c r="D5076" s="139"/>
    </row>
    <row r="5077" spans="3:4" ht="15" customHeight="1">
      <c r="C5077" s="139"/>
      <c r="D5077" s="139"/>
    </row>
    <row r="5078" spans="3:4" ht="15" customHeight="1">
      <c r="C5078" s="139"/>
      <c r="D5078" s="139"/>
    </row>
    <row r="5079" spans="3:4" ht="15" customHeight="1">
      <c r="C5079" s="139"/>
      <c r="D5079" s="139"/>
    </row>
    <row r="5080" spans="3:4" ht="15" customHeight="1">
      <c r="C5080" s="139"/>
      <c r="D5080" s="139"/>
    </row>
    <row r="5081" spans="3:4" ht="15" customHeight="1">
      <c r="C5081" s="139"/>
      <c r="D5081" s="139"/>
    </row>
    <row r="5082" spans="3:4" ht="15" customHeight="1">
      <c r="C5082" s="139"/>
      <c r="D5082" s="139"/>
    </row>
    <row r="5083" spans="3:4" ht="15" customHeight="1">
      <c r="C5083" s="139"/>
      <c r="D5083" s="139"/>
    </row>
    <row r="5084" spans="3:4" ht="15" customHeight="1">
      <c r="C5084" s="139"/>
      <c r="D5084" s="139"/>
    </row>
    <row r="5085" spans="3:4" ht="15" customHeight="1">
      <c r="C5085" s="139"/>
      <c r="D5085" s="139"/>
    </row>
    <row r="5086" spans="3:4" ht="15" customHeight="1">
      <c r="C5086" s="139"/>
      <c r="D5086" s="139"/>
    </row>
    <row r="5087" spans="3:4" ht="15" customHeight="1">
      <c r="C5087" s="139"/>
      <c r="D5087" s="139"/>
    </row>
    <row r="5088" spans="3:4" ht="15" customHeight="1">
      <c r="C5088" s="139"/>
      <c r="D5088" s="139"/>
    </row>
    <row r="5089" spans="3:4" ht="15" customHeight="1">
      <c r="C5089" s="139"/>
      <c r="D5089" s="139"/>
    </row>
    <row r="5090" spans="3:4" ht="15" customHeight="1">
      <c r="C5090" s="139"/>
      <c r="D5090" s="139"/>
    </row>
    <row r="5091" spans="3:4" ht="15" customHeight="1">
      <c r="C5091" s="139"/>
      <c r="D5091" s="139"/>
    </row>
    <row r="5092" spans="3:4" ht="15" customHeight="1">
      <c r="C5092" s="139"/>
      <c r="D5092" s="139"/>
    </row>
    <row r="5093" spans="3:4" ht="15" customHeight="1">
      <c r="C5093" s="139"/>
      <c r="D5093" s="139"/>
    </row>
    <row r="5094" spans="3:4" ht="15" customHeight="1">
      <c r="C5094" s="139"/>
      <c r="D5094" s="139"/>
    </row>
    <row r="5095" spans="3:4" ht="15" customHeight="1">
      <c r="C5095" s="139"/>
      <c r="D5095" s="139"/>
    </row>
    <row r="5096" spans="3:4" ht="15" customHeight="1">
      <c r="C5096" s="139"/>
      <c r="D5096" s="139"/>
    </row>
    <row r="5097" spans="3:4" ht="15" customHeight="1">
      <c r="C5097" s="139"/>
      <c r="D5097" s="139"/>
    </row>
    <row r="5098" spans="3:4" ht="15" customHeight="1">
      <c r="C5098" s="139"/>
      <c r="D5098" s="139"/>
    </row>
    <row r="5099" spans="3:4" ht="15" customHeight="1">
      <c r="C5099" s="139"/>
      <c r="D5099" s="139"/>
    </row>
    <row r="5100" spans="3:4" ht="15" customHeight="1">
      <c r="C5100" s="139"/>
      <c r="D5100" s="139"/>
    </row>
    <row r="5101" spans="3:4" ht="15" customHeight="1">
      <c r="C5101" s="139"/>
      <c r="D5101" s="139"/>
    </row>
    <row r="5102" spans="3:4" ht="15" customHeight="1">
      <c r="C5102" s="139"/>
      <c r="D5102" s="139"/>
    </row>
    <row r="5103" spans="3:4" ht="15" customHeight="1">
      <c r="C5103" s="139"/>
      <c r="D5103" s="139"/>
    </row>
    <row r="5104" spans="3:4" ht="15" customHeight="1">
      <c r="C5104" s="139"/>
      <c r="D5104" s="139"/>
    </row>
    <row r="5105" spans="3:4" ht="15" customHeight="1">
      <c r="C5105" s="139"/>
      <c r="D5105" s="139"/>
    </row>
    <row r="5106" spans="3:4" ht="15" customHeight="1">
      <c r="C5106" s="139"/>
      <c r="D5106" s="139"/>
    </row>
    <row r="5107" spans="3:4" ht="15" customHeight="1">
      <c r="C5107" s="139"/>
      <c r="D5107" s="139"/>
    </row>
    <row r="5108" spans="3:4" ht="15" customHeight="1">
      <c r="C5108" s="139"/>
      <c r="D5108" s="139"/>
    </row>
    <row r="5109" spans="3:4" ht="15" customHeight="1">
      <c r="C5109" s="139"/>
      <c r="D5109" s="139"/>
    </row>
    <row r="5110" spans="3:4" ht="15" customHeight="1">
      <c r="C5110" s="139"/>
      <c r="D5110" s="139"/>
    </row>
    <row r="5111" spans="3:4" ht="15" customHeight="1">
      <c r="C5111" s="139"/>
      <c r="D5111" s="139"/>
    </row>
    <row r="5112" spans="3:4" ht="15" customHeight="1">
      <c r="C5112" s="139"/>
      <c r="D5112" s="139"/>
    </row>
    <row r="5113" spans="3:4" ht="15" customHeight="1">
      <c r="C5113" s="139"/>
      <c r="D5113" s="139"/>
    </row>
    <row r="5114" spans="3:4" ht="15" customHeight="1">
      <c r="C5114" s="139"/>
      <c r="D5114" s="139"/>
    </row>
    <row r="5115" spans="3:4" ht="15" customHeight="1">
      <c r="C5115" s="139"/>
      <c r="D5115" s="139"/>
    </row>
    <row r="5116" spans="3:4" ht="15" customHeight="1">
      <c r="C5116" s="139"/>
      <c r="D5116" s="139"/>
    </row>
    <row r="5117" spans="3:4" ht="15" customHeight="1">
      <c r="C5117" s="139"/>
      <c r="D5117" s="139"/>
    </row>
    <row r="5118" spans="3:4" ht="15" customHeight="1">
      <c r="C5118" s="139"/>
      <c r="D5118" s="139"/>
    </row>
    <row r="5119" spans="3:4" ht="15" customHeight="1">
      <c r="C5119" s="139"/>
      <c r="D5119" s="139"/>
    </row>
    <row r="5120" spans="3:4" ht="15" customHeight="1">
      <c r="C5120" s="139"/>
      <c r="D5120" s="139"/>
    </row>
    <row r="5121" spans="3:4" ht="15" customHeight="1">
      <c r="C5121" s="139"/>
      <c r="D5121" s="139"/>
    </row>
    <row r="5122" spans="3:4" ht="15" customHeight="1">
      <c r="C5122" s="139"/>
      <c r="D5122" s="139"/>
    </row>
    <row r="5123" spans="3:4" ht="15" customHeight="1">
      <c r="C5123" s="139"/>
      <c r="D5123" s="139"/>
    </row>
    <row r="5124" spans="3:4" ht="15" customHeight="1">
      <c r="C5124" s="139"/>
      <c r="D5124" s="139"/>
    </row>
    <row r="5125" spans="3:4" ht="15" customHeight="1">
      <c r="C5125" s="139"/>
      <c r="D5125" s="139"/>
    </row>
    <row r="5126" spans="3:4" ht="15" customHeight="1">
      <c r="C5126" s="139"/>
      <c r="D5126" s="139"/>
    </row>
    <row r="5127" spans="3:4" ht="15" customHeight="1">
      <c r="C5127" s="139"/>
      <c r="D5127" s="139"/>
    </row>
    <row r="5128" spans="3:4" ht="15" customHeight="1">
      <c r="C5128" s="139"/>
      <c r="D5128" s="139"/>
    </row>
    <row r="5129" spans="3:4" ht="15" customHeight="1">
      <c r="C5129" s="139"/>
      <c r="D5129" s="139"/>
    </row>
    <row r="5130" spans="3:4" ht="15" customHeight="1">
      <c r="C5130" s="139"/>
      <c r="D5130" s="139"/>
    </row>
    <row r="5131" spans="3:4" ht="15" customHeight="1">
      <c r="C5131" s="139"/>
      <c r="D5131" s="139"/>
    </row>
    <row r="5132" spans="3:4" ht="15" customHeight="1">
      <c r="C5132" s="139"/>
      <c r="D5132" s="139"/>
    </row>
    <row r="5133" spans="3:4" ht="15" customHeight="1">
      <c r="C5133" s="139"/>
      <c r="D5133" s="139"/>
    </row>
    <row r="5134" spans="3:4" ht="15" customHeight="1">
      <c r="C5134" s="139"/>
      <c r="D5134" s="139"/>
    </row>
    <row r="5135" spans="3:4" ht="15" customHeight="1">
      <c r="C5135" s="139"/>
      <c r="D5135" s="139"/>
    </row>
    <row r="5136" spans="3:4" ht="15" customHeight="1">
      <c r="C5136" s="139"/>
      <c r="D5136" s="139"/>
    </row>
    <row r="5137" spans="3:4" ht="15" customHeight="1">
      <c r="C5137" s="139"/>
      <c r="D5137" s="139"/>
    </row>
    <row r="5138" spans="3:4" ht="15" customHeight="1">
      <c r="C5138" s="139"/>
      <c r="D5138" s="139"/>
    </row>
    <row r="5139" spans="3:4" ht="15" customHeight="1">
      <c r="C5139" s="139"/>
      <c r="D5139" s="139"/>
    </row>
    <row r="5140" spans="3:4" ht="15" customHeight="1">
      <c r="C5140" s="139"/>
      <c r="D5140" s="139"/>
    </row>
    <row r="5141" spans="3:4" ht="15" customHeight="1">
      <c r="C5141" s="139"/>
      <c r="D5141" s="139"/>
    </row>
    <row r="5142" spans="3:4" ht="15" customHeight="1">
      <c r="C5142" s="139"/>
      <c r="D5142" s="139"/>
    </row>
    <row r="5143" spans="3:4" ht="15" customHeight="1">
      <c r="C5143" s="139"/>
      <c r="D5143" s="139"/>
    </row>
    <row r="5144" spans="3:4" ht="15" customHeight="1">
      <c r="C5144" s="139"/>
      <c r="D5144" s="139"/>
    </row>
    <row r="5145" spans="3:4" ht="15" customHeight="1">
      <c r="C5145" s="139"/>
      <c r="D5145" s="139"/>
    </row>
    <row r="5146" spans="3:4" ht="15" customHeight="1">
      <c r="C5146" s="139"/>
      <c r="D5146" s="139"/>
    </row>
    <row r="5147" spans="3:4" ht="15" customHeight="1">
      <c r="C5147" s="139"/>
      <c r="D5147" s="139"/>
    </row>
    <row r="5148" spans="3:4" ht="15" customHeight="1">
      <c r="C5148" s="139"/>
      <c r="D5148" s="139"/>
    </row>
    <row r="5149" spans="3:4" ht="15" customHeight="1">
      <c r="C5149" s="139"/>
      <c r="D5149" s="139"/>
    </row>
    <row r="5150" spans="3:4" ht="15" customHeight="1">
      <c r="C5150" s="139"/>
      <c r="D5150" s="139"/>
    </row>
    <row r="5151" spans="3:4" ht="15" customHeight="1">
      <c r="C5151" s="139"/>
      <c r="D5151" s="139"/>
    </row>
    <row r="5152" spans="3:4" ht="15" customHeight="1">
      <c r="C5152" s="139"/>
      <c r="D5152" s="139"/>
    </row>
    <row r="5153" spans="3:4" ht="15" customHeight="1">
      <c r="C5153" s="139"/>
      <c r="D5153" s="139"/>
    </row>
    <row r="5154" spans="3:4" ht="15" customHeight="1">
      <c r="C5154" s="139"/>
      <c r="D5154" s="139"/>
    </row>
    <row r="5155" spans="3:4" ht="15" customHeight="1">
      <c r="C5155" s="139"/>
      <c r="D5155" s="139"/>
    </row>
    <row r="5156" spans="3:4" ht="15" customHeight="1">
      <c r="C5156" s="139"/>
      <c r="D5156" s="139"/>
    </row>
    <row r="5157" spans="3:4" ht="15" customHeight="1">
      <c r="C5157" s="139"/>
      <c r="D5157" s="139"/>
    </row>
    <row r="5158" spans="3:4" ht="15" customHeight="1">
      <c r="C5158" s="139"/>
      <c r="D5158" s="139"/>
    </row>
    <row r="5159" spans="3:4" ht="15" customHeight="1">
      <c r="C5159" s="139"/>
      <c r="D5159" s="139"/>
    </row>
    <row r="5160" spans="3:4" ht="15" customHeight="1">
      <c r="C5160" s="139"/>
      <c r="D5160" s="139"/>
    </row>
    <row r="5161" spans="3:4" ht="15" customHeight="1">
      <c r="C5161" s="139"/>
      <c r="D5161" s="139"/>
    </row>
    <row r="5162" spans="3:4" ht="15" customHeight="1">
      <c r="C5162" s="139"/>
      <c r="D5162" s="139"/>
    </row>
    <row r="5163" spans="3:4" ht="15" customHeight="1">
      <c r="C5163" s="139"/>
      <c r="D5163" s="139"/>
    </row>
    <row r="5164" spans="3:4" ht="15" customHeight="1">
      <c r="C5164" s="139"/>
      <c r="D5164" s="139"/>
    </row>
    <row r="5165" spans="3:4" ht="15" customHeight="1">
      <c r="C5165" s="139"/>
      <c r="D5165" s="139"/>
    </row>
    <row r="5166" spans="3:4" ht="15" customHeight="1">
      <c r="C5166" s="139"/>
      <c r="D5166" s="139"/>
    </row>
    <row r="5167" spans="3:4" ht="15" customHeight="1">
      <c r="C5167" s="139"/>
      <c r="D5167" s="139"/>
    </row>
    <row r="5168" spans="3:4" ht="15" customHeight="1">
      <c r="C5168" s="139"/>
      <c r="D5168" s="139"/>
    </row>
    <row r="5169" spans="3:4" ht="15" customHeight="1">
      <c r="C5169" s="139"/>
      <c r="D5169" s="139"/>
    </row>
    <row r="5170" spans="3:4" ht="15" customHeight="1">
      <c r="C5170" s="139"/>
      <c r="D5170" s="139"/>
    </row>
    <row r="5171" spans="3:4" ht="15" customHeight="1">
      <c r="C5171" s="139"/>
      <c r="D5171" s="139"/>
    </row>
    <row r="5172" spans="3:4" ht="15" customHeight="1">
      <c r="C5172" s="139"/>
      <c r="D5172" s="139"/>
    </row>
    <row r="5173" spans="3:4" ht="15" customHeight="1">
      <c r="C5173" s="139"/>
      <c r="D5173" s="139"/>
    </row>
    <row r="5174" spans="3:4" ht="15" customHeight="1">
      <c r="C5174" s="139"/>
      <c r="D5174" s="139"/>
    </row>
    <row r="5175" spans="3:4" ht="15" customHeight="1">
      <c r="C5175" s="139"/>
      <c r="D5175" s="139"/>
    </row>
    <row r="5176" spans="3:4" ht="15" customHeight="1">
      <c r="C5176" s="139"/>
      <c r="D5176" s="139"/>
    </row>
    <row r="5177" spans="3:4" ht="15" customHeight="1">
      <c r="C5177" s="139"/>
      <c r="D5177" s="139"/>
    </row>
    <row r="5178" spans="3:4" ht="15" customHeight="1">
      <c r="C5178" s="139"/>
      <c r="D5178" s="139"/>
    </row>
    <row r="5179" spans="3:4" ht="15" customHeight="1">
      <c r="C5179" s="139"/>
      <c r="D5179" s="139"/>
    </row>
    <row r="5180" spans="3:4" ht="15" customHeight="1">
      <c r="C5180" s="139"/>
      <c r="D5180" s="139"/>
    </row>
    <row r="5181" spans="3:4" ht="15" customHeight="1">
      <c r="C5181" s="139"/>
      <c r="D5181" s="139"/>
    </row>
    <row r="5182" spans="3:4" ht="15" customHeight="1">
      <c r="C5182" s="139"/>
      <c r="D5182" s="139"/>
    </row>
    <row r="5183" spans="3:4" ht="15" customHeight="1">
      <c r="C5183" s="139"/>
      <c r="D5183" s="139"/>
    </row>
    <row r="5184" spans="3:4" ht="15" customHeight="1">
      <c r="C5184" s="139"/>
      <c r="D5184" s="139"/>
    </row>
    <row r="5185" spans="3:4" ht="15" customHeight="1">
      <c r="C5185" s="139"/>
      <c r="D5185" s="139"/>
    </row>
    <row r="5186" spans="3:4" ht="15" customHeight="1">
      <c r="C5186" s="139"/>
      <c r="D5186" s="139"/>
    </row>
    <row r="5187" spans="3:4" ht="15" customHeight="1">
      <c r="C5187" s="139"/>
      <c r="D5187" s="139"/>
    </row>
    <row r="5188" spans="3:4" ht="15" customHeight="1">
      <c r="C5188" s="139"/>
      <c r="D5188" s="139"/>
    </row>
    <row r="5189" spans="3:4" ht="15" customHeight="1">
      <c r="C5189" s="139"/>
      <c r="D5189" s="139"/>
    </row>
    <row r="5190" spans="3:4" ht="15" customHeight="1">
      <c r="C5190" s="139"/>
      <c r="D5190" s="139"/>
    </row>
    <row r="5191" spans="3:4" ht="15" customHeight="1">
      <c r="C5191" s="139"/>
      <c r="D5191" s="139"/>
    </row>
    <row r="5192" spans="3:4" ht="15" customHeight="1">
      <c r="C5192" s="139"/>
      <c r="D5192" s="139"/>
    </row>
    <row r="5193" spans="3:4" ht="15" customHeight="1">
      <c r="C5193" s="139"/>
      <c r="D5193" s="139"/>
    </row>
    <row r="5194" spans="3:4" ht="15" customHeight="1">
      <c r="C5194" s="139"/>
      <c r="D5194" s="139"/>
    </row>
    <row r="5195" spans="3:4" ht="15" customHeight="1">
      <c r="C5195" s="139"/>
      <c r="D5195" s="139"/>
    </row>
    <row r="5196" spans="3:4" ht="15" customHeight="1">
      <c r="C5196" s="139"/>
      <c r="D5196" s="139"/>
    </row>
    <row r="5197" spans="3:4" ht="15" customHeight="1">
      <c r="C5197" s="139"/>
      <c r="D5197" s="139"/>
    </row>
    <row r="5198" spans="3:4" ht="15" customHeight="1">
      <c r="C5198" s="139"/>
      <c r="D5198" s="139"/>
    </row>
    <row r="5199" spans="3:4" ht="15" customHeight="1">
      <c r="C5199" s="139"/>
      <c r="D5199" s="139"/>
    </row>
    <row r="5200" spans="3:4" ht="15" customHeight="1">
      <c r="C5200" s="139"/>
      <c r="D5200" s="139"/>
    </row>
    <row r="5201" spans="3:4" ht="15" customHeight="1">
      <c r="C5201" s="139"/>
      <c r="D5201" s="139"/>
    </row>
    <row r="5202" spans="3:4" ht="15" customHeight="1">
      <c r="C5202" s="139"/>
      <c r="D5202" s="139"/>
    </row>
    <row r="5203" spans="3:4" ht="15" customHeight="1">
      <c r="C5203" s="139"/>
      <c r="D5203" s="139"/>
    </row>
    <row r="5204" spans="3:4" ht="15" customHeight="1">
      <c r="C5204" s="139"/>
      <c r="D5204" s="139"/>
    </row>
    <row r="5205" spans="3:4" ht="15" customHeight="1">
      <c r="C5205" s="139"/>
      <c r="D5205" s="139"/>
    </row>
    <row r="5206" spans="3:4" ht="15" customHeight="1">
      <c r="C5206" s="139"/>
      <c r="D5206" s="139"/>
    </row>
    <row r="5207" spans="3:4" ht="15" customHeight="1">
      <c r="C5207" s="139"/>
      <c r="D5207" s="139"/>
    </row>
    <row r="5208" spans="3:4" ht="15" customHeight="1">
      <c r="C5208" s="139"/>
      <c r="D5208" s="139"/>
    </row>
    <row r="5209" spans="3:4" ht="15" customHeight="1">
      <c r="C5209" s="139"/>
      <c r="D5209" s="139"/>
    </row>
    <row r="5210" spans="3:4" ht="15" customHeight="1">
      <c r="C5210" s="139"/>
      <c r="D5210" s="139"/>
    </row>
    <row r="5211" spans="3:4" ht="15" customHeight="1">
      <c r="C5211" s="139"/>
      <c r="D5211" s="139"/>
    </row>
    <row r="5212" spans="3:4" ht="15" customHeight="1">
      <c r="C5212" s="139"/>
      <c r="D5212" s="139"/>
    </row>
    <row r="5213" spans="3:4" ht="15" customHeight="1">
      <c r="C5213" s="139"/>
      <c r="D5213" s="139"/>
    </row>
    <row r="5214" spans="3:4" ht="15" customHeight="1">
      <c r="C5214" s="139"/>
      <c r="D5214" s="139"/>
    </row>
    <row r="5215" spans="3:4" ht="15" customHeight="1">
      <c r="C5215" s="139"/>
      <c r="D5215" s="139"/>
    </row>
    <row r="5216" spans="3:4" ht="15" customHeight="1">
      <c r="C5216" s="139"/>
      <c r="D5216" s="139"/>
    </row>
    <row r="5217" spans="3:4" ht="15" customHeight="1">
      <c r="C5217" s="139"/>
      <c r="D5217" s="139"/>
    </row>
    <row r="5218" spans="3:4" ht="15" customHeight="1">
      <c r="C5218" s="139"/>
      <c r="D5218" s="139"/>
    </row>
    <row r="5219" spans="3:4" ht="15" customHeight="1">
      <c r="C5219" s="139"/>
      <c r="D5219" s="139"/>
    </row>
    <row r="5220" spans="3:4" ht="15" customHeight="1">
      <c r="C5220" s="139"/>
      <c r="D5220" s="139"/>
    </row>
    <row r="5221" spans="3:4" ht="15" customHeight="1">
      <c r="C5221" s="139"/>
      <c r="D5221" s="139"/>
    </row>
    <row r="5222" spans="3:4" ht="15" customHeight="1">
      <c r="C5222" s="139"/>
      <c r="D5222" s="139"/>
    </row>
    <row r="5223" spans="3:4" ht="15" customHeight="1">
      <c r="C5223" s="139"/>
      <c r="D5223" s="139"/>
    </row>
    <row r="5224" spans="3:4" ht="15" customHeight="1">
      <c r="C5224" s="139"/>
      <c r="D5224" s="139"/>
    </row>
    <row r="5225" spans="3:4" ht="15" customHeight="1">
      <c r="C5225" s="139"/>
      <c r="D5225" s="139"/>
    </row>
    <row r="5226" spans="3:4" ht="15" customHeight="1">
      <c r="C5226" s="139"/>
      <c r="D5226" s="139"/>
    </row>
    <row r="5227" spans="3:4" ht="15" customHeight="1">
      <c r="C5227" s="139"/>
      <c r="D5227" s="139"/>
    </row>
    <row r="5228" spans="3:4" ht="15" customHeight="1">
      <c r="C5228" s="139"/>
      <c r="D5228" s="139"/>
    </row>
    <row r="5229" spans="3:4" ht="15" customHeight="1">
      <c r="C5229" s="139"/>
      <c r="D5229" s="139"/>
    </row>
    <row r="5230" spans="3:4" ht="15" customHeight="1">
      <c r="C5230" s="139"/>
      <c r="D5230" s="139"/>
    </row>
    <row r="5231" spans="3:4" ht="15" customHeight="1">
      <c r="C5231" s="139"/>
      <c r="D5231" s="139"/>
    </row>
    <row r="5232" spans="3:4" ht="15" customHeight="1">
      <c r="C5232" s="139"/>
      <c r="D5232" s="139"/>
    </row>
    <row r="5233" spans="3:4" ht="15" customHeight="1">
      <c r="C5233" s="139"/>
      <c r="D5233" s="139"/>
    </row>
    <row r="5234" spans="3:4" ht="15" customHeight="1">
      <c r="C5234" s="139"/>
      <c r="D5234" s="139"/>
    </row>
    <row r="5235" spans="3:4" ht="15" customHeight="1">
      <c r="C5235" s="139"/>
      <c r="D5235" s="139"/>
    </row>
    <row r="5236" spans="3:4" ht="15" customHeight="1">
      <c r="C5236" s="139"/>
      <c r="D5236" s="139"/>
    </row>
    <row r="5237" spans="3:4" ht="15" customHeight="1">
      <c r="C5237" s="139"/>
      <c r="D5237" s="139"/>
    </row>
    <row r="5238" spans="3:4" ht="15" customHeight="1">
      <c r="C5238" s="139"/>
      <c r="D5238" s="139"/>
    </row>
    <row r="5239" spans="3:4" ht="15" customHeight="1">
      <c r="C5239" s="139"/>
      <c r="D5239" s="139"/>
    </row>
    <row r="5240" spans="3:4" ht="15" customHeight="1">
      <c r="C5240" s="139"/>
      <c r="D5240" s="139"/>
    </row>
    <row r="5241" spans="3:4" ht="15" customHeight="1">
      <c r="C5241" s="139"/>
      <c r="D5241" s="139"/>
    </row>
    <row r="5242" spans="3:4" ht="15" customHeight="1">
      <c r="C5242" s="139"/>
      <c r="D5242" s="139"/>
    </row>
    <row r="5243" spans="3:4" ht="15" customHeight="1">
      <c r="C5243" s="139"/>
      <c r="D5243" s="139"/>
    </row>
    <row r="5244" spans="3:4" ht="15" customHeight="1">
      <c r="C5244" s="139"/>
      <c r="D5244" s="139"/>
    </row>
    <row r="5245" spans="3:4" ht="15" customHeight="1">
      <c r="C5245" s="139"/>
      <c r="D5245" s="139"/>
    </row>
    <row r="5246" spans="3:4" ht="15" customHeight="1">
      <c r="C5246" s="139"/>
      <c r="D5246" s="139"/>
    </row>
    <row r="5247" spans="3:4" ht="15" customHeight="1">
      <c r="C5247" s="139"/>
      <c r="D5247" s="139"/>
    </row>
    <row r="5248" spans="3:4" ht="15" customHeight="1">
      <c r="C5248" s="139"/>
      <c r="D5248" s="139"/>
    </row>
    <row r="5249" spans="3:4" ht="15" customHeight="1">
      <c r="C5249" s="139"/>
      <c r="D5249" s="139"/>
    </row>
    <row r="5250" spans="3:4" ht="15" customHeight="1">
      <c r="C5250" s="139"/>
      <c r="D5250" s="139"/>
    </row>
    <row r="5251" spans="3:4" ht="15" customHeight="1">
      <c r="C5251" s="139"/>
      <c r="D5251" s="139"/>
    </row>
    <row r="5252" spans="3:4" ht="15" customHeight="1">
      <c r="C5252" s="139"/>
      <c r="D5252" s="139"/>
    </row>
    <row r="5253" spans="3:4" ht="15" customHeight="1">
      <c r="C5253" s="139"/>
      <c r="D5253" s="139"/>
    </row>
    <row r="5254" spans="3:4" ht="15" customHeight="1">
      <c r="C5254" s="139"/>
      <c r="D5254" s="139"/>
    </row>
    <row r="5255" spans="3:4" ht="15" customHeight="1">
      <c r="C5255" s="139"/>
      <c r="D5255" s="139"/>
    </row>
    <row r="5256" spans="3:4" ht="15" customHeight="1">
      <c r="C5256" s="139"/>
      <c r="D5256" s="139"/>
    </row>
    <row r="5257" spans="3:4" ht="15" customHeight="1">
      <c r="C5257" s="139"/>
      <c r="D5257" s="139"/>
    </row>
    <row r="5258" spans="3:4" ht="15" customHeight="1">
      <c r="C5258" s="139"/>
      <c r="D5258" s="139"/>
    </row>
    <row r="5259" spans="3:4" ht="15" customHeight="1">
      <c r="C5259" s="139"/>
      <c r="D5259" s="139"/>
    </row>
    <row r="5260" spans="3:4" ht="15" customHeight="1">
      <c r="C5260" s="139"/>
      <c r="D5260" s="139"/>
    </row>
    <row r="5261" spans="3:4" ht="15" customHeight="1">
      <c r="C5261" s="139"/>
      <c r="D5261" s="139"/>
    </row>
    <row r="5262" spans="3:4" ht="15" customHeight="1">
      <c r="C5262" s="139"/>
      <c r="D5262" s="139"/>
    </row>
    <row r="5263" spans="3:4" ht="15" customHeight="1">
      <c r="C5263" s="139"/>
      <c r="D5263" s="139"/>
    </row>
    <row r="5264" spans="3:4" ht="15" customHeight="1">
      <c r="C5264" s="139"/>
      <c r="D5264" s="139"/>
    </row>
    <row r="5265" spans="3:4" ht="15" customHeight="1">
      <c r="C5265" s="139"/>
      <c r="D5265" s="139"/>
    </row>
    <row r="5266" spans="3:4" ht="15" customHeight="1">
      <c r="C5266" s="139"/>
      <c r="D5266" s="139"/>
    </row>
    <row r="5267" spans="3:4" ht="15" customHeight="1">
      <c r="C5267" s="139"/>
      <c r="D5267" s="139"/>
    </row>
    <row r="5268" spans="3:4" ht="15" customHeight="1">
      <c r="C5268" s="139"/>
      <c r="D5268" s="139"/>
    </row>
    <row r="5269" spans="3:4" ht="15" customHeight="1">
      <c r="C5269" s="139"/>
      <c r="D5269" s="139"/>
    </row>
    <row r="5270" spans="3:4" ht="15" customHeight="1">
      <c r="C5270" s="139"/>
      <c r="D5270" s="139"/>
    </row>
    <row r="5271" spans="3:4" ht="15" customHeight="1">
      <c r="C5271" s="139"/>
      <c r="D5271" s="139"/>
    </row>
    <row r="5272" spans="3:4" ht="15" customHeight="1">
      <c r="C5272" s="139"/>
      <c r="D5272" s="139"/>
    </row>
    <row r="5273" spans="3:4" ht="15" customHeight="1">
      <c r="C5273" s="139"/>
      <c r="D5273" s="139"/>
    </row>
    <row r="5274" spans="3:4" ht="15" customHeight="1">
      <c r="C5274" s="139"/>
      <c r="D5274" s="139"/>
    </row>
    <row r="5275" spans="3:4" ht="15" customHeight="1">
      <c r="C5275" s="139"/>
      <c r="D5275" s="139"/>
    </row>
    <row r="5276" spans="3:4" ht="15" customHeight="1">
      <c r="C5276" s="139"/>
      <c r="D5276" s="139"/>
    </row>
    <row r="5277" spans="3:4" ht="15" customHeight="1">
      <c r="C5277" s="139"/>
      <c r="D5277" s="139"/>
    </row>
    <row r="5278" spans="3:4" ht="15" customHeight="1">
      <c r="C5278" s="139"/>
      <c r="D5278" s="139"/>
    </row>
    <row r="5279" spans="3:4" ht="15" customHeight="1">
      <c r="C5279" s="139"/>
      <c r="D5279" s="139"/>
    </row>
    <row r="5280" spans="3:4" ht="15" customHeight="1">
      <c r="C5280" s="139"/>
      <c r="D5280" s="139"/>
    </row>
    <row r="5281" spans="3:4" ht="15" customHeight="1">
      <c r="C5281" s="139"/>
      <c r="D5281" s="139"/>
    </row>
    <row r="5282" spans="3:4" ht="15" customHeight="1">
      <c r="C5282" s="139"/>
      <c r="D5282" s="139"/>
    </row>
    <row r="5283" spans="3:4" ht="15" customHeight="1">
      <c r="C5283" s="139"/>
      <c r="D5283" s="139"/>
    </row>
    <row r="5284" spans="3:4" ht="15" customHeight="1">
      <c r="C5284" s="139"/>
      <c r="D5284" s="139"/>
    </row>
    <row r="5285" spans="3:4" ht="15" customHeight="1">
      <c r="C5285" s="139"/>
      <c r="D5285" s="139"/>
    </row>
    <row r="5286" spans="3:4" ht="15" customHeight="1">
      <c r="C5286" s="139"/>
      <c r="D5286" s="139"/>
    </row>
    <row r="5287" spans="3:4" ht="15" customHeight="1">
      <c r="C5287" s="139"/>
      <c r="D5287" s="139"/>
    </row>
    <row r="5288" spans="3:4" ht="15" customHeight="1">
      <c r="C5288" s="139"/>
      <c r="D5288" s="139"/>
    </row>
    <row r="5289" spans="3:4" ht="15" customHeight="1">
      <c r="C5289" s="139"/>
      <c r="D5289" s="139"/>
    </row>
    <row r="5290" spans="3:4" ht="15" customHeight="1">
      <c r="C5290" s="139"/>
      <c r="D5290" s="139"/>
    </row>
    <row r="5291" spans="3:4" ht="15" customHeight="1">
      <c r="C5291" s="139"/>
      <c r="D5291" s="139"/>
    </row>
    <row r="5292" spans="3:4" ht="15" customHeight="1">
      <c r="C5292" s="139"/>
      <c r="D5292" s="139"/>
    </row>
    <row r="5293" spans="3:4" ht="15" customHeight="1">
      <c r="C5293" s="139"/>
      <c r="D5293" s="139"/>
    </row>
    <row r="5294" spans="3:4" ht="15" customHeight="1">
      <c r="C5294" s="139"/>
      <c r="D5294" s="139"/>
    </row>
    <row r="5295" spans="3:4" ht="15" customHeight="1">
      <c r="C5295" s="139"/>
      <c r="D5295" s="139"/>
    </row>
    <row r="5296" spans="3:4" ht="15" customHeight="1">
      <c r="C5296" s="139"/>
      <c r="D5296" s="139"/>
    </row>
    <row r="5297" spans="3:4" ht="15" customHeight="1">
      <c r="C5297" s="139"/>
      <c r="D5297" s="139"/>
    </row>
    <row r="5298" spans="3:4" ht="15" customHeight="1">
      <c r="C5298" s="139"/>
      <c r="D5298" s="139"/>
    </row>
    <row r="5299" spans="3:4" ht="15" customHeight="1">
      <c r="C5299" s="139"/>
      <c r="D5299" s="139"/>
    </row>
    <row r="5300" spans="3:4" ht="15" customHeight="1">
      <c r="C5300" s="139"/>
      <c r="D5300" s="139"/>
    </row>
    <row r="5301" spans="3:4" ht="15" customHeight="1">
      <c r="C5301" s="139"/>
      <c r="D5301" s="139"/>
    </row>
    <row r="5302" spans="3:4" ht="15" customHeight="1">
      <c r="C5302" s="139"/>
      <c r="D5302" s="139"/>
    </row>
    <row r="5303" spans="3:4" ht="15" customHeight="1">
      <c r="C5303" s="139"/>
      <c r="D5303" s="139"/>
    </row>
    <row r="5304" spans="3:4" ht="15" customHeight="1">
      <c r="C5304" s="139"/>
      <c r="D5304" s="139"/>
    </row>
    <row r="5305" spans="3:4" ht="15" customHeight="1">
      <c r="C5305" s="139"/>
      <c r="D5305" s="139"/>
    </row>
    <row r="5306" spans="3:4" ht="15" customHeight="1">
      <c r="C5306" s="139"/>
      <c r="D5306" s="139"/>
    </row>
    <row r="5307" spans="3:4" ht="15" customHeight="1">
      <c r="C5307" s="139"/>
      <c r="D5307" s="139"/>
    </row>
    <row r="5308" spans="3:4" ht="15" customHeight="1">
      <c r="C5308" s="139"/>
      <c r="D5308" s="139"/>
    </row>
    <row r="5309" spans="3:4" ht="15" customHeight="1">
      <c r="C5309" s="139"/>
      <c r="D5309" s="139"/>
    </row>
    <row r="5310" spans="3:4" ht="15" customHeight="1">
      <c r="C5310" s="139"/>
      <c r="D5310" s="139"/>
    </row>
    <row r="5311" spans="3:4" ht="15" customHeight="1">
      <c r="C5311" s="139"/>
      <c r="D5311" s="139"/>
    </row>
    <row r="5312" spans="3:4" ht="15" customHeight="1">
      <c r="C5312" s="139"/>
      <c r="D5312" s="139"/>
    </row>
    <row r="5313" spans="3:4" ht="15" customHeight="1">
      <c r="C5313" s="139"/>
      <c r="D5313" s="139"/>
    </row>
    <row r="5314" spans="3:4" ht="15" customHeight="1">
      <c r="C5314" s="139"/>
      <c r="D5314" s="139"/>
    </row>
    <row r="5315" spans="3:4" ht="15" customHeight="1">
      <c r="C5315" s="139"/>
      <c r="D5315" s="139"/>
    </row>
    <row r="5316" spans="3:4" ht="15" customHeight="1">
      <c r="C5316" s="139"/>
      <c r="D5316" s="139"/>
    </row>
    <row r="5317" spans="3:4" ht="15" customHeight="1">
      <c r="C5317" s="139"/>
      <c r="D5317" s="139"/>
    </row>
    <row r="5318" spans="3:4" ht="15" customHeight="1">
      <c r="C5318" s="139"/>
      <c r="D5318" s="139"/>
    </row>
    <row r="5319" spans="3:4" ht="15" customHeight="1">
      <c r="C5319" s="139"/>
      <c r="D5319" s="139"/>
    </row>
    <row r="5320" spans="3:4" ht="15" customHeight="1">
      <c r="C5320" s="139"/>
      <c r="D5320" s="139"/>
    </row>
    <row r="5321" spans="3:4" ht="15" customHeight="1">
      <c r="C5321" s="139"/>
      <c r="D5321" s="139"/>
    </row>
    <row r="5322" spans="3:4" ht="15" customHeight="1">
      <c r="C5322" s="139"/>
      <c r="D5322" s="139"/>
    </row>
    <row r="5323" spans="3:4" ht="15" customHeight="1">
      <c r="C5323" s="139"/>
      <c r="D5323" s="139"/>
    </row>
    <row r="5324" spans="3:4" ht="15" customHeight="1">
      <c r="C5324" s="139"/>
      <c r="D5324" s="139"/>
    </row>
    <row r="5325" spans="3:4" ht="15" customHeight="1">
      <c r="C5325" s="139"/>
      <c r="D5325" s="139"/>
    </row>
    <row r="5326" spans="3:4" ht="15" customHeight="1">
      <c r="C5326" s="139"/>
      <c r="D5326" s="139"/>
    </row>
    <row r="5327" spans="3:4" ht="15" customHeight="1">
      <c r="C5327" s="139"/>
      <c r="D5327" s="139"/>
    </row>
    <row r="5328" spans="3:4" ht="15" customHeight="1">
      <c r="C5328" s="139"/>
      <c r="D5328" s="139"/>
    </row>
    <row r="5329" spans="3:4" ht="15" customHeight="1">
      <c r="C5329" s="139"/>
      <c r="D5329" s="139"/>
    </row>
    <row r="5330" spans="3:4" ht="15" customHeight="1">
      <c r="C5330" s="139"/>
      <c r="D5330" s="139"/>
    </row>
    <row r="5331" spans="3:4" ht="15" customHeight="1">
      <c r="C5331" s="139"/>
      <c r="D5331" s="139"/>
    </row>
    <row r="5332" spans="3:4" ht="15" customHeight="1">
      <c r="C5332" s="139"/>
      <c r="D5332" s="139"/>
    </row>
    <row r="5333" spans="3:4" ht="15" customHeight="1">
      <c r="C5333" s="139"/>
      <c r="D5333" s="139"/>
    </row>
    <row r="5334" spans="3:4" ht="15" customHeight="1">
      <c r="C5334" s="139"/>
      <c r="D5334" s="139"/>
    </row>
    <row r="5335" spans="3:4" ht="15" customHeight="1">
      <c r="C5335" s="139"/>
      <c r="D5335" s="139"/>
    </row>
    <row r="5336" spans="3:4" ht="15" customHeight="1">
      <c r="C5336" s="139"/>
      <c r="D5336" s="139"/>
    </row>
    <row r="5337" spans="3:4" ht="15" customHeight="1">
      <c r="C5337" s="139"/>
      <c r="D5337" s="139"/>
    </row>
    <row r="5338" spans="3:4" ht="15" customHeight="1">
      <c r="C5338" s="139"/>
      <c r="D5338" s="139"/>
    </row>
    <row r="5339" spans="3:4" ht="15" customHeight="1">
      <c r="C5339" s="139"/>
      <c r="D5339" s="139"/>
    </row>
    <row r="5340" spans="3:4" ht="15" customHeight="1">
      <c r="C5340" s="139"/>
      <c r="D5340" s="139"/>
    </row>
    <row r="5341" spans="3:4" ht="15" customHeight="1">
      <c r="C5341" s="139"/>
      <c r="D5341" s="139"/>
    </row>
    <row r="5342" spans="3:4" ht="15" customHeight="1">
      <c r="C5342" s="139"/>
      <c r="D5342" s="139"/>
    </row>
    <row r="5343" spans="3:4" ht="15" customHeight="1">
      <c r="C5343" s="139"/>
      <c r="D5343" s="139"/>
    </row>
    <row r="5344" spans="3:4" ht="15" customHeight="1">
      <c r="C5344" s="139"/>
      <c r="D5344" s="139"/>
    </row>
    <row r="5345" spans="3:4" ht="15" customHeight="1">
      <c r="C5345" s="139"/>
      <c r="D5345" s="139"/>
    </row>
    <row r="5346" spans="3:4" ht="15" customHeight="1">
      <c r="C5346" s="139"/>
      <c r="D5346" s="139"/>
    </row>
    <row r="5347" spans="3:4" ht="15" customHeight="1">
      <c r="C5347" s="139"/>
      <c r="D5347" s="139"/>
    </row>
    <row r="5348" spans="3:4" ht="15" customHeight="1">
      <c r="C5348" s="139"/>
      <c r="D5348" s="139"/>
    </row>
    <row r="5349" spans="3:4" ht="15" customHeight="1">
      <c r="C5349" s="139"/>
      <c r="D5349" s="139"/>
    </row>
    <row r="5350" spans="3:4" ht="15" customHeight="1">
      <c r="C5350" s="139"/>
      <c r="D5350" s="139"/>
    </row>
    <row r="5351" spans="3:4" ht="15" customHeight="1">
      <c r="C5351" s="139"/>
      <c r="D5351" s="139"/>
    </row>
    <row r="5352" spans="3:4" ht="15" customHeight="1">
      <c r="C5352" s="139"/>
      <c r="D5352" s="139"/>
    </row>
    <row r="5353" spans="3:4" ht="15" customHeight="1">
      <c r="C5353" s="139"/>
      <c r="D5353" s="139"/>
    </row>
    <row r="5354" spans="3:4" ht="15" customHeight="1">
      <c r="C5354" s="139"/>
      <c r="D5354" s="139"/>
    </row>
    <row r="5355" spans="3:4" ht="15" customHeight="1">
      <c r="C5355" s="139"/>
      <c r="D5355" s="139"/>
    </row>
    <row r="5356" spans="3:4" ht="15" customHeight="1">
      <c r="C5356" s="139"/>
      <c r="D5356" s="139"/>
    </row>
    <row r="5357" spans="3:4" ht="15" customHeight="1">
      <c r="C5357" s="139"/>
      <c r="D5357" s="139"/>
    </row>
    <row r="5358" spans="3:4" ht="15" customHeight="1">
      <c r="C5358" s="139"/>
      <c r="D5358" s="139"/>
    </row>
    <row r="5359" spans="3:4" ht="15" customHeight="1">
      <c r="C5359" s="139"/>
      <c r="D5359" s="139"/>
    </row>
    <row r="5360" spans="3:4" ht="15" customHeight="1">
      <c r="C5360" s="139"/>
      <c r="D5360" s="139"/>
    </row>
    <row r="5361" spans="3:4" ht="15" customHeight="1">
      <c r="C5361" s="139"/>
      <c r="D5361" s="139"/>
    </row>
    <row r="5362" spans="3:4" ht="15" customHeight="1">
      <c r="C5362" s="139"/>
      <c r="D5362" s="139"/>
    </row>
    <row r="5363" spans="3:4" ht="15" customHeight="1">
      <c r="C5363" s="139"/>
      <c r="D5363" s="139"/>
    </row>
    <row r="5364" spans="3:4" ht="15" customHeight="1">
      <c r="C5364" s="139"/>
      <c r="D5364" s="139"/>
    </row>
    <row r="5365" spans="3:4" ht="15" customHeight="1">
      <c r="C5365" s="139"/>
      <c r="D5365" s="139"/>
    </row>
    <row r="5366" spans="3:4" ht="15" customHeight="1">
      <c r="C5366" s="139"/>
      <c r="D5366" s="139"/>
    </row>
    <row r="5367" spans="3:4" ht="15" customHeight="1">
      <c r="C5367" s="139"/>
      <c r="D5367" s="139"/>
    </row>
    <row r="5368" spans="3:4" ht="15" customHeight="1">
      <c r="C5368" s="139"/>
      <c r="D5368" s="139"/>
    </row>
    <row r="5369" spans="3:4" ht="15" customHeight="1">
      <c r="C5369" s="139"/>
      <c r="D5369" s="139"/>
    </row>
    <row r="5370" spans="3:4" ht="15" customHeight="1">
      <c r="C5370" s="139"/>
      <c r="D5370" s="139"/>
    </row>
    <row r="5371" spans="3:4" ht="15" customHeight="1">
      <c r="C5371" s="139"/>
      <c r="D5371" s="139"/>
    </row>
    <row r="5372" spans="3:4" ht="15" customHeight="1">
      <c r="C5372" s="139"/>
      <c r="D5372" s="139"/>
    </row>
    <row r="5373" spans="3:4" ht="15" customHeight="1">
      <c r="C5373" s="139"/>
      <c r="D5373" s="139"/>
    </row>
    <row r="5374" spans="3:4" ht="15" customHeight="1">
      <c r="C5374" s="139"/>
      <c r="D5374" s="139"/>
    </row>
    <row r="5375" spans="3:4" ht="15" customHeight="1">
      <c r="C5375" s="139"/>
      <c r="D5375" s="139"/>
    </row>
    <row r="5376" spans="3:4" ht="15" customHeight="1">
      <c r="C5376" s="139"/>
      <c r="D5376" s="139"/>
    </row>
    <row r="5377" spans="3:4" ht="15" customHeight="1">
      <c r="C5377" s="139"/>
      <c r="D5377" s="139"/>
    </row>
    <row r="5378" spans="3:4" ht="15" customHeight="1">
      <c r="C5378" s="139"/>
      <c r="D5378" s="139"/>
    </row>
    <row r="5379" spans="3:4" ht="15" customHeight="1">
      <c r="C5379" s="139"/>
      <c r="D5379" s="139"/>
    </row>
    <row r="5380" spans="3:4" ht="15" customHeight="1">
      <c r="C5380" s="139"/>
      <c r="D5380" s="139"/>
    </row>
    <row r="5381" spans="3:4" ht="15" customHeight="1">
      <c r="C5381" s="139"/>
      <c r="D5381" s="139"/>
    </row>
    <row r="5382" spans="3:4" ht="15" customHeight="1">
      <c r="C5382" s="139"/>
      <c r="D5382" s="139"/>
    </row>
    <row r="5383" spans="3:4" ht="15" customHeight="1">
      <c r="C5383" s="139"/>
      <c r="D5383" s="139"/>
    </row>
    <row r="5384" spans="3:4" ht="15" customHeight="1">
      <c r="C5384" s="139"/>
      <c r="D5384" s="139"/>
    </row>
    <row r="5385" spans="3:4" ht="15" customHeight="1">
      <c r="C5385" s="139"/>
      <c r="D5385" s="139"/>
    </row>
    <row r="5386" spans="3:4" ht="15" customHeight="1">
      <c r="C5386" s="139"/>
      <c r="D5386" s="139"/>
    </row>
    <row r="5387" spans="3:4" ht="15" customHeight="1">
      <c r="C5387" s="139"/>
      <c r="D5387" s="139"/>
    </row>
    <row r="5388" spans="3:4" ht="15" customHeight="1">
      <c r="C5388" s="139"/>
      <c r="D5388" s="139"/>
    </row>
    <row r="5389" spans="3:4" ht="15" customHeight="1">
      <c r="C5389" s="139"/>
      <c r="D5389" s="139"/>
    </row>
    <row r="5390" spans="3:4" ht="15" customHeight="1">
      <c r="C5390" s="139"/>
      <c r="D5390" s="139"/>
    </row>
    <row r="5391" spans="3:4" ht="15" customHeight="1">
      <c r="C5391" s="139"/>
      <c r="D5391" s="139"/>
    </row>
    <row r="5392" spans="3:4" ht="15" customHeight="1">
      <c r="C5392" s="139"/>
      <c r="D5392" s="139"/>
    </row>
    <row r="5393" spans="3:4" ht="15" customHeight="1">
      <c r="C5393" s="139"/>
      <c r="D5393" s="139"/>
    </row>
    <row r="5394" spans="3:4" ht="15" customHeight="1">
      <c r="C5394" s="139"/>
      <c r="D5394" s="139"/>
    </row>
    <row r="5395" spans="3:4" ht="15" customHeight="1">
      <c r="C5395" s="139"/>
      <c r="D5395" s="139"/>
    </row>
    <row r="5396" spans="3:4" ht="15" customHeight="1">
      <c r="C5396" s="139"/>
      <c r="D5396" s="139"/>
    </row>
    <row r="5397" spans="3:4" ht="15" customHeight="1">
      <c r="C5397" s="139"/>
      <c r="D5397" s="139"/>
    </row>
    <row r="5398" spans="3:4" ht="15" customHeight="1">
      <c r="C5398" s="139"/>
      <c r="D5398" s="139"/>
    </row>
    <row r="5399" spans="3:4" ht="15" customHeight="1">
      <c r="C5399" s="139"/>
      <c r="D5399" s="139"/>
    </row>
    <row r="5400" spans="3:4" ht="15" customHeight="1">
      <c r="C5400" s="139"/>
      <c r="D5400" s="139"/>
    </row>
    <row r="5401" spans="3:4" ht="15" customHeight="1">
      <c r="C5401" s="139"/>
      <c r="D5401" s="139"/>
    </row>
    <row r="5402" spans="3:4" ht="15" customHeight="1">
      <c r="C5402" s="139"/>
      <c r="D5402" s="139"/>
    </row>
    <row r="5403" spans="3:4" ht="15" customHeight="1">
      <c r="C5403" s="139"/>
      <c r="D5403" s="139"/>
    </row>
    <row r="5404" spans="3:4" ht="15" customHeight="1">
      <c r="C5404" s="139"/>
      <c r="D5404" s="139"/>
    </row>
    <row r="5405" spans="3:4" ht="15" customHeight="1">
      <c r="C5405" s="139"/>
      <c r="D5405" s="139"/>
    </row>
    <row r="5406" spans="3:4" ht="15" customHeight="1">
      <c r="C5406" s="139"/>
      <c r="D5406" s="139"/>
    </row>
    <row r="5407" spans="3:4" ht="15" customHeight="1">
      <c r="C5407" s="139"/>
      <c r="D5407" s="139"/>
    </row>
    <row r="5408" spans="3:4" ht="15" customHeight="1">
      <c r="C5408" s="139"/>
      <c r="D5408" s="139"/>
    </row>
    <row r="5409" spans="3:4" ht="15" customHeight="1">
      <c r="C5409" s="139"/>
      <c r="D5409" s="139"/>
    </row>
    <row r="5410" spans="3:4" ht="15" customHeight="1">
      <c r="C5410" s="139"/>
      <c r="D5410" s="139"/>
    </row>
    <row r="5411" spans="3:4" ht="15" customHeight="1">
      <c r="C5411" s="139"/>
      <c r="D5411" s="139"/>
    </row>
    <row r="5412" spans="3:4" ht="15" customHeight="1">
      <c r="C5412" s="139"/>
      <c r="D5412" s="139"/>
    </row>
    <row r="5413" spans="3:4" ht="15" customHeight="1">
      <c r="C5413" s="139"/>
      <c r="D5413" s="139"/>
    </row>
    <row r="5414" spans="3:4" ht="15" customHeight="1">
      <c r="C5414" s="139"/>
      <c r="D5414" s="139"/>
    </row>
    <row r="5415" spans="3:4" ht="15" customHeight="1">
      <c r="C5415" s="139"/>
      <c r="D5415" s="139"/>
    </row>
    <row r="5416" spans="3:4" ht="15" customHeight="1">
      <c r="C5416" s="139"/>
      <c r="D5416" s="139"/>
    </row>
    <row r="5417" spans="3:4" ht="15" customHeight="1">
      <c r="C5417" s="139"/>
      <c r="D5417" s="139"/>
    </row>
    <row r="5418" spans="3:4" ht="15" customHeight="1">
      <c r="C5418" s="139"/>
      <c r="D5418" s="139"/>
    </row>
    <row r="5419" spans="3:4" ht="15" customHeight="1">
      <c r="C5419" s="139"/>
      <c r="D5419" s="139"/>
    </row>
    <row r="5420" spans="3:4" ht="15" customHeight="1">
      <c r="C5420" s="139"/>
      <c r="D5420" s="139"/>
    </row>
    <row r="5421" spans="3:4" ht="15" customHeight="1">
      <c r="C5421" s="139"/>
      <c r="D5421" s="139"/>
    </row>
    <row r="5422" spans="3:4" ht="15" customHeight="1">
      <c r="C5422" s="139"/>
      <c r="D5422" s="139"/>
    </row>
    <row r="5423" spans="3:4" ht="15" customHeight="1">
      <c r="C5423" s="139"/>
      <c r="D5423" s="139"/>
    </row>
    <row r="5424" spans="3:4" ht="15" customHeight="1">
      <c r="C5424" s="139"/>
      <c r="D5424" s="139"/>
    </row>
    <row r="5425" spans="3:4" ht="15" customHeight="1">
      <c r="C5425" s="139"/>
      <c r="D5425" s="139"/>
    </row>
    <row r="5426" spans="3:4" ht="15" customHeight="1">
      <c r="C5426" s="139"/>
      <c r="D5426" s="139"/>
    </row>
    <row r="5427" spans="3:4" ht="15" customHeight="1">
      <c r="C5427" s="139"/>
      <c r="D5427" s="139"/>
    </row>
    <row r="5428" spans="3:4" ht="15" customHeight="1">
      <c r="C5428" s="139"/>
      <c r="D5428" s="139"/>
    </row>
    <row r="5429" spans="3:4" ht="15" customHeight="1">
      <c r="C5429" s="139"/>
      <c r="D5429" s="139"/>
    </row>
    <row r="5430" spans="3:4" ht="15" customHeight="1">
      <c r="C5430" s="139"/>
      <c r="D5430" s="139"/>
    </row>
    <row r="5431" spans="3:4" ht="15" customHeight="1">
      <c r="C5431" s="139"/>
      <c r="D5431" s="139"/>
    </row>
    <row r="5432" spans="3:4" ht="15" customHeight="1">
      <c r="C5432" s="139"/>
      <c r="D5432" s="139"/>
    </row>
    <row r="5433" spans="3:4" ht="15" customHeight="1">
      <c r="C5433" s="139"/>
      <c r="D5433" s="139"/>
    </row>
    <row r="5434" spans="3:4" ht="15" customHeight="1">
      <c r="C5434" s="139"/>
      <c r="D5434" s="139"/>
    </row>
    <row r="5435" spans="3:4" ht="15" customHeight="1">
      <c r="C5435" s="139"/>
      <c r="D5435" s="139"/>
    </row>
    <row r="5436" spans="3:4" ht="15" customHeight="1">
      <c r="C5436" s="139"/>
      <c r="D5436" s="139"/>
    </row>
    <row r="5437" spans="3:4" ht="15" customHeight="1">
      <c r="C5437" s="139"/>
      <c r="D5437" s="139"/>
    </row>
    <row r="5438" spans="3:4" ht="15" customHeight="1">
      <c r="C5438" s="139"/>
      <c r="D5438" s="139"/>
    </row>
    <row r="5439" spans="3:4" ht="15" customHeight="1">
      <c r="C5439" s="139"/>
      <c r="D5439" s="139"/>
    </row>
    <row r="5440" spans="3:4" ht="15" customHeight="1">
      <c r="C5440" s="139"/>
      <c r="D5440" s="139"/>
    </row>
    <row r="5441" spans="3:4" ht="15" customHeight="1">
      <c r="C5441" s="139"/>
      <c r="D5441" s="139"/>
    </row>
    <row r="5442" spans="3:4" ht="15" customHeight="1">
      <c r="C5442" s="139"/>
      <c r="D5442" s="139"/>
    </row>
    <row r="5443" spans="3:4" ht="15" customHeight="1">
      <c r="C5443" s="139"/>
      <c r="D5443" s="139"/>
    </row>
    <row r="5444" spans="3:4" ht="15" customHeight="1">
      <c r="C5444" s="139"/>
      <c r="D5444" s="139"/>
    </row>
    <row r="5445" spans="3:4" ht="15" customHeight="1">
      <c r="C5445" s="139"/>
      <c r="D5445" s="139"/>
    </row>
    <row r="5446" spans="3:4" ht="15" customHeight="1">
      <c r="C5446" s="139"/>
      <c r="D5446" s="139"/>
    </row>
    <row r="5447" spans="3:4" ht="15" customHeight="1">
      <c r="C5447" s="139"/>
      <c r="D5447" s="139"/>
    </row>
    <row r="5448" spans="3:4" ht="15" customHeight="1">
      <c r="C5448" s="139"/>
      <c r="D5448" s="139"/>
    </row>
    <row r="5449" spans="3:4" ht="15" customHeight="1">
      <c r="C5449" s="139"/>
      <c r="D5449" s="139"/>
    </row>
    <row r="5450" spans="3:4" ht="15" customHeight="1">
      <c r="C5450" s="139"/>
      <c r="D5450" s="139"/>
    </row>
    <row r="5451" spans="3:4" ht="15" customHeight="1">
      <c r="C5451" s="139"/>
      <c r="D5451" s="139"/>
    </row>
    <row r="5452" spans="3:4" ht="15" customHeight="1">
      <c r="C5452" s="139"/>
      <c r="D5452" s="139"/>
    </row>
    <row r="5453" spans="3:4" ht="15" customHeight="1">
      <c r="C5453" s="139"/>
      <c r="D5453" s="139"/>
    </row>
    <row r="5454" spans="3:4" ht="15" customHeight="1">
      <c r="C5454" s="139"/>
      <c r="D5454" s="139"/>
    </row>
    <row r="5455" spans="3:4" ht="15" customHeight="1">
      <c r="C5455" s="139"/>
      <c r="D5455" s="139"/>
    </row>
    <row r="5456" spans="3:4" ht="15" customHeight="1">
      <c r="C5456" s="139"/>
      <c r="D5456" s="139"/>
    </row>
    <row r="5457" spans="3:4" ht="15" customHeight="1">
      <c r="C5457" s="139"/>
      <c r="D5457" s="139"/>
    </row>
    <row r="5458" spans="3:4" ht="15" customHeight="1">
      <c r="C5458" s="139"/>
      <c r="D5458" s="139"/>
    </row>
    <row r="5459" spans="3:4" ht="15" customHeight="1">
      <c r="C5459" s="139"/>
      <c r="D5459" s="139"/>
    </row>
    <row r="5460" spans="3:4" ht="15" customHeight="1">
      <c r="C5460" s="139"/>
      <c r="D5460" s="139"/>
    </row>
    <row r="5461" spans="3:4" ht="15" customHeight="1">
      <c r="C5461" s="139"/>
      <c r="D5461" s="139"/>
    </row>
    <row r="5462" spans="3:4" ht="15" customHeight="1">
      <c r="C5462" s="139"/>
      <c r="D5462" s="139"/>
    </row>
    <row r="5463" spans="3:4" ht="15" customHeight="1">
      <c r="C5463" s="139"/>
      <c r="D5463" s="139"/>
    </row>
    <row r="5464" spans="3:4" ht="15" customHeight="1">
      <c r="C5464" s="139"/>
      <c r="D5464" s="139"/>
    </row>
    <row r="5465" spans="3:4" ht="15" customHeight="1">
      <c r="C5465" s="139"/>
      <c r="D5465" s="139"/>
    </row>
    <row r="5466" spans="3:4" ht="15" customHeight="1">
      <c r="C5466" s="139"/>
      <c r="D5466" s="139"/>
    </row>
    <row r="5467" spans="3:4" ht="15" customHeight="1">
      <c r="C5467" s="139"/>
      <c r="D5467" s="139"/>
    </row>
    <row r="5468" spans="3:4" ht="15" customHeight="1">
      <c r="C5468" s="139"/>
      <c r="D5468" s="139"/>
    </row>
    <row r="5469" spans="3:4" ht="15" customHeight="1">
      <c r="C5469" s="139"/>
      <c r="D5469" s="139"/>
    </row>
    <row r="5470" spans="3:4" ht="15" customHeight="1">
      <c r="C5470" s="139"/>
      <c r="D5470" s="139"/>
    </row>
    <row r="5471" spans="3:4" ht="15" customHeight="1">
      <c r="C5471" s="139"/>
      <c r="D5471" s="139"/>
    </row>
    <row r="5472" spans="3:4" ht="15" customHeight="1">
      <c r="C5472" s="139"/>
      <c r="D5472" s="139"/>
    </row>
    <row r="5473" spans="3:4" ht="15" customHeight="1">
      <c r="C5473" s="139"/>
      <c r="D5473" s="139"/>
    </row>
    <row r="5474" spans="3:4" ht="15" customHeight="1">
      <c r="C5474" s="139"/>
      <c r="D5474" s="139"/>
    </row>
    <row r="5475" spans="3:4" ht="15" customHeight="1">
      <c r="C5475" s="139"/>
      <c r="D5475" s="139"/>
    </row>
    <row r="5476" spans="3:4" ht="15" customHeight="1">
      <c r="C5476" s="139"/>
      <c r="D5476" s="139"/>
    </row>
    <row r="5477" spans="3:4" ht="15" customHeight="1">
      <c r="C5477" s="139"/>
      <c r="D5477" s="139"/>
    </row>
    <row r="5478" spans="3:4" ht="15" customHeight="1">
      <c r="C5478" s="139"/>
      <c r="D5478" s="139"/>
    </row>
    <row r="5479" spans="3:4" ht="15" customHeight="1">
      <c r="C5479" s="139"/>
      <c r="D5479" s="139"/>
    </row>
    <row r="5480" spans="3:4" ht="15" customHeight="1">
      <c r="C5480" s="139"/>
      <c r="D5480" s="139"/>
    </row>
    <row r="5481" spans="3:4" ht="15" customHeight="1">
      <c r="C5481" s="139"/>
      <c r="D5481" s="139"/>
    </row>
    <row r="5482" spans="3:4" ht="15" customHeight="1">
      <c r="C5482" s="139"/>
      <c r="D5482" s="139"/>
    </row>
    <row r="5483" spans="3:4" ht="15" customHeight="1">
      <c r="C5483" s="139"/>
      <c r="D5483" s="139"/>
    </row>
    <row r="5484" spans="3:4" ht="15" customHeight="1">
      <c r="C5484" s="139"/>
      <c r="D5484" s="139"/>
    </row>
    <row r="5485" spans="3:4" ht="15" customHeight="1">
      <c r="C5485" s="139"/>
      <c r="D5485" s="139"/>
    </row>
    <row r="5486" spans="3:4" ht="15" customHeight="1">
      <c r="C5486" s="139"/>
      <c r="D5486" s="139"/>
    </row>
    <row r="5487" spans="3:4" ht="15" customHeight="1">
      <c r="C5487" s="139"/>
      <c r="D5487" s="139"/>
    </row>
    <row r="5488" spans="3:4" ht="15" customHeight="1">
      <c r="C5488" s="139"/>
      <c r="D5488" s="139"/>
    </row>
    <row r="5489" spans="3:4" ht="15" customHeight="1">
      <c r="C5489" s="139"/>
      <c r="D5489" s="139"/>
    </row>
    <row r="5490" spans="3:4" ht="15" customHeight="1">
      <c r="C5490" s="139"/>
      <c r="D5490" s="139"/>
    </row>
    <row r="5491" spans="3:4" ht="15" customHeight="1">
      <c r="C5491" s="139"/>
      <c r="D5491" s="139"/>
    </row>
    <row r="5492" spans="3:4" ht="15" customHeight="1">
      <c r="C5492" s="139"/>
      <c r="D5492" s="139"/>
    </row>
    <row r="5493" spans="3:4" ht="15" customHeight="1">
      <c r="C5493" s="139"/>
      <c r="D5493" s="139"/>
    </row>
    <row r="5494" spans="3:4" ht="15" customHeight="1">
      <c r="C5494" s="139"/>
      <c r="D5494" s="139"/>
    </row>
    <row r="5495" spans="3:4" ht="15" customHeight="1">
      <c r="C5495" s="139"/>
      <c r="D5495" s="139"/>
    </row>
    <row r="5496" spans="3:4" ht="15" customHeight="1">
      <c r="C5496" s="139"/>
      <c r="D5496" s="139"/>
    </row>
    <row r="5497" spans="3:4" ht="15" customHeight="1">
      <c r="C5497" s="139"/>
      <c r="D5497" s="139"/>
    </row>
    <row r="5498" spans="3:4" ht="15" customHeight="1">
      <c r="C5498" s="139"/>
      <c r="D5498" s="139"/>
    </row>
    <row r="5499" spans="3:4" ht="15" customHeight="1">
      <c r="C5499" s="139"/>
      <c r="D5499" s="139"/>
    </row>
    <row r="5500" spans="3:4" ht="15" customHeight="1">
      <c r="C5500" s="139"/>
      <c r="D5500" s="139"/>
    </row>
    <row r="5501" spans="3:4" ht="15" customHeight="1">
      <c r="C5501" s="139"/>
      <c r="D5501" s="139"/>
    </row>
    <row r="5502" spans="3:4" ht="15" customHeight="1">
      <c r="C5502" s="139"/>
      <c r="D5502" s="139"/>
    </row>
    <row r="5503" spans="3:4" ht="15" customHeight="1">
      <c r="C5503" s="139"/>
      <c r="D5503" s="139"/>
    </row>
    <row r="5504" spans="3:4" ht="15" customHeight="1">
      <c r="C5504" s="139"/>
      <c r="D5504" s="139"/>
    </row>
    <row r="5505" spans="3:4" ht="15" customHeight="1">
      <c r="C5505" s="139"/>
      <c r="D5505" s="139"/>
    </row>
    <row r="5506" spans="3:4" ht="15" customHeight="1">
      <c r="C5506" s="139"/>
      <c r="D5506" s="139"/>
    </row>
    <row r="5507" spans="3:4" ht="15" customHeight="1">
      <c r="C5507" s="139"/>
      <c r="D5507" s="139"/>
    </row>
    <row r="5508" spans="3:4" ht="15" customHeight="1">
      <c r="C5508" s="139"/>
      <c r="D5508" s="139"/>
    </row>
    <row r="5509" spans="3:4" ht="15" customHeight="1">
      <c r="C5509" s="139"/>
      <c r="D5509" s="139"/>
    </row>
    <row r="5510" spans="3:4" ht="15" customHeight="1">
      <c r="C5510" s="139"/>
      <c r="D5510" s="139"/>
    </row>
    <row r="5511" spans="3:4" ht="15" customHeight="1">
      <c r="C5511" s="139"/>
      <c r="D5511" s="139"/>
    </row>
    <row r="5512" spans="3:4" ht="15" customHeight="1">
      <c r="C5512" s="139"/>
      <c r="D5512" s="139"/>
    </row>
    <row r="5513" spans="3:4" ht="15" customHeight="1">
      <c r="C5513" s="139"/>
      <c r="D5513" s="139"/>
    </row>
    <row r="5514" spans="3:4" ht="15" customHeight="1">
      <c r="C5514" s="139"/>
      <c r="D5514" s="139"/>
    </row>
    <row r="5515" spans="3:4" ht="15" customHeight="1">
      <c r="C5515" s="139"/>
      <c r="D5515" s="139"/>
    </row>
    <row r="5516" spans="3:4" ht="15" customHeight="1">
      <c r="C5516" s="139"/>
      <c r="D5516" s="139"/>
    </row>
    <row r="5517" spans="3:4" ht="15" customHeight="1">
      <c r="C5517" s="139"/>
      <c r="D5517" s="139"/>
    </row>
    <row r="5518" spans="3:4" ht="15" customHeight="1">
      <c r="C5518" s="139"/>
      <c r="D5518" s="139"/>
    </row>
    <row r="5519" spans="3:4" ht="15" customHeight="1">
      <c r="C5519" s="139"/>
      <c r="D5519" s="139"/>
    </row>
    <row r="5520" spans="3:4" ht="15" customHeight="1">
      <c r="C5520" s="139"/>
      <c r="D5520" s="139"/>
    </row>
    <row r="5521" spans="3:4" ht="15" customHeight="1">
      <c r="C5521" s="139"/>
      <c r="D5521" s="139"/>
    </row>
    <row r="5522" spans="3:4" ht="15" customHeight="1">
      <c r="C5522" s="139"/>
      <c r="D5522" s="139"/>
    </row>
    <row r="5523" spans="3:4" ht="15" customHeight="1">
      <c r="C5523" s="139"/>
      <c r="D5523" s="139"/>
    </row>
    <row r="5524" spans="3:4" ht="15" customHeight="1">
      <c r="C5524" s="139"/>
      <c r="D5524" s="139"/>
    </row>
    <row r="5525" spans="3:4" ht="15" customHeight="1">
      <c r="C5525" s="139"/>
      <c r="D5525" s="139"/>
    </row>
    <row r="5526" spans="3:4" ht="15" customHeight="1">
      <c r="C5526" s="139"/>
      <c r="D5526" s="139"/>
    </row>
    <row r="5527" spans="3:4" ht="15" customHeight="1">
      <c r="C5527" s="139"/>
      <c r="D5527" s="139"/>
    </row>
    <row r="5528" spans="3:4" ht="15" customHeight="1">
      <c r="C5528" s="139"/>
      <c r="D5528" s="139"/>
    </row>
    <row r="5529" spans="3:4" ht="15" customHeight="1">
      <c r="C5529" s="139"/>
      <c r="D5529" s="139"/>
    </row>
    <row r="5530" spans="3:4" ht="15" customHeight="1">
      <c r="C5530" s="139"/>
      <c r="D5530" s="139"/>
    </row>
    <row r="5531" spans="3:4" ht="15" customHeight="1">
      <c r="C5531" s="139"/>
      <c r="D5531" s="139"/>
    </row>
    <row r="5532" spans="3:4" ht="15" customHeight="1">
      <c r="C5532" s="139"/>
      <c r="D5532" s="139"/>
    </row>
    <row r="5533" spans="3:4" ht="15" customHeight="1">
      <c r="C5533" s="139"/>
      <c r="D5533" s="139"/>
    </row>
    <row r="5534" spans="3:4" ht="15" customHeight="1">
      <c r="C5534" s="139"/>
      <c r="D5534" s="139"/>
    </row>
    <row r="5535" spans="3:4" ht="15" customHeight="1">
      <c r="C5535" s="139"/>
      <c r="D5535" s="139"/>
    </row>
    <row r="5536" spans="3:4" ht="15" customHeight="1">
      <c r="C5536" s="139"/>
      <c r="D5536" s="139"/>
    </row>
    <row r="5537" spans="3:4" ht="15" customHeight="1">
      <c r="C5537" s="139"/>
      <c r="D5537" s="139"/>
    </row>
    <row r="5538" spans="3:4" ht="15" customHeight="1">
      <c r="C5538" s="139"/>
      <c r="D5538" s="139"/>
    </row>
    <row r="5539" spans="3:4" ht="15" customHeight="1">
      <c r="C5539" s="139"/>
      <c r="D5539" s="139"/>
    </row>
    <row r="5540" spans="3:4" ht="15" customHeight="1">
      <c r="C5540" s="139"/>
      <c r="D5540" s="139"/>
    </row>
    <row r="5541" spans="3:4" ht="15" customHeight="1">
      <c r="C5541" s="139"/>
      <c r="D5541" s="139"/>
    </row>
    <row r="5542" spans="3:4" ht="15" customHeight="1">
      <c r="C5542" s="139"/>
      <c r="D5542" s="139"/>
    </row>
    <row r="5543" spans="3:4" ht="15" customHeight="1">
      <c r="C5543" s="139"/>
      <c r="D5543" s="139"/>
    </row>
    <row r="5544" spans="3:4" ht="15" customHeight="1">
      <c r="C5544" s="139"/>
      <c r="D5544" s="139"/>
    </row>
    <row r="5545" spans="3:4" ht="15" customHeight="1">
      <c r="C5545" s="139"/>
      <c r="D5545" s="139"/>
    </row>
    <row r="5546" spans="3:4" ht="15" customHeight="1">
      <c r="C5546" s="139"/>
      <c r="D5546" s="139"/>
    </row>
    <row r="5547" spans="3:4" ht="15" customHeight="1">
      <c r="C5547" s="139"/>
      <c r="D5547" s="139"/>
    </row>
    <row r="5548" spans="3:4" ht="15" customHeight="1">
      <c r="C5548" s="139"/>
      <c r="D5548" s="139"/>
    </row>
    <row r="5549" spans="3:4" ht="15" customHeight="1">
      <c r="C5549" s="139"/>
      <c r="D5549" s="139"/>
    </row>
    <row r="5550" spans="3:4" ht="15" customHeight="1">
      <c r="C5550" s="139"/>
      <c r="D5550" s="139"/>
    </row>
    <row r="5551" spans="3:4" ht="15" customHeight="1">
      <c r="C5551" s="139"/>
      <c r="D5551" s="139"/>
    </row>
    <row r="5552" spans="3:4" ht="15" customHeight="1">
      <c r="C5552" s="139"/>
      <c r="D5552" s="139"/>
    </row>
    <row r="5553" spans="3:4" ht="15" customHeight="1">
      <c r="C5553" s="139"/>
      <c r="D5553" s="139"/>
    </row>
    <row r="5554" spans="3:4" ht="15" customHeight="1">
      <c r="C5554" s="139"/>
      <c r="D5554" s="139"/>
    </row>
    <row r="5555" spans="3:4" ht="15" customHeight="1">
      <c r="C5555" s="139"/>
      <c r="D5555" s="139"/>
    </row>
    <row r="5556" spans="3:4" ht="15" customHeight="1">
      <c r="C5556" s="139"/>
      <c r="D5556" s="139"/>
    </row>
    <row r="5557" spans="3:4" ht="15" customHeight="1">
      <c r="C5557" s="139"/>
      <c r="D5557" s="139"/>
    </row>
    <row r="5558" spans="3:4" ht="15" customHeight="1">
      <c r="C5558" s="139"/>
      <c r="D5558" s="139"/>
    </row>
    <row r="5559" spans="3:4" ht="15" customHeight="1">
      <c r="C5559" s="139"/>
      <c r="D5559" s="139"/>
    </row>
    <row r="5560" spans="3:4" ht="15" customHeight="1">
      <c r="C5560" s="139"/>
      <c r="D5560" s="139"/>
    </row>
    <row r="5561" spans="3:4" ht="15" customHeight="1">
      <c r="C5561" s="139"/>
      <c r="D5561" s="139"/>
    </row>
    <row r="5562" spans="3:4" ht="15" customHeight="1">
      <c r="C5562" s="139"/>
      <c r="D5562" s="139"/>
    </row>
    <row r="5563" spans="3:4" ht="15" customHeight="1">
      <c r="C5563" s="139"/>
      <c r="D5563" s="139"/>
    </row>
    <row r="5564" spans="3:4" ht="15" customHeight="1">
      <c r="C5564" s="139"/>
      <c r="D5564" s="139"/>
    </row>
    <row r="5565" spans="3:4" ht="15" customHeight="1">
      <c r="C5565" s="139"/>
      <c r="D5565" s="139"/>
    </row>
    <row r="5566" spans="3:4" ht="15" customHeight="1">
      <c r="C5566" s="139"/>
      <c r="D5566" s="139"/>
    </row>
    <row r="5567" spans="3:4" ht="15" customHeight="1">
      <c r="C5567" s="139"/>
      <c r="D5567" s="139"/>
    </row>
    <row r="5568" spans="3:4" ht="15" customHeight="1">
      <c r="C5568" s="139"/>
      <c r="D5568" s="139"/>
    </row>
    <row r="5569" spans="3:4" ht="15" customHeight="1">
      <c r="C5569" s="139"/>
      <c r="D5569" s="139"/>
    </row>
    <row r="5570" spans="3:4" ht="15" customHeight="1">
      <c r="C5570" s="139"/>
      <c r="D5570" s="139"/>
    </row>
    <row r="5571" spans="3:4" ht="15" customHeight="1">
      <c r="C5571" s="139"/>
      <c r="D5571" s="139"/>
    </row>
    <row r="5572" spans="3:4" ht="15" customHeight="1">
      <c r="C5572" s="139"/>
      <c r="D5572" s="139"/>
    </row>
    <row r="5573" spans="3:4" ht="15" customHeight="1">
      <c r="C5573" s="139"/>
      <c r="D5573" s="139"/>
    </row>
    <row r="5574" spans="3:4" ht="15" customHeight="1">
      <c r="C5574" s="139"/>
      <c r="D5574" s="139"/>
    </row>
    <row r="5575" spans="3:4" ht="15" customHeight="1">
      <c r="C5575" s="139"/>
      <c r="D5575" s="139"/>
    </row>
    <row r="5576" spans="3:4" ht="15" customHeight="1">
      <c r="C5576" s="139"/>
      <c r="D5576" s="139"/>
    </row>
    <row r="5577" spans="3:4" ht="15" customHeight="1">
      <c r="C5577" s="139"/>
      <c r="D5577" s="139"/>
    </row>
    <row r="5578" spans="3:4" ht="15" customHeight="1">
      <c r="C5578" s="139"/>
      <c r="D5578" s="139"/>
    </row>
    <row r="5579" spans="3:4" ht="15" customHeight="1">
      <c r="C5579" s="139"/>
      <c r="D5579" s="139"/>
    </row>
    <row r="5580" spans="3:4" ht="15" customHeight="1">
      <c r="C5580" s="139"/>
      <c r="D5580" s="139"/>
    </row>
    <row r="5581" spans="3:4" ht="15" customHeight="1">
      <c r="C5581" s="139"/>
      <c r="D5581" s="139"/>
    </row>
    <row r="5582" spans="3:4" ht="15" customHeight="1">
      <c r="C5582" s="139"/>
      <c r="D5582" s="139"/>
    </row>
    <row r="5583" spans="3:4" ht="15" customHeight="1">
      <c r="C5583" s="139"/>
      <c r="D5583" s="139"/>
    </row>
    <row r="5584" spans="3:4" ht="15" customHeight="1">
      <c r="C5584" s="139"/>
      <c r="D5584" s="139"/>
    </row>
    <row r="5585" spans="3:4" ht="15" customHeight="1">
      <c r="C5585" s="139"/>
      <c r="D5585" s="139"/>
    </row>
    <row r="5586" spans="3:4" ht="15" customHeight="1">
      <c r="C5586" s="139"/>
      <c r="D5586" s="139"/>
    </row>
    <row r="5587" spans="3:4" ht="15" customHeight="1">
      <c r="C5587" s="139"/>
      <c r="D5587" s="139"/>
    </row>
    <row r="5588" spans="3:4" ht="15" customHeight="1">
      <c r="C5588" s="139"/>
      <c r="D5588" s="139"/>
    </row>
    <row r="5589" spans="3:4" ht="15" customHeight="1">
      <c r="C5589" s="139"/>
      <c r="D5589" s="139"/>
    </row>
    <row r="5590" spans="3:4" ht="15" customHeight="1">
      <c r="C5590" s="139"/>
      <c r="D5590" s="139"/>
    </row>
    <row r="5591" spans="3:4" ht="15" customHeight="1">
      <c r="C5591" s="139"/>
      <c r="D5591" s="139"/>
    </row>
    <row r="5592" spans="3:4" ht="15" customHeight="1">
      <c r="C5592" s="139"/>
      <c r="D5592" s="139"/>
    </row>
    <row r="5593" spans="3:4" ht="15" customHeight="1">
      <c r="C5593" s="139"/>
      <c r="D5593" s="139"/>
    </row>
    <row r="5594" spans="3:4" ht="15" customHeight="1">
      <c r="C5594" s="139"/>
      <c r="D5594" s="139"/>
    </row>
    <row r="5595" spans="3:4" ht="15" customHeight="1">
      <c r="C5595" s="139"/>
      <c r="D5595" s="139"/>
    </row>
    <row r="5596" spans="3:4" ht="15" customHeight="1">
      <c r="C5596" s="139"/>
      <c r="D5596" s="139"/>
    </row>
    <row r="5597" spans="3:4" ht="15" customHeight="1">
      <c r="C5597" s="139"/>
      <c r="D5597" s="139"/>
    </row>
    <row r="5598" spans="3:4" ht="15" customHeight="1">
      <c r="C5598" s="139"/>
      <c r="D5598" s="139"/>
    </row>
    <row r="5599" spans="3:4" ht="15" customHeight="1">
      <c r="C5599" s="139"/>
      <c r="D5599" s="139"/>
    </row>
    <row r="5600" spans="3:4" ht="15" customHeight="1">
      <c r="C5600" s="139"/>
      <c r="D5600" s="139"/>
    </row>
    <row r="5601" spans="3:4" ht="15" customHeight="1">
      <c r="C5601" s="139"/>
      <c r="D5601" s="139"/>
    </row>
    <row r="5602" spans="3:4" ht="15" customHeight="1">
      <c r="C5602" s="139"/>
      <c r="D5602" s="139"/>
    </row>
    <row r="5603" spans="3:4" ht="15" customHeight="1">
      <c r="C5603" s="139"/>
      <c r="D5603" s="139"/>
    </row>
    <row r="5604" spans="3:4" ht="15" customHeight="1">
      <c r="C5604" s="139"/>
      <c r="D5604" s="139"/>
    </row>
    <row r="5605" spans="3:4" ht="15" customHeight="1">
      <c r="C5605" s="139"/>
      <c r="D5605" s="139"/>
    </row>
    <row r="5606" spans="3:4" ht="15" customHeight="1">
      <c r="C5606" s="139"/>
      <c r="D5606" s="139"/>
    </row>
    <row r="5607" spans="3:4" ht="15" customHeight="1">
      <c r="C5607" s="139"/>
      <c r="D5607" s="139"/>
    </row>
    <row r="5608" spans="3:4" ht="15" customHeight="1">
      <c r="C5608" s="139"/>
      <c r="D5608" s="139"/>
    </row>
    <row r="5609" spans="3:4" ht="15" customHeight="1">
      <c r="C5609" s="139"/>
      <c r="D5609" s="139"/>
    </row>
    <row r="5610" spans="3:4" ht="15" customHeight="1">
      <c r="C5610" s="139"/>
      <c r="D5610" s="139"/>
    </row>
    <row r="5611" spans="3:4" ht="15" customHeight="1">
      <c r="C5611" s="139"/>
      <c r="D5611" s="139"/>
    </row>
    <row r="5612" spans="3:4" ht="15" customHeight="1">
      <c r="C5612" s="139"/>
      <c r="D5612" s="139"/>
    </row>
    <row r="5613" spans="3:4" ht="15" customHeight="1">
      <c r="C5613" s="139"/>
      <c r="D5613" s="139"/>
    </row>
    <row r="5614" spans="3:4" ht="15" customHeight="1">
      <c r="C5614" s="139"/>
      <c r="D5614" s="139"/>
    </row>
    <row r="5615" spans="3:4" ht="15" customHeight="1">
      <c r="C5615" s="139"/>
      <c r="D5615" s="139"/>
    </row>
    <row r="5616" spans="3:4" ht="15" customHeight="1">
      <c r="C5616" s="139"/>
      <c r="D5616" s="139"/>
    </row>
    <row r="5617" spans="3:4" ht="15" customHeight="1">
      <c r="C5617" s="139"/>
      <c r="D5617" s="139"/>
    </row>
    <row r="5618" spans="3:4" ht="15" customHeight="1">
      <c r="C5618" s="139"/>
      <c r="D5618" s="139"/>
    </row>
    <row r="5619" spans="3:4" ht="15" customHeight="1">
      <c r="C5619" s="139"/>
      <c r="D5619" s="139"/>
    </row>
    <row r="5620" spans="3:4" ht="15" customHeight="1">
      <c r="C5620" s="139"/>
      <c r="D5620" s="139"/>
    </row>
    <row r="5621" spans="3:4" ht="15" customHeight="1">
      <c r="C5621" s="139"/>
      <c r="D5621" s="139"/>
    </row>
    <row r="5622" spans="3:4" ht="15" customHeight="1">
      <c r="C5622" s="139"/>
      <c r="D5622" s="139"/>
    </row>
    <row r="5623" spans="3:4" ht="15" customHeight="1">
      <c r="C5623" s="139"/>
      <c r="D5623" s="139"/>
    </row>
    <row r="5624" spans="3:4" ht="15" customHeight="1">
      <c r="C5624" s="139"/>
      <c r="D5624" s="139"/>
    </row>
    <row r="5625" spans="3:4" ht="15" customHeight="1">
      <c r="C5625" s="139"/>
      <c r="D5625" s="139"/>
    </row>
    <row r="5626" spans="3:4" ht="15" customHeight="1">
      <c r="C5626" s="139"/>
      <c r="D5626" s="139"/>
    </row>
    <row r="5627" spans="3:4" ht="15" customHeight="1">
      <c r="C5627" s="139"/>
      <c r="D5627" s="139"/>
    </row>
    <row r="5628" spans="3:4" ht="15" customHeight="1">
      <c r="C5628" s="139"/>
      <c r="D5628" s="139"/>
    </row>
    <row r="5629" spans="3:4" ht="15" customHeight="1">
      <c r="C5629" s="139"/>
      <c r="D5629" s="139"/>
    </row>
    <row r="5630" spans="3:4" ht="15" customHeight="1">
      <c r="C5630" s="139"/>
      <c r="D5630" s="139"/>
    </row>
    <row r="5631" spans="3:4" ht="15" customHeight="1">
      <c r="C5631" s="139"/>
      <c r="D5631" s="139"/>
    </row>
    <row r="5632" spans="3:4" ht="15" customHeight="1">
      <c r="C5632" s="139"/>
      <c r="D5632" s="139"/>
    </row>
    <row r="5633" spans="3:4" ht="15" customHeight="1">
      <c r="C5633" s="139"/>
      <c r="D5633" s="139"/>
    </row>
    <row r="5634" spans="3:4" ht="15" customHeight="1">
      <c r="C5634" s="139"/>
      <c r="D5634" s="139"/>
    </row>
    <row r="5635" spans="3:4" ht="15" customHeight="1">
      <c r="C5635" s="139"/>
      <c r="D5635" s="139"/>
    </row>
    <row r="5636" spans="3:4" ht="15" customHeight="1">
      <c r="C5636" s="139"/>
      <c r="D5636" s="139"/>
    </row>
    <row r="5637" spans="3:4" ht="15" customHeight="1">
      <c r="C5637" s="139"/>
      <c r="D5637" s="139"/>
    </row>
    <row r="5638" spans="3:4" ht="15" customHeight="1">
      <c r="C5638" s="139"/>
      <c r="D5638" s="139"/>
    </row>
    <row r="5639" spans="3:4" ht="15" customHeight="1">
      <c r="C5639" s="139"/>
      <c r="D5639" s="139"/>
    </row>
    <row r="5640" spans="3:4" ht="15" customHeight="1">
      <c r="C5640" s="139"/>
      <c r="D5640" s="139"/>
    </row>
    <row r="5641" spans="3:4" ht="15" customHeight="1">
      <c r="C5641" s="139"/>
      <c r="D5641" s="139"/>
    </row>
    <row r="5642" spans="3:4" ht="15" customHeight="1">
      <c r="C5642" s="139"/>
      <c r="D5642" s="139"/>
    </row>
    <row r="5643" spans="3:4" ht="15" customHeight="1">
      <c r="C5643" s="139"/>
      <c r="D5643" s="139"/>
    </row>
    <row r="5644" spans="3:4" ht="15" customHeight="1">
      <c r="C5644" s="139"/>
      <c r="D5644" s="139"/>
    </row>
    <row r="5645" spans="3:4" ht="15" customHeight="1">
      <c r="C5645" s="139"/>
      <c r="D5645" s="139"/>
    </row>
    <row r="5646" spans="3:4" ht="15" customHeight="1">
      <c r="C5646" s="139"/>
      <c r="D5646" s="139"/>
    </row>
    <row r="5647" spans="3:4" ht="15" customHeight="1">
      <c r="C5647" s="139"/>
      <c r="D5647" s="139"/>
    </row>
    <row r="5648" spans="3:4" ht="15" customHeight="1">
      <c r="C5648" s="139"/>
      <c r="D5648" s="139"/>
    </row>
    <row r="5649" spans="3:4" ht="15" customHeight="1">
      <c r="C5649" s="139"/>
      <c r="D5649" s="139"/>
    </row>
    <row r="5650" spans="3:4" ht="15" customHeight="1">
      <c r="C5650" s="139"/>
      <c r="D5650" s="139"/>
    </row>
    <row r="5651" spans="3:4" ht="15" customHeight="1">
      <c r="C5651" s="139"/>
      <c r="D5651" s="139"/>
    </row>
    <row r="5652" spans="3:4" ht="15" customHeight="1">
      <c r="C5652" s="139"/>
      <c r="D5652" s="139"/>
    </row>
    <row r="5653" spans="3:4" ht="15" customHeight="1">
      <c r="C5653" s="139"/>
      <c r="D5653" s="139"/>
    </row>
    <row r="5654" spans="3:4" ht="15" customHeight="1">
      <c r="C5654" s="139"/>
      <c r="D5654" s="139"/>
    </row>
    <row r="5655" spans="3:4" ht="15" customHeight="1">
      <c r="C5655" s="139"/>
      <c r="D5655" s="139"/>
    </row>
    <row r="5656" spans="3:4" ht="15" customHeight="1">
      <c r="C5656" s="139"/>
      <c r="D5656" s="139"/>
    </row>
    <row r="5657" spans="3:4" ht="15" customHeight="1">
      <c r="C5657" s="139"/>
      <c r="D5657" s="139"/>
    </row>
    <row r="5658" spans="3:4" ht="15" customHeight="1">
      <c r="C5658" s="139"/>
      <c r="D5658" s="139"/>
    </row>
    <row r="5659" spans="3:4" ht="15" customHeight="1">
      <c r="C5659" s="139"/>
      <c r="D5659" s="139"/>
    </row>
    <row r="5660" spans="3:4" ht="15" customHeight="1">
      <c r="C5660" s="139"/>
      <c r="D5660" s="139"/>
    </row>
    <row r="5661" spans="3:4" ht="15" customHeight="1">
      <c r="C5661" s="139"/>
      <c r="D5661" s="139"/>
    </row>
    <row r="5662" spans="3:4" ht="15" customHeight="1">
      <c r="C5662" s="139"/>
      <c r="D5662" s="139"/>
    </row>
    <row r="5663" spans="3:4" ht="15" customHeight="1">
      <c r="C5663" s="139"/>
      <c r="D5663" s="139"/>
    </row>
    <row r="5664" spans="3:4" ht="15" customHeight="1">
      <c r="C5664" s="139"/>
      <c r="D5664" s="139"/>
    </row>
    <row r="5665" spans="3:4" ht="15" customHeight="1">
      <c r="C5665" s="139"/>
      <c r="D5665" s="139"/>
    </row>
    <row r="5666" spans="3:4" ht="15" customHeight="1">
      <c r="C5666" s="139"/>
      <c r="D5666" s="139"/>
    </row>
    <row r="5667" spans="3:4" ht="15" customHeight="1">
      <c r="C5667" s="139"/>
      <c r="D5667" s="139"/>
    </row>
    <row r="5668" spans="3:4" ht="15" customHeight="1">
      <c r="C5668" s="139"/>
      <c r="D5668" s="139"/>
    </row>
    <row r="5669" spans="3:4" ht="15" customHeight="1">
      <c r="C5669" s="139"/>
      <c r="D5669" s="139"/>
    </row>
    <row r="5670" spans="3:4" ht="15" customHeight="1">
      <c r="C5670" s="139"/>
      <c r="D5670" s="139"/>
    </row>
    <row r="5671" spans="3:4" ht="15" customHeight="1">
      <c r="C5671" s="139"/>
      <c r="D5671" s="139"/>
    </row>
    <row r="5672" spans="3:4" ht="15" customHeight="1">
      <c r="C5672" s="139"/>
      <c r="D5672" s="139"/>
    </row>
    <row r="5673" spans="3:4" ht="15" customHeight="1">
      <c r="C5673" s="139"/>
      <c r="D5673" s="139"/>
    </row>
    <row r="5674" spans="3:4" ht="15" customHeight="1">
      <c r="C5674" s="139"/>
      <c r="D5674" s="139"/>
    </row>
    <row r="5675" spans="3:4" ht="15" customHeight="1">
      <c r="C5675" s="139"/>
      <c r="D5675" s="139"/>
    </row>
    <row r="5676" spans="3:4" ht="15" customHeight="1">
      <c r="C5676" s="139"/>
      <c r="D5676" s="139"/>
    </row>
    <row r="5677" spans="3:4" ht="15" customHeight="1">
      <c r="C5677" s="139"/>
      <c r="D5677" s="139"/>
    </row>
    <row r="5678" spans="3:4" ht="15" customHeight="1">
      <c r="C5678" s="139"/>
      <c r="D5678" s="139"/>
    </row>
    <row r="5679" spans="3:4" ht="15" customHeight="1">
      <c r="C5679" s="139"/>
      <c r="D5679" s="139"/>
    </row>
    <row r="5680" spans="3:4" ht="15" customHeight="1">
      <c r="C5680" s="139"/>
      <c r="D5680" s="139"/>
    </row>
    <row r="5681" spans="3:4" ht="15" customHeight="1">
      <c r="C5681" s="139"/>
      <c r="D5681" s="139"/>
    </row>
    <row r="5682" spans="3:4" ht="15" customHeight="1">
      <c r="C5682" s="139"/>
      <c r="D5682" s="139"/>
    </row>
    <row r="5683" spans="3:4" ht="15" customHeight="1">
      <c r="C5683" s="139"/>
      <c r="D5683" s="139"/>
    </row>
    <row r="5684" spans="3:4" ht="15" customHeight="1">
      <c r="C5684" s="139"/>
      <c r="D5684" s="139"/>
    </row>
    <row r="5685" spans="3:4" ht="15" customHeight="1">
      <c r="C5685" s="139"/>
      <c r="D5685" s="139"/>
    </row>
    <row r="5686" spans="3:4" ht="15" customHeight="1">
      <c r="C5686" s="139"/>
      <c r="D5686" s="139"/>
    </row>
    <row r="5687" spans="3:4" ht="15" customHeight="1">
      <c r="C5687" s="139"/>
      <c r="D5687" s="139"/>
    </row>
    <row r="5688" spans="3:4" ht="15" customHeight="1">
      <c r="C5688" s="139"/>
      <c r="D5688" s="139"/>
    </row>
    <row r="5689" spans="3:4" ht="15" customHeight="1">
      <c r="C5689" s="139"/>
      <c r="D5689" s="139"/>
    </row>
    <row r="5690" spans="3:4" ht="15" customHeight="1">
      <c r="C5690" s="139"/>
      <c r="D5690" s="139"/>
    </row>
    <row r="5691" spans="3:4" ht="15" customHeight="1">
      <c r="C5691" s="139"/>
      <c r="D5691" s="139"/>
    </row>
    <row r="5692" spans="3:4" ht="15" customHeight="1">
      <c r="C5692" s="139"/>
      <c r="D5692" s="139"/>
    </row>
    <row r="5693" spans="3:4" ht="15" customHeight="1">
      <c r="C5693" s="139"/>
      <c r="D5693" s="139"/>
    </row>
    <row r="5694" spans="3:4" ht="15" customHeight="1">
      <c r="C5694" s="139"/>
      <c r="D5694" s="139"/>
    </row>
    <row r="5695" spans="3:4" ht="15" customHeight="1">
      <c r="C5695" s="139"/>
      <c r="D5695" s="139"/>
    </row>
    <row r="5696" spans="3:4" ht="15" customHeight="1">
      <c r="C5696" s="139"/>
      <c r="D5696" s="139"/>
    </row>
    <row r="5697" spans="3:4" ht="15" customHeight="1">
      <c r="C5697" s="139"/>
      <c r="D5697" s="139"/>
    </row>
    <row r="5698" spans="3:4" ht="15" customHeight="1">
      <c r="C5698" s="139"/>
      <c r="D5698" s="139"/>
    </row>
    <row r="5699" spans="3:4" ht="15" customHeight="1">
      <c r="C5699" s="139"/>
      <c r="D5699" s="139"/>
    </row>
    <row r="5700" spans="3:4" ht="15" customHeight="1">
      <c r="C5700" s="139"/>
      <c r="D5700" s="139"/>
    </row>
    <row r="5701" spans="3:4" ht="15" customHeight="1">
      <c r="C5701" s="139"/>
      <c r="D5701" s="139"/>
    </row>
    <row r="5702" spans="3:4" ht="15" customHeight="1">
      <c r="C5702" s="139"/>
      <c r="D5702" s="139"/>
    </row>
    <row r="5703" spans="3:4" ht="15" customHeight="1">
      <c r="C5703" s="139"/>
      <c r="D5703" s="139"/>
    </row>
    <row r="5704" spans="3:4" ht="15" customHeight="1">
      <c r="C5704" s="139"/>
      <c r="D5704" s="139"/>
    </row>
    <row r="5705" spans="3:4" ht="15" customHeight="1">
      <c r="C5705" s="139"/>
      <c r="D5705" s="139"/>
    </row>
    <row r="5706" spans="3:4" ht="15" customHeight="1">
      <c r="C5706" s="139"/>
      <c r="D5706" s="139"/>
    </row>
    <row r="5707" spans="3:4" ht="15" customHeight="1">
      <c r="C5707" s="139"/>
      <c r="D5707" s="139"/>
    </row>
    <row r="5708" spans="3:4" ht="15" customHeight="1">
      <c r="C5708" s="139"/>
      <c r="D5708" s="139"/>
    </row>
    <row r="5709" spans="3:4" ht="15" customHeight="1">
      <c r="C5709" s="139"/>
      <c r="D5709" s="139"/>
    </row>
    <row r="5710" spans="3:4" ht="15" customHeight="1">
      <c r="C5710" s="139"/>
      <c r="D5710" s="139"/>
    </row>
    <row r="5711" spans="3:4" ht="15" customHeight="1">
      <c r="C5711" s="139"/>
      <c r="D5711" s="139"/>
    </row>
    <row r="5712" spans="3:4" ht="15" customHeight="1">
      <c r="C5712" s="139"/>
      <c r="D5712" s="139"/>
    </row>
    <row r="5713" spans="3:4" ht="15" customHeight="1">
      <c r="C5713" s="139"/>
      <c r="D5713" s="139"/>
    </row>
    <row r="5714" spans="3:4" ht="15" customHeight="1">
      <c r="C5714" s="139"/>
      <c r="D5714" s="139"/>
    </row>
    <row r="5715" spans="3:4" ht="15" customHeight="1">
      <c r="C5715" s="139"/>
      <c r="D5715" s="139"/>
    </row>
    <row r="5716" spans="3:4" ht="15" customHeight="1">
      <c r="C5716" s="139"/>
      <c r="D5716" s="139"/>
    </row>
    <row r="5717" spans="3:4" ht="15" customHeight="1">
      <c r="C5717" s="139"/>
      <c r="D5717" s="139"/>
    </row>
    <row r="5718" spans="3:4" ht="15" customHeight="1">
      <c r="C5718" s="139"/>
      <c r="D5718" s="139"/>
    </row>
    <row r="5719" spans="3:4" ht="15" customHeight="1">
      <c r="C5719" s="139"/>
      <c r="D5719" s="139"/>
    </row>
    <row r="5720" spans="3:4" ht="15" customHeight="1">
      <c r="C5720" s="139"/>
      <c r="D5720" s="139"/>
    </row>
    <row r="5721" spans="3:4" ht="15" customHeight="1">
      <c r="C5721" s="139"/>
      <c r="D5721" s="139"/>
    </row>
    <row r="5722" spans="3:4" ht="15" customHeight="1">
      <c r="C5722" s="139"/>
      <c r="D5722" s="139"/>
    </row>
    <row r="5723" spans="3:4" ht="15" customHeight="1">
      <c r="C5723" s="139"/>
      <c r="D5723" s="139"/>
    </row>
    <row r="5724" spans="3:4" ht="15" customHeight="1">
      <c r="C5724" s="139"/>
      <c r="D5724" s="139"/>
    </row>
    <row r="5725" spans="3:4" ht="15" customHeight="1">
      <c r="C5725" s="139"/>
      <c r="D5725" s="139"/>
    </row>
    <row r="5726" spans="3:4" ht="15" customHeight="1">
      <c r="C5726" s="139"/>
      <c r="D5726" s="139"/>
    </row>
    <row r="5727" spans="3:4" ht="15" customHeight="1">
      <c r="C5727" s="139"/>
      <c r="D5727" s="139"/>
    </row>
    <row r="5728" spans="3:4" ht="15" customHeight="1">
      <c r="C5728" s="139"/>
      <c r="D5728" s="139"/>
    </row>
    <row r="5729" spans="3:4" ht="15" customHeight="1">
      <c r="C5729" s="139"/>
      <c r="D5729" s="139"/>
    </row>
    <row r="5730" spans="3:4" ht="15" customHeight="1">
      <c r="C5730" s="139"/>
      <c r="D5730" s="139"/>
    </row>
    <row r="5731" spans="3:4" ht="15" customHeight="1">
      <c r="C5731" s="139"/>
      <c r="D5731" s="139"/>
    </row>
    <row r="5732" spans="3:4" ht="15" customHeight="1">
      <c r="C5732" s="139"/>
      <c r="D5732" s="139"/>
    </row>
    <row r="5733" spans="3:4" ht="15" customHeight="1">
      <c r="C5733" s="139"/>
      <c r="D5733" s="139"/>
    </row>
    <row r="5734" spans="3:4" ht="15" customHeight="1">
      <c r="C5734" s="139"/>
      <c r="D5734" s="139"/>
    </row>
    <row r="5735" spans="3:4" ht="15" customHeight="1">
      <c r="C5735" s="139"/>
      <c r="D5735" s="139"/>
    </row>
    <row r="5736" spans="3:4" ht="15" customHeight="1">
      <c r="C5736" s="139"/>
      <c r="D5736" s="139"/>
    </row>
    <row r="5737" spans="3:4" ht="15" customHeight="1">
      <c r="C5737" s="139"/>
      <c r="D5737" s="139"/>
    </row>
    <row r="5738" spans="3:4" ht="15" customHeight="1">
      <c r="C5738" s="139"/>
      <c r="D5738" s="139"/>
    </row>
    <row r="5739" spans="3:4" ht="15" customHeight="1">
      <c r="C5739" s="139"/>
      <c r="D5739" s="139"/>
    </row>
    <row r="5740" spans="3:4" ht="15" customHeight="1">
      <c r="C5740" s="139"/>
      <c r="D5740" s="139"/>
    </row>
    <row r="5741" spans="3:4" ht="15" customHeight="1">
      <c r="C5741" s="139"/>
      <c r="D5741" s="139"/>
    </row>
    <row r="5742" spans="3:4" ht="15" customHeight="1">
      <c r="C5742" s="139"/>
      <c r="D5742" s="139"/>
    </row>
    <row r="5743" spans="3:4" ht="15" customHeight="1">
      <c r="C5743" s="139"/>
      <c r="D5743" s="139"/>
    </row>
    <row r="5744" spans="3:4" ht="15" customHeight="1">
      <c r="C5744" s="139"/>
      <c r="D5744" s="139"/>
    </row>
    <row r="5745" spans="3:4" ht="15" customHeight="1">
      <c r="C5745" s="139"/>
      <c r="D5745" s="139"/>
    </row>
    <row r="5746" spans="3:4" ht="15" customHeight="1">
      <c r="C5746" s="139"/>
      <c r="D5746" s="139"/>
    </row>
    <row r="5747" spans="3:4" ht="15" customHeight="1">
      <c r="C5747" s="139"/>
      <c r="D5747" s="139"/>
    </row>
    <row r="5748" spans="3:4" ht="15" customHeight="1">
      <c r="C5748" s="139"/>
      <c r="D5748" s="139"/>
    </row>
    <row r="5749" spans="3:4" ht="15" customHeight="1">
      <c r="C5749" s="139"/>
      <c r="D5749" s="139"/>
    </row>
    <row r="5750" spans="3:4" ht="15" customHeight="1">
      <c r="C5750" s="139"/>
      <c r="D5750" s="139"/>
    </row>
    <row r="5751" spans="3:4" ht="15" customHeight="1">
      <c r="C5751" s="139"/>
      <c r="D5751" s="139"/>
    </row>
    <row r="5752" spans="3:4" ht="15" customHeight="1">
      <c r="C5752" s="139"/>
      <c r="D5752" s="139"/>
    </row>
    <row r="5753" spans="3:4" ht="15" customHeight="1">
      <c r="C5753" s="139"/>
      <c r="D5753" s="139"/>
    </row>
    <row r="5754" spans="3:4" ht="15" customHeight="1">
      <c r="C5754" s="139"/>
      <c r="D5754" s="139"/>
    </row>
    <row r="5755" spans="3:4" ht="15" customHeight="1">
      <c r="C5755" s="139"/>
      <c r="D5755" s="139"/>
    </row>
    <row r="5756" spans="3:4" ht="15" customHeight="1">
      <c r="C5756" s="139"/>
      <c r="D5756" s="139"/>
    </row>
    <row r="5757" spans="3:4" ht="15" customHeight="1">
      <c r="C5757" s="139"/>
      <c r="D5757" s="139"/>
    </row>
    <row r="5758" spans="3:4" ht="15" customHeight="1">
      <c r="C5758" s="139"/>
      <c r="D5758" s="139"/>
    </row>
    <row r="5759" spans="3:4" ht="15" customHeight="1">
      <c r="C5759" s="139"/>
      <c r="D5759" s="139"/>
    </row>
    <row r="5760" spans="3:4" ht="15" customHeight="1">
      <c r="C5760" s="139"/>
      <c r="D5760" s="139"/>
    </row>
    <row r="5761" spans="3:4" ht="15" customHeight="1">
      <c r="C5761" s="139"/>
      <c r="D5761" s="139"/>
    </row>
    <row r="5762" spans="3:4" ht="15" customHeight="1">
      <c r="C5762" s="139"/>
      <c r="D5762" s="139"/>
    </row>
    <row r="5763" spans="3:4" ht="15" customHeight="1">
      <c r="C5763" s="139"/>
      <c r="D5763" s="139"/>
    </row>
    <row r="5764" spans="3:4" ht="15" customHeight="1">
      <c r="C5764" s="139"/>
      <c r="D5764" s="139"/>
    </row>
    <row r="5765" spans="3:4" ht="15" customHeight="1">
      <c r="C5765" s="139"/>
      <c r="D5765" s="139"/>
    </row>
    <row r="5766" spans="3:4" ht="15" customHeight="1">
      <c r="C5766" s="139"/>
      <c r="D5766" s="139"/>
    </row>
    <row r="5767" spans="3:4" ht="15" customHeight="1">
      <c r="C5767" s="139"/>
      <c r="D5767" s="139"/>
    </row>
    <row r="5768" spans="3:4" ht="15" customHeight="1">
      <c r="C5768" s="139"/>
      <c r="D5768" s="139"/>
    </row>
    <row r="5769" spans="3:4" ht="15" customHeight="1">
      <c r="C5769" s="139"/>
      <c r="D5769" s="139"/>
    </row>
    <row r="5770" spans="3:4" ht="15" customHeight="1">
      <c r="C5770" s="139"/>
      <c r="D5770" s="139"/>
    </row>
    <row r="5771" spans="3:4" ht="15" customHeight="1">
      <c r="C5771" s="139"/>
      <c r="D5771" s="139"/>
    </row>
    <row r="5772" spans="3:4" ht="15" customHeight="1">
      <c r="C5772" s="139"/>
      <c r="D5772" s="139"/>
    </row>
    <row r="5773" spans="3:4" ht="15" customHeight="1">
      <c r="C5773" s="139"/>
      <c r="D5773" s="139"/>
    </row>
    <row r="5774" spans="3:4" ht="15" customHeight="1">
      <c r="C5774" s="139"/>
      <c r="D5774" s="139"/>
    </row>
    <row r="5775" spans="3:4" ht="15" customHeight="1">
      <c r="C5775" s="139"/>
      <c r="D5775" s="139"/>
    </row>
    <row r="5776" spans="3:4" ht="15" customHeight="1">
      <c r="C5776" s="139"/>
      <c r="D5776" s="139"/>
    </row>
    <row r="5777" spans="3:4" ht="15" customHeight="1">
      <c r="C5777" s="139"/>
      <c r="D5777" s="139"/>
    </row>
    <row r="5778" spans="3:4" ht="15" customHeight="1">
      <c r="C5778" s="139"/>
      <c r="D5778" s="139"/>
    </row>
    <row r="5779" spans="3:4" ht="15" customHeight="1">
      <c r="C5779" s="139"/>
      <c r="D5779" s="139"/>
    </row>
    <row r="5780" spans="3:4" ht="15" customHeight="1">
      <c r="C5780" s="139"/>
      <c r="D5780" s="139"/>
    </row>
    <row r="5781" spans="3:4" ht="15" customHeight="1">
      <c r="C5781" s="139"/>
      <c r="D5781" s="139"/>
    </row>
    <row r="5782" spans="3:4" ht="15" customHeight="1">
      <c r="C5782" s="139"/>
      <c r="D5782" s="139"/>
    </row>
    <row r="5783" spans="3:4" ht="15" customHeight="1">
      <c r="C5783" s="139"/>
      <c r="D5783" s="139"/>
    </row>
    <row r="5784" spans="3:4" ht="15" customHeight="1">
      <c r="C5784" s="139"/>
      <c r="D5784" s="139"/>
    </row>
    <row r="5785" spans="3:4" ht="15" customHeight="1">
      <c r="C5785" s="139"/>
      <c r="D5785" s="139"/>
    </row>
    <row r="5786" spans="3:4" ht="15" customHeight="1">
      <c r="C5786" s="139"/>
      <c r="D5786" s="139"/>
    </row>
    <row r="5787" spans="3:4" ht="15" customHeight="1">
      <c r="C5787" s="139"/>
      <c r="D5787" s="139"/>
    </row>
    <row r="5788" spans="3:4" ht="15" customHeight="1">
      <c r="C5788" s="139"/>
      <c r="D5788" s="139"/>
    </row>
    <row r="5789" spans="3:4" ht="15" customHeight="1">
      <c r="C5789" s="139"/>
      <c r="D5789" s="139"/>
    </row>
    <row r="5790" spans="3:4" ht="15" customHeight="1">
      <c r="C5790" s="139"/>
      <c r="D5790" s="139"/>
    </row>
    <row r="5791" spans="3:4" ht="15" customHeight="1">
      <c r="C5791" s="139"/>
      <c r="D5791" s="139"/>
    </row>
    <row r="5792" spans="3:4" ht="15" customHeight="1">
      <c r="C5792" s="139"/>
      <c r="D5792" s="139"/>
    </row>
    <row r="5793" spans="3:4" ht="15" customHeight="1">
      <c r="C5793" s="139"/>
      <c r="D5793" s="139"/>
    </row>
    <row r="5794" spans="3:4" ht="15" customHeight="1">
      <c r="C5794" s="139"/>
      <c r="D5794" s="139"/>
    </row>
    <row r="5795" spans="3:4" ht="15" customHeight="1">
      <c r="C5795" s="139"/>
      <c r="D5795" s="139"/>
    </row>
    <row r="5796" spans="3:4" ht="15" customHeight="1">
      <c r="C5796" s="139"/>
      <c r="D5796" s="139"/>
    </row>
    <row r="5797" spans="3:4" ht="15" customHeight="1">
      <c r="C5797" s="139"/>
      <c r="D5797" s="139"/>
    </row>
    <row r="5798" spans="3:4" ht="15" customHeight="1">
      <c r="C5798" s="139"/>
      <c r="D5798" s="139"/>
    </row>
    <row r="5799" spans="3:4" ht="15" customHeight="1">
      <c r="C5799" s="139"/>
      <c r="D5799" s="139"/>
    </row>
    <row r="5800" spans="3:4" ht="15" customHeight="1">
      <c r="C5800" s="139"/>
      <c r="D5800" s="139"/>
    </row>
    <row r="5801" spans="3:4" ht="15" customHeight="1">
      <c r="C5801" s="139"/>
      <c r="D5801" s="139"/>
    </row>
    <row r="5802" spans="3:4" ht="15" customHeight="1">
      <c r="C5802" s="139"/>
      <c r="D5802" s="139"/>
    </row>
    <row r="5803" spans="3:4" ht="15" customHeight="1">
      <c r="C5803" s="139"/>
      <c r="D5803" s="139"/>
    </row>
    <row r="5804" spans="3:4" ht="15" customHeight="1">
      <c r="C5804" s="139"/>
      <c r="D5804" s="139"/>
    </row>
    <row r="5805" spans="3:4" ht="15" customHeight="1">
      <c r="C5805" s="139"/>
      <c r="D5805" s="139"/>
    </row>
    <row r="5806" spans="3:4" ht="15" customHeight="1">
      <c r="C5806" s="139"/>
      <c r="D5806" s="139"/>
    </row>
    <row r="5807" spans="3:4" ht="15" customHeight="1">
      <c r="C5807" s="139"/>
      <c r="D5807" s="139"/>
    </row>
    <row r="5808" spans="3:4" ht="15" customHeight="1">
      <c r="C5808" s="139"/>
      <c r="D5808" s="139"/>
    </row>
    <row r="5809" spans="3:4" ht="15" customHeight="1">
      <c r="C5809" s="139"/>
      <c r="D5809" s="139"/>
    </row>
    <row r="5810" spans="3:4" ht="15" customHeight="1">
      <c r="C5810" s="139"/>
      <c r="D5810" s="139"/>
    </row>
    <row r="5811" spans="3:4" ht="15" customHeight="1">
      <c r="C5811" s="139"/>
      <c r="D5811" s="139"/>
    </row>
    <row r="5812" spans="3:4" ht="15" customHeight="1">
      <c r="C5812" s="139"/>
      <c r="D5812" s="139"/>
    </row>
    <row r="5813" spans="3:4" ht="15" customHeight="1">
      <c r="C5813" s="139"/>
      <c r="D5813" s="139"/>
    </row>
    <row r="5814" spans="3:4" ht="15" customHeight="1">
      <c r="C5814" s="139"/>
      <c r="D5814" s="139"/>
    </row>
    <row r="5815" spans="3:4" ht="15" customHeight="1">
      <c r="C5815" s="139"/>
      <c r="D5815" s="139"/>
    </row>
    <row r="5816" spans="3:4" ht="15" customHeight="1">
      <c r="C5816" s="139"/>
      <c r="D5816" s="139"/>
    </row>
    <row r="5817" spans="3:4" ht="15" customHeight="1">
      <c r="C5817" s="139"/>
      <c r="D5817" s="139"/>
    </row>
    <row r="5818" spans="3:4" ht="15" customHeight="1">
      <c r="C5818" s="139"/>
      <c r="D5818" s="139"/>
    </row>
    <row r="5819" spans="3:4" ht="15" customHeight="1">
      <c r="C5819" s="139"/>
      <c r="D5819" s="139"/>
    </row>
    <row r="5820" spans="3:4" ht="15" customHeight="1">
      <c r="C5820" s="139"/>
      <c r="D5820" s="139"/>
    </row>
    <row r="5821" spans="3:4" ht="15" customHeight="1">
      <c r="C5821" s="139"/>
      <c r="D5821" s="139"/>
    </row>
    <row r="5822" spans="3:4" ht="15" customHeight="1">
      <c r="C5822" s="139"/>
      <c r="D5822" s="139"/>
    </row>
    <row r="5823" spans="3:4" ht="15" customHeight="1">
      <c r="C5823" s="139"/>
      <c r="D5823" s="139"/>
    </row>
    <row r="5824" spans="3:4" ht="15" customHeight="1">
      <c r="C5824" s="139"/>
      <c r="D5824" s="139"/>
    </row>
    <row r="5825" spans="3:4" ht="15" customHeight="1">
      <c r="C5825" s="139"/>
      <c r="D5825" s="139"/>
    </row>
    <row r="5826" spans="3:4" ht="15" customHeight="1">
      <c r="C5826" s="139"/>
      <c r="D5826" s="139"/>
    </row>
    <row r="5827" spans="3:4" ht="15" customHeight="1">
      <c r="C5827" s="139"/>
      <c r="D5827" s="139"/>
    </row>
    <row r="5828" spans="3:4" ht="15" customHeight="1">
      <c r="C5828" s="139"/>
      <c r="D5828" s="139"/>
    </row>
    <row r="5829" spans="3:4" ht="15" customHeight="1">
      <c r="C5829" s="139"/>
      <c r="D5829" s="139"/>
    </row>
    <row r="5830" spans="3:4" ht="15" customHeight="1">
      <c r="C5830" s="139"/>
      <c r="D5830" s="139"/>
    </row>
    <row r="5831" spans="3:4" ht="15" customHeight="1">
      <c r="C5831" s="139"/>
      <c r="D5831" s="139"/>
    </row>
    <row r="5832" spans="3:4" ht="15" customHeight="1">
      <c r="C5832" s="139"/>
      <c r="D5832" s="139"/>
    </row>
    <row r="5833" spans="3:4" ht="15" customHeight="1">
      <c r="C5833" s="139"/>
      <c r="D5833" s="139"/>
    </row>
    <row r="5834" spans="3:4" ht="15" customHeight="1">
      <c r="C5834" s="139"/>
      <c r="D5834" s="139"/>
    </row>
    <row r="5835" spans="3:4" ht="15" customHeight="1">
      <c r="C5835" s="139"/>
      <c r="D5835" s="139"/>
    </row>
    <row r="5836" spans="3:4" ht="15" customHeight="1">
      <c r="C5836" s="139"/>
      <c r="D5836" s="139"/>
    </row>
    <row r="5837" spans="3:4" ht="15" customHeight="1">
      <c r="C5837" s="139"/>
      <c r="D5837" s="139"/>
    </row>
    <row r="5838" spans="3:4" ht="15" customHeight="1">
      <c r="C5838" s="139"/>
      <c r="D5838" s="139"/>
    </row>
    <row r="5839" spans="3:4" ht="15" customHeight="1">
      <c r="C5839" s="139"/>
      <c r="D5839" s="139"/>
    </row>
    <row r="5840" spans="3:4" ht="15" customHeight="1">
      <c r="C5840" s="139"/>
      <c r="D5840" s="139"/>
    </row>
    <row r="5841" spans="3:4" ht="15" customHeight="1">
      <c r="C5841" s="139"/>
      <c r="D5841" s="139"/>
    </row>
    <row r="5842" spans="3:4" ht="15" customHeight="1">
      <c r="C5842" s="139"/>
      <c r="D5842" s="139"/>
    </row>
    <row r="5843" spans="3:4" ht="15" customHeight="1">
      <c r="C5843" s="139"/>
      <c r="D5843" s="139"/>
    </row>
    <row r="5844" spans="3:4" ht="15" customHeight="1">
      <c r="C5844" s="139"/>
      <c r="D5844" s="139"/>
    </row>
    <row r="5845" spans="3:4" ht="15" customHeight="1">
      <c r="C5845" s="139"/>
      <c r="D5845" s="139"/>
    </row>
    <row r="5846" spans="3:4" ht="15" customHeight="1">
      <c r="C5846" s="139"/>
      <c r="D5846" s="139"/>
    </row>
    <row r="5847" spans="3:4" ht="15" customHeight="1">
      <c r="C5847" s="139"/>
      <c r="D5847" s="139"/>
    </row>
    <row r="5848" spans="3:4" ht="15" customHeight="1">
      <c r="C5848" s="139"/>
      <c r="D5848" s="139"/>
    </row>
    <row r="5849" spans="3:4" ht="15" customHeight="1">
      <c r="C5849" s="139"/>
      <c r="D5849" s="139"/>
    </row>
    <row r="5850" spans="3:4" ht="15" customHeight="1">
      <c r="C5850" s="139"/>
      <c r="D5850" s="139"/>
    </row>
    <row r="5851" spans="3:4" ht="15" customHeight="1">
      <c r="C5851" s="139"/>
      <c r="D5851" s="139"/>
    </row>
    <row r="5852" spans="3:4" ht="15" customHeight="1">
      <c r="C5852" s="139"/>
      <c r="D5852" s="139"/>
    </row>
    <row r="5853" spans="3:4" ht="15" customHeight="1">
      <c r="C5853" s="139"/>
      <c r="D5853" s="139"/>
    </row>
    <row r="5854" spans="3:4" ht="15" customHeight="1">
      <c r="C5854" s="139"/>
      <c r="D5854" s="139"/>
    </row>
    <row r="5855" spans="3:4" ht="15" customHeight="1">
      <c r="C5855" s="139"/>
      <c r="D5855" s="139"/>
    </row>
    <row r="5856" spans="3:4" ht="15" customHeight="1">
      <c r="C5856" s="139"/>
      <c r="D5856" s="139"/>
    </row>
    <row r="5857" spans="3:4" ht="15" customHeight="1">
      <c r="C5857" s="139"/>
      <c r="D5857" s="139"/>
    </row>
    <row r="5858" spans="3:4" ht="15" customHeight="1">
      <c r="C5858" s="139"/>
      <c r="D5858" s="139"/>
    </row>
    <row r="5859" spans="3:4" ht="15" customHeight="1">
      <c r="C5859" s="139"/>
      <c r="D5859" s="139"/>
    </row>
    <row r="5860" spans="3:4" ht="15" customHeight="1">
      <c r="C5860" s="139"/>
      <c r="D5860" s="139"/>
    </row>
    <row r="5861" spans="3:4" ht="15" customHeight="1">
      <c r="C5861" s="139"/>
      <c r="D5861" s="139"/>
    </row>
    <row r="5862" spans="3:4" ht="15" customHeight="1">
      <c r="C5862" s="139"/>
      <c r="D5862" s="139"/>
    </row>
    <row r="5863" spans="3:4" ht="15" customHeight="1">
      <c r="C5863" s="139"/>
      <c r="D5863" s="139"/>
    </row>
    <row r="5864" spans="3:4" ht="15" customHeight="1">
      <c r="C5864" s="139"/>
      <c r="D5864" s="139"/>
    </row>
    <row r="5865" spans="3:4" ht="15" customHeight="1">
      <c r="C5865" s="139"/>
      <c r="D5865" s="139"/>
    </row>
    <row r="5866" spans="3:4" ht="15" customHeight="1">
      <c r="C5866" s="139"/>
      <c r="D5866" s="139"/>
    </row>
    <row r="5867" spans="3:4" ht="15" customHeight="1">
      <c r="C5867" s="139"/>
      <c r="D5867" s="139"/>
    </row>
    <row r="5868" spans="3:4" ht="15" customHeight="1">
      <c r="C5868" s="139"/>
      <c r="D5868" s="139"/>
    </row>
    <row r="5869" spans="3:4" ht="15" customHeight="1">
      <c r="C5869" s="139"/>
      <c r="D5869" s="139"/>
    </row>
    <row r="5870" spans="3:4" ht="15" customHeight="1">
      <c r="C5870" s="139"/>
      <c r="D5870" s="139"/>
    </row>
    <row r="5871" spans="3:4" ht="15" customHeight="1">
      <c r="C5871" s="139"/>
      <c r="D5871" s="139"/>
    </row>
    <row r="5872" spans="3:4" ht="15" customHeight="1">
      <c r="C5872" s="139"/>
      <c r="D5872" s="139"/>
    </row>
    <row r="5873" spans="3:4" ht="15" customHeight="1">
      <c r="C5873" s="139"/>
      <c r="D5873" s="139"/>
    </row>
    <row r="5874" spans="3:4" ht="15" customHeight="1">
      <c r="C5874" s="139"/>
      <c r="D5874" s="139"/>
    </row>
    <row r="5875" spans="3:4" ht="15" customHeight="1">
      <c r="C5875" s="139"/>
      <c r="D5875" s="139"/>
    </row>
    <row r="5876" spans="3:4" ht="15" customHeight="1">
      <c r="C5876" s="139"/>
      <c r="D5876" s="139"/>
    </row>
    <row r="5877" spans="3:4" ht="15" customHeight="1">
      <c r="C5877" s="139"/>
      <c r="D5877" s="139"/>
    </row>
    <row r="5878" spans="3:4" ht="15" customHeight="1">
      <c r="C5878" s="139"/>
      <c r="D5878" s="139"/>
    </row>
    <row r="5879" spans="3:4" ht="15" customHeight="1">
      <c r="C5879" s="139"/>
      <c r="D5879" s="139"/>
    </row>
    <row r="5880" spans="3:4" ht="15" customHeight="1">
      <c r="C5880" s="139"/>
      <c r="D5880" s="139"/>
    </row>
    <row r="5881" spans="3:4" ht="15" customHeight="1">
      <c r="C5881" s="139"/>
      <c r="D5881" s="139"/>
    </row>
    <row r="5882" spans="3:4" ht="15" customHeight="1">
      <c r="C5882" s="139"/>
      <c r="D5882" s="139"/>
    </row>
    <row r="5883" spans="3:4" ht="15" customHeight="1">
      <c r="C5883" s="139"/>
      <c r="D5883" s="139"/>
    </row>
    <row r="5884" spans="3:4" ht="15" customHeight="1">
      <c r="C5884" s="139"/>
      <c r="D5884" s="139"/>
    </row>
    <row r="5885" spans="3:4" ht="15" customHeight="1">
      <c r="C5885" s="139"/>
      <c r="D5885" s="139"/>
    </row>
    <row r="5886" spans="3:4" ht="15" customHeight="1">
      <c r="C5886" s="139"/>
      <c r="D5886" s="139"/>
    </row>
    <row r="5887" spans="3:4" ht="15" customHeight="1">
      <c r="C5887" s="139"/>
      <c r="D5887" s="139"/>
    </row>
    <row r="5888" spans="3:4" ht="15" customHeight="1">
      <c r="C5888" s="139"/>
      <c r="D5888" s="139"/>
    </row>
    <row r="5889" spans="3:4" ht="15" customHeight="1">
      <c r="C5889" s="139"/>
      <c r="D5889" s="139"/>
    </row>
    <row r="5890" spans="3:4" ht="15" customHeight="1">
      <c r="C5890" s="139"/>
      <c r="D5890" s="139"/>
    </row>
    <row r="5891" spans="3:4" ht="15" customHeight="1">
      <c r="C5891" s="139"/>
      <c r="D5891" s="139"/>
    </row>
    <row r="5892" spans="3:4" ht="15" customHeight="1">
      <c r="C5892" s="139"/>
      <c r="D5892" s="139"/>
    </row>
    <row r="5893" spans="3:4" ht="15" customHeight="1">
      <c r="C5893" s="139"/>
      <c r="D5893" s="139"/>
    </row>
    <row r="5894" spans="3:4" ht="15" customHeight="1">
      <c r="C5894" s="139"/>
      <c r="D5894" s="139"/>
    </row>
    <row r="5895" spans="3:4" ht="15" customHeight="1">
      <c r="C5895" s="139"/>
      <c r="D5895" s="139"/>
    </row>
    <row r="5896" spans="3:4" ht="15" customHeight="1">
      <c r="C5896" s="139"/>
      <c r="D5896" s="139"/>
    </row>
    <row r="5897" spans="3:4" ht="15" customHeight="1">
      <c r="C5897" s="139"/>
      <c r="D5897" s="139"/>
    </row>
    <row r="5898" spans="3:4" ht="15" customHeight="1">
      <c r="C5898" s="139"/>
      <c r="D5898" s="139"/>
    </row>
    <row r="5899" spans="3:4" ht="15" customHeight="1">
      <c r="C5899" s="139"/>
      <c r="D5899" s="139"/>
    </row>
    <row r="5900" spans="3:4" ht="15" customHeight="1">
      <c r="C5900" s="139"/>
      <c r="D5900" s="139"/>
    </row>
    <row r="5901" spans="3:4" ht="15" customHeight="1">
      <c r="C5901" s="139"/>
      <c r="D5901" s="139"/>
    </row>
    <row r="5902" spans="3:4" ht="15" customHeight="1">
      <c r="C5902" s="139"/>
      <c r="D5902" s="139"/>
    </row>
    <row r="5903" spans="3:4" ht="15" customHeight="1">
      <c r="C5903" s="139"/>
      <c r="D5903" s="139"/>
    </row>
    <row r="5904" spans="3:4" ht="15" customHeight="1">
      <c r="C5904" s="139"/>
      <c r="D5904" s="139"/>
    </row>
    <row r="5905" spans="3:4" ht="15" customHeight="1">
      <c r="C5905" s="139"/>
      <c r="D5905" s="139"/>
    </row>
    <row r="5906" spans="3:4" ht="15" customHeight="1">
      <c r="C5906" s="139"/>
      <c r="D5906" s="139"/>
    </row>
    <row r="5907" spans="3:4" ht="15" customHeight="1">
      <c r="C5907" s="139"/>
      <c r="D5907" s="139"/>
    </row>
    <row r="5908" spans="3:4" ht="15" customHeight="1">
      <c r="C5908" s="139"/>
      <c r="D5908" s="139"/>
    </row>
    <row r="5909" spans="3:4" ht="15" customHeight="1">
      <c r="C5909" s="139"/>
      <c r="D5909" s="139"/>
    </row>
    <row r="5910" spans="3:4" ht="15" customHeight="1">
      <c r="C5910" s="139"/>
      <c r="D5910" s="139"/>
    </row>
    <row r="5911" spans="3:4" ht="15" customHeight="1">
      <c r="C5911" s="139"/>
      <c r="D5911" s="139"/>
    </row>
    <row r="5912" spans="3:4" ht="15" customHeight="1">
      <c r="C5912" s="139"/>
      <c r="D5912" s="139"/>
    </row>
    <row r="5913" spans="3:4" ht="15" customHeight="1">
      <c r="C5913" s="139"/>
      <c r="D5913" s="139"/>
    </row>
    <row r="5914" spans="3:4" ht="15" customHeight="1">
      <c r="C5914" s="139"/>
      <c r="D5914" s="139"/>
    </row>
    <row r="5915" spans="3:4" ht="15" customHeight="1">
      <c r="C5915" s="139"/>
      <c r="D5915" s="139"/>
    </row>
    <row r="5916" spans="3:4" ht="15" customHeight="1">
      <c r="C5916" s="139"/>
      <c r="D5916" s="139"/>
    </row>
    <row r="5917" spans="3:4" ht="15" customHeight="1">
      <c r="C5917" s="139"/>
      <c r="D5917" s="139"/>
    </row>
    <row r="5918" spans="3:4" ht="15" customHeight="1">
      <c r="C5918" s="139"/>
      <c r="D5918" s="139"/>
    </row>
    <row r="5919" spans="3:4" ht="15" customHeight="1">
      <c r="C5919" s="139"/>
      <c r="D5919" s="139"/>
    </row>
    <row r="5920" spans="3:4" ht="15" customHeight="1">
      <c r="C5920" s="139"/>
      <c r="D5920" s="139"/>
    </row>
    <row r="5921" spans="3:4" ht="15" customHeight="1">
      <c r="C5921" s="139"/>
      <c r="D5921" s="139"/>
    </row>
    <row r="5922" spans="3:4" ht="15" customHeight="1">
      <c r="C5922" s="139"/>
      <c r="D5922" s="139"/>
    </row>
    <row r="5923" spans="3:4" ht="15" customHeight="1">
      <c r="C5923" s="139"/>
      <c r="D5923" s="139"/>
    </row>
    <row r="5924" spans="3:4" ht="15" customHeight="1">
      <c r="C5924" s="139"/>
      <c r="D5924" s="139"/>
    </row>
    <row r="5925" spans="3:4" ht="15" customHeight="1">
      <c r="C5925" s="139"/>
      <c r="D5925" s="139"/>
    </row>
    <row r="5926" spans="3:4" ht="15" customHeight="1">
      <c r="C5926" s="139"/>
      <c r="D5926" s="139"/>
    </row>
    <row r="5927" spans="3:4" ht="15" customHeight="1">
      <c r="C5927" s="139"/>
      <c r="D5927" s="139"/>
    </row>
    <row r="5928" spans="3:4" ht="15" customHeight="1">
      <c r="C5928" s="139"/>
      <c r="D5928" s="139"/>
    </row>
    <row r="5929" spans="3:4" ht="15" customHeight="1">
      <c r="C5929" s="139"/>
      <c r="D5929" s="139"/>
    </row>
    <row r="5930" spans="3:4" ht="15" customHeight="1">
      <c r="C5930" s="139"/>
      <c r="D5930" s="139"/>
    </row>
    <row r="5931" spans="3:4" ht="15" customHeight="1">
      <c r="C5931" s="139"/>
      <c r="D5931" s="139"/>
    </row>
    <row r="5932" spans="3:4" ht="15" customHeight="1">
      <c r="C5932" s="139"/>
      <c r="D5932" s="139"/>
    </row>
    <row r="5933" spans="3:4" ht="15" customHeight="1">
      <c r="C5933" s="139"/>
      <c r="D5933" s="139"/>
    </row>
    <row r="5934" spans="3:4" ht="15" customHeight="1">
      <c r="C5934" s="139"/>
      <c r="D5934" s="139"/>
    </row>
    <row r="5935" spans="3:4" ht="15" customHeight="1">
      <c r="C5935" s="139"/>
      <c r="D5935" s="139"/>
    </row>
    <row r="5936" spans="3:4" ht="15" customHeight="1">
      <c r="C5936" s="139"/>
      <c r="D5936" s="139"/>
    </row>
    <row r="5937" spans="3:4" ht="15" customHeight="1">
      <c r="C5937" s="139"/>
      <c r="D5937" s="139"/>
    </row>
    <row r="5938" spans="3:4" ht="15" customHeight="1">
      <c r="C5938" s="139"/>
      <c r="D5938" s="139"/>
    </row>
    <row r="5939" spans="3:4" ht="15" customHeight="1">
      <c r="C5939" s="139"/>
      <c r="D5939" s="139"/>
    </row>
    <row r="5940" spans="3:4" ht="15" customHeight="1">
      <c r="C5940" s="139"/>
      <c r="D5940" s="139"/>
    </row>
    <row r="5941" spans="3:4" ht="15" customHeight="1">
      <c r="C5941" s="139"/>
      <c r="D5941" s="139"/>
    </row>
    <row r="5942" spans="3:4" ht="15" customHeight="1">
      <c r="C5942" s="139"/>
      <c r="D5942" s="139"/>
    </row>
    <row r="5943" spans="3:4" ht="15" customHeight="1">
      <c r="C5943" s="139"/>
      <c r="D5943" s="139"/>
    </row>
    <row r="5944" spans="3:4" ht="15" customHeight="1">
      <c r="C5944" s="139"/>
      <c r="D5944" s="139"/>
    </row>
    <row r="5945" spans="3:4" ht="15" customHeight="1">
      <c r="C5945" s="139"/>
      <c r="D5945" s="139"/>
    </row>
    <row r="5946" spans="3:4" ht="15" customHeight="1">
      <c r="C5946" s="139"/>
      <c r="D5946" s="139"/>
    </row>
    <row r="5947" spans="3:4" ht="15" customHeight="1">
      <c r="C5947" s="139"/>
      <c r="D5947" s="139"/>
    </row>
    <row r="5948" spans="3:4" ht="15" customHeight="1">
      <c r="C5948" s="139"/>
      <c r="D5948" s="139"/>
    </row>
    <row r="5949" spans="3:4" ht="15" customHeight="1">
      <c r="C5949" s="139"/>
      <c r="D5949" s="139"/>
    </row>
    <row r="5950" spans="3:4" ht="15" customHeight="1">
      <c r="C5950" s="139"/>
      <c r="D5950" s="139"/>
    </row>
    <row r="5951" spans="3:4" ht="15" customHeight="1">
      <c r="C5951" s="139"/>
      <c r="D5951" s="139"/>
    </row>
    <row r="5952" spans="3:4" ht="15" customHeight="1">
      <c r="C5952" s="139"/>
      <c r="D5952" s="139"/>
    </row>
    <row r="5953" spans="3:4" ht="15" customHeight="1">
      <c r="C5953" s="139"/>
      <c r="D5953" s="139"/>
    </row>
    <row r="5954" spans="3:4" ht="15" customHeight="1">
      <c r="C5954" s="139"/>
      <c r="D5954" s="139"/>
    </row>
    <row r="5955" spans="3:4" ht="15" customHeight="1">
      <c r="C5955" s="139"/>
      <c r="D5955" s="139"/>
    </row>
    <row r="5956" spans="3:4" ht="15" customHeight="1">
      <c r="C5956" s="139"/>
      <c r="D5956" s="139"/>
    </row>
    <row r="5957" spans="3:4" ht="15" customHeight="1">
      <c r="C5957" s="139"/>
      <c r="D5957" s="139"/>
    </row>
    <row r="5958" spans="3:4" ht="15" customHeight="1">
      <c r="C5958" s="139"/>
      <c r="D5958" s="139"/>
    </row>
    <row r="5959" spans="3:4" ht="15" customHeight="1">
      <c r="C5959" s="139"/>
      <c r="D5959" s="139"/>
    </row>
    <row r="5960" spans="3:4" ht="15" customHeight="1">
      <c r="C5960" s="139"/>
      <c r="D5960" s="139"/>
    </row>
    <row r="5961" spans="3:4" ht="15" customHeight="1">
      <c r="C5961" s="139"/>
      <c r="D5961" s="139"/>
    </row>
    <row r="5962" spans="3:4" ht="15" customHeight="1">
      <c r="C5962" s="139"/>
      <c r="D5962" s="139"/>
    </row>
    <row r="5963" spans="3:4" ht="15" customHeight="1">
      <c r="C5963" s="139"/>
      <c r="D5963" s="139"/>
    </row>
    <row r="5964" spans="3:4" ht="15" customHeight="1">
      <c r="C5964" s="139"/>
      <c r="D5964" s="139"/>
    </row>
    <row r="5965" spans="3:4" ht="15" customHeight="1">
      <c r="C5965" s="139"/>
      <c r="D5965" s="139"/>
    </row>
    <row r="5966" spans="3:4" ht="15" customHeight="1">
      <c r="C5966" s="139"/>
      <c r="D5966" s="139"/>
    </row>
    <row r="5967" spans="3:4" ht="15" customHeight="1">
      <c r="C5967" s="139"/>
      <c r="D5967" s="139"/>
    </row>
    <row r="5968" spans="3:4" ht="15" customHeight="1">
      <c r="C5968" s="139"/>
      <c r="D5968" s="139"/>
    </row>
    <row r="5969" spans="3:4" ht="15" customHeight="1">
      <c r="C5969" s="139"/>
      <c r="D5969" s="139"/>
    </row>
    <row r="5970" spans="3:4" ht="15" customHeight="1">
      <c r="C5970" s="139"/>
      <c r="D5970" s="139"/>
    </row>
    <row r="5971" spans="3:4" ht="15" customHeight="1">
      <c r="C5971" s="139"/>
      <c r="D5971" s="139"/>
    </row>
    <row r="5972" spans="3:4" ht="15" customHeight="1">
      <c r="C5972" s="139"/>
      <c r="D5972" s="139"/>
    </row>
    <row r="5973" spans="3:4" ht="15" customHeight="1">
      <c r="C5973" s="139"/>
      <c r="D5973" s="139"/>
    </row>
    <row r="5974" spans="3:4" ht="15" customHeight="1">
      <c r="C5974" s="139"/>
      <c r="D5974" s="139"/>
    </row>
    <row r="5975" spans="3:4" ht="15" customHeight="1">
      <c r="C5975" s="139"/>
      <c r="D5975" s="139"/>
    </row>
    <row r="5976" spans="3:4" ht="15" customHeight="1">
      <c r="C5976" s="139"/>
      <c r="D5976" s="139"/>
    </row>
    <row r="5977" spans="3:4" ht="15" customHeight="1">
      <c r="C5977" s="139"/>
      <c r="D5977" s="139"/>
    </row>
    <row r="5978" spans="3:4" ht="15" customHeight="1">
      <c r="C5978" s="139"/>
      <c r="D5978" s="139"/>
    </row>
    <row r="5979" spans="3:4" ht="15" customHeight="1">
      <c r="C5979" s="139"/>
      <c r="D5979" s="139"/>
    </row>
    <row r="5980" spans="3:4" ht="15" customHeight="1">
      <c r="C5980" s="139"/>
      <c r="D5980" s="139"/>
    </row>
    <row r="5981" spans="3:4" ht="15" customHeight="1">
      <c r="C5981" s="139"/>
      <c r="D5981" s="139"/>
    </row>
    <row r="5982" spans="3:4" ht="15" customHeight="1">
      <c r="C5982" s="139"/>
      <c r="D5982" s="139"/>
    </row>
    <row r="5983" spans="3:4" ht="15" customHeight="1">
      <c r="C5983" s="139"/>
      <c r="D5983" s="139"/>
    </row>
    <row r="5984" spans="3:4" ht="15" customHeight="1">
      <c r="C5984" s="139"/>
      <c r="D5984" s="139"/>
    </row>
    <row r="5985" spans="3:4" ht="15" customHeight="1">
      <c r="C5985" s="139"/>
      <c r="D5985" s="139"/>
    </row>
    <row r="5986" spans="3:4" ht="15" customHeight="1">
      <c r="C5986" s="139"/>
      <c r="D5986" s="139"/>
    </row>
    <row r="5987" spans="3:4" ht="15" customHeight="1">
      <c r="C5987" s="139"/>
      <c r="D5987" s="139"/>
    </row>
    <row r="5988" spans="3:4" ht="15" customHeight="1">
      <c r="C5988" s="139"/>
      <c r="D5988" s="139"/>
    </row>
    <row r="5989" spans="3:4" ht="15" customHeight="1">
      <c r="C5989" s="139"/>
      <c r="D5989" s="139"/>
    </row>
    <row r="5990" spans="3:4" ht="15" customHeight="1">
      <c r="C5990" s="139"/>
      <c r="D5990" s="139"/>
    </row>
    <row r="5991" spans="3:4" ht="15" customHeight="1">
      <c r="C5991" s="139"/>
      <c r="D5991" s="139"/>
    </row>
    <row r="5992" spans="3:4" ht="15" customHeight="1">
      <c r="C5992" s="139"/>
      <c r="D5992" s="139"/>
    </row>
    <row r="5993" spans="3:4" ht="15" customHeight="1">
      <c r="C5993" s="139"/>
      <c r="D5993" s="139"/>
    </row>
    <row r="5994" spans="3:4" ht="15" customHeight="1">
      <c r="C5994" s="139"/>
      <c r="D5994" s="139"/>
    </row>
    <row r="5995" spans="3:4" ht="15" customHeight="1">
      <c r="C5995" s="139"/>
      <c r="D5995" s="139"/>
    </row>
    <row r="5996" spans="3:4" ht="15" customHeight="1">
      <c r="C5996" s="139"/>
      <c r="D5996" s="139"/>
    </row>
    <row r="5997" spans="3:4" ht="15" customHeight="1">
      <c r="C5997" s="139"/>
      <c r="D5997" s="139"/>
    </row>
    <row r="5998" spans="3:4" ht="15" customHeight="1">
      <c r="C5998" s="139"/>
      <c r="D5998" s="139"/>
    </row>
    <row r="5999" spans="3:4" ht="15" customHeight="1">
      <c r="C5999" s="139"/>
      <c r="D5999" s="139"/>
    </row>
    <row r="6000" spans="3:4" ht="15" customHeight="1">
      <c r="C6000" s="139"/>
      <c r="D6000" s="139"/>
    </row>
    <row r="6001" spans="3:4" ht="15" customHeight="1">
      <c r="C6001" s="139"/>
      <c r="D6001" s="139"/>
    </row>
    <row r="6002" spans="3:4" ht="15" customHeight="1">
      <c r="C6002" s="139"/>
      <c r="D6002" s="139"/>
    </row>
    <row r="6003" spans="3:4" ht="15" customHeight="1">
      <c r="C6003" s="139"/>
      <c r="D6003" s="139"/>
    </row>
    <row r="6004" spans="3:4" ht="15" customHeight="1">
      <c r="C6004" s="139"/>
      <c r="D6004" s="139"/>
    </row>
    <row r="6005" spans="3:4" ht="15" customHeight="1">
      <c r="C6005" s="139"/>
      <c r="D6005" s="139"/>
    </row>
    <row r="6006" spans="3:4" ht="15" customHeight="1">
      <c r="C6006" s="139"/>
      <c r="D6006" s="139"/>
    </row>
    <row r="6007" spans="3:4" ht="15" customHeight="1">
      <c r="C6007" s="139"/>
      <c r="D6007" s="139"/>
    </row>
    <row r="6008" spans="3:4" ht="15" customHeight="1">
      <c r="C6008" s="139"/>
      <c r="D6008" s="139"/>
    </row>
    <row r="6009" spans="3:4" ht="15" customHeight="1">
      <c r="C6009" s="139"/>
      <c r="D6009" s="139"/>
    </row>
    <row r="6010" spans="3:4" ht="15" customHeight="1">
      <c r="C6010" s="139"/>
      <c r="D6010" s="139"/>
    </row>
    <row r="6011" spans="3:4" ht="15" customHeight="1">
      <c r="C6011" s="139"/>
      <c r="D6011" s="139"/>
    </row>
    <row r="6012" spans="3:4" ht="15" customHeight="1">
      <c r="C6012" s="139"/>
      <c r="D6012" s="139"/>
    </row>
    <row r="6013" spans="3:4" ht="15" customHeight="1">
      <c r="C6013" s="139"/>
      <c r="D6013" s="139"/>
    </row>
    <row r="6014" spans="3:4" ht="15" customHeight="1">
      <c r="C6014" s="139"/>
      <c r="D6014" s="139"/>
    </row>
    <row r="6015" spans="3:4" ht="15" customHeight="1">
      <c r="C6015" s="139"/>
      <c r="D6015" s="139"/>
    </row>
    <row r="6016" spans="3:4" ht="15" customHeight="1">
      <c r="C6016" s="139"/>
      <c r="D6016" s="139"/>
    </row>
    <row r="6017" spans="3:4" ht="15" customHeight="1">
      <c r="C6017" s="139"/>
      <c r="D6017" s="139"/>
    </row>
    <row r="6018" spans="3:4" ht="15" customHeight="1">
      <c r="C6018" s="139"/>
      <c r="D6018" s="139"/>
    </row>
    <row r="6019" spans="3:4" ht="15" customHeight="1">
      <c r="C6019" s="139"/>
      <c r="D6019" s="139"/>
    </row>
    <row r="6020" spans="3:4" ht="15" customHeight="1">
      <c r="C6020" s="139"/>
      <c r="D6020" s="139"/>
    </row>
    <row r="6021" spans="3:4" ht="15" customHeight="1">
      <c r="C6021" s="139"/>
      <c r="D6021" s="139"/>
    </row>
    <row r="6022" spans="3:4" ht="15" customHeight="1">
      <c r="C6022" s="139"/>
      <c r="D6022" s="139"/>
    </row>
    <row r="6023" spans="3:4" ht="15" customHeight="1">
      <c r="C6023" s="139"/>
      <c r="D6023" s="139"/>
    </row>
    <row r="6024" spans="3:4" ht="15" customHeight="1">
      <c r="C6024" s="139"/>
      <c r="D6024" s="139"/>
    </row>
    <row r="6025" spans="3:4" ht="15" customHeight="1">
      <c r="C6025" s="139"/>
      <c r="D6025" s="139"/>
    </row>
    <row r="6026" spans="3:4" ht="15" customHeight="1">
      <c r="C6026" s="139"/>
      <c r="D6026" s="139"/>
    </row>
    <row r="6027" spans="3:4" ht="15" customHeight="1">
      <c r="C6027" s="139"/>
      <c r="D6027" s="139"/>
    </row>
    <row r="6028" spans="3:4" ht="15" customHeight="1">
      <c r="C6028" s="139"/>
      <c r="D6028" s="139"/>
    </row>
    <row r="6029" spans="3:4" ht="15" customHeight="1">
      <c r="C6029" s="139"/>
      <c r="D6029" s="139"/>
    </row>
    <row r="6030" spans="3:4" ht="15" customHeight="1">
      <c r="C6030" s="139"/>
      <c r="D6030" s="139"/>
    </row>
    <row r="6031" spans="3:4" ht="15" customHeight="1">
      <c r="C6031" s="139"/>
      <c r="D6031" s="139"/>
    </row>
    <row r="6032" spans="3:4" ht="15" customHeight="1">
      <c r="C6032" s="139"/>
      <c r="D6032" s="139"/>
    </row>
    <row r="6033" spans="3:4" ht="15" customHeight="1">
      <c r="C6033" s="139"/>
      <c r="D6033" s="139"/>
    </row>
    <row r="6034" spans="3:4" ht="15" customHeight="1">
      <c r="C6034" s="139"/>
      <c r="D6034" s="139"/>
    </row>
    <row r="6035" spans="3:4" ht="15" customHeight="1">
      <c r="C6035" s="139"/>
      <c r="D6035" s="139"/>
    </row>
    <row r="6036" spans="3:4" ht="15" customHeight="1">
      <c r="C6036" s="139"/>
      <c r="D6036" s="139"/>
    </row>
    <row r="6037" spans="3:4" ht="15" customHeight="1">
      <c r="C6037" s="139"/>
      <c r="D6037" s="139"/>
    </row>
    <row r="6038" spans="3:4" ht="15" customHeight="1">
      <c r="C6038" s="139"/>
      <c r="D6038" s="139"/>
    </row>
    <row r="6039" spans="3:4" ht="15" customHeight="1">
      <c r="C6039" s="139"/>
      <c r="D6039" s="139"/>
    </row>
    <row r="6040" spans="3:4" ht="15" customHeight="1">
      <c r="C6040" s="139"/>
      <c r="D6040" s="139"/>
    </row>
    <row r="6041" spans="3:4" ht="15" customHeight="1">
      <c r="C6041" s="139"/>
      <c r="D6041" s="139"/>
    </row>
    <row r="6042" spans="3:4" ht="15" customHeight="1">
      <c r="C6042" s="139"/>
      <c r="D6042" s="139"/>
    </row>
    <row r="6043" spans="3:4" ht="15" customHeight="1">
      <c r="C6043" s="139"/>
      <c r="D6043" s="139"/>
    </row>
    <row r="6044" spans="3:4" ht="15" customHeight="1">
      <c r="C6044" s="139"/>
      <c r="D6044" s="139"/>
    </row>
    <row r="6045" spans="3:4" ht="15" customHeight="1">
      <c r="C6045" s="139"/>
      <c r="D6045" s="139"/>
    </row>
    <row r="6046" spans="3:4" ht="15" customHeight="1">
      <c r="C6046" s="139"/>
      <c r="D6046" s="139"/>
    </row>
    <row r="6047" spans="3:4" ht="15" customHeight="1">
      <c r="C6047" s="139"/>
      <c r="D6047" s="139"/>
    </row>
    <row r="6048" spans="3:4" ht="15" customHeight="1">
      <c r="C6048" s="139"/>
      <c r="D6048" s="139"/>
    </row>
    <row r="6049" spans="3:4" ht="15" customHeight="1">
      <c r="C6049" s="139"/>
      <c r="D6049" s="139"/>
    </row>
    <row r="6050" spans="3:4" ht="15" customHeight="1">
      <c r="C6050" s="139"/>
      <c r="D6050" s="139"/>
    </row>
    <row r="6051" spans="3:4" ht="15" customHeight="1">
      <c r="C6051" s="139"/>
      <c r="D6051" s="139"/>
    </row>
    <row r="6052" spans="3:4" ht="15" customHeight="1">
      <c r="C6052" s="139"/>
      <c r="D6052" s="139"/>
    </row>
    <row r="6053" spans="3:4" ht="15" customHeight="1">
      <c r="C6053" s="139"/>
      <c r="D6053" s="139"/>
    </row>
    <row r="6054" spans="3:4" ht="15" customHeight="1">
      <c r="C6054" s="139"/>
      <c r="D6054" s="139"/>
    </row>
    <row r="6055" spans="3:4" ht="15" customHeight="1">
      <c r="C6055" s="139"/>
      <c r="D6055" s="139"/>
    </row>
    <row r="6056" spans="3:4" ht="15" customHeight="1">
      <c r="C6056" s="139"/>
      <c r="D6056" s="139"/>
    </row>
    <row r="6057" spans="3:4" ht="15" customHeight="1">
      <c r="C6057" s="139"/>
      <c r="D6057" s="139"/>
    </row>
    <row r="6058" spans="3:4" ht="15" customHeight="1">
      <c r="C6058" s="139"/>
      <c r="D6058" s="139"/>
    </row>
    <row r="6059" spans="3:4" ht="15" customHeight="1">
      <c r="C6059" s="139"/>
      <c r="D6059" s="139"/>
    </row>
    <row r="6060" spans="3:4" ht="15" customHeight="1">
      <c r="C6060" s="139"/>
      <c r="D6060" s="139"/>
    </row>
    <row r="6061" spans="3:4" ht="15" customHeight="1">
      <c r="C6061" s="139"/>
      <c r="D6061" s="139"/>
    </row>
    <row r="6062" spans="3:4" ht="15" customHeight="1">
      <c r="C6062" s="139"/>
      <c r="D6062" s="139"/>
    </row>
    <row r="6063" spans="3:4" ht="15" customHeight="1">
      <c r="C6063" s="139"/>
      <c r="D6063" s="139"/>
    </row>
    <row r="6064" spans="3:4" ht="15" customHeight="1">
      <c r="C6064" s="139"/>
      <c r="D6064" s="139"/>
    </row>
    <row r="6065" spans="3:4" ht="15" customHeight="1">
      <c r="C6065" s="139"/>
      <c r="D6065" s="139"/>
    </row>
    <row r="6066" spans="3:4" ht="15" customHeight="1">
      <c r="C6066" s="139"/>
      <c r="D6066" s="139"/>
    </row>
    <row r="6067" spans="3:4" ht="15" customHeight="1">
      <c r="C6067" s="139"/>
      <c r="D6067" s="139"/>
    </row>
    <row r="6068" spans="3:4" ht="15" customHeight="1">
      <c r="C6068" s="139"/>
      <c r="D6068" s="139"/>
    </row>
    <row r="6069" spans="3:4" ht="15" customHeight="1">
      <c r="C6069" s="139"/>
      <c r="D6069" s="139"/>
    </row>
    <row r="6070" spans="3:4" ht="15" customHeight="1">
      <c r="C6070" s="139"/>
      <c r="D6070" s="139"/>
    </row>
    <row r="6071" spans="3:4" ht="15" customHeight="1">
      <c r="C6071" s="139"/>
      <c r="D6071" s="139"/>
    </row>
    <row r="6072" spans="3:4" ht="15" customHeight="1">
      <c r="C6072" s="139"/>
      <c r="D6072" s="139"/>
    </row>
    <row r="6073" spans="3:4" ht="15" customHeight="1">
      <c r="C6073" s="139"/>
      <c r="D6073" s="139"/>
    </row>
    <row r="6074" spans="3:4" ht="15" customHeight="1">
      <c r="C6074" s="139"/>
      <c r="D6074" s="139"/>
    </row>
    <row r="6075" spans="3:4" ht="15" customHeight="1">
      <c r="C6075" s="139"/>
      <c r="D6075" s="139"/>
    </row>
    <row r="6076" spans="3:4" ht="15" customHeight="1">
      <c r="C6076" s="139"/>
      <c r="D6076" s="139"/>
    </row>
    <row r="6077" spans="3:4" ht="15" customHeight="1">
      <c r="C6077" s="139"/>
      <c r="D6077" s="139"/>
    </row>
    <row r="6078" spans="3:4" ht="15" customHeight="1">
      <c r="C6078" s="139"/>
      <c r="D6078" s="139"/>
    </row>
    <row r="6079" spans="3:4" ht="15" customHeight="1">
      <c r="C6079" s="139"/>
      <c r="D6079" s="139"/>
    </row>
    <row r="6080" spans="3:4" ht="15" customHeight="1">
      <c r="C6080" s="139"/>
      <c r="D6080" s="139"/>
    </row>
    <row r="6081" spans="3:4" ht="15" customHeight="1">
      <c r="C6081" s="139"/>
      <c r="D6081" s="139"/>
    </row>
    <row r="6082" spans="3:4" ht="15" customHeight="1">
      <c r="C6082" s="139"/>
      <c r="D6082" s="139"/>
    </row>
    <row r="6083" spans="3:4" ht="15" customHeight="1">
      <c r="C6083" s="139"/>
      <c r="D6083" s="139"/>
    </row>
    <row r="6084" spans="3:4" ht="15" customHeight="1">
      <c r="C6084" s="139"/>
      <c r="D6084" s="139"/>
    </row>
    <row r="6085" spans="3:4" ht="15" customHeight="1">
      <c r="C6085" s="139"/>
      <c r="D6085" s="139"/>
    </row>
    <row r="6086" spans="3:4" ht="15" customHeight="1">
      <c r="C6086" s="139"/>
      <c r="D6086" s="139"/>
    </row>
    <row r="6087" spans="3:4" ht="15" customHeight="1">
      <c r="C6087" s="139"/>
      <c r="D6087" s="139"/>
    </row>
    <row r="6088" spans="3:4" ht="15" customHeight="1">
      <c r="C6088" s="139"/>
      <c r="D6088" s="139"/>
    </row>
    <row r="6089" spans="3:4" ht="15" customHeight="1">
      <c r="C6089" s="139"/>
      <c r="D6089" s="139"/>
    </row>
    <row r="6090" spans="3:4" ht="15" customHeight="1">
      <c r="C6090" s="139"/>
      <c r="D6090" s="139"/>
    </row>
    <row r="6091" spans="3:4" ht="15" customHeight="1">
      <c r="C6091" s="139"/>
      <c r="D6091" s="139"/>
    </row>
    <row r="6092" spans="3:4" ht="15" customHeight="1">
      <c r="C6092" s="139"/>
      <c r="D6092" s="139"/>
    </row>
    <row r="6093" spans="3:4" ht="15" customHeight="1">
      <c r="C6093" s="139"/>
      <c r="D6093" s="139"/>
    </row>
    <row r="6094" spans="3:4" ht="15" customHeight="1">
      <c r="C6094" s="139"/>
      <c r="D6094" s="139"/>
    </row>
    <row r="6095" spans="3:4" ht="15" customHeight="1">
      <c r="C6095" s="139"/>
      <c r="D6095" s="139"/>
    </row>
    <row r="6096" spans="3:4" ht="15" customHeight="1">
      <c r="C6096" s="139"/>
      <c r="D6096" s="139"/>
    </row>
    <row r="6097" spans="3:4" ht="15" customHeight="1">
      <c r="C6097" s="139"/>
      <c r="D6097" s="139"/>
    </row>
    <row r="6098" spans="3:4" ht="15" customHeight="1">
      <c r="C6098" s="139"/>
      <c r="D6098" s="139"/>
    </row>
    <row r="6099" spans="3:4" ht="15" customHeight="1">
      <c r="C6099" s="139"/>
      <c r="D6099" s="139"/>
    </row>
    <row r="6100" spans="3:4" ht="15" customHeight="1">
      <c r="C6100" s="139"/>
      <c r="D6100" s="139"/>
    </row>
    <row r="6101" spans="3:4" ht="15" customHeight="1">
      <c r="C6101" s="139"/>
      <c r="D6101" s="139"/>
    </row>
    <row r="6102" spans="3:4" ht="15" customHeight="1">
      <c r="C6102" s="139"/>
      <c r="D6102" s="139"/>
    </row>
    <row r="6103" spans="3:4" ht="15" customHeight="1">
      <c r="C6103" s="139"/>
      <c r="D6103" s="139"/>
    </row>
    <row r="6104" spans="3:4" ht="15" customHeight="1">
      <c r="C6104" s="139"/>
      <c r="D6104" s="139"/>
    </row>
    <row r="6105" spans="3:4" ht="15" customHeight="1">
      <c r="C6105" s="139"/>
      <c r="D6105" s="139"/>
    </row>
    <row r="6106" spans="3:4" ht="15" customHeight="1">
      <c r="C6106" s="139"/>
      <c r="D6106" s="139"/>
    </row>
    <row r="6107" spans="3:4" ht="15" customHeight="1">
      <c r="C6107" s="139"/>
      <c r="D6107" s="139"/>
    </row>
    <row r="6108" spans="3:4" ht="15" customHeight="1">
      <c r="C6108" s="139"/>
      <c r="D6108" s="139"/>
    </row>
    <row r="6109" spans="3:4" ht="15" customHeight="1">
      <c r="C6109" s="139"/>
      <c r="D6109" s="139"/>
    </row>
    <row r="6110" spans="3:4" ht="15" customHeight="1">
      <c r="C6110" s="139"/>
      <c r="D6110" s="139"/>
    </row>
    <row r="6111" spans="3:4" ht="15" customHeight="1">
      <c r="C6111" s="139"/>
      <c r="D6111" s="139"/>
    </row>
    <row r="6112" spans="3:4" ht="15" customHeight="1">
      <c r="C6112" s="139"/>
      <c r="D6112" s="139"/>
    </row>
    <row r="6113" spans="3:4" ht="15" customHeight="1">
      <c r="C6113" s="139"/>
      <c r="D6113" s="139"/>
    </row>
    <row r="6114" spans="3:4" ht="15" customHeight="1">
      <c r="C6114" s="139"/>
      <c r="D6114" s="139"/>
    </row>
    <row r="6115" spans="3:4" ht="15" customHeight="1">
      <c r="C6115" s="139"/>
      <c r="D6115" s="139"/>
    </row>
    <row r="6116" spans="3:4" ht="15" customHeight="1">
      <c r="C6116" s="139"/>
      <c r="D6116" s="139"/>
    </row>
    <row r="6117" spans="3:4" ht="15" customHeight="1">
      <c r="C6117" s="139"/>
      <c r="D6117" s="139"/>
    </row>
    <row r="6118" spans="3:4" ht="15" customHeight="1">
      <c r="C6118" s="139"/>
      <c r="D6118" s="139"/>
    </row>
    <row r="6119" spans="3:4" ht="15" customHeight="1">
      <c r="C6119" s="139"/>
      <c r="D6119" s="139"/>
    </row>
    <row r="6120" spans="3:4" ht="15" customHeight="1">
      <c r="C6120" s="139"/>
      <c r="D6120" s="139"/>
    </row>
    <row r="6121" spans="3:4" ht="15" customHeight="1">
      <c r="C6121" s="139"/>
      <c r="D6121" s="139"/>
    </row>
    <row r="6122" spans="3:4" ht="15" customHeight="1">
      <c r="C6122" s="139"/>
      <c r="D6122" s="139"/>
    </row>
    <row r="6123" spans="3:4" ht="15" customHeight="1">
      <c r="C6123" s="139"/>
      <c r="D6123" s="139"/>
    </row>
    <row r="6124" spans="3:4" ht="15" customHeight="1">
      <c r="C6124" s="139"/>
      <c r="D6124" s="139"/>
    </row>
    <row r="6125" spans="3:4" ht="15" customHeight="1">
      <c r="C6125" s="139"/>
      <c r="D6125" s="139"/>
    </row>
    <row r="6126" spans="3:4" ht="15" customHeight="1">
      <c r="C6126" s="139"/>
      <c r="D6126" s="139"/>
    </row>
    <row r="6127" spans="3:4" ht="15" customHeight="1">
      <c r="C6127" s="139"/>
      <c r="D6127" s="139"/>
    </row>
    <row r="6128" spans="3:4" ht="15" customHeight="1">
      <c r="C6128" s="139"/>
      <c r="D6128" s="139"/>
    </row>
    <row r="6129" spans="3:4" ht="15" customHeight="1">
      <c r="C6129" s="139"/>
      <c r="D6129" s="139"/>
    </row>
    <row r="6130" spans="3:4" ht="15" customHeight="1">
      <c r="C6130" s="139"/>
      <c r="D6130" s="139"/>
    </row>
    <row r="6131" spans="3:4" ht="15" customHeight="1">
      <c r="C6131" s="139"/>
      <c r="D6131" s="139"/>
    </row>
    <row r="6132" spans="3:4" ht="15" customHeight="1">
      <c r="C6132" s="139"/>
      <c r="D6132" s="139"/>
    </row>
    <row r="6133" spans="3:4" ht="15" customHeight="1">
      <c r="C6133" s="139"/>
      <c r="D6133" s="139"/>
    </row>
    <row r="6134" spans="3:4" ht="15" customHeight="1">
      <c r="C6134" s="139"/>
      <c r="D6134" s="139"/>
    </row>
    <row r="6135" spans="3:4" ht="15" customHeight="1">
      <c r="C6135" s="139"/>
      <c r="D6135" s="139"/>
    </row>
    <row r="6136" spans="3:4" ht="15" customHeight="1">
      <c r="C6136" s="139"/>
      <c r="D6136" s="139"/>
    </row>
    <row r="6137" spans="3:4" ht="15" customHeight="1">
      <c r="C6137" s="139"/>
      <c r="D6137" s="139"/>
    </row>
    <row r="6138" spans="3:4" ht="15" customHeight="1">
      <c r="C6138" s="139"/>
      <c r="D6138" s="139"/>
    </row>
    <row r="6139" spans="3:4" ht="15" customHeight="1">
      <c r="C6139" s="139"/>
      <c r="D6139" s="139"/>
    </row>
    <row r="6140" spans="3:4" ht="15" customHeight="1">
      <c r="C6140" s="139"/>
      <c r="D6140" s="139"/>
    </row>
    <row r="6141" spans="3:4" ht="15" customHeight="1">
      <c r="C6141" s="139"/>
      <c r="D6141" s="139"/>
    </row>
    <row r="6142" spans="3:4" ht="15" customHeight="1">
      <c r="C6142" s="139"/>
      <c r="D6142" s="139"/>
    </row>
    <row r="6143" spans="3:4" ht="15" customHeight="1">
      <c r="C6143" s="139"/>
      <c r="D6143" s="139"/>
    </row>
    <row r="6144" spans="3:4" ht="15" customHeight="1">
      <c r="C6144" s="139"/>
      <c r="D6144" s="139"/>
    </row>
    <row r="6145" spans="3:4" ht="15" customHeight="1">
      <c r="C6145" s="139"/>
      <c r="D6145" s="139"/>
    </row>
    <row r="6146" spans="3:4" ht="15" customHeight="1">
      <c r="C6146" s="139"/>
      <c r="D6146" s="139"/>
    </row>
    <row r="6147" spans="3:4" ht="15" customHeight="1">
      <c r="C6147" s="139"/>
      <c r="D6147" s="139"/>
    </row>
    <row r="6148" spans="3:4" ht="15" customHeight="1">
      <c r="C6148" s="139"/>
      <c r="D6148" s="139"/>
    </row>
    <row r="6149" spans="3:4" ht="15" customHeight="1">
      <c r="C6149" s="139"/>
      <c r="D6149" s="139"/>
    </row>
    <row r="6150" spans="3:4" ht="15" customHeight="1">
      <c r="C6150" s="139"/>
      <c r="D6150" s="139"/>
    </row>
    <row r="6151" spans="3:4" ht="15" customHeight="1">
      <c r="C6151" s="139"/>
      <c r="D6151" s="139"/>
    </row>
    <row r="6152" spans="3:4" ht="15" customHeight="1">
      <c r="C6152" s="139"/>
      <c r="D6152" s="139"/>
    </row>
    <row r="6153" spans="3:4" ht="15" customHeight="1">
      <c r="C6153" s="139"/>
      <c r="D6153" s="139"/>
    </row>
    <row r="6154" spans="3:4" ht="15" customHeight="1">
      <c r="C6154" s="139"/>
      <c r="D6154" s="139"/>
    </row>
    <row r="6155" spans="3:4" ht="15" customHeight="1">
      <c r="C6155" s="139"/>
      <c r="D6155" s="139"/>
    </row>
    <row r="6156" spans="3:4" ht="15" customHeight="1">
      <c r="C6156" s="139"/>
      <c r="D6156" s="139"/>
    </row>
    <row r="6157" spans="3:4" ht="15" customHeight="1">
      <c r="C6157" s="139"/>
      <c r="D6157" s="139"/>
    </row>
    <row r="6158" spans="3:4" ht="15" customHeight="1">
      <c r="C6158" s="139"/>
      <c r="D6158" s="139"/>
    </row>
    <row r="6159" spans="3:4" ht="15" customHeight="1">
      <c r="C6159" s="139"/>
      <c r="D6159" s="139"/>
    </row>
    <row r="6160" spans="3:4" ht="15" customHeight="1">
      <c r="C6160" s="139"/>
      <c r="D6160" s="139"/>
    </row>
    <row r="6161" spans="3:4" ht="15" customHeight="1">
      <c r="C6161" s="139"/>
      <c r="D6161" s="139"/>
    </row>
    <row r="6162" spans="3:4" ht="15" customHeight="1">
      <c r="C6162" s="139"/>
      <c r="D6162" s="139"/>
    </row>
    <row r="6163" spans="3:4" ht="15" customHeight="1">
      <c r="C6163" s="139"/>
      <c r="D6163" s="139"/>
    </row>
    <row r="6164" spans="3:4" ht="15" customHeight="1">
      <c r="C6164" s="139"/>
      <c r="D6164" s="139"/>
    </row>
    <row r="6165" spans="3:4" ht="15" customHeight="1">
      <c r="C6165" s="139"/>
      <c r="D6165" s="139"/>
    </row>
    <row r="6166" spans="3:4" ht="15" customHeight="1">
      <c r="C6166" s="139"/>
      <c r="D6166" s="139"/>
    </row>
    <row r="6167" spans="3:4" ht="15" customHeight="1">
      <c r="C6167" s="139"/>
      <c r="D6167" s="139"/>
    </row>
    <row r="6168" spans="3:4" ht="15" customHeight="1">
      <c r="C6168" s="139"/>
      <c r="D6168" s="139"/>
    </row>
    <row r="6169" spans="3:4" ht="15" customHeight="1">
      <c r="C6169" s="139"/>
      <c r="D6169" s="139"/>
    </row>
    <row r="6170" spans="3:4" ht="15" customHeight="1">
      <c r="C6170" s="139"/>
      <c r="D6170" s="139"/>
    </row>
    <row r="6171" spans="3:4" ht="15" customHeight="1">
      <c r="C6171" s="139"/>
      <c r="D6171" s="139"/>
    </row>
    <row r="6172" spans="3:4" ht="15" customHeight="1">
      <c r="C6172" s="139"/>
      <c r="D6172" s="139"/>
    </row>
    <row r="6173" spans="3:4" ht="15" customHeight="1">
      <c r="C6173" s="139"/>
      <c r="D6173" s="139"/>
    </row>
    <row r="6174" spans="3:4" ht="15" customHeight="1">
      <c r="C6174" s="139"/>
      <c r="D6174" s="139"/>
    </row>
    <row r="6175" spans="3:4" ht="15" customHeight="1">
      <c r="C6175" s="139"/>
      <c r="D6175" s="139"/>
    </row>
    <row r="6176" spans="3:4" ht="15" customHeight="1">
      <c r="C6176" s="139"/>
      <c r="D6176" s="139"/>
    </row>
    <row r="6177" spans="3:4" ht="15" customHeight="1">
      <c r="C6177" s="139"/>
      <c r="D6177" s="139"/>
    </row>
    <row r="6178" spans="3:4" ht="15" customHeight="1">
      <c r="C6178" s="139"/>
      <c r="D6178" s="139"/>
    </row>
    <row r="6179" spans="3:4" ht="15" customHeight="1">
      <c r="C6179" s="139"/>
      <c r="D6179" s="139"/>
    </row>
    <row r="6180" spans="3:4" ht="15" customHeight="1">
      <c r="C6180" s="139"/>
      <c r="D6180" s="139"/>
    </row>
    <row r="6181" spans="3:4" ht="15" customHeight="1">
      <c r="C6181" s="139"/>
      <c r="D6181" s="139"/>
    </row>
    <row r="6182" spans="3:4" ht="15" customHeight="1">
      <c r="C6182" s="139"/>
      <c r="D6182" s="139"/>
    </row>
    <row r="6183" spans="3:4" ht="15" customHeight="1">
      <c r="C6183" s="139"/>
      <c r="D6183" s="139"/>
    </row>
    <row r="6184" spans="3:4" ht="15" customHeight="1">
      <c r="C6184" s="139"/>
      <c r="D6184" s="139"/>
    </row>
    <row r="6185" spans="3:4" ht="15" customHeight="1">
      <c r="C6185" s="139"/>
      <c r="D6185" s="139"/>
    </row>
    <row r="6186" spans="3:4" ht="15" customHeight="1">
      <c r="C6186" s="139"/>
      <c r="D6186" s="139"/>
    </row>
    <row r="6187" spans="3:4" ht="15" customHeight="1">
      <c r="C6187" s="139"/>
      <c r="D6187" s="139"/>
    </row>
    <row r="6188" spans="3:4" ht="15" customHeight="1">
      <c r="C6188" s="139"/>
      <c r="D6188" s="139"/>
    </row>
    <row r="6189" spans="3:4" ht="15" customHeight="1">
      <c r="C6189" s="139"/>
      <c r="D6189" s="139"/>
    </row>
    <row r="6190" spans="3:4" ht="15" customHeight="1">
      <c r="C6190" s="139"/>
      <c r="D6190" s="139"/>
    </row>
    <row r="6191" spans="3:4" ht="15" customHeight="1">
      <c r="C6191" s="139"/>
      <c r="D6191" s="139"/>
    </row>
    <row r="6192" spans="3:4" ht="15" customHeight="1">
      <c r="C6192" s="139"/>
      <c r="D6192" s="139"/>
    </row>
    <row r="6193" spans="3:4" ht="15" customHeight="1">
      <c r="C6193" s="139"/>
      <c r="D6193" s="139"/>
    </row>
    <row r="6194" spans="3:4" ht="15" customHeight="1">
      <c r="C6194" s="139"/>
      <c r="D6194" s="139"/>
    </row>
    <row r="6195" spans="3:4" ht="15" customHeight="1">
      <c r="C6195" s="139"/>
      <c r="D6195" s="139"/>
    </row>
    <row r="6196" spans="3:4" ht="15" customHeight="1">
      <c r="C6196" s="139"/>
      <c r="D6196" s="139"/>
    </row>
    <row r="6197" spans="3:4" ht="15" customHeight="1">
      <c r="C6197" s="139"/>
      <c r="D6197" s="139"/>
    </row>
    <row r="6198" spans="3:4" ht="15" customHeight="1">
      <c r="C6198" s="139"/>
      <c r="D6198" s="139"/>
    </row>
    <row r="6199" spans="3:4" ht="15" customHeight="1">
      <c r="C6199" s="139"/>
      <c r="D6199" s="139"/>
    </row>
    <row r="6200" spans="3:4" ht="15" customHeight="1">
      <c r="C6200" s="139"/>
      <c r="D6200" s="139"/>
    </row>
    <row r="6201" spans="3:4" ht="15" customHeight="1">
      <c r="C6201" s="139"/>
      <c r="D6201" s="139"/>
    </row>
    <row r="6202" spans="3:4" ht="15" customHeight="1">
      <c r="C6202" s="139"/>
      <c r="D6202" s="139"/>
    </row>
    <row r="6203" spans="3:4" ht="15" customHeight="1">
      <c r="C6203" s="139"/>
      <c r="D6203" s="139"/>
    </row>
    <row r="6204" spans="3:4" ht="15" customHeight="1">
      <c r="C6204" s="139"/>
      <c r="D6204" s="139"/>
    </row>
    <row r="6205" spans="3:4" ht="15" customHeight="1">
      <c r="C6205" s="139"/>
      <c r="D6205" s="139"/>
    </row>
    <row r="6206" spans="3:4" ht="15" customHeight="1">
      <c r="C6206" s="139"/>
      <c r="D6206" s="139"/>
    </row>
    <row r="6207" spans="3:4" ht="15" customHeight="1">
      <c r="C6207" s="139"/>
      <c r="D6207" s="139"/>
    </row>
    <row r="6208" spans="3:4" ht="15" customHeight="1">
      <c r="C6208" s="139"/>
      <c r="D6208" s="139"/>
    </row>
    <row r="6209" spans="3:4" ht="15" customHeight="1">
      <c r="C6209" s="139"/>
      <c r="D6209" s="139"/>
    </row>
    <row r="6210" spans="3:4" ht="15" customHeight="1">
      <c r="C6210" s="139"/>
      <c r="D6210" s="139"/>
    </row>
    <row r="6211" spans="3:4" ht="15" customHeight="1">
      <c r="C6211" s="139"/>
      <c r="D6211" s="139"/>
    </row>
    <row r="6212" spans="3:4" ht="15" customHeight="1">
      <c r="C6212" s="139"/>
      <c r="D6212" s="139"/>
    </row>
    <row r="6213" spans="3:4" ht="15" customHeight="1">
      <c r="C6213" s="139"/>
      <c r="D6213" s="139"/>
    </row>
    <row r="6214" spans="3:4" ht="15" customHeight="1">
      <c r="C6214" s="139"/>
      <c r="D6214" s="139"/>
    </row>
    <row r="6215" spans="3:4" ht="15" customHeight="1">
      <c r="C6215" s="139"/>
      <c r="D6215" s="139"/>
    </row>
    <row r="6216" spans="3:4" ht="15" customHeight="1">
      <c r="C6216" s="139"/>
      <c r="D6216" s="139"/>
    </row>
    <row r="6217" spans="3:4" ht="15" customHeight="1">
      <c r="C6217" s="139"/>
      <c r="D6217" s="139"/>
    </row>
    <row r="6218" spans="3:4" ht="15" customHeight="1">
      <c r="C6218" s="139"/>
      <c r="D6218" s="139"/>
    </row>
    <row r="6219" spans="3:4" ht="15" customHeight="1">
      <c r="C6219" s="139"/>
      <c r="D6219" s="139"/>
    </row>
    <row r="6220" spans="3:4" ht="15" customHeight="1">
      <c r="C6220" s="139"/>
      <c r="D6220" s="139"/>
    </row>
    <row r="6221" spans="3:4" ht="15" customHeight="1">
      <c r="C6221" s="139"/>
      <c r="D6221" s="139"/>
    </row>
    <row r="6222" spans="3:4" ht="15" customHeight="1">
      <c r="C6222" s="139"/>
      <c r="D6222" s="139"/>
    </row>
    <row r="6223" spans="3:4" ht="15" customHeight="1">
      <c r="C6223" s="139"/>
      <c r="D6223" s="139"/>
    </row>
    <row r="6224" spans="3:4" ht="15" customHeight="1">
      <c r="C6224" s="139"/>
      <c r="D6224" s="139"/>
    </row>
    <row r="6225" spans="3:4" ht="15" customHeight="1">
      <c r="C6225" s="139"/>
      <c r="D6225" s="139"/>
    </row>
    <row r="6226" spans="3:4" ht="15" customHeight="1">
      <c r="C6226" s="139"/>
      <c r="D6226" s="139"/>
    </row>
    <row r="6227" spans="3:4" ht="15" customHeight="1">
      <c r="C6227" s="139"/>
      <c r="D6227" s="139"/>
    </row>
    <row r="6228" spans="3:4" ht="15" customHeight="1">
      <c r="C6228" s="139"/>
      <c r="D6228" s="139"/>
    </row>
    <row r="6229" spans="3:4" ht="15" customHeight="1">
      <c r="C6229" s="139"/>
      <c r="D6229" s="139"/>
    </row>
    <row r="6230" spans="3:4" ht="15" customHeight="1">
      <c r="C6230" s="139"/>
      <c r="D6230" s="139"/>
    </row>
    <row r="6231" spans="3:4" ht="15" customHeight="1">
      <c r="C6231" s="139"/>
      <c r="D6231" s="139"/>
    </row>
    <row r="6232" spans="3:4" ht="15" customHeight="1">
      <c r="C6232" s="139"/>
      <c r="D6232" s="139"/>
    </row>
    <row r="6233" spans="3:4" ht="15" customHeight="1">
      <c r="C6233" s="139"/>
      <c r="D6233" s="139"/>
    </row>
    <row r="6234" spans="3:4" ht="15" customHeight="1">
      <c r="C6234" s="139"/>
      <c r="D6234" s="139"/>
    </row>
    <row r="6235" spans="3:4" ht="15" customHeight="1">
      <c r="C6235" s="139"/>
      <c r="D6235" s="139"/>
    </row>
    <row r="6236" spans="3:4" ht="15" customHeight="1">
      <c r="C6236" s="139"/>
      <c r="D6236" s="139"/>
    </row>
    <row r="6237" spans="3:4" ht="15" customHeight="1">
      <c r="C6237" s="139"/>
      <c r="D6237" s="139"/>
    </row>
    <row r="6238" spans="3:4" ht="15" customHeight="1">
      <c r="C6238" s="139"/>
      <c r="D6238" s="139"/>
    </row>
    <row r="6239" spans="3:4" ht="15" customHeight="1">
      <c r="C6239" s="139"/>
      <c r="D6239" s="139"/>
    </row>
    <row r="6240" spans="3:4" ht="15" customHeight="1">
      <c r="C6240" s="139"/>
      <c r="D6240" s="139"/>
    </row>
    <row r="6241" spans="3:4" ht="15" customHeight="1">
      <c r="C6241" s="139"/>
      <c r="D6241" s="139"/>
    </row>
    <row r="6242" spans="3:4" ht="15" customHeight="1">
      <c r="C6242" s="139"/>
      <c r="D6242" s="139"/>
    </row>
    <row r="6243" spans="3:4" ht="15" customHeight="1">
      <c r="C6243" s="139"/>
      <c r="D6243" s="139"/>
    </row>
    <row r="6244" spans="3:4" ht="15" customHeight="1">
      <c r="C6244" s="139"/>
      <c r="D6244" s="139"/>
    </row>
    <row r="6245" spans="3:4" ht="15" customHeight="1">
      <c r="C6245" s="139"/>
      <c r="D6245" s="139"/>
    </row>
    <row r="6246" spans="3:4" ht="15" customHeight="1">
      <c r="C6246" s="139"/>
      <c r="D6246" s="139"/>
    </row>
    <row r="6247" spans="3:4" ht="15" customHeight="1">
      <c r="C6247" s="139"/>
      <c r="D6247" s="139"/>
    </row>
    <row r="6248" spans="3:4" ht="15" customHeight="1">
      <c r="C6248" s="139"/>
      <c r="D6248" s="139"/>
    </row>
    <row r="6249" spans="3:4" ht="15" customHeight="1">
      <c r="C6249" s="139"/>
      <c r="D6249" s="139"/>
    </row>
    <row r="6250" spans="3:4" ht="15" customHeight="1">
      <c r="C6250" s="139"/>
      <c r="D6250" s="139"/>
    </row>
    <row r="6251" spans="3:4" ht="15" customHeight="1">
      <c r="C6251" s="139"/>
      <c r="D6251" s="139"/>
    </row>
    <row r="6252" spans="3:4" ht="15" customHeight="1">
      <c r="C6252" s="139"/>
      <c r="D6252" s="139"/>
    </row>
    <row r="6253" spans="3:4" ht="15" customHeight="1">
      <c r="C6253" s="139"/>
      <c r="D6253" s="139"/>
    </row>
    <row r="6254" spans="3:4" ht="15" customHeight="1">
      <c r="C6254" s="139"/>
      <c r="D6254" s="139"/>
    </row>
    <row r="6255" spans="3:4" ht="15" customHeight="1">
      <c r="C6255" s="139"/>
      <c r="D6255" s="139"/>
    </row>
    <row r="6256" spans="3:4" ht="15" customHeight="1">
      <c r="C6256" s="139"/>
      <c r="D6256" s="139"/>
    </row>
    <row r="6257" spans="3:4" ht="15" customHeight="1">
      <c r="C6257" s="139"/>
      <c r="D6257" s="139"/>
    </row>
    <row r="6258" spans="3:4" ht="15" customHeight="1">
      <c r="C6258" s="139"/>
      <c r="D6258" s="139"/>
    </row>
    <row r="6259" spans="3:4" ht="15" customHeight="1">
      <c r="C6259" s="139"/>
      <c r="D6259" s="139"/>
    </row>
    <row r="6260" spans="3:4" ht="15" customHeight="1">
      <c r="C6260" s="139"/>
      <c r="D6260" s="139"/>
    </row>
    <row r="6261" spans="3:4" ht="15" customHeight="1">
      <c r="C6261" s="139"/>
      <c r="D6261" s="139"/>
    </row>
    <row r="6262" spans="3:4" ht="15" customHeight="1">
      <c r="C6262" s="139"/>
      <c r="D6262" s="139"/>
    </row>
    <row r="6263" spans="3:4" ht="15" customHeight="1">
      <c r="C6263" s="139"/>
      <c r="D6263" s="139"/>
    </row>
    <row r="6264" spans="3:4" ht="15" customHeight="1">
      <c r="C6264" s="139"/>
      <c r="D6264" s="139"/>
    </row>
    <row r="6265" spans="3:4" ht="15" customHeight="1">
      <c r="C6265" s="139"/>
      <c r="D6265" s="139"/>
    </row>
    <row r="6266" spans="3:4" ht="15" customHeight="1">
      <c r="C6266" s="139"/>
      <c r="D6266" s="139"/>
    </row>
    <row r="6267" spans="3:4" ht="15" customHeight="1">
      <c r="C6267" s="139"/>
      <c r="D6267" s="139"/>
    </row>
    <row r="6268" spans="3:4" ht="15" customHeight="1">
      <c r="C6268" s="139"/>
      <c r="D6268" s="139"/>
    </row>
    <row r="6269" spans="3:4" ht="15" customHeight="1">
      <c r="C6269" s="139"/>
      <c r="D6269" s="139"/>
    </row>
    <row r="6270" spans="3:4" ht="15" customHeight="1">
      <c r="C6270" s="139"/>
      <c r="D6270" s="139"/>
    </row>
    <row r="6271" spans="3:4" ht="15" customHeight="1">
      <c r="C6271" s="139"/>
      <c r="D6271" s="139"/>
    </row>
    <row r="6272" spans="3:4" ht="15" customHeight="1">
      <c r="C6272" s="139"/>
      <c r="D6272" s="139"/>
    </row>
    <row r="6273" spans="3:4" ht="15" customHeight="1">
      <c r="C6273" s="139"/>
      <c r="D6273" s="139"/>
    </row>
    <row r="6274" spans="3:4" ht="15" customHeight="1">
      <c r="C6274" s="139"/>
      <c r="D6274" s="139"/>
    </row>
    <row r="6275" spans="3:4" ht="15" customHeight="1">
      <c r="C6275" s="139"/>
      <c r="D6275" s="139"/>
    </row>
    <row r="6276" spans="3:4" ht="15" customHeight="1">
      <c r="C6276" s="139"/>
      <c r="D6276" s="139"/>
    </row>
    <row r="6277" spans="3:4" ht="15" customHeight="1">
      <c r="C6277" s="139"/>
      <c r="D6277" s="139"/>
    </row>
    <row r="6278" spans="3:4" ht="15" customHeight="1">
      <c r="C6278" s="139"/>
      <c r="D6278" s="139"/>
    </row>
    <row r="6279" spans="3:4" ht="15" customHeight="1">
      <c r="C6279" s="139"/>
      <c r="D6279" s="139"/>
    </row>
    <row r="6280" spans="3:4" ht="15" customHeight="1">
      <c r="C6280" s="139"/>
      <c r="D6280" s="139"/>
    </row>
    <row r="6281" spans="3:4" ht="15" customHeight="1">
      <c r="C6281" s="139"/>
      <c r="D6281" s="139"/>
    </row>
    <row r="6282" spans="3:4" ht="15" customHeight="1">
      <c r="C6282" s="139"/>
      <c r="D6282" s="139"/>
    </row>
    <row r="6283" spans="3:4" ht="15" customHeight="1">
      <c r="C6283" s="139"/>
      <c r="D6283" s="139"/>
    </row>
    <row r="6284" spans="3:4" ht="15" customHeight="1">
      <c r="C6284" s="139"/>
      <c r="D6284" s="139"/>
    </row>
    <row r="6285" spans="3:4" ht="15" customHeight="1">
      <c r="C6285" s="139"/>
      <c r="D6285" s="139"/>
    </row>
    <row r="6286" spans="3:4" ht="15" customHeight="1">
      <c r="C6286" s="139"/>
      <c r="D6286" s="139"/>
    </row>
    <row r="6287" spans="3:4" ht="15" customHeight="1">
      <c r="C6287" s="139"/>
      <c r="D6287" s="139"/>
    </row>
    <row r="6288" spans="3:4" ht="15" customHeight="1">
      <c r="C6288" s="139"/>
      <c r="D6288" s="139"/>
    </row>
    <row r="6289" spans="3:4" ht="15" customHeight="1">
      <c r="C6289" s="139"/>
      <c r="D6289" s="139"/>
    </row>
    <row r="6290" spans="3:4" ht="15" customHeight="1">
      <c r="C6290" s="139"/>
      <c r="D6290" s="139"/>
    </row>
    <row r="6291" spans="3:4" ht="15" customHeight="1">
      <c r="C6291" s="139"/>
      <c r="D6291" s="139"/>
    </row>
    <row r="6292" spans="3:4" ht="15" customHeight="1">
      <c r="C6292" s="139"/>
      <c r="D6292" s="139"/>
    </row>
    <row r="6293" spans="3:4" ht="15" customHeight="1">
      <c r="C6293" s="139"/>
      <c r="D6293" s="139"/>
    </row>
    <row r="6294" spans="3:4" ht="15" customHeight="1">
      <c r="C6294" s="139"/>
      <c r="D6294" s="139"/>
    </row>
    <row r="6295" spans="3:4" ht="15" customHeight="1">
      <c r="C6295" s="139"/>
      <c r="D6295" s="139"/>
    </row>
    <row r="6296" spans="3:4" ht="15" customHeight="1">
      <c r="C6296" s="139"/>
      <c r="D6296" s="139"/>
    </row>
    <row r="6297" spans="3:4" ht="15" customHeight="1">
      <c r="C6297" s="139"/>
      <c r="D6297" s="139"/>
    </row>
    <row r="6298" spans="3:4" ht="15" customHeight="1">
      <c r="C6298" s="139"/>
      <c r="D6298" s="139"/>
    </row>
    <row r="6299" spans="3:4" ht="15" customHeight="1">
      <c r="C6299" s="139"/>
      <c r="D6299" s="139"/>
    </row>
    <row r="6300" spans="3:4" ht="15" customHeight="1">
      <c r="C6300" s="139"/>
      <c r="D6300" s="139"/>
    </row>
    <row r="6301" spans="3:4" ht="15" customHeight="1">
      <c r="C6301" s="139"/>
      <c r="D6301" s="139"/>
    </row>
    <row r="6302" spans="3:4" ht="15" customHeight="1">
      <c r="C6302" s="139"/>
      <c r="D6302" s="139"/>
    </row>
    <row r="6303" spans="3:4" ht="15" customHeight="1">
      <c r="C6303" s="139"/>
      <c r="D6303" s="139"/>
    </row>
    <row r="6304" spans="3:4" ht="15" customHeight="1">
      <c r="C6304" s="139"/>
      <c r="D6304" s="139"/>
    </row>
    <row r="6305" spans="3:4" ht="15" customHeight="1">
      <c r="C6305" s="139"/>
      <c r="D6305" s="139"/>
    </row>
    <row r="6306" spans="3:4" ht="15" customHeight="1">
      <c r="C6306" s="139"/>
      <c r="D6306" s="139"/>
    </row>
    <row r="6307" spans="3:4" ht="15" customHeight="1">
      <c r="C6307" s="139"/>
      <c r="D6307" s="139"/>
    </row>
    <row r="6308" spans="3:4" ht="15" customHeight="1">
      <c r="C6308" s="139"/>
      <c r="D6308" s="139"/>
    </row>
    <row r="6309" spans="3:4" ht="15" customHeight="1">
      <c r="C6309" s="139"/>
      <c r="D6309" s="139"/>
    </row>
    <row r="6310" spans="3:4" ht="15" customHeight="1">
      <c r="C6310" s="139"/>
      <c r="D6310" s="139"/>
    </row>
    <row r="6311" spans="3:4" ht="15" customHeight="1">
      <c r="C6311" s="139"/>
      <c r="D6311" s="139"/>
    </row>
    <row r="6312" spans="3:4" ht="15" customHeight="1">
      <c r="C6312" s="139"/>
      <c r="D6312" s="139"/>
    </row>
    <row r="6313" spans="3:4" ht="15" customHeight="1">
      <c r="C6313" s="139"/>
      <c r="D6313" s="139"/>
    </row>
    <row r="6314" spans="3:4" ht="15" customHeight="1">
      <c r="C6314" s="139"/>
      <c r="D6314" s="139"/>
    </row>
    <row r="6315" spans="3:4" ht="15" customHeight="1">
      <c r="C6315" s="139"/>
      <c r="D6315" s="139"/>
    </row>
    <row r="6316" spans="3:4" ht="15" customHeight="1">
      <c r="C6316" s="139"/>
      <c r="D6316" s="139"/>
    </row>
    <row r="6317" spans="3:4" ht="15" customHeight="1">
      <c r="C6317" s="139"/>
      <c r="D6317" s="139"/>
    </row>
    <row r="6318" spans="3:4" ht="15" customHeight="1">
      <c r="C6318" s="139"/>
      <c r="D6318" s="139"/>
    </row>
    <row r="6319" spans="3:4" ht="15" customHeight="1">
      <c r="C6319" s="139"/>
      <c r="D6319" s="139"/>
    </row>
    <row r="6320" spans="3:4" ht="15" customHeight="1">
      <c r="C6320" s="139"/>
      <c r="D6320" s="139"/>
    </row>
    <row r="6321" spans="3:4" ht="15" customHeight="1">
      <c r="C6321" s="139"/>
      <c r="D6321" s="139"/>
    </row>
    <row r="6322" spans="3:4" ht="15" customHeight="1">
      <c r="C6322" s="139"/>
      <c r="D6322" s="139"/>
    </row>
    <row r="6323" spans="3:4" ht="15" customHeight="1">
      <c r="C6323" s="139"/>
      <c r="D6323" s="139"/>
    </row>
    <row r="6324" spans="3:4" ht="15" customHeight="1">
      <c r="C6324" s="139"/>
      <c r="D6324" s="139"/>
    </row>
    <row r="6325" spans="3:4" ht="15" customHeight="1">
      <c r="C6325" s="139"/>
      <c r="D6325" s="139"/>
    </row>
    <row r="6326" spans="3:4" ht="15" customHeight="1">
      <c r="C6326" s="139"/>
      <c r="D6326" s="139"/>
    </row>
    <row r="6327" spans="3:4" ht="15" customHeight="1">
      <c r="C6327" s="139"/>
      <c r="D6327" s="139"/>
    </row>
    <row r="6328" spans="3:4" ht="15" customHeight="1">
      <c r="C6328" s="139"/>
      <c r="D6328" s="139"/>
    </row>
    <row r="6329" spans="3:4" ht="15" customHeight="1">
      <c r="C6329" s="139"/>
      <c r="D6329" s="139"/>
    </row>
    <row r="6330" spans="3:4" ht="15" customHeight="1">
      <c r="C6330" s="139"/>
      <c r="D6330" s="139"/>
    </row>
    <row r="6331" spans="3:4" ht="15" customHeight="1">
      <c r="C6331" s="139"/>
      <c r="D6331" s="139"/>
    </row>
    <row r="6332" spans="3:4" ht="15" customHeight="1">
      <c r="C6332" s="139"/>
      <c r="D6332" s="139"/>
    </row>
    <row r="6333" spans="3:4" ht="15" customHeight="1">
      <c r="C6333" s="139"/>
      <c r="D6333" s="139"/>
    </row>
    <row r="6334" spans="3:4" ht="15" customHeight="1">
      <c r="C6334" s="139"/>
      <c r="D6334" s="139"/>
    </row>
    <row r="6335" spans="3:4" ht="15" customHeight="1">
      <c r="C6335" s="139"/>
      <c r="D6335" s="139"/>
    </row>
    <row r="6336" spans="3:4" ht="15" customHeight="1">
      <c r="C6336" s="139"/>
      <c r="D6336" s="139"/>
    </row>
    <row r="6337" spans="3:4" ht="15" customHeight="1">
      <c r="C6337" s="139"/>
      <c r="D6337" s="139"/>
    </row>
    <row r="6338" spans="3:4" ht="15" customHeight="1">
      <c r="C6338" s="139"/>
      <c r="D6338" s="139"/>
    </row>
    <row r="6339" spans="3:4" ht="15" customHeight="1">
      <c r="C6339" s="139"/>
      <c r="D6339" s="139"/>
    </row>
    <row r="6340" spans="3:4" ht="15" customHeight="1">
      <c r="C6340" s="139"/>
      <c r="D6340" s="139"/>
    </row>
    <row r="6341" spans="3:4" ht="15" customHeight="1">
      <c r="C6341" s="139"/>
      <c r="D6341" s="139"/>
    </row>
    <row r="6342" spans="3:4" ht="15" customHeight="1">
      <c r="C6342" s="139"/>
      <c r="D6342" s="139"/>
    </row>
    <row r="6343" spans="3:4" ht="15" customHeight="1">
      <c r="C6343" s="139"/>
      <c r="D6343" s="139"/>
    </row>
    <row r="6344" spans="3:4" ht="15" customHeight="1">
      <c r="C6344" s="139"/>
      <c r="D6344" s="139"/>
    </row>
    <row r="6345" spans="3:4" ht="15" customHeight="1">
      <c r="C6345" s="139"/>
      <c r="D6345" s="139"/>
    </row>
    <row r="6346" spans="3:4" ht="15" customHeight="1">
      <c r="C6346" s="139"/>
      <c r="D6346" s="139"/>
    </row>
    <row r="6347" spans="3:4" ht="15" customHeight="1">
      <c r="C6347" s="139"/>
      <c r="D6347" s="139"/>
    </row>
    <row r="6348" spans="3:4" ht="15" customHeight="1">
      <c r="C6348" s="139"/>
      <c r="D6348" s="139"/>
    </row>
    <row r="6349" spans="3:4" ht="15" customHeight="1">
      <c r="C6349" s="139"/>
      <c r="D6349" s="139"/>
    </row>
    <row r="6350" spans="3:4" ht="15" customHeight="1">
      <c r="C6350" s="139"/>
      <c r="D6350" s="139"/>
    </row>
    <row r="6351" spans="3:4" ht="15" customHeight="1">
      <c r="C6351" s="139"/>
      <c r="D6351" s="139"/>
    </row>
    <row r="6352" spans="3:4" ht="15" customHeight="1">
      <c r="C6352" s="139"/>
      <c r="D6352" s="139"/>
    </row>
    <row r="6353" spans="3:4" ht="15" customHeight="1">
      <c r="C6353" s="139"/>
      <c r="D6353" s="139"/>
    </row>
    <row r="6354" spans="3:4" ht="15" customHeight="1">
      <c r="C6354" s="139"/>
      <c r="D6354" s="139"/>
    </row>
    <row r="6355" spans="3:4" ht="15" customHeight="1">
      <c r="C6355" s="139"/>
      <c r="D6355" s="139"/>
    </row>
    <row r="6356" spans="3:4" ht="15" customHeight="1">
      <c r="C6356" s="139"/>
      <c r="D6356" s="139"/>
    </row>
    <row r="6357" spans="3:4" ht="15" customHeight="1">
      <c r="C6357" s="139"/>
      <c r="D6357" s="139"/>
    </row>
    <row r="6358" spans="3:4" ht="15" customHeight="1">
      <c r="C6358" s="139"/>
      <c r="D6358" s="139"/>
    </row>
    <row r="6359" spans="3:4" ht="15" customHeight="1">
      <c r="C6359" s="139"/>
      <c r="D6359" s="139"/>
    </row>
    <row r="6360" spans="3:4" ht="15" customHeight="1">
      <c r="C6360" s="139"/>
      <c r="D6360" s="139"/>
    </row>
    <row r="6361" spans="3:4" ht="15" customHeight="1">
      <c r="C6361" s="139"/>
      <c r="D6361" s="139"/>
    </row>
    <row r="6362" spans="3:4" ht="15" customHeight="1">
      <c r="C6362" s="139"/>
      <c r="D6362" s="139"/>
    </row>
    <row r="6363" spans="3:4" ht="15" customHeight="1">
      <c r="C6363" s="139"/>
      <c r="D6363" s="139"/>
    </row>
    <row r="6364" spans="3:4" ht="15" customHeight="1">
      <c r="C6364" s="139"/>
      <c r="D6364" s="139"/>
    </row>
    <row r="6365" spans="3:4" ht="15" customHeight="1">
      <c r="C6365" s="139"/>
      <c r="D6365" s="139"/>
    </row>
    <row r="6366" spans="3:4" ht="15" customHeight="1">
      <c r="C6366" s="139"/>
      <c r="D6366" s="139"/>
    </row>
    <row r="6367" spans="3:4" ht="15" customHeight="1">
      <c r="C6367" s="139"/>
      <c r="D6367" s="139"/>
    </row>
    <row r="6368" spans="3:4" ht="15" customHeight="1">
      <c r="C6368" s="139"/>
      <c r="D6368" s="139"/>
    </row>
    <row r="6369" spans="3:4" ht="15" customHeight="1">
      <c r="C6369" s="139"/>
      <c r="D6369" s="139"/>
    </row>
    <row r="6370" spans="3:4" ht="15" customHeight="1">
      <c r="C6370" s="139"/>
      <c r="D6370" s="139"/>
    </row>
    <row r="6371" spans="3:4" ht="15" customHeight="1">
      <c r="C6371" s="139"/>
      <c r="D6371" s="139"/>
    </row>
    <row r="6372" spans="3:4" ht="15" customHeight="1">
      <c r="C6372" s="139"/>
      <c r="D6372" s="139"/>
    </row>
    <row r="6373" spans="3:4" ht="15" customHeight="1">
      <c r="C6373" s="139"/>
      <c r="D6373" s="139"/>
    </row>
    <row r="6374" spans="3:4" ht="15" customHeight="1">
      <c r="C6374" s="139"/>
      <c r="D6374" s="139"/>
    </row>
    <row r="6375" spans="3:4" ht="15" customHeight="1">
      <c r="C6375" s="139"/>
      <c r="D6375" s="139"/>
    </row>
    <row r="6376" spans="3:4" ht="15" customHeight="1">
      <c r="C6376" s="139"/>
      <c r="D6376" s="139"/>
    </row>
    <row r="6377" spans="3:4" ht="15" customHeight="1">
      <c r="C6377" s="139"/>
      <c r="D6377" s="139"/>
    </row>
    <row r="6378" spans="3:4" ht="15" customHeight="1">
      <c r="C6378" s="139"/>
      <c r="D6378" s="139"/>
    </row>
    <row r="6379" spans="3:4" ht="15" customHeight="1">
      <c r="C6379" s="139"/>
      <c r="D6379" s="139"/>
    </row>
    <row r="6380" spans="3:4" ht="15" customHeight="1">
      <c r="C6380" s="139"/>
      <c r="D6380" s="139"/>
    </row>
    <row r="6381" spans="3:4" ht="15" customHeight="1">
      <c r="C6381" s="139"/>
      <c r="D6381" s="139"/>
    </row>
    <row r="6382" spans="3:4" ht="15" customHeight="1">
      <c r="C6382" s="139"/>
      <c r="D6382" s="139"/>
    </row>
    <row r="6383" spans="3:4" ht="15" customHeight="1">
      <c r="C6383" s="139"/>
      <c r="D6383" s="139"/>
    </row>
    <row r="6384" spans="3:4" ht="15" customHeight="1">
      <c r="C6384" s="139"/>
      <c r="D6384" s="139"/>
    </row>
    <row r="6385" spans="3:4" ht="15" customHeight="1">
      <c r="C6385" s="139"/>
      <c r="D6385" s="139"/>
    </row>
    <row r="6386" spans="3:4" ht="15" customHeight="1">
      <c r="C6386" s="139"/>
      <c r="D6386" s="139"/>
    </row>
    <row r="6387" spans="3:4" ht="15" customHeight="1">
      <c r="C6387" s="139"/>
      <c r="D6387" s="139"/>
    </row>
    <row r="6388" spans="3:4" ht="15" customHeight="1">
      <c r="C6388" s="139"/>
      <c r="D6388" s="139"/>
    </row>
    <row r="6389" spans="3:4" ht="15" customHeight="1">
      <c r="C6389" s="139"/>
      <c r="D6389" s="139"/>
    </row>
    <row r="6390" spans="3:4" ht="15" customHeight="1">
      <c r="C6390" s="139"/>
      <c r="D6390" s="139"/>
    </row>
    <row r="6391" spans="3:4" ht="15" customHeight="1">
      <c r="C6391" s="139"/>
      <c r="D6391" s="139"/>
    </row>
    <row r="6392" spans="3:4" ht="15" customHeight="1">
      <c r="C6392" s="139"/>
      <c r="D6392" s="139"/>
    </row>
    <row r="6393" spans="3:4" ht="15" customHeight="1">
      <c r="C6393" s="139"/>
      <c r="D6393" s="139"/>
    </row>
    <row r="6394" spans="3:4" ht="15" customHeight="1">
      <c r="C6394" s="139"/>
      <c r="D6394" s="139"/>
    </row>
    <row r="6395" spans="3:4" ht="15" customHeight="1">
      <c r="C6395" s="139"/>
      <c r="D6395" s="139"/>
    </row>
    <row r="6396" spans="3:4" ht="15" customHeight="1">
      <c r="C6396" s="139"/>
      <c r="D6396" s="139"/>
    </row>
    <row r="6397" spans="3:4" ht="15" customHeight="1">
      <c r="C6397" s="139"/>
      <c r="D6397" s="139"/>
    </row>
    <row r="6398" spans="3:4" ht="15" customHeight="1">
      <c r="C6398" s="139"/>
      <c r="D6398" s="139"/>
    </row>
    <row r="6399" spans="3:4" ht="15" customHeight="1">
      <c r="C6399" s="139"/>
      <c r="D6399" s="139"/>
    </row>
    <row r="6400" spans="3:4" ht="15" customHeight="1">
      <c r="C6400" s="139"/>
      <c r="D6400" s="139"/>
    </row>
    <row r="6401" spans="3:4" ht="15" customHeight="1">
      <c r="C6401" s="139"/>
      <c r="D6401" s="139"/>
    </row>
    <row r="6402" spans="3:4" ht="15" customHeight="1">
      <c r="C6402" s="139"/>
      <c r="D6402" s="139"/>
    </row>
    <row r="6403" spans="3:4" ht="15" customHeight="1">
      <c r="C6403" s="139"/>
      <c r="D6403" s="139"/>
    </row>
    <row r="6404" spans="3:4" ht="15" customHeight="1">
      <c r="C6404" s="139"/>
      <c r="D6404" s="139"/>
    </row>
    <row r="6405" spans="3:4" ht="15" customHeight="1">
      <c r="C6405" s="139"/>
      <c r="D6405" s="139"/>
    </row>
    <row r="6406" spans="3:4" ht="15" customHeight="1">
      <c r="C6406" s="139"/>
      <c r="D6406" s="139"/>
    </row>
    <row r="6407" spans="3:4" ht="15" customHeight="1">
      <c r="C6407" s="139"/>
      <c r="D6407" s="139"/>
    </row>
    <row r="6408" spans="3:4" ht="15" customHeight="1">
      <c r="C6408" s="139"/>
      <c r="D6408" s="139"/>
    </row>
    <row r="6409" spans="3:4" ht="15" customHeight="1">
      <c r="C6409" s="139"/>
      <c r="D6409" s="139"/>
    </row>
    <row r="6410" spans="3:4" ht="15" customHeight="1">
      <c r="C6410" s="139"/>
      <c r="D6410" s="139"/>
    </row>
    <row r="6411" spans="3:4" ht="15" customHeight="1">
      <c r="C6411" s="139"/>
      <c r="D6411" s="139"/>
    </row>
    <row r="6412" spans="3:4" ht="15" customHeight="1">
      <c r="C6412" s="139"/>
      <c r="D6412" s="139"/>
    </row>
    <row r="6413" spans="3:4" ht="15" customHeight="1">
      <c r="C6413" s="139"/>
      <c r="D6413" s="139"/>
    </row>
    <row r="6414" spans="3:4" ht="15" customHeight="1">
      <c r="C6414" s="139"/>
      <c r="D6414" s="139"/>
    </row>
    <row r="6415" spans="3:4" ht="15" customHeight="1">
      <c r="C6415" s="139"/>
      <c r="D6415" s="139"/>
    </row>
    <row r="6416" spans="3:4" ht="15" customHeight="1">
      <c r="C6416" s="139"/>
      <c r="D6416" s="139"/>
    </row>
    <row r="6417" spans="3:4" ht="15" customHeight="1">
      <c r="C6417" s="139"/>
      <c r="D6417" s="139"/>
    </row>
    <row r="6418" spans="3:4" ht="15" customHeight="1">
      <c r="C6418" s="139"/>
      <c r="D6418" s="139"/>
    </row>
    <row r="6419" spans="3:4" ht="15" customHeight="1">
      <c r="C6419" s="139"/>
      <c r="D6419" s="139"/>
    </row>
    <row r="6420" spans="3:4" ht="15" customHeight="1">
      <c r="C6420" s="139"/>
      <c r="D6420" s="139"/>
    </row>
    <row r="6421" spans="3:4" ht="15" customHeight="1">
      <c r="C6421" s="139"/>
      <c r="D6421" s="139"/>
    </row>
    <row r="6422" spans="3:4" ht="15" customHeight="1">
      <c r="C6422" s="139"/>
      <c r="D6422" s="139"/>
    </row>
    <row r="6423" spans="3:4" ht="15" customHeight="1">
      <c r="C6423" s="139"/>
      <c r="D6423" s="139"/>
    </row>
    <row r="6424" spans="3:4" ht="15" customHeight="1">
      <c r="C6424" s="139"/>
      <c r="D6424" s="139"/>
    </row>
    <row r="6425" spans="3:4" ht="15" customHeight="1">
      <c r="C6425" s="139"/>
      <c r="D6425" s="139"/>
    </row>
    <row r="6426" spans="3:4" ht="15" customHeight="1">
      <c r="C6426" s="139"/>
      <c r="D6426" s="139"/>
    </row>
    <row r="6427" spans="3:4" ht="15" customHeight="1">
      <c r="C6427" s="139"/>
      <c r="D6427" s="139"/>
    </row>
    <row r="6428" spans="3:4" ht="15" customHeight="1">
      <c r="C6428" s="139"/>
      <c r="D6428" s="139"/>
    </row>
    <row r="6429" spans="3:4" ht="15" customHeight="1">
      <c r="C6429" s="139"/>
      <c r="D6429" s="139"/>
    </row>
    <row r="6430" spans="3:4" ht="15" customHeight="1">
      <c r="C6430" s="139"/>
      <c r="D6430" s="139"/>
    </row>
    <row r="6431" spans="3:4" ht="15" customHeight="1">
      <c r="C6431" s="139"/>
      <c r="D6431" s="139"/>
    </row>
    <row r="6432" spans="3:4" ht="15" customHeight="1">
      <c r="C6432" s="139"/>
      <c r="D6432" s="139"/>
    </row>
    <row r="6433" spans="3:4" ht="15" customHeight="1">
      <c r="C6433" s="139"/>
      <c r="D6433" s="139"/>
    </row>
    <row r="6434" spans="3:4" ht="15" customHeight="1">
      <c r="C6434" s="139"/>
      <c r="D6434" s="139"/>
    </row>
    <row r="6435" spans="3:4" ht="15" customHeight="1">
      <c r="C6435" s="139"/>
      <c r="D6435" s="139"/>
    </row>
    <row r="6436" spans="3:4" ht="15" customHeight="1">
      <c r="C6436" s="139"/>
      <c r="D6436" s="139"/>
    </row>
    <row r="6437" spans="3:4" ht="15" customHeight="1">
      <c r="C6437" s="139"/>
      <c r="D6437" s="139"/>
    </row>
    <row r="6438" spans="3:4" ht="15" customHeight="1">
      <c r="C6438" s="139"/>
      <c r="D6438" s="139"/>
    </row>
    <row r="6439" spans="3:4" ht="15" customHeight="1">
      <c r="C6439" s="139"/>
      <c r="D6439" s="139"/>
    </row>
    <row r="6440" spans="3:4" ht="15" customHeight="1">
      <c r="C6440" s="139"/>
      <c r="D6440" s="139"/>
    </row>
    <row r="6441" spans="3:4" ht="15" customHeight="1">
      <c r="C6441" s="139"/>
      <c r="D6441" s="139"/>
    </row>
    <row r="6442" spans="3:4" ht="15" customHeight="1">
      <c r="C6442" s="139"/>
      <c r="D6442" s="139"/>
    </row>
    <row r="6443" spans="3:4" ht="15" customHeight="1">
      <c r="C6443" s="139"/>
      <c r="D6443" s="139"/>
    </row>
    <row r="6444" spans="3:4" ht="15" customHeight="1">
      <c r="C6444" s="139"/>
      <c r="D6444" s="139"/>
    </row>
    <row r="6445" spans="3:4" ht="15" customHeight="1">
      <c r="C6445" s="139"/>
      <c r="D6445" s="139"/>
    </row>
    <row r="6446" spans="3:4" ht="15" customHeight="1">
      <c r="C6446" s="139"/>
      <c r="D6446" s="139"/>
    </row>
    <row r="6447" spans="3:4" ht="15" customHeight="1">
      <c r="C6447" s="139"/>
      <c r="D6447" s="139"/>
    </row>
    <row r="6448" spans="3:4" ht="15" customHeight="1">
      <c r="C6448" s="139"/>
      <c r="D6448" s="139"/>
    </row>
    <row r="6449" spans="3:4" ht="15" customHeight="1">
      <c r="C6449" s="139"/>
      <c r="D6449" s="139"/>
    </row>
    <row r="6450" spans="3:4" ht="15" customHeight="1">
      <c r="C6450" s="139"/>
      <c r="D6450" s="139"/>
    </row>
    <row r="6451" spans="3:4" ht="15" customHeight="1">
      <c r="C6451" s="139"/>
      <c r="D6451" s="139"/>
    </row>
    <row r="6452" spans="3:4" ht="15" customHeight="1">
      <c r="C6452" s="139"/>
      <c r="D6452" s="139"/>
    </row>
    <row r="6453" spans="3:4" ht="15" customHeight="1">
      <c r="C6453" s="139"/>
      <c r="D6453" s="139"/>
    </row>
    <row r="6454" spans="3:4" ht="15" customHeight="1">
      <c r="C6454" s="139"/>
      <c r="D6454" s="139"/>
    </row>
    <row r="6455" spans="3:4" ht="15" customHeight="1">
      <c r="C6455" s="139"/>
      <c r="D6455" s="139"/>
    </row>
    <row r="6456" spans="3:4" ht="15" customHeight="1">
      <c r="C6456" s="139"/>
      <c r="D6456" s="139"/>
    </row>
    <row r="6457" spans="3:4" ht="15" customHeight="1">
      <c r="C6457" s="139"/>
      <c r="D6457" s="139"/>
    </row>
    <row r="6458" spans="3:4" ht="15" customHeight="1">
      <c r="C6458" s="139"/>
      <c r="D6458" s="139"/>
    </row>
    <row r="6459" spans="3:4" ht="15" customHeight="1">
      <c r="C6459" s="139"/>
      <c r="D6459" s="139"/>
    </row>
    <row r="6460" spans="3:4" ht="15" customHeight="1">
      <c r="C6460" s="139"/>
      <c r="D6460" s="139"/>
    </row>
    <row r="6461" spans="3:4" ht="15" customHeight="1">
      <c r="C6461" s="139"/>
      <c r="D6461" s="139"/>
    </row>
    <row r="6462" spans="3:4" ht="15" customHeight="1">
      <c r="C6462" s="139"/>
      <c r="D6462" s="139"/>
    </row>
    <row r="6463" spans="3:4" ht="15" customHeight="1">
      <c r="C6463" s="139"/>
      <c r="D6463" s="139"/>
    </row>
    <row r="6464" spans="3:4" ht="15" customHeight="1">
      <c r="C6464" s="139"/>
      <c r="D6464" s="139"/>
    </row>
    <row r="6465" spans="3:4" ht="15" customHeight="1">
      <c r="C6465" s="139"/>
      <c r="D6465" s="139"/>
    </row>
    <row r="6466" spans="3:4" ht="15" customHeight="1">
      <c r="C6466" s="139"/>
      <c r="D6466" s="139"/>
    </row>
    <row r="6467" spans="3:4" ht="15" customHeight="1">
      <c r="C6467" s="139"/>
      <c r="D6467" s="139"/>
    </row>
    <row r="6468" spans="3:4" ht="15" customHeight="1">
      <c r="C6468" s="139"/>
      <c r="D6468" s="139"/>
    </row>
    <row r="6469" spans="3:4" ht="15" customHeight="1">
      <c r="C6469" s="139"/>
      <c r="D6469" s="139"/>
    </row>
    <row r="6470" spans="3:4" ht="15" customHeight="1">
      <c r="C6470" s="139"/>
      <c r="D6470" s="139"/>
    </row>
    <row r="6471" spans="3:4" ht="15" customHeight="1">
      <c r="C6471" s="139"/>
      <c r="D6471" s="139"/>
    </row>
    <row r="6472" spans="3:4" ht="15" customHeight="1">
      <c r="C6472" s="139"/>
      <c r="D6472" s="139"/>
    </row>
    <row r="6473" spans="3:4" ht="15" customHeight="1">
      <c r="C6473" s="139"/>
      <c r="D6473" s="139"/>
    </row>
    <row r="6474" spans="3:4" ht="15" customHeight="1">
      <c r="C6474" s="139"/>
      <c r="D6474" s="139"/>
    </row>
    <row r="6475" spans="3:4" ht="15" customHeight="1">
      <c r="C6475" s="139"/>
      <c r="D6475" s="139"/>
    </row>
    <row r="6476" spans="3:4" ht="15" customHeight="1">
      <c r="C6476" s="139"/>
      <c r="D6476" s="139"/>
    </row>
    <row r="6477" spans="3:4" ht="15" customHeight="1">
      <c r="C6477" s="139"/>
      <c r="D6477" s="139"/>
    </row>
    <row r="6478" spans="3:4" ht="15" customHeight="1">
      <c r="C6478" s="139"/>
      <c r="D6478" s="139"/>
    </row>
    <row r="6479" spans="3:4" ht="15" customHeight="1">
      <c r="C6479" s="139"/>
      <c r="D6479" s="139"/>
    </row>
    <row r="6480" spans="3:4" ht="15" customHeight="1">
      <c r="C6480" s="139"/>
      <c r="D6480" s="139"/>
    </row>
    <row r="6481" spans="3:4" ht="15" customHeight="1">
      <c r="C6481" s="139"/>
      <c r="D6481" s="139"/>
    </row>
    <row r="6482" spans="3:4" ht="15" customHeight="1">
      <c r="C6482" s="139"/>
      <c r="D6482" s="139"/>
    </row>
    <row r="6483" spans="3:4" ht="15" customHeight="1">
      <c r="C6483" s="139"/>
      <c r="D6483" s="139"/>
    </row>
    <row r="6484" spans="3:4" ht="15" customHeight="1">
      <c r="C6484" s="139"/>
      <c r="D6484" s="139"/>
    </row>
    <row r="6485" spans="3:4" ht="15" customHeight="1">
      <c r="C6485" s="139"/>
      <c r="D6485" s="139"/>
    </row>
    <row r="6486" spans="3:4" ht="15" customHeight="1">
      <c r="C6486" s="139"/>
      <c r="D6486" s="139"/>
    </row>
    <row r="6487" spans="3:4" ht="15" customHeight="1">
      <c r="C6487" s="139"/>
      <c r="D6487" s="139"/>
    </row>
    <row r="6488" spans="3:4" ht="15" customHeight="1">
      <c r="C6488" s="139"/>
      <c r="D6488" s="139"/>
    </row>
    <row r="6489" spans="3:4" ht="15" customHeight="1">
      <c r="C6489" s="139"/>
      <c r="D6489" s="139"/>
    </row>
    <row r="6490" spans="3:4" ht="15" customHeight="1">
      <c r="C6490" s="139"/>
      <c r="D6490" s="139"/>
    </row>
    <row r="6491" spans="3:4" ht="15" customHeight="1">
      <c r="C6491" s="139"/>
      <c r="D6491" s="139"/>
    </row>
    <row r="6492" spans="3:4" ht="15" customHeight="1">
      <c r="C6492" s="139"/>
      <c r="D6492" s="139"/>
    </row>
    <row r="6493" spans="3:4" ht="15" customHeight="1">
      <c r="C6493" s="139"/>
      <c r="D6493" s="139"/>
    </row>
    <row r="6494" spans="3:4" ht="15" customHeight="1">
      <c r="C6494" s="139"/>
      <c r="D6494" s="139"/>
    </row>
    <row r="6495" spans="3:4" ht="15" customHeight="1">
      <c r="C6495" s="139"/>
      <c r="D6495" s="139"/>
    </row>
    <row r="6496" spans="3:4" ht="15" customHeight="1">
      <c r="C6496" s="139"/>
      <c r="D6496" s="139"/>
    </row>
    <row r="6497" spans="3:4" ht="15" customHeight="1">
      <c r="C6497" s="139"/>
      <c r="D6497" s="139"/>
    </row>
    <row r="6498" spans="3:4" ht="15" customHeight="1">
      <c r="C6498" s="139"/>
      <c r="D6498" s="139"/>
    </row>
    <row r="6499" spans="3:4" ht="15" customHeight="1">
      <c r="C6499" s="139"/>
      <c r="D6499" s="139"/>
    </row>
    <row r="6500" spans="3:4" ht="15" customHeight="1">
      <c r="C6500" s="139"/>
      <c r="D6500" s="139"/>
    </row>
    <row r="6501" spans="3:4" ht="15" customHeight="1">
      <c r="C6501" s="139"/>
      <c r="D6501" s="139"/>
    </row>
    <row r="6502" spans="3:4" ht="15" customHeight="1">
      <c r="C6502" s="139"/>
      <c r="D6502" s="139"/>
    </row>
    <row r="6503" spans="3:4" ht="15" customHeight="1">
      <c r="C6503" s="139"/>
      <c r="D6503" s="139"/>
    </row>
    <row r="6504" spans="3:4" ht="15" customHeight="1">
      <c r="C6504" s="139"/>
      <c r="D6504" s="139"/>
    </row>
    <row r="6505" spans="3:4" ht="15" customHeight="1">
      <c r="C6505" s="139"/>
      <c r="D6505" s="139"/>
    </row>
    <row r="6506" spans="3:4" ht="15" customHeight="1">
      <c r="C6506" s="139"/>
      <c r="D6506" s="139"/>
    </row>
    <row r="6507" spans="3:4" ht="15" customHeight="1">
      <c r="C6507" s="139"/>
      <c r="D6507" s="139"/>
    </row>
    <row r="6508" spans="3:4" ht="15" customHeight="1">
      <c r="C6508" s="139"/>
      <c r="D6508" s="139"/>
    </row>
    <row r="6509" spans="3:4" ht="15" customHeight="1">
      <c r="C6509" s="139"/>
      <c r="D6509" s="139"/>
    </row>
    <row r="6510" spans="3:4" ht="15" customHeight="1">
      <c r="C6510" s="139"/>
      <c r="D6510" s="139"/>
    </row>
    <row r="6511" spans="3:4" ht="15" customHeight="1">
      <c r="C6511" s="139"/>
      <c r="D6511" s="139"/>
    </row>
    <row r="6512" spans="3:4" ht="15" customHeight="1">
      <c r="C6512" s="139"/>
      <c r="D6512" s="139"/>
    </row>
    <row r="6513" spans="3:4" ht="15" customHeight="1">
      <c r="C6513" s="139"/>
      <c r="D6513" s="139"/>
    </row>
    <row r="6514" spans="3:4" ht="15" customHeight="1">
      <c r="C6514" s="139"/>
      <c r="D6514" s="139"/>
    </row>
    <row r="6515" spans="3:4" ht="15" customHeight="1">
      <c r="C6515" s="139"/>
      <c r="D6515" s="139"/>
    </row>
    <row r="6516" spans="3:4" ht="15" customHeight="1">
      <c r="C6516" s="139"/>
      <c r="D6516" s="139"/>
    </row>
    <row r="6517" spans="3:4" ht="15" customHeight="1">
      <c r="C6517" s="139"/>
      <c r="D6517" s="139"/>
    </row>
    <row r="6518" spans="3:4" ht="15" customHeight="1">
      <c r="C6518" s="139"/>
      <c r="D6518" s="139"/>
    </row>
    <row r="6519" spans="3:4" ht="15" customHeight="1">
      <c r="C6519" s="139"/>
      <c r="D6519" s="139"/>
    </row>
    <row r="6520" spans="3:4" ht="15" customHeight="1">
      <c r="C6520" s="139"/>
      <c r="D6520" s="139"/>
    </row>
    <row r="6521" spans="3:4" ht="15" customHeight="1">
      <c r="C6521" s="139"/>
      <c r="D6521" s="139"/>
    </row>
    <row r="6522" spans="3:4" ht="15" customHeight="1">
      <c r="C6522" s="139"/>
      <c r="D6522" s="139"/>
    </row>
    <row r="6523" spans="3:4" ht="15" customHeight="1">
      <c r="C6523" s="139"/>
      <c r="D6523" s="139"/>
    </row>
    <row r="6524" spans="3:4" ht="15" customHeight="1">
      <c r="C6524" s="139"/>
      <c r="D6524" s="139"/>
    </row>
    <row r="6525" spans="3:4" ht="15" customHeight="1">
      <c r="C6525" s="139"/>
      <c r="D6525" s="139"/>
    </row>
    <row r="6526" spans="3:4" ht="15" customHeight="1">
      <c r="C6526" s="139"/>
      <c r="D6526" s="139"/>
    </row>
    <row r="6527" spans="3:4" ht="15" customHeight="1">
      <c r="C6527" s="139"/>
      <c r="D6527" s="139"/>
    </row>
    <row r="6528" spans="3:4" ht="15" customHeight="1">
      <c r="C6528" s="139"/>
      <c r="D6528" s="139"/>
    </row>
    <row r="6529" spans="3:4" ht="15" customHeight="1">
      <c r="C6529" s="139"/>
      <c r="D6529" s="139"/>
    </row>
    <row r="6530" spans="3:4" ht="15" customHeight="1">
      <c r="C6530" s="139"/>
      <c r="D6530" s="139"/>
    </row>
    <row r="6531" spans="3:4" ht="15" customHeight="1">
      <c r="C6531" s="139"/>
      <c r="D6531" s="139"/>
    </row>
    <row r="6532" spans="3:4" ht="15" customHeight="1">
      <c r="C6532" s="139"/>
      <c r="D6532" s="139"/>
    </row>
    <row r="6533" spans="3:4" ht="15" customHeight="1">
      <c r="C6533" s="139"/>
      <c r="D6533" s="139"/>
    </row>
    <row r="6534" spans="3:4" ht="15" customHeight="1">
      <c r="C6534" s="139"/>
      <c r="D6534" s="139"/>
    </row>
    <row r="6535" spans="3:4" ht="15" customHeight="1">
      <c r="C6535" s="139"/>
      <c r="D6535" s="139"/>
    </row>
    <row r="6536" spans="3:4" ht="15" customHeight="1">
      <c r="C6536" s="139"/>
      <c r="D6536" s="139"/>
    </row>
    <row r="6537" spans="3:4" ht="15" customHeight="1">
      <c r="C6537" s="139"/>
      <c r="D6537" s="139"/>
    </row>
    <row r="6538" spans="3:4" ht="15" customHeight="1">
      <c r="C6538" s="139"/>
      <c r="D6538" s="139"/>
    </row>
    <row r="6539" spans="3:4" ht="15" customHeight="1">
      <c r="C6539" s="139"/>
      <c r="D6539" s="139"/>
    </row>
    <row r="6540" spans="3:4" ht="15" customHeight="1">
      <c r="C6540" s="139"/>
      <c r="D6540" s="139"/>
    </row>
    <row r="6541" spans="3:4" ht="15" customHeight="1">
      <c r="C6541" s="139"/>
      <c r="D6541" s="139"/>
    </row>
    <row r="6542" spans="3:4" ht="15" customHeight="1">
      <c r="C6542" s="139"/>
      <c r="D6542" s="139"/>
    </row>
    <row r="6543" spans="3:4" ht="15" customHeight="1">
      <c r="C6543" s="139"/>
      <c r="D6543" s="139"/>
    </row>
    <row r="6544" spans="3:4" ht="15" customHeight="1">
      <c r="C6544" s="139"/>
      <c r="D6544" s="139"/>
    </row>
    <row r="6545" spans="3:4" ht="15" customHeight="1">
      <c r="C6545" s="139"/>
      <c r="D6545" s="139"/>
    </row>
    <row r="6546" spans="3:4" ht="15" customHeight="1">
      <c r="C6546" s="139"/>
      <c r="D6546" s="139"/>
    </row>
    <row r="6547" spans="3:4" ht="15" customHeight="1">
      <c r="C6547" s="139"/>
      <c r="D6547" s="139"/>
    </row>
    <row r="6548" spans="3:4" ht="15" customHeight="1">
      <c r="C6548" s="139"/>
      <c r="D6548" s="139"/>
    </row>
    <row r="6549" spans="3:4" ht="15" customHeight="1">
      <c r="C6549" s="139"/>
      <c r="D6549" s="139"/>
    </row>
    <row r="6550" spans="3:4" ht="15" customHeight="1">
      <c r="C6550" s="139"/>
      <c r="D6550" s="139"/>
    </row>
    <row r="6551" spans="3:4" ht="15" customHeight="1">
      <c r="C6551" s="139"/>
      <c r="D6551" s="139"/>
    </row>
    <row r="6552" spans="3:4" ht="15" customHeight="1">
      <c r="C6552" s="139"/>
      <c r="D6552" s="139"/>
    </row>
    <row r="6553" spans="3:4" ht="15" customHeight="1">
      <c r="C6553" s="139"/>
      <c r="D6553" s="139"/>
    </row>
    <row r="6554" spans="3:4" ht="15" customHeight="1">
      <c r="C6554" s="139"/>
      <c r="D6554" s="139"/>
    </row>
    <row r="6555" spans="3:4" ht="15" customHeight="1">
      <c r="C6555" s="139"/>
      <c r="D6555" s="139"/>
    </row>
    <row r="6556" spans="3:4" ht="15" customHeight="1">
      <c r="C6556" s="139"/>
      <c r="D6556" s="139"/>
    </row>
    <row r="6557" spans="3:4" ht="15" customHeight="1">
      <c r="C6557" s="139"/>
      <c r="D6557" s="139"/>
    </row>
    <row r="6558" spans="3:4" ht="15" customHeight="1">
      <c r="C6558" s="139"/>
      <c r="D6558" s="139"/>
    </row>
    <row r="6559" spans="3:4" ht="15" customHeight="1">
      <c r="C6559" s="139"/>
      <c r="D6559" s="139"/>
    </row>
    <row r="6560" spans="3:4" ht="15" customHeight="1">
      <c r="C6560" s="139"/>
      <c r="D6560" s="139"/>
    </row>
    <row r="6561" spans="3:4" ht="15" customHeight="1">
      <c r="C6561" s="139"/>
      <c r="D6561" s="139"/>
    </row>
    <row r="6562" spans="3:4" ht="15" customHeight="1">
      <c r="C6562" s="139"/>
      <c r="D6562" s="139"/>
    </row>
    <row r="6563" spans="3:4" ht="15" customHeight="1">
      <c r="C6563" s="139"/>
      <c r="D6563" s="139"/>
    </row>
    <row r="6564" spans="3:4" ht="15" customHeight="1">
      <c r="C6564" s="139"/>
      <c r="D6564" s="139"/>
    </row>
    <row r="6565" spans="3:4" ht="15" customHeight="1">
      <c r="C6565" s="139"/>
      <c r="D6565" s="139"/>
    </row>
    <row r="6566" spans="3:4" ht="15" customHeight="1">
      <c r="C6566" s="139"/>
      <c r="D6566" s="139"/>
    </row>
    <row r="6567" spans="3:4" ht="15" customHeight="1">
      <c r="C6567" s="139"/>
      <c r="D6567" s="139"/>
    </row>
    <row r="6568" spans="3:4" ht="15" customHeight="1">
      <c r="C6568" s="139"/>
      <c r="D6568" s="139"/>
    </row>
    <row r="6569" spans="3:4" ht="15" customHeight="1">
      <c r="C6569" s="139"/>
      <c r="D6569" s="139"/>
    </row>
    <row r="6570" spans="3:4" ht="15" customHeight="1">
      <c r="C6570" s="139"/>
      <c r="D6570" s="139"/>
    </row>
    <row r="6571" spans="3:4" ht="15" customHeight="1">
      <c r="C6571" s="139"/>
      <c r="D6571" s="139"/>
    </row>
    <row r="6572" spans="3:4" ht="15" customHeight="1">
      <c r="C6572" s="139"/>
      <c r="D6572" s="139"/>
    </row>
    <row r="6573" spans="3:4" ht="15" customHeight="1">
      <c r="C6573" s="139"/>
      <c r="D6573" s="139"/>
    </row>
    <row r="6574" spans="3:4" ht="15" customHeight="1">
      <c r="C6574" s="139"/>
      <c r="D6574" s="139"/>
    </row>
    <row r="6575" spans="3:4" ht="15" customHeight="1">
      <c r="C6575" s="139"/>
      <c r="D6575" s="139"/>
    </row>
    <row r="6576" spans="3:4" ht="15" customHeight="1">
      <c r="C6576" s="139"/>
      <c r="D6576" s="139"/>
    </row>
    <row r="6577" spans="3:4" ht="15" customHeight="1">
      <c r="C6577" s="139"/>
      <c r="D6577" s="139"/>
    </row>
    <row r="6578" spans="3:4" ht="15" customHeight="1">
      <c r="C6578" s="139"/>
      <c r="D6578" s="139"/>
    </row>
    <row r="6579" spans="3:4" ht="15" customHeight="1">
      <c r="C6579" s="139"/>
      <c r="D6579" s="139"/>
    </row>
    <row r="6580" spans="3:4" ht="15" customHeight="1">
      <c r="C6580" s="139"/>
      <c r="D6580" s="139"/>
    </row>
    <row r="6581" spans="3:4" ht="15" customHeight="1">
      <c r="C6581" s="139"/>
      <c r="D6581" s="139"/>
    </row>
    <row r="6582" spans="3:4" ht="15" customHeight="1">
      <c r="C6582" s="139"/>
      <c r="D6582" s="139"/>
    </row>
    <row r="6583" spans="3:4" ht="15" customHeight="1">
      <c r="C6583" s="139"/>
      <c r="D6583" s="139"/>
    </row>
    <row r="6584" spans="3:4" ht="15" customHeight="1">
      <c r="C6584" s="139"/>
      <c r="D6584" s="139"/>
    </row>
    <row r="6585" spans="3:4" ht="15" customHeight="1">
      <c r="C6585" s="139"/>
      <c r="D6585" s="139"/>
    </row>
    <row r="6586" spans="3:4" ht="15" customHeight="1">
      <c r="C6586" s="139"/>
      <c r="D6586" s="139"/>
    </row>
    <row r="6587" spans="3:4" ht="15" customHeight="1">
      <c r="C6587" s="139"/>
      <c r="D6587" s="139"/>
    </row>
    <row r="6588" spans="3:4" ht="15" customHeight="1">
      <c r="C6588" s="139"/>
      <c r="D6588" s="139"/>
    </row>
    <row r="6589" spans="3:4" ht="15" customHeight="1">
      <c r="C6589" s="139"/>
      <c r="D6589" s="139"/>
    </row>
    <row r="6590" spans="3:4" ht="15" customHeight="1">
      <c r="C6590" s="139"/>
      <c r="D6590" s="139"/>
    </row>
    <row r="6591" spans="3:4" ht="15" customHeight="1">
      <c r="C6591" s="139"/>
      <c r="D6591" s="139"/>
    </row>
    <row r="6592" spans="3:4" ht="15" customHeight="1">
      <c r="C6592" s="139"/>
      <c r="D6592" s="139"/>
    </row>
    <row r="6593" spans="3:4" ht="15" customHeight="1">
      <c r="C6593" s="139"/>
      <c r="D6593" s="139"/>
    </row>
    <row r="6594" spans="3:4" ht="15" customHeight="1">
      <c r="C6594" s="139"/>
      <c r="D6594" s="139"/>
    </row>
    <row r="6595" spans="3:4" ht="15" customHeight="1">
      <c r="C6595" s="139"/>
      <c r="D6595" s="139"/>
    </row>
    <row r="6596" spans="3:4" ht="15" customHeight="1">
      <c r="C6596" s="139"/>
      <c r="D6596" s="139"/>
    </row>
    <row r="6597" spans="3:4" ht="15" customHeight="1">
      <c r="C6597" s="139"/>
      <c r="D6597" s="139"/>
    </row>
    <row r="6598" spans="3:4" ht="15" customHeight="1">
      <c r="C6598" s="139"/>
      <c r="D6598" s="139"/>
    </row>
    <row r="6599" spans="3:4" ht="15" customHeight="1">
      <c r="C6599" s="139"/>
      <c r="D6599" s="139"/>
    </row>
    <row r="6600" spans="3:4" ht="15" customHeight="1">
      <c r="C6600" s="139"/>
      <c r="D6600" s="139"/>
    </row>
    <row r="6601" spans="3:4" ht="15" customHeight="1">
      <c r="C6601" s="139"/>
      <c r="D6601" s="139"/>
    </row>
    <row r="6602" spans="3:4" ht="15" customHeight="1">
      <c r="C6602" s="139"/>
      <c r="D6602" s="139"/>
    </row>
    <row r="6603" spans="3:4" ht="15" customHeight="1">
      <c r="C6603" s="139"/>
      <c r="D6603" s="139"/>
    </row>
    <row r="6604" spans="3:4" ht="15" customHeight="1">
      <c r="C6604" s="139"/>
      <c r="D6604" s="139"/>
    </row>
    <row r="6605" spans="3:4" ht="15" customHeight="1">
      <c r="C6605" s="139"/>
      <c r="D6605" s="139"/>
    </row>
    <row r="6606" spans="3:4" ht="15" customHeight="1">
      <c r="C6606" s="139"/>
      <c r="D6606" s="139"/>
    </row>
    <row r="6607" spans="3:4" ht="15" customHeight="1">
      <c r="C6607" s="139"/>
      <c r="D6607" s="139"/>
    </row>
    <row r="6608" spans="3:4" ht="15" customHeight="1">
      <c r="C6608" s="139"/>
      <c r="D6608" s="139"/>
    </row>
    <row r="6609" spans="3:4" ht="15" customHeight="1">
      <c r="C6609" s="139"/>
      <c r="D6609" s="139"/>
    </row>
    <row r="6610" spans="3:4" ht="15" customHeight="1">
      <c r="C6610" s="139"/>
      <c r="D6610" s="139"/>
    </row>
    <row r="6611" spans="3:4" ht="15" customHeight="1">
      <c r="C6611" s="139"/>
      <c r="D6611" s="139"/>
    </row>
    <row r="6612" spans="3:4" ht="15" customHeight="1">
      <c r="C6612" s="139"/>
      <c r="D6612" s="139"/>
    </row>
    <row r="6613" spans="3:4" ht="15" customHeight="1">
      <c r="C6613" s="139"/>
      <c r="D6613" s="139"/>
    </row>
    <row r="6614" spans="3:4" ht="15" customHeight="1">
      <c r="C6614" s="139"/>
      <c r="D6614" s="139"/>
    </row>
    <row r="6615" spans="3:4" ht="15" customHeight="1">
      <c r="C6615" s="139"/>
      <c r="D6615" s="139"/>
    </row>
    <row r="6616" spans="3:4" ht="15" customHeight="1">
      <c r="C6616" s="139"/>
      <c r="D6616" s="139"/>
    </row>
    <row r="6617" spans="3:4" ht="15" customHeight="1">
      <c r="C6617" s="139"/>
      <c r="D6617" s="139"/>
    </row>
    <row r="6618" spans="3:4" ht="15" customHeight="1">
      <c r="C6618" s="139"/>
      <c r="D6618" s="139"/>
    </row>
    <row r="6619" spans="3:4" ht="15" customHeight="1">
      <c r="C6619" s="139"/>
      <c r="D6619" s="139"/>
    </row>
    <row r="6620" spans="3:4" ht="15" customHeight="1">
      <c r="C6620" s="139"/>
      <c r="D6620" s="139"/>
    </row>
    <row r="6621" spans="3:4" ht="15" customHeight="1">
      <c r="C6621" s="139"/>
      <c r="D6621" s="139"/>
    </row>
    <row r="6622" spans="3:4" ht="15" customHeight="1">
      <c r="C6622" s="139"/>
      <c r="D6622" s="139"/>
    </row>
    <row r="6623" spans="3:4" ht="15" customHeight="1">
      <c r="C6623" s="139"/>
      <c r="D6623" s="139"/>
    </row>
    <row r="6624" spans="3:4" ht="15" customHeight="1">
      <c r="C6624" s="139"/>
      <c r="D6624" s="139"/>
    </row>
    <row r="6625" spans="3:4" ht="15" customHeight="1">
      <c r="C6625" s="139"/>
      <c r="D6625" s="139"/>
    </row>
    <row r="6626" spans="3:4" ht="15" customHeight="1">
      <c r="C6626" s="139"/>
      <c r="D6626" s="139"/>
    </row>
    <row r="6627" spans="3:4" ht="15" customHeight="1">
      <c r="C6627" s="139"/>
      <c r="D6627" s="139"/>
    </row>
    <row r="6628" spans="3:4" ht="15" customHeight="1">
      <c r="C6628" s="139"/>
      <c r="D6628" s="139"/>
    </row>
    <row r="6629" spans="3:4" ht="15" customHeight="1">
      <c r="C6629" s="139"/>
      <c r="D6629" s="139"/>
    </row>
    <row r="6630" spans="3:4" ht="15" customHeight="1">
      <c r="C6630" s="139"/>
      <c r="D6630" s="139"/>
    </row>
    <row r="6631" spans="3:4" ht="15" customHeight="1">
      <c r="C6631" s="139"/>
      <c r="D6631" s="139"/>
    </row>
    <row r="6632" spans="3:4" ht="15" customHeight="1">
      <c r="C6632" s="139"/>
      <c r="D6632" s="139"/>
    </row>
    <row r="6633" spans="3:4" ht="15" customHeight="1">
      <c r="C6633" s="139"/>
      <c r="D6633" s="139"/>
    </row>
    <row r="6634" spans="3:4" ht="15" customHeight="1">
      <c r="C6634" s="139"/>
      <c r="D6634" s="139"/>
    </row>
    <row r="6635" spans="3:4" ht="15" customHeight="1">
      <c r="C6635" s="139"/>
      <c r="D6635" s="139"/>
    </row>
    <row r="6636" spans="3:4" ht="15" customHeight="1">
      <c r="C6636" s="139"/>
      <c r="D6636" s="139"/>
    </row>
    <row r="6637" spans="3:4" ht="15" customHeight="1">
      <c r="C6637" s="139"/>
      <c r="D6637" s="139"/>
    </row>
    <row r="6638" spans="3:4" ht="15" customHeight="1">
      <c r="C6638" s="139"/>
      <c r="D6638" s="139"/>
    </row>
    <row r="6639" spans="3:4" ht="15" customHeight="1">
      <c r="C6639" s="139"/>
      <c r="D6639" s="139"/>
    </row>
    <row r="6640" spans="3:4" ht="15" customHeight="1">
      <c r="C6640" s="139"/>
      <c r="D6640" s="139"/>
    </row>
    <row r="6641" spans="3:4" ht="15" customHeight="1">
      <c r="C6641" s="139"/>
      <c r="D6641" s="139"/>
    </row>
    <row r="6642" spans="3:4" ht="15" customHeight="1">
      <c r="C6642" s="139"/>
      <c r="D6642" s="139"/>
    </row>
    <row r="6643" spans="3:4" ht="15" customHeight="1">
      <c r="C6643" s="139"/>
      <c r="D6643" s="139"/>
    </row>
    <row r="6644" spans="3:4" ht="15" customHeight="1">
      <c r="C6644" s="139"/>
      <c r="D6644" s="139"/>
    </row>
    <row r="6645" spans="3:4" ht="15" customHeight="1">
      <c r="C6645" s="139"/>
      <c r="D6645" s="139"/>
    </row>
    <row r="6646" spans="3:4" ht="15" customHeight="1">
      <c r="C6646" s="139"/>
      <c r="D6646" s="139"/>
    </row>
    <row r="6647" spans="3:4" ht="15" customHeight="1">
      <c r="C6647" s="139"/>
      <c r="D6647" s="139"/>
    </row>
    <row r="6648" spans="3:4" ht="15" customHeight="1">
      <c r="C6648" s="139"/>
      <c r="D6648" s="139"/>
    </row>
    <row r="6649" spans="3:4" ht="15" customHeight="1">
      <c r="C6649" s="139"/>
      <c r="D6649" s="139"/>
    </row>
    <row r="6650" spans="3:4" ht="15" customHeight="1">
      <c r="C6650" s="139"/>
      <c r="D6650" s="139"/>
    </row>
    <row r="6651" spans="3:4" ht="15" customHeight="1">
      <c r="C6651" s="139"/>
      <c r="D6651" s="139"/>
    </row>
    <row r="6652" spans="3:4" ht="15" customHeight="1">
      <c r="C6652" s="139"/>
      <c r="D6652" s="139"/>
    </row>
    <row r="6653" spans="3:4" ht="15" customHeight="1">
      <c r="C6653" s="139"/>
      <c r="D6653" s="139"/>
    </row>
    <row r="6654" spans="3:4" ht="15" customHeight="1">
      <c r="C6654" s="139"/>
      <c r="D6654" s="139"/>
    </row>
    <row r="6655" spans="3:4" ht="15" customHeight="1">
      <c r="C6655" s="139"/>
      <c r="D6655" s="139"/>
    </row>
    <row r="6656" spans="3:4" ht="15" customHeight="1">
      <c r="C6656" s="139"/>
      <c r="D6656" s="139"/>
    </row>
    <row r="6657" spans="3:4" ht="15" customHeight="1">
      <c r="C6657" s="139"/>
      <c r="D6657" s="139"/>
    </row>
    <row r="6658" spans="3:4" ht="15" customHeight="1">
      <c r="C6658" s="139"/>
      <c r="D6658" s="139"/>
    </row>
    <row r="6659" spans="3:4" ht="15" customHeight="1">
      <c r="C6659" s="139"/>
      <c r="D6659" s="139"/>
    </row>
    <row r="6660" spans="3:4" ht="15" customHeight="1">
      <c r="C6660" s="139"/>
      <c r="D6660" s="139"/>
    </row>
    <row r="6661" spans="3:4" ht="15" customHeight="1">
      <c r="C6661" s="139"/>
      <c r="D6661" s="139"/>
    </row>
    <row r="6662" spans="3:4" ht="15" customHeight="1">
      <c r="C6662" s="139"/>
      <c r="D6662" s="139"/>
    </row>
    <row r="6663" spans="3:4" ht="15" customHeight="1">
      <c r="C6663" s="139"/>
      <c r="D6663" s="139"/>
    </row>
    <row r="6664" spans="3:4" ht="15" customHeight="1">
      <c r="C6664" s="139"/>
      <c r="D6664" s="139"/>
    </row>
    <row r="6665" spans="3:4" ht="15" customHeight="1">
      <c r="C6665" s="139"/>
      <c r="D6665" s="139"/>
    </row>
    <row r="6666" spans="3:4" ht="15" customHeight="1">
      <c r="C6666" s="139"/>
      <c r="D6666" s="139"/>
    </row>
    <row r="6667" spans="3:4" ht="15" customHeight="1">
      <c r="C6667" s="139"/>
      <c r="D6667" s="139"/>
    </row>
    <row r="6668" spans="3:4" ht="15" customHeight="1">
      <c r="C6668" s="139"/>
      <c r="D6668" s="139"/>
    </row>
    <row r="6669" spans="3:4" ht="15" customHeight="1">
      <c r="C6669" s="139"/>
      <c r="D6669" s="139"/>
    </row>
    <row r="6670" spans="3:4" ht="15" customHeight="1">
      <c r="C6670" s="139"/>
      <c r="D6670" s="139"/>
    </row>
    <row r="6671" spans="3:4" ht="15" customHeight="1">
      <c r="C6671" s="139"/>
      <c r="D6671" s="139"/>
    </row>
    <row r="6672" spans="3:4" ht="15" customHeight="1">
      <c r="C6672" s="139"/>
      <c r="D6672" s="139"/>
    </row>
    <row r="6673" spans="3:4" ht="15" customHeight="1">
      <c r="C6673" s="139"/>
      <c r="D6673" s="139"/>
    </row>
    <row r="6674" spans="3:4" ht="15" customHeight="1">
      <c r="C6674" s="139"/>
      <c r="D6674" s="139"/>
    </row>
    <row r="6675" spans="3:4" ht="15" customHeight="1">
      <c r="C6675" s="139"/>
      <c r="D6675" s="139"/>
    </row>
    <row r="6676" spans="3:4" ht="15" customHeight="1">
      <c r="C6676" s="139"/>
      <c r="D6676" s="139"/>
    </row>
    <row r="6677" spans="3:4" ht="15" customHeight="1">
      <c r="C6677" s="139"/>
      <c r="D6677" s="139"/>
    </row>
    <row r="6678" spans="3:4" ht="15" customHeight="1">
      <c r="C6678" s="139"/>
      <c r="D6678" s="139"/>
    </row>
    <row r="6679" spans="3:4" ht="15" customHeight="1">
      <c r="C6679" s="139"/>
      <c r="D6679" s="139"/>
    </row>
    <row r="6680" spans="3:4" ht="15" customHeight="1">
      <c r="C6680" s="139"/>
      <c r="D6680" s="139"/>
    </row>
    <row r="6681" spans="3:4" ht="15" customHeight="1">
      <c r="C6681" s="139"/>
      <c r="D6681" s="139"/>
    </row>
    <row r="6682" spans="3:4" ht="15" customHeight="1">
      <c r="C6682" s="139"/>
      <c r="D6682" s="139"/>
    </row>
    <row r="6683" spans="3:4" ht="15" customHeight="1">
      <c r="C6683" s="139"/>
      <c r="D6683" s="139"/>
    </row>
    <row r="6684" spans="3:4" ht="15" customHeight="1">
      <c r="C6684" s="139"/>
      <c r="D6684" s="139"/>
    </row>
    <row r="6685" spans="3:4" ht="15" customHeight="1">
      <c r="C6685" s="139"/>
      <c r="D6685" s="139"/>
    </row>
    <row r="6686" spans="3:4" ht="15" customHeight="1">
      <c r="C6686" s="139"/>
      <c r="D6686" s="139"/>
    </row>
    <row r="6687" spans="3:4" ht="15" customHeight="1">
      <c r="C6687" s="139"/>
      <c r="D6687" s="139"/>
    </row>
    <row r="6688" spans="3:4" ht="15" customHeight="1">
      <c r="C6688" s="139"/>
      <c r="D6688" s="139"/>
    </row>
    <row r="6689" spans="3:4" ht="15" customHeight="1">
      <c r="C6689" s="139"/>
      <c r="D6689" s="139"/>
    </row>
    <row r="6690" spans="3:4" ht="15" customHeight="1">
      <c r="C6690" s="139"/>
      <c r="D6690" s="139"/>
    </row>
    <row r="6691" spans="3:4" ht="15" customHeight="1">
      <c r="C6691" s="139"/>
      <c r="D6691" s="139"/>
    </row>
    <row r="6692" spans="3:4" ht="15" customHeight="1">
      <c r="C6692" s="139"/>
      <c r="D6692" s="139"/>
    </row>
    <row r="6693" spans="3:4" ht="15" customHeight="1">
      <c r="C6693" s="139"/>
      <c r="D6693" s="139"/>
    </row>
    <row r="6694" spans="3:4" ht="15" customHeight="1">
      <c r="C6694" s="139"/>
      <c r="D6694" s="139"/>
    </row>
    <row r="6695" spans="3:4" ht="15" customHeight="1">
      <c r="C6695" s="139"/>
      <c r="D6695" s="139"/>
    </row>
    <row r="6696" spans="3:4" ht="15" customHeight="1">
      <c r="C6696" s="139"/>
      <c r="D6696" s="139"/>
    </row>
    <row r="6697" spans="3:4" ht="15" customHeight="1">
      <c r="C6697" s="139"/>
      <c r="D6697" s="139"/>
    </row>
    <row r="6698" spans="3:4" ht="15" customHeight="1">
      <c r="C6698" s="139"/>
      <c r="D6698" s="139"/>
    </row>
    <row r="6699" spans="3:4" ht="15" customHeight="1">
      <c r="C6699" s="139"/>
      <c r="D6699" s="139"/>
    </row>
    <row r="6700" spans="3:4" ht="15" customHeight="1">
      <c r="C6700" s="139"/>
      <c r="D6700" s="139"/>
    </row>
    <row r="6701" spans="3:4" ht="15" customHeight="1">
      <c r="C6701" s="139"/>
      <c r="D6701" s="139"/>
    </row>
    <row r="6702" spans="3:4" ht="15" customHeight="1">
      <c r="C6702" s="139"/>
      <c r="D6702" s="139"/>
    </row>
    <row r="6703" spans="3:4" ht="15" customHeight="1">
      <c r="C6703" s="139"/>
      <c r="D6703" s="139"/>
    </row>
    <row r="6704" spans="3:4" ht="15" customHeight="1">
      <c r="C6704" s="139"/>
      <c r="D6704" s="139"/>
    </row>
    <row r="6705" spans="3:4" ht="15" customHeight="1">
      <c r="C6705" s="139"/>
      <c r="D6705" s="139"/>
    </row>
    <row r="6706" spans="3:4" ht="15" customHeight="1">
      <c r="C6706" s="139"/>
      <c r="D6706" s="139"/>
    </row>
    <row r="6707" spans="3:4" ht="15" customHeight="1">
      <c r="C6707" s="139"/>
      <c r="D6707" s="139"/>
    </row>
    <row r="6708" spans="3:4" ht="15" customHeight="1">
      <c r="C6708" s="139"/>
      <c r="D6708" s="139"/>
    </row>
    <row r="6709" spans="3:4" ht="15" customHeight="1">
      <c r="C6709" s="139"/>
      <c r="D6709" s="139"/>
    </row>
    <row r="6710" spans="3:4" ht="15" customHeight="1">
      <c r="C6710" s="139"/>
      <c r="D6710" s="139"/>
    </row>
    <row r="6711" spans="3:4" ht="15" customHeight="1">
      <c r="C6711" s="139"/>
      <c r="D6711" s="139"/>
    </row>
    <row r="6712" spans="3:4" ht="15" customHeight="1">
      <c r="C6712" s="139"/>
      <c r="D6712" s="139"/>
    </row>
    <row r="6713" spans="3:4" ht="15" customHeight="1">
      <c r="C6713" s="139"/>
      <c r="D6713" s="139"/>
    </row>
    <row r="6714" spans="3:4" ht="15" customHeight="1">
      <c r="C6714" s="139"/>
      <c r="D6714" s="139"/>
    </row>
    <row r="6715" spans="3:4" ht="15" customHeight="1">
      <c r="C6715" s="139"/>
      <c r="D6715" s="139"/>
    </row>
    <row r="6716" spans="3:4" ht="15" customHeight="1">
      <c r="C6716" s="139"/>
      <c r="D6716" s="139"/>
    </row>
    <row r="6717" spans="3:4" ht="15" customHeight="1">
      <c r="C6717" s="139"/>
      <c r="D6717" s="139"/>
    </row>
    <row r="6718" spans="3:4" ht="15" customHeight="1">
      <c r="C6718" s="139"/>
      <c r="D6718" s="139"/>
    </row>
    <row r="6719" spans="3:4" ht="15" customHeight="1">
      <c r="C6719" s="139"/>
      <c r="D6719" s="139"/>
    </row>
    <row r="6720" spans="3:4" ht="15" customHeight="1">
      <c r="C6720" s="139"/>
      <c r="D6720" s="139"/>
    </row>
    <row r="6721" spans="3:4" ht="15" customHeight="1">
      <c r="C6721" s="139"/>
      <c r="D6721" s="139"/>
    </row>
    <row r="6722" spans="3:4" ht="15" customHeight="1">
      <c r="C6722" s="139"/>
      <c r="D6722" s="139"/>
    </row>
    <row r="6723" spans="3:4" ht="15" customHeight="1">
      <c r="C6723" s="139"/>
      <c r="D6723" s="139"/>
    </row>
    <row r="6724" spans="3:4" ht="15" customHeight="1">
      <c r="C6724" s="139"/>
      <c r="D6724" s="139"/>
    </row>
    <row r="6725" spans="3:4" ht="15" customHeight="1">
      <c r="C6725" s="139"/>
      <c r="D6725" s="139"/>
    </row>
    <row r="6726" spans="3:4" ht="15" customHeight="1">
      <c r="C6726" s="139"/>
      <c r="D6726" s="139"/>
    </row>
    <row r="6727" spans="3:4" ht="15" customHeight="1">
      <c r="C6727" s="139"/>
      <c r="D6727" s="139"/>
    </row>
    <row r="6728" spans="3:4" ht="15" customHeight="1">
      <c r="C6728" s="139"/>
      <c r="D6728" s="139"/>
    </row>
    <row r="6729" spans="3:4" ht="15" customHeight="1">
      <c r="C6729" s="139"/>
      <c r="D6729" s="139"/>
    </row>
    <row r="6730" spans="3:4" ht="15" customHeight="1">
      <c r="C6730" s="139"/>
      <c r="D6730" s="139"/>
    </row>
    <row r="6731" spans="3:4" ht="15" customHeight="1">
      <c r="C6731" s="139"/>
      <c r="D6731" s="139"/>
    </row>
    <row r="6732" spans="3:4" ht="15" customHeight="1">
      <c r="C6732" s="139"/>
      <c r="D6732" s="139"/>
    </row>
    <row r="6733" spans="3:4" ht="15" customHeight="1">
      <c r="C6733" s="139"/>
      <c r="D6733" s="139"/>
    </row>
    <row r="6734" spans="3:4" ht="15" customHeight="1">
      <c r="C6734" s="139"/>
      <c r="D6734" s="139"/>
    </row>
    <row r="6735" spans="3:4" ht="15" customHeight="1">
      <c r="C6735" s="139"/>
      <c r="D6735" s="139"/>
    </row>
    <row r="6736" spans="3:4" ht="15" customHeight="1">
      <c r="C6736" s="139"/>
      <c r="D6736" s="139"/>
    </row>
    <row r="6737" spans="3:4" ht="15" customHeight="1">
      <c r="C6737" s="139"/>
      <c r="D6737" s="139"/>
    </row>
    <row r="6738" spans="3:4" ht="15" customHeight="1">
      <c r="C6738" s="139"/>
      <c r="D6738" s="139"/>
    </row>
    <row r="6739" spans="3:4" ht="15" customHeight="1">
      <c r="C6739" s="139"/>
      <c r="D6739" s="139"/>
    </row>
    <row r="6740" spans="3:4" ht="15" customHeight="1">
      <c r="C6740" s="139"/>
      <c r="D6740" s="139"/>
    </row>
    <row r="6741" spans="3:4" ht="15" customHeight="1">
      <c r="C6741" s="139"/>
      <c r="D6741" s="139"/>
    </row>
    <row r="6742" spans="3:4" ht="15" customHeight="1">
      <c r="C6742" s="139"/>
      <c r="D6742" s="139"/>
    </row>
    <row r="6743" spans="3:4" ht="15" customHeight="1">
      <c r="C6743" s="139"/>
      <c r="D6743" s="139"/>
    </row>
    <row r="6744" spans="3:4" ht="15" customHeight="1">
      <c r="C6744" s="139"/>
      <c r="D6744" s="139"/>
    </row>
    <row r="6745" spans="3:4" ht="15" customHeight="1">
      <c r="C6745" s="139"/>
      <c r="D6745" s="139"/>
    </row>
    <row r="6746" spans="3:4" ht="15" customHeight="1">
      <c r="C6746" s="139"/>
      <c r="D6746" s="139"/>
    </row>
    <row r="6747" spans="3:4" ht="15" customHeight="1">
      <c r="C6747" s="139"/>
      <c r="D6747" s="139"/>
    </row>
    <row r="6748" spans="3:4" ht="15" customHeight="1">
      <c r="C6748" s="139"/>
      <c r="D6748" s="139"/>
    </row>
    <row r="6749" spans="3:4" ht="15" customHeight="1">
      <c r="C6749" s="139"/>
      <c r="D6749" s="139"/>
    </row>
    <row r="6750" spans="3:4" ht="15" customHeight="1">
      <c r="C6750" s="139"/>
      <c r="D6750" s="139"/>
    </row>
    <row r="6751" spans="3:4" ht="15" customHeight="1">
      <c r="C6751" s="139"/>
      <c r="D6751" s="139"/>
    </row>
    <row r="6752" spans="3:4" ht="15" customHeight="1">
      <c r="C6752" s="139"/>
      <c r="D6752" s="139"/>
    </row>
    <row r="6753" spans="3:4" ht="15" customHeight="1">
      <c r="C6753" s="139"/>
      <c r="D6753" s="139"/>
    </row>
    <row r="6754" spans="3:4" ht="15" customHeight="1">
      <c r="C6754" s="139"/>
      <c r="D6754" s="139"/>
    </row>
    <row r="6755" spans="3:4" ht="15" customHeight="1">
      <c r="C6755" s="139"/>
      <c r="D6755" s="139"/>
    </row>
    <row r="6756" spans="3:4" ht="15" customHeight="1">
      <c r="C6756" s="139"/>
      <c r="D6756" s="139"/>
    </row>
    <row r="6757" spans="3:4" ht="15" customHeight="1">
      <c r="C6757" s="139"/>
      <c r="D6757" s="139"/>
    </row>
    <row r="6758" spans="3:4" ht="15" customHeight="1">
      <c r="C6758" s="139"/>
      <c r="D6758" s="139"/>
    </row>
    <row r="6759" spans="3:4" ht="15" customHeight="1">
      <c r="C6759" s="139"/>
      <c r="D6759" s="139"/>
    </row>
    <row r="6760" spans="3:4" ht="15" customHeight="1">
      <c r="C6760" s="139"/>
      <c r="D6760" s="139"/>
    </row>
    <row r="6761" spans="3:4" ht="15" customHeight="1">
      <c r="C6761" s="139"/>
      <c r="D6761" s="139"/>
    </row>
    <row r="6762" spans="3:4" ht="15" customHeight="1">
      <c r="C6762" s="139"/>
      <c r="D6762" s="139"/>
    </row>
    <row r="6763" spans="3:4" ht="15" customHeight="1">
      <c r="C6763" s="139"/>
      <c r="D6763" s="139"/>
    </row>
    <row r="6764" spans="3:4" ht="15" customHeight="1">
      <c r="C6764" s="139"/>
      <c r="D6764" s="139"/>
    </row>
    <row r="6765" spans="3:4" ht="15" customHeight="1">
      <c r="C6765" s="139"/>
      <c r="D6765" s="139"/>
    </row>
    <row r="6766" spans="3:4" ht="15" customHeight="1">
      <c r="C6766" s="139"/>
      <c r="D6766" s="139"/>
    </row>
    <row r="6767" spans="3:4" ht="15" customHeight="1">
      <c r="C6767" s="139"/>
      <c r="D6767" s="139"/>
    </row>
    <row r="6768" spans="3:4" ht="15" customHeight="1">
      <c r="C6768" s="139"/>
      <c r="D6768" s="139"/>
    </row>
    <row r="6769" spans="3:4" ht="15" customHeight="1">
      <c r="C6769" s="139"/>
      <c r="D6769" s="139"/>
    </row>
    <row r="6770" spans="3:4" ht="15" customHeight="1">
      <c r="C6770" s="139"/>
      <c r="D6770" s="139"/>
    </row>
    <row r="6771" spans="3:4" ht="15" customHeight="1">
      <c r="C6771" s="139"/>
      <c r="D6771" s="139"/>
    </row>
    <row r="6772" spans="3:4" ht="15" customHeight="1">
      <c r="C6772" s="139"/>
      <c r="D6772" s="139"/>
    </row>
    <row r="6773" spans="3:4" ht="15" customHeight="1">
      <c r="C6773" s="139"/>
      <c r="D6773" s="139"/>
    </row>
    <row r="6774" spans="3:4" ht="15" customHeight="1">
      <c r="C6774" s="139"/>
      <c r="D6774" s="139"/>
    </row>
    <row r="6775" spans="3:4" ht="15" customHeight="1">
      <c r="C6775" s="139"/>
      <c r="D6775" s="139"/>
    </row>
    <row r="6776" spans="3:4" ht="15" customHeight="1">
      <c r="C6776" s="139"/>
      <c r="D6776" s="139"/>
    </row>
    <row r="6777" spans="3:4" ht="15" customHeight="1">
      <c r="C6777" s="139"/>
      <c r="D6777" s="139"/>
    </row>
    <row r="6778" spans="3:4" ht="15" customHeight="1">
      <c r="C6778" s="139"/>
      <c r="D6778" s="139"/>
    </row>
    <row r="6779" spans="3:4" ht="15" customHeight="1">
      <c r="C6779" s="139"/>
      <c r="D6779" s="139"/>
    </row>
    <row r="6780" spans="3:4" ht="15" customHeight="1">
      <c r="C6780" s="139"/>
      <c r="D6780" s="139"/>
    </row>
    <row r="6781" spans="3:4" ht="15" customHeight="1">
      <c r="C6781" s="139"/>
      <c r="D6781" s="139"/>
    </row>
    <row r="6782" spans="3:4" ht="15" customHeight="1">
      <c r="C6782" s="139"/>
      <c r="D6782" s="139"/>
    </row>
    <row r="6783" spans="3:4" ht="15" customHeight="1">
      <c r="C6783" s="139"/>
      <c r="D6783" s="139"/>
    </row>
    <row r="6784" spans="3:4" ht="15" customHeight="1">
      <c r="C6784" s="139"/>
      <c r="D6784" s="139"/>
    </row>
    <row r="6785" spans="3:4" ht="15" customHeight="1">
      <c r="C6785" s="139"/>
      <c r="D6785" s="139"/>
    </row>
    <row r="6786" spans="3:4" ht="15" customHeight="1">
      <c r="C6786" s="139"/>
      <c r="D6786" s="139"/>
    </row>
    <row r="6787" spans="3:4" ht="15" customHeight="1">
      <c r="C6787" s="139"/>
      <c r="D6787" s="139"/>
    </row>
    <row r="6788" spans="3:4" ht="15" customHeight="1">
      <c r="C6788" s="139"/>
      <c r="D6788" s="139"/>
    </row>
    <row r="6789" spans="3:4" ht="15" customHeight="1">
      <c r="C6789" s="139"/>
      <c r="D6789" s="139"/>
    </row>
    <row r="6790" spans="3:4" ht="15" customHeight="1">
      <c r="C6790" s="139"/>
      <c r="D6790" s="139"/>
    </row>
    <row r="6791" spans="3:4" ht="15" customHeight="1">
      <c r="C6791" s="139"/>
      <c r="D6791" s="139"/>
    </row>
    <row r="6792" spans="3:4" ht="15" customHeight="1">
      <c r="C6792" s="139"/>
      <c r="D6792" s="139"/>
    </row>
    <row r="6793" spans="3:4" ht="15" customHeight="1">
      <c r="C6793" s="139"/>
      <c r="D6793" s="139"/>
    </row>
    <row r="6794" spans="3:4" ht="15" customHeight="1">
      <c r="C6794" s="139"/>
      <c r="D6794" s="139"/>
    </row>
    <row r="6795" spans="3:4" ht="15" customHeight="1">
      <c r="C6795" s="139"/>
      <c r="D6795" s="139"/>
    </row>
    <row r="6796" spans="3:4" ht="15" customHeight="1">
      <c r="C6796" s="139"/>
      <c r="D6796" s="139"/>
    </row>
    <row r="6797" spans="3:4" ht="15" customHeight="1">
      <c r="C6797" s="139"/>
      <c r="D6797" s="139"/>
    </row>
    <row r="6798" spans="3:4" ht="15" customHeight="1">
      <c r="C6798" s="139"/>
      <c r="D6798" s="139"/>
    </row>
    <row r="6799" spans="3:4" ht="15" customHeight="1">
      <c r="C6799" s="139"/>
      <c r="D6799" s="139"/>
    </row>
    <row r="6800" spans="3:4" ht="15" customHeight="1">
      <c r="C6800" s="139"/>
      <c r="D6800" s="139"/>
    </row>
    <row r="6801" spans="3:4" ht="15" customHeight="1">
      <c r="C6801" s="139"/>
      <c r="D6801" s="139"/>
    </row>
    <row r="6802" spans="3:4" ht="15" customHeight="1">
      <c r="C6802" s="139"/>
      <c r="D6802" s="139"/>
    </row>
    <row r="6803" spans="3:4" ht="15" customHeight="1">
      <c r="C6803" s="139"/>
      <c r="D6803" s="139"/>
    </row>
    <row r="6804" spans="3:4" ht="15" customHeight="1">
      <c r="C6804" s="139"/>
      <c r="D6804" s="139"/>
    </row>
    <row r="6805" spans="3:4" ht="15" customHeight="1">
      <c r="C6805" s="139"/>
      <c r="D6805" s="139"/>
    </row>
    <row r="6806" spans="3:4" ht="15" customHeight="1">
      <c r="C6806" s="139"/>
      <c r="D6806" s="139"/>
    </row>
    <row r="6807" spans="3:4" ht="15" customHeight="1">
      <c r="C6807" s="139"/>
      <c r="D6807" s="139"/>
    </row>
    <row r="6808" spans="3:4" ht="15" customHeight="1">
      <c r="C6808" s="139"/>
      <c r="D6808" s="139"/>
    </row>
    <row r="6809" spans="3:4" ht="15" customHeight="1">
      <c r="C6809" s="139"/>
      <c r="D6809" s="139"/>
    </row>
    <row r="6810" spans="3:4" ht="15" customHeight="1">
      <c r="C6810" s="139"/>
      <c r="D6810" s="139"/>
    </row>
    <row r="6811" spans="3:4" ht="15" customHeight="1">
      <c r="C6811" s="139"/>
      <c r="D6811" s="139"/>
    </row>
    <row r="6812" spans="3:4" ht="15" customHeight="1">
      <c r="C6812" s="139"/>
      <c r="D6812" s="139"/>
    </row>
    <row r="6813" spans="3:4" ht="15" customHeight="1">
      <c r="C6813" s="139"/>
      <c r="D6813" s="139"/>
    </row>
    <row r="6814" spans="3:4" ht="15" customHeight="1">
      <c r="C6814" s="139"/>
      <c r="D6814" s="139"/>
    </row>
    <row r="6815" spans="3:4" ht="15" customHeight="1">
      <c r="C6815" s="139"/>
      <c r="D6815" s="139"/>
    </row>
    <row r="6816" spans="3:4" ht="15" customHeight="1">
      <c r="C6816" s="139"/>
      <c r="D6816" s="139"/>
    </row>
    <row r="6817" spans="3:4" ht="15" customHeight="1">
      <c r="C6817" s="139"/>
      <c r="D6817" s="139"/>
    </row>
    <row r="6818" spans="3:4" ht="15" customHeight="1">
      <c r="C6818" s="139"/>
      <c r="D6818" s="139"/>
    </row>
    <row r="6819" spans="3:4" ht="15" customHeight="1">
      <c r="C6819" s="139"/>
      <c r="D6819" s="139"/>
    </row>
    <row r="6820" spans="3:4" ht="15" customHeight="1">
      <c r="C6820" s="139"/>
      <c r="D6820" s="139"/>
    </row>
    <row r="6821" spans="3:4" ht="15" customHeight="1">
      <c r="C6821" s="139"/>
      <c r="D6821" s="139"/>
    </row>
    <row r="6822" spans="3:4" ht="15" customHeight="1">
      <c r="C6822" s="139"/>
      <c r="D6822" s="139"/>
    </row>
    <row r="6823" spans="3:4" ht="15" customHeight="1">
      <c r="C6823" s="139"/>
      <c r="D6823" s="139"/>
    </row>
    <row r="6824" spans="3:4" ht="15" customHeight="1">
      <c r="C6824" s="139"/>
      <c r="D6824" s="139"/>
    </row>
    <row r="6825" spans="3:4" ht="15" customHeight="1">
      <c r="C6825" s="139"/>
      <c r="D6825" s="139"/>
    </row>
    <row r="6826" spans="3:4" ht="15" customHeight="1">
      <c r="C6826" s="139"/>
      <c r="D6826" s="139"/>
    </row>
    <row r="6827" spans="3:4" ht="15" customHeight="1">
      <c r="C6827" s="139"/>
      <c r="D6827" s="139"/>
    </row>
    <row r="6828" spans="3:4" ht="15" customHeight="1">
      <c r="C6828" s="139"/>
      <c r="D6828" s="139"/>
    </row>
    <row r="6829" spans="3:4" ht="15" customHeight="1">
      <c r="C6829" s="139"/>
      <c r="D6829" s="139"/>
    </row>
    <row r="6830" spans="3:4" ht="15" customHeight="1">
      <c r="C6830" s="139"/>
      <c r="D6830" s="139"/>
    </row>
    <row r="6831" spans="3:4" ht="15" customHeight="1">
      <c r="C6831" s="139"/>
      <c r="D6831" s="139"/>
    </row>
    <row r="6832" spans="3:4" ht="15" customHeight="1">
      <c r="C6832" s="139"/>
      <c r="D6832" s="139"/>
    </row>
    <row r="6833" spans="3:4" ht="15" customHeight="1">
      <c r="C6833" s="139"/>
      <c r="D6833" s="139"/>
    </row>
    <row r="6834" spans="3:4" ht="15" customHeight="1">
      <c r="C6834" s="139"/>
      <c r="D6834" s="139"/>
    </row>
    <row r="6835" spans="3:4" ht="15" customHeight="1">
      <c r="C6835" s="139"/>
      <c r="D6835" s="139"/>
    </row>
    <row r="6836" spans="3:4" ht="15" customHeight="1">
      <c r="C6836" s="139"/>
      <c r="D6836" s="139"/>
    </row>
    <row r="6837" spans="3:4" ht="15" customHeight="1">
      <c r="C6837" s="139"/>
      <c r="D6837" s="139"/>
    </row>
    <row r="6838" spans="3:4" ht="15" customHeight="1">
      <c r="C6838" s="139"/>
      <c r="D6838" s="139"/>
    </row>
    <row r="6839" spans="3:4" ht="15" customHeight="1">
      <c r="C6839" s="139"/>
      <c r="D6839" s="139"/>
    </row>
    <row r="6840" spans="3:4" ht="15" customHeight="1">
      <c r="C6840" s="139"/>
      <c r="D6840" s="139"/>
    </row>
    <row r="6841" spans="3:4" ht="15" customHeight="1">
      <c r="C6841" s="139"/>
      <c r="D6841" s="139"/>
    </row>
    <row r="6842" spans="3:4" ht="15" customHeight="1">
      <c r="C6842" s="139"/>
      <c r="D6842" s="139"/>
    </row>
    <row r="6843" spans="3:4" ht="15" customHeight="1">
      <c r="C6843" s="139"/>
      <c r="D6843" s="139"/>
    </row>
    <row r="6844" spans="3:4" ht="15" customHeight="1">
      <c r="C6844" s="139"/>
      <c r="D6844" s="139"/>
    </row>
    <row r="6845" spans="3:4" ht="15" customHeight="1">
      <c r="C6845" s="139"/>
      <c r="D6845" s="139"/>
    </row>
    <row r="6846" spans="3:4" ht="15" customHeight="1">
      <c r="C6846" s="139"/>
      <c r="D6846" s="139"/>
    </row>
    <row r="6847" spans="3:4" ht="15" customHeight="1">
      <c r="C6847" s="139"/>
      <c r="D6847" s="139"/>
    </row>
    <row r="6848" spans="3:4" ht="15" customHeight="1">
      <c r="C6848" s="139"/>
      <c r="D6848" s="139"/>
    </row>
    <row r="6849" spans="3:4" ht="15" customHeight="1">
      <c r="C6849" s="139"/>
      <c r="D6849" s="139"/>
    </row>
    <row r="6850" spans="3:4" ht="15" customHeight="1">
      <c r="C6850" s="139"/>
      <c r="D6850" s="139"/>
    </row>
    <row r="6851" spans="3:4" ht="15" customHeight="1">
      <c r="C6851" s="139"/>
      <c r="D6851" s="139"/>
    </row>
    <row r="6852" spans="3:4" ht="15" customHeight="1">
      <c r="C6852" s="139"/>
      <c r="D6852" s="139"/>
    </row>
    <row r="6853" spans="3:4" ht="15" customHeight="1">
      <c r="C6853" s="139"/>
      <c r="D6853" s="139"/>
    </row>
    <row r="6854" spans="3:4" ht="15" customHeight="1">
      <c r="C6854" s="139"/>
      <c r="D6854" s="139"/>
    </row>
    <row r="6855" spans="3:4" ht="15" customHeight="1">
      <c r="C6855" s="139"/>
      <c r="D6855" s="139"/>
    </row>
    <row r="6856" spans="3:4" ht="15" customHeight="1">
      <c r="C6856" s="139"/>
      <c r="D6856" s="139"/>
    </row>
    <row r="6857" spans="3:4" ht="15" customHeight="1">
      <c r="C6857" s="139"/>
      <c r="D6857" s="139"/>
    </row>
    <row r="6858" spans="3:4" ht="15" customHeight="1">
      <c r="C6858" s="139"/>
      <c r="D6858" s="139"/>
    </row>
    <row r="6859" spans="3:4" ht="15" customHeight="1">
      <c r="C6859" s="139"/>
      <c r="D6859" s="139"/>
    </row>
    <row r="6860" spans="3:4" ht="15" customHeight="1">
      <c r="C6860" s="139"/>
      <c r="D6860" s="139"/>
    </row>
    <row r="6861" spans="3:4" ht="15" customHeight="1">
      <c r="C6861" s="139"/>
      <c r="D6861" s="139"/>
    </row>
    <row r="6862" spans="3:4" ht="15" customHeight="1">
      <c r="C6862" s="139"/>
      <c r="D6862" s="139"/>
    </row>
    <row r="6863" spans="3:4" ht="15" customHeight="1">
      <c r="C6863" s="139"/>
      <c r="D6863" s="139"/>
    </row>
    <row r="6864" spans="3:4" ht="15" customHeight="1">
      <c r="C6864" s="139"/>
      <c r="D6864" s="139"/>
    </row>
    <row r="6865" spans="3:4" ht="15" customHeight="1">
      <c r="C6865" s="139"/>
      <c r="D6865" s="139"/>
    </row>
    <row r="6866" spans="3:4" ht="15" customHeight="1">
      <c r="C6866" s="139"/>
      <c r="D6866" s="139"/>
    </row>
    <row r="6867" spans="3:4" ht="15" customHeight="1">
      <c r="C6867" s="139"/>
      <c r="D6867" s="139"/>
    </row>
    <row r="6868" spans="3:4" ht="15" customHeight="1">
      <c r="C6868" s="139"/>
      <c r="D6868" s="139"/>
    </row>
    <row r="6869" spans="3:4" ht="15" customHeight="1">
      <c r="C6869" s="139"/>
      <c r="D6869" s="139"/>
    </row>
    <row r="6870" spans="3:4" ht="15" customHeight="1">
      <c r="C6870" s="139"/>
      <c r="D6870" s="139"/>
    </row>
    <row r="6871" spans="3:4" ht="15" customHeight="1">
      <c r="C6871" s="139"/>
      <c r="D6871" s="139"/>
    </row>
    <row r="6872" spans="3:4" ht="15" customHeight="1">
      <c r="C6872" s="139"/>
      <c r="D6872" s="139"/>
    </row>
    <row r="6873" spans="3:4" ht="15" customHeight="1">
      <c r="C6873" s="139"/>
      <c r="D6873" s="139"/>
    </row>
    <row r="6874" spans="3:4" ht="15" customHeight="1">
      <c r="C6874" s="139"/>
      <c r="D6874" s="139"/>
    </row>
    <row r="6875" spans="3:4" ht="15" customHeight="1">
      <c r="C6875" s="139"/>
      <c r="D6875" s="139"/>
    </row>
    <row r="6876" spans="3:4" ht="15" customHeight="1">
      <c r="C6876" s="139"/>
      <c r="D6876" s="139"/>
    </row>
    <row r="6877" spans="3:4" ht="15" customHeight="1">
      <c r="C6877" s="139"/>
      <c r="D6877" s="139"/>
    </row>
    <row r="6878" spans="3:4" ht="15" customHeight="1">
      <c r="C6878" s="139"/>
      <c r="D6878" s="139"/>
    </row>
    <row r="6879" spans="3:4" ht="15" customHeight="1">
      <c r="C6879" s="139"/>
      <c r="D6879" s="139"/>
    </row>
    <row r="6880" spans="3:4" ht="15" customHeight="1">
      <c r="C6880" s="139"/>
      <c r="D6880" s="139"/>
    </row>
    <row r="6881" spans="3:4" ht="15" customHeight="1">
      <c r="C6881" s="139"/>
      <c r="D6881" s="139"/>
    </row>
    <row r="6882" spans="3:4" ht="15" customHeight="1">
      <c r="C6882" s="139"/>
      <c r="D6882" s="139"/>
    </row>
    <row r="6883" spans="3:4" ht="15" customHeight="1">
      <c r="C6883" s="139"/>
      <c r="D6883" s="139"/>
    </row>
    <row r="6884" spans="3:4" ht="15" customHeight="1">
      <c r="C6884" s="139"/>
      <c r="D6884" s="139"/>
    </row>
    <row r="6885" spans="3:4" ht="15" customHeight="1">
      <c r="C6885" s="139"/>
      <c r="D6885" s="139"/>
    </row>
    <row r="6886" spans="3:4" ht="15" customHeight="1">
      <c r="C6886" s="139"/>
      <c r="D6886" s="139"/>
    </row>
    <row r="6887" spans="3:4" ht="15" customHeight="1">
      <c r="C6887" s="139"/>
      <c r="D6887" s="139"/>
    </row>
    <row r="6888" spans="3:4" ht="15" customHeight="1">
      <c r="C6888" s="139"/>
      <c r="D6888" s="139"/>
    </row>
    <row r="6889" spans="3:4" ht="15" customHeight="1">
      <c r="C6889" s="139"/>
      <c r="D6889" s="139"/>
    </row>
    <row r="6890" spans="3:4" ht="15" customHeight="1">
      <c r="C6890" s="139"/>
      <c r="D6890" s="139"/>
    </row>
    <row r="6891" spans="3:4" ht="15" customHeight="1">
      <c r="C6891" s="139"/>
      <c r="D6891" s="139"/>
    </row>
    <row r="6892" spans="3:4" ht="15" customHeight="1">
      <c r="C6892" s="139"/>
      <c r="D6892" s="139"/>
    </row>
    <row r="6893" spans="3:4" ht="15" customHeight="1">
      <c r="C6893" s="139"/>
      <c r="D6893" s="139"/>
    </row>
    <row r="6894" spans="3:4" ht="15" customHeight="1">
      <c r="C6894" s="139"/>
      <c r="D6894" s="139"/>
    </row>
    <row r="6895" spans="3:4" ht="15" customHeight="1">
      <c r="C6895" s="139"/>
      <c r="D6895" s="139"/>
    </row>
    <row r="6896" spans="3:4" ht="15" customHeight="1">
      <c r="C6896" s="139"/>
      <c r="D6896" s="139"/>
    </row>
    <row r="6897" spans="3:4" ht="15" customHeight="1">
      <c r="C6897" s="139"/>
      <c r="D6897" s="139"/>
    </row>
    <row r="6898" spans="3:4" ht="15" customHeight="1">
      <c r="C6898" s="139"/>
      <c r="D6898" s="139"/>
    </row>
    <row r="6899" spans="3:4" ht="15" customHeight="1">
      <c r="C6899" s="139"/>
      <c r="D6899" s="139"/>
    </row>
    <row r="6900" spans="3:4" ht="15" customHeight="1">
      <c r="C6900" s="139"/>
      <c r="D6900" s="139"/>
    </row>
    <row r="6901" spans="3:4" ht="15" customHeight="1">
      <c r="C6901" s="139"/>
      <c r="D6901" s="139"/>
    </row>
    <row r="6902" spans="3:4" ht="15" customHeight="1">
      <c r="C6902" s="139"/>
      <c r="D6902" s="139"/>
    </row>
    <row r="6903" spans="3:4" ht="15" customHeight="1">
      <c r="C6903" s="139"/>
      <c r="D6903" s="139"/>
    </row>
    <row r="6904" spans="3:4" ht="15" customHeight="1">
      <c r="C6904" s="139"/>
      <c r="D6904" s="139"/>
    </row>
    <row r="6905" spans="3:4" ht="15" customHeight="1">
      <c r="C6905" s="139"/>
      <c r="D6905" s="139"/>
    </row>
    <row r="6906" spans="3:4" ht="15" customHeight="1">
      <c r="C6906" s="139"/>
      <c r="D6906" s="139"/>
    </row>
    <row r="6907" spans="3:4" ht="15" customHeight="1">
      <c r="C6907" s="139"/>
      <c r="D6907" s="139"/>
    </row>
    <row r="6908" spans="3:4" ht="15" customHeight="1">
      <c r="C6908" s="139"/>
      <c r="D6908" s="139"/>
    </row>
    <row r="6909" spans="3:4" ht="15" customHeight="1">
      <c r="C6909" s="139"/>
      <c r="D6909" s="139"/>
    </row>
    <row r="6910" spans="3:4" ht="15" customHeight="1">
      <c r="C6910" s="139"/>
      <c r="D6910" s="139"/>
    </row>
    <row r="6911" spans="3:4" ht="15" customHeight="1">
      <c r="C6911" s="139"/>
      <c r="D6911" s="139"/>
    </row>
    <row r="6912" spans="3:4" ht="15" customHeight="1">
      <c r="C6912" s="139"/>
      <c r="D6912" s="139"/>
    </row>
    <row r="6913" spans="3:4" ht="15" customHeight="1">
      <c r="C6913" s="139"/>
      <c r="D6913" s="139"/>
    </row>
    <row r="6914" spans="3:4" ht="15" customHeight="1">
      <c r="C6914" s="139"/>
      <c r="D6914" s="139"/>
    </row>
    <row r="6915" spans="3:4" ht="15" customHeight="1">
      <c r="C6915" s="139"/>
      <c r="D6915" s="139"/>
    </row>
    <row r="6916" spans="3:4" ht="15" customHeight="1">
      <c r="C6916" s="139"/>
      <c r="D6916" s="139"/>
    </row>
    <row r="6917" spans="3:4" ht="15" customHeight="1">
      <c r="C6917" s="139"/>
      <c r="D6917" s="139"/>
    </row>
    <row r="6918" spans="3:4" ht="15" customHeight="1">
      <c r="C6918" s="139"/>
      <c r="D6918" s="139"/>
    </row>
    <row r="6919" spans="3:4" ht="15" customHeight="1">
      <c r="C6919" s="139"/>
      <c r="D6919" s="139"/>
    </row>
    <row r="6920" spans="3:4" ht="15" customHeight="1">
      <c r="C6920" s="139"/>
      <c r="D6920" s="139"/>
    </row>
    <row r="6921" spans="3:4" ht="15" customHeight="1">
      <c r="C6921" s="139"/>
      <c r="D6921" s="139"/>
    </row>
    <row r="6922" spans="3:4" ht="15" customHeight="1">
      <c r="C6922" s="139"/>
      <c r="D6922" s="139"/>
    </row>
    <row r="6923" spans="3:4" ht="15" customHeight="1">
      <c r="C6923" s="139"/>
      <c r="D6923" s="139"/>
    </row>
    <row r="6924" spans="3:4" ht="15" customHeight="1">
      <c r="C6924" s="139"/>
      <c r="D6924" s="139"/>
    </row>
    <row r="6925" spans="3:4" ht="15" customHeight="1">
      <c r="C6925" s="139"/>
      <c r="D6925" s="139"/>
    </row>
    <row r="6926" spans="3:4" ht="15" customHeight="1">
      <c r="C6926" s="139"/>
      <c r="D6926" s="139"/>
    </row>
    <row r="6927" spans="3:4" ht="15" customHeight="1">
      <c r="C6927" s="139"/>
      <c r="D6927" s="139"/>
    </row>
    <row r="6928" spans="3:4" ht="15" customHeight="1">
      <c r="C6928" s="139"/>
      <c r="D6928" s="139"/>
    </row>
    <row r="6929" spans="3:4" ht="15" customHeight="1">
      <c r="C6929" s="139"/>
      <c r="D6929" s="139"/>
    </row>
    <row r="6930" spans="3:4" ht="15" customHeight="1">
      <c r="C6930" s="139"/>
      <c r="D6930" s="139"/>
    </row>
    <row r="6931" spans="3:4" ht="15" customHeight="1">
      <c r="C6931" s="139"/>
      <c r="D6931" s="139"/>
    </row>
    <row r="6932" spans="3:4" ht="15" customHeight="1">
      <c r="C6932" s="139"/>
      <c r="D6932" s="139"/>
    </row>
    <row r="6933" spans="3:4" ht="15" customHeight="1">
      <c r="C6933" s="139"/>
      <c r="D6933" s="139"/>
    </row>
    <row r="6934" spans="3:4" ht="15" customHeight="1">
      <c r="C6934" s="139"/>
      <c r="D6934" s="139"/>
    </row>
    <row r="6935" spans="3:4" ht="15" customHeight="1">
      <c r="C6935" s="139"/>
      <c r="D6935" s="139"/>
    </row>
    <row r="6936" spans="3:4" ht="15" customHeight="1">
      <c r="C6936" s="139"/>
      <c r="D6936" s="139"/>
    </row>
    <row r="6937" spans="3:4" ht="15" customHeight="1">
      <c r="C6937" s="139"/>
      <c r="D6937" s="139"/>
    </row>
    <row r="6938" spans="3:4" ht="15" customHeight="1">
      <c r="C6938" s="139"/>
      <c r="D6938" s="139"/>
    </row>
    <row r="6939" spans="3:4" ht="15" customHeight="1">
      <c r="C6939" s="139"/>
      <c r="D6939" s="139"/>
    </row>
    <row r="6940" spans="3:4" ht="15" customHeight="1">
      <c r="C6940" s="139"/>
      <c r="D6940" s="139"/>
    </row>
    <row r="6941" spans="3:4" ht="15" customHeight="1">
      <c r="C6941" s="139"/>
      <c r="D6941" s="139"/>
    </row>
    <row r="6942" spans="3:4" ht="15" customHeight="1">
      <c r="C6942" s="139"/>
      <c r="D6942" s="139"/>
    </row>
    <row r="6943" spans="3:4" ht="15" customHeight="1">
      <c r="C6943" s="139"/>
      <c r="D6943" s="139"/>
    </row>
    <row r="6944" spans="3:4" ht="15" customHeight="1">
      <c r="C6944" s="139"/>
      <c r="D6944" s="139"/>
    </row>
    <row r="6945" spans="3:4" ht="15" customHeight="1">
      <c r="C6945" s="139"/>
      <c r="D6945" s="139"/>
    </row>
    <row r="6946" spans="3:4" ht="15" customHeight="1">
      <c r="C6946" s="139"/>
      <c r="D6946" s="139"/>
    </row>
    <row r="6947" spans="3:4" ht="15" customHeight="1">
      <c r="C6947" s="139"/>
      <c r="D6947" s="139"/>
    </row>
    <row r="6948" spans="3:4" ht="15" customHeight="1">
      <c r="C6948" s="139"/>
      <c r="D6948" s="139"/>
    </row>
    <row r="6949" spans="3:4" ht="15" customHeight="1">
      <c r="C6949" s="139"/>
      <c r="D6949" s="139"/>
    </row>
    <row r="6950" spans="3:4" ht="15" customHeight="1">
      <c r="C6950" s="139"/>
      <c r="D6950" s="139"/>
    </row>
    <row r="6951" spans="3:4" ht="15" customHeight="1">
      <c r="C6951" s="139"/>
      <c r="D6951" s="139"/>
    </row>
    <row r="6952" spans="3:4" ht="15" customHeight="1">
      <c r="C6952" s="139"/>
      <c r="D6952" s="139"/>
    </row>
    <row r="6953" spans="3:4" ht="15" customHeight="1">
      <c r="C6953" s="139"/>
      <c r="D6953" s="139"/>
    </row>
    <row r="6954" spans="3:4" ht="15" customHeight="1">
      <c r="C6954" s="139"/>
      <c r="D6954" s="139"/>
    </row>
    <row r="6955" spans="3:4" ht="15" customHeight="1">
      <c r="C6955" s="139"/>
      <c r="D6955" s="139"/>
    </row>
    <row r="6956" spans="3:4" ht="15" customHeight="1">
      <c r="C6956" s="139"/>
      <c r="D6956" s="139"/>
    </row>
    <row r="6957" spans="3:4" ht="15" customHeight="1">
      <c r="C6957" s="139"/>
      <c r="D6957" s="139"/>
    </row>
    <row r="6958" spans="3:4" ht="15" customHeight="1">
      <c r="C6958" s="139"/>
      <c r="D6958" s="139"/>
    </row>
    <row r="6959" spans="3:4" ht="15" customHeight="1">
      <c r="C6959" s="139"/>
      <c r="D6959" s="139"/>
    </row>
    <row r="6960" spans="3:4" ht="15" customHeight="1">
      <c r="C6960" s="139"/>
      <c r="D6960" s="139"/>
    </row>
    <row r="6961" spans="3:4" ht="15" customHeight="1">
      <c r="C6961" s="139"/>
      <c r="D6961" s="139"/>
    </row>
    <row r="6962" spans="3:4" ht="15" customHeight="1">
      <c r="C6962" s="139"/>
      <c r="D6962" s="139"/>
    </row>
    <row r="6963" spans="3:4" ht="15" customHeight="1">
      <c r="C6963" s="139"/>
      <c r="D6963" s="139"/>
    </row>
    <row r="6964" spans="3:4" ht="15" customHeight="1">
      <c r="C6964" s="139"/>
      <c r="D6964" s="139"/>
    </row>
    <row r="6965" spans="3:4" ht="15" customHeight="1">
      <c r="C6965" s="139"/>
      <c r="D6965" s="139"/>
    </row>
    <row r="6966" spans="3:4" ht="15" customHeight="1">
      <c r="C6966" s="139"/>
      <c r="D6966" s="139"/>
    </row>
    <row r="6967" spans="3:4" ht="15" customHeight="1">
      <c r="C6967" s="139"/>
      <c r="D6967" s="139"/>
    </row>
    <row r="6968" spans="3:4" ht="15" customHeight="1">
      <c r="C6968" s="139"/>
      <c r="D6968" s="139"/>
    </row>
    <row r="6969" spans="3:4" ht="15" customHeight="1">
      <c r="C6969" s="139"/>
      <c r="D6969" s="139"/>
    </row>
    <row r="6970" spans="3:4" ht="15" customHeight="1">
      <c r="C6970" s="139"/>
      <c r="D6970" s="139"/>
    </row>
    <row r="6971" spans="3:4" ht="15" customHeight="1">
      <c r="C6971" s="139"/>
      <c r="D6971" s="139"/>
    </row>
    <row r="6972" spans="3:4" ht="15" customHeight="1">
      <c r="C6972" s="139"/>
      <c r="D6972" s="139"/>
    </row>
    <row r="6973" spans="3:4" ht="15" customHeight="1">
      <c r="C6973" s="139"/>
      <c r="D6973" s="139"/>
    </row>
    <row r="6974" spans="3:4" ht="15" customHeight="1">
      <c r="C6974" s="139"/>
      <c r="D6974" s="139"/>
    </row>
    <row r="6975" spans="3:4" ht="15" customHeight="1">
      <c r="C6975" s="139"/>
      <c r="D6975" s="139"/>
    </row>
    <row r="6976" spans="3:4" ht="15" customHeight="1">
      <c r="C6976" s="139"/>
      <c r="D6976" s="139"/>
    </row>
    <row r="6977" spans="3:4" ht="15" customHeight="1">
      <c r="C6977" s="139"/>
      <c r="D6977" s="139"/>
    </row>
    <row r="6978" spans="3:4" ht="15" customHeight="1">
      <c r="C6978" s="139"/>
      <c r="D6978" s="139"/>
    </row>
    <row r="6979" spans="3:4" ht="15" customHeight="1">
      <c r="C6979" s="139"/>
      <c r="D6979" s="139"/>
    </row>
    <row r="6980" spans="3:4" ht="15" customHeight="1">
      <c r="C6980" s="139"/>
      <c r="D6980" s="139"/>
    </row>
    <row r="6981" spans="3:4" ht="15" customHeight="1">
      <c r="C6981" s="139"/>
      <c r="D6981" s="139"/>
    </row>
    <row r="6982" spans="3:4" ht="15" customHeight="1">
      <c r="C6982" s="139"/>
      <c r="D6982" s="139"/>
    </row>
    <row r="6983" spans="3:4" ht="15" customHeight="1">
      <c r="C6983" s="139"/>
      <c r="D6983" s="139"/>
    </row>
    <row r="6984" spans="3:4" ht="15" customHeight="1">
      <c r="C6984" s="139"/>
      <c r="D6984" s="139"/>
    </row>
    <row r="6985" spans="3:4" ht="15" customHeight="1">
      <c r="C6985" s="139"/>
      <c r="D6985" s="139"/>
    </row>
    <row r="6986" spans="3:4" ht="15" customHeight="1">
      <c r="C6986" s="139"/>
      <c r="D6986" s="139"/>
    </row>
    <row r="6987" spans="3:4" ht="15" customHeight="1">
      <c r="C6987" s="139"/>
      <c r="D6987" s="139"/>
    </row>
    <row r="6988" spans="3:4" ht="15" customHeight="1">
      <c r="C6988" s="139"/>
      <c r="D6988" s="139"/>
    </row>
    <row r="6989" spans="3:4" ht="15" customHeight="1">
      <c r="C6989" s="139"/>
      <c r="D6989" s="139"/>
    </row>
    <row r="6990" spans="3:4" ht="15" customHeight="1">
      <c r="C6990" s="139"/>
      <c r="D6990" s="139"/>
    </row>
    <row r="6991" spans="3:4" ht="15" customHeight="1">
      <c r="C6991" s="139"/>
      <c r="D6991" s="139"/>
    </row>
    <row r="6992" spans="3:4" ht="15" customHeight="1">
      <c r="C6992" s="139"/>
      <c r="D6992" s="139"/>
    </row>
    <row r="6993" spans="3:4" ht="15" customHeight="1">
      <c r="C6993" s="139"/>
      <c r="D6993" s="139"/>
    </row>
    <row r="6994" spans="3:4" ht="15" customHeight="1">
      <c r="C6994" s="139"/>
      <c r="D6994" s="139"/>
    </row>
    <row r="6995" spans="3:4" ht="15" customHeight="1">
      <c r="C6995" s="139"/>
      <c r="D6995" s="139"/>
    </row>
    <row r="6996" spans="3:4" ht="15" customHeight="1">
      <c r="C6996" s="139"/>
      <c r="D6996" s="139"/>
    </row>
    <row r="6997" spans="3:4" ht="15" customHeight="1">
      <c r="C6997" s="139"/>
      <c r="D6997" s="139"/>
    </row>
    <row r="6998" spans="3:4" ht="15" customHeight="1">
      <c r="C6998" s="139"/>
      <c r="D6998" s="139"/>
    </row>
    <row r="6999" spans="3:4" ht="15" customHeight="1">
      <c r="C6999" s="139"/>
      <c r="D6999" s="139"/>
    </row>
    <row r="7000" spans="3:4" ht="15" customHeight="1">
      <c r="C7000" s="139"/>
      <c r="D7000" s="139"/>
    </row>
    <row r="7001" spans="3:4" ht="15" customHeight="1">
      <c r="C7001" s="139"/>
      <c r="D7001" s="139"/>
    </row>
    <row r="7002" spans="3:4" ht="15" customHeight="1">
      <c r="C7002" s="139"/>
      <c r="D7002" s="139"/>
    </row>
    <row r="7003" spans="3:4" ht="15" customHeight="1">
      <c r="C7003" s="139"/>
      <c r="D7003" s="139"/>
    </row>
    <row r="7004" spans="3:4" ht="15" customHeight="1">
      <c r="C7004" s="139"/>
      <c r="D7004" s="139"/>
    </row>
    <row r="7005" spans="3:4" ht="15" customHeight="1">
      <c r="C7005" s="139"/>
      <c r="D7005" s="139"/>
    </row>
    <row r="7006" spans="3:4" ht="15" customHeight="1">
      <c r="C7006" s="139"/>
      <c r="D7006" s="139"/>
    </row>
    <row r="7007" spans="3:4" ht="15" customHeight="1">
      <c r="C7007" s="139"/>
      <c r="D7007" s="139"/>
    </row>
    <row r="7008" spans="3:4" ht="15" customHeight="1">
      <c r="C7008" s="139"/>
      <c r="D7008" s="139"/>
    </row>
    <row r="7009" spans="3:4" ht="15" customHeight="1">
      <c r="C7009" s="139"/>
      <c r="D7009" s="139"/>
    </row>
    <row r="7010" spans="3:4" ht="15" customHeight="1">
      <c r="C7010" s="139"/>
      <c r="D7010" s="139"/>
    </row>
    <row r="7011" spans="3:4" ht="15" customHeight="1">
      <c r="C7011" s="139"/>
      <c r="D7011" s="139"/>
    </row>
    <row r="7012" spans="3:4" ht="15" customHeight="1">
      <c r="C7012" s="139"/>
      <c r="D7012" s="139"/>
    </row>
    <row r="7013" spans="3:4" ht="15" customHeight="1">
      <c r="C7013" s="139"/>
      <c r="D7013" s="139"/>
    </row>
    <row r="7014" spans="3:4" ht="15" customHeight="1">
      <c r="C7014" s="139"/>
      <c r="D7014" s="139"/>
    </row>
    <row r="7015" spans="3:4" ht="15" customHeight="1">
      <c r="C7015" s="139"/>
      <c r="D7015" s="139"/>
    </row>
    <row r="7016" spans="3:4" ht="15" customHeight="1">
      <c r="C7016" s="139"/>
      <c r="D7016" s="139"/>
    </row>
    <row r="7017" spans="3:4" ht="15" customHeight="1">
      <c r="C7017" s="139"/>
      <c r="D7017" s="139"/>
    </row>
    <row r="7018" spans="3:4" ht="15" customHeight="1">
      <c r="C7018" s="139"/>
      <c r="D7018" s="139"/>
    </row>
    <row r="7019" spans="3:4" ht="15" customHeight="1">
      <c r="C7019" s="139"/>
      <c r="D7019" s="139"/>
    </row>
    <row r="7020" spans="3:4" ht="15" customHeight="1">
      <c r="C7020" s="139"/>
      <c r="D7020" s="139"/>
    </row>
    <row r="7021" spans="3:4" ht="15" customHeight="1">
      <c r="C7021" s="139"/>
      <c r="D7021" s="139"/>
    </row>
    <row r="7022" spans="3:4" ht="15" customHeight="1">
      <c r="C7022" s="139"/>
      <c r="D7022" s="139"/>
    </row>
    <row r="7023" spans="3:4" ht="15" customHeight="1">
      <c r="C7023" s="139"/>
      <c r="D7023" s="139"/>
    </row>
    <row r="7024" spans="3:4" ht="15" customHeight="1">
      <c r="C7024" s="139"/>
      <c r="D7024" s="139"/>
    </row>
    <row r="7025" spans="3:4" ht="15" customHeight="1">
      <c r="C7025" s="139"/>
      <c r="D7025" s="139"/>
    </row>
    <row r="7026" spans="3:4" ht="15" customHeight="1">
      <c r="C7026" s="139"/>
      <c r="D7026" s="139"/>
    </row>
    <row r="7027" spans="3:4" ht="15" customHeight="1">
      <c r="C7027" s="139"/>
      <c r="D7027" s="139"/>
    </row>
    <row r="7028" spans="3:4" ht="15" customHeight="1">
      <c r="C7028" s="139"/>
      <c r="D7028" s="139"/>
    </row>
    <row r="7029" spans="3:4" ht="15" customHeight="1">
      <c r="C7029" s="139"/>
      <c r="D7029" s="139"/>
    </row>
    <row r="7030" spans="3:4" ht="15" customHeight="1">
      <c r="C7030" s="139"/>
      <c r="D7030" s="139"/>
    </row>
    <row r="7031" spans="3:4" ht="15" customHeight="1">
      <c r="C7031" s="139"/>
      <c r="D7031" s="139"/>
    </row>
    <row r="7032" spans="3:4" ht="15" customHeight="1">
      <c r="C7032" s="139"/>
      <c r="D7032" s="139"/>
    </row>
    <row r="7033" spans="3:4" ht="15" customHeight="1">
      <c r="C7033" s="139"/>
      <c r="D7033" s="139"/>
    </row>
    <row r="7034" spans="3:4" ht="15" customHeight="1">
      <c r="C7034" s="139"/>
      <c r="D7034" s="139"/>
    </row>
    <row r="7035" spans="3:4" ht="15" customHeight="1">
      <c r="C7035" s="139"/>
      <c r="D7035" s="139"/>
    </row>
    <row r="7036" spans="3:4" ht="15" customHeight="1">
      <c r="C7036" s="139"/>
      <c r="D7036" s="139"/>
    </row>
    <row r="7037" spans="3:4" ht="15" customHeight="1">
      <c r="C7037" s="139"/>
      <c r="D7037" s="139"/>
    </row>
    <row r="7038" spans="3:4" ht="15" customHeight="1">
      <c r="C7038" s="139"/>
      <c r="D7038" s="139"/>
    </row>
    <row r="7039" spans="3:4" ht="15" customHeight="1">
      <c r="C7039" s="139"/>
      <c r="D7039" s="139"/>
    </row>
    <row r="7040" spans="3:4" ht="15" customHeight="1">
      <c r="C7040" s="139"/>
      <c r="D7040" s="139"/>
    </row>
    <row r="7041" spans="3:4" ht="15" customHeight="1">
      <c r="C7041" s="139"/>
      <c r="D7041" s="139"/>
    </row>
    <row r="7042" spans="3:4" ht="15" customHeight="1">
      <c r="C7042" s="139"/>
      <c r="D7042" s="139"/>
    </row>
    <row r="7043" spans="3:4" ht="15" customHeight="1">
      <c r="C7043" s="139"/>
      <c r="D7043" s="139"/>
    </row>
    <row r="7044" spans="3:4" ht="15" customHeight="1">
      <c r="C7044" s="139"/>
      <c r="D7044" s="139"/>
    </row>
    <row r="7045" spans="3:4" ht="15" customHeight="1">
      <c r="C7045" s="139"/>
      <c r="D7045" s="139"/>
    </row>
    <row r="7046" spans="3:4" ht="15" customHeight="1">
      <c r="C7046" s="139"/>
      <c r="D7046" s="139"/>
    </row>
    <row r="7047" spans="3:4" ht="15" customHeight="1">
      <c r="C7047" s="139"/>
      <c r="D7047" s="139"/>
    </row>
    <row r="7048" spans="3:4" ht="15" customHeight="1">
      <c r="C7048" s="139"/>
      <c r="D7048" s="139"/>
    </row>
    <row r="7049" spans="3:4" ht="15" customHeight="1">
      <c r="C7049" s="139"/>
      <c r="D7049" s="139"/>
    </row>
    <row r="7050" spans="3:4" ht="15" customHeight="1">
      <c r="C7050" s="139"/>
      <c r="D7050" s="139"/>
    </row>
    <row r="7051" spans="3:4" ht="15" customHeight="1">
      <c r="C7051" s="139"/>
      <c r="D7051" s="139"/>
    </row>
    <row r="7052" spans="3:4" ht="15" customHeight="1">
      <c r="C7052" s="139"/>
      <c r="D7052" s="139"/>
    </row>
    <row r="7053" spans="3:4" ht="15" customHeight="1">
      <c r="C7053" s="139"/>
      <c r="D7053" s="139"/>
    </row>
    <row r="7054" spans="3:4" ht="15" customHeight="1">
      <c r="C7054" s="139"/>
      <c r="D7054" s="139"/>
    </row>
    <row r="7055" spans="3:4" ht="15" customHeight="1">
      <c r="C7055" s="139"/>
      <c r="D7055" s="139"/>
    </row>
    <row r="7056" spans="3:4" ht="15" customHeight="1">
      <c r="C7056" s="139"/>
      <c r="D7056" s="139"/>
    </row>
    <row r="7057" spans="3:4" ht="15" customHeight="1">
      <c r="C7057" s="139"/>
      <c r="D7057" s="139"/>
    </row>
    <row r="7058" spans="3:4" ht="15" customHeight="1">
      <c r="C7058" s="139"/>
      <c r="D7058" s="139"/>
    </row>
    <row r="7059" spans="3:4" ht="15" customHeight="1">
      <c r="C7059" s="139"/>
      <c r="D7059" s="139"/>
    </row>
    <row r="7060" spans="3:4" ht="15" customHeight="1">
      <c r="C7060" s="139"/>
      <c r="D7060" s="139"/>
    </row>
    <row r="7061" spans="3:4" ht="15" customHeight="1">
      <c r="C7061" s="139"/>
      <c r="D7061" s="139"/>
    </row>
    <row r="7062" spans="3:4" ht="15" customHeight="1">
      <c r="C7062" s="139"/>
      <c r="D7062" s="139"/>
    </row>
    <row r="7063" spans="3:4" ht="15" customHeight="1">
      <c r="C7063" s="139"/>
      <c r="D7063" s="139"/>
    </row>
    <row r="7064" spans="3:4" ht="15" customHeight="1">
      <c r="C7064" s="139"/>
      <c r="D7064" s="139"/>
    </row>
    <row r="7065" spans="3:4" ht="15" customHeight="1">
      <c r="C7065" s="139"/>
      <c r="D7065" s="139"/>
    </row>
    <row r="7066" spans="3:4" ht="15" customHeight="1">
      <c r="C7066" s="139"/>
      <c r="D7066" s="139"/>
    </row>
    <row r="7067" spans="3:4" ht="15" customHeight="1">
      <c r="C7067" s="139"/>
      <c r="D7067" s="139"/>
    </row>
    <row r="7068" spans="3:4" ht="15" customHeight="1">
      <c r="C7068" s="139"/>
      <c r="D7068" s="139"/>
    </row>
    <row r="7069" spans="3:4" ht="15" customHeight="1">
      <c r="C7069" s="139"/>
      <c r="D7069" s="139"/>
    </row>
    <row r="7070" spans="3:4" ht="15" customHeight="1">
      <c r="C7070" s="139"/>
      <c r="D7070" s="139"/>
    </row>
    <row r="7071" spans="3:4" ht="15" customHeight="1">
      <c r="C7071" s="139"/>
      <c r="D7071" s="139"/>
    </row>
    <row r="7072" spans="3:4" ht="15" customHeight="1">
      <c r="C7072" s="139"/>
      <c r="D7072" s="139"/>
    </row>
    <row r="7073" spans="3:4" ht="15" customHeight="1">
      <c r="C7073" s="139"/>
      <c r="D7073" s="139"/>
    </row>
    <row r="7074" spans="3:4" ht="15" customHeight="1">
      <c r="C7074" s="139"/>
      <c r="D7074" s="139"/>
    </row>
    <row r="7075" spans="3:4" ht="15" customHeight="1">
      <c r="C7075" s="139"/>
      <c r="D7075" s="139"/>
    </row>
    <row r="7076" spans="3:4" ht="15" customHeight="1">
      <c r="C7076" s="139"/>
      <c r="D7076" s="139"/>
    </row>
    <row r="7077" spans="3:4" ht="15" customHeight="1">
      <c r="C7077" s="139"/>
      <c r="D7077" s="139"/>
    </row>
    <row r="7078" spans="3:4" ht="15" customHeight="1">
      <c r="C7078" s="139"/>
      <c r="D7078" s="139"/>
    </row>
    <row r="7079" spans="3:4" ht="15" customHeight="1">
      <c r="C7079" s="139"/>
      <c r="D7079" s="139"/>
    </row>
    <row r="7080" spans="3:4" ht="15" customHeight="1">
      <c r="C7080" s="139"/>
      <c r="D7080" s="139"/>
    </row>
    <row r="7081" spans="3:4" ht="15" customHeight="1">
      <c r="C7081" s="139"/>
      <c r="D7081" s="139"/>
    </row>
    <row r="7082" spans="3:4" ht="15" customHeight="1">
      <c r="C7082" s="139"/>
      <c r="D7082" s="139"/>
    </row>
    <row r="7083" spans="3:4" ht="15" customHeight="1">
      <c r="C7083" s="139"/>
      <c r="D7083" s="139"/>
    </row>
    <row r="7084" spans="3:4" ht="15" customHeight="1">
      <c r="C7084" s="139"/>
      <c r="D7084" s="139"/>
    </row>
    <row r="7085" spans="3:4" ht="15" customHeight="1">
      <c r="C7085" s="139"/>
      <c r="D7085" s="139"/>
    </row>
    <row r="7086" spans="3:4" ht="15" customHeight="1">
      <c r="C7086" s="139"/>
      <c r="D7086" s="139"/>
    </row>
    <row r="7087" spans="3:4" ht="15" customHeight="1">
      <c r="C7087" s="139"/>
      <c r="D7087" s="139"/>
    </row>
    <row r="7088" spans="3:4" ht="15" customHeight="1">
      <c r="C7088" s="139"/>
      <c r="D7088" s="139"/>
    </row>
    <row r="7089" spans="3:4" ht="15" customHeight="1">
      <c r="C7089" s="139"/>
      <c r="D7089" s="139"/>
    </row>
    <row r="7090" spans="3:4" ht="15" customHeight="1">
      <c r="C7090" s="139"/>
      <c r="D7090" s="139"/>
    </row>
    <row r="7091" spans="3:4" ht="15" customHeight="1">
      <c r="C7091" s="139"/>
      <c r="D7091" s="139"/>
    </row>
    <row r="7092" spans="3:4" ht="15" customHeight="1">
      <c r="C7092" s="139"/>
      <c r="D7092" s="139"/>
    </row>
    <row r="7093" spans="3:4" ht="15" customHeight="1">
      <c r="C7093" s="139"/>
      <c r="D7093" s="139"/>
    </row>
    <row r="7094" spans="3:4" ht="15" customHeight="1">
      <c r="C7094" s="139"/>
      <c r="D7094" s="139"/>
    </row>
    <row r="7095" spans="3:4" ht="15" customHeight="1">
      <c r="C7095" s="139"/>
      <c r="D7095" s="139"/>
    </row>
    <row r="7096" spans="3:4" ht="15" customHeight="1">
      <c r="C7096" s="139"/>
      <c r="D7096" s="139"/>
    </row>
    <row r="7097" spans="3:4" ht="15" customHeight="1">
      <c r="C7097" s="139"/>
      <c r="D7097" s="139"/>
    </row>
    <row r="7098" spans="3:4" ht="15" customHeight="1">
      <c r="C7098" s="139"/>
      <c r="D7098" s="139"/>
    </row>
    <row r="7099" spans="3:4" ht="15" customHeight="1">
      <c r="C7099" s="139"/>
      <c r="D7099" s="139"/>
    </row>
    <row r="7100" spans="3:4" ht="15" customHeight="1">
      <c r="C7100" s="139"/>
      <c r="D7100" s="139"/>
    </row>
    <row r="7101" spans="3:4" ht="15" customHeight="1">
      <c r="C7101" s="139"/>
      <c r="D7101" s="139"/>
    </row>
    <row r="7102" spans="3:4" ht="15" customHeight="1">
      <c r="C7102" s="139"/>
      <c r="D7102" s="139"/>
    </row>
    <row r="7103" spans="3:4" ht="15" customHeight="1">
      <c r="C7103" s="139"/>
      <c r="D7103" s="139"/>
    </row>
    <row r="7104" spans="3:4" ht="15" customHeight="1">
      <c r="C7104" s="139"/>
      <c r="D7104" s="139"/>
    </row>
    <row r="7105" spans="3:4" ht="15" customHeight="1">
      <c r="C7105" s="139"/>
      <c r="D7105" s="139"/>
    </row>
    <row r="7106" spans="3:4" ht="15" customHeight="1">
      <c r="C7106" s="139"/>
      <c r="D7106" s="139"/>
    </row>
    <row r="7107" spans="3:4" ht="15" customHeight="1">
      <c r="C7107" s="139"/>
      <c r="D7107" s="139"/>
    </row>
    <row r="7108" spans="3:4" ht="15" customHeight="1">
      <c r="C7108" s="139"/>
      <c r="D7108" s="139"/>
    </row>
    <row r="7109" spans="3:4" ht="15" customHeight="1">
      <c r="C7109" s="139"/>
      <c r="D7109" s="139"/>
    </row>
    <row r="7110" spans="3:4" ht="15" customHeight="1">
      <c r="C7110" s="139"/>
      <c r="D7110" s="139"/>
    </row>
    <row r="7111" spans="3:4" ht="15" customHeight="1">
      <c r="C7111" s="139"/>
      <c r="D7111" s="139"/>
    </row>
    <row r="7112" spans="3:4" ht="15" customHeight="1">
      <c r="C7112" s="139"/>
      <c r="D7112" s="139"/>
    </row>
    <row r="7113" spans="3:4" ht="15" customHeight="1">
      <c r="C7113" s="139"/>
      <c r="D7113" s="139"/>
    </row>
    <row r="7114" spans="3:4" ht="15" customHeight="1">
      <c r="C7114" s="139"/>
      <c r="D7114" s="139"/>
    </row>
    <row r="7115" spans="3:4" ht="15" customHeight="1">
      <c r="C7115" s="139"/>
      <c r="D7115" s="139"/>
    </row>
    <row r="7116" spans="3:4" ht="15" customHeight="1">
      <c r="C7116" s="139"/>
      <c r="D7116" s="139"/>
    </row>
    <row r="7117" spans="3:4" ht="15" customHeight="1">
      <c r="C7117" s="139"/>
      <c r="D7117" s="139"/>
    </row>
    <row r="7118" spans="3:4" ht="15" customHeight="1">
      <c r="C7118" s="139"/>
      <c r="D7118" s="139"/>
    </row>
    <row r="7119" spans="3:4" ht="15" customHeight="1">
      <c r="C7119" s="139"/>
      <c r="D7119" s="139"/>
    </row>
    <row r="7120" spans="3:4" ht="15" customHeight="1">
      <c r="C7120" s="139"/>
      <c r="D7120" s="139"/>
    </row>
    <row r="7121" spans="3:4" ht="15" customHeight="1">
      <c r="C7121" s="139"/>
      <c r="D7121" s="139"/>
    </row>
    <row r="7122" spans="3:4" ht="15" customHeight="1">
      <c r="C7122" s="139"/>
      <c r="D7122" s="139"/>
    </row>
    <row r="7123" spans="3:4" ht="15" customHeight="1">
      <c r="C7123" s="139"/>
      <c r="D7123" s="139"/>
    </row>
    <row r="7124" spans="3:4" ht="15" customHeight="1">
      <c r="C7124" s="139"/>
      <c r="D7124" s="139"/>
    </row>
    <row r="7125" spans="3:4" ht="15" customHeight="1">
      <c r="C7125" s="139"/>
      <c r="D7125" s="139"/>
    </row>
    <row r="7126" spans="3:4" ht="15" customHeight="1">
      <c r="C7126" s="139"/>
      <c r="D7126" s="139"/>
    </row>
    <row r="7127" spans="3:4" ht="15" customHeight="1">
      <c r="C7127" s="139"/>
      <c r="D7127" s="139"/>
    </row>
    <row r="7128" spans="3:4" ht="15" customHeight="1">
      <c r="C7128" s="139"/>
      <c r="D7128" s="139"/>
    </row>
    <row r="7129" spans="3:4" ht="15" customHeight="1">
      <c r="C7129" s="139"/>
      <c r="D7129" s="139"/>
    </row>
    <row r="7130" spans="3:4" ht="15" customHeight="1">
      <c r="C7130" s="139"/>
      <c r="D7130" s="139"/>
    </row>
    <row r="7131" spans="3:4" ht="15" customHeight="1">
      <c r="C7131" s="139"/>
      <c r="D7131" s="139"/>
    </row>
    <row r="7132" spans="3:4" ht="15" customHeight="1">
      <c r="C7132" s="139"/>
      <c r="D7132" s="139"/>
    </row>
    <row r="7133" spans="3:4" ht="15" customHeight="1">
      <c r="C7133" s="139"/>
      <c r="D7133" s="139"/>
    </row>
    <row r="7134" spans="3:4" ht="15" customHeight="1">
      <c r="C7134" s="139"/>
      <c r="D7134" s="139"/>
    </row>
    <row r="7135" spans="3:4" ht="15" customHeight="1">
      <c r="C7135" s="139"/>
      <c r="D7135" s="139"/>
    </row>
    <row r="7136" spans="3:4" ht="15" customHeight="1">
      <c r="C7136" s="139"/>
      <c r="D7136" s="139"/>
    </row>
    <row r="7137" spans="3:4" ht="15" customHeight="1">
      <c r="C7137" s="139"/>
      <c r="D7137" s="139"/>
    </row>
    <row r="7138" spans="3:4" ht="15" customHeight="1">
      <c r="C7138" s="139"/>
      <c r="D7138" s="139"/>
    </row>
    <row r="7139" spans="3:4" ht="15" customHeight="1">
      <c r="C7139" s="139"/>
      <c r="D7139" s="139"/>
    </row>
    <row r="7140" spans="3:4" ht="15" customHeight="1">
      <c r="C7140" s="139"/>
      <c r="D7140" s="139"/>
    </row>
    <row r="7141" spans="3:4" ht="15" customHeight="1">
      <c r="C7141" s="139"/>
      <c r="D7141" s="139"/>
    </row>
    <row r="7142" spans="3:4" ht="15" customHeight="1">
      <c r="C7142" s="139"/>
      <c r="D7142" s="139"/>
    </row>
    <row r="7143" spans="3:4" ht="15" customHeight="1">
      <c r="C7143" s="139"/>
      <c r="D7143" s="139"/>
    </row>
    <row r="7144" spans="3:4" ht="15" customHeight="1">
      <c r="C7144" s="139"/>
      <c r="D7144" s="139"/>
    </row>
    <row r="7145" spans="3:4" ht="15" customHeight="1">
      <c r="C7145" s="139"/>
      <c r="D7145" s="139"/>
    </row>
    <row r="7146" spans="3:4" ht="15" customHeight="1">
      <c r="C7146" s="139"/>
      <c r="D7146" s="139"/>
    </row>
    <row r="7147" spans="3:4" ht="15" customHeight="1">
      <c r="C7147" s="139"/>
      <c r="D7147" s="139"/>
    </row>
    <row r="7148" spans="3:4" ht="15" customHeight="1">
      <c r="C7148" s="139"/>
      <c r="D7148" s="139"/>
    </row>
    <row r="7149" spans="3:4" ht="15" customHeight="1">
      <c r="C7149" s="139"/>
      <c r="D7149" s="139"/>
    </row>
    <row r="7150" spans="3:4" ht="15" customHeight="1">
      <c r="C7150" s="139"/>
      <c r="D7150" s="139"/>
    </row>
    <row r="7151" spans="3:4" ht="15" customHeight="1">
      <c r="C7151" s="139"/>
      <c r="D7151" s="139"/>
    </row>
    <row r="7152" spans="3:4" ht="15" customHeight="1">
      <c r="C7152" s="139"/>
      <c r="D7152" s="139"/>
    </row>
    <row r="7153" spans="3:4" ht="15" customHeight="1">
      <c r="C7153" s="139"/>
      <c r="D7153" s="139"/>
    </row>
    <row r="7154" spans="3:4" ht="15" customHeight="1">
      <c r="C7154" s="139"/>
      <c r="D7154" s="139"/>
    </row>
    <row r="7155" spans="3:4" ht="15" customHeight="1">
      <c r="C7155" s="139"/>
      <c r="D7155" s="139"/>
    </row>
    <row r="7156" spans="3:4" ht="15" customHeight="1">
      <c r="C7156" s="139"/>
      <c r="D7156" s="139"/>
    </row>
    <row r="7157" spans="3:4" ht="15" customHeight="1">
      <c r="C7157" s="139"/>
      <c r="D7157" s="139"/>
    </row>
    <row r="7158" spans="3:4" ht="15" customHeight="1">
      <c r="C7158" s="139"/>
      <c r="D7158" s="139"/>
    </row>
    <row r="7159" spans="3:4" ht="15" customHeight="1">
      <c r="C7159" s="139"/>
      <c r="D7159" s="139"/>
    </row>
    <row r="7160" spans="3:4" ht="15" customHeight="1">
      <c r="C7160" s="139"/>
      <c r="D7160" s="139"/>
    </row>
    <row r="7161" spans="3:4" ht="15" customHeight="1">
      <c r="C7161" s="139"/>
      <c r="D7161" s="139"/>
    </row>
    <row r="7162" spans="3:4" ht="15" customHeight="1">
      <c r="C7162" s="139"/>
      <c r="D7162" s="139"/>
    </row>
    <row r="7163" spans="3:4" ht="15" customHeight="1">
      <c r="C7163" s="139"/>
      <c r="D7163" s="139"/>
    </row>
    <row r="7164" spans="3:4" ht="15" customHeight="1">
      <c r="C7164" s="139"/>
      <c r="D7164" s="139"/>
    </row>
    <row r="7165" spans="3:4" ht="15" customHeight="1">
      <c r="C7165" s="139"/>
      <c r="D7165" s="139"/>
    </row>
    <row r="7166" spans="3:4" ht="15" customHeight="1">
      <c r="C7166" s="139"/>
      <c r="D7166" s="139"/>
    </row>
    <row r="7167" spans="3:4" ht="15" customHeight="1">
      <c r="C7167" s="139"/>
      <c r="D7167" s="139"/>
    </row>
    <row r="7168" spans="3:4" ht="15" customHeight="1">
      <c r="C7168" s="139"/>
      <c r="D7168" s="139"/>
    </row>
    <row r="7169" spans="3:4" ht="15" customHeight="1">
      <c r="C7169" s="139"/>
      <c r="D7169" s="139"/>
    </row>
    <row r="7170" spans="3:4" ht="15" customHeight="1">
      <c r="C7170" s="139"/>
      <c r="D7170" s="139"/>
    </row>
    <row r="7171" spans="3:4" ht="15" customHeight="1">
      <c r="C7171" s="139"/>
      <c r="D7171" s="139"/>
    </row>
    <row r="7172" spans="3:4" ht="15" customHeight="1">
      <c r="C7172" s="139"/>
      <c r="D7172" s="139"/>
    </row>
    <row r="7173" spans="3:4" ht="15" customHeight="1">
      <c r="C7173" s="139"/>
      <c r="D7173" s="139"/>
    </row>
    <row r="7174" spans="3:4" ht="15" customHeight="1">
      <c r="C7174" s="139"/>
      <c r="D7174" s="139"/>
    </row>
    <row r="7175" spans="3:4" ht="15" customHeight="1">
      <c r="C7175" s="139"/>
      <c r="D7175" s="139"/>
    </row>
    <row r="7176" spans="3:4" ht="15" customHeight="1">
      <c r="C7176" s="139"/>
      <c r="D7176" s="139"/>
    </row>
    <row r="7177" spans="3:4" ht="15" customHeight="1">
      <c r="C7177" s="139"/>
      <c r="D7177" s="139"/>
    </row>
    <row r="7178" spans="3:4" ht="15" customHeight="1">
      <c r="C7178" s="139"/>
      <c r="D7178" s="139"/>
    </row>
    <row r="7179" spans="3:4" ht="15" customHeight="1">
      <c r="C7179" s="139"/>
      <c r="D7179" s="139"/>
    </row>
    <row r="7180" spans="3:4" ht="15" customHeight="1">
      <c r="C7180" s="139"/>
      <c r="D7180" s="139"/>
    </row>
    <row r="7181" spans="3:4" ht="15" customHeight="1">
      <c r="C7181" s="139"/>
      <c r="D7181" s="139"/>
    </row>
    <row r="7182" spans="3:4" ht="15" customHeight="1">
      <c r="C7182" s="139"/>
      <c r="D7182" s="139"/>
    </row>
    <row r="7183" spans="3:4" ht="15" customHeight="1">
      <c r="C7183" s="139"/>
      <c r="D7183" s="139"/>
    </row>
    <row r="7184" spans="3:4" ht="15" customHeight="1">
      <c r="C7184" s="139"/>
      <c r="D7184" s="139"/>
    </row>
    <row r="7185" spans="3:4" ht="15" customHeight="1">
      <c r="C7185" s="139"/>
      <c r="D7185" s="139"/>
    </row>
    <row r="7186" spans="3:4" ht="15" customHeight="1">
      <c r="C7186" s="139"/>
      <c r="D7186" s="139"/>
    </row>
    <row r="7187" spans="3:4" ht="15" customHeight="1">
      <c r="C7187" s="139"/>
      <c r="D7187" s="139"/>
    </row>
    <row r="7188" spans="3:4" ht="15" customHeight="1">
      <c r="C7188" s="139"/>
      <c r="D7188" s="139"/>
    </row>
    <row r="7189" spans="3:4" ht="15" customHeight="1">
      <c r="C7189" s="139"/>
      <c r="D7189" s="139"/>
    </row>
    <row r="7190" spans="3:4" ht="15" customHeight="1">
      <c r="C7190" s="139"/>
      <c r="D7190" s="139"/>
    </row>
    <row r="7191" spans="3:4" ht="15" customHeight="1">
      <c r="C7191" s="139"/>
      <c r="D7191" s="139"/>
    </row>
    <row r="7192" spans="3:4" ht="15" customHeight="1">
      <c r="C7192" s="139"/>
      <c r="D7192" s="139"/>
    </row>
    <row r="7193" spans="3:4" ht="15" customHeight="1">
      <c r="C7193" s="139"/>
      <c r="D7193" s="139"/>
    </row>
    <row r="7194" spans="3:4" ht="15" customHeight="1">
      <c r="C7194" s="139"/>
      <c r="D7194" s="139"/>
    </row>
    <row r="7195" spans="3:4" ht="15" customHeight="1">
      <c r="C7195" s="139"/>
      <c r="D7195" s="139"/>
    </row>
    <row r="7196" spans="3:4" ht="15" customHeight="1">
      <c r="C7196" s="139"/>
      <c r="D7196" s="139"/>
    </row>
    <row r="7197" spans="3:4" ht="15" customHeight="1">
      <c r="C7197" s="139"/>
      <c r="D7197" s="139"/>
    </row>
    <row r="7198" spans="3:4" ht="15" customHeight="1">
      <c r="C7198" s="139"/>
      <c r="D7198" s="139"/>
    </row>
    <row r="7199" spans="3:4" ht="15" customHeight="1">
      <c r="C7199" s="139"/>
      <c r="D7199" s="139"/>
    </row>
    <row r="7200" spans="3:4" ht="15" customHeight="1">
      <c r="C7200" s="139"/>
      <c r="D7200" s="139"/>
    </row>
    <row r="7201" spans="3:4" ht="15" customHeight="1">
      <c r="C7201" s="139"/>
      <c r="D7201" s="139"/>
    </row>
    <row r="7202" spans="3:4" ht="15" customHeight="1">
      <c r="C7202" s="139"/>
      <c r="D7202" s="139"/>
    </row>
    <row r="7203" spans="3:4" ht="15" customHeight="1">
      <c r="C7203" s="139"/>
      <c r="D7203" s="139"/>
    </row>
    <row r="7204" spans="3:4" ht="15" customHeight="1">
      <c r="C7204" s="139"/>
      <c r="D7204" s="139"/>
    </row>
    <row r="7205" spans="3:4" ht="15" customHeight="1">
      <c r="C7205" s="139"/>
      <c r="D7205" s="139"/>
    </row>
    <row r="7206" spans="3:4" ht="15" customHeight="1">
      <c r="C7206" s="139"/>
      <c r="D7206" s="139"/>
    </row>
    <row r="7207" spans="3:4" ht="15" customHeight="1">
      <c r="C7207" s="139"/>
      <c r="D7207" s="139"/>
    </row>
    <row r="7208" spans="3:4" ht="15" customHeight="1">
      <c r="C7208" s="139"/>
      <c r="D7208" s="139"/>
    </row>
    <row r="7209" spans="3:4" ht="15" customHeight="1">
      <c r="C7209" s="139"/>
      <c r="D7209" s="139"/>
    </row>
    <row r="7210" spans="3:4" ht="15" customHeight="1">
      <c r="C7210" s="139"/>
      <c r="D7210" s="139"/>
    </row>
    <row r="7211" spans="3:4" ht="15" customHeight="1">
      <c r="C7211" s="139"/>
      <c r="D7211" s="139"/>
    </row>
    <row r="7212" spans="3:4" ht="15" customHeight="1">
      <c r="C7212" s="139"/>
      <c r="D7212" s="139"/>
    </row>
    <row r="7213" spans="3:4" ht="15" customHeight="1">
      <c r="C7213" s="139"/>
      <c r="D7213" s="139"/>
    </row>
    <row r="7214" spans="3:4" ht="15" customHeight="1">
      <c r="C7214" s="139"/>
      <c r="D7214" s="139"/>
    </row>
    <row r="7215" spans="3:4" ht="15" customHeight="1">
      <c r="C7215" s="139"/>
      <c r="D7215" s="139"/>
    </row>
    <row r="7216" spans="3:4" ht="15" customHeight="1">
      <c r="C7216" s="139"/>
      <c r="D7216" s="139"/>
    </row>
    <row r="7217" spans="3:4" ht="15" customHeight="1">
      <c r="C7217" s="139"/>
      <c r="D7217" s="139"/>
    </row>
    <row r="7218" spans="3:4" ht="15" customHeight="1">
      <c r="C7218" s="139"/>
      <c r="D7218" s="139"/>
    </row>
    <row r="7219" spans="3:4" ht="15" customHeight="1">
      <c r="C7219" s="139"/>
      <c r="D7219" s="139"/>
    </row>
    <row r="7220" spans="3:4" ht="15" customHeight="1">
      <c r="C7220" s="139"/>
      <c r="D7220" s="139"/>
    </row>
    <row r="7221" spans="3:4" ht="15" customHeight="1">
      <c r="C7221" s="139"/>
      <c r="D7221" s="139"/>
    </row>
    <row r="7222" spans="3:4" ht="15" customHeight="1">
      <c r="C7222" s="139"/>
      <c r="D7222" s="139"/>
    </row>
    <row r="7223" spans="3:4" ht="15" customHeight="1">
      <c r="C7223" s="139"/>
      <c r="D7223" s="139"/>
    </row>
    <row r="7224" spans="3:4" ht="15" customHeight="1">
      <c r="C7224" s="139"/>
      <c r="D7224" s="139"/>
    </row>
    <row r="7225" spans="3:4" ht="15" customHeight="1">
      <c r="C7225" s="139"/>
      <c r="D7225" s="139"/>
    </row>
    <row r="7226" spans="3:4" ht="15" customHeight="1">
      <c r="C7226" s="139"/>
      <c r="D7226" s="139"/>
    </row>
    <row r="7227" spans="3:4" ht="15" customHeight="1">
      <c r="C7227" s="139"/>
      <c r="D7227" s="139"/>
    </row>
    <row r="7228" spans="3:4" ht="15" customHeight="1">
      <c r="C7228" s="139"/>
      <c r="D7228" s="139"/>
    </row>
    <row r="7229" spans="3:4" ht="15" customHeight="1">
      <c r="C7229" s="139"/>
      <c r="D7229" s="139"/>
    </row>
    <row r="7230" spans="3:4" ht="15" customHeight="1">
      <c r="C7230" s="139"/>
      <c r="D7230" s="139"/>
    </row>
    <row r="7231" spans="3:4" ht="15" customHeight="1">
      <c r="C7231" s="139"/>
      <c r="D7231" s="139"/>
    </row>
    <row r="7232" spans="3:4" ht="15" customHeight="1">
      <c r="C7232" s="139"/>
      <c r="D7232" s="139"/>
    </row>
    <row r="7233" spans="3:4" ht="15" customHeight="1">
      <c r="C7233" s="139"/>
      <c r="D7233" s="139"/>
    </row>
    <row r="7234" spans="3:4" ht="15" customHeight="1">
      <c r="C7234" s="139"/>
      <c r="D7234" s="139"/>
    </row>
    <row r="7235" spans="3:4" ht="15" customHeight="1">
      <c r="C7235" s="139"/>
      <c r="D7235" s="139"/>
    </row>
    <row r="7236" spans="3:4" ht="15" customHeight="1">
      <c r="C7236" s="139"/>
      <c r="D7236" s="139"/>
    </row>
    <row r="7237" spans="3:4" ht="15" customHeight="1">
      <c r="C7237" s="139"/>
      <c r="D7237" s="139"/>
    </row>
    <row r="7238" spans="3:4" ht="15" customHeight="1">
      <c r="C7238" s="139"/>
      <c r="D7238" s="139"/>
    </row>
    <row r="7239" spans="3:4" ht="15" customHeight="1">
      <c r="C7239" s="139"/>
      <c r="D7239" s="139"/>
    </row>
    <row r="7240" spans="3:4" ht="15" customHeight="1">
      <c r="C7240" s="139"/>
      <c r="D7240" s="139"/>
    </row>
    <row r="7241" spans="3:4" ht="15" customHeight="1">
      <c r="C7241" s="139"/>
      <c r="D7241" s="139"/>
    </row>
    <row r="7242" spans="3:4" ht="15" customHeight="1">
      <c r="C7242" s="139"/>
      <c r="D7242" s="139"/>
    </row>
    <row r="7243" spans="3:4" ht="15" customHeight="1">
      <c r="C7243" s="139"/>
      <c r="D7243" s="139"/>
    </row>
    <row r="7244" spans="3:4" ht="15" customHeight="1">
      <c r="C7244" s="139"/>
      <c r="D7244" s="139"/>
    </row>
    <row r="7245" spans="3:4" ht="15" customHeight="1">
      <c r="C7245" s="139"/>
      <c r="D7245" s="139"/>
    </row>
    <row r="7246" spans="3:4" ht="15" customHeight="1">
      <c r="C7246" s="139"/>
      <c r="D7246" s="139"/>
    </row>
    <row r="7247" spans="3:4" ht="15" customHeight="1">
      <c r="C7247" s="139"/>
      <c r="D7247" s="139"/>
    </row>
    <row r="7248" spans="3:4" ht="15" customHeight="1">
      <c r="C7248" s="139"/>
      <c r="D7248" s="139"/>
    </row>
    <row r="7249" spans="3:4" ht="15" customHeight="1">
      <c r="C7249" s="139"/>
      <c r="D7249" s="139"/>
    </row>
    <row r="7250" spans="3:4" ht="15" customHeight="1">
      <c r="C7250" s="139"/>
      <c r="D7250" s="139"/>
    </row>
    <row r="7251" spans="3:4" ht="15" customHeight="1">
      <c r="C7251" s="139"/>
      <c r="D7251" s="139"/>
    </row>
    <row r="7252" spans="3:4" ht="15" customHeight="1">
      <c r="C7252" s="139"/>
      <c r="D7252" s="139"/>
    </row>
    <row r="7253" spans="3:4" ht="15" customHeight="1">
      <c r="C7253" s="139"/>
      <c r="D7253" s="139"/>
    </row>
    <row r="7254" spans="3:4" ht="15" customHeight="1">
      <c r="C7254" s="139"/>
      <c r="D7254" s="139"/>
    </row>
    <row r="7255" spans="3:4" ht="15" customHeight="1">
      <c r="C7255" s="139"/>
      <c r="D7255" s="139"/>
    </row>
    <row r="7256" spans="3:4" ht="15" customHeight="1">
      <c r="C7256" s="139"/>
      <c r="D7256" s="139"/>
    </row>
    <row r="7257" spans="3:4" ht="15" customHeight="1">
      <c r="C7257" s="139"/>
      <c r="D7257" s="139"/>
    </row>
    <row r="7258" spans="3:4" ht="15" customHeight="1">
      <c r="C7258" s="139"/>
      <c r="D7258" s="139"/>
    </row>
    <row r="7259" spans="3:4" ht="15" customHeight="1">
      <c r="C7259" s="139"/>
      <c r="D7259" s="139"/>
    </row>
    <row r="7260" spans="3:4" ht="15" customHeight="1">
      <c r="C7260" s="139"/>
      <c r="D7260" s="139"/>
    </row>
    <row r="7261" spans="3:4" ht="15" customHeight="1">
      <c r="C7261" s="139"/>
      <c r="D7261" s="139"/>
    </row>
    <row r="7262" spans="3:4" ht="15" customHeight="1">
      <c r="C7262" s="139"/>
      <c r="D7262" s="139"/>
    </row>
    <row r="7263" spans="3:4" ht="15" customHeight="1">
      <c r="C7263" s="139"/>
      <c r="D7263" s="139"/>
    </row>
    <row r="7264" spans="3:4" ht="15" customHeight="1">
      <c r="C7264" s="139"/>
      <c r="D7264" s="139"/>
    </row>
    <row r="7265" spans="3:4" ht="15" customHeight="1">
      <c r="C7265" s="139"/>
      <c r="D7265" s="139"/>
    </row>
    <row r="7266" spans="3:4" ht="15" customHeight="1">
      <c r="C7266" s="139"/>
      <c r="D7266" s="139"/>
    </row>
    <row r="7267" spans="3:4" ht="15" customHeight="1">
      <c r="C7267" s="139"/>
      <c r="D7267" s="139"/>
    </row>
    <row r="7268" spans="3:4" ht="15" customHeight="1">
      <c r="C7268" s="139"/>
      <c r="D7268" s="139"/>
    </row>
    <row r="7269" spans="3:4" ht="15" customHeight="1">
      <c r="C7269" s="139"/>
      <c r="D7269" s="139"/>
    </row>
    <row r="7270" spans="3:4" ht="15" customHeight="1">
      <c r="C7270" s="139"/>
      <c r="D7270" s="139"/>
    </row>
    <row r="7271" spans="3:4" ht="15" customHeight="1">
      <c r="C7271" s="139"/>
      <c r="D7271" s="139"/>
    </row>
    <row r="7272" spans="3:4" ht="15" customHeight="1">
      <c r="C7272" s="139"/>
      <c r="D7272" s="139"/>
    </row>
    <row r="7273" spans="3:4" ht="15" customHeight="1">
      <c r="C7273" s="139"/>
      <c r="D7273" s="139"/>
    </row>
    <row r="7274" spans="3:4" ht="15" customHeight="1">
      <c r="C7274" s="139"/>
      <c r="D7274" s="139"/>
    </row>
    <row r="7275" spans="3:4" ht="15" customHeight="1">
      <c r="C7275" s="139"/>
      <c r="D7275" s="139"/>
    </row>
    <row r="7276" spans="3:4" ht="15" customHeight="1">
      <c r="C7276" s="139"/>
      <c r="D7276" s="139"/>
    </row>
    <row r="7277" spans="3:4" ht="15" customHeight="1">
      <c r="C7277" s="139"/>
      <c r="D7277" s="139"/>
    </row>
    <row r="7278" spans="3:4" ht="15" customHeight="1">
      <c r="C7278" s="139"/>
      <c r="D7278" s="139"/>
    </row>
    <row r="7279" spans="3:4" ht="15" customHeight="1">
      <c r="C7279" s="139"/>
      <c r="D7279" s="139"/>
    </row>
    <row r="7280" spans="3:4" ht="15" customHeight="1">
      <c r="C7280" s="139"/>
      <c r="D7280" s="139"/>
    </row>
    <row r="7281" spans="3:4" ht="15" customHeight="1">
      <c r="C7281" s="139"/>
      <c r="D7281" s="139"/>
    </row>
    <row r="7282" spans="3:4" ht="15" customHeight="1">
      <c r="C7282" s="139"/>
      <c r="D7282" s="139"/>
    </row>
    <row r="7283" spans="3:4" ht="15" customHeight="1">
      <c r="C7283" s="139"/>
      <c r="D7283" s="139"/>
    </row>
    <row r="7284" spans="3:4" ht="15" customHeight="1">
      <c r="C7284" s="139"/>
      <c r="D7284" s="139"/>
    </row>
    <row r="7285" spans="3:4" ht="15" customHeight="1">
      <c r="C7285" s="139"/>
      <c r="D7285" s="139"/>
    </row>
    <row r="7286" spans="3:4" ht="15" customHeight="1">
      <c r="C7286" s="139"/>
      <c r="D7286" s="139"/>
    </row>
    <row r="7287" spans="3:4" ht="15" customHeight="1">
      <c r="C7287" s="139"/>
      <c r="D7287" s="139"/>
    </row>
    <row r="7288" spans="3:4" ht="15" customHeight="1">
      <c r="C7288" s="139"/>
      <c r="D7288" s="139"/>
    </row>
    <row r="7289" spans="3:4" ht="15" customHeight="1">
      <c r="C7289" s="139"/>
      <c r="D7289" s="139"/>
    </row>
    <row r="7290" spans="3:4" ht="15" customHeight="1">
      <c r="C7290" s="139"/>
      <c r="D7290" s="139"/>
    </row>
    <row r="7291" spans="3:4" ht="15" customHeight="1">
      <c r="C7291" s="139"/>
      <c r="D7291" s="139"/>
    </row>
    <row r="7292" spans="3:4" ht="15" customHeight="1">
      <c r="C7292" s="139"/>
      <c r="D7292" s="139"/>
    </row>
    <row r="7293" spans="3:4" ht="15" customHeight="1">
      <c r="C7293" s="139"/>
      <c r="D7293" s="139"/>
    </row>
    <row r="7294" spans="3:4" ht="15" customHeight="1">
      <c r="C7294" s="139"/>
      <c r="D7294" s="139"/>
    </row>
    <row r="7295" spans="3:4" ht="15" customHeight="1">
      <c r="C7295" s="139"/>
      <c r="D7295" s="139"/>
    </row>
    <row r="7296" spans="3:4" ht="15" customHeight="1">
      <c r="C7296" s="139"/>
      <c r="D7296" s="139"/>
    </row>
    <row r="7297" spans="3:4" ht="15" customHeight="1">
      <c r="C7297" s="139"/>
      <c r="D7297" s="139"/>
    </row>
    <row r="7298" spans="3:4" ht="15" customHeight="1">
      <c r="C7298" s="139"/>
      <c r="D7298" s="139"/>
    </row>
    <row r="7299" spans="3:4" ht="15" customHeight="1">
      <c r="C7299" s="139"/>
      <c r="D7299" s="139"/>
    </row>
    <row r="7300" spans="3:4" ht="15" customHeight="1">
      <c r="C7300" s="139"/>
      <c r="D7300" s="139"/>
    </row>
    <row r="7301" spans="3:4" ht="15" customHeight="1">
      <c r="C7301" s="139"/>
      <c r="D7301" s="139"/>
    </row>
    <row r="7302" spans="3:4" ht="15" customHeight="1">
      <c r="C7302" s="139"/>
      <c r="D7302" s="139"/>
    </row>
    <row r="7303" spans="3:4" ht="15" customHeight="1">
      <c r="C7303" s="139"/>
      <c r="D7303" s="139"/>
    </row>
    <row r="7304" spans="3:4" ht="15" customHeight="1">
      <c r="C7304" s="139"/>
      <c r="D7304" s="139"/>
    </row>
    <row r="7305" spans="3:4" ht="15" customHeight="1">
      <c r="C7305" s="139"/>
      <c r="D7305" s="139"/>
    </row>
    <row r="7306" spans="3:4" ht="15" customHeight="1">
      <c r="C7306" s="139"/>
      <c r="D7306" s="139"/>
    </row>
    <row r="7307" spans="3:4" ht="15" customHeight="1">
      <c r="C7307" s="139"/>
      <c r="D7307" s="139"/>
    </row>
    <row r="7308" spans="3:4" ht="15" customHeight="1">
      <c r="C7308" s="139"/>
      <c r="D7308" s="139"/>
    </row>
    <row r="7309" spans="3:4" ht="15" customHeight="1">
      <c r="C7309" s="139"/>
      <c r="D7309" s="139"/>
    </row>
    <row r="7310" spans="3:4" ht="15" customHeight="1">
      <c r="C7310" s="139"/>
      <c r="D7310" s="139"/>
    </row>
    <row r="7311" spans="3:4" ht="15" customHeight="1">
      <c r="C7311" s="139"/>
      <c r="D7311" s="139"/>
    </row>
    <row r="7312" spans="3:4" ht="15" customHeight="1">
      <c r="C7312" s="139"/>
      <c r="D7312" s="139"/>
    </row>
    <row r="7313" spans="3:4" ht="15" customHeight="1">
      <c r="C7313" s="139"/>
      <c r="D7313" s="139"/>
    </row>
    <row r="7314" spans="3:4" ht="15" customHeight="1">
      <c r="C7314" s="139"/>
      <c r="D7314" s="139"/>
    </row>
    <row r="7315" spans="3:4" ht="15" customHeight="1">
      <c r="C7315" s="139"/>
      <c r="D7315" s="139"/>
    </row>
    <row r="7316" spans="3:4" ht="15" customHeight="1">
      <c r="C7316" s="139"/>
      <c r="D7316" s="139"/>
    </row>
    <row r="7317" spans="3:4" ht="15" customHeight="1">
      <c r="C7317" s="139"/>
      <c r="D7317" s="139"/>
    </row>
    <row r="7318" spans="3:4" ht="15" customHeight="1">
      <c r="C7318" s="139"/>
      <c r="D7318" s="139"/>
    </row>
    <row r="7319" spans="3:4" ht="15" customHeight="1">
      <c r="C7319" s="139"/>
      <c r="D7319" s="139"/>
    </row>
    <row r="7320" spans="3:4" ht="15" customHeight="1">
      <c r="C7320" s="139"/>
      <c r="D7320" s="139"/>
    </row>
    <row r="7321" spans="3:4" ht="15" customHeight="1">
      <c r="C7321" s="139"/>
      <c r="D7321" s="139"/>
    </row>
    <row r="7322" spans="3:4" ht="15" customHeight="1">
      <c r="C7322" s="139"/>
      <c r="D7322" s="139"/>
    </row>
    <row r="7323" spans="3:4" ht="15" customHeight="1">
      <c r="C7323" s="139"/>
      <c r="D7323" s="139"/>
    </row>
    <row r="7324" spans="3:4" ht="15" customHeight="1">
      <c r="C7324" s="139"/>
      <c r="D7324" s="139"/>
    </row>
    <row r="7325" spans="3:4" ht="15" customHeight="1">
      <c r="C7325" s="139"/>
      <c r="D7325" s="139"/>
    </row>
    <row r="7326" spans="3:4" ht="15" customHeight="1">
      <c r="C7326" s="139"/>
      <c r="D7326" s="139"/>
    </row>
    <row r="7327" spans="3:4" ht="15" customHeight="1">
      <c r="C7327" s="139"/>
      <c r="D7327" s="139"/>
    </row>
    <row r="7328" spans="3:4" ht="15" customHeight="1">
      <c r="C7328" s="139"/>
      <c r="D7328" s="139"/>
    </row>
    <row r="7329" spans="3:4" ht="15" customHeight="1">
      <c r="C7329" s="139"/>
      <c r="D7329" s="139"/>
    </row>
    <row r="7330" spans="3:4" ht="15" customHeight="1">
      <c r="C7330" s="139"/>
      <c r="D7330" s="139"/>
    </row>
    <row r="7331" spans="3:4" ht="15" customHeight="1">
      <c r="C7331" s="139"/>
      <c r="D7331" s="139"/>
    </row>
    <row r="7332" spans="3:4" ht="15" customHeight="1">
      <c r="C7332" s="139"/>
      <c r="D7332" s="139"/>
    </row>
    <row r="7333" spans="3:4" ht="15" customHeight="1">
      <c r="C7333" s="139"/>
      <c r="D7333" s="139"/>
    </row>
    <row r="7334" spans="3:4" ht="15" customHeight="1">
      <c r="C7334" s="139"/>
      <c r="D7334" s="139"/>
    </row>
    <row r="7335" spans="3:4" ht="15" customHeight="1">
      <c r="C7335" s="139"/>
      <c r="D7335" s="139"/>
    </row>
    <row r="7336" spans="3:4" ht="15" customHeight="1">
      <c r="C7336" s="139"/>
      <c r="D7336" s="139"/>
    </row>
    <row r="7337" spans="3:4" ht="15" customHeight="1">
      <c r="C7337" s="139"/>
      <c r="D7337" s="139"/>
    </row>
    <row r="7338" spans="3:4" ht="15" customHeight="1">
      <c r="C7338" s="139"/>
      <c r="D7338" s="139"/>
    </row>
    <row r="7339" spans="3:4" ht="15" customHeight="1">
      <c r="C7339" s="139"/>
      <c r="D7339" s="139"/>
    </row>
    <row r="7340" spans="3:4" ht="15" customHeight="1">
      <c r="C7340" s="139"/>
      <c r="D7340" s="139"/>
    </row>
    <row r="7341" spans="3:4" ht="15" customHeight="1">
      <c r="C7341" s="139"/>
      <c r="D7341" s="139"/>
    </row>
    <row r="7342" spans="3:4" ht="15" customHeight="1">
      <c r="C7342" s="139"/>
      <c r="D7342" s="139"/>
    </row>
    <row r="7343" spans="3:4" ht="15" customHeight="1">
      <c r="C7343" s="139"/>
      <c r="D7343" s="139"/>
    </row>
    <row r="7344" spans="3:4" ht="15" customHeight="1">
      <c r="C7344" s="139"/>
      <c r="D7344" s="139"/>
    </row>
    <row r="7345" spans="3:4" ht="15" customHeight="1">
      <c r="C7345" s="139"/>
      <c r="D7345" s="139"/>
    </row>
    <row r="7346" spans="3:4" ht="15" customHeight="1">
      <c r="C7346" s="139"/>
      <c r="D7346" s="139"/>
    </row>
    <row r="7347" spans="3:4" ht="15" customHeight="1">
      <c r="C7347" s="139"/>
      <c r="D7347" s="139"/>
    </row>
    <row r="7348" spans="3:4" ht="15" customHeight="1">
      <c r="C7348" s="139"/>
      <c r="D7348" s="139"/>
    </row>
    <row r="7349" spans="3:4" ht="15" customHeight="1">
      <c r="C7349" s="139"/>
      <c r="D7349" s="139"/>
    </row>
    <row r="7350" spans="3:4" ht="15" customHeight="1">
      <c r="C7350" s="139"/>
      <c r="D7350" s="139"/>
    </row>
    <row r="7351" spans="3:4" ht="15" customHeight="1">
      <c r="C7351" s="139"/>
      <c r="D7351" s="139"/>
    </row>
    <row r="7352" spans="3:4" ht="15" customHeight="1">
      <c r="C7352" s="139"/>
      <c r="D7352" s="139"/>
    </row>
    <row r="7353" spans="3:4" ht="15" customHeight="1">
      <c r="C7353" s="139"/>
      <c r="D7353" s="139"/>
    </row>
    <row r="7354" spans="3:4" ht="15" customHeight="1">
      <c r="C7354" s="139"/>
      <c r="D7354" s="139"/>
    </row>
    <row r="7355" spans="3:4" ht="15" customHeight="1">
      <c r="C7355" s="139"/>
      <c r="D7355" s="139"/>
    </row>
    <row r="7356" spans="3:4" ht="15" customHeight="1">
      <c r="C7356" s="139"/>
      <c r="D7356" s="139"/>
    </row>
    <row r="7357" spans="3:4" ht="15" customHeight="1">
      <c r="C7357" s="139"/>
      <c r="D7357" s="139"/>
    </row>
    <row r="7358" spans="3:4" ht="15" customHeight="1">
      <c r="C7358" s="139"/>
      <c r="D7358" s="139"/>
    </row>
    <row r="7359" spans="3:4" ht="15" customHeight="1">
      <c r="C7359" s="139"/>
      <c r="D7359" s="139"/>
    </row>
    <row r="7360" spans="3:4" ht="15" customHeight="1">
      <c r="C7360" s="139"/>
      <c r="D7360" s="139"/>
    </row>
    <row r="7361" spans="3:4" ht="15" customHeight="1">
      <c r="C7361" s="139"/>
      <c r="D7361" s="139"/>
    </row>
    <row r="7362" spans="3:4" ht="15" customHeight="1">
      <c r="C7362" s="139"/>
      <c r="D7362" s="139"/>
    </row>
    <row r="7363" spans="3:4" ht="15" customHeight="1">
      <c r="C7363" s="139"/>
      <c r="D7363" s="139"/>
    </row>
    <row r="7364" spans="3:4" ht="15" customHeight="1">
      <c r="C7364" s="139"/>
      <c r="D7364" s="139"/>
    </row>
    <row r="7365" spans="3:4" ht="15" customHeight="1">
      <c r="C7365" s="139"/>
      <c r="D7365" s="139"/>
    </row>
    <row r="7366" spans="3:4" ht="15" customHeight="1">
      <c r="C7366" s="139"/>
      <c r="D7366" s="139"/>
    </row>
    <row r="7367" spans="3:4" ht="15" customHeight="1">
      <c r="C7367" s="139"/>
      <c r="D7367" s="139"/>
    </row>
    <row r="7368" spans="3:4" ht="15" customHeight="1">
      <c r="C7368" s="139"/>
      <c r="D7368" s="139"/>
    </row>
    <row r="7369" spans="3:4" ht="15" customHeight="1">
      <c r="C7369" s="139"/>
      <c r="D7369" s="139"/>
    </row>
    <row r="7370" spans="3:4" ht="15" customHeight="1">
      <c r="C7370" s="139"/>
      <c r="D7370" s="139"/>
    </row>
    <row r="7371" spans="3:4" ht="15" customHeight="1">
      <c r="C7371" s="139"/>
      <c r="D7371" s="139"/>
    </row>
    <row r="7372" spans="3:4" ht="15" customHeight="1">
      <c r="C7372" s="139"/>
      <c r="D7372" s="139"/>
    </row>
    <row r="7373" spans="3:4" ht="15" customHeight="1">
      <c r="C7373" s="139"/>
      <c r="D7373" s="139"/>
    </row>
    <row r="7374" spans="3:4" ht="15" customHeight="1">
      <c r="C7374" s="139"/>
      <c r="D7374" s="139"/>
    </row>
    <row r="7375" spans="3:4" ht="15" customHeight="1">
      <c r="C7375" s="139"/>
      <c r="D7375" s="139"/>
    </row>
    <row r="7376" spans="3:4" ht="15" customHeight="1">
      <c r="C7376" s="139"/>
      <c r="D7376" s="139"/>
    </row>
    <row r="7377" spans="3:4" ht="15" customHeight="1">
      <c r="C7377" s="139"/>
      <c r="D7377" s="139"/>
    </row>
    <row r="7378" spans="3:4" ht="15" customHeight="1">
      <c r="C7378" s="139"/>
      <c r="D7378" s="139"/>
    </row>
    <row r="7379" spans="3:4" ht="15" customHeight="1">
      <c r="C7379" s="139"/>
      <c r="D7379" s="139"/>
    </row>
    <row r="7380" spans="3:4" ht="15" customHeight="1">
      <c r="C7380" s="139"/>
      <c r="D7380" s="139"/>
    </row>
    <row r="7381" spans="3:4" ht="15" customHeight="1">
      <c r="C7381" s="139"/>
      <c r="D7381" s="139"/>
    </row>
    <row r="7382" spans="3:4" ht="15" customHeight="1">
      <c r="C7382" s="139"/>
      <c r="D7382" s="139"/>
    </row>
    <row r="7383" spans="3:4" ht="15" customHeight="1">
      <c r="C7383" s="139"/>
      <c r="D7383" s="139"/>
    </row>
    <row r="7384" spans="3:4" ht="15" customHeight="1">
      <c r="C7384" s="139"/>
      <c r="D7384" s="139"/>
    </row>
    <row r="7385" spans="3:4" ht="15" customHeight="1">
      <c r="C7385" s="139"/>
      <c r="D7385" s="139"/>
    </row>
    <row r="7386" spans="3:4" ht="15" customHeight="1">
      <c r="C7386" s="139"/>
      <c r="D7386" s="139"/>
    </row>
    <row r="7387" spans="3:4" ht="15" customHeight="1">
      <c r="C7387" s="139"/>
      <c r="D7387" s="139"/>
    </row>
    <row r="7388" spans="3:4" ht="15" customHeight="1">
      <c r="C7388" s="139"/>
      <c r="D7388" s="139"/>
    </row>
    <row r="7389" spans="3:4" ht="15" customHeight="1">
      <c r="C7389" s="139"/>
      <c r="D7389" s="139"/>
    </row>
    <row r="7390" spans="3:4" ht="15" customHeight="1">
      <c r="C7390" s="139"/>
      <c r="D7390" s="139"/>
    </row>
    <row r="7391" spans="3:4" ht="15" customHeight="1">
      <c r="C7391" s="139"/>
      <c r="D7391" s="139"/>
    </row>
    <row r="7392" spans="3:4" ht="15" customHeight="1">
      <c r="C7392" s="139"/>
      <c r="D7392" s="139"/>
    </row>
    <row r="7393" spans="3:4" ht="15" customHeight="1">
      <c r="C7393" s="139"/>
      <c r="D7393" s="139"/>
    </row>
    <row r="7394" spans="3:4" ht="15" customHeight="1">
      <c r="C7394" s="139"/>
      <c r="D7394" s="139"/>
    </row>
    <row r="7395" spans="3:4" ht="15" customHeight="1">
      <c r="C7395" s="139"/>
      <c r="D7395" s="139"/>
    </row>
    <row r="7396" spans="3:4" ht="15" customHeight="1">
      <c r="C7396" s="139"/>
      <c r="D7396" s="139"/>
    </row>
    <row r="7397" spans="3:4" ht="15" customHeight="1">
      <c r="C7397" s="139"/>
      <c r="D7397" s="139"/>
    </row>
    <row r="7398" spans="3:4" ht="15" customHeight="1">
      <c r="C7398" s="139"/>
      <c r="D7398" s="139"/>
    </row>
    <row r="7399" spans="3:4" ht="15" customHeight="1">
      <c r="C7399" s="139"/>
      <c r="D7399" s="139"/>
    </row>
    <row r="7400" spans="3:4" ht="15" customHeight="1">
      <c r="C7400" s="139"/>
      <c r="D7400" s="139"/>
    </row>
    <row r="7401" spans="3:4" ht="15" customHeight="1">
      <c r="C7401" s="139"/>
      <c r="D7401" s="139"/>
    </row>
    <row r="7402" spans="3:4" ht="15" customHeight="1">
      <c r="C7402" s="139"/>
      <c r="D7402" s="139"/>
    </row>
    <row r="7403" spans="3:4" ht="15" customHeight="1">
      <c r="C7403" s="139"/>
      <c r="D7403" s="139"/>
    </row>
    <row r="7404" spans="3:4" ht="15" customHeight="1">
      <c r="C7404" s="139"/>
      <c r="D7404" s="139"/>
    </row>
    <row r="7405" spans="3:4" ht="15" customHeight="1">
      <c r="C7405" s="139"/>
      <c r="D7405" s="139"/>
    </row>
    <row r="7406" spans="3:4" ht="15" customHeight="1">
      <c r="C7406" s="139"/>
      <c r="D7406" s="139"/>
    </row>
    <row r="7407" spans="3:4" ht="15" customHeight="1">
      <c r="C7407" s="139"/>
      <c r="D7407" s="139"/>
    </row>
    <row r="7408" spans="3:4" ht="15" customHeight="1">
      <c r="C7408" s="139"/>
      <c r="D7408" s="139"/>
    </row>
    <row r="7409" spans="3:4" ht="15" customHeight="1">
      <c r="C7409" s="139"/>
      <c r="D7409" s="139"/>
    </row>
    <row r="7410" spans="3:4" ht="15" customHeight="1">
      <c r="C7410" s="139"/>
      <c r="D7410" s="139"/>
    </row>
    <row r="7411" spans="3:4" ht="15" customHeight="1">
      <c r="C7411" s="139"/>
      <c r="D7411" s="139"/>
    </row>
    <row r="7412" spans="3:4" ht="15" customHeight="1">
      <c r="C7412" s="139"/>
      <c r="D7412" s="139"/>
    </row>
    <row r="7413" spans="3:4" ht="15" customHeight="1">
      <c r="C7413" s="139"/>
      <c r="D7413" s="139"/>
    </row>
    <row r="7414" spans="3:4" ht="15" customHeight="1">
      <c r="C7414" s="139"/>
      <c r="D7414" s="139"/>
    </row>
    <row r="7415" spans="3:4" ht="15" customHeight="1">
      <c r="C7415" s="139"/>
      <c r="D7415" s="139"/>
    </row>
    <row r="7416" spans="3:4" ht="15" customHeight="1">
      <c r="C7416" s="139"/>
      <c r="D7416" s="139"/>
    </row>
    <row r="7417" spans="3:4" ht="15" customHeight="1">
      <c r="C7417" s="139"/>
      <c r="D7417" s="139"/>
    </row>
    <row r="7418" spans="3:4" ht="15" customHeight="1">
      <c r="C7418" s="139"/>
      <c r="D7418" s="139"/>
    </row>
    <row r="7419" spans="3:4" ht="15" customHeight="1">
      <c r="C7419" s="139"/>
      <c r="D7419" s="139"/>
    </row>
    <row r="7420" spans="3:4" ht="15" customHeight="1">
      <c r="C7420" s="139"/>
      <c r="D7420" s="139"/>
    </row>
    <row r="7421" spans="3:4" ht="15" customHeight="1">
      <c r="C7421" s="139"/>
      <c r="D7421" s="139"/>
    </row>
    <row r="7422" spans="3:4" ht="15" customHeight="1">
      <c r="C7422" s="139"/>
      <c r="D7422" s="139"/>
    </row>
    <row r="7423" spans="3:4" ht="15" customHeight="1">
      <c r="C7423" s="139"/>
      <c r="D7423" s="139"/>
    </row>
    <row r="7424" spans="3:4" ht="15" customHeight="1">
      <c r="C7424" s="139"/>
      <c r="D7424" s="139"/>
    </row>
    <row r="7425" spans="3:4" ht="15" customHeight="1">
      <c r="C7425" s="139"/>
      <c r="D7425" s="139"/>
    </row>
    <row r="7426" spans="3:4" ht="15" customHeight="1">
      <c r="C7426" s="139"/>
      <c r="D7426" s="139"/>
    </row>
    <row r="7427" spans="3:4" ht="15" customHeight="1">
      <c r="C7427" s="139"/>
      <c r="D7427" s="139"/>
    </row>
    <row r="7428" spans="3:4" ht="15" customHeight="1">
      <c r="C7428" s="139"/>
      <c r="D7428" s="139"/>
    </row>
    <row r="7429" spans="3:4" ht="15" customHeight="1">
      <c r="C7429" s="139"/>
      <c r="D7429" s="139"/>
    </row>
    <row r="7430" spans="3:4" ht="15" customHeight="1">
      <c r="C7430" s="139"/>
      <c r="D7430" s="139"/>
    </row>
    <row r="7431" spans="3:4" ht="15" customHeight="1">
      <c r="C7431" s="139"/>
      <c r="D7431" s="139"/>
    </row>
    <row r="7432" spans="3:4" ht="15" customHeight="1">
      <c r="C7432" s="139"/>
      <c r="D7432" s="139"/>
    </row>
    <row r="7433" spans="3:4" ht="15" customHeight="1">
      <c r="C7433" s="139"/>
      <c r="D7433" s="139"/>
    </row>
    <row r="7434" spans="3:4" ht="15" customHeight="1">
      <c r="C7434" s="139"/>
      <c r="D7434" s="139"/>
    </row>
    <row r="7435" spans="3:4" ht="15" customHeight="1">
      <c r="C7435" s="139"/>
      <c r="D7435" s="139"/>
    </row>
    <row r="7436" spans="3:4" ht="15" customHeight="1">
      <c r="C7436" s="139"/>
      <c r="D7436" s="139"/>
    </row>
    <row r="7437" spans="3:4" ht="15" customHeight="1">
      <c r="C7437" s="139"/>
      <c r="D7437" s="139"/>
    </row>
    <row r="7438" spans="3:4" ht="15" customHeight="1">
      <c r="C7438" s="139"/>
      <c r="D7438" s="139"/>
    </row>
    <row r="7439" spans="3:4" ht="15" customHeight="1">
      <c r="C7439" s="139"/>
      <c r="D7439" s="139"/>
    </row>
    <row r="7440" spans="3:4" ht="15" customHeight="1">
      <c r="C7440" s="139"/>
      <c r="D7440" s="139"/>
    </row>
    <row r="7441" spans="3:4" ht="15" customHeight="1">
      <c r="C7441" s="139"/>
      <c r="D7441" s="139"/>
    </row>
    <row r="7442" spans="3:4" ht="15" customHeight="1">
      <c r="C7442" s="139"/>
      <c r="D7442" s="139"/>
    </row>
    <row r="7443" spans="3:4" ht="15" customHeight="1">
      <c r="C7443" s="139"/>
      <c r="D7443" s="139"/>
    </row>
    <row r="7444" spans="3:4" ht="15" customHeight="1">
      <c r="C7444" s="139"/>
      <c r="D7444" s="139"/>
    </row>
    <row r="7445" spans="3:4" ht="15" customHeight="1">
      <c r="C7445" s="139"/>
      <c r="D7445" s="139"/>
    </row>
    <row r="7446" spans="3:4" ht="15" customHeight="1">
      <c r="C7446" s="139"/>
      <c r="D7446" s="139"/>
    </row>
    <row r="7447" spans="3:4" ht="15" customHeight="1">
      <c r="C7447" s="139"/>
      <c r="D7447" s="139"/>
    </row>
    <row r="7448" spans="3:4" ht="15" customHeight="1">
      <c r="C7448" s="139"/>
      <c r="D7448" s="139"/>
    </row>
    <row r="7449" spans="3:4" ht="15" customHeight="1">
      <c r="C7449" s="139"/>
      <c r="D7449" s="139"/>
    </row>
    <row r="7450" spans="3:4" ht="15" customHeight="1">
      <c r="C7450" s="139"/>
      <c r="D7450" s="139"/>
    </row>
    <row r="7451" spans="3:4" ht="15" customHeight="1">
      <c r="C7451" s="139"/>
      <c r="D7451" s="139"/>
    </row>
    <row r="7452" spans="3:4" ht="15" customHeight="1">
      <c r="C7452" s="139"/>
      <c r="D7452" s="139"/>
    </row>
    <row r="7453" spans="3:4" ht="15" customHeight="1">
      <c r="C7453" s="139"/>
      <c r="D7453" s="139"/>
    </row>
    <row r="7454" spans="3:4" ht="15" customHeight="1">
      <c r="C7454" s="139"/>
      <c r="D7454" s="139"/>
    </row>
    <row r="7455" spans="3:4" ht="15" customHeight="1">
      <c r="C7455" s="139"/>
      <c r="D7455" s="139"/>
    </row>
    <row r="7456" spans="3:4" ht="15" customHeight="1">
      <c r="C7456" s="139"/>
      <c r="D7456" s="139"/>
    </row>
    <row r="7457" spans="3:4" ht="15" customHeight="1">
      <c r="C7457" s="139"/>
      <c r="D7457" s="139"/>
    </row>
    <row r="7458" spans="3:4" ht="15" customHeight="1">
      <c r="C7458" s="139"/>
      <c r="D7458" s="139"/>
    </row>
    <row r="7459" spans="3:4" ht="15" customHeight="1">
      <c r="C7459" s="139"/>
      <c r="D7459" s="139"/>
    </row>
    <row r="7460" spans="3:4" ht="15" customHeight="1">
      <c r="C7460" s="139"/>
      <c r="D7460" s="139"/>
    </row>
    <row r="7461" spans="3:4" ht="15" customHeight="1">
      <c r="C7461" s="139"/>
      <c r="D7461" s="139"/>
    </row>
    <row r="7462" spans="3:4" ht="15" customHeight="1">
      <c r="C7462" s="139"/>
      <c r="D7462" s="139"/>
    </row>
    <row r="7463" spans="3:4" ht="15" customHeight="1">
      <c r="C7463" s="139"/>
      <c r="D7463" s="139"/>
    </row>
    <row r="7464" spans="3:4" ht="15" customHeight="1">
      <c r="C7464" s="139"/>
      <c r="D7464" s="139"/>
    </row>
    <row r="7465" spans="3:4" ht="15" customHeight="1">
      <c r="C7465" s="139"/>
      <c r="D7465" s="139"/>
    </row>
    <row r="7466" spans="3:4" ht="15" customHeight="1">
      <c r="C7466" s="139"/>
      <c r="D7466" s="139"/>
    </row>
    <row r="7467" spans="3:4" ht="15" customHeight="1">
      <c r="C7467" s="139"/>
      <c r="D7467" s="139"/>
    </row>
    <row r="7468" spans="3:4" ht="15" customHeight="1">
      <c r="C7468" s="139"/>
      <c r="D7468" s="139"/>
    </row>
    <row r="7469" spans="3:4" ht="15" customHeight="1">
      <c r="C7469" s="139"/>
      <c r="D7469" s="139"/>
    </row>
    <row r="7470" spans="3:4" ht="15" customHeight="1">
      <c r="C7470" s="139"/>
      <c r="D7470" s="139"/>
    </row>
    <row r="7471" spans="3:4" ht="15" customHeight="1">
      <c r="C7471" s="139"/>
      <c r="D7471" s="139"/>
    </row>
    <row r="7472" spans="3:4" ht="15" customHeight="1">
      <c r="C7472" s="139"/>
      <c r="D7472" s="139"/>
    </row>
    <row r="7473" spans="3:4" ht="15" customHeight="1">
      <c r="C7473" s="139"/>
      <c r="D7473" s="139"/>
    </row>
    <row r="7474" spans="3:4" ht="15" customHeight="1">
      <c r="C7474" s="139"/>
      <c r="D7474" s="139"/>
    </row>
    <row r="7475" spans="3:4" ht="15" customHeight="1">
      <c r="C7475" s="139"/>
      <c r="D7475" s="139"/>
    </row>
    <row r="7476" spans="3:4" ht="15" customHeight="1">
      <c r="C7476" s="139"/>
      <c r="D7476" s="139"/>
    </row>
    <row r="7477" spans="3:4" ht="15" customHeight="1">
      <c r="C7477" s="139"/>
      <c r="D7477" s="139"/>
    </row>
    <row r="7478" spans="3:4" ht="15" customHeight="1">
      <c r="C7478" s="139"/>
      <c r="D7478" s="139"/>
    </row>
    <row r="7479" spans="3:4" ht="15" customHeight="1">
      <c r="C7479" s="139"/>
      <c r="D7479" s="139"/>
    </row>
    <row r="7480" spans="3:4" ht="15" customHeight="1">
      <c r="C7480" s="139"/>
      <c r="D7480" s="139"/>
    </row>
    <row r="7481" spans="3:4" ht="15" customHeight="1">
      <c r="C7481" s="139"/>
      <c r="D7481" s="139"/>
    </row>
    <row r="7482" spans="3:4" ht="15" customHeight="1">
      <c r="C7482" s="139"/>
      <c r="D7482" s="139"/>
    </row>
    <row r="7483" spans="3:4" ht="15" customHeight="1">
      <c r="C7483" s="139"/>
      <c r="D7483" s="139"/>
    </row>
    <row r="7484" spans="3:4" ht="15" customHeight="1">
      <c r="C7484" s="139"/>
      <c r="D7484" s="139"/>
    </row>
    <row r="7485" spans="3:4" ht="15" customHeight="1">
      <c r="C7485" s="139"/>
      <c r="D7485" s="139"/>
    </row>
    <row r="7486" spans="3:4" ht="15" customHeight="1">
      <c r="C7486" s="139"/>
      <c r="D7486" s="139"/>
    </row>
    <row r="7487" spans="3:4" ht="15" customHeight="1">
      <c r="C7487" s="139"/>
      <c r="D7487" s="139"/>
    </row>
    <row r="7488" spans="3:4" ht="15" customHeight="1">
      <c r="C7488" s="139"/>
      <c r="D7488" s="139"/>
    </row>
    <row r="7489" spans="3:4" ht="15" customHeight="1">
      <c r="C7489" s="139"/>
      <c r="D7489" s="139"/>
    </row>
    <row r="7490" spans="3:4" ht="15" customHeight="1">
      <c r="C7490" s="139"/>
      <c r="D7490" s="139"/>
    </row>
    <row r="7491" spans="3:4" ht="15" customHeight="1">
      <c r="C7491" s="139"/>
      <c r="D7491" s="139"/>
    </row>
    <row r="7492" spans="3:4" ht="15" customHeight="1">
      <c r="C7492" s="139"/>
      <c r="D7492" s="139"/>
    </row>
    <row r="7493" spans="3:4" ht="15" customHeight="1">
      <c r="C7493" s="139"/>
      <c r="D7493" s="139"/>
    </row>
    <row r="7494" spans="3:4" ht="15" customHeight="1">
      <c r="C7494" s="139"/>
      <c r="D7494" s="139"/>
    </row>
    <row r="7495" spans="3:4" ht="15" customHeight="1">
      <c r="C7495" s="139"/>
      <c r="D7495" s="139"/>
    </row>
    <row r="7496" spans="3:4" ht="15" customHeight="1">
      <c r="C7496" s="139"/>
      <c r="D7496" s="139"/>
    </row>
    <row r="7497" spans="3:4" ht="15" customHeight="1">
      <c r="C7497" s="139"/>
      <c r="D7497" s="139"/>
    </row>
    <row r="7498" spans="3:4" ht="15" customHeight="1">
      <c r="C7498" s="139"/>
      <c r="D7498" s="139"/>
    </row>
    <row r="7499" spans="3:4" ht="15" customHeight="1">
      <c r="C7499" s="139"/>
      <c r="D7499" s="139"/>
    </row>
    <row r="7500" spans="3:4" ht="15" customHeight="1">
      <c r="C7500" s="139"/>
      <c r="D7500" s="139"/>
    </row>
    <row r="7501" spans="3:4" ht="15" customHeight="1">
      <c r="C7501" s="139"/>
      <c r="D7501" s="139"/>
    </row>
    <row r="7502" spans="3:4" ht="15" customHeight="1">
      <c r="C7502" s="139"/>
      <c r="D7502" s="139"/>
    </row>
    <row r="7503" spans="3:4" ht="15" customHeight="1">
      <c r="C7503" s="139"/>
      <c r="D7503" s="139"/>
    </row>
    <row r="7504" spans="3:4" ht="15" customHeight="1">
      <c r="C7504" s="139"/>
      <c r="D7504" s="139"/>
    </row>
    <row r="7505" spans="3:4" ht="15" customHeight="1">
      <c r="C7505" s="139"/>
      <c r="D7505" s="139"/>
    </row>
    <row r="7506" spans="3:4" ht="15" customHeight="1">
      <c r="C7506" s="139"/>
      <c r="D7506" s="139"/>
    </row>
    <row r="7507" spans="3:4" ht="15" customHeight="1">
      <c r="C7507" s="139"/>
      <c r="D7507" s="139"/>
    </row>
    <row r="7508" spans="3:4" ht="15" customHeight="1">
      <c r="C7508" s="139"/>
      <c r="D7508" s="139"/>
    </row>
    <row r="7509" spans="3:4" ht="15" customHeight="1">
      <c r="C7509" s="139"/>
      <c r="D7509" s="139"/>
    </row>
    <row r="7510" spans="3:4" ht="15" customHeight="1">
      <c r="C7510" s="139"/>
      <c r="D7510" s="139"/>
    </row>
    <row r="7511" spans="3:4" ht="15" customHeight="1">
      <c r="C7511" s="139"/>
      <c r="D7511" s="139"/>
    </row>
    <row r="7512" spans="3:4" ht="15" customHeight="1">
      <c r="C7512" s="139"/>
      <c r="D7512" s="139"/>
    </row>
    <row r="7513" spans="3:4" ht="15" customHeight="1">
      <c r="C7513" s="139"/>
      <c r="D7513" s="139"/>
    </row>
    <row r="7514" spans="3:4" ht="15" customHeight="1">
      <c r="C7514" s="139"/>
      <c r="D7514" s="139"/>
    </row>
    <row r="7515" spans="3:4" ht="15" customHeight="1">
      <c r="C7515" s="139"/>
      <c r="D7515" s="139"/>
    </row>
    <row r="7516" spans="3:4" ht="15" customHeight="1">
      <c r="C7516" s="139"/>
      <c r="D7516" s="139"/>
    </row>
    <row r="7517" spans="3:4" ht="15" customHeight="1">
      <c r="C7517" s="139"/>
      <c r="D7517" s="139"/>
    </row>
    <row r="7518" spans="3:4" ht="15" customHeight="1">
      <c r="C7518" s="139"/>
      <c r="D7518" s="139"/>
    </row>
    <row r="7519" spans="3:4" ht="15" customHeight="1">
      <c r="C7519" s="139"/>
      <c r="D7519" s="139"/>
    </row>
    <row r="7520" spans="3:4" ht="15" customHeight="1">
      <c r="C7520" s="139"/>
      <c r="D7520" s="139"/>
    </row>
    <row r="7521" spans="3:4" ht="15" customHeight="1">
      <c r="C7521" s="139"/>
      <c r="D7521" s="139"/>
    </row>
    <row r="7522" spans="3:4" ht="15" customHeight="1">
      <c r="C7522" s="139"/>
      <c r="D7522" s="139"/>
    </row>
    <row r="7523" spans="3:4" ht="15" customHeight="1">
      <c r="C7523" s="139"/>
      <c r="D7523" s="139"/>
    </row>
    <row r="7524" spans="3:4" ht="15" customHeight="1">
      <c r="C7524" s="139"/>
      <c r="D7524" s="139"/>
    </row>
    <row r="7525" spans="3:4" ht="15" customHeight="1">
      <c r="C7525" s="139"/>
      <c r="D7525" s="139"/>
    </row>
    <row r="7526" spans="3:4" ht="15" customHeight="1">
      <c r="C7526" s="139"/>
      <c r="D7526" s="139"/>
    </row>
    <row r="7527" spans="3:4" ht="15" customHeight="1">
      <c r="C7527" s="139"/>
      <c r="D7527" s="139"/>
    </row>
    <row r="7528" spans="3:4" ht="15" customHeight="1">
      <c r="C7528" s="139"/>
      <c r="D7528" s="139"/>
    </row>
    <row r="7529" spans="3:4" ht="15" customHeight="1">
      <c r="C7529" s="139"/>
      <c r="D7529" s="139"/>
    </row>
    <row r="7530" spans="3:4" ht="15" customHeight="1">
      <c r="C7530" s="139"/>
      <c r="D7530" s="139"/>
    </row>
    <row r="7531" spans="3:4" ht="15" customHeight="1">
      <c r="C7531" s="139"/>
      <c r="D7531" s="139"/>
    </row>
    <row r="7532" spans="3:4" ht="15" customHeight="1">
      <c r="C7532" s="139"/>
      <c r="D7532" s="139"/>
    </row>
    <row r="7533" spans="3:4" ht="15" customHeight="1">
      <c r="C7533" s="139"/>
      <c r="D7533" s="139"/>
    </row>
    <row r="7534" spans="3:4" ht="15" customHeight="1">
      <c r="C7534" s="139"/>
      <c r="D7534" s="139"/>
    </row>
    <row r="7535" spans="3:4" ht="15" customHeight="1">
      <c r="C7535" s="139"/>
      <c r="D7535" s="139"/>
    </row>
    <row r="7536" spans="3:4" ht="15" customHeight="1">
      <c r="C7536" s="139"/>
      <c r="D7536" s="139"/>
    </row>
    <row r="7537" spans="3:4" ht="15" customHeight="1">
      <c r="C7537" s="139"/>
      <c r="D7537" s="139"/>
    </row>
    <row r="7538" spans="3:4" ht="15" customHeight="1">
      <c r="C7538" s="139"/>
      <c r="D7538" s="139"/>
    </row>
    <row r="7539" spans="3:4" ht="15" customHeight="1">
      <c r="C7539" s="139"/>
      <c r="D7539" s="139"/>
    </row>
    <row r="7540" spans="3:4" ht="15" customHeight="1">
      <c r="C7540" s="139"/>
      <c r="D7540" s="139"/>
    </row>
    <row r="7541" spans="3:4" ht="15" customHeight="1">
      <c r="C7541" s="139"/>
      <c r="D7541" s="139"/>
    </row>
    <row r="7542" spans="3:4" ht="15" customHeight="1">
      <c r="C7542" s="139"/>
      <c r="D7542" s="139"/>
    </row>
    <row r="7543" spans="3:4" ht="15" customHeight="1">
      <c r="C7543" s="139"/>
      <c r="D7543" s="139"/>
    </row>
    <row r="7544" spans="3:4" ht="15" customHeight="1">
      <c r="C7544" s="139"/>
      <c r="D7544" s="139"/>
    </row>
    <row r="7545" spans="3:4" ht="15" customHeight="1">
      <c r="C7545" s="139"/>
      <c r="D7545" s="139"/>
    </row>
    <row r="7546" spans="3:4" ht="15" customHeight="1">
      <c r="C7546" s="139"/>
      <c r="D7546" s="139"/>
    </row>
    <row r="7547" spans="3:4" ht="15" customHeight="1">
      <c r="C7547" s="139"/>
      <c r="D7547" s="139"/>
    </row>
    <row r="7548" spans="3:4" ht="15" customHeight="1">
      <c r="C7548" s="139"/>
      <c r="D7548" s="139"/>
    </row>
    <row r="7549" spans="3:4" ht="15" customHeight="1">
      <c r="C7549" s="139"/>
      <c r="D7549" s="139"/>
    </row>
    <row r="7550" spans="3:4" ht="15" customHeight="1">
      <c r="C7550" s="139"/>
      <c r="D7550" s="139"/>
    </row>
    <row r="7551" spans="3:4" ht="15" customHeight="1">
      <c r="C7551" s="139"/>
      <c r="D7551" s="139"/>
    </row>
    <row r="7552" spans="3:4" ht="15" customHeight="1">
      <c r="C7552" s="139"/>
      <c r="D7552" s="139"/>
    </row>
    <row r="7553" spans="3:4" ht="15" customHeight="1">
      <c r="C7553" s="139"/>
      <c r="D7553" s="139"/>
    </row>
    <row r="7554" spans="3:4" ht="15" customHeight="1">
      <c r="C7554" s="139"/>
      <c r="D7554" s="139"/>
    </row>
    <row r="7555" spans="3:4" ht="15" customHeight="1">
      <c r="C7555" s="139"/>
      <c r="D7555" s="139"/>
    </row>
    <row r="7556" spans="3:4" ht="15" customHeight="1">
      <c r="C7556" s="139"/>
      <c r="D7556" s="139"/>
    </row>
    <row r="7557" spans="3:4" ht="15" customHeight="1">
      <c r="C7557" s="139"/>
      <c r="D7557" s="139"/>
    </row>
    <row r="7558" spans="3:4" ht="15" customHeight="1">
      <c r="C7558" s="139"/>
      <c r="D7558" s="139"/>
    </row>
    <row r="7559" spans="3:4" ht="15" customHeight="1">
      <c r="C7559" s="139"/>
      <c r="D7559" s="139"/>
    </row>
    <row r="7560" spans="3:4" ht="15" customHeight="1">
      <c r="C7560" s="139"/>
      <c r="D7560" s="139"/>
    </row>
    <row r="7561" spans="3:4" ht="15" customHeight="1">
      <c r="C7561" s="139"/>
      <c r="D7561" s="139"/>
    </row>
    <row r="7562" spans="3:4" ht="15" customHeight="1">
      <c r="C7562" s="139"/>
      <c r="D7562" s="139"/>
    </row>
    <row r="7563" spans="3:4" ht="15" customHeight="1">
      <c r="C7563" s="139"/>
      <c r="D7563" s="139"/>
    </row>
    <row r="7564" spans="3:4" ht="15" customHeight="1">
      <c r="C7564" s="139"/>
      <c r="D7564" s="139"/>
    </row>
    <row r="7565" spans="3:4" ht="15" customHeight="1">
      <c r="C7565" s="139"/>
      <c r="D7565" s="139"/>
    </row>
    <row r="7566" spans="3:4" ht="15" customHeight="1">
      <c r="C7566" s="139"/>
      <c r="D7566" s="139"/>
    </row>
    <row r="7567" spans="3:4" ht="15" customHeight="1">
      <c r="C7567" s="139"/>
      <c r="D7567" s="139"/>
    </row>
    <row r="7568" spans="3:4" ht="15" customHeight="1">
      <c r="C7568" s="139"/>
      <c r="D7568" s="139"/>
    </row>
    <row r="7569" spans="3:4" ht="15" customHeight="1">
      <c r="C7569" s="139"/>
      <c r="D7569" s="139"/>
    </row>
    <row r="7570" spans="3:4" ht="15" customHeight="1">
      <c r="C7570" s="139"/>
      <c r="D7570" s="139"/>
    </row>
    <row r="7571" spans="3:4" ht="15" customHeight="1">
      <c r="C7571" s="139"/>
      <c r="D7571" s="139"/>
    </row>
    <row r="7572" spans="3:4" ht="15" customHeight="1">
      <c r="C7572" s="139"/>
      <c r="D7572" s="139"/>
    </row>
    <row r="7573" spans="3:4" ht="15" customHeight="1">
      <c r="C7573" s="139"/>
      <c r="D7573" s="139"/>
    </row>
    <row r="7574" spans="3:4" ht="15" customHeight="1">
      <c r="C7574" s="139"/>
      <c r="D7574" s="139"/>
    </row>
    <row r="7575" spans="3:4" ht="15" customHeight="1">
      <c r="C7575" s="139"/>
      <c r="D7575" s="139"/>
    </row>
    <row r="7576" spans="3:4" ht="15" customHeight="1">
      <c r="C7576" s="139"/>
      <c r="D7576" s="139"/>
    </row>
    <row r="7577" spans="3:4" ht="15" customHeight="1">
      <c r="C7577" s="139"/>
      <c r="D7577" s="139"/>
    </row>
    <row r="7578" spans="3:4" ht="15" customHeight="1">
      <c r="C7578" s="139"/>
      <c r="D7578" s="139"/>
    </row>
    <row r="7579" spans="3:4" ht="15" customHeight="1">
      <c r="C7579" s="139"/>
      <c r="D7579" s="139"/>
    </row>
    <row r="7580" spans="3:4" ht="15" customHeight="1">
      <c r="C7580" s="139"/>
      <c r="D7580" s="139"/>
    </row>
    <row r="7581" spans="3:4" ht="15" customHeight="1">
      <c r="C7581" s="139"/>
      <c r="D7581" s="139"/>
    </row>
    <row r="7582" spans="3:4" ht="15" customHeight="1">
      <c r="C7582" s="139"/>
      <c r="D7582" s="139"/>
    </row>
    <row r="7583" spans="3:4" ht="15" customHeight="1">
      <c r="C7583" s="139"/>
      <c r="D7583" s="139"/>
    </row>
    <row r="7584" spans="3:4" ht="15" customHeight="1">
      <c r="C7584" s="139"/>
      <c r="D7584" s="139"/>
    </row>
    <row r="7585" spans="3:4" ht="15" customHeight="1">
      <c r="C7585" s="139"/>
      <c r="D7585" s="139"/>
    </row>
    <row r="7586" spans="3:4" ht="15" customHeight="1">
      <c r="C7586" s="139"/>
      <c r="D7586" s="139"/>
    </row>
    <row r="7587" spans="3:4" ht="15" customHeight="1">
      <c r="C7587" s="139"/>
      <c r="D7587" s="139"/>
    </row>
    <row r="7588" spans="3:4" ht="15" customHeight="1">
      <c r="C7588" s="139"/>
      <c r="D7588" s="139"/>
    </row>
    <row r="7589" spans="3:4" ht="15" customHeight="1">
      <c r="C7589" s="139"/>
      <c r="D7589" s="139"/>
    </row>
    <row r="7590" spans="3:4" ht="15" customHeight="1">
      <c r="C7590" s="139"/>
      <c r="D7590" s="139"/>
    </row>
    <row r="7591" spans="3:4" ht="15" customHeight="1">
      <c r="C7591" s="139"/>
      <c r="D7591" s="139"/>
    </row>
    <row r="7592" spans="3:4" ht="15" customHeight="1">
      <c r="C7592" s="139"/>
      <c r="D7592" s="139"/>
    </row>
    <row r="7593" spans="3:4" ht="15" customHeight="1">
      <c r="C7593" s="139"/>
      <c r="D7593" s="139"/>
    </row>
    <row r="7594" spans="3:4" ht="15" customHeight="1">
      <c r="C7594" s="139"/>
      <c r="D7594" s="139"/>
    </row>
    <row r="7595" spans="3:4" ht="15" customHeight="1">
      <c r="C7595" s="139"/>
      <c r="D7595" s="139"/>
    </row>
    <row r="7596" spans="3:4" ht="15" customHeight="1">
      <c r="C7596" s="139"/>
      <c r="D7596" s="139"/>
    </row>
    <row r="7597" spans="3:4" ht="15" customHeight="1">
      <c r="C7597" s="139"/>
      <c r="D7597" s="139"/>
    </row>
    <row r="7598" spans="3:4" ht="15" customHeight="1">
      <c r="C7598" s="139"/>
      <c r="D7598" s="139"/>
    </row>
    <row r="7599" spans="3:4" ht="15" customHeight="1">
      <c r="C7599" s="139"/>
      <c r="D7599" s="139"/>
    </row>
    <row r="7600" spans="3:4" ht="15" customHeight="1">
      <c r="C7600" s="139"/>
      <c r="D7600" s="139"/>
    </row>
    <row r="7601" spans="3:4" ht="15" customHeight="1">
      <c r="C7601" s="139"/>
      <c r="D7601" s="139"/>
    </row>
    <row r="7602" spans="3:4" ht="15" customHeight="1">
      <c r="C7602" s="139"/>
      <c r="D7602" s="139"/>
    </row>
    <row r="7603" spans="3:4" ht="15" customHeight="1">
      <c r="C7603" s="139"/>
      <c r="D7603" s="139"/>
    </row>
    <row r="7604" spans="3:4" ht="15" customHeight="1">
      <c r="C7604" s="139"/>
      <c r="D7604" s="139"/>
    </row>
    <row r="7605" spans="3:4" ht="15" customHeight="1">
      <c r="C7605" s="139"/>
      <c r="D7605" s="139"/>
    </row>
    <row r="7606" spans="3:4" ht="15" customHeight="1">
      <c r="C7606" s="139"/>
      <c r="D7606" s="139"/>
    </row>
    <row r="7607" spans="3:4" ht="15" customHeight="1">
      <c r="C7607" s="139"/>
      <c r="D7607" s="139"/>
    </row>
    <row r="7608" spans="3:4" ht="15" customHeight="1">
      <c r="C7608" s="139"/>
      <c r="D7608" s="139"/>
    </row>
    <row r="7609" spans="3:4" ht="15" customHeight="1">
      <c r="C7609" s="139"/>
      <c r="D7609" s="139"/>
    </row>
    <row r="7610" spans="3:4" ht="15" customHeight="1">
      <c r="C7610" s="139"/>
      <c r="D7610" s="139"/>
    </row>
    <row r="7611" spans="3:4" ht="15" customHeight="1">
      <c r="C7611" s="139"/>
      <c r="D7611" s="139"/>
    </row>
    <row r="7612" spans="3:4" ht="15" customHeight="1">
      <c r="C7612" s="139"/>
      <c r="D7612" s="139"/>
    </row>
    <row r="7613" spans="3:4" ht="15" customHeight="1">
      <c r="C7613" s="139"/>
      <c r="D7613" s="139"/>
    </row>
    <row r="7614" spans="3:4" ht="15" customHeight="1">
      <c r="C7614" s="139"/>
      <c r="D7614" s="139"/>
    </row>
    <row r="7615" spans="3:4" ht="15" customHeight="1">
      <c r="C7615" s="139"/>
      <c r="D7615" s="139"/>
    </row>
    <row r="7616" spans="3:4" ht="15" customHeight="1">
      <c r="C7616" s="139"/>
      <c r="D7616" s="139"/>
    </row>
    <row r="7617" spans="3:4" ht="15" customHeight="1">
      <c r="C7617" s="139"/>
      <c r="D7617" s="139"/>
    </row>
    <row r="7618" spans="3:4" ht="15" customHeight="1">
      <c r="C7618" s="139"/>
      <c r="D7618" s="139"/>
    </row>
    <row r="7619" spans="3:4" ht="15" customHeight="1">
      <c r="C7619" s="139"/>
      <c r="D7619" s="139"/>
    </row>
    <row r="7620" spans="3:4" ht="15" customHeight="1">
      <c r="C7620" s="139"/>
      <c r="D7620" s="139"/>
    </row>
    <row r="7621" spans="3:4" ht="15" customHeight="1">
      <c r="C7621" s="139"/>
      <c r="D7621" s="139"/>
    </row>
    <row r="7622" spans="3:4" ht="15" customHeight="1">
      <c r="C7622" s="139"/>
      <c r="D7622" s="139"/>
    </row>
    <row r="7623" spans="3:4" ht="15" customHeight="1">
      <c r="C7623" s="139"/>
      <c r="D7623" s="139"/>
    </row>
    <row r="7624" spans="3:4" ht="15" customHeight="1">
      <c r="C7624" s="139"/>
      <c r="D7624" s="139"/>
    </row>
    <row r="7625" spans="3:4" ht="15" customHeight="1">
      <c r="C7625" s="139"/>
      <c r="D7625" s="139"/>
    </row>
    <row r="7626" spans="3:4" ht="15" customHeight="1">
      <c r="C7626" s="139"/>
      <c r="D7626" s="139"/>
    </row>
    <row r="7627" spans="3:4" ht="15" customHeight="1">
      <c r="C7627" s="139"/>
      <c r="D7627" s="139"/>
    </row>
    <row r="7628" spans="3:4" ht="15" customHeight="1">
      <c r="C7628" s="139"/>
      <c r="D7628" s="139"/>
    </row>
    <row r="7629" spans="3:4" ht="15" customHeight="1">
      <c r="C7629" s="139"/>
      <c r="D7629" s="139"/>
    </row>
    <row r="7630" spans="3:4" ht="15" customHeight="1">
      <c r="C7630" s="139"/>
      <c r="D7630" s="139"/>
    </row>
    <row r="7631" spans="3:4" ht="15" customHeight="1">
      <c r="C7631" s="139"/>
      <c r="D7631" s="139"/>
    </row>
    <row r="7632" spans="3:4" ht="15" customHeight="1">
      <c r="C7632" s="139"/>
      <c r="D7632" s="139"/>
    </row>
    <row r="7633" spans="3:4" ht="15" customHeight="1">
      <c r="C7633" s="139"/>
      <c r="D7633" s="139"/>
    </row>
    <row r="7634" spans="3:4" ht="15" customHeight="1">
      <c r="C7634" s="139"/>
      <c r="D7634" s="139"/>
    </row>
    <row r="7635" spans="3:4" ht="15" customHeight="1">
      <c r="C7635" s="139"/>
      <c r="D7635" s="139"/>
    </row>
    <row r="7636" spans="3:4" ht="15" customHeight="1">
      <c r="C7636" s="139"/>
      <c r="D7636" s="139"/>
    </row>
    <row r="7637" spans="3:4" ht="15" customHeight="1">
      <c r="C7637" s="139"/>
      <c r="D7637" s="139"/>
    </row>
    <row r="7638" spans="3:4" ht="15" customHeight="1">
      <c r="C7638" s="139"/>
      <c r="D7638" s="139"/>
    </row>
    <row r="7639" spans="3:4" ht="15" customHeight="1">
      <c r="C7639" s="139"/>
      <c r="D7639" s="139"/>
    </row>
    <row r="7640" spans="3:4" ht="15" customHeight="1">
      <c r="C7640" s="139"/>
      <c r="D7640" s="139"/>
    </row>
    <row r="7641" spans="3:4" ht="15" customHeight="1">
      <c r="C7641" s="139"/>
      <c r="D7641" s="139"/>
    </row>
    <row r="7642" spans="3:4" ht="15" customHeight="1">
      <c r="C7642" s="139"/>
      <c r="D7642" s="139"/>
    </row>
    <row r="7643" spans="3:4" ht="15" customHeight="1">
      <c r="C7643" s="139"/>
      <c r="D7643" s="139"/>
    </row>
    <row r="7644" spans="3:4" ht="15" customHeight="1">
      <c r="C7644" s="139"/>
      <c r="D7644" s="139"/>
    </row>
    <row r="7645" spans="3:4" ht="15" customHeight="1">
      <c r="C7645" s="139"/>
      <c r="D7645" s="139"/>
    </row>
    <row r="7646" spans="3:4" ht="15" customHeight="1">
      <c r="C7646" s="139"/>
      <c r="D7646" s="139"/>
    </row>
    <row r="7647" spans="3:4" ht="15" customHeight="1">
      <c r="C7647" s="139"/>
      <c r="D7647" s="139"/>
    </row>
    <row r="7648" spans="3:4" ht="15" customHeight="1">
      <c r="C7648" s="139"/>
      <c r="D7648" s="139"/>
    </row>
    <row r="7649" spans="3:4" ht="15" customHeight="1">
      <c r="C7649" s="139"/>
      <c r="D7649" s="139"/>
    </row>
    <row r="7650" spans="3:4" ht="15" customHeight="1">
      <c r="C7650" s="139"/>
      <c r="D7650" s="139"/>
    </row>
    <row r="7651" spans="3:4" ht="15" customHeight="1">
      <c r="C7651" s="139"/>
      <c r="D7651" s="139"/>
    </row>
    <row r="7652" spans="3:4" ht="15" customHeight="1">
      <c r="C7652" s="139"/>
      <c r="D7652" s="139"/>
    </row>
    <row r="7653" spans="3:4" ht="15" customHeight="1">
      <c r="C7653" s="139"/>
      <c r="D7653" s="139"/>
    </row>
    <row r="7654" spans="3:4" ht="15" customHeight="1">
      <c r="C7654" s="139"/>
      <c r="D7654" s="139"/>
    </row>
    <row r="7655" spans="3:4" ht="15" customHeight="1">
      <c r="C7655" s="139"/>
      <c r="D7655" s="139"/>
    </row>
    <row r="7656" spans="3:4" ht="15" customHeight="1">
      <c r="C7656" s="139"/>
      <c r="D7656" s="139"/>
    </row>
    <row r="7657" spans="3:4" ht="15" customHeight="1">
      <c r="C7657" s="139"/>
      <c r="D7657" s="139"/>
    </row>
    <row r="7658" spans="3:4" ht="15" customHeight="1">
      <c r="C7658" s="139"/>
      <c r="D7658" s="139"/>
    </row>
    <row r="7659" spans="3:4" ht="15" customHeight="1">
      <c r="C7659" s="139"/>
      <c r="D7659" s="139"/>
    </row>
    <row r="7660" spans="3:4" ht="15" customHeight="1">
      <c r="C7660" s="139"/>
      <c r="D7660" s="139"/>
    </row>
    <row r="7661" spans="3:4" ht="15" customHeight="1">
      <c r="C7661" s="139"/>
      <c r="D7661" s="139"/>
    </row>
    <row r="7662" spans="3:4" ht="15" customHeight="1">
      <c r="C7662" s="139"/>
      <c r="D7662" s="139"/>
    </row>
    <row r="7663" spans="3:4" ht="15" customHeight="1">
      <c r="C7663" s="139"/>
      <c r="D7663" s="139"/>
    </row>
    <row r="7664" spans="3:4" ht="15" customHeight="1">
      <c r="C7664" s="139"/>
      <c r="D7664" s="139"/>
    </row>
    <row r="7665" spans="3:4" ht="15" customHeight="1">
      <c r="C7665" s="139"/>
      <c r="D7665" s="139"/>
    </row>
    <row r="7666" spans="3:4" ht="15" customHeight="1">
      <c r="C7666" s="139"/>
      <c r="D7666" s="139"/>
    </row>
    <row r="7667" spans="3:4" ht="15" customHeight="1">
      <c r="C7667" s="139"/>
      <c r="D7667" s="139"/>
    </row>
    <row r="7668" spans="3:4" ht="15" customHeight="1">
      <c r="C7668" s="139"/>
      <c r="D7668" s="139"/>
    </row>
    <row r="7669" spans="3:4" ht="15" customHeight="1">
      <c r="C7669" s="139"/>
      <c r="D7669" s="139"/>
    </row>
    <row r="7670" spans="3:4" ht="15" customHeight="1">
      <c r="C7670" s="139"/>
      <c r="D7670" s="139"/>
    </row>
    <row r="7671" spans="3:4" ht="15" customHeight="1">
      <c r="C7671" s="139"/>
      <c r="D7671" s="139"/>
    </row>
    <row r="7672" spans="3:4" ht="15" customHeight="1">
      <c r="C7672" s="139"/>
      <c r="D7672" s="139"/>
    </row>
    <row r="7673" spans="3:4" ht="15" customHeight="1">
      <c r="C7673" s="139"/>
      <c r="D7673" s="139"/>
    </row>
    <row r="7674" spans="3:4" ht="15" customHeight="1">
      <c r="C7674" s="139"/>
      <c r="D7674" s="139"/>
    </row>
    <row r="7675" spans="3:4" ht="15" customHeight="1">
      <c r="C7675" s="139"/>
      <c r="D7675" s="139"/>
    </row>
    <row r="7676" spans="3:4" ht="15" customHeight="1">
      <c r="C7676" s="139"/>
      <c r="D7676" s="139"/>
    </row>
    <row r="7677" spans="3:4" ht="15" customHeight="1">
      <c r="C7677" s="139"/>
      <c r="D7677" s="139"/>
    </row>
    <row r="7678" spans="3:4" ht="15" customHeight="1">
      <c r="C7678" s="139"/>
      <c r="D7678" s="139"/>
    </row>
    <row r="7679" spans="3:4" ht="15" customHeight="1">
      <c r="C7679" s="139"/>
      <c r="D7679" s="139"/>
    </row>
    <row r="7680" spans="3:4" ht="15" customHeight="1">
      <c r="C7680" s="139"/>
      <c r="D7680" s="139"/>
    </row>
    <row r="7681" spans="3:4" ht="15" customHeight="1">
      <c r="C7681" s="139"/>
      <c r="D7681" s="139"/>
    </row>
    <row r="7682" spans="3:4" ht="15" customHeight="1">
      <c r="C7682" s="139"/>
      <c r="D7682" s="139"/>
    </row>
    <row r="7683" spans="3:4" ht="15" customHeight="1">
      <c r="C7683" s="139"/>
      <c r="D7683" s="139"/>
    </row>
    <row r="7684" spans="3:4" ht="15" customHeight="1">
      <c r="C7684" s="139"/>
      <c r="D7684" s="139"/>
    </row>
    <row r="7685" spans="3:4" ht="15" customHeight="1">
      <c r="C7685" s="139"/>
      <c r="D7685" s="139"/>
    </row>
    <row r="7686" spans="3:4" ht="15" customHeight="1">
      <c r="C7686" s="139"/>
      <c r="D7686" s="139"/>
    </row>
    <row r="7687" spans="3:4" ht="15" customHeight="1">
      <c r="C7687" s="139"/>
      <c r="D7687" s="139"/>
    </row>
    <row r="7688" spans="3:4" ht="15" customHeight="1">
      <c r="C7688" s="139"/>
      <c r="D7688" s="139"/>
    </row>
    <row r="7689" spans="3:4" ht="15" customHeight="1">
      <c r="C7689" s="139"/>
      <c r="D7689" s="139"/>
    </row>
    <row r="7690" spans="3:4" ht="15" customHeight="1">
      <c r="C7690" s="139"/>
      <c r="D7690" s="139"/>
    </row>
    <row r="7691" spans="3:4" ht="15" customHeight="1">
      <c r="C7691" s="139"/>
      <c r="D7691" s="139"/>
    </row>
    <row r="7692" spans="3:4" ht="15" customHeight="1">
      <c r="C7692" s="139"/>
      <c r="D7692" s="139"/>
    </row>
    <row r="7693" spans="3:4" ht="15" customHeight="1">
      <c r="C7693" s="139"/>
      <c r="D7693" s="139"/>
    </row>
    <row r="7694" spans="3:4" ht="15" customHeight="1">
      <c r="C7694" s="139"/>
      <c r="D7694" s="139"/>
    </row>
    <row r="7695" spans="3:4" ht="15" customHeight="1">
      <c r="C7695" s="139"/>
      <c r="D7695" s="139"/>
    </row>
    <row r="7696" spans="3:4" ht="15" customHeight="1">
      <c r="C7696" s="139"/>
      <c r="D7696" s="139"/>
    </row>
    <row r="7697" spans="3:4" ht="15" customHeight="1">
      <c r="C7697" s="139"/>
      <c r="D7697" s="139"/>
    </row>
    <row r="7698" spans="3:4" ht="15" customHeight="1">
      <c r="C7698" s="139"/>
      <c r="D7698" s="139"/>
    </row>
    <row r="7699" spans="3:4" ht="15" customHeight="1">
      <c r="C7699" s="139"/>
      <c r="D7699" s="139"/>
    </row>
    <row r="7700" spans="3:4" ht="15" customHeight="1">
      <c r="C7700" s="139"/>
      <c r="D7700" s="139"/>
    </row>
    <row r="7701" spans="3:4" ht="15" customHeight="1">
      <c r="C7701" s="139"/>
      <c r="D7701" s="139"/>
    </row>
    <row r="7702" spans="3:4" ht="15" customHeight="1">
      <c r="C7702" s="139"/>
      <c r="D7702" s="139"/>
    </row>
    <row r="7703" spans="3:4" ht="15" customHeight="1">
      <c r="C7703" s="139"/>
      <c r="D7703" s="139"/>
    </row>
    <row r="7704" spans="3:4" ht="15" customHeight="1">
      <c r="C7704" s="139"/>
      <c r="D7704" s="139"/>
    </row>
    <row r="7705" spans="3:4" ht="15" customHeight="1">
      <c r="C7705" s="139"/>
      <c r="D7705" s="139"/>
    </row>
    <row r="7706" spans="3:4" ht="15" customHeight="1">
      <c r="C7706" s="139"/>
      <c r="D7706" s="139"/>
    </row>
    <row r="7707" spans="3:4" ht="15" customHeight="1">
      <c r="C7707" s="139"/>
      <c r="D7707" s="139"/>
    </row>
    <row r="7708" spans="3:4" ht="15" customHeight="1">
      <c r="C7708" s="139"/>
      <c r="D7708" s="139"/>
    </row>
    <row r="7709" spans="3:4" ht="15" customHeight="1">
      <c r="C7709" s="139"/>
      <c r="D7709" s="139"/>
    </row>
    <row r="7710" spans="3:4" ht="15" customHeight="1">
      <c r="C7710" s="139"/>
      <c r="D7710" s="139"/>
    </row>
    <row r="7711" spans="3:4" ht="15" customHeight="1">
      <c r="C7711" s="139"/>
      <c r="D7711" s="139"/>
    </row>
    <row r="7712" spans="3:4" ht="15" customHeight="1">
      <c r="C7712" s="139"/>
      <c r="D7712" s="139"/>
    </row>
    <row r="7713" spans="3:4" ht="15" customHeight="1">
      <c r="C7713" s="139"/>
      <c r="D7713" s="139"/>
    </row>
    <row r="7714" spans="3:4" ht="15" customHeight="1">
      <c r="C7714" s="139"/>
      <c r="D7714" s="139"/>
    </row>
    <row r="7715" spans="3:4" ht="15" customHeight="1">
      <c r="C7715" s="139"/>
      <c r="D7715" s="139"/>
    </row>
    <row r="7716" spans="3:4" ht="15" customHeight="1">
      <c r="C7716" s="139"/>
      <c r="D7716" s="139"/>
    </row>
    <row r="7717" spans="3:4" ht="15" customHeight="1">
      <c r="C7717" s="139"/>
      <c r="D7717" s="139"/>
    </row>
    <row r="7718" spans="3:4" ht="15" customHeight="1">
      <c r="C7718" s="139"/>
      <c r="D7718" s="139"/>
    </row>
    <row r="7719" spans="3:4" ht="15" customHeight="1">
      <c r="C7719" s="139"/>
      <c r="D7719" s="139"/>
    </row>
    <row r="7720" spans="3:4" ht="15" customHeight="1">
      <c r="C7720" s="139"/>
      <c r="D7720" s="139"/>
    </row>
    <row r="7721" spans="3:4" ht="15" customHeight="1">
      <c r="C7721" s="139"/>
      <c r="D7721" s="139"/>
    </row>
    <row r="7722" spans="3:4" ht="15" customHeight="1">
      <c r="C7722" s="139"/>
      <c r="D7722" s="139"/>
    </row>
    <row r="7723" spans="3:4" ht="15" customHeight="1">
      <c r="C7723" s="139"/>
      <c r="D7723" s="139"/>
    </row>
    <row r="7724" spans="3:4" ht="15" customHeight="1">
      <c r="C7724" s="139"/>
      <c r="D7724" s="139"/>
    </row>
    <row r="7725" spans="3:4" ht="15" customHeight="1">
      <c r="C7725" s="139"/>
      <c r="D7725" s="139"/>
    </row>
    <row r="7726" spans="3:4" ht="15" customHeight="1">
      <c r="C7726" s="139"/>
      <c r="D7726" s="139"/>
    </row>
    <row r="7727" spans="3:4" ht="15" customHeight="1">
      <c r="C7727" s="139"/>
      <c r="D7727" s="139"/>
    </row>
    <row r="7728" spans="3:4" ht="15" customHeight="1">
      <c r="C7728" s="139"/>
      <c r="D7728" s="139"/>
    </row>
    <row r="7729" spans="3:4" ht="15" customHeight="1">
      <c r="C7729" s="139"/>
      <c r="D7729" s="139"/>
    </row>
    <row r="7730" spans="3:4" ht="15" customHeight="1">
      <c r="C7730" s="139"/>
      <c r="D7730" s="139"/>
    </row>
    <row r="7731" spans="3:4" ht="15" customHeight="1">
      <c r="C7731" s="139"/>
      <c r="D7731" s="139"/>
    </row>
    <row r="7732" spans="3:4" ht="15" customHeight="1">
      <c r="C7732" s="139"/>
      <c r="D7732" s="139"/>
    </row>
    <row r="7733" spans="3:4" ht="15" customHeight="1">
      <c r="C7733" s="139"/>
      <c r="D7733" s="139"/>
    </row>
    <row r="7734" spans="3:4" ht="15" customHeight="1">
      <c r="C7734" s="139"/>
      <c r="D7734" s="139"/>
    </row>
    <row r="7735" spans="3:4" ht="15" customHeight="1">
      <c r="C7735" s="139"/>
      <c r="D7735" s="139"/>
    </row>
    <row r="7736" spans="3:4" ht="15" customHeight="1">
      <c r="C7736" s="139"/>
      <c r="D7736" s="139"/>
    </row>
    <row r="7737" spans="3:4" ht="15" customHeight="1">
      <c r="C7737" s="139"/>
      <c r="D7737" s="139"/>
    </row>
    <row r="7738" spans="3:4" ht="15" customHeight="1">
      <c r="C7738" s="139"/>
      <c r="D7738" s="139"/>
    </row>
    <row r="7739" spans="3:4" ht="15" customHeight="1">
      <c r="C7739" s="139"/>
      <c r="D7739" s="139"/>
    </row>
    <row r="7740" spans="3:4" ht="15" customHeight="1">
      <c r="C7740" s="139"/>
      <c r="D7740" s="139"/>
    </row>
    <row r="7741" spans="3:4" ht="15" customHeight="1">
      <c r="C7741" s="139"/>
      <c r="D7741" s="139"/>
    </row>
    <row r="7742" spans="3:4" ht="15" customHeight="1">
      <c r="C7742" s="139"/>
      <c r="D7742" s="139"/>
    </row>
    <row r="7743" spans="3:4" ht="15" customHeight="1">
      <c r="C7743" s="139"/>
      <c r="D7743" s="139"/>
    </row>
    <row r="7744" spans="3:4" ht="15" customHeight="1">
      <c r="C7744" s="139"/>
      <c r="D7744" s="139"/>
    </row>
    <row r="7745" spans="3:4" ht="15" customHeight="1">
      <c r="C7745" s="139"/>
      <c r="D7745" s="139"/>
    </row>
    <row r="7746" spans="3:4" ht="15" customHeight="1">
      <c r="C7746" s="139"/>
      <c r="D7746" s="139"/>
    </row>
    <row r="7747" spans="3:4" ht="15" customHeight="1">
      <c r="C7747" s="139"/>
      <c r="D7747" s="139"/>
    </row>
    <row r="7748" spans="3:4" ht="15" customHeight="1">
      <c r="C7748" s="139"/>
      <c r="D7748" s="139"/>
    </row>
    <row r="7749" spans="3:4" ht="15" customHeight="1">
      <c r="C7749" s="139"/>
      <c r="D7749" s="139"/>
    </row>
    <row r="7750" spans="3:4" ht="15" customHeight="1">
      <c r="C7750" s="139"/>
      <c r="D7750" s="139"/>
    </row>
    <row r="7751" spans="3:4" ht="15" customHeight="1">
      <c r="C7751" s="139"/>
      <c r="D7751" s="139"/>
    </row>
    <row r="7752" spans="3:4" ht="15" customHeight="1">
      <c r="C7752" s="139"/>
      <c r="D7752" s="139"/>
    </row>
    <row r="7753" spans="3:4" ht="15" customHeight="1">
      <c r="C7753" s="139"/>
      <c r="D7753" s="139"/>
    </row>
    <row r="7754" spans="3:4" ht="15" customHeight="1">
      <c r="C7754" s="139"/>
      <c r="D7754" s="139"/>
    </row>
    <row r="7755" spans="3:4" ht="15" customHeight="1">
      <c r="C7755" s="139"/>
      <c r="D7755" s="139"/>
    </row>
    <row r="7756" spans="3:4" ht="15" customHeight="1">
      <c r="C7756" s="139"/>
      <c r="D7756" s="139"/>
    </row>
    <row r="7757" spans="3:4" ht="15" customHeight="1">
      <c r="C7757" s="139"/>
      <c r="D7757" s="139"/>
    </row>
    <row r="7758" spans="3:4" ht="15" customHeight="1">
      <c r="C7758" s="139"/>
      <c r="D7758" s="139"/>
    </row>
    <row r="7759" spans="3:4" ht="15" customHeight="1">
      <c r="C7759" s="139"/>
      <c r="D7759" s="139"/>
    </row>
    <row r="7760" spans="3:4" ht="15" customHeight="1">
      <c r="C7760" s="139"/>
      <c r="D7760" s="139"/>
    </row>
    <row r="7761" spans="3:4" ht="15" customHeight="1">
      <c r="C7761" s="139"/>
      <c r="D7761" s="139"/>
    </row>
    <row r="7762" spans="3:4" ht="15" customHeight="1">
      <c r="C7762" s="139"/>
      <c r="D7762" s="139"/>
    </row>
    <row r="7763" spans="3:4" ht="15" customHeight="1">
      <c r="C7763" s="139"/>
      <c r="D7763" s="139"/>
    </row>
    <row r="7764" spans="3:4" ht="15" customHeight="1">
      <c r="C7764" s="139"/>
      <c r="D7764" s="139"/>
    </row>
    <row r="7765" spans="3:4" ht="15" customHeight="1">
      <c r="C7765" s="139"/>
      <c r="D7765" s="139"/>
    </row>
    <row r="7766" spans="3:4" ht="15" customHeight="1">
      <c r="C7766" s="139"/>
      <c r="D7766" s="139"/>
    </row>
    <row r="7767" spans="3:4" ht="15" customHeight="1">
      <c r="C7767" s="139"/>
      <c r="D7767" s="139"/>
    </row>
    <row r="7768" spans="3:4" ht="15" customHeight="1">
      <c r="C7768" s="139"/>
      <c r="D7768" s="139"/>
    </row>
    <row r="7769" spans="3:4" ht="15" customHeight="1">
      <c r="C7769" s="139"/>
      <c r="D7769" s="139"/>
    </row>
    <row r="7770" spans="3:4" ht="15" customHeight="1">
      <c r="C7770" s="139"/>
      <c r="D7770" s="139"/>
    </row>
    <row r="7771" spans="3:4" ht="15" customHeight="1">
      <c r="C7771" s="139"/>
      <c r="D7771" s="139"/>
    </row>
    <row r="7772" spans="3:4" ht="15" customHeight="1">
      <c r="C7772" s="139"/>
      <c r="D7772" s="139"/>
    </row>
    <row r="7773" spans="3:4" ht="15" customHeight="1">
      <c r="C7773" s="139"/>
      <c r="D7773" s="139"/>
    </row>
    <row r="7774" spans="3:4" ht="15" customHeight="1">
      <c r="C7774" s="139"/>
      <c r="D7774" s="139"/>
    </row>
    <row r="7775" spans="3:4" ht="15" customHeight="1">
      <c r="C7775" s="139"/>
      <c r="D7775" s="139"/>
    </row>
    <row r="7776" spans="3:4" ht="15" customHeight="1">
      <c r="C7776" s="139"/>
      <c r="D7776" s="139"/>
    </row>
    <row r="7777" spans="3:4" ht="15" customHeight="1">
      <c r="C7777" s="139"/>
      <c r="D7777" s="139"/>
    </row>
    <row r="7778" spans="3:4" ht="15" customHeight="1">
      <c r="C7778" s="139"/>
      <c r="D7778" s="139"/>
    </row>
    <row r="7779" spans="3:4" ht="15" customHeight="1">
      <c r="C7779" s="139"/>
      <c r="D7779" s="139"/>
    </row>
    <row r="7780" spans="3:4" ht="15" customHeight="1">
      <c r="C7780" s="139"/>
      <c r="D7780" s="139"/>
    </row>
    <row r="7781" spans="3:4" ht="15" customHeight="1">
      <c r="C7781" s="139"/>
      <c r="D7781" s="139"/>
    </row>
    <row r="7782" spans="3:4" ht="15" customHeight="1">
      <c r="C7782" s="139"/>
      <c r="D7782" s="139"/>
    </row>
    <row r="7783" spans="3:4" ht="15" customHeight="1">
      <c r="C7783" s="139"/>
      <c r="D7783" s="139"/>
    </row>
    <row r="7784" spans="3:4" ht="15" customHeight="1">
      <c r="C7784" s="139"/>
      <c r="D7784" s="139"/>
    </row>
    <row r="7785" spans="3:4" ht="15" customHeight="1">
      <c r="C7785" s="139"/>
      <c r="D7785" s="139"/>
    </row>
    <row r="7786" spans="3:4" ht="15" customHeight="1">
      <c r="C7786" s="139"/>
      <c r="D7786" s="139"/>
    </row>
    <row r="7787" spans="3:4" ht="15" customHeight="1">
      <c r="C7787" s="139"/>
      <c r="D7787" s="139"/>
    </row>
    <row r="7788" spans="3:4" ht="15" customHeight="1">
      <c r="C7788" s="139"/>
      <c r="D7788" s="139"/>
    </row>
    <row r="7789" spans="3:4" ht="15" customHeight="1">
      <c r="C7789" s="139"/>
      <c r="D7789" s="139"/>
    </row>
    <row r="7790" spans="3:4" ht="15" customHeight="1">
      <c r="C7790" s="139"/>
      <c r="D7790" s="139"/>
    </row>
    <row r="7791" spans="3:4" ht="15" customHeight="1">
      <c r="C7791" s="139"/>
      <c r="D7791" s="139"/>
    </row>
    <row r="7792" spans="3:4" ht="15" customHeight="1">
      <c r="C7792" s="139"/>
      <c r="D7792" s="139"/>
    </row>
    <row r="7793" spans="3:4" ht="15" customHeight="1">
      <c r="C7793" s="139"/>
      <c r="D7793" s="139"/>
    </row>
    <row r="7794" spans="3:4" ht="15" customHeight="1">
      <c r="C7794" s="139"/>
      <c r="D7794" s="139"/>
    </row>
    <row r="7795" spans="3:4" ht="15" customHeight="1">
      <c r="C7795" s="139"/>
      <c r="D7795" s="139"/>
    </row>
    <row r="7796" spans="3:4" ht="15" customHeight="1">
      <c r="C7796" s="139"/>
      <c r="D7796" s="139"/>
    </row>
    <row r="7797" spans="3:4" ht="15" customHeight="1">
      <c r="C7797" s="139"/>
      <c r="D7797" s="139"/>
    </row>
    <row r="7798" spans="3:4" ht="15" customHeight="1">
      <c r="C7798" s="139"/>
      <c r="D7798" s="139"/>
    </row>
    <row r="7799" spans="3:4" ht="15" customHeight="1">
      <c r="C7799" s="139"/>
      <c r="D7799" s="139"/>
    </row>
    <row r="7800" spans="3:4" ht="15" customHeight="1">
      <c r="C7800" s="139"/>
      <c r="D7800" s="139"/>
    </row>
    <row r="7801" spans="3:4" ht="15" customHeight="1">
      <c r="C7801" s="139"/>
      <c r="D7801" s="139"/>
    </row>
    <row r="7802" spans="3:4" ht="15" customHeight="1">
      <c r="C7802" s="139"/>
      <c r="D7802" s="139"/>
    </row>
    <row r="7803" spans="3:4" ht="15" customHeight="1">
      <c r="C7803" s="139"/>
      <c r="D7803" s="139"/>
    </row>
    <row r="7804" spans="3:4" ht="15" customHeight="1">
      <c r="C7804" s="139"/>
      <c r="D7804" s="139"/>
    </row>
    <row r="7805" spans="3:4" ht="15" customHeight="1">
      <c r="C7805" s="139"/>
      <c r="D7805" s="139"/>
    </row>
    <row r="7806" spans="3:4" ht="15" customHeight="1">
      <c r="C7806" s="139"/>
      <c r="D7806" s="139"/>
    </row>
    <row r="7807" spans="3:4" ht="15" customHeight="1">
      <c r="C7807" s="139"/>
      <c r="D7807" s="139"/>
    </row>
    <row r="7808" spans="3:4" ht="15" customHeight="1">
      <c r="C7808" s="139"/>
      <c r="D7808" s="139"/>
    </row>
    <row r="7809" spans="3:4" ht="15" customHeight="1">
      <c r="C7809" s="139"/>
      <c r="D7809" s="139"/>
    </row>
    <row r="7810" spans="3:4" ht="15" customHeight="1">
      <c r="C7810" s="139"/>
      <c r="D7810" s="139"/>
    </row>
    <row r="7811" spans="3:4" ht="15" customHeight="1">
      <c r="C7811" s="139"/>
      <c r="D7811" s="139"/>
    </row>
    <row r="7812" spans="3:4" ht="15" customHeight="1">
      <c r="C7812" s="139"/>
      <c r="D7812" s="139"/>
    </row>
    <row r="7813" spans="3:4" ht="15" customHeight="1">
      <c r="C7813" s="139"/>
      <c r="D7813" s="139"/>
    </row>
    <row r="7814" spans="3:4" ht="15" customHeight="1">
      <c r="C7814" s="139"/>
      <c r="D7814" s="139"/>
    </row>
    <row r="7815" spans="3:4" ht="15" customHeight="1">
      <c r="C7815" s="139"/>
      <c r="D7815" s="139"/>
    </row>
    <row r="7816" spans="3:4" ht="15" customHeight="1">
      <c r="C7816" s="139"/>
      <c r="D7816" s="139"/>
    </row>
    <row r="7817" spans="3:4" ht="15" customHeight="1">
      <c r="C7817" s="139"/>
      <c r="D7817" s="139"/>
    </row>
    <row r="7818" spans="3:4" ht="15" customHeight="1">
      <c r="C7818" s="139"/>
      <c r="D7818" s="139"/>
    </row>
    <row r="7819" spans="3:4" ht="15" customHeight="1">
      <c r="C7819" s="139"/>
      <c r="D7819" s="139"/>
    </row>
    <row r="7820" spans="3:4" ht="15" customHeight="1">
      <c r="C7820" s="139"/>
      <c r="D7820" s="139"/>
    </row>
    <row r="7821" spans="3:4" ht="15" customHeight="1">
      <c r="C7821" s="139"/>
      <c r="D7821" s="139"/>
    </row>
    <row r="7822" spans="3:4" ht="15" customHeight="1">
      <c r="C7822" s="139"/>
      <c r="D7822" s="139"/>
    </row>
    <row r="7823" spans="3:4" ht="15" customHeight="1">
      <c r="C7823" s="139"/>
      <c r="D7823" s="139"/>
    </row>
    <row r="7824" spans="3:4" ht="15" customHeight="1">
      <c r="C7824" s="139"/>
      <c r="D7824" s="139"/>
    </row>
    <row r="7825" spans="3:4" ht="15" customHeight="1">
      <c r="C7825" s="139"/>
      <c r="D7825" s="139"/>
    </row>
    <row r="7826" spans="3:4" ht="15" customHeight="1">
      <c r="C7826" s="139"/>
      <c r="D7826" s="139"/>
    </row>
    <row r="7827" spans="3:4" ht="15" customHeight="1">
      <c r="C7827" s="139"/>
      <c r="D7827" s="139"/>
    </row>
    <row r="7828" spans="3:4" ht="15" customHeight="1">
      <c r="C7828" s="139"/>
      <c r="D7828" s="139"/>
    </row>
    <row r="7829" spans="3:4" ht="15" customHeight="1">
      <c r="C7829" s="139"/>
      <c r="D7829" s="139"/>
    </row>
    <row r="7830" spans="3:4" ht="15" customHeight="1">
      <c r="C7830" s="139"/>
      <c r="D7830" s="139"/>
    </row>
    <row r="7831" spans="3:4" ht="15" customHeight="1">
      <c r="C7831" s="139"/>
      <c r="D7831" s="139"/>
    </row>
    <row r="7832" spans="3:4" ht="15" customHeight="1">
      <c r="C7832" s="139"/>
      <c r="D7832" s="139"/>
    </row>
    <row r="7833" spans="3:4" ht="15" customHeight="1">
      <c r="C7833" s="139"/>
      <c r="D7833" s="139"/>
    </row>
    <row r="7834" spans="3:4" ht="15" customHeight="1">
      <c r="C7834" s="139"/>
      <c r="D7834" s="139"/>
    </row>
    <row r="7835" spans="3:4" ht="15" customHeight="1">
      <c r="C7835" s="139"/>
      <c r="D7835" s="139"/>
    </row>
    <row r="7836" spans="3:4" ht="15" customHeight="1">
      <c r="C7836" s="139"/>
      <c r="D7836" s="139"/>
    </row>
    <row r="7837" spans="3:4" ht="15" customHeight="1">
      <c r="C7837" s="139"/>
      <c r="D7837" s="139"/>
    </row>
    <row r="7838" spans="3:4" ht="15" customHeight="1">
      <c r="C7838" s="139"/>
      <c r="D7838" s="139"/>
    </row>
    <row r="7839" spans="3:4" ht="15" customHeight="1">
      <c r="C7839" s="139"/>
      <c r="D7839" s="139"/>
    </row>
    <row r="7840" spans="3:4" ht="15" customHeight="1">
      <c r="C7840" s="139"/>
      <c r="D7840" s="139"/>
    </row>
    <row r="7841" spans="3:4" ht="15" customHeight="1">
      <c r="C7841" s="139"/>
      <c r="D7841" s="139"/>
    </row>
    <row r="7842" spans="3:4" ht="15" customHeight="1">
      <c r="C7842" s="139"/>
      <c r="D7842" s="139"/>
    </row>
    <row r="7843" spans="3:4" ht="15" customHeight="1">
      <c r="C7843" s="139"/>
      <c r="D7843" s="139"/>
    </row>
    <row r="7844" spans="3:4" ht="15" customHeight="1">
      <c r="C7844" s="139"/>
      <c r="D7844" s="139"/>
    </row>
    <row r="7845" spans="3:4" ht="15" customHeight="1">
      <c r="C7845" s="139"/>
      <c r="D7845" s="139"/>
    </row>
    <row r="7846" spans="3:4" ht="15" customHeight="1">
      <c r="C7846" s="139"/>
      <c r="D7846" s="139"/>
    </row>
    <row r="7847" spans="3:4" ht="15" customHeight="1">
      <c r="C7847" s="139"/>
      <c r="D7847" s="139"/>
    </row>
    <row r="7848" spans="3:4" ht="15" customHeight="1">
      <c r="C7848" s="139"/>
      <c r="D7848" s="139"/>
    </row>
    <row r="7849" spans="3:4" ht="15" customHeight="1">
      <c r="C7849" s="139"/>
      <c r="D7849" s="139"/>
    </row>
    <row r="7850" spans="3:4" ht="15" customHeight="1">
      <c r="C7850" s="139"/>
      <c r="D7850" s="139"/>
    </row>
    <row r="7851" spans="3:4" ht="15" customHeight="1">
      <c r="C7851" s="139"/>
      <c r="D7851" s="139"/>
    </row>
    <row r="7852" spans="3:4" ht="15" customHeight="1">
      <c r="C7852" s="139"/>
      <c r="D7852" s="139"/>
    </row>
    <row r="7853" spans="3:4" ht="15" customHeight="1">
      <c r="C7853" s="139"/>
      <c r="D7853" s="139"/>
    </row>
    <row r="7854" spans="3:4" ht="15" customHeight="1">
      <c r="C7854" s="139"/>
      <c r="D7854" s="139"/>
    </row>
    <row r="7855" spans="3:4" ht="15" customHeight="1">
      <c r="C7855" s="139"/>
      <c r="D7855" s="139"/>
    </row>
    <row r="7856" spans="3:4" ht="15" customHeight="1">
      <c r="C7856" s="139"/>
      <c r="D7856" s="139"/>
    </row>
    <row r="7857" spans="3:4" ht="15" customHeight="1">
      <c r="C7857" s="139"/>
      <c r="D7857" s="139"/>
    </row>
    <row r="7858" spans="3:4" ht="15" customHeight="1">
      <c r="C7858" s="139"/>
      <c r="D7858" s="139"/>
    </row>
    <row r="7859" spans="3:4" ht="15" customHeight="1">
      <c r="C7859" s="139"/>
      <c r="D7859" s="139"/>
    </row>
    <row r="7860" spans="3:4" ht="15" customHeight="1">
      <c r="C7860" s="139"/>
      <c r="D7860" s="139"/>
    </row>
    <row r="7861" spans="3:4" ht="15" customHeight="1">
      <c r="C7861" s="139"/>
      <c r="D7861" s="139"/>
    </row>
    <row r="7862" spans="3:4" ht="15" customHeight="1">
      <c r="C7862" s="139"/>
      <c r="D7862" s="139"/>
    </row>
    <row r="7863" spans="3:4" ht="15" customHeight="1">
      <c r="C7863" s="139"/>
      <c r="D7863" s="139"/>
    </row>
    <row r="7864" spans="3:4" ht="15" customHeight="1">
      <c r="C7864" s="139"/>
      <c r="D7864" s="139"/>
    </row>
    <row r="7865" spans="3:4" ht="15" customHeight="1">
      <c r="C7865" s="139"/>
      <c r="D7865" s="139"/>
    </row>
    <row r="7866" spans="3:4" ht="15" customHeight="1">
      <c r="C7866" s="139"/>
      <c r="D7866" s="139"/>
    </row>
    <row r="7867" spans="3:4" ht="15" customHeight="1">
      <c r="C7867" s="139"/>
      <c r="D7867" s="139"/>
    </row>
    <row r="7868" spans="3:4" ht="15" customHeight="1">
      <c r="C7868" s="139"/>
      <c r="D7868" s="139"/>
    </row>
    <row r="7869" spans="3:4" ht="15" customHeight="1">
      <c r="C7869" s="139"/>
      <c r="D7869" s="139"/>
    </row>
    <row r="7870" spans="3:4" ht="15" customHeight="1">
      <c r="C7870" s="139"/>
      <c r="D7870" s="139"/>
    </row>
    <row r="7871" spans="3:4" ht="15" customHeight="1">
      <c r="C7871" s="139"/>
      <c r="D7871" s="139"/>
    </row>
    <row r="7872" spans="3:4" ht="15" customHeight="1">
      <c r="C7872" s="139"/>
      <c r="D7872" s="139"/>
    </row>
    <row r="7873" spans="3:4" ht="15" customHeight="1">
      <c r="C7873" s="139"/>
      <c r="D7873" s="139"/>
    </row>
    <row r="7874" spans="3:4" ht="15" customHeight="1">
      <c r="C7874" s="139"/>
      <c r="D7874" s="139"/>
    </row>
    <row r="7875" spans="3:4" ht="15" customHeight="1">
      <c r="C7875" s="139"/>
      <c r="D7875" s="139"/>
    </row>
    <row r="7876" spans="3:4" ht="15" customHeight="1">
      <c r="C7876" s="139"/>
      <c r="D7876" s="139"/>
    </row>
    <row r="7877" spans="3:4" ht="15" customHeight="1">
      <c r="C7877" s="139"/>
      <c r="D7877" s="139"/>
    </row>
    <row r="7878" spans="3:4" ht="15" customHeight="1">
      <c r="C7878" s="139"/>
      <c r="D7878" s="139"/>
    </row>
    <row r="7879" spans="3:4" ht="15" customHeight="1">
      <c r="C7879" s="139"/>
      <c r="D7879" s="139"/>
    </row>
    <row r="7880" spans="3:4" ht="15" customHeight="1">
      <c r="C7880" s="139"/>
      <c r="D7880" s="139"/>
    </row>
    <row r="7881" spans="3:4" ht="15" customHeight="1">
      <c r="C7881" s="139"/>
      <c r="D7881" s="139"/>
    </row>
    <row r="7882" spans="3:4" ht="15" customHeight="1">
      <c r="C7882" s="139"/>
      <c r="D7882" s="139"/>
    </row>
    <row r="7883" spans="3:4" ht="15" customHeight="1">
      <c r="C7883" s="139"/>
      <c r="D7883" s="139"/>
    </row>
    <row r="7884" spans="3:4" ht="15" customHeight="1">
      <c r="C7884" s="139"/>
      <c r="D7884" s="139"/>
    </row>
    <row r="7885" spans="3:4" ht="15" customHeight="1">
      <c r="C7885" s="139"/>
      <c r="D7885" s="139"/>
    </row>
    <row r="7886" spans="3:4" ht="15" customHeight="1">
      <c r="C7886" s="139"/>
      <c r="D7886" s="139"/>
    </row>
    <row r="7887" spans="3:4" ht="15" customHeight="1">
      <c r="C7887" s="139"/>
      <c r="D7887" s="139"/>
    </row>
    <row r="7888" spans="3:4" ht="15" customHeight="1">
      <c r="C7888" s="139"/>
      <c r="D7888" s="139"/>
    </row>
    <row r="7889" spans="3:4" ht="15" customHeight="1">
      <c r="C7889" s="139"/>
      <c r="D7889" s="139"/>
    </row>
    <row r="7890" spans="3:4" ht="15" customHeight="1">
      <c r="C7890" s="139"/>
      <c r="D7890" s="139"/>
    </row>
    <row r="7891" spans="3:4" ht="15" customHeight="1">
      <c r="C7891" s="139"/>
      <c r="D7891" s="139"/>
    </row>
    <row r="7892" spans="3:4" ht="15" customHeight="1">
      <c r="C7892" s="139"/>
      <c r="D7892" s="139"/>
    </row>
    <row r="7893" spans="3:4" ht="15" customHeight="1">
      <c r="C7893" s="139"/>
      <c r="D7893" s="139"/>
    </row>
    <row r="7894" spans="3:4" ht="15" customHeight="1">
      <c r="C7894" s="139"/>
      <c r="D7894" s="139"/>
    </row>
    <row r="7895" spans="3:4" ht="15" customHeight="1">
      <c r="C7895" s="139"/>
      <c r="D7895" s="139"/>
    </row>
    <row r="7896" spans="3:4" ht="15" customHeight="1">
      <c r="C7896" s="139"/>
      <c r="D7896" s="139"/>
    </row>
    <row r="7897" spans="3:4" ht="15" customHeight="1">
      <c r="C7897" s="139"/>
      <c r="D7897" s="139"/>
    </row>
    <row r="7898" spans="3:4" ht="15" customHeight="1">
      <c r="C7898" s="139"/>
      <c r="D7898" s="139"/>
    </row>
    <row r="7899" spans="3:4" ht="15" customHeight="1">
      <c r="C7899" s="139"/>
      <c r="D7899" s="139"/>
    </row>
    <row r="7900" spans="3:4" ht="15" customHeight="1">
      <c r="C7900" s="139"/>
      <c r="D7900" s="139"/>
    </row>
    <row r="7901" spans="3:4" ht="15" customHeight="1">
      <c r="C7901" s="139"/>
      <c r="D7901" s="139"/>
    </row>
    <row r="7902" spans="3:4" ht="15" customHeight="1">
      <c r="C7902" s="139"/>
      <c r="D7902" s="139"/>
    </row>
    <row r="7903" spans="3:4" ht="15" customHeight="1">
      <c r="C7903" s="139"/>
      <c r="D7903" s="139"/>
    </row>
    <row r="7904" spans="3:4" ht="15" customHeight="1">
      <c r="C7904" s="139"/>
      <c r="D7904" s="139"/>
    </row>
    <row r="7905" spans="3:4" ht="15" customHeight="1">
      <c r="C7905" s="139"/>
      <c r="D7905" s="139"/>
    </row>
    <row r="7906" spans="3:4" ht="15" customHeight="1">
      <c r="C7906" s="139"/>
      <c r="D7906" s="139"/>
    </row>
    <row r="7907" spans="3:4" ht="15" customHeight="1">
      <c r="C7907" s="139"/>
      <c r="D7907" s="139"/>
    </row>
    <row r="7908" spans="3:4" ht="15" customHeight="1">
      <c r="C7908" s="139"/>
      <c r="D7908" s="139"/>
    </row>
    <row r="7909" spans="3:4" ht="15" customHeight="1">
      <c r="C7909" s="139"/>
      <c r="D7909" s="139"/>
    </row>
    <row r="7910" spans="3:4" ht="15" customHeight="1">
      <c r="C7910" s="139"/>
      <c r="D7910" s="139"/>
    </row>
    <row r="7911" spans="3:4" ht="15" customHeight="1">
      <c r="C7911" s="139"/>
      <c r="D7911" s="139"/>
    </row>
    <row r="7912" spans="3:4" ht="15" customHeight="1">
      <c r="C7912" s="139"/>
      <c r="D7912" s="139"/>
    </row>
    <row r="7913" spans="3:4" ht="15" customHeight="1">
      <c r="C7913" s="139"/>
      <c r="D7913" s="139"/>
    </row>
    <row r="7914" spans="3:4" ht="15" customHeight="1">
      <c r="C7914" s="139"/>
      <c r="D7914" s="139"/>
    </row>
    <row r="7915" spans="3:4" ht="15" customHeight="1">
      <c r="C7915" s="139"/>
      <c r="D7915" s="139"/>
    </row>
    <row r="7916" spans="3:4" ht="15" customHeight="1">
      <c r="C7916" s="139"/>
      <c r="D7916" s="139"/>
    </row>
    <row r="7917" spans="3:4" ht="15" customHeight="1">
      <c r="C7917" s="139"/>
      <c r="D7917" s="139"/>
    </row>
    <row r="7918" spans="3:4" ht="15" customHeight="1">
      <c r="C7918" s="139"/>
      <c r="D7918" s="139"/>
    </row>
    <row r="7919" spans="3:4" ht="15" customHeight="1">
      <c r="C7919" s="139"/>
      <c r="D7919" s="139"/>
    </row>
    <row r="7920" spans="3:4" ht="15" customHeight="1">
      <c r="C7920" s="139"/>
      <c r="D7920" s="139"/>
    </row>
    <row r="7921" spans="3:4" ht="15" customHeight="1">
      <c r="C7921" s="139"/>
      <c r="D7921" s="139"/>
    </row>
    <row r="7922" spans="3:4" ht="15" customHeight="1">
      <c r="C7922" s="139"/>
      <c r="D7922" s="139"/>
    </row>
    <row r="7923" spans="3:4" ht="15" customHeight="1">
      <c r="C7923" s="139"/>
      <c r="D7923" s="139"/>
    </row>
    <row r="7924" spans="3:4" ht="15" customHeight="1">
      <c r="C7924" s="139"/>
      <c r="D7924" s="139"/>
    </row>
    <row r="7925" spans="3:4" ht="15" customHeight="1">
      <c r="C7925" s="139"/>
      <c r="D7925" s="139"/>
    </row>
    <row r="7926" spans="3:4" ht="15" customHeight="1">
      <c r="C7926" s="139"/>
      <c r="D7926" s="139"/>
    </row>
    <row r="7927" spans="3:4" ht="15" customHeight="1">
      <c r="C7927" s="139"/>
      <c r="D7927" s="139"/>
    </row>
    <row r="7928" spans="3:4" ht="15" customHeight="1">
      <c r="C7928" s="139"/>
      <c r="D7928" s="139"/>
    </row>
    <row r="7929" spans="3:4" ht="15" customHeight="1">
      <c r="C7929" s="139"/>
      <c r="D7929" s="139"/>
    </row>
    <row r="7930" spans="3:4" ht="15" customHeight="1">
      <c r="C7930" s="139"/>
      <c r="D7930" s="139"/>
    </row>
    <row r="7931" spans="3:4" ht="15" customHeight="1">
      <c r="C7931" s="139"/>
      <c r="D7931" s="139"/>
    </row>
    <row r="7932" spans="3:4" ht="15" customHeight="1">
      <c r="C7932" s="139"/>
      <c r="D7932" s="139"/>
    </row>
    <row r="7933" spans="3:4" ht="15" customHeight="1">
      <c r="C7933" s="139"/>
      <c r="D7933" s="139"/>
    </row>
    <row r="7934" spans="3:4" ht="15" customHeight="1">
      <c r="C7934" s="139"/>
      <c r="D7934" s="139"/>
    </row>
    <row r="7935" spans="3:4" ht="15" customHeight="1">
      <c r="C7935" s="139"/>
      <c r="D7935" s="139"/>
    </row>
    <row r="7936" spans="3:4" ht="15" customHeight="1">
      <c r="C7936" s="139"/>
      <c r="D7936" s="139"/>
    </row>
    <row r="7937" spans="3:4" ht="15" customHeight="1">
      <c r="C7937" s="139"/>
      <c r="D7937" s="139"/>
    </row>
    <row r="7938" spans="3:4" ht="15" customHeight="1">
      <c r="C7938" s="139"/>
      <c r="D7938" s="139"/>
    </row>
    <row r="7939" spans="3:4" ht="15" customHeight="1">
      <c r="C7939" s="139"/>
      <c r="D7939" s="139"/>
    </row>
    <row r="7940" spans="3:4" ht="15" customHeight="1">
      <c r="C7940" s="139"/>
      <c r="D7940" s="139"/>
    </row>
    <row r="7941" spans="3:4" ht="15" customHeight="1">
      <c r="C7941" s="139"/>
      <c r="D7941" s="139"/>
    </row>
    <row r="7942" spans="3:4" ht="15" customHeight="1">
      <c r="C7942" s="139"/>
      <c r="D7942" s="139"/>
    </row>
    <row r="7943" spans="3:4" ht="15" customHeight="1">
      <c r="C7943" s="139"/>
      <c r="D7943" s="139"/>
    </row>
    <row r="7944" spans="3:4" ht="15" customHeight="1">
      <c r="C7944" s="139"/>
      <c r="D7944" s="139"/>
    </row>
    <row r="7945" spans="3:4" ht="15" customHeight="1">
      <c r="C7945" s="139"/>
      <c r="D7945" s="139"/>
    </row>
    <row r="7946" spans="3:4" ht="15" customHeight="1">
      <c r="C7946" s="139"/>
      <c r="D7946" s="139"/>
    </row>
    <row r="7947" spans="3:4" ht="15" customHeight="1">
      <c r="C7947" s="139"/>
      <c r="D7947" s="139"/>
    </row>
    <row r="7948" spans="3:4" ht="15" customHeight="1">
      <c r="C7948" s="139"/>
      <c r="D7948" s="139"/>
    </row>
    <row r="7949" spans="3:4" ht="15" customHeight="1">
      <c r="C7949" s="139"/>
      <c r="D7949" s="139"/>
    </row>
    <row r="7950" spans="3:4" ht="15" customHeight="1">
      <c r="C7950" s="139"/>
      <c r="D7950" s="139"/>
    </row>
    <row r="7951" spans="3:4" ht="15" customHeight="1">
      <c r="C7951" s="139"/>
      <c r="D7951" s="139"/>
    </row>
    <row r="7952" spans="3:4" ht="15" customHeight="1">
      <c r="C7952" s="139"/>
      <c r="D7952" s="139"/>
    </row>
    <row r="7953" spans="3:4" ht="15" customHeight="1">
      <c r="C7953" s="139"/>
      <c r="D7953" s="139"/>
    </row>
    <row r="7954" spans="3:4" ht="15" customHeight="1">
      <c r="C7954" s="139"/>
      <c r="D7954" s="139"/>
    </row>
    <row r="7955" spans="3:4" ht="15" customHeight="1">
      <c r="C7955" s="139"/>
      <c r="D7955" s="139"/>
    </row>
    <row r="7956" spans="3:4" ht="15" customHeight="1">
      <c r="C7956" s="139"/>
      <c r="D7956" s="139"/>
    </row>
    <row r="7957" spans="3:4" ht="15" customHeight="1">
      <c r="C7957" s="139"/>
      <c r="D7957" s="139"/>
    </row>
    <row r="7958" spans="3:4" ht="15" customHeight="1">
      <c r="C7958" s="139"/>
      <c r="D7958" s="139"/>
    </row>
    <row r="7959" spans="3:4" ht="15" customHeight="1">
      <c r="C7959" s="139"/>
      <c r="D7959" s="139"/>
    </row>
    <row r="7960" spans="3:4" ht="15" customHeight="1">
      <c r="C7960" s="139"/>
      <c r="D7960" s="139"/>
    </row>
    <row r="7961" spans="3:4" ht="15" customHeight="1">
      <c r="C7961" s="139"/>
      <c r="D7961" s="139"/>
    </row>
    <row r="7962" spans="3:4" ht="15" customHeight="1">
      <c r="C7962" s="139"/>
      <c r="D7962" s="139"/>
    </row>
    <row r="7963" spans="3:4" ht="15" customHeight="1">
      <c r="C7963" s="139"/>
      <c r="D7963" s="139"/>
    </row>
    <row r="7964" spans="3:4" ht="15" customHeight="1">
      <c r="C7964" s="139"/>
      <c r="D7964" s="139"/>
    </row>
    <row r="7965" spans="3:4" ht="15" customHeight="1">
      <c r="C7965" s="139"/>
      <c r="D7965" s="139"/>
    </row>
    <row r="7966" spans="3:4" ht="15" customHeight="1">
      <c r="C7966" s="139"/>
      <c r="D7966" s="139"/>
    </row>
    <row r="7967" spans="3:4" ht="15" customHeight="1">
      <c r="C7967" s="139"/>
      <c r="D7967" s="139"/>
    </row>
    <row r="7968" spans="3:4" ht="15" customHeight="1">
      <c r="C7968" s="139"/>
      <c r="D7968" s="139"/>
    </row>
    <row r="7969" spans="3:4" ht="15" customHeight="1">
      <c r="C7969" s="139"/>
      <c r="D7969" s="139"/>
    </row>
    <row r="7970" spans="3:4" ht="15" customHeight="1">
      <c r="C7970" s="139"/>
      <c r="D7970" s="139"/>
    </row>
    <row r="7971" spans="3:4" ht="15" customHeight="1">
      <c r="C7971" s="139"/>
      <c r="D7971" s="139"/>
    </row>
    <row r="7972" spans="3:4" ht="15" customHeight="1">
      <c r="C7972" s="139"/>
      <c r="D7972" s="139"/>
    </row>
    <row r="7973" spans="3:4" ht="15" customHeight="1">
      <c r="C7973" s="139"/>
      <c r="D7973" s="139"/>
    </row>
    <row r="7974" spans="3:4" ht="15" customHeight="1">
      <c r="C7974" s="139"/>
      <c r="D7974" s="139"/>
    </row>
    <row r="7975" spans="3:4" ht="15" customHeight="1">
      <c r="C7975" s="139"/>
      <c r="D7975" s="139"/>
    </row>
    <row r="7976" spans="3:4" ht="15" customHeight="1">
      <c r="C7976" s="139"/>
      <c r="D7976" s="139"/>
    </row>
    <row r="7977" spans="3:4" ht="15" customHeight="1">
      <c r="C7977" s="139"/>
      <c r="D7977" s="139"/>
    </row>
    <row r="7978" spans="3:4" ht="15" customHeight="1">
      <c r="C7978" s="139"/>
      <c r="D7978" s="139"/>
    </row>
    <row r="7979" spans="3:4" ht="15" customHeight="1">
      <c r="C7979" s="139"/>
      <c r="D7979" s="139"/>
    </row>
    <row r="7980" spans="3:4" ht="15" customHeight="1">
      <c r="C7980" s="139"/>
      <c r="D7980" s="139"/>
    </row>
    <row r="7981" spans="3:4" ht="15" customHeight="1">
      <c r="C7981" s="139"/>
      <c r="D7981" s="139"/>
    </row>
    <row r="7982" spans="3:4" ht="15" customHeight="1">
      <c r="C7982" s="139"/>
      <c r="D7982" s="139"/>
    </row>
    <row r="7983" spans="3:4" ht="15" customHeight="1">
      <c r="C7983" s="139"/>
      <c r="D7983" s="139"/>
    </row>
    <row r="7984" spans="3:4" ht="15" customHeight="1">
      <c r="C7984" s="139"/>
      <c r="D7984" s="139"/>
    </row>
    <row r="7985" spans="3:4" ht="15" customHeight="1">
      <c r="C7985" s="139"/>
      <c r="D7985" s="139"/>
    </row>
    <row r="7986" spans="3:4" ht="15" customHeight="1">
      <c r="C7986" s="139"/>
      <c r="D7986" s="139"/>
    </row>
    <row r="7987" spans="3:4" ht="15" customHeight="1">
      <c r="C7987" s="139"/>
      <c r="D7987" s="139"/>
    </row>
    <row r="7988" spans="3:4" ht="15" customHeight="1">
      <c r="C7988" s="139"/>
      <c r="D7988" s="139"/>
    </row>
    <row r="7989" spans="3:4" ht="15" customHeight="1">
      <c r="C7989" s="139"/>
      <c r="D7989" s="139"/>
    </row>
    <row r="7990" spans="3:4" ht="15" customHeight="1">
      <c r="C7990" s="139"/>
      <c r="D7990" s="139"/>
    </row>
    <row r="7991" spans="3:4" ht="15" customHeight="1">
      <c r="C7991" s="139"/>
      <c r="D7991" s="139"/>
    </row>
    <row r="7992" spans="3:4" ht="15" customHeight="1">
      <c r="C7992" s="139"/>
      <c r="D7992" s="139"/>
    </row>
    <row r="7993" spans="3:4" ht="15" customHeight="1">
      <c r="C7993" s="139"/>
      <c r="D7993" s="139"/>
    </row>
    <row r="7994" spans="3:4" ht="15" customHeight="1">
      <c r="C7994" s="139"/>
      <c r="D7994" s="139"/>
    </row>
    <row r="7995" spans="3:4" ht="15" customHeight="1">
      <c r="C7995" s="139"/>
      <c r="D7995" s="139"/>
    </row>
    <row r="7996" spans="3:4" ht="15" customHeight="1">
      <c r="C7996" s="139"/>
      <c r="D7996" s="139"/>
    </row>
    <row r="7997" spans="3:4" ht="15" customHeight="1">
      <c r="C7997" s="139"/>
      <c r="D7997" s="139"/>
    </row>
    <row r="7998" spans="3:4" ht="15" customHeight="1">
      <c r="C7998" s="139"/>
      <c r="D7998" s="139"/>
    </row>
    <row r="7999" spans="3:4" ht="15" customHeight="1">
      <c r="C7999" s="139"/>
      <c r="D7999" s="139"/>
    </row>
    <row r="8000" spans="3:4" ht="15" customHeight="1">
      <c r="C8000" s="139"/>
      <c r="D8000" s="139"/>
    </row>
    <row r="8001" spans="3:4" ht="15" customHeight="1">
      <c r="C8001" s="139"/>
      <c r="D8001" s="139"/>
    </row>
    <row r="8002" spans="3:4" ht="15" customHeight="1">
      <c r="C8002" s="139"/>
      <c r="D8002" s="139"/>
    </row>
    <row r="8003" spans="3:4" ht="15" customHeight="1">
      <c r="C8003" s="139"/>
      <c r="D8003" s="139"/>
    </row>
    <row r="8004" spans="3:4" ht="15" customHeight="1">
      <c r="C8004" s="139"/>
      <c r="D8004" s="139"/>
    </row>
    <row r="8005" spans="3:4" ht="15" customHeight="1">
      <c r="C8005" s="139"/>
      <c r="D8005" s="139"/>
    </row>
    <row r="8006" spans="3:4" ht="15" customHeight="1">
      <c r="C8006" s="139"/>
      <c r="D8006" s="139"/>
    </row>
    <row r="8007" spans="3:4" ht="15" customHeight="1">
      <c r="C8007" s="139"/>
      <c r="D8007" s="139"/>
    </row>
    <row r="8008" spans="3:4" ht="15" customHeight="1">
      <c r="C8008" s="139"/>
      <c r="D8008" s="139"/>
    </row>
    <row r="8009" spans="3:4" ht="15" customHeight="1">
      <c r="C8009" s="139"/>
      <c r="D8009" s="139"/>
    </row>
    <row r="8010" spans="3:4" ht="15" customHeight="1">
      <c r="C8010" s="139"/>
      <c r="D8010" s="139"/>
    </row>
    <row r="8011" spans="3:4" ht="15" customHeight="1">
      <c r="C8011" s="139"/>
      <c r="D8011" s="139"/>
    </row>
    <row r="8012" spans="3:4" ht="15" customHeight="1">
      <c r="C8012" s="139"/>
      <c r="D8012" s="139"/>
    </row>
    <row r="8013" spans="3:4" ht="15" customHeight="1">
      <c r="C8013" s="139"/>
      <c r="D8013" s="139"/>
    </row>
    <row r="8014" spans="3:4" ht="15" customHeight="1">
      <c r="C8014" s="139"/>
      <c r="D8014" s="139"/>
    </row>
    <row r="8015" spans="3:4" ht="15" customHeight="1">
      <c r="C8015" s="139"/>
      <c r="D8015" s="139"/>
    </row>
    <row r="8016" spans="3:4" ht="15" customHeight="1">
      <c r="C8016" s="139"/>
      <c r="D8016" s="139"/>
    </row>
    <row r="8017" spans="3:4" ht="15" customHeight="1">
      <c r="C8017" s="139"/>
      <c r="D8017" s="139"/>
    </row>
    <row r="8018" spans="3:4" ht="15" customHeight="1">
      <c r="C8018" s="139"/>
      <c r="D8018" s="139"/>
    </row>
    <row r="8019" spans="3:4" ht="15" customHeight="1">
      <c r="C8019" s="139"/>
      <c r="D8019" s="139"/>
    </row>
    <row r="8020" spans="3:4" ht="15" customHeight="1">
      <c r="C8020" s="139"/>
      <c r="D8020" s="139"/>
    </row>
    <row r="8021" spans="3:4" ht="15" customHeight="1">
      <c r="C8021" s="139"/>
      <c r="D8021" s="139"/>
    </row>
    <row r="8022" spans="3:4" ht="15" customHeight="1">
      <c r="C8022" s="139"/>
      <c r="D8022" s="139"/>
    </row>
    <row r="8023" spans="3:4" ht="15" customHeight="1">
      <c r="C8023" s="139"/>
      <c r="D8023" s="139"/>
    </row>
    <row r="8024" spans="3:4" ht="15" customHeight="1">
      <c r="C8024" s="139"/>
      <c r="D8024" s="139"/>
    </row>
    <row r="8025" spans="3:4" ht="15" customHeight="1">
      <c r="C8025" s="139"/>
      <c r="D8025" s="139"/>
    </row>
    <row r="8026" spans="3:4" ht="15" customHeight="1">
      <c r="C8026" s="139"/>
      <c r="D8026" s="139"/>
    </row>
    <row r="8027" spans="3:4" ht="15" customHeight="1">
      <c r="C8027" s="139"/>
      <c r="D8027" s="139"/>
    </row>
    <row r="8028" spans="3:4" ht="15" customHeight="1">
      <c r="C8028" s="139"/>
      <c r="D8028" s="139"/>
    </row>
    <row r="8029" spans="3:4" ht="15" customHeight="1">
      <c r="C8029" s="139"/>
      <c r="D8029" s="139"/>
    </row>
    <row r="8030" spans="3:4" ht="15" customHeight="1">
      <c r="C8030" s="139"/>
      <c r="D8030" s="139"/>
    </row>
    <row r="8031" spans="3:4" ht="15" customHeight="1">
      <c r="C8031" s="139"/>
      <c r="D8031" s="139"/>
    </row>
    <row r="8032" spans="3:4" ht="15" customHeight="1">
      <c r="C8032" s="139"/>
      <c r="D8032" s="139"/>
    </row>
    <row r="8033" spans="3:4" ht="15" customHeight="1">
      <c r="C8033" s="139"/>
      <c r="D8033" s="139"/>
    </row>
    <row r="8034" spans="3:4" ht="15" customHeight="1">
      <c r="C8034" s="139"/>
      <c r="D8034" s="139"/>
    </row>
    <row r="8035" spans="3:4" ht="15" customHeight="1">
      <c r="C8035" s="139"/>
      <c r="D8035" s="139"/>
    </row>
    <row r="8036" spans="3:4" ht="15" customHeight="1">
      <c r="C8036" s="139"/>
      <c r="D8036" s="139"/>
    </row>
    <row r="8037" spans="3:4" ht="15" customHeight="1">
      <c r="C8037" s="139"/>
      <c r="D8037" s="139"/>
    </row>
    <row r="8038" spans="3:4" ht="15" customHeight="1">
      <c r="C8038" s="139"/>
      <c r="D8038" s="139"/>
    </row>
    <row r="8039" spans="3:4" ht="15" customHeight="1">
      <c r="C8039" s="139"/>
      <c r="D8039" s="139"/>
    </row>
    <row r="8040" spans="3:4" ht="15" customHeight="1">
      <c r="C8040" s="139"/>
      <c r="D8040" s="139"/>
    </row>
    <row r="8041" spans="3:4" ht="15" customHeight="1">
      <c r="C8041" s="139"/>
      <c r="D8041" s="139"/>
    </row>
    <row r="8042" spans="3:4" ht="15" customHeight="1">
      <c r="C8042" s="139"/>
      <c r="D8042" s="139"/>
    </row>
    <row r="8043" spans="3:4" ht="15" customHeight="1">
      <c r="C8043" s="139"/>
      <c r="D8043" s="139"/>
    </row>
    <row r="8044" spans="3:4" ht="15" customHeight="1">
      <c r="C8044" s="139"/>
      <c r="D8044" s="139"/>
    </row>
    <row r="8045" spans="3:4" ht="15" customHeight="1">
      <c r="C8045" s="139"/>
      <c r="D8045" s="139"/>
    </row>
    <row r="8046" spans="3:4" ht="15" customHeight="1">
      <c r="C8046" s="139"/>
      <c r="D8046" s="139"/>
    </row>
    <row r="8047" spans="3:4" ht="15" customHeight="1">
      <c r="C8047" s="139"/>
      <c r="D8047" s="139"/>
    </row>
    <row r="8048" spans="3:4" ht="15" customHeight="1">
      <c r="C8048" s="139"/>
      <c r="D8048" s="139"/>
    </row>
    <row r="8049" spans="3:4" ht="15" customHeight="1">
      <c r="C8049" s="139"/>
      <c r="D8049" s="139"/>
    </row>
    <row r="8050" spans="3:4" ht="15" customHeight="1">
      <c r="C8050" s="139"/>
      <c r="D8050" s="139"/>
    </row>
    <row r="8051" spans="3:4" ht="15" customHeight="1">
      <c r="C8051" s="139"/>
      <c r="D8051" s="139"/>
    </row>
    <row r="8052" spans="3:4" ht="15" customHeight="1">
      <c r="C8052" s="139"/>
      <c r="D8052" s="139"/>
    </row>
    <row r="8053" spans="3:4" ht="15" customHeight="1">
      <c r="C8053" s="139"/>
      <c r="D8053" s="139"/>
    </row>
    <row r="8054" spans="3:4" ht="15" customHeight="1">
      <c r="C8054" s="139"/>
      <c r="D8054" s="139"/>
    </row>
    <row r="8055" spans="3:4" ht="15" customHeight="1">
      <c r="C8055" s="139"/>
      <c r="D8055" s="139"/>
    </row>
    <row r="8056" spans="3:4" ht="15" customHeight="1">
      <c r="C8056" s="139"/>
      <c r="D8056" s="139"/>
    </row>
    <row r="8057" spans="3:4" ht="15" customHeight="1">
      <c r="C8057" s="139"/>
      <c r="D8057" s="139"/>
    </row>
    <row r="8058" spans="3:4" ht="15" customHeight="1">
      <c r="C8058" s="139"/>
      <c r="D8058" s="139"/>
    </row>
    <row r="8059" spans="3:4" ht="15" customHeight="1">
      <c r="C8059" s="139"/>
      <c r="D8059" s="139"/>
    </row>
    <row r="8060" spans="3:4" ht="15" customHeight="1">
      <c r="C8060" s="139"/>
      <c r="D8060" s="139"/>
    </row>
    <row r="8061" spans="3:4" ht="15" customHeight="1">
      <c r="C8061" s="139"/>
      <c r="D8061" s="139"/>
    </row>
    <row r="8062" spans="3:4" ht="15" customHeight="1">
      <c r="C8062" s="139"/>
      <c r="D8062" s="139"/>
    </row>
    <row r="8063" spans="3:4" ht="15" customHeight="1">
      <c r="C8063" s="139"/>
      <c r="D8063" s="139"/>
    </row>
    <row r="8064" spans="3:4" ht="15" customHeight="1">
      <c r="C8064" s="139"/>
      <c r="D8064" s="139"/>
    </row>
    <row r="8065" spans="3:4" ht="15" customHeight="1">
      <c r="C8065" s="139"/>
      <c r="D8065" s="139"/>
    </row>
    <row r="8066" spans="3:4" ht="15" customHeight="1">
      <c r="C8066" s="139"/>
      <c r="D8066" s="139"/>
    </row>
    <row r="8067" spans="3:4" ht="15" customHeight="1">
      <c r="C8067" s="139"/>
      <c r="D8067" s="139"/>
    </row>
    <row r="8068" spans="3:4" ht="15" customHeight="1">
      <c r="C8068" s="139"/>
      <c r="D8068" s="139"/>
    </row>
    <row r="8069" spans="3:4" ht="15" customHeight="1">
      <c r="C8069" s="139"/>
      <c r="D8069" s="139"/>
    </row>
    <row r="8070" spans="3:4" ht="15" customHeight="1">
      <c r="C8070" s="139"/>
      <c r="D8070" s="139"/>
    </row>
    <row r="8071" spans="3:4" ht="15" customHeight="1">
      <c r="C8071" s="139"/>
      <c r="D8071" s="139"/>
    </row>
    <row r="8072" spans="3:4" ht="15" customHeight="1">
      <c r="C8072" s="139"/>
      <c r="D8072" s="139"/>
    </row>
    <row r="8073" spans="3:4" ht="15" customHeight="1">
      <c r="C8073" s="139"/>
      <c r="D8073" s="139"/>
    </row>
    <row r="8074" spans="3:4" ht="15" customHeight="1">
      <c r="C8074" s="139"/>
      <c r="D8074" s="139"/>
    </row>
    <row r="8075" spans="3:4" ht="15" customHeight="1">
      <c r="C8075" s="139"/>
      <c r="D8075" s="139"/>
    </row>
    <row r="8076" spans="3:4" ht="15" customHeight="1">
      <c r="C8076" s="139"/>
      <c r="D8076" s="139"/>
    </row>
    <row r="8077" spans="3:4" ht="15" customHeight="1">
      <c r="C8077" s="139"/>
      <c r="D8077" s="139"/>
    </row>
    <row r="8078" spans="3:4" ht="15" customHeight="1">
      <c r="C8078" s="139"/>
      <c r="D8078" s="139"/>
    </row>
    <row r="8079" spans="3:4" ht="15" customHeight="1">
      <c r="C8079" s="139"/>
      <c r="D8079" s="139"/>
    </row>
    <row r="8080" spans="3:4" ht="15" customHeight="1">
      <c r="C8080" s="139"/>
      <c r="D8080" s="139"/>
    </row>
    <row r="8081" spans="3:4" ht="15" customHeight="1">
      <c r="C8081" s="139"/>
      <c r="D8081" s="139"/>
    </row>
    <row r="8082" spans="3:4" ht="15" customHeight="1">
      <c r="C8082" s="139"/>
      <c r="D8082" s="139"/>
    </row>
    <row r="8083" spans="3:4" ht="15" customHeight="1">
      <c r="C8083" s="139"/>
      <c r="D8083" s="139"/>
    </row>
    <row r="8084" spans="3:4" ht="15" customHeight="1">
      <c r="C8084" s="139"/>
      <c r="D8084" s="139"/>
    </row>
    <row r="8085" spans="3:4" ht="15" customHeight="1">
      <c r="C8085" s="139"/>
      <c r="D8085" s="139"/>
    </row>
    <row r="8086" spans="3:4" ht="15" customHeight="1">
      <c r="C8086" s="139"/>
      <c r="D8086" s="139"/>
    </row>
    <row r="8087" spans="3:4" ht="15" customHeight="1">
      <c r="C8087" s="139"/>
      <c r="D8087" s="139"/>
    </row>
    <row r="8088" spans="3:4" ht="15" customHeight="1">
      <c r="C8088" s="139"/>
      <c r="D8088" s="139"/>
    </row>
    <row r="8089" spans="3:4" ht="15" customHeight="1">
      <c r="C8089" s="139"/>
      <c r="D8089" s="139"/>
    </row>
    <row r="8090" spans="3:4" ht="15" customHeight="1">
      <c r="C8090" s="139"/>
      <c r="D8090" s="139"/>
    </row>
    <row r="8091" spans="3:4" ht="15" customHeight="1">
      <c r="C8091" s="139"/>
      <c r="D8091" s="139"/>
    </row>
    <row r="8092" spans="3:4" ht="15" customHeight="1">
      <c r="C8092" s="139"/>
      <c r="D8092" s="139"/>
    </row>
    <row r="8093" spans="3:4" ht="15" customHeight="1">
      <c r="C8093" s="139"/>
      <c r="D8093" s="139"/>
    </row>
    <row r="8094" spans="3:4" ht="15" customHeight="1">
      <c r="C8094" s="139"/>
      <c r="D8094" s="139"/>
    </row>
    <row r="8095" spans="3:4" ht="15" customHeight="1">
      <c r="C8095" s="139"/>
      <c r="D8095" s="139"/>
    </row>
    <row r="8096" spans="3:4" ht="15" customHeight="1">
      <c r="C8096" s="139"/>
      <c r="D8096" s="139"/>
    </row>
    <row r="8097" spans="3:4" ht="15" customHeight="1">
      <c r="C8097" s="139"/>
      <c r="D8097" s="139"/>
    </row>
    <row r="8098" spans="3:4" ht="15" customHeight="1">
      <c r="C8098" s="139"/>
      <c r="D8098" s="139"/>
    </row>
    <row r="8099" spans="3:4" ht="15" customHeight="1">
      <c r="C8099" s="139"/>
      <c r="D8099" s="139"/>
    </row>
    <row r="8100" spans="3:4" ht="15" customHeight="1">
      <c r="C8100" s="139"/>
      <c r="D8100" s="139"/>
    </row>
    <row r="8101" spans="3:4" ht="15" customHeight="1">
      <c r="C8101" s="139"/>
      <c r="D8101" s="139"/>
    </row>
    <row r="8102" spans="3:4" ht="15" customHeight="1">
      <c r="C8102" s="139"/>
      <c r="D8102" s="139"/>
    </row>
    <row r="8103" spans="3:4" ht="15" customHeight="1">
      <c r="C8103" s="139"/>
      <c r="D8103" s="139"/>
    </row>
    <row r="8104" spans="3:4" ht="15" customHeight="1">
      <c r="C8104" s="139"/>
      <c r="D8104" s="139"/>
    </row>
    <row r="8105" spans="3:4" ht="15" customHeight="1">
      <c r="C8105" s="139"/>
      <c r="D8105" s="139"/>
    </row>
    <row r="8106" spans="3:4" ht="15" customHeight="1">
      <c r="C8106" s="139"/>
      <c r="D8106" s="139"/>
    </row>
    <row r="8107" spans="3:4" ht="15" customHeight="1">
      <c r="C8107" s="139"/>
      <c r="D8107" s="139"/>
    </row>
    <row r="8108" spans="3:4" ht="15" customHeight="1">
      <c r="C8108" s="139"/>
      <c r="D8108" s="139"/>
    </row>
    <row r="8109" spans="3:4" ht="15" customHeight="1">
      <c r="C8109" s="139"/>
      <c r="D8109" s="139"/>
    </row>
    <row r="8110" spans="3:4" ht="15" customHeight="1">
      <c r="C8110" s="139"/>
      <c r="D8110" s="139"/>
    </row>
    <row r="8111" spans="3:4" ht="15" customHeight="1">
      <c r="C8111" s="139"/>
      <c r="D8111" s="139"/>
    </row>
    <row r="8112" spans="3:4" ht="15" customHeight="1">
      <c r="C8112" s="139"/>
      <c r="D8112" s="139"/>
    </row>
    <row r="8113" spans="3:4" ht="15" customHeight="1">
      <c r="C8113" s="139"/>
      <c r="D8113" s="139"/>
    </row>
    <row r="8114" spans="3:4" ht="15" customHeight="1">
      <c r="C8114" s="139"/>
      <c r="D8114" s="139"/>
    </row>
    <row r="8115" spans="3:4" ht="15" customHeight="1">
      <c r="C8115" s="139"/>
      <c r="D8115" s="139"/>
    </row>
    <row r="8116" spans="3:4" ht="15" customHeight="1">
      <c r="C8116" s="139"/>
      <c r="D8116" s="139"/>
    </row>
    <row r="8117" spans="3:4" ht="15" customHeight="1">
      <c r="C8117" s="139"/>
      <c r="D8117" s="139"/>
    </row>
    <row r="8118" spans="3:4" ht="15" customHeight="1">
      <c r="C8118" s="139"/>
      <c r="D8118" s="139"/>
    </row>
    <row r="8119" spans="3:4" ht="15" customHeight="1">
      <c r="C8119" s="139"/>
      <c r="D8119" s="139"/>
    </row>
    <row r="8120" spans="3:4" ht="15" customHeight="1">
      <c r="C8120" s="139"/>
      <c r="D8120" s="139"/>
    </row>
    <row r="8121" spans="3:4" ht="15" customHeight="1">
      <c r="C8121" s="139"/>
      <c r="D8121" s="139"/>
    </row>
    <row r="8122" spans="3:4" ht="15" customHeight="1">
      <c r="C8122" s="139"/>
      <c r="D8122" s="139"/>
    </row>
    <row r="8123" spans="3:4" ht="15" customHeight="1">
      <c r="C8123" s="139"/>
      <c r="D8123" s="139"/>
    </row>
    <row r="8124" spans="3:4" ht="15" customHeight="1">
      <c r="C8124" s="139"/>
      <c r="D8124" s="139"/>
    </row>
    <row r="8125" spans="3:4" ht="15" customHeight="1">
      <c r="C8125" s="139"/>
      <c r="D8125" s="139"/>
    </row>
    <row r="8126" spans="3:4" ht="15" customHeight="1">
      <c r="C8126" s="139"/>
      <c r="D8126" s="139"/>
    </row>
    <row r="8127" spans="3:4" ht="15" customHeight="1">
      <c r="C8127" s="139"/>
      <c r="D8127" s="139"/>
    </row>
    <row r="8128" spans="3:4" ht="15" customHeight="1">
      <c r="C8128" s="139"/>
      <c r="D8128" s="139"/>
    </row>
    <row r="8129" spans="3:4" ht="15" customHeight="1">
      <c r="C8129" s="139"/>
      <c r="D8129" s="139"/>
    </row>
    <row r="8130" spans="3:4" ht="15" customHeight="1">
      <c r="C8130" s="139"/>
      <c r="D8130" s="139"/>
    </row>
    <row r="8131" spans="3:4" ht="15" customHeight="1">
      <c r="C8131" s="139"/>
      <c r="D8131" s="139"/>
    </row>
    <row r="8132" spans="3:4" ht="15" customHeight="1">
      <c r="C8132" s="139"/>
      <c r="D8132" s="139"/>
    </row>
    <row r="8133" spans="3:4" ht="15" customHeight="1">
      <c r="C8133" s="139"/>
      <c r="D8133" s="139"/>
    </row>
    <row r="8134" spans="3:4" ht="15" customHeight="1">
      <c r="C8134" s="139"/>
      <c r="D8134" s="139"/>
    </row>
    <row r="8135" spans="3:4" ht="15" customHeight="1">
      <c r="C8135" s="139"/>
      <c r="D8135" s="139"/>
    </row>
    <row r="8136" spans="3:4" ht="15" customHeight="1">
      <c r="C8136" s="139"/>
      <c r="D8136" s="139"/>
    </row>
    <row r="8137" spans="3:4" ht="15" customHeight="1">
      <c r="C8137" s="139"/>
      <c r="D8137" s="139"/>
    </row>
    <row r="8138" spans="3:4" ht="15" customHeight="1">
      <c r="C8138" s="139"/>
      <c r="D8138" s="139"/>
    </row>
    <row r="8139" spans="3:4" ht="15" customHeight="1">
      <c r="C8139" s="139"/>
      <c r="D8139" s="139"/>
    </row>
    <row r="8140" spans="3:4" ht="15" customHeight="1">
      <c r="C8140" s="139"/>
      <c r="D8140" s="139"/>
    </row>
    <row r="8141" spans="3:4" ht="15" customHeight="1">
      <c r="C8141" s="139"/>
      <c r="D8141" s="139"/>
    </row>
    <row r="8142" spans="3:4" ht="15" customHeight="1">
      <c r="C8142" s="139"/>
      <c r="D8142" s="139"/>
    </row>
    <row r="8143" spans="3:4" ht="15" customHeight="1">
      <c r="C8143" s="139"/>
      <c r="D8143" s="139"/>
    </row>
    <row r="8144" spans="3:4" ht="15" customHeight="1">
      <c r="C8144" s="139"/>
      <c r="D8144" s="139"/>
    </row>
    <row r="8145" spans="3:4" ht="15" customHeight="1">
      <c r="C8145" s="139"/>
      <c r="D8145" s="139"/>
    </row>
    <row r="8146" spans="3:4" ht="15" customHeight="1">
      <c r="C8146" s="139"/>
      <c r="D8146" s="139"/>
    </row>
    <row r="8147" spans="3:4" ht="15" customHeight="1">
      <c r="C8147" s="139"/>
      <c r="D8147" s="139"/>
    </row>
    <row r="8148" spans="3:4" ht="15" customHeight="1">
      <c r="C8148" s="139"/>
      <c r="D8148" s="139"/>
    </row>
    <row r="8149" spans="3:4" ht="15" customHeight="1">
      <c r="C8149" s="139"/>
      <c r="D8149" s="139"/>
    </row>
    <row r="8150" spans="3:4" ht="15" customHeight="1">
      <c r="C8150" s="139"/>
      <c r="D8150" s="139"/>
    </row>
    <row r="8151" spans="3:4" ht="15" customHeight="1">
      <c r="C8151" s="139"/>
      <c r="D8151" s="139"/>
    </row>
    <row r="8152" spans="3:4" ht="15" customHeight="1">
      <c r="C8152" s="139"/>
      <c r="D8152" s="139"/>
    </row>
    <row r="8153" spans="3:4" ht="15" customHeight="1">
      <c r="C8153" s="139"/>
      <c r="D8153" s="139"/>
    </row>
    <row r="8154" spans="3:4" ht="15" customHeight="1">
      <c r="C8154" s="139"/>
      <c r="D8154" s="139"/>
    </row>
    <row r="8155" spans="3:4" ht="15" customHeight="1">
      <c r="C8155" s="139"/>
      <c r="D8155" s="139"/>
    </row>
    <row r="8156" spans="3:4" ht="15" customHeight="1">
      <c r="C8156" s="139"/>
      <c r="D8156" s="139"/>
    </row>
    <row r="8157" spans="3:4" ht="15" customHeight="1">
      <c r="C8157" s="139"/>
      <c r="D8157" s="139"/>
    </row>
    <row r="8158" spans="3:4" ht="15" customHeight="1">
      <c r="C8158" s="139"/>
      <c r="D8158" s="139"/>
    </row>
    <row r="8159" spans="3:4" ht="15" customHeight="1">
      <c r="C8159" s="139"/>
      <c r="D8159" s="139"/>
    </row>
    <row r="8160" spans="3:4" ht="15" customHeight="1">
      <c r="C8160" s="139"/>
      <c r="D8160" s="139"/>
    </row>
    <row r="8161" spans="3:4" ht="15" customHeight="1">
      <c r="C8161" s="139"/>
      <c r="D8161" s="139"/>
    </row>
    <row r="8162" spans="3:4" ht="15" customHeight="1">
      <c r="C8162" s="139"/>
      <c r="D8162" s="139"/>
    </row>
    <row r="8163" spans="3:4" ht="15" customHeight="1">
      <c r="C8163" s="139"/>
      <c r="D8163" s="139"/>
    </row>
    <row r="8164" spans="3:4" ht="15" customHeight="1">
      <c r="C8164" s="139"/>
      <c r="D8164" s="139"/>
    </row>
    <row r="8165" spans="3:4" ht="15" customHeight="1">
      <c r="C8165" s="139"/>
      <c r="D8165" s="139"/>
    </row>
    <row r="8166" spans="3:4" ht="15" customHeight="1">
      <c r="C8166" s="139"/>
      <c r="D8166" s="139"/>
    </row>
    <row r="8167" spans="3:4" ht="15" customHeight="1">
      <c r="C8167" s="139"/>
      <c r="D8167" s="139"/>
    </row>
    <row r="8168" spans="3:4" ht="15" customHeight="1">
      <c r="C8168" s="139"/>
      <c r="D8168" s="139"/>
    </row>
    <row r="8169" spans="3:4" ht="15" customHeight="1">
      <c r="C8169" s="139"/>
      <c r="D8169" s="139"/>
    </row>
    <row r="8170" spans="3:4" ht="15" customHeight="1">
      <c r="C8170" s="139"/>
      <c r="D8170" s="139"/>
    </row>
    <row r="8171" spans="3:4" ht="15" customHeight="1">
      <c r="C8171" s="139"/>
      <c r="D8171" s="139"/>
    </row>
    <row r="8172" spans="3:4" ht="15" customHeight="1">
      <c r="C8172" s="139"/>
      <c r="D8172" s="139"/>
    </row>
    <row r="8173" spans="3:4" ht="15" customHeight="1">
      <c r="C8173" s="139"/>
      <c r="D8173" s="139"/>
    </row>
    <row r="8174" spans="3:4" ht="15" customHeight="1">
      <c r="C8174" s="139"/>
      <c r="D8174" s="139"/>
    </row>
    <row r="8175" spans="3:4" ht="15" customHeight="1">
      <c r="C8175" s="139"/>
      <c r="D8175" s="139"/>
    </row>
    <row r="8176" spans="3:4" ht="15" customHeight="1">
      <c r="C8176" s="139"/>
      <c r="D8176" s="139"/>
    </row>
    <row r="8177" spans="3:4" ht="15" customHeight="1">
      <c r="C8177" s="139"/>
      <c r="D8177" s="139"/>
    </row>
    <row r="8178" spans="3:4" ht="15" customHeight="1">
      <c r="C8178" s="139"/>
      <c r="D8178" s="139"/>
    </row>
    <row r="8179" spans="3:4" ht="15" customHeight="1">
      <c r="C8179" s="139"/>
      <c r="D8179" s="139"/>
    </row>
    <row r="8180" spans="3:4" ht="15" customHeight="1">
      <c r="C8180" s="139"/>
      <c r="D8180" s="139"/>
    </row>
    <row r="8181" spans="3:4" ht="15" customHeight="1">
      <c r="C8181" s="139"/>
      <c r="D8181" s="139"/>
    </row>
    <row r="8182" spans="3:4" ht="15" customHeight="1">
      <c r="C8182" s="139"/>
      <c r="D8182" s="139"/>
    </row>
    <row r="8183" spans="3:4" ht="15" customHeight="1">
      <c r="C8183" s="139"/>
      <c r="D8183" s="139"/>
    </row>
    <row r="8184" spans="3:4" ht="15" customHeight="1">
      <c r="C8184" s="139"/>
      <c r="D8184" s="139"/>
    </row>
    <row r="8185" spans="3:4" ht="15" customHeight="1">
      <c r="C8185" s="139"/>
      <c r="D8185" s="139"/>
    </row>
    <row r="8186" spans="3:4" ht="15" customHeight="1">
      <c r="C8186" s="139"/>
      <c r="D8186" s="139"/>
    </row>
    <row r="8187" spans="3:4" ht="15" customHeight="1">
      <c r="C8187" s="139"/>
      <c r="D8187" s="139"/>
    </row>
    <row r="8188" spans="3:4" ht="15" customHeight="1">
      <c r="C8188" s="139"/>
      <c r="D8188" s="139"/>
    </row>
    <row r="8189" spans="3:4" ht="15" customHeight="1">
      <c r="C8189" s="139"/>
      <c r="D8189" s="139"/>
    </row>
    <row r="8190" spans="3:4" ht="15" customHeight="1">
      <c r="C8190" s="139"/>
      <c r="D8190" s="139"/>
    </row>
    <row r="8191" spans="3:4" ht="15" customHeight="1">
      <c r="C8191" s="139"/>
      <c r="D8191" s="139"/>
    </row>
    <row r="8192" spans="3:4" ht="15" customHeight="1">
      <c r="C8192" s="139"/>
      <c r="D8192" s="139"/>
    </row>
    <row r="8193" spans="3:4" ht="15" customHeight="1">
      <c r="C8193" s="139"/>
      <c r="D8193" s="139"/>
    </row>
    <row r="8194" spans="3:4" ht="15" customHeight="1">
      <c r="C8194" s="139"/>
      <c r="D8194" s="139"/>
    </row>
    <row r="8195" spans="3:4" ht="15" customHeight="1">
      <c r="C8195" s="139"/>
      <c r="D8195" s="139"/>
    </row>
    <row r="8196" spans="3:4" ht="15" customHeight="1">
      <c r="C8196" s="139"/>
      <c r="D8196" s="139"/>
    </row>
    <row r="8197" spans="3:4" ht="15" customHeight="1">
      <c r="C8197" s="139"/>
      <c r="D8197" s="139"/>
    </row>
    <row r="8198" spans="3:4" ht="15" customHeight="1">
      <c r="C8198" s="139"/>
      <c r="D8198" s="139"/>
    </row>
    <row r="8199" spans="3:4" ht="15" customHeight="1">
      <c r="C8199" s="139"/>
      <c r="D8199" s="139"/>
    </row>
    <row r="8200" spans="3:4" ht="15" customHeight="1">
      <c r="C8200" s="139"/>
      <c r="D8200" s="139"/>
    </row>
    <row r="8201" spans="3:4" ht="15" customHeight="1">
      <c r="C8201" s="139"/>
      <c r="D8201" s="139"/>
    </row>
    <row r="8202" spans="3:4" ht="15" customHeight="1">
      <c r="C8202" s="139"/>
      <c r="D8202" s="139"/>
    </row>
    <row r="8203" spans="3:4" ht="15" customHeight="1">
      <c r="C8203" s="139"/>
      <c r="D8203" s="139"/>
    </row>
    <row r="8204" spans="3:4" ht="15" customHeight="1">
      <c r="C8204" s="139"/>
      <c r="D8204" s="139"/>
    </row>
    <row r="8205" spans="3:4" ht="15" customHeight="1">
      <c r="C8205" s="139"/>
      <c r="D8205" s="139"/>
    </row>
    <row r="8206" spans="3:4" ht="15" customHeight="1">
      <c r="C8206" s="139"/>
      <c r="D8206" s="139"/>
    </row>
    <row r="8207" spans="3:4" ht="15" customHeight="1">
      <c r="C8207" s="139"/>
      <c r="D8207" s="139"/>
    </row>
    <row r="8208" spans="3:4" ht="15" customHeight="1">
      <c r="C8208" s="139"/>
      <c r="D8208" s="139"/>
    </row>
    <row r="8209" spans="3:4" ht="15" customHeight="1">
      <c r="C8209" s="139"/>
      <c r="D8209" s="139"/>
    </row>
    <row r="8210" spans="3:4" ht="15" customHeight="1">
      <c r="C8210" s="139"/>
      <c r="D8210" s="139"/>
    </row>
    <row r="8211" spans="3:4" ht="15" customHeight="1">
      <c r="C8211" s="139"/>
      <c r="D8211" s="139"/>
    </row>
    <row r="8212" spans="3:4" ht="15" customHeight="1">
      <c r="C8212" s="139"/>
      <c r="D8212" s="139"/>
    </row>
    <row r="8213" spans="3:4" ht="15" customHeight="1">
      <c r="C8213" s="139"/>
      <c r="D8213" s="139"/>
    </row>
    <row r="8214" spans="3:4" ht="15" customHeight="1">
      <c r="C8214" s="139"/>
      <c r="D8214" s="139"/>
    </row>
    <row r="8215" spans="3:4" ht="15" customHeight="1">
      <c r="C8215" s="139"/>
      <c r="D8215" s="139"/>
    </row>
    <row r="8216" spans="3:4" ht="15" customHeight="1">
      <c r="C8216" s="139"/>
      <c r="D8216" s="139"/>
    </row>
    <row r="8217" spans="3:4" ht="15" customHeight="1">
      <c r="C8217" s="139"/>
      <c r="D8217" s="139"/>
    </row>
    <row r="8218" spans="3:4" ht="15" customHeight="1">
      <c r="C8218" s="139"/>
      <c r="D8218" s="139"/>
    </row>
    <row r="8219" spans="3:4" ht="15" customHeight="1">
      <c r="C8219" s="139"/>
      <c r="D8219" s="139"/>
    </row>
    <row r="8220" spans="3:4" ht="15" customHeight="1">
      <c r="C8220" s="139"/>
      <c r="D8220" s="139"/>
    </row>
    <row r="8221" spans="3:4" ht="15" customHeight="1">
      <c r="C8221" s="139"/>
      <c r="D8221" s="139"/>
    </row>
    <row r="8222" spans="3:4" ht="15" customHeight="1">
      <c r="C8222" s="139"/>
      <c r="D8222" s="139"/>
    </row>
    <row r="8223" spans="3:4" ht="15" customHeight="1">
      <c r="C8223" s="139"/>
      <c r="D8223" s="139"/>
    </row>
    <row r="8224" spans="3:4" ht="15" customHeight="1">
      <c r="C8224" s="139"/>
      <c r="D8224" s="139"/>
    </row>
    <row r="8225" spans="3:4" ht="15" customHeight="1">
      <c r="C8225" s="139"/>
      <c r="D8225" s="139"/>
    </row>
    <row r="8226" spans="3:4" ht="15" customHeight="1">
      <c r="C8226" s="139"/>
      <c r="D8226" s="139"/>
    </row>
    <row r="8227" spans="3:4" ht="15" customHeight="1">
      <c r="C8227" s="139"/>
      <c r="D8227" s="139"/>
    </row>
    <row r="8228" spans="3:4" ht="15" customHeight="1">
      <c r="C8228" s="139"/>
      <c r="D8228" s="139"/>
    </row>
    <row r="8229" spans="3:4" ht="15" customHeight="1">
      <c r="C8229" s="139"/>
      <c r="D8229" s="139"/>
    </row>
    <row r="8230" spans="3:4" ht="15" customHeight="1">
      <c r="C8230" s="139"/>
      <c r="D8230" s="139"/>
    </row>
    <row r="8231" spans="3:4" ht="15" customHeight="1">
      <c r="C8231" s="139"/>
      <c r="D8231" s="139"/>
    </row>
    <row r="8232" spans="3:4" ht="15" customHeight="1">
      <c r="C8232" s="139"/>
      <c r="D8232" s="139"/>
    </row>
    <row r="8233" spans="3:4" ht="15" customHeight="1">
      <c r="C8233" s="139"/>
      <c r="D8233" s="139"/>
    </row>
    <row r="8234" spans="3:4" ht="15" customHeight="1">
      <c r="C8234" s="139"/>
      <c r="D8234" s="139"/>
    </row>
    <row r="8235" spans="3:4" ht="15" customHeight="1">
      <c r="C8235" s="139"/>
      <c r="D8235" s="139"/>
    </row>
    <row r="8236" spans="3:4" ht="15" customHeight="1">
      <c r="C8236" s="139"/>
      <c r="D8236" s="139"/>
    </row>
    <row r="8237" spans="3:4" ht="15" customHeight="1">
      <c r="C8237" s="139"/>
      <c r="D8237" s="139"/>
    </row>
    <row r="8238" spans="3:4" ht="15" customHeight="1">
      <c r="C8238" s="139"/>
      <c r="D8238" s="139"/>
    </row>
    <row r="8239" spans="3:4" ht="15" customHeight="1">
      <c r="C8239" s="139"/>
      <c r="D8239" s="139"/>
    </row>
    <row r="8240" spans="3:4" ht="15" customHeight="1">
      <c r="C8240" s="139"/>
      <c r="D8240" s="139"/>
    </row>
    <row r="8241" spans="3:4" ht="15" customHeight="1">
      <c r="C8241" s="139"/>
      <c r="D8241" s="139"/>
    </row>
    <row r="8242" spans="3:4" ht="15" customHeight="1">
      <c r="C8242" s="139"/>
      <c r="D8242" s="139"/>
    </row>
    <row r="8243" spans="3:4" ht="15" customHeight="1">
      <c r="C8243" s="139"/>
      <c r="D8243" s="139"/>
    </row>
    <row r="8244" spans="3:4" ht="15" customHeight="1">
      <c r="C8244" s="139"/>
      <c r="D8244" s="139"/>
    </row>
    <row r="8245" spans="3:4" ht="15" customHeight="1">
      <c r="C8245" s="139"/>
      <c r="D8245" s="139"/>
    </row>
    <row r="8246" spans="3:4" ht="15" customHeight="1">
      <c r="C8246" s="139"/>
      <c r="D8246" s="139"/>
    </row>
    <row r="8247" spans="3:4" ht="15" customHeight="1">
      <c r="C8247" s="139"/>
      <c r="D8247" s="139"/>
    </row>
    <row r="8248" spans="3:4" ht="15" customHeight="1">
      <c r="C8248" s="139"/>
      <c r="D8248" s="139"/>
    </row>
    <row r="8249" spans="3:4" ht="15" customHeight="1">
      <c r="C8249" s="139"/>
      <c r="D8249" s="139"/>
    </row>
    <row r="8250" spans="3:4" ht="15" customHeight="1">
      <c r="C8250" s="139"/>
      <c r="D8250" s="139"/>
    </row>
    <row r="8251" spans="3:4" ht="15" customHeight="1">
      <c r="C8251" s="139"/>
      <c r="D8251" s="139"/>
    </row>
    <row r="8252" spans="3:4" ht="15" customHeight="1">
      <c r="C8252" s="139"/>
      <c r="D8252" s="139"/>
    </row>
    <row r="8253" spans="3:4" ht="15" customHeight="1">
      <c r="C8253" s="139"/>
      <c r="D8253" s="139"/>
    </row>
    <row r="8254" spans="3:4" ht="15" customHeight="1">
      <c r="C8254" s="139"/>
      <c r="D8254" s="139"/>
    </row>
    <row r="8255" spans="3:4" ht="15" customHeight="1">
      <c r="C8255" s="139"/>
      <c r="D8255" s="139"/>
    </row>
    <row r="8256" spans="3:4" ht="15" customHeight="1">
      <c r="C8256" s="139"/>
      <c r="D8256" s="139"/>
    </row>
    <row r="8257" spans="3:4" ht="15" customHeight="1">
      <c r="C8257" s="139"/>
      <c r="D8257" s="139"/>
    </row>
    <row r="8258" spans="3:4" ht="15" customHeight="1">
      <c r="C8258" s="139"/>
      <c r="D8258" s="139"/>
    </row>
    <row r="8259" spans="3:4" ht="15" customHeight="1">
      <c r="C8259" s="139"/>
      <c r="D8259" s="139"/>
    </row>
    <row r="8260" spans="3:4" ht="15" customHeight="1">
      <c r="C8260" s="139"/>
      <c r="D8260" s="139"/>
    </row>
    <row r="8261" spans="3:4" ht="15" customHeight="1">
      <c r="C8261" s="139"/>
      <c r="D8261" s="139"/>
    </row>
    <row r="8262" spans="3:4" ht="15" customHeight="1">
      <c r="C8262" s="139"/>
      <c r="D8262" s="139"/>
    </row>
    <row r="8263" spans="3:4" ht="15" customHeight="1">
      <c r="C8263" s="139"/>
      <c r="D8263" s="139"/>
    </row>
    <row r="8264" spans="3:4" ht="15" customHeight="1">
      <c r="C8264" s="139"/>
      <c r="D8264" s="139"/>
    </row>
    <row r="8265" spans="3:4" ht="15" customHeight="1">
      <c r="C8265" s="139"/>
      <c r="D8265" s="139"/>
    </row>
    <row r="8266" spans="3:4" ht="15" customHeight="1">
      <c r="C8266" s="139"/>
      <c r="D8266" s="139"/>
    </row>
    <row r="8267" spans="3:4" ht="15" customHeight="1">
      <c r="C8267" s="139"/>
      <c r="D8267" s="139"/>
    </row>
    <row r="8268" spans="3:4" ht="15" customHeight="1">
      <c r="C8268" s="139"/>
      <c r="D8268" s="139"/>
    </row>
    <row r="8269" spans="3:4" ht="15" customHeight="1">
      <c r="C8269" s="139"/>
      <c r="D8269" s="139"/>
    </row>
    <row r="8270" spans="3:4" ht="15" customHeight="1">
      <c r="C8270" s="139"/>
      <c r="D8270" s="139"/>
    </row>
    <row r="8271" spans="3:4" ht="15" customHeight="1">
      <c r="C8271" s="139"/>
      <c r="D8271" s="139"/>
    </row>
    <row r="8272" spans="3:4" ht="15" customHeight="1">
      <c r="C8272" s="139"/>
      <c r="D8272" s="139"/>
    </row>
    <row r="8273" spans="3:4" ht="15" customHeight="1">
      <c r="C8273" s="139"/>
      <c r="D8273" s="139"/>
    </row>
    <row r="8274" spans="3:4" ht="15" customHeight="1">
      <c r="C8274" s="139"/>
      <c r="D8274" s="139"/>
    </row>
    <row r="8275" spans="3:4" ht="15" customHeight="1">
      <c r="C8275" s="139"/>
      <c r="D8275" s="139"/>
    </row>
    <row r="8276" spans="3:4" ht="15" customHeight="1">
      <c r="C8276" s="139"/>
      <c r="D8276" s="139"/>
    </row>
    <row r="8277" spans="3:4" ht="15" customHeight="1">
      <c r="C8277" s="139"/>
      <c r="D8277" s="139"/>
    </row>
    <row r="8278" spans="3:4" ht="15" customHeight="1">
      <c r="C8278" s="139"/>
      <c r="D8278" s="139"/>
    </row>
    <row r="8279" spans="3:4" ht="15" customHeight="1">
      <c r="C8279" s="139"/>
      <c r="D8279" s="139"/>
    </row>
    <row r="8280" spans="3:4" ht="15" customHeight="1">
      <c r="C8280" s="139"/>
      <c r="D8280" s="139"/>
    </row>
    <row r="8281" spans="3:4" ht="15" customHeight="1">
      <c r="C8281" s="139"/>
      <c r="D8281" s="139"/>
    </row>
    <row r="8282" spans="3:4" ht="15" customHeight="1">
      <c r="C8282" s="139"/>
      <c r="D8282" s="139"/>
    </row>
    <row r="8283" spans="3:4" ht="15" customHeight="1">
      <c r="C8283" s="139"/>
      <c r="D8283" s="139"/>
    </row>
    <row r="8284" spans="3:4" ht="15" customHeight="1">
      <c r="C8284" s="139"/>
      <c r="D8284" s="139"/>
    </row>
    <row r="8285" spans="3:4" ht="15" customHeight="1">
      <c r="C8285" s="139"/>
      <c r="D8285" s="139"/>
    </row>
    <row r="8286" spans="3:4" ht="15" customHeight="1">
      <c r="C8286" s="139"/>
      <c r="D8286" s="139"/>
    </row>
    <row r="8287" spans="3:4" ht="15" customHeight="1">
      <c r="C8287" s="139"/>
      <c r="D8287" s="139"/>
    </row>
    <row r="8288" spans="3:4" ht="15" customHeight="1">
      <c r="C8288" s="139"/>
      <c r="D8288" s="139"/>
    </row>
    <row r="8289" spans="3:4" ht="15" customHeight="1">
      <c r="C8289" s="139"/>
      <c r="D8289" s="139"/>
    </row>
    <row r="8290" spans="3:4" ht="15" customHeight="1">
      <c r="C8290" s="139"/>
      <c r="D8290" s="139"/>
    </row>
    <row r="8291" spans="3:4" ht="15" customHeight="1">
      <c r="C8291" s="139"/>
      <c r="D8291" s="139"/>
    </row>
    <row r="8292" spans="3:4" ht="15" customHeight="1">
      <c r="C8292" s="139"/>
      <c r="D8292" s="139"/>
    </row>
    <row r="8293" spans="3:4" ht="15" customHeight="1">
      <c r="C8293" s="139"/>
      <c r="D8293" s="139"/>
    </row>
    <row r="8294" spans="3:4" ht="15" customHeight="1">
      <c r="C8294" s="139"/>
      <c r="D8294" s="139"/>
    </row>
    <row r="8295" spans="3:4" ht="15" customHeight="1">
      <c r="C8295" s="139"/>
      <c r="D8295" s="139"/>
    </row>
    <row r="8296" spans="3:4" ht="15" customHeight="1">
      <c r="C8296" s="139"/>
      <c r="D8296" s="139"/>
    </row>
    <row r="8297" spans="3:4" ht="15" customHeight="1">
      <c r="C8297" s="139"/>
      <c r="D8297" s="139"/>
    </row>
    <row r="8298" spans="3:4" ht="15" customHeight="1">
      <c r="C8298" s="139"/>
      <c r="D8298" s="139"/>
    </row>
    <row r="8299" spans="3:4" ht="15" customHeight="1">
      <c r="C8299" s="139"/>
      <c r="D8299" s="139"/>
    </row>
    <row r="8300" spans="3:4" ht="15" customHeight="1">
      <c r="C8300" s="139"/>
      <c r="D8300" s="139"/>
    </row>
    <row r="8301" spans="3:4" ht="15" customHeight="1">
      <c r="C8301" s="139"/>
      <c r="D8301" s="139"/>
    </row>
    <row r="8302" spans="3:4" ht="15" customHeight="1">
      <c r="C8302" s="139"/>
      <c r="D8302" s="139"/>
    </row>
    <row r="8303" spans="3:4" ht="15" customHeight="1">
      <c r="C8303" s="139"/>
      <c r="D8303" s="139"/>
    </row>
    <row r="8304" spans="3:4" ht="15" customHeight="1">
      <c r="C8304" s="139"/>
      <c r="D8304" s="139"/>
    </row>
    <row r="8305" spans="3:4" ht="15" customHeight="1">
      <c r="C8305" s="139"/>
      <c r="D8305" s="139"/>
    </row>
    <row r="8306" spans="3:4" ht="15" customHeight="1">
      <c r="C8306" s="139"/>
      <c r="D8306" s="139"/>
    </row>
    <row r="8307" spans="3:4" ht="15" customHeight="1">
      <c r="C8307" s="139"/>
      <c r="D8307" s="139"/>
    </row>
    <row r="8308" spans="3:4" ht="15" customHeight="1">
      <c r="C8308" s="139"/>
      <c r="D8308" s="139"/>
    </row>
    <row r="8309" spans="3:4" ht="15" customHeight="1">
      <c r="C8309" s="139"/>
      <c r="D8309" s="139"/>
    </row>
    <row r="8310" spans="3:4" ht="15" customHeight="1">
      <c r="C8310" s="139"/>
      <c r="D8310" s="139"/>
    </row>
    <row r="8311" spans="3:4" ht="15" customHeight="1">
      <c r="C8311" s="139"/>
      <c r="D8311" s="139"/>
    </row>
    <row r="8312" spans="3:4" ht="15" customHeight="1">
      <c r="C8312" s="139"/>
      <c r="D8312" s="139"/>
    </row>
    <row r="8313" spans="3:4" ht="15" customHeight="1">
      <c r="C8313" s="139"/>
      <c r="D8313" s="139"/>
    </row>
    <row r="8314" spans="3:4" ht="15" customHeight="1">
      <c r="C8314" s="139"/>
      <c r="D8314" s="139"/>
    </row>
    <row r="8315" spans="3:4" ht="15" customHeight="1">
      <c r="C8315" s="139"/>
      <c r="D8315" s="139"/>
    </row>
    <row r="8316" spans="3:4" ht="15" customHeight="1">
      <c r="C8316" s="139"/>
      <c r="D8316" s="139"/>
    </row>
    <row r="8317" spans="3:4" ht="15" customHeight="1">
      <c r="C8317" s="139"/>
      <c r="D8317" s="139"/>
    </row>
    <row r="8318" spans="3:4" ht="15" customHeight="1">
      <c r="C8318" s="139"/>
      <c r="D8318" s="139"/>
    </row>
    <row r="8319" spans="3:4" ht="15" customHeight="1">
      <c r="C8319" s="139"/>
      <c r="D8319" s="139"/>
    </row>
    <row r="8320" spans="3:4" ht="15" customHeight="1">
      <c r="C8320" s="139"/>
      <c r="D8320" s="139"/>
    </row>
    <row r="8321" spans="3:4" ht="15" customHeight="1">
      <c r="C8321" s="139"/>
      <c r="D8321" s="139"/>
    </row>
    <row r="8322" spans="3:4" ht="15" customHeight="1">
      <c r="C8322" s="139"/>
      <c r="D8322" s="139"/>
    </row>
    <row r="8323" spans="3:4" ht="15" customHeight="1">
      <c r="C8323" s="139"/>
      <c r="D8323" s="139"/>
    </row>
    <row r="8324" spans="3:4" ht="15" customHeight="1">
      <c r="C8324" s="139"/>
      <c r="D8324" s="139"/>
    </row>
    <row r="8325" spans="3:4" ht="15" customHeight="1">
      <c r="C8325" s="139"/>
      <c r="D8325" s="139"/>
    </row>
    <row r="8326" spans="3:4" ht="15" customHeight="1">
      <c r="C8326" s="139"/>
      <c r="D8326" s="139"/>
    </row>
    <row r="8327" spans="3:4" ht="15" customHeight="1">
      <c r="C8327" s="139"/>
      <c r="D8327" s="139"/>
    </row>
    <row r="8328" spans="3:4" ht="15" customHeight="1">
      <c r="C8328" s="139"/>
      <c r="D8328" s="139"/>
    </row>
    <row r="8329" spans="3:4" ht="15" customHeight="1">
      <c r="C8329" s="139"/>
      <c r="D8329" s="139"/>
    </row>
    <row r="8330" spans="3:4" ht="15" customHeight="1">
      <c r="C8330" s="139"/>
      <c r="D8330" s="139"/>
    </row>
    <row r="8331" spans="3:4" ht="15" customHeight="1">
      <c r="C8331" s="139"/>
      <c r="D8331" s="139"/>
    </row>
    <row r="8332" spans="3:4" ht="15" customHeight="1">
      <c r="C8332" s="139"/>
      <c r="D8332" s="139"/>
    </row>
    <row r="8333" spans="3:4" ht="15" customHeight="1">
      <c r="C8333" s="139"/>
      <c r="D8333" s="139"/>
    </row>
    <row r="8334" spans="3:4" ht="15" customHeight="1">
      <c r="C8334" s="139"/>
      <c r="D8334" s="139"/>
    </row>
    <row r="8335" spans="3:4" ht="15" customHeight="1">
      <c r="C8335" s="139"/>
      <c r="D8335" s="139"/>
    </row>
    <row r="8336" spans="3:4" ht="15" customHeight="1">
      <c r="C8336" s="139"/>
      <c r="D8336" s="139"/>
    </row>
    <row r="8337" spans="3:4" ht="15" customHeight="1">
      <c r="C8337" s="139"/>
      <c r="D8337" s="139"/>
    </row>
    <row r="8338" spans="3:4" ht="15" customHeight="1">
      <c r="C8338" s="139"/>
      <c r="D8338" s="139"/>
    </row>
    <row r="8339" spans="3:4" ht="15" customHeight="1">
      <c r="C8339" s="139"/>
      <c r="D8339" s="139"/>
    </row>
    <row r="8340" spans="3:4" ht="15" customHeight="1">
      <c r="C8340" s="139"/>
      <c r="D8340" s="139"/>
    </row>
    <row r="8341" spans="3:4" ht="15" customHeight="1">
      <c r="C8341" s="139"/>
      <c r="D8341" s="139"/>
    </row>
    <row r="8342" spans="3:4" ht="15" customHeight="1">
      <c r="C8342" s="139"/>
      <c r="D8342" s="139"/>
    </row>
    <row r="8343" spans="3:4" ht="15" customHeight="1">
      <c r="C8343" s="139"/>
      <c r="D8343" s="139"/>
    </row>
    <row r="8344" spans="3:4" ht="15" customHeight="1">
      <c r="C8344" s="139"/>
      <c r="D8344" s="139"/>
    </row>
    <row r="8345" spans="3:4" ht="15" customHeight="1">
      <c r="C8345" s="139"/>
      <c r="D8345" s="139"/>
    </row>
    <row r="8346" spans="3:4" ht="15" customHeight="1">
      <c r="C8346" s="139"/>
      <c r="D8346" s="139"/>
    </row>
    <row r="8347" spans="3:4" ht="15" customHeight="1">
      <c r="C8347" s="139"/>
      <c r="D8347" s="139"/>
    </row>
    <row r="8348" spans="3:4" ht="15" customHeight="1">
      <c r="C8348" s="139"/>
      <c r="D8348" s="139"/>
    </row>
    <row r="8349" spans="3:4" ht="15" customHeight="1">
      <c r="C8349" s="139"/>
      <c r="D8349" s="139"/>
    </row>
    <row r="8350" spans="3:4" ht="15" customHeight="1">
      <c r="C8350" s="139"/>
      <c r="D8350" s="139"/>
    </row>
    <row r="8351" spans="3:4" ht="15" customHeight="1">
      <c r="C8351" s="139"/>
      <c r="D8351" s="139"/>
    </row>
    <row r="8352" spans="3:4" ht="15" customHeight="1">
      <c r="C8352" s="139"/>
      <c r="D8352" s="139"/>
    </row>
    <row r="8353" spans="3:4" ht="15" customHeight="1">
      <c r="C8353" s="139"/>
      <c r="D8353" s="139"/>
    </row>
    <row r="8354" spans="3:4" ht="15" customHeight="1">
      <c r="C8354" s="139"/>
      <c r="D8354" s="139"/>
    </row>
    <row r="8355" spans="3:4" ht="15" customHeight="1">
      <c r="C8355" s="139"/>
      <c r="D8355" s="139"/>
    </row>
    <row r="8356" spans="3:4" ht="15" customHeight="1">
      <c r="C8356" s="139"/>
      <c r="D8356" s="139"/>
    </row>
    <row r="8357" spans="3:4" ht="15" customHeight="1">
      <c r="C8357" s="139"/>
      <c r="D8357" s="139"/>
    </row>
    <row r="8358" spans="3:4" ht="15" customHeight="1">
      <c r="C8358" s="139"/>
      <c r="D8358" s="139"/>
    </row>
    <row r="8359" spans="3:4" ht="15" customHeight="1">
      <c r="C8359" s="139"/>
      <c r="D8359" s="139"/>
    </row>
    <row r="8360" spans="3:4" ht="15" customHeight="1">
      <c r="C8360" s="139"/>
      <c r="D8360" s="139"/>
    </row>
    <row r="8361" spans="3:4" ht="15" customHeight="1">
      <c r="C8361" s="139"/>
      <c r="D8361" s="139"/>
    </row>
    <row r="8362" spans="3:4" ht="15" customHeight="1">
      <c r="C8362" s="139"/>
      <c r="D8362" s="139"/>
    </row>
    <row r="8363" spans="3:4" ht="15" customHeight="1">
      <c r="C8363" s="139"/>
      <c r="D8363" s="139"/>
    </row>
    <row r="8364" spans="3:4" ht="15" customHeight="1">
      <c r="C8364" s="139"/>
      <c r="D8364" s="139"/>
    </row>
    <row r="8365" spans="3:4" ht="15" customHeight="1">
      <c r="C8365" s="139"/>
      <c r="D8365" s="139"/>
    </row>
    <row r="8366" spans="3:4" ht="15" customHeight="1">
      <c r="C8366" s="139"/>
      <c r="D8366" s="139"/>
    </row>
    <row r="8367" spans="3:4" ht="15" customHeight="1">
      <c r="C8367" s="139"/>
      <c r="D8367" s="139"/>
    </row>
    <row r="8368" spans="3:4" ht="15" customHeight="1">
      <c r="C8368" s="139"/>
      <c r="D8368" s="139"/>
    </row>
    <row r="8369" spans="3:4" ht="15" customHeight="1">
      <c r="C8369" s="139"/>
      <c r="D8369" s="139"/>
    </row>
    <row r="8370" spans="3:4" ht="15" customHeight="1">
      <c r="C8370" s="139"/>
      <c r="D8370" s="139"/>
    </row>
    <row r="8371" spans="3:4" ht="15" customHeight="1">
      <c r="C8371" s="139"/>
      <c r="D8371" s="139"/>
    </row>
    <row r="8372" spans="3:4" ht="15" customHeight="1">
      <c r="C8372" s="139"/>
      <c r="D8372" s="139"/>
    </row>
    <row r="8373" spans="3:4" ht="15" customHeight="1">
      <c r="C8373" s="139"/>
      <c r="D8373" s="139"/>
    </row>
    <row r="8374" spans="3:4" ht="15" customHeight="1">
      <c r="C8374" s="139"/>
      <c r="D8374" s="139"/>
    </row>
    <row r="8375" spans="3:4" ht="15" customHeight="1">
      <c r="C8375" s="139"/>
      <c r="D8375" s="139"/>
    </row>
    <row r="8376" spans="3:4" ht="15" customHeight="1">
      <c r="C8376" s="139"/>
      <c r="D8376" s="139"/>
    </row>
    <row r="8377" spans="3:4" ht="15" customHeight="1">
      <c r="C8377" s="139"/>
      <c r="D8377" s="139"/>
    </row>
    <row r="8378" spans="3:4" ht="15" customHeight="1">
      <c r="C8378" s="139"/>
      <c r="D8378" s="139"/>
    </row>
    <row r="8379" spans="3:4" ht="15" customHeight="1">
      <c r="C8379" s="139"/>
      <c r="D8379" s="139"/>
    </row>
    <row r="8380" spans="3:4" ht="15" customHeight="1">
      <c r="C8380" s="139"/>
      <c r="D8380" s="139"/>
    </row>
    <row r="8381" spans="3:4" ht="15" customHeight="1">
      <c r="C8381" s="139"/>
      <c r="D8381" s="139"/>
    </row>
    <row r="8382" spans="3:4" ht="15" customHeight="1">
      <c r="C8382" s="139"/>
      <c r="D8382" s="139"/>
    </row>
    <row r="8383" spans="3:4" ht="15" customHeight="1">
      <c r="C8383" s="139"/>
      <c r="D8383" s="139"/>
    </row>
    <row r="8384" spans="3:4" ht="15" customHeight="1">
      <c r="C8384" s="139"/>
      <c r="D8384" s="139"/>
    </row>
    <row r="8385" spans="3:4" ht="15" customHeight="1">
      <c r="C8385" s="139"/>
      <c r="D8385" s="139"/>
    </row>
    <row r="8386" spans="3:4" ht="15" customHeight="1">
      <c r="C8386" s="139"/>
      <c r="D8386" s="139"/>
    </row>
    <row r="8387" spans="3:4" ht="15" customHeight="1">
      <c r="C8387" s="139"/>
      <c r="D8387" s="139"/>
    </row>
    <row r="8388" spans="3:4" ht="15" customHeight="1">
      <c r="C8388" s="139"/>
      <c r="D8388" s="139"/>
    </row>
    <row r="8389" spans="3:4" ht="15" customHeight="1">
      <c r="C8389" s="139"/>
      <c r="D8389" s="139"/>
    </row>
    <row r="8390" spans="3:4" ht="15" customHeight="1">
      <c r="C8390" s="139"/>
      <c r="D8390" s="139"/>
    </row>
    <row r="8391" spans="3:4" ht="15" customHeight="1">
      <c r="C8391" s="139"/>
      <c r="D8391" s="139"/>
    </row>
    <row r="8392" spans="3:4" ht="15" customHeight="1">
      <c r="C8392" s="139"/>
      <c r="D8392" s="139"/>
    </row>
    <row r="8393" spans="3:4" ht="15" customHeight="1">
      <c r="C8393" s="139"/>
      <c r="D8393" s="139"/>
    </row>
    <row r="8394" spans="3:4" ht="15" customHeight="1">
      <c r="C8394" s="139"/>
      <c r="D8394" s="139"/>
    </row>
    <row r="8395" spans="3:4" ht="15" customHeight="1">
      <c r="C8395" s="139"/>
      <c r="D8395" s="139"/>
    </row>
    <row r="8396" spans="3:4" ht="15" customHeight="1">
      <c r="C8396" s="139"/>
      <c r="D8396" s="139"/>
    </row>
    <row r="8397" spans="3:4" ht="15" customHeight="1">
      <c r="C8397" s="139"/>
      <c r="D8397" s="139"/>
    </row>
    <row r="8398" spans="3:4" ht="15" customHeight="1">
      <c r="C8398" s="139"/>
      <c r="D8398" s="139"/>
    </row>
    <row r="8399" spans="3:4" ht="15" customHeight="1">
      <c r="C8399" s="139"/>
      <c r="D8399" s="139"/>
    </row>
    <row r="8400" spans="3:4" ht="15" customHeight="1">
      <c r="C8400" s="139"/>
      <c r="D8400" s="139"/>
    </row>
    <row r="8401" spans="3:4" ht="15" customHeight="1">
      <c r="C8401" s="139"/>
      <c r="D8401" s="139"/>
    </row>
    <row r="8402" spans="3:4" ht="15" customHeight="1">
      <c r="C8402" s="139"/>
      <c r="D8402" s="139"/>
    </row>
    <row r="8403" spans="3:4" ht="15" customHeight="1">
      <c r="C8403" s="139"/>
      <c r="D8403" s="139"/>
    </row>
    <row r="8404" spans="3:4" ht="15" customHeight="1">
      <c r="C8404" s="139"/>
      <c r="D8404" s="139"/>
    </row>
    <row r="8405" spans="3:4" ht="15" customHeight="1">
      <c r="C8405" s="139"/>
      <c r="D8405" s="139"/>
    </row>
    <row r="8406" spans="3:4" ht="15" customHeight="1">
      <c r="C8406" s="139"/>
      <c r="D8406" s="139"/>
    </row>
    <row r="8407" spans="3:4" ht="15" customHeight="1">
      <c r="C8407" s="139"/>
      <c r="D8407" s="139"/>
    </row>
    <row r="8408" spans="3:4" ht="15" customHeight="1">
      <c r="C8408" s="139"/>
      <c r="D8408" s="139"/>
    </row>
    <row r="8409" spans="3:4" ht="15" customHeight="1">
      <c r="C8409" s="139"/>
      <c r="D8409" s="139"/>
    </row>
    <row r="8410" spans="3:4" ht="15" customHeight="1">
      <c r="C8410" s="139"/>
      <c r="D8410" s="139"/>
    </row>
    <row r="8411" spans="3:4" ht="15" customHeight="1">
      <c r="C8411" s="139"/>
      <c r="D8411" s="139"/>
    </row>
    <row r="8412" spans="3:4" ht="15" customHeight="1">
      <c r="C8412" s="139"/>
      <c r="D8412" s="139"/>
    </row>
    <row r="8413" spans="3:4" ht="15" customHeight="1">
      <c r="C8413" s="139"/>
      <c r="D8413" s="139"/>
    </row>
    <row r="8414" spans="3:4" ht="15" customHeight="1">
      <c r="C8414" s="139"/>
      <c r="D8414" s="139"/>
    </row>
    <row r="8415" spans="3:4" ht="15" customHeight="1">
      <c r="C8415" s="139"/>
      <c r="D8415" s="139"/>
    </row>
    <row r="8416" spans="3:4" ht="15" customHeight="1">
      <c r="C8416" s="139"/>
      <c r="D8416" s="139"/>
    </row>
    <row r="8417" spans="3:4" ht="15" customHeight="1">
      <c r="C8417" s="139"/>
      <c r="D8417" s="139"/>
    </row>
    <row r="8418" spans="3:4" ht="15" customHeight="1">
      <c r="C8418" s="139"/>
      <c r="D8418" s="139"/>
    </row>
    <row r="8419" spans="3:4" ht="15" customHeight="1">
      <c r="C8419" s="139"/>
      <c r="D8419" s="139"/>
    </row>
    <row r="8420" spans="3:4" ht="15" customHeight="1">
      <c r="C8420" s="139"/>
      <c r="D8420" s="139"/>
    </row>
    <row r="8421" spans="3:4" ht="15" customHeight="1">
      <c r="C8421" s="139"/>
      <c r="D8421" s="139"/>
    </row>
    <row r="8422" spans="3:4" ht="15" customHeight="1">
      <c r="C8422" s="139"/>
      <c r="D8422" s="139"/>
    </row>
    <row r="8423" spans="3:4" ht="15" customHeight="1">
      <c r="C8423" s="139"/>
      <c r="D8423" s="139"/>
    </row>
    <row r="8424" spans="3:4" ht="15" customHeight="1">
      <c r="C8424" s="139"/>
      <c r="D8424" s="139"/>
    </row>
    <row r="8425" spans="3:4" ht="15" customHeight="1">
      <c r="C8425" s="139"/>
      <c r="D8425" s="139"/>
    </row>
    <row r="8426" spans="3:4" ht="15" customHeight="1">
      <c r="C8426" s="139"/>
      <c r="D8426" s="139"/>
    </row>
    <row r="8427" spans="3:4" ht="15" customHeight="1">
      <c r="C8427" s="139"/>
      <c r="D8427" s="139"/>
    </row>
    <row r="8428" spans="3:4" ht="15" customHeight="1">
      <c r="C8428" s="139"/>
      <c r="D8428" s="139"/>
    </row>
    <row r="8429" spans="3:4" ht="15" customHeight="1">
      <c r="C8429" s="139"/>
      <c r="D8429" s="139"/>
    </row>
    <row r="8430" spans="3:4" ht="15" customHeight="1">
      <c r="C8430" s="139"/>
      <c r="D8430" s="139"/>
    </row>
    <row r="8431" spans="3:4" ht="15" customHeight="1">
      <c r="C8431" s="139"/>
      <c r="D8431" s="139"/>
    </row>
    <row r="8432" spans="3:4" ht="15" customHeight="1">
      <c r="C8432" s="139"/>
      <c r="D8432" s="139"/>
    </row>
    <row r="8433" spans="3:4" ht="15" customHeight="1">
      <c r="C8433" s="139"/>
      <c r="D8433" s="139"/>
    </row>
    <row r="8434" spans="3:4" ht="15" customHeight="1">
      <c r="C8434" s="139"/>
      <c r="D8434" s="139"/>
    </row>
    <row r="8435" spans="3:4" ht="15" customHeight="1">
      <c r="C8435" s="139"/>
      <c r="D8435" s="139"/>
    </row>
    <row r="8436" spans="3:4" ht="15" customHeight="1">
      <c r="C8436" s="139"/>
      <c r="D8436" s="139"/>
    </row>
    <row r="8437" spans="3:4" ht="15" customHeight="1">
      <c r="C8437" s="139"/>
      <c r="D8437" s="139"/>
    </row>
    <row r="8438" spans="3:4" ht="15" customHeight="1">
      <c r="C8438" s="139"/>
      <c r="D8438" s="139"/>
    </row>
    <row r="8439" spans="3:4" ht="15" customHeight="1">
      <c r="C8439" s="139"/>
      <c r="D8439" s="139"/>
    </row>
    <row r="8440" spans="3:4" ht="15" customHeight="1">
      <c r="C8440" s="139"/>
      <c r="D8440" s="139"/>
    </row>
    <row r="8441" spans="3:4" ht="15" customHeight="1">
      <c r="C8441" s="139"/>
      <c r="D8441" s="139"/>
    </row>
    <row r="8442" spans="3:4" ht="15" customHeight="1">
      <c r="C8442" s="139"/>
      <c r="D8442" s="139"/>
    </row>
    <row r="8443" spans="3:4" ht="15" customHeight="1">
      <c r="C8443" s="139"/>
      <c r="D8443" s="139"/>
    </row>
    <row r="8444" spans="3:4" ht="15" customHeight="1">
      <c r="C8444" s="139"/>
      <c r="D8444" s="139"/>
    </row>
    <row r="8445" spans="3:4" ht="15" customHeight="1">
      <c r="C8445" s="139"/>
      <c r="D8445" s="139"/>
    </row>
    <row r="8446" spans="3:4" ht="15" customHeight="1">
      <c r="C8446" s="139"/>
      <c r="D8446" s="139"/>
    </row>
    <row r="8447" spans="3:4" ht="15" customHeight="1">
      <c r="C8447" s="139"/>
      <c r="D8447" s="139"/>
    </row>
    <row r="8448" spans="3:4" ht="15" customHeight="1">
      <c r="C8448" s="139"/>
      <c r="D8448" s="139"/>
    </row>
    <row r="8449" spans="3:4" ht="15" customHeight="1">
      <c r="C8449" s="139"/>
      <c r="D8449" s="139"/>
    </row>
    <row r="8450" spans="3:4" ht="15" customHeight="1">
      <c r="C8450" s="139"/>
      <c r="D8450" s="139"/>
    </row>
    <row r="8451" spans="3:4" ht="15" customHeight="1">
      <c r="C8451" s="139"/>
      <c r="D8451" s="139"/>
    </row>
    <row r="8452" spans="3:4" ht="15" customHeight="1">
      <c r="C8452" s="139"/>
      <c r="D8452" s="139"/>
    </row>
    <row r="8453" spans="3:4" ht="15" customHeight="1">
      <c r="C8453" s="139"/>
      <c r="D8453" s="139"/>
    </row>
    <row r="8454" spans="3:4" ht="15" customHeight="1">
      <c r="C8454" s="139"/>
      <c r="D8454" s="139"/>
    </row>
    <row r="8455" spans="3:4" ht="15" customHeight="1">
      <c r="C8455" s="139"/>
      <c r="D8455" s="139"/>
    </row>
    <row r="8456" spans="3:4" ht="15" customHeight="1">
      <c r="C8456" s="139"/>
      <c r="D8456" s="139"/>
    </row>
    <row r="8457" spans="3:4" ht="15" customHeight="1">
      <c r="C8457" s="139"/>
      <c r="D8457" s="139"/>
    </row>
    <row r="8458" spans="3:4" ht="15" customHeight="1">
      <c r="C8458" s="139"/>
      <c r="D8458" s="139"/>
    </row>
    <row r="8459" spans="3:4" ht="15" customHeight="1">
      <c r="C8459" s="139"/>
      <c r="D8459" s="139"/>
    </row>
    <row r="8460" spans="3:4" ht="15" customHeight="1">
      <c r="C8460" s="139"/>
      <c r="D8460" s="139"/>
    </row>
    <row r="8461" spans="3:4" ht="15" customHeight="1">
      <c r="C8461" s="139"/>
      <c r="D8461" s="139"/>
    </row>
    <row r="8462" spans="3:4" ht="15" customHeight="1">
      <c r="C8462" s="139"/>
      <c r="D8462" s="139"/>
    </row>
    <row r="8463" spans="3:4" ht="15" customHeight="1">
      <c r="C8463" s="139"/>
      <c r="D8463" s="139"/>
    </row>
    <row r="8464" spans="3:4" ht="15" customHeight="1">
      <c r="C8464" s="139"/>
      <c r="D8464" s="139"/>
    </row>
    <row r="8465" spans="3:4" ht="15" customHeight="1">
      <c r="C8465" s="139"/>
      <c r="D8465" s="139"/>
    </row>
    <row r="8466" spans="3:4" ht="15" customHeight="1">
      <c r="C8466" s="139"/>
      <c r="D8466" s="139"/>
    </row>
    <row r="8467" spans="3:4" ht="15" customHeight="1">
      <c r="C8467" s="139"/>
      <c r="D8467" s="139"/>
    </row>
    <row r="8468" spans="3:4" ht="15" customHeight="1">
      <c r="C8468" s="139"/>
      <c r="D8468" s="139"/>
    </row>
    <row r="8469" spans="3:4" ht="15" customHeight="1">
      <c r="C8469" s="139"/>
      <c r="D8469" s="139"/>
    </row>
    <row r="8470" spans="3:4" ht="15" customHeight="1">
      <c r="C8470" s="139"/>
      <c r="D8470" s="139"/>
    </row>
    <row r="8471" spans="3:4" ht="15" customHeight="1">
      <c r="C8471" s="139"/>
      <c r="D8471" s="139"/>
    </row>
    <row r="8472" spans="3:4" ht="15" customHeight="1">
      <c r="C8472" s="139"/>
      <c r="D8472" s="139"/>
    </row>
    <row r="8473" spans="3:4" ht="15" customHeight="1">
      <c r="C8473" s="139"/>
      <c r="D8473" s="139"/>
    </row>
    <row r="8474" spans="3:4" ht="15" customHeight="1">
      <c r="C8474" s="139"/>
      <c r="D8474" s="139"/>
    </row>
    <row r="8475" spans="3:4" ht="15" customHeight="1">
      <c r="C8475" s="139"/>
      <c r="D8475" s="139"/>
    </row>
    <row r="8476" spans="3:4" ht="15" customHeight="1">
      <c r="C8476" s="139"/>
      <c r="D8476" s="139"/>
    </row>
    <row r="8477" spans="3:4" ht="15" customHeight="1">
      <c r="C8477" s="139"/>
      <c r="D8477" s="139"/>
    </row>
    <row r="8478" spans="3:4" ht="15" customHeight="1">
      <c r="C8478" s="139"/>
      <c r="D8478" s="139"/>
    </row>
    <row r="8479" spans="3:4" ht="15" customHeight="1">
      <c r="C8479" s="139"/>
      <c r="D8479" s="139"/>
    </row>
    <row r="8480" spans="3:4" ht="15" customHeight="1">
      <c r="C8480" s="139"/>
      <c r="D8480" s="139"/>
    </row>
    <row r="8481" spans="3:4" ht="15" customHeight="1">
      <c r="C8481" s="139"/>
      <c r="D8481" s="139"/>
    </row>
    <row r="8482" spans="3:4" ht="15" customHeight="1">
      <c r="C8482" s="139"/>
      <c r="D8482" s="139"/>
    </row>
    <row r="8483" spans="3:4" ht="15" customHeight="1">
      <c r="C8483" s="139"/>
      <c r="D8483" s="139"/>
    </row>
    <row r="8484" spans="3:4" ht="15" customHeight="1">
      <c r="C8484" s="139"/>
      <c r="D8484" s="139"/>
    </row>
    <row r="8485" spans="3:4" ht="15" customHeight="1">
      <c r="C8485" s="139"/>
      <c r="D8485" s="139"/>
    </row>
    <row r="8486" spans="3:4" ht="15" customHeight="1">
      <c r="C8486" s="139"/>
      <c r="D8486" s="139"/>
    </row>
    <row r="8487" spans="3:4" ht="15" customHeight="1">
      <c r="C8487" s="139"/>
      <c r="D8487" s="139"/>
    </row>
    <row r="8488" spans="3:4" ht="15" customHeight="1">
      <c r="C8488" s="139"/>
      <c r="D8488" s="139"/>
    </row>
    <row r="8489" spans="3:4" ht="15" customHeight="1">
      <c r="C8489" s="139"/>
      <c r="D8489" s="139"/>
    </row>
    <row r="8490" spans="3:4" ht="15" customHeight="1">
      <c r="C8490" s="139"/>
      <c r="D8490" s="139"/>
    </row>
    <row r="8491" spans="3:4" ht="15" customHeight="1">
      <c r="C8491" s="139"/>
      <c r="D8491" s="139"/>
    </row>
    <row r="8492" spans="3:4" ht="15" customHeight="1">
      <c r="C8492" s="139"/>
      <c r="D8492" s="139"/>
    </row>
    <row r="8493" spans="3:4" ht="15" customHeight="1">
      <c r="C8493" s="139"/>
      <c r="D8493" s="139"/>
    </row>
    <row r="8494" spans="3:4" ht="15" customHeight="1">
      <c r="C8494" s="139"/>
      <c r="D8494" s="139"/>
    </row>
    <row r="8495" spans="3:4" ht="15" customHeight="1">
      <c r="C8495" s="139"/>
      <c r="D8495" s="139"/>
    </row>
    <row r="8496" spans="3:4" ht="15" customHeight="1">
      <c r="C8496" s="139"/>
      <c r="D8496" s="139"/>
    </row>
    <row r="8497" spans="3:4" ht="15" customHeight="1">
      <c r="C8497" s="139"/>
      <c r="D8497" s="139"/>
    </row>
    <row r="8498" spans="3:4" ht="15" customHeight="1">
      <c r="C8498" s="139"/>
      <c r="D8498" s="139"/>
    </row>
    <row r="8499" spans="3:4" ht="15" customHeight="1">
      <c r="C8499" s="139"/>
      <c r="D8499" s="139"/>
    </row>
    <row r="8500" spans="3:4" ht="15" customHeight="1">
      <c r="C8500" s="139"/>
      <c r="D8500" s="139"/>
    </row>
    <row r="8501" spans="3:4" ht="15" customHeight="1">
      <c r="C8501" s="139"/>
      <c r="D8501" s="139"/>
    </row>
    <row r="8502" spans="3:4" ht="15" customHeight="1">
      <c r="C8502" s="139"/>
      <c r="D8502" s="139"/>
    </row>
    <row r="8503" spans="3:4" ht="15" customHeight="1">
      <c r="C8503" s="139"/>
      <c r="D8503" s="139"/>
    </row>
    <row r="8504" spans="3:4" ht="15" customHeight="1">
      <c r="C8504" s="139"/>
      <c r="D8504" s="139"/>
    </row>
    <row r="8505" spans="3:4" ht="15" customHeight="1">
      <c r="C8505" s="139"/>
      <c r="D8505" s="139"/>
    </row>
    <row r="8506" spans="3:4" ht="15" customHeight="1">
      <c r="C8506" s="139"/>
      <c r="D8506" s="139"/>
    </row>
    <row r="8507" spans="3:4" ht="15" customHeight="1">
      <c r="C8507" s="139"/>
      <c r="D8507" s="139"/>
    </row>
    <row r="8508" spans="3:4" ht="15" customHeight="1">
      <c r="C8508" s="139"/>
      <c r="D8508" s="139"/>
    </row>
    <row r="8509" spans="3:4" ht="15" customHeight="1">
      <c r="C8509" s="139"/>
      <c r="D8509" s="139"/>
    </row>
    <row r="8510" spans="3:4" ht="15" customHeight="1">
      <c r="C8510" s="139"/>
      <c r="D8510" s="139"/>
    </row>
    <row r="8511" spans="3:4" ht="15" customHeight="1">
      <c r="C8511" s="139"/>
      <c r="D8511" s="139"/>
    </row>
    <row r="8512" spans="3:4" ht="15" customHeight="1">
      <c r="C8512" s="139"/>
      <c r="D8512" s="139"/>
    </row>
    <row r="8513" spans="3:4" ht="15" customHeight="1">
      <c r="C8513" s="139"/>
      <c r="D8513" s="139"/>
    </row>
    <row r="8514" spans="3:4" ht="15" customHeight="1">
      <c r="C8514" s="139"/>
      <c r="D8514" s="139"/>
    </row>
    <row r="8515" spans="3:4" ht="15" customHeight="1">
      <c r="C8515" s="139"/>
      <c r="D8515" s="139"/>
    </row>
    <row r="8516" spans="3:4" ht="15" customHeight="1">
      <c r="C8516" s="139"/>
      <c r="D8516" s="139"/>
    </row>
    <row r="8517" spans="3:4" ht="15" customHeight="1">
      <c r="C8517" s="139"/>
      <c r="D8517" s="139"/>
    </row>
    <row r="8518" spans="3:4" ht="15" customHeight="1">
      <c r="C8518" s="139"/>
      <c r="D8518" s="139"/>
    </row>
    <row r="8519" spans="3:4" ht="15" customHeight="1">
      <c r="C8519" s="139"/>
      <c r="D8519" s="139"/>
    </row>
    <row r="8520" spans="3:4" ht="15" customHeight="1">
      <c r="C8520" s="139"/>
      <c r="D8520" s="139"/>
    </row>
    <row r="8521" spans="3:4" ht="15" customHeight="1">
      <c r="C8521" s="139"/>
      <c r="D8521" s="139"/>
    </row>
    <row r="8522" spans="3:4" ht="15" customHeight="1">
      <c r="C8522" s="139"/>
      <c r="D8522" s="139"/>
    </row>
    <row r="8523" spans="3:4" ht="15" customHeight="1">
      <c r="C8523" s="139"/>
      <c r="D8523" s="139"/>
    </row>
    <row r="8524" spans="3:4" ht="15" customHeight="1">
      <c r="C8524" s="139"/>
      <c r="D8524" s="139"/>
    </row>
    <row r="8525" spans="3:4" ht="15" customHeight="1">
      <c r="C8525" s="139"/>
      <c r="D8525" s="139"/>
    </row>
    <row r="8526" spans="3:4" ht="15" customHeight="1">
      <c r="C8526" s="139"/>
      <c r="D8526" s="139"/>
    </row>
    <row r="8527" spans="3:4" ht="15" customHeight="1">
      <c r="C8527" s="139"/>
      <c r="D8527" s="139"/>
    </row>
    <row r="8528" spans="3:4" ht="15" customHeight="1">
      <c r="C8528" s="139"/>
      <c r="D8528" s="139"/>
    </row>
    <row r="8529" spans="3:4" ht="15" customHeight="1">
      <c r="C8529" s="139"/>
      <c r="D8529" s="139"/>
    </row>
    <row r="8530" spans="3:4" ht="15" customHeight="1">
      <c r="C8530" s="139"/>
      <c r="D8530" s="139"/>
    </row>
    <row r="8531" spans="3:4" ht="15" customHeight="1">
      <c r="C8531" s="139"/>
      <c r="D8531" s="139"/>
    </row>
    <row r="8532" spans="3:4" ht="15" customHeight="1">
      <c r="C8532" s="139"/>
      <c r="D8532" s="139"/>
    </row>
    <row r="8533" spans="3:4" ht="15" customHeight="1">
      <c r="C8533" s="139"/>
      <c r="D8533" s="139"/>
    </row>
    <row r="8534" spans="3:4" ht="15" customHeight="1">
      <c r="C8534" s="139"/>
      <c r="D8534" s="139"/>
    </row>
    <row r="8535" spans="3:4" ht="15" customHeight="1">
      <c r="C8535" s="139"/>
      <c r="D8535" s="139"/>
    </row>
    <row r="8536" spans="3:4" ht="15" customHeight="1">
      <c r="C8536" s="139"/>
      <c r="D8536" s="139"/>
    </row>
    <row r="8537" spans="3:4" ht="15" customHeight="1">
      <c r="C8537" s="139"/>
      <c r="D8537" s="139"/>
    </row>
    <row r="8538" spans="3:4" ht="15" customHeight="1">
      <c r="C8538" s="139"/>
      <c r="D8538" s="139"/>
    </row>
    <row r="8539" spans="3:4" ht="15" customHeight="1">
      <c r="C8539" s="139"/>
      <c r="D8539" s="139"/>
    </row>
    <row r="8540" spans="3:4" ht="15" customHeight="1">
      <c r="C8540" s="139"/>
      <c r="D8540" s="139"/>
    </row>
    <row r="8541" spans="3:4" ht="15" customHeight="1">
      <c r="C8541" s="139"/>
      <c r="D8541" s="139"/>
    </row>
    <row r="8542" spans="3:4" ht="15" customHeight="1">
      <c r="C8542" s="139"/>
      <c r="D8542" s="139"/>
    </row>
    <row r="8543" spans="3:4" ht="15" customHeight="1">
      <c r="C8543" s="139"/>
      <c r="D8543" s="139"/>
    </row>
    <row r="8544" spans="3:4" ht="15" customHeight="1">
      <c r="C8544" s="139"/>
      <c r="D8544" s="139"/>
    </row>
    <row r="8545" spans="3:4" ht="15" customHeight="1">
      <c r="C8545" s="139"/>
      <c r="D8545" s="139"/>
    </row>
    <row r="8546" spans="3:4" ht="15" customHeight="1">
      <c r="C8546" s="139"/>
      <c r="D8546" s="139"/>
    </row>
    <row r="8547" spans="3:4" ht="15" customHeight="1">
      <c r="C8547" s="139"/>
      <c r="D8547" s="139"/>
    </row>
    <row r="8548" spans="3:4" ht="15" customHeight="1">
      <c r="C8548" s="139"/>
      <c r="D8548" s="139"/>
    </row>
    <row r="8549" spans="3:4" ht="15" customHeight="1">
      <c r="C8549" s="139"/>
      <c r="D8549" s="139"/>
    </row>
    <row r="8550" spans="3:4" ht="15" customHeight="1">
      <c r="C8550" s="139"/>
      <c r="D8550" s="139"/>
    </row>
    <row r="8551" spans="3:4" ht="15" customHeight="1">
      <c r="C8551" s="139"/>
      <c r="D8551" s="139"/>
    </row>
    <row r="8552" spans="3:4" ht="15" customHeight="1">
      <c r="C8552" s="139"/>
      <c r="D8552" s="139"/>
    </row>
    <row r="8553" spans="3:4" ht="15" customHeight="1">
      <c r="C8553" s="139"/>
      <c r="D8553" s="139"/>
    </row>
    <row r="8554" spans="3:4" ht="15" customHeight="1">
      <c r="C8554" s="139"/>
      <c r="D8554" s="139"/>
    </row>
    <row r="8555" spans="3:4" ht="15" customHeight="1">
      <c r="C8555" s="139"/>
      <c r="D8555" s="139"/>
    </row>
    <row r="8556" spans="3:4" ht="15" customHeight="1">
      <c r="C8556" s="139"/>
      <c r="D8556" s="139"/>
    </row>
    <row r="8557" spans="3:4" ht="15" customHeight="1">
      <c r="C8557" s="139"/>
      <c r="D8557" s="139"/>
    </row>
    <row r="8558" spans="3:4" ht="15" customHeight="1">
      <c r="C8558" s="139"/>
      <c r="D8558" s="139"/>
    </row>
    <row r="8559" spans="3:4" ht="15" customHeight="1">
      <c r="C8559" s="139"/>
      <c r="D8559" s="139"/>
    </row>
    <row r="8560" spans="3:4" ht="15" customHeight="1">
      <c r="C8560" s="139"/>
      <c r="D8560" s="139"/>
    </row>
    <row r="8561" spans="3:4" ht="15" customHeight="1">
      <c r="C8561" s="139"/>
      <c r="D8561" s="139"/>
    </row>
    <row r="8562" spans="3:4" ht="15" customHeight="1">
      <c r="C8562" s="139"/>
      <c r="D8562" s="139"/>
    </row>
    <row r="8563" spans="3:4" ht="15" customHeight="1">
      <c r="C8563" s="139"/>
      <c r="D8563" s="139"/>
    </row>
    <row r="8564" spans="3:4" ht="15" customHeight="1">
      <c r="C8564" s="139"/>
      <c r="D8564" s="139"/>
    </row>
    <row r="8565" spans="3:4" ht="15" customHeight="1">
      <c r="C8565" s="139"/>
      <c r="D8565" s="139"/>
    </row>
    <row r="8566" spans="3:4" ht="15" customHeight="1">
      <c r="C8566" s="139"/>
      <c r="D8566" s="139"/>
    </row>
    <row r="8567" spans="3:4" ht="15" customHeight="1">
      <c r="C8567" s="139"/>
      <c r="D8567" s="139"/>
    </row>
    <row r="8568" spans="3:4" ht="15" customHeight="1">
      <c r="C8568" s="139"/>
      <c r="D8568" s="139"/>
    </row>
    <row r="8569" spans="3:4" ht="15" customHeight="1">
      <c r="C8569" s="139"/>
      <c r="D8569" s="139"/>
    </row>
    <row r="8570" spans="3:4" ht="15" customHeight="1">
      <c r="C8570" s="139"/>
      <c r="D8570" s="139"/>
    </row>
    <row r="8571" spans="3:4" ht="15" customHeight="1">
      <c r="C8571" s="139"/>
      <c r="D8571" s="139"/>
    </row>
    <row r="8572" spans="3:4" ht="15" customHeight="1">
      <c r="C8572" s="139"/>
      <c r="D8572" s="139"/>
    </row>
    <row r="8573" spans="3:4" ht="15" customHeight="1">
      <c r="C8573" s="139"/>
      <c r="D8573" s="139"/>
    </row>
    <row r="8574" spans="3:4" ht="15" customHeight="1">
      <c r="C8574" s="139"/>
      <c r="D8574" s="139"/>
    </row>
    <row r="8575" spans="3:4" ht="15" customHeight="1">
      <c r="C8575" s="139"/>
      <c r="D8575" s="139"/>
    </row>
    <row r="8576" spans="3:4" ht="15" customHeight="1">
      <c r="C8576" s="139"/>
      <c r="D8576" s="139"/>
    </row>
    <row r="8577" spans="3:4" ht="15" customHeight="1">
      <c r="C8577" s="139"/>
      <c r="D8577" s="139"/>
    </row>
    <row r="8578" spans="3:4" ht="15" customHeight="1">
      <c r="C8578" s="139"/>
      <c r="D8578" s="139"/>
    </row>
    <row r="8579" spans="3:4" ht="15" customHeight="1">
      <c r="C8579" s="139"/>
      <c r="D8579" s="139"/>
    </row>
    <row r="8580" spans="3:4" ht="15" customHeight="1">
      <c r="C8580" s="139"/>
      <c r="D8580" s="139"/>
    </row>
    <row r="8581" spans="3:4" ht="15" customHeight="1">
      <c r="C8581" s="139"/>
      <c r="D8581" s="139"/>
    </row>
    <row r="8582" spans="3:4" ht="15" customHeight="1">
      <c r="C8582" s="139"/>
      <c r="D8582" s="139"/>
    </row>
    <row r="8583" spans="3:4" ht="15" customHeight="1">
      <c r="C8583" s="139"/>
      <c r="D8583" s="139"/>
    </row>
    <row r="8584" spans="3:4" ht="15" customHeight="1">
      <c r="C8584" s="139"/>
      <c r="D8584" s="139"/>
    </row>
    <row r="8585" spans="3:4" ht="15" customHeight="1">
      <c r="C8585" s="139"/>
      <c r="D8585" s="139"/>
    </row>
    <row r="8586" spans="3:4" ht="15" customHeight="1">
      <c r="C8586" s="139"/>
      <c r="D8586" s="139"/>
    </row>
    <row r="8587" spans="3:4" ht="15" customHeight="1">
      <c r="C8587" s="139"/>
      <c r="D8587" s="139"/>
    </row>
    <row r="8588" spans="3:4" ht="15" customHeight="1">
      <c r="C8588" s="139"/>
      <c r="D8588" s="139"/>
    </row>
    <row r="8589" spans="3:4" ht="15" customHeight="1">
      <c r="C8589" s="139"/>
      <c r="D8589" s="139"/>
    </row>
    <row r="8590" spans="3:4" ht="15" customHeight="1">
      <c r="C8590" s="139"/>
      <c r="D8590" s="139"/>
    </row>
    <row r="8591" spans="3:4" ht="15" customHeight="1">
      <c r="C8591" s="139"/>
      <c r="D8591" s="139"/>
    </row>
    <row r="8592" spans="3:4" ht="15" customHeight="1">
      <c r="C8592" s="139"/>
      <c r="D8592" s="139"/>
    </row>
    <row r="8593" spans="3:4" ht="15" customHeight="1">
      <c r="C8593" s="139"/>
      <c r="D8593" s="139"/>
    </row>
    <row r="8594" spans="3:4" ht="15" customHeight="1">
      <c r="C8594" s="139"/>
      <c r="D8594" s="139"/>
    </row>
    <row r="8595" spans="3:4" ht="15" customHeight="1">
      <c r="C8595" s="139"/>
      <c r="D8595" s="139"/>
    </row>
    <row r="8596" spans="3:4" ht="15" customHeight="1">
      <c r="C8596" s="139"/>
      <c r="D8596" s="139"/>
    </row>
    <row r="8597" spans="3:4" ht="15" customHeight="1">
      <c r="C8597" s="139"/>
      <c r="D8597" s="139"/>
    </row>
    <row r="8598" spans="3:4" ht="15" customHeight="1">
      <c r="C8598" s="139"/>
      <c r="D8598" s="139"/>
    </row>
    <row r="8599" spans="3:4" ht="15" customHeight="1">
      <c r="C8599" s="139"/>
      <c r="D8599" s="139"/>
    </row>
    <row r="8600" spans="3:4" ht="15" customHeight="1">
      <c r="C8600" s="139"/>
      <c r="D8600" s="139"/>
    </row>
    <row r="8601" spans="3:4" ht="15" customHeight="1">
      <c r="C8601" s="139"/>
      <c r="D8601" s="139"/>
    </row>
    <row r="8602" spans="3:4" ht="15" customHeight="1">
      <c r="C8602" s="139"/>
      <c r="D8602" s="139"/>
    </row>
    <row r="8603" spans="3:4" ht="15" customHeight="1">
      <c r="C8603" s="139"/>
      <c r="D8603" s="139"/>
    </row>
    <row r="8604" spans="3:4" ht="15" customHeight="1">
      <c r="C8604" s="139"/>
      <c r="D8604" s="139"/>
    </row>
    <row r="8605" spans="3:4" ht="15" customHeight="1">
      <c r="C8605" s="139"/>
      <c r="D8605" s="139"/>
    </row>
    <row r="8606" spans="3:4" ht="15" customHeight="1">
      <c r="C8606" s="139"/>
      <c r="D8606" s="139"/>
    </row>
    <row r="8607" spans="3:4" ht="15" customHeight="1">
      <c r="C8607" s="139"/>
      <c r="D8607" s="139"/>
    </row>
    <row r="8608" spans="3:4" ht="15" customHeight="1">
      <c r="C8608" s="139"/>
      <c r="D8608" s="139"/>
    </row>
    <row r="8609" spans="3:4" ht="15" customHeight="1">
      <c r="C8609" s="139"/>
      <c r="D8609" s="139"/>
    </row>
    <row r="8610" spans="3:4" ht="15" customHeight="1">
      <c r="C8610" s="139"/>
      <c r="D8610" s="139"/>
    </row>
    <row r="8611" spans="3:4" ht="15" customHeight="1">
      <c r="C8611" s="139"/>
      <c r="D8611" s="139"/>
    </row>
    <row r="8612" spans="3:4" ht="15" customHeight="1">
      <c r="C8612" s="139"/>
      <c r="D8612" s="139"/>
    </row>
    <row r="8613" spans="3:4" ht="15" customHeight="1">
      <c r="C8613" s="139"/>
      <c r="D8613" s="139"/>
    </row>
    <row r="8614" spans="3:4" ht="15" customHeight="1">
      <c r="C8614" s="139"/>
      <c r="D8614" s="139"/>
    </row>
    <row r="8615" spans="3:4" ht="15" customHeight="1">
      <c r="C8615" s="139"/>
      <c r="D8615" s="139"/>
    </row>
    <row r="8616" spans="3:4" ht="15" customHeight="1">
      <c r="C8616" s="139"/>
      <c r="D8616" s="139"/>
    </row>
    <row r="8617" spans="3:4" ht="15" customHeight="1">
      <c r="C8617" s="139"/>
      <c r="D8617" s="139"/>
    </row>
    <row r="8618" spans="3:4" ht="15" customHeight="1">
      <c r="C8618" s="139"/>
      <c r="D8618" s="139"/>
    </row>
    <row r="8619" spans="3:4" ht="15" customHeight="1">
      <c r="C8619" s="139"/>
      <c r="D8619" s="139"/>
    </row>
    <row r="8620" spans="3:4" ht="15" customHeight="1">
      <c r="C8620" s="139"/>
      <c r="D8620" s="139"/>
    </row>
    <row r="8621" spans="3:4" ht="15" customHeight="1">
      <c r="C8621" s="139"/>
      <c r="D8621" s="139"/>
    </row>
    <row r="8622" spans="3:4" ht="15" customHeight="1">
      <c r="C8622" s="139"/>
      <c r="D8622" s="139"/>
    </row>
    <row r="8623" spans="3:4" ht="15" customHeight="1">
      <c r="C8623" s="139"/>
      <c r="D8623" s="139"/>
    </row>
    <row r="8624" spans="3:4" ht="15" customHeight="1">
      <c r="C8624" s="139"/>
      <c r="D8624" s="139"/>
    </row>
    <row r="8625" spans="3:4" ht="15" customHeight="1">
      <c r="C8625" s="139"/>
      <c r="D8625" s="139"/>
    </row>
    <row r="8626" spans="3:4" ht="15" customHeight="1">
      <c r="C8626" s="139"/>
      <c r="D8626" s="139"/>
    </row>
    <row r="8627" spans="3:4" ht="15" customHeight="1">
      <c r="C8627" s="139"/>
      <c r="D8627" s="139"/>
    </row>
    <row r="8628" spans="3:4" ht="15" customHeight="1">
      <c r="C8628" s="139"/>
      <c r="D8628" s="139"/>
    </row>
    <row r="8629" spans="3:4" ht="15" customHeight="1">
      <c r="C8629" s="139"/>
      <c r="D8629" s="139"/>
    </row>
    <row r="8630" spans="3:4" ht="15" customHeight="1">
      <c r="C8630" s="139"/>
      <c r="D8630" s="139"/>
    </row>
    <row r="8631" spans="3:4" ht="15" customHeight="1">
      <c r="C8631" s="139"/>
      <c r="D8631" s="139"/>
    </row>
    <row r="8632" spans="3:4" ht="15" customHeight="1">
      <c r="C8632" s="139"/>
      <c r="D8632" s="139"/>
    </row>
    <row r="8633" spans="3:4" ht="15" customHeight="1">
      <c r="C8633" s="139"/>
      <c r="D8633" s="139"/>
    </row>
    <row r="8634" spans="3:4" ht="15" customHeight="1">
      <c r="C8634" s="139"/>
      <c r="D8634" s="139"/>
    </row>
    <row r="8635" spans="3:4" ht="15" customHeight="1">
      <c r="C8635" s="139"/>
      <c r="D8635" s="139"/>
    </row>
    <row r="8636" spans="3:4" ht="15" customHeight="1">
      <c r="C8636" s="139"/>
      <c r="D8636" s="139"/>
    </row>
    <row r="8637" spans="3:4" ht="15" customHeight="1">
      <c r="C8637" s="139"/>
      <c r="D8637" s="139"/>
    </row>
    <row r="8638" spans="3:4" ht="15" customHeight="1">
      <c r="C8638" s="139"/>
      <c r="D8638" s="139"/>
    </row>
    <row r="8639" spans="3:4" ht="15" customHeight="1">
      <c r="C8639" s="139"/>
      <c r="D8639" s="139"/>
    </row>
    <row r="8640" spans="3:4" ht="15" customHeight="1">
      <c r="C8640" s="139"/>
      <c r="D8640" s="139"/>
    </row>
    <row r="8641" spans="3:4" ht="15" customHeight="1">
      <c r="C8641" s="139"/>
      <c r="D8641" s="139"/>
    </row>
    <row r="8642" spans="3:4" ht="15" customHeight="1">
      <c r="C8642" s="139"/>
      <c r="D8642" s="139"/>
    </row>
    <row r="8643" spans="3:4" ht="15" customHeight="1">
      <c r="C8643" s="139"/>
      <c r="D8643" s="139"/>
    </row>
    <row r="8644" spans="3:4" ht="15" customHeight="1">
      <c r="C8644" s="139"/>
      <c r="D8644" s="139"/>
    </row>
    <row r="8645" spans="3:4" ht="15" customHeight="1">
      <c r="C8645" s="139"/>
      <c r="D8645" s="139"/>
    </row>
    <row r="8646" spans="3:4" ht="15" customHeight="1">
      <c r="C8646" s="139"/>
      <c r="D8646" s="139"/>
    </row>
    <row r="8647" spans="3:4" ht="15" customHeight="1">
      <c r="C8647" s="139"/>
      <c r="D8647" s="139"/>
    </row>
    <row r="8648" spans="3:4" ht="15" customHeight="1">
      <c r="C8648" s="139"/>
      <c r="D8648" s="139"/>
    </row>
    <row r="8649" spans="3:4" ht="15" customHeight="1">
      <c r="C8649" s="139"/>
      <c r="D8649" s="139"/>
    </row>
    <row r="8650" spans="3:4" ht="15" customHeight="1">
      <c r="C8650" s="139"/>
      <c r="D8650" s="139"/>
    </row>
    <row r="8651" spans="3:4" ht="15" customHeight="1">
      <c r="C8651" s="139"/>
      <c r="D8651" s="139"/>
    </row>
    <row r="8652" spans="3:4" ht="15" customHeight="1">
      <c r="C8652" s="139"/>
      <c r="D8652" s="139"/>
    </row>
    <row r="8653" spans="3:4" ht="15" customHeight="1">
      <c r="C8653" s="139"/>
      <c r="D8653" s="139"/>
    </row>
    <row r="8654" spans="3:4" ht="15" customHeight="1">
      <c r="C8654" s="139"/>
      <c r="D8654" s="139"/>
    </row>
    <row r="8655" spans="3:4" ht="15" customHeight="1">
      <c r="C8655" s="139"/>
      <c r="D8655" s="139"/>
    </row>
    <row r="8656" spans="3:4" ht="15" customHeight="1">
      <c r="C8656" s="139"/>
      <c r="D8656" s="139"/>
    </row>
    <row r="8657" spans="3:4" ht="15" customHeight="1">
      <c r="C8657" s="139"/>
      <c r="D8657" s="139"/>
    </row>
    <row r="8658" spans="3:4" ht="15" customHeight="1">
      <c r="C8658" s="139"/>
      <c r="D8658" s="139"/>
    </row>
    <row r="8659" spans="3:4" ht="15" customHeight="1">
      <c r="C8659" s="139"/>
      <c r="D8659" s="139"/>
    </row>
    <row r="8660" spans="3:4" ht="15" customHeight="1">
      <c r="C8660" s="139"/>
      <c r="D8660" s="139"/>
    </row>
    <row r="8661" spans="3:4" ht="15" customHeight="1">
      <c r="C8661" s="139"/>
      <c r="D8661" s="139"/>
    </row>
    <row r="8662" spans="3:4" ht="15" customHeight="1">
      <c r="C8662" s="139"/>
      <c r="D8662" s="139"/>
    </row>
    <row r="8663" spans="3:4" ht="15" customHeight="1">
      <c r="C8663" s="139"/>
      <c r="D8663" s="139"/>
    </row>
    <row r="8664" spans="3:4" ht="15" customHeight="1">
      <c r="C8664" s="139"/>
      <c r="D8664" s="139"/>
    </row>
    <row r="8665" spans="3:4" ht="15" customHeight="1">
      <c r="C8665" s="139"/>
      <c r="D8665" s="139"/>
    </row>
    <row r="8666" spans="3:4" ht="15" customHeight="1">
      <c r="C8666" s="139"/>
      <c r="D8666" s="139"/>
    </row>
    <row r="8667" spans="3:4" ht="15" customHeight="1">
      <c r="C8667" s="139"/>
      <c r="D8667" s="139"/>
    </row>
    <row r="8668" spans="3:4" ht="15" customHeight="1">
      <c r="C8668" s="139"/>
      <c r="D8668" s="139"/>
    </row>
    <row r="8669" spans="3:4" ht="15" customHeight="1">
      <c r="C8669" s="139"/>
      <c r="D8669" s="139"/>
    </row>
    <row r="8670" spans="3:4" ht="15" customHeight="1">
      <c r="C8670" s="139"/>
      <c r="D8670" s="139"/>
    </row>
    <row r="8671" spans="3:4" ht="15" customHeight="1">
      <c r="C8671" s="139"/>
      <c r="D8671" s="139"/>
    </row>
    <row r="8672" spans="3:4" ht="15" customHeight="1">
      <c r="C8672" s="139"/>
      <c r="D8672" s="139"/>
    </row>
    <row r="8673" spans="3:4" ht="15" customHeight="1">
      <c r="C8673" s="139"/>
      <c r="D8673" s="139"/>
    </row>
    <row r="8674" spans="3:4" ht="15" customHeight="1">
      <c r="C8674" s="139"/>
      <c r="D8674" s="139"/>
    </row>
    <row r="8675" spans="3:4" ht="15" customHeight="1">
      <c r="C8675" s="139"/>
      <c r="D8675" s="139"/>
    </row>
    <row r="8676" spans="3:4" ht="15" customHeight="1">
      <c r="C8676" s="139"/>
      <c r="D8676" s="139"/>
    </row>
    <row r="8677" spans="3:4" ht="15" customHeight="1">
      <c r="C8677" s="139"/>
      <c r="D8677" s="139"/>
    </row>
    <row r="8678" spans="3:4" ht="15" customHeight="1">
      <c r="C8678" s="139"/>
      <c r="D8678" s="139"/>
    </row>
    <row r="8679" spans="3:4" ht="15" customHeight="1">
      <c r="C8679" s="139"/>
      <c r="D8679" s="139"/>
    </row>
    <row r="8680" spans="3:4" ht="15" customHeight="1">
      <c r="C8680" s="139"/>
      <c r="D8680" s="139"/>
    </row>
    <row r="8681" spans="3:4" ht="15" customHeight="1">
      <c r="C8681" s="139"/>
      <c r="D8681" s="139"/>
    </row>
    <row r="8682" spans="3:4" ht="15" customHeight="1">
      <c r="C8682" s="139"/>
      <c r="D8682" s="139"/>
    </row>
    <row r="8683" spans="3:4" ht="15" customHeight="1">
      <c r="C8683" s="139"/>
      <c r="D8683" s="139"/>
    </row>
    <row r="8684" spans="3:4" ht="15" customHeight="1">
      <c r="C8684" s="139"/>
      <c r="D8684" s="139"/>
    </row>
    <row r="8685" spans="3:4" ht="15" customHeight="1">
      <c r="C8685" s="139"/>
      <c r="D8685" s="139"/>
    </row>
    <row r="8686" spans="3:4" ht="15" customHeight="1">
      <c r="C8686" s="139"/>
      <c r="D8686" s="139"/>
    </row>
    <row r="8687" spans="3:4" ht="15" customHeight="1">
      <c r="C8687" s="139"/>
      <c r="D8687" s="139"/>
    </row>
    <row r="8688" spans="3:4" ht="15" customHeight="1">
      <c r="C8688" s="139"/>
      <c r="D8688" s="139"/>
    </row>
    <row r="8689" spans="3:4" ht="15" customHeight="1">
      <c r="C8689" s="139"/>
      <c r="D8689" s="139"/>
    </row>
    <row r="8690" spans="3:4" ht="15" customHeight="1">
      <c r="C8690" s="139"/>
      <c r="D8690" s="139"/>
    </row>
    <row r="8691" spans="3:4" ht="15" customHeight="1">
      <c r="C8691" s="139"/>
      <c r="D8691" s="139"/>
    </row>
    <row r="8692" spans="3:4" ht="15" customHeight="1">
      <c r="C8692" s="139"/>
      <c r="D8692" s="139"/>
    </row>
    <row r="8693" spans="3:4" ht="15" customHeight="1">
      <c r="C8693" s="139"/>
      <c r="D8693" s="139"/>
    </row>
    <row r="8694" spans="3:4" ht="15" customHeight="1">
      <c r="C8694" s="139"/>
      <c r="D8694" s="139"/>
    </row>
    <row r="8695" spans="3:4" ht="15" customHeight="1">
      <c r="C8695" s="139"/>
      <c r="D8695" s="139"/>
    </row>
    <row r="8696" spans="3:4" ht="15" customHeight="1">
      <c r="C8696" s="139"/>
      <c r="D8696" s="139"/>
    </row>
    <row r="8697" spans="3:4" ht="15" customHeight="1">
      <c r="C8697" s="139"/>
      <c r="D8697" s="139"/>
    </row>
    <row r="8698" spans="3:4" ht="15" customHeight="1">
      <c r="C8698" s="139"/>
      <c r="D8698" s="139"/>
    </row>
    <row r="8699" spans="3:4" ht="15" customHeight="1">
      <c r="C8699" s="139"/>
      <c r="D8699" s="139"/>
    </row>
    <row r="8700" spans="3:4" ht="15" customHeight="1">
      <c r="C8700" s="139"/>
      <c r="D8700" s="139"/>
    </row>
    <row r="8701" spans="3:4" ht="15" customHeight="1">
      <c r="C8701" s="139"/>
      <c r="D8701" s="139"/>
    </row>
    <row r="8702" spans="3:4" ht="15" customHeight="1">
      <c r="C8702" s="139"/>
      <c r="D8702" s="139"/>
    </row>
    <row r="8703" spans="3:4" ht="15" customHeight="1">
      <c r="C8703" s="139"/>
      <c r="D8703" s="139"/>
    </row>
    <row r="8704" spans="3:4" ht="15" customHeight="1">
      <c r="C8704" s="139"/>
      <c r="D8704" s="139"/>
    </row>
    <row r="8705" spans="3:4" ht="15" customHeight="1">
      <c r="C8705" s="139"/>
      <c r="D8705" s="139"/>
    </row>
    <row r="8706" spans="3:4" ht="15" customHeight="1">
      <c r="C8706" s="139"/>
      <c r="D8706" s="139"/>
    </row>
    <row r="8707" spans="3:4" ht="15" customHeight="1">
      <c r="C8707" s="139"/>
      <c r="D8707" s="139"/>
    </row>
    <row r="8708" spans="3:4" ht="15" customHeight="1">
      <c r="C8708" s="139"/>
      <c r="D8708" s="139"/>
    </row>
    <row r="8709" spans="3:4" ht="15" customHeight="1">
      <c r="C8709" s="139"/>
      <c r="D8709" s="139"/>
    </row>
    <row r="8710" spans="3:4" ht="15" customHeight="1">
      <c r="C8710" s="139"/>
      <c r="D8710" s="139"/>
    </row>
    <row r="8711" spans="3:4" ht="15" customHeight="1">
      <c r="C8711" s="139"/>
      <c r="D8711" s="139"/>
    </row>
    <row r="8712" spans="3:4" ht="15" customHeight="1">
      <c r="C8712" s="139"/>
      <c r="D8712" s="139"/>
    </row>
    <row r="8713" spans="3:4" ht="15" customHeight="1">
      <c r="C8713" s="139"/>
      <c r="D8713" s="139"/>
    </row>
    <row r="8714" spans="3:4" ht="15" customHeight="1">
      <c r="C8714" s="139"/>
      <c r="D8714" s="139"/>
    </row>
    <row r="8715" spans="3:4" ht="15" customHeight="1">
      <c r="C8715" s="139"/>
      <c r="D8715" s="139"/>
    </row>
    <row r="8716" spans="3:4" ht="15" customHeight="1">
      <c r="C8716" s="139"/>
      <c r="D8716" s="139"/>
    </row>
    <row r="8717" spans="3:4" ht="15" customHeight="1">
      <c r="C8717" s="139"/>
      <c r="D8717" s="139"/>
    </row>
    <row r="8718" spans="3:4" ht="15" customHeight="1">
      <c r="C8718" s="139"/>
      <c r="D8718" s="139"/>
    </row>
    <row r="8719" spans="3:4" ht="15" customHeight="1">
      <c r="C8719" s="139"/>
      <c r="D8719" s="139"/>
    </row>
    <row r="8720" spans="3:4" ht="15" customHeight="1">
      <c r="C8720" s="139"/>
      <c r="D8720" s="139"/>
    </row>
    <row r="8721" spans="3:4" ht="15" customHeight="1">
      <c r="C8721" s="139"/>
      <c r="D8721" s="139"/>
    </row>
    <row r="8722" spans="3:4" ht="15" customHeight="1">
      <c r="C8722" s="139"/>
      <c r="D8722" s="139"/>
    </row>
    <row r="8723" spans="3:4" ht="15" customHeight="1">
      <c r="C8723" s="139"/>
      <c r="D8723" s="139"/>
    </row>
    <row r="8724" spans="3:4" ht="15" customHeight="1">
      <c r="C8724" s="139"/>
      <c r="D8724" s="139"/>
    </row>
    <row r="8725" spans="3:4" ht="15" customHeight="1">
      <c r="C8725" s="139"/>
      <c r="D8725" s="139"/>
    </row>
    <row r="8726" spans="3:4" ht="15" customHeight="1">
      <c r="C8726" s="139"/>
      <c r="D8726" s="139"/>
    </row>
    <row r="8727" spans="3:4" ht="15" customHeight="1">
      <c r="C8727" s="139"/>
      <c r="D8727" s="139"/>
    </row>
    <row r="8728" spans="3:4" ht="15" customHeight="1">
      <c r="C8728" s="139"/>
      <c r="D8728" s="139"/>
    </row>
    <row r="8729" spans="3:4" ht="15" customHeight="1">
      <c r="C8729" s="139"/>
      <c r="D8729" s="139"/>
    </row>
    <row r="8730" spans="3:4" ht="15" customHeight="1">
      <c r="C8730" s="139"/>
      <c r="D8730" s="139"/>
    </row>
    <row r="8731" spans="3:4" ht="15" customHeight="1">
      <c r="C8731" s="139"/>
      <c r="D8731" s="139"/>
    </row>
    <row r="8732" spans="3:4" ht="15" customHeight="1">
      <c r="C8732" s="139"/>
      <c r="D8732" s="139"/>
    </row>
    <row r="8733" spans="3:4" ht="15" customHeight="1">
      <c r="C8733" s="139"/>
      <c r="D8733" s="139"/>
    </row>
    <row r="8734" spans="3:4" ht="15" customHeight="1">
      <c r="C8734" s="139"/>
      <c r="D8734" s="139"/>
    </row>
    <row r="8735" spans="3:4" ht="15" customHeight="1">
      <c r="C8735" s="139"/>
      <c r="D8735" s="139"/>
    </row>
    <row r="8736" spans="3:4" ht="15" customHeight="1">
      <c r="C8736" s="139"/>
      <c r="D8736" s="139"/>
    </row>
    <row r="8737" spans="3:4" ht="15" customHeight="1">
      <c r="C8737" s="139"/>
      <c r="D8737" s="139"/>
    </row>
    <row r="8738" spans="3:4" ht="15" customHeight="1">
      <c r="C8738" s="139"/>
      <c r="D8738" s="139"/>
    </row>
    <row r="8739" spans="3:4" ht="15" customHeight="1">
      <c r="C8739" s="139"/>
      <c r="D8739" s="139"/>
    </row>
    <row r="8740" spans="3:4" ht="15" customHeight="1">
      <c r="C8740" s="139"/>
      <c r="D8740" s="139"/>
    </row>
    <row r="8741" spans="3:4" ht="15" customHeight="1">
      <c r="C8741" s="139"/>
      <c r="D8741" s="139"/>
    </row>
    <row r="8742" spans="3:4" ht="15" customHeight="1">
      <c r="C8742" s="139"/>
      <c r="D8742" s="139"/>
    </row>
    <row r="8743" spans="3:4" ht="15" customHeight="1">
      <c r="C8743" s="139"/>
      <c r="D8743" s="139"/>
    </row>
    <row r="8744" spans="3:4" ht="15" customHeight="1">
      <c r="C8744" s="139"/>
      <c r="D8744" s="139"/>
    </row>
    <row r="8745" spans="3:4" ht="15" customHeight="1">
      <c r="C8745" s="139"/>
      <c r="D8745" s="139"/>
    </row>
    <row r="8746" spans="3:4" ht="15" customHeight="1">
      <c r="C8746" s="139"/>
      <c r="D8746" s="139"/>
    </row>
    <row r="8747" spans="3:4" ht="15" customHeight="1">
      <c r="C8747" s="139"/>
      <c r="D8747" s="139"/>
    </row>
    <row r="8748" spans="3:4" ht="15" customHeight="1">
      <c r="C8748" s="139"/>
      <c r="D8748" s="139"/>
    </row>
    <row r="8749" spans="3:4" ht="15" customHeight="1">
      <c r="C8749" s="139"/>
      <c r="D8749" s="139"/>
    </row>
    <row r="8750" spans="3:4" ht="15" customHeight="1">
      <c r="C8750" s="139"/>
      <c r="D8750" s="139"/>
    </row>
    <row r="8751" spans="3:4" ht="15" customHeight="1">
      <c r="C8751" s="139"/>
      <c r="D8751" s="139"/>
    </row>
    <row r="8752" spans="3:4" ht="15" customHeight="1">
      <c r="C8752" s="139"/>
      <c r="D8752" s="139"/>
    </row>
    <row r="8753" spans="3:4" ht="15" customHeight="1">
      <c r="C8753" s="139"/>
      <c r="D8753" s="139"/>
    </row>
    <row r="8754" spans="3:4" ht="15" customHeight="1">
      <c r="C8754" s="139"/>
      <c r="D8754" s="139"/>
    </row>
    <row r="8755" spans="3:4" ht="15" customHeight="1">
      <c r="C8755" s="139"/>
      <c r="D8755" s="139"/>
    </row>
    <row r="8756" spans="3:4" ht="15" customHeight="1">
      <c r="C8756" s="139"/>
      <c r="D8756" s="139"/>
    </row>
    <row r="8757" spans="3:4" ht="15" customHeight="1">
      <c r="C8757" s="139"/>
      <c r="D8757" s="139"/>
    </row>
    <row r="8758" spans="3:4" ht="15" customHeight="1">
      <c r="C8758" s="139"/>
      <c r="D8758" s="139"/>
    </row>
    <row r="8759" spans="3:4" ht="15" customHeight="1">
      <c r="C8759" s="139"/>
      <c r="D8759" s="139"/>
    </row>
    <row r="8760" spans="3:4" ht="15" customHeight="1">
      <c r="C8760" s="139"/>
      <c r="D8760" s="139"/>
    </row>
    <row r="8761" spans="3:4" ht="15" customHeight="1">
      <c r="C8761" s="139"/>
      <c r="D8761" s="139"/>
    </row>
    <row r="8762" spans="3:4" ht="15" customHeight="1">
      <c r="C8762" s="139"/>
      <c r="D8762" s="139"/>
    </row>
    <row r="8763" spans="3:4" ht="15" customHeight="1">
      <c r="C8763" s="139"/>
      <c r="D8763" s="139"/>
    </row>
    <row r="8764" spans="3:4" ht="15" customHeight="1">
      <c r="C8764" s="139"/>
      <c r="D8764" s="139"/>
    </row>
    <row r="8765" spans="3:4" ht="15" customHeight="1">
      <c r="C8765" s="139"/>
      <c r="D8765" s="139"/>
    </row>
    <row r="8766" spans="3:4" ht="15" customHeight="1">
      <c r="C8766" s="139"/>
      <c r="D8766" s="139"/>
    </row>
    <row r="8767" spans="3:4" ht="15" customHeight="1">
      <c r="C8767" s="139"/>
      <c r="D8767" s="139"/>
    </row>
    <row r="8768" spans="3:4" ht="15" customHeight="1">
      <c r="C8768" s="139"/>
      <c r="D8768" s="139"/>
    </row>
    <row r="8769" spans="3:4" ht="15" customHeight="1">
      <c r="C8769" s="139"/>
      <c r="D8769" s="139"/>
    </row>
    <row r="8770" spans="3:4" ht="15" customHeight="1">
      <c r="C8770" s="139"/>
      <c r="D8770" s="139"/>
    </row>
    <row r="8771" spans="3:4" ht="15" customHeight="1">
      <c r="C8771" s="139"/>
      <c r="D8771" s="139"/>
    </row>
    <row r="8772" spans="3:4" ht="15" customHeight="1">
      <c r="C8772" s="139"/>
      <c r="D8772" s="139"/>
    </row>
    <row r="8773" spans="3:4" ht="15" customHeight="1">
      <c r="C8773" s="139"/>
      <c r="D8773" s="139"/>
    </row>
    <row r="8774" spans="3:4" ht="15" customHeight="1">
      <c r="C8774" s="139"/>
      <c r="D8774" s="139"/>
    </row>
    <row r="8775" spans="3:4" ht="15" customHeight="1">
      <c r="C8775" s="139"/>
      <c r="D8775" s="139"/>
    </row>
    <row r="8776" spans="3:4" ht="15" customHeight="1">
      <c r="C8776" s="139"/>
      <c r="D8776" s="139"/>
    </row>
    <row r="8777" spans="3:4" ht="15" customHeight="1">
      <c r="C8777" s="139"/>
      <c r="D8777" s="139"/>
    </row>
    <row r="8778" spans="3:4" ht="15" customHeight="1">
      <c r="C8778" s="139"/>
      <c r="D8778" s="139"/>
    </row>
    <row r="8779" spans="3:4" ht="15" customHeight="1">
      <c r="C8779" s="139"/>
      <c r="D8779" s="139"/>
    </row>
    <row r="8780" spans="3:4" ht="15" customHeight="1">
      <c r="C8780" s="139"/>
      <c r="D8780" s="139"/>
    </row>
    <row r="8781" spans="3:4" ht="15" customHeight="1">
      <c r="C8781" s="139"/>
      <c r="D8781" s="139"/>
    </row>
    <row r="8782" spans="3:4" ht="15" customHeight="1">
      <c r="C8782" s="139"/>
      <c r="D8782" s="139"/>
    </row>
    <row r="8783" spans="3:4" ht="15" customHeight="1">
      <c r="C8783" s="139"/>
      <c r="D8783" s="139"/>
    </row>
    <row r="8784" spans="3:4" ht="15" customHeight="1">
      <c r="C8784" s="139"/>
      <c r="D8784" s="139"/>
    </row>
    <row r="8785" spans="3:4" ht="15" customHeight="1">
      <c r="C8785" s="139"/>
      <c r="D8785" s="139"/>
    </row>
    <row r="8786" spans="3:4" ht="15" customHeight="1">
      <c r="C8786" s="139"/>
      <c r="D8786" s="139"/>
    </row>
    <row r="8787" spans="3:4" ht="15" customHeight="1">
      <c r="C8787" s="139"/>
      <c r="D8787" s="139"/>
    </row>
    <row r="8788" spans="3:4" ht="15" customHeight="1">
      <c r="C8788" s="139"/>
      <c r="D8788" s="139"/>
    </row>
    <row r="8789" spans="3:4" ht="15" customHeight="1">
      <c r="C8789" s="139"/>
      <c r="D8789" s="139"/>
    </row>
    <row r="8790" spans="3:4" ht="15" customHeight="1">
      <c r="C8790" s="139"/>
      <c r="D8790" s="139"/>
    </row>
    <row r="8791" spans="3:4" ht="15" customHeight="1">
      <c r="C8791" s="139"/>
      <c r="D8791" s="139"/>
    </row>
    <row r="8792" spans="3:4" ht="15" customHeight="1">
      <c r="C8792" s="139"/>
      <c r="D8792" s="139"/>
    </row>
    <row r="8793" spans="3:4" ht="15" customHeight="1">
      <c r="C8793" s="139"/>
      <c r="D8793" s="139"/>
    </row>
    <row r="8794" spans="3:4" ht="15" customHeight="1">
      <c r="C8794" s="139"/>
      <c r="D8794" s="139"/>
    </row>
    <row r="8795" spans="3:4" ht="15" customHeight="1">
      <c r="C8795" s="139"/>
      <c r="D8795" s="139"/>
    </row>
    <row r="8796" spans="3:4" ht="15" customHeight="1">
      <c r="C8796" s="139"/>
      <c r="D8796" s="139"/>
    </row>
    <row r="8797" spans="3:4" ht="15" customHeight="1">
      <c r="C8797" s="139"/>
      <c r="D8797" s="139"/>
    </row>
    <row r="8798" spans="3:4" ht="15" customHeight="1">
      <c r="C8798" s="139"/>
      <c r="D8798" s="139"/>
    </row>
    <row r="8799" spans="3:4" ht="15" customHeight="1">
      <c r="C8799" s="139"/>
      <c r="D8799" s="139"/>
    </row>
    <row r="8800" spans="3:4" ht="15" customHeight="1">
      <c r="C8800" s="139"/>
      <c r="D8800" s="139"/>
    </row>
    <row r="8801" spans="3:4" ht="15" customHeight="1">
      <c r="C8801" s="139"/>
      <c r="D8801" s="139"/>
    </row>
    <row r="8802" spans="3:4" ht="15" customHeight="1">
      <c r="C8802" s="139"/>
      <c r="D8802" s="139"/>
    </row>
    <row r="8803" spans="3:4" ht="15" customHeight="1">
      <c r="C8803" s="139"/>
      <c r="D8803" s="139"/>
    </row>
    <row r="8804" spans="3:4" ht="15" customHeight="1">
      <c r="C8804" s="139"/>
      <c r="D8804" s="139"/>
    </row>
    <row r="8805" spans="3:4" ht="15" customHeight="1">
      <c r="C8805" s="139"/>
      <c r="D8805" s="139"/>
    </row>
    <row r="8806" spans="3:4" ht="15" customHeight="1">
      <c r="C8806" s="139"/>
      <c r="D8806" s="139"/>
    </row>
    <row r="8807" spans="3:4" ht="15" customHeight="1">
      <c r="C8807" s="139"/>
      <c r="D8807" s="139"/>
    </row>
    <row r="8808" spans="3:4" ht="15" customHeight="1">
      <c r="C8808" s="139"/>
      <c r="D8808" s="139"/>
    </row>
    <row r="8809" spans="3:4" ht="15" customHeight="1">
      <c r="C8809" s="139"/>
      <c r="D8809" s="139"/>
    </row>
    <row r="8810" spans="3:4" ht="15" customHeight="1">
      <c r="C8810" s="139"/>
      <c r="D8810" s="139"/>
    </row>
    <row r="8811" spans="3:4" ht="15" customHeight="1">
      <c r="C8811" s="139"/>
      <c r="D8811" s="139"/>
    </row>
    <row r="8812" spans="3:4" ht="15" customHeight="1">
      <c r="C8812" s="139"/>
      <c r="D8812" s="139"/>
    </row>
    <row r="8813" spans="3:4" ht="15" customHeight="1">
      <c r="C8813" s="139"/>
      <c r="D8813" s="139"/>
    </row>
    <row r="8814" spans="3:4" ht="15" customHeight="1">
      <c r="C8814" s="139"/>
      <c r="D8814" s="139"/>
    </row>
    <row r="8815" spans="3:4" ht="15" customHeight="1">
      <c r="C8815" s="139"/>
      <c r="D8815" s="139"/>
    </row>
    <row r="8816" spans="3:4" ht="15" customHeight="1">
      <c r="C8816" s="139"/>
      <c r="D8816" s="139"/>
    </row>
    <row r="8817" spans="3:4" ht="15" customHeight="1">
      <c r="C8817" s="139"/>
      <c r="D8817" s="139"/>
    </row>
    <row r="8818" spans="3:4" ht="15" customHeight="1">
      <c r="C8818" s="139"/>
      <c r="D8818" s="139"/>
    </row>
    <row r="8819" spans="3:4" ht="15" customHeight="1">
      <c r="C8819" s="139"/>
      <c r="D8819" s="139"/>
    </row>
    <row r="8820" spans="3:4" ht="15" customHeight="1">
      <c r="C8820" s="139"/>
      <c r="D8820" s="139"/>
    </row>
    <row r="8821" spans="3:4" ht="15" customHeight="1">
      <c r="C8821" s="139"/>
      <c r="D8821" s="139"/>
    </row>
    <row r="8822" spans="3:4" ht="15" customHeight="1">
      <c r="C8822" s="139"/>
      <c r="D8822" s="139"/>
    </row>
    <row r="8823" spans="3:4" ht="15" customHeight="1">
      <c r="C8823" s="139"/>
      <c r="D8823" s="139"/>
    </row>
    <row r="8824" spans="3:4" ht="15" customHeight="1">
      <c r="C8824" s="139"/>
      <c r="D8824" s="139"/>
    </row>
    <row r="8825" spans="3:4" ht="15" customHeight="1">
      <c r="C8825" s="139"/>
      <c r="D8825" s="139"/>
    </row>
    <row r="8826" spans="3:4" ht="15" customHeight="1">
      <c r="C8826" s="139"/>
      <c r="D8826" s="139"/>
    </row>
    <row r="8827" spans="3:4" ht="15" customHeight="1">
      <c r="C8827" s="139"/>
      <c r="D8827" s="139"/>
    </row>
    <row r="8828" spans="3:4" ht="15" customHeight="1">
      <c r="C8828" s="139"/>
      <c r="D8828" s="139"/>
    </row>
    <row r="8829" spans="3:4" ht="15" customHeight="1">
      <c r="C8829" s="139"/>
      <c r="D8829" s="139"/>
    </row>
    <row r="8830" spans="3:4" ht="15" customHeight="1">
      <c r="C8830" s="139"/>
      <c r="D8830" s="139"/>
    </row>
    <row r="8831" spans="3:4" ht="15" customHeight="1">
      <c r="C8831" s="139"/>
      <c r="D8831" s="139"/>
    </row>
    <row r="8832" spans="3:4" ht="15" customHeight="1">
      <c r="C8832" s="139"/>
      <c r="D8832" s="139"/>
    </row>
    <row r="8833" spans="3:4" ht="15" customHeight="1">
      <c r="C8833" s="139"/>
      <c r="D8833" s="139"/>
    </row>
    <row r="8834" spans="3:4" ht="15" customHeight="1">
      <c r="C8834" s="139"/>
      <c r="D8834" s="139"/>
    </row>
    <row r="8835" spans="3:4" ht="15" customHeight="1">
      <c r="C8835" s="139"/>
      <c r="D8835" s="139"/>
    </row>
    <row r="8836" spans="3:4" ht="15" customHeight="1">
      <c r="C8836" s="139"/>
      <c r="D8836" s="139"/>
    </row>
    <row r="8837" spans="3:4" ht="15" customHeight="1">
      <c r="C8837" s="139"/>
      <c r="D8837" s="139"/>
    </row>
    <row r="8838" spans="3:4" ht="15" customHeight="1">
      <c r="C8838" s="139"/>
      <c r="D8838" s="139"/>
    </row>
    <row r="8839" spans="3:4" ht="15" customHeight="1">
      <c r="C8839" s="139"/>
      <c r="D8839" s="139"/>
    </row>
    <row r="8840" spans="3:4" ht="15" customHeight="1">
      <c r="C8840" s="139"/>
      <c r="D8840" s="139"/>
    </row>
    <row r="8841" spans="3:4" ht="15" customHeight="1">
      <c r="C8841" s="139"/>
      <c r="D8841" s="139"/>
    </row>
    <row r="8842" spans="3:4" ht="15" customHeight="1">
      <c r="C8842" s="139"/>
      <c r="D8842" s="139"/>
    </row>
    <row r="8843" spans="3:4" ht="15" customHeight="1">
      <c r="C8843" s="139"/>
      <c r="D8843" s="139"/>
    </row>
    <row r="8844" spans="3:4" ht="15" customHeight="1">
      <c r="C8844" s="139"/>
      <c r="D8844" s="139"/>
    </row>
    <row r="8845" spans="3:4" ht="15" customHeight="1">
      <c r="C8845" s="139"/>
      <c r="D8845" s="139"/>
    </row>
    <row r="8846" spans="3:4" ht="15" customHeight="1">
      <c r="C8846" s="139"/>
      <c r="D8846" s="139"/>
    </row>
    <row r="8847" spans="3:4" ht="15" customHeight="1">
      <c r="C8847" s="139"/>
      <c r="D8847" s="139"/>
    </row>
    <row r="8848" spans="3:4" ht="15" customHeight="1">
      <c r="C8848" s="139"/>
      <c r="D8848" s="139"/>
    </row>
    <row r="8849" spans="3:4" ht="15" customHeight="1">
      <c r="C8849" s="139"/>
      <c r="D8849" s="139"/>
    </row>
    <row r="8850" spans="3:4" ht="15" customHeight="1">
      <c r="C8850" s="139"/>
      <c r="D8850" s="139"/>
    </row>
    <row r="8851" spans="3:4" ht="15" customHeight="1">
      <c r="C8851" s="139"/>
      <c r="D8851" s="139"/>
    </row>
    <row r="8852" spans="3:4" ht="15" customHeight="1">
      <c r="C8852" s="139"/>
      <c r="D8852" s="139"/>
    </row>
    <row r="8853" spans="3:4" ht="15" customHeight="1">
      <c r="C8853" s="139"/>
      <c r="D8853" s="139"/>
    </row>
    <row r="8854" spans="3:4" ht="15" customHeight="1">
      <c r="C8854" s="139"/>
      <c r="D8854" s="139"/>
    </row>
    <row r="8855" spans="3:4" ht="15" customHeight="1">
      <c r="C8855" s="139"/>
      <c r="D8855" s="139"/>
    </row>
    <row r="8856" spans="3:4" ht="15" customHeight="1">
      <c r="C8856" s="139"/>
      <c r="D8856" s="139"/>
    </row>
    <row r="8857" spans="3:4" ht="15" customHeight="1">
      <c r="C8857" s="139"/>
      <c r="D8857" s="139"/>
    </row>
    <row r="8858" spans="3:4" ht="15" customHeight="1">
      <c r="C8858" s="139"/>
      <c r="D8858" s="139"/>
    </row>
    <row r="8859" spans="3:4" ht="15" customHeight="1">
      <c r="C8859" s="139"/>
      <c r="D8859" s="139"/>
    </row>
    <row r="8860" spans="3:4" ht="15" customHeight="1">
      <c r="C8860" s="139"/>
      <c r="D8860" s="139"/>
    </row>
    <row r="8861" spans="3:4" ht="15" customHeight="1">
      <c r="C8861" s="139"/>
      <c r="D8861" s="139"/>
    </row>
    <row r="8862" spans="3:4" ht="15" customHeight="1">
      <c r="C8862" s="139"/>
      <c r="D8862" s="139"/>
    </row>
    <row r="8863" spans="3:4" ht="15" customHeight="1">
      <c r="C8863" s="139"/>
      <c r="D8863" s="139"/>
    </row>
    <row r="8864" spans="3:4" ht="15" customHeight="1">
      <c r="C8864" s="139"/>
      <c r="D8864" s="139"/>
    </row>
    <row r="8865" spans="3:4" ht="15" customHeight="1">
      <c r="C8865" s="139"/>
      <c r="D8865" s="139"/>
    </row>
    <row r="8866" spans="3:4" ht="15" customHeight="1">
      <c r="C8866" s="139"/>
      <c r="D8866" s="139"/>
    </row>
    <row r="8867" spans="3:4" ht="15" customHeight="1">
      <c r="C8867" s="139"/>
      <c r="D8867" s="139"/>
    </row>
    <row r="8868" spans="3:4" ht="15" customHeight="1">
      <c r="C8868" s="139"/>
      <c r="D8868" s="139"/>
    </row>
    <row r="8869" spans="3:4" ht="15" customHeight="1">
      <c r="C8869" s="139"/>
      <c r="D8869" s="139"/>
    </row>
    <row r="8870" spans="3:4" ht="15" customHeight="1">
      <c r="C8870" s="139"/>
      <c r="D8870" s="139"/>
    </row>
    <row r="8871" spans="3:4" ht="15" customHeight="1">
      <c r="C8871" s="139"/>
      <c r="D8871" s="139"/>
    </row>
    <row r="8872" spans="3:4" ht="15" customHeight="1">
      <c r="C8872" s="139"/>
      <c r="D8872" s="139"/>
    </row>
    <row r="8873" spans="3:4" ht="15" customHeight="1">
      <c r="C8873" s="139"/>
      <c r="D8873" s="139"/>
    </row>
    <row r="8874" spans="3:4" ht="15" customHeight="1">
      <c r="C8874" s="139"/>
      <c r="D8874" s="139"/>
    </row>
    <row r="8875" spans="3:4" ht="15" customHeight="1">
      <c r="C8875" s="139"/>
      <c r="D8875" s="139"/>
    </row>
    <row r="8876" spans="3:4" ht="15" customHeight="1">
      <c r="C8876" s="139"/>
      <c r="D8876" s="139"/>
    </row>
    <row r="8877" spans="3:4" ht="15" customHeight="1">
      <c r="C8877" s="139"/>
      <c r="D8877" s="139"/>
    </row>
    <row r="8878" spans="3:4" ht="15" customHeight="1">
      <c r="C8878" s="139"/>
      <c r="D8878" s="139"/>
    </row>
    <row r="8879" spans="3:4" ht="15" customHeight="1">
      <c r="C8879" s="139"/>
      <c r="D8879" s="139"/>
    </row>
    <row r="8880" spans="3:4" ht="15" customHeight="1">
      <c r="C8880" s="139"/>
      <c r="D8880" s="139"/>
    </row>
    <row r="8881" spans="3:4" ht="15" customHeight="1">
      <c r="C8881" s="139"/>
      <c r="D8881" s="139"/>
    </row>
    <row r="8882" spans="3:4" ht="15" customHeight="1">
      <c r="C8882" s="139"/>
      <c r="D8882" s="139"/>
    </row>
    <row r="8883" spans="3:4" ht="15" customHeight="1">
      <c r="C8883" s="139"/>
      <c r="D8883" s="139"/>
    </row>
    <row r="8884" spans="3:4" ht="15" customHeight="1">
      <c r="C8884" s="139"/>
      <c r="D8884" s="139"/>
    </row>
    <row r="8885" spans="3:4" ht="15" customHeight="1">
      <c r="C8885" s="139"/>
      <c r="D8885" s="139"/>
    </row>
    <row r="8886" spans="3:4" ht="15" customHeight="1">
      <c r="C8886" s="139"/>
      <c r="D8886" s="139"/>
    </row>
    <row r="8887" spans="3:4" ht="15" customHeight="1">
      <c r="C8887" s="139"/>
      <c r="D8887" s="139"/>
    </row>
    <row r="8888" spans="3:4" ht="15" customHeight="1">
      <c r="C8888" s="139"/>
      <c r="D8888" s="139"/>
    </row>
    <row r="8889" spans="3:4" ht="15" customHeight="1">
      <c r="C8889" s="139"/>
      <c r="D8889" s="139"/>
    </row>
    <row r="8890" spans="3:4" ht="15" customHeight="1">
      <c r="C8890" s="139"/>
      <c r="D8890" s="139"/>
    </row>
    <row r="8891" spans="3:4" ht="15" customHeight="1">
      <c r="C8891" s="139"/>
      <c r="D8891" s="139"/>
    </row>
    <row r="8892" spans="3:4" ht="15" customHeight="1">
      <c r="C8892" s="139"/>
      <c r="D8892" s="139"/>
    </row>
    <row r="8893" spans="3:4" ht="15" customHeight="1">
      <c r="C8893" s="139"/>
      <c r="D8893" s="139"/>
    </row>
    <row r="8894" spans="3:4" ht="15" customHeight="1">
      <c r="C8894" s="139"/>
      <c r="D8894" s="139"/>
    </row>
    <row r="8895" spans="3:4" ht="15" customHeight="1">
      <c r="C8895" s="139"/>
      <c r="D8895" s="139"/>
    </row>
    <row r="8896" spans="3:4" ht="15" customHeight="1">
      <c r="C8896" s="139"/>
      <c r="D8896" s="139"/>
    </row>
    <row r="8897" spans="3:4" ht="15" customHeight="1">
      <c r="C8897" s="139"/>
      <c r="D8897" s="139"/>
    </row>
    <row r="8898" spans="3:4" ht="15" customHeight="1">
      <c r="C8898" s="139"/>
      <c r="D8898" s="139"/>
    </row>
    <row r="8899" spans="3:4" ht="15" customHeight="1">
      <c r="C8899" s="139"/>
      <c r="D8899" s="139"/>
    </row>
    <row r="8900" spans="3:4" ht="15" customHeight="1">
      <c r="C8900" s="139"/>
      <c r="D8900" s="139"/>
    </row>
    <row r="8901" spans="3:4" ht="15" customHeight="1">
      <c r="C8901" s="139"/>
      <c r="D8901" s="139"/>
    </row>
    <row r="8902" spans="3:4" ht="15" customHeight="1">
      <c r="C8902" s="139"/>
      <c r="D8902" s="139"/>
    </row>
    <row r="8903" spans="3:4" ht="15" customHeight="1">
      <c r="C8903" s="139"/>
      <c r="D8903" s="139"/>
    </row>
    <row r="8904" spans="3:4" ht="15" customHeight="1">
      <c r="C8904" s="139"/>
      <c r="D8904" s="139"/>
    </row>
    <row r="8905" spans="3:4" ht="15" customHeight="1">
      <c r="C8905" s="139"/>
      <c r="D8905" s="139"/>
    </row>
    <row r="8906" spans="3:4" ht="15" customHeight="1">
      <c r="C8906" s="139"/>
      <c r="D8906" s="139"/>
    </row>
    <row r="8907" spans="3:4" ht="15" customHeight="1">
      <c r="C8907" s="139"/>
      <c r="D8907" s="139"/>
    </row>
    <row r="8908" spans="3:4" ht="15" customHeight="1">
      <c r="C8908" s="139"/>
      <c r="D8908" s="139"/>
    </row>
    <row r="8909" spans="3:4" ht="15" customHeight="1">
      <c r="C8909" s="139"/>
      <c r="D8909" s="139"/>
    </row>
    <row r="8910" spans="3:4" ht="15" customHeight="1">
      <c r="C8910" s="139"/>
      <c r="D8910" s="139"/>
    </row>
    <row r="8911" spans="3:4" ht="15" customHeight="1">
      <c r="C8911" s="139"/>
      <c r="D8911" s="139"/>
    </row>
    <row r="8912" spans="3:4" ht="15" customHeight="1">
      <c r="C8912" s="139"/>
      <c r="D8912" s="139"/>
    </row>
    <row r="8913" spans="3:4" ht="15" customHeight="1">
      <c r="C8913" s="139"/>
      <c r="D8913" s="139"/>
    </row>
    <row r="8914" spans="3:4" ht="15" customHeight="1">
      <c r="C8914" s="139"/>
      <c r="D8914" s="139"/>
    </row>
    <row r="8915" spans="3:4" ht="15" customHeight="1">
      <c r="C8915" s="139"/>
      <c r="D8915" s="139"/>
    </row>
    <row r="8916" spans="3:4" ht="15" customHeight="1">
      <c r="C8916" s="139"/>
      <c r="D8916" s="139"/>
    </row>
    <row r="8917" spans="3:4" ht="15" customHeight="1">
      <c r="C8917" s="139"/>
      <c r="D8917" s="139"/>
    </row>
    <row r="8918" spans="3:4" ht="15" customHeight="1">
      <c r="C8918" s="139"/>
      <c r="D8918" s="139"/>
    </row>
    <row r="8919" spans="3:4" ht="15" customHeight="1">
      <c r="C8919" s="139"/>
      <c r="D8919" s="139"/>
    </row>
    <row r="8920" spans="3:4" ht="15" customHeight="1">
      <c r="C8920" s="139"/>
      <c r="D8920" s="139"/>
    </row>
    <row r="8921" spans="3:4" ht="15" customHeight="1">
      <c r="C8921" s="139"/>
      <c r="D8921" s="139"/>
    </row>
    <row r="8922" spans="3:4" ht="15" customHeight="1">
      <c r="C8922" s="139"/>
      <c r="D8922" s="139"/>
    </row>
    <row r="8923" spans="3:4" ht="15" customHeight="1">
      <c r="C8923" s="139"/>
      <c r="D8923" s="139"/>
    </row>
    <row r="8924" spans="3:4" ht="15" customHeight="1">
      <c r="C8924" s="139"/>
      <c r="D8924" s="139"/>
    </row>
    <row r="8925" spans="3:4" ht="15" customHeight="1">
      <c r="C8925" s="139"/>
      <c r="D8925" s="139"/>
    </row>
    <row r="8926" spans="3:4" ht="15" customHeight="1">
      <c r="C8926" s="139"/>
      <c r="D8926" s="139"/>
    </row>
    <row r="8927" spans="3:4" ht="15" customHeight="1">
      <c r="C8927" s="139"/>
      <c r="D8927" s="139"/>
    </row>
    <row r="8928" spans="3:4" ht="15" customHeight="1">
      <c r="C8928" s="139"/>
      <c r="D8928" s="139"/>
    </row>
    <row r="8929" spans="3:4" ht="15" customHeight="1">
      <c r="C8929" s="139"/>
      <c r="D8929" s="139"/>
    </row>
    <row r="8930" spans="3:4" ht="15" customHeight="1">
      <c r="C8930" s="139"/>
      <c r="D8930" s="139"/>
    </row>
    <row r="8931" spans="3:4" ht="15" customHeight="1">
      <c r="C8931" s="139"/>
      <c r="D8931" s="139"/>
    </row>
    <row r="8932" spans="3:4" ht="15" customHeight="1">
      <c r="C8932" s="139"/>
      <c r="D8932" s="139"/>
    </row>
    <row r="8933" spans="3:4" ht="15" customHeight="1">
      <c r="C8933" s="139"/>
      <c r="D8933" s="139"/>
    </row>
    <row r="8934" spans="3:4" ht="15" customHeight="1">
      <c r="C8934" s="139"/>
      <c r="D8934" s="139"/>
    </row>
    <row r="8935" spans="3:4" ht="15" customHeight="1">
      <c r="C8935" s="139"/>
      <c r="D8935" s="139"/>
    </row>
    <row r="8936" spans="3:4" ht="15" customHeight="1">
      <c r="C8936" s="139"/>
      <c r="D8936" s="139"/>
    </row>
    <row r="8937" spans="3:4" ht="15" customHeight="1">
      <c r="C8937" s="139"/>
      <c r="D8937" s="139"/>
    </row>
    <row r="8938" spans="3:4" ht="15" customHeight="1">
      <c r="C8938" s="139"/>
      <c r="D8938" s="139"/>
    </row>
    <row r="8939" spans="3:4" ht="15" customHeight="1">
      <c r="C8939" s="139"/>
      <c r="D8939" s="139"/>
    </row>
    <row r="8940" spans="3:4" ht="15" customHeight="1">
      <c r="C8940" s="139"/>
      <c r="D8940" s="139"/>
    </row>
    <row r="8941" spans="3:4" ht="15" customHeight="1">
      <c r="C8941" s="139"/>
      <c r="D8941" s="139"/>
    </row>
    <row r="8942" spans="3:4" ht="15" customHeight="1">
      <c r="C8942" s="139"/>
      <c r="D8942" s="139"/>
    </row>
    <row r="8943" spans="3:4" ht="15" customHeight="1">
      <c r="C8943" s="139"/>
      <c r="D8943" s="139"/>
    </row>
    <row r="8944" spans="3:4" ht="15" customHeight="1">
      <c r="C8944" s="139"/>
      <c r="D8944" s="139"/>
    </row>
    <row r="8945" spans="3:4" ht="15" customHeight="1">
      <c r="C8945" s="139"/>
      <c r="D8945" s="139"/>
    </row>
    <row r="8946" spans="3:4" ht="15" customHeight="1">
      <c r="C8946" s="139"/>
      <c r="D8946" s="139"/>
    </row>
    <row r="8947" spans="3:4" ht="15" customHeight="1">
      <c r="C8947" s="139"/>
      <c r="D8947" s="139"/>
    </row>
    <row r="8948" spans="3:4" ht="15" customHeight="1">
      <c r="C8948" s="139"/>
      <c r="D8948" s="139"/>
    </row>
    <row r="8949" spans="3:4" ht="15" customHeight="1">
      <c r="C8949" s="139"/>
      <c r="D8949" s="139"/>
    </row>
    <row r="8950" spans="3:4" ht="15" customHeight="1">
      <c r="C8950" s="139"/>
      <c r="D8950" s="139"/>
    </row>
    <row r="8951" spans="3:4" ht="15" customHeight="1">
      <c r="C8951" s="139"/>
      <c r="D8951" s="139"/>
    </row>
    <row r="8952" spans="3:4" ht="15" customHeight="1">
      <c r="C8952" s="139"/>
      <c r="D8952" s="139"/>
    </row>
    <row r="8953" spans="3:4" ht="15" customHeight="1">
      <c r="C8953" s="139"/>
      <c r="D8953" s="139"/>
    </row>
    <row r="8954" spans="3:4" ht="15" customHeight="1">
      <c r="C8954" s="139"/>
      <c r="D8954" s="139"/>
    </row>
    <row r="8955" spans="3:4" ht="15" customHeight="1">
      <c r="C8955" s="139"/>
      <c r="D8955" s="139"/>
    </row>
    <row r="8956" spans="3:4" ht="15" customHeight="1">
      <c r="C8956" s="139"/>
      <c r="D8956" s="139"/>
    </row>
    <row r="8957" spans="3:4" ht="15" customHeight="1">
      <c r="C8957" s="139"/>
      <c r="D8957" s="139"/>
    </row>
    <row r="8958" spans="3:4" ht="15" customHeight="1">
      <c r="C8958" s="139"/>
      <c r="D8958" s="139"/>
    </row>
    <row r="8959" spans="3:4" ht="15" customHeight="1">
      <c r="C8959" s="139"/>
      <c r="D8959" s="139"/>
    </row>
    <row r="8960" spans="3:4" ht="15" customHeight="1">
      <c r="C8960" s="139"/>
      <c r="D8960" s="139"/>
    </row>
    <row r="8961" spans="3:4" ht="15" customHeight="1">
      <c r="C8961" s="139"/>
      <c r="D8961" s="139"/>
    </row>
    <row r="8962" spans="3:4" ht="15" customHeight="1">
      <c r="C8962" s="139"/>
      <c r="D8962" s="139"/>
    </row>
    <row r="8963" spans="3:4" ht="15" customHeight="1">
      <c r="C8963" s="139"/>
      <c r="D8963" s="139"/>
    </row>
    <row r="8964" spans="3:4" ht="15" customHeight="1">
      <c r="C8964" s="139"/>
      <c r="D8964" s="139"/>
    </row>
    <row r="8965" spans="3:4" ht="15" customHeight="1">
      <c r="C8965" s="139"/>
      <c r="D8965" s="139"/>
    </row>
    <row r="8966" spans="3:4" ht="15" customHeight="1">
      <c r="C8966" s="139"/>
      <c r="D8966" s="139"/>
    </row>
    <row r="8967" spans="3:4" ht="15" customHeight="1">
      <c r="C8967" s="139"/>
      <c r="D8967" s="139"/>
    </row>
    <row r="8968" spans="3:4" ht="15" customHeight="1">
      <c r="C8968" s="139"/>
      <c r="D8968" s="139"/>
    </row>
    <row r="8969" spans="3:4" ht="15" customHeight="1">
      <c r="C8969" s="139"/>
      <c r="D8969" s="139"/>
    </row>
    <row r="8970" spans="3:4" ht="15" customHeight="1">
      <c r="C8970" s="139"/>
      <c r="D8970" s="139"/>
    </row>
    <row r="8971" spans="3:4" ht="15" customHeight="1">
      <c r="C8971" s="139"/>
      <c r="D8971" s="139"/>
    </row>
    <row r="8972" spans="3:4" ht="15" customHeight="1">
      <c r="C8972" s="139"/>
      <c r="D8972" s="139"/>
    </row>
    <row r="8973" spans="3:4" ht="15" customHeight="1">
      <c r="C8973" s="139"/>
      <c r="D8973" s="139"/>
    </row>
    <row r="8974" spans="3:4" ht="15" customHeight="1">
      <c r="C8974" s="139"/>
      <c r="D8974" s="139"/>
    </row>
    <row r="8975" spans="3:4" ht="15" customHeight="1">
      <c r="C8975" s="139"/>
      <c r="D8975" s="139"/>
    </row>
    <row r="8976" spans="3:4" ht="15" customHeight="1">
      <c r="C8976" s="139"/>
      <c r="D8976" s="139"/>
    </row>
    <row r="8977" spans="3:4" ht="15" customHeight="1">
      <c r="C8977" s="139"/>
      <c r="D8977" s="139"/>
    </row>
    <row r="8978" spans="3:4" ht="15" customHeight="1">
      <c r="C8978" s="139"/>
      <c r="D8978" s="139"/>
    </row>
    <row r="8979" spans="3:4" ht="15" customHeight="1">
      <c r="C8979" s="139"/>
      <c r="D8979" s="139"/>
    </row>
    <row r="8980" spans="3:4" ht="15" customHeight="1">
      <c r="C8980" s="139"/>
      <c r="D8980" s="139"/>
    </row>
    <row r="8981" spans="3:4" ht="15" customHeight="1">
      <c r="C8981" s="139"/>
      <c r="D8981" s="139"/>
    </row>
    <row r="8982" spans="3:4" ht="15" customHeight="1">
      <c r="C8982" s="139"/>
      <c r="D8982" s="139"/>
    </row>
    <row r="8983" spans="3:4" ht="15" customHeight="1">
      <c r="C8983" s="139"/>
      <c r="D8983" s="139"/>
    </row>
    <row r="8984" spans="3:4" ht="15" customHeight="1">
      <c r="C8984" s="139"/>
      <c r="D8984" s="139"/>
    </row>
    <row r="8985" spans="3:4" ht="15" customHeight="1">
      <c r="C8985" s="139"/>
      <c r="D8985" s="139"/>
    </row>
    <row r="8986" spans="3:4" ht="15" customHeight="1">
      <c r="C8986" s="139"/>
      <c r="D8986" s="139"/>
    </row>
    <row r="8987" spans="3:4" ht="15" customHeight="1">
      <c r="C8987" s="139"/>
      <c r="D8987" s="139"/>
    </row>
    <row r="8988" spans="3:4" ht="15" customHeight="1">
      <c r="C8988" s="139"/>
      <c r="D8988" s="139"/>
    </row>
    <row r="8989" spans="3:4" ht="15" customHeight="1">
      <c r="C8989" s="139"/>
      <c r="D8989" s="139"/>
    </row>
    <row r="8990" spans="3:4" ht="15" customHeight="1">
      <c r="C8990" s="139"/>
      <c r="D8990" s="139"/>
    </row>
    <row r="8991" spans="3:4" ht="15" customHeight="1">
      <c r="C8991" s="139"/>
      <c r="D8991" s="139"/>
    </row>
    <row r="8992" spans="3:4" ht="15" customHeight="1">
      <c r="C8992" s="139"/>
      <c r="D8992" s="139"/>
    </row>
    <row r="8993" spans="3:4" ht="15" customHeight="1">
      <c r="C8993" s="139"/>
      <c r="D8993" s="139"/>
    </row>
    <row r="8994" spans="3:4" ht="15" customHeight="1">
      <c r="C8994" s="139"/>
      <c r="D8994" s="139"/>
    </row>
    <row r="8995" spans="3:4" ht="15" customHeight="1">
      <c r="C8995" s="139"/>
      <c r="D8995" s="139"/>
    </row>
    <row r="8996" spans="3:4" ht="15" customHeight="1">
      <c r="C8996" s="139"/>
      <c r="D8996" s="139"/>
    </row>
    <row r="8997" spans="3:4" ht="15" customHeight="1">
      <c r="C8997" s="139"/>
      <c r="D8997" s="139"/>
    </row>
    <row r="8998" spans="3:4" ht="15" customHeight="1">
      <c r="C8998" s="139"/>
      <c r="D8998" s="139"/>
    </row>
    <row r="8999" spans="3:4" ht="15" customHeight="1">
      <c r="C8999" s="139"/>
      <c r="D8999" s="139"/>
    </row>
    <row r="9000" spans="3:4" ht="15" customHeight="1">
      <c r="C9000" s="139"/>
      <c r="D9000" s="139"/>
    </row>
    <row r="9001" spans="3:4" ht="15" customHeight="1">
      <c r="C9001" s="139"/>
      <c r="D9001" s="139"/>
    </row>
    <row r="9002" spans="3:4" ht="15" customHeight="1">
      <c r="C9002" s="139"/>
      <c r="D9002" s="139"/>
    </row>
    <row r="9003" spans="3:4" ht="15" customHeight="1">
      <c r="C9003" s="139"/>
      <c r="D9003" s="139"/>
    </row>
    <row r="9004" spans="3:4" ht="15" customHeight="1">
      <c r="C9004" s="139"/>
      <c r="D9004" s="139"/>
    </row>
    <row r="9005" spans="3:4" ht="15" customHeight="1">
      <c r="C9005" s="139"/>
      <c r="D9005" s="139"/>
    </row>
    <row r="9006" spans="3:4" ht="15" customHeight="1">
      <c r="C9006" s="139"/>
      <c r="D9006" s="139"/>
    </row>
    <row r="9007" spans="3:4" ht="15" customHeight="1">
      <c r="C9007" s="139"/>
      <c r="D9007" s="139"/>
    </row>
    <row r="9008" spans="3:4" ht="15" customHeight="1">
      <c r="C9008" s="139"/>
      <c r="D9008" s="139"/>
    </row>
    <row r="9009" spans="3:4" ht="15" customHeight="1">
      <c r="C9009" s="139"/>
      <c r="D9009" s="139"/>
    </row>
    <row r="9010" spans="3:4" ht="15" customHeight="1">
      <c r="C9010" s="139"/>
      <c r="D9010" s="139"/>
    </row>
    <row r="9011" spans="3:4" ht="15" customHeight="1">
      <c r="C9011" s="139"/>
      <c r="D9011" s="139"/>
    </row>
    <row r="9012" spans="3:4" ht="15" customHeight="1">
      <c r="C9012" s="139"/>
      <c r="D9012" s="139"/>
    </row>
    <row r="9013" spans="3:4" ht="15" customHeight="1">
      <c r="C9013" s="139"/>
      <c r="D9013" s="139"/>
    </row>
    <row r="9014" spans="3:4" ht="15" customHeight="1">
      <c r="C9014" s="139"/>
      <c r="D9014" s="139"/>
    </row>
    <row r="9015" spans="3:4" ht="15" customHeight="1">
      <c r="C9015" s="139"/>
      <c r="D9015" s="139"/>
    </row>
    <row r="9016" spans="3:4" ht="15" customHeight="1">
      <c r="C9016" s="139"/>
      <c r="D9016" s="139"/>
    </row>
    <row r="9017" spans="3:4" ht="15" customHeight="1">
      <c r="C9017" s="139"/>
      <c r="D9017" s="139"/>
    </row>
    <row r="9018" spans="3:4" ht="15" customHeight="1">
      <c r="C9018" s="139"/>
      <c r="D9018" s="139"/>
    </row>
    <row r="9019" spans="3:4" ht="15" customHeight="1">
      <c r="C9019" s="139"/>
      <c r="D9019" s="139"/>
    </row>
    <row r="9020" spans="3:4" ht="15" customHeight="1">
      <c r="C9020" s="139"/>
      <c r="D9020" s="139"/>
    </row>
    <row r="9021" spans="3:4" ht="15" customHeight="1">
      <c r="C9021" s="139"/>
      <c r="D9021" s="139"/>
    </row>
    <row r="9022" spans="3:4" ht="15" customHeight="1">
      <c r="C9022" s="139"/>
      <c r="D9022" s="139"/>
    </row>
    <row r="9023" spans="3:4" ht="15" customHeight="1">
      <c r="C9023" s="139"/>
      <c r="D9023" s="139"/>
    </row>
    <row r="9024" spans="3:4" ht="15" customHeight="1">
      <c r="C9024" s="139"/>
      <c r="D9024" s="139"/>
    </row>
    <row r="9025" spans="3:4" ht="15" customHeight="1">
      <c r="C9025" s="139"/>
      <c r="D9025" s="139"/>
    </row>
    <row r="9026" spans="3:4" ht="15" customHeight="1">
      <c r="C9026" s="139"/>
      <c r="D9026" s="139"/>
    </row>
    <row r="9027" spans="3:4" ht="15" customHeight="1">
      <c r="C9027" s="139"/>
      <c r="D9027" s="139"/>
    </row>
    <row r="9028" spans="3:4" ht="15" customHeight="1">
      <c r="C9028" s="139"/>
      <c r="D9028" s="139"/>
    </row>
    <row r="9029" spans="3:4" ht="15" customHeight="1">
      <c r="C9029" s="139"/>
      <c r="D9029" s="139"/>
    </row>
    <row r="9030" spans="3:4" ht="15" customHeight="1">
      <c r="C9030" s="139"/>
      <c r="D9030" s="139"/>
    </row>
    <row r="9031" spans="3:4" ht="15" customHeight="1">
      <c r="C9031" s="139"/>
      <c r="D9031" s="139"/>
    </row>
    <row r="9032" spans="3:4" ht="15" customHeight="1">
      <c r="C9032" s="139"/>
      <c r="D9032" s="139"/>
    </row>
    <row r="9033" spans="3:4" ht="15" customHeight="1">
      <c r="C9033" s="139"/>
      <c r="D9033" s="139"/>
    </row>
    <row r="9034" spans="3:4" ht="15" customHeight="1">
      <c r="C9034" s="139"/>
      <c r="D9034" s="139"/>
    </row>
    <row r="9035" spans="3:4" ht="15" customHeight="1">
      <c r="C9035" s="139"/>
      <c r="D9035" s="139"/>
    </row>
    <row r="9036" spans="3:4" ht="15" customHeight="1">
      <c r="C9036" s="139"/>
      <c r="D9036" s="139"/>
    </row>
    <row r="9037" spans="3:4" ht="15" customHeight="1">
      <c r="C9037" s="139"/>
      <c r="D9037" s="139"/>
    </row>
    <row r="9038" spans="3:4" ht="15" customHeight="1">
      <c r="C9038" s="139"/>
      <c r="D9038" s="139"/>
    </row>
    <row r="9039" spans="3:4" ht="15" customHeight="1">
      <c r="C9039" s="139"/>
      <c r="D9039" s="139"/>
    </row>
    <row r="9040" spans="3:4" ht="15" customHeight="1">
      <c r="C9040" s="139"/>
      <c r="D9040" s="139"/>
    </row>
    <row r="9041" spans="3:4" ht="15" customHeight="1">
      <c r="C9041" s="139"/>
      <c r="D9041" s="139"/>
    </row>
    <row r="9042" spans="3:4" ht="15" customHeight="1">
      <c r="C9042" s="139"/>
      <c r="D9042" s="139"/>
    </row>
    <row r="9043" spans="3:4" ht="15" customHeight="1">
      <c r="C9043" s="139"/>
      <c r="D9043" s="139"/>
    </row>
    <row r="9044" spans="3:4" ht="15" customHeight="1">
      <c r="C9044" s="139"/>
      <c r="D9044" s="139"/>
    </row>
    <row r="9045" spans="3:4" ht="15" customHeight="1">
      <c r="C9045" s="139"/>
      <c r="D9045" s="139"/>
    </row>
    <row r="9046" spans="3:4" ht="15" customHeight="1">
      <c r="C9046" s="139"/>
      <c r="D9046" s="139"/>
    </row>
    <row r="9047" spans="3:4" ht="15" customHeight="1">
      <c r="C9047" s="139"/>
      <c r="D9047" s="139"/>
    </row>
    <row r="9048" spans="3:4" ht="15" customHeight="1">
      <c r="C9048" s="139"/>
      <c r="D9048" s="139"/>
    </row>
    <row r="9049" spans="3:4" ht="15" customHeight="1">
      <c r="C9049" s="139"/>
      <c r="D9049" s="139"/>
    </row>
    <row r="9050" spans="3:4" ht="15" customHeight="1">
      <c r="C9050" s="139"/>
      <c r="D9050" s="139"/>
    </row>
    <row r="9051" spans="3:4" ht="15" customHeight="1">
      <c r="C9051" s="139"/>
      <c r="D9051" s="139"/>
    </row>
    <row r="9052" spans="3:4" ht="15" customHeight="1">
      <c r="C9052" s="139"/>
      <c r="D9052" s="139"/>
    </row>
    <row r="9053" spans="3:4" ht="15" customHeight="1">
      <c r="C9053" s="139"/>
      <c r="D9053" s="139"/>
    </row>
    <row r="9054" spans="3:4" ht="15" customHeight="1">
      <c r="C9054" s="139"/>
      <c r="D9054" s="139"/>
    </row>
    <row r="9055" spans="3:4" ht="15" customHeight="1">
      <c r="C9055" s="139"/>
      <c r="D9055" s="139"/>
    </row>
    <row r="9056" spans="3:4" ht="15" customHeight="1">
      <c r="C9056" s="139"/>
      <c r="D9056" s="139"/>
    </row>
    <row r="9057" spans="3:4" ht="15" customHeight="1">
      <c r="C9057" s="139"/>
      <c r="D9057" s="139"/>
    </row>
    <row r="9058" spans="3:4" ht="15" customHeight="1">
      <c r="C9058" s="139"/>
      <c r="D9058" s="139"/>
    </row>
    <row r="9059" spans="3:4" ht="15" customHeight="1">
      <c r="C9059" s="139"/>
      <c r="D9059" s="139"/>
    </row>
    <row r="9060" spans="3:4" ht="15" customHeight="1">
      <c r="C9060" s="139"/>
      <c r="D9060" s="139"/>
    </row>
    <row r="9061" spans="3:4" ht="15" customHeight="1">
      <c r="C9061" s="139"/>
      <c r="D9061" s="139"/>
    </row>
    <row r="9062" spans="3:4" ht="15" customHeight="1">
      <c r="C9062" s="139"/>
      <c r="D9062" s="139"/>
    </row>
    <row r="9063" spans="3:4" ht="15" customHeight="1">
      <c r="C9063" s="139"/>
      <c r="D9063" s="139"/>
    </row>
    <row r="9064" spans="3:4" ht="15" customHeight="1">
      <c r="C9064" s="139"/>
      <c r="D9064" s="139"/>
    </row>
    <row r="9065" spans="3:4" ht="15" customHeight="1">
      <c r="C9065" s="139"/>
      <c r="D9065" s="139"/>
    </row>
    <row r="9066" spans="3:4" ht="15" customHeight="1">
      <c r="C9066" s="139"/>
      <c r="D9066" s="139"/>
    </row>
    <row r="9067" spans="3:4" ht="15" customHeight="1">
      <c r="C9067" s="139"/>
      <c r="D9067" s="139"/>
    </row>
    <row r="9068" spans="3:4" ht="15" customHeight="1">
      <c r="C9068" s="139"/>
      <c r="D9068" s="139"/>
    </row>
    <row r="9069" spans="3:4" ht="15" customHeight="1">
      <c r="C9069" s="139"/>
      <c r="D9069" s="139"/>
    </row>
    <row r="9070" spans="3:4" ht="15" customHeight="1">
      <c r="C9070" s="139"/>
      <c r="D9070" s="139"/>
    </row>
    <row r="9071" spans="3:4" ht="15" customHeight="1">
      <c r="C9071" s="139"/>
      <c r="D9071" s="139"/>
    </row>
    <row r="9072" spans="3:4" ht="15" customHeight="1">
      <c r="C9072" s="139"/>
      <c r="D9072" s="139"/>
    </row>
    <row r="9073" spans="3:4" ht="15" customHeight="1">
      <c r="C9073" s="139"/>
      <c r="D9073" s="139"/>
    </row>
    <row r="9074" spans="3:4" ht="15" customHeight="1">
      <c r="C9074" s="139"/>
      <c r="D9074" s="139"/>
    </row>
    <row r="9075" spans="3:4" ht="15" customHeight="1">
      <c r="C9075" s="139"/>
      <c r="D9075" s="139"/>
    </row>
    <row r="9076" spans="3:4" ht="15" customHeight="1">
      <c r="C9076" s="139"/>
      <c r="D9076" s="139"/>
    </row>
    <row r="9077" spans="3:4" ht="15" customHeight="1">
      <c r="C9077" s="139"/>
      <c r="D9077" s="139"/>
    </row>
    <row r="9078" spans="3:4" ht="15" customHeight="1">
      <c r="C9078" s="139"/>
      <c r="D9078" s="139"/>
    </row>
    <row r="9079" spans="3:4" ht="15" customHeight="1">
      <c r="C9079" s="139"/>
      <c r="D9079" s="139"/>
    </row>
    <row r="9080" spans="3:4" ht="15" customHeight="1">
      <c r="C9080" s="139"/>
      <c r="D9080" s="139"/>
    </row>
    <row r="9081" spans="3:4" ht="15" customHeight="1">
      <c r="C9081" s="139"/>
      <c r="D9081" s="139"/>
    </row>
    <row r="9082" spans="3:4" ht="15" customHeight="1">
      <c r="C9082" s="139"/>
      <c r="D9082" s="139"/>
    </row>
    <row r="9083" spans="3:4" ht="15" customHeight="1">
      <c r="C9083" s="139"/>
      <c r="D9083" s="139"/>
    </row>
    <row r="9084" spans="3:4" ht="15" customHeight="1">
      <c r="C9084" s="139"/>
      <c r="D9084" s="139"/>
    </row>
    <row r="9085" spans="3:4" ht="15" customHeight="1">
      <c r="C9085" s="139"/>
      <c r="D9085" s="139"/>
    </row>
    <row r="9086" spans="3:4" ht="15" customHeight="1">
      <c r="C9086" s="139"/>
      <c r="D9086" s="139"/>
    </row>
    <row r="9087" spans="3:4" ht="15" customHeight="1">
      <c r="C9087" s="139"/>
      <c r="D9087" s="139"/>
    </row>
    <row r="9088" spans="3:4" ht="15" customHeight="1">
      <c r="C9088" s="139"/>
      <c r="D9088" s="139"/>
    </row>
    <row r="9089" spans="3:4" ht="15" customHeight="1">
      <c r="C9089" s="139"/>
      <c r="D9089" s="139"/>
    </row>
    <row r="9090" spans="3:4" ht="15" customHeight="1">
      <c r="C9090" s="139"/>
      <c r="D9090" s="139"/>
    </row>
    <row r="9091" spans="3:4" ht="15" customHeight="1">
      <c r="C9091" s="139"/>
      <c r="D9091" s="139"/>
    </row>
    <row r="9092" spans="3:4" ht="15" customHeight="1">
      <c r="C9092" s="139"/>
      <c r="D9092" s="139"/>
    </row>
    <row r="9093" spans="3:4" ht="15" customHeight="1">
      <c r="C9093" s="139"/>
      <c r="D9093" s="139"/>
    </row>
    <row r="9094" spans="3:4" ht="15" customHeight="1">
      <c r="C9094" s="139"/>
      <c r="D9094" s="139"/>
    </row>
    <row r="9095" spans="3:4" ht="15" customHeight="1">
      <c r="C9095" s="139"/>
      <c r="D9095" s="139"/>
    </row>
    <row r="9096" spans="3:4" ht="15" customHeight="1">
      <c r="C9096" s="139"/>
      <c r="D9096" s="139"/>
    </row>
    <row r="9097" spans="3:4" ht="15" customHeight="1">
      <c r="C9097" s="139"/>
      <c r="D9097" s="139"/>
    </row>
    <row r="9098" spans="3:4" ht="15" customHeight="1">
      <c r="C9098" s="139"/>
      <c r="D9098" s="139"/>
    </row>
    <row r="9099" spans="3:4" ht="15" customHeight="1">
      <c r="C9099" s="139"/>
      <c r="D9099" s="139"/>
    </row>
    <row r="9100" spans="3:4" ht="15" customHeight="1">
      <c r="C9100" s="139"/>
      <c r="D9100" s="139"/>
    </row>
    <row r="9101" spans="3:4" ht="15" customHeight="1">
      <c r="C9101" s="139"/>
      <c r="D9101" s="139"/>
    </row>
    <row r="9102" spans="3:4" ht="15" customHeight="1">
      <c r="C9102" s="139"/>
      <c r="D9102" s="139"/>
    </row>
    <row r="9103" spans="3:4" ht="15" customHeight="1">
      <c r="C9103" s="139"/>
      <c r="D9103" s="139"/>
    </row>
    <row r="9104" spans="3:4" ht="15" customHeight="1">
      <c r="C9104" s="139"/>
      <c r="D9104" s="139"/>
    </row>
    <row r="9105" spans="3:4" ht="15" customHeight="1">
      <c r="C9105" s="139"/>
      <c r="D9105" s="139"/>
    </row>
    <row r="9106" spans="3:4" ht="15" customHeight="1">
      <c r="C9106" s="139"/>
      <c r="D9106" s="139"/>
    </row>
    <row r="9107" spans="3:4" ht="15" customHeight="1">
      <c r="C9107" s="139"/>
      <c r="D9107" s="139"/>
    </row>
    <row r="9108" spans="3:4" ht="15" customHeight="1">
      <c r="C9108" s="139"/>
      <c r="D9108" s="139"/>
    </row>
    <row r="9109" spans="3:4" ht="15" customHeight="1">
      <c r="C9109" s="139"/>
      <c r="D9109" s="139"/>
    </row>
    <row r="9110" spans="3:4" ht="15" customHeight="1">
      <c r="C9110" s="139"/>
      <c r="D9110" s="139"/>
    </row>
    <row r="9111" spans="3:4" ht="15" customHeight="1">
      <c r="C9111" s="139"/>
      <c r="D9111" s="139"/>
    </row>
    <row r="9112" spans="3:4" ht="15" customHeight="1">
      <c r="C9112" s="139"/>
      <c r="D9112" s="139"/>
    </row>
    <row r="9113" spans="3:4" ht="15" customHeight="1">
      <c r="C9113" s="139"/>
      <c r="D9113" s="139"/>
    </row>
    <row r="9114" spans="3:4" ht="15" customHeight="1">
      <c r="C9114" s="139"/>
      <c r="D9114" s="139"/>
    </row>
    <row r="9115" spans="3:4" ht="15" customHeight="1">
      <c r="C9115" s="139"/>
      <c r="D9115" s="139"/>
    </row>
    <row r="9116" spans="3:4" ht="15" customHeight="1">
      <c r="C9116" s="139"/>
      <c r="D9116" s="139"/>
    </row>
    <row r="9117" spans="3:4" ht="15" customHeight="1">
      <c r="C9117" s="139"/>
      <c r="D9117" s="139"/>
    </row>
    <row r="9118" spans="3:4" ht="15" customHeight="1">
      <c r="C9118" s="139"/>
      <c r="D9118" s="139"/>
    </row>
    <row r="9119" spans="3:4" ht="15" customHeight="1">
      <c r="C9119" s="139"/>
      <c r="D9119" s="139"/>
    </row>
    <row r="9120" spans="3:4" ht="15" customHeight="1">
      <c r="C9120" s="139"/>
      <c r="D9120" s="139"/>
    </row>
    <row r="9121" spans="3:4" ht="15" customHeight="1">
      <c r="C9121" s="139"/>
      <c r="D9121" s="139"/>
    </row>
    <row r="9122" spans="3:4" ht="15" customHeight="1">
      <c r="C9122" s="139"/>
      <c r="D9122" s="139"/>
    </row>
    <row r="9123" spans="3:4" ht="15" customHeight="1">
      <c r="C9123" s="139"/>
      <c r="D9123" s="139"/>
    </row>
    <row r="9124" spans="3:4" ht="15" customHeight="1">
      <c r="C9124" s="139"/>
      <c r="D9124" s="139"/>
    </row>
    <row r="9125" spans="3:4" ht="15" customHeight="1">
      <c r="C9125" s="139"/>
      <c r="D9125" s="139"/>
    </row>
    <row r="9126" spans="3:4" ht="15" customHeight="1">
      <c r="C9126" s="139"/>
      <c r="D9126" s="139"/>
    </row>
    <row r="9127" spans="3:4" ht="15" customHeight="1">
      <c r="C9127" s="139"/>
      <c r="D9127" s="139"/>
    </row>
    <row r="9128" spans="3:4" ht="15" customHeight="1">
      <c r="C9128" s="139"/>
      <c r="D9128" s="139"/>
    </row>
    <row r="9129" spans="3:4" ht="15" customHeight="1">
      <c r="C9129" s="139"/>
      <c r="D9129" s="139"/>
    </row>
    <row r="9130" spans="3:4" ht="15" customHeight="1">
      <c r="C9130" s="139"/>
      <c r="D9130" s="139"/>
    </row>
    <row r="9131" spans="3:4" ht="15" customHeight="1">
      <c r="C9131" s="139"/>
      <c r="D9131" s="139"/>
    </row>
    <row r="9132" spans="3:4" ht="15" customHeight="1">
      <c r="C9132" s="139"/>
      <c r="D9132" s="139"/>
    </row>
    <row r="9133" spans="3:4" ht="15" customHeight="1">
      <c r="C9133" s="139"/>
      <c r="D9133" s="139"/>
    </row>
    <row r="9134" spans="3:4" ht="15" customHeight="1">
      <c r="C9134" s="139"/>
      <c r="D9134" s="139"/>
    </row>
    <row r="9135" spans="3:4" ht="15" customHeight="1">
      <c r="C9135" s="139"/>
      <c r="D9135" s="139"/>
    </row>
    <row r="9136" spans="3:4" ht="15" customHeight="1">
      <c r="C9136" s="139"/>
      <c r="D9136" s="139"/>
    </row>
    <row r="9137" spans="3:4" ht="15" customHeight="1">
      <c r="C9137" s="139"/>
      <c r="D9137" s="139"/>
    </row>
    <row r="9138" spans="3:4" ht="15" customHeight="1">
      <c r="C9138" s="139"/>
      <c r="D9138" s="139"/>
    </row>
    <row r="9139" spans="3:4" ht="15" customHeight="1">
      <c r="C9139" s="139"/>
      <c r="D9139" s="139"/>
    </row>
    <row r="9140" spans="3:4" ht="15" customHeight="1">
      <c r="C9140" s="139"/>
      <c r="D9140" s="139"/>
    </row>
    <row r="9141" spans="3:4" ht="15" customHeight="1">
      <c r="C9141" s="139"/>
      <c r="D9141" s="139"/>
    </row>
    <row r="9142" spans="3:4" ht="15" customHeight="1">
      <c r="C9142" s="139"/>
      <c r="D9142" s="139"/>
    </row>
    <row r="9143" spans="3:4" ht="15" customHeight="1">
      <c r="C9143" s="139"/>
      <c r="D9143" s="139"/>
    </row>
    <row r="9144" spans="3:4" ht="15" customHeight="1">
      <c r="C9144" s="139"/>
      <c r="D9144" s="139"/>
    </row>
    <row r="9145" spans="3:4" ht="15" customHeight="1">
      <c r="C9145" s="139"/>
      <c r="D9145" s="139"/>
    </row>
    <row r="9146" spans="3:4" ht="15" customHeight="1">
      <c r="C9146" s="139"/>
      <c r="D9146" s="139"/>
    </row>
    <row r="9147" spans="3:4" ht="15" customHeight="1">
      <c r="C9147" s="139"/>
      <c r="D9147" s="139"/>
    </row>
    <row r="9148" spans="3:4" ht="15" customHeight="1">
      <c r="C9148" s="139"/>
      <c r="D9148" s="139"/>
    </row>
    <row r="9149" spans="3:4" ht="15" customHeight="1">
      <c r="C9149" s="139"/>
      <c r="D9149" s="139"/>
    </row>
    <row r="9150" spans="3:4" ht="15" customHeight="1">
      <c r="C9150" s="139"/>
      <c r="D9150" s="139"/>
    </row>
    <row r="9151" spans="3:4" ht="15" customHeight="1">
      <c r="C9151" s="139"/>
      <c r="D9151" s="139"/>
    </row>
    <row r="9152" spans="3:4" ht="15" customHeight="1">
      <c r="C9152" s="139"/>
      <c r="D9152" s="139"/>
    </row>
    <row r="9153" spans="3:4" ht="15" customHeight="1">
      <c r="C9153" s="139"/>
      <c r="D9153" s="139"/>
    </row>
    <row r="9154" spans="3:4" ht="15" customHeight="1">
      <c r="C9154" s="139"/>
      <c r="D9154" s="139"/>
    </row>
    <row r="9155" spans="3:4" ht="15" customHeight="1">
      <c r="C9155" s="139"/>
      <c r="D9155" s="139"/>
    </row>
    <row r="9156" spans="3:4" ht="15" customHeight="1">
      <c r="C9156" s="139"/>
      <c r="D9156" s="139"/>
    </row>
    <row r="9157" spans="3:4" ht="15" customHeight="1">
      <c r="C9157" s="139"/>
      <c r="D9157" s="139"/>
    </row>
    <row r="9158" spans="3:4" ht="15" customHeight="1">
      <c r="C9158" s="139"/>
      <c r="D9158" s="139"/>
    </row>
    <row r="9159" spans="3:4" ht="15" customHeight="1">
      <c r="C9159" s="139"/>
      <c r="D9159" s="139"/>
    </row>
    <row r="9160" spans="3:4" ht="15" customHeight="1">
      <c r="C9160" s="139"/>
      <c r="D9160" s="139"/>
    </row>
    <row r="9161" spans="3:4" ht="15" customHeight="1">
      <c r="C9161" s="139"/>
      <c r="D9161" s="139"/>
    </row>
    <row r="9162" spans="3:4" ht="15" customHeight="1">
      <c r="C9162" s="139"/>
      <c r="D9162" s="139"/>
    </row>
    <row r="9163" spans="3:4" ht="15" customHeight="1">
      <c r="C9163" s="139"/>
      <c r="D9163" s="139"/>
    </row>
    <row r="9164" spans="3:4" ht="15" customHeight="1">
      <c r="C9164" s="139"/>
      <c r="D9164" s="139"/>
    </row>
    <row r="9165" spans="3:4" ht="15" customHeight="1">
      <c r="C9165" s="139"/>
      <c r="D9165" s="139"/>
    </row>
    <row r="9166" spans="3:4" ht="15" customHeight="1">
      <c r="C9166" s="139"/>
      <c r="D9166" s="139"/>
    </row>
    <row r="9167" spans="3:4" ht="15" customHeight="1">
      <c r="C9167" s="139"/>
      <c r="D9167" s="139"/>
    </row>
    <row r="9168" spans="3:4" ht="15" customHeight="1">
      <c r="C9168" s="139"/>
      <c r="D9168" s="139"/>
    </row>
    <row r="9169" spans="3:4" ht="15" customHeight="1">
      <c r="C9169" s="139"/>
      <c r="D9169" s="139"/>
    </row>
    <row r="9170" spans="3:4" ht="15" customHeight="1">
      <c r="C9170" s="139"/>
      <c r="D9170" s="139"/>
    </row>
    <row r="9171" spans="3:4" ht="15" customHeight="1">
      <c r="C9171" s="139"/>
      <c r="D9171" s="139"/>
    </row>
    <row r="9172" spans="3:4" ht="15" customHeight="1">
      <c r="C9172" s="139"/>
      <c r="D9172" s="139"/>
    </row>
    <row r="9173" spans="3:4" ht="15" customHeight="1">
      <c r="C9173" s="139"/>
      <c r="D9173" s="139"/>
    </row>
    <row r="9174" spans="3:4" ht="15" customHeight="1">
      <c r="C9174" s="139"/>
      <c r="D9174" s="139"/>
    </row>
    <row r="9175" spans="3:4" ht="15" customHeight="1">
      <c r="C9175" s="139"/>
      <c r="D9175" s="139"/>
    </row>
    <row r="9176" spans="3:4" ht="15" customHeight="1">
      <c r="C9176" s="139"/>
      <c r="D9176" s="139"/>
    </row>
    <row r="9177" spans="3:4" ht="15" customHeight="1">
      <c r="C9177" s="139"/>
      <c r="D9177" s="139"/>
    </row>
    <row r="9178" spans="3:4" ht="15" customHeight="1">
      <c r="C9178" s="139"/>
      <c r="D9178" s="139"/>
    </row>
    <row r="9179" spans="3:4" ht="15" customHeight="1">
      <c r="C9179" s="139"/>
      <c r="D9179" s="139"/>
    </row>
    <row r="9180" spans="3:4" ht="15" customHeight="1">
      <c r="C9180" s="139"/>
      <c r="D9180" s="139"/>
    </row>
    <row r="9181" spans="3:4" ht="15" customHeight="1">
      <c r="C9181" s="139"/>
      <c r="D9181" s="139"/>
    </row>
    <row r="9182" spans="3:4" ht="15" customHeight="1">
      <c r="C9182" s="139"/>
      <c r="D9182" s="139"/>
    </row>
    <row r="9183" spans="3:4" ht="15" customHeight="1">
      <c r="C9183" s="139"/>
      <c r="D9183" s="139"/>
    </row>
    <row r="9184" spans="3:4" ht="15" customHeight="1">
      <c r="C9184" s="139"/>
      <c r="D9184" s="139"/>
    </row>
    <row r="9185" spans="3:4" ht="15" customHeight="1">
      <c r="C9185" s="139"/>
      <c r="D9185" s="139"/>
    </row>
    <row r="9186" spans="3:4" ht="15" customHeight="1">
      <c r="C9186" s="139"/>
      <c r="D9186" s="139"/>
    </row>
    <row r="9187" spans="3:4" ht="15" customHeight="1">
      <c r="C9187" s="139"/>
      <c r="D9187" s="139"/>
    </row>
    <row r="9188" spans="3:4" ht="15" customHeight="1">
      <c r="C9188" s="139"/>
      <c r="D9188" s="139"/>
    </row>
    <row r="9189" spans="3:4" ht="15" customHeight="1">
      <c r="C9189" s="139"/>
      <c r="D9189" s="139"/>
    </row>
    <row r="9190" spans="3:4" ht="15" customHeight="1">
      <c r="C9190" s="139"/>
      <c r="D9190" s="139"/>
    </row>
    <row r="9191" spans="3:4" ht="15" customHeight="1">
      <c r="C9191" s="139"/>
      <c r="D9191" s="139"/>
    </row>
    <row r="9192" spans="3:4" ht="15" customHeight="1">
      <c r="C9192" s="139"/>
      <c r="D9192" s="139"/>
    </row>
    <row r="9193" spans="3:4" ht="15" customHeight="1">
      <c r="C9193" s="139"/>
      <c r="D9193" s="139"/>
    </row>
    <row r="9194" spans="3:4" ht="15" customHeight="1">
      <c r="C9194" s="139"/>
      <c r="D9194" s="139"/>
    </row>
    <row r="9195" spans="3:4" ht="15" customHeight="1">
      <c r="C9195" s="139"/>
      <c r="D9195" s="139"/>
    </row>
    <row r="9196" spans="3:4" ht="15" customHeight="1">
      <c r="C9196" s="139"/>
      <c r="D9196" s="139"/>
    </row>
    <row r="9197" spans="3:4" ht="15" customHeight="1">
      <c r="C9197" s="139"/>
      <c r="D9197" s="139"/>
    </row>
    <row r="9198" spans="3:4" ht="15" customHeight="1">
      <c r="C9198" s="139"/>
      <c r="D9198" s="139"/>
    </row>
    <row r="9199" spans="3:4" ht="15" customHeight="1">
      <c r="C9199" s="139"/>
      <c r="D9199" s="139"/>
    </row>
    <row r="9200" spans="3:4" ht="15" customHeight="1">
      <c r="C9200" s="139"/>
      <c r="D9200" s="139"/>
    </row>
    <row r="9201" spans="3:4" ht="15" customHeight="1">
      <c r="C9201" s="139"/>
      <c r="D9201" s="139"/>
    </row>
    <row r="9202" spans="3:4" ht="15" customHeight="1">
      <c r="C9202" s="139"/>
      <c r="D9202" s="139"/>
    </row>
    <row r="9203" spans="3:4" ht="15" customHeight="1">
      <c r="C9203" s="139"/>
      <c r="D9203" s="139"/>
    </row>
    <row r="9204" spans="3:4" ht="15" customHeight="1">
      <c r="C9204" s="139"/>
      <c r="D9204" s="139"/>
    </row>
    <row r="9205" spans="3:4" ht="15" customHeight="1">
      <c r="C9205" s="139"/>
      <c r="D9205" s="139"/>
    </row>
    <row r="9206" spans="3:4" ht="15" customHeight="1">
      <c r="C9206" s="139"/>
      <c r="D9206" s="139"/>
    </row>
    <row r="9207" spans="3:4" ht="15" customHeight="1">
      <c r="C9207" s="139"/>
      <c r="D9207" s="139"/>
    </row>
    <row r="9208" spans="3:4" ht="15" customHeight="1">
      <c r="C9208" s="139"/>
      <c r="D9208" s="139"/>
    </row>
    <row r="9209" spans="3:4" ht="15" customHeight="1">
      <c r="C9209" s="139"/>
      <c r="D9209" s="139"/>
    </row>
    <row r="9210" spans="3:4" ht="15" customHeight="1">
      <c r="C9210" s="139"/>
      <c r="D9210" s="139"/>
    </row>
    <row r="9211" spans="3:4" ht="15" customHeight="1">
      <c r="C9211" s="139"/>
      <c r="D9211" s="139"/>
    </row>
    <row r="9212" spans="3:4" ht="15" customHeight="1">
      <c r="C9212" s="139"/>
      <c r="D9212" s="139"/>
    </row>
    <row r="9213" spans="3:4" ht="15" customHeight="1">
      <c r="C9213" s="139"/>
      <c r="D9213" s="139"/>
    </row>
    <row r="9214" spans="3:4" ht="15" customHeight="1">
      <c r="C9214" s="139"/>
      <c r="D9214" s="139"/>
    </row>
    <row r="9215" spans="3:4" ht="15" customHeight="1">
      <c r="C9215" s="139"/>
      <c r="D9215" s="139"/>
    </row>
    <row r="9216" spans="3:4" ht="15" customHeight="1">
      <c r="C9216" s="139"/>
      <c r="D9216" s="139"/>
    </row>
    <row r="9217" spans="3:4" ht="15" customHeight="1">
      <c r="C9217" s="139"/>
      <c r="D9217" s="139"/>
    </row>
    <row r="9218" spans="3:4" ht="15" customHeight="1">
      <c r="C9218" s="139"/>
      <c r="D9218" s="139"/>
    </row>
    <row r="9219" spans="3:4" ht="15" customHeight="1">
      <c r="C9219" s="139"/>
      <c r="D9219" s="139"/>
    </row>
    <row r="9220" spans="3:4" ht="15" customHeight="1">
      <c r="C9220" s="139"/>
      <c r="D9220" s="139"/>
    </row>
    <row r="9221" spans="3:4" ht="15" customHeight="1">
      <c r="C9221" s="139"/>
      <c r="D9221" s="139"/>
    </row>
    <row r="9222" spans="3:4" ht="15" customHeight="1">
      <c r="C9222" s="139"/>
      <c r="D9222" s="139"/>
    </row>
    <row r="9223" spans="3:4" ht="15" customHeight="1">
      <c r="C9223" s="139"/>
      <c r="D9223" s="139"/>
    </row>
    <row r="9224" spans="3:4" ht="15" customHeight="1">
      <c r="C9224" s="139"/>
      <c r="D9224" s="139"/>
    </row>
    <row r="9225" spans="3:4" ht="15" customHeight="1">
      <c r="C9225" s="139"/>
      <c r="D9225" s="139"/>
    </row>
    <row r="9226" spans="3:4" ht="15" customHeight="1">
      <c r="C9226" s="139"/>
      <c r="D9226" s="139"/>
    </row>
    <row r="9227" spans="3:4" ht="15" customHeight="1">
      <c r="C9227" s="139"/>
      <c r="D9227" s="139"/>
    </row>
    <row r="9228" spans="3:4" ht="15" customHeight="1">
      <c r="C9228" s="139"/>
      <c r="D9228" s="139"/>
    </row>
    <row r="9229" spans="3:4" ht="15" customHeight="1">
      <c r="C9229" s="139"/>
      <c r="D9229" s="139"/>
    </row>
    <row r="9230" spans="3:4" ht="15" customHeight="1">
      <c r="C9230" s="139"/>
      <c r="D9230" s="139"/>
    </row>
    <row r="9231" spans="3:4" ht="15" customHeight="1">
      <c r="C9231" s="139"/>
      <c r="D9231" s="139"/>
    </row>
    <row r="9232" spans="3:4" ht="15" customHeight="1">
      <c r="C9232" s="139"/>
      <c r="D9232" s="139"/>
    </row>
    <row r="9233" spans="3:4" ht="15" customHeight="1">
      <c r="C9233" s="139"/>
      <c r="D9233" s="139"/>
    </row>
    <row r="9234" spans="3:4" ht="15" customHeight="1">
      <c r="C9234" s="139"/>
      <c r="D9234" s="139"/>
    </row>
    <row r="9235" spans="3:4" ht="15" customHeight="1">
      <c r="C9235" s="139"/>
      <c r="D9235" s="139"/>
    </row>
    <row r="9236" spans="3:4" ht="15" customHeight="1">
      <c r="C9236" s="139"/>
      <c r="D9236" s="139"/>
    </row>
    <row r="9237" spans="3:4" ht="15" customHeight="1">
      <c r="C9237" s="139"/>
      <c r="D9237" s="139"/>
    </row>
    <row r="9238" spans="3:4" ht="15" customHeight="1">
      <c r="C9238" s="139"/>
      <c r="D9238" s="139"/>
    </row>
    <row r="9239" spans="3:4" ht="15" customHeight="1">
      <c r="C9239" s="139"/>
      <c r="D9239" s="139"/>
    </row>
    <row r="9240" spans="3:4" ht="15" customHeight="1">
      <c r="C9240" s="139"/>
      <c r="D9240" s="139"/>
    </row>
    <row r="9241" spans="3:4" ht="15" customHeight="1">
      <c r="C9241" s="139"/>
      <c r="D9241" s="139"/>
    </row>
    <row r="9242" spans="3:4" ht="15" customHeight="1">
      <c r="C9242" s="139"/>
      <c r="D9242" s="139"/>
    </row>
    <row r="9243" spans="3:4" ht="15" customHeight="1">
      <c r="C9243" s="139"/>
      <c r="D9243" s="139"/>
    </row>
    <row r="9244" spans="3:4" ht="15" customHeight="1">
      <c r="C9244" s="139"/>
      <c r="D9244" s="139"/>
    </row>
    <row r="9245" spans="3:4" ht="15" customHeight="1">
      <c r="C9245" s="139"/>
      <c r="D9245" s="139"/>
    </row>
    <row r="9246" spans="3:4" ht="15" customHeight="1">
      <c r="C9246" s="139"/>
      <c r="D9246" s="139"/>
    </row>
    <row r="9247" spans="3:4" ht="15" customHeight="1">
      <c r="C9247" s="139"/>
      <c r="D9247" s="139"/>
    </row>
    <row r="9248" spans="3:4" ht="15" customHeight="1">
      <c r="C9248" s="139"/>
      <c r="D9248" s="139"/>
    </row>
    <row r="9249" spans="3:4" ht="15" customHeight="1">
      <c r="C9249" s="139"/>
      <c r="D9249" s="139"/>
    </row>
    <row r="9250" spans="3:4" ht="15" customHeight="1">
      <c r="C9250" s="139"/>
      <c r="D9250" s="139"/>
    </row>
    <row r="9251" spans="3:4" ht="15" customHeight="1">
      <c r="C9251" s="139"/>
      <c r="D9251" s="139"/>
    </row>
    <row r="9252" spans="3:4" ht="15" customHeight="1">
      <c r="C9252" s="139"/>
      <c r="D9252" s="139"/>
    </row>
    <row r="9253" spans="3:4" ht="15" customHeight="1">
      <c r="C9253" s="139"/>
      <c r="D9253" s="139"/>
    </row>
    <row r="9254" spans="3:4" ht="15" customHeight="1">
      <c r="C9254" s="139"/>
      <c r="D9254" s="139"/>
    </row>
    <row r="9255" spans="3:4" ht="15" customHeight="1">
      <c r="C9255" s="139"/>
      <c r="D9255" s="139"/>
    </row>
    <row r="9256" spans="3:4" ht="15" customHeight="1">
      <c r="C9256" s="139"/>
      <c r="D9256" s="139"/>
    </row>
    <row r="9257" spans="3:4" ht="15" customHeight="1">
      <c r="C9257" s="139"/>
      <c r="D9257" s="139"/>
    </row>
    <row r="9258" spans="3:4" ht="15" customHeight="1">
      <c r="C9258" s="139"/>
      <c r="D9258" s="139"/>
    </row>
    <row r="9259" spans="3:4" ht="15" customHeight="1">
      <c r="C9259" s="139"/>
      <c r="D9259" s="139"/>
    </row>
    <row r="9260" spans="3:4" ht="15" customHeight="1">
      <c r="C9260" s="139"/>
      <c r="D9260" s="139"/>
    </row>
    <row r="9261" spans="3:4" ht="15" customHeight="1">
      <c r="C9261" s="139"/>
      <c r="D9261" s="139"/>
    </row>
    <row r="9262" spans="3:4" ht="15" customHeight="1">
      <c r="C9262" s="139"/>
      <c r="D9262" s="139"/>
    </row>
    <row r="9263" spans="3:4" ht="15" customHeight="1">
      <c r="C9263" s="139"/>
      <c r="D9263" s="139"/>
    </row>
    <row r="9264" spans="3:4" ht="15" customHeight="1">
      <c r="C9264" s="139"/>
      <c r="D9264" s="139"/>
    </row>
    <row r="9265" spans="3:4" ht="15" customHeight="1">
      <c r="C9265" s="139"/>
      <c r="D9265" s="139"/>
    </row>
    <row r="9266" spans="3:4" ht="15" customHeight="1">
      <c r="C9266" s="139"/>
      <c r="D9266" s="139"/>
    </row>
    <row r="9267" spans="3:4" ht="15" customHeight="1">
      <c r="C9267" s="139"/>
      <c r="D9267" s="139"/>
    </row>
    <row r="9268" spans="3:4" ht="15" customHeight="1">
      <c r="C9268" s="139"/>
      <c r="D9268" s="139"/>
    </row>
    <row r="9269" spans="3:4" ht="15" customHeight="1">
      <c r="C9269" s="139"/>
      <c r="D9269" s="139"/>
    </row>
    <row r="9270" spans="3:4" ht="15" customHeight="1">
      <c r="C9270" s="139"/>
      <c r="D9270" s="139"/>
    </row>
    <row r="9271" spans="3:4" ht="15" customHeight="1">
      <c r="C9271" s="139"/>
      <c r="D9271" s="139"/>
    </row>
    <row r="9272" spans="3:4" ht="15" customHeight="1">
      <c r="C9272" s="139"/>
      <c r="D9272" s="139"/>
    </row>
    <row r="9273" spans="3:4" ht="15" customHeight="1">
      <c r="C9273" s="139"/>
      <c r="D9273" s="139"/>
    </row>
    <row r="9274" spans="3:4" ht="15" customHeight="1">
      <c r="C9274" s="139"/>
      <c r="D9274" s="139"/>
    </row>
    <row r="9275" spans="3:4" ht="15" customHeight="1">
      <c r="C9275" s="139"/>
      <c r="D9275" s="139"/>
    </row>
    <row r="9276" spans="3:4" ht="15" customHeight="1">
      <c r="C9276" s="139"/>
      <c r="D9276" s="139"/>
    </row>
    <row r="9277" spans="3:4" ht="15" customHeight="1">
      <c r="C9277" s="139"/>
      <c r="D9277" s="139"/>
    </row>
    <row r="9278" spans="3:4" ht="15" customHeight="1">
      <c r="C9278" s="139"/>
      <c r="D9278" s="139"/>
    </row>
    <row r="9279" spans="3:4" ht="15" customHeight="1">
      <c r="C9279" s="139"/>
      <c r="D9279" s="139"/>
    </row>
    <row r="9280" spans="3:4" ht="15" customHeight="1">
      <c r="C9280" s="139"/>
      <c r="D9280" s="139"/>
    </row>
    <row r="9281" spans="3:4" ht="15" customHeight="1">
      <c r="C9281" s="139"/>
      <c r="D9281" s="139"/>
    </row>
    <row r="9282" spans="3:4" ht="15" customHeight="1">
      <c r="C9282" s="139"/>
      <c r="D9282" s="139"/>
    </row>
    <row r="9283" spans="3:4" ht="15" customHeight="1">
      <c r="C9283" s="139"/>
      <c r="D9283" s="139"/>
    </row>
    <row r="9284" spans="3:4" ht="15" customHeight="1">
      <c r="C9284" s="139"/>
      <c r="D9284" s="139"/>
    </row>
    <row r="9285" spans="3:4" ht="15" customHeight="1">
      <c r="C9285" s="139"/>
      <c r="D9285" s="139"/>
    </row>
    <row r="9286" spans="3:4" ht="15" customHeight="1">
      <c r="C9286" s="139"/>
      <c r="D9286" s="139"/>
    </row>
    <row r="9287" spans="3:4" ht="15" customHeight="1">
      <c r="C9287" s="139"/>
      <c r="D9287" s="139"/>
    </row>
    <row r="9288" spans="3:4" ht="15" customHeight="1">
      <c r="C9288" s="139"/>
      <c r="D9288" s="139"/>
    </row>
    <row r="9289" spans="3:4" ht="15" customHeight="1">
      <c r="C9289" s="139"/>
      <c r="D9289" s="139"/>
    </row>
    <row r="9290" spans="3:4" ht="15" customHeight="1">
      <c r="C9290" s="139"/>
      <c r="D9290" s="139"/>
    </row>
    <row r="9291" spans="3:4" ht="15" customHeight="1">
      <c r="C9291" s="139"/>
      <c r="D9291" s="139"/>
    </row>
    <row r="9292" spans="3:4" ht="15" customHeight="1">
      <c r="C9292" s="139"/>
      <c r="D9292" s="139"/>
    </row>
    <row r="9293" spans="3:4" ht="15" customHeight="1">
      <c r="C9293" s="139"/>
      <c r="D9293" s="139"/>
    </row>
    <row r="9294" spans="3:4" ht="15" customHeight="1">
      <c r="C9294" s="139"/>
      <c r="D9294" s="139"/>
    </row>
    <row r="9295" spans="3:4" ht="15" customHeight="1">
      <c r="C9295" s="139"/>
      <c r="D9295" s="139"/>
    </row>
    <row r="9296" spans="3:4" ht="15" customHeight="1">
      <c r="C9296" s="139"/>
      <c r="D9296" s="139"/>
    </row>
    <row r="9297" spans="3:4" ht="15" customHeight="1">
      <c r="C9297" s="139"/>
      <c r="D9297" s="139"/>
    </row>
    <row r="9298" spans="3:4" ht="15" customHeight="1">
      <c r="C9298" s="139"/>
      <c r="D9298" s="139"/>
    </row>
    <row r="9299" spans="3:4" ht="15" customHeight="1">
      <c r="C9299" s="139"/>
      <c r="D9299" s="139"/>
    </row>
    <row r="9300" spans="3:4" ht="15" customHeight="1">
      <c r="C9300" s="139"/>
      <c r="D9300" s="139"/>
    </row>
    <row r="9301" spans="3:4" ht="15" customHeight="1">
      <c r="C9301" s="139"/>
      <c r="D9301" s="139"/>
    </row>
    <row r="9302" spans="3:4" ht="15" customHeight="1">
      <c r="C9302" s="139"/>
      <c r="D9302" s="139"/>
    </row>
    <row r="9303" spans="3:4" ht="15" customHeight="1">
      <c r="C9303" s="139"/>
      <c r="D9303" s="139"/>
    </row>
    <row r="9304" spans="3:4" ht="15" customHeight="1">
      <c r="C9304" s="139"/>
      <c r="D9304" s="139"/>
    </row>
    <row r="9305" spans="3:4" ht="15" customHeight="1">
      <c r="C9305" s="139"/>
      <c r="D9305" s="139"/>
    </row>
    <row r="9306" spans="3:4" ht="15" customHeight="1">
      <c r="C9306" s="139"/>
      <c r="D9306" s="139"/>
    </row>
    <row r="9307" spans="3:4" ht="15" customHeight="1">
      <c r="C9307" s="139"/>
      <c r="D9307" s="139"/>
    </row>
    <row r="9308" spans="3:4" ht="15" customHeight="1">
      <c r="C9308" s="139"/>
      <c r="D9308" s="139"/>
    </row>
    <row r="9309" spans="3:4" ht="15" customHeight="1">
      <c r="C9309" s="139"/>
      <c r="D9309" s="139"/>
    </row>
    <row r="9310" spans="3:4" ht="15" customHeight="1">
      <c r="C9310" s="139"/>
      <c r="D9310" s="139"/>
    </row>
    <row r="9311" spans="3:4" ht="15" customHeight="1">
      <c r="C9311" s="139"/>
      <c r="D9311" s="139"/>
    </row>
    <row r="9312" spans="3:4" ht="15" customHeight="1">
      <c r="C9312" s="139"/>
      <c r="D9312" s="139"/>
    </row>
    <row r="9313" spans="3:4" ht="15" customHeight="1">
      <c r="C9313" s="139"/>
      <c r="D9313" s="139"/>
    </row>
    <row r="9314" spans="3:4" ht="15" customHeight="1">
      <c r="C9314" s="139"/>
      <c r="D9314" s="139"/>
    </row>
    <row r="9315" spans="3:4" ht="15" customHeight="1">
      <c r="C9315" s="139"/>
      <c r="D9315" s="139"/>
    </row>
    <row r="9316" spans="3:4" ht="15" customHeight="1">
      <c r="C9316" s="139"/>
      <c r="D9316" s="139"/>
    </row>
    <row r="9317" spans="3:4" ht="15" customHeight="1">
      <c r="C9317" s="139"/>
      <c r="D9317" s="139"/>
    </row>
    <row r="9318" spans="3:4" ht="15" customHeight="1">
      <c r="C9318" s="139"/>
      <c r="D9318" s="139"/>
    </row>
    <row r="9319" spans="3:4" ht="15" customHeight="1">
      <c r="C9319" s="139"/>
      <c r="D9319" s="139"/>
    </row>
    <row r="9320" spans="3:4" ht="15" customHeight="1">
      <c r="C9320" s="139"/>
      <c r="D9320" s="139"/>
    </row>
    <row r="9321" spans="3:4" ht="15" customHeight="1">
      <c r="C9321" s="139"/>
      <c r="D9321" s="139"/>
    </row>
    <row r="9322" spans="3:4" ht="15" customHeight="1">
      <c r="C9322" s="139"/>
      <c r="D9322" s="139"/>
    </row>
    <row r="9323" spans="3:4" ht="15" customHeight="1">
      <c r="C9323" s="139"/>
      <c r="D9323" s="139"/>
    </row>
    <row r="9324" spans="3:4" ht="15" customHeight="1">
      <c r="C9324" s="139"/>
      <c r="D9324" s="139"/>
    </row>
    <row r="9325" spans="3:4" ht="15" customHeight="1">
      <c r="C9325" s="139"/>
      <c r="D9325" s="139"/>
    </row>
    <row r="9326" spans="3:4" ht="15" customHeight="1">
      <c r="C9326" s="139"/>
      <c r="D9326" s="139"/>
    </row>
    <row r="9327" spans="3:4" ht="15" customHeight="1">
      <c r="C9327" s="139"/>
      <c r="D9327" s="139"/>
    </row>
    <row r="9328" spans="3:4" ht="15" customHeight="1">
      <c r="C9328" s="139"/>
      <c r="D9328" s="139"/>
    </row>
    <row r="9329" spans="3:4" ht="15" customHeight="1">
      <c r="C9329" s="139"/>
      <c r="D9329" s="139"/>
    </row>
    <row r="9330" spans="3:4" ht="15" customHeight="1">
      <c r="C9330" s="139"/>
      <c r="D9330" s="139"/>
    </row>
    <row r="9331" spans="3:4" ht="15" customHeight="1">
      <c r="C9331" s="139"/>
      <c r="D9331" s="139"/>
    </row>
    <row r="9332" spans="3:4" ht="15" customHeight="1">
      <c r="C9332" s="139"/>
      <c r="D9332" s="139"/>
    </row>
    <row r="9333" spans="3:4" ht="15" customHeight="1">
      <c r="C9333" s="139"/>
      <c r="D9333" s="139"/>
    </row>
    <row r="9334" spans="3:4" ht="15" customHeight="1">
      <c r="C9334" s="139"/>
      <c r="D9334" s="139"/>
    </row>
    <row r="9335" spans="3:4" ht="15" customHeight="1">
      <c r="C9335" s="139"/>
      <c r="D9335" s="139"/>
    </row>
    <row r="9336" spans="3:4" ht="15" customHeight="1">
      <c r="C9336" s="139"/>
      <c r="D9336" s="139"/>
    </row>
    <row r="9337" spans="3:4" ht="15" customHeight="1">
      <c r="C9337" s="139"/>
      <c r="D9337" s="139"/>
    </row>
    <row r="9338" spans="3:4" ht="15" customHeight="1">
      <c r="C9338" s="139"/>
      <c r="D9338" s="139"/>
    </row>
    <row r="9339" spans="3:4" ht="15" customHeight="1">
      <c r="C9339" s="139"/>
      <c r="D9339" s="139"/>
    </row>
    <row r="9340" spans="3:4" ht="15" customHeight="1">
      <c r="C9340" s="139"/>
      <c r="D9340" s="139"/>
    </row>
    <row r="9341" spans="3:4" ht="15" customHeight="1">
      <c r="C9341" s="139"/>
      <c r="D9341" s="139"/>
    </row>
    <row r="9342" spans="3:4" ht="15" customHeight="1">
      <c r="C9342" s="139"/>
      <c r="D9342" s="139"/>
    </row>
    <row r="9343" spans="3:4" ht="15" customHeight="1">
      <c r="C9343" s="139"/>
      <c r="D9343" s="139"/>
    </row>
    <row r="9344" spans="3:4" ht="15" customHeight="1">
      <c r="C9344" s="139"/>
      <c r="D9344" s="139"/>
    </row>
    <row r="9345" spans="3:4" ht="15" customHeight="1">
      <c r="C9345" s="139"/>
      <c r="D9345" s="139"/>
    </row>
    <row r="9346" spans="3:4" ht="15" customHeight="1">
      <c r="C9346" s="139"/>
      <c r="D9346" s="139"/>
    </row>
    <row r="9347" spans="3:4" ht="15" customHeight="1">
      <c r="C9347" s="139"/>
      <c r="D9347" s="139"/>
    </row>
    <row r="9348" spans="3:4" ht="15" customHeight="1">
      <c r="C9348" s="139"/>
      <c r="D9348" s="139"/>
    </row>
    <row r="9349" spans="3:4" ht="15" customHeight="1">
      <c r="C9349" s="139"/>
      <c r="D9349" s="139"/>
    </row>
    <row r="9350" spans="3:4" ht="15" customHeight="1">
      <c r="C9350" s="139"/>
      <c r="D9350" s="139"/>
    </row>
    <row r="9351" spans="3:4" ht="15" customHeight="1">
      <c r="C9351" s="139"/>
      <c r="D9351" s="139"/>
    </row>
    <row r="9352" spans="3:4" ht="15" customHeight="1">
      <c r="C9352" s="139"/>
      <c r="D9352" s="139"/>
    </row>
    <row r="9353" spans="3:4" ht="15" customHeight="1">
      <c r="C9353" s="139"/>
      <c r="D9353" s="139"/>
    </row>
    <row r="9354" spans="3:4" ht="15" customHeight="1">
      <c r="C9354" s="139"/>
      <c r="D9354" s="139"/>
    </row>
    <row r="9355" spans="3:4" ht="15" customHeight="1">
      <c r="C9355" s="139"/>
      <c r="D9355" s="139"/>
    </row>
    <row r="9356" spans="3:4" ht="15" customHeight="1">
      <c r="C9356" s="139"/>
      <c r="D9356" s="139"/>
    </row>
    <row r="9357" spans="3:4" ht="15" customHeight="1">
      <c r="C9357" s="139"/>
      <c r="D9357" s="139"/>
    </row>
    <row r="9358" spans="3:4" ht="15" customHeight="1">
      <c r="C9358" s="139"/>
      <c r="D9358" s="139"/>
    </row>
    <row r="9359" spans="3:4" ht="15" customHeight="1">
      <c r="C9359" s="139"/>
      <c r="D9359" s="139"/>
    </row>
    <row r="9360" spans="3:4" ht="15" customHeight="1">
      <c r="C9360" s="139"/>
      <c r="D9360" s="139"/>
    </row>
    <row r="9361" spans="3:4" ht="15" customHeight="1">
      <c r="C9361" s="139"/>
      <c r="D9361" s="139"/>
    </row>
    <row r="9362" spans="3:4" ht="15" customHeight="1">
      <c r="C9362" s="139"/>
      <c r="D9362" s="139"/>
    </row>
    <row r="9363" spans="3:4" ht="15" customHeight="1">
      <c r="C9363" s="139"/>
      <c r="D9363" s="139"/>
    </row>
    <row r="9364" spans="3:4" ht="15" customHeight="1">
      <c r="C9364" s="139"/>
      <c r="D9364" s="139"/>
    </row>
    <row r="9365" spans="3:4" ht="15" customHeight="1">
      <c r="C9365" s="139"/>
      <c r="D9365" s="139"/>
    </row>
    <row r="9366" spans="3:4" ht="15" customHeight="1">
      <c r="C9366" s="139"/>
      <c r="D9366" s="139"/>
    </row>
    <row r="9367" spans="3:4" ht="15" customHeight="1">
      <c r="C9367" s="139"/>
      <c r="D9367" s="139"/>
    </row>
    <row r="9368" spans="3:4" ht="15" customHeight="1">
      <c r="C9368" s="139"/>
      <c r="D9368" s="139"/>
    </row>
    <row r="9369" spans="3:4" ht="15" customHeight="1">
      <c r="C9369" s="139"/>
      <c r="D9369" s="139"/>
    </row>
    <row r="9370" spans="3:4" ht="15" customHeight="1">
      <c r="C9370" s="139"/>
      <c r="D9370" s="139"/>
    </row>
    <row r="9371" spans="3:4" ht="15" customHeight="1">
      <c r="C9371" s="139"/>
      <c r="D9371" s="139"/>
    </row>
    <row r="9372" spans="3:4" ht="15" customHeight="1">
      <c r="C9372" s="139"/>
      <c r="D9372" s="139"/>
    </row>
    <row r="9373" spans="3:4" ht="15" customHeight="1">
      <c r="C9373" s="139"/>
      <c r="D9373" s="139"/>
    </row>
    <row r="9374" spans="3:4" ht="15" customHeight="1">
      <c r="C9374" s="139"/>
      <c r="D9374" s="139"/>
    </row>
    <row r="9375" spans="3:4" ht="15" customHeight="1">
      <c r="C9375" s="139"/>
      <c r="D9375" s="139"/>
    </row>
    <row r="9376" spans="3:4" ht="15" customHeight="1">
      <c r="C9376" s="139"/>
      <c r="D9376" s="139"/>
    </row>
    <row r="9377" spans="3:4" ht="15" customHeight="1">
      <c r="C9377" s="139"/>
      <c r="D9377" s="139"/>
    </row>
    <row r="9378" spans="3:4" ht="15" customHeight="1">
      <c r="C9378" s="139"/>
      <c r="D9378" s="139"/>
    </row>
    <row r="9379" spans="3:4" ht="15" customHeight="1">
      <c r="C9379" s="139"/>
      <c r="D9379" s="139"/>
    </row>
    <row r="9380" spans="3:4" ht="15" customHeight="1">
      <c r="C9380" s="139"/>
      <c r="D9380" s="139"/>
    </row>
    <row r="9381" spans="3:4" ht="15" customHeight="1">
      <c r="C9381" s="139"/>
      <c r="D9381" s="139"/>
    </row>
    <row r="9382" spans="3:4" ht="15" customHeight="1">
      <c r="C9382" s="139"/>
      <c r="D9382" s="139"/>
    </row>
    <row r="9383" spans="3:4" ht="15" customHeight="1">
      <c r="C9383" s="139"/>
      <c r="D9383" s="139"/>
    </row>
    <row r="9384" spans="3:4" ht="15" customHeight="1">
      <c r="C9384" s="139"/>
      <c r="D9384" s="139"/>
    </row>
    <row r="9385" spans="3:4" ht="15" customHeight="1">
      <c r="C9385" s="139"/>
      <c r="D9385" s="139"/>
    </row>
    <row r="9386" spans="3:4" ht="15" customHeight="1">
      <c r="C9386" s="139"/>
      <c r="D9386" s="139"/>
    </row>
    <row r="9387" spans="3:4" ht="15" customHeight="1">
      <c r="C9387" s="139"/>
      <c r="D9387" s="139"/>
    </row>
    <row r="9388" spans="3:4" ht="15" customHeight="1">
      <c r="C9388" s="139"/>
      <c r="D9388" s="139"/>
    </row>
    <row r="9389" spans="3:4" ht="15" customHeight="1">
      <c r="C9389" s="139"/>
      <c r="D9389" s="139"/>
    </row>
    <row r="9390" spans="3:4" ht="15" customHeight="1">
      <c r="C9390" s="139"/>
      <c r="D9390" s="139"/>
    </row>
    <row r="9391" spans="3:4" ht="15" customHeight="1">
      <c r="C9391" s="139"/>
      <c r="D9391" s="139"/>
    </row>
    <row r="9392" spans="3:4" ht="15" customHeight="1">
      <c r="C9392" s="139"/>
      <c r="D9392" s="139"/>
    </row>
    <row r="9393" spans="3:4" ht="15" customHeight="1">
      <c r="C9393" s="139"/>
      <c r="D9393" s="139"/>
    </row>
    <row r="9394" spans="3:4" ht="15" customHeight="1">
      <c r="C9394" s="139"/>
      <c r="D9394" s="139"/>
    </row>
    <row r="9395" spans="3:4" ht="15" customHeight="1">
      <c r="C9395" s="139"/>
      <c r="D9395" s="139"/>
    </row>
    <row r="9396" spans="3:4" ht="15" customHeight="1">
      <c r="C9396" s="139"/>
      <c r="D9396" s="139"/>
    </row>
    <row r="9397" spans="3:4" ht="15" customHeight="1">
      <c r="C9397" s="139"/>
      <c r="D9397" s="139"/>
    </row>
    <row r="9398" spans="3:4" ht="15" customHeight="1">
      <c r="C9398" s="139"/>
      <c r="D9398" s="139"/>
    </row>
    <row r="9399" spans="3:4" ht="15" customHeight="1">
      <c r="C9399" s="139"/>
      <c r="D9399" s="139"/>
    </row>
    <row r="9400" spans="3:4" ht="15" customHeight="1">
      <c r="C9400" s="139"/>
      <c r="D9400" s="139"/>
    </row>
    <row r="9401" spans="3:4" ht="15" customHeight="1">
      <c r="C9401" s="139"/>
      <c r="D9401" s="139"/>
    </row>
    <row r="9402" spans="3:4" ht="15" customHeight="1">
      <c r="C9402" s="139"/>
      <c r="D9402" s="139"/>
    </row>
    <row r="9403" spans="3:4" ht="15" customHeight="1">
      <c r="C9403" s="139"/>
      <c r="D9403" s="139"/>
    </row>
    <row r="9404" spans="3:4" ht="15" customHeight="1">
      <c r="C9404" s="139"/>
      <c r="D9404" s="139"/>
    </row>
    <row r="9405" spans="3:4" ht="15" customHeight="1">
      <c r="C9405" s="139"/>
      <c r="D9405" s="139"/>
    </row>
    <row r="9406" spans="3:4" ht="15" customHeight="1">
      <c r="C9406" s="139"/>
      <c r="D9406" s="139"/>
    </row>
    <row r="9407" spans="3:4" ht="15" customHeight="1">
      <c r="C9407" s="139"/>
      <c r="D9407" s="139"/>
    </row>
    <row r="9408" spans="3:4" ht="15" customHeight="1">
      <c r="C9408" s="139"/>
      <c r="D9408" s="139"/>
    </row>
    <row r="9409" spans="3:4" ht="15" customHeight="1">
      <c r="C9409" s="139"/>
      <c r="D9409" s="139"/>
    </row>
    <row r="9410" spans="3:4" ht="15" customHeight="1">
      <c r="C9410" s="139"/>
      <c r="D9410" s="139"/>
    </row>
    <row r="9411" spans="3:4" ht="15" customHeight="1">
      <c r="C9411" s="139"/>
      <c r="D9411" s="139"/>
    </row>
    <row r="9412" spans="3:4" ht="15" customHeight="1">
      <c r="C9412" s="139"/>
      <c r="D9412" s="139"/>
    </row>
    <row r="9413" spans="3:4" ht="15" customHeight="1">
      <c r="C9413" s="139"/>
      <c r="D9413" s="139"/>
    </row>
    <row r="9414" spans="3:4" ht="15" customHeight="1">
      <c r="C9414" s="139"/>
      <c r="D9414" s="139"/>
    </row>
    <row r="9415" spans="3:4" ht="15" customHeight="1">
      <c r="C9415" s="139"/>
      <c r="D9415" s="139"/>
    </row>
    <row r="9416" spans="3:4" ht="15" customHeight="1">
      <c r="C9416" s="139"/>
      <c r="D9416" s="139"/>
    </row>
    <row r="9417" spans="3:4" ht="15" customHeight="1">
      <c r="C9417" s="139"/>
      <c r="D9417" s="139"/>
    </row>
    <row r="9418" spans="3:4" ht="15" customHeight="1">
      <c r="C9418" s="139"/>
      <c r="D9418" s="139"/>
    </row>
    <row r="9419" spans="3:4" ht="15" customHeight="1">
      <c r="C9419" s="139"/>
      <c r="D9419" s="139"/>
    </row>
    <row r="9420" spans="3:4" ht="15" customHeight="1">
      <c r="C9420" s="139"/>
      <c r="D9420" s="139"/>
    </row>
    <row r="9421" spans="3:4" ht="15" customHeight="1">
      <c r="C9421" s="139"/>
      <c r="D9421" s="139"/>
    </row>
    <row r="9422" spans="3:4" ht="15" customHeight="1">
      <c r="C9422" s="139"/>
      <c r="D9422" s="139"/>
    </row>
    <row r="9423" spans="3:4" ht="15" customHeight="1">
      <c r="C9423" s="139"/>
      <c r="D9423" s="139"/>
    </row>
    <row r="9424" spans="3:4" ht="15" customHeight="1">
      <c r="C9424" s="139"/>
      <c r="D9424" s="139"/>
    </row>
    <row r="9425" spans="3:4" ht="15" customHeight="1">
      <c r="C9425" s="139"/>
      <c r="D9425" s="139"/>
    </row>
    <row r="9426" spans="3:4" ht="15" customHeight="1">
      <c r="C9426" s="139"/>
      <c r="D9426" s="139"/>
    </row>
    <row r="9427" spans="3:4" ht="15" customHeight="1">
      <c r="C9427" s="139"/>
      <c r="D9427" s="139"/>
    </row>
    <row r="9428" spans="3:4" ht="15" customHeight="1">
      <c r="C9428" s="139"/>
      <c r="D9428" s="139"/>
    </row>
    <row r="9429" spans="3:4" ht="15" customHeight="1">
      <c r="C9429" s="139"/>
      <c r="D9429" s="139"/>
    </row>
    <row r="9430" spans="3:4" ht="15" customHeight="1">
      <c r="C9430" s="139"/>
      <c r="D9430" s="139"/>
    </row>
    <row r="9431" spans="3:4" ht="15" customHeight="1">
      <c r="C9431" s="139"/>
      <c r="D9431" s="139"/>
    </row>
    <row r="9432" spans="3:4" ht="15" customHeight="1">
      <c r="C9432" s="139"/>
      <c r="D9432" s="139"/>
    </row>
    <row r="9433" spans="3:4" ht="15" customHeight="1">
      <c r="C9433" s="139"/>
      <c r="D9433" s="139"/>
    </row>
    <row r="9434" spans="3:4" ht="15" customHeight="1">
      <c r="C9434" s="139"/>
      <c r="D9434" s="139"/>
    </row>
    <row r="9435" spans="3:4" ht="15" customHeight="1">
      <c r="C9435" s="139"/>
      <c r="D9435" s="139"/>
    </row>
    <row r="9436" spans="3:4" ht="15" customHeight="1">
      <c r="C9436" s="139"/>
      <c r="D9436" s="139"/>
    </row>
    <row r="9437" spans="3:4" ht="15" customHeight="1">
      <c r="C9437" s="139"/>
      <c r="D9437" s="139"/>
    </row>
    <row r="9438" spans="3:4" ht="15" customHeight="1">
      <c r="C9438" s="139"/>
      <c r="D9438" s="139"/>
    </row>
    <row r="9439" spans="3:4" ht="15" customHeight="1">
      <c r="C9439" s="139"/>
      <c r="D9439" s="139"/>
    </row>
    <row r="9440" spans="3:4" ht="15" customHeight="1">
      <c r="C9440" s="139"/>
      <c r="D9440" s="139"/>
    </row>
    <row r="9441" spans="3:4" ht="15" customHeight="1">
      <c r="C9441" s="139"/>
      <c r="D9441" s="139"/>
    </row>
    <row r="9442" spans="3:4" ht="15" customHeight="1">
      <c r="C9442" s="139"/>
      <c r="D9442" s="139"/>
    </row>
    <row r="9443" spans="3:4" ht="15" customHeight="1">
      <c r="C9443" s="139"/>
      <c r="D9443" s="139"/>
    </row>
    <row r="9444" spans="3:4" ht="15" customHeight="1">
      <c r="C9444" s="139"/>
      <c r="D9444" s="139"/>
    </row>
    <row r="9445" spans="3:4" ht="15" customHeight="1">
      <c r="C9445" s="139"/>
      <c r="D9445" s="139"/>
    </row>
    <row r="9446" spans="3:4" ht="15" customHeight="1">
      <c r="C9446" s="139"/>
      <c r="D9446" s="139"/>
    </row>
    <row r="9447" spans="3:4" ht="15" customHeight="1">
      <c r="C9447" s="139"/>
      <c r="D9447" s="139"/>
    </row>
    <row r="9448" spans="3:4" ht="15" customHeight="1">
      <c r="C9448" s="139"/>
      <c r="D9448" s="139"/>
    </row>
    <row r="9449" spans="3:4" ht="15" customHeight="1">
      <c r="C9449" s="139"/>
      <c r="D9449" s="139"/>
    </row>
    <row r="9450" spans="3:4" ht="15" customHeight="1">
      <c r="C9450" s="139"/>
      <c r="D9450" s="139"/>
    </row>
    <row r="9451" spans="3:4" ht="15" customHeight="1">
      <c r="C9451" s="139"/>
      <c r="D9451" s="139"/>
    </row>
    <row r="9452" spans="3:4" ht="15" customHeight="1">
      <c r="C9452" s="139"/>
      <c r="D9452" s="139"/>
    </row>
    <row r="9453" spans="3:4" ht="15" customHeight="1">
      <c r="C9453" s="139"/>
      <c r="D9453" s="139"/>
    </row>
    <row r="9454" spans="3:4" ht="15" customHeight="1">
      <c r="C9454" s="139"/>
      <c r="D9454" s="139"/>
    </row>
    <row r="9455" spans="3:4" ht="15" customHeight="1">
      <c r="C9455" s="139"/>
      <c r="D9455" s="139"/>
    </row>
    <row r="9456" spans="3:4" ht="15" customHeight="1">
      <c r="C9456" s="139"/>
      <c r="D9456" s="139"/>
    </row>
    <row r="9457" spans="3:4" ht="15" customHeight="1">
      <c r="C9457" s="139"/>
      <c r="D9457" s="139"/>
    </row>
    <row r="9458" spans="3:4" ht="15" customHeight="1">
      <c r="C9458" s="139"/>
      <c r="D9458" s="139"/>
    </row>
    <row r="9459" spans="3:4" ht="15" customHeight="1">
      <c r="C9459" s="139"/>
      <c r="D9459" s="139"/>
    </row>
    <row r="9460" spans="3:4" ht="15" customHeight="1">
      <c r="C9460" s="139"/>
      <c r="D9460" s="139"/>
    </row>
    <row r="9461" spans="3:4" ht="15" customHeight="1">
      <c r="C9461" s="139"/>
      <c r="D9461" s="139"/>
    </row>
    <row r="9462" spans="3:4" ht="15" customHeight="1">
      <c r="C9462" s="139"/>
      <c r="D9462" s="139"/>
    </row>
    <row r="9463" spans="3:4" ht="15" customHeight="1">
      <c r="C9463" s="139"/>
      <c r="D9463" s="139"/>
    </row>
    <row r="9464" spans="3:4" ht="15" customHeight="1">
      <c r="C9464" s="139"/>
      <c r="D9464" s="139"/>
    </row>
    <row r="9465" spans="3:4" ht="15" customHeight="1">
      <c r="C9465" s="139"/>
      <c r="D9465" s="139"/>
    </row>
    <row r="9466" spans="3:4" ht="15" customHeight="1">
      <c r="C9466" s="139"/>
      <c r="D9466" s="139"/>
    </row>
    <row r="9467" spans="3:4" ht="15" customHeight="1">
      <c r="C9467" s="139"/>
      <c r="D9467" s="139"/>
    </row>
    <row r="9468" spans="3:4" ht="15" customHeight="1">
      <c r="C9468" s="139"/>
      <c r="D9468" s="139"/>
    </row>
    <row r="9469" spans="3:4" ht="15" customHeight="1">
      <c r="C9469" s="139"/>
      <c r="D9469" s="139"/>
    </row>
    <row r="9470" spans="3:4" ht="15" customHeight="1">
      <c r="C9470" s="139"/>
      <c r="D9470" s="139"/>
    </row>
    <row r="9471" spans="3:4" ht="15" customHeight="1">
      <c r="C9471" s="139"/>
      <c r="D9471" s="139"/>
    </row>
    <row r="9472" spans="3:4" ht="15" customHeight="1">
      <c r="C9472" s="139"/>
      <c r="D9472" s="139"/>
    </row>
    <row r="9473" spans="3:4" ht="15" customHeight="1">
      <c r="C9473" s="139"/>
      <c r="D9473" s="139"/>
    </row>
    <row r="9474" spans="3:4" ht="15" customHeight="1">
      <c r="C9474" s="139"/>
      <c r="D9474" s="139"/>
    </row>
    <row r="9475" spans="3:4" ht="15" customHeight="1">
      <c r="C9475" s="139"/>
      <c r="D9475" s="139"/>
    </row>
    <row r="9476" spans="3:4" ht="15" customHeight="1">
      <c r="C9476" s="139"/>
      <c r="D9476" s="139"/>
    </row>
    <row r="9477" spans="3:4" ht="15" customHeight="1">
      <c r="C9477" s="139"/>
      <c r="D9477" s="139"/>
    </row>
    <row r="9478" spans="3:4" ht="15" customHeight="1">
      <c r="C9478" s="139"/>
      <c r="D9478" s="139"/>
    </row>
    <row r="9479" spans="3:4" ht="15" customHeight="1">
      <c r="C9479" s="139"/>
      <c r="D9479" s="139"/>
    </row>
    <row r="9480" spans="3:4" ht="15" customHeight="1">
      <c r="C9480" s="139"/>
      <c r="D9480" s="139"/>
    </row>
    <row r="9481" spans="3:4" ht="15" customHeight="1">
      <c r="C9481" s="139"/>
      <c r="D9481" s="139"/>
    </row>
    <row r="9482" spans="3:4" ht="15" customHeight="1">
      <c r="C9482" s="139"/>
      <c r="D9482" s="139"/>
    </row>
    <row r="9483" spans="3:4" ht="15" customHeight="1">
      <c r="C9483" s="139"/>
      <c r="D9483" s="139"/>
    </row>
    <row r="9484" spans="3:4" ht="15" customHeight="1">
      <c r="C9484" s="139"/>
      <c r="D9484" s="139"/>
    </row>
    <row r="9485" spans="3:4" ht="15" customHeight="1">
      <c r="C9485" s="139"/>
      <c r="D9485" s="139"/>
    </row>
    <row r="9486" spans="3:4" ht="15" customHeight="1">
      <c r="C9486" s="139"/>
      <c r="D9486" s="139"/>
    </row>
    <row r="9487" spans="3:4" ht="15" customHeight="1">
      <c r="C9487" s="139"/>
      <c r="D9487" s="139"/>
    </row>
    <row r="9488" spans="3:4" ht="15" customHeight="1">
      <c r="C9488" s="139"/>
      <c r="D9488" s="139"/>
    </row>
    <row r="9489" spans="3:4" ht="15" customHeight="1">
      <c r="C9489" s="139"/>
      <c r="D9489" s="139"/>
    </row>
    <row r="9490" spans="3:4" ht="15" customHeight="1">
      <c r="C9490" s="139"/>
      <c r="D9490" s="139"/>
    </row>
    <row r="9491" spans="3:4" ht="15" customHeight="1">
      <c r="C9491" s="139"/>
      <c r="D9491" s="139"/>
    </row>
    <row r="9492" spans="3:4" ht="15" customHeight="1">
      <c r="C9492" s="139"/>
      <c r="D9492" s="139"/>
    </row>
    <row r="9493" spans="3:4" ht="15" customHeight="1">
      <c r="C9493" s="139"/>
      <c r="D9493" s="139"/>
    </row>
    <row r="9494" spans="3:4" ht="15" customHeight="1">
      <c r="C9494" s="139"/>
      <c r="D9494" s="139"/>
    </row>
    <row r="9495" spans="3:4" ht="15" customHeight="1">
      <c r="C9495" s="139"/>
      <c r="D9495" s="139"/>
    </row>
    <row r="9496" spans="3:4" ht="15" customHeight="1">
      <c r="C9496" s="139"/>
      <c r="D9496" s="139"/>
    </row>
    <row r="9497" spans="3:4" ht="15" customHeight="1">
      <c r="C9497" s="139"/>
      <c r="D9497" s="139"/>
    </row>
    <row r="9498" spans="3:4" ht="15" customHeight="1">
      <c r="C9498" s="139"/>
      <c r="D9498" s="139"/>
    </row>
    <row r="9499" spans="3:4" ht="15" customHeight="1">
      <c r="C9499" s="139"/>
      <c r="D9499" s="139"/>
    </row>
    <row r="9500" spans="3:4" ht="15" customHeight="1">
      <c r="C9500" s="139"/>
      <c r="D9500" s="139"/>
    </row>
    <row r="9501" spans="3:4" ht="15" customHeight="1">
      <c r="C9501" s="139"/>
      <c r="D9501" s="139"/>
    </row>
    <row r="9502" spans="3:4" ht="15" customHeight="1">
      <c r="C9502" s="139"/>
      <c r="D9502" s="139"/>
    </row>
    <row r="9503" spans="3:4" ht="15" customHeight="1">
      <c r="C9503" s="139"/>
      <c r="D9503" s="139"/>
    </row>
    <row r="9504" spans="3:4" ht="15" customHeight="1">
      <c r="C9504" s="139"/>
      <c r="D9504" s="139"/>
    </row>
    <row r="9505" spans="3:4" ht="15" customHeight="1">
      <c r="C9505" s="139"/>
      <c r="D9505" s="139"/>
    </row>
    <row r="9506" spans="3:4" ht="15" customHeight="1">
      <c r="C9506" s="139"/>
      <c r="D9506" s="139"/>
    </row>
    <row r="9507" spans="3:4" ht="15" customHeight="1">
      <c r="C9507" s="139"/>
      <c r="D9507" s="139"/>
    </row>
    <row r="9508" spans="3:4" ht="15" customHeight="1">
      <c r="C9508" s="139"/>
      <c r="D9508" s="139"/>
    </row>
    <row r="9509" spans="3:4" ht="15" customHeight="1">
      <c r="C9509" s="139"/>
      <c r="D9509" s="139"/>
    </row>
    <row r="9510" spans="3:4" ht="15" customHeight="1">
      <c r="C9510" s="139"/>
      <c r="D9510" s="139"/>
    </row>
    <row r="9511" spans="3:4" ht="15" customHeight="1">
      <c r="C9511" s="139"/>
      <c r="D9511" s="139"/>
    </row>
    <row r="9512" spans="3:4" ht="15" customHeight="1">
      <c r="C9512" s="139"/>
      <c r="D9512" s="139"/>
    </row>
    <row r="9513" spans="3:4" ht="15" customHeight="1">
      <c r="C9513" s="139"/>
      <c r="D9513" s="139"/>
    </row>
    <row r="9514" spans="3:4" ht="15" customHeight="1">
      <c r="C9514" s="139"/>
      <c r="D9514" s="139"/>
    </row>
    <row r="9515" spans="3:4" ht="15" customHeight="1">
      <c r="C9515" s="139"/>
      <c r="D9515" s="139"/>
    </row>
    <row r="9516" spans="3:4" ht="15" customHeight="1">
      <c r="C9516" s="139"/>
      <c r="D9516" s="139"/>
    </row>
    <row r="9517" spans="3:4" ht="15" customHeight="1">
      <c r="C9517" s="139"/>
      <c r="D9517" s="139"/>
    </row>
    <row r="9518" spans="3:4" ht="15" customHeight="1">
      <c r="C9518" s="139"/>
      <c r="D9518" s="139"/>
    </row>
    <row r="9519" spans="3:4" ht="15" customHeight="1">
      <c r="C9519" s="139"/>
      <c r="D9519" s="139"/>
    </row>
    <row r="9520" spans="3:4" ht="15" customHeight="1">
      <c r="C9520" s="139"/>
      <c r="D9520" s="139"/>
    </row>
    <row r="9521" spans="3:4" ht="15" customHeight="1">
      <c r="C9521" s="139"/>
      <c r="D9521" s="139"/>
    </row>
    <row r="9522" spans="3:4" ht="15" customHeight="1">
      <c r="C9522" s="139"/>
      <c r="D9522" s="139"/>
    </row>
    <row r="9523" spans="3:4" ht="15" customHeight="1">
      <c r="C9523" s="139"/>
      <c r="D9523" s="139"/>
    </row>
    <row r="9524" spans="3:4" ht="15" customHeight="1">
      <c r="C9524" s="139"/>
      <c r="D9524" s="139"/>
    </row>
    <row r="9525" spans="3:4" ht="15" customHeight="1">
      <c r="C9525" s="139"/>
      <c r="D9525" s="139"/>
    </row>
    <row r="9526" spans="3:4" ht="15" customHeight="1">
      <c r="C9526" s="139"/>
      <c r="D9526" s="139"/>
    </row>
    <row r="9527" spans="3:4" ht="15" customHeight="1">
      <c r="C9527" s="139"/>
      <c r="D9527" s="139"/>
    </row>
    <row r="9528" spans="3:4" ht="15" customHeight="1">
      <c r="C9528" s="139"/>
      <c r="D9528" s="139"/>
    </row>
    <row r="9529" spans="3:4" ht="15" customHeight="1">
      <c r="C9529" s="139"/>
      <c r="D9529" s="139"/>
    </row>
    <row r="9530" spans="3:4" ht="15" customHeight="1">
      <c r="C9530" s="139"/>
      <c r="D9530" s="139"/>
    </row>
    <row r="9531" spans="3:4" ht="15" customHeight="1">
      <c r="C9531" s="139"/>
      <c r="D9531" s="139"/>
    </row>
    <row r="9532" spans="3:4" ht="15" customHeight="1">
      <c r="C9532" s="139"/>
      <c r="D9532" s="139"/>
    </row>
    <row r="9533" spans="3:4" ht="15" customHeight="1">
      <c r="C9533" s="139"/>
      <c r="D9533" s="139"/>
    </row>
    <row r="9534" spans="3:4" ht="15" customHeight="1">
      <c r="C9534" s="139"/>
      <c r="D9534" s="139"/>
    </row>
    <row r="9535" spans="3:4" ht="15" customHeight="1">
      <c r="C9535" s="139"/>
      <c r="D9535" s="139"/>
    </row>
    <row r="9536" spans="3:4" ht="15" customHeight="1">
      <c r="C9536" s="139"/>
      <c r="D9536" s="139"/>
    </row>
    <row r="9537" spans="3:4" ht="15" customHeight="1">
      <c r="C9537" s="139"/>
      <c r="D9537" s="139"/>
    </row>
    <row r="9538" spans="3:4" ht="15" customHeight="1">
      <c r="C9538" s="139"/>
      <c r="D9538" s="139"/>
    </row>
    <row r="9539" spans="3:4" ht="15" customHeight="1">
      <c r="C9539" s="139"/>
      <c r="D9539" s="139"/>
    </row>
    <row r="9540" spans="3:4" ht="15" customHeight="1">
      <c r="C9540" s="139"/>
      <c r="D9540" s="139"/>
    </row>
    <row r="9541" spans="3:4" ht="15" customHeight="1">
      <c r="C9541" s="139"/>
      <c r="D9541" s="139"/>
    </row>
    <row r="9542" spans="3:4" ht="15" customHeight="1">
      <c r="C9542" s="139"/>
      <c r="D9542" s="139"/>
    </row>
    <row r="9543" spans="3:4" ht="15" customHeight="1">
      <c r="C9543" s="139"/>
      <c r="D9543" s="139"/>
    </row>
    <row r="9544" spans="3:4" ht="15" customHeight="1">
      <c r="C9544" s="139"/>
      <c r="D9544" s="139"/>
    </row>
    <row r="9545" spans="3:4" ht="15" customHeight="1">
      <c r="C9545" s="139"/>
      <c r="D9545" s="139"/>
    </row>
    <row r="9546" spans="3:4" ht="15" customHeight="1">
      <c r="C9546" s="139"/>
      <c r="D9546" s="139"/>
    </row>
    <row r="9547" spans="3:4" ht="15" customHeight="1">
      <c r="C9547" s="139"/>
      <c r="D9547" s="139"/>
    </row>
    <row r="9548" spans="3:4" ht="15" customHeight="1">
      <c r="C9548" s="139"/>
      <c r="D9548" s="139"/>
    </row>
    <row r="9549" spans="3:4" ht="15" customHeight="1">
      <c r="C9549" s="139"/>
      <c r="D9549" s="139"/>
    </row>
    <row r="9550" spans="3:4" ht="15" customHeight="1">
      <c r="C9550" s="139"/>
      <c r="D9550" s="139"/>
    </row>
    <row r="9551" spans="3:4" ht="15" customHeight="1">
      <c r="C9551" s="139"/>
      <c r="D9551" s="139"/>
    </row>
    <row r="9552" spans="3:4" ht="15" customHeight="1">
      <c r="C9552" s="139"/>
      <c r="D9552" s="139"/>
    </row>
    <row r="9553" spans="3:4" ht="15" customHeight="1">
      <c r="C9553" s="139"/>
      <c r="D9553" s="139"/>
    </row>
    <row r="9554" spans="3:4" ht="15" customHeight="1">
      <c r="C9554" s="139"/>
      <c r="D9554" s="139"/>
    </row>
    <row r="9555" spans="3:4" ht="15" customHeight="1">
      <c r="C9555" s="139"/>
      <c r="D9555" s="139"/>
    </row>
    <row r="9556" spans="3:4" ht="15" customHeight="1">
      <c r="C9556" s="139"/>
      <c r="D9556" s="139"/>
    </row>
    <row r="9557" spans="3:4" ht="15" customHeight="1">
      <c r="C9557" s="139"/>
      <c r="D9557" s="139"/>
    </row>
    <row r="9558" spans="3:4" ht="15" customHeight="1">
      <c r="C9558" s="139"/>
      <c r="D9558" s="139"/>
    </row>
    <row r="9559" spans="3:4" ht="15" customHeight="1">
      <c r="C9559" s="139"/>
      <c r="D9559" s="139"/>
    </row>
    <row r="9560" spans="3:4" ht="15" customHeight="1">
      <c r="C9560" s="139"/>
      <c r="D9560" s="139"/>
    </row>
    <row r="9561" spans="3:4" ht="15" customHeight="1">
      <c r="C9561" s="139"/>
      <c r="D9561" s="139"/>
    </row>
    <row r="9562" spans="3:4" ht="15" customHeight="1">
      <c r="C9562" s="139"/>
      <c r="D9562" s="139"/>
    </row>
    <row r="9563" spans="3:4" ht="15" customHeight="1">
      <c r="C9563" s="139"/>
      <c r="D9563" s="139"/>
    </row>
    <row r="9564" spans="3:4" ht="15" customHeight="1">
      <c r="C9564" s="139"/>
      <c r="D9564" s="139"/>
    </row>
    <row r="9565" spans="3:4" ht="15" customHeight="1">
      <c r="C9565" s="139"/>
      <c r="D9565" s="139"/>
    </row>
    <row r="9566" spans="3:4" ht="15" customHeight="1">
      <c r="C9566" s="139"/>
      <c r="D9566" s="139"/>
    </row>
    <row r="9567" spans="3:4" ht="15" customHeight="1">
      <c r="C9567" s="139"/>
      <c r="D9567" s="139"/>
    </row>
    <row r="9568" spans="3:4" ht="15" customHeight="1">
      <c r="C9568" s="139"/>
      <c r="D9568" s="139"/>
    </row>
    <row r="9569" spans="3:4" ht="15" customHeight="1">
      <c r="C9569" s="139"/>
      <c r="D9569" s="139"/>
    </row>
    <row r="9570" spans="3:4" ht="15" customHeight="1">
      <c r="C9570" s="139"/>
      <c r="D9570" s="139"/>
    </row>
    <row r="9571" spans="3:4" ht="15" customHeight="1">
      <c r="C9571" s="139"/>
      <c r="D9571" s="139"/>
    </row>
    <row r="9572" spans="3:4" ht="15" customHeight="1">
      <c r="C9572" s="139"/>
      <c r="D9572" s="139"/>
    </row>
    <row r="9573" spans="3:4" ht="15" customHeight="1">
      <c r="C9573" s="139"/>
      <c r="D9573" s="139"/>
    </row>
    <row r="9574" spans="3:4" ht="15" customHeight="1">
      <c r="C9574" s="139"/>
      <c r="D9574" s="139"/>
    </row>
    <row r="9575" spans="3:4" ht="15" customHeight="1">
      <c r="C9575" s="139"/>
      <c r="D9575" s="139"/>
    </row>
    <row r="9576" spans="3:4" ht="15" customHeight="1">
      <c r="C9576" s="139"/>
      <c r="D9576" s="139"/>
    </row>
    <row r="9577" spans="3:4" ht="15" customHeight="1">
      <c r="C9577" s="139"/>
      <c r="D9577" s="139"/>
    </row>
    <row r="9578" spans="3:4" ht="15" customHeight="1">
      <c r="C9578" s="139"/>
      <c r="D9578" s="139"/>
    </row>
    <row r="9579" spans="3:4" ht="15" customHeight="1">
      <c r="C9579" s="139"/>
      <c r="D9579" s="139"/>
    </row>
    <row r="9580" spans="3:4" ht="15" customHeight="1">
      <c r="C9580" s="139"/>
      <c r="D9580" s="139"/>
    </row>
    <row r="9581" spans="3:4" ht="15" customHeight="1">
      <c r="C9581" s="139"/>
      <c r="D9581" s="139"/>
    </row>
    <row r="9582" spans="3:4" ht="15" customHeight="1">
      <c r="C9582" s="139"/>
      <c r="D9582" s="139"/>
    </row>
    <row r="9583" spans="3:4" ht="15" customHeight="1">
      <c r="C9583" s="139"/>
      <c r="D9583" s="139"/>
    </row>
    <row r="9584" spans="3:4" ht="15" customHeight="1">
      <c r="C9584" s="139"/>
      <c r="D9584" s="139"/>
    </row>
    <row r="9585" spans="3:4" ht="15" customHeight="1">
      <c r="C9585" s="139"/>
      <c r="D9585" s="139"/>
    </row>
    <row r="9586" spans="3:4" ht="15" customHeight="1">
      <c r="C9586" s="139"/>
      <c r="D9586" s="139"/>
    </row>
    <row r="9587" spans="3:4" ht="15" customHeight="1">
      <c r="C9587" s="139"/>
      <c r="D9587" s="139"/>
    </row>
    <row r="9588" spans="3:4" ht="15" customHeight="1">
      <c r="C9588" s="139"/>
      <c r="D9588" s="139"/>
    </row>
    <row r="9589" spans="3:4" ht="15" customHeight="1">
      <c r="C9589" s="139"/>
      <c r="D9589" s="139"/>
    </row>
    <row r="9590" spans="3:4" ht="15" customHeight="1">
      <c r="C9590" s="139"/>
      <c r="D9590" s="139"/>
    </row>
    <row r="9591" spans="3:4" ht="15" customHeight="1">
      <c r="C9591" s="139"/>
      <c r="D9591" s="139"/>
    </row>
    <row r="9592" spans="3:4" ht="15" customHeight="1">
      <c r="C9592" s="139"/>
      <c r="D9592" s="139"/>
    </row>
    <row r="9593" spans="3:4" ht="15" customHeight="1">
      <c r="C9593" s="139"/>
      <c r="D9593" s="139"/>
    </row>
    <row r="9594" spans="3:4" ht="15" customHeight="1">
      <c r="C9594" s="139"/>
      <c r="D9594" s="139"/>
    </row>
    <row r="9595" spans="3:4" ht="15" customHeight="1">
      <c r="C9595" s="139"/>
      <c r="D9595" s="139"/>
    </row>
    <row r="9596" spans="3:4" ht="15" customHeight="1">
      <c r="C9596" s="139"/>
      <c r="D9596" s="139"/>
    </row>
    <row r="9597" spans="3:4" ht="15" customHeight="1">
      <c r="C9597" s="139"/>
      <c r="D9597" s="139"/>
    </row>
    <row r="9598" spans="3:4" ht="15" customHeight="1">
      <c r="C9598" s="139"/>
      <c r="D9598" s="139"/>
    </row>
    <row r="9599" spans="3:4" ht="15" customHeight="1">
      <c r="C9599" s="139"/>
      <c r="D9599" s="139"/>
    </row>
    <row r="9600" spans="3:4" ht="15" customHeight="1">
      <c r="C9600" s="139"/>
      <c r="D9600" s="139"/>
    </row>
    <row r="9601" spans="3:4" ht="15" customHeight="1">
      <c r="C9601" s="139"/>
      <c r="D9601" s="139"/>
    </row>
    <row r="9602" spans="3:4" ht="15" customHeight="1">
      <c r="C9602" s="139"/>
      <c r="D9602" s="139"/>
    </row>
    <row r="9603" spans="3:4" ht="15" customHeight="1">
      <c r="C9603" s="139"/>
      <c r="D9603" s="139"/>
    </row>
    <row r="9604" spans="3:4" ht="15" customHeight="1">
      <c r="C9604" s="139"/>
      <c r="D9604" s="139"/>
    </row>
    <row r="9605" spans="3:4" ht="15" customHeight="1">
      <c r="C9605" s="139"/>
      <c r="D9605" s="139"/>
    </row>
    <row r="9606" spans="3:4" ht="15" customHeight="1">
      <c r="C9606" s="139"/>
      <c r="D9606" s="139"/>
    </row>
    <row r="9607" spans="3:4" ht="15" customHeight="1">
      <c r="C9607" s="139"/>
      <c r="D9607" s="139"/>
    </row>
    <row r="9608" spans="3:4" ht="15" customHeight="1">
      <c r="C9608" s="139"/>
      <c r="D9608" s="139"/>
    </row>
    <row r="9609" spans="3:4" ht="15" customHeight="1">
      <c r="C9609" s="139"/>
      <c r="D9609" s="139"/>
    </row>
    <row r="9610" spans="3:4" ht="15" customHeight="1">
      <c r="C9610" s="139"/>
      <c r="D9610" s="139"/>
    </row>
    <row r="9611" spans="3:4" ht="15" customHeight="1">
      <c r="C9611" s="139"/>
      <c r="D9611" s="139"/>
    </row>
    <row r="9612" spans="3:4" ht="15" customHeight="1">
      <c r="C9612" s="139"/>
      <c r="D9612" s="139"/>
    </row>
    <row r="9613" spans="3:4" ht="15" customHeight="1">
      <c r="C9613" s="139"/>
      <c r="D9613" s="139"/>
    </row>
    <row r="9614" spans="3:4" ht="15" customHeight="1">
      <c r="C9614" s="139"/>
      <c r="D9614" s="139"/>
    </row>
    <row r="9615" spans="3:4" ht="15" customHeight="1">
      <c r="C9615" s="139"/>
      <c r="D9615" s="139"/>
    </row>
    <row r="9616" spans="3:4" ht="15" customHeight="1">
      <c r="C9616" s="139"/>
      <c r="D9616" s="139"/>
    </row>
    <row r="9617" spans="3:4" ht="15" customHeight="1">
      <c r="C9617" s="139"/>
      <c r="D9617" s="139"/>
    </row>
    <row r="9618" spans="3:4" ht="15" customHeight="1">
      <c r="C9618" s="139"/>
      <c r="D9618" s="139"/>
    </row>
    <row r="9619" spans="3:4" ht="15" customHeight="1">
      <c r="C9619" s="139"/>
      <c r="D9619" s="139"/>
    </row>
    <row r="9620" spans="3:4" ht="15" customHeight="1">
      <c r="C9620" s="139"/>
      <c r="D9620" s="139"/>
    </row>
    <row r="9621" spans="3:4" ht="15" customHeight="1">
      <c r="C9621" s="139"/>
      <c r="D9621" s="139"/>
    </row>
    <row r="9622" spans="3:4" ht="15" customHeight="1">
      <c r="C9622" s="139"/>
      <c r="D9622" s="139"/>
    </row>
    <row r="9623" spans="3:4" ht="15" customHeight="1">
      <c r="C9623" s="139"/>
      <c r="D9623" s="139"/>
    </row>
    <row r="9624" spans="3:4" ht="15" customHeight="1">
      <c r="C9624" s="139"/>
      <c r="D9624" s="139"/>
    </row>
    <row r="9625" spans="3:4" ht="15" customHeight="1">
      <c r="C9625" s="139"/>
      <c r="D9625" s="139"/>
    </row>
    <row r="9626" spans="3:4" ht="15" customHeight="1">
      <c r="C9626" s="139"/>
      <c r="D9626" s="139"/>
    </row>
    <row r="9627" spans="3:4" ht="15" customHeight="1">
      <c r="C9627" s="139"/>
      <c r="D9627" s="139"/>
    </row>
    <row r="9628" spans="3:4" ht="15" customHeight="1">
      <c r="C9628" s="139"/>
      <c r="D9628" s="139"/>
    </row>
    <row r="9629" spans="3:4" ht="15" customHeight="1">
      <c r="C9629" s="139"/>
      <c r="D9629" s="139"/>
    </row>
    <row r="9630" spans="3:4" ht="15" customHeight="1">
      <c r="C9630" s="139"/>
      <c r="D9630" s="139"/>
    </row>
    <row r="9631" spans="3:4" ht="15" customHeight="1">
      <c r="C9631" s="139"/>
      <c r="D9631" s="139"/>
    </row>
    <row r="9632" spans="3:4" ht="15" customHeight="1">
      <c r="C9632" s="139"/>
      <c r="D9632" s="139"/>
    </row>
    <row r="9633" spans="3:4" ht="15" customHeight="1">
      <c r="C9633" s="139"/>
      <c r="D9633" s="139"/>
    </row>
    <row r="9634" spans="3:4" ht="15" customHeight="1">
      <c r="C9634" s="139"/>
      <c r="D9634" s="139"/>
    </row>
    <row r="9635" spans="3:4" ht="15" customHeight="1">
      <c r="C9635" s="139"/>
      <c r="D9635" s="139"/>
    </row>
    <row r="9636" spans="3:4" ht="15" customHeight="1">
      <c r="C9636" s="139"/>
      <c r="D9636" s="139"/>
    </row>
    <row r="9637" spans="3:4" ht="15" customHeight="1">
      <c r="C9637" s="139"/>
      <c r="D9637" s="139"/>
    </row>
    <row r="9638" spans="3:4" ht="15" customHeight="1">
      <c r="C9638" s="139"/>
      <c r="D9638" s="139"/>
    </row>
    <row r="9639" spans="3:4" ht="15" customHeight="1">
      <c r="C9639" s="139"/>
      <c r="D9639" s="139"/>
    </row>
    <row r="9640" spans="3:4" ht="15" customHeight="1">
      <c r="C9640" s="139"/>
      <c r="D9640" s="139"/>
    </row>
    <row r="9641" spans="3:4" ht="15" customHeight="1">
      <c r="C9641" s="139"/>
      <c r="D9641" s="139"/>
    </row>
    <row r="9642" spans="3:4" ht="15" customHeight="1">
      <c r="C9642" s="139"/>
      <c r="D9642" s="139"/>
    </row>
    <row r="9643" spans="3:4" ht="15" customHeight="1">
      <c r="C9643" s="139"/>
      <c r="D9643" s="139"/>
    </row>
    <row r="9644" spans="3:4" ht="15" customHeight="1">
      <c r="C9644" s="139"/>
      <c r="D9644" s="139"/>
    </row>
    <row r="9645" spans="3:4" ht="15" customHeight="1">
      <c r="C9645" s="139"/>
      <c r="D9645" s="139"/>
    </row>
    <row r="9646" spans="3:4" ht="15" customHeight="1">
      <c r="C9646" s="139"/>
      <c r="D9646" s="139"/>
    </row>
    <row r="9647" spans="3:4" ht="15" customHeight="1">
      <c r="C9647" s="139"/>
      <c r="D9647" s="139"/>
    </row>
    <row r="9648" spans="3:4" ht="15" customHeight="1">
      <c r="C9648" s="139"/>
      <c r="D9648" s="139"/>
    </row>
    <row r="9649" spans="3:4" ht="15" customHeight="1">
      <c r="C9649" s="139"/>
      <c r="D9649" s="139"/>
    </row>
    <row r="9650" spans="3:4" ht="15" customHeight="1">
      <c r="C9650" s="139"/>
      <c r="D9650" s="139"/>
    </row>
    <row r="9651" spans="3:4" ht="15" customHeight="1">
      <c r="C9651" s="139"/>
      <c r="D9651" s="139"/>
    </row>
    <row r="9652" spans="3:4" ht="15" customHeight="1">
      <c r="C9652" s="139"/>
      <c r="D9652" s="139"/>
    </row>
    <row r="9653" spans="3:4" ht="15" customHeight="1">
      <c r="C9653" s="139"/>
      <c r="D9653" s="139"/>
    </row>
    <row r="9654" spans="3:4" ht="15" customHeight="1">
      <c r="C9654" s="139"/>
      <c r="D9654" s="139"/>
    </row>
    <row r="9655" spans="3:4" ht="15" customHeight="1">
      <c r="C9655" s="139"/>
      <c r="D9655" s="139"/>
    </row>
    <row r="9656" spans="3:4" ht="15" customHeight="1">
      <c r="C9656" s="139"/>
      <c r="D9656" s="139"/>
    </row>
    <row r="9657" spans="3:4" ht="15" customHeight="1">
      <c r="C9657" s="139"/>
      <c r="D9657" s="139"/>
    </row>
    <row r="9658" spans="3:4" ht="15" customHeight="1">
      <c r="C9658" s="139"/>
      <c r="D9658" s="139"/>
    </row>
    <row r="9659" spans="3:4" ht="15" customHeight="1">
      <c r="C9659" s="139"/>
      <c r="D9659" s="139"/>
    </row>
    <row r="9660" spans="3:4" ht="15" customHeight="1">
      <c r="C9660" s="139"/>
      <c r="D9660" s="139"/>
    </row>
    <row r="9661" spans="3:4" ht="15" customHeight="1">
      <c r="C9661" s="139"/>
      <c r="D9661" s="139"/>
    </row>
    <row r="9662" spans="3:4" ht="15" customHeight="1">
      <c r="C9662" s="139"/>
      <c r="D9662" s="139"/>
    </row>
    <row r="9663" spans="3:4" ht="15" customHeight="1">
      <c r="C9663" s="139"/>
      <c r="D9663" s="139"/>
    </row>
    <row r="9664" spans="3:4" ht="15" customHeight="1">
      <c r="C9664" s="139"/>
      <c r="D9664" s="139"/>
    </row>
    <row r="9665" spans="3:4" ht="15" customHeight="1">
      <c r="C9665" s="139"/>
      <c r="D9665" s="139"/>
    </row>
    <row r="9666" spans="3:4" ht="15" customHeight="1">
      <c r="C9666" s="139"/>
      <c r="D9666" s="139"/>
    </row>
    <row r="9667" spans="3:4" ht="15" customHeight="1">
      <c r="C9667" s="139"/>
      <c r="D9667" s="139"/>
    </row>
    <row r="9668" spans="3:4" ht="15" customHeight="1">
      <c r="C9668" s="139"/>
      <c r="D9668" s="139"/>
    </row>
    <row r="9669" spans="3:4" ht="15" customHeight="1">
      <c r="C9669" s="139"/>
      <c r="D9669" s="139"/>
    </row>
    <row r="9670" spans="3:4" ht="15" customHeight="1">
      <c r="C9670" s="139"/>
      <c r="D9670" s="139"/>
    </row>
    <row r="9671" spans="3:4" ht="15" customHeight="1">
      <c r="C9671" s="139"/>
      <c r="D9671" s="139"/>
    </row>
    <row r="9672" spans="3:4" ht="15" customHeight="1">
      <c r="C9672" s="139"/>
      <c r="D9672" s="139"/>
    </row>
    <row r="9673" spans="3:4" ht="15" customHeight="1">
      <c r="C9673" s="139"/>
      <c r="D9673" s="139"/>
    </row>
    <row r="9674" spans="3:4" ht="15" customHeight="1">
      <c r="C9674" s="139"/>
      <c r="D9674" s="139"/>
    </row>
    <row r="9675" spans="3:4" ht="15" customHeight="1">
      <c r="C9675" s="139"/>
      <c r="D9675" s="139"/>
    </row>
    <row r="9676" spans="3:4" ht="15" customHeight="1">
      <c r="C9676" s="139"/>
      <c r="D9676" s="139"/>
    </row>
    <row r="9677" spans="3:4" ht="15" customHeight="1">
      <c r="C9677" s="139"/>
      <c r="D9677" s="139"/>
    </row>
    <row r="9678" spans="3:4" ht="15" customHeight="1">
      <c r="C9678" s="139"/>
      <c r="D9678" s="139"/>
    </row>
    <row r="9679" spans="3:4" ht="15" customHeight="1">
      <c r="C9679" s="139"/>
      <c r="D9679" s="139"/>
    </row>
    <row r="9680" spans="3:4" ht="15" customHeight="1">
      <c r="C9680" s="139"/>
      <c r="D9680" s="139"/>
    </row>
    <row r="9681" spans="3:4" ht="15" customHeight="1">
      <c r="C9681" s="139"/>
      <c r="D9681" s="139"/>
    </row>
    <row r="9682" spans="3:4" ht="15" customHeight="1">
      <c r="C9682" s="139"/>
      <c r="D9682" s="139"/>
    </row>
    <row r="9683" spans="3:4" ht="15" customHeight="1">
      <c r="C9683" s="139"/>
      <c r="D9683" s="139"/>
    </row>
    <row r="9684" spans="3:4" ht="15" customHeight="1">
      <c r="C9684" s="139"/>
      <c r="D9684" s="139"/>
    </row>
    <row r="9685" spans="3:4" ht="15" customHeight="1">
      <c r="C9685" s="139"/>
      <c r="D9685" s="139"/>
    </row>
    <row r="9686" spans="3:4" ht="15" customHeight="1">
      <c r="C9686" s="139"/>
      <c r="D9686" s="139"/>
    </row>
    <row r="9687" spans="3:4" ht="15" customHeight="1">
      <c r="C9687" s="139"/>
      <c r="D9687" s="139"/>
    </row>
    <row r="9688" spans="3:4" ht="15" customHeight="1">
      <c r="C9688" s="139"/>
      <c r="D9688" s="139"/>
    </row>
    <row r="9689" spans="3:4" ht="15" customHeight="1">
      <c r="C9689" s="139"/>
      <c r="D9689" s="139"/>
    </row>
    <row r="9690" spans="3:4" ht="15" customHeight="1">
      <c r="C9690" s="139"/>
      <c r="D9690" s="139"/>
    </row>
    <row r="9691" spans="3:4" ht="15" customHeight="1">
      <c r="C9691" s="139"/>
      <c r="D9691" s="139"/>
    </row>
    <row r="9692" spans="3:4" ht="15" customHeight="1">
      <c r="C9692" s="139"/>
      <c r="D9692" s="139"/>
    </row>
    <row r="9693" spans="3:4" ht="15" customHeight="1">
      <c r="C9693" s="139"/>
      <c r="D9693" s="139"/>
    </row>
    <row r="9694" spans="3:4" ht="15" customHeight="1">
      <c r="C9694" s="139"/>
      <c r="D9694" s="139"/>
    </row>
    <row r="9695" spans="3:4" ht="15" customHeight="1">
      <c r="C9695" s="139"/>
      <c r="D9695" s="139"/>
    </row>
    <row r="9696" spans="3:4" ht="15" customHeight="1">
      <c r="C9696" s="139"/>
      <c r="D9696" s="139"/>
    </row>
    <row r="9697" spans="3:4" ht="15" customHeight="1">
      <c r="C9697" s="139"/>
      <c r="D9697" s="139"/>
    </row>
    <row r="9698" spans="3:4" ht="15" customHeight="1">
      <c r="C9698" s="139"/>
      <c r="D9698" s="139"/>
    </row>
    <row r="9699" spans="3:4" ht="15" customHeight="1">
      <c r="C9699" s="139"/>
      <c r="D9699" s="139"/>
    </row>
    <row r="9700" spans="3:4" ht="15" customHeight="1">
      <c r="C9700" s="139"/>
      <c r="D9700" s="139"/>
    </row>
    <row r="9701" spans="3:4" ht="15" customHeight="1">
      <c r="C9701" s="139"/>
      <c r="D9701" s="139"/>
    </row>
    <row r="9702" spans="3:4" ht="15" customHeight="1">
      <c r="C9702" s="139"/>
      <c r="D9702" s="139"/>
    </row>
    <row r="9703" spans="3:4" ht="15" customHeight="1">
      <c r="C9703" s="139"/>
      <c r="D9703" s="139"/>
    </row>
    <row r="9704" spans="3:4" ht="15" customHeight="1">
      <c r="C9704" s="139"/>
      <c r="D9704" s="139"/>
    </row>
    <row r="9705" spans="3:4" ht="15" customHeight="1">
      <c r="C9705" s="139"/>
      <c r="D9705" s="139"/>
    </row>
    <row r="9706" spans="3:4" ht="15" customHeight="1">
      <c r="C9706" s="139"/>
      <c r="D9706" s="139"/>
    </row>
    <row r="9707" spans="3:4" ht="15" customHeight="1">
      <c r="C9707" s="139"/>
      <c r="D9707" s="139"/>
    </row>
    <row r="9708" spans="3:4" ht="15" customHeight="1">
      <c r="C9708" s="139"/>
      <c r="D9708" s="139"/>
    </row>
    <row r="9709" spans="3:4" ht="15" customHeight="1">
      <c r="C9709" s="139"/>
      <c r="D9709" s="139"/>
    </row>
    <row r="9710" spans="3:4" ht="15" customHeight="1">
      <c r="C9710" s="139"/>
      <c r="D9710" s="139"/>
    </row>
    <row r="9711" spans="3:4" ht="15" customHeight="1">
      <c r="C9711" s="139"/>
      <c r="D9711" s="139"/>
    </row>
    <row r="9712" spans="3:4" ht="15" customHeight="1">
      <c r="C9712" s="139"/>
      <c r="D9712" s="139"/>
    </row>
    <row r="9713" spans="3:4" ht="15" customHeight="1">
      <c r="C9713" s="139"/>
      <c r="D9713" s="139"/>
    </row>
    <row r="9714" spans="3:4" ht="15" customHeight="1">
      <c r="C9714" s="139"/>
      <c r="D9714" s="139"/>
    </row>
    <row r="9715" spans="3:4" ht="15" customHeight="1">
      <c r="C9715" s="139"/>
      <c r="D9715" s="139"/>
    </row>
    <row r="9716" spans="3:4" ht="15" customHeight="1">
      <c r="C9716" s="139"/>
      <c r="D9716" s="139"/>
    </row>
    <row r="9717" spans="3:4" ht="15" customHeight="1">
      <c r="C9717" s="139"/>
      <c r="D9717" s="139"/>
    </row>
    <row r="9718" spans="3:4" ht="15" customHeight="1">
      <c r="C9718" s="139"/>
      <c r="D9718" s="139"/>
    </row>
    <row r="9719" spans="3:4" ht="15" customHeight="1">
      <c r="C9719" s="139"/>
      <c r="D9719" s="139"/>
    </row>
    <row r="9720" spans="3:4" ht="15" customHeight="1">
      <c r="C9720" s="139"/>
      <c r="D9720" s="139"/>
    </row>
    <row r="9721" spans="3:4" ht="15" customHeight="1">
      <c r="C9721" s="139"/>
      <c r="D9721" s="139"/>
    </row>
    <row r="9722" spans="3:4" ht="15" customHeight="1">
      <c r="C9722" s="139"/>
      <c r="D9722" s="139"/>
    </row>
    <row r="9723" spans="3:4" ht="15" customHeight="1">
      <c r="C9723" s="139"/>
      <c r="D9723" s="139"/>
    </row>
    <row r="9724" spans="3:4" ht="15" customHeight="1">
      <c r="C9724" s="139"/>
      <c r="D9724" s="139"/>
    </row>
    <row r="9725" spans="3:4" ht="15" customHeight="1">
      <c r="C9725" s="139"/>
      <c r="D9725" s="139"/>
    </row>
    <row r="9726" spans="3:4" ht="15" customHeight="1">
      <c r="C9726" s="139"/>
      <c r="D9726" s="139"/>
    </row>
    <row r="9727" spans="3:4" ht="15" customHeight="1">
      <c r="C9727" s="139"/>
      <c r="D9727" s="139"/>
    </row>
    <row r="9728" spans="3:4" ht="15" customHeight="1">
      <c r="C9728" s="139"/>
      <c r="D9728" s="139"/>
    </row>
    <row r="9729" spans="3:4" ht="15" customHeight="1">
      <c r="C9729" s="139"/>
      <c r="D9729" s="139"/>
    </row>
    <row r="9730" spans="3:4" ht="15" customHeight="1">
      <c r="C9730" s="139"/>
      <c r="D9730" s="139"/>
    </row>
    <row r="9731" spans="3:4" ht="15" customHeight="1">
      <c r="C9731" s="139"/>
      <c r="D9731" s="139"/>
    </row>
    <row r="9732" spans="3:4" ht="15" customHeight="1">
      <c r="C9732" s="139"/>
      <c r="D9732" s="139"/>
    </row>
    <row r="9733" spans="3:4" ht="15" customHeight="1">
      <c r="C9733" s="139"/>
      <c r="D9733" s="139"/>
    </row>
    <row r="9734" spans="3:4" ht="15" customHeight="1">
      <c r="C9734" s="139"/>
      <c r="D9734" s="139"/>
    </row>
    <row r="9735" spans="3:4" ht="15" customHeight="1">
      <c r="C9735" s="139"/>
      <c r="D9735" s="139"/>
    </row>
    <row r="9736" spans="3:4" ht="15" customHeight="1">
      <c r="C9736" s="139"/>
      <c r="D9736" s="139"/>
    </row>
    <row r="9737" spans="3:4" ht="15" customHeight="1">
      <c r="C9737" s="139"/>
      <c r="D9737" s="139"/>
    </row>
    <row r="9738" spans="3:4" ht="15" customHeight="1">
      <c r="C9738" s="139"/>
      <c r="D9738" s="139"/>
    </row>
    <row r="9739" spans="3:4" ht="15" customHeight="1">
      <c r="C9739" s="139"/>
      <c r="D9739" s="139"/>
    </row>
    <row r="9740" spans="3:4" ht="15" customHeight="1">
      <c r="C9740" s="139"/>
      <c r="D9740" s="139"/>
    </row>
    <row r="9741" spans="3:4" ht="15" customHeight="1">
      <c r="C9741" s="139"/>
      <c r="D9741" s="139"/>
    </row>
    <row r="9742" spans="3:4" ht="15" customHeight="1">
      <c r="C9742" s="139"/>
      <c r="D9742" s="139"/>
    </row>
    <row r="9743" spans="3:4" ht="15" customHeight="1">
      <c r="C9743" s="139"/>
      <c r="D9743" s="139"/>
    </row>
    <row r="9744" spans="3:4" ht="15" customHeight="1">
      <c r="C9744" s="139"/>
      <c r="D9744" s="139"/>
    </row>
    <row r="9745" spans="3:4" ht="15" customHeight="1">
      <c r="C9745" s="139"/>
      <c r="D9745" s="139"/>
    </row>
    <row r="9746" spans="3:4" ht="15" customHeight="1">
      <c r="C9746" s="139"/>
      <c r="D9746" s="139"/>
    </row>
    <row r="9747" spans="3:4" ht="15" customHeight="1">
      <c r="C9747" s="139"/>
      <c r="D9747" s="139"/>
    </row>
    <row r="9748" spans="3:4" ht="15" customHeight="1">
      <c r="C9748" s="139"/>
      <c r="D9748" s="139"/>
    </row>
    <row r="9749" spans="3:4" ht="15" customHeight="1">
      <c r="C9749" s="139"/>
      <c r="D9749" s="139"/>
    </row>
    <row r="9750" spans="3:4" ht="15" customHeight="1">
      <c r="C9750" s="139"/>
      <c r="D9750" s="139"/>
    </row>
    <row r="9751" spans="3:4" ht="15" customHeight="1">
      <c r="C9751" s="139"/>
      <c r="D9751" s="139"/>
    </row>
    <row r="9752" spans="3:4" ht="15" customHeight="1">
      <c r="C9752" s="139"/>
      <c r="D9752" s="139"/>
    </row>
    <row r="9753" spans="3:4" ht="15" customHeight="1">
      <c r="C9753" s="139"/>
      <c r="D9753" s="139"/>
    </row>
    <row r="9754" spans="3:4" ht="15" customHeight="1">
      <c r="C9754" s="139"/>
      <c r="D9754" s="139"/>
    </row>
    <row r="9755" spans="3:4" ht="15" customHeight="1">
      <c r="C9755" s="139"/>
      <c r="D9755" s="139"/>
    </row>
    <row r="9756" spans="3:4" ht="15" customHeight="1">
      <c r="C9756" s="139"/>
      <c r="D9756" s="139"/>
    </row>
    <row r="9757" spans="3:4" ht="15" customHeight="1">
      <c r="C9757" s="139"/>
      <c r="D9757" s="139"/>
    </row>
    <row r="9758" spans="3:4" ht="15" customHeight="1">
      <c r="C9758" s="139"/>
      <c r="D9758" s="139"/>
    </row>
    <row r="9759" spans="3:4" ht="15" customHeight="1">
      <c r="C9759" s="139"/>
      <c r="D9759" s="139"/>
    </row>
    <row r="9760" spans="3:4" ht="15" customHeight="1">
      <c r="C9760" s="139"/>
      <c r="D9760" s="139"/>
    </row>
    <row r="9761" spans="3:4" ht="15" customHeight="1">
      <c r="C9761" s="139"/>
      <c r="D9761" s="139"/>
    </row>
    <row r="9762" spans="3:4" ht="15" customHeight="1">
      <c r="C9762" s="139"/>
      <c r="D9762" s="139"/>
    </row>
    <row r="9763" spans="3:4" ht="15" customHeight="1">
      <c r="C9763" s="139"/>
      <c r="D9763" s="139"/>
    </row>
    <row r="9764" spans="3:4" ht="15" customHeight="1">
      <c r="C9764" s="139"/>
      <c r="D9764" s="139"/>
    </row>
    <row r="9765" spans="3:4" ht="15" customHeight="1">
      <c r="C9765" s="139"/>
      <c r="D9765" s="139"/>
    </row>
    <row r="9766" spans="3:4" ht="15" customHeight="1">
      <c r="C9766" s="139"/>
      <c r="D9766" s="139"/>
    </row>
    <row r="9767" spans="3:4" ht="15" customHeight="1">
      <c r="C9767" s="139"/>
      <c r="D9767" s="139"/>
    </row>
    <row r="9768" spans="3:4" ht="15" customHeight="1">
      <c r="C9768" s="139"/>
      <c r="D9768" s="139"/>
    </row>
    <row r="9769" spans="3:4" ht="15" customHeight="1">
      <c r="C9769" s="139"/>
      <c r="D9769" s="139"/>
    </row>
    <row r="9770" spans="3:4" ht="15" customHeight="1">
      <c r="C9770" s="139"/>
      <c r="D9770" s="139"/>
    </row>
    <row r="9771" spans="3:4" ht="15" customHeight="1">
      <c r="C9771" s="139"/>
      <c r="D9771" s="139"/>
    </row>
    <row r="9772" spans="3:4" ht="15" customHeight="1">
      <c r="C9772" s="139"/>
      <c r="D9772" s="139"/>
    </row>
    <row r="9773" spans="3:4" ht="15" customHeight="1">
      <c r="C9773" s="139"/>
      <c r="D9773" s="139"/>
    </row>
    <row r="9774" spans="3:4" ht="15" customHeight="1">
      <c r="C9774" s="139"/>
      <c r="D9774" s="139"/>
    </row>
    <row r="9775" spans="3:4" ht="15" customHeight="1">
      <c r="C9775" s="139"/>
      <c r="D9775" s="139"/>
    </row>
    <row r="9776" spans="3:4" ht="15" customHeight="1">
      <c r="C9776" s="139"/>
      <c r="D9776" s="139"/>
    </row>
    <row r="9777" spans="3:4" ht="15" customHeight="1">
      <c r="C9777" s="139"/>
      <c r="D9777" s="139"/>
    </row>
    <row r="9778" spans="3:4" ht="15" customHeight="1">
      <c r="C9778" s="139"/>
      <c r="D9778" s="139"/>
    </row>
    <row r="9779" spans="3:4" ht="15" customHeight="1">
      <c r="C9779" s="139"/>
      <c r="D9779" s="139"/>
    </row>
    <row r="9780" spans="3:4" ht="15" customHeight="1">
      <c r="C9780" s="139"/>
      <c r="D9780" s="139"/>
    </row>
    <row r="9781" spans="3:4" ht="15" customHeight="1">
      <c r="C9781" s="139"/>
      <c r="D9781" s="139"/>
    </row>
    <row r="9782" spans="3:4" ht="15" customHeight="1">
      <c r="C9782" s="139"/>
      <c r="D9782" s="139"/>
    </row>
    <row r="9783" spans="3:4" ht="15" customHeight="1">
      <c r="C9783" s="139"/>
      <c r="D9783" s="139"/>
    </row>
    <row r="9784" spans="3:4" ht="15" customHeight="1">
      <c r="C9784" s="139"/>
      <c r="D9784" s="139"/>
    </row>
    <row r="9785" spans="3:4" ht="15" customHeight="1">
      <c r="C9785" s="139"/>
      <c r="D9785" s="139"/>
    </row>
    <row r="9786" spans="3:4" ht="15" customHeight="1">
      <c r="C9786" s="139"/>
      <c r="D9786" s="139"/>
    </row>
    <row r="9787" spans="3:4" ht="15" customHeight="1">
      <c r="C9787" s="139"/>
      <c r="D9787" s="139"/>
    </row>
    <row r="9788" spans="3:4" ht="15" customHeight="1">
      <c r="C9788" s="139"/>
      <c r="D9788" s="139"/>
    </row>
    <row r="9789" spans="3:4" ht="15" customHeight="1">
      <c r="C9789" s="139"/>
      <c r="D9789" s="139"/>
    </row>
    <row r="9790" spans="3:4" ht="15" customHeight="1">
      <c r="C9790" s="139"/>
      <c r="D9790" s="139"/>
    </row>
    <row r="9791" spans="3:4" ht="15" customHeight="1">
      <c r="C9791" s="139"/>
      <c r="D9791" s="139"/>
    </row>
    <row r="9792" spans="3:4" ht="15" customHeight="1">
      <c r="C9792" s="139"/>
      <c r="D9792" s="139"/>
    </row>
    <row r="9793" spans="3:4" ht="15" customHeight="1">
      <c r="C9793" s="139"/>
      <c r="D9793" s="139"/>
    </row>
    <row r="9794" spans="3:4" ht="15" customHeight="1">
      <c r="C9794" s="139"/>
      <c r="D9794" s="139"/>
    </row>
    <row r="9795" spans="3:4" ht="15" customHeight="1">
      <c r="C9795" s="139"/>
      <c r="D9795" s="139"/>
    </row>
    <row r="9796" spans="3:4" ht="15" customHeight="1">
      <c r="C9796" s="139"/>
      <c r="D9796" s="139"/>
    </row>
    <row r="9797" spans="3:4" ht="15" customHeight="1">
      <c r="C9797" s="139"/>
      <c r="D9797" s="139"/>
    </row>
    <row r="9798" spans="3:4" ht="15" customHeight="1">
      <c r="C9798" s="139"/>
      <c r="D9798" s="139"/>
    </row>
    <row r="9799" spans="3:4" ht="15" customHeight="1">
      <c r="C9799" s="139"/>
      <c r="D9799" s="139"/>
    </row>
    <row r="9800" spans="3:4" ht="15" customHeight="1">
      <c r="C9800" s="139"/>
      <c r="D9800" s="139"/>
    </row>
    <row r="9801" spans="3:4" ht="15" customHeight="1">
      <c r="C9801" s="139"/>
      <c r="D9801" s="139"/>
    </row>
    <row r="9802" spans="3:4" ht="15" customHeight="1">
      <c r="C9802" s="139"/>
      <c r="D9802" s="139"/>
    </row>
    <row r="9803" spans="3:4" ht="15" customHeight="1">
      <c r="C9803" s="139"/>
      <c r="D9803" s="139"/>
    </row>
    <row r="9804" spans="3:4" ht="15" customHeight="1">
      <c r="C9804" s="139"/>
      <c r="D9804" s="139"/>
    </row>
    <row r="9805" spans="3:4" ht="15" customHeight="1">
      <c r="C9805" s="139"/>
      <c r="D9805" s="139"/>
    </row>
    <row r="9806" spans="3:4" ht="15" customHeight="1">
      <c r="C9806" s="139"/>
      <c r="D9806" s="139"/>
    </row>
    <row r="9807" spans="3:4" ht="15" customHeight="1">
      <c r="C9807" s="139"/>
      <c r="D9807" s="139"/>
    </row>
    <row r="9808" spans="3:4" ht="15" customHeight="1">
      <c r="C9808" s="139"/>
      <c r="D9808" s="139"/>
    </row>
    <row r="9809" spans="3:4" ht="15" customHeight="1">
      <c r="C9809" s="139"/>
      <c r="D9809" s="139"/>
    </row>
    <row r="9810" spans="3:4" ht="15" customHeight="1">
      <c r="C9810" s="139"/>
      <c r="D9810" s="139"/>
    </row>
    <row r="9811" spans="3:4" ht="15" customHeight="1">
      <c r="C9811" s="139"/>
      <c r="D9811" s="139"/>
    </row>
    <row r="9812" spans="3:4" ht="15" customHeight="1">
      <c r="C9812" s="139"/>
      <c r="D9812" s="139"/>
    </row>
    <row r="9813" spans="3:4" ht="15" customHeight="1">
      <c r="C9813" s="139"/>
      <c r="D9813" s="139"/>
    </row>
    <row r="9814" spans="3:4" ht="15" customHeight="1">
      <c r="C9814" s="139"/>
      <c r="D9814" s="139"/>
    </row>
    <row r="9815" spans="3:4" ht="15" customHeight="1">
      <c r="C9815" s="139"/>
      <c r="D9815" s="139"/>
    </row>
    <row r="9816" spans="3:4" ht="15" customHeight="1">
      <c r="C9816" s="139"/>
      <c r="D9816" s="139"/>
    </row>
    <row r="9817" spans="3:4" ht="15" customHeight="1">
      <c r="C9817" s="139"/>
      <c r="D9817" s="139"/>
    </row>
    <row r="9818" spans="3:4" ht="15" customHeight="1">
      <c r="C9818" s="139"/>
      <c r="D9818" s="139"/>
    </row>
    <row r="9819" spans="3:4" ht="15" customHeight="1">
      <c r="C9819" s="139"/>
      <c r="D9819" s="139"/>
    </row>
    <row r="9820" spans="3:4" ht="15" customHeight="1">
      <c r="C9820" s="139"/>
      <c r="D9820" s="139"/>
    </row>
    <row r="9821" spans="3:4" ht="15" customHeight="1">
      <c r="C9821" s="139"/>
      <c r="D9821" s="139"/>
    </row>
    <row r="9822" spans="3:4" ht="15" customHeight="1">
      <c r="C9822" s="139"/>
      <c r="D9822" s="139"/>
    </row>
    <row r="9823" spans="3:4" ht="15" customHeight="1">
      <c r="C9823" s="139"/>
      <c r="D9823" s="139"/>
    </row>
    <row r="9824" spans="3:4" ht="15" customHeight="1">
      <c r="C9824" s="139"/>
      <c r="D9824" s="139"/>
    </row>
    <row r="9825" spans="3:4" ht="15" customHeight="1">
      <c r="C9825" s="139"/>
      <c r="D9825" s="139"/>
    </row>
    <row r="9826" spans="3:4" ht="15" customHeight="1">
      <c r="C9826" s="139"/>
      <c r="D9826" s="139"/>
    </row>
    <row r="9827" spans="3:4" ht="15" customHeight="1">
      <c r="C9827" s="139"/>
      <c r="D9827" s="139"/>
    </row>
    <row r="9828" spans="3:4" ht="15" customHeight="1">
      <c r="C9828" s="139"/>
      <c r="D9828" s="139"/>
    </row>
    <row r="9829" spans="3:4" ht="15" customHeight="1">
      <c r="C9829" s="139"/>
      <c r="D9829" s="139"/>
    </row>
    <row r="9830" spans="3:4" ht="15" customHeight="1">
      <c r="C9830" s="139"/>
      <c r="D9830" s="139"/>
    </row>
    <row r="9831" spans="3:4" ht="15" customHeight="1">
      <c r="C9831" s="139"/>
      <c r="D9831" s="139"/>
    </row>
    <row r="9832" spans="3:4" ht="15" customHeight="1">
      <c r="C9832" s="139"/>
      <c r="D9832" s="139"/>
    </row>
    <row r="9833" spans="3:4" ht="15" customHeight="1">
      <c r="C9833" s="139"/>
      <c r="D9833" s="139"/>
    </row>
    <row r="9834" spans="3:4" ht="15" customHeight="1">
      <c r="C9834" s="139"/>
      <c r="D9834" s="139"/>
    </row>
    <row r="9835" spans="3:4" ht="15" customHeight="1">
      <c r="C9835" s="139"/>
      <c r="D9835" s="139"/>
    </row>
    <row r="9836" spans="3:4" ht="15" customHeight="1">
      <c r="C9836" s="139"/>
      <c r="D9836" s="139"/>
    </row>
    <row r="9837" spans="3:4" ht="15" customHeight="1">
      <c r="C9837" s="139"/>
      <c r="D9837" s="139"/>
    </row>
    <row r="9838" spans="3:4" ht="15" customHeight="1">
      <c r="C9838" s="139"/>
      <c r="D9838" s="139"/>
    </row>
    <row r="9839" spans="3:4" ht="15" customHeight="1">
      <c r="C9839" s="139"/>
      <c r="D9839" s="139"/>
    </row>
    <row r="9840" spans="3:4" ht="15" customHeight="1">
      <c r="C9840" s="139"/>
      <c r="D9840" s="139"/>
    </row>
    <row r="9841" spans="3:4" ht="15" customHeight="1">
      <c r="C9841" s="139"/>
      <c r="D9841" s="139"/>
    </row>
    <row r="9842" spans="3:4" ht="15" customHeight="1">
      <c r="C9842" s="139"/>
      <c r="D9842" s="139"/>
    </row>
    <row r="9843" spans="3:4" ht="15" customHeight="1">
      <c r="C9843" s="139"/>
      <c r="D9843" s="139"/>
    </row>
    <row r="9844" spans="3:4" ht="15" customHeight="1">
      <c r="C9844" s="139"/>
      <c r="D9844" s="139"/>
    </row>
    <row r="9845" spans="3:4" ht="15" customHeight="1">
      <c r="C9845" s="139"/>
      <c r="D9845" s="139"/>
    </row>
    <row r="9846" spans="3:4" ht="15" customHeight="1">
      <c r="C9846" s="139"/>
      <c r="D9846" s="139"/>
    </row>
    <row r="9847" spans="3:4" ht="15" customHeight="1">
      <c r="C9847" s="139"/>
      <c r="D9847" s="139"/>
    </row>
    <row r="9848" spans="3:4" ht="15" customHeight="1">
      <c r="C9848" s="139"/>
      <c r="D9848" s="139"/>
    </row>
    <row r="9849" spans="3:4" ht="15" customHeight="1">
      <c r="C9849" s="139"/>
      <c r="D9849" s="139"/>
    </row>
    <row r="9850" spans="3:4" ht="15" customHeight="1">
      <c r="C9850" s="139"/>
      <c r="D9850" s="139"/>
    </row>
    <row r="9851" spans="3:4" ht="15" customHeight="1">
      <c r="C9851" s="139"/>
      <c r="D9851" s="139"/>
    </row>
    <row r="9852" spans="3:4" ht="15" customHeight="1">
      <c r="C9852" s="139"/>
      <c r="D9852" s="139"/>
    </row>
    <row r="9853" spans="3:4" ht="15" customHeight="1">
      <c r="C9853" s="139"/>
      <c r="D9853" s="139"/>
    </row>
    <row r="9854" spans="3:4" ht="15" customHeight="1">
      <c r="C9854" s="139"/>
      <c r="D9854" s="139"/>
    </row>
    <row r="9855" spans="3:4" ht="15" customHeight="1">
      <c r="C9855" s="139"/>
      <c r="D9855" s="139"/>
    </row>
    <row r="9856" spans="3:4" ht="15" customHeight="1">
      <c r="C9856" s="139"/>
      <c r="D9856" s="139"/>
    </row>
    <row r="9857" spans="3:4" ht="15" customHeight="1">
      <c r="C9857" s="139"/>
      <c r="D9857" s="139"/>
    </row>
    <row r="9858" spans="3:4" ht="15" customHeight="1">
      <c r="C9858" s="139"/>
      <c r="D9858" s="139"/>
    </row>
    <row r="9859" spans="3:4" ht="15" customHeight="1">
      <c r="C9859" s="139"/>
      <c r="D9859" s="139"/>
    </row>
    <row r="9860" spans="3:4" ht="15" customHeight="1">
      <c r="C9860" s="139"/>
      <c r="D9860" s="139"/>
    </row>
    <row r="9861" spans="3:4" ht="15" customHeight="1">
      <c r="C9861" s="139"/>
      <c r="D9861" s="139"/>
    </row>
    <row r="9862" spans="3:4" ht="15" customHeight="1">
      <c r="C9862" s="139"/>
      <c r="D9862" s="139"/>
    </row>
    <row r="9863" spans="3:4" ht="15" customHeight="1">
      <c r="C9863" s="139"/>
      <c r="D9863" s="139"/>
    </row>
    <row r="9864" spans="3:4" ht="15" customHeight="1">
      <c r="C9864" s="139"/>
      <c r="D9864" s="139"/>
    </row>
    <row r="9865" spans="3:4" ht="15" customHeight="1">
      <c r="C9865" s="139"/>
      <c r="D9865" s="139"/>
    </row>
    <row r="9866" spans="3:4" ht="15" customHeight="1">
      <c r="C9866" s="139"/>
      <c r="D9866" s="139"/>
    </row>
    <row r="9867" spans="3:4" ht="15" customHeight="1">
      <c r="C9867" s="139"/>
      <c r="D9867" s="139"/>
    </row>
    <row r="9868" spans="3:4" ht="15" customHeight="1">
      <c r="C9868" s="139"/>
      <c r="D9868" s="139"/>
    </row>
    <row r="9869" spans="3:4" ht="15" customHeight="1">
      <c r="C9869" s="139"/>
      <c r="D9869" s="139"/>
    </row>
    <row r="9870" spans="3:4" ht="15" customHeight="1">
      <c r="C9870" s="139"/>
      <c r="D9870" s="139"/>
    </row>
    <row r="9871" spans="3:4" ht="15" customHeight="1">
      <c r="C9871" s="139"/>
      <c r="D9871" s="139"/>
    </row>
    <row r="9872" spans="3:4" ht="15" customHeight="1">
      <c r="C9872" s="139"/>
      <c r="D9872" s="139"/>
    </row>
    <row r="9873" spans="3:4" ht="15" customHeight="1">
      <c r="C9873" s="139"/>
      <c r="D9873" s="139"/>
    </row>
    <row r="9874" spans="3:4" ht="15" customHeight="1">
      <c r="C9874" s="139"/>
      <c r="D9874" s="139"/>
    </row>
    <row r="9875" spans="3:4" ht="15" customHeight="1">
      <c r="C9875" s="139"/>
      <c r="D9875" s="139"/>
    </row>
    <row r="9876" spans="3:4" ht="15" customHeight="1">
      <c r="C9876" s="139"/>
      <c r="D9876" s="139"/>
    </row>
    <row r="9877" spans="3:4" ht="15" customHeight="1">
      <c r="C9877" s="139"/>
      <c r="D9877" s="139"/>
    </row>
    <row r="9878" spans="3:4" ht="15" customHeight="1">
      <c r="C9878" s="139"/>
      <c r="D9878" s="139"/>
    </row>
    <row r="9879" spans="3:4" ht="15" customHeight="1">
      <c r="C9879" s="139"/>
      <c r="D9879" s="139"/>
    </row>
    <row r="9880" spans="3:4" ht="15" customHeight="1">
      <c r="C9880" s="139"/>
      <c r="D9880" s="139"/>
    </row>
    <row r="9881" spans="3:4" ht="15" customHeight="1">
      <c r="C9881" s="139"/>
      <c r="D9881" s="139"/>
    </row>
    <row r="9882" spans="3:4" ht="15" customHeight="1">
      <c r="C9882" s="139"/>
      <c r="D9882" s="139"/>
    </row>
    <row r="9883" spans="3:4" ht="15" customHeight="1">
      <c r="C9883" s="139"/>
      <c r="D9883" s="139"/>
    </row>
    <row r="9884" spans="3:4" ht="15" customHeight="1">
      <c r="C9884" s="139"/>
      <c r="D9884" s="139"/>
    </row>
    <row r="9885" spans="3:4" ht="15" customHeight="1">
      <c r="C9885" s="139"/>
      <c r="D9885" s="139"/>
    </row>
    <row r="9886" spans="3:4" ht="15" customHeight="1">
      <c r="C9886" s="139"/>
      <c r="D9886" s="139"/>
    </row>
    <row r="9887" spans="3:4" ht="15" customHeight="1">
      <c r="C9887" s="139"/>
      <c r="D9887" s="139"/>
    </row>
    <row r="9888" spans="3:4" ht="15" customHeight="1">
      <c r="C9888" s="139"/>
      <c r="D9888" s="139"/>
    </row>
    <row r="9889" spans="3:4" ht="15" customHeight="1">
      <c r="C9889" s="139"/>
      <c r="D9889" s="139"/>
    </row>
    <row r="9890" spans="3:4" ht="15" customHeight="1">
      <c r="C9890" s="139"/>
      <c r="D9890" s="139"/>
    </row>
    <row r="9891" spans="3:4" ht="15" customHeight="1">
      <c r="C9891" s="139"/>
      <c r="D9891" s="139"/>
    </row>
    <row r="9892" spans="3:4" ht="15" customHeight="1">
      <c r="C9892" s="139"/>
      <c r="D9892" s="139"/>
    </row>
    <row r="9893" spans="3:4" ht="15" customHeight="1">
      <c r="C9893" s="139"/>
      <c r="D9893" s="139"/>
    </row>
    <row r="9894" spans="3:4" ht="15" customHeight="1">
      <c r="C9894" s="139"/>
      <c r="D9894" s="139"/>
    </row>
    <row r="9895" spans="3:4" ht="15" customHeight="1">
      <c r="C9895" s="139"/>
      <c r="D9895" s="139"/>
    </row>
    <row r="9896" spans="3:4" ht="15" customHeight="1">
      <c r="C9896" s="139"/>
      <c r="D9896" s="139"/>
    </row>
    <row r="9897" spans="3:4" ht="15" customHeight="1">
      <c r="C9897" s="139"/>
      <c r="D9897" s="139"/>
    </row>
    <row r="9898" spans="3:4" ht="15" customHeight="1">
      <c r="C9898" s="139"/>
      <c r="D9898" s="139"/>
    </row>
    <row r="9899" spans="3:4" ht="15" customHeight="1">
      <c r="C9899" s="139"/>
      <c r="D9899" s="139"/>
    </row>
    <row r="9900" spans="3:4" ht="15" customHeight="1">
      <c r="C9900" s="139"/>
      <c r="D9900" s="139"/>
    </row>
    <row r="9901" spans="3:4" ht="15" customHeight="1">
      <c r="C9901" s="139"/>
      <c r="D9901" s="139"/>
    </row>
    <row r="9902" spans="3:4" ht="15" customHeight="1">
      <c r="C9902" s="139"/>
      <c r="D9902" s="139"/>
    </row>
    <row r="9903" spans="3:4" ht="15" customHeight="1">
      <c r="C9903" s="139"/>
      <c r="D9903" s="139"/>
    </row>
    <row r="9904" spans="3:4" ht="15" customHeight="1">
      <c r="C9904" s="139"/>
      <c r="D9904" s="139"/>
    </row>
    <row r="9905" spans="3:4" ht="15" customHeight="1">
      <c r="C9905" s="139"/>
      <c r="D9905" s="139"/>
    </row>
    <row r="9906" spans="3:4" ht="15" customHeight="1">
      <c r="C9906" s="139"/>
      <c r="D9906" s="139"/>
    </row>
    <row r="9907" spans="3:4" ht="15" customHeight="1">
      <c r="C9907" s="139"/>
      <c r="D9907" s="139"/>
    </row>
    <row r="9908" spans="3:4" ht="15" customHeight="1">
      <c r="C9908" s="139"/>
      <c r="D9908" s="139"/>
    </row>
    <row r="9909" spans="3:4" ht="15" customHeight="1">
      <c r="C9909" s="139"/>
      <c r="D9909" s="139"/>
    </row>
    <row r="9910" spans="3:4" ht="15" customHeight="1">
      <c r="C9910" s="139"/>
      <c r="D9910" s="139"/>
    </row>
    <row r="9911" spans="3:4" ht="15" customHeight="1">
      <c r="C9911" s="139"/>
      <c r="D9911" s="139"/>
    </row>
    <row r="9912" spans="3:4" ht="15" customHeight="1">
      <c r="C9912" s="139"/>
      <c r="D9912" s="139"/>
    </row>
    <row r="9913" spans="3:4" ht="15" customHeight="1">
      <c r="C9913" s="139"/>
      <c r="D9913" s="139"/>
    </row>
    <row r="9914" spans="3:4" ht="15" customHeight="1">
      <c r="C9914" s="139"/>
      <c r="D9914" s="139"/>
    </row>
    <row r="9915" spans="3:4" ht="15" customHeight="1">
      <c r="C9915" s="139"/>
      <c r="D9915" s="139"/>
    </row>
    <row r="9916" spans="3:4" ht="15" customHeight="1">
      <c r="C9916" s="139"/>
      <c r="D9916" s="139"/>
    </row>
    <row r="9917" spans="3:4" ht="15" customHeight="1">
      <c r="C9917" s="139"/>
      <c r="D9917" s="139"/>
    </row>
    <row r="9918" spans="3:4" ht="15" customHeight="1">
      <c r="C9918" s="139"/>
      <c r="D9918" s="139"/>
    </row>
    <row r="9919" spans="3:4" ht="15" customHeight="1">
      <c r="C9919" s="139"/>
      <c r="D9919" s="139"/>
    </row>
    <row r="9920" spans="3:4" ht="15" customHeight="1">
      <c r="C9920" s="139"/>
      <c r="D9920" s="139"/>
    </row>
    <row r="9921" spans="3:4" ht="15" customHeight="1">
      <c r="C9921" s="139"/>
      <c r="D9921" s="139"/>
    </row>
    <row r="9922" spans="3:4" ht="15" customHeight="1">
      <c r="C9922" s="139"/>
      <c r="D9922" s="139"/>
    </row>
    <row r="9923" spans="3:4" ht="15" customHeight="1">
      <c r="C9923" s="139"/>
      <c r="D9923" s="139"/>
    </row>
    <row r="9924" spans="3:4" ht="15" customHeight="1">
      <c r="C9924" s="139"/>
      <c r="D9924" s="139"/>
    </row>
    <row r="9925" spans="3:4" ht="15" customHeight="1">
      <c r="C9925" s="139"/>
      <c r="D9925" s="139"/>
    </row>
    <row r="9926" spans="3:4" ht="15" customHeight="1">
      <c r="C9926" s="139"/>
      <c r="D9926" s="139"/>
    </row>
    <row r="9927" spans="3:4" ht="15" customHeight="1">
      <c r="C9927" s="139"/>
      <c r="D9927" s="139"/>
    </row>
    <row r="9928" spans="3:4" ht="15" customHeight="1">
      <c r="C9928" s="139"/>
      <c r="D9928" s="139"/>
    </row>
    <row r="9929" spans="3:4" ht="15" customHeight="1">
      <c r="C9929" s="139"/>
      <c r="D9929" s="139"/>
    </row>
    <row r="9930" spans="3:4" ht="15" customHeight="1">
      <c r="C9930" s="139"/>
      <c r="D9930" s="139"/>
    </row>
    <row r="9931" spans="3:4" ht="15" customHeight="1">
      <c r="C9931" s="139"/>
      <c r="D9931" s="139"/>
    </row>
    <row r="9932" spans="3:4" ht="15" customHeight="1">
      <c r="C9932" s="139"/>
      <c r="D9932" s="139"/>
    </row>
    <row r="9933" spans="3:4" ht="15" customHeight="1">
      <c r="C9933" s="139"/>
      <c r="D9933" s="139"/>
    </row>
    <row r="9934" spans="3:4" ht="15" customHeight="1">
      <c r="C9934" s="139"/>
      <c r="D9934" s="139"/>
    </row>
    <row r="9935" spans="3:4" ht="15" customHeight="1">
      <c r="C9935" s="139"/>
      <c r="D9935" s="139"/>
    </row>
    <row r="9936" spans="3:4" ht="15" customHeight="1">
      <c r="C9936" s="139"/>
      <c r="D9936" s="139"/>
    </row>
    <row r="9937" spans="3:4" ht="15" customHeight="1">
      <c r="C9937" s="139"/>
      <c r="D9937" s="139"/>
    </row>
    <row r="9938" spans="3:4" ht="15" customHeight="1">
      <c r="C9938" s="139"/>
      <c r="D9938" s="139"/>
    </row>
    <row r="9939" spans="3:4" ht="15" customHeight="1">
      <c r="C9939" s="139"/>
      <c r="D9939" s="139"/>
    </row>
    <row r="9940" spans="3:4" ht="15" customHeight="1">
      <c r="C9940" s="139"/>
      <c r="D9940" s="139"/>
    </row>
    <row r="9941" spans="3:4" ht="15" customHeight="1">
      <c r="C9941" s="139"/>
      <c r="D9941" s="139"/>
    </row>
    <row r="9942" spans="3:4" ht="15" customHeight="1">
      <c r="C9942" s="139"/>
      <c r="D9942" s="139"/>
    </row>
    <row r="9943" spans="3:4" ht="15" customHeight="1">
      <c r="C9943" s="139"/>
      <c r="D9943" s="139"/>
    </row>
    <row r="9944" spans="3:4" ht="15" customHeight="1">
      <c r="C9944" s="139"/>
      <c r="D9944" s="139"/>
    </row>
    <row r="9945" spans="3:4" ht="15" customHeight="1">
      <c r="C9945" s="139"/>
      <c r="D9945" s="139"/>
    </row>
    <row r="9946" spans="3:4" ht="15" customHeight="1">
      <c r="C9946" s="139"/>
      <c r="D9946" s="139"/>
    </row>
    <row r="9947" spans="3:4" ht="15" customHeight="1">
      <c r="C9947" s="139"/>
      <c r="D9947" s="139"/>
    </row>
    <row r="9948" spans="3:4" ht="15" customHeight="1">
      <c r="C9948" s="139"/>
      <c r="D9948" s="139"/>
    </row>
    <row r="9949" spans="3:4" ht="15" customHeight="1">
      <c r="C9949" s="139"/>
      <c r="D9949" s="139"/>
    </row>
    <row r="9950" spans="3:4" ht="15" customHeight="1">
      <c r="C9950" s="139"/>
      <c r="D9950" s="139"/>
    </row>
    <row r="9951" spans="3:4" ht="15" customHeight="1">
      <c r="C9951" s="139"/>
      <c r="D9951" s="139"/>
    </row>
    <row r="9952" spans="3:4" ht="15" customHeight="1">
      <c r="C9952" s="139"/>
      <c r="D9952" s="139"/>
    </row>
    <row r="9953" spans="3:4" ht="15" customHeight="1">
      <c r="C9953" s="139"/>
      <c r="D9953" s="139"/>
    </row>
    <row r="9954" spans="3:4" ht="15" customHeight="1">
      <c r="C9954" s="139"/>
      <c r="D9954" s="139"/>
    </row>
    <row r="9955" spans="3:4" ht="15" customHeight="1">
      <c r="C9955" s="139"/>
      <c r="D9955" s="139"/>
    </row>
    <row r="9956" spans="3:4" ht="15" customHeight="1">
      <c r="C9956" s="139"/>
      <c r="D9956" s="139"/>
    </row>
    <row r="9957" spans="3:4" ht="15" customHeight="1">
      <c r="C9957" s="139"/>
      <c r="D9957" s="139"/>
    </row>
    <row r="9958" spans="3:4" ht="15" customHeight="1">
      <c r="C9958" s="139"/>
      <c r="D9958" s="139"/>
    </row>
    <row r="9959" spans="3:4" ht="15" customHeight="1">
      <c r="C9959" s="139"/>
      <c r="D9959" s="139"/>
    </row>
    <row r="9960" spans="3:4" ht="15" customHeight="1">
      <c r="C9960" s="139"/>
      <c r="D9960" s="139"/>
    </row>
    <row r="9961" spans="3:4" ht="15" customHeight="1">
      <c r="C9961" s="139"/>
      <c r="D9961" s="139"/>
    </row>
    <row r="9962" spans="3:4" ht="15" customHeight="1">
      <c r="C9962" s="139"/>
      <c r="D9962" s="139"/>
    </row>
    <row r="9963" spans="3:4" ht="15" customHeight="1">
      <c r="C9963" s="139"/>
      <c r="D9963" s="139"/>
    </row>
    <row r="9964" spans="3:4" ht="15" customHeight="1">
      <c r="C9964" s="139"/>
      <c r="D9964" s="139"/>
    </row>
    <row r="9965" spans="3:4" ht="15" customHeight="1">
      <c r="C9965" s="139"/>
      <c r="D9965" s="139"/>
    </row>
    <row r="9966" spans="3:4" ht="15" customHeight="1">
      <c r="C9966" s="139"/>
      <c r="D9966" s="139"/>
    </row>
    <row r="9967" spans="3:4" ht="15" customHeight="1">
      <c r="C9967" s="139"/>
      <c r="D9967" s="139"/>
    </row>
    <row r="9968" spans="3:4" ht="15" customHeight="1">
      <c r="C9968" s="139"/>
      <c r="D9968" s="139"/>
    </row>
    <row r="9969" spans="3:4" ht="15" customHeight="1">
      <c r="C9969" s="139"/>
      <c r="D9969" s="139"/>
    </row>
    <row r="9970" spans="3:4" ht="15" customHeight="1">
      <c r="C9970" s="139"/>
      <c r="D9970" s="139"/>
    </row>
    <row r="9971" spans="3:4" ht="15" customHeight="1">
      <c r="C9971" s="139"/>
      <c r="D9971" s="139"/>
    </row>
    <row r="9972" spans="3:4" ht="15" customHeight="1">
      <c r="C9972" s="139"/>
      <c r="D9972" s="139"/>
    </row>
    <row r="9973" spans="3:4" ht="15" customHeight="1">
      <c r="C9973" s="139"/>
      <c r="D9973" s="139"/>
    </row>
    <row r="9974" spans="3:4" ht="15" customHeight="1">
      <c r="C9974" s="139"/>
      <c r="D9974" s="139"/>
    </row>
    <row r="9975" spans="3:4" ht="15" customHeight="1">
      <c r="C9975" s="139"/>
      <c r="D9975" s="139"/>
    </row>
    <row r="9976" spans="3:4" ht="15" customHeight="1">
      <c r="C9976" s="139"/>
      <c r="D9976" s="139"/>
    </row>
    <row r="9977" spans="3:4" ht="15" customHeight="1">
      <c r="C9977" s="139"/>
      <c r="D9977" s="139"/>
    </row>
    <row r="9978" spans="3:4" ht="15" customHeight="1">
      <c r="C9978" s="139"/>
      <c r="D9978" s="139"/>
    </row>
    <row r="9979" spans="3:4" ht="15" customHeight="1">
      <c r="C9979" s="139"/>
      <c r="D9979" s="139"/>
    </row>
    <row r="9980" spans="3:4" ht="15" customHeight="1">
      <c r="C9980" s="139"/>
      <c r="D9980" s="139"/>
    </row>
    <row r="9981" spans="3:4" ht="15" customHeight="1">
      <c r="C9981" s="139"/>
      <c r="D9981" s="139"/>
    </row>
    <row r="9982" spans="3:4" ht="15" customHeight="1">
      <c r="C9982" s="139"/>
      <c r="D9982" s="139"/>
    </row>
    <row r="9983" spans="3:4" ht="15" customHeight="1">
      <c r="C9983" s="139"/>
      <c r="D9983" s="139"/>
    </row>
    <row r="9984" spans="3:4" ht="15" customHeight="1">
      <c r="C9984" s="139"/>
      <c r="D9984" s="139"/>
    </row>
    <row r="9985" spans="3:4" ht="15" customHeight="1">
      <c r="C9985" s="139"/>
      <c r="D9985" s="139"/>
    </row>
    <row r="9986" spans="3:4" ht="15" customHeight="1">
      <c r="C9986" s="139"/>
      <c r="D9986" s="139"/>
    </row>
    <row r="9987" spans="3:4" ht="15" customHeight="1">
      <c r="C9987" s="139"/>
      <c r="D9987" s="139"/>
    </row>
    <row r="9988" spans="3:4" ht="15" customHeight="1">
      <c r="C9988" s="139"/>
      <c r="D9988" s="139"/>
    </row>
    <row r="9989" spans="3:4" ht="15" customHeight="1">
      <c r="C9989" s="139"/>
      <c r="D9989" s="139"/>
    </row>
    <row r="9990" spans="3:4" ht="15" customHeight="1">
      <c r="C9990" s="139"/>
      <c r="D9990" s="139"/>
    </row>
    <row r="9991" spans="3:4" ht="15" customHeight="1">
      <c r="C9991" s="139"/>
      <c r="D9991" s="139"/>
    </row>
    <row r="9992" spans="3:4" ht="15" customHeight="1">
      <c r="C9992" s="139"/>
      <c r="D9992" s="139"/>
    </row>
    <row r="9993" spans="3:4" ht="15" customHeight="1">
      <c r="C9993" s="139"/>
      <c r="D9993" s="139"/>
    </row>
    <row r="9994" spans="3:4" ht="15" customHeight="1">
      <c r="C9994" s="139"/>
      <c r="D9994" s="139"/>
    </row>
    <row r="9995" spans="3:4" ht="15" customHeight="1">
      <c r="C9995" s="139"/>
      <c r="D9995" s="139"/>
    </row>
    <row r="9996" spans="3:4" ht="15" customHeight="1">
      <c r="C9996" s="139"/>
      <c r="D9996" s="139"/>
    </row>
    <row r="9997" spans="3:4" ht="15" customHeight="1">
      <c r="C9997" s="139"/>
      <c r="D9997" s="139"/>
    </row>
    <row r="9998" spans="3:4" ht="15" customHeight="1">
      <c r="C9998" s="139"/>
      <c r="D9998" s="139"/>
    </row>
    <row r="9999" spans="3:4" ht="15" customHeight="1">
      <c r="C9999" s="139"/>
      <c r="D9999" s="139"/>
    </row>
    <row r="10000" spans="3:4" ht="15" customHeight="1">
      <c r="C10000" s="139"/>
      <c r="D10000" s="139"/>
    </row>
    <row r="10001" spans="3:4" ht="15" customHeight="1">
      <c r="C10001" s="139"/>
      <c r="D10001" s="139"/>
    </row>
    <row r="10002" spans="3:4" ht="15" customHeight="1">
      <c r="C10002" s="139"/>
      <c r="D10002" s="139"/>
    </row>
    <row r="10003" spans="3:4" ht="15" customHeight="1">
      <c r="C10003" s="139"/>
      <c r="D10003" s="139"/>
    </row>
    <row r="10004" spans="3:4" ht="15" customHeight="1">
      <c r="C10004" s="139"/>
      <c r="D10004" s="139"/>
    </row>
    <row r="10005" spans="3:4" ht="15" customHeight="1">
      <c r="C10005" s="139"/>
      <c r="D10005" s="139"/>
    </row>
    <row r="10006" spans="3:4" ht="15" customHeight="1">
      <c r="C10006" s="139"/>
      <c r="D10006" s="139"/>
    </row>
    <row r="10007" spans="3:4" ht="15" customHeight="1">
      <c r="C10007" s="139"/>
      <c r="D10007" s="139"/>
    </row>
    <row r="10008" spans="3:4" ht="15" customHeight="1">
      <c r="C10008" s="139"/>
      <c r="D10008" s="139"/>
    </row>
    <row r="10009" spans="3:4" ht="15" customHeight="1">
      <c r="C10009" s="139"/>
      <c r="D10009" s="139"/>
    </row>
    <row r="10010" spans="3:4" ht="15" customHeight="1">
      <c r="C10010" s="139"/>
      <c r="D10010" s="139"/>
    </row>
    <row r="10011" spans="3:4" ht="15" customHeight="1">
      <c r="C10011" s="139"/>
      <c r="D10011" s="139"/>
    </row>
    <row r="10012" spans="3:4" ht="15" customHeight="1">
      <c r="C10012" s="139"/>
      <c r="D10012" s="139"/>
    </row>
    <row r="10013" spans="3:4" ht="15" customHeight="1">
      <c r="C10013" s="139"/>
      <c r="D10013" s="139"/>
    </row>
    <row r="10014" spans="3:4" ht="15" customHeight="1">
      <c r="C10014" s="139"/>
      <c r="D10014" s="139"/>
    </row>
    <row r="10015" spans="3:4" ht="15" customHeight="1">
      <c r="C10015" s="139"/>
      <c r="D10015" s="139"/>
    </row>
    <row r="10016" spans="3:4" ht="15" customHeight="1">
      <c r="C10016" s="139"/>
      <c r="D10016" s="139"/>
    </row>
    <row r="10017" spans="3:4" ht="15" customHeight="1">
      <c r="C10017" s="139"/>
      <c r="D10017" s="139"/>
    </row>
    <row r="10018" spans="3:4" ht="15" customHeight="1">
      <c r="C10018" s="139"/>
      <c r="D10018" s="139"/>
    </row>
    <row r="10019" spans="3:4" ht="15" customHeight="1">
      <c r="C10019" s="139"/>
      <c r="D10019" s="139"/>
    </row>
    <row r="10020" spans="3:4" ht="15" customHeight="1">
      <c r="C10020" s="139"/>
      <c r="D10020" s="139"/>
    </row>
    <row r="10021" spans="3:4" ht="15" customHeight="1">
      <c r="C10021" s="139"/>
      <c r="D10021" s="139"/>
    </row>
    <row r="10022" spans="3:4" ht="15" customHeight="1">
      <c r="C10022" s="139"/>
      <c r="D10022" s="139"/>
    </row>
    <row r="10023" spans="3:4" ht="15" customHeight="1">
      <c r="C10023" s="139"/>
      <c r="D10023" s="139"/>
    </row>
    <row r="10024" spans="3:4" ht="15" customHeight="1">
      <c r="C10024" s="139"/>
      <c r="D10024" s="139"/>
    </row>
    <row r="10025" spans="3:4" ht="15" customHeight="1">
      <c r="C10025" s="139"/>
      <c r="D10025" s="139"/>
    </row>
    <row r="10026" spans="3:4" ht="15" customHeight="1">
      <c r="C10026" s="139"/>
      <c r="D10026" s="139"/>
    </row>
    <row r="10027" spans="3:4" ht="15" customHeight="1">
      <c r="C10027" s="139"/>
      <c r="D10027" s="139"/>
    </row>
    <row r="10028" spans="3:4" ht="15" customHeight="1">
      <c r="C10028" s="139"/>
      <c r="D10028" s="139"/>
    </row>
    <row r="10029" spans="3:4" ht="15" customHeight="1">
      <c r="C10029" s="139"/>
      <c r="D10029" s="139"/>
    </row>
    <row r="10030" spans="3:4" ht="15" customHeight="1">
      <c r="C10030" s="139"/>
      <c r="D10030" s="139"/>
    </row>
    <row r="10031" spans="3:4" ht="15" customHeight="1">
      <c r="C10031" s="139"/>
      <c r="D10031" s="139"/>
    </row>
    <row r="10032" spans="3:4" ht="15" customHeight="1">
      <c r="C10032" s="139"/>
      <c r="D10032" s="139"/>
    </row>
    <row r="10033" spans="3:4" ht="15" customHeight="1">
      <c r="C10033" s="139"/>
      <c r="D10033" s="139"/>
    </row>
    <row r="10034" spans="3:4" ht="15" customHeight="1">
      <c r="C10034" s="139"/>
      <c r="D10034" s="139"/>
    </row>
    <row r="10035" spans="3:4" ht="15" customHeight="1">
      <c r="C10035" s="139"/>
      <c r="D10035" s="139"/>
    </row>
    <row r="10036" spans="3:4" ht="15" customHeight="1">
      <c r="C10036" s="139"/>
      <c r="D10036" s="139"/>
    </row>
    <row r="10037" spans="3:4" ht="15" customHeight="1">
      <c r="C10037" s="139"/>
      <c r="D10037" s="139"/>
    </row>
    <row r="10038" spans="3:4" ht="15" customHeight="1">
      <c r="C10038" s="139"/>
      <c r="D10038" s="139"/>
    </row>
    <row r="10039" spans="3:4" ht="15" customHeight="1">
      <c r="C10039" s="139"/>
      <c r="D10039" s="139"/>
    </row>
    <row r="10040" spans="3:4" ht="15" customHeight="1">
      <c r="C10040" s="139"/>
      <c r="D10040" s="139"/>
    </row>
    <row r="10041" spans="3:4" ht="15" customHeight="1">
      <c r="C10041" s="139"/>
      <c r="D10041" s="139"/>
    </row>
    <row r="10042" spans="3:4" ht="15" customHeight="1">
      <c r="C10042" s="139"/>
      <c r="D10042" s="139"/>
    </row>
    <row r="10043" spans="3:4" ht="15" customHeight="1">
      <c r="C10043" s="139"/>
      <c r="D10043" s="139"/>
    </row>
    <row r="10044" spans="3:4" ht="15" customHeight="1">
      <c r="C10044" s="139"/>
      <c r="D10044" s="139"/>
    </row>
    <row r="10045" spans="3:4" ht="15" customHeight="1">
      <c r="C10045" s="139"/>
      <c r="D10045" s="139"/>
    </row>
    <row r="10046" spans="3:4" ht="15" customHeight="1">
      <c r="C10046" s="139"/>
      <c r="D10046" s="139"/>
    </row>
    <row r="10047" spans="3:4" ht="15" customHeight="1">
      <c r="C10047" s="139"/>
      <c r="D10047" s="139"/>
    </row>
    <row r="10048" spans="3:4" ht="15" customHeight="1">
      <c r="C10048" s="139"/>
      <c r="D10048" s="139"/>
    </row>
    <row r="10049" spans="3:4" ht="15" customHeight="1">
      <c r="C10049" s="139"/>
      <c r="D10049" s="139"/>
    </row>
    <row r="10050" spans="3:4" ht="15" customHeight="1">
      <c r="C10050" s="139"/>
      <c r="D10050" s="139"/>
    </row>
    <row r="10051" spans="3:4" ht="15" customHeight="1">
      <c r="C10051" s="139"/>
      <c r="D10051" s="139"/>
    </row>
    <row r="10052" spans="3:4" ht="15" customHeight="1">
      <c r="C10052" s="139"/>
      <c r="D10052" s="139"/>
    </row>
    <row r="10053" spans="3:4" ht="15" customHeight="1">
      <c r="C10053" s="139"/>
      <c r="D10053" s="139"/>
    </row>
    <row r="10054" spans="3:4" ht="15" customHeight="1">
      <c r="C10054" s="139"/>
      <c r="D10054" s="139"/>
    </row>
    <row r="10055" spans="3:4" ht="15" customHeight="1">
      <c r="C10055" s="139"/>
      <c r="D10055" s="139"/>
    </row>
    <row r="10056" spans="3:4" ht="15" customHeight="1">
      <c r="C10056" s="139"/>
      <c r="D10056" s="139"/>
    </row>
    <row r="10057" spans="3:4" ht="15" customHeight="1">
      <c r="C10057" s="139"/>
      <c r="D10057" s="139"/>
    </row>
    <row r="10058" spans="3:4" ht="15" customHeight="1">
      <c r="C10058" s="139"/>
      <c r="D10058" s="139"/>
    </row>
    <row r="10059" spans="3:4" ht="15" customHeight="1">
      <c r="C10059" s="139"/>
      <c r="D10059" s="139"/>
    </row>
    <row r="10060" spans="3:4" ht="15" customHeight="1">
      <c r="C10060" s="139"/>
      <c r="D10060" s="139"/>
    </row>
    <row r="10061" spans="3:4" ht="15" customHeight="1">
      <c r="C10061" s="139"/>
      <c r="D10061" s="139"/>
    </row>
    <row r="10062" spans="3:4" ht="15" customHeight="1">
      <c r="C10062" s="139"/>
      <c r="D10062" s="139"/>
    </row>
    <row r="10063" spans="3:4" ht="15" customHeight="1">
      <c r="C10063" s="139"/>
      <c r="D10063" s="139"/>
    </row>
    <row r="10064" spans="3:4" ht="15" customHeight="1">
      <c r="C10064" s="139"/>
      <c r="D10064" s="139"/>
    </row>
    <row r="10065" spans="3:4" ht="15" customHeight="1">
      <c r="C10065" s="139"/>
      <c r="D10065" s="139"/>
    </row>
    <row r="10066" spans="3:4" ht="15" customHeight="1">
      <c r="C10066" s="139"/>
      <c r="D10066" s="139"/>
    </row>
    <row r="10067" spans="3:4" ht="15" customHeight="1">
      <c r="C10067" s="139"/>
      <c r="D10067" s="139"/>
    </row>
    <row r="10068" spans="3:4" ht="15" customHeight="1">
      <c r="C10068" s="139"/>
      <c r="D10068" s="139"/>
    </row>
    <row r="10069" spans="3:4" ht="15" customHeight="1">
      <c r="C10069" s="139"/>
      <c r="D10069" s="139"/>
    </row>
    <row r="10070" spans="3:4" ht="15" customHeight="1">
      <c r="C10070" s="139"/>
      <c r="D10070" s="139"/>
    </row>
    <row r="10071" spans="3:4" ht="15" customHeight="1">
      <c r="C10071" s="139"/>
      <c r="D10071" s="139"/>
    </row>
    <row r="10072" spans="3:4" ht="15" customHeight="1">
      <c r="C10072" s="139"/>
      <c r="D10072" s="139"/>
    </row>
    <row r="10073" spans="3:4" ht="15" customHeight="1">
      <c r="C10073" s="139"/>
      <c r="D10073" s="139"/>
    </row>
    <row r="10074" spans="3:4" ht="15" customHeight="1">
      <c r="C10074" s="139"/>
      <c r="D10074" s="139"/>
    </row>
    <row r="10075" spans="3:4" ht="15" customHeight="1">
      <c r="C10075" s="139"/>
      <c r="D10075" s="139"/>
    </row>
    <row r="10076" spans="3:4" ht="15" customHeight="1">
      <c r="C10076" s="139"/>
      <c r="D10076" s="139"/>
    </row>
    <row r="10077" spans="3:4" ht="15" customHeight="1">
      <c r="C10077" s="139"/>
      <c r="D10077" s="139"/>
    </row>
    <row r="10078" spans="3:4" ht="15" customHeight="1">
      <c r="C10078" s="139"/>
      <c r="D10078" s="139"/>
    </row>
    <row r="10079" spans="3:4" ht="15" customHeight="1">
      <c r="C10079" s="139"/>
      <c r="D10079" s="139"/>
    </row>
    <row r="10080" spans="3:4" ht="15" customHeight="1">
      <c r="C10080" s="139"/>
      <c r="D10080" s="139"/>
    </row>
    <row r="10081" spans="3:4" ht="15" customHeight="1">
      <c r="C10081" s="139"/>
      <c r="D10081" s="139"/>
    </row>
    <row r="10082" spans="3:4" ht="15" customHeight="1">
      <c r="C10082" s="139"/>
      <c r="D10082" s="139"/>
    </row>
    <row r="10083" spans="3:4" ht="15" customHeight="1">
      <c r="C10083" s="139"/>
      <c r="D10083" s="139"/>
    </row>
    <row r="10084" spans="3:4" ht="15" customHeight="1">
      <c r="C10084" s="139"/>
      <c r="D10084" s="139"/>
    </row>
    <row r="10085" spans="3:4" ht="15" customHeight="1">
      <c r="C10085" s="139"/>
      <c r="D10085" s="139"/>
    </row>
    <row r="10086" spans="3:4" ht="15" customHeight="1">
      <c r="C10086" s="139"/>
      <c r="D10086" s="139"/>
    </row>
    <row r="10087" spans="3:4" ht="15" customHeight="1">
      <c r="C10087" s="139"/>
      <c r="D10087" s="139"/>
    </row>
    <row r="10088" spans="3:4" ht="15" customHeight="1">
      <c r="C10088" s="139"/>
      <c r="D10088" s="139"/>
    </row>
    <row r="10089" spans="3:4" ht="15" customHeight="1">
      <c r="C10089" s="139"/>
      <c r="D10089" s="139"/>
    </row>
    <row r="10090" spans="3:4" ht="15" customHeight="1">
      <c r="C10090" s="139"/>
      <c r="D10090" s="139"/>
    </row>
    <row r="10091" spans="3:4" ht="15" customHeight="1">
      <c r="C10091" s="139"/>
      <c r="D10091" s="139"/>
    </row>
    <row r="10092" spans="3:4" ht="15" customHeight="1">
      <c r="C10092" s="139"/>
      <c r="D10092" s="139"/>
    </row>
    <row r="10093" spans="3:4" ht="15" customHeight="1">
      <c r="C10093" s="139"/>
      <c r="D10093" s="139"/>
    </row>
    <row r="10094" spans="3:4" ht="15" customHeight="1">
      <c r="C10094" s="139"/>
      <c r="D10094" s="139"/>
    </row>
    <row r="10095" spans="3:4" ht="15" customHeight="1">
      <c r="C10095" s="139"/>
      <c r="D10095" s="139"/>
    </row>
    <row r="10096" spans="3:4" ht="15" customHeight="1">
      <c r="C10096" s="139"/>
      <c r="D10096" s="139"/>
    </row>
    <row r="10097" spans="3:4" ht="15" customHeight="1">
      <c r="C10097" s="139"/>
      <c r="D10097" s="139"/>
    </row>
    <row r="10098" spans="3:4" ht="15" customHeight="1">
      <c r="C10098" s="139"/>
      <c r="D10098" s="139"/>
    </row>
    <row r="10099" spans="3:4" ht="15" customHeight="1">
      <c r="C10099" s="139"/>
      <c r="D10099" s="139"/>
    </row>
    <row r="10100" spans="3:4" ht="15" customHeight="1">
      <c r="C10100" s="139"/>
      <c r="D10100" s="139"/>
    </row>
    <row r="10101" spans="3:4" ht="15" customHeight="1">
      <c r="C10101" s="139"/>
      <c r="D10101" s="139"/>
    </row>
    <row r="10102" spans="3:4" ht="15" customHeight="1">
      <c r="C10102" s="139"/>
      <c r="D10102" s="139"/>
    </row>
    <row r="10103" spans="3:4" ht="15" customHeight="1">
      <c r="C10103" s="139"/>
      <c r="D10103" s="139"/>
    </row>
    <row r="10104" spans="3:4" ht="15" customHeight="1">
      <c r="C10104" s="139"/>
      <c r="D10104" s="139"/>
    </row>
    <row r="10105" spans="3:4" ht="15" customHeight="1">
      <c r="C10105" s="139"/>
      <c r="D10105" s="139"/>
    </row>
    <row r="10106" spans="3:4" ht="15" customHeight="1">
      <c r="C10106" s="139"/>
      <c r="D10106" s="139"/>
    </row>
    <row r="10107" spans="3:4" ht="15" customHeight="1">
      <c r="C10107" s="139"/>
      <c r="D10107" s="139"/>
    </row>
    <row r="10108" spans="3:4" ht="15" customHeight="1">
      <c r="C10108" s="139"/>
      <c r="D10108" s="139"/>
    </row>
    <row r="10109" spans="3:4" ht="15" customHeight="1">
      <c r="C10109" s="139"/>
      <c r="D10109" s="139"/>
    </row>
    <row r="10110" spans="3:4" ht="15" customHeight="1">
      <c r="C10110" s="139"/>
      <c r="D10110" s="139"/>
    </row>
    <row r="10111" spans="3:4" ht="15" customHeight="1">
      <c r="C10111" s="139"/>
      <c r="D10111" s="139"/>
    </row>
    <row r="10112" spans="3:4" ht="15" customHeight="1">
      <c r="C10112" s="139"/>
      <c r="D10112" s="139"/>
    </row>
    <row r="10113" spans="3:4" ht="15" customHeight="1">
      <c r="C10113" s="139"/>
      <c r="D10113" s="139"/>
    </row>
    <row r="10114" spans="3:4" ht="15" customHeight="1">
      <c r="C10114" s="139"/>
      <c r="D10114" s="139"/>
    </row>
    <row r="10115" spans="3:4" ht="15" customHeight="1">
      <c r="C10115" s="139"/>
      <c r="D10115" s="139"/>
    </row>
    <row r="10116" spans="3:4" ht="15" customHeight="1">
      <c r="C10116" s="139"/>
      <c r="D10116" s="139"/>
    </row>
    <row r="10117" spans="3:4" ht="15" customHeight="1">
      <c r="C10117" s="139"/>
      <c r="D10117" s="139"/>
    </row>
    <row r="10118" spans="3:4" ht="15" customHeight="1">
      <c r="C10118" s="139"/>
      <c r="D10118" s="139"/>
    </row>
    <row r="10119" spans="3:4" ht="15" customHeight="1">
      <c r="C10119" s="139"/>
      <c r="D10119" s="139"/>
    </row>
    <row r="10120" spans="3:4" ht="15" customHeight="1">
      <c r="C10120" s="139"/>
      <c r="D10120" s="139"/>
    </row>
    <row r="10121" spans="3:4" ht="15" customHeight="1">
      <c r="C10121" s="139"/>
      <c r="D10121" s="139"/>
    </row>
    <row r="10122" spans="3:4" ht="15" customHeight="1">
      <c r="C10122" s="139"/>
      <c r="D10122" s="139"/>
    </row>
    <row r="10123" spans="3:4" ht="15" customHeight="1">
      <c r="C10123" s="139"/>
      <c r="D10123" s="139"/>
    </row>
    <row r="10124" spans="3:4" ht="15" customHeight="1">
      <c r="C10124" s="139"/>
      <c r="D10124" s="139"/>
    </row>
    <row r="10125" spans="3:4" ht="15" customHeight="1">
      <c r="C10125" s="139"/>
      <c r="D10125" s="139"/>
    </row>
    <row r="10126" spans="3:4" ht="15" customHeight="1">
      <c r="C10126" s="139"/>
      <c r="D10126" s="139"/>
    </row>
    <row r="10127" spans="3:4" ht="15" customHeight="1">
      <c r="C10127" s="139"/>
      <c r="D10127" s="139"/>
    </row>
    <row r="10128" spans="3:4" ht="15" customHeight="1">
      <c r="C10128" s="139"/>
      <c r="D10128" s="139"/>
    </row>
    <row r="10129" spans="3:4" ht="15" customHeight="1">
      <c r="C10129" s="139"/>
      <c r="D10129" s="139"/>
    </row>
    <row r="10130" spans="3:4" ht="15" customHeight="1">
      <c r="C10130" s="139"/>
      <c r="D10130" s="139"/>
    </row>
    <row r="10131" spans="3:4" ht="15" customHeight="1">
      <c r="C10131" s="139"/>
      <c r="D10131" s="139"/>
    </row>
    <row r="10132" spans="3:4" ht="15" customHeight="1">
      <c r="C10132" s="139"/>
      <c r="D10132" s="139"/>
    </row>
    <row r="10133" spans="3:4" ht="15" customHeight="1">
      <c r="C10133" s="139"/>
      <c r="D10133" s="139"/>
    </row>
    <row r="10134" spans="3:4" ht="15" customHeight="1">
      <c r="C10134" s="139"/>
      <c r="D10134" s="139"/>
    </row>
    <row r="10135" spans="3:4" ht="15" customHeight="1">
      <c r="C10135" s="139"/>
      <c r="D10135" s="139"/>
    </row>
    <row r="10136" spans="3:4" ht="15" customHeight="1">
      <c r="C10136" s="139"/>
      <c r="D10136" s="139"/>
    </row>
    <row r="10137" spans="3:4" ht="15" customHeight="1">
      <c r="C10137" s="139"/>
      <c r="D10137" s="139"/>
    </row>
    <row r="10138" spans="3:4" ht="15" customHeight="1">
      <c r="C10138" s="139"/>
      <c r="D10138" s="139"/>
    </row>
    <row r="10139" spans="3:4" ht="15" customHeight="1">
      <c r="C10139" s="139"/>
      <c r="D10139" s="139"/>
    </row>
    <row r="10140" spans="3:4" ht="15" customHeight="1">
      <c r="C10140" s="139"/>
      <c r="D10140" s="139"/>
    </row>
    <row r="10141" spans="3:4" ht="15" customHeight="1">
      <c r="C10141" s="139"/>
      <c r="D10141" s="139"/>
    </row>
    <row r="10142" spans="3:4" ht="15" customHeight="1">
      <c r="C10142" s="139"/>
      <c r="D10142" s="139"/>
    </row>
    <row r="10143" spans="3:4" ht="15" customHeight="1">
      <c r="C10143" s="139"/>
      <c r="D10143" s="139"/>
    </row>
    <row r="10144" spans="3:4" ht="15" customHeight="1">
      <c r="C10144" s="139"/>
      <c r="D10144" s="139"/>
    </row>
    <row r="10145" spans="3:4" ht="15" customHeight="1">
      <c r="C10145" s="139"/>
      <c r="D10145" s="139"/>
    </row>
    <row r="10146" spans="3:4" ht="15" customHeight="1">
      <c r="C10146" s="139"/>
      <c r="D10146" s="139"/>
    </row>
    <row r="10147" spans="3:4" ht="15" customHeight="1">
      <c r="C10147" s="139"/>
      <c r="D10147" s="139"/>
    </row>
    <row r="10148" spans="3:4" ht="15" customHeight="1">
      <c r="C10148" s="139"/>
      <c r="D10148" s="139"/>
    </row>
    <row r="10149" spans="3:4" ht="15" customHeight="1">
      <c r="C10149" s="139"/>
      <c r="D10149" s="139"/>
    </row>
    <row r="10150" spans="3:4" ht="15" customHeight="1">
      <c r="C10150" s="139"/>
      <c r="D10150" s="139"/>
    </row>
    <row r="10151" spans="3:4" ht="15" customHeight="1">
      <c r="C10151" s="139"/>
      <c r="D10151" s="139"/>
    </row>
    <row r="10152" spans="3:4" ht="15" customHeight="1">
      <c r="C10152" s="139"/>
      <c r="D10152" s="139"/>
    </row>
    <row r="10153" spans="3:4" ht="15" customHeight="1">
      <c r="C10153" s="139"/>
      <c r="D10153" s="139"/>
    </row>
    <row r="10154" spans="3:4" ht="15" customHeight="1">
      <c r="C10154" s="139"/>
      <c r="D10154" s="139"/>
    </row>
    <row r="10155" spans="3:4" ht="15" customHeight="1">
      <c r="C10155" s="139"/>
      <c r="D10155" s="139"/>
    </row>
    <row r="10156" spans="3:4" ht="15" customHeight="1">
      <c r="C10156" s="139"/>
      <c r="D10156" s="139"/>
    </row>
    <row r="10157" spans="3:4" ht="15" customHeight="1">
      <c r="C10157" s="139"/>
      <c r="D10157" s="139"/>
    </row>
    <row r="10158" spans="3:4" ht="15" customHeight="1">
      <c r="C10158" s="139"/>
      <c r="D10158" s="139"/>
    </row>
    <row r="10159" spans="3:4" ht="15" customHeight="1">
      <c r="C10159" s="139"/>
      <c r="D10159" s="139"/>
    </row>
    <row r="10160" spans="3:4" ht="15" customHeight="1">
      <c r="C10160" s="139"/>
      <c r="D10160" s="139"/>
    </row>
    <row r="10161" spans="3:4" ht="15" customHeight="1">
      <c r="C10161" s="139"/>
      <c r="D10161" s="139"/>
    </row>
    <row r="10162" spans="3:4" ht="15" customHeight="1">
      <c r="C10162" s="139"/>
      <c r="D10162" s="139"/>
    </row>
    <row r="10163" spans="3:4" ht="15" customHeight="1">
      <c r="C10163" s="139"/>
      <c r="D10163" s="139"/>
    </row>
    <row r="10164" spans="3:4" ht="15" customHeight="1">
      <c r="C10164" s="139"/>
      <c r="D10164" s="139"/>
    </row>
    <row r="10165" spans="3:4" ht="15" customHeight="1">
      <c r="C10165" s="139"/>
      <c r="D10165" s="139"/>
    </row>
    <row r="10166" spans="3:4" ht="15" customHeight="1">
      <c r="C10166" s="139"/>
      <c r="D10166" s="139"/>
    </row>
    <row r="10167" spans="3:4" ht="15" customHeight="1">
      <c r="C10167" s="139"/>
      <c r="D10167" s="139"/>
    </row>
    <row r="10168" spans="3:4" ht="15" customHeight="1">
      <c r="C10168" s="139"/>
      <c r="D10168" s="139"/>
    </row>
    <row r="10169" spans="3:4" ht="15" customHeight="1">
      <c r="C10169" s="139"/>
      <c r="D10169" s="139"/>
    </row>
    <row r="10170" spans="3:4" ht="15" customHeight="1">
      <c r="C10170" s="139"/>
      <c r="D10170" s="139"/>
    </row>
    <row r="10171" spans="3:4" ht="15" customHeight="1">
      <c r="C10171" s="139"/>
      <c r="D10171" s="139"/>
    </row>
    <row r="10172" spans="3:4" ht="15" customHeight="1">
      <c r="C10172" s="139"/>
      <c r="D10172" s="139"/>
    </row>
    <row r="10173" spans="3:4" ht="15" customHeight="1">
      <c r="C10173" s="139"/>
      <c r="D10173" s="139"/>
    </row>
    <row r="10174" spans="3:4" ht="15" customHeight="1">
      <c r="C10174" s="139"/>
      <c r="D10174" s="139"/>
    </row>
    <row r="10175" spans="3:4" ht="15" customHeight="1">
      <c r="C10175" s="139"/>
      <c r="D10175" s="139"/>
    </row>
    <row r="10176" spans="3:4" ht="15" customHeight="1">
      <c r="C10176" s="139"/>
      <c r="D10176" s="139"/>
    </row>
    <row r="10177" spans="3:4" ht="15" customHeight="1">
      <c r="C10177" s="139"/>
      <c r="D10177" s="139"/>
    </row>
    <row r="10178" spans="3:4" ht="15" customHeight="1">
      <c r="C10178" s="139"/>
      <c r="D10178" s="139"/>
    </row>
    <row r="10179" spans="3:4" ht="15" customHeight="1">
      <c r="C10179" s="139"/>
      <c r="D10179" s="139"/>
    </row>
    <row r="10180" spans="3:4" ht="15" customHeight="1">
      <c r="C10180" s="139"/>
      <c r="D10180" s="139"/>
    </row>
    <row r="10181" spans="3:4" ht="15" customHeight="1">
      <c r="C10181" s="139"/>
      <c r="D10181" s="139"/>
    </row>
    <row r="10182" spans="3:4" ht="15" customHeight="1">
      <c r="C10182" s="139"/>
      <c r="D10182" s="139"/>
    </row>
    <row r="10183" spans="3:4" ht="15" customHeight="1">
      <c r="C10183" s="139"/>
      <c r="D10183" s="139"/>
    </row>
    <row r="10184" spans="3:4" ht="15" customHeight="1">
      <c r="C10184" s="139"/>
      <c r="D10184" s="139"/>
    </row>
    <row r="10185" spans="3:4" ht="15" customHeight="1">
      <c r="C10185" s="139"/>
      <c r="D10185" s="139"/>
    </row>
    <row r="10186" spans="3:4" ht="15" customHeight="1">
      <c r="C10186" s="139"/>
      <c r="D10186" s="139"/>
    </row>
    <row r="10187" spans="3:4" ht="15" customHeight="1">
      <c r="C10187" s="139"/>
      <c r="D10187" s="139"/>
    </row>
    <row r="10188" spans="3:4" ht="15" customHeight="1">
      <c r="C10188" s="139"/>
      <c r="D10188" s="139"/>
    </row>
    <row r="10189" spans="3:4" ht="15" customHeight="1">
      <c r="C10189" s="139"/>
      <c r="D10189" s="139"/>
    </row>
    <row r="10190" spans="3:4" ht="15" customHeight="1">
      <c r="C10190" s="139"/>
      <c r="D10190" s="139"/>
    </row>
    <row r="10191" spans="3:4" ht="15" customHeight="1">
      <c r="C10191" s="139"/>
      <c r="D10191" s="139"/>
    </row>
    <row r="10192" spans="3:4" ht="15" customHeight="1">
      <c r="C10192" s="139"/>
      <c r="D10192" s="139"/>
    </row>
    <row r="10193" spans="3:4" ht="15" customHeight="1">
      <c r="C10193" s="139"/>
      <c r="D10193" s="139"/>
    </row>
    <row r="10194" spans="3:4" ht="15" customHeight="1">
      <c r="C10194" s="139"/>
      <c r="D10194" s="139"/>
    </row>
    <row r="10195" spans="3:4" ht="15" customHeight="1">
      <c r="C10195" s="139"/>
      <c r="D10195" s="139"/>
    </row>
    <row r="10196" spans="3:4" ht="15" customHeight="1">
      <c r="C10196" s="139"/>
      <c r="D10196" s="139"/>
    </row>
    <row r="10197" spans="3:4" ht="15" customHeight="1">
      <c r="C10197" s="139"/>
      <c r="D10197" s="139"/>
    </row>
    <row r="10198" spans="3:4" ht="15" customHeight="1">
      <c r="C10198" s="139"/>
      <c r="D10198" s="139"/>
    </row>
    <row r="10199" spans="3:4" ht="15" customHeight="1">
      <c r="C10199" s="139"/>
      <c r="D10199" s="139"/>
    </row>
    <row r="10200" spans="3:4" ht="15" customHeight="1">
      <c r="C10200" s="139"/>
      <c r="D10200" s="139"/>
    </row>
    <row r="10201" spans="3:4" ht="15" customHeight="1">
      <c r="C10201" s="139"/>
      <c r="D10201" s="139"/>
    </row>
    <row r="10202" spans="3:4" ht="15" customHeight="1">
      <c r="C10202" s="139"/>
      <c r="D10202" s="139"/>
    </row>
    <row r="10203" spans="3:4" ht="15" customHeight="1">
      <c r="C10203" s="139"/>
      <c r="D10203" s="139"/>
    </row>
    <row r="10204" spans="3:4" ht="15" customHeight="1">
      <c r="C10204" s="139"/>
      <c r="D10204" s="139"/>
    </row>
    <row r="10205" spans="3:4" ht="15" customHeight="1">
      <c r="C10205" s="139"/>
      <c r="D10205" s="139"/>
    </row>
    <row r="10206" spans="3:4" ht="15" customHeight="1">
      <c r="C10206" s="139"/>
      <c r="D10206" s="139"/>
    </row>
    <row r="10207" spans="3:4" ht="15" customHeight="1">
      <c r="C10207" s="139"/>
      <c r="D10207" s="139"/>
    </row>
    <row r="10208" spans="3:4" ht="15" customHeight="1">
      <c r="C10208" s="139"/>
      <c r="D10208" s="139"/>
    </row>
    <row r="10209" spans="3:4" ht="15" customHeight="1">
      <c r="C10209" s="139"/>
      <c r="D10209" s="139"/>
    </row>
    <row r="10210" spans="3:4" ht="15" customHeight="1">
      <c r="C10210" s="139"/>
      <c r="D10210" s="139"/>
    </row>
    <row r="10211" spans="3:4" ht="15" customHeight="1">
      <c r="C10211" s="139"/>
      <c r="D10211" s="139"/>
    </row>
    <row r="10212" spans="3:4" ht="15" customHeight="1">
      <c r="C10212" s="139"/>
      <c r="D10212" s="139"/>
    </row>
    <row r="10213" spans="3:4" ht="15" customHeight="1">
      <c r="C10213" s="139"/>
      <c r="D10213" s="139"/>
    </row>
    <row r="10214" spans="3:4" ht="15" customHeight="1">
      <c r="C10214" s="139"/>
      <c r="D10214" s="139"/>
    </row>
    <row r="10215" spans="3:4" ht="15" customHeight="1">
      <c r="C10215" s="139"/>
      <c r="D10215" s="139"/>
    </row>
    <row r="10216" spans="3:4" ht="15" customHeight="1">
      <c r="C10216" s="139"/>
      <c r="D10216" s="139"/>
    </row>
    <row r="10217" spans="3:4" ht="15" customHeight="1">
      <c r="C10217" s="139"/>
      <c r="D10217" s="139"/>
    </row>
    <row r="10218" spans="3:4" ht="15" customHeight="1">
      <c r="C10218" s="139"/>
      <c r="D10218" s="139"/>
    </row>
    <row r="10219" spans="3:4" ht="15" customHeight="1">
      <c r="C10219" s="139"/>
      <c r="D10219" s="139"/>
    </row>
    <row r="10220" spans="3:4" ht="15" customHeight="1">
      <c r="C10220" s="139"/>
      <c r="D10220" s="139"/>
    </row>
    <row r="10221" spans="3:4" ht="15" customHeight="1">
      <c r="C10221" s="139"/>
      <c r="D10221" s="139"/>
    </row>
    <row r="10222" spans="3:4" ht="15" customHeight="1">
      <c r="C10222" s="139"/>
      <c r="D10222" s="139"/>
    </row>
    <row r="10223" spans="3:4" ht="15" customHeight="1">
      <c r="C10223" s="139"/>
      <c r="D10223" s="139"/>
    </row>
    <row r="10224" spans="3:4" ht="15" customHeight="1">
      <c r="C10224" s="139"/>
      <c r="D10224" s="139"/>
    </row>
    <row r="10225" spans="3:4" ht="15" customHeight="1">
      <c r="C10225" s="139"/>
      <c r="D10225" s="139"/>
    </row>
    <row r="10226" spans="3:4" ht="15" customHeight="1">
      <c r="C10226" s="139"/>
      <c r="D10226" s="139"/>
    </row>
    <row r="10227" spans="3:4" ht="15" customHeight="1">
      <c r="C10227" s="139"/>
      <c r="D10227" s="139"/>
    </row>
    <row r="10228" spans="3:4" ht="15" customHeight="1">
      <c r="C10228" s="139"/>
      <c r="D10228" s="139"/>
    </row>
    <row r="10229" spans="3:4" ht="15" customHeight="1">
      <c r="C10229" s="139"/>
      <c r="D10229" s="139"/>
    </row>
    <row r="10230" spans="3:4" ht="15" customHeight="1">
      <c r="C10230" s="139"/>
      <c r="D10230" s="139"/>
    </row>
    <row r="10231" spans="3:4" ht="15" customHeight="1">
      <c r="C10231" s="139"/>
      <c r="D10231" s="139"/>
    </row>
    <row r="10232" spans="3:4" ht="15" customHeight="1">
      <c r="C10232" s="139"/>
      <c r="D10232" s="139"/>
    </row>
    <row r="10233" spans="3:4" ht="15" customHeight="1">
      <c r="C10233" s="139"/>
      <c r="D10233" s="139"/>
    </row>
    <row r="10234" spans="3:4" ht="15" customHeight="1">
      <c r="C10234" s="139"/>
      <c r="D10234" s="139"/>
    </row>
    <row r="10235" spans="3:4" ht="15" customHeight="1">
      <c r="C10235" s="139"/>
      <c r="D10235" s="139"/>
    </row>
    <row r="10236" spans="3:4" ht="15" customHeight="1">
      <c r="C10236" s="139"/>
      <c r="D10236" s="139"/>
    </row>
    <row r="10237" spans="3:4" ht="15" customHeight="1">
      <c r="C10237" s="139"/>
      <c r="D10237" s="139"/>
    </row>
    <row r="10238" spans="3:4" ht="15" customHeight="1">
      <c r="C10238" s="139"/>
      <c r="D10238" s="139"/>
    </row>
    <row r="10239" spans="3:4" ht="15" customHeight="1">
      <c r="C10239" s="139"/>
      <c r="D10239" s="139"/>
    </row>
    <row r="10240" spans="3:4" ht="15" customHeight="1">
      <c r="C10240" s="139"/>
      <c r="D10240" s="139"/>
    </row>
    <row r="10241" spans="3:4" ht="15" customHeight="1">
      <c r="C10241" s="139"/>
      <c r="D10241" s="139"/>
    </row>
    <row r="10242" spans="3:4" ht="15" customHeight="1">
      <c r="C10242" s="139"/>
      <c r="D10242" s="139"/>
    </row>
    <row r="10243" spans="3:4" ht="15" customHeight="1">
      <c r="C10243" s="139"/>
      <c r="D10243" s="139"/>
    </row>
    <row r="10244" spans="3:4" ht="15" customHeight="1">
      <c r="C10244" s="139"/>
      <c r="D10244" s="139"/>
    </row>
    <row r="10245" spans="3:4" ht="15" customHeight="1">
      <c r="C10245" s="139"/>
      <c r="D10245" s="139"/>
    </row>
    <row r="10246" spans="3:4" ht="15" customHeight="1">
      <c r="C10246" s="139"/>
      <c r="D10246" s="139"/>
    </row>
    <row r="10247" spans="3:4" ht="15" customHeight="1">
      <c r="C10247" s="139"/>
      <c r="D10247" s="139"/>
    </row>
    <row r="10248" spans="3:4" ht="15" customHeight="1">
      <c r="C10248" s="139"/>
      <c r="D10248" s="139"/>
    </row>
    <row r="10249" spans="3:4" ht="15" customHeight="1">
      <c r="C10249" s="139"/>
      <c r="D10249" s="139"/>
    </row>
    <row r="10250" spans="3:4" ht="15" customHeight="1">
      <c r="C10250" s="139"/>
      <c r="D10250" s="139"/>
    </row>
    <row r="10251" spans="3:4" ht="15" customHeight="1">
      <c r="C10251" s="139"/>
      <c r="D10251" s="139"/>
    </row>
    <row r="10252" spans="3:4" ht="15" customHeight="1">
      <c r="C10252" s="139"/>
      <c r="D10252" s="139"/>
    </row>
    <row r="10253" spans="3:4" ht="15" customHeight="1">
      <c r="C10253" s="139"/>
      <c r="D10253" s="139"/>
    </row>
    <row r="10254" spans="3:4" ht="15" customHeight="1">
      <c r="C10254" s="139"/>
      <c r="D10254" s="139"/>
    </row>
    <row r="10255" spans="3:4" ht="15" customHeight="1">
      <c r="C10255" s="139"/>
      <c r="D10255" s="139"/>
    </row>
    <row r="10256" spans="3:4" ht="15" customHeight="1">
      <c r="C10256" s="139"/>
      <c r="D10256" s="139"/>
    </row>
    <row r="10257" spans="3:4" ht="15" customHeight="1">
      <c r="C10257" s="139"/>
      <c r="D10257" s="139"/>
    </row>
    <row r="10258" spans="3:4" ht="15" customHeight="1">
      <c r="C10258" s="139"/>
      <c r="D10258" s="139"/>
    </row>
    <row r="10259" spans="3:4" ht="15" customHeight="1">
      <c r="C10259" s="139"/>
      <c r="D10259" s="139"/>
    </row>
    <row r="10260" spans="3:4" ht="15" customHeight="1">
      <c r="C10260" s="139"/>
      <c r="D10260" s="139"/>
    </row>
    <row r="10261" spans="3:4" ht="15" customHeight="1">
      <c r="C10261" s="139"/>
      <c r="D10261" s="139"/>
    </row>
    <row r="10262" spans="3:4" ht="15" customHeight="1">
      <c r="C10262" s="139"/>
      <c r="D10262" s="139"/>
    </row>
    <row r="10263" spans="3:4" ht="15" customHeight="1">
      <c r="C10263" s="139"/>
      <c r="D10263" s="139"/>
    </row>
    <row r="10264" spans="3:4" ht="15" customHeight="1">
      <c r="C10264" s="139"/>
      <c r="D10264" s="139"/>
    </row>
    <row r="10265" spans="3:4" ht="15" customHeight="1">
      <c r="C10265" s="139"/>
      <c r="D10265" s="139"/>
    </row>
    <row r="10266" spans="3:4" ht="15" customHeight="1">
      <c r="C10266" s="139"/>
      <c r="D10266" s="139"/>
    </row>
    <row r="10267" spans="3:4" ht="15" customHeight="1">
      <c r="C10267" s="139"/>
      <c r="D10267" s="139"/>
    </row>
    <row r="10268" spans="3:4" ht="15" customHeight="1">
      <c r="C10268" s="139"/>
      <c r="D10268" s="139"/>
    </row>
    <row r="10269" spans="3:4" ht="15" customHeight="1">
      <c r="C10269" s="139"/>
      <c r="D10269" s="139"/>
    </row>
    <row r="10270" spans="3:4" ht="15" customHeight="1">
      <c r="C10270" s="139"/>
      <c r="D10270" s="139"/>
    </row>
    <row r="10271" spans="3:4" ht="15" customHeight="1">
      <c r="C10271" s="139"/>
      <c r="D10271" s="139"/>
    </row>
    <row r="10272" spans="3:4" ht="15" customHeight="1">
      <c r="C10272" s="139"/>
      <c r="D10272" s="139"/>
    </row>
    <row r="10273" spans="3:4" ht="15" customHeight="1">
      <c r="C10273" s="139"/>
      <c r="D10273" s="139"/>
    </row>
    <row r="10274" spans="3:4" ht="15" customHeight="1">
      <c r="C10274" s="139"/>
      <c r="D10274" s="139"/>
    </row>
    <row r="10275" spans="3:4" ht="15" customHeight="1">
      <c r="C10275" s="139"/>
      <c r="D10275" s="139"/>
    </row>
    <row r="10276" spans="3:4" ht="15" customHeight="1">
      <c r="C10276" s="139"/>
      <c r="D10276" s="139"/>
    </row>
    <row r="10277" spans="3:4" ht="15" customHeight="1">
      <c r="C10277" s="139"/>
      <c r="D10277" s="139"/>
    </row>
    <row r="10278" spans="3:4" ht="15" customHeight="1">
      <c r="C10278" s="139"/>
      <c r="D10278" s="139"/>
    </row>
    <row r="10279" spans="3:4" ht="15" customHeight="1">
      <c r="C10279" s="139"/>
      <c r="D10279" s="139"/>
    </row>
    <row r="10280" spans="3:4" ht="15" customHeight="1">
      <c r="C10280" s="139"/>
      <c r="D10280" s="139"/>
    </row>
    <row r="10281" spans="3:4" ht="15" customHeight="1">
      <c r="C10281" s="139"/>
      <c r="D10281" s="139"/>
    </row>
    <row r="10282" spans="3:4" ht="15" customHeight="1">
      <c r="C10282" s="139"/>
      <c r="D10282" s="139"/>
    </row>
    <row r="10283" spans="3:4" ht="15" customHeight="1">
      <c r="C10283" s="139"/>
      <c r="D10283" s="139"/>
    </row>
    <row r="10284" spans="3:4" ht="15" customHeight="1">
      <c r="C10284" s="139"/>
      <c r="D10284" s="139"/>
    </row>
    <row r="10285" spans="3:4" ht="15" customHeight="1">
      <c r="C10285" s="139"/>
      <c r="D10285" s="139"/>
    </row>
    <row r="10286" spans="3:4" ht="15" customHeight="1">
      <c r="C10286" s="139"/>
      <c r="D10286" s="139"/>
    </row>
    <row r="10287" spans="3:4" ht="15" customHeight="1">
      <c r="C10287" s="139"/>
      <c r="D10287" s="139"/>
    </row>
    <row r="10288" spans="3:4" ht="15" customHeight="1">
      <c r="C10288" s="139"/>
      <c r="D10288" s="139"/>
    </row>
    <row r="10289" spans="3:4" ht="15" customHeight="1">
      <c r="C10289" s="139"/>
      <c r="D10289" s="139"/>
    </row>
    <row r="10290" spans="3:4" ht="15" customHeight="1">
      <c r="C10290" s="139"/>
      <c r="D10290" s="139"/>
    </row>
    <row r="10291" spans="3:4" ht="15" customHeight="1">
      <c r="C10291" s="139"/>
      <c r="D10291" s="139"/>
    </row>
    <row r="10292" spans="3:4" ht="15" customHeight="1">
      <c r="C10292" s="139"/>
      <c r="D10292" s="139"/>
    </row>
    <row r="10293" spans="3:4" ht="15" customHeight="1">
      <c r="C10293" s="139"/>
      <c r="D10293" s="139"/>
    </row>
    <row r="10294" spans="3:4" ht="15" customHeight="1">
      <c r="C10294" s="139"/>
      <c r="D10294" s="139"/>
    </row>
    <row r="10295" spans="3:4" ht="15" customHeight="1">
      <c r="C10295" s="139"/>
      <c r="D10295" s="139"/>
    </row>
    <row r="10296" spans="3:4" ht="15" customHeight="1">
      <c r="C10296" s="139"/>
      <c r="D10296" s="139"/>
    </row>
    <row r="10297" spans="3:4" ht="15" customHeight="1">
      <c r="C10297" s="139"/>
      <c r="D10297" s="139"/>
    </row>
    <row r="10298" spans="3:4" ht="15" customHeight="1">
      <c r="C10298" s="139"/>
      <c r="D10298" s="139"/>
    </row>
    <row r="10299" spans="3:4" ht="15" customHeight="1">
      <c r="C10299" s="139"/>
      <c r="D10299" s="139"/>
    </row>
    <row r="10300" spans="3:4" ht="15" customHeight="1">
      <c r="C10300" s="139"/>
      <c r="D10300" s="139"/>
    </row>
    <row r="10301" spans="3:4" ht="15" customHeight="1">
      <c r="C10301" s="139"/>
      <c r="D10301" s="139"/>
    </row>
    <row r="10302" spans="3:4" ht="15" customHeight="1">
      <c r="C10302" s="139"/>
      <c r="D10302" s="139"/>
    </row>
    <row r="10303" spans="3:4" ht="15" customHeight="1">
      <c r="C10303" s="139"/>
      <c r="D10303" s="139"/>
    </row>
    <row r="10304" spans="3:4" ht="15" customHeight="1">
      <c r="C10304" s="139"/>
      <c r="D10304" s="139"/>
    </row>
    <row r="10305" spans="3:4" ht="15" customHeight="1">
      <c r="C10305" s="139"/>
      <c r="D10305" s="139"/>
    </row>
    <row r="10306" spans="3:4" ht="15" customHeight="1">
      <c r="C10306" s="139"/>
      <c r="D10306" s="139"/>
    </row>
    <row r="10307" spans="3:4" ht="15" customHeight="1">
      <c r="C10307" s="139"/>
      <c r="D10307" s="139"/>
    </row>
    <row r="10308" spans="3:4" ht="15" customHeight="1">
      <c r="C10308" s="139"/>
      <c r="D10308" s="139"/>
    </row>
    <row r="10309" spans="3:4" ht="15" customHeight="1">
      <c r="C10309" s="139"/>
      <c r="D10309" s="139"/>
    </row>
    <row r="10310" spans="3:4" ht="15" customHeight="1">
      <c r="C10310" s="139"/>
      <c r="D10310" s="139"/>
    </row>
    <row r="10311" spans="3:4" ht="15" customHeight="1">
      <c r="C10311" s="139"/>
      <c r="D10311" s="139"/>
    </row>
    <row r="10312" spans="3:4" ht="15" customHeight="1">
      <c r="C10312" s="139"/>
      <c r="D10312" s="139"/>
    </row>
    <row r="10313" spans="3:4" ht="15" customHeight="1">
      <c r="C10313" s="139"/>
      <c r="D10313" s="139"/>
    </row>
    <row r="10314" spans="3:4" ht="15" customHeight="1">
      <c r="C10314" s="139"/>
      <c r="D10314" s="139"/>
    </row>
    <row r="10315" spans="3:4" ht="15" customHeight="1">
      <c r="C10315" s="139"/>
      <c r="D10315" s="139"/>
    </row>
    <row r="10316" spans="3:4" ht="15" customHeight="1">
      <c r="C10316" s="139"/>
      <c r="D10316" s="139"/>
    </row>
    <row r="10317" spans="3:4" ht="15" customHeight="1">
      <c r="C10317" s="139"/>
      <c r="D10317" s="139"/>
    </row>
    <row r="10318" spans="3:4" ht="15" customHeight="1">
      <c r="C10318" s="139"/>
      <c r="D10318" s="139"/>
    </row>
    <row r="10319" spans="3:4" ht="15" customHeight="1">
      <c r="C10319" s="139"/>
      <c r="D10319" s="139"/>
    </row>
    <row r="10320" spans="3:4" ht="15" customHeight="1">
      <c r="C10320" s="139"/>
      <c r="D10320" s="139"/>
    </row>
    <row r="10321" spans="3:4" ht="15" customHeight="1">
      <c r="C10321" s="139"/>
      <c r="D10321" s="139"/>
    </row>
    <row r="10322" spans="3:4" ht="15" customHeight="1">
      <c r="C10322" s="139"/>
      <c r="D10322" s="139"/>
    </row>
    <row r="10323" spans="3:4" ht="15" customHeight="1">
      <c r="C10323" s="139"/>
      <c r="D10323" s="139"/>
    </row>
    <row r="10324" spans="3:4" ht="15" customHeight="1">
      <c r="C10324" s="139"/>
      <c r="D10324" s="139"/>
    </row>
    <row r="10325" spans="3:4" ht="15" customHeight="1">
      <c r="C10325" s="139"/>
      <c r="D10325" s="139"/>
    </row>
    <row r="10326" spans="3:4" ht="15" customHeight="1">
      <c r="C10326" s="139"/>
      <c r="D10326" s="139"/>
    </row>
    <row r="10327" spans="3:4" ht="15" customHeight="1">
      <c r="C10327" s="139"/>
      <c r="D10327" s="139"/>
    </row>
    <row r="10328" spans="3:4" ht="15" customHeight="1">
      <c r="C10328" s="139"/>
      <c r="D10328" s="139"/>
    </row>
    <row r="10329" spans="3:4" ht="15" customHeight="1">
      <c r="C10329" s="139"/>
      <c r="D10329" s="139"/>
    </row>
    <row r="10330" spans="3:4" ht="15" customHeight="1">
      <c r="C10330" s="139"/>
      <c r="D10330" s="139"/>
    </row>
    <row r="10331" spans="3:4" ht="15" customHeight="1">
      <c r="C10331" s="139"/>
      <c r="D10331" s="139"/>
    </row>
    <row r="10332" spans="3:4" ht="15" customHeight="1">
      <c r="C10332" s="139"/>
      <c r="D10332" s="139"/>
    </row>
    <row r="10333" spans="3:4" ht="15" customHeight="1">
      <c r="C10333" s="139"/>
      <c r="D10333" s="139"/>
    </row>
    <row r="10334" spans="3:4" ht="15" customHeight="1">
      <c r="C10334" s="139"/>
      <c r="D10334" s="139"/>
    </row>
    <row r="10335" spans="3:4" ht="15" customHeight="1">
      <c r="C10335" s="139"/>
      <c r="D10335" s="139"/>
    </row>
    <row r="10336" spans="3:4" ht="15" customHeight="1">
      <c r="C10336" s="139"/>
      <c r="D10336" s="139"/>
    </row>
    <row r="10337" spans="3:4" ht="15" customHeight="1">
      <c r="C10337" s="139"/>
      <c r="D10337" s="139"/>
    </row>
    <row r="10338" spans="3:4" ht="15" customHeight="1">
      <c r="C10338" s="139"/>
      <c r="D10338" s="139"/>
    </row>
    <row r="10339" spans="3:4" ht="15" customHeight="1">
      <c r="C10339" s="139"/>
      <c r="D10339" s="139"/>
    </row>
    <row r="10340" spans="3:4" ht="15" customHeight="1">
      <c r="C10340" s="139"/>
      <c r="D10340" s="139"/>
    </row>
    <row r="10341" spans="3:4" ht="15" customHeight="1">
      <c r="C10341" s="139"/>
      <c r="D10341" s="139"/>
    </row>
    <row r="10342" spans="3:4" ht="15" customHeight="1">
      <c r="C10342" s="139"/>
      <c r="D10342" s="139"/>
    </row>
    <row r="10343" spans="3:4" ht="15" customHeight="1">
      <c r="C10343" s="139"/>
      <c r="D10343" s="139"/>
    </row>
    <row r="10344" spans="3:4" ht="15" customHeight="1">
      <c r="C10344" s="139"/>
      <c r="D10344" s="139"/>
    </row>
    <row r="10345" spans="3:4" ht="15" customHeight="1">
      <c r="C10345" s="139"/>
      <c r="D10345" s="139"/>
    </row>
    <row r="10346" spans="3:4" ht="15" customHeight="1">
      <c r="C10346" s="139"/>
      <c r="D10346" s="139"/>
    </row>
    <row r="10347" spans="3:4" ht="15" customHeight="1">
      <c r="C10347" s="139"/>
      <c r="D10347" s="139"/>
    </row>
    <row r="10348" spans="3:4" ht="15" customHeight="1">
      <c r="C10348" s="139"/>
      <c r="D10348" s="139"/>
    </row>
    <row r="10349" spans="3:4" ht="15" customHeight="1">
      <c r="C10349" s="139"/>
      <c r="D10349" s="139"/>
    </row>
    <row r="10350" spans="3:4" ht="15" customHeight="1">
      <c r="C10350" s="139"/>
      <c r="D10350" s="139"/>
    </row>
    <row r="10351" spans="3:4" ht="15" customHeight="1">
      <c r="C10351" s="139"/>
      <c r="D10351" s="139"/>
    </row>
    <row r="10352" spans="3:4" ht="15" customHeight="1">
      <c r="C10352" s="139"/>
      <c r="D10352" s="139"/>
    </row>
    <row r="10353" spans="3:4" ht="15" customHeight="1">
      <c r="C10353" s="139"/>
      <c r="D10353" s="139"/>
    </row>
    <row r="10354" spans="3:4" ht="15" customHeight="1">
      <c r="C10354" s="139"/>
      <c r="D10354" s="139"/>
    </row>
    <row r="10355" spans="3:4" ht="15" customHeight="1">
      <c r="C10355" s="139"/>
      <c r="D10355" s="139"/>
    </row>
    <row r="10356" spans="3:4" ht="15" customHeight="1">
      <c r="C10356" s="139"/>
      <c r="D10356" s="139"/>
    </row>
    <row r="10357" spans="3:4" ht="15" customHeight="1">
      <c r="C10357" s="139"/>
      <c r="D10357" s="139"/>
    </row>
    <row r="10358" spans="3:4" ht="15" customHeight="1">
      <c r="C10358" s="139"/>
      <c r="D10358" s="139"/>
    </row>
    <row r="10359" spans="3:4" ht="15" customHeight="1">
      <c r="C10359" s="139"/>
      <c r="D10359" s="139"/>
    </row>
    <row r="10360" spans="3:4" ht="15" customHeight="1">
      <c r="C10360" s="139"/>
      <c r="D10360" s="139"/>
    </row>
    <row r="10361" spans="3:4" ht="15" customHeight="1">
      <c r="C10361" s="139"/>
      <c r="D10361" s="139"/>
    </row>
    <row r="10362" spans="3:4" ht="15" customHeight="1">
      <c r="C10362" s="139"/>
      <c r="D10362" s="139"/>
    </row>
    <row r="10363" spans="3:4" ht="15" customHeight="1">
      <c r="C10363" s="139"/>
      <c r="D10363" s="139"/>
    </row>
    <row r="10364" spans="3:4" ht="15" customHeight="1">
      <c r="C10364" s="139"/>
      <c r="D10364" s="139"/>
    </row>
    <row r="10365" spans="3:4" ht="15" customHeight="1">
      <c r="C10365" s="139"/>
      <c r="D10365" s="139"/>
    </row>
    <row r="10366" spans="3:4" ht="15" customHeight="1">
      <c r="C10366" s="139"/>
      <c r="D10366" s="139"/>
    </row>
    <row r="10367" spans="3:4" ht="15" customHeight="1">
      <c r="C10367" s="139"/>
      <c r="D10367" s="139"/>
    </row>
    <row r="10368" spans="3:4" ht="15" customHeight="1">
      <c r="C10368" s="139"/>
      <c r="D10368" s="139"/>
    </row>
    <row r="10369" spans="3:4" ht="15" customHeight="1">
      <c r="C10369" s="139"/>
      <c r="D10369" s="139"/>
    </row>
    <row r="10370" spans="3:4" ht="15" customHeight="1">
      <c r="C10370" s="139"/>
      <c r="D10370" s="139"/>
    </row>
    <row r="10371" spans="3:4" ht="15" customHeight="1">
      <c r="C10371" s="139"/>
      <c r="D10371" s="139"/>
    </row>
    <row r="10372" spans="3:4" ht="15" customHeight="1">
      <c r="C10372" s="139"/>
      <c r="D10372" s="139"/>
    </row>
    <row r="10373" spans="3:4" ht="15" customHeight="1">
      <c r="C10373" s="139"/>
      <c r="D10373" s="139"/>
    </row>
    <row r="10374" spans="3:4" ht="15" customHeight="1">
      <c r="C10374" s="139"/>
      <c r="D10374" s="139"/>
    </row>
    <row r="10375" spans="3:4" ht="15" customHeight="1">
      <c r="C10375" s="139"/>
      <c r="D10375" s="139"/>
    </row>
    <row r="10376" spans="3:4" ht="15" customHeight="1">
      <c r="C10376" s="139"/>
      <c r="D10376" s="139"/>
    </row>
    <row r="10377" spans="3:4" ht="15" customHeight="1">
      <c r="C10377" s="139"/>
      <c r="D10377" s="139"/>
    </row>
    <row r="10378" spans="3:4" ht="15" customHeight="1">
      <c r="C10378" s="139"/>
      <c r="D10378" s="139"/>
    </row>
    <row r="10379" spans="3:4" ht="15" customHeight="1">
      <c r="C10379" s="139"/>
      <c r="D10379" s="139"/>
    </row>
    <row r="10380" spans="3:4" ht="15" customHeight="1">
      <c r="C10380" s="139"/>
      <c r="D10380" s="139"/>
    </row>
    <row r="10381" spans="3:4" ht="15" customHeight="1">
      <c r="C10381" s="139"/>
      <c r="D10381" s="139"/>
    </row>
    <row r="10382" spans="3:4" ht="15" customHeight="1">
      <c r="C10382" s="139"/>
      <c r="D10382" s="139"/>
    </row>
    <row r="10383" spans="3:4" ht="15" customHeight="1">
      <c r="C10383" s="139"/>
      <c r="D10383" s="139"/>
    </row>
    <row r="10384" spans="3:4" ht="15" customHeight="1">
      <c r="C10384" s="139"/>
      <c r="D10384" s="139"/>
    </row>
    <row r="10385" spans="3:4" ht="15" customHeight="1">
      <c r="C10385" s="139"/>
      <c r="D10385" s="139"/>
    </row>
    <row r="10386" spans="3:4" ht="15" customHeight="1">
      <c r="C10386" s="139"/>
      <c r="D10386" s="139"/>
    </row>
    <row r="10387" spans="3:4" ht="15" customHeight="1">
      <c r="C10387" s="139"/>
      <c r="D10387" s="139"/>
    </row>
    <row r="10388" spans="3:4" ht="15" customHeight="1">
      <c r="C10388" s="139"/>
      <c r="D10388" s="139"/>
    </row>
    <row r="10389" spans="3:4" ht="15" customHeight="1">
      <c r="C10389" s="139"/>
      <c r="D10389" s="139"/>
    </row>
    <row r="10390" spans="3:4" ht="15" customHeight="1">
      <c r="C10390" s="139"/>
      <c r="D10390" s="139"/>
    </row>
    <row r="10391" spans="3:4" ht="15" customHeight="1">
      <c r="C10391" s="139"/>
      <c r="D10391" s="139"/>
    </row>
    <row r="10392" spans="3:4" ht="15" customHeight="1">
      <c r="C10392" s="139"/>
      <c r="D10392" s="139"/>
    </row>
    <row r="10393" spans="3:4" ht="15" customHeight="1">
      <c r="C10393" s="139"/>
      <c r="D10393" s="139"/>
    </row>
    <row r="10394" spans="3:4" ht="15" customHeight="1">
      <c r="C10394" s="139"/>
      <c r="D10394" s="139"/>
    </row>
    <row r="10395" spans="3:4" ht="15" customHeight="1">
      <c r="C10395" s="139"/>
      <c r="D10395" s="139"/>
    </row>
    <row r="10396" spans="3:4" ht="15" customHeight="1">
      <c r="C10396" s="139"/>
      <c r="D10396" s="139"/>
    </row>
    <row r="10397" spans="3:4" ht="15" customHeight="1">
      <c r="C10397" s="139"/>
      <c r="D10397" s="139"/>
    </row>
    <row r="10398" spans="3:4" ht="15" customHeight="1">
      <c r="C10398" s="139"/>
      <c r="D10398" s="139"/>
    </row>
    <row r="10399" spans="3:4" ht="15" customHeight="1">
      <c r="C10399" s="139"/>
      <c r="D10399" s="139"/>
    </row>
    <row r="10400" spans="3:4" ht="15" customHeight="1">
      <c r="C10400" s="139"/>
      <c r="D10400" s="139"/>
    </row>
    <row r="10401" spans="3:4" ht="15" customHeight="1">
      <c r="C10401" s="139"/>
      <c r="D10401" s="139"/>
    </row>
    <row r="10402" spans="3:4" ht="15" customHeight="1">
      <c r="C10402" s="139"/>
      <c r="D10402" s="139"/>
    </row>
    <row r="10403" spans="3:4" ht="15" customHeight="1">
      <c r="C10403" s="139"/>
      <c r="D10403" s="139"/>
    </row>
    <row r="10404" spans="3:4" ht="15" customHeight="1">
      <c r="C10404" s="139"/>
      <c r="D10404" s="139"/>
    </row>
    <row r="10405" spans="3:4" ht="15" customHeight="1">
      <c r="C10405" s="139"/>
      <c r="D10405" s="139"/>
    </row>
    <row r="10406" spans="3:4" ht="15" customHeight="1">
      <c r="C10406" s="139"/>
      <c r="D10406" s="139"/>
    </row>
    <row r="10407" spans="3:4" ht="15" customHeight="1">
      <c r="C10407" s="139"/>
      <c r="D10407" s="139"/>
    </row>
    <row r="10408" spans="3:4" ht="15" customHeight="1">
      <c r="C10408" s="139"/>
      <c r="D10408" s="139"/>
    </row>
    <row r="10409" spans="3:4" ht="15" customHeight="1">
      <c r="C10409" s="139"/>
      <c r="D10409" s="139"/>
    </row>
    <row r="10410" spans="3:4" ht="15" customHeight="1">
      <c r="C10410" s="139"/>
      <c r="D10410" s="139"/>
    </row>
    <row r="10411" spans="3:4" ht="15" customHeight="1">
      <c r="C10411" s="139"/>
      <c r="D10411" s="139"/>
    </row>
    <row r="10412" spans="3:4" ht="15" customHeight="1">
      <c r="C10412" s="139"/>
      <c r="D10412" s="139"/>
    </row>
    <row r="10413" spans="3:4" ht="15" customHeight="1">
      <c r="C10413" s="139"/>
      <c r="D10413" s="139"/>
    </row>
    <row r="10414" spans="3:4" ht="15" customHeight="1">
      <c r="C10414" s="139"/>
      <c r="D10414" s="139"/>
    </row>
    <row r="10415" spans="3:4" ht="15" customHeight="1">
      <c r="C10415" s="139"/>
      <c r="D10415" s="139"/>
    </row>
    <row r="10416" spans="3:4" ht="15" customHeight="1">
      <c r="C10416" s="139"/>
      <c r="D10416" s="139"/>
    </row>
    <row r="10417" spans="3:4" ht="15" customHeight="1">
      <c r="C10417" s="139"/>
      <c r="D10417" s="139"/>
    </row>
    <row r="10418" spans="3:4" ht="15" customHeight="1">
      <c r="C10418" s="139"/>
      <c r="D10418" s="139"/>
    </row>
    <row r="10419" spans="3:4" ht="15" customHeight="1">
      <c r="C10419" s="139"/>
      <c r="D10419" s="139"/>
    </row>
    <row r="10420" spans="3:4" ht="15" customHeight="1">
      <c r="C10420" s="139"/>
      <c r="D10420" s="139"/>
    </row>
    <row r="10421" spans="3:4" ht="15" customHeight="1">
      <c r="C10421" s="139"/>
      <c r="D10421" s="139"/>
    </row>
    <row r="10422" spans="3:4" ht="15" customHeight="1">
      <c r="C10422" s="139"/>
      <c r="D10422" s="139"/>
    </row>
    <row r="10423" spans="3:4" ht="15" customHeight="1">
      <c r="C10423" s="139"/>
      <c r="D10423" s="139"/>
    </row>
    <row r="10424" spans="3:4" ht="15" customHeight="1">
      <c r="C10424" s="139"/>
      <c r="D10424" s="139"/>
    </row>
    <row r="10425" spans="3:4" ht="15" customHeight="1">
      <c r="C10425" s="139"/>
      <c r="D10425" s="139"/>
    </row>
    <row r="10426" spans="3:4" ht="15" customHeight="1">
      <c r="C10426" s="139"/>
      <c r="D10426" s="139"/>
    </row>
    <row r="10427" spans="3:4" ht="15" customHeight="1">
      <c r="C10427" s="139"/>
      <c r="D10427" s="139"/>
    </row>
    <row r="10428" spans="3:4" ht="15" customHeight="1">
      <c r="C10428" s="139"/>
      <c r="D10428" s="139"/>
    </row>
    <row r="10429" spans="3:4" ht="15" customHeight="1">
      <c r="C10429" s="139"/>
      <c r="D10429" s="139"/>
    </row>
    <row r="10430" spans="3:4" ht="15" customHeight="1">
      <c r="C10430" s="139"/>
      <c r="D10430" s="139"/>
    </row>
    <row r="10431" spans="3:4" ht="15" customHeight="1">
      <c r="C10431" s="139"/>
      <c r="D10431" s="139"/>
    </row>
    <row r="10432" spans="3:4" ht="15" customHeight="1">
      <c r="C10432" s="139"/>
      <c r="D10432" s="139"/>
    </row>
    <row r="10433" spans="3:4" ht="15" customHeight="1">
      <c r="C10433" s="139"/>
      <c r="D10433" s="139"/>
    </row>
    <row r="10434" spans="3:4" ht="15" customHeight="1">
      <c r="C10434" s="139"/>
      <c r="D10434" s="139"/>
    </row>
    <row r="10435" spans="3:4" ht="15" customHeight="1">
      <c r="C10435" s="139"/>
      <c r="D10435" s="139"/>
    </row>
    <row r="10436" spans="3:4" ht="15" customHeight="1">
      <c r="C10436" s="139"/>
      <c r="D10436" s="139"/>
    </row>
    <row r="10437" spans="3:4" ht="15" customHeight="1">
      <c r="C10437" s="139"/>
      <c r="D10437" s="139"/>
    </row>
    <row r="10438" spans="3:4" ht="15" customHeight="1">
      <c r="C10438" s="139"/>
      <c r="D10438" s="139"/>
    </row>
    <row r="10439" spans="3:4" ht="15" customHeight="1">
      <c r="C10439" s="139"/>
      <c r="D10439" s="139"/>
    </row>
    <row r="10440" spans="3:4" ht="15" customHeight="1">
      <c r="C10440" s="139"/>
      <c r="D10440" s="139"/>
    </row>
    <row r="10441" spans="3:4" ht="15" customHeight="1">
      <c r="C10441" s="139"/>
      <c r="D10441" s="139"/>
    </row>
    <row r="10442" spans="3:4" ht="15" customHeight="1">
      <c r="C10442" s="139"/>
      <c r="D10442" s="139"/>
    </row>
    <row r="10443" spans="3:4" ht="15" customHeight="1">
      <c r="C10443" s="139"/>
      <c r="D10443" s="139"/>
    </row>
    <row r="10444" spans="3:4" ht="15" customHeight="1">
      <c r="C10444" s="139"/>
      <c r="D10444" s="139"/>
    </row>
    <row r="10445" spans="3:4" ht="15" customHeight="1">
      <c r="C10445" s="139"/>
      <c r="D10445" s="139"/>
    </row>
    <row r="10446" spans="3:4" ht="15" customHeight="1">
      <c r="C10446" s="139"/>
      <c r="D10446" s="139"/>
    </row>
    <row r="10447" spans="3:4" ht="15" customHeight="1">
      <c r="C10447" s="139"/>
      <c r="D10447" s="139"/>
    </row>
    <row r="10448" spans="3:4" ht="15" customHeight="1">
      <c r="C10448" s="139"/>
      <c r="D10448" s="139"/>
    </row>
    <row r="10449" spans="3:4" ht="15" customHeight="1">
      <c r="C10449" s="139"/>
      <c r="D10449" s="139"/>
    </row>
    <row r="10450" spans="3:4" ht="15" customHeight="1">
      <c r="C10450" s="139"/>
      <c r="D10450" s="139"/>
    </row>
    <row r="10451" spans="3:4" ht="15" customHeight="1">
      <c r="C10451" s="139"/>
      <c r="D10451" s="139"/>
    </row>
    <row r="10452" spans="3:4" ht="15" customHeight="1">
      <c r="C10452" s="139"/>
      <c r="D10452" s="139"/>
    </row>
    <row r="10453" spans="3:4" ht="15" customHeight="1">
      <c r="C10453" s="139"/>
      <c r="D10453" s="139"/>
    </row>
    <row r="10454" spans="3:4" ht="15" customHeight="1">
      <c r="C10454" s="139"/>
      <c r="D10454" s="139"/>
    </row>
    <row r="10455" spans="3:4" ht="15" customHeight="1">
      <c r="C10455" s="139"/>
      <c r="D10455" s="139"/>
    </row>
    <row r="10456" spans="3:4" ht="15" customHeight="1">
      <c r="C10456" s="139"/>
      <c r="D10456" s="139"/>
    </row>
    <row r="10457" spans="3:4" ht="15" customHeight="1">
      <c r="C10457" s="139"/>
      <c r="D10457" s="139"/>
    </row>
    <row r="10458" spans="3:4" ht="15" customHeight="1">
      <c r="C10458" s="139"/>
      <c r="D10458" s="139"/>
    </row>
    <row r="10459" spans="3:4" ht="15" customHeight="1">
      <c r="C10459" s="139"/>
      <c r="D10459" s="139"/>
    </row>
    <row r="10460" spans="3:4" ht="15" customHeight="1">
      <c r="C10460" s="139"/>
      <c r="D10460" s="139"/>
    </row>
    <row r="10461" spans="3:4" ht="15" customHeight="1">
      <c r="C10461" s="139"/>
      <c r="D10461" s="139"/>
    </row>
    <row r="10462" spans="3:4" ht="15" customHeight="1">
      <c r="C10462" s="139"/>
      <c r="D10462" s="139"/>
    </row>
    <row r="10463" spans="3:4" ht="15" customHeight="1">
      <c r="C10463" s="139"/>
      <c r="D10463" s="139"/>
    </row>
    <row r="10464" spans="3:4" ht="15" customHeight="1">
      <c r="C10464" s="139"/>
      <c r="D10464" s="139"/>
    </row>
    <row r="10465" spans="3:4" ht="15" customHeight="1">
      <c r="C10465" s="139"/>
      <c r="D10465" s="139"/>
    </row>
    <row r="10466" spans="3:4" ht="15" customHeight="1">
      <c r="C10466" s="139"/>
      <c r="D10466" s="139"/>
    </row>
    <row r="10467" spans="3:4" ht="15" customHeight="1">
      <c r="C10467" s="139"/>
      <c r="D10467" s="139"/>
    </row>
    <row r="10468" spans="3:4" ht="15" customHeight="1">
      <c r="C10468" s="139"/>
      <c r="D10468" s="139"/>
    </row>
    <row r="10469" spans="3:4" ht="15" customHeight="1">
      <c r="C10469" s="139"/>
      <c r="D10469" s="139"/>
    </row>
    <row r="10470" spans="3:4" ht="15" customHeight="1">
      <c r="C10470" s="139"/>
      <c r="D10470" s="139"/>
    </row>
    <row r="10471" spans="3:4" ht="15" customHeight="1">
      <c r="C10471" s="139"/>
      <c r="D10471" s="139"/>
    </row>
    <row r="10472" spans="3:4" ht="15" customHeight="1">
      <c r="C10472" s="139"/>
      <c r="D10472" s="139"/>
    </row>
    <row r="10473" spans="3:4" ht="15" customHeight="1">
      <c r="C10473" s="139"/>
      <c r="D10473" s="139"/>
    </row>
    <row r="10474" spans="3:4" ht="15" customHeight="1">
      <c r="C10474" s="139"/>
      <c r="D10474" s="139"/>
    </row>
    <row r="10475" spans="3:4" ht="15" customHeight="1">
      <c r="C10475" s="139"/>
      <c r="D10475" s="139"/>
    </row>
    <row r="10476" spans="3:4" ht="15" customHeight="1">
      <c r="C10476" s="139"/>
      <c r="D10476" s="139"/>
    </row>
    <row r="10477" spans="3:4" ht="15" customHeight="1">
      <c r="C10477" s="139"/>
      <c r="D10477" s="139"/>
    </row>
    <row r="10478" spans="3:4" ht="15" customHeight="1">
      <c r="C10478" s="139"/>
      <c r="D10478" s="139"/>
    </row>
    <row r="10479" spans="3:4" ht="15" customHeight="1">
      <c r="C10479" s="139"/>
      <c r="D10479" s="139"/>
    </row>
    <row r="10480" spans="3:4" ht="15" customHeight="1">
      <c r="C10480" s="139"/>
      <c r="D10480" s="139"/>
    </row>
    <row r="10481" spans="3:4" ht="15" customHeight="1">
      <c r="C10481" s="139"/>
      <c r="D10481" s="139"/>
    </row>
    <row r="10482" spans="3:4" ht="15" customHeight="1">
      <c r="C10482" s="139"/>
      <c r="D10482" s="139"/>
    </row>
    <row r="10483" spans="3:4" ht="15" customHeight="1">
      <c r="C10483" s="139"/>
      <c r="D10483" s="139"/>
    </row>
    <row r="10484" spans="3:4" ht="15" customHeight="1">
      <c r="C10484" s="139"/>
      <c r="D10484" s="139"/>
    </row>
    <row r="10485" spans="3:4" ht="15" customHeight="1">
      <c r="C10485" s="139"/>
      <c r="D10485" s="139"/>
    </row>
    <row r="10486" spans="3:4" ht="15" customHeight="1">
      <c r="C10486" s="139"/>
      <c r="D10486" s="139"/>
    </row>
    <row r="10487" spans="3:4" ht="15" customHeight="1">
      <c r="C10487" s="139"/>
      <c r="D10487" s="139"/>
    </row>
    <row r="10488" spans="3:4" ht="15" customHeight="1">
      <c r="C10488" s="139"/>
      <c r="D10488" s="139"/>
    </row>
    <row r="10489" spans="3:4" ht="15" customHeight="1">
      <c r="C10489" s="139"/>
      <c r="D10489" s="139"/>
    </row>
    <row r="10490" spans="3:4" ht="15" customHeight="1">
      <c r="C10490" s="139"/>
      <c r="D10490" s="139"/>
    </row>
    <row r="10491" spans="3:4" ht="15" customHeight="1">
      <c r="C10491" s="139"/>
      <c r="D10491" s="139"/>
    </row>
    <row r="10492" spans="3:4" ht="15" customHeight="1">
      <c r="C10492" s="139"/>
      <c r="D10492" s="139"/>
    </row>
    <row r="10493" spans="3:4" ht="15" customHeight="1">
      <c r="C10493" s="139"/>
      <c r="D10493" s="139"/>
    </row>
    <row r="10494" spans="3:4" ht="15" customHeight="1">
      <c r="C10494" s="139"/>
      <c r="D10494" s="139"/>
    </row>
    <row r="10495" spans="3:4" ht="15" customHeight="1">
      <c r="C10495" s="139"/>
      <c r="D10495" s="139"/>
    </row>
    <row r="10496" spans="3:4" ht="15" customHeight="1">
      <c r="C10496" s="139"/>
      <c r="D10496" s="139"/>
    </row>
    <row r="10497" spans="3:4" ht="15" customHeight="1">
      <c r="C10497" s="139"/>
      <c r="D10497" s="139"/>
    </row>
    <row r="10498" spans="3:4" ht="15" customHeight="1">
      <c r="C10498" s="139"/>
      <c r="D10498" s="139"/>
    </row>
    <row r="10499" spans="3:4" ht="15" customHeight="1">
      <c r="C10499" s="139"/>
      <c r="D10499" s="139"/>
    </row>
    <row r="10500" spans="3:4" ht="15" customHeight="1">
      <c r="C10500" s="139"/>
      <c r="D10500" s="139"/>
    </row>
    <row r="10501" spans="3:4" ht="15" customHeight="1">
      <c r="C10501" s="139"/>
      <c r="D10501" s="139"/>
    </row>
    <row r="10502" spans="3:4" ht="15" customHeight="1">
      <c r="C10502" s="139"/>
      <c r="D10502" s="139"/>
    </row>
    <row r="10503" spans="3:4" ht="15" customHeight="1">
      <c r="C10503" s="139"/>
      <c r="D10503" s="139"/>
    </row>
    <row r="10504" spans="3:4" ht="15" customHeight="1">
      <c r="C10504" s="139"/>
      <c r="D10504" s="139"/>
    </row>
    <row r="10505" spans="3:4" ht="15" customHeight="1">
      <c r="C10505" s="139"/>
      <c r="D10505" s="139"/>
    </row>
    <row r="10506" spans="3:4" ht="15" customHeight="1">
      <c r="C10506" s="139"/>
      <c r="D10506" s="139"/>
    </row>
    <row r="10507" spans="3:4" ht="15" customHeight="1">
      <c r="C10507" s="139"/>
      <c r="D10507" s="139"/>
    </row>
    <row r="10508" spans="3:4" ht="15" customHeight="1">
      <c r="C10508" s="139"/>
      <c r="D10508" s="139"/>
    </row>
    <row r="10509" spans="3:4" ht="15" customHeight="1">
      <c r="C10509" s="139"/>
      <c r="D10509" s="139"/>
    </row>
    <row r="10510" spans="3:4" ht="15" customHeight="1">
      <c r="C10510" s="139"/>
      <c r="D10510" s="139"/>
    </row>
    <row r="10511" spans="3:4" ht="15" customHeight="1">
      <c r="C10511" s="139"/>
      <c r="D10511" s="139"/>
    </row>
    <row r="10512" spans="3:4" ht="15" customHeight="1">
      <c r="C10512" s="139"/>
      <c r="D10512" s="139"/>
    </row>
    <row r="10513" spans="3:4" ht="15" customHeight="1">
      <c r="C10513" s="139"/>
      <c r="D10513" s="139"/>
    </row>
    <row r="10514" spans="3:4" ht="15" customHeight="1">
      <c r="C10514" s="139"/>
      <c r="D10514" s="139"/>
    </row>
    <row r="10515" spans="3:4" ht="15" customHeight="1">
      <c r="C10515" s="139"/>
      <c r="D10515" s="139"/>
    </row>
    <row r="10516" spans="3:4" ht="15" customHeight="1">
      <c r="C10516" s="139"/>
      <c r="D10516" s="139"/>
    </row>
    <row r="10517" spans="3:4" ht="15" customHeight="1">
      <c r="C10517" s="139"/>
      <c r="D10517" s="139"/>
    </row>
    <row r="10518" spans="3:4" ht="15" customHeight="1">
      <c r="C10518" s="139"/>
      <c r="D10518" s="139"/>
    </row>
    <row r="10519" spans="3:4" ht="15" customHeight="1">
      <c r="C10519" s="139"/>
      <c r="D10519" s="139"/>
    </row>
    <row r="10520" spans="3:4" ht="15" customHeight="1">
      <c r="C10520" s="139"/>
      <c r="D10520" s="139"/>
    </row>
    <row r="10521" spans="3:4" ht="15" customHeight="1">
      <c r="C10521" s="139"/>
      <c r="D10521" s="139"/>
    </row>
    <row r="10522" spans="3:4" ht="15" customHeight="1">
      <c r="C10522" s="139"/>
      <c r="D10522" s="139"/>
    </row>
    <row r="10523" spans="3:4" ht="15" customHeight="1">
      <c r="C10523" s="139"/>
      <c r="D10523" s="139"/>
    </row>
    <row r="10524" spans="3:4" ht="15" customHeight="1">
      <c r="C10524" s="139"/>
      <c r="D10524" s="139"/>
    </row>
    <row r="10525" spans="3:4" ht="15" customHeight="1">
      <c r="C10525" s="139"/>
      <c r="D10525" s="139"/>
    </row>
    <row r="10526" spans="3:4" ht="15" customHeight="1">
      <c r="C10526" s="139"/>
      <c r="D10526" s="139"/>
    </row>
    <row r="10527" spans="3:4" ht="15" customHeight="1">
      <c r="C10527" s="139"/>
      <c r="D10527" s="139"/>
    </row>
    <row r="10528" spans="3:4" ht="15" customHeight="1">
      <c r="C10528" s="139"/>
      <c r="D10528" s="139"/>
    </row>
    <row r="10529" spans="3:4" ht="15" customHeight="1">
      <c r="C10529" s="139"/>
      <c r="D10529" s="139"/>
    </row>
    <row r="10530" spans="3:4" ht="15" customHeight="1">
      <c r="C10530" s="139"/>
      <c r="D10530" s="139"/>
    </row>
    <row r="10531" spans="3:4" ht="15" customHeight="1">
      <c r="C10531" s="139"/>
      <c r="D10531" s="139"/>
    </row>
    <row r="10532" spans="3:4" ht="15" customHeight="1">
      <c r="C10532" s="139"/>
      <c r="D10532" s="139"/>
    </row>
    <row r="10533" spans="3:4" ht="15" customHeight="1">
      <c r="C10533" s="139"/>
      <c r="D10533" s="139"/>
    </row>
    <row r="10534" spans="3:4" ht="15" customHeight="1">
      <c r="C10534" s="139"/>
      <c r="D10534" s="139"/>
    </row>
    <row r="10535" spans="3:4" ht="15" customHeight="1">
      <c r="C10535" s="139"/>
      <c r="D10535" s="139"/>
    </row>
    <row r="10536" spans="3:4" ht="15" customHeight="1">
      <c r="C10536" s="139"/>
      <c r="D10536" s="139"/>
    </row>
    <row r="10537" spans="3:4" ht="15" customHeight="1">
      <c r="C10537" s="139"/>
      <c r="D10537" s="139"/>
    </row>
    <row r="10538" spans="3:4" ht="15" customHeight="1">
      <c r="C10538" s="139"/>
      <c r="D10538" s="139"/>
    </row>
    <row r="10539" spans="3:4" ht="15" customHeight="1">
      <c r="C10539" s="139"/>
      <c r="D10539" s="139"/>
    </row>
    <row r="10540" spans="3:4" ht="15" customHeight="1">
      <c r="C10540" s="139"/>
      <c r="D10540" s="139"/>
    </row>
    <row r="10541" spans="3:4" ht="15" customHeight="1">
      <c r="C10541" s="139"/>
      <c r="D10541" s="139"/>
    </row>
    <row r="10542" spans="3:4" ht="15" customHeight="1">
      <c r="C10542" s="139"/>
      <c r="D10542" s="139"/>
    </row>
    <row r="10543" spans="3:4" ht="15" customHeight="1">
      <c r="C10543" s="139"/>
      <c r="D10543" s="139"/>
    </row>
    <row r="10544" spans="3:4" ht="15" customHeight="1">
      <c r="C10544" s="139"/>
      <c r="D10544" s="139"/>
    </row>
    <row r="10545" spans="3:4" ht="15" customHeight="1">
      <c r="C10545" s="139"/>
      <c r="D10545" s="139"/>
    </row>
    <row r="10546" spans="3:4" ht="15" customHeight="1">
      <c r="C10546" s="139"/>
      <c r="D10546" s="139"/>
    </row>
    <row r="10547" spans="3:4" ht="15" customHeight="1">
      <c r="C10547" s="139"/>
      <c r="D10547" s="139"/>
    </row>
    <row r="10548" spans="3:4" ht="15" customHeight="1">
      <c r="C10548" s="139"/>
      <c r="D10548" s="139"/>
    </row>
    <row r="10549" spans="3:4" ht="15" customHeight="1">
      <c r="C10549" s="139"/>
      <c r="D10549" s="139"/>
    </row>
    <row r="10550" spans="3:4" ht="15" customHeight="1">
      <c r="C10550" s="139"/>
      <c r="D10550" s="139"/>
    </row>
    <row r="10551" spans="3:4" ht="15" customHeight="1">
      <c r="C10551" s="139"/>
      <c r="D10551" s="139"/>
    </row>
    <row r="10552" spans="3:4" ht="15" customHeight="1">
      <c r="C10552" s="139"/>
      <c r="D10552" s="139"/>
    </row>
    <row r="10553" spans="3:4" ht="15" customHeight="1">
      <c r="C10553" s="139"/>
      <c r="D10553" s="139"/>
    </row>
    <row r="10554" spans="3:4" ht="15" customHeight="1">
      <c r="C10554" s="139"/>
      <c r="D10554" s="139"/>
    </row>
    <row r="10555" spans="3:4" ht="15" customHeight="1">
      <c r="C10555" s="139"/>
      <c r="D10555" s="139"/>
    </row>
    <row r="10556" spans="3:4" ht="15" customHeight="1">
      <c r="C10556" s="139"/>
      <c r="D10556" s="139"/>
    </row>
    <row r="10557" spans="3:4" ht="15" customHeight="1">
      <c r="C10557" s="139"/>
      <c r="D10557" s="139"/>
    </row>
    <row r="10558" spans="3:4" ht="15" customHeight="1">
      <c r="C10558" s="139"/>
      <c r="D10558" s="139"/>
    </row>
    <row r="10559" spans="3:4" ht="15" customHeight="1">
      <c r="C10559" s="139"/>
      <c r="D10559" s="139"/>
    </row>
    <row r="10560" spans="3:4" ht="15" customHeight="1">
      <c r="C10560" s="139"/>
      <c r="D10560" s="139"/>
    </row>
    <row r="10561" spans="3:4" ht="15" customHeight="1">
      <c r="C10561" s="139"/>
      <c r="D10561" s="139"/>
    </row>
    <row r="10562" spans="3:4" ht="15" customHeight="1">
      <c r="C10562" s="139"/>
      <c r="D10562" s="139"/>
    </row>
    <row r="10563" spans="3:4" ht="15" customHeight="1">
      <c r="C10563" s="139"/>
      <c r="D10563" s="139"/>
    </row>
    <row r="10564" spans="3:4" ht="15" customHeight="1">
      <c r="C10564" s="139"/>
      <c r="D10564" s="139"/>
    </row>
    <row r="10565" spans="3:4" ht="15" customHeight="1">
      <c r="C10565" s="139"/>
      <c r="D10565" s="139"/>
    </row>
    <row r="10566" spans="3:4" ht="15" customHeight="1">
      <c r="C10566" s="139"/>
      <c r="D10566" s="139"/>
    </row>
    <row r="10567" spans="3:4" ht="15" customHeight="1">
      <c r="C10567" s="139"/>
      <c r="D10567" s="139"/>
    </row>
    <row r="10568" spans="3:4" ht="15" customHeight="1">
      <c r="C10568" s="139"/>
      <c r="D10568" s="139"/>
    </row>
    <row r="10569" spans="3:4" ht="15" customHeight="1">
      <c r="C10569" s="139"/>
      <c r="D10569" s="139"/>
    </row>
    <row r="10570" spans="3:4" ht="15" customHeight="1">
      <c r="C10570" s="139"/>
      <c r="D10570" s="139"/>
    </row>
    <row r="10571" spans="3:4" ht="15" customHeight="1">
      <c r="C10571" s="139"/>
      <c r="D10571" s="139"/>
    </row>
    <row r="10572" spans="3:4" ht="15" customHeight="1">
      <c r="C10572" s="139"/>
      <c r="D10572" s="139"/>
    </row>
    <row r="10573" spans="3:4" ht="15" customHeight="1">
      <c r="C10573" s="139"/>
      <c r="D10573" s="139"/>
    </row>
    <row r="10574" spans="3:4" ht="15" customHeight="1">
      <c r="C10574" s="139"/>
      <c r="D10574" s="139"/>
    </row>
    <row r="10575" spans="3:4" ht="15" customHeight="1">
      <c r="C10575" s="139"/>
      <c r="D10575" s="139"/>
    </row>
    <row r="10576" spans="3:4" ht="15" customHeight="1">
      <c r="C10576" s="139"/>
      <c r="D10576" s="139"/>
    </row>
    <row r="10577" spans="3:4" ht="15" customHeight="1">
      <c r="C10577" s="139"/>
      <c r="D10577" s="139"/>
    </row>
    <row r="10578" spans="3:4" ht="15" customHeight="1">
      <c r="C10578" s="139"/>
      <c r="D10578" s="139"/>
    </row>
    <row r="10579" spans="3:4" ht="15" customHeight="1">
      <c r="C10579" s="139"/>
      <c r="D10579" s="139"/>
    </row>
    <row r="10580" spans="3:4" ht="15" customHeight="1">
      <c r="C10580" s="139"/>
      <c r="D10580" s="139"/>
    </row>
    <row r="10581" spans="3:4" ht="15" customHeight="1">
      <c r="C10581" s="139"/>
      <c r="D10581" s="139"/>
    </row>
    <row r="10582" spans="3:4" ht="15" customHeight="1">
      <c r="C10582" s="139"/>
      <c r="D10582" s="139"/>
    </row>
    <row r="10583" spans="3:4" ht="15" customHeight="1">
      <c r="C10583" s="139"/>
      <c r="D10583" s="139"/>
    </row>
    <row r="10584" spans="3:4" ht="15" customHeight="1">
      <c r="C10584" s="139"/>
      <c r="D10584" s="139"/>
    </row>
    <row r="10585" spans="3:4" ht="15" customHeight="1">
      <c r="C10585" s="139"/>
      <c r="D10585" s="139"/>
    </row>
    <row r="10586" spans="3:4" ht="15" customHeight="1">
      <c r="C10586" s="139"/>
      <c r="D10586" s="139"/>
    </row>
    <row r="10587" spans="3:4" ht="15" customHeight="1">
      <c r="C10587" s="139"/>
      <c r="D10587" s="139"/>
    </row>
    <row r="10588" spans="3:4" ht="15" customHeight="1">
      <c r="C10588" s="139"/>
      <c r="D10588" s="139"/>
    </row>
    <row r="10589" spans="3:4" ht="15" customHeight="1">
      <c r="C10589" s="139"/>
      <c r="D10589" s="139"/>
    </row>
    <row r="10590" spans="3:4" ht="15" customHeight="1">
      <c r="C10590" s="139"/>
      <c r="D10590" s="139"/>
    </row>
    <row r="10591" spans="3:4" ht="15" customHeight="1">
      <c r="C10591" s="139"/>
      <c r="D10591" s="139"/>
    </row>
    <row r="10592" spans="3:4" ht="15" customHeight="1">
      <c r="C10592" s="139"/>
      <c r="D10592" s="139"/>
    </row>
    <row r="10593" spans="3:4" ht="15" customHeight="1">
      <c r="C10593" s="139"/>
      <c r="D10593" s="139"/>
    </row>
    <row r="10594" spans="3:4" ht="15" customHeight="1">
      <c r="C10594" s="139"/>
      <c r="D10594" s="139"/>
    </row>
    <row r="10595" spans="3:4" ht="15" customHeight="1">
      <c r="C10595" s="139"/>
      <c r="D10595" s="139"/>
    </row>
    <row r="10596" spans="3:4" ht="15" customHeight="1">
      <c r="C10596" s="139"/>
      <c r="D10596" s="139"/>
    </row>
    <row r="10597" spans="3:4" ht="15" customHeight="1">
      <c r="C10597" s="139"/>
      <c r="D10597" s="139"/>
    </row>
    <row r="10598" spans="3:4" ht="15" customHeight="1">
      <c r="C10598" s="139"/>
      <c r="D10598" s="139"/>
    </row>
    <row r="10599" spans="3:4" ht="15" customHeight="1">
      <c r="C10599" s="139"/>
      <c r="D10599" s="139"/>
    </row>
    <row r="10600" spans="3:4" ht="15" customHeight="1">
      <c r="C10600" s="139"/>
      <c r="D10600" s="139"/>
    </row>
    <row r="10601" spans="3:4" ht="15" customHeight="1">
      <c r="C10601" s="139"/>
      <c r="D10601" s="139"/>
    </row>
    <row r="10602" spans="3:4" ht="15" customHeight="1">
      <c r="C10602" s="139"/>
      <c r="D10602" s="139"/>
    </row>
    <row r="10603" spans="3:4" ht="15" customHeight="1">
      <c r="C10603" s="139"/>
      <c r="D10603" s="139"/>
    </row>
    <row r="10604" spans="3:4" ht="15" customHeight="1">
      <c r="C10604" s="139"/>
      <c r="D10604" s="139"/>
    </row>
    <row r="10605" spans="3:4" ht="15" customHeight="1">
      <c r="C10605" s="139"/>
      <c r="D10605" s="139"/>
    </row>
    <row r="10606" spans="3:4" ht="15" customHeight="1">
      <c r="C10606" s="139"/>
      <c r="D10606" s="139"/>
    </row>
    <row r="10607" spans="3:4" ht="15" customHeight="1">
      <c r="C10607" s="139"/>
      <c r="D10607" s="139"/>
    </row>
    <row r="10608" spans="3:4" ht="15" customHeight="1">
      <c r="C10608" s="139"/>
      <c r="D10608" s="139"/>
    </row>
    <row r="10609" spans="3:4" ht="15" customHeight="1">
      <c r="C10609" s="139"/>
      <c r="D10609" s="139"/>
    </row>
    <row r="10610" spans="3:4" ht="15" customHeight="1">
      <c r="C10610" s="139"/>
      <c r="D10610" s="139"/>
    </row>
    <row r="10611" spans="3:4" ht="15" customHeight="1">
      <c r="C10611" s="139"/>
      <c r="D10611" s="139"/>
    </row>
    <row r="10612" spans="3:4" ht="15" customHeight="1">
      <c r="C10612" s="139"/>
      <c r="D10612" s="139"/>
    </row>
    <row r="10613" spans="3:4" ht="15" customHeight="1">
      <c r="C10613" s="139"/>
      <c r="D10613" s="139"/>
    </row>
    <row r="10614" spans="3:4" ht="15" customHeight="1">
      <c r="C10614" s="139"/>
      <c r="D10614" s="139"/>
    </row>
    <row r="10615" spans="3:4" ht="15" customHeight="1">
      <c r="C10615" s="139"/>
      <c r="D10615" s="139"/>
    </row>
    <row r="10616" spans="3:4" ht="15" customHeight="1">
      <c r="C10616" s="139"/>
      <c r="D10616" s="139"/>
    </row>
    <row r="10617" spans="3:4" ht="15" customHeight="1">
      <c r="C10617" s="139"/>
      <c r="D10617" s="139"/>
    </row>
    <row r="10618" spans="3:4" ht="15" customHeight="1">
      <c r="C10618" s="139"/>
      <c r="D10618" s="139"/>
    </row>
    <row r="10619" spans="3:4" ht="15" customHeight="1">
      <c r="C10619" s="139"/>
      <c r="D10619" s="139"/>
    </row>
    <row r="10620" spans="3:4" ht="15" customHeight="1">
      <c r="C10620" s="139"/>
      <c r="D10620" s="139"/>
    </row>
    <row r="10621" spans="3:4" ht="15" customHeight="1">
      <c r="C10621" s="139"/>
      <c r="D10621" s="139"/>
    </row>
    <row r="10622" spans="3:4" ht="15" customHeight="1">
      <c r="C10622" s="139"/>
      <c r="D10622" s="139"/>
    </row>
    <row r="10623" spans="3:4" ht="15" customHeight="1">
      <c r="C10623" s="139"/>
      <c r="D10623" s="139"/>
    </row>
    <row r="10624" spans="3:4" ht="15" customHeight="1">
      <c r="C10624" s="139"/>
      <c r="D10624" s="139"/>
    </row>
    <row r="10625" spans="3:4" ht="15" customHeight="1">
      <c r="C10625" s="139"/>
      <c r="D10625" s="139"/>
    </row>
    <row r="10626" spans="3:4" ht="15" customHeight="1">
      <c r="C10626" s="139"/>
      <c r="D10626" s="139"/>
    </row>
    <row r="10627" spans="3:4" ht="15" customHeight="1">
      <c r="C10627" s="139"/>
      <c r="D10627" s="139"/>
    </row>
    <row r="10628" spans="3:4" ht="15" customHeight="1">
      <c r="C10628" s="139"/>
      <c r="D10628" s="139"/>
    </row>
    <row r="10629" spans="3:4" ht="15" customHeight="1">
      <c r="C10629" s="139"/>
      <c r="D10629" s="139"/>
    </row>
    <row r="10630" spans="3:4" ht="15" customHeight="1">
      <c r="C10630" s="139"/>
      <c r="D10630" s="139"/>
    </row>
    <row r="10631" spans="3:4" ht="15" customHeight="1">
      <c r="C10631" s="139"/>
      <c r="D10631" s="139"/>
    </row>
    <row r="10632" spans="3:4" ht="15" customHeight="1">
      <c r="C10632" s="139"/>
      <c r="D10632" s="139"/>
    </row>
    <row r="10633" spans="3:4" ht="15" customHeight="1">
      <c r="C10633" s="139"/>
      <c r="D10633" s="139"/>
    </row>
    <row r="10634" spans="3:4" ht="15" customHeight="1">
      <c r="C10634" s="139"/>
      <c r="D10634" s="139"/>
    </row>
    <row r="10635" spans="3:4" ht="15" customHeight="1">
      <c r="C10635" s="139"/>
      <c r="D10635" s="139"/>
    </row>
    <row r="10636" spans="3:4" ht="15" customHeight="1">
      <c r="C10636" s="139"/>
      <c r="D10636" s="139"/>
    </row>
    <row r="10637" spans="3:4" ht="15" customHeight="1">
      <c r="C10637" s="139"/>
      <c r="D10637" s="139"/>
    </row>
    <row r="10638" spans="3:4" ht="15" customHeight="1">
      <c r="C10638" s="139"/>
      <c r="D10638" s="139"/>
    </row>
    <row r="10639" spans="3:4" ht="15" customHeight="1">
      <c r="C10639" s="139"/>
      <c r="D10639" s="139"/>
    </row>
    <row r="10640" spans="3:4" ht="15" customHeight="1">
      <c r="C10640" s="139"/>
      <c r="D10640" s="139"/>
    </row>
    <row r="10641" spans="3:4" ht="15" customHeight="1">
      <c r="C10641" s="139"/>
      <c r="D10641" s="139"/>
    </row>
    <row r="10642" spans="3:4" ht="15" customHeight="1">
      <c r="C10642" s="139"/>
      <c r="D10642" s="139"/>
    </row>
    <row r="10643" spans="3:4" ht="15" customHeight="1">
      <c r="C10643" s="139"/>
      <c r="D10643" s="139"/>
    </row>
    <row r="10644" spans="3:4" ht="15" customHeight="1">
      <c r="C10644" s="139"/>
      <c r="D10644" s="139"/>
    </row>
    <row r="10645" spans="3:4" ht="15" customHeight="1">
      <c r="C10645" s="139"/>
      <c r="D10645" s="139"/>
    </row>
    <row r="10646" spans="3:4" ht="15" customHeight="1">
      <c r="C10646" s="139"/>
      <c r="D10646" s="139"/>
    </row>
    <row r="10647" spans="3:4" ht="15" customHeight="1">
      <c r="C10647" s="139"/>
      <c r="D10647" s="139"/>
    </row>
    <row r="10648" spans="3:4" ht="15" customHeight="1">
      <c r="C10648" s="139"/>
      <c r="D10648" s="139"/>
    </row>
    <row r="10649" spans="3:4" ht="15" customHeight="1">
      <c r="C10649" s="139"/>
      <c r="D10649" s="139"/>
    </row>
    <row r="10650" spans="3:4" ht="15" customHeight="1">
      <c r="C10650" s="139"/>
      <c r="D10650" s="139"/>
    </row>
    <row r="10651" spans="3:4" ht="15" customHeight="1">
      <c r="C10651" s="139"/>
      <c r="D10651" s="139"/>
    </row>
    <row r="10652" spans="3:4" ht="15" customHeight="1">
      <c r="C10652" s="139"/>
      <c r="D10652" s="139"/>
    </row>
    <row r="10653" spans="3:4" ht="15" customHeight="1">
      <c r="C10653" s="139"/>
      <c r="D10653" s="139"/>
    </row>
    <row r="10654" spans="3:4" ht="15" customHeight="1">
      <c r="C10654" s="139"/>
      <c r="D10654" s="139"/>
    </row>
    <row r="10655" spans="3:4" ht="15" customHeight="1">
      <c r="C10655" s="139"/>
      <c r="D10655" s="139"/>
    </row>
    <row r="10656" spans="3:4" ht="15" customHeight="1">
      <c r="C10656" s="139"/>
      <c r="D10656" s="139"/>
    </row>
    <row r="10657" spans="3:4" ht="15" customHeight="1">
      <c r="C10657" s="139"/>
      <c r="D10657" s="139"/>
    </row>
    <row r="10658" spans="3:4" ht="15" customHeight="1">
      <c r="C10658" s="139"/>
      <c r="D10658" s="139"/>
    </row>
    <row r="10659" spans="3:4" ht="15" customHeight="1">
      <c r="C10659" s="139"/>
      <c r="D10659" s="139"/>
    </row>
    <row r="10660" spans="3:4" ht="15" customHeight="1">
      <c r="C10660" s="139"/>
      <c r="D10660" s="139"/>
    </row>
    <row r="10661" spans="3:4" ht="15" customHeight="1">
      <c r="C10661" s="139"/>
      <c r="D10661" s="139"/>
    </row>
    <row r="10662" spans="3:4" ht="15" customHeight="1">
      <c r="C10662" s="139"/>
      <c r="D10662" s="139"/>
    </row>
    <row r="10663" spans="3:4" ht="15" customHeight="1">
      <c r="C10663" s="139"/>
      <c r="D10663" s="139"/>
    </row>
    <row r="10664" spans="3:4" ht="15" customHeight="1">
      <c r="C10664" s="139"/>
      <c r="D10664" s="139"/>
    </row>
    <row r="10665" spans="3:4" ht="15" customHeight="1">
      <c r="C10665" s="139"/>
      <c r="D10665" s="139"/>
    </row>
    <row r="10666" spans="3:4" ht="15" customHeight="1">
      <c r="C10666" s="139"/>
      <c r="D10666" s="139"/>
    </row>
    <row r="10667" spans="3:4" ht="15" customHeight="1">
      <c r="C10667" s="139"/>
      <c r="D10667" s="139"/>
    </row>
    <row r="10668" spans="3:4" ht="15" customHeight="1">
      <c r="C10668" s="139"/>
      <c r="D10668" s="139"/>
    </row>
    <row r="10669" spans="3:4" ht="15" customHeight="1">
      <c r="C10669" s="139"/>
      <c r="D10669" s="139"/>
    </row>
    <row r="10670" spans="3:4" ht="15" customHeight="1">
      <c r="C10670" s="139"/>
      <c r="D10670" s="139"/>
    </row>
    <row r="10671" spans="3:4" ht="15" customHeight="1">
      <c r="C10671" s="139"/>
      <c r="D10671" s="139"/>
    </row>
    <row r="10672" spans="3:4" ht="15" customHeight="1">
      <c r="C10672" s="139"/>
      <c r="D10672" s="139"/>
    </row>
    <row r="10673" spans="3:4" ht="15" customHeight="1">
      <c r="C10673" s="139"/>
      <c r="D10673" s="139"/>
    </row>
    <row r="10674" spans="3:4" ht="15" customHeight="1">
      <c r="C10674" s="139"/>
      <c r="D10674" s="139"/>
    </row>
    <row r="10675" spans="3:4" ht="15" customHeight="1">
      <c r="C10675" s="139"/>
      <c r="D10675" s="139"/>
    </row>
    <row r="10676" spans="3:4" ht="15" customHeight="1">
      <c r="C10676" s="139"/>
      <c r="D10676" s="139"/>
    </row>
    <row r="10677" spans="3:4" ht="15" customHeight="1">
      <c r="C10677" s="139"/>
      <c r="D10677" s="139"/>
    </row>
    <row r="10678" spans="3:4" ht="15" customHeight="1">
      <c r="C10678" s="139"/>
      <c r="D10678" s="139"/>
    </row>
    <row r="10679" spans="3:4" ht="15" customHeight="1">
      <c r="C10679" s="139"/>
      <c r="D10679" s="139"/>
    </row>
    <row r="10680" spans="3:4" ht="15" customHeight="1">
      <c r="C10680" s="139"/>
      <c r="D10680" s="139"/>
    </row>
    <row r="10681" spans="3:4" ht="15" customHeight="1">
      <c r="C10681" s="139"/>
      <c r="D10681" s="139"/>
    </row>
    <row r="10682" spans="3:4" ht="15" customHeight="1">
      <c r="C10682" s="139"/>
      <c r="D10682" s="139"/>
    </row>
    <row r="10683" spans="3:4" ht="15" customHeight="1">
      <c r="C10683" s="139"/>
      <c r="D10683" s="139"/>
    </row>
    <row r="10684" spans="3:4" ht="15" customHeight="1">
      <c r="C10684" s="139"/>
      <c r="D10684" s="139"/>
    </row>
    <row r="10685" spans="3:4" ht="15" customHeight="1">
      <c r="C10685" s="139"/>
      <c r="D10685" s="139"/>
    </row>
    <row r="10686" spans="3:4" ht="15" customHeight="1">
      <c r="C10686" s="139"/>
      <c r="D10686" s="139"/>
    </row>
    <row r="10687" spans="3:4" ht="15" customHeight="1">
      <c r="C10687" s="139"/>
      <c r="D10687" s="139"/>
    </row>
    <row r="10688" spans="3:4" ht="15" customHeight="1">
      <c r="C10688" s="139"/>
      <c r="D10688" s="139"/>
    </row>
    <row r="10689" spans="3:4" ht="15" customHeight="1">
      <c r="C10689" s="139"/>
      <c r="D10689" s="139"/>
    </row>
    <row r="10690" spans="3:4" ht="15" customHeight="1">
      <c r="C10690" s="139"/>
      <c r="D10690" s="139"/>
    </row>
    <row r="10691" spans="3:4" ht="15" customHeight="1">
      <c r="C10691" s="139"/>
      <c r="D10691" s="139"/>
    </row>
    <row r="10692" spans="3:4" ht="15" customHeight="1">
      <c r="C10692" s="139"/>
      <c r="D10692" s="139"/>
    </row>
    <row r="10693" spans="3:4" ht="15" customHeight="1">
      <c r="C10693" s="139"/>
      <c r="D10693" s="139"/>
    </row>
    <row r="10694" spans="3:4" ht="15" customHeight="1">
      <c r="C10694" s="139"/>
      <c r="D10694" s="139"/>
    </row>
    <row r="10695" spans="3:4" ht="15" customHeight="1">
      <c r="C10695" s="139"/>
      <c r="D10695" s="139"/>
    </row>
    <row r="10696" spans="3:4" ht="15" customHeight="1">
      <c r="C10696" s="139"/>
      <c r="D10696" s="139"/>
    </row>
    <row r="10697" spans="3:4" ht="15" customHeight="1">
      <c r="C10697" s="139"/>
      <c r="D10697" s="139"/>
    </row>
    <row r="10698" spans="3:4" ht="15" customHeight="1">
      <c r="C10698" s="139"/>
      <c r="D10698" s="139"/>
    </row>
    <row r="10699" spans="3:4" ht="15" customHeight="1">
      <c r="C10699" s="139"/>
      <c r="D10699" s="139"/>
    </row>
    <row r="10700" spans="3:4" ht="15" customHeight="1">
      <c r="C10700" s="139"/>
      <c r="D10700" s="139"/>
    </row>
    <row r="10701" spans="3:4" ht="15" customHeight="1">
      <c r="C10701" s="139"/>
      <c r="D10701" s="139"/>
    </row>
    <row r="10702" spans="3:4" ht="15" customHeight="1">
      <c r="C10702" s="139"/>
      <c r="D10702" s="139"/>
    </row>
    <row r="10703" spans="3:4" ht="15" customHeight="1">
      <c r="C10703" s="139"/>
      <c r="D10703" s="139"/>
    </row>
    <row r="10704" spans="3:4" ht="15" customHeight="1">
      <c r="C10704" s="139"/>
      <c r="D10704" s="139"/>
    </row>
    <row r="10705" spans="3:4" ht="15" customHeight="1">
      <c r="C10705" s="139"/>
      <c r="D10705" s="139"/>
    </row>
    <row r="10706" spans="3:4" ht="15" customHeight="1">
      <c r="C10706" s="139"/>
      <c r="D10706" s="139"/>
    </row>
    <row r="10707" spans="3:4" ht="15" customHeight="1">
      <c r="C10707" s="139"/>
      <c r="D10707" s="139"/>
    </row>
    <row r="10708" spans="3:4" ht="15" customHeight="1">
      <c r="C10708" s="139"/>
      <c r="D10708" s="139"/>
    </row>
    <row r="10709" spans="3:4" ht="15" customHeight="1">
      <c r="C10709" s="139"/>
      <c r="D10709" s="139"/>
    </row>
    <row r="10710" spans="3:4" ht="15" customHeight="1">
      <c r="C10710" s="139"/>
      <c r="D10710" s="139"/>
    </row>
    <row r="10711" spans="3:4" ht="15" customHeight="1">
      <c r="C10711" s="139"/>
      <c r="D10711" s="139"/>
    </row>
    <row r="10712" spans="3:4" ht="15" customHeight="1">
      <c r="C10712" s="139"/>
      <c r="D10712" s="139"/>
    </row>
    <row r="10713" spans="3:4" ht="15" customHeight="1">
      <c r="C10713" s="139"/>
      <c r="D10713" s="139"/>
    </row>
    <row r="10714" spans="3:4" ht="15" customHeight="1">
      <c r="C10714" s="139"/>
      <c r="D10714" s="139"/>
    </row>
    <row r="10715" spans="3:4" ht="15" customHeight="1">
      <c r="C10715" s="139"/>
      <c r="D10715" s="139"/>
    </row>
    <row r="10716" spans="3:4" ht="15" customHeight="1">
      <c r="C10716" s="139"/>
      <c r="D10716" s="139"/>
    </row>
    <row r="10717" spans="3:4" ht="15" customHeight="1">
      <c r="C10717" s="139"/>
      <c r="D10717" s="139"/>
    </row>
    <row r="10718" spans="3:4" ht="15" customHeight="1">
      <c r="C10718" s="139"/>
      <c r="D10718" s="139"/>
    </row>
    <row r="10719" spans="3:4" ht="15" customHeight="1">
      <c r="C10719" s="139"/>
      <c r="D10719" s="139"/>
    </row>
    <row r="10720" spans="3:4" ht="15" customHeight="1">
      <c r="C10720" s="139"/>
      <c r="D10720" s="139"/>
    </row>
    <row r="10721" spans="3:4" ht="15" customHeight="1">
      <c r="C10721" s="139"/>
      <c r="D10721" s="139"/>
    </row>
    <row r="10722" spans="3:4" ht="15" customHeight="1">
      <c r="C10722" s="139"/>
      <c r="D10722" s="139"/>
    </row>
    <row r="10723" spans="3:4" ht="15" customHeight="1">
      <c r="C10723" s="139"/>
      <c r="D10723" s="139"/>
    </row>
    <row r="10724" spans="3:4" ht="15" customHeight="1">
      <c r="C10724" s="139"/>
      <c r="D10724" s="139"/>
    </row>
    <row r="10725" spans="3:4" ht="15" customHeight="1">
      <c r="C10725" s="139"/>
      <c r="D10725" s="139"/>
    </row>
    <row r="10726" spans="3:4" ht="15" customHeight="1">
      <c r="C10726" s="139"/>
      <c r="D10726" s="139"/>
    </row>
    <row r="10727" spans="3:4" ht="15" customHeight="1">
      <c r="C10727" s="139"/>
      <c r="D10727" s="139"/>
    </row>
    <row r="10728" spans="3:4" ht="15" customHeight="1">
      <c r="C10728" s="139"/>
      <c r="D10728" s="139"/>
    </row>
    <row r="10729" spans="3:4" ht="15" customHeight="1">
      <c r="C10729" s="139"/>
      <c r="D10729" s="139"/>
    </row>
    <row r="10730" spans="3:4" ht="15" customHeight="1">
      <c r="C10730" s="139"/>
      <c r="D10730" s="139"/>
    </row>
    <row r="10731" spans="3:4" ht="15" customHeight="1">
      <c r="C10731" s="139"/>
      <c r="D10731" s="139"/>
    </row>
    <row r="10732" spans="3:4" ht="15" customHeight="1">
      <c r="C10732" s="139"/>
      <c r="D10732" s="139"/>
    </row>
    <row r="10733" spans="3:4" ht="15" customHeight="1">
      <c r="C10733" s="139"/>
      <c r="D10733" s="139"/>
    </row>
    <row r="10734" spans="3:4" ht="15" customHeight="1">
      <c r="C10734" s="139"/>
      <c r="D10734" s="139"/>
    </row>
    <row r="10735" spans="3:4" ht="15" customHeight="1">
      <c r="C10735" s="139"/>
      <c r="D10735" s="139"/>
    </row>
    <row r="10736" spans="3:4" ht="15" customHeight="1">
      <c r="C10736" s="139"/>
      <c r="D10736" s="139"/>
    </row>
    <row r="10737" spans="3:4" ht="15" customHeight="1">
      <c r="C10737" s="139"/>
      <c r="D10737" s="139"/>
    </row>
    <row r="10738" spans="3:4" ht="15" customHeight="1">
      <c r="C10738" s="139"/>
      <c r="D10738" s="139"/>
    </row>
    <row r="10739" spans="3:4" ht="15" customHeight="1">
      <c r="C10739" s="139"/>
      <c r="D10739" s="139"/>
    </row>
    <row r="10740" spans="3:4" ht="15" customHeight="1">
      <c r="C10740" s="139"/>
      <c r="D10740" s="139"/>
    </row>
    <row r="10741" spans="3:4" ht="15" customHeight="1">
      <c r="C10741" s="139"/>
      <c r="D10741" s="139"/>
    </row>
    <row r="10742" spans="3:4" ht="15" customHeight="1">
      <c r="C10742" s="139"/>
      <c r="D10742" s="139"/>
    </row>
    <row r="10743" spans="3:4" ht="15" customHeight="1">
      <c r="C10743" s="139"/>
      <c r="D10743" s="139"/>
    </row>
    <row r="10744" spans="3:4" ht="15" customHeight="1">
      <c r="C10744" s="139"/>
      <c r="D10744" s="139"/>
    </row>
    <row r="10745" spans="3:4" ht="15" customHeight="1">
      <c r="C10745" s="139"/>
      <c r="D10745" s="139"/>
    </row>
    <row r="10746" spans="3:4" ht="15" customHeight="1">
      <c r="C10746" s="139"/>
      <c r="D10746" s="139"/>
    </row>
    <row r="10747" spans="3:4" ht="15" customHeight="1">
      <c r="C10747" s="139"/>
      <c r="D10747" s="139"/>
    </row>
    <row r="10748" spans="3:4" ht="15" customHeight="1">
      <c r="C10748" s="139"/>
      <c r="D10748" s="139"/>
    </row>
    <row r="10749" spans="3:4" ht="15" customHeight="1">
      <c r="C10749" s="139"/>
      <c r="D10749" s="139"/>
    </row>
    <row r="10750" spans="3:4" ht="15" customHeight="1">
      <c r="C10750" s="139"/>
      <c r="D10750" s="139"/>
    </row>
    <row r="10751" spans="3:4" ht="15" customHeight="1">
      <c r="C10751" s="139"/>
      <c r="D10751" s="139"/>
    </row>
    <row r="10752" spans="3:4" ht="15" customHeight="1">
      <c r="C10752" s="139"/>
      <c r="D10752" s="139"/>
    </row>
    <row r="10753" spans="3:4" ht="15" customHeight="1">
      <c r="C10753" s="139"/>
      <c r="D10753" s="139"/>
    </row>
    <row r="10754" spans="3:4" ht="15" customHeight="1">
      <c r="C10754" s="139"/>
      <c r="D10754" s="139"/>
    </row>
    <row r="10755" spans="3:4" ht="15" customHeight="1">
      <c r="C10755" s="139"/>
      <c r="D10755" s="139"/>
    </row>
    <row r="10756" spans="3:4" ht="15" customHeight="1">
      <c r="C10756" s="139"/>
      <c r="D10756" s="139"/>
    </row>
    <row r="10757" spans="3:4" ht="15" customHeight="1">
      <c r="C10757" s="139"/>
      <c r="D10757" s="139"/>
    </row>
    <row r="10758" spans="3:4" ht="15" customHeight="1">
      <c r="C10758" s="139"/>
      <c r="D10758" s="139"/>
    </row>
    <row r="10759" spans="3:4" ht="15" customHeight="1">
      <c r="C10759" s="139"/>
      <c r="D10759" s="139"/>
    </row>
    <row r="10760" spans="3:4" ht="15" customHeight="1">
      <c r="C10760" s="139"/>
      <c r="D10760" s="139"/>
    </row>
    <row r="10761" spans="3:4" ht="15" customHeight="1">
      <c r="C10761" s="139"/>
      <c r="D10761" s="139"/>
    </row>
    <row r="10762" spans="3:4" ht="15" customHeight="1">
      <c r="C10762" s="139"/>
      <c r="D10762" s="139"/>
    </row>
    <row r="10763" spans="3:4" ht="15" customHeight="1">
      <c r="C10763" s="139"/>
      <c r="D10763" s="139"/>
    </row>
    <row r="10764" spans="3:4" ht="15" customHeight="1">
      <c r="C10764" s="139"/>
      <c r="D10764" s="139"/>
    </row>
    <row r="10765" spans="3:4" ht="15" customHeight="1">
      <c r="C10765" s="139"/>
      <c r="D10765" s="139"/>
    </row>
    <row r="10766" spans="3:4" ht="15" customHeight="1">
      <c r="C10766" s="139"/>
      <c r="D10766" s="139"/>
    </row>
    <row r="10767" spans="3:4" ht="15" customHeight="1">
      <c r="C10767" s="139"/>
      <c r="D10767" s="139"/>
    </row>
    <row r="10768" spans="3:4" ht="15" customHeight="1">
      <c r="C10768" s="139"/>
      <c r="D10768" s="139"/>
    </row>
    <row r="10769" spans="3:4" ht="15" customHeight="1">
      <c r="C10769" s="139"/>
      <c r="D10769" s="139"/>
    </row>
    <row r="10770" spans="3:4" ht="15" customHeight="1">
      <c r="C10770" s="139"/>
      <c r="D10770" s="139"/>
    </row>
    <row r="10771" spans="3:4" ht="15" customHeight="1">
      <c r="C10771" s="139"/>
      <c r="D10771" s="139"/>
    </row>
    <row r="10772" spans="3:4" ht="15" customHeight="1">
      <c r="C10772" s="139"/>
      <c r="D10772" s="139"/>
    </row>
    <row r="10773" spans="3:4" ht="15" customHeight="1">
      <c r="C10773" s="139"/>
      <c r="D10773" s="139"/>
    </row>
    <row r="10774" spans="3:4" ht="15" customHeight="1">
      <c r="C10774" s="139"/>
      <c r="D10774" s="139"/>
    </row>
    <row r="10775" spans="3:4" ht="15" customHeight="1">
      <c r="C10775" s="139"/>
      <c r="D10775" s="139"/>
    </row>
    <row r="10776" spans="3:4" ht="15" customHeight="1">
      <c r="C10776" s="139"/>
      <c r="D10776" s="139"/>
    </row>
    <row r="10777" spans="3:4" ht="15" customHeight="1">
      <c r="C10777" s="139"/>
      <c r="D10777" s="139"/>
    </row>
    <row r="10778" spans="3:4" ht="15" customHeight="1">
      <c r="C10778" s="139"/>
      <c r="D10778" s="139"/>
    </row>
    <row r="10779" spans="3:4" ht="15" customHeight="1">
      <c r="C10779" s="139"/>
      <c r="D10779" s="139"/>
    </row>
    <row r="10780" spans="3:4" ht="15" customHeight="1">
      <c r="C10780" s="139"/>
      <c r="D10780" s="139"/>
    </row>
    <row r="10781" spans="3:4" ht="15" customHeight="1">
      <c r="C10781" s="139"/>
      <c r="D10781" s="139"/>
    </row>
    <row r="10782" spans="3:4" ht="15" customHeight="1">
      <c r="C10782" s="139"/>
      <c r="D10782" s="139"/>
    </row>
    <row r="10783" spans="3:4" ht="15" customHeight="1">
      <c r="C10783" s="139"/>
      <c r="D10783" s="139"/>
    </row>
    <row r="10784" spans="3:4" ht="15" customHeight="1">
      <c r="C10784" s="139"/>
      <c r="D10784" s="139"/>
    </row>
    <row r="10785" spans="3:4" ht="15" customHeight="1">
      <c r="C10785" s="139"/>
      <c r="D10785" s="139"/>
    </row>
    <row r="10786" spans="3:4" ht="15" customHeight="1">
      <c r="C10786" s="139"/>
      <c r="D10786" s="139"/>
    </row>
    <row r="10787" spans="3:4" ht="15" customHeight="1">
      <c r="C10787" s="139"/>
      <c r="D10787" s="139"/>
    </row>
    <row r="10788" spans="3:4" ht="15" customHeight="1">
      <c r="C10788" s="139"/>
      <c r="D10788" s="139"/>
    </row>
    <row r="10789" spans="3:4" ht="15" customHeight="1">
      <c r="C10789" s="139"/>
      <c r="D10789" s="139"/>
    </row>
    <row r="10790" spans="3:4" ht="15" customHeight="1">
      <c r="C10790" s="139"/>
      <c r="D10790" s="139"/>
    </row>
    <row r="10791" spans="3:4" ht="15" customHeight="1">
      <c r="C10791" s="139"/>
      <c r="D10791" s="139"/>
    </row>
    <row r="10792" spans="3:4" ht="15" customHeight="1">
      <c r="C10792" s="139"/>
      <c r="D10792" s="139"/>
    </row>
    <row r="10793" spans="3:4" ht="15" customHeight="1">
      <c r="C10793" s="139"/>
      <c r="D10793" s="139"/>
    </row>
    <row r="10794" spans="3:4" ht="15" customHeight="1">
      <c r="C10794" s="139"/>
      <c r="D10794" s="139"/>
    </row>
    <row r="10795" spans="3:4" ht="15" customHeight="1">
      <c r="C10795" s="139"/>
      <c r="D10795" s="139"/>
    </row>
    <row r="10796" spans="3:4" ht="15" customHeight="1">
      <c r="C10796" s="139"/>
      <c r="D10796" s="139"/>
    </row>
    <row r="10797" spans="3:4" ht="15" customHeight="1">
      <c r="C10797" s="139"/>
      <c r="D10797" s="139"/>
    </row>
    <row r="10798" spans="3:4" ht="15" customHeight="1">
      <c r="C10798" s="139"/>
      <c r="D10798" s="139"/>
    </row>
    <row r="10799" spans="3:4" ht="15" customHeight="1">
      <c r="C10799" s="139"/>
      <c r="D10799" s="139"/>
    </row>
    <row r="10800" spans="3:4" ht="15" customHeight="1">
      <c r="C10800" s="139"/>
      <c r="D10800" s="139"/>
    </row>
    <row r="10801" spans="3:4" ht="15" customHeight="1">
      <c r="C10801" s="139"/>
      <c r="D10801" s="139"/>
    </row>
    <row r="10802" spans="3:4" ht="15" customHeight="1">
      <c r="C10802" s="139"/>
      <c r="D10802" s="139"/>
    </row>
    <row r="10803" spans="3:4" ht="15" customHeight="1">
      <c r="C10803" s="139"/>
      <c r="D10803" s="139"/>
    </row>
    <row r="10804" spans="3:4" ht="15" customHeight="1">
      <c r="C10804" s="139"/>
      <c r="D10804" s="139"/>
    </row>
    <row r="10805" spans="3:4" ht="15" customHeight="1">
      <c r="C10805" s="139"/>
      <c r="D10805" s="139"/>
    </row>
    <row r="10806" spans="3:4" ht="15" customHeight="1">
      <c r="C10806" s="139"/>
      <c r="D10806" s="139"/>
    </row>
    <row r="10807" spans="3:4" ht="15" customHeight="1">
      <c r="C10807" s="139"/>
      <c r="D10807" s="139"/>
    </row>
    <row r="10808" spans="3:4" ht="15" customHeight="1">
      <c r="C10808" s="139"/>
      <c r="D10808" s="139"/>
    </row>
    <row r="10809" spans="3:4" ht="15" customHeight="1">
      <c r="C10809" s="139"/>
      <c r="D10809" s="139"/>
    </row>
    <row r="10810" spans="3:4" ht="15" customHeight="1">
      <c r="C10810" s="139"/>
      <c r="D10810" s="139"/>
    </row>
    <row r="10811" spans="3:4" ht="15" customHeight="1">
      <c r="C10811" s="139"/>
      <c r="D10811" s="139"/>
    </row>
    <row r="10812" spans="3:4" ht="15" customHeight="1">
      <c r="C10812" s="139"/>
      <c r="D10812" s="139"/>
    </row>
    <row r="10813" spans="3:4" ht="15" customHeight="1">
      <c r="C10813" s="139"/>
      <c r="D10813" s="139"/>
    </row>
    <row r="10814" spans="3:4" ht="15" customHeight="1">
      <c r="C10814" s="139"/>
      <c r="D10814" s="139"/>
    </row>
    <row r="10815" spans="3:4" ht="15" customHeight="1">
      <c r="C10815" s="139"/>
      <c r="D10815" s="139"/>
    </row>
    <row r="10816" spans="3:4" ht="15" customHeight="1">
      <c r="C10816" s="139"/>
      <c r="D10816" s="139"/>
    </row>
    <row r="10817" spans="3:4" ht="15" customHeight="1">
      <c r="C10817" s="139"/>
      <c r="D10817" s="139"/>
    </row>
    <row r="10818" spans="3:4" ht="15" customHeight="1">
      <c r="C10818" s="139"/>
      <c r="D10818" s="139"/>
    </row>
    <row r="10819" spans="3:4" ht="15" customHeight="1">
      <c r="C10819" s="139"/>
      <c r="D10819" s="139"/>
    </row>
    <row r="10820" spans="3:4" ht="15" customHeight="1">
      <c r="C10820" s="139"/>
      <c r="D10820" s="139"/>
    </row>
    <row r="10821" spans="3:4" ht="15" customHeight="1">
      <c r="C10821" s="139"/>
      <c r="D10821" s="139"/>
    </row>
    <row r="10822" spans="3:4" ht="15" customHeight="1">
      <c r="C10822" s="139"/>
      <c r="D10822" s="139"/>
    </row>
    <row r="10823" spans="3:4" ht="15" customHeight="1">
      <c r="C10823" s="139"/>
      <c r="D10823" s="139"/>
    </row>
    <row r="10824" spans="3:4" ht="15" customHeight="1">
      <c r="C10824" s="139"/>
      <c r="D10824" s="139"/>
    </row>
    <row r="10825" spans="3:4" ht="15" customHeight="1">
      <c r="C10825" s="139"/>
      <c r="D10825" s="139"/>
    </row>
    <row r="10826" spans="3:4" ht="15" customHeight="1">
      <c r="C10826" s="139"/>
      <c r="D10826" s="139"/>
    </row>
    <row r="10827" spans="3:4" ht="15" customHeight="1">
      <c r="C10827" s="139"/>
      <c r="D10827" s="139"/>
    </row>
    <row r="10828" spans="3:4" ht="15" customHeight="1">
      <c r="C10828" s="139"/>
      <c r="D10828" s="139"/>
    </row>
    <row r="10829" spans="3:4" ht="15" customHeight="1">
      <c r="C10829" s="139"/>
      <c r="D10829" s="139"/>
    </row>
    <row r="10830" spans="3:4" ht="15" customHeight="1">
      <c r="C10830" s="139"/>
      <c r="D10830" s="139"/>
    </row>
    <row r="10831" spans="3:4" ht="15" customHeight="1">
      <c r="C10831" s="139"/>
      <c r="D10831" s="139"/>
    </row>
    <row r="10832" spans="3:4" ht="15" customHeight="1">
      <c r="C10832" s="139"/>
      <c r="D10832" s="139"/>
    </row>
    <row r="10833" spans="3:4" ht="15" customHeight="1">
      <c r="C10833" s="139"/>
      <c r="D10833" s="139"/>
    </row>
    <row r="10834" spans="3:4" ht="15" customHeight="1">
      <c r="C10834" s="139"/>
      <c r="D10834" s="139"/>
    </row>
    <row r="10835" spans="3:4" ht="15" customHeight="1">
      <c r="C10835" s="139"/>
      <c r="D10835" s="139"/>
    </row>
    <row r="10836" spans="3:4" ht="15" customHeight="1">
      <c r="C10836" s="139"/>
      <c r="D10836" s="139"/>
    </row>
    <row r="10837" spans="3:4" ht="15" customHeight="1">
      <c r="C10837" s="139"/>
      <c r="D10837" s="139"/>
    </row>
    <row r="10838" spans="3:4" ht="15" customHeight="1">
      <c r="C10838" s="139"/>
      <c r="D10838" s="139"/>
    </row>
    <row r="10839" spans="3:4" ht="15" customHeight="1">
      <c r="C10839" s="139"/>
      <c r="D10839" s="139"/>
    </row>
    <row r="10840" spans="3:4" ht="15" customHeight="1">
      <c r="C10840" s="139"/>
      <c r="D10840" s="139"/>
    </row>
    <row r="10841" spans="3:4" ht="15" customHeight="1">
      <c r="C10841" s="139"/>
      <c r="D10841" s="139"/>
    </row>
    <row r="10842" spans="3:4" ht="15" customHeight="1">
      <c r="C10842" s="139"/>
      <c r="D10842" s="139"/>
    </row>
    <row r="10843" spans="3:4" ht="15" customHeight="1">
      <c r="C10843" s="139"/>
      <c r="D10843" s="139"/>
    </row>
    <row r="10844" spans="3:4" ht="15" customHeight="1">
      <c r="C10844" s="139"/>
      <c r="D10844" s="139"/>
    </row>
    <row r="10845" spans="3:4" ht="15" customHeight="1">
      <c r="C10845" s="139"/>
      <c r="D10845" s="139"/>
    </row>
    <row r="10846" spans="3:4" ht="15" customHeight="1">
      <c r="C10846" s="139"/>
      <c r="D10846" s="139"/>
    </row>
    <row r="10847" spans="3:4" ht="15" customHeight="1">
      <c r="C10847" s="139"/>
      <c r="D10847" s="139"/>
    </row>
    <row r="10848" spans="3:4" ht="15" customHeight="1">
      <c r="C10848" s="139"/>
      <c r="D10848" s="139"/>
    </row>
    <row r="10849" spans="3:4" ht="15" customHeight="1">
      <c r="C10849" s="139"/>
      <c r="D10849" s="139"/>
    </row>
    <row r="10850" spans="3:4" ht="15" customHeight="1">
      <c r="C10850" s="139"/>
      <c r="D10850" s="139"/>
    </row>
    <row r="10851" spans="3:4" ht="15" customHeight="1">
      <c r="C10851" s="139"/>
      <c r="D10851" s="139"/>
    </row>
    <row r="10852" spans="3:4" ht="15" customHeight="1">
      <c r="C10852" s="139"/>
      <c r="D10852" s="139"/>
    </row>
    <row r="10853" spans="3:4" ht="15" customHeight="1">
      <c r="C10853" s="139"/>
      <c r="D10853" s="139"/>
    </row>
    <row r="10854" spans="3:4" ht="15" customHeight="1">
      <c r="C10854" s="139"/>
      <c r="D10854" s="139"/>
    </row>
    <row r="10855" spans="3:4" ht="15" customHeight="1">
      <c r="C10855" s="139"/>
      <c r="D10855" s="139"/>
    </row>
    <row r="10856" spans="3:4" ht="15" customHeight="1">
      <c r="C10856" s="139"/>
      <c r="D10856" s="139"/>
    </row>
    <row r="10857" spans="3:4" ht="15" customHeight="1">
      <c r="C10857" s="139"/>
      <c r="D10857" s="139"/>
    </row>
    <row r="10858" spans="3:4" ht="15" customHeight="1">
      <c r="C10858" s="139"/>
      <c r="D10858" s="139"/>
    </row>
    <row r="10859" spans="3:4" ht="15" customHeight="1">
      <c r="C10859" s="139"/>
      <c r="D10859" s="139"/>
    </row>
    <row r="10860" spans="3:4" ht="15" customHeight="1">
      <c r="C10860" s="139"/>
      <c r="D10860" s="139"/>
    </row>
    <row r="10861" spans="3:4" ht="15" customHeight="1">
      <c r="C10861" s="139"/>
      <c r="D10861" s="139"/>
    </row>
    <row r="10862" spans="3:4" ht="15" customHeight="1">
      <c r="C10862" s="139"/>
      <c r="D10862" s="139"/>
    </row>
    <row r="10863" spans="3:4" ht="15" customHeight="1">
      <c r="C10863" s="139"/>
      <c r="D10863" s="139"/>
    </row>
    <row r="10864" spans="3:4" ht="15" customHeight="1">
      <c r="C10864" s="139"/>
      <c r="D10864" s="139"/>
    </row>
    <row r="10865" spans="3:4" ht="15" customHeight="1">
      <c r="C10865" s="139"/>
      <c r="D10865" s="139"/>
    </row>
    <row r="10866" spans="3:4" ht="15" customHeight="1">
      <c r="C10866" s="139"/>
      <c r="D10866" s="139"/>
    </row>
    <row r="10867" spans="3:4" ht="15" customHeight="1">
      <c r="C10867" s="139"/>
      <c r="D10867" s="139"/>
    </row>
    <row r="10868" spans="3:4" ht="15" customHeight="1">
      <c r="C10868" s="139"/>
      <c r="D10868" s="139"/>
    </row>
    <row r="10869" spans="3:4" ht="15" customHeight="1">
      <c r="C10869" s="139"/>
      <c r="D10869" s="139"/>
    </row>
    <row r="10870" spans="3:4" ht="15" customHeight="1">
      <c r="C10870" s="139"/>
      <c r="D10870" s="139"/>
    </row>
    <row r="10871" spans="3:4" ht="15" customHeight="1">
      <c r="C10871" s="139"/>
      <c r="D10871" s="139"/>
    </row>
    <row r="10872" spans="3:4" ht="15" customHeight="1">
      <c r="C10872" s="139"/>
      <c r="D10872" s="139"/>
    </row>
    <row r="10873" spans="3:4" ht="15" customHeight="1">
      <c r="C10873" s="139"/>
      <c r="D10873" s="139"/>
    </row>
    <row r="10874" spans="3:4" ht="15" customHeight="1">
      <c r="C10874" s="139"/>
      <c r="D10874" s="139"/>
    </row>
    <row r="10875" spans="3:4" ht="15" customHeight="1">
      <c r="C10875" s="139"/>
      <c r="D10875" s="139"/>
    </row>
    <row r="10876" spans="3:4" ht="15" customHeight="1">
      <c r="C10876" s="139"/>
      <c r="D10876" s="139"/>
    </row>
    <row r="10877" spans="3:4" ht="15" customHeight="1">
      <c r="C10877" s="139"/>
      <c r="D10877" s="139"/>
    </row>
    <row r="10878" spans="3:4" ht="15" customHeight="1">
      <c r="C10878" s="139"/>
      <c r="D10878" s="139"/>
    </row>
    <row r="10879" spans="3:4" ht="15" customHeight="1">
      <c r="C10879" s="139"/>
      <c r="D10879" s="139"/>
    </row>
    <row r="10880" spans="3:4" ht="15" customHeight="1">
      <c r="C10880" s="139"/>
      <c r="D10880" s="139"/>
    </row>
    <row r="10881" spans="3:4" ht="15" customHeight="1">
      <c r="C10881" s="139"/>
      <c r="D10881" s="139"/>
    </row>
    <row r="10882" spans="3:4" ht="15" customHeight="1">
      <c r="C10882" s="139"/>
      <c r="D10882" s="139"/>
    </row>
    <row r="10883" spans="3:4" ht="15" customHeight="1">
      <c r="C10883" s="139"/>
      <c r="D10883" s="139"/>
    </row>
    <row r="10884" spans="3:4" ht="15" customHeight="1">
      <c r="C10884" s="139"/>
      <c r="D10884" s="139"/>
    </row>
    <row r="10885" spans="3:4" ht="15" customHeight="1">
      <c r="C10885" s="139"/>
      <c r="D10885" s="139"/>
    </row>
    <row r="10886" spans="3:4" ht="15" customHeight="1">
      <c r="C10886" s="139"/>
      <c r="D10886" s="139"/>
    </row>
    <row r="10887" spans="3:4" ht="15" customHeight="1">
      <c r="C10887" s="139"/>
      <c r="D10887" s="139"/>
    </row>
    <row r="10888" spans="3:4" ht="15" customHeight="1">
      <c r="C10888" s="139"/>
      <c r="D10888" s="139"/>
    </row>
    <row r="10889" spans="3:4" ht="15" customHeight="1">
      <c r="C10889" s="139"/>
      <c r="D10889" s="139"/>
    </row>
    <row r="10890" spans="3:4" ht="15" customHeight="1">
      <c r="C10890" s="139"/>
      <c r="D10890" s="139"/>
    </row>
    <row r="10891" spans="3:4" ht="15" customHeight="1">
      <c r="C10891" s="139"/>
      <c r="D10891" s="139"/>
    </row>
    <row r="10892" spans="3:4" ht="15" customHeight="1">
      <c r="C10892" s="139"/>
      <c r="D10892" s="139"/>
    </row>
    <row r="10893" spans="3:4" ht="15" customHeight="1">
      <c r="C10893" s="139"/>
      <c r="D10893" s="139"/>
    </row>
    <row r="10894" spans="3:4" ht="15" customHeight="1">
      <c r="C10894" s="139"/>
      <c r="D10894" s="139"/>
    </row>
    <row r="10895" spans="3:4" ht="15" customHeight="1">
      <c r="C10895" s="139"/>
      <c r="D10895" s="139"/>
    </row>
    <row r="10896" spans="3:4" ht="15" customHeight="1">
      <c r="C10896" s="139"/>
      <c r="D10896" s="139"/>
    </row>
    <row r="10897" spans="3:4" ht="15" customHeight="1">
      <c r="C10897" s="139"/>
      <c r="D10897" s="139"/>
    </row>
    <row r="10898" spans="3:4" ht="15" customHeight="1">
      <c r="C10898" s="139"/>
      <c r="D10898" s="139"/>
    </row>
    <row r="10899" spans="3:4" ht="15" customHeight="1">
      <c r="C10899" s="139"/>
      <c r="D10899" s="139"/>
    </row>
    <row r="10900" spans="3:4" ht="15" customHeight="1">
      <c r="C10900" s="139"/>
      <c r="D10900" s="139"/>
    </row>
    <row r="10901" spans="3:4" ht="15" customHeight="1">
      <c r="C10901" s="139"/>
      <c r="D10901" s="139"/>
    </row>
    <row r="10902" spans="3:4" ht="15" customHeight="1">
      <c r="C10902" s="139"/>
      <c r="D10902" s="139"/>
    </row>
    <row r="10903" spans="3:4" ht="15" customHeight="1">
      <c r="C10903" s="139"/>
      <c r="D10903" s="139"/>
    </row>
    <row r="10904" spans="3:4" ht="15" customHeight="1">
      <c r="C10904" s="139"/>
      <c r="D10904" s="139"/>
    </row>
    <row r="10905" spans="3:4" ht="15" customHeight="1">
      <c r="C10905" s="139"/>
      <c r="D10905" s="139"/>
    </row>
    <row r="10906" spans="3:4" ht="15" customHeight="1">
      <c r="C10906" s="139"/>
      <c r="D10906" s="139"/>
    </row>
    <row r="10907" spans="3:4" ht="15" customHeight="1">
      <c r="C10907" s="139"/>
      <c r="D10907" s="139"/>
    </row>
    <row r="10908" spans="3:4" ht="15" customHeight="1">
      <c r="C10908" s="139"/>
      <c r="D10908" s="139"/>
    </row>
    <row r="10909" spans="3:4" ht="15" customHeight="1">
      <c r="C10909" s="139"/>
      <c r="D10909" s="139"/>
    </row>
    <row r="10910" spans="3:4" ht="15" customHeight="1">
      <c r="C10910" s="139"/>
      <c r="D10910" s="139"/>
    </row>
    <row r="10911" spans="3:4" ht="15" customHeight="1">
      <c r="C10911" s="139"/>
      <c r="D10911" s="139"/>
    </row>
    <row r="10912" spans="3:4" ht="15" customHeight="1">
      <c r="C10912" s="139"/>
      <c r="D10912" s="139"/>
    </row>
    <row r="10913" spans="3:4" ht="15" customHeight="1">
      <c r="C10913" s="139"/>
      <c r="D10913" s="139"/>
    </row>
    <row r="10914" spans="3:4" ht="15" customHeight="1">
      <c r="C10914" s="139"/>
      <c r="D10914" s="139"/>
    </row>
    <row r="10915" spans="3:4" ht="15" customHeight="1">
      <c r="C10915" s="139"/>
      <c r="D10915" s="139"/>
    </row>
    <row r="10916" spans="3:4" ht="15" customHeight="1">
      <c r="C10916" s="139"/>
      <c r="D10916" s="139"/>
    </row>
    <row r="10917" spans="3:4" ht="15" customHeight="1">
      <c r="C10917" s="139"/>
      <c r="D10917" s="139"/>
    </row>
    <row r="10918" spans="3:4" ht="15" customHeight="1">
      <c r="C10918" s="139"/>
      <c r="D10918" s="139"/>
    </row>
    <row r="10919" spans="3:4" ht="15" customHeight="1">
      <c r="C10919" s="139"/>
      <c r="D10919" s="139"/>
    </row>
    <row r="10920" spans="3:4" ht="15" customHeight="1">
      <c r="C10920" s="139"/>
      <c r="D10920" s="139"/>
    </row>
    <row r="10921" spans="3:4" ht="15" customHeight="1">
      <c r="C10921" s="139"/>
      <c r="D10921" s="139"/>
    </row>
    <row r="10922" spans="3:4" ht="15" customHeight="1">
      <c r="C10922" s="139"/>
      <c r="D10922" s="139"/>
    </row>
    <row r="10923" spans="3:4" ht="15" customHeight="1">
      <c r="C10923" s="139"/>
      <c r="D10923" s="139"/>
    </row>
    <row r="10924" spans="3:4" ht="15" customHeight="1">
      <c r="C10924" s="139"/>
      <c r="D10924" s="139"/>
    </row>
    <row r="10925" spans="3:4" ht="15" customHeight="1">
      <c r="C10925" s="139"/>
      <c r="D10925" s="139"/>
    </row>
    <row r="10926" spans="3:4" ht="15" customHeight="1">
      <c r="C10926" s="139"/>
      <c r="D10926" s="139"/>
    </row>
    <row r="10927" spans="3:4" ht="15" customHeight="1">
      <c r="C10927" s="139"/>
      <c r="D10927" s="139"/>
    </row>
    <row r="10928" spans="3:4" ht="15" customHeight="1">
      <c r="C10928" s="139"/>
      <c r="D10928" s="139"/>
    </row>
    <row r="10929" spans="3:4" ht="15" customHeight="1">
      <c r="C10929" s="139"/>
      <c r="D10929" s="139"/>
    </row>
    <row r="10930" spans="3:4" ht="15" customHeight="1">
      <c r="C10930" s="139"/>
      <c r="D10930" s="139"/>
    </row>
    <row r="10931" spans="3:4" ht="15" customHeight="1">
      <c r="C10931" s="139"/>
      <c r="D10931" s="139"/>
    </row>
    <row r="10932" spans="3:4" ht="15" customHeight="1">
      <c r="C10932" s="139"/>
      <c r="D10932" s="139"/>
    </row>
    <row r="10933" spans="3:4" ht="15" customHeight="1">
      <c r="C10933" s="139"/>
      <c r="D10933" s="139"/>
    </row>
    <row r="10934" spans="3:4" ht="15" customHeight="1">
      <c r="C10934" s="139"/>
      <c r="D10934" s="139"/>
    </row>
    <row r="10935" spans="3:4" ht="15" customHeight="1">
      <c r="C10935" s="139"/>
      <c r="D10935" s="139"/>
    </row>
    <row r="10936" spans="3:4" ht="15" customHeight="1">
      <c r="C10936" s="139"/>
      <c r="D10936" s="139"/>
    </row>
    <row r="10937" spans="3:4" ht="15" customHeight="1">
      <c r="C10937" s="139"/>
      <c r="D10937" s="139"/>
    </row>
    <row r="10938" spans="3:4" ht="15" customHeight="1">
      <c r="C10938" s="139"/>
      <c r="D10938" s="139"/>
    </row>
    <row r="10939" spans="3:4" ht="15" customHeight="1">
      <c r="C10939" s="139"/>
      <c r="D10939" s="139"/>
    </row>
    <row r="10940" spans="3:4" ht="15" customHeight="1">
      <c r="C10940" s="139"/>
      <c r="D10940" s="139"/>
    </row>
    <row r="10941" spans="3:4" ht="15" customHeight="1">
      <c r="C10941" s="139"/>
      <c r="D10941" s="139"/>
    </row>
    <row r="10942" spans="3:4" ht="15" customHeight="1">
      <c r="C10942" s="139"/>
      <c r="D10942" s="139"/>
    </row>
    <row r="10943" spans="3:4" ht="15" customHeight="1">
      <c r="C10943" s="139"/>
      <c r="D10943" s="139"/>
    </row>
    <row r="10944" spans="3:4" ht="15" customHeight="1">
      <c r="C10944" s="139"/>
      <c r="D10944" s="139"/>
    </row>
    <row r="10945" spans="3:4" ht="15" customHeight="1">
      <c r="C10945" s="139"/>
      <c r="D10945" s="139"/>
    </row>
    <row r="10946" spans="3:4" ht="15" customHeight="1">
      <c r="C10946" s="139"/>
      <c r="D10946" s="139"/>
    </row>
    <row r="10947" spans="3:4" ht="15" customHeight="1">
      <c r="C10947" s="139"/>
      <c r="D10947" s="139"/>
    </row>
    <row r="10948" spans="3:4" ht="15" customHeight="1">
      <c r="C10948" s="139"/>
      <c r="D10948" s="139"/>
    </row>
    <row r="10949" spans="3:4" ht="15" customHeight="1">
      <c r="C10949" s="139"/>
      <c r="D10949" s="139"/>
    </row>
    <row r="10950" spans="3:4" ht="15" customHeight="1">
      <c r="C10950" s="139"/>
      <c r="D10950" s="139"/>
    </row>
    <row r="10951" spans="3:4" ht="15" customHeight="1">
      <c r="C10951" s="139"/>
      <c r="D10951" s="139"/>
    </row>
    <row r="10952" spans="3:4" ht="15" customHeight="1">
      <c r="C10952" s="139"/>
      <c r="D10952" s="139"/>
    </row>
    <row r="10953" spans="3:4" ht="15" customHeight="1">
      <c r="C10953" s="139"/>
      <c r="D10953" s="139"/>
    </row>
    <row r="10954" spans="3:4" ht="15" customHeight="1">
      <c r="C10954" s="139"/>
      <c r="D10954" s="139"/>
    </row>
    <row r="10955" spans="3:4" ht="15" customHeight="1">
      <c r="C10955" s="139"/>
      <c r="D10955" s="139"/>
    </row>
    <row r="10956" spans="3:4" ht="15" customHeight="1">
      <c r="C10956" s="139"/>
      <c r="D10956" s="139"/>
    </row>
    <row r="10957" spans="3:4" ht="15" customHeight="1">
      <c r="C10957" s="139"/>
      <c r="D10957" s="139"/>
    </row>
    <row r="10958" spans="3:4" ht="15" customHeight="1">
      <c r="C10958" s="139"/>
      <c r="D10958" s="139"/>
    </row>
    <row r="10959" spans="3:4" ht="15" customHeight="1">
      <c r="C10959" s="139"/>
      <c r="D10959" s="139"/>
    </row>
    <row r="10960" spans="3:4" ht="15" customHeight="1">
      <c r="C10960" s="139"/>
      <c r="D10960" s="139"/>
    </row>
    <row r="10961" spans="3:4" ht="15" customHeight="1">
      <c r="C10961" s="139"/>
      <c r="D10961" s="139"/>
    </row>
    <row r="10962" spans="3:4" ht="15" customHeight="1">
      <c r="C10962" s="139"/>
      <c r="D10962" s="139"/>
    </row>
    <row r="10963" spans="3:4" ht="15" customHeight="1">
      <c r="C10963" s="139"/>
      <c r="D10963" s="139"/>
    </row>
    <row r="10964" spans="3:4" ht="15" customHeight="1">
      <c r="C10964" s="139"/>
      <c r="D10964" s="139"/>
    </row>
    <row r="10965" spans="3:4" ht="15" customHeight="1">
      <c r="C10965" s="139"/>
      <c r="D10965" s="139"/>
    </row>
    <row r="10966" spans="3:4" ht="15" customHeight="1">
      <c r="C10966" s="139"/>
      <c r="D10966" s="139"/>
    </row>
    <row r="10967" spans="3:4" ht="15" customHeight="1">
      <c r="C10967" s="139"/>
      <c r="D10967" s="139"/>
    </row>
    <row r="10968" spans="3:4" ht="15" customHeight="1">
      <c r="C10968" s="139"/>
      <c r="D10968" s="139"/>
    </row>
    <row r="10969" spans="3:4" ht="15" customHeight="1">
      <c r="C10969" s="139"/>
      <c r="D10969" s="139"/>
    </row>
    <row r="10970" spans="3:4" ht="15" customHeight="1">
      <c r="C10970" s="139"/>
      <c r="D10970" s="139"/>
    </row>
    <row r="10971" spans="3:4" ht="15" customHeight="1">
      <c r="C10971" s="139"/>
      <c r="D10971" s="139"/>
    </row>
    <row r="10972" spans="3:4" ht="15" customHeight="1">
      <c r="C10972" s="139"/>
      <c r="D10972" s="139"/>
    </row>
    <row r="10973" spans="3:4" ht="15" customHeight="1">
      <c r="C10973" s="139"/>
      <c r="D10973" s="139"/>
    </row>
    <row r="10974" spans="3:4" ht="15" customHeight="1">
      <c r="C10974" s="139"/>
      <c r="D10974" s="139"/>
    </row>
    <row r="10975" spans="3:4" ht="15" customHeight="1">
      <c r="C10975" s="139"/>
      <c r="D10975" s="139"/>
    </row>
    <row r="10976" spans="3:4" ht="15" customHeight="1">
      <c r="C10976" s="139"/>
      <c r="D10976" s="139"/>
    </row>
    <row r="10977" spans="3:4" ht="15" customHeight="1">
      <c r="C10977" s="139"/>
      <c r="D10977" s="139"/>
    </row>
    <row r="10978" spans="3:4" ht="15" customHeight="1">
      <c r="C10978" s="139"/>
      <c r="D10978" s="139"/>
    </row>
    <row r="10979" spans="3:4" ht="15" customHeight="1">
      <c r="C10979" s="139"/>
      <c r="D10979" s="139"/>
    </row>
    <row r="10980" spans="3:4" ht="15" customHeight="1">
      <c r="C10980" s="139"/>
      <c r="D10980" s="139"/>
    </row>
    <row r="10981" spans="3:4" ht="15" customHeight="1">
      <c r="C10981" s="139"/>
      <c r="D10981" s="139"/>
    </row>
    <row r="10982" spans="3:4" ht="15" customHeight="1">
      <c r="C10982" s="139"/>
      <c r="D10982" s="139"/>
    </row>
    <row r="10983" spans="3:4" ht="15" customHeight="1">
      <c r="C10983" s="139"/>
      <c r="D10983" s="139"/>
    </row>
    <row r="10984" spans="3:4" ht="15" customHeight="1">
      <c r="C10984" s="139"/>
      <c r="D10984" s="139"/>
    </row>
    <row r="10985" spans="3:4" ht="15" customHeight="1">
      <c r="C10985" s="139"/>
      <c r="D10985" s="139"/>
    </row>
    <row r="10986" spans="3:4" ht="15" customHeight="1">
      <c r="C10986" s="139"/>
      <c r="D10986" s="139"/>
    </row>
    <row r="10987" spans="3:4" ht="15" customHeight="1">
      <c r="C10987" s="139"/>
      <c r="D10987" s="139"/>
    </row>
    <row r="10988" spans="3:4" ht="15" customHeight="1">
      <c r="C10988" s="139"/>
      <c r="D10988" s="139"/>
    </row>
    <row r="10989" spans="3:4" ht="15" customHeight="1">
      <c r="C10989" s="139"/>
      <c r="D10989" s="139"/>
    </row>
    <row r="10990" spans="3:4" ht="15" customHeight="1">
      <c r="C10990" s="139"/>
      <c r="D10990" s="139"/>
    </row>
    <row r="10991" spans="3:4" ht="15" customHeight="1">
      <c r="C10991" s="139"/>
      <c r="D10991" s="139"/>
    </row>
    <row r="10992" spans="3:4" ht="15" customHeight="1">
      <c r="C10992" s="139"/>
      <c r="D10992" s="139"/>
    </row>
    <row r="10993" spans="3:4" ht="15" customHeight="1">
      <c r="C10993" s="139"/>
      <c r="D10993" s="139"/>
    </row>
    <row r="10994" spans="3:4" ht="15" customHeight="1">
      <c r="C10994" s="139"/>
      <c r="D10994" s="139"/>
    </row>
    <row r="10995" spans="3:4" ht="15" customHeight="1">
      <c r="C10995" s="139"/>
      <c r="D10995" s="139"/>
    </row>
    <row r="10996" spans="3:4" ht="15" customHeight="1">
      <c r="C10996" s="139"/>
      <c r="D10996" s="139"/>
    </row>
    <row r="10997" spans="3:4" ht="15" customHeight="1">
      <c r="C10997" s="139"/>
      <c r="D10997" s="139"/>
    </row>
    <row r="10998" spans="3:4" ht="15" customHeight="1">
      <c r="C10998" s="139"/>
      <c r="D10998" s="139"/>
    </row>
    <row r="10999" spans="3:4" ht="15" customHeight="1">
      <c r="C10999" s="139"/>
      <c r="D10999" s="139"/>
    </row>
    <row r="11000" spans="3:4" ht="15" customHeight="1">
      <c r="C11000" s="139"/>
      <c r="D11000" s="139"/>
    </row>
    <row r="11001" spans="3:4" ht="15" customHeight="1">
      <c r="C11001" s="139"/>
      <c r="D11001" s="139"/>
    </row>
    <row r="11002" spans="3:4" ht="15" customHeight="1">
      <c r="C11002" s="139"/>
      <c r="D11002" s="139"/>
    </row>
    <row r="11003" spans="3:4" ht="15" customHeight="1">
      <c r="C11003" s="139"/>
      <c r="D11003" s="139"/>
    </row>
    <row r="11004" spans="3:4" ht="15" customHeight="1">
      <c r="C11004" s="139"/>
      <c r="D11004" s="139"/>
    </row>
    <row r="11005" spans="3:4" ht="15" customHeight="1">
      <c r="C11005" s="139"/>
      <c r="D11005" s="139"/>
    </row>
    <row r="11006" spans="3:4" ht="15" customHeight="1">
      <c r="C11006" s="139"/>
      <c r="D11006" s="139"/>
    </row>
    <row r="11007" spans="3:4" ht="15" customHeight="1">
      <c r="C11007" s="139"/>
      <c r="D11007" s="139"/>
    </row>
    <row r="11008" spans="3:4" ht="15" customHeight="1">
      <c r="C11008" s="139"/>
      <c r="D11008" s="139"/>
    </row>
    <row r="11009" spans="3:4" ht="15" customHeight="1">
      <c r="C11009" s="139"/>
      <c r="D11009" s="139"/>
    </row>
    <row r="11010" spans="3:4" ht="15" customHeight="1">
      <c r="C11010" s="139"/>
      <c r="D11010" s="139"/>
    </row>
    <row r="11011" spans="3:4" ht="15" customHeight="1">
      <c r="C11011" s="139"/>
      <c r="D11011" s="139"/>
    </row>
    <row r="11012" spans="3:4" ht="15" customHeight="1">
      <c r="C11012" s="139"/>
      <c r="D11012" s="139"/>
    </row>
    <row r="11013" spans="3:4" ht="15" customHeight="1">
      <c r="C11013" s="139"/>
      <c r="D11013" s="139"/>
    </row>
    <row r="11014" spans="3:4" ht="15" customHeight="1">
      <c r="C11014" s="139"/>
      <c r="D11014" s="139"/>
    </row>
    <row r="11015" spans="3:4" ht="15" customHeight="1">
      <c r="C11015" s="139"/>
      <c r="D11015" s="139"/>
    </row>
    <row r="11016" spans="3:4" ht="15" customHeight="1">
      <c r="C11016" s="139"/>
      <c r="D11016" s="139"/>
    </row>
    <row r="11017" spans="3:4" ht="15" customHeight="1">
      <c r="C11017" s="139"/>
      <c r="D11017" s="139"/>
    </row>
    <row r="11018" spans="3:4" ht="15" customHeight="1">
      <c r="C11018" s="139"/>
      <c r="D11018" s="139"/>
    </row>
    <row r="11019" spans="3:4" ht="15" customHeight="1">
      <c r="C11019" s="139"/>
      <c r="D11019" s="139"/>
    </row>
    <row r="11020" spans="3:4" ht="15" customHeight="1">
      <c r="C11020" s="139"/>
      <c r="D11020" s="139"/>
    </row>
    <row r="11021" spans="3:4" ht="15" customHeight="1">
      <c r="C11021" s="139"/>
      <c r="D11021" s="139"/>
    </row>
    <row r="11022" spans="3:4" ht="15" customHeight="1">
      <c r="C11022" s="139"/>
      <c r="D11022" s="139"/>
    </row>
    <row r="11023" spans="3:4" ht="15" customHeight="1">
      <c r="C11023" s="139"/>
      <c r="D11023" s="139"/>
    </row>
    <row r="11024" spans="3:4" ht="15" customHeight="1">
      <c r="C11024" s="139"/>
      <c r="D11024" s="139"/>
    </row>
    <row r="11025" spans="3:4" ht="15" customHeight="1">
      <c r="C11025" s="139"/>
      <c r="D11025" s="139"/>
    </row>
    <row r="11026" spans="3:4" ht="15" customHeight="1">
      <c r="C11026" s="139"/>
      <c r="D11026" s="139"/>
    </row>
    <row r="11027" spans="3:4" ht="15" customHeight="1">
      <c r="C11027" s="139"/>
      <c r="D11027" s="139"/>
    </row>
    <row r="11028" spans="3:4" ht="15" customHeight="1">
      <c r="C11028" s="139"/>
      <c r="D11028" s="139"/>
    </row>
    <row r="11029" spans="3:4" ht="15" customHeight="1">
      <c r="C11029" s="139"/>
      <c r="D11029" s="139"/>
    </row>
    <row r="11030" spans="3:4" ht="15" customHeight="1">
      <c r="C11030" s="139"/>
      <c r="D11030" s="139"/>
    </row>
    <row r="11031" spans="3:4" ht="15" customHeight="1">
      <c r="C11031" s="139"/>
      <c r="D11031" s="139"/>
    </row>
    <row r="11032" spans="3:4" ht="15" customHeight="1">
      <c r="C11032" s="139"/>
      <c r="D11032" s="139"/>
    </row>
    <row r="11033" spans="3:4" ht="15" customHeight="1">
      <c r="C11033" s="139"/>
      <c r="D11033" s="139"/>
    </row>
    <row r="11034" spans="3:4" ht="15" customHeight="1">
      <c r="C11034" s="139"/>
      <c r="D11034" s="139"/>
    </row>
    <row r="11035" spans="3:4" ht="15" customHeight="1">
      <c r="C11035" s="139"/>
      <c r="D11035" s="139"/>
    </row>
    <row r="11036" spans="3:4" ht="15" customHeight="1">
      <c r="C11036" s="139"/>
      <c r="D11036" s="139"/>
    </row>
    <row r="11037" spans="3:4" ht="15" customHeight="1">
      <c r="C11037" s="139"/>
      <c r="D11037" s="139"/>
    </row>
    <row r="11038" spans="3:4" ht="15" customHeight="1">
      <c r="C11038" s="139"/>
      <c r="D11038" s="139"/>
    </row>
    <row r="11039" spans="3:4" ht="15" customHeight="1">
      <c r="C11039" s="139"/>
      <c r="D11039" s="139"/>
    </row>
    <row r="11040" spans="3:4" ht="15" customHeight="1">
      <c r="C11040" s="139"/>
      <c r="D11040" s="139"/>
    </row>
    <row r="11041" spans="3:4" ht="15" customHeight="1">
      <c r="C11041" s="139"/>
      <c r="D11041" s="139"/>
    </row>
    <row r="11042" spans="3:4" ht="15" customHeight="1">
      <c r="C11042" s="139"/>
      <c r="D11042" s="139"/>
    </row>
    <row r="11043" spans="3:4" ht="15" customHeight="1">
      <c r="C11043" s="139"/>
      <c r="D11043" s="139"/>
    </row>
    <row r="11044" spans="3:4" ht="15" customHeight="1">
      <c r="C11044" s="139"/>
      <c r="D11044" s="139"/>
    </row>
    <row r="11045" spans="3:4" ht="15" customHeight="1">
      <c r="C11045" s="139"/>
      <c r="D11045" s="139"/>
    </row>
    <row r="11046" spans="3:4" ht="15" customHeight="1">
      <c r="C11046" s="139"/>
      <c r="D11046" s="139"/>
    </row>
    <row r="11047" spans="3:4" ht="15" customHeight="1">
      <c r="C11047" s="139"/>
      <c r="D11047" s="139"/>
    </row>
    <row r="11048" spans="3:4" ht="15" customHeight="1">
      <c r="C11048" s="139"/>
      <c r="D11048" s="139"/>
    </row>
    <row r="11049" spans="3:4" ht="15" customHeight="1">
      <c r="C11049" s="139"/>
      <c r="D11049" s="139"/>
    </row>
    <row r="11050" spans="3:4" ht="15" customHeight="1">
      <c r="C11050" s="139"/>
      <c r="D11050" s="139"/>
    </row>
    <row r="11051" spans="3:4" ht="15" customHeight="1">
      <c r="C11051" s="139"/>
      <c r="D11051" s="139"/>
    </row>
    <row r="11052" spans="3:4" ht="15" customHeight="1">
      <c r="C11052" s="139"/>
      <c r="D11052" s="139"/>
    </row>
    <row r="11053" spans="3:4" ht="15" customHeight="1">
      <c r="C11053" s="139"/>
      <c r="D11053" s="139"/>
    </row>
    <row r="11054" spans="3:4" ht="15" customHeight="1">
      <c r="C11054" s="139"/>
      <c r="D11054" s="139"/>
    </row>
    <row r="11055" spans="3:4" ht="15" customHeight="1">
      <c r="C11055" s="139"/>
      <c r="D11055" s="139"/>
    </row>
    <row r="11056" spans="3:4" ht="15" customHeight="1">
      <c r="C11056" s="139"/>
      <c r="D11056" s="139"/>
    </row>
    <row r="11057" spans="3:4" ht="15" customHeight="1">
      <c r="C11057" s="139"/>
      <c r="D11057" s="139"/>
    </row>
    <row r="11058" spans="3:4" ht="15" customHeight="1">
      <c r="C11058" s="139"/>
      <c r="D11058" s="139"/>
    </row>
    <row r="11059" spans="3:4" ht="15" customHeight="1">
      <c r="C11059" s="139"/>
      <c r="D11059" s="139"/>
    </row>
    <row r="11060" spans="3:4" ht="15" customHeight="1">
      <c r="C11060" s="139"/>
      <c r="D11060" s="139"/>
    </row>
    <row r="11061" spans="3:4" ht="15" customHeight="1">
      <c r="C11061" s="139"/>
      <c r="D11061" s="139"/>
    </row>
    <row r="11062" spans="3:4" ht="15" customHeight="1">
      <c r="C11062" s="139"/>
      <c r="D11062" s="139"/>
    </row>
    <row r="11063" spans="3:4" ht="15" customHeight="1">
      <c r="C11063" s="139"/>
      <c r="D11063" s="139"/>
    </row>
    <row r="11064" spans="3:4" ht="15" customHeight="1">
      <c r="C11064" s="139"/>
      <c r="D11064" s="139"/>
    </row>
    <row r="11065" spans="3:4" ht="15" customHeight="1">
      <c r="C11065" s="139"/>
      <c r="D11065" s="139"/>
    </row>
    <row r="11066" spans="3:4" ht="15" customHeight="1">
      <c r="C11066" s="139"/>
      <c r="D11066" s="139"/>
    </row>
    <row r="11067" spans="3:4" ht="15" customHeight="1">
      <c r="C11067" s="139"/>
      <c r="D11067" s="139"/>
    </row>
    <row r="11068" spans="3:4" ht="15" customHeight="1">
      <c r="C11068" s="139"/>
      <c r="D11068" s="139"/>
    </row>
    <row r="11069" spans="3:4" ht="15" customHeight="1">
      <c r="C11069" s="139"/>
      <c r="D11069" s="139"/>
    </row>
    <row r="11070" spans="3:4" ht="15" customHeight="1">
      <c r="C11070" s="139"/>
      <c r="D11070" s="139"/>
    </row>
    <row r="11071" spans="3:4" ht="15" customHeight="1">
      <c r="C11071" s="139"/>
      <c r="D11071" s="139"/>
    </row>
    <row r="11072" spans="3:4" ht="15" customHeight="1">
      <c r="C11072" s="139"/>
      <c r="D11072" s="139"/>
    </row>
    <row r="11073" spans="3:4" ht="15" customHeight="1">
      <c r="C11073" s="139"/>
      <c r="D11073" s="139"/>
    </row>
    <row r="11074" spans="3:4" ht="15" customHeight="1">
      <c r="C11074" s="139"/>
      <c r="D11074" s="139"/>
    </row>
    <row r="11075" spans="3:4" ht="15" customHeight="1">
      <c r="C11075" s="139"/>
      <c r="D11075" s="139"/>
    </row>
    <row r="11076" spans="3:4" ht="15" customHeight="1">
      <c r="C11076" s="139"/>
      <c r="D11076" s="139"/>
    </row>
    <row r="11077" spans="3:4" ht="15" customHeight="1">
      <c r="C11077" s="139"/>
      <c r="D11077" s="139"/>
    </row>
    <row r="11078" spans="3:4" ht="15" customHeight="1">
      <c r="C11078" s="139"/>
      <c r="D11078" s="139"/>
    </row>
    <row r="11079" spans="3:4" ht="15" customHeight="1">
      <c r="C11079" s="139"/>
      <c r="D11079" s="139"/>
    </row>
    <row r="11080" spans="3:4" ht="15" customHeight="1">
      <c r="C11080" s="139"/>
      <c r="D11080" s="139"/>
    </row>
    <row r="11081" spans="3:4" ht="15" customHeight="1">
      <c r="C11081" s="139"/>
      <c r="D11081" s="139"/>
    </row>
    <row r="11082" spans="3:4" ht="15" customHeight="1">
      <c r="C11082" s="139"/>
      <c r="D11082" s="139"/>
    </row>
    <row r="11083" spans="3:4" ht="15" customHeight="1">
      <c r="C11083" s="139"/>
      <c r="D11083" s="139"/>
    </row>
    <row r="11084" spans="3:4" ht="15" customHeight="1">
      <c r="C11084" s="139"/>
      <c r="D11084" s="139"/>
    </row>
    <row r="11085" spans="3:4" ht="15" customHeight="1">
      <c r="C11085" s="139"/>
      <c r="D11085" s="139"/>
    </row>
    <row r="11086" spans="3:4" ht="15" customHeight="1">
      <c r="C11086" s="139"/>
      <c r="D11086" s="139"/>
    </row>
    <row r="11087" spans="3:4" ht="15" customHeight="1">
      <c r="C11087" s="139"/>
      <c r="D11087" s="139"/>
    </row>
    <row r="11088" spans="3:4" ht="15" customHeight="1">
      <c r="C11088" s="139"/>
      <c r="D11088" s="139"/>
    </row>
    <row r="11089" spans="3:4" ht="15" customHeight="1">
      <c r="C11089" s="139"/>
      <c r="D11089" s="139"/>
    </row>
    <row r="11090" spans="3:4" ht="15" customHeight="1">
      <c r="C11090" s="139"/>
      <c r="D11090" s="139"/>
    </row>
    <row r="11091" spans="3:4" ht="15" customHeight="1">
      <c r="C11091" s="139"/>
      <c r="D11091" s="139"/>
    </row>
    <row r="11092" spans="3:4" ht="15" customHeight="1">
      <c r="C11092" s="139"/>
      <c r="D11092" s="139"/>
    </row>
    <row r="11093" spans="3:4" ht="15" customHeight="1">
      <c r="C11093" s="139"/>
      <c r="D11093" s="139"/>
    </row>
    <row r="11094" spans="3:4" ht="15" customHeight="1">
      <c r="C11094" s="139"/>
      <c r="D11094" s="139"/>
    </row>
    <row r="11095" spans="3:4" ht="15" customHeight="1">
      <c r="C11095" s="139"/>
      <c r="D11095" s="139"/>
    </row>
    <row r="11096" spans="3:4" ht="15" customHeight="1">
      <c r="C11096" s="139"/>
      <c r="D11096" s="139"/>
    </row>
    <row r="11097" spans="3:4" ht="15" customHeight="1">
      <c r="C11097" s="139"/>
      <c r="D11097" s="139"/>
    </row>
    <row r="11098" spans="3:4" ht="15" customHeight="1">
      <c r="C11098" s="139"/>
      <c r="D11098" s="139"/>
    </row>
    <row r="11099" spans="3:4" ht="15" customHeight="1">
      <c r="C11099" s="139"/>
      <c r="D11099" s="139"/>
    </row>
    <row r="11100" spans="3:4" ht="15" customHeight="1">
      <c r="C11100" s="139"/>
      <c r="D11100" s="139"/>
    </row>
    <row r="11101" spans="3:4" ht="15" customHeight="1">
      <c r="C11101" s="139"/>
      <c r="D11101" s="139"/>
    </row>
    <row r="11102" spans="3:4" ht="15" customHeight="1">
      <c r="C11102" s="139"/>
      <c r="D11102" s="139"/>
    </row>
    <row r="11103" spans="3:4" ht="15" customHeight="1">
      <c r="C11103" s="139"/>
      <c r="D11103" s="139"/>
    </row>
    <row r="11104" spans="3:4" ht="15" customHeight="1">
      <c r="C11104" s="139"/>
      <c r="D11104" s="139"/>
    </row>
    <row r="11105" spans="3:4" ht="15" customHeight="1">
      <c r="C11105" s="139"/>
      <c r="D11105" s="139"/>
    </row>
    <row r="11106" spans="3:4" ht="15" customHeight="1">
      <c r="C11106" s="139"/>
      <c r="D11106" s="139"/>
    </row>
    <row r="11107" spans="3:4" ht="15" customHeight="1">
      <c r="C11107" s="139"/>
      <c r="D11107" s="139"/>
    </row>
    <row r="11108" spans="3:4" ht="15" customHeight="1">
      <c r="C11108" s="139"/>
      <c r="D11108" s="139"/>
    </row>
    <row r="11109" spans="3:4" ht="15" customHeight="1">
      <c r="C11109" s="139"/>
      <c r="D11109" s="139"/>
    </row>
    <row r="11110" spans="3:4" ht="15" customHeight="1">
      <c r="C11110" s="139"/>
      <c r="D11110" s="139"/>
    </row>
    <row r="11111" spans="3:4" ht="15" customHeight="1">
      <c r="C11111" s="139"/>
      <c r="D11111" s="139"/>
    </row>
    <row r="11112" spans="3:4" ht="15" customHeight="1">
      <c r="C11112" s="139"/>
      <c r="D11112" s="139"/>
    </row>
    <row r="11113" spans="3:4" ht="15" customHeight="1">
      <c r="C11113" s="139"/>
      <c r="D11113" s="139"/>
    </row>
    <row r="11114" spans="3:4" ht="15" customHeight="1">
      <c r="C11114" s="139"/>
      <c r="D11114" s="139"/>
    </row>
    <row r="11115" spans="3:4" ht="15" customHeight="1">
      <c r="C11115" s="139"/>
      <c r="D11115" s="139"/>
    </row>
    <row r="11116" spans="3:4" ht="15" customHeight="1">
      <c r="C11116" s="139"/>
      <c r="D11116" s="139"/>
    </row>
    <row r="11117" spans="3:4" ht="15" customHeight="1">
      <c r="C11117" s="139"/>
      <c r="D11117" s="139"/>
    </row>
    <row r="11118" spans="3:4" ht="15" customHeight="1">
      <c r="C11118" s="139"/>
      <c r="D11118" s="139"/>
    </row>
    <row r="11119" spans="3:4" ht="15" customHeight="1">
      <c r="C11119" s="139"/>
      <c r="D11119" s="139"/>
    </row>
    <row r="11120" spans="3:4" ht="15" customHeight="1">
      <c r="C11120" s="139"/>
      <c r="D11120" s="139"/>
    </row>
    <row r="11121" spans="3:4" ht="15" customHeight="1">
      <c r="C11121" s="139"/>
      <c r="D11121" s="139"/>
    </row>
    <row r="11122" spans="3:4" ht="15" customHeight="1">
      <c r="C11122" s="139"/>
      <c r="D11122" s="139"/>
    </row>
    <row r="11123" spans="3:4" ht="15" customHeight="1">
      <c r="C11123" s="139"/>
      <c r="D11123" s="139"/>
    </row>
    <row r="11124" spans="3:4" ht="15" customHeight="1">
      <c r="C11124" s="139"/>
      <c r="D11124" s="139"/>
    </row>
    <row r="11125" spans="3:4" ht="15" customHeight="1">
      <c r="C11125" s="139"/>
      <c r="D11125" s="139"/>
    </row>
    <row r="11126" spans="3:4" ht="15" customHeight="1">
      <c r="C11126" s="139"/>
      <c r="D11126" s="139"/>
    </row>
    <row r="11127" spans="3:4" ht="15" customHeight="1">
      <c r="C11127" s="139"/>
      <c r="D11127" s="139"/>
    </row>
    <row r="11128" spans="3:4" ht="15" customHeight="1">
      <c r="C11128" s="139"/>
      <c r="D11128" s="139"/>
    </row>
    <row r="11129" spans="3:4" ht="15" customHeight="1">
      <c r="C11129" s="139"/>
      <c r="D11129" s="139"/>
    </row>
    <row r="11130" spans="3:4" ht="15" customHeight="1">
      <c r="C11130" s="139"/>
      <c r="D11130" s="139"/>
    </row>
    <row r="11131" spans="3:4" ht="15" customHeight="1">
      <c r="C11131" s="139"/>
      <c r="D11131" s="139"/>
    </row>
    <row r="11132" spans="3:4" ht="15" customHeight="1">
      <c r="C11132" s="139"/>
      <c r="D11132" s="139"/>
    </row>
    <row r="11133" spans="3:4" ht="15" customHeight="1">
      <c r="C11133" s="139"/>
      <c r="D11133" s="139"/>
    </row>
    <row r="11134" spans="3:4" ht="15" customHeight="1">
      <c r="C11134" s="139"/>
      <c r="D11134" s="139"/>
    </row>
    <row r="11135" spans="3:4" ht="15" customHeight="1">
      <c r="C11135" s="139"/>
      <c r="D11135" s="139"/>
    </row>
    <row r="11136" spans="3:4" ht="15" customHeight="1">
      <c r="C11136" s="139"/>
      <c r="D11136" s="139"/>
    </row>
    <row r="11137" spans="3:4" ht="15" customHeight="1">
      <c r="C11137" s="139"/>
      <c r="D11137" s="139"/>
    </row>
    <row r="11138" spans="3:4" ht="15" customHeight="1">
      <c r="C11138" s="139"/>
      <c r="D11138" s="139"/>
    </row>
    <row r="11139" spans="3:4" ht="15" customHeight="1">
      <c r="C11139" s="139"/>
      <c r="D11139" s="139"/>
    </row>
    <row r="11140" spans="3:4" ht="15" customHeight="1">
      <c r="C11140" s="139"/>
      <c r="D11140" s="139"/>
    </row>
    <row r="11141" spans="3:4" ht="15" customHeight="1">
      <c r="C11141" s="139"/>
      <c r="D11141" s="139"/>
    </row>
    <row r="11142" spans="3:4" ht="15" customHeight="1">
      <c r="C11142" s="139"/>
      <c r="D11142" s="139"/>
    </row>
    <row r="11143" spans="3:4" ht="15" customHeight="1">
      <c r="C11143" s="139"/>
      <c r="D11143" s="139"/>
    </row>
    <row r="11144" spans="3:4" ht="15" customHeight="1">
      <c r="C11144" s="139"/>
      <c r="D11144" s="139"/>
    </row>
    <row r="11145" spans="3:4" ht="15" customHeight="1">
      <c r="C11145" s="139"/>
      <c r="D11145" s="139"/>
    </row>
    <row r="11146" spans="3:4" ht="15" customHeight="1">
      <c r="C11146" s="139"/>
      <c r="D11146" s="139"/>
    </row>
    <row r="11147" spans="3:4" ht="15" customHeight="1">
      <c r="C11147" s="139"/>
      <c r="D11147" s="139"/>
    </row>
    <row r="11148" spans="3:4" ht="15" customHeight="1">
      <c r="C11148" s="139"/>
      <c r="D11148" s="139"/>
    </row>
    <row r="11149" spans="3:4" ht="15" customHeight="1">
      <c r="C11149" s="139"/>
      <c r="D11149" s="139"/>
    </row>
    <row r="11150" spans="3:4" ht="15" customHeight="1">
      <c r="C11150" s="139"/>
      <c r="D11150" s="139"/>
    </row>
    <row r="11151" spans="3:4" ht="15" customHeight="1">
      <c r="C11151" s="139"/>
      <c r="D11151" s="139"/>
    </row>
    <row r="11152" spans="3:4" ht="15" customHeight="1">
      <c r="C11152" s="139"/>
      <c r="D11152" s="139"/>
    </row>
    <row r="11153" spans="3:4" ht="15" customHeight="1">
      <c r="C11153" s="139"/>
      <c r="D11153" s="139"/>
    </row>
    <row r="11154" spans="3:4" ht="15" customHeight="1">
      <c r="C11154" s="139"/>
      <c r="D11154" s="139"/>
    </row>
    <row r="11155" spans="3:4" ht="15" customHeight="1">
      <c r="C11155" s="139"/>
      <c r="D11155" s="139"/>
    </row>
    <row r="11156" spans="3:4" ht="15" customHeight="1">
      <c r="C11156" s="139"/>
      <c r="D11156" s="139"/>
    </row>
    <row r="11157" spans="3:4" ht="15" customHeight="1">
      <c r="C11157" s="139"/>
      <c r="D11157" s="139"/>
    </row>
    <row r="11158" spans="3:4" ht="15" customHeight="1">
      <c r="C11158" s="139"/>
      <c r="D11158" s="139"/>
    </row>
    <row r="11159" spans="3:4" ht="15" customHeight="1">
      <c r="C11159" s="139"/>
      <c r="D11159" s="139"/>
    </row>
    <row r="11160" spans="3:4" ht="15" customHeight="1">
      <c r="C11160" s="139"/>
      <c r="D11160" s="139"/>
    </row>
    <row r="11161" spans="3:4" ht="15" customHeight="1">
      <c r="C11161" s="139"/>
      <c r="D11161" s="139"/>
    </row>
    <row r="11162" spans="3:4" ht="15" customHeight="1">
      <c r="C11162" s="139"/>
      <c r="D11162" s="139"/>
    </row>
    <row r="11163" spans="3:4" ht="15" customHeight="1">
      <c r="C11163" s="139"/>
      <c r="D11163" s="139"/>
    </row>
    <row r="11164" spans="3:4" ht="15" customHeight="1">
      <c r="C11164" s="139"/>
      <c r="D11164" s="139"/>
    </row>
    <row r="11165" spans="3:4" ht="15" customHeight="1">
      <c r="C11165" s="139"/>
      <c r="D11165" s="139"/>
    </row>
    <row r="11166" spans="3:4" ht="15" customHeight="1">
      <c r="C11166" s="139"/>
      <c r="D11166" s="139"/>
    </row>
    <row r="11167" spans="3:4" ht="15" customHeight="1">
      <c r="C11167" s="139"/>
      <c r="D11167" s="139"/>
    </row>
    <row r="11168" spans="3:4" ht="15" customHeight="1">
      <c r="C11168" s="139"/>
      <c r="D11168" s="139"/>
    </row>
    <row r="11169" spans="3:4" ht="15" customHeight="1">
      <c r="C11169" s="139"/>
      <c r="D11169" s="139"/>
    </row>
    <row r="11170" spans="3:4" ht="15" customHeight="1">
      <c r="C11170" s="139"/>
      <c r="D11170" s="139"/>
    </row>
    <row r="11171" spans="3:4" ht="15" customHeight="1">
      <c r="C11171" s="139"/>
      <c r="D11171" s="139"/>
    </row>
    <row r="11172" spans="3:4" ht="15" customHeight="1">
      <c r="C11172" s="139"/>
      <c r="D11172" s="139"/>
    </row>
    <row r="11173" spans="3:4" ht="15" customHeight="1">
      <c r="C11173" s="139"/>
      <c r="D11173" s="139"/>
    </row>
    <row r="11174" spans="3:4" ht="15" customHeight="1">
      <c r="C11174" s="139"/>
      <c r="D11174" s="139"/>
    </row>
    <row r="11175" spans="3:4" ht="15" customHeight="1">
      <c r="C11175" s="139"/>
      <c r="D11175" s="139"/>
    </row>
    <row r="11176" spans="3:4" ht="15" customHeight="1">
      <c r="C11176" s="139"/>
      <c r="D11176" s="139"/>
    </row>
    <row r="11177" spans="3:4" ht="15" customHeight="1">
      <c r="C11177" s="139"/>
      <c r="D11177" s="139"/>
    </row>
    <row r="11178" spans="3:4" ht="15" customHeight="1">
      <c r="C11178" s="139"/>
      <c r="D11178" s="139"/>
    </row>
    <row r="11179" spans="3:4" ht="15" customHeight="1">
      <c r="C11179" s="139"/>
      <c r="D11179" s="139"/>
    </row>
    <row r="11180" spans="3:4" ht="15" customHeight="1">
      <c r="C11180" s="139"/>
      <c r="D11180" s="139"/>
    </row>
    <row r="11181" spans="3:4" ht="15" customHeight="1">
      <c r="C11181" s="139"/>
      <c r="D11181" s="139"/>
    </row>
    <row r="11182" spans="3:4" ht="15" customHeight="1">
      <c r="C11182" s="139"/>
      <c r="D11182" s="139"/>
    </row>
    <row r="11183" spans="3:4" ht="15" customHeight="1">
      <c r="C11183" s="139"/>
      <c r="D11183" s="139"/>
    </row>
    <row r="11184" spans="3:4" ht="15" customHeight="1">
      <c r="C11184" s="139"/>
      <c r="D11184" s="139"/>
    </row>
    <row r="11185" spans="3:4" ht="15" customHeight="1">
      <c r="C11185" s="139"/>
      <c r="D11185" s="139"/>
    </row>
    <row r="11186" spans="3:4" ht="15" customHeight="1">
      <c r="C11186" s="139"/>
      <c r="D11186" s="139"/>
    </row>
    <row r="11187" spans="3:4" ht="15" customHeight="1">
      <c r="C11187" s="139"/>
      <c r="D11187" s="139"/>
    </row>
    <row r="11188" spans="3:4" ht="15" customHeight="1">
      <c r="C11188" s="139"/>
      <c r="D11188" s="139"/>
    </row>
    <row r="11189" spans="3:4" ht="15" customHeight="1">
      <c r="C11189" s="139"/>
      <c r="D11189" s="139"/>
    </row>
    <row r="11190" spans="3:4" ht="15" customHeight="1">
      <c r="C11190" s="139"/>
      <c r="D11190" s="139"/>
    </row>
    <row r="11191" spans="3:4" ht="15" customHeight="1">
      <c r="C11191" s="139"/>
      <c r="D11191" s="139"/>
    </row>
    <row r="11192" spans="3:4" ht="15" customHeight="1">
      <c r="C11192" s="139"/>
      <c r="D11192" s="139"/>
    </row>
    <row r="11193" spans="3:4" ht="15" customHeight="1">
      <c r="C11193" s="139"/>
      <c r="D11193" s="139"/>
    </row>
    <row r="11194" spans="3:4" ht="15" customHeight="1">
      <c r="C11194" s="139"/>
      <c r="D11194" s="139"/>
    </row>
    <row r="11195" spans="3:4" ht="15" customHeight="1">
      <c r="C11195" s="139"/>
      <c r="D11195" s="139"/>
    </row>
    <row r="11196" spans="3:4" ht="15" customHeight="1">
      <c r="C11196" s="139"/>
      <c r="D11196" s="139"/>
    </row>
    <row r="11197" spans="3:4" ht="15" customHeight="1">
      <c r="C11197" s="139"/>
      <c r="D11197" s="139"/>
    </row>
    <row r="11198" spans="3:4" ht="15" customHeight="1">
      <c r="C11198" s="139"/>
      <c r="D11198" s="139"/>
    </row>
    <row r="11199" spans="3:4" ht="15" customHeight="1">
      <c r="C11199" s="139"/>
      <c r="D11199" s="139"/>
    </row>
    <row r="11200" spans="3:4" ht="15" customHeight="1">
      <c r="C11200" s="139"/>
      <c r="D11200" s="139"/>
    </row>
    <row r="11201" spans="3:4" ht="15" customHeight="1">
      <c r="C11201" s="139"/>
      <c r="D11201" s="139"/>
    </row>
    <row r="11202" spans="3:4" ht="15" customHeight="1">
      <c r="C11202" s="139"/>
      <c r="D11202" s="139"/>
    </row>
    <row r="11203" spans="3:4" ht="15" customHeight="1">
      <c r="C11203" s="139"/>
      <c r="D11203" s="139"/>
    </row>
    <row r="11204" spans="3:4" ht="15" customHeight="1">
      <c r="C11204" s="139"/>
      <c r="D11204" s="139"/>
    </row>
    <row r="11205" spans="3:4" ht="15" customHeight="1">
      <c r="C11205" s="139"/>
      <c r="D11205" s="139"/>
    </row>
    <row r="11206" spans="3:4" ht="15" customHeight="1">
      <c r="C11206" s="139"/>
      <c r="D11206" s="139"/>
    </row>
    <row r="11207" spans="3:4" ht="15" customHeight="1">
      <c r="C11207" s="139"/>
      <c r="D11207" s="139"/>
    </row>
    <row r="11208" spans="3:4" ht="15" customHeight="1">
      <c r="C11208" s="139"/>
      <c r="D11208" s="139"/>
    </row>
    <row r="11209" spans="3:4" ht="15" customHeight="1">
      <c r="C11209" s="139"/>
      <c r="D11209" s="139"/>
    </row>
    <row r="11210" spans="3:4" ht="15" customHeight="1">
      <c r="C11210" s="139"/>
      <c r="D11210" s="139"/>
    </row>
    <row r="11211" spans="3:4" ht="15" customHeight="1">
      <c r="C11211" s="139"/>
      <c r="D11211" s="139"/>
    </row>
    <row r="11212" spans="3:4" ht="15" customHeight="1">
      <c r="C11212" s="139"/>
      <c r="D11212" s="139"/>
    </row>
    <row r="11213" spans="3:4" ht="15" customHeight="1">
      <c r="C11213" s="139"/>
      <c r="D11213" s="139"/>
    </row>
    <row r="11214" spans="3:4" ht="15" customHeight="1">
      <c r="C11214" s="139"/>
      <c r="D11214" s="139"/>
    </row>
    <row r="11215" spans="3:4" ht="15" customHeight="1">
      <c r="C11215" s="139"/>
      <c r="D11215" s="139"/>
    </row>
    <row r="11216" spans="3:4" ht="15" customHeight="1">
      <c r="C11216" s="139"/>
      <c r="D11216" s="139"/>
    </row>
    <row r="11217" spans="3:4" ht="15" customHeight="1">
      <c r="C11217" s="139"/>
      <c r="D11217" s="139"/>
    </row>
    <row r="11218" spans="3:4" ht="15" customHeight="1">
      <c r="C11218" s="139"/>
      <c r="D11218" s="139"/>
    </row>
    <row r="11219" spans="3:4" ht="15" customHeight="1">
      <c r="C11219" s="139"/>
      <c r="D11219" s="139"/>
    </row>
    <row r="11220" spans="3:4" ht="15" customHeight="1">
      <c r="C11220" s="139"/>
      <c r="D11220" s="139"/>
    </row>
    <row r="11221" spans="3:4" ht="15" customHeight="1">
      <c r="C11221" s="139"/>
      <c r="D11221" s="139"/>
    </row>
    <row r="11222" spans="3:4" ht="15" customHeight="1">
      <c r="C11222" s="139"/>
      <c r="D11222" s="139"/>
    </row>
    <row r="11223" spans="3:4" ht="15" customHeight="1">
      <c r="C11223" s="139"/>
      <c r="D11223" s="139"/>
    </row>
    <row r="11224" spans="3:4" ht="15" customHeight="1">
      <c r="C11224" s="139"/>
      <c r="D11224" s="139"/>
    </row>
    <row r="11225" spans="3:4" ht="15" customHeight="1">
      <c r="C11225" s="139"/>
      <c r="D11225" s="139"/>
    </row>
    <row r="11226" spans="3:4" ht="15" customHeight="1">
      <c r="C11226" s="139"/>
      <c r="D11226" s="139"/>
    </row>
    <row r="11227" spans="3:4" ht="15" customHeight="1">
      <c r="C11227" s="139"/>
      <c r="D11227" s="139"/>
    </row>
    <row r="11228" spans="3:4" ht="15" customHeight="1">
      <c r="C11228" s="139"/>
      <c r="D11228" s="139"/>
    </row>
    <row r="11229" spans="3:4" ht="15" customHeight="1">
      <c r="C11229" s="139"/>
      <c r="D11229" s="139"/>
    </row>
    <row r="11230" spans="3:4" ht="15" customHeight="1">
      <c r="C11230" s="139"/>
      <c r="D11230" s="139"/>
    </row>
    <row r="11231" spans="3:4" ht="15" customHeight="1">
      <c r="C11231" s="139"/>
      <c r="D11231" s="139"/>
    </row>
    <row r="11232" spans="3:4" ht="15" customHeight="1">
      <c r="C11232" s="139"/>
      <c r="D11232" s="139"/>
    </row>
    <row r="11233" spans="3:4" ht="15" customHeight="1">
      <c r="C11233" s="139"/>
      <c r="D11233" s="139"/>
    </row>
    <row r="11234" spans="3:4" ht="15" customHeight="1">
      <c r="C11234" s="139"/>
      <c r="D11234" s="139"/>
    </row>
    <row r="11235" spans="3:4" ht="15" customHeight="1">
      <c r="C11235" s="139"/>
      <c r="D11235" s="139"/>
    </row>
    <row r="11236" spans="3:4" ht="15" customHeight="1">
      <c r="C11236" s="139"/>
      <c r="D11236" s="139"/>
    </row>
    <row r="11237" spans="3:4" ht="15" customHeight="1">
      <c r="C11237" s="139"/>
      <c r="D11237" s="139"/>
    </row>
    <row r="11238" spans="3:4" ht="15" customHeight="1">
      <c r="C11238" s="139"/>
      <c r="D11238" s="139"/>
    </row>
    <row r="11239" spans="3:4" ht="15" customHeight="1">
      <c r="C11239" s="139"/>
      <c r="D11239" s="139"/>
    </row>
    <row r="11240" spans="3:4" ht="15" customHeight="1">
      <c r="C11240" s="139"/>
      <c r="D11240" s="139"/>
    </row>
    <row r="11241" spans="3:4" ht="15" customHeight="1">
      <c r="C11241" s="139"/>
      <c r="D11241" s="139"/>
    </row>
    <row r="11242" spans="3:4" ht="15" customHeight="1">
      <c r="C11242" s="139"/>
      <c r="D11242" s="139"/>
    </row>
    <row r="11243" spans="3:4" ht="15" customHeight="1">
      <c r="C11243" s="139"/>
      <c r="D11243" s="139"/>
    </row>
    <row r="11244" spans="3:4" ht="15" customHeight="1">
      <c r="C11244" s="139"/>
      <c r="D11244" s="139"/>
    </row>
    <row r="11245" spans="3:4" ht="15" customHeight="1">
      <c r="C11245" s="139"/>
      <c r="D11245" s="139"/>
    </row>
    <row r="11246" spans="3:4" ht="15" customHeight="1">
      <c r="C11246" s="139"/>
      <c r="D11246" s="139"/>
    </row>
    <row r="11247" spans="3:4" ht="15" customHeight="1">
      <c r="C11247" s="139"/>
      <c r="D11247" s="139"/>
    </row>
    <row r="11248" spans="3:4" ht="15" customHeight="1">
      <c r="C11248" s="139"/>
      <c r="D11248" s="139"/>
    </row>
    <row r="11249" spans="3:4" ht="15" customHeight="1">
      <c r="C11249" s="139"/>
      <c r="D11249" s="139"/>
    </row>
    <row r="11250" spans="3:4" ht="15" customHeight="1">
      <c r="C11250" s="139"/>
      <c r="D11250" s="139"/>
    </row>
    <row r="11251" spans="3:4" ht="15" customHeight="1">
      <c r="C11251" s="139"/>
      <c r="D11251" s="139"/>
    </row>
    <row r="11252" spans="3:4" ht="15" customHeight="1">
      <c r="C11252" s="139"/>
      <c r="D11252" s="139"/>
    </row>
    <row r="11253" spans="3:4" ht="15" customHeight="1">
      <c r="C11253" s="139"/>
      <c r="D11253" s="139"/>
    </row>
    <row r="11254" spans="3:4" ht="15" customHeight="1">
      <c r="C11254" s="139"/>
      <c r="D11254" s="139"/>
    </row>
    <row r="11255" spans="3:4" ht="15" customHeight="1">
      <c r="C11255" s="139"/>
      <c r="D11255" s="139"/>
    </row>
    <row r="11256" spans="3:4" ht="15" customHeight="1">
      <c r="C11256" s="139"/>
      <c r="D11256" s="139"/>
    </row>
    <row r="11257" spans="3:4" ht="15" customHeight="1">
      <c r="C11257" s="139"/>
      <c r="D11257" s="139"/>
    </row>
    <row r="11258" spans="3:4" ht="15" customHeight="1">
      <c r="C11258" s="139"/>
      <c r="D11258" s="139"/>
    </row>
    <row r="11259" spans="3:4" ht="15" customHeight="1">
      <c r="C11259" s="139"/>
      <c r="D11259" s="139"/>
    </row>
    <row r="11260" spans="3:4" ht="15" customHeight="1">
      <c r="C11260" s="139"/>
      <c r="D11260" s="139"/>
    </row>
    <row r="11261" spans="3:4" ht="15" customHeight="1">
      <c r="C11261" s="139"/>
      <c r="D11261" s="139"/>
    </row>
    <row r="11262" spans="3:4" ht="15" customHeight="1">
      <c r="C11262" s="139"/>
      <c r="D11262" s="139"/>
    </row>
    <row r="11263" spans="3:4" ht="15" customHeight="1">
      <c r="C11263" s="139"/>
      <c r="D11263" s="139"/>
    </row>
    <row r="11264" spans="3:4" ht="15" customHeight="1">
      <c r="C11264" s="139"/>
      <c r="D11264" s="139"/>
    </row>
    <row r="11265" spans="3:4" ht="15" customHeight="1">
      <c r="C11265" s="139"/>
      <c r="D11265" s="139"/>
    </row>
    <row r="11266" spans="3:4" ht="15" customHeight="1">
      <c r="C11266" s="139"/>
      <c r="D11266" s="139"/>
    </row>
    <row r="11267" spans="3:4" ht="15" customHeight="1">
      <c r="C11267" s="139"/>
      <c r="D11267" s="139"/>
    </row>
    <row r="11268" spans="3:4" ht="15" customHeight="1">
      <c r="C11268" s="139"/>
      <c r="D11268" s="139"/>
    </row>
    <row r="11269" spans="3:4" ht="15" customHeight="1">
      <c r="C11269" s="139"/>
      <c r="D11269" s="139"/>
    </row>
    <row r="11270" spans="3:4" ht="15" customHeight="1">
      <c r="C11270" s="139"/>
      <c r="D11270" s="139"/>
    </row>
    <row r="11271" spans="3:4" ht="15" customHeight="1">
      <c r="C11271" s="139"/>
      <c r="D11271" s="139"/>
    </row>
    <row r="11272" spans="3:4" ht="15" customHeight="1">
      <c r="C11272" s="139"/>
      <c r="D11272" s="139"/>
    </row>
    <row r="11273" spans="3:4" ht="15" customHeight="1">
      <c r="C11273" s="139"/>
      <c r="D11273" s="139"/>
    </row>
    <row r="11274" spans="3:4" ht="15" customHeight="1">
      <c r="C11274" s="139"/>
      <c r="D11274" s="139"/>
    </row>
    <row r="11275" spans="3:4" ht="15" customHeight="1">
      <c r="C11275" s="139"/>
      <c r="D11275" s="139"/>
    </row>
    <row r="11276" spans="3:4" ht="15" customHeight="1">
      <c r="C11276" s="139"/>
      <c r="D11276" s="139"/>
    </row>
    <row r="11277" spans="3:4" ht="15" customHeight="1">
      <c r="C11277" s="139"/>
      <c r="D11277" s="139"/>
    </row>
    <row r="11278" spans="3:4" ht="15" customHeight="1">
      <c r="C11278" s="139"/>
      <c r="D11278" s="139"/>
    </row>
    <row r="11279" spans="3:4" ht="15" customHeight="1">
      <c r="C11279" s="139"/>
      <c r="D11279" s="139"/>
    </row>
    <row r="11280" spans="3:4" ht="15" customHeight="1">
      <c r="C11280" s="139"/>
      <c r="D11280" s="139"/>
    </row>
    <row r="11281" spans="3:4" ht="15" customHeight="1">
      <c r="C11281" s="139"/>
      <c r="D11281" s="139"/>
    </row>
    <row r="11282" spans="3:4" ht="15" customHeight="1">
      <c r="C11282" s="139"/>
      <c r="D11282" s="139"/>
    </row>
    <row r="11283" spans="3:4" ht="15" customHeight="1">
      <c r="C11283" s="139"/>
      <c r="D11283" s="139"/>
    </row>
    <row r="11284" spans="3:4" ht="15" customHeight="1">
      <c r="C11284" s="139"/>
      <c r="D11284" s="139"/>
    </row>
    <row r="11285" spans="3:4" ht="15" customHeight="1">
      <c r="C11285" s="139"/>
      <c r="D11285" s="139"/>
    </row>
    <row r="11286" spans="3:4" ht="15" customHeight="1">
      <c r="C11286" s="139"/>
      <c r="D11286" s="139"/>
    </row>
    <row r="11287" spans="3:4" ht="15" customHeight="1">
      <c r="C11287" s="139"/>
      <c r="D11287" s="139"/>
    </row>
    <row r="11288" spans="3:4" ht="15" customHeight="1">
      <c r="C11288" s="139"/>
      <c r="D11288" s="139"/>
    </row>
    <row r="11289" spans="3:4" ht="15" customHeight="1">
      <c r="C11289" s="139"/>
      <c r="D11289" s="139"/>
    </row>
    <row r="11290" spans="3:4" ht="15" customHeight="1">
      <c r="C11290" s="139"/>
      <c r="D11290" s="139"/>
    </row>
    <row r="11291" spans="3:4" ht="15" customHeight="1">
      <c r="C11291" s="139"/>
      <c r="D11291" s="139"/>
    </row>
    <row r="11292" spans="3:4" ht="15" customHeight="1">
      <c r="C11292" s="139"/>
      <c r="D11292" s="139"/>
    </row>
    <row r="11293" spans="3:4" ht="15" customHeight="1">
      <c r="C11293" s="139"/>
      <c r="D11293" s="139"/>
    </row>
    <row r="11294" spans="3:4" ht="15" customHeight="1">
      <c r="C11294" s="139"/>
      <c r="D11294" s="139"/>
    </row>
    <row r="11295" spans="3:4" ht="15" customHeight="1">
      <c r="C11295" s="139"/>
      <c r="D11295" s="139"/>
    </row>
    <row r="11296" spans="3:4" ht="15" customHeight="1">
      <c r="C11296" s="139"/>
      <c r="D11296" s="139"/>
    </row>
    <row r="11297" spans="3:4" ht="15" customHeight="1">
      <c r="C11297" s="139"/>
      <c r="D11297" s="139"/>
    </row>
    <row r="11298" spans="3:4" ht="15" customHeight="1">
      <c r="C11298" s="139"/>
      <c r="D11298" s="139"/>
    </row>
    <row r="11299" spans="3:4" ht="15" customHeight="1">
      <c r="C11299" s="139"/>
      <c r="D11299" s="139"/>
    </row>
    <row r="11300" spans="3:4" ht="15" customHeight="1">
      <c r="C11300" s="139"/>
      <c r="D11300" s="139"/>
    </row>
    <row r="11301" spans="3:4" ht="15" customHeight="1">
      <c r="C11301" s="139"/>
      <c r="D11301" s="139"/>
    </row>
    <row r="11302" spans="3:4" ht="15" customHeight="1">
      <c r="C11302" s="139"/>
      <c r="D11302" s="139"/>
    </row>
    <row r="11303" spans="3:4" ht="15" customHeight="1">
      <c r="C11303" s="139"/>
      <c r="D11303" s="139"/>
    </row>
    <row r="11304" spans="3:4" ht="15" customHeight="1">
      <c r="C11304" s="139"/>
      <c r="D11304" s="139"/>
    </row>
    <row r="11305" spans="3:4" ht="15" customHeight="1">
      <c r="C11305" s="139"/>
      <c r="D11305" s="139"/>
    </row>
    <row r="11306" spans="3:4" ht="15" customHeight="1">
      <c r="C11306" s="139"/>
      <c r="D11306" s="139"/>
    </row>
    <row r="11307" spans="3:4" ht="15" customHeight="1">
      <c r="C11307" s="139"/>
      <c r="D11307" s="139"/>
    </row>
    <row r="11308" spans="3:4" ht="15" customHeight="1">
      <c r="C11308" s="139"/>
      <c r="D11308" s="139"/>
    </row>
    <row r="11309" spans="3:4" ht="15" customHeight="1">
      <c r="C11309" s="139"/>
      <c r="D11309" s="139"/>
    </row>
    <row r="11310" spans="3:4" ht="15" customHeight="1">
      <c r="C11310" s="139"/>
      <c r="D11310" s="139"/>
    </row>
    <row r="11311" spans="3:4" ht="15" customHeight="1">
      <c r="C11311" s="139"/>
      <c r="D11311" s="139"/>
    </row>
    <row r="11312" spans="3:4" ht="15" customHeight="1">
      <c r="C11312" s="139"/>
      <c r="D11312" s="139"/>
    </row>
    <row r="11313" spans="3:4" ht="15" customHeight="1">
      <c r="C11313" s="139"/>
      <c r="D11313" s="139"/>
    </row>
    <row r="11314" spans="3:4" ht="15" customHeight="1">
      <c r="C11314" s="139"/>
      <c r="D11314" s="139"/>
    </row>
    <row r="11315" spans="3:4" ht="15" customHeight="1">
      <c r="C11315" s="139"/>
      <c r="D11315" s="139"/>
    </row>
    <row r="11316" spans="3:4" ht="15" customHeight="1">
      <c r="C11316" s="139"/>
      <c r="D11316" s="139"/>
    </row>
    <row r="11317" spans="3:4" ht="15" customHeight="1">
      <c r="C11317" s="139"/>
      <c r="D11317" s="139"/>
    </row>
    <row r="11318" spans="3:4" ht="15" customHeight="1">
      <c r="C11318" s="139"/>
      <c r="D11318" s="139"/>
    </row>
    <row r="11319" spans="3:4" ht="15" customHeight="1">
      <c r="C11319" s="139"/>
      <c r="D11319" s="139"/>
    </row>
    <row r="11320" spans="3:4" ht="15" customHeight="1">
      <c r="C11320" s="139"/>
      <c r="D11320" s="139"/>
    </row>
    <row r="11321" spans="3:4" ht="15" customHeight="1">
      <c r="C11321" s="139"/>
      <c r="D11321" s="139"/>
    </row>
    <row r="11322" spans="3:4" ht="15" customHeight="1">
      <c r="C11322" s="139"/>
      <c r="D11322" s="139"/>
    </row>
    <row r="11323" spans="3:4" ht="15" customHeight="1">
      <c r="C11323" s="139"/>
      <c r="D11323" s="139"/>
    </row>
    <row r="11324" spans="3:4" ht="15" customHeight="1">
      <c r="C11324" s="139"/>
      <c r="D11324" s="139"/>
    </row>
    <row r="11325" spans="3:4" ht="15" customHeight="1">
      <c r="C11325" s="139"/>
      <c r="D11325" s="139"/>
    </row>
    <row r="11326" spans="3:4" ht="15" customHeight="1">
      <c r="C11326" s="139"/>
      <c r="D11326" s="139"/>
    </row>
    <row r="11327" spans="3:4" ht="15" customHeight="1">
      <c r="C11327" s="139"/>
      <c r="D11327" s="139"/>
    </row>
    <row r="11328" spans="3:4" ht="15" customHeight="1">
      <c r="C11328" s="139"/>
      <c r="D11328" s="139"/>
    </row>
    <row r="11329" spans="3:4" ht="15" customHeight="1">
      <c r="C11329" s="139"/>
      <c r="D11329" s="139"/>
    </row>
    <row r="11330" spans="3:4" ht="15" customHeight="1">
      <c r="C11330" s="139"/>
      <c r="D11330" s="139"/>
    </row>
    <row r="11331" spans="3:4" ht="15" customHeight="1">
      <c r="C11331" s="139"/>
      <c r="D11331" s="139"/>
    </row>
    <row r="11332" spans="3:4" ht="15" customHeight="1">
      <c r="C11332" s="139"/>
      <c r="D11332" s="139"/>
    </row>
    <row r="11333" spans="3:4" ht="15" customHeight="1">
      <c r="C11333" s="139"/>
      <c r="D11333" s="139"/>
    </row>
    <row r="11334" spans="3:4" ht="15" customHeight="1">
      <c r="C11334" s="139"/>
      <c r="D11334" s="139"/>
    </row>
    <row r="11335" spans="3:4" ht="15" customHeight="1">
      <c r="C11335" s="139"/>
      <c r="D11335" s="139"/>
    </row>
    <row r="11336" spans="3:4" ht="15" customHeight="1">
      <c r="C11336" s="139"/>
      <c r="D11336" s="139"/>
    </row>
    <row r="11337" spans="3:4" ht="15" customHeight="1">
      <c r="C11337" s="139"/>
      <c r="D11337" s="139"/>
    </row>
    <row r="11338" spans="3:4" ht="15" customHeight="1">
      <c r="C11338" s="139"/>
      <c r="D11338" s="139"/>
    </row>
    <row r="11339" spans="3:4" ht="15" customHeight="1">
      <c r="C11339" s="139"/>
      <c r="D11339" s="139"/>
    </row>
    <row r="11340" spans="3:4" ht="15" customHeight="1">
      <c r="C11340" s="139"/>
      <c r="D11340" s="139"/>
    </row>
    <row r="11341" spans="3:4" ht="15" customHeight="1">
      <c r="C11341" s="139"/>
      <c r="D11341" s="139"/>
    </row>
    <row r="11342" spans="3:4" ht="15" customHeight="1">
      <c r="C11342" s="139"/>
      <c r="D11342" s="139"/>
    </row>
    <row r="11343" spans="3:4" ht="15" customHeight="1">
      <c r="C11343" s="139"/>
      <c r="D11343" s="139"/>
    </row>
    <row r="11344" spans="3:4" ht="15" customHeight="1">
      <c r="C11344" s="139"/>
      <c r="D11344" s="139"/>
    </row>
    <row r="11345" spans="3:4" ht="15" customHeight="1">
      <c r="C11345" s="139"/>
      <c r="D11345" s="139"/>
    </row>
    <row r="11346" spans="3:4" ht="15" customHeight="1">
      <c r="C11346" s="139"/>
      <c r="D11346" s="139"/>
    </row>
    <row r="11347" spans="3:4" ht="15" customHeight="1">
      <c r="C11347" s="139"/>
      <c r="D11347" s="139"/>
    </row>
    <row r="11348" spans="3:4" ht="15" customHeight="1">
      <c r="C11348" s="139"/>
      <c r="D11348" s="139"/>
    </row>
    <row r="11349" spans="3:4" ht="15" customHeight="1">
      <c r="C11349" s="139"/>
      <c r="D11349" s="139"/>
    </row>
    <row r="11350" spans="3:4" ht="15" customHeight="1">
      <c r="C11350" s="139"/>
      <c r="D11350" s="139"/>
    </row>
    <row r="11351" spans="3:4" ht="15" customHeight="1">
      <c r="C11351" s="139"/>
      <c r="D11351" s="139"/>
    </row>
    <row r="11352" spans="3:4" ht="15" customHeight="1">
      <c r="C11352" s="139"/>
      <c r="D11352" s="139"/>
    </row>
    <row r="11353" spans="3:4" ht="15" customHeight="1">
      <c r="C11353" s="139"/>
      <c r="D11353" s="139"/>
    </row>
    <row r="11354" spans="3:4" ht="15" customHeight="1">
      <c r="C11354" s="139"/>
      <c r="D11354" s="139"/>
    </row>
    <row r="11355" spans="3:4" ht="15" customHeight="1">
      <c r="C11355" s="139"/>
      <c r="D11355" s="139"/>
    </row>
    <row r="11356" spans="3:4" ht="15" customHeight="1">
      <c r="C11356" s="139"/>
      <c r="D11356" s="139"/>
    </row>
    <row r="11357" spans="3:4" ht="15" customHeight="1">
      <c r="C11357" s="139"/>
      <c r="D11357" s="139"/>
    </row>
    <row r="11358" spans="3:4" ht="15" customHeight="1">
      <c r="C11358" s="139"/>
      <c r="D11358" s="139"/>
    </row>
    <row r="11359" spans="3:4" ht="15" customHeight="1">
      <c r="C11359" s="139"/>
      <c r="D11359" s="139"/>
    </row>
    <row r="11360" spans="3:4" ht="15" customHeight="1">
      <c r="C11360" s="139"/>
      <c r="D11360" s="139"/>
    </row>
    <row r="11361" spans="3:4" ht="15" customHeight="1">
      <c r="C11361" s="139"/>
      <c r="D11361" s="139"/>
    </row>
    <row r="11362" spans="3:4" ht="15" customHeight="1">
      <c r="C11362" s="139"/>
      <c r="D11362" s="139"/>
    </row>
    <row r="11363" spans="3:4" ht="15" customHeight="1">
      <c r="C11363" s="139"/>
      <c r="D11363" s="139"/>
    </row>
    <row r="11364" spans="3:4" ht="15" customHeight="1">
      <c r="C11364" s="139"/>
      <c r="D11364" s="139"/>
    </row>
    <row r="11365" spans="3:4" ht="15" customHeight="1">
      <c r="C11365" s="139"/>
      <c r="D11365" s="139"/>
    </row>
    <row r="11366" spans="3:4" ht="15" customHeight="1">
      <c r="C11366" s="139"/>
      <c r="D11366" s="139"/>
    </row>
    <row r="11367" spans="3:4" ht="15" customHeight="1">
      <c r="C11367" s="139"/>
      <c r="D11367" s="139"/>
    </row>
    <row r="11368" spans="3:4" ht="15" customHeight="1">
      <c r="C11368" s="139"/>
      <c r="D11368" s="139"/>
    </row>
    <row r="11369" spans="3:4" ht="15" customHeight="1">
      <c r="C11369" s="139"/>
      <c r="D11369" s="139"/>
    </row>
    <row r="11370" spans="3:4" ht="15" customHeight="1">
      <c r="C11370" s="139"/>
      <c r="D11370" s="139"/>
    </row>
    <row r="11371" spans="3:4" ht="15" customHeight="1">
      <c r="C11371" s="139"/>
      <c r="D11371" s="139"/>
    </row>
    <row r="11372" spans="3:4" ht="15" customHeight="1">
      <c r="C11372" s="139"/>
      <c r="D11372" s="139"/>
    </row>
    <row r="11373" spans="3:4" ht="15" customHeight="1">
      <c r="C11373" s="139"/>
      <c r="D11373" s="139"/>
    </row>
    <row r="11374" spans="3:4" ht="15" customHeight="1">
      <c r="C11374" s="139"/>
      <c r="D11374" s="139"/>
    </row>
    <row r="11375" spans="3:4" ht="15" customHeight="1">
      <c r="C11375" s="139"/>
      <c r="D11375" s="139"/>
    </row>
    <row r="11376" spans="3:4" ht="15" customHeight="1">
      <c r="C11376" s="139"/>
      <c r="D11376" s="139"/>
    </row>
    <row r="11377" spans="3:4" ht="15" customHeight="1">
      <c r="C11377" s="139"/>
      <c r="D11377" s="139"/>
    </row>
    <row r="11378" spans="3:4" ht="15" customHeight="1">
      <c r="C11378" s="139"/>
      <c r="D11378" s="139"/>
    </row>
    <row r="11379" spans="3:4" ht="15" customHeight="1">
      <c r="C11379" s="139"/>
      <c r="D11379" s="139"/>
    </row>
    <row r="11380" spans="3:4" ht="15" customHeight="1">
      <c r="C11380" s="139"/>
      <c r="D11380" s="139"/>
    </row>
    <row r="11381" spans="3:4" ht="15" customHeight="1">
      <c r="C11381" s="139"/>
      <c r="D11381" s="139"/>
    </row>
    <row r="11382" spans="3:4" ht="15" customHeight="1">
      <c r="C11382" s="139"/>
      <c r="D11382" s="139"/>
    </row>
    <row r="11383" spans="3:4" ht="15" customHeight="1">
      <c r="C11383" s="139"/>
      <c r="D11383" s="139"/>
    </row>
    <row r="11384" spans="3:4" ht="15" customHeight="1">
      <c r="C11384" s="139"/>
      <c r="D11384" s="139"/>
    </row>
    <row r="11385" spans="3:4" ht="15" customHeight="1">
      <c r="C11385" s="139"/>
      <c r="D11385" s="139"/>
    </row>
    <row r="11386" spans="3:4" ht="15" customHeight="1">
      <c r="C11386" s="139"/>
      <c r="D11386" s="139"/>
    </row>
    <row r="11387" spans="3:4" ht="15" customHeight="1">
      <c r="C11387" s="139"/>
      <c r="D11387" s="139"/>
    </row>
    <row r="11388" spans="3:4" ht="15" customHeight="1">
      <c r="C11388" s="139"/>
      <c r="D11388" s="139"/>
    </row>
    <row r="11389" spans="3:4" ht="15" customHeight="1">
      <c r="C11389" s="139"/>
      <c r="D11389" s="139"/>
    </row>
    <row r="11390" spans="3:4" ht="15" customHeight="1">
      <c r="C11390" s="139"/>
      <c r="D11390" s="139"/>
    </row>
    <row r="11391" spans="3:4" ht="15" customHeight="1">
      <c r="C11391" s="139"/>
      <c r="D11391" s="139"/>
    </row>
    <row r="11392" spans="3:4" ht="15" customHeight="1">
      <c r="C11392" s="139"/>
      <c r="D11392" s="139"/>
    </row>
    <row r="11393" spans="3:4" ht="15" customHeight="1">
      <c r="C11393" s="139"/>
      <c r="D11393" s="139"/>
    </row>
    <row r="11394" spans="3:4" ht="15" customHeight="1">
      <c r="C11394" s="139"/>
      <c r="D11394" s="139"/>
    </row>
    <row r="11395" spans="3:4" ht="15" customHeight="1">
      <c r="C11395" s="139"/>
      <c r="D11395" s="139"/>
    </row>
    <row r="11396" spans="3:4" ht="15" customHeight="1">
      <c r="C11396" s="139"/>
      <c r="D11396" s="139"/>
    </row>
    <row r="11397" spans="3:4" ht="15" customHeight="1">
      <c r="C11397" s="139"/>
      <c r="D11397" s="139"/>
    </row>
    <row r="11398" spans="3:4" ht="15" customHeight="1">
      <c r="C11398" s="139"/>
      <c r="D11398" s="139"/>
    </row>
    <row r="11399" spans="3:4" ht="15" customHeight="1">
      <c r="C11399" s="139"/>
      <c r="D11399" s="139"/>
    </row>
    <row r="11400" spans="3:4" ht="15" customHeight="1">
      <c r="C11400" s="139"/>
      <c r="D11400" s="139"/>
    </row>
    <row r="11401" spans="3:4" ht="15" customHeight="1">
      <c r="C11401" s="139"/>
      <c r="D11401" s="139"/>
    </row>
    <row r="11402" spans="3:4" ht="15" customHeight="1">
      <c r="C11402" s="139"/>
      <c r="D11402" s="139"/>
    </row>
    <row r="11403" spans="3:4" ht="15" customHeight="1">
      <c r="C11403" s="139"/>
      <c r="D11403" s="139"/>
    </row>
    <row r="11404" spans="3:4" ht="15" customHeight="1">
      <c r="C11404" s="139"/>
      <c r="D11404" s="139"/>
    </row>
    <row r="11405" spans="3:4" ht="15" customHeight="1">
      <c r="C11405" s="139"/>
      <c r="D11405" s="139"/>
    </row>
    <row r="11406" spans="3:4" ht="15" customHeight="1">
      <c r="C11406" s="139"/>
      <c r="D11406" s="139"/>
    </row>
    <row r="11407" spans="3:4" ht="15" customHeight="1">
      <c r="C11407" s="139"/>
      <c r="D11407" s="139"/>
    </row>
    <row r="11408" spans="3:4" ht="15" customHeight="1">
      <c r="C11408" s="139"/>
      <c r="D11408" s="139"/>
    </row>
    <row r="11409" spans="3:4" ht="15" customHeight="1">
      <c r="C11409" s="139"/>
      <c r="D11409" s="139"/>
    </row>
    <row r="11410" spans="3:4" ht="15" customHeight="1">
      <c r="C11410" s="139"/>
      <c r="D11410" s="139"/>
    </row>
    <row r="11411" spans="3:4" ht="15" customHeight="1">
      <c r="C11411" s="139"/>
      <c r="D11411" s="139"/>
    </row>
    <row r="11412" spans="3:4" ht="15" customHeight="1">
      <c r="C11412" s="139"/>
      <c r="D11412" s="139"/>
    </row>
    <row r="11413" spans="3:4" ht="15" customHeight="1">
      <c r="C11413" s="139"/>
      <c r="D11413" s="139"/>
    </row>
    <row r="11414" spans="3:4" ht="15" customHeight="1">
      <c r="C11414" s="139"/>
      <c r="D11414" s="139"/>
    </row>
    <row r="11415" spans="3:4" ht="15" customHeight="1">
      <c r="C11415" s="139"/>
      <c r="D11415" s="139"/>
    </row>
    <row r="11416" spans="3:4" ht="15" customHeight="1">
      <c r="C11416" s="139"/>
      <c r="D11416" s="139"/>
    </row>
    <row r="11417" spans="3:4" ht="15" customHeight="1">
      <c r="C11417" s="139"/>
      <c r="D11417" s="139"/>
    </row>
    <row r="11418" spans="3:4" ht="15" customHeight="1">
      <c r="C11418" s="139"/>
      <c r="D11418" s="139"/>
    </row>
    <row r="11419" spans="3:4" ht="15" customHeight="1">
      <c r="C11419" s="139"/>
      <c r="D11419" s="139"/>
    </row>
    <row r="11420" spans="3:4" ht="15" customHeight="1">
      <c r="C11420" s="139"/>
      <c r="D11420" s="139"/>
    </row>
    <row r="11421" spans="3:4" ht="15" customHeight="1">
      <c r="C11421" s="139"/>
      <c r="D11421" s="139"/>
    </row>
    <row r="11422" spans="3:4" ht="15" customHeight="1">
      <c r="C11422" s="139"/>
      <c r="D11422" s="139"/>
    </row>
    <row r="11423" spans="3:4" ht="15" customHeight="1">
      <c r="C11423" s="139"/>
      <c r="D11423" s="139"/>
    </row>
    <row r="11424" spans="3:4" ht="15" customHeight="1">
      <c r="C11424" s="139"/>
      <c r="D11424" s="139"/>
    </row>
    <row r="11425" spans="3:4" ht="15" customHeight="1">
      <c r="C11425" s="139"/>
      <c r="D11425" s="139"/>
    </row>
    <row r="11426" spans="3:4" ht="15" customHeight="1">
      <c r="C11426" s="139"/>
      <c r="D11426" s="139"/>
    </row>
    <row r="11427" spans="3:4" ht="15" customHeight="1">
      <c r="C11427" s="139"/>
      <c r="D11427" s="139"/>
    </row>
    <row r="11428" spans="3:4" ht="15" customHeight="1">
      <c r="C11428" s="139"/>
      <c r="D11428" s="139"/>
    </row>
    <row r="11429" spans="3:4" ht="15" customHeight="1">
      <c r="C11429" s="139"/>
      <c r="D11429" s="139"/>
    </row>
    <row r="11430" spans="3:4" ht="15" customHeight="1">
      <c r="C11430" s="139"/>
      <c r="D11430" s="139"/>
    </row>
    <row r="11431" spans="3:4" ht="15" customHeight="1">
      <c r="C11431" s="139"/>
      <c r="D11431" s="139"/>
    </row>
    <row r="11432" spans="3:4" ht="15" customHeight="1">
      <c r="C11432" s="139"/>
      <c r="D11432" s="139"/>
    </row>
    <row r="11433" spans="3:4" ht="15" customHeight="1">
      <c r="C11433" s="139"/>
      <c r="D11433" s="139"/>
    </row>
    <row r="11434" spans="3:4" ht="15" customHeight="1">
      <c r="C11434" s="139"/>
      <c r="D11434" s="139"/>
    </row>
    <row r="11435" spans="3:4" ht="15" customHeight="1">
      <c r="C11435" s="139"/>
      <c r="D11435" s="139"/>
    </row>
    <row r="11436" spans="3:4" ht="15" customHeight="1">
      <c r="C11436" s="139"/>
      <c r="D11436" s="139"/>
    </row>
    <row r="11437" spans="3:4" ht="15" customHeight="1">
      <c r="C11437" s="139"/>
      <c r="D11437" s="139"/>
    </row>
    <row r="11438" spans="3:4" ht="15" customHeight="1">
      <c r="C11438" s="139"/>
      <c r="D11438" s="139"/>
    </row>
    <row r="11439" spans="3:4" ht="15" customHeight="1">
      <c r="C11439" s="139"/>
      <c r="D11439" s="139"/>
    </row>
    <row r="11440" spans="3:4" ht="15" customHeight="1">
      <c r="C11440" s="139"/>
      <c r="D11440" s="139"/>
    </row>
    <row r="11441" spans="3:4" ht="15" customHeight="1">
      <c r="C11441" s="139"/>
      <c r="D11441" s="139"/>
    </row>
    <row r="11442" spans="3:4" ht="15" customHeight="1">
      <c r="C11442" s="139"/>
      <c r="D11442" s="139"/>
    </row>
    <row r="11443" spans="3:4" ht="15" customHeight="1">
      <c r="C11443" s="139"/>
      <c r="D11443" s="139"/>
    </row>
    <row r="11444" spans="3:4" ht="15" customHeight="1">
      <c r="C11444" s="139"/>
      <c r="D11444" s="139"/>
    </row>
    <row r="11445" spans="3:4" ht="15" customHeight="1">
      <c r="C11445" s="139"/>
      <c r="D11445" s="139"/>
    </row>
    <row r="11446" spans="3:4" ht="15" customHeight="1">
      <c r="C11446" s="139"/>
      <c r="D11446" s="139"/>
    </row>
    <row r="11447" spans="3:4" ht="15" customHeight="1">
      <c r="C11447" s="139"/>
      <c r="D11447" s="139"/>
    </row>
    <row r="11448" spans="3:4" ht="15" customHeight="1">
      <c r="C11448" s="139"/>
      <c r="D11448" s="139"/>
    </row>
    <row r="11449" spans="3:4" ht="15" customHeight="1">
      <c r="C11449" s="139"/>
      <c r="D11449" s="139"/>
    </row>
    <row r="11450" spans="3:4" ht="15" customHeight="1">
      <c r="C11450" s="139"/>
      <c r="D11450" s="139"/>
    </row>
    <row r="11451" spans="3:4" ht="15" customHeight="1">
      <c r="C11451" s="139"/>
      <c r="D11451" s="139"/>
    </row>
    <row r="11452" spans="3:4" ht="15" customHeight="1">
      <c r="C11452" s="139"/>
      <c r="D11452" s="139"/>
    </row>
    <row r="11453" spans="3:4" ht="15" customHeight="1">
      <c r="C11453" s="139"/>
      <c r="D11453" s="139"/>
    </row>
    <row r="11454" spans="3:4" ht="15" customHeight="1">
      <c r="C11454" s="139"/>
      <c r="D11454" s="139"/>
    </row>
    <row r="11455" spans="3:4" ht="15" customHeight="1">
      <c r="C11455" s="139"/>
      <c r="D11455" s="139"/>
    </row>
    <row r="11456" spans="3:4" ht="15" customHeight="1">
      <c r="C11456" s="139"/>
      <c r="D11456" s="139"/>
    </row>
    <row r="11457" spans="3:4" ht="15" customHeight="1">
      <c r="C11457" s="139"/>
      <c r="D11457" s="139"/>
    </row>
    <row r="11458" spans="3:4" ht="15" customHeight="1">
      <c r="C11458" s="139"/>
      <c r="D11458" s="139"/>
    </row>
    <row r="11459" spans="3:4" ht="15" customHeight="1">
      <c r="C11459" s="139"/>
      <c r="D11459" s="139"/>
    </row>
    <row r="11460" spans="3:4" ht="15" customHeight="1">
      <c r="C11460" s="139"/>
      <c r="D11460" s="139"/>
    </row>
    <row r="11461" spans="3:4" ht="15" customHeight="1">
      <c r="C11461" s="139"/>
      <c r="D11461" s="139"/>
    </row>
    <row r="11462" spans="3:4" ht="15" customHeight="1">
      <c r="C11462" s="139"/>
      <c r="D11462" s="139"/>
    </row>
    <row r="11463" spans="3:4" ht="15" customHeight="1">
      <c r="C11463" s="139"/>
      <c r="D11463" s="139"/>
    </row>
    <row r="11464" spans="3:4" ht="15" customHeight="1">
      <c r="C11464" s="139"/>
      <c r="D11464" s="139"/>
    </row>
    <row r="11465" spans="3:4" ht="15" customHeight="1">
      <c r="C11465" s="139"/>
      <c r="D11465" s="139"/>
    </row>
    <row r="11466" spans="3:4" ht="15" customHeight="1">
      <c r="C11466" s="139"/>
      <c r="D11466" s="139"/>
    </row>
    <row r="11467" spans="3:4" ht="15" customHeight="1">
      <c r="C11467" s="139"/>
      <c r="D11467" s="139"/>
    </row>
    <row r="11468" spans="3:4" ht="15" customHeight="1">
      <c r="C11468" s="139"/>
      <c r="D11468" s="139"/>
    </row>
    <row r="11469" spans="3:4" ht="15" customHeight="1">
      <c r="C11469" s="139"/>
      <c r="D11469" s="139"/>
    </row>
    <row r="11470" spans="3:4" ht="15" customHeight="1">
      <c r="C11470" s="139"/>
      <c r="D11470" s="139"/>
    </row>
    <row r="11471" spans="3:4" ht="15" customHeight="1">
      <c r="C11471" s="139"/>
      <c r="D11471" s="139"/>
    </row>
    <row r="11472" spans="3:4" ht="15" customHeight="1">
      <c r="C11472" s="139"/>
      <c r="D11472" s="139"/>
    </row>
    <row r="11473" spans="3:4" ht="15" customHeight="1">
      <c r="C11473" s="139"/>
      <c r="D11473" s="139"/>
    </row>
    <row r="11474" spans="3:4" ht="15" customHeight="1">
      <c r="C11474" s="139"/>
      <c r="D11474" s="139"/>
    </row>
    <row r="11475" spans="3:4" ht="15" customHeight="1">
      <c r="C11475" s="139"/>
      <c r="D11475" s="139"/>
    </row>
    <row r="11476" spans="3:4" ht="15" customHeight="1">
      <c r="C11476" s="139"/>
      <c r="D11476" s="139"/>
    </row>
    <row r="11477" spans="3:4" ht="15" customHeight="1">
      <c r="C11477" s="139"/>
      <c r="D11477" s="139"/>
    </row>
    <row r="11478" spans="3:4" ht="15" customHeight="1">
      <c r="C11478" s="139"/>
      <c r="D11478" s="139"/>
    </row>
    <row r="11479" spans="3:4" ht="15" customHeight="1">
      <c r="C11479" s="139"/>
      <c r="D11479" s="139"/>
    </row>
    <row r="11480" spans="3:4" ht="15" customHeight="1">
      <c r="C11480" s="139"/>
      <c r="D11480" s="139"/>
    </row>
    <row r="11481" spans="3:4" ht="15" customHeight="1">
      <c r="C11481" s="139"/>
      <c r="D11481" s="139"/>
    </row>
    <row r="11482" spans="3:4" ht="15" customHeight="1">
      <c r="C11482" s="139"/>
      <c r="D11482" s="139"/>
    </row>
    <row r="11483" spans="3:4" ht="15" customHeight="1">
      <c r="C11483" s="139"/>
      <c r="D11483" s="139"/>
    </row>
    <row r="11484" spans="3:4" ht="15" customHeight="1">
      <c r="C11484" s="139"/>
      <c r="D11484" s="139"/>
    </row>
    <row r="11485" spans="3:4" ht="15" customHeight="1">
      <c r="C11485" s="139"/>
      <c r="D11485" s="139"/>
    </row>
    <row r="11486" spans="3:4" ht="15" customHeight="1">
      <c r="C11486" s="139"/>
      <c r="D11486" s="139"/>
    </row>
    <row r="11487" spans="3:4" ht="15" customHeight="1">
      <c r="C11487" s="139"/>
      <c r="D11487" s="139"/>
    </row>
    <row r="11488" spans="3:4" ht="15" customHeight="1">
      <c r="C11488" s="139"/>
      <c r="D11488" s="139"/>
    </row>
    <row r="11489" spans="3:4" ht="15" customHeight="1">
      <c r="C11489" s="139"/>
      <c r="D11489" s="139"/>
    </row>
    <row r="11490" spans="3:4" ht="15" customHeight="1">
      <c r="C11490" s="139"/>
      <c r="D11490" s="139"/>
    </row>
    <row r="11491" spans="3:4" ht="15" customHeight="1">
      <c r="C11491" s="139"/>
      <c r="D11491" s="139"/>
    </row>
    <row r="11492" spans="3:4" ht="15" customHeight="1">
      <c r="C11492" s="139"/>
      <c r="D11492" s="139"/>
    </row>
    <row r="11493" spans="3:4" ht="15" customHeight="1">
      <c r="C11493" s="139"/>
      <c r="D11493" s="139"/>
    </row>
    <row r="11494" spans="3:4" ht="15" customHeight="1">
      <c r="C11494" s="139"/>
      <c r="D11494" s="139"/>
    </row>
    <row r="11495" spans="3:4" ht="15" customHeight="1">
      <c r="C11495" s="139"/>
      <c r="D11495" s="139"/>
    </row>
    <row r="11496" spans="3:4" ht="15" customHeight="1">
      <c r="C11496" s="139"/>
      <c r="D11496" s="139"/>
    </row>
    <row r="11497" spans="3:4" ht="15" customHeight="1">
      <c r="C11497" s="139"/>
      <c r="D11497" s="139"/>
    </row>
    <row r="11498" spans="3:4" ht="15" customHeight="1">
      <c r="C11498" s="139"/>
      <c r="D11498" s="139"/>
    </row>
    <row r="11499" spans="3:4" ht="15" customHeight="1">
      <c r="C11499" s="139"/>
      <c r="D11499" s="139"/>
    </row>
    <row r="11500" spans="3:4" ht="15" customHeight="1">
      <c r="C11500" s="139"/>
      <c r="D11500" s="139"/>
    </row>
    <row r="11501" spans="3:4" ht="15" customHeight="1">
      <c r="C11501" s="139"/>
      <c r="D11501" s="139"/>
    </row>
    <row r="11502" spans="3:4" ht="15" customHeight="1">
      <c r="C11502" s="139"/>
      <c r="D11502" s="139"/>
    </row>
    <row r="11503" spans="3:4" ht="15" customHeight="1">
      <c r="C11503" s="139"/>
      <c r="D11503" s="139"/>
    </row>
    <row r="11504" spans="3:4" ht="15" customHeight="1">
      <c r="C11504" s="139"/>
      <c r="D11504" s="139"/>
    </row>
    <row r="11505" spans="3:4" ht="15" customHeight="1">
      <c r="C11505" s="139"/>
      <c r="D11505" s="139"/>
    </row>
    <row r="11506" spans="3:4" ht="15" customHeight="1">
      <c r="C11506" s="139"/>
      <c r="D11506" s="139"/>
    </row>
    <row r="11507" spans="3:4" ht="15" customHeight="1">
      <c r="C11507" s="139"/>
      <c r="D11507" s="139"/>
    </row>
    <row r="11508" spans="3:4" ht="15" customHeight="1">
      <c r="C11508" s="139"/>
      <c r="D11508" s="139"/>
    </row>
    <row r="11509" spans="3:4" ht="15" customHeight="1">
      <c r="C11509" s="139"/>
      <c r="D11509" s="139"/>
    </row>
    <row r="11510" spans="3:4" ht="15" customHeight="1">
      <c r="C11510" s="139"/>
      <c r="D11510" s="139"/>
    </row>
    <row r="11511" spans="3:4" ht="15" customHeight="1">
      <c r="C11511" s="139"/>
      <c r="D11511" s="139"/>
    </row>
    <row r="11512" spans="3:4" ht="15" customHeight="1">
      <c r="C11512" s="139"/>
      <c r="D11512" s="139"/>
    </row>
    <row r="11513" spans="3:4" ht="15" customHeight="1">
      <c r="C11513" s="139"/>
      <c r="D11513" s="139"/>
    </row>
    <row r="11514" spans="3:4" ht="15" customHeight="1">
      <c r="C11514" s="139"/>
      <c r="D11514" s="139"/>
    </row>
    <row r="11515" spans="3:4" ht="15" customHeight="1">
      <c r="C11515" s="139"/>
      <c r="D11515" s="139"/>
    </row>
    <row r="11516" spans="3:4" ht="15" customHeight="1">
      <c r="C11516" s="139"/>
      <c r="D11516" s="139"/>
    </row>
    <row r="11517" spans="3:4" ht="15" customHeight="1">
      <c r="C11517" s="139"/>
      <c r="D11517" s="139"/>
    </row>
    <row r="11518" spans="3:4" ht="15" customHeight="1">
      <c r="C11518" s="139"/>
      <c r="D11518" s="139"/>
    </row>
    <row r="11519" spans="3:4" ht="15" customHeight="1">
      <c r="C11519" s="139"/>
      <c r="D11519" s="139"/>
    </row>
    <row r="11520" spans="3:4" ht="15" customHeight="1">
      <c r="C11520" s="139"/>
      <c r="D11520" s="139"/>
    </row>
    <row r="11521" spans="3:4" ht="15" customHeight="1">
      <c r="C11521" s="139"/>
      <c r="D11521" s="139"/>
    </row>
    <row r="11522" spans="3:4" ht="15" customHeight="1">
      <c r="C11522" s="139"/>
      <c r="D11522" s="139"/>
    </row>
    <row r="11523" spans="3:4" ht="15" customHeight="1">
      <c r="C11523" s="139"/>
      <c r="D11523" s="139"/>
    </row>
    <row r="11524" spans="3:4" ht="15" customHeight="1">
      <c r="C11524" s="139"/>
      <c r="D11524" s="139"/>
    </row>
    <row r="11525" spans="3:4" ht="15" customHeight="1">
      <c r="C11525" s="139"/>
      <c r="D11525" s="139"/>
    </row>
    <row r="11526" spans="3:4" ht="15" customHeight="1">
      <c r="C11526" s="139"/>
      <c r="D11526" s="139"/>
    </row>
    <row r="11527" spans="3:4" ht="15" customHeight="1">
      <c r="C11527" s="139"/>
      <c r="D11527" s="139"/>
    </row>
    <row r="11528" spans="3:4" ht="15" customHeight="1">
      <c r="C11528" s="139"/>
      <c r="D11528" s="139"/>
    </row>
    <row r="11529" spans="3:4" ht="15" customHeight="1">
      <c r="C11529" s="139"/>
      <c r="D11529" s="139"/>
    </row>
    <row r="11530" spans="3:4" ht="15" customHeight="1">
      <c r="C11530" s="139"/>
      <c r="D11530" s="139"/>
    </row>
    <row r="11531" spans="3:4" ht="15" customHeight="1">
      <c r="C11531" s="139"/>
      <c r="D11531" s="139"/>
    </row>
    <row r="11532" spans="3:4" ht="15" customHeight="1">
      <c r="C11532" s="139"/>
      <c r="D11532" s="139"/>
    </row>
    <row r="11533" spans="3:4" ht="15" customHeight="1">
      <c r="C11533" s="139"/>
      <c r="D11533" s="139"/>
    </row>
    <row r="11534" spans="3:4" ht="15" customHeight="1">
      <c r="C11534" s="139"/>
      <c r="D11534" s="139"/>
    </row>
    <row r="11535" spans="3:4" ht="15" customHeight="1">
      <c r="C11535" s="139"/>
      <c r="D11535" s="139"/>
    </row>
    <row r="11536" spans="3:4" ht="15" customHeight="1">
      <c r="C11536" s="139"/>
      <c r="D11536" s="139"/>
    </row>
    <row r="11537" spans="3:4" ht="15" customHeight="1">
      <c r="C11537" s="139"/>
      <c r="D11537" s="139"/>
    </row>
    <row r="11538" spans="3:4" ht="15" customHeight="1">
      <c r="C11538" s="139"/>
      <c r="D11538" s="139"/>
    </row>
    <row r="11539" spans="3:4" ht="15" customHeight="1">
      <c r="C11539" s="139"/>
      <c r="D11539" s="139"/>
    </row>
    <row r="11540" spans="3:4" ht="15" customHeight="1">
      <c r="C11540" s="139"/>
      <c r="D11540" s="139"/>
    </row>
    <row r="11541" spans="3:4" ht="15" customHeight="1">
      <c r="C11541" s="139"/>
      <c r="D11541" s="139"/>
    </row>
    <row r="11542" spans="3:4" ht="15" customHeight="1">
      <c r="C11542" s="139"/>
      <c r="D11542" s="139"/>
    </row>
    <row r="11543" spans="3:4" ht="15" customHeight="1">
      <c r="C11543" s="139"/>
      <c r="D11543" s="139"/>
    </row>
    <row r="11544" spans="3:4" ht="15" customHeight="1">
      <c r="C11544" s="139"/>
      <c r="D11544" s="139"/>
    </row>
    <row r="11545" spans="3:4" ht="15" customHeight="1">
      <c r="C11545" s="139"/>
      <c r="D11545" s="139"/>
    </row>
    <row r="11546" spans="3:4" ht="15" customHeight="1">
      <c r="C11546" s="139"/>
      <c r="D11546" s="139"/>
    </row>
    <row r="11547" spans="3:4" ht="15" customHeight="1">
      <c r="C11547" s="139"/>
      <c r="D11547" s="139"/>
    </row>
    <row r="11548" spans="3:4" ht="15" customHeight="1">
      <c r="C11548" s="139"/>
      <c r="D11548" s="139"/>
    </row>
    <row r="11549" spans="3:4" ht="15" customHeight="1">
      <c r="C11549" s="139"/>
      <c r="D11549" s="139"/>
    </row>
    <row r="11550" spans="3:4" ht="15" customHeight="1">
      <c r="C11550" s="139"/>
      <c r="D11550" s="139"/>
    </row>
    <row r="11551" spans="3:4" ht="15" customHeight="1">
      <c r="C11551" s="139"/>
      <c r="D11551" s="139"/>
    </row>
    <row r="11552" spans="3:4" ht="15" customHeight="1">
      <c r="C11552" s="139"/>
      <c r="D11552" s="139"/>
    </row>
    <row r="11553" spans="3:4" ht="15" customHeight="1">
      <c r="C11553" s="139"/>
      <c r="D11553" s="139"/>
    </row>
    <row r="11554" spans="3:4" ht="15" customHeight="1">
      <c r="C11554" s="139"/>
      <c r="D11554" s="139"/>
    </row>
    <row r="11555" spans="3:4" ht="15" customHeight="1">
      <c r="C11555" s="139"/>
      <c r="D11555" s="139"/>
    </row>
    <row r="11556" spans="3:4" ht="15" customHeight="1">
      <c r="C11556" s="139"/>
      <c r="D11556" s="139"/>
    </row>
    <row r="11557" spans="3:4" ht="15" customHeight="1">
      <c r="C11557" s="139"/>
      <c r="D11557" s="139"/>
    </row>
    <row r="11558" spans="3:4" ht="15" customHeight="1">
      <c r="C11558" s="139"/>
      <c r="D11558" s="139"/>
    </row>
    <row r="11559" spans="3:4" ht="15" customHeight="1">
      <c r="C11559" s="139"/>
      <c r="D11559" s="139"/>
    </row>
    <row r="11560" spans="3:4" ht="15" customHeight="1">
      <c r="C11560" s="139"/>
      <c r="D11560" s="139"/>
    </row>
    <row r="11561" spans="3:4" ht="15" customHeight="1">
      <c r="C11561" s="139"/>
      <c r="D11561" s="139"/>
    </row>
    <row r="11562" spans="3:4" ht="15" customHeight="1">
      <c r="C11562" s="139"/>
      <c r="D11562" s="139"/>
    </row>
    <row r="11563" spans="3:4" ht="15" customHeight="1">
      <c r="C11563" s="139"/>
      <c r="D11563" s="139"/>
    </row>
    <row r="11564" spans="3:4" ht="15" customHeight="1">
      <c r="C11564" s="139"/>
      <c r="D11564" s="139"/>
    </row>
    <row r="11565" spans="3:4" ht="15" customHeight="1">
      <c r="C11565" s="139"/>
      <c r="D11565" s="139"/>
    </row>
    <row r="11566" spans="3:4" ht="15" customHeight="1">
      <c r="C11566" s="139"/>
      <c r="D11566" s="139"/>
    </row>
    <row r="11567" spans="3:4" ht="15" customHeight="1">
      <c r="C11567" s="139"/>
      <c r="D11567" s="139"/>
    </row>
    <row r="11568" spans="3:4" ht="15" customHeight="1">
      <c r="C11568" s="139"/>
      <c r="D11568" s="139"/>
    </row>
    <row r="11569" spans="3:4" ht="15" customHeight="1">
      <c r="C11569" s="139"/>
      <c r="D11569" s="139"/>
    </row>
    <row r="11570" spans="3:4" ht="15" customHeight="1">
      <c r="C11570" s="139"/>
      <c r="D11570" s="139"/>
    </row>
    <row r="11571" spans="3:4" ht="15" customHeight="1">
      <c r="C11571" s="139"/>
      <c r="D11571" s="139"/>
    </row>
    <row r="11572" spans="3:4" ht="15" customHeight="1">
      <c r="C11572" s="139"/>
      <c r="D11572" s="139"/>
    </row>
    <row r="11573" spans="3:4" ht="15" customHeight="1">
      <c r="C11573" s="139"/>
      <c r="D11573" s="139"/>
    </row>
    <row r="11574" spans="3:4" ht="15" customHeight="1">
      <c r="C11574" s="139"/>
      <c r="D11574" s="139"/>
    </row>
    <row r="11575" spans="3:4" ht="15" customHeight="1">
      <c r="C11575" s="139"/>
      <c r="D11575" s="139"/>
    </row>
    <row r="11576" spans="3:4" ht="15" customHeight="1">
      <c r="C11576" s="139"/>
      <c r="D11576" s="139"/>
    </row>
    <row r="11577" spans="3:4" ht="15" customHeight="1">
      <c r="C11577" s="139"/>
      <c r="D11577" s="139"/>
    </row>
    <row r="11578" spans="3:4" ht="15" customHeight="1">
      <c r="C11578" s="139"/>
      <c r="D11578" s="139"/>
    </row>
    <row r="11579" spans="3:4" ht="15" customHeight="1">
      <c r="C11579" s="139"/>
      <c r="D11579" s="139"/>
    </row>
    <row r="11580" spans="3:4" ht="15" customHeight="1">
      <c r="C11580" s="139"/>
      <c r="D11580" s="139"/>
    </row>
    <row r="11581" spans="3:4" ht="15" customHeight="1">
      <c r="C11581" s="139"/>
      <c r="D11581" s="139"/>
    </row>
    <row r="11582" spans="3:4" ht="15" customHeight="1">
      <c r="C11582" s="139"/>
      <c r="D11582" s="139"/>
    </row>
    <row r="11583" spans="3:4" ht="15" customHeight="1">
      <c r="C11583" s="139"/>
      <c r="D11583" s="139"/>
    </row>
    <row r="11584" spans="3:4" ht="15" customHeight="1">
      <c r="C11584" s="139"/>
      <c r="D11584" s="139"/>
    </row>
    <row r="11585" spans="3:4" ht="15" customHeight="1">
      <c r="C11585" s="139"/>
      <c r="D11585" s="139"/>
    </row>
    <row r="11586" spans="3:4" ht="15" customHeight="1">
      <c r="C11586" s="139"/>
      <c r="D11586" s="139"/>
    </row>
    <row r="11587" spans="3:4" ht="15" customHeight="1">
      <c r="C11587" s="139"/>
      <c r="D11587" s="139"/>
    </row>
    <row r="11588" spans="3:4" ht="15" customHeight="1">
      <c r="C11588" s="139"/>
      <c r="D11588" s="139"/>
    </row>
    <row r="11589" spans="3:4" ht="15" customHeight="1">
      <c r="C11589" s="139"/>
      <c r="D11589" s="139"/>
    </row>
    <row r="11590" spans="3:4" ht="15" customHeight="1">
      <c r="C11590" s="139"/>
      <c r="D11590" s="139"/>
    </row>
    <row r="11591" spans="3:4" ht="15" customHeight="1">
      <c r="C11591" s="139"/>
      <c r="D11591" s="139"/>
    </row>
    <row r="11592" spans="3:4" ht="15" customHeight="1">
      <c r="C11592" s="139"/>
      <c r="D11592" s="139"/>
    </row>
    <row r="11593" spans="3:4" ht="15" customHeight="1">
      <c r="C11593" s="139"/>
      <c r="D11593" s="139"/>
    </row>
    <row r="11594" spans="3:4" ht="15" customHeight="1">
      <c r="C11594" s="139"/>
      <c r="D11594" s="139"/>
    </row>
    <row r="11595" spans="3:4" ht="15" customHeight="1">
      <c r="C11595" s="139"/>
      <c r="D11595" s="139"/>
    </row>
    <row r="11596" spans="3:4" ht="15" customHeight="1">
      <c r="C11596" s="139"/>
      <c r="D11596" s="139"/>
    </row>
    <row r="11597" spans="3:4" ht="15" customHeight="1">
      <c r="C11597" s="139"/>
      <c r="D11597" s="139"/>
    </row>
    <row r="11598" spans="3:4" ht="15" customHeight="1">
      <c r="C11598" s="139"/>
      <c r="D11598" s="139"/>
    </row>
    <row r="11599" spans="3:4" ht="15" customHeight="1">
      <c r="C11599" s="139"/>
      <c r="D11599" s="139"/>
    </row>
    <row r="11600" spans="3:4" ht="15" customHeight="1">
      <c r="C11600" s="139"/>
      <c r="D11600" s="139"/>
    </row>
    <row r="11601" spans="3:4" ht="15" customHeight="1">
      <c r="C11601" s="139"/>
      <c r="D11601" s="139"/>
    </row>
    <row r="11602" spans="3:4" ht="15" customHeight="1">
      <c r="C11602" s="139"/>
      <c r="D11602" s="139"/>
    </row>
    <row r="11603" spans="3:4" ht="15" customHeight="1">
      <c r="C11603" s="139"/>
      <c r="D11603" s="139"/>
    </row>
    <row r="11604" spans="3:4" ht="15" customHeight="1">
      <c r="C11604" s="139"/>
      <c r="D11604" s="139"/>
    </row>
    <row r="11605" spans="3:4" ht="15" customHeight="1">
      <c r="C11605" s="139"/>
      <c r="D11605" s="139"/>
    </row>
    <row r="11606" spans="3:4" ht="15" customHeight="1">
      <c r="C11606" s="139"/>
      <c r="D11606" s="139"/>
    </row>
    <row r="11607" spans="3:4" ht="15" customHeight="1">
      <c r="C11607" s="139"/>
      <c r="D11607" s="139"/>
    </row>
    <row r="11608" spans="3:4" ht="15" customHeight="1">
      <c r="C11608" s="139"/>
      <c r="D11608" s="139"/>
    </row>
    <row r="11609" spans="3:4" ht="15" customHeight="1">
      <c r="C11609" s="139"/>
      <c r="D11609" s="139"/>
    </row>
    <row r="11610" spans="3:4" ht="15" customHeight="1">
      <c r="C11610" s="139"/>
      <c r="D11610" s="139"/>
    </row>
    <row r="11611" spans="3:4" ht="15" customHeight="1">
      <c r="C11611" s="139"/>
      <c r="D11611" s="139"/>
    </row>
    <row r="11612" spans="3:4" ht="15" customHeight="1">
      <c r="C11612" s="139"/>
      <c r="D11612" s="139"/>
    </row>
    <row r="11613" spans="3:4" ht="15" customHeight="1">
      <c r="C11613" s="139"/>
      <c r="D11613" s="139"/>
    </row>
    <row r="11614" spans="3:4" ht="15" customHeight="1">
      <c r="C11614" s="139"/>
      <c r="D11614" s="139"/>
    </row>
    <row r="11615" spans="3:4" ht="15" customHeight="1">
      <c r="C11615" s="139"/>
      <c r="D11615" s="139"/>
    </row>
    <row r="11616" spans="3:4" ht="15" customHeight="1">
      <c r="C11616" s="139"/>
      <c r="D11616" s="139"/>
    </row>
    <row r="11617" spans="3:4" ht="15" customHeight="1">
      <c r="C11617" s="139"/>
      <c r="D11617" s="139"/>
    </row>
    <row r="11618" spans="3:4" ht="15" customHeight="1">
      <c r="C11618" s="139"/>
      <c r="D11618" s="139"/>
    </row>
    <row r="11619" spans="3:4" ht="15" customHeight="1">
      <c r="C11619" s="139"/>
      <c r="D11619" s="139"/>
    </row>
    <row r="11620" spans="3:4" ht="15" customHeight="1">
      <c r="C11620" s="139"/>
      <c r="D11620" s="139"/>
    </row>
    <row r="11621" spans="3:4" ht="15" customHeight="1">
      <c r="C11621" s="139"/>
      <c r="D11621" s="139"/>
    </row>
    <row r="11622" spans="3:4" ht="15" customHeight="1">
      <c r="C11622" s="139"/>
      <c r="D11622" s="139"/>
    </row>
    <row r="11623" spans="3:4" ht="15" customHeight="1">
      <c r="C11623" s="139"/>
      <c r="D11623" s="139"/>
    </row>
    <row r="11624" spans="3:4" ht="15" customHeight="1">
      <c r="C11624" s="139"/>
      <c r="D11624" s="139"/>
    </row>
    <row r="11625" spans="3:4" ht="15" customHeight="1">
      <c r="C11625" s="139"/>
      <c r="D11625" s="139"/>
    </row>
    <row r="11626" spans="3:4" ht="15" customHeight="1">
      <c r="C11626" s="139"/>
      <c r="D11626" s="139"/>
    </row>
    <row r="11627" spans="3:4" ht="15" customHeight="1">
      <c r="C11627" s="139"/>
      <c r="D11627" s="139"/>
    </row>
    <row r="11628" spans="3:4" ht="15" customHeight="1">
      <c r="C11628" s="139"/>
      <c r="D11628" s="139"/>
    </row>
    <row r="11629" spans="3:4" ht="15" customHeight="1">
      <c r="C11629" s="139"/>
      <c r="D11629" s="139"/>
    </row>
    <row r="11630" spans="3:4" ht="15" customHeight="1">
      <c r="C11630" s="139"/>
      <c r="D11630" s="139"/>
    </row>
    <row r="11631" spans="3:4" ht="15" customHeight="1">
      <c r="C11631" s="139"/>
      <c r="D11631" s="139"/>
    </row>
    <row r="11632" spans="3:4" ht="15" customHeight="1">
      <c r="C11632" s="139"/>
      <c r="D11632" s="139"/>
    </row>
    <row r="11633" spans="3:4" ht="15" customHeight="1">
      <c r="C11633" s="139"/>
      <c r="D11633" s="139"/>
    </row>
    <row r="11634" spans="3:4" ht="15" customHeight="1">
      <c r="C11634" s="139"/>
      <c r="D11634" s="139"/>
    </row>
    <row r="11635" spans="3:4" ht="15" customHeight="1">
      <c r="C11635" s="139"/>
      <c r="D11635" s="139"/>
    </row>
    <row r="11636" spans="3:4" ht="15" customHeight="1">
      <c r="C11636" s="139"/>
      <c r="D11636" s="139"/>
    </row>
    <row r="11637" spans="3:4" ht="15" customHeight="1">
      <c r="C11637" s="139"/>
      <c r="D11637" s="139"/>
    </row>
    <row r="11638" spans="3:4" ht="15" customHeight="1">
      <c r="C11638" s="139"/>
      <c r="D11638" s="139"/>
    </row>
    <row r="11639" spans="3:4" ht="15" customHeight="1">
      <c r="C11639" s="139"/>
      <c r="D11639" s="139"/>
    </row>
    <row r="11640" spans="3:4" ht="15" customHeight="1">
      <c r="C11640" s="139"/>
      <c r="D11640" s="139"/>
    </row>
    <row r="11641" spans="3:4" ht="15" customHeight="1">
      <c r="C11641" s="139"/>
      <c r="D11641" s="139"/>
    </row>
    <row r="11642" spans="3:4" ht="15" customHeight="1">
      <c r="C11642" s="139"/>
      <c r="D11642" s="139"/>
    </row>
    <row r="11643" spans="3:4" ht="15" customHeight="1">
      <c r="C11643" s="139"/>
      <c r="D11643" s="139"/>
    </row>
    <row r="11644" spans="3:4" ht="15" customHeight="1">
      <c r="C11644" s="139"/>
      <c r="D11644" s="139"/>
    </row>
    <row r="11645" spans="3:4" ht="15" customHeight="1">
      <c r="C11645" s="139"/>
      <c r="D11645" s="139"/>
    </row>
    <row r="11646" spans="3:4" ht="15" customHeight="1">
      <c r="C11646" s="139"/>
      <c r="D11646" s="139"/>
    </row>
    <row r="11647" spans="3:4" ht="15" customHeight="1">
      <c r="C11647" s="139"/>
      <c r="D11647" s="139"/>
    </row>
    <row r="11648" spans="3:4" ht="15" customHeight="1">
      <c r="C11648" s="139"/>
      <c r="D11648" s="139"/>
    </row>
    <row r="11649" spans="3:4" ht="15" customHeight="1">
      <c r="C11649" s="139"/>
      <c r="D11649" s="139"/>
    </row>
    <row r="11650" spans="3:4" ht="15" customHeight="1">
      <c r="C11650" s="139"/>
      <c r="D11650" s="139"/>
    </row>
    <row r="11651" spans="3:4" ht="15" customHeight="1">
      <c r="C11651" s="139"/>
      <c r="D11651" s="139"/>
    </row>
    <row r="11652" spans="3:4" ht="15" customHeight="1">
      <c r="C11652" s="139"/>
      <c r="D11652" s="139"/>
    </row>
    <row r="11653" spans="3:4" ht="15" customHeight="1">
      <c r="C11653" s="139"/>
      <c r="D11653" s="139"/>
    </row>
    <row r="11654" spans="3:4" ht="15" customHeight="1">
      <c r="C11654" s="139"/>
      <c r="D11654" s="139"/>
    </row>
    <row r="11655" spans="3:4" ht="15" customHeight="1">
      <c r="C11655" s="139"/>
      <c r="D11655" s="139"/>
    </row>
    <row r="11656" spans="3:4" ht="15" customHeight="1">
      <c r="C11656" s="139"/>
      <c r="D11656" s="139"/>
    </row>
    <row r="11657" spans="3:4" ht="15" customHeight="1">
      <c r="C11657" s="139"/>
      <c r="D11657" s="139"/>
    </row>
    <row r="11658" spans="3:4" ht="15" customHeight="1">
      <c r="C11658" s="139"/>
      <c r="D11658" s="139"/>
    </row>
    <row r="11659" spans="3:4" ht="15" customHeight="1">
      <c r="C11659" s="139"/>
      <c r="D11659" s="139"/>
    </row>
    <row r="11660" spans="3:4" ht="15" customHeight="1">
      <c r="C11660" s="139"/>
      <c r="D11660" s="139"/>
    </row>
    <row r="11661" spans="3:4" ht="15" customHeight="1">
      <c r="C11661" s="139"/>
      <c r="D11661" s="139"/>
    </row>
    <row r="11662" spans="3:4" ht="15" customHeight="1">
      <c r="C11662" s="139"/>
      <c r="D11662" s="139"/>
    </row>
    <row r="11663" spans="3:4" ht="15" customHeight="1">
      <c r="C11663" s="139"/>
      <c r="D11663" s="139"/>
    </row>
    <row r="11664" spans="3:4" ht="15" customHeight="1">
      <c r="C11664" s="139"/>
      <c r="D11664" s="139"/>
    </row>
    <row r="11665" spans="3:4" ht="15" customHeight="1">
      <c r="C11665" s="139"/>
      <c r="D11665" s="139"/>
    </row>
    <row r="11666" spans="3:4" ht="15" customHeight="1">
      <c r="C11666" s="139"/>
      <c r="D11666" s="139"/>
    </row>
    <row r="11667" spans="3:4" ht="15" customHeight="1">
      <c r="C11667" s="139"/>
      <c r="D11667" s="139"/>
    </row>
    <row r="11668" spans="3:4" ht="15" customHeight="1">
      <c r="C11668" s="139"/>
      <c r="D11668" s="139"/>
    </row>
    <row r="11669" spans="3:4" ht="15" customHeight="1">
      <c r="C11669" s="139"/>
      <c r="D11669" s="139"/>
    </row>
    <row r="11670" spans="3:4" ht="15" customHeight="1">
      <c r="C11670" s="139"/>
      <c r="D11670" s="139"/>
    </row>
    <row r="11671" spans="3:4" ht="15" customHeight="1">
      <c r="C11671" s="139"/>
      <c r="D11671" s="139"/>
    </row>
    <row r="11672" spans="3:4" ht="15" customHeight="1">
      <c r="C11672" s="139"/>
      <c r="D11672" s="139"/>
    </row>
    <row r="11673" spans="3:4" ht="15" customHeight="1">
      <c r="C11673" s="139"/>
      <c r="D11673" s="139"/>
    </row>
    <row r="11674" spans="3:4" ht="15" customHeight="1">
      <c r="C11674" s="139"/>
      <c r="D11674" s="139"/>
    </row>
    <row r="11675" spans="3:4" ht="15" customHeight="1">
      <c r="C11675" s="139"/>
      <c r="D11675" s="139"/>
    </row>
    <row r="11676" spans="3:4" ht="15" customHeight="1">
      <c r="C11676" s="139"/>
      <c r="D11676" s="139"/>
    </row>
    <row r="11677" spans="3:4" ht="15" customHeight="1">
      <c r="C11677" s="139"/>
      <c r="D11677" s="139"/>
    </row>
    <row r="11678" spans="3:4" ht="15" customHeight="1">
      <c r="C11678" s="139"/>
      <c r="D11678" s="139"/>
    </row>
    <row r="11679" spans="3:4" ht="15" customHeight="1">
      <c r="C11679" s="139"/>
      <c r="D11679" s="139"/>
    </row>
    <row r="11680" spans="3:4" ht="15" customHeight="1">
      <c r="C11680" s="139"/>
      <c r="D11680" s="139"/>
    </row>
    <row r="11681" spans="3:4" ht="15" customHeight="1">
      <c r="C11681" s="139"/>
      <c r="D11681" s="139"/>
    </row>
    <row r="11682" spans="3:4" ht="15" customHeight="1">
      <c r="C11682" s="139"/>
      <c r="D11682" s="139"/>
    </row>
    <row r="11683" spans="3:4" ht="15" customHeight="1">
      <c r="C11683" s="139"/>
      <c r="D11683" s="139"/>
    </row>
    <row r="11684" spans="3:4" ht="15" customHeight="1">
      <c r="C11684" s="139"/>
      <c r="D11684" s="139"/>
    </row>
    <row r="11685" spans="3:4" ht="15" customHeight="1">
      <c r="C11685" s="139"/>
      <c r="D11685" s="139"/>
    </row>
    <row r="11686" spans="3:4" ht="15" customHeight="1">
      <c r="C11686" s="139"/>
      <c r="D11686" s="139"/>
    </row>
    <row r="11687" spans="3:4" ht="15" customHeight="1">
      <c r="C11687" s="139"/>
      <c r="D11687" s="139"/>
    </row>
    <row r="11688" spans="3:4" ht="15" customHeight="1">
      <c r="C11688" s="139"/>
      <c r="D11688" s="139"/>
    </row>
    <row r="11689" spans="3:4" ht="15" customHeight="1">
      <c r="C11689" s="139"/>
      <c r="D11689" s="139"/>
    </row>
    <row r="11690" spans="3:4" ht="15" customHeight="1">
      <c r="C11690" s="139"/>
      <c r="D11690" s="139"/>
    </row>
    <row r="11691" spans="3:4" ht="15" customHeight="1">
      <c r="C11691" s="139"/>
      <c r="D11691" s="139"/>
    </row>
    <row r="11692" spans="3:4" ht="15" customHeight="1">
      <c r="C11692" s="139"/>
      <c r="D11692" s="139"/>
    </row>
    <row r="11693" spans="3:4" ht="15" customHeight="1">
      <c r="C11693" s="139"/>
      <c r="D11693" s="139"/>
    </row>
    <row r="11694" spans="3:4" ht="15" customHeight="1">
      <c r="C11694" s="139"/>
      <c r="D11694" s="139"/>
    </row>
    <row r="11695" spans="3:4" ht="15" customHeight="1">
      <c r="C11695" s="139"/>
      <c r="D11695" s="139"/>
    </row>
    <row r="11696" spans="3:4" ht="15" customHeight="1">
      <c r="C11696" s="139"/>
      <c r="D11696" s="139"/>
    </row>
    <row r="11697" spans="3:4" ht="15" customHeight="1">
      <c r="C11697" s="139"/>
      <c r="D11697" s="139"/>
    </row>
    <row r="11698" spans="3:4" ht="15" customHeight="1">
      <c r="C11698" s="139"/>
      <c r="D11698" s="139"/>
    </row>
    <row r="11699" spans="3:4" ht="15" customHeight="1">
      <c r="C11699" s="139"/>
      <c r="D11699" s="139"/>
    </row>
    <row r="11700" spans="3:4" ht="15" customHeight="1">
      <c r="C11700" s="139"/>
      <c r="D11700" s="139"/>
    </row>
    <row r="11701" spans="3:4" ht="15" customHeight="1">
      <c r="C11701" s="139"/>
      <c r="D11701" s="139"/>
    </row>
    <row r="11702" spans="3:4" ht="15" customHeight="1">
      <c r="C11702" s="139"/>
      <c r="D11702" s="139"/>
    </row>
    <row r="11703" spans="3:4" ht="15" customHeight="1">
      <c r="C11703" s="139"/>
      <c r="D11703" s="139"/>
    </row>
    <row r="11704" spans="3:4" ht="15" customHeight="1">
      <c r="C11704" s="139"/>
      <c r="D11704" s="139"/>
    </row>
    <row r="11705" spans="3:4" ht="15" customHeight="1">
      <c r="C11705" s="139"/>
      <c r="D11705" s="139"/>
    </row>
    <row r="11706" spans="3:4" ht="15" customHeight="1">
      <c r="C11706" s="139"/>
      <c r="D11706" s="139"/>
    </row>
    <row r="11707" spans="3:4" ht="15" customHeight="1">
      <c r="C11707" s="139"/>
      <c r="D11707" s="139"/>
    </row>
    <row r="11708" spans="3:4" ht="15" customHeight="1">
      <c r="C11708" s="139"/>
      <c r="D11708" s="139"/>
    </row>
    <row r="11709" spans="3:4" ht="15" customHeight="1">
      <c r="C11709" s="139"/>
      <c r="D11709" s="139"/>
    </row>
    <row r="11710" spans="3:4" ht="15" customHeight="1">
      <c r="C11710" s="139"/>
      <c r="D11710" s="139"/>
    </row>
    <row r="11711" spans="3:4" ht="15" customHeight="1">
      <c r="C11711" s="139"/>
      <c r="D11711" s="139"/>
    </row>
    <row r="11712" spans="3:4" ht="15" customHeight="1">
      <c r="C11712" s="139"/>
      <c r="D11712" s="139"/>
    </row>
    <row r="11713" spans="3:4" ht="15" customHeight="1">
      <c r="C11713" s="139"/>
      <c r="D11713" s="139"/>
    </row>
    <row r="11714" spans="3:4" ht="15" customHeight="1">
      <c r="C11714" s="139"/>
      <c r="D11714" s="139"/>
    </row>
    <row r="11715" spans="3:4" ht="15" customHeight="1">
      <c r="C11715" s="139"/>
      <c r="D11715" s="139"/>
    </row>
    <row r="11716" spans="3:4" ht="15" customHeight="1">
      <c r="C11716" s="139"/>
      <c r="D11716" s="139"/>
    </row>
    <row r="11717" spans="3:4" ht="15" customHeight="1">
      <c r="C11717" s="139"/>
      <c r="D11717" s="139"/>
    </row>
    <row r="11718" spans="3:4" ht="15" customHeight="1">
      <c r="C11718" s="139"/>
      <c r="D11718" s="139"/>
    </row>
    <row r="11719" spans="3:4" ht="15" customHeight="1">
      <c r="C11719" s="139"/>
      <c r="D11719" s="139"/>
    </row>
    <row r="11720" spans="3:4" ht="15" customHeight="1">
      <c r="C11720" s="139"/>
      <c r="D11720" s="139"/>
    </row>
    <row r="11721" spans="3:4" ht="15" customHeight="1">
      <c r="C11721" s="139"/>
      <c r="D11721" s="139"/>
    </row>
    <row r="11722" spans="3:4" ht="15" customHeight="1">
      <c r="C11722" s="139"/>
      <c r="D11722" s="139"/>
    </row>
    <row r="11723" spans="3:4" ht="15" customHeight="1">
      <c r="C11723" s="139"/>
      <c r="D11723" s="139"/>
    </row>
    <row r="11724" spans="3:4" ht="15" customHeight="1">
      <c r="C11724" s="139"/>
      <c r="D11724" s="139"/>
    </row>
    <row r="11725" spans="3:4" ht="15" customHeight="1">
      <c r="C11725" s="139"/>
      <c r="D11725" s="139"/>
    </row>
    <row r="11726" spans="3:4" ht="15" customHeight="1">
      <c r="C11726" s="139"/>
      <c r="D11726" s="139"/>
    </row>
    <row r="11727" spans="3:4" ht="15" customHeight="1">
      <c r="C11727" s="139"/>
      <c r="D11727" s="139"/>
    </row>
    <row r="11728" spans="3:4" ht="15" customHeight="1">
      <c r="C11728" s="139"/>
      <c r="D11728" s="139"/>
    </row>
    <row r="11729" spans="3:4" ht="15" customHeight="1">
      <c r="C11729" s="139"/>
      <c r="D11729" s="139"/>
    </row>
    <row r="11730" spans="3:4" ht="15" customHeight="1">
      <c r="C11730" s="139"/>
      <c r="D11730" s="139"/>
    </row>
    <row r="11731" spans="3:4" ht="15" customHeight="1">
      <c r="C11731" s="139"/>
      <c r="D11731" s="139"/>
    </row>
    <row r="11732" spans="3:4" ht="15" customHeight="1">
      <c r="C11732" s="139"/>
      <c r="D11732" s="139"/>
    </row>
    <row r="11733" spans="3:4" ht="15" customHeight="1">
      <c r="C11733" s="139"/>
      <c r="D11733" s="139"/>
    </row>
    <row r="11734" spans="3:4" ht="15" customHeight="1">
      <c r="C11734" s="139"/>
      <c r="D11734" s="139"/>
    </row>
    <row r="11735" spans="3:4" ht="15" customHeight="1">
      <c r="C11735" s="139"/>
      <c r="D11735" s="139"/>
    </row>
    <row r="11736" spans="3:4" ht="15" customHeight="1">
      <c r="C11736" s="139"/>
      <c r="D11736" s="139"/>
    </row>
    <row r="11737" spans="3:4" ht="15" customHeight="1">
      <c r="C11737" s="139"/>
      <c r="D11737" s="139"/>
    </row>
    <row r="11738" spans="3:4" ht="15" customHeight="1">
      <c r="C11738" s="139"/>
      <c r="D11738" s="139"/>
    </row>
    <row r="11739" spans="3:4" ht="15" customHeight="1">
      <c r="C11739" s="139"/>
      <c r="D11739" s="139"/>
    </row>
    <row r="11740" spans="3:4" ht="15" customHeight="1">
      <c r="C11740" s="139"/>
      <c r="D11740" s="139"/>
    </row>
    <row r="11741" spans="3:4" ht="15" customHeight="1">
      <c r="C11741" s="139"/>
      <c r="D11741" s="139"/>
    </row>
    <row r="11742" spans="3:4" ht="15" customHeight="1">
      <c r="C11742" s="139"/>
      <c r="D11742" s="139"/>
    </row>
    <row r="11743" spans="3:4" ht="15" customHeight="1">
      <c r="C11743" s="139"/>
      <c r="D11743" s="139"/>
    </row>
    <row r="11744" spans="3:4" ht="15" customHeight="1">
      <c r="C11744" s="139"/>
      <c r="D11744" s="139"/>
    </row>
    <row r="11745" spans="3:4" ht="15" customHeight="1">
      <c r="C11745" s="139"/>
      <c r="D11745" s="139"/>
    </row>
    <row r="11746" spans="3:4" ht="15" customHeight="1">
      <c r="C11746" s="139"/>
      <c r="D11746" s="139"/>
    </row>
    <row r="11747" spans="3:4" ht="15" customHeight="1">
      <c r="C11747" s="139"/>
      <c r="D11747" s="139"/>
    </row>
    <row r="11748" spans="3:4" ht="15" customHeight="1">
      <c r="C11748" s="139"/>
      <c r="D11748" s="139"/>
    </row>
    <row r="11749" spans="3:4" ht="15" customHeight="1">
      <c r="C11749" s="139"/>
      <c r="D11749" s="139"/>
    </row>
    <row r="11750" spans="3:4" ht="15" customHeight="1">
      <c r="C11750" s="139"/>
      <c r="D11750" s="139"/>
    </row>
    <row r="11751" spans="3:4" ht="15" customHeight="1">
      <c r="C11751" s="139"/>
      <c r="D11751" s="139"/>
    </row>
    <row r="11752" spans="3:4" ht="15" customHeight="1">
      <c r="C11752" s="139"/>
      <c r="D11752" s="139"/>
    </row>
    <row r="11753" spans="3:4" ht="15" customHeight="1">
      <c r="C11753" s="139"/>
      <c r="D11753" s="139"/>
    </row>
    <row r="11754" spans="3:4" ht="15" customHeight="1">
      <c r="C11754" s="139"/>
      <c r="D11754" s="139"/>
    </row>
    <row r="11755" spans="3:4" ht="15" customHeight="1">
      <c r="C11755" s="139"/>
      <c r="D11755" s="139"/>
    </row>
    <row r="11756" spans="3:4" ht="15" customHeight="1">
      <c r="C11756" s="139"/>
      <c r="D11756" s="139"/>
    </row>
    <row r="11757" spans="3:4" ht="15" customHeight="1">
      <c r="C11757" s="139"/>
      <c r="D11757" s="139"/>
    </row>
    <row r="11758" spans="3:4" ht="15" customHeight="1">
      <c r="C11758" s="139"/>
      <c r="D11758" s="139"/>
    </row>
    <row r="11759" spans="3:4" ht="15" customHeight="1">
      <c r="C11759" s="139"/>
      <c r="D11759" s="139"/>
    </row>
    <row r="11760" spans="3:4" ht="15" customHeight="1">
      <c r="C11760" s="139"/>
      <c r="D11760" s="139"/>
    </row>
    <row r="11761" spans="3:4" ht="15" customHeight="1">
      <c r="C11761" s="139"/>
      <c r="D11761" s="139"/>
    </row>
    <row r="11762" spans="3:4" ht="15" customHeight="1">
      <c r="C11762" s="139"/>
      <c r="D11762" s="139"/>
    </row>
    <row r="11763" spans="3:4" ht="15" customHeight="1">
      <c r="C11763" s="139"/>
      <c r="D11763" s="139"/>
    </row>
    <row r="11764" spans="3:4" ht="15" customHeight="1">
      <c r="C11764" s="139"/>
      <c r="D11764" s="139"/>
    </row>
    <row r="11765" spans="3:4" ht="15" customHeight="1">
      <c r="C11765" s="139"/>
      <c r="D11765" s="139"/>
    </row>
    <row r="11766" spans="3:4" ht="15" customHeight="1">
      <c r="C11766" s="139"/>
      <c r="D11766" s="139"/>
    </row>
    <row r="11767" spans="3:4" ht="15" customHeight="1">
      <c r="C11767" s="139"/>
      <c r="D11767" s="139"/>
    </row>
    <row r="11768" spans="3:4" ht="15" customHeight="1">
      <c r="C11768" s="139"/>
      <c r="D11768" s="139"/>
    </row>
    <row r="11769" spans="3:4" ht="15" customHeight="1">
      <c r="C11769" s="139"/>
      <c r="D11769" s="139"/>
    </row>
    <row r="11770" spans="3:4" ht="15" customHeight="1">
      <c r="C11770" s="139"/>
      <c r="D11770" s="139"/>
    </row>
    <row r="11771" spans="3:4" ht="15" customHeight="1">
      <c r="C11771" s="139"/>
      <c r="D11771" s="139"/>
    </row>
    <row r="11772" spans="3:4" ht="15" customHeight="1">
      <c r="C11772" s="139"/>
      <c r="D11772" s="139"/>
    </row>
    <row r="11773" spans="3:4" ht="15" customHeight="1">
      <c r="C11773" s="139"/>
      <c r="D11773" s="139"/>
    </row>
    <row r="11774" spans="3:4" ht="15" customHeight="1">
      <c r="C11774" s="139"/>
      <c r="D11774" s="139"/>
    </row>
    <row r="11775" spans="3:4" ht="15" customHeight="1">
      <c r="C11775" s="139"/>
      <c r="D11775" s="139"/>
    </row>
    <row r="11776" spans="3:4" ht="15" customHeight="1">
      <c r="C11776" s="139"/>
      <c r="D11776" s="139"/>
    </row>
    <row r="11777" spans="3:4" ht="15" customHeight="1">
      <c r="C11777" s="139"/>
      <c r="D11777" s="139"/>
    </row>
    <row r="11778" spans="3:4" ht="15" customHeight="1">
      <c r="C11778" s="139"/>
      <c r="D11778" s="139"/>
    </row>
    <row r="11779" spans="3:4" ht="15" customHeight="1">
      <c r="C11779" s="139"/>
      <c r="D11779" s="139"/>
    </row>
    <row r="11780" spans="3:4" ht="15" customHeight="1">
      <c r="C11780" s="139"/>
      <c r="D11780" s="139"/>
    </row>
    <row r="11781" spans="3:4" ht="15" customHeight="1">
      <c r="C11781" s="139"/>
      <c r="D11781" s="139"/>
    </row>
    <row r="11782" spans="3:4" ht="15" customHeight="1">
      <c r="C11782" s="139"/>
      <c r="D11782" s="139"/>
    </row>
    <row r="11783" spans="3:4" ht="15" customHeight="1">
      <c r="C11783" s="139"/>
      <c r="D11783" s="139"/>
    </row>
    <row r="11784" spans="3:4" ht="15" customHeight="1">
      <c r="C11784" s="139"/>
      <c r="D11784" s="139"/>
    </row>
    <row r="11785" spans="3:4" ht="15" customHeight="1">
      <c r="C11785" s="139"/>
      <c r="D11785" s="139"/>
    </row>
    <row r="11786" spans="3:4" ht="15" customHeight="1">
      <c r="C11786" s="139"/>
      <c r="D11786" s="139"/>
    </row>
    <row r="11787" spans="3:4" ht="15" customHeight="1">
      <c r="C11787" s="139"/>
      <c r="D11787" s="139"/>
    </row>
    <row r="11788" spans="3:4" ht="15" customHeight="1">
      <c r="C11788" s="139"/>
      <c r="D11788" s="139"/>
    </row>
    <row r="11789" spans="3:4" ht="15" customHeight="1">
      <c r="C11789" s="139"/>
      <c r="D11789" s="139"/>
    </row>
    <row r="11790" spans="3:4" ht="15" customHeight="1">
      <c r="C11790" s="139"/>
      <c r="D11790" s="139"/>
    </row>
    <row r="11791" spans="3:4" ht="15" customHeight="1">
      <c r="C11791" s="139"/>
      <c r="D11791" s="139"/>
    </row>
    <row r="11792" spans="3:4" ht="15" customHeight="1">
      <c r="C11792" s="139"/>
      <c r="D11792" s="139"/>
    </row>
    <row r="11793" spans="3:4" ht="15" customHeight="1">
      <c r="C11793" s="139"/>
      <c r="D11793" s="139"/>
    </row>
    <row r="11794" spans="3:4" ht="15" customHeight="1">
      <c r="C11794" s="139"/>
      <c r="D11794" s="139"/>
    </row>
    <row r="11795" spans="3:4" ht="15" customHeight="1">
      <c r="C11795" s="139"/>
      <c r="D11795" s="139"/>
    </row>
    <row r="11796" spans="3:4" ht="15" customHeight="1">
      <c r="C11796" s="139"/>
      <c r="D11796" s="139"/>
    </row>
    <row r="11797" spans="3:4" ht="15" customHeight="1">
      <c r="C11797" s="139"/>
      <c r="D11797" s="139"/>
    </row>
    <row r="11798" spans="3:4" ht="15" customHeight="1">
      <c r="C11798" s="139"/>
      <c r="D11798" s="139"/>
    </row>
    <row r="11799" spans="3:4" ht="15" customHeight="1">
      <c r="C11799" s="139"/>
      <c r="D11799" s="139"/>
    </row>
    <row r="11800" spans="3:4" ht="15" customHeight="1">
      <c r="C11800" s="139"/>
      <c r="D11800" s="139"/>
    </row>
    <row r="11801" spans="3:4" ht="15" customHeight="1">
      <c r="C11801" s="139"/>
      <c r="D11801" s="139"/>
    </row>
    <row r="11802" spans="3:4" ht="15" customHeight="1">
      <c r="C11802" s="139"/>
      <c r="D11802" s="139"/>
    </row>
    <row r="11803" spans="3:4" ht="15" customHeight="1">
      <c r="C11803" s="139"/>
      <c r="D11803" s="139"/>
    </row>
    <row r="11804" spans="3:4" ht="15" customHeight="1">
      <c r="C11804" s="139"/>
      <c r="D11804" s="139"/>
    </row>
    <row r="11805" spans="3:4" ht="15" customHeight="1">
      <c r="C11805" s="139"/>
      <c r="D11805" s="139"/>
    </row>
    <row r="11806" spans="3:4" ht="15" customHeight="1">
      <c r="C11806" s="139"/>
      <c r="D11806" s="139"/>
    </row>
    <row r="11807" spans="3:4" ht="15" customHeight="1">
      <c r="C11807" s="139"/>
      <c r="D11807" s="139"/>
    </row>
    <row r="11808" spans="3:4" ht="15" customHeight="1">
      <c r="C11808" s="139"/>
      <c r="D11808" s="139"/>
    </row>
    <row r="11809" spans="3:4" ht="15" customHeight="1">
      <c r="C11809" s="139"/>
      <c r="D11809" s="139"/>
    </row>
    <row r="11810" spans="3:4" ht="15" customHeight="1">
      <c r="C11810" s="139"/>
      <c r="D11810" s="139"/>
    </row>
    <row r="11811" spans="3:4" ht="15" customHeight="1">
      <c r="C11811" s="139"/>
      <c r="D11811" s="139"/>
    </row>
    <row r="11812" spans="3:4" ht="15" customHeight="1">
      <c r="C11812" s="139"/>
      <c r="D11812" s="139"/>
    </row>
    <row r="11813" spans="3:4" ht="15" customHeight="1">
      <c r="C11813" s="139"/>
      <c r="D11813" s="139"/>
    </row>
    <row r="11814" spans="3:4" ht="15" customHeight="1">
      <c r="C11814" s="139"/>
      <c r="D11814" s="139"/>
    </row>
    <row r="11815" spans="3:4" ht="15" customHeight="1">
      <c r="C11815" s="139"/>
      <c r="D11815" s="139"/>
    </row>
    <row r="11816" spans="3:4" ht="15" customHeight="1">
      <c r="C11816" s="139"/>
      <c r="D11816" s="139"/>
    </row>
    <row r="11817" spans="3:4" ht="15" customHeight="1">
      <c r="C11817" s="139"/>
      <c r="D11817" s="139"/>
    </row>
    <row r="11818" spans="3:4" ht="15" customHeight="1">
      <c r="C11818" s="139"/>
      <c r="D11818" s="139"/>
    </row>
    <row r="11819" spans="3:4" ht="15" customHeight="1">
      <c r="C11819" s="139"/>
      <c r="D11819" s="139"/>
    </row>
    <row r="11820" spans="3:4" ht="15" customHeight="1">
      <c r="C11820" s="139"/>
      <c r="D11820" s="139"/>
    </row>
    <row r="11821" spans="3:4" ht="15" customHeight="1">
      <c r="C11821" s="139"/>
      <c r="D11821" s="139"/>
    </row>
    <row r="11822" spans="3:4" ht="15" customHeight="1">
      <c r="C11822" s="139"/>
      <c r="D11822" s="139"/>
    </row>
    <row r="11823" spans="3:4" ht="15" customHeight="1">
      <c r="C11823" s="139"/>
      <c r="D11823" s="139"/>
    </row>
    <row r="11824" spans="3:4" ht="15" customHeight="1">
      <c r="C11824" s="139"/>
      <c r="D11824" s="139"/>
    </row>
    <row r="11825" spans="3:4" ht="15" customHeight="1">
      <c r="C11825" s="139"/>
      <c r="D11825" s="139"/>
    </row>
    <row r="11826" spans="3:4" ht="15" customHeight="1">
      <c r="C11826" s="139"/>
      <c r="D11826" s="139"/>
    </row>
    <row r="11827" spans="3:4" ht="15" customHeight="1">
      <c r="C11827" s="139"/>
      <c r="D11827" s="139"/>
    </row>
    <row r="11828" spans="3:4" ht="15" customHeight="1">
      <c r="C11828" s="139"/>
      <c r="D11828" s="139"/>
    </row>
    <row r="11829" spans="3:4" ht="15" customHeight="1">
      <c r="C11829" s="139"/>
      <c r="D11829" s="139"/>
    </row>
    <row r="11830" spans="3:4" ht="15" customHeight="1">
      <c r="C11830" s="139"/>
      <c r="D11830" s="139"/>
    </row>
    <row r="11831" spans="3:4" ht="15" customHeight="1">
      <c r="C11831" s="139"/>
      <c r="D11831" s="139"/>
    </row>
    <row r="11832" spans="3:4" ht="15" customHeight="1">
      <c r="C11832" s="139"/>
      <c r="D11832" s="139"/>
    </row>
    <row r="11833" spans="3:4" ht="15" customHeight="1">
      <c r="C11833" s="139"/>
      <c r="D11833" s="139"/>
    </row>
    <row r="11834" spans="3:4" ht="15" customHeight="1">
      <c r="C11834" s="139"/>
      <c r="D11834" s="139"/>
    </row>
    <row r="11835" spans="3:4" ht="15" customHeight="1">
      <c r="C11835" s="139"/>
      <c r="D11835" s="139"/>
    </row>
    <row r="11836" spans="3:4" ht="15" customHeight="1">
      <c r="C11836" s="139"/>
      <c r="D11836" s="139"/>
    </row>
    <row r="11837" spans="3:4" ht="15" customHeight="1">
      <c r="C11837" s="139"/>
      <c r="D11837" s="139"/>
    </row>
    <row r="11838" spans="3:4" ht="15" customHeight="1">
      <c r="C11838" s="139"/>
      <c r="D11838" s="139"/>
    </row>
    <row r="11839" spans="3:4" ht="15" customHeight="1">
      <c r="C11839" s="139"/>
      <c r="D11839" s="139"/>
    </row>
    <row r="11840" spans="3:4" ht="15" customHeight="1">
      <c r="C11840" s="139"/>
      <c r="D11840" s="139"/>
    </row>
    <row r="11841" spans="3:4" ht="15" customHeight="1">
      <c r="C11841" s="139"/>
      <c r="D11841" s="139"/>
    </row>
    <row r="11842" spans="3:4" ht="15" customHeight="1">
      <c r="C11842" s="139"/>
      <c r="D11842" s="139"/>
    </row>
    <row r="11843" spans="3:4" ht="15" customHeight="1">
      <c r="C11843" s="139"/>
      <c r="D11843" s="139"/>
    </row>
    <row r="11844" spans="3:4" ht="15" customHeight="1">
      <c r="C11844" s="139"/>
      <c r="D11844" s="139"/>
    </row>
    <row r="11845" spans="3:4" ht="15" customHeight="1">
      <c r="C11845" s="139"/>
      <c r="D11845" s="139"/>
    </row>
    <row r="11846" spans="3:4" ht="15" customHeight="1">
      <c r="C11846" s="139"/>
      <c r="D11846" s="139"/>
    </row>
    <row r="11847" spans="3:4" ht="15" customHeight="1">
      <c r="C11847" s="139"/>
      <c r="D11847" s="139"/>
    </row>
    <row r="11848" spans="3:4" ht="15" customHeight="1">
      <c r="C11848" s="139"/>
      <c r="D11848" s="139"/>
    </row>
    <row r="11849" spans="3:4" ht="15" customHeight="1">
      <c r="C11849" s="139"/>
      <c r="D11849" s="139"/>
    </row>
    <row r="11850" spans="3:4" ht="15" customHeight="1">
      <c r="C11850" s="139"/>
      <c r="D11850" s="139"/>
    </row>
    <row r="11851" spans="3:4" ht="15" customHeight="1">
      <c r="C11851" s="139"/>
      <c r="D11851" s="139"/>
    </row>
    <row r="11852" spans="3:4" ht="15" customHeight="1">
      <c r="C11852" s="139"/>
      <c r="D11852" s="139"/>
    </row>
    <row r="11853" spans="3:4" ht="15" customHeight="1">
      <c r="C11853" s="139"/>
      <c r="D11853" s="139"/>
    </row>
    <row r="11854" spans="3:4" ht="15" customHeight="1">
      <c r="C11854" s="139"/>
      <c r="D11854" s="139"/>
    </row>
    <row r="11855" spans="3:4" ht="15" customHeight="1">
      <c r="C11855" s="139"/>
      <c r="D11855" s="139"/>
    </row>
    <row r="11856" spans="3:4" ht="15" customHeight="1">
      <c r="C11856" s="139"/>
      <c r="D11856" s="139"/>
    </row>
    <row r="11857" spans="3:4" ht="15" customHeight="1">
      <c r="C11857" s="139"/>
      <c r="D11857" s="139"/>
    </row>
    <row r="11858" spans="3:4" ht="15" customHeight="1">
      <c r="C11858" s="139"/>
      <c r="D11858" s="139"/>
    </row>
    <row r="11859" spans="3:4" ht="15" customHeight="1">
      <c r="C11859" s="139"/>
      <c r="D11859" s="139"/>
    </row>
    <row r="11860" spans="3:4" ht="15" customHeight="1">
      <c r="C11860" s="139"/>
      <c r="D11860" s="139"/>
    </row>
    <row r="11861" spans="3:4" ht="15" customHeight="1">
      <c r="C11861" s="139"/>
      <c r="D11861" s="139"/>
    </row>
    <row r="11862" spans="3:4" ht="15" customHeight="1">
      <c r="C11862" s="139"/>
      <c r="D11862" s="139"/>
    </row>
    <row r="11863" spans="3:4" ht="15" customHeight="1">
      <c r="C11863" s="139"/>
      <c r="D11863" s="139"/>
    </row>
    <row r="11864" spans="3:4" ht="15" customHeight="1">
      <c r="C11864" s="139"/>
      <c r="D11864" s="139"/>
    </row>
    <row r="11865" spans="3:4" ht="15" customHeight="1">
      <c r="C11865" s="139"/>
      <c r="D11865" s="139"/>
    </row>
    <row r="11866" spans="3:4" ht="15" customHeight="1">
      <c r="C11866" s="139"/>
      <c r="D11866" s="139"/>
    </row>
    <row r="11867" spans="3:4" ht="15" customHeight="1">
      <c r="C11867" s="139"/>
      <c r="D11867" s="139"/>
    </row>
    <row r="11868" spans="3:4" ht="15" customHeight="1">
      <c r="C11868" s="139"/>
      <c r="D11868" s="139"/>
    </row>
    <row r="11869" spans="3:4" ht="15" customHeight="1">
      <c r="C11869" s="139"/>
      <c r="D11869" s="139"/>
    </row>
    <row r="11870" spans="3:4" ht="15" customHeight="1">
      <c r="C11870" s="139"/>
      <c r="D11870" s="139"/>
    </row>
    <row r="11871" spans="3:4" ht="15" customHeight="1">
      <c r="C11871" s="139"/>
      <c r="D11871" s="139"/>
    </row>
    <row r="11872" spans="3:4" ht="15" customHeight="1">
      <c r="C11872" s="139"/>
      <c r="D11872" s="139"/>
    </row>
    <row r="11873" spans="3:4" ht="15" customHeight="1">
      <c r="C11873" s="139"/>
      <c r="D11873" s="139"/>
    </row>
    <row r="11874" spans="3:4" ht="15" customHeight="1">
      <c r="C11874" s="139"/>
      <c r="D11874" s="139"/>
    </row>
    <row r="11875" spans="3:4" ht="15" customHeight="1">
      <c r="C11875" s="139"/>
      <c r="D11875" s="139"/>
    </row>
    <row r="11876" spans="3:4" ht="15" customHeight="1">
      <c r="C11876" s="139"/>
      <c r="D11876" s="139"/>
    </row>
    <row r="11877" spans="3:4" ht="15" customHeight="1">
      <c r="C11877" s="139"/>
      <c r="D11877" s="139"/>
    </row>
    <row r="11878" spans="3:4" ht="15" customHeight="1">
      <c r="C11878" s="139"/>
      <c r="D11878" s="139"/>
    </row>
    <row r="11879" spans="3:4" ht="15" customHeight="1">
      <c r="C11879" s="139"/>
      <c r="D11879" s="139"/>
    </row>
    <row r="11880" spans="3:4" ht="15" customHeight="1">
      <c r="C11880" s="139"/>
      <c r="D11880" s="139"/>
    </row>
    <row r="11881" spans="3:4" ht="15" customHeight="1">
      <c r="C11881" s="139"/>
      <c r="D11881" s="139"/>
    </row>
    <row r="11882" spans="3:4" ht="15" customHeight="1">
      <c r="C11882" s="139"/>
      <c r="D11882" s="139"/>
    </row>
    <row r="11883" spans="3:4" ht="15" customHeight="1">
      <c r="C11883" s="139"/>
      <c r="D11883" s="139"/>
    </row>
    <row r="11884" spans="3:4" ht="15" customHeight="1">
      <c r="C11884" s="139"/>
      <c r="D11884" s="139"/>
    </row>
    <row r="11885" spans="3:4" ht="15" customHeight="1">
      <c r="C11885" s="139"/>
      <c r="D11885" s="139"/>
    </row>
    <row r="11886" spans="3:4" ht="15" customHeight="1">
      <c r="C11886" s="139"/>
      <c r="D11886" s="139"/>
    </row>
    <row r="11887" spans="3:4" ht="15" customHeight="1">
      <c r="C11887" s="139"/>
      <c r="D11887" s="139"/>
    </row>
    <row r="11888" spans="3:4" ht="15" customHeight="1">
      <c r="C11888" s="139"/>
      <c r="D11888" s="139"/>
    </row>
    <row r="11889" spans="3:4" ht="15" customHeight="1">
      <c r="C11889" s="139"/>
      <c r="D11889" s="139"/>
    </row>
    <row r="11890" spans="3:4" ht="15" customHeight="1">
      <c r="C11890" s="139"/>
      <c r="D11890" s="139"/>
    </row>
    <row r="11891" spans="3:4" ht="15" customHeight="1">
      <c r="C11891" s="139"/>
      <c r="D11891" s="139"/>
    </row>
    <row r="11892" spans="3:4" ht="15" customHeight="1">
      <c r="C11892" s="139"/>
      <c r="D11892" s="139"/>
    </row>
    <row r="11893" spans="3:4" ht="15" customHeight="1">
      <c r="C11893" s="139"/>
      <c r="D11893" s="139"/>
    </row>
    <row r="11894" spans="3:4" ht="15" customHeight="1">
      <c r="C11894" s="139"/>
      <c r="D11894" s="139"/>
    </row>
    <row r="11895" spans="3:4" ht="15" customHeight="1">
      <c r="C11895" s="139"/>
      <c r="D11895" s="139"/>
    </row>
    <row r="11896" spans="3:4" ht="15" customHeight="1">
      <c r="C11896" s="139"/>
      <c r="D11896" s="139"/>
    </row>
    <row r="11897" spans="3:4" ht="15" customHeight="1">
      <c r="C11897" s="139"/>
      <c r="D11897" s="139"/>
    </row>
    <row r="11898" spans="3:4" ht="15" customHeight="1">
      <c r="C11898" s="139"/>
      <c r="D11898" s="139"/>
    </row>
    <row r="11899" spans="3:4" ht="15" customHeight="1">
      <c r="C11899" s="139"/>
      <c r="D11899" s="139"/>
    </row>
    <row r="11900" spans="3:4" ht="15" customHeight="1">
      <c r="C11900" s="139"/>
      <c r="D11900" s="139"/>
    </row>
    <row r="11901" spans="3:4" ht="15" customHeight="1">
      <c r="C11901" s="139"/>
      <c r="D11901" s="139"/>
    </row>
    <row r="11902" spans="3:4" ht="15" customHeight="1">
      <c r="C11902" s="139"/>
      <c r="D11902" s="139"/>
    </row>
    <row r="11903" spans="3:4" ht="15" customHeight="1">
      <c r="C11903" s="139"/>
      <c r="D11903" s="139"/>
    </row>
    <row r="11904" spans="3:4" ht="15" customHeight="1">
      <c r="C11904" s="139"/>
      <c r="D11904" s="139"/>
    </row>
    <row r="11905" spans="3:4" ht="15" customHeight="1">
      <c r="C11905" s="139"/>
      <c r="D11905" s="139"/>
    </row>
    <row r="11906" spans="3:4" ht="15" customHeight="1">
      <c r="C11906" s="139"/>
      <c r="D11906" s="139"/>
    </row>
    <row r="11907" spans="3:4" ht="15" customHeight="1">
      <c r="C11907" s="139"/>
      <c r="D11907" s="139"/>
    </row>
    <row r="11908" spans="3:4" ht="15" customHeight="1">
      <c r="C11908" s="139"/>
      <c r="D11908" s="139"/>
    </row>
    <row r="11909" spans="3:4" ht="15" customHeight="1">
      <c r="C11909" s="139"/>
      <c r="D11909" s="139"/>
    </row>
    <row r="11910" spans="3:4" ht="15" customHeight="1">
      <c r="C11910" s="139"/>
      <c r="D11910" s="139"/>
    </row>
    <row r="11911" spans="3:4" ht="15" customHeight="1">
      <c r="C11911" s="139"/>
      <c r="D11911" s="139"/>
    </row>
    <row r="11912" spans="3:4" ht="15" customHeight="1">
      <c r="C11912" s="139"/>
      <c r="D11912" s="139"/>
    </row>
    <row r="11913" spans="3:4" ht="15" customHeight="1">
      <c r="C11913" s="139"/>
      <c r="D11913" s="139"/>
    </row>
    <row r="11914" spans="3:4" ht="15" customHeight="1">
      <c r="C11914" s="139"/>
      <c r="D11914" s="139"/>
    </row>
    <row r="11915" spans="3:4" ht="15" customHeight="1">
      <c r="C11915" s="139"/>
      <c r="D11915" s="139"/>
    </row>
    <row r="11916" spans="3:4" ht="15" customHeight="1">
      <c r="C11916" s="139"/>
      <c r="D11916" s="139"/>
    </row>
    <row r="11917" spans="3:4" ht="15" customHeight="1">
      <c r="C11917" s="139"/>
      <c r="D11917" s="139"/>
    </row>
    <row r="11918" spans="3:4" ht="15" customHeight="1">
      <c r="C11918" s="139"/>
      <c r="D11918" s="139"/>
    </row>
    <row r="11919" spans="3:4" ht="15" customHeight="1">
      <c r="C11919" s="139"/>
      <c r="D11919" s="139"/>
    </row>
    <row r="11920" spans="3:4" ht="15" customHeight="1">
      <c r="C11920" s="139"/>
      <c r="D11920" s="139"/>
    </row>
    <row r="11921" spans="3:4" ht="15" customHeight="1">
      <c r="C11921" s="139"/>
      <c r="D11921" s="139"/>
    </row>
    <row r="11922" spans="3:4" ht="15" customHeight="1">
      <c r="C11922" s="139"/>
      <c r="D11922" s="139"/>
    </row>
    <row r="11923" spans="3:4" ht="15" customHeight="1">
      <c r="C11923" s="139"/>
      <c r="D11923" s="139"/>
    </row>
    <row r="11924" spans="3:4" ht="15" customHeight="1">
      <c r="C11924" s="139"/>
      <c r="D11924" s="139"/>
    </row>
    <row r="11925" spans="3:4" ht="15" customHeight="1">
      <c r="C11925" s="139"/>
      <c r="D11925" s="139"/>
    </row>
    <row r="11926" spans="3:4" ht="15" customHeight="1">
      <c r="C11926" s="139"/>
      <c r="D11926" s="139"/>
    </row>
    <row r="11927" spans="3:4" ht="15" customHeight="1">
      <c r="C11927" s="139"/>
      <c r="D11927" s="139"/>
    </row>
    <row r="11928" spans="3:4" ht="15" customHeight="1">
      <c r="C11928" s="139"/>
      <c r="D11928" s="139"/>
    </row>
    <row r="11929" spans="3:4" ht="15" customHeight="1">
      <c r="C11929" s="139"/>
      <c r="D11929" s="139"/>
    </row>
    <row r="11930" spans="3:4" ht="15" customHeight="1">
      <c r="C11930" s="139"/>
      <c r="D11930" s="139"/>
    </row>
    <row r="11931" spans="3:4" ht="15" customHeight="1">
      <c r="C11931" s="139"/>
      <c r="D11931" s="139"/>
    </row>
    <row r="11932" spans="3:4" ht="15" customHeight="1">
      <c r="C11932" s="139"/>
      <c r="D11932" s="139"/>
    </row>
    <row r="11933" spans="3:4" ht="15" customHeight="1">
      <c r="C11933" s="139"/>
      <c r="D11933" s="139"/>
    </row>
    <row r="11934" spans="3:4" ht="15" customHeight="1">
      <c r="C11934" s="139"/>
      <c r="D11934" s="139"/>
    </row>
    <row r="11935" spans="3:4" ht="15" customHeight="1">
      <c r="C11935" s="139"/>
      <c r="D11935" s="139"/>
    </row>
    <row r="11936" spans="3:4" ht="15" customHeight="1">
      <c r="C11936" s="139"/>
      <c r="D11936" s="139"/>
    </row>
    <row r="11937" spans="3:4" ht="15" customHeight="1">
      <c r="C11937" s="139"/>
      <c r="D11937" s="139"/>
    </row>
    <row r="11938" spans="3:4" ht="15" customHeight="1">
      <c r="C11938" s="139"/>
      <c r="D11938" s="139"/>
    </row>
    <row r="11939" spans="3:4" ht="15" customHeight="1">
      <c r="C11939" s="139"/>
      <c r="D11939" s="139"/>
    </row>
    <row r="11940" spans="3:4" ht="15" customHeight="1">
      <c r="C11940" s="139"/>
      <c r="D11940" s="139"/>
    </row>
    <row r="11941" spans="3:4" ht="15" customHeight="1">
      <c r="C11941" s="139"/>
      <c r="D11941" s="139"/>
    </row>
    <row r="11942" spans="3:4" ht="15" customHeight="1">
      <c r="C11942" s="139"/>
      <c r="D11942" s="139"/>
    </row>
    <row r="11943" spans="3:4" ht="15" customHeight="1">
      <c r="C11943" s="139"/>
      <c r="D11943" s="139"/>
    </row>
    <row r="11944" spans="3:4" ht="15" customHeight="1">
      <c r="C11944" s="139"/>
      <c r="D11944" s="139"/>
    </row>
    <row r="11945" spans="3:4" ht="15" customHeight="1">
      <c r="C11945" s="139"/>
      <c r="D11945" s="139"/>
    </row>
    <row r="11946" spans="3:4" ht="15" customHeight="1">
      <c r="C11946" s="139"/>
      <c r="D11946" s="139"/>
    </row>
    <row r="11947" spans="3:4" ht="15" customHeight="1">
      <c r="C11947" s="139"/>
      <c r="D11947" s="139"/>
    </row>
    <row r="11948" spans="3:4" ht="15" customHeight="1">
      <c r="C11948" s="139"/>
      <c r="D11948" s="139"/>
    </row>
    <row r="11949" spans="3:4" ht="15" customHeight="1">
      <c r="C11949" s="139"/>
      <c r="D11949" s="139"/>
    </row>
    <row r="11950" spans="3:4" ht="15" customHeight="1">
      <c r="C11950" s="139"/>
      <c r="D11950" s="139"/>
    </row>
    <row r="11951" spans="3:4" ht="15" customHeight="1">
      <c r="C11951" s="139"/>
      <c r="D11951" s="139"/>
    </row>
    <row r="11952" spans="3:4" ht="15" customHeight="1">
      <c r="C11952" s="139"/>
      <c r="D11952" s="139"/>
    </row>
    <row r="11953" spans="3:4" ht="15" customHeight="1">
      <c r="C11953" s="139"/>
      <c r="D11953" s="139"/>
    </row>
    <row r="11954" spans="3:4" ht="15" customHeight="1">
      <c r="C11954" s="139"/>
      <c r="D11954" s="139"/>
    </row>
    <row r="11955" spans="3:4" ht="15" customHeight="1">
      <c r="C11955" s="139"/>
      <c r="D11955" s="139"/>
    </row>
    <row r="11956" spans="3:4" ht="15" customHeight="1">
      <c r="C11956" s="139"/>
      <c r="D11956" s="139"/>
    </row>
    <row r="11957" spans="3:4" ht="15" customHeight="1">
      <c r="C11957" s="139"/>
      <c r="D11957" s="139"/>
    </row>
    <row r="11958" spans="3:4" ht="15" customHeight="1">
      <c r="C11958" s="139"/>
      <c r="D11958" s="139"/>
    </row>
    <row r="11959" spans="3:4" ht="15" customHeight="1">
      <c r="C11959" s="139"/>
      <c r="D11959" s="139"/>
    </row>
    <row r="11960" spans="3:4" ht="15" customHeight="1">
      <c r="C11960" s="139"/>
      <c r="D11960" s="139"/>
    </row>
    <row r="11961" spans="3:4" ht="15" customHeight="1">
      <c r="C11961" s="139"/>
      <c r="D11961" s="139"/>
    </row>
    <row r="11962" spans="3:4" ht="15" customHeight="1">
      <c r="C11962" s="139"/>
      <c r="D11962" s="139"/>
    </row>
    <row r="11963" spans="3:4" ht="15" customHeight="1">
      <c r="C11963" s="139"/>
      <c r="D11963" s="139"/>
    </row>
    <row r="11964" spans="3:4" ht="15" customHeight="1">
      <c r="C11964" s="139"/>
      <c r="D11964" s="139"/>
    </row>
    <row r="11965" spans="3:4" ht="15" customHeight="1">
      <c r="C11965" s="139"/>
      <c r="D11965" s="139"/>
    </row>
    <row r="11966" spans="3:4" ht="15" customHeight="1">
      <c r="C11966" s="139"/>
      <c r="D11966" s="139"/>
    </row>
    <row r="11967" spans="3:4" ht="15" customHeight="1">
      <c r="C11967" s="139"/>
      <c r="D11967" s="139"/>
    </row>
    <row r="11968" spans="3:4" ht="15" customHeight="1">
      <c r="C11968" s="139"/>
      <c r="D11968" s="139"/>
    </row>
    <row r="11969" spans="3:4" ht="15" customHeight="1">
      <c r="C11969" s="139"/>
      <c r="D11969" s="139"/>
    </row>
    <row r="11970" spans="3:4" ht="15" customHeight="1">
      <c r="C11970" s="139"/>
      <c r="D11970" s="139"/>
    </row>
    <row r="11971" spans="3:4" ht="15" customHeight="1">
      <c r="C11971" s="139"/>
      <c r="D11971" s="139"/>
    </row>
    <row r="11972" spans="3:4" ht="15" customHeight="1">
      <c r="C11972" s="139"/>
      <c r="D11972" s="139"/>
    </row>
    <row r="11973" spans="3:4" ht="15" customHeight="1">
      <c r="C11973" s="139"/>
      <c r="D11973" s="139"/>
    </row>
    <row r="11974" spans="3:4" ht="15" customHeight="1">
      <c r="C11974" s="139"/>
      <c r="D11974" s="139"/>
    </row>
    <row r="11975" spans="3:4" ht="15" customHeight="1">
      <c r="C11975" s="139"/>
      <c r="D11975" s="139"/>
    </row>
    <row r="11976" spans="3:4" ht="15" customHeight="1">
      <c r="C11976" s="139"/>
      <c r="D11976" s="139"/>
    </row>
    <row r="11977" spans="3:4" ht="15" customHeight="1">
      <c r="C11977" s="139"/>
      <c r="D11977" s="139"/>
    </row>
    <row r="11978" spans="3:4" ht="15" customHeight="1">
      <c r="C11978" s="139"/>
      <c r="D11978" s="139"/>
    </row>
    <row r="11979" spans="3:4" ht="15" customHeight="1">
      <c r="C11979" s="139"/>
      <c r="D11979" s="139"/>
    </row>
    <row r="11980" spans="3:4" ht="15" customHeight="1">
      <c r="C11980" s="139"/>
      <c r="D11980" s="139"/>
    </row>
    <row r="11981" spans="3:4" ht="15" customHeight="1">
      <c r="C11981" s="139"/>
      <c r="D11981" s="139"/>
    </row>
    <row r="11982" spans="3:4" ht="15" customHeight="1">
      <c r="C11982" s="139"/>
      <c r="D11982" s="139"/>
    </row>
    <row r="11983" spans="3:4" ht="15" customHeight="1">
      <c r="C11983" s="139"/>
      <c r="D11983" s="139"/>
    </row>
    <row r="11984" spans="3:4" ht="15" customHeight="1">
      <c r="C11984" s="139"/>
      <c r="D11984" s="139"/>
    </row>
    <row r="11985" spans="3:4" ht="15" customHeight="1">
      <c r="C11985" s="139"/>
      <c r="D11985" s="139"/>
    </row>
    <row r="11986" spans="3:4" ht="15" customHeight="1">
      <c r="C11986" s="139"/>
      <c r="D11986" s="139"/>
    </row>
    <row r="11987" spans="3:4" ht="15" customHeight="1">
      <c r="C11987" s="139"/>
      <c r="D11987" s="139"/>
    </row>
    <row r="11988" spans="3:4" ht="15" customHeight="1">
      <c r="C11988" s="139"/>
      <c r="D11988" s="139"/>
    </row>
    <row r="11989" spans="3:4" ht="15" customHeight="1">
      <c r="C11989" s="139"/>
      <c r="D11989" s="139"/>
    </row>
    <row r="11990" spans="3:4" ht="15" customHeight="1">
      <c r="C11990" s="139"/>
      <c r="D11990" s="139"/>
    </row>
    <row r="11991" spans="3:4" ht="15" customHeight="1">
      <c r="C11991" s="139"/>
      <c r="D11991" s="139"/>
    </row>
    <row r="11992" spans="3:4" ht="15" customHeight="1">
      <c r="C11992" s="139"/>
      <c r="D11992" s="139"/>
    </row>
    <row r="11993" spans="3:4" ht="15" customHeight="1">
      <c r="C11993" s="139"/>
      <c r="D11993" s="139"/>
    </row>
    <row r="11994" spans="3:4" ht="15" customHeight="1">
      <c r="C11994" s="139"/>
      <c r="D11994" s="139"/>
    </row>
    <row r="11995" spans="3:4" ht="15" customHeight="1">
      <c r="C11995" s="139"/>
      <c r="D11995" s="139"/>
    </row>
    <row r="11996" spans="3:4" ht="15" customHeight="1">
      <c r="C11996" s="139"/>
      <c r="D11996" s="139"/>
    </row>
    <row r="11997" spans="3:4" ht="15" customHeight="1">
      <c r="C11997" s="139"/>
      <c r="D11997" s="139"/>
    </row>
    <row r="11998" spans="3:4" ht="15" customHeight="1">
      <c r="C11998" s="139"/>
      <c r="D11998" s="139"/>
    </row>
    <row r="11999" spans="3:4" ht="15" customHeight="1">
      <c r="C11999" s="139"/>
      <c r="D11999" s="139"/>
    </row>
    <row r="12000" spans="3:4" ht="15" customHeight="1">
      <c r="C12000" s="139"/>
      <c r="D12000" s="139"/>
    </row>
    <row r="12001" spans="3:4" ht="15" customHeight="1">
      <c r="C12001" s="139"/>
      <c r="D12001" s="139"/>
    </row>
    <row r="12002" spans="3:4" ht="15" customHeight="1">
      <c r="C12002" s="139"/>
      <c r="D12002" s="139"/>
    </row>
    <row r="12003" spans="3:4" ht="15" customHeight="1">
      <c r="C12003" s="139"/>
      <c r="D12003" s="139"/>
    </row>
    <row r="12004" spans="3:4" ht="15" customHeight="1">
      <c r="C12004" s="139"/>
      <c r="D12004" s="139"/>
    </row>
    <row r="12005" spans="3:4" ht="15" customHeight="1">
      <c r="C12005" s="139"/>
      <c r="D12005" s="139"/>
    </row>
    <row r="12006" spans="3:4" ht="15" customHeight="1">
      <c r="C12006" s="139"/>
      <c r="D12006" s="139"/>
    </row>
    <row r="12007" spans="3:4" ht="15" customHeight="1">
      <c r="C12007" s="139"/>
      <c r="D12007" s="139"/>
    </row>
    <row r="12008" spans="3:4" ht="15" customHeight="1">
      <c r="C12008" s="139"/>
      <c r="D12008" s="139"/>
    </row>
    <row r="12009" spans="3:4" ht="15" customHeight="1">
      <c r="C12009" s="139"/>
      <c r="D12009" s="139"/>
    </row>
    <row r="12010" spans="3:4" ht="15" customHeight="1">
      <c r="C12010" s="139"/>
      <c r="D12010" s="139"/>
    </row>
    <row r="12011" spans="3:4" ht="15" customHeight="1">
      <c r="C12011" s="139"/>
      <c r="D12011" s="139"/>
    </row>
    <row r="12012" spans="3:4" ht="15" customHeight="1">
      <c r="C12012" s="139"/>
      <c r="D12012" s="139"/>
    </row>
    <row r="12013" spans="3:4" ht="15" customHeight="1">
      <c r="C12013" s="139"/>
      <c r="D12013" s="139"/>
    </row>
    <row r="12014" spans="3:4" ht="15" customHeight="1">
      <c r="C12014" s="139"/>
      <c r="D12014" s="139"/>
    </row>
    <row r="12015" spans="3:4" ht="15" customHeight="1">
      <c r="C12015" s="139"/>
      <c r="D12015" s="139"/>
    </row>
    <row r="12016" spans="3:4" ht="15" customHeight="1">
      <c r="C12016" s="139"/>
      <c r="D12016" s="139"/>
    </row>
    <row r="12017" spans="3:4" ht="15" customHeight="1">
      <c r="C12017" s="139"/>
      <c r="D12017" s="139"/>
    </row>
    <row r="12018" spans="3:4" ht="15" customHeight="1">
      <c r="C12018" s="139"/>
      <c r="D12018" s="139"/>
    </row>
    <row r="12019" spans="3:4" ht="15" customHeight="1">
      <c r="C12019" s="139"/>
      <c r="D12019" s="139"/>
    </row>
    <row r="12020" spans="3:4" ht="15" customHeight="1">
      <c r="C12020" s="139"/>
      <c r="D12020" s="139"/>
    </row>
    <row r="12021" spans="3:4" ht="15" customHeight="1">
      <c r="C12021" s="139"/>
      <c r="D12021" s="139"/>
    </row>
    <row r="12022" spans="3:4" ht="15" customHeight="1">
      <c r="C12022" s="139"/>
      <c r="D12022" s="139"/>
    </row>
    <row r="12023" spans="3:4" ht="15" customHeight="1">
      <c r="C12023" s="139"/>
      <c r="D12023" s="139"/>
    </row>
    <row r="12024" spans="3:4" ht="15" customHeight="1">
      <c r="C12024" s="139"/>
      <c r="D12024" s="139"/>
    </row>
    <row r="12025" spans="3:4" ht="15" customHeight="1">
      <c r="C12025" s="139"/>
      <c r="D12025" s="139"/>
    </row>
    <row r="12026" spans="3:4" ht="15" customHeight="1">
      <c r="C12026" s="139"/>
      <c r="D12026" s="139"/>
    </row>
    <row r="12027" spans="3:4" ht="15" customHeight="1">
      <c r="C12027" s="139"/>
      <c r="D12027" s="139"/>
    </row>
    <row r="12028" spans="3:4" ht="15" customHeight="1">
      <c r="C12028" s="139"/>
      <c r="D12028" s="139"/>
    </row>
    <row r="12029" spans="3:4" ht="15" customHeight="1">
      <c r="C12029" s="139"/>
      <c r="D12029" s="139"/>
    </row>
    <row r="12030" spans="3:4" ht="15" customHeight="1">
      <c r="C12030" s="139"/>
      <c r="D12030" s="139"/>
    </row>
    <row r="12031" spans="3:4" ht="15" customHeight="1">
      <c r="C12031" s="139"/>
      <c r="D12031" s="139"/>
    </row>
    <row r="12032" spans="3:4" ht="15" customHeight="1">
      <c r="C12032" s="139"/>
      <c r="D12032" s="139"/>
    </row>
    <row r="12033" spans="3:4" ht="15" customHeight="1">
      <c r="C12033" s="139"/>
      <c r="D12033" s="139"/>
    </row>
    <row r="12034" spans="3:4" ht="15" customHeight="1">
      <c r="C12034" s="139"/>
      <c r="D12034" s="139"/>
    </row>
    <row r="12035" spans="3:4" ht="15" customHeight="1">
      <c r="C12035" s="139"/>
      <c r="D12035" s="139"/>
    </row>
    <row r="12036" spans="3:4" ht="15" customHeight="1">
      <c r="C12036" s="139"/>
      <c r="D12036" s="139"/>
    </row>
    <row r="12037" spans="3:4" ht="15" customHeight="1">
      <c r="C12037" s="139"/>
      <c r="D12037" s="139"/>
    </row>
    <row r="12038" spans="3:4" ht="15" customHeight="1">
      <c r="C12038" s="139"/>
      <c r="D12038" s="139"/>
    </row>
    <row r="12039" spans="3:4" ht="15" customHeight="1">
      <c r="C12039" s="139"/>
      <c r="D12039" s="139"/>
    </row>
    <row r="12040" spans="3:4" ht="15" customHeight="1">
      <c r="C12040" s="139"/>
      <c r="D12040" s="139"/>
    </row>
    <row r="12041" spans="3:4" ht="15" customHeight="1">
      <c r="C12041" s="139"/>
      <c r="D12041" s="139"/>
    </row>
    <row r="12042" spans="3:4" ht="15" customHeight="1">
      <c r="C12042" s="139"/>
      <c r="D12042" s="139"/>
    </row>
    <row r="12043" spans="3:4" ht="15" customHeight="1">
      <c r="C12043" s="139"/>
      <c r="D12043" s="139"/>
    </row>
    <row r="12044" spans="3:4" ht="15" customHeight="1">
      <c r="C12044" s="139"/>
      <c r="D12044" s="139"/>
    </row>
    <row r="12045" spans="3:4" ht="15" customHeight="1">
      <c r="C12045" s="139"/>
      <c r="D12045" s="139"/>
    </row>
    <row r="12046" spans="3:4" ht="15" customHeight="1">
      <c r="C12046" s="139"/>
      <c r="D12046" s="139"/>
    </row>
    <row r="12047" spans="3:4" ht="15" customHeight="1">
      <c r="C12047" s="139"/>
      <c r="D12047" s="139"/>
    </row>
    <row r="12048" spans="3:4" ht="15" customHeight="1">
      <c r="C12048" s="139"/>
      <c r="D12048" s="139"/>
    </row>
    <row r="12049" spans="3:4" ht="15" customHeight="1">
      <c r="C12049" s="139"/>
      <c r="D12049" s="139"/>
    </row>
    <row r="12050" spans="3:4" ht="15" customHeight="1">
      <c r="C12050" s="139"/>
      <c r="D12050" s="139"/>
    </row>
    <row r="12051" spans="3:4" ht="15" customHeight="1">
      <c r="C12051" s="139"/>
      <c r="D12051" s="139"/>
    </row>
    <row r="12052" spans="3:4" ht="15" customHeight="1">
      <c r="C12052" s="139"/>
      <c r="D12052" s="139"/>
    </row>
    <row r="12053" spans="3:4" ht="15" customHeight="1">
      <c r="C12053" s="139"/>
      <c r="D12053" s="139"/>
    </row>
    <row r="12054" spans="3:4" ht="15" customHeight="1">
      <c r="C12054" s="139"/>
      <c r="D12054" s="139"/>
    </row>
    <row r="12055" spans="3:4" ht="15" customHeight="1">
      <c r="C12055" s="139"/>
      <c r="D12055" s="139"/>
    </row>
    <row r="12056" spans="3:4" ht="15" customHeight="1">
      <c r="C12056" s="139"/>
      <c r="D12056" s="139"/>
    </row>
    <row r="12057" spans="3:4" ht="15" customHeight="1">
      <c r="C12057" s="139"/>
      <c r="D12057" s="139"/>
    </row>
    <row r="12058" spans="3:4" ht="15" customHeight="1">
      <c r="C12058" s="139"/>
      <c r="D12058" s="139"/>
    </row>
    <row r="12059" spans="3:4" ht="15" customHeight="1">
      <c r="C12059" s="139"/>
      <c r="D12059" s="139"/>
    </row>
    <row r="12060" spans="3:4" ht="15" customHeight="1">
      <c r="C12060" s="139"/>
      <c r="D12060" s="139"/>
    </row>
    <row r="12061" spans="3:4" ht="15" customHeight="1">
      <c r="C12061" s="139"/>
      <c r="D12061" s="139"/>
    </row>
    <row r="12062" spans="3:4" ht="15" customHeight="1">
      <c r="C12062" s="139"/>
      <c r="D12062" s="139"/>
    </row>
    <row r="12063" spans="3:4" ht="15" customHeight="1">
      <c r="C12063" s="139"/>
      <c r="D12063" s="139"/>
    </row>
    <row r="12064" spans="3:4" ht="15" customHeight="1">
      <c r="C12064" s="139"/>
      <c r="D12064" s="139"/>
    </row>
    <row r="12065" spans="3:4" ht="15" customHeight="1">
      <c r="C12065" s="139"/>
      <c r="D12065" s="139"/>
    </row>
    <row r="12066" spans="3:4" ht="15" customHeight="1">
      <c r="C12066" s="139"/>
      <c r="D12066" s="139"/>
    </row>
    <row r="12067" spans="3:4" ht="15" customHeight="1">
      <c r="C12067" s="139"/>
      <c r="D12067" s="139"/>
    </row>
    <row r="12068" spans="3:4" ht="15" customHeight="1">
      <c r="C12068" s="139"/>
      <c r="D12068" s="139"/>
    </row>
    <row r="12069" spans="3:4" ht="15" customHeight="1">
      <c r="C12069" s="139"/>
      <c r="D12069" s="139"/>
    </row>
    <row r="12070" spans="3:4" ht="15" customHeight="1">
      <c r="C12070" s="139"/>
      <c r="D12070" s="139"/>
    </row>
    <row r="12071" spans="3:4" ht="15" customHeight="1">
      <c r="C12071" s="139"/>
      <c r="D12071" s="139"/>
    </row>
    <row r="12072" spans="3:4" ht="15" customHeight="1">
      <c r="C12072" s="139"/>
      <c r="D12072" s="139"/>
    </row>
    <row r="12073" spans="3:4" ht="15" customHeight="1">
      <c r="C12073" s="139"/>
      <c r="D12073" s="139"/>
    </row>
    <row r="12074" spans="3:4" ht="15" customHeight="1">
      <c r="C12074" s="139"/>
      <c r="D12074" s="139"/>
    </row>
    <row r="12075" spans="3:4" ht="15" customHeight="1">
      <c r="C12075" s="139"/>
      <c r="D12075" s="139"/>
    </row>
    <row r="12076" spans="3:4" ht="15" customHeight="1">
      <c r="C12076" s="139"/>
      <c r="D12076" s="139"/>
    </row>
    <row r="12077" spans="3:4" ht="15" customHeight="1">
      <c r="C12077" s="139"/>
      <c r="D12077" s="139"/>
    </row>
    <row r="12078" spans="3:4" ht="15" customHeight="1">
      <c r="C12078" s="139"/>
      <c r="D12078" s="139"/>
    </row>
    <row r="12079" spans="3:4" ht="15" customHeight="1">
      <c r="C12079" s="139"/>
      <c r="D12079" s="139"/>
    </row>
    <row r="12080" spans="3:4" ht="15" customHeight="1">
      <c r="C12080" s="139"/>
      <c r="D12080" s="139"/>
    </row>
    <row r="12081" spans="3:4" ht="15" customHeight="1">
      <c r="C12081" s="139"/>
      <c r="D12081" s="139"/>
    </row>
    <row r="12082" spans="3:4" ht="15" customHeight="1">
      <c r="C12082" s="139"/>
      <c r="D12082" s="139"/>
    </row>
    <row r="12083" spans="3:4" ht="15" customHeight="1">
      <c r="C12083" s="139"/>
      <c r="D12083" s="139"/>
    </row>
    <row r="12084" spans="3:4" ht="15" customHeight="1">
      <c r="C12084" s="139"/>
      <c r="D12084" s="139"/>
    </row>
    <row r="12085" spans="3:4" ht="15" customHeight="1">
      <c r="C12085" s="139"/>
      <c r="D12085" s="139"/>
    </row>
    <row r="12086" spans="3:4" ht="15" customHeight="1">
      <c r="C12086" s="139"/>
      <c r="D12086" s="139"/>
    </row>
    <row r="12087" spans="3:4" ht="15" customHeight="1">
      <c r="C12087" s="139"/>
      <c r="D12087" s="139"/>
    </row>
    <row r="12088" spans="3:4" ht="15" customHeight="1">
      <c r="C12088" s="139"/>
      <c r="D12088" s="139"/>
    </row>
    <row r="12089" spans="3:4" ht="15" customHeight="1">
      <c r="C12089" s="139"/>
      <c r="D12089" s="139"/>
    </row>
    <row r="12090" spans="3:4" ht="15" customHeight="1">
      <c r="C12090" s="139"/>
      <c r="D12090" s="139"/>
    </row>
    <row r="12091" spans="3:4" ht="15" customHeight="1">
      <c r="C12091" s="139"/>
      <c r="D12091" s="139"/>
    </row>
    <row r="12092" spans="3:4" ht="15" customHeight="1">
      <c r="C12092" s="139"/>
      <c r="D12092" s="139"/>
    </row>
    <row r="12093" spans="3:4" ht="15" customHeight="1">
      <c r="C12093" s="139"/>
      <c r="D12093" s="139"/>
    </row>
    <row r="12094" spans="3:4" ht="15" customHeight="1">
      <c r="C12094" s="139"/>
      <c r="D12094" s="139"/>
    </row>
    <row r="12095" spans="3:4" ht="15" customHeight="1">
      <c r="C12095" s="139"/>
      <c r="D12095" s="139"/>
    </row>
    <row r="12096" spans="3:4" ht="15" customHeight="1">
      <c r="C12096" s="139"/>
      <c r="D12096" s="139"/>
    </row>
    <row r="12097" spans="3:4" ht="15" customHeight="1">
      <c r="C12097" s="139"/>
      <c r="D12097" s="139"/>
    </row>
    <row r="12098" spans="3:4" ht="15" customHeight="1">
      <c r="C12098" s="139"/>
      <c r="D12098" s="139"/>
    </row>
    <row r="12099" spans="3:4" ht="15" customHeight="1">
      <c r="C12099" s="139"/>
      <c r="D12099" s="139"/>
    </row>
    <row r="12100" spans="3:4" ht="15" customHeight="1">
      <c r="C12100" s="139"/>
      <c r="D12100" s="139"/>
    </row>
    <row r="12101" spans="3:4" ht="15" customHeight="1">
      <c r="C12101" s="139"/>
      <c r="D12101" s="139"/>
    </row>
    <row r="12102" spans="3:4" ht="15" customHeight="1">
      <c r="C12102" s="139"/>
      <c r="D12102" s="139"/>
    </row>
    <row r="12103" spans="3:4" ht="15" customHeight="1">
      <c r="C12103" s="139"/>
      <c r="D12103" s="139"/>
    </row>
    <row r="12104" spans="3:4" ht="15" customHeight="1">
      <c r="C12104" s="139"/>
      <c r="D12104" s="139"/>
    </row>
    <row r="12105" spans="3:4" ht="15" customHeight="1">
      <c r="C12105" s="139"/>
      <c r="D12105" s="139"/>
    </row>
    <row r="12106" spans="3:4" ht="15" customHeight="1">
      <c r="C12106" s="139"/>
      <c r="D12106" s="139"/>
    </row>
    <row r="12107" spans="3:4" ht="15" customHeight="1">
      <c r="C12107" s="139"/>
      <c r="D12107" s="139"/>
    </row>
    <row r="12108" spans="3:4" ht="15" customHeight="1">
      <c r="C12108" s="139"/>
      <c r="D12108" s="139"/>
    </row>
    <row r="12109" spans="3:4" ht="15" customHeight="1">
      <c r="C12109" s="139"/>
      <c r="D12109" s="139"/>
    </row>
    <row r="12110" spans="3:4" ht="15" customHeight="1">
      <c r="C12110" s="139"/>
      <c r="D12110" s="139"/>
    </row>
    <row r="12111" spans="3:4" ht="15" customHeight="1">
      <c r="C12111" s="139"/>
      <c r="D12111" s="139"/>
    </row>
    <row r="12112" spans="3:4" ht="15" customHeight="1">
      <c r="C12112" s="139"/>
      <c r="D12112" s="139"/>
    </row>
    <row r="12113" spans="3:4" ht="15" customHeight="1">
      <c r="C12113" s="139"/>
      <c r="D12113" s="139"/>
    </row>
    <row r="12114" spans="3:4" ht="15" customHeight="1">
      <c r="C12114" s="139"/>
      <c r="D12114" s="139"/>
    </row>
    <row r="12115" spans="3:4" ht="15" customHeight="1">
      <c r="C12115" s="139"/>
      <c r="D12115" s="139"/>
    </row>
    <row r="12116" spans="3:4" ht="15" customHeight="1">
      <c r="C12116" s="139"/>
      <c r="D12116" s="139"/>
    </row>
    <row r="12117" spans="3:4" ht="15" customHeight="1">
      <c r="C12117" s="139"/>
      <c r="D12117" s="139"/>
    </row>
    <row r="12118" spans="3:4" ht="15" customHeight="1">
      <c r="C12118" s="139"/>
      <c r="D12118" s="139"/>
    </row>
    <row r="12119" spans="3:4" ht="15" customHeight="1">
      <c r="C12119" s="139"/>
      <c r="D12119" s="139"/>
    </row>
    <row r="12120" spans="3:4" ht="15" customHeight="1">
      <c r="C12120" s="139"/>
      <c r="D12120" s="139"/>
    </row>
    <row r="12121" spans="3:4" ht="15" customHeight="1">
      <c r="C12121" s="139"/>
      <c r="D12121" s="139"/>
    </row>
    <row r="12122" spans="3:4" ht="15" customHeight="1">
      <c r="C12122" s="139"/>
      <c r="D12122" s="139"/>
    </row>
    <row r="12123" spans="3:4" ht="15" customHeight="1">
      <c r="C12123" s="139"/>
      <c r="D12123" s="139"/>
    </row>
    <row r="12124" spans="3:4" ht="15" customHeight="1">
      <c r="C12124" s="139"/>
      <c r="D12124" s="139"/>
    </row>
    <row r="12125" spans="3:4" ht="15" customHeight="1">
      <c r="C12125" s="139"/>
      <c r="D12125" s="139"/>
    </row>
    <row r="12126" spans="3:4" ht="15" customHeight="1">
      <c r="C12126" s="139"/>
      <c r="D12126" s="139"/>
    </row>
    <row r="12127" spans="3:4" ht="15" customHeight="1">
      <c r="C12127" s="139"/>
      <c r="D12127" s="139"/>
    </row>
    <row r="12128" spans="3:4" ht="15" customHeight="1">
      <c r="C12128" s="139"/>
      <c r="D12128" s="139"/>
    </row>
    <row r="12129" spans="3:4" ht="15" customHeight="1">
      <c r="C12129" s="139"/>
      <c r="D12129" s="139"/>
    </row>
    <row r="12130" spans="3:4" ht="15" customHeight="1">
      <c r="C12130" s="139"/>
      <c r="D12130" s="139"/>
    </row>
    <row r="12131" spans="3:4" ht="15" customHeight="1">
      <c r="C12131" s="139"/>
      <c r="D12131" s="139"/>
    </row>
    <row r="12132" spans="3:4" ht="15" customHeight="1">
      <c r="C12132" s="139"/>
      <c r="D12132" s="139"/>
    </row>
    <row r="12133" spans="3:4" ht="15" customHeight="1">
      <c r="C12133" s="139"/>
      <c r="D12133" s="139"/>
    </row>
    <row r="12134" spans="3:4" ht="15" customHeight="1">
      <c r="C12134" s="139"/>
      <c r="D12134" s="139"/>
    </row>
    <row r="12135" spans="3:4" ht="15" customHeight="1">
      <c r="C12135" s="139"/>
      <c r="D12135" s="139"/>
    </row>
    <row r="12136" spans="3:4" ht="15" customHeight="1">
      <c r="C12136" s="139"/>
      <c r="D12136" s="139"/>
    </row>
    <row r="12137" spans="3:4" ht="15" customHeight="1">
      <c r="C12137" s="139"/>
      <c r="D12137" s="139"/>
    </row>
    <row r="12138" spans="3:4" ht="15" customHeight="1">
      <c r="C12138" s="139"/>
      <c r="D12138" s="139"/>
    </row>
    <row r="12139" spans="3:4" ht="15" customHeight="1">
      <c r="C12139" s="139"/>
      <c r="D12139" s="139"/>
    </row>
    <row r="12140" spans="3:4" ht="15" customHeight="1">
      <c r="C12140" s="139"/>
      <c r="D12140" s="139"/>
    </row>
    <row r="12141" spans="3:4" ht="15" customHeight="1">
      <c r="C12141" s="139"/>
      <c r="D12141" s="139"/>
    </row>
    <row r="12142" spans="3:4" ht="15" customHeight="1">
      <c r="C12142" s="139"/>
      <c r="D12142" s="139"/>
    </row>
    <row r="12143" spans="3:4" ht="15" customHeight="1">
      <c r="C12143" s="139"/>
      <c r="D12143" s="139"/>
    </row>
    <row r="12144" spans="3:4" ht="15" customHeight="1">
      <c r="C12144" s="139"/>
      <c r="D12144" s="139"/>
    </row>
    <row r="12145" spans="3:4" ht="15" customHeight="1">
      <c r="C12145" s="139"/>
      <c r="D12145" s="139"/>
    </row>
    <row r="12146" spans="3:4" ht="15" customHeight="1">
      <c r="C12146" s="139"/>
      <c r="D12146" s="139"/>
    </row>
    <row r="12147" spans="3:4" ht="15" customHeight="1">
      <c r="C12147" s="139"/>
      <c r="D12147" s="139"/>
    </row>
    <row r="12148" spans="3:4" ht="15" customHeight="1">
      <c r="C12148" s="139"/>
      <c r="D12148" s="139"/>
    </row>
    <row r="12149" spans="3:4" ht="15" customHeight="1">
      <c r="C12149" s="139"/>
      <c r="D12149" s="139"/>
    </row>
    <row r="12150" spans="3:4" ht="15" customHeight="1">
      <c r="C12150" s="139"/>
      <c r="D12150" s="139"/>
    </row>
    <row r="12151" spans="3:4" ht="15" customHeight="1">
      <c r="C12151" s="139"/>
      <c r="D12151" s="139"/>
    </row>
    <row r="12152" spans="3:4" ht="15" customHeight="1">
      <c r="C12152" s="139"/>
      <c r="D12152" s="139"/>
    </row>
    <row r="12153" spans="3:4" ht="15" customHeight="1">
      <c r="C12153" s="139"/>
      <c r="D12153" s="139"/>
    </row>
    <row r="12154" spans="3:4" ht="15" customHeight="1">
      <c r="C12154" s="139"/>
      <c r="D12154" s="139"/>
    </row>
    <row r="12155" spans="3:4" ht="15" customHeight="1">
      <c r="C12155" s="139"/>
      <c r="D12155" s="139"/>
    </row>
    <row r="12156" spans="3:4" ht="15" customHeight="1">
      <c r="C12156" s="139"/>
      <c r="D12156" s="139"/>
    </row>
    <row r="12157" spans="3:4" ht="15" customHeight="1">
      <c r="C12157" s="139"/>
      <c r="D12157" s="139"/>
    </row>
    <row r="12158" spans="3:4" ht="15" customHeight="1">
      <c r="C12158" s="139"/>
      <c r="D12158" s="139"/>
    </row>
    <row r="12159" spans="3:4" ht="15" customHeight="1">
      <c r="C12159" s="139"/>
      <c r="D12159" s="139"/>
    </row>
    <row r="12160" spans="3:4" ht="15" customHeight="1">
      <c r="C12160" s="139"/>
      <c r="D12160" s="139"/>
    </row>
    <row r="12161" spans="3:4" ht="15" customHeight="1">
      <c r="C12161" s="139"/>
      <c r="D12161" s="139"/>
    </row>
    <row r="12162" spans="3:4" ht="15" customHeight="1">
      <c r="C12162" s="139"/>
      <c r="D12162" s="139"/>
    </row>
    <row r="12163" spans="3:4" ht="15" customHeight="1">
      <c r="C12163" s="139"/>
      <c r="D12163" s="139"/>
    </row>
    <row r="12164" spans="3:4" ht="15" customHeight="1">
      <c r="C12164" s="139"/>
      <c r="D12164" s="139"/>
    </row>
    <row r="12165" spans="3:4" ht="15" customHeight="1">
      <c r="C12165" s="139"/>
      <c r="D12165" s="139"/>
    </row>
    <row r="12166" spans="3:4" ht="15" customHeight="1">
      <c r="C12166" s="139"/>
      <c r="D12166" s="139"/>
    </row>
    <row r="12167" spans="3:4" ht="15" customHeight="1">
      <c r="C12167" s="139"/>
      <c r="D12167" s="139"/>
    </row>
    <row r="12168" spans="3:4" ht="15" customHeight="1">
      <c r="C12168" s="139"/>
      <c r="D12168" s="139"/>
    </row>
    <row r="12169" spans="3:4" ht="15" customHeight="1">
      <c r="C12169" s="139"/>
      <c r="D12169" s="139"/>
    </row>
    <row r="12170" spans="3:4" ht="15" customHeight="1">
      <c r="C12170" s="139"/>
      <c r="D12170" s="139"/>
    </row>
    <row r="12171" spans="3:4" ht="15" customHeight="1">
      <c r="C12171" s="139"/>
      <c r="D12171" s="139"/>
    </row>
    <row r="12172" spans="3:4" ht="15" customHeight="1">
      <c r="C12172" s="139"/>
      <c r="D12172" s="139"/>
    </row>
    <row r="12173" spans="3:4" ht="15" customHeight="1">
      <c r="C12173" s="139"/>
      <c r="D12173" s="139"/>
    </row>
    <row r="12174" spans="3:4" ht="15" customHeight="1">
      <c r="C12174" s="139"/>
      <c r="D12174" s="139"/>
    </row>
    <row r="12175" spans="3:4" ht="15" customHeight="1">
      <c r="C12175" s="139"/>
      <c r="D12175" s="139"/>
    </row>
    <row r="12176" spans="3:4" ht="15" customHeight="1">
      <c r="C12176" s="139"/>
      <c r="D12176" s="139"/>
    </row>
    <row r="12177" spans="3:4" ht="15" customHeight="1">
      <c r="C12177" s="139"/>
      <c r="D12177" s="139"/>
    </row>
    <row r="12178" spans="3:4" ht="15" customHeight="1">
      <c r="C12178" s="139"/>
      <c r="D12178" s="139"/>
    </row>
    <row r="12179" spans="3:4" ht="15" customHeight="1">
      <c r="C12179" s="139"/>
      <c r="D12179" s="139"/>
    </row>
    <row r="12180" spans="3:4" ht="15" customHeight="1">
      <c r="C12180" s="139"/>
      <c r="D12180" s="139"/>
    </row>
    <row r="12181" spans="3:4" ht="15" customHeight="1">
      <c r="C12181" s="139"/>
      <c r="D12181" s="139"/>
    </row>
    <row r="12182" spans="3:4" ht="15" customHeight="1">
      <c r="C12182" s="139"/>
      <c r="D12182" s="139"/>
    </row>
    <row r="12183" spans="3:4" ht="15" customHeight="1">
      <c r="C12183" s="139"/>
      <c r="D12183" s="139"/>
    </row>
    <row r="12184" spans="3:4" ht="15" customHeight="1">
      <c r="C12184" s="139"/>
      <c r="D12184" s="139"/>
    </row>
    <row r="12185" spans="3:4" ht="15" customHeight="1">
      <c r="C12185" s="139"/>
      <c r="D12185" s="139"/>
    </row>
    <row r="12186" spans="3:4" ht="15" customHeight="1">
      <c r="C12186" s="139"/>
      <c r="D12186" s="139"/>
    </row>
    <row r="12187" spans="3:4" ht="15" customHeight="1">
      <c r="C12187" s="139"/>
      <c r="D12187" s="139"/>
    </row>
    <row r="12188" spans="3:4" ht="15" customHeight="1">
      <c r="C12188" s="139"/>
      <c r="D12188" s="139"/>
    </row>
    <row r="12189" spans="3:4" ht="15" customHeight="1">
      <c r="C12189" s="139"/>
      <c r="D12189" s="139"/>
    </row>
    <row r="12190" spans="3:4" ht="15" customHeight="1">
      <c r="C12190" s="139"/>
      <c r="D12190" s="139"/>
    </row>
    <row r="12191" spans="3:4" ht="15" customHeight="1">
      <c r="C12191" s="139"/>
      <c r="D12191" s="139"/>
    </row>
    <row r="12192" spans="3:4" ht="15" customHeight="1">
      <c r="C12192" s="139"/>
      <c r="D12192" s="139"/>
    </row>
    <row r="12193" spans="3:4" ht="15" customHeight="1">
      <c r="C12193" s="139"/>
      <c r="D12193" s="139"/>
    </row>
    <row r="12194" spans="3:4" ht="15" customHeight="1">
      <c r="C12194" s="139"/>
      <c r="D12194" s="139"/>
    </row>
    <row r="12195" spans="3:4" ht="15" customHeight="1">
      <c r="C12195" s="139"/>
      <c r="D12195" s="139"/>
    </row>
    <row r="12196" spans="3:4" ht="15" customHeight="1">
      <c r="C12196" s="139"/>
      <c r="D12196" s="139"/>
    </row>
    <row r="12197" spans="3:4" ht="15" customHeight="1">
      <c r="C12197" s="139"/>
      <c r="D12197" s="139"/>
    </row>
    <row r="12198" spans="3:4" ht="15" customHeight="1">
      <c r="C12198" s="139"/>
      <c r="D12198" s="139"/>
    </row>
    <row r="12199" spans="3:4" ht="15" customHeight="1">
      <c r="C12199" s="139"/>
      <c r="D12199" s="139"/>
    </row>
    <row r="12200" spans="3:4" ht="15" customHeight="1">
      <c r="C12200" s="139"/>
      <c r="D12200" s="139"/>
    </row>
    <row r="12201" spans="3:4" ht="15" customHeight="1">
      <c r="C12201" s="139"/>
      <c r="D12201" s="139"/>
    </row>
    <row r="12202" spans="3:4" ht="15" customHeight="1">
      <c r="C12202" s="139"/>
      <c r="D12202" s="139"/>
    </row>
    <row r="12203" spans="3:4" ht="15" customHeight="1">
      <c r="C12203" s="139"/>
      <c r="D12203" s="139"/>
    </row>
    <row r="12204" spans="3:4" ht="15" customHeight="1">
      <c r="C12204" s="139"/>
      <c r="D12204" s="139"/>
    </row>
    <row r="12205" spans="3:4" ht="15" customHeight="1">
      <c r="C12205" s="139"/>
      <c r="D12205" s="139"/>
    </row>
    <row r="12206" spans="3:4" ht="15" customHeight="1">
      <c r="C12206" s="139"/>
      <c r="D12206" s="139"/>
    </row>
    <row r="12207" spans="3:4" ht="15" customHeight="1">
      <c r="C12207" s="139"/>
      <c r="D12207" s="139"/>
    </row>
    <row r="12208" spans="3:4" ht="15" customHeight="1">
      <c r="C12208" s="139"/>
      <c r="D12208" s="139"/>
    </row>
    <row r="12209" spans="3:4" ht="15" customHeight="1">
      <c r="C12209" s="139"/>
      <c r="D12209" s="139"/>
    </row>
    <row r="12210" spans="3:4" ht="15" customHeight="1">
      <c r="C12210" s="139"/>
      <c r="D12210" s="139"/>
    </row>
    <row r="12211" spans="3:4" ht="15" customHeight="1">
      <c r="C12211" s="139"/>
      <c r="D12211" s="139"/>
    </row>
    <row r="12212" spans="3:4" ht="15" customHeight="1">
      <c r="C12212" s="139"/>
      <c r="D12212" s="139"/>
    </row>
    <row r="12213" spans="3:4" ht="15" customHeight="1">
      <c r="C12213" s="139"/>
      <c r="D12213" s="139"/>
    </row>
    <row r="12214" spans="3:4" ht="15" customHeight="1">
      <c r="C12214" s="139"/>
      <c r="D12214" s="139"/>
    </row>
    <row r="12215" spans="3:4" ht="15" customHeight="1">
      <c r="C12215" s="139"/>
      <c r="D12215" s="139"/>
    </row>
    <row r="12216" spans="3:4" ht="15" customHeight="1">
      <c r="C12216" s="139"/>
      <c r="D12216" s="139"/>
    </row>
    <row r="12217" spans="3:4" ht="15" customHeight="1">
      <c r="C12217" s="139"/>
      <c r="D12217" s="139"/>
    </row>
    <row r="12218" spans="3:4" ht="15" customHeight="1">
      <c r="C12218" s="139"/>
      <c r="D12218" s="139"/>
    </row>
    <row r="12219" spans="3:4" ht="15" customHeight="1">
      <c r="C12219" s="139"/>
      <c r="D12219" s="139"/>
    </row>
    <row r="12220" spans="3:4" ht="15" customHeight="1">
      <c r="C12220" s="139"/>
      <c r="D12220" s="139"/>
    </row>
    <row r="12221" spans="3:4" ht="15" customHeight="1">
      <c r="C12221" s="139"/>
      <c r="D12221" s="139"/>
    </row>
    <row r="12222" spans="3:4" ht="15" customHeight="1">
      <c r="C12222" s="139"/>
      <c r="D12222" s="139"/>
    </row>
    <row r="12223" spans="3:4" ht="15" customHeight="1">
      <c r="C12223" s="139"/>
      <c r="D12223" s="139"/>
    </row>
    <row r="12224" spans="3:4" ht="15" customHeight="1">
      <c r="C12224" s="139"/>
      <c r="D12224" s="139"/>
    </row>
    <row r="12225" spans="3:4" ht="15" customHeight="1">
      <c r="C12225" s="139"/>
      <c r="D12225" s="139"/>
    </row>
    <row r="12226" spans="3:4" ht="15" customHeight="1">
      <c r="C12226" s="139"/>
      <c r="D12226" s="139"/>
    </row>
    <row r="12227" spans="3:4" ht="15" customHeight="1">
      <c r="C12227" s="139"/>
      <c r="D12227" s="139"/>
    </row>
    <row r="12228" spans="3:4" ht="15" customHeight="1">
      <c r="C12228" s="139"/>
      <c r="D12228" s="139"/>
    </row>
    <row r="12229" spans="3:4" ht="15" customHeight="1">
      <c r="C12229" s="139"/>
      <c r="D12229" s="139"/>
    </row>
    <row r="12230" spans="3:4" ht="15" customHeight="1">
      <c r="C12230" s="139"/>
      <c r="D12230" s="139"/>
    </row>
    <row r="12231" spans="3:4" ht="15" customHeight="1">
      <c r="C12231" s="139"/>
      <c r="D12231" s="139"/>
    </row>
    <row r="12232" spans="3:4" ht="15" customHeight="1">
      <c r="C12232" s="139"/>
      <c r="D12232" s="139"/>
    </row>
    <row r="12233" spans="3:4" ht="15" customHeight="1">
      <c r="C12233" s="139"/>
      <c r="D12233" s="139"/>
    </row>
    <row r="12234" spans="3:4" ht="15" customHeight="1">
      <c r="C12234" s="139"/>
      <c r="D12234" s="139"/>
    </row>
    <row r="12235" spans="3:4" ht="15" customHeight="1">
      <c r="C12235" s="139"/>
      <c r="D12235" s="139"/>
    </row>
    <row r="12236" spans="3:4" ht="15" customHeight="1">
      <c r="C12236" s="139"/>
      <c r="D12236" s="139"/>
    </row>
    <row r="12237" spans="3:4" ht="15" customHeight="1">
      <c r="C12237" s="139"/>
      <c r="D12237" s="139"/>
    </row>
    <row r="12238" spans="3:4" ht="15" customHeight="1">
      <c r="C12238" s="139"/>
      <c r="D12238" s="139"/>
    </row>
    <row r="12239" spans="3:4" ht="15" customHeight="1">
      <c r="C12239" s="139"/>
      <c r="D12239" s="139"/>
    </row>
    <row r="12240" spans="3:4" ht="15" customHeight="1">
      <c r="C12240" s="139"/>
      <c r="D12240" s="139"/>
    </row>
    <row r="12241" spans="3:4" ht="15" customHeight="1">
      <c r="C12241" s="139"/>
      <c r="D12241" s="139"/>
    </row>
    <row r="12242" spans="3:4" ht="15" customHeight="1">
      <c r="C12242" s="139"/>
      <c r="D12242" s="139"/>
    </row>
    <row r="12243" spans="3:4" ht="15" customHeight="1">
      <c r="C12243" s="139"/>
      <c r="D12243" s="139"/>
    </row>
    <row r="12244" spans="3:4" ht="15" customHeight="1">
      <c r="C12244" s="139"/>
      <c r="D12244" s="139"/>
    </row>
    <row r="12245" spans="3:4" ht="15" customHeight="1">
      <c r="C12245" s="139"/>
      <c r="D12245" s="139"/>
    </row>
    <row r="12246" spans="3:4" ht="15" customHeight="1">
      <c r="C12246" s="139"/>
      <c r="D12246" s="139"/>
    </row>
    <row r="12247" spans="3:4" ht="15" customHeight="1">
      <c r="C12247" s="139"/>
      <c r="D12247" s="139"/>
    </row>
    <row r="12248" spans="3:4" ht="15" customHeight="1">
      <c r="C12248" s="139"/>
      <c r="D12248" s="139"/>
    </row>
    <row r="12249" spans="3:4" ht="15" customHeight="1">
      <c r="C12249" s="139"/>
      <c r="D12249" s="139"/>
    </row>
    <row r="12250" spans="3:4" ht="15" customHeight="1">
      <c r="C12250" s="139"/>
      <c r="D12250" s="139"/>
    </row>
    <row r="12251" spans="3:4" ht="15" customHeight="1">
      <c r="C12251" s="139"/>
      <c r="D12251" s="139"/>
    </row>
    <row r="12252" spans="3:4" ht="15" customHeight="1">
      <c r="C12252" s="139"/>
      <c r="D12252" s="139"/>
    </row>
    <row r="12253" spans="3:4" ht="15" customHeight="1">
      <c r="C12253" s="139"/>
      <c r="D12253" s="139"/>
    </row>
    <row r="12254" spans="3:4" ht="15" customHeight="1">
      <c r="C12254" s="139"/>
      <c r="D12254" s="139"/>
    </row>
    <row r="12255" spans="3:4" ht="15" customHeight="1">
      <c r="C12255" s="139"/>
      <c r="D12255" s="139"/>
    </row>
    <row r="12256" spans="3:4" ht="15" customHeight="1">
      <c r="C12256" s="139"/>
      <c r="D12256" s="139"/>
    </row>
    <row r="12257" spans="3:4" ht="15" customHeight="1">
      <c r="C12257" s="139"/>
      <c r="D12257" s="139"/>
    </row>
    <row r="12258" spans="3:4" ht="15" customHeight="1">
      <c r="C12258" s="139"/>
      <c r="D12258" s="139"/>
    </row>
    <row r="12259" spans="3:4" ht="15" customHeight="1">
      <c r="C12259" s="139"/>
      <c r="D12259" s="139"/>
    </row>
    <row r="12260" spans="3:4" ht="15" customHeight="1">
      <c r="C12260" s="139"/>
      <c r="D12260" s="139"/>
    </row>
    <row r="12261" spans="3:4" ht="15" customHeight="1">
      <c r="C12261" s="139"/>
      <c r="D12261" s="139"/>
    </row>
    <row r="12262" spans="3:4" ht="15" customHeight="1">
      <c r="C12262" s="139"/>
      <c r="D12262" s="139"/>
    </row>
    <row r="12263" spans="3:4" ht="15" customHeight="1">
      <c r="C12263" s="139"/>
      <c r="D12263" s="139"/>
    </row>
    <row r="12264" spans="3:4" ht="15" customHeight="1">
      <c r="C12264" s="139"/>
      <c r="D12264" s="139"/>
    </row>
    <row r="12265" spans="3:4" ht="15" customHeight="1">
      <c r="C12265" s="139"/>
      <c r="D12265" s="139"/>
    </row>
    <row r="12266" spans="3:4" ht="15" customHeight="1">
      <c r="C12266" s="139"/>
      <c r="D12266" s="139"/>
    </row>
    <row r="12267" spans="3:4" ht="15" customHeight="1">
      <c r="C12267" s="139"/>
      <c r="D12267" s="139"/>
    </row>
    <row r="12268" spans="3:4" ht="15" customHeight="1">
      <c r="C12268" s="139"/>
      <c r="D12268" s="139"/>
    </row>
    <row r="12269" spans="3:4" ht="15" customHeight="1">
      <c r="C12269" s="139"/>
      <c r="D12269" s="139"/>
    </row>
    <row r="12270" spans="3:4" ht="15" customHeight="1">
      <c r="C12270" s="139"/>
      <c r="D12270" s="139"/>
    </row>
    <row r="12271" spans="3:4" ht="15" customHeight="1">
      <c r="C12271" s="139"/>
      <c r="D12271" s="139"/>
    </row>
    <row r="12272" spans="3:4" ht="15" customHeight="1">
      <c r="C12272" s="139"/>
      <c r="D12272" s="139"/>
    </row>
    <row r="12273" spans="3:4" ht="15" customHeight="1">
      <c r="C12273" s="139"/>
      <c r="D12273" s="139"/>
    </row>
    <row r="12274" spans="3:4" ht="15" customHeight="1">
      <c r="C12274" s="139"/>
      <c r="D12274" s="139"/>
    </row>
    <row r="12275" spans="3:4" ht="15" customHeight="1">
      <c r="C12275" s="139"/>
      <c r="D12275" s="139"/>
    </row>
    <row r="12276" spans="3:4" ht="15" customHeight="1">
      <c r="C12276" s="139"/>
      <c r="D12276" s="139"/>
    </row>
    <row r="12277" spans="3:4" ht="15" customHeight="1">
      <c r="C12277" s="139"/>
      <c r="D12277" s="139"/>
    </row>
    <row r="12278" spans="3:4" ht="15" customHeight="1">
      <c r="C12278" s="139"/>
      <c r="D12278" s="139"/>
    </row>
    <row r="12279" spans="3:4" ht="15" customHeight="1">
      <c r="C12279" s="139"/>
      <c r="D12279" s="139"/>
    </row>
    <row r="12280" spans="3:4" ht="15" customHeight="1">
      <c r="C12280" s="139"/>
      <c r="D12280" s="139"/>
    </row>
    <row r="12281" spans="3:4" ht="15" customHeight="1">
      <c r="C12281" s="139"/>
      <c r="D12281" s="139"/>
    </row>
    <row r="12282" spans="3:4" ht="15" customHeight="1">
      <c r="C12282" s="139"/>
      <c r="D12282" s="139"/>
    </row>
    <row r="12283" spans="3:4" ht="15" customHeight="1">
      <c r="C12283" s="139"/>
      <c r="D12283" s="139"/>
    </row>
    <row r="12284" spans="3:4" ht="15" customHeight="1">
      <c r="C12284" s="139"/>
      <c r="D12284" s="139"/>
    </row>
    <row r="12285" spans="3:4" ht="15" customHeight="1">
      <c r="C12285" s="139"/>
      <c r="D12285" s="139"/>
    </row>
    <row r="12286" spans="3:4" ht="15" customHeight="1">
      <c r="C12286" s="139"/>
      <c r="D12286" s="139"/>
    </row>
    <row r="12287" spans="3:4" ht="15" customHeight="1">
      <c r="C12287" s="139"/>
      <c r="D12287" s="139"/>
    </row>
    <row r="12288" spans="3:4" ht="15" customHeight="1">
      <c r="C12288" s="139"/>
      <c r="D12288" s="139"/>
    </row>
    <row r="12289" spans="3:4" ht="15" customHeight="1">
      <c r="C12289" s="139"/>
      <c r="D12289" s="139"/>
    </row>
    <row r="12290" spans="3:4" ht="15" customHeight="1">
      <c r="C12290" s="139"/>
      <c r="D12290" s="139"/>
    </row>
    <row r="12291" spans="3:4" ht="15" customHeight="1">
      <c r="C12291" s="139"/>
      <c r="D12291" s="139"/>
    </row>
    <row r="12292" spans="3:4" ht="15" customHeight="1">
      <c r="C12292" s="139"/>
      <c r="D12292" s="139"/>
    </row>
    <row r="12293" spans="3:4" ht="15" customHeight="1">
      <c r="C12293" s="139"/>
      <c r="D12293" s="139"/>
    </row>
    <row r="12294" spans="3:4" ht="15" customHeight="1">
      <c r="C12294" s="139"/>
      <c r="D12294" s="139"/>
    </row>
    <row r="12295" spans="3:4" ht="15" customHeight="1">
      <c r="C12295" s="139"/>
      <c r="D12295" s="139"/>
    </row>
    <row r="12296" spans="3:4" ht="15" customHeight="1">
      <c r="C12296" s="139"/>
      <c r="D12296" s="139"/>
    </row>
    <row r="12297" spans="3:4" ht="15" customHeight="1">
      <c r="C12297" s="139"/>
      <c r="D12297" s="139"/>
    </row>
    <row r="12298" spans="3:4" ht="15" customHeight="1">
      <c r="C12298" s="139"/>
      <c r="D12298" s="139"/>
    </row>
    <row r="12299" spans="3:4" ht="15" customHeight="1">
      <c r="C12299" s="139"/>
      <c r="D12299" s="139"/>
    </row>
    <row r="12300" spans="3:4" ht="15" customHeight="1">
      <c r="C12300" s="139"/>
      <c r="D12300" s="139"/>
    </row>
    <row r="12301" spans="3:4" ht="15" customHeight="1">
      <c r="C12301" s="139"/>
      <c r="D12301" s="139"/>
    </row>
    <row r="12302" spans="3:4" ht="15" customHeight="1">
      <c r="C12302" s="139"/>
      <c r="D12302" s="139"/>
    </row>
    <row r="12303" spans="3:4" ht="15" customHeight="1">
      <c r="C12303" s="139"/>
      <c r="D12303" s="139"/>
    </row>
    <row r="12304" spans="3:4" ht="15" customHeight="1">
      <c r="C12304" s="139"/>
      <c r="D12304" s="139"/>
    </row>
    <row r="12305" spans="3:4" ht="15" customHeight="1">
      <c r="C12305" s="139"/>
      <c r="D12305" s="139"/>
    </row>
    <row r="12306" spans="3:4" ht="15" customHeight="1">
      <c r="C12306" s="139"/>
      <c r="D12306" s="139"/>
    </row>
    <row r="12307" spans="3:4" ht="15" customHeight="1">
      <c r="C12307" s="139"/>
      <c r="D12307" s="139"/>
    </row>
    <row r="12308" spans="3:4" ht="15" customHeight="1">
      <c r="C12308" s="139"/>
      <c r="D12308" s="139"/>
    </row>
    <row r="12309" spans="3:4" ht="15" customHeight="1">
      <c r="C12309" s="139"/>
      <c r="D12309" s="139"/>
    </row>
    <row r="12310" spans="3:4" ht="15" customHeight="1">
      <c r="C12310" s="139"/>
      <c r="D12310" s="139"/>
    </row>
    <row r="12311" spans="3:4" ht="15" customHeight="1">
      <c r="C12311" s="139"/>
      <c r="D12311" s="139"/>
    </row>
    <row r="12312" spans="3:4" ht="15" customHeight="1">
      <c r="C12312" s="139"/>
      <c r="D12312" s="139"/>
    </row>
    <row r="12313" spans="3:4" ht="15" customHeight="1">
      <c r="C12313" s="139"/>
      <c r="D12313" s="139"/>
    </row>
    <row r="12314" spans="3:4" ht="15" customHeight="1">
      <c r="C12314" s="139"/>
      <c r="D12314" s="139"/>
    </row>
    <row r="12315" spans="3:4" ht="15" customHeight="1">
      <c r="C12315" s="139"/>
      <c r="D12315" s="139"/>
    </row>
    <row r="12316" spans="3:4" ht="15" customHeight="1">
      <c r="C12316" s="139"/>
      <c r="D12316" s="139"/>
    </row>
    <row r="12317" spans="3:4" ht="15" customHeight="1">
      <c r="C12317" s="139"/>
      <c r="D12317" s="139"/>
    </row>
    <row r="12318" spans="3:4" ht="15" customHeight="1">
      <c r="C12318" s="139"/>
      <c r="D12318" s="139"/>
    </row>
    <row r="12319" spans="3:4" ht="15" customHeight="1">
      <c r="C12319" s="139"/>
      <c r="D12319" s="139"/>
    </row>
    <row r="12320" spans="3:4" ht="15" customHeight="1">
      <c r="C12320" s="139"/>
      <c r="D12320" s="139"/>
    </row>
    <row r="12321" spans="3:4" ht="15" customHeight="1">
      <c r="C12321" s="139"/>
      <c r="D12321" s="139"/>
    </row>
    <row r="12322" spans="3:4" ht="15" customHeight="1">
      <c r="C12322" s="139"/>
      <c r="D12322" s="139"/>
    </row>
    <row r="12323" spans="3:4" ht="15" customHeight="1">
      <c r="C12323" s="139"/>
      <c r="D12323" s="139"/>
    </row>
    <row r="12324" spans="3:4" ht="15" customHeight="1">
      <c r="C12324" s="139"/>
      <c r="D12324" s="139"/>
    </row>
    <row r="12325" spans="3:4" ht="15" customHeight="1">
      <c r="C12325" s="139"/>
      <c r="D12325" s="139"/>
    </row>
    <row r="12326" spans="3:4" ht="15" customHeight="1">
      <c r="C12326" s="139"/>
      <c r="D12326" s="139"/>
    </row>
    <row r="12327" spans="3:4" ht="15" customHeight="1">
      <c r="C12327" s="139"/>
      <c r="D12327" s="139"/>
    </row>
    <row r="12328" spans="3:4" ht="15" customHeight="1">
      <c r="C12328" s="139"/>
      <c r="D12328" s="139"/>
    </row>
    <row r="12329" spans="3:4" ht="15" customHeight="1">
      <c r="C12329" s="139"/>
      <c r="D12329" s="139"/>
    </row>
    <row r="12330" spans="3:4" ht="15" customHeight="1">
      <c r="C12330" s="139"/>
      <c r="D12330" s="139"/>
    </row>
    <row r="12331" spans="3:4" ht="15" customHeight="1">
      <c r="C12331" s="139"/>
      <c r="D12331" s="139"/>
    </row>
    <row r="12332" spans="3:4" ht="15" customHeight="1">
      <c r="C12332" s="139"/>
      <c r="D12332" s="139"/>
    </row>
    <row r="12333" spans="3:4" ht="15" customHeight="1">
      <c r="C12333" s="139"/>
      <c r="D12333" s="139"/>
    </row>
    <row r="12334" spans="3:4" ht="15" customHeight="1">
      <c r="C12334" s="139"/>
      <c r="D12334" s="139"/>
    </row>
    <row r="12335" spans="3:4" ht="15" customHeight="1">
      <c r="C12335" s="139"/>
      <c r="D12335" s="139"/>
    </row>
    <row r="12336" spans="3:4" ht="15" customHeight="1">
      <c r="C12336" s="139"/>
      <c r="D12336" s="139"/>
    </row>
    <row r="12337" spans="3:4" ht="15" customHeight="1">
      <c r="C12337" s="139"/>
      <c r="D12337" s="139"/>
    </row>
    <row r="12338" spans="3:4" ht="15" customHeight="1">
      <c r="C12338" s="139"/>
      <c r="D12338" s="139"/>
    </row>
    <row r="12339" spans="3:4" ht="15" customHeight="1">
      <c r="C12339" s="139"/>
      <c r="D12339" s="139"/>
    </row>
    <row r="12340" spans="3:4" ht="15" customHeight="1">
      <c r="C12340" s="139"/>
      <c r="D12340" s="139"/>
    </row>
    <row r="12341" spans="3:4" ht="15" customHeight="1">
      <c r="C12341" s="139"/>
      <c r="D12341" s="139"/>
    </row>
    <row r="12342" spans="3:4" ht="15" customHeight="1">
      <c r="C12342" s="139"/>
      <c r="D12342" s="139"/>
    </row>
    <row r="12343" spans="3:4" ht="15" customHeight="1">
      <c r="C12343" s="139"/>
      <c r="D12343" s="139"/>
    </row>
    <row r="12344" spans="3:4" ht="15" customHeight="1">
      <c r="C12344" s="139"/>
      <c r="D12344" s="139"/>
    </row>
    <row r="12345" spans="3:4" ht="15" customHeight="1">
      <c r="C12345" s="139"/>
      <c r="D12345" s="139"/>
    </row>
    <row r="12346" spans="3:4" ht="15" customHeight="1">
      <c r="C12346" s="139"/>
      <c r="D12346" s="139"/>
    </row>
    <row r="12347" spans="3:4" ht="15" customHeight="1">
      <c r="C12347" s="139"/>
      <c r="D12347" s="139"/>
    </row>
    <row r="12348" spans="3:4" ht="15" customHeight="1">
      <c r="C12348" s="139"/>
      <c r="D12348" s="139"/>
    </row>
    <row r="12349" spans="3:4" ht="15" customHeight="1">
      <c r="C12349" s="139"/>
      <c r="D12349" s="139"/>
    </row>
    <row r="12350" spans="3:4" ht="15" customHeight="1">
      <c r="C12350" s="139"/>
      <c r="D12350" s="139"/>
    </row>
    <row r="12351" spans="3:4" ht="15" customHeight="1">
      <c r="C12351" s="139"/>
      <c r="D12351" s="139"/>
    </row>
    <row r="12352" spans="3:4" ht="15" customHeight="1">
      <c r="C12352" s="139"/>
      <c r="D12352" s="139"/>
    </row>
    <row r="12353" spans="3:4" ht="15" customHeight="1">
      <c r="C12353" s="139"/>
      <c r="D12353" s="139"/>
    </row>
    <row r="12354" spans="3:4" ht="15" customHeight="1">
      <c r="C12354" s="139"/>
      <c r="D12354" s="139"/>
    </row>
    <row r="12355" spans="3:4" ht="15" customHeight="1">
      <c r="C12355" s="139"/>
      <c r="D12355" s="139"/>
    </row>
    <row r="12356" spans="3:4" ht="15" customHeight="1">
      <c r="C12356" s="139"/>
      <c r="D12356" s="139"/>
    </row>
    <row r="12357" spans="3:4" ht="15" customHeight="1">
      <c r="C12357" s="139"/>
      <c r="D12357" s="139"/>
    </row>
    <row r="12358" spans="3:4" ht="15" customHeight="1">
      <c r="C12358" s="139"/>
      <c r="D12358" s="139"/>
    </row>
    <row r="12359" spans="3:4" ht="15" customHeight="1">
      <c r="C12359" s="139"/>
      <c r="D12359" s="139"/>
    </row>
    <row r="12360" spans="3:4" ht="15" customHeight="1">
      <c r="C12360" s="139"/>
      <c r="D12360" s="139"/>
    </row>
    <row r="12361" spans="3:4" ht="15" customHeight="1">
      <c r="C12361" s="139"/>
      <c r="D12361" s="139"/>
    </row>
    <row r="12362" spans="3:4" ht="15" customHeight="1">
      <c r="C12362" s="139"/>
      <c r="D12362" s="139"/>
    </row>
    <row r="12363" spans="3:4" ht="15" customHeight="1">
      <c r="C12363" s="139"/>
      <c r="D12363" s="139"/>
    </row>
    <row r="12364" spans="3:4" ht="15" customHeight="1">
      <c r="C12364" s="139"/>
      <c r="D12364" s="139"/>
    </row>
    <row r="12365" spans="3:4" ht="15" customHeight="1">
      <c r="C12365" s="139"/>
      <c r="D12365" s="139"/>
    </row>
    <row r="12366" spans="3:4" ht="15" customHeight="1">
      <c r="C12366" s="139"/>
      <c r="D12366" s="139"/>
    </row>
    <row r="12367" spans="3:4" ht="15" customHeight="1">
      <c r="C12367" s="139"/>
      <c r="D12367" s="139"/>
    </row>
    <row r="12368" spans="3:4" ht="15" customHeight="1">
      <c r="C12368" s="139"/>
      <c r="D12368" s="139"/>
    </row>
    <row r="12369" spans="3:4" ht="15" customHeight="1">
      <c r="C12369" s="139"/>
      <c r="D12369" s="139"/>
    </row>
    <row r="12370" spans="3:4" ht="15" customHeight="1">
      <c r="C12370" s="139"/>
      <c r="D12370" s="139"/>
    </row>
    <row r="12371" spans="3:4" ht="15" customHeight="1">
      <c r="C12371" s="139"/>
      <c r="D12371" s="139"/>
    </row>
    <row r="12372" spans="3:4" ht="15" customHeight="1">
      <c r="C12372" s="139"/>
      <c r="D12372" s="139"/>
    </row>
    <row r="12373" spans="3:4" ht="15" customHeight="1">
      <c r="C12373" s="139"/>
      <c r="D12373" s="139"/>
    </row>
    <row r="12374" spans="3:4" ht="15" customHeight="1">
      <c r="C12374" s="139"/>
      <c r="D12374" s="139"/>
    </row>
    <row r="12375" spans="3:4" ht="15" customHeight="1">
      <c r="C12375" s="139"/>
      <c r="D12375" s="139"/>
    </row>
    <row r="12376" spans="3:4" ht="15" customHeight="1">
      <c r="C12376" s="139"/>
      <c r="D12376" s="139"/>
    </row>
    <row r="12377" spans="3:4" ht="15" customHeight="1">
      <c r="C12377" s="139"/>
      <c r="D12377" s="139"/>
    </row>
    <row r="12378" spans="3:4" ht="15" customHeight="1">
      <c r="C12378" s="139"/>
      <c r="D12378" s="139"/>
    </row>
    <row r="12379" spans="3:4" ht="15" customHeight="1">
      <c r="C12379" s="139"/>
      <c r="D12379" s="139"/>
    </row>
    <row r="12380" spans="3:4" ht="15" customHeight="1">
      <c r="C12380" s="139"/>
      <c r="D12380" s="139"/>
    </row>
    <row r="12381" spans="3:4" ht="15" customHeight="1">
      <c r="C12381" s="139"/>
      <c r="D12381" s="139"/>
    </row>
    <row r="12382" spans="3:4" ht="15" customHeight="1">
      <c r="C12382" s="139"/>
      <c r="D12382" s="139"/>
    </row>
    <row r="12383" spans="3:4" ht="15" customHeight="1">
      <c r="C12383" s="139"/>
      <c r="D12383" s="139"/>
    </row>
    <row r="12384" spans="3:4" ht="15" customHeight="1">
      <c r="C12384" s="139"/>
      <c r="D12384" s="139"/>
    </row>
    <row r="12385" spans="3:4" ht="15" customHeight="1">
      <c r="C12385" s="139"/>
      <c r="D12385" s="139"/>
    </row>
    <row r="12386" spans="3:4" ht="15" customHeight="1">
      <c r="C12386" s="139"/>
      <c r="D12386" s="139"/>
    </row>
    <row r="12387" spans="3:4" ht="15" customHeight="1">
      <c r="C12387" s="139"/>
      <c r="D12387" s="139"/>
    </row>
    <row r="12388" spans="3:4" ht="15" customHeight="1">
      <c r="C12388" s="139"/>
      <c r="D12388" s="139"/>
    </row>
    <row r="12389" spans="3:4" ht="15" customHeight="1">
      <c r="C12389" s="139"/>
      <c r="D12389" s="139"/>
    </row>
    <row r="12390" spans="3:4" ht="15" customHeight="1">
      <c r="C12390" s="139"/>
      <c r="D12390" s="139"/>
    </row>
    <row r="12391" spans="3:4" ht="15" customHeight="1">
      <c r="C12391" s="139"/>
      <c r="D12391" s="139"/>
    </row>
    <row r="12392" spans="3:4" ht="15" customHeight="1">
      <c r="C12392" s="139"/>
      <c r="D12392" s="139"/>
    </row>
    <row r="12393" spans="3:4" ht="15" customHeight="1">
      <c r="C12393" s="139"/>
      <c r="D12393" s="139"/>
    </row>
    <row r="12394" spans="3:4" ht="15" customHeight="1">
      <c r="C12394" s="139"/>
      <c r="D12394" s="139"/>
    </row>
    <row r="12395" spans="3:4" ht="15" customHeight="1">
      <c r="C12395" s="139"/>
      <c r="D12395" s="139"/>
    </row>
    <row r="12396" spans="3:4" ht="15" customHeight="1">
      <c r="C12396" s="139"/>
      <c r="D12396" s="139"/>
    </row>
    <row r="12397" spans="3:4" ht="15" customHeight="1">
      <c r="C12397" s="139"/>
      <c r="D12397" s="139"/>
    </row>
    <row r="12398" spans="3:4" ht="15" customHeight="1">
      <c r="C12398" s="139"/>
      <c r="D12398" s="139"/>
    </row>
    <row r="12399" spans="3:4" ht="15" customHeight="1">
      <c r="C12399" s="139"/>
      <c r="D12399" s="139"/>
    </row>
    <row r="12400" spans="3:4" ht="15" customHeight="1">
      <c r="C12400" s="139"/>
      <c r="D12400" s="139"/>
    </row>
    <row r="12401" spans="3:4" ht="15" customHeight="1">
      <c r="C12401" s="139"/>
      <c r="D12401" s="139"/>
    </row>
    <row r="12402" spans="3:4" ht="15" customHeight="1">
      <c r="C12402" s="139"/>
      <c r="D12402" s="139"/>
    </row>
    <row r="12403" spans="3:4" ht="15" customHeight="1">
      <c r="C12403" s="139"/>
      <c r="D12403" s="139"/>
    </row>
    <row r="12404" spans="3:4" ht="15" customHeight="1">
      <c r="C12404" s="139"/>
      <c r="D12404" s="139"/>
    </row>
    <row r="12405" spans="3:4" ht="15" customHeight="1">
      <c r="C12405" s="139"/>
      <c r="D12405" s="139"/>
    </row>
    <row r="12406" spans="3:4" ht="15" customHeight="1">
      <c r="C12406" s="139"/>
      <c r="D12406" s="139"/>
    </row>
    <row r="12407" spans="3:4" ht="15" customHeight="1">
      <c r="C12407" s="139"/>
      <c r="D12407" s="139"/>
    </row>
    <row r="12408" spans="3:4" ht="15" customHeight="1">
      <c r="C12408" s="139"/>
      <c r="D12408" s="139"/>
    </row>
    <row r="12409" spans="3:4" ht="15" customHeight="1">
      <c r="C12409" s="139"/>
      <c r="D12409" s="139"/>
    </row>
    <row r="12410" spans="3:4" ht="15" customHeight="1">
      <c r="C12410" s="139"/>
      <c r="D12410" s="139"/>
    </row>
    <row r="12411" spans="3:4" ht="15" customHeight="1">
      <c r="C12411" s="139"/>
      <c r="D12411" s="139"/>
    </row>
    <row r="12412" spans="3:4" ht="15" customHeight="1">
      <c r="C12412" s="139"/>
      <c r="D12412" s="139"/>
    </row>
    <row r="12413" spans="3:4" ht="15" customHeight="1">
      <c r="C12413" s="139"/>
      <c r="D12413" s="139"/>
    </row>
    <row r="12414" spans="3:4" ht="15" customHeight="1">
      <c r="C12414" s="139"/>
      <c r="D12414" s="139"/>
    </row>
    <row r="12415" spans="3:4" ht="15" customHeight="1">
      <c r="C12415" s="139"/>
      <c r="D12415" s="139"/>
    </row>
    <row r="12416" spans="3:4" ht="15" customHeight="1">
      <c r="C12416" s="139"/>
      <c r="D12416" s="139"/>
    </row>
    <row r="12417" spans="3:4" ht="15" customHeight="1">
      <c r="C12417" s="139"/>
      <c r="D12417" s="139"/>
    </row>
    <row r="12418" spans="3:4" ht="15" customHeight="1">
      <c r="C12418" s="139"/>
      <c r="D12418" s="139"/>
    </row>
    <row r="12419" spans="3:4" ht="15" customHeight="1">
      <c r="C12419" s="139"/>
      <c r="D12419" s="139"/>
    </row>
    <row r="12420" spans="3:4" ht="15" customHeight="1">
      <c r="C12420" s="139"/>
      <c r="D12420" s="139"/>
    </row>
    <row r="12421" spans="3:4" ht="15" customHeight="1">
      <c r="C12421" s="139"/>
      <c r="D12421" s="139"/>
    </row>
    <row r="12422" spans="3:4" ht="15" customHeight="1">
      <c r="C12422" s="139"/>
      <c r="D12422" s="139"/>
    </row>
    <row r="12423" spans="3:4" ht="15" customHeight="1">
      <c r="C12423" s="139"/>
      <c r="D12423" s="139"/>
    </row>
    <row r="12424" spans="3:4" ht="15" customHeight="1">
      <c r="C12424" s="139"/>
      <c r="D12424" s="139"/>
    </row>
    <row r="12425" spans="3:4" ht="15" customHeight="1">
      <c r="C12425" s="139"/>
      <c r="D12425" s="139"/>
    </row>
    <row r="12426" spans="3:4" ht="15" customHeight="1">
      <c r="C12426" s="139"/>
      <c r="D12426" s="139"/>
    </row>
    <row r="12427" spans="3:4" ht="15" customHeight="1">
      <c r="C12427" s="139"/>
      <c r="D12427" s="139"/>
    </row>
    <row r="12428" spans="3:4" ht="15" customHeight="1">
      <c r="C12428" s="139"/>
      <c r="D12428" s="139"/>
    </row>
    <row r="12429" spans="3:4" ht="15" customHeight="1">
      <c r="C12429" s="139"/>
      <c r="D12429" s="139"/>
    </row>
    <row r="12430" spans="3:4" ht="15" customHeight="1">
      <c r="C12430" s="139"/>
      <c r="D12430" s="139"/>
    </row>
    <row r="12431" spans="3:4" ht="15" customHeight="1">
      <c r="C12431" s="139"/>
      <c r="D12431" s="139"/>
    </row>
    <row r="12432" spans="3:4" ht="15" customHeight="1">
      <c r="C12432" s="139"/>
      <c r="D12432" s="139"/>
    </row>
    <row r="12433" spans="3:4" ht="15" customHeight="1">
      <c r="C12433" s="139"/>
      <c r="D12433" s="139"/>
    </row>
    <row r="12434" spans="3:4" ht="15" customHeight="1">
      <c r="C12434" s="139"/>
      <c r="D12434" s="139"/>
    </row>
    <row r="12435" spans="3:4" ht="15" customHeight="1">
      <c r="C12435" s="139"/>
      <c r="D12435" s="139"/>
    </row>
    <row r="12436" spans="3:4" ht="15" customHeight="1">
      <c r="C12436" s="139"/>
      <c r="D12436" s="139"/>
    </row>
    <row r="12437" spans="3:4" ht="15" customHeight="1">
      <c r="C12437" s="139"/>
      <c r="D12437" s="139"/>
    </row>
    <row r="12438" spans="3:4" ht="15" customHeight="1">
      <c r="C12438" s="139"/>
      <c r="D12438" s="139"/>
    </row>
    <row r="12439" spans="3:4" ht="15" customHeight="1">
      <c r="C12439" s="139"/>
      <c r="D12439" s="139"/>
    </row>
    <row r="12440" spans="3:4" ht="15" customHeight="1">
      <c r="C12440" s="139"/>
      <c r="D12440" s="139"/>
    </row>
    <row r="12441" spans="3:4" ht="15" customHeight="1">
      <c r="C12441" s="139"/>
      <c r="D12441" s="139"/>
    </row>
    <row r="12442" spans="3:4" ht="15" customHeight="1">
      <c r="C12442" s="139"/>
      <c r="D12442" s="139"/>
    </row>
    <row r="12443" spans="3:4" ht="15" customHeight="1">
      <c r="C12443" s="139"/>
      <c r="D12443" s="139"/>
    </row>
    <row r="12444" spans="3:4" ht="15" customHeight="1">
      <c r="C12444" s="139"/>
      <c r="D12444" s="139"/>
    </row>
    <row r="12445" spans="3:4" ht="15" customHeight="1">
      <c r="C12445" s="139"/>
      <c r="D12445" s="139"/>
    </row>
    <row r="12446" spans="3:4" ht="15" customHeight="1">
      <c r="C12446" s="139"/>
      <c r="D12446" s="139"/>
    </row>
    <row r="12447" spans="3:4" ht="15" customHeight="1">
      <c r="C12447" s="139"/>
      <c r="D12447" s="139"/>
    </row>
    <row r="12448" spans="3:4" ht="15" customHeight="1">
      <c r="C12448" s="139"/>
      <c r="D12448" s="139"/>
    </row>
    <row r="12449" spans="3:4" ht="15" customHeight="1">
      <c r="C12449" s="139"/>
      <c r="D12449" s="139"/>
    </row>
    <row r="12450" spans="3:4" ht="15" customHeight="1">
      <c r="C12450" s="139"/>
      <c r="D12450" s="139"/>
    </row>
    <row r="12451" spans="3:4" ht="15" customHeight="1">
      <c r="C12451" s="139"/>
      <c r="D12451" s="139"/>
    </row>
    <row r="12452" spans="3:4" ht="15" customHeight="1">
      <c r="C12452" s="139"/>
      <c r="D12452" s="139"/>
    </row>
    <row r="12453" spans="3:4" ht="15" customHeight="1">
      <c r="C12453" s="139"/>
      <c r="D12453" s="139"/>
    </row>
    <row r="12454" spans="3:4" ht="15" customHeight="1">
      <c r="C12454" s="139"/>
      <c r="D12454" s="139"/>
    </row>
    <row r="12455" spans="3:4" ht="15" customHeight="1">
      <c r="C12455" s="139"/>
      <c r="D12455" s="139"/>
    </row>
    <row r="12456" spans="3:4" ht="15" customHeight="1">
      <c r="C12456" s="139"/>
      <c r="D12456" s="139"/>
    </row>
    <row r="12457" spans="3:4" ht="15" customHeight="1">
      <c r="C12457" s="139"/>
      <c r="D12457" s="139"/>
    </row>
    <row r="12458" spans="3:4" ht="15" customHeight="1">
      <c r="C12458" s="139"/>
      <c r="D12458" s="139"/>
    </row>
    <row r="12459" spans="3:4" ht="15" customHeight="1">
      <c r="C12459" s="139"/>
      <c r="D12459" s="139"/>
    </row>
    <row r="12460" spans="3:4" ht="15" customHeight="1">
      <c r="C12460" s="139"/>
      <c r="D12460" s="139"/>
    </row>
    <row r="12461" spans="3:4" ht="15" customHeight="1">
      <c r="C12461" s="139"/>
      <c r="D12461" s="139"/>
    </row>
    <row r="12462" spans="3:4" ht="15" customHeight="1">
      <c r="C12462" s="139"/>
      <c r="D12462" s="139"/>
    </row>
    <row r="12463" spans="3:4" ht="15" customHeight="1">
      <c r="C12463" s="139"/>
      <c r="D12463" s="139"/>
    </row>
    <row r="12464" spans="3:4" ht="15" customHeight="1">
      <c r="C12464" s="139"/>
      <c r="D12464" s="139"/>
    </row>
    <row r="12465" spans="3:4" ht="15" customHeight="1">
      <c r="C12465" s="139"/>
      <c r="D12465" s="139"/>
    </row>
    <row r="12466" spans="3:4" ht="15" customHeight="1">
      <c r="C12466" s="139"/>
      <c r="D12466" s="139"/>
    </row>
    <row r="12467" spans="3:4" ht="15" customHeight="1">
      <c r="C12467" s="139"/>
      <c r="D12467" s="139"/>
    </row>
    <row r="12468" spans="3:4" ht="15" customHeight="1">
      <c r="C12468" s="139"/>
      <c r="D12468" s="139"/>
    </row>
    <row r="12469" spans="3:4" ht="15" customHeight="1">
      <c r="C12469" s="139"/>
      <c r="D12469" s="139"/>
    </row>
    <row r="12470" spans="3:4" ht="15" customHeight="1">
      <c r="C12470" s="139"/>
      <c r="D12470" s="139"/>
    </row>
    <row r="12471" spans="3:4" ht="15" customHeight="1">
      <c r="C12471" s="139"/>
      <c r="D12471" s="139"/>
    </row>
    <row r="12472" spans="3:4" ht="15" customHeight="1">
      <c r="C12472" s="139"/>
      <c r="D12472" s="139"/>
    </row>
    <row r="12473" spans="3:4" ht="15" customHeight="1">
      <c r="C12473" s="139"/>
      <c r="D12473" s="139"/>
    </row>
    <row r="12474" spans="3:4" ht="15" customHeight="1">
      <c r="C12474" s="139"/>
      <c r="D12474" s="139"/>
    </row>
    <row r="12475" spans="3:4" ht="15" customHeight="1">
      <c r="C12475" s="139"/>
      <c r="D12475" s="139"/>
    </row>
    <row r="12476" spans="3:4" ht="15" customHeight="1">
      <c r="C12476" s="139"/>
      <c r="D12476" s="139"/>
    </row>
    <row r="12477" spans="3:4" ht="15" customHeight="1">
      <c r="C12477" s="139"/>
      <c r="D12477" s="139"/>
    </row>
    <row r="12478" spans="3:4" ht="15" customHeight="1">
      <c r="C12478" s="139"/>
      <c r="D12478" s="139"/>
    </row>
    <row r="12479" spans="3:4" ht="15" customHeight="1">
      <c r="C12479" s="139"/>
      <c r="D12479" s="139"/>
    </row>
    <row r="12480" spans="3:4" ht="15" customHeight="1">
      <c r="C12480" s="139"/>
      <c r="D12480" s="139"/>
    </row>
    <row r="12481" spans="3:4" ht="15" customHeight="1">
      <c r="C12481" s="139"/>
      <c r="D12481" s="139"/>
    </row>
    <row r="12482" spans="3:4" ht="15" customHeight="1">
      <c r="C12482" s="139"/>
      <c r="D12482" s="139"/>
    </row>
    <row r="12483" spans="3:4" ht="15" customHeight="1">
      <c r="C12483" s="139"/>
      <c r="D12483" s="139"/>
    </row>
    <row r="12484" spans="3:4" ht="15" customHeight="1">
      <c r="C12484" s="139"/>
      <c r="D12484" s="139"/>
    </row>
    <row r="12485" spans="3:4" ht="15" customHeight="1">
      <c r="C12485" s="139"/>
      <c r="D12485" s="139"/>
    </row>
    <row r="12486" spans="3:4" ht="15" customHeight="1">
      <c r="C12486" s="139"/>
      <c r="D12486" s="139"/>
    </row>
    <row r="12487" spans="3:4" ht="15" customHeight="1">
      <c r="C12487" s="139"/>
      <c r="D12487" s="139"/>
    </row>
    <row r="12488" spans="3:4" ht="15" customHeight="1">
      <c r="C12488" s="139"/>
      <c r="D12488" s="139"/>
    </row>
    <row r="12489" spans="3:4" ht="15" customHeight="1">
      <c r="C12489" s="139"/>
      <c r="D12489" s="139"/>
    </row>
    <row r="12490" spans="3:4" ht="15" customHeight="1">
      <c r="C12490" s="139"/>
      <c r="D12490" s="139"/>
    </row>
    <row r="12491" spans="3:4" ht="15" customHeight="1">
      <c r="C12491" s="139"/>
      <c r="D12491" s="139"/>
    </row>
    <row r="12492" spans="3:4" ht="15" customHeight="1">
      <c r="C12492" s="139"/>
      <c r="D12492" s="139"/>
    </row>
    <row r="12493" spans="3:4" ht="15" customHeight="1">
      <c r="C12493" s="139"/>
      <c r="D12493" s="139"/>
    </row>
    <row r="12494" spans="3:4" ht="15" customHeight="1">
      <c r="C12494" s="139"/>
      <c r="D12494" s="139"/>
    </row>
    <row r="12495" spans="3:4" ht="15" customHeight="1">
      <c r="C12495" s="139"/>
      <c r="D12495" s="139"/>
    </row>
    <row r="12496" spans="3:4" ht="15" customHeight="1">
      <c r="C12496" s="139"/>
      <c r="D12496" s="139"/>
    </row>
    <row r="12497" spans="3:4" ht="15" customHeight="1">
      <c r="C12497" s="139"/>
      <c r="D12497" s="139"/>
    </row>
    <row r="12498" spans="3:4" ht="15" customHeight="1">
      <c r="C12498" s="139"/>
      <c r="D12498" s="139"/>
    </row>
    <row r="12499" spans="3:4" ht="15" customHeight="1">
      <c r="C12499" s="139"/>
      <c r="D12499" s="139"/>
    </row>
    <row r="12500" spans="3:4" ht="15" customHeight="1">
      <c r="C12500" s="139"/>
      <c r="D12500" s="139"/>
    </row>
    <row r="12501" spans="3:4" ht="15" customHeight="1">
      <c r="C12501" s="139"/>
      <c r="D12501" s="139"/>
    </row>
    <row r="12502" spans="3:4" ht="15" customHeight="1">
      <c r="C12502" s="139"/>
      <c r="D12502" s="139"/>
    </row>
    <row r="12503" spans="3:4" ht="15" customHeight="1">
      <c r="C12503" s="139"/>
      <c r="D12503" s="139"/>
    </row>
    <row r="12504" spans="3:4" ht="15" customHeight="1">
      <c r="C12504" s="139"/>
      <c r="D12504" s="139"/>
    </row>
    <row r="12505" spans="3:4" ht="15" customHeight="1">
      <c r="C12505" s="139"/>
      <c r="D12505" s="139"/>
    </row>
    <row r="12506" spans="3:4" ht="15" customHeight="1">
      <c r="C12506" s="139"/>
      <c r="D12506" s="139"/>
    </row>
    <row r="12507" spans="3:4" ht="15" customHeight="1">
      <c r="C12507" s="139"/>
      <c r="D12507" s="139"/>
    </row>
    <row r="12508" spans="3:4" ht="15" customHeight="1">
      <c r="C12508" s="139"/>
      <c r="D12508" s="139"/>
    </row>
    <row r="12509" spans="3:4" ht="15" customHeight="1">
      <c r="C12509" s="139"/>
      <c r="D12509" s="139"/>
    </row>
    <row r="12510" spans="3:4" ht="15" customHeight="1">
      <c r="C12510" s="139"/>
      <c r="D12510" s="139"/>
    </row>
    <row r="12511" spans="3:4" ht="15" customHeight="1">
      <c r="C12511" s="139"/>
      <c r="D12511" s="139"/>
    </row>
    <row r="12512" spans="3:4" ht="15" customHeight="1">
      <c r="C12512" s="139"/>
      <c r="D12512" s="139"/>
    </row>
    <row r="12513" spans="3:4" ht="15" customHeight="1">
      <c r="C12513" s="139"/>
      <c r="D12513" s="139"/>
    </row>
    <row r="12514" spans="3:4" ht="15" customHeight="1">
      <c r="C12514" s="139"/>
      <c r="D12514" s="139"/>
    </row>
    <row r="12515" spans="3:4" ht="15" customHeight="1">
      <c r="C12515" s="139"/>
      <c r="D12515" s="139"/>
    </row>
    <row r="12516" spans="3:4" ht="15" customHeight="1">
      <c r="C12516" s="139"/>
      <c r="D12516" s="139"/>
    </row>
    <row r="12517" spans="3:4" ht="15" customHeight="1">
      <c r="C12517" s="139"/>
      <c r="D12517" s="139"/>
    </row>
    <row r="12518" spans="3:4" ht="15" customHeight="1">
      <c r="C12518" s="139"/>
      <c r="D12518" s="139"/>
    </row>
    <row r="12519" spans="3:4" ht="15" customHeight="1">
      <c r="C12519" s="139"/>
      <c r="D12519" s="139"/>
    </row>
    <row r="12520" spans="3:4" ht="15" customHeight="1">
      <c r="C12520" s="139"/>
      <c r="D12520" s="139"/>
    </row>
    <row r="12521" spans="3:4" ht="15" customHeight="1">
      <c r="C12521" s="139"/>
      <c r="D12521" s="139"/>
    </row>
    <row r="12522" spans="3:4" ht="15" customHeight="1">
      <c r="C12522" s="139"/>
      <c r="D12522" s="139"/>
    </row>
    <row r="12523" spans="3:4" ht="15" customHeight="1">
      <c r="C12523" s="139"/>
      <c r="D12523" s="139"/>
    </row>
    <row r="12524" spans="3:4" ht="15" customHeight="1">
      <c r="C12524" s="139"/>
      <c r="D12524" s="139"/>
    </row>
    <row r="12525" spans="3:4" ht="15" customHeight="1">
      <c r="C12525" s="139"/>
      <c r="D12525" s="139"/>
    </row>
    <row r="12526" spans="3:4" ht="15" customHeight="1">
      <c r="C12526" s="139"/>
      <c r="D12526" s="139"/>
    </row>
    <row r="12527" spans="3:4" ht="15" customHeight="1">
      <c r="C12527" s="139"/>
      <c r="D12527" s="139"/>
    </row>
    <row r="12528" spans="3:4" ht="15" customHeight="1">
      <c r="C12528" s="139"/>
      <c r="D12528" s="139"/>
    </row>
    <row r="12529" spans="3:4" ht="15" customHeight="1">
      <c r="C12529" s="139"/>
      <c r="D12529" s="139"/>
    </row>
    <row r="12530" spans="3:4" ht="15" customHeight="1">
      <c r="C12530" s="139"/>
      <c r="D12530" s="139"/>
    </row>
    <row r="12531" spans="3:4" ht="15" customHeight="1">
      <c r="C12531" s="139"/>
      <c r="D12531" s="139"/>
    </row>
    <row r="12532" spans="3:4" ht="15" customHeight="1">
      <c r="C12532" s="139"/>
      <c r="D12532" s="139"/>
    </row>
    <row r="12533" spans="3:4" ht="15" customHeight="1">
      <c r="C12533" s="139"/>
      <c r="D12533" s="139"/>
    </row>
    <row r="12534" spans="3:4" ht="15" customHeight="1">
      <c r="C12534" s="139"/>
      <c r="D12534" s="139"/>
    </row>
    <row r="12535" spans="3:4" ht="15" customHeight="1">
      <c r="C12535" s="139"/>
      <c r="D12535" s="139"/>
    </row>
    <row r="12536" spans="3:4" ht="15" customHeight="1">
      <c r="C12536" s="139"/>
      <c r="D12536" s="139"/>
    </row>
    <row r="12537" spans="3:4" ht="15" customHeight="1">
      <c r="C12537" s="139"/>
      <c r="D12537" s="139"/>
    </row>
    <row r="12538" spans="3:4" ht="15" customHeight="1">
      <c r="C12538" s="139"/>
      <c r="D12538" s="139"/>
    </row>
    <row r="12539" spans="3:4" ht="15" customHeight="1">
      <c r="C12539" s="139"/>
      <c r="D12539" s="139"/>
    </row>
    <row r="12540" spans="3:4" ht="15" customHeight="1">
      <c r="C12540" s="139"/>
      <c r="D12540" s="139"/>
    </row>
    <row r="12541" spans="3:4" ht="15" customHeight="1">
      <c r="C12541" s="139"/>
      <c r="D12541" s="139"/>
    </row>
    <row r="12542" spans="3:4" ht="15" customHeight="1">
      <c r="C12542" s="139"/>
      <c r="D12542" s="139"/>
    </row>
    <row r="12543" spans="3:4" ht="15" customHeight="1">
      <c r="C12543" s="139"/>
      <c r="D12543" s="139"/>
    </row>
    <row r="12544" spans="3:4" ht="15" customHeight="1">
      <c r="C12544" s="139"/>
      <c r="D12544" s="139"/>
    </row>
    <row r="12545" spans="3:4" ht="15" customHeight="1">
      <c r="C12545" s="139"/>
      <c r="D12545" s="139"/>
    </row>
    <row r="12546" spans="3:4" ht="15" customHeight="1">
      <c r="C12546" s="139"/>
      <c r="D12546" s="139"/>
    </row>
    <row r="12547" spans="3:4" ht="15" customHeight="1">
      <c r="C12547" s="139"/>
      <c r="D12547" s="139"/>
    </row>
    <row r="12548" spans="3:4" ht="15" customHeight="1">
      <c r="C12548" s="139"/>
      <c r="D12548" s="139"/>
    </row>
    <row r="12549" spans="3:4" ht="15" customHeight="1">
      <c r="C12549" s="139"/>
      <c r="D12549" s="139"/>
    </row>
    <row r="12550" spans="3:4" ht="15" customHeight="1">
      <c r="C12550" s="139"/>
      <c r="D12550" s="139"/>
    </row>
    <row r="12551" spans="3:4" ht="15" customHeight="1">
      <c r="C12551" s="139"/>
      <c r="D12551" s="139"/>
    </row>
    <row r="12552" spans="3:4" ht="15" customHeight="1">
      <c r="C12552" s="139"/>
      <c r="D12552" s="139"/>
    </row>
    <row r="12553" spans="3:4" ht="15" customHeight="1">
      <c r="C12553" s="139"/>
      <c r="D12553" s="139"/>
    </row>
    <row r="12554" spans="3:4" ht="15" customHeight="1">
      <c r="C12554" s="139"/>
      <c r="D12554" s="139"/>
    </row>
    <row r="12555" spans="3:4" ht="15" customHeight="1">
      <c r="C12555" s="139"/>
      <c r="D12555" s="139"/>
    </row>
    <row r="12556" spans="3:4" ht="15" customHeight="1">
      <c r="C12556" s="139"/>
      <c r="D12556" s="139"/>
    </row>
    <row r="12557" spans="3:4" ht="15" customHeight="1">
      <c r="C12557" s="139"/>
      <c r="D12557" s="139"/>
    </row>
    <row r="12558" spans="3:4" ht="15" customHeight="1">
      <c r="C12558" s="139"/>
      <c r="D12558" s="139"/>
    </row>
    <row r="12559" spans="3:4" ht="15" customHeight="1">
      <c r="C12559" s="139"/>
      <c r="D12559" s="139"/>
    </row>
    <row r="12560" spans="3:4" ht="15" customHeight="1">
      <c r="C12560" s="139"/>
      <c r="D12560" s="139"/>
    </row>
    <row r="12561" spans="3:4" ht="15" customHeight="1">
      <c r="C12561" s="139"/>
      <c r="D12561" s="139"/>
    </row>
    <row r="12562" spans="3:4" ht="15" customHeight="1">
      <c r="C12562" s="139"/>
      <c r="D12562" s="139"/>
    </row>
    <row r="12563" spans="3:4" ht="15" customHeight="1">
      <c r="C12563" s="139"/>
      <c r="D12563" s="139"/>
    </row>
    <row r="12564" spans="3:4" ht="15" customHeight="1">
      <c r="C12564" s="139"/>
      <c r="D12564" s="139"/>
    </row>
    <row r="12565" spans="3:4" ht="15" customHeight="1">
      <c r="C12565" s="139"/>
      <c r="D12565" s="139"/>
    </row>
    <row r="12566" spans="3:4" ht="15" customHeight="1">
      <c r="C12566" s="139"/>
      <c r="D12566" s="139"/>
    </row>
    <row r="12567" spans="3:4" ht="15" customHeight="1">
      <c r="C12567" s="139"/>
      <c r="D12567" s="139"/>
    </row>
    <row r="12568" spans="3:4" ht="15" customHeight="1">
      <c r="C12568" s="139"/>
      <c r="D12568" s="139"/>
    </row>
    <row r="12569" spans="3:4" ht="15" customHeight="1">
      <c r="C12569" s="139"/>
      <c r="D12569" s="139"/>
    </row>
    <row r="12570" spans="3:4" ht="15" customHeight="1">
      <c r="C12570" s="139"/>
      <c r="D12570" s="139"/>
    </row>
    <row r="12571" spans="3:4" ht="15" customHeight="1">
      <c r="C12571" s="139"/>
      <c r="D12571" s="139"/>
    </row>
    <row r="12572" spans="3:4" ht="15" customHeight="1">
      <c r="C12572" s="139"/>
      <c r="D12572" s="139"/>
    </row>
    <row r="12573" spans="3:4" ht="15" customHeight="1">
      <c r="C12573" s="139"/>
      <c r="D12573" s="139"/>
    </row>
    <row r="12574" spans="3:4" ht="15" customHeight="1">
      <c r="C12574" s="139"/>
      <c r="D12574" s="139"/>
    </row>
    <row r="12575" spans="3:4" ht="15" customHeight="1">
      <c r="C12575" s="139"/>
      <c r="D12575" s="139"/>
    </row>
    <row r="12576" spans="3:4" ht="15" customHeight="1">
      <c r="C12576" s="139"/>
      <c r="D12576" s="139"/>
    </row>
    <row r="12577" spans="3:4" ht="15" customHeight="1">
      <c r="C12577" s="139"/>
      <c r="D12577" s="139"/>
    </row>
    <row r="12578" spans="3:4" ht="15" customHeight="1">
      <c r="C12578" s="139"/>
      <c r="D12578" s="139"/>
    </row>
    <row r="12579" spans="3:4" ht="15" customHeight="1">
      <c r="C12579" s="139"/>
      <c r="D12579" s="139"/>
    </row>
    <row r="12580" spans="3:4" ht="15" customHeight="1">
      <c r="C12580" s="139"/>
      <c r="D12580" s="139"/>
    </row>
    <row r="12581" spans="3:4" ht="15" customHeight="1">
      <c r="C12581" s="139"/>
      <c r="D12581" s="139"/>
    </row>
    <row r="12582" spans="3:4" ht="15" customHeight="1">
      <c r="C12582" s="139"/>
      <c r="D12582" s="139"/>
    </row>
    <row r="12583" spans="3:4" ht="15" customHeight="1">
      <c r="C12583" s="139"/>
      <c r="D12583" s="139"/>
    </row>
    <row r="12584" spans="3:4" ht="15" customHeight="1">
      <c r="C12584" s="139"/>
      <c r="D12584" s="139"/>
    </row>
    <row r="12585" spans="3:4" ht="15" customHeight="1">
      <c r="C12585" s="139"/>
      <c r="D12585" s="139"/>
    </row>
    <row r="12586" spans="3:4" ht="15" customHeight="1">
      <c r="C12586" s="139"/>
      <c r="D12586" s="139"/>
    </row>
    <row r="12587" spans="3:4" ht="15" customHeight="1">
      <c r="C12587" s="139"/>
      <c r="D12587" s="139"/>
    </row>
    <row r="12588" spans="3:4" ht="15" customHeight="1">
      <c r="C12588" s="139"/>
      <c r="D12588" s="139"/>
    </row>
    <row r="12589" spans="3:4" ht="15" customHeight="1">
      <c r="C12589" s="139"/>
      <c r="D12589" s="139"/>
    </row>
    <row r="12590" spans="3:4" ht="15" customHeight="1">
      <c r="C12590" s="139"/>
      <c r="D12590" s="139"/>
    </row>
    <row r="12591" spans="3:4" ht="15" customHeight="1">
      <c r="C12591" s="139"/>
      <c r="D12591" s="139"/>
    </row>
    <row r="12592" spans="3:4" ht="15" customHeight="1">
      <c r="C12592" s="139"/>
      <c r="D12592" s="139"/>
    </row>
    <row r="12593" spans="3:4" ht="15" customHeight="1">
      <c r="C12593" s="139"/>
      <c r="D12593" s="139"/>
    </row>
    <row r="12594" spans="3:4" ht="15" customHeight="1">
      <c r="C12594" s="139"/>
      <c r="D12594" s="139"/>
    </row>
    <row r="12595" spans="3:4" ht="15" customHeight="1">
      <c r="C12595" s="139"/>
      <c r="D12595" s="139"/>
    </row>
    <row r="12596" spans="3:4" ht="15" customHeight="1">
      <c r="C12596" s="139"/>
      <c r="D12596" s="139"/>
    </row>
    <row r="12597" spans="3:4" ht="15" customHeight="1">
      <c r="C12597" s="139"/>
      <c r="D12597" s="139"/>
    </row>
    <row r="12598" spans="3:4" ht="15" customHeight="1">
      <c r="C12598" s="139"/>
      <c r="D12598" s="139"/>
    </row>
    <row r="12599" spans="3:4" ht="15" customHeight="1">
      <c r="C12599" s="139"/>
      <c r="D12599" s="139"/>
    </row>
    <row r="12600" spans="3:4" ht="15" customHeight="1">
      <c r="C12600" s="139"/>
      <c r="D12600" s="139"/>
    </row>
    <row r="12601" spans="3:4" ht="15" customHeight="1">
      <c r="C12601" s="139"/>
      <c r="D12601" s="139"/>
    </row>
    <row r="12602" spans="3:4" ht="15" customHeight="1">
      <c r="C12602" s="139"/>
      <c r="D12602" s="139"/>
    </row>
    <row r="12603" spans="3:4" ht="15" customHeight="1">
      <c r="C12603" s="139"/>
      <c r="D12603" s="139"/>
    </row>
    <row r="12604" spans="3:4" ht="15" customHeight="1">
      <c r="C12604" s="139"/>
      <c r="D12604" s="139"/>
    </row>
    <row r="12605" spans="3:4" ht="15" customHeight="1">
      <c r="C12605" s="139"/>
      <c r="D12605" s="139"/>
    </row>
    <row r="12606" spans="3:4" ht="15" customHeight="1">
      <c r="C12606" s="139"/>
      <c r="D12606" s="139"/>
    </row>
    <row r="12607" spans="3:4" ht="15" customHeight="1">
      <c r="C12607" s="139"/>
      <c r="D12607" s="139"/>
    </row>
    <row r="12608" spans="3:4" ht="15" customHeight="1">
      <c r="C12608" s="139"/>
      <c r="D12608" s="139"/>
    </row>
    <row r="12609" spans="3:4" ht="15" customHeight="1">
      <c r="C12609" s="139"/>
      <c r="D12609" s="139"/>
    </row>
    <row r="12610" spans="3:4" ht="15" customHeight="1">
      <c r="C12610" s="139"/>
      <c r="D12610" s="139"/>
    </row>
    <row r="12611" spans="3:4" ht="15" customHeight="1">
      <c r="C12611" s="139"/>
      <c r="D12611" s="139"/>
    </row>
    <row r="12612" spans="3:4" ht="15" customHeight="1">
      <c r="C12612" s="139"/>
      <c r="D12612" s="139"/>
    </row>
    <row r="12613" spans="3:4" ht="15" customHeight="1">
      <c r="C12613" s="139"/>
      <c r="D12613" s="139"/>
    </row>
    <row r="12614" spans="3:4" ht="15" customHeight="1">
      <c r="C12614" s="139"/>
      <c r="D12614" s="139"/>
    </row>
    <row r="12615" spans="3:4" ht="15" customHeight="1">
      <c r="C12615" s="139"/>
      <c r="D12615" s="139"/>
    </row>
    <row r="12616" spans="3:4" ht="15" customHeight="1">
      <c r="C12616" s="139"/>
      <c r="D12616" s="139"/>
    </row>
    <row r="12617" spans="3:4" ht="15" customHeight="1">
      <c r="C12617" s="139"/>
      <c r="D12617" s="139"/>
    </row>
    <row r="12618" spans="3:4" ht="15" customHeight="1">
      <c r="C12618" s="139"/>
      <c r="D12618" s="139"/>
    </row>
    <row r="12619" spans="3:4" ht="15" customHeight="1">
      <c r="C12619" s="139"/>
      <c r="D12619" s="139"/>
    </row>
    <row r="12620" spans="3:4" ht="15" customHeight="1">
      <c r="C12620" s="139"/>
      <c r="D12620" s="139"/>
    </row>
    <row r="12621" spans="3:4" ht="15" customHeight="1">
      <c r="C12621" s="139"/>
      <c r="D12621" s="139"/>
    </row>
    <row r="12622" spans="3:4" ht="15" customHeight="1">
      <c r="C12622" s="139"/>
      <c r="D12622" s="139"/>
    </row>
    <row r="12623" spans="3:4" ht="15" customHeight="1">
      <c r="C12623" s="139"/>
      <c r="D12623" s="139"/>
    </row>
    <row r="12624" spans="3:4" ht="15" customHeight="1">
      <c r="C12624" s="139"/>
      <c r="D12624" s="139"/>
    </row>
    <row r="12625" spans="3:4" ht="15" customHeight="1">
      <c r="C12625" s="139"/>
      <c r="D12625" s="139"/>
    </row>
    <row r="12626" spans="3:4" ht="15" customHeight="1">
      <c r="C12626" s="139"/>
      <c r="D12626" s="139"/>
    </row>
    <row r="12627" spans="3:4" ht="15" customHeight="1">
      <c r="C12627" s="139"/>
      <c r="D12627" s="139"/>
    </row>
    <row r="12628" spans="3:4" ht="15" customHeight="1">
      <c r="C12628" s="139"/>
      <c r="D12628" s="139"/>
    </row>
    <row r="12629" spans="3:4" ht="15" customHeight="1">
      <c r="C12629" s="139"/>
      <c r="D12629" s="139"/>
    </row>
    <row r="12630" spans="3:4" ht="15" customHeight="1">
      <c r="C12630" s="139"/>
      <c r="D12630" s="139"/>
    </row>
    <row r="12631" spans="3:4" ht="15" customHeight="1">
      <c r="C12631" s="139"/>
      <c r="D12631" s="139"/>
    </row>
    <row r="12632" spans="3:4" ht="15" customHeight="1">
      <c r="C12632" s="139"/>
      <c r="D12632" s="139"/>
    </row>
    <row r="12633" spans="3:4" ht="15" customHeight="1">
      <c r="C12633" s="139"/>
      <c r="D12633" s="139"/>
    </row>
    <row r="12634" spans="3:4" ht="15" customHeight="1">
      <c r="C12634" s="139"/>
      <c r="D12634" s="139"/>
    </row>
    <row r="12635" spans="3:4" ht="15" customHeight="1">
      <c r="C12635" s="139"/>
      <c r="D12635" s="139"/>
    </row>
    <row r="12636" spans="3:4" ht="15" customHeight="1">
      <c r="C12636" s="139"/>
      <c r="D12636" s="139"/>
    </row>
    <row r="12637" spans="3:4" ht="15" customHeight="1">
      <c r="C12637" s="139"/>
      <c r="D12637" s="139"/>
    </row>
    <row r="12638" spans="3:4" ht="15" customHeight="1">
      <c r="C12638" s="139"/>
      <c r="D12638" s="139"/>
    </row>
    <row r="12639" spans="3:4" ht="15" customHeight="1">
      <c r="C12639" s="139"/>
      <c r="D12639" s="139"/>
    </row>
    <row r="12640" spans="3:4" ht="15" customHeight="1">
      <c r="C12640" s="139"/>
      <c r="D12640" s="139"/>
    </row>
    <row r="12641" spans="3:4" ht="15" customHeight="1">
      <c r="C12641" s="139"/>
      <c r="D12641" s="139"/>
    </row>
    <row r="12642" spans="3:4" ht="15" customHeight="1">
      <c r="C12642" s="139"/>
      <c r="D12642" s="139"/>
    </row>
    <row r="12643" spans="3:4" ht="15" customHeight="1">
      <c r="C12643" s="139"/>
      <c r="D12643" s="139"/>
    </row>
    <row r="12644" spans="3:4" ht="15" customHeight="1">
      <c r="C12644" s="139"/>
      <c r="D12644" s="139"/>
    </row>
    <row r="12645" spans="3:4" ht="15" customHeight="1">
      <c r="C12645" s="139"/>
      <c r="D12645" s="139"/>
    </row>
    <row r="12646" spans="3:4" ht="15" customHeight="1">
      <c r="C12646" s="139"/>
      <c r="D12646" s="139"/>
    </row>
    <row r="12647" spans="3:4" ht="15" customHeight="1">
      <c r="C12647" s="139"/>
      <c r="D12647" s="139"/>
    </row>
    <row r="12648" spans="3:4" ht="15" customHeight="1">
      <c r="C12648" s="139"/>
      <c r="D12648" s="139"/>
    </row>
    <row r="12649" spans="3:4" ht="15" customHeight="1">
      <c r="C12649" s="139"/>
      <c r="D12649" s="139"/>
    </row>
    <row r="12650" spans="3:4" ht="15" customHeight="1">
      <c r="C12650" s="139"/>
      <c r="D12650" s="139"/>
    </row>
    <row r="12651" spans="3:4" ht="15" customHeight="1">
      <c r="C12651" s="139"/>
      <c r="D12651" s="139"/>
    </row>
    <row r="12652" spans="3:4" ht="15" customHeight="1">
      <c r="C12652" s="139"/>
      <c r="D12652" s="139"/>
    </row>
    <row r="12653" spans="3:4" ht="15" customHeight="1">
      <c r="C12653" s="139"/>
      <c r="D12653" s="139"/>
    </row>
    <row r="12654" spans="3:4" ht="15" customHeight="1">
      <c r="C12654" s="139"/>
      <c r="D12654" s="139"/>
    </row>
    <row r="12655" spans="3:4" ht="15" customHeight="1">
      <c r="C12655" s="139"/>
      <c r="D12655" s="139"/>
    </row>
    <row r="12656" spans="3:4" ht="15" customHeight="1">
      <c r="C12656" s="139"/>
      <c r="D12656" s="139"/>
    </row>
    <row r="12657" spans="3:4" ht="15" customHeight="1">
      <c r="C12657" s="139"/>
      <c r="D12657" s="139"/>
    </row>
    <row r="12658" spans="3:4" ht="15" customHeight="1">
      <c r="C12658" s="139"/>
      <c r="D12658" s="139"/>
    </row>
    <row r="12659" spans="3:4" ht="15" customHeight="1">
      <c r="C12659" s="139"/>
      <c r="D12659" s="139"/>
    </row>
    <row r="12660" spans="3:4" ht="15" customHeight="1">
      <c r="C12660" s="139"/>
      <c r="D12660" s="139"/>
    </row>
    <row r="12661" spans="3:4" ht="15" customHeight="1">
      <c r="C12661" s="139"/>
      <c r="D12661" s="139"/>
    </row>
    <row r="12662" spans="3:4" ht="15" customHeight="1">
      <c r="C12662" s="139"/>
      <c r="D12662" s="139"/>
    </row>
    <row r="12663" spans="3:4" ht="15" customHeight="1">
      <c r="C12663" s="139"/>
      <c r="D12663" s="139"/>
    </row>
    <row r="12664" spans="3:4" ht="15" customHeight="1">
      <c r="C12664" s="139"/>
      <c r="D12664" s="139"/>
    </row>
    <row r="12665" spans="3:4" ht="15" customHeight="1">
      <c r="C12665" s="139"/>
      <c r="D12665" s="139"/>
    </row>
    <row r="12666" spans="3:4" ht="15" customHeight="1">
      <c r="C12666" s="139"/>
      <c r="D12666" s="139"/>
    </row>
    <row r="12667" spans="3:4" ht="15" customHeight="1">
      <c r="C12667" s="139"/>
      <c r="D12667" s="139"/>
    </row>
    <row r="12668" spans="3:4" ht="15" customHeight="1">
      <c r="C12668" s="139"/>
      <c r="D12668" s="139"/>
    </row>
    <row r="12669" spans="3:4" ht="15" customHeight="1">
      <c r="C12669" s="139"/>
      <c r="D12669" s="139"/>
    </row>
    <row r="12670" spans="3:4" ht="15" customHeight="1">
      <c r="C12670" s="139"/>
      <c r="D12670" s="139"/>
    </row>
    <row r="12671" spans="3:4" ht="15" customHeight="1">
      <c r="C12671" s="139"/>
      <c r="D12671" s="139"/>
    </row>
    <row r="12672" spans="3:4" ht="15" customHeight="1">
      <c r="C12672" s="139"/>
      <c r="D12672" s="139"/>
    </row>
    <row r="12673" spans="3:4" ht="15" customHeight="1">
      <c r="C12673" s="139"/>
      <c r="D12673" s="139"/>
    </row>
    <row r="12674" spans="3:4" ht="15" customHeight="1">
      <c r="C12674" s="139"/>
      <c r="D12674" s="139"/>
    </row>
    <row r="12675" spans="3:4" ht="15" customHeight="1">
      <c r="C12675" s="139"/>
      <c r="D12675" s="139"/>
    </row>
    <row r="12676" spans="3:4" ht="15" customHeight="1">
      <c r="C12676" s="139"/>
      <c r="D12676" s="139"/>
    </row>
    <row r="12677" spans="3:4" ht="15" customHeight="1">
      <c r="C12677" s="139"/>
      <c r="D12677" s="139"/>
    </row>
    <row r="12678" spans="3:4" ht="15" customHeight="1">
      <c r="C12678" s="139"/>
      <c r="D12678" s="139"/>
    </row>
    <row r="12679" spans="3:4" ht="15" customHeight="1">
      <c r="C12679" s="139"/>
      <c r="D12679" s="139"/>
    </row>
    <row r="12680" spans="3:4" ht="15" customHeight="1">
      <c r="C12680" s="139"/>
      <c r="D12680" s="139"/>
    </row>
    <row r="12681" spans="3:4" ht="15" customHeight="1">
      <c r="C12681" s="139"/>
      <c r="D12681" s="139"/>
    </row>
    <row r="12682" spans="3:4" ht="15" customHeight="1">
      <c r="C12682" s="139"/>
      <c r="D12682" s="139"/>
    </row>
    <row r="12683" spans="3:4" ht="15" customHeight="1">
      <c r="C12683" s="139"/>
      <c r="D12683" s="139"/>
    </row>
    <row r="12684" spans="3:4" ht="15" customHeight="1">
      <c r="C12684" s="139"/>
      <c r="D12684" s="139"/>
    </row>
    <row r="12685" spans="3:4" ht="15" customHeight="1">
      <c r="C12685" s="139"/>
      <c r="D12685" s="139"/>
    </row>
    <row r="12686" spans="3:4" ht="15" customHeight="1">
      <c r="C12686" s="139"/>
      <c r="D12686" s="139"/>
    </row>
    <row r="12687" spans="3:4" ht="15" customHeight="1">
      <c r="C12687" s="139"/>
      <c r="D12687" s="139"/>
    </row>
    <row r="12688" spans="3:4" ht="15" customHeight="1">
      <c r="C12688" s="139"/>
      <c r="D12688" s="139"/>
    </row>
    <row r="12689" spans="3:4" ht="15" customHeight="1">
      <c r="C12689" s="139"/>
      <c r="D12689" s="139"/>
    </row>
    <row r="12690" spans="3:4" ht="15" customHeight="1">
      <c r="C12690" s="139"/>
      <c r="D12690" s="139"/>
    </row>
    <row r="12691" spans="3:4" ht="15" customHeight="1">
      <c r="C12691" s="139"/>
      <c r="D12691" s="139"/>
    </row>
    <row r="12692" spans="3:4" ht="15" customHeight="1">
      <c r="C12692" s="139"/>
      <c r="D12692" s="139"/>
    </row>
    <row r="12693" spans="3:4" ht="15" customHeight="1">
      <c r="C12693" s="139"/>
      <c r="D12693" s="139"/>
    </row>
    <row r="12694" spans="3:4" ht="15" customHeight="1">
      <c r="C12694" s="139"/>
      <c r="D12694" s="139"/>
    </row>
    <row r="12695" spans="3:4" ht="15" customHeight="1">
      <c r="C12695" s="139"/>
      <c r="D12695" s="139"/>
    </row>
    <row r="12696" spans="3:4" ht="15" customHeight="1">
      <c r="C12696" s="139"/>
      <c r="D12696" s="139"/>
    </row>
    <row r="12697" spans="3:4" ht="15" customHeight="1">
      <c r="C12697" s="139"/>
      <c r="D12697" s="139"/>
    </row>
    <row r="12698" spans="3:4" ht="15" customHeight="1">
      <c r="C12698" s="139"/>
      <c r="D12698" s="139"/>
    </row>
    <row r="12699" spans="3:4" ht="15" customHeight="1">
      <c r="C12699" s="139"/>
      <c r="D12699" s="139"/>
    </row>
    <row r="12700" spans="3:4" ht="15" customHeight="1">
      <c r="C12700" s="139"/>
      <c r="D12700" s="139"/>
    </row>
    <row r="12701" spans="3:4" ht="15" customHeight="1">
      <c r="C12701" s="139"/>
      <c r="D12701" s="139"/>
    </row>
    <row r="12702" spans="3:4" ht="15" customHeight="1">
      <c r="C12702" s="139"/>
      <c r="D12702" s="139"/>
    </row>
    <row r="12703" spans="3:4" ht="15" customHeight="1">
      <c r="C12703" s="139"/>
      <c r="D12703" s="139"/>
    </row>
    <row r="12704" spans="3:4" ht="15" customHeight="1">
      <c r="C12704" s="139"/>
      <c r="D12704" s="139"/>
    </row>
    <row r="12705" spans="3:4" ht="15" customHeight="1">
      <c r="C12705" s="139"/>
      <c r="D12705" s="139"/>
    </row>
    <row r="12706" spans="3:4" ht="15" customHeight="1">
      <c r="C12706" s="139"/>
      <c r="D12706" s="139"/>
    </row>
    <row r="12707" spans="3:4" ht="15" customHeight="1">
      <c r="C12707" s="139"/>
      <c r="D12707" s="139"/>
    </row>
    <row r="12708" spans="3:4" ht="15" customHeight="1">
      <c r="C12708" s="139"/>
      <c r="D12708" s="139"/>
    </row>
    <row r="12709" spans="3:4" ht="15" customHeight="1">
      <c r="C12709" s="139"/>
      <c r="D12709" s="139"/>
    </row>
    <row r="12710" spans="3:4" ht="15" customHeight="1">
      <c r="C12710" s="139"/>
      <c r="D12710" s="139"/>
    </row>
    <row r="12711" spans="3:4" ht="15" customHeight="1">
      <c r="C12711" s="139"/>
      <c r="D12711" s="139"/>
    </row>
    <row r="12712" spans="3:4" ht="15" customHeight="1">
      <c r="C12712" s="139"/>
      <c r="D12712" s="139"/>
    </row>
    <row r="12713" spans="3:4" ht="15" customHeight="1">
      <c r="C12713" s="139"/>
      <c r="D12713" s="139"/>
    </row>
    <row r="12714" spans="3:4" ht="15" customHeight="1">
      <c r="C12714" s="139"/>
      <c r="D12714" s="139"/>
    </row>
    <row r="12715" spans="3:4" ht="15" customHeight="1">
      <c r="C12715" s="139"/>
      <c r="D12715" s="139"/>
    </row>
    <row r="12716" spans="3:4" ht="15" customHeight="1">
      <c r="C12716" s="139"/>
      <c r="D12716" s="139"/>
    </row>
    <row r="12717" spans="3:4" ht="15" customHeight="1">
      <c r="C12717" s="139"/>
      <c r="D12717" s="139"/>
    </row>
    <row r="12718" spans="3:4" ht="15" customHeight="1">
      <c r="C12718" s="139"/>
      <c r="D12718" s="139"/>
    </row>
    <row r="12719" spans="3:4" ht="15" customHeight="1">
      <c r="C12719" s="139"/>
      <c r="D12719" s="139"/>
    </row>
    <row r="12720" spans="3:4" ht="15" customHeight="1">
      <c r="C12720" s="139"/>
      <c r="D12720" s="139"/>
    </row>
    <row r="12721" spans="3:4" ht="15" customHeight="1">
      <c r="C12721" s="139"/>
      <c r="D12721" s="139"/>
    </row>
    <row r="12722" spans="3:4" ht="15" customHeight="1">
      <c r="C12722" s="139"/>
      <c r="D12722" s="139"/>
    </row>
    <row r="12723" spans="3:4" ht="15" customHeight="1">
      <c r="C12723" s="139"/>
      <c r="D12723" s="139"/>
    </row>
    <row r="12724" spans="3:4" ht="15" customHeight="1">
      <c r="C12724" s="139"/>
      <c r="D12724" s="139"/>
    </row>
    <row r="12725" spans="3:4" ht="15" customHeight="1">
      <c r="C12725" s="139"/>
      <c r="D12725" s="139"/>
    </row>
    <row r="12726" spans="3:4" ht="15" customHeight="1">
      <c r="C12726" s="139"/>
      <c r="D12726" s="139"/>
    </row>
    <row r="12727" spans="3:4" ht="15" customHeight="1">
      <c r="C12727" s="139"/>
      <c r="D12727" s="139"/>
    </row>
    <row r="12728" spans="3:4" ht="15" customHeight="1">
      <c r="C12728" s="139"/>
      <c r="D12728" s="139"/>
    </row>
    <row r="12729" spans="3:4" ht="15" customHeight="1">
      <c r="C12729" s="139"/>
      <c r="D12729" s="139"/>
    </row>
    <row r="12730" spans="3:4" ht="15" customHeight="1">
      <c r="C12730" s="139"/>
      <c r="D12730" s="139"/>
    </row>
    <row r="12731" spans="3:4" ht="15" customHeight="1">
      <c r="C12731" s="139"/>
      <c r="D12731" s="139"/>
    </row>
    <row r="12732" spans="3:4" ht="15" customHeight="1">
      <c r="C12732" s="139"/>
      <c r="D12732" s="139"/>
    </row>
    <row r="12733" spans="3:4" ht="15" customHeight="1">
      <c r="C12733" s="139"/>
      <c r="D12733" s="139"/>
    </row>
    <row r="12734" spans="3:4" ht="15" customHeight="1">
      <c r="C12734" s="139"/>
      <c r="D12734" s="139"/>
    </row>
    <row r="12735" spans="3:4" ht="15" customHeight="1">
      <c r="C12735" s="139"/>
      <c r="D12735" s="139"/>
    </row>
    <row r="12736" spans="3:4" ht="15" customHeight="1">
      <c r="C12736" s="139"/>
      <c r="D12736" s="139"/>
    </row>
    <row r="12737" spans="3:4" ht="15" customHeight="1">
      <c r="C12737" s="139"/>
      <c r="D12737" s="139"/>
    </row>
    <row r="12738" spans="3:4" ht="15" customHeight="1">
      <c r="C12738" s="139"/>
      <c r="D12738" s="139"/>
    </row>
    <row r="12739" spans="3:4" ht="15" customHeight="1">
      <c r="C12739" s="139"/>
      <c r="D12739" s="139"/>
    </row>
    <row r="12740" spans="3:4" ht="15" customHeight="1">
      <c r="C12740" s="139"/>
      <c r="D12740" s="139"/>
    </row>
    <row r="12741" spans="3:4" ht="15" customHeight="1">
      <c r="C12741" s="139"/>
      <c r="D12741" s="139"/>
    </row>
    <row r="12742" spans="3:4" ht="15" customHeight="1">
      <c r="C12742" s="139"/>
      <c r="D12742" s="139"/>
    </row>
    <row r="12743" spans="3:4" ht="15" customHeight="1">
      <c r="C12743" s="139"/>
      <c r="D12743" s="139"/>
    </row>
    <row r="12744" spans="3:4" ht="15" customHeight="1">
      <c r="C12744" s="139"/>
      <c r="D12744" s="139"/>
    </row>
    <row r="12745" spans="3:4" ht="15" customHeight="1">
      <c r="C12745" s="139"/>
      <c r="D12745" s="139"/>
    </row>
    <row r="12746" spans="3:4" ht="15" customHeight="1">
      <c r="C12746" s="139"/>
      <c r="D12746" s="139"/>
    </row>
    <row r="12747" spans="3:4" ht="15" customHeight="1">
      <c r="C12747" s="139"/>
      <c r="D12747" s="139"/>
    </row>
    <row r="12748" spans="3:4" ht="15" customHeight="1">
      <c r="C12748" s="139"/>
      <c r="D12748" s="139"/>
    </row>
    <row r="12749" spans="3:4" ht="15" customHeight="1">
      <c r="C12749" s="139"/>
      <c r="D12749" s="139"/>
    </row>
    <row r="12750" spans="3:4" ht="15" customHeight="1">
      <c r="C12750" s="139"/>
      <c r="D12750" s="139"/>
    </row>
    <row r="12751" spans="3:4" ht="15" customHeight="1">
      <c r="C12751" s="139"/>
      <c r="D12751" s="139"/>
    </row>
    <row r="12752" spans="3:4" ht="15" customHeight="1">
      <c r="C12752" s="139"/>
      <c r="D12752" s="139"/>
    </row>
    <row r="12753" spans="3:4" ht="15" customHeight="1">
      <c r="C12753" s="139"/>
      <c r="D12753" s="139"/>
    </row>
    <row r="12754" spans="3:4" ht="15" customHeight="1">
      <c r="C12754" s="139"/>
      <c r="D12754" s="139"/>
    </row>
    <row r="12755" spans="3:4" ht="15" customHeight="1">
      <c r="C12755" s="139"/>
      <c r="D12755" s="139"/>
    </row>
    <row r="12756" spans="3:4" ht="15" customHeight="1">
      <c r="C12756" s="139"/>
      <c r="D12756" s="139"/>
    </row>
    <row r="12757" spans="3:4" ht="15" customHeight="1">
      <c r="C12757" s="139"/>
      <c r="D12757" s="139"/>
    </row>
    <row r="12758" spans="3:4" ht="15" customHeight="1">
      <c r="C12758" s="139"/>
      <c r="D12758" s="139"/>
    </row>
    <row r="12759" spans="3:4" ht="15" customHeight="1">
      <c r="C12759" s="139"/>
      <c r="D12759" s="139"/>
    </row>
    <row r="12760" spans="3:4" ht="15" customHeight="1">
      <c r="C12760" s="139"/>
      <c r="D12760" s="139"/>
    </row>
    <row r="12761" spans="3:4" ht="15" customHeight="1">
      <c r="C12761" s="139"/>
      <c r="D12761" s="139"/>
    </row>
    <row r="12762" spans="3:4" ht="15" customHeight="1">
      <c r="C12762" s="139"/>
      <c r="D12762" s="139"/>
    </row>
    <row r="12763" spans="3:4" ht="15" customHeight="1">
      <c r="C12763" s="139"/>
      <c r="D12763" s="139"/>
    </row>
    <row r="12764" spans="3:4" ht="15" customHeight="1">
      <c r="C12764" s="139"/>
      <c r="D12764" s="139"/>
    </row>
    <row r="12765" spans="3:4" ht="15" customHeight="1">
      <c r="C12765" s="139"/>
      <c r="D12765" s="139"/>
    </row>
    <row r="12766" spans="3:4" ht="15" customHeight="1">
      <c r="C12766" s="139"/>
      <c r="D12766" s="139"/>
    </row>
    <row r="12767" spans="3:4" ht="15" customHeight="1">
      <c r="C12767" s="139"/>
      <c r="D12767" s="139"/>
    </row>
    <row r="12768" spans="3:4" ht="15" customHeight="1">
      <c r="C12768" s="139"/>
      <c r="D12768" s="139"/>
    </row>
    <row r="12769" spans="3:4" ht="15" customHeight="1">
      <c r="C12769" s="139"/>
      <c r="D12769" s="139"/>
    </row>
    <row r="12770" spans="3:4" ht="15" customHeight="1">
      <c r="C12770" s="139"/>
      <c r="D12770" s="139"/>
    </row>
    <row r="12771" spans="3:4" ht="15" customHeight="1">
      <c r="C12771" s="139"/>
      <c r="D12771" s="139"/>
    </row>
    <row r="12772" spans="3:4" ht="15" customHeight="1">
      <c r="C12772" s="139"/>
      <c r="D12772" s="139"/>
    </row>
    <row r="12773" spans="3:4" ht="15" customHeight="1">
      <c r="C12773" s="139"/>
      <c r="D12773" s="139"/>
    </row>
    <row r="12774" spans="3:4" ht="15" customHeight="1">
      <c r="C12774" s="139"/>
      <c r="D12774" s="139"/>
    </row>
    <row r="12775" spans="3:4" ht="15" customHeight="1">
      <c r="C12775" s="139"/>
      <c r="D12775" s="139"/>
    </row>
    <row r="12776" spans="3:4" ht="15" customHeight="1">
      <c r="C12776" s="139"/>
      <c r="D12776" s="139"/>
    </row>
    <row r="12777" spans="3:4" ht="15" customHeight="1">
      <c r="C12777" s="139"/>
      <c r="D12777" s="139"/>
    </row>
    <row r="12778" spans="3:4" ht="15" customHeight="1">
      <c r="C12778" s="139"/>
      <c r="D12778" s="139"/>
    </row>
    <row r="12779" spans="3:4" ht="15" customHeight="1">
      <c r="C12779" s="139"/>
      <c r="D12779" s="139"/>
    </row>
    <row r="12780" spans="3:4" ht="15" customHeight="1">
      <c r="C12780" s="139"/>
      <c r="D12780" s="139"/>
    </row>
    <row r="12781" spans="3:4" ht="15" customHeight="1">
      <c r="C12781" s="139"/>
      <c r="D12781" s="139"/>
    </row>
    <row r="12782" spans="3:4" ht="15" customHeight="1">
      <c r="C12782" s="139"/>
      <c r="D12782" s="139"/>
    </row>
    <row r="12783" spans="3:4" ht="15" customHeight="1">
      <c r="C12783" s="139"/>
      <c r="D12783" s="139"/>
    </row>
    <row r="12784" spans="3:4" ht="15" customHeight="1">
      <c r="C12784" s="139"/>
      <c r="D12784" s="139"/>
    </row>
    <row r="12785" spans="3:4" ht="15" customHeight="1">
      <c r="C12785" s="139"/>
      <c r="D12785" s="139"/>
    </row>
    <row r="12786" spans="3:4" ht="15" customHeight="1">
      <c r="C12786" s="139"/>
      <c r="D12786" s="139"/>
    </row>
    <row r="12787" spans="3:4" ht="15" customHeight="1">
      <c r="C12787" s="139"/>
      <c r="D12787" s="139"/>
    </row>
    <row r="12788" spans="3:4" ht="15" customHeight="1">
      <c r="C12788" s="139"/>
      <c r="D12788" s="139"/>
    </row>
    <row r="12789" spans="3:4" ht="15" customHeight="1">
      <c r="C12789" s="139"/>
      <c r="D12789" s="139"/>
    </row>
    <row r="12790" spans="3:4" ht="15" customHeight="1">
      <c r="C12790" s="139"/>
      <c r="D12790" s="139"/>
    </row>
    <row r="12791" spans="3:4" ht="15" customHeight="1">
      <c r="C12791" s="139"/>
      <c r="D12791" s="139"/>
    </row>
    <row r="12792" spans="3:4" ht="15" customHeight="1">
      <c r="C12792" s="139"/>
      <c r="D12792" s="139"/>
    </row>
    <row r="12793" spans="3:4" ht="15" customHeight="1">
      <c r="C12793" s="139"/>
      <c r="D12793" s="139"/>
    </row>
    <row r="12794" spans="3:4" ht="15" customHeight="1">
      <c r="C12794" s="139"/>
      <c r="D12794" s="139"/>
    </row>
    <row r="12795" spans="3:4" ht="15" customHeight="1">
      <c r="C12795" s="139"/>
      <c r="D12795" s="139"/>
    </row>
    <row r="12796" spans="3:4" ht="15" customHeight="1">
      <c r="C12796" s="139"/>
      <c r="D12796" s="139"/>
    </row>
    <row r="12797" spans="3:4" ht="15" customHeight="1">
      <c r="C12797" s="139"/>
      <c r="D12797" s="139"/>
    </row>
    <row r="12798" spans="3:4" ht="15" customHeight="1">
      <c r="C12798" s="139"/>
      <c r="D12798" s="139"/>
    </row>
    <row r="12799" spans="3:4" ht="15" customHeight="1">
      <c r="C12799" s="139"/>
      <c r="D12799" s="139"/>
    </row>
    <row r="12800" spans="3:4" ht="15" customHeight="1">
      <c r="C12800" s="139"/>
      <c r="D12800" s="139"/>
    </row>
    <row r="12801" spans="3:4" ht="15" customHeight="1">
      <c r="C12801" s="139"/>
      <c r="D12801" s="139"/>
    </row>
    <row r="12802" spans="3:4" ht="15" customHeight="1">
      <c r="C12802" s="139"/>
      <c r="D12802" s="139"/>
    </row>
    <row r="12803" spans="3:4" ht="15" customHeight="1">
      <c r="C12803" s="139"/>
      <c r="D12803" s="139"/>
    </row>
    <row r="12804" spans="3:4" ht="15" customHeight="1">
      <c r="C12804" s="139"/>
      <c r="D12804" s="139"/>
    </row>
    <row r="12805" spans="3:4" ht="15" customHeight="1">
      <c r="C12805" s="139"/>
      <c r="D12805" s="139"/>
    </row>
    <row r="12806" spans="3:4" ht="15" customHeight="1">
      <c r="C12806" s="139"/>
      <c r="D12806" s="139"/>
    </row>
    <row r="12807" spans="3:4" ht="15" customHeight="1">
      <c r="C12807" s="139"/>
      <c r="D12807" s="139"/>
    </row>
    <row r="12808" spans="3:4" ht="15" customHeight="1">
      <c r="C12808" s="139"/>
      <c r="D12808" s="139"/>
    </row>
    <row r="12809" spans="3:4" ht="15" customHeight="1">
      <c r="C12809" s="139"/>
      <c r="D12809" s="139"/>
    </row>
    <row r="12810" spans="3:4" ht="15" customHeight="1">
      <c r="C12810" s="139"/>
      <c r="D12810" s="139"/>
    </row>
    <row r="12811" spans="3:4" ht="15" customHeight="1">
      <c r="C12811" s="139"/>
      <c r="D12811" s="139"/>
    </row>
    <row r="12812" spans="3:4" ht="15" customHeight="1">
      <c r="C12812" s="139"/>
      <c r="D12812" s="139"/>
    </row>
    <row r="12813" spans="3:4" ht="15" customHeight="1">
      <c r="C12813" s="139"/>
      <c r="D12813" s="139"/>
    </row>
    <row r="12814" spans="3:4" ht="15" customHeight="1">
      <c r="C12814" s="139"/>
      <c r="D12814" s="139"/>
    </row>
    <row r="12815" spans="3:4" ht="15" customHeight="1">
      <c r="C12815" s="139"/>
      <c r="D12815" s="139"/>
    </row>
    <row r="12816" spans="3:4" ht="15" customHeight="1">
      <c r="C12816" s="139"/>
      <c r="D12816" s="139"/>
    </row>
    <row r="12817" spans="3:4" ht="15" customHeight="1">
      <c r="C12817" s="139"/>
      <c r="D12817" s="139"/>
    </row>
    <row r="12818" spans="3:4" ht="15" customHeight="1">
      <c r="C12818" s="139"/>
      <c r="D12818" s="139"/>
    </row>
    <row r="12819" spans="3:4" ht="15" customHeight="1">
      <c r="C12819" s="139"/>
      <c r="D12819" s="139"/>
    </row>
    <row r="12820" spans="3:4" ht="15" customHeight="1">
      <c r="C12820" s="139"/>
      <c r="D12820" s="139"/>
    </row>
    <row r="12821" spans="3:4" ht="15" customHeight="1">
      <c r="C12821" s="139"/>
      <c r="D12821" s="139"/>
    </row>
    <row r="12822" spans="3:4" ht="15" customHeight="1">
      <c r="C12822" s="139"/>
      <c r="D12822" s="139"/>
    </row>
    <row r="12823" spans="3:4" ht="15" customHeight="1">
      <c r="C12823" s="139"/>
      <c r="D12823" s="139"/>
    </row>
    <row r="12824" spans="3:4" ht="15" customHeight="1">
      <c r="C12824" s="139"/>
      <c r="D12824" s="139"/>
    </row>
    <row r="12825" spans="3:4" ht="15" customHeight="1">
      <c r="C12825" s="139"/>
      <c r="D12825" s="139"/>
    </row>
    <row r="12826" spans="3:4" ht="15" customHeight="1">
      <c r="C12826" s="139"/>
      <c r="D12826" s="139"/>
    </row>
    <row r="12827" spans="3:4" ht="15" customHeight="1">
      <c r="C12827" s="139"/>
      <c r="D12827" s="139"/>
    </row>
    <row r="12828" spans="3:4" ht="15" customHeight="1">
      <c r="C12828" s="139"/>
      <c r="D12828" s="139"/>
    </row>
    <row r="12829" spans="3:4" ht="15" customHeight="1">
      <c r="C12829" s="139"/>
      <c r="D12829" s="139"/>
    </row>
    <row r="12830" spans="3:4" ht="15" customHeight="1">
      <c r="C12830" s="139"/>
      <c r="D12830" s="139"/>
    </row>
    <row r="12831" spans="3:4" ht="15" customHeight="1">
      <c r="C12831" s="139"/>
      <c r="D12831" s="139"/>
    </row>
    <row r="12832" spans="3:4" ht="15" customHeight="1">
      <c r="C12832" s="139"/>
      <c r="D12832" s="139"/>
    </row>
    <row r="12833" spans="3:4" ht="15" customHeight="1">
      <c r="C12833" s="139"/>
      <c r="D12833" s="139"/>
    </row>
    <row r="12834" spans="3:4" ht="15" customHeight="1">
      <c r="C12834" s="139"/>
      <c r="D12834" s="139"/>
    </row>
    <row r="12835" spans="3:4" ht="15" customHeight="1">
      <c r="C12835" s="139"/>
      <c r="D12835" s="139"/>
    </row>
    <row r="12836" spans="3:4" ht="15" customHeight="1">
      <c r="C12836" s="139"/>
      <c r="D12836" s="139"/>
    </row>
    <row r="12837" spans="3:4" ht="15" customHeight="1">
      <c r="C12837" s="139"/>
      <c r="D12837" s="139"/>
    </row>
    <row r="12838" spans="3:4" ht="15" customHeight="1">
      <c r="C12838" s="139"/>
      <c r="D12838" s="139"/>
    </row>
    <row r="12839" spans="3:4" ht="15" customHeight="1">
      <c r="C12839" s="139"/>
      <c r="D12839" s="139"/>
    </row>
    <row r="12840" spans="3:4" ht="15" customHeight="1">
      <c r="C12840" s="139"/>
      <c r="D12840" s="139"/>
    </row>
    <row r="12841" spans="3:4" ht="15" customHeight="1">
      <c r="C12841" s="139"/>
      <c r="D12841" s="139"/>
    </row>
    <row r="12842" spans="3:4" ht="15" customHeight="1">
      <c r="C12842" s="139"/>
      <c r="D12842" s="139"/>
    </row>
    <row r="12843" spans="3:4" ht="15" customHeight="1">
      <c r="C12843" s="139"/>
      <c r="D12843" s="139"/>
    </row>
    <row r="12844" spans="3:4" ht="15" customHeight="1">
      <c r="C12844" s="139"/>
      <c r="D12844" s="139"/>
    </row>
    <row r="12845" spans="3:4" ht="15" customHeight="1">
      <c r="C12845" s="139"/>
      <c r="D12845" s="139"/>
    </row>
    <row r="12846" spans="3:4" ht="15" customHeight="1">
      <c r="C12846" s="139"/>
      <c r="D12846" s="139"/>
    </row>
    <row r="12847" spans="3:4" ht="15" customHeight="1">
      <c r="C12847" s="139"/>
      <c r="D12847" s="139"/>
    </row>
    <row r="12848" spans="3:4" ht="15" customHeight="1">
      <c r="C12848" s="139"/>
      <c r="D12848" s="139"/>
    </row>
    <row r="12849" spans="3:4" ht="15" customHeight="1">
      <c r="C12849" s="139"/>
      <c r="D12849" s="139"/>
    </row>
    <row r="12850" spans="3:4" ht="15" customHeight="1">
      <c r="C12850" s="139"/>
      <c r="D12850" s="139"/>
    </row>
    <row r="12851" spans="3:4" ht="15" customHeight="1">
      <c r="C12851" s="139"/>
      <c r="D12851" s="139"/>
    </row>
    <row r="12852" spans="3:4" ht="15" customHeight="1">
      <c r="C12852" s="139"/>
      <c r="D12852" s="139"/>
    </row>
    <row r="12853" spans="3:4" ht="15" customHeight="1">
      <c r="C12853" s="139"/>
      <c r="D12853" s="139"/>
    </row>
    <row r="12854" spans="3:4" ht="15" customHeight="1">
      <c r="C12854" s="139"/>
      <c r="D12854" s="139"/>
    </row>
    <row r="12855" spans="3:4" ht="15" customHeight="1">
      <c r="C12855" s="139"/>
      <c r="D12855" s="139"/>
    </row>
    <row r="12856" spans="3:4" ht="15" customHeight="1">
      <c r="C12856" s="139"/>
      <c r="D12856" s="139"/>
    </row>
    <row r="12857" spans="3:4" ht="15" customHeight="1">
      <c r="C12857" s="139"/>
      <c r="D12857" s="139"/>
    </row>
    <row r="12858" spans="3:4" ht="15" customHeight="1">
      <c r="C12858" s="139"/>
      <c r="D12858" s="139"/>
    </row>
    <row r="12859" spans="3:4" ht="15" customHeight="1">
      <c r="C12859" s="139"/>
      <c r="D12859" s="139"/>
    </row>
    <row r="12860" spans="3:4" ht="15" customHeight="1">
      <c r="C12860" s="139"/>
      <c r="D12860" s="139"/>
    </row>
    <row r="12861" spans="3:4" ht="15" customHeight="1">
      <c r="C12861" s="139"/>
      <c r="D12861" s="139"/>
    </row>
    <row r="12862" spans="3:4" ht="15" customHeight="1">
      <c r="C12862" s="139"/>
      <c r="D12862" s="139"/>
    </row>
    <row r="12863" spans="3:4" ht="15" customHeight="1">
      <c r="C12863" s="139"/>
      <c r="D12863" s="139"/>
    </row>
    <row r="12864" spans="3:4" ht="15" customHeight="1">
      <c r="C12864" s="139"/>
      <c r="D12864" s="139"/>
    </row>
    <row r="12865" spans="3:4" ht="15" customHeight="1">
      <c r="C12865" s="139"/>
      <c r="D12865" s="139"/>
    </row>
    <row r="12866" spans="3:4" ht="15" customHeight="1">
      <c r="C12866" s="139"/>
      <c r="D12866" s="139"/>
    </row>
    <row r="12867" spans="3:4" ht="15" customHeight="1">
      <c r="C12867" s="139"/>
      <c r="D12867" s="139"/>
    </row>
    <row r="12868" spans="3:4" ht="15" customHeight="1">
      <c r="C12868" s="139"/>
      <c r="D12868" s="139"/>
    </row>
    <row r="12869" spans="3:4" ht="15" customHeight="1">
      <c r="C12869" s="139"/>
      <c r="D12869" s="139"/>
    </row>
    <row r="12870" spans="3:4" ht="15" customHeight="1">
      <c r="C12870" s="139"/>
      <c r="D12870" s="139"/>
    </row>
    <row r="12871" spans="3:4" ht="15" customHeight="1">
      <c r="C12871" s="139"/>
      <c r="D12871" s="139"/>
    </row>
    <row r="12872" spans="3:4" ht="15" customHeight="1">
      <c r="C12872" s="139"/>
      <c r="D12872" s="139"/>
    </row>
    <row r="12873" spans="3:4" ht="15" customHeight="1">
      <c r="C12873" s="139"/>
      <c r="D12873" s="139"/>
    </row>
    <row r="12874" spans="3:4" ht="15" customHeight="1">
      <c r="C12874" s="139"/>
      <c r="D12874" s="139"/>
    </row>
    <row r="12875" spans="3:4" ht="15" customHeight="1">
      <c r="C12875" s="139"/>
      <c r="D12875" s="139"/>
    </row>
    <row r="12876" spans="3:4" ht="15" customHeight="1">
      <c r="C12876" s="139"/>
      <c r="D12876" s="139"/>
    </row>
    <row r="12877" spans="3:4" ht="15" customHeight="1">
      <c r="C12877" s="139"/>
      <c r="D12877" s="139"/>
    </row>
    <row r="12878" spans="3:4" ht="15" customHeight="1">
      <c r="C12878" s="139"/>
      <c r="D12878" s="139"/>
    </row>
    <row r="12879" spans="3:4" ht="15" customHeight="1">
      <c r="C12879" s="139"/>
      <c r="D12879" s="139"/>
    </row>
    <row r="12880" spans="3:4" ht="15" customHeight="1">
      <c r="C12880" s="139"/>
      <c r="D12880" s="139"/>
    </row>
    <row r="12881" spans="3:4" ht="15" customHeight="1">
      <c r="C12881" s="139"/>
      <c r="D12881" s="139"/>
    </row>
    <row r="12882" spans="3:4" ht="15" customHeight="1">
      <c r="C12882" s="139"/>
      <c r="D12882" s="139"/>
    </row>
    <row r="12883" spans="3:4" ht="15" customHeight="1">
      <c r="C12883" s="139"/>
      <c r="D12883" s="139"/>
    </row>
    <row r="12884" spans="3:4" ht="15" customHeight="1">
      <c r="C12884" s="139"/>
      <c r="D12884" s="139"/>
    </row>
    <row r="12885" spans="3:4" ht="15" customHeight="1">
      <c r="C12885" s="139"/>
      <c r="D12885" s="139"/>
    </row>
    <row r="12886" spans="3:4" ht="15" customHeight="1">
      <c r="C12886" s="139"/>
      <c r="D12886" s="139"/>
    </row>
    <row r="12887" spans="3:4" ht="15" customHeight="1">
      <c r="C12887" s="139"/>
      <c r="D12887" s="139"/>
    </row>
    <row r="12888" spans="3:4" ht="15" customHeight="1">
      <c r="C12888" s="139"/>
      <c r="D12888" s="139"/>
    </row>
    <row r="12889" spans="3:4" ht="15" customHeight="1">
      <c r="C12889" s="139"/>
      <c r="D12889" s="139"/>
    </row>
    <row r="12890" spans="3:4" ht="15" customHeight="1">
      <c r="C12890" s="139"/>
      <c r="D12890" s="139"/>
    </row>
    <row r="12891" spans="3:4" ht="15" customHeight="1">
      <c r="C12891" s="139"/>
      <c r="D12891" s="139"/>
    </row>
    <row r="12892" spans="3:4" ht="15" customHeight="1">
      <c r="C12892" s="139"/>
      <c r="D12892" s="139"/>
    </row>
    <row r="12893" spans="3:4" ht="15" customHeight="1">
      <c r="C12893" s="139"/>
      <c r="D12893" s="139"/>
    </row>
    <row r="12894" spans="3:4" ht="15" customHeight="1">
      <c r="C12894" s="139"/>
      <c r="D12894" s="139"/>
    </row>
    <row r="12895" spans="3:4" ht="15" customHeight="1">
      <c r="C12895" s="139"/>
      <c r="D12895" s="139"/>
    </row>
    <row r="12896" spans="3:4" ht="15" customHeight="1">
      <c r="C12896" s="139"/>
      <c r="D12896" s="139"/>
    </row>
    <row r="12897" spans="3:4" ht="15" customHeight="1">
      <c r="C12897" s="139"/>
      <c r="D12897" s="139"/>
    </row>
    <row r="12898" spans="3:4" ht="15" customHeight="1">
      <c r="C12898" s="139"/>
      <c r="D12898" s="139"/>
    </row>
    <row r="12899" spans="3:4" ht="15" customHeight="1">
      <c r="C12899" s="139"/>
      <c r="D12899" s="139"/>
    </row>
    <row r="12900" spans="3:4" ht="15" customHeight="1">
      <c r="C12900" s="139"/>
      <c r="D12900" s="139"/>
    </row>
    <row r="12901" spans="3:4" ht="15" customHeight="1">
      <c r="C12901" s="139"/>
      <c r="D12901" s="139"/>
    </row>
    <row r="12902" spans="3:4" ht="15" customHeight="1">
      <c r="C12902" s="139"/>
      <c r="D12902" s="139"/>
    </row>
    <row r="12903" spans="3:4" ht="15" customHeight="1">
      <c r="C12903" s="139"/>
      <c r="D12903" s="139"/>
    </row>
    <row r="12904" spans="3:4" ht="15" customHeight="1">
      <c r="C12904" s="139"/>
      <c r="D12904" s="139"/>
    </row>
    <row r="12905" spans="3:4" ht="15" customHeight="1">
      <c r="C12905" s="139"/>
      <c r="D12905" s="139"/>
    </row>
    <row r="12906" spans="3:4" ht="15" customHeight="1">
      <c r="C12906" s="139"/>
      <c r="D12906" s="139"/>
    </row>
    <row r="12907" spans="3:4" ht="15" customHeight="1">
      <c r="C12907" s="139"/>
      <c r="D12907" s="139"/>
    </row>
    <row r="12908" spans="3:4" ht="15" customHeight="1">
      <c r="C12908" s="139"/>
      <c r="D12908" s="139"/>
    </row>
    <row r="12909" spans="3:4" ht="15" customHeight="1">
      <c r="C12909" s="139"/>
      <c r="D12909" s="139"/>
    </row>
    <row r="12910" spans="3:4" ht="15" customHeight="1">
      <c r="C12910" s="139"/>
      <c r="D12910" s="139"/>
    </row>
    <row r="12911" spans="3:4" ht="15" customHeight="1">
      <c r="C12911" s="139"/>
      <c r="D12911" s="139"/>
    </row>
    <row r="12912" spans="3:4" ht="15" customHeight="1">
      <c r="C12912" s="139"/>
      <c r="D12912" s="139"/>
    </row>
    <row r="12913" spans="3:4" ht="15" customHeight="1">
      <c r="C12913" s="139"/>
      <c r="D12913" s="139"/>
    </row>
    <row r="12914" spans="3:4" ht="15" customHeight="1">
      <c r="C12914" s="139"/>
      <c r="D12914" s="139"/>
    </row>
    <row r="12915" spans="3:4" ht="15" customHeight="1">
      <c r="C12915" s="139"/>
      <c r="D12915" s="139"/>
    </row>
    <row r="12916" spans="3:4" ht="15" customHeight="1">
      <c r="C12916" s="139"/>
      <c r="D12916" s="139"/>
    </row>
    <row r="12917" spans="3:4" ht="15" customHeight="1">
      <c r="C12917" s="139"/>
      <c r="D12917" s="139"/>
    </row>
    <row r="12918" spans="3:4" ht="15" customHeight="1">
      <c r="C12918" s="139"/>
      <c r="D12918" s="139"/>
    </row>
    <row r="12919" spans="3:4" ht="15" customHeight="1">
      <c r="C12919" s="139"/>
      <c r="D12919" s="139"/>
    </row>
    <row r="12920" spans="3:4" ht="15" customHeight="1">
      <c r="C12920" s="139"/>
      <c r="D12920" s="139"/>
    </row>
    <row r="12921" spans="3:4" ht="15" customHeight="1">
      <c r="C12921" s="139"/>
      <c r="D12921" s="139"/>
    </row>
    <row r="12922" spans="3:4" ht="15" customHeight="1">
      <c r="C12922" s="139"/>
      <c r="D12922" s="139"/>
    </row>
    <row r="12923" spans="3:4" ht="15" customHeight="1">
      <c r="C12923" s="139"/>
      <c r="D12923" s="139"/>
    </row>
    <row r="12924" spans="3:4" ht="15" customHeight="1">
      <c r="C12924" s="139"/>
      <c r="D12924" s="139"/>
    </row>
    <row r="12925" spans="3:4" ht="15" customHeight="1">
      <c r="C12925" s="139"/>
      <c r="D12925" s="139"/>
    </row>
    <row r="12926" spans="3:4" ht="15" customHeight="1">
      <c r="C12926" s="139"/>
      <c r="D12926" s="139"/>
    </row>
    <row r="12927" spans="3:4" ht="15" customHeight="1">
      <c r="C12927" s="139"/>
      <c r="D12927" s="139"/>
    </row>
    <row r="12928" spans="3:4" ht="15" customHeight="1">
      <c r="C12928" s="139"/>
      <c r="D12928" s="139"/>
    </row>
    <row r="12929" spans="3:4" ht="15" customHeight="1">
      <c r="C12929" s="139"/>
      <c r="D12929" s="139"/>
    </row>
    <row r="12930" spans="3:4" ht="15" customHeight="1">
      <c r="C12930" s="139"/>
      <c r="D12930" s="139"/>
    </row>
    <row r="12931" spans="3:4" ht="15" customHeight="1">
      <c r="C12931" s="139"/>
      <c r="D12931" s="139"/>
    </row>
    <row r="12932" spans="3:4" ht="15" customHeight="1">
      <c r="C12932" s="139"/>
      <c r="D12932" s="139"/>
    </row>
    <row r="12933" spans="3:4" ht="15" customHeight="1">
      <c r="C12933" s="139"/>
      <c r="D12933" s="139"/>
    </row>
    <row r="12934" spans="3:4" ht="15" customHeight="1">
      <c r="C12934" s="139"/>
      <c r="D12934" s="139"/>
    </row>
    <row r="12935" spans="3:4" ht="15" customHeight="1">
      <c r="C12935" s="139"/>
      <c r="D12935" s="139"/>
    </row>
    <row r="12936" spans="3:4" ht="15" customHeight="1">
      <c r="C12936" s="139"/>
      <c r="D12936" s="139"/>
    </row>
    <row r="12937" spans="3:4" ht="15" customHeight="1">
      <c r="C12937" s="139"/>
      <c r="D12937" s="139"/>
    </row>
    <row r="12938" spans="3:4" ht="15" customHeight="1">
      <c r="C12938" s="139"/>
      <c r="D12938" s="139"/>
    </row>
    <row r="12939" spans="3:4" ht="15" customHeight="1">
      <c r="C12939" s="139"/>
      <c r="D12939" s="139"/>
    </row>
    <row r="12940" spans="3:4" ht="15" customHeight="1">
      <c r="C12940" s="139"/>
      <c r="D12940" s="139"/>
    </row>
    <row r="12941" spans="3:4" ht="15" customHeight="1">
      <c r="C12941" s="139"/>
      <c r="D12941" s="139"/>
    </row>
    <row r="12942" spans="3:4" ht="15" customHeight="1">
      <c r="C12942" s="139"/>
      <c r="D12942" s="139"/>
    </row>
    <row r="12943" spans="3:4" ht="15" customHeight="1">
      <c r="C12943" s="139"/>
      <c r="D12943" s="139"/>
    </row>
    <row r="12944" spans="3:4" ht="15" customHeight="1">
      <c r="C12944" s="139"/>
      <c r="D12944" s="139"/>
    </row>
    <row r="12945" spans="3:4" ht="15" customHeight="1">
      <c r="C12945" s="139"/>
      <c r="D12945" s="139"/>
    </row>
    <row r="12946" spans="3:4" ht="15" customHeight="1">
      <c r="C12946" s="139"/>
      <c r="D12946" s="139"/>
    </row>
    <row r="12947" spans="3:4" ht="15" customHeight="1">
      <c r="C12947" s="139"/>
      <c r="D12947" s="139"/>
    </row>
    <row r="12948" spans="3:4" ht="15" customHeight="1">
      <c r="C12948" s="139"/>
      <c r="D12948" s="139"/>
    </row>
    <row r="12949" spans="3:4" ht="15" customHeight="1">
      <c r="C12949" s="139"/>
      <c r="D12949" s="139"/>
    </row>
    <row r="12950" spans="3:4" ht="15" customHeight="1">
      <c r="C12950" s="139"/>
      <c r="D12950" s="139"/>
    </row>
    <row r="12951" spans="3:4" ht="15" customHeight="1">
      <c r="C12951" s="139"/>
      <c r="D12951" s="139"/>
    </row>
    <row r="12952" spans="3:4" ht="15" customHeight="1">
      <c r="C12952" s="139"/>
      <c r="D12952" s="139"/>
    </row>
    <row r="12953" spans="3:4" ht="15" customHeight="1">
      <c r="C12953" s="139"/>
      <c r="D12953" s="139"/>
    </row>
    <row r="12954" spans="3:4" ht="15" customHeight="1">
      <c r="C12954" s="139"/>
      <c r="D12954" s="139"/>
    </row>
    <row r="12955" spans="3:4" ht="15" customHeight="1">
      <c r="C12955" s="139"/>
      <c r="D12955" s="139"/>
    </row>
    <row r="12956" spans="3:4" ht="15" customHeight="1">
      <c r="C12956" s="139"/>
      <c r="D12956" s="139"/>
    </row>
    <row r="12957" spans="3:4" ht="15" customHeight="1">
      <c r="C12957" s="139"/>
      <c r="D12957" s="139"/>
    </row>
    <row r="12958" spans="3:4" ht="15" customHeight="1">
      <c r="C12958" s="139"/>
      <c r="D12958" s="139"/>
    </row>
    <row r="12959" spans="3:4" ht="15" customHeight="1">
      <c r="C12959" s="139"/>
      <c r="D12959" s="139"/>
    </row>
    <row r="12960" spans="3:4" ht="15" customHeight="1">
      <c r="C12960" s="139"/>
      <c r="D12960" s="139"/>
    </row>
    <row r="12961" spans="3:4" ht="15" customHeight="1">
      <c r="C12961" s="139"/>
      <c r="D12961" s="139"/>
    </row>
    <row r="12962" spans="3:4" ht="15" customHeight="1">
      <c r="C12962" s="139"/>
      <c r="D12962" s="139"/>
    </row>
    <row r="12963" spans="3:4" ht="15" customHeight="1">
      <c r="C12963" s="139"/>
      <c r="D12963" s="139"/>
    </row>
    <row r="12964" spans="3:4" ht="15" customHeight="1">
      <c r="C12964" s="139"/>
      <c r="D12964" s="139"/>
    </row>
    <row r="12965" spans="3:4" ht="15" customHeight="1">
      <c r="C12965" s="139"/>
      <c r="D12965" s="139"/>
    </row>
    <row r="12966" spans="3:4" ht="15" customHeight="1">
      <c r="C12966" s="139"/>
      <c r="D12966" s="139"/>
    </row>
    <row r="12967" spans="3:4" ht="15" customHeight="1">
      <c r="C12967" s="139"/>
      <c r="D12967" s="139"/>
    </row>
    <row r="12968" spans="3:4" ht="15" customHeight="1">
      <c r="C12968" s="139"/>
      <c r="D12968" s="139"/>
    </row>
    <row r="12969" spans="3:4" ht="15" customHeight="1">
      <c r="C12969" s="139"/>
      <c r="D12969" s="139"/>
    </row>
    <row r="12970" spans="3:4" ht="15" customHeight="1">
      <c r="C12970" s="139"/>
      <c r="D12970" s="139"/>
    </row>
    <row r="12971" spans="3:4" ht="15" customHeight="1">
      <c r="C12971" s="139"/>
      <c r="D12971" s="139"/>
    </row>
    <row r="12972" spans="3:4" ht="15" customHeight="1">
      <c r="C12972" s="139"/>
      <c r="D12972" s="139"/>
    </row>
    <row r="12973" spans="3:4" ht="15" customHeight="1">
      <c r="C12973" s="139"/>
      <c r="D12973" s="139"/>
    </row>
    <row r="12974" spans="3:4" ht="15" customHeight="1">
      <c r="C12974" s="139"/>
      <c r="D12974" s="139"/>
    </row>
    <row r="12975" spans="3:4" ht="15" customHeight="1">
      <c r="C12975" s="139"/>
      <c r="D12975" s="139"/>
    </row>
    <row r="12976" spans="3:4" ht="15" customHeight="1">
      <c r="C12976" s="139"/>
      <c r="D12976" s="139"/>
    </row>
    <row r="12977" spans="3:4" ht="15" customHeight="1">
      <c r="C12977" s="139"/>
      <c r="D12977" s="139"/>
    </row>
    <row r="12978" spans="3:4" ht="15" customHeight="1">
      <c r="C12978" s="139"/>
      <c r="D12978" s="139"/>
    </row>
    <row r="12979" spans="3:4" ht="15" customHeight="1">
      <c r="C12979" s="139"/>
      <c r="D12979" s="139"/>
    </row>
    <row r="12980" spans="3:4" ht="15" customHeight="1">
      <c r="C12980" s="139"/>
      <c r="D12980" s="139"/>
    </row>
    <row r="12981" spans="3:4" ht="15" customHeight="1">
      <c r="C12981" s="139"/>
      <c r="D12981" s="139"/>
    </row>
    <row r="12982" spans="3:4" ht="15" customHeight="1">
      <c r="C12982" s="139"/>
      <c r="D12982" s="139"/>
    </row>
    <row r="12983" spans="3:4" ht="15" customHeight="1">
      <c r="C12983" s="139"/>
      <c r="D12983" s="139"/>
    </row>
    <row r="12984" spans="3:4" ht="15" customHeight="1">
      <c r="C12984" s="139"/>
      <c r="D12984" s="139"/>
    </row>
    <row r="12985" spans="3:4" ht="15" customHeight="1">
      <c r="C12985" s="139"/>
      <c r="D12985" s="139"/>
    </row>
    <row r="12986" spans="3:4" ht="15" customHeight="1">
      <c r="C12986" s="139"/>
      <c r="D12986" s="139"/>
    </row>
    <row r="12987" spans="3:4" ht="15" customHeight="1">
      <c r="C12987" s="139"/>
      <c r="D12987" s="139"/>
    </row>
    <row r="12988" spans="3:4" ht="15" customHeight="1">
      <c r="C12988" s="139"/>
      <c r="D12988" s="139"/>
    </row>
    <row r="12989" spans="3:4" ht="15" customHeight="1">
      <c r="C12989" s="139"/>
      <c r="D12989" s="139"/>
    </row>
    <row r="12990" spans="3:4" ht="15" customHeight="1">
      <c r="C12990" s="139"/>
      <c r="D12990" s="139"/>
    </row>
    <row r="12991" spans="3:4" ht="15" customHeight="1">
      <c r="C12991" s="139"/>
      <c r="D12991" s="139"/>
    </row>
    <row r="12992" spans="3:4" ht="15" customHeight="1">
      <c r="C12992" s="139"/>
      <c r="D12992" s="139"/>
    </row>
    <row r="12993" spans="3:4" ht="15" customHeight="1">
      <c r="C12993" s="139"/>
      <c r="D12993" s="139"/>
    </row>
    <row r="12994" spans="3:4" ht="15" customHeight="1">
      <c r="C12994" s="139"/>
      <c r="D12994" s="139"/>
    </row>
    <row r="12995" spans="3:4" ht="15" customHeight="1">
      <c r="C12995" s="139"/>
      <c r="D12995" s="139"/>
    </row>
    <row r="12996" spans="3:4" ht="15" customHeight="1">
      <c r="C12996" s="139"/>
      <c r="D12996" s="139"/>
    </row>
    <row r="12997" spans="3:4" ht="15" customHeight="1">
      <c r="C12997" s="139"/>
      <c r="D12997" s="139"/>
    </row>
    <row r="12998" spans="3:4" ht="15" customHeight="1">
      <c r="C12998" s="139"/>
      <c r="D12998" s="139"/>
    </row>
    <row r="12999" spans="3:4" ht="15" customHeight="1">
      <c r="C12999" s="139"/>
      <c r="D12999" s="139"/>
    </row>
    <row r="13000" spans="3:4" ht="15" customHeight="1">
      <c r="C13000" s="139"/>
      <c r="D13000" s="139"/>
    </row>
    <row r="13001" spans="3:4" ht="15" customHeight="1">
      <c r="C13001" s="139"/>
      <c r="D13001" s="139"/>
    </row>
    <row r="13002" spans="3:4" ht="15" customHeight="1">
      <c r="C13002" s="139"/>
      <c r="D13002" s="139"/>
    </row>
    <row r="13003" spans="3:4" ht="15" customHeight="1">
      <c r="C13003" s="139"/>
      <c r="D13003" s="139"/>
    </row>
    <row r="13004" spans="3:4" ht="15" customHeight="1">
      <c r="C13004" s="139"/>
      <c r="D13004" s="139"/>
    </row>
    <row r="13005" spans="3:4" ht="15" customHeight="1">
      <c r="C13005" s="139"/>
      <c r="D13005" s="139"/>
    </row>
    <row r="13006" spans="3:4" ht="15" customHeight="1">
      <c r="C13006" s="139"/>
      <c r="D13006" s="139"/>
    </row>
    <row r="13007" spans="3:4" ht="15" customHeight="1">
      <c r="C13007" s="139"/>
      <c r="D13007" s="139"/>
    </row>
    <row r="13008" spans="3:4" ht="15" customHeight="1">
      <c r="C13008" s="139"/>
      <c r="D13008" s="139"/>
    </row>
    <row r="13009" spans="3:4" ht="15" customHeight="1">
      <c r="C13009" s="139"/>
      <c r="D13009" s="139"/>
    </row>
    <row r="13010" spans="3:4" ht="15" customHeight="1">
      <c r="C13010" s="139"/>
      <c r="D13010" s="139"/>
    </row>
    <row r="13011" spans="3:4" ht="15" customHeight="1">
      <c r="C13011" s="139"/>
      <c r="D13011" s="139"/>
    </row>
    <row r="13012" spans="3:4" ht="15" customHeight="1">
      <c r="C13012" s="139"/>
      <c r="D13012" s="139"/>
    </row>
    <row r="13013" spans="3:4" ht="15" customHeight="1">
      <c r="C13013" s="139"/>
      <c r="D13013" s="139"/>
    </row>
    <row r="13014" spans="3:4" ht="15" customHeight="1">
      <c r="C13014" s="139"/>
      <c r="D13014" s="139"/>
    </row>
    <row r="13015" spans="3:4" ht="15" customHeight="1">
      <c r="C13015" s="139"/>
      <c r="D13015" s="139"/>
    </row>
    <row r="13016" spans="3:4" ht="15" customHeight="1">
      <c r="C13016" s="139"/>
      <c r="D13016" s="139"/>
    </row>
    <row r="13017" spans="3:4" ht="15" customHeight="1">
      <c r="C13017" s="139"/>
      <c r="D13017" s="139"/>
    </row>
    <row r="13018" spans="3:4" ht="15" customHeight="1">
      <c r="C13018" s="139"/>
      <c r="D13018" s="139"/>
    </row>
    <row r="13019" spans="3:4" ht="15" customHeight="1">
      <c r="C13019" s="139"/>
      <c r="D13019" s="139"/>
    </row>
    <row r="13020" spans="3:4" ht="15" customHeight="1">
      <c r="C13020" s="139"/>
      <c r="D13020" s="139"/>
    </row>
    <row r="13021" spans="3:4" ht="15" customHeight="1">
      <c r="C13021" s="139"/>
      <c r="D13021" s="139"/>
    </row>
    <row r="13022" spans="3:4" ht="15" customHeight="1">
      <c r="C13022" s="139"/>
      <c r="D13022" s="139"/>
    </row>
    <row r="13023" spans="3:4" ht="15" customHeight="1">
      <c r="C13023" s="139"/>
      <c r="D13023" s="139"/>
    </row>
    <row r="13024" spans="3:4" ht="15" customHeight="1">
      <c r="C13024" s="139"/>
      <c r="D13024" s="139"/>
    </row>
    <row r="13025" spans="3:4" ht="15" customHeight="1">
      <c r="C13025" s="139"/>
      <c r="D13025" s="139"/>
    </row>
    <row r="13026" spans="3:4" ht="15" customHeight="1">
      <c r="C13026" s="139"/>
      <c r="D13026" s="139"/>
    </row>
    <row r="13027" spans="3:4" ht="15" customHeight="1">
      <c r="C13027" s="139"/>
      <c r="D13027" s="139"/>
    </row>
    <row r="13028" spans="3:4" ht="15" customHeight="1">
      <c r="C13028" s="139"/>
      <c r="D13028" s="139"/>
    </row>
    <row r="13029" spans="3:4" ht="15" customHeight="1">
      <c r="C13029" s="139"/>
      <c r="D13029" s="139"/>
    </row>
    <row r="13030" spans="3:4" ht="15" customHeight="1">
      <c r="C13030" s="139"/>
      <c r="D13030" s="139"/>
    </row>
    <row r="13031" spans="3:4" ht="15" customHeight="1">
      <c r="C13031" s="139"/>
      <c r="D13031" s="139"/>
    </row>
    <row r="13032" spans="3:4" ht="15" customHeight="1">
      <c r="C13032" s="139"/>
      <c r="D13032" s="139"/>
    </row>
    <row r="13033" spans="3:4" ht="15" customHeight="1">
      <c r="C13033" s="139"/>
      <c r="D13033" s="139"/>
    </row>
    <row r="13034" spans="3:4" ht="15" customHeight="1">
      <c r="C13034" s="139"/>
      <c r="D13034" s="139"/>
    </row>
    <row r="13035" spans="3:4" ht="15" customHeight="1">
      <c r="C13035" s="139"/>
      <c r="D13035" s="139"/>
    </row>
    <row r="13036" spans="3:4" ht="15" customHeight="1">
      <c r="C13036" s="139"/>
      <c r="D13036" s="139"/>
    </row>
    <row r="13037" spans="3:4" ht="15" customHeight="1">
      <c r="C13037" s="139"/>
      <c r="D13037" s="139"/>
    </row>
    <row r="13038" spans="3:4" ht="15" customHeight="1">
      <c r="C13038" s="139"/>
      <c r="D13038" s="139"/>
    </row>
    <row r="13039" spans="3:4" ht="15" customHeight="1">
      <c r="C13039" s="139"/>
      <c r="D13039" s="139"/>
    </row>
    <row r="13040" spans="3:4" ht="15" customHeight="1">
      <c r="C13040" s="139"/>
      <c r="D13040" s="139"/>
    </row>
    <row r="13041" spans="3:4" ht="15" customHeight="1">
      <c r="C13041" s="139"/>
      <c r="D13041" s="139"/>
    </row>
    <row r="13042" spans="3:4" ht="15" customHeight="1">
      <c r="C13042" s="139"/>
      <c r="D13042" s="139"/>
    </row>
    <row r="13043" spans="3:4" ht="15" customHeight="1">
      <c r="C13043" s="139"/>
      <c r="D13043" s="139"/>
    </row>
    <row r="13044" spans="3:4" ht="15" customHeight="1">
      <c r="C13044" s="139"/>
      <c r="D13044" s="139"/>
    </row>
    <row r="13045" spans="3:4" ht="15" customHeight="1">
      <c r="C13045" s="139"/>
      <c r="D13045" s="139"/>
    </row>
    <row r="13046" spans="3:4" ht="15" customHeight="1">
      <c r="C13046" s="139"/>
      <c r="D13046" s="139"/>
    </row>
    <row r="13047" spans="3:4" ht="15" customHeight="1">
      <c r="C13047" s="139"/>
      <c r="D13047" s="139"/>
    </row>
    <row r="13048" spans="3:4" ht="15" customHeight="1">
      <c r="C13048" s="139"/>
      <c r="D13048" s="139"/>
    </row>
    <row r="13049" spans="3:4" ht="15" customHeight="1">
      <c r="C13049" s="139"/>
      <c r="D13049" s="139"/>
    </row>
    <row r="13050" spans="3:4" ht="15" customHeight="1">
      <c r="C13050" s="139"/>
      <c r="D13050" s="139"/>
    </row>
    <row r="13051" spans="3:4" ht="15" customHeight="1">
      <c r="C13051" s="139"/>
      <c r="D13051" s="139"/>
    </row>
    <row r="13052" spans="3:4" ht="15" customHeight="1">
      <c r="C13052" s="139"/>
      <c r="D13052" s="139"/>
    </row>
    <row r="13053" spans="3:4" ht="15" customHeight="1">
      <c r="C13053" s="139"/>
      <c r="D13053" s="139"/>
    </row>
    <row r="13054" spans="3:4" ht="15" customHeight="1">
      <c r="C13054" s="139"/>
      <c r="D13054" s="139"/>
    </row>
    <row r="13055" spans="3:4" ht="15" customHeight="1">
      <c r="C13055" s="139"/>
      <c r="D13055" s="139"/>
    </row>
    <row r="13056" spans="3:4" ht="15" customHeight="1">
      <c r="C13056" s="139"/>
      <c r="D13056" s="139"/>
    </row>
    <row r="13057" spans="3:4" ht="15" customHeight="1">
      <c r="C13057" s="139"/>
      <c r="D13057" s="139"/>
    </row>
    <row r="13058" spans="3:4" ht="15" customHeight="1">
      <c r="C13058" s="139"/>
      <c r="D13058" s="139"/>
    </row>
    <row r="13059" spans="3:4" ht="15" customHeight="1">
      <c r="C13059" s="139"/>
      <c r="D13059" s="139"/>
    </row>
    <row r="13060" spans="3:4" ht="15" customHeight="1">
      <c r="C13060" s="139"/>
      <c r="D13060" s="139"/>
    </row>
    <row r="13061" spans="3:4" ht="15" customHeight="1">
      <c r="C13061" s="139"/>
      <c r="D13061" s="139"/>
    </row>
    <row r="13062" spans="3:4" ht="15" customHeight="1">
      <c r="C13062" s="139"/>
      <c r="D13062" s="139"/>
    </row>
    <row r="13063" spans="3:4" ht="15" customHeight="1">
      <c r="C13063" s="139"/>
      <c r="D13063" s="139"/>
    </row>
    <row r="13064" spans="3:4" ht="15" customHeight="1">
      <c r="C13064" s="139"/>
      <c r="D13064" s="139"/>
    </row>
    <row r="13065" spans="3:4" ht="15" customHeight="1">
      <c r="C13065" s="139"/>
      <c r="D13065" s="139"/>
    </row>
    <row r="13066" spans="3:4" ht="15" customHeight="1">
      <c r="C13066" s="139"/>
      <c r="D13066" s="139"/>
    </row>
    <row r="13067" spans="3:4" ht="15" customHeight="1">
      <c r="C13067" s="139"/>
      <c r="D13067" s="139"/>
    </row>
    <row r="13068" spans="3:4" ht="15" customHeight="1">
      <c r="C13068" s="139"/>
      <c r="D13068" s="139"/>
    </row>
    <row r="13069" spans="3:4" ht="15" customHeight="1">
      <c r="C13069" s="139"/>
      <c r="D13069" s="139"/>
    </row>
    <row r="13070" spans="3:4" ht="15" customHeight="1">
      <c r="C13070" s="139"/>
      <c r="D13070" s="139"/>
    </row>
    <row r="13071" spans="3:4" ht="15" customHeight="1">
      <c r="C13071" s="139"/>
      <c r="D13071" s="139"/>
    </row>
    <row r="13072" spans="3:4" ht="15" customHeight="1">
      <c r="C13072" s="139"/>
      <c r="D13072" s="139"/>
    </row>
    <row r="13073" spans="3:4" ht="15" customHeight="1">
      <c r="C13073" s="139"/>
      <c r="D13073" s="139"/>
    </row>
    <row r="13074" spans="3:4" ht="15" customHeight="1">
      <c r="C13074" s="139"/>
      <c r="D13074" s="139"/>
    </row>
    <row r="13075" spans="3:4" ht="15" customHeight="1">
      <c r="C13075" s="139"/>
      <c r="D13075" s="139"/>
    </row>
    <row r="13076" spans="3:4" ht="15" customHeight="1">
      <c r="C13076" s="139"/>
      <c r="D13076" s="139"/>
    </row>
    <row r="13077" spans="3:4" ht="15" customHeight="1">
      <c r="C13077" s="139"/>
      <c r="D13077" s="139"/>
    </row>
    <row r="13078" spans="3:4" ht="15" customHeight="1">
      <c r="C13078" s="139"/>
      <c r="D13078" s="139"/>
    </row>
    <row r="13079" spans="3:4" ht="15" customHeight="1">
      <c r="C13079" s="139"/>
      <c r="D13079" s="139"/>
    </row>
    <row r="13080" spans="3:4" ht="15" customHeight="1">
      <c r="C13080" s="139"/>
      <c r="D13080" s="139"/>
    </row>
    <row r="13081" spans="3:4" ht="15" customHeight="1">
      <c r="C13081" s="139"/>
      <c r="D13081" s="139"/>
    </row>
    <row r="13082" spans="3:4" ht="15" customHeight="1">
      <c r="C13082" s="139"/>
      <c r="D13082" s="139"/>
    </row>
    <row r="13083" spans="3:4" ht="15" customHeight="1">
      <c r="C13083" s="139"/>
      <c r="D13083" s="139"/>
    </row>
    <row r="13084" spans="3:4" ht="15" customHeight="1">
      <c r="C13084" s="139"/>
      <c r="D13084" s="139"/>
    </row>
    <row r="13085" spans="3:4" ht="15" customHeight="1">
      <c r="C13085" s="139"/>
      <c r="D13085" s="139"/>
    </row>
    <row r="13086" spans="3:4" ht="15" customHeight="1">
      <c r="C13086" s="139"/>
      <c r="D13086" s="139"/>
    </row>
    <row r="13087" spans="3:4" ht="15" customHeight="1">
      <c r="C13087" s="139"/>
      <c r="D13087" s="139"/>
    </row>
    <row r="13088" spans="3:4" ht="15" customHeight="1">
      <c r="C13088" s="139"/>
      <c r="D13088" s="139"/>
    </row>
    <row r="13089" spans="3:4" ht="15" customHeight="1">
      <c r="C13089" s="139"/>
      <c r="D13089" s="139"/>
    </row>
    <row r="13090" spans="3:4" ht="15" customHeight="1">
      <c r="C13090" s="139"/>
      <c r="D13090" s="139"/>
    </row>
    <row r="13091" spans="3:4" ht="15" customHeight="1">
      <c r="C13091" s="139"/>
      <c r="D13091" s="139"/>
    </row>
    <row r="13092" spans="3:4" ht="15" customHeight="1">
      <c r="C13092" s="139"/>
      <c r="D13092" s="139"/>
    </row>
    <row r="13093" spans="3:4" ht="15" customHeight="1">
      <c r="C13093" s="139"/>
      <c r="D13093" s="139"/>
    </row>
    <row r="13094" spans="3:4" ht="15" customHeight="1">
      <c r="C13094" s="139"/>
      <c r="D13094" s="139"/>
    </row>
    <row r="13095" spans="3:4" ht="15" customHeight="1">
      <c r="C13095" s="139"/>
      <c r="D13095" s="139"/>
    </row>
    <row r="13096" spans="3:4" ht="15" customHeight="1">
      <c r="C13096" s="139"/>
      <c r="D13096" s="139"/>
    </row>
    <row r="13097" spans="3:4" ht="15" customHeight="1">
      <c r="C13097" s="139"/>
      <c r="D13097" s="139"/>
    </row>
    <row r="13098" spans="3:4" ht="15" customHeight="1">
      <c r="C13098" s="139"/>
      <c r="D13098" s="139"/>
    </row>
    <row r="13099" spans="3:4" ht="15" customHeight="1">
      <c r="C13099" s="139"/>
      <c r="D13099" s="139"/>
    </row>
    <row r="13100" spans="3:4" ht="15" customHeight="1">
      <c r="C13100" s="139"/>
      <c r="D13100" s="139"/>
    </row>
    <row r="13101" spans="3:4" ht="15" customHeight="1">
      <c r="C13101" s="139"/>
      <c r="D13101" s="139"/>
    </row>
    <row r="13102" spans="3:4" ht="15" customHeight="1">
      <c r="C13102" s="139"/>
      <c r="D13102" s="139"/>
    </row>
    <row r="13103" spans="3:4" ht="15" customHeight="1">
      <c r="C13103" s="139"/>
      <c r="D13103" s="139"/>
    </row>
    <row r="13104" spans="3:4" ht="15" customHeight="1">
      <c r="C13104" s="139"/>
      <c r="D13104" s="139"/>
    </row>
    <row r="13105" spans="3:4" ht="15" customHeight="1">
      <c r="C13105" s="139"/>
      <c r="D13105" s="139"/>
    </row>
    <row r="13106" spans="3:4" ht="15" customHeight="1">
      <c r="C13106" s="139"/>
      <c r="D13106" s="139"/>
    </row>
    <row r="13107" spans="3:4" ht="15" customHeight="1">
      <c r="C13107" s="139"/>
      <c r="D13107" s="139"/>
    </row>
    <row r="13108" spans="3:4" ht="15" customHeight="1">
      <c r="C13108" s="139"/>
      <c r="D13108" s="139"/>
    </row>
    <row r="13109" spans="3:4" ht="15" customHeight="1">
      <c r="C13109" s="139"/>
      <c r="D13109" s="139"/>
    </row>
    <row r="13110" spans="3:4" ht="15" customHeight="1">
      <c r="C13110" s="139"/>
      <c r="D13110" s="139"/>
    </row>
    <row r="13111" spans="3:4" ht="15" customHeight="1">
      <c r="C13111" s="139"/>
      <c r="D13111" s="139"/>
    </row>
    <row r="13112" spans="3:4" ht="15" customHeight="1">
      <c r="C13112" s="139"/>
      <c r="D13112" s="139"/>
    </row>
    <row r="13113" spans="3:4" ht="15" customHeight="1">
      <c r="C13113" s="139"/>
      <c r="D13113" s="139"/>
    </row>
    <row r="13114" spans="3:4" ht="15" customHeight="1">
      <c r="C13114" s="139"/>
      <c r="D13114" s="139"/>
    </row>
    <row r="13115" spans="3:4" ht="15" customHeight="1">
      <c r="C13115" s="139"/>
      <c r="D13115" s="139"/>
    </row>
    <row r="13116" spans="3:4" ht="15" customHeight="1">
      <c r="C13116" s="139"/>
      <c r="D13116" s="139"/>
    </row>
    <row r="13117" spans="3:4" ht="15" customHeight="1">
      <c r="C13117" s="139"/>
      <c r="D13117" s="139"/>
    </row>
    <row r="13118" spans="3:4" ht="15" customHeight="1">
      <c r="C13118" s="139"/>
      <c r="D13118" s="139"/>
    </row>
    <row r="13119" spans="3:4" ht="15" customHeight="1">
      <c r="C13119" s="139"/>
      <c r="D13119" s="139"/>
    </row>
    <row r="13120" spans="3:4" ht="15" customHeight="1">
      <c r="C13120" s="139"/>
      <c r="D13120" s="139"/>
    </row>
    <row r="13121" spans="3:4" ht="15" customHeight="1">
      <c r="C13121" s="139"/>
      <c r="D13121" s="139"/>
    </row>
    <row r="13122" spans="3:4" ht="15" customHeight="1">
      <c r="C13122" s="139"/>
      <c r="D13122" s="139"/>
    </row>
    <row r="13123" spans="3:4" ht="15" customHeight="1">
      <c r="C13123" s="139"/>
      <c r="D13123" s="139"/>
    </row>
    <row r="13124" spans="3:4" ht="15" customHeight="1">
      <c r="C13124" s="139"/>
      <c r="D13124" s="139"/>
    </row>
    <row r="13125" spans="3:4" ht="15" customHeight="1">
      <c r="C13125" s="139"/>
      <c r="D13125" s="139"/>
    </row>
    <row r="13126" spans="3:4" ht="15" customHeight="1">
      <c r="C13126" s="139"/>
      <c r="D13126" s="139"/>
    </row>
    <row r="13127" spans="3:4" ht="15" customHeight="1">
      <c r="C13127" s="139"/>
      <c r="D13127" s="139"/>
    </row>
    <row r="13128" spans="3:4" ht="15" customHeight="1">
      <c r="C13128" s="139"/>
      <c r="D13128" s="139"/>
    </row>
    <row r="13129" spans="3:4" ht="15" customHeight="1">
      <c r="C13129" s="139"/>
      <c r="D13129" s="139"/>
    </row>
    <row r="13130" spans="3:4" ht="15" customHeight="1">
      <c r="C13130" s="139"/>
      <c r="D13130" s="139"/>
    </row>
    <row r="13131" spans="3:4" ht="15" customHeight="1">
      <c r="C13131" s="139"/>
      <c r="D13131" s="139"/>
    </row>
    <row r="13132" spans="3:4" ht="15" customHeight="1">
      <c r="C13132" s="139"/>
      <c r="D13132" s="139"/>
    </row>
    <row r="13133" spans="3:4" ht="15" customHeight="1">
      <c r="C13133" s="139"/>
      <c r="D13133" s="139"/>
    </row>
    <row r="13134" spans="3:4" ht="15" customHeight="1">
      <c r="C13134" s="139"/>
      <c r="D13134" s="139"/>
    </row>
    <row r="13135" spans="3:4" ht="15" customHeight="1">
      <c r="C13135" s="139"/>
      <c r="D13135" s="139"/>
    </row>
    <row r="13136" spans="3:4" ht="15" customHeight="1">
      <c r="C13136" s="139"/>
      <c r="D13136" s="139"/>
    </row>
    <row r="13137" spans="3:4" ht="15" customHeight="1">
      <c r="C13137" s="139"/>
      <c r="D13137" s="139"/>
    </row>
    <row r="13138" spans="3:4" ht="15" customHeight="1">
      <c r="C13138" s="139"/>
      <c r="D13138" s="139"/>
    </row>
    <row r="13139" spans="3:4" ht="15" customHeight="1">
      <c r="C13139" s="139"/>
      <c r="D13139" s="139"/>
    </row>
    <row r="13140" spans="3:4" ht="15" customHeight="1">
      <c r="C13140" s="139"/>
      <c r="D13140" s="139"/>
    </row>
    <row r="13141" spans="3:4" ht="15" customHeight="1">
      <c r="C13141" s="139"/>
      <c r="D13141" s="139"/>
    </row>
    <row r="13142" spans="3:4" ht="15" customHeight="1">
      <c r="C13142" s="139"/>
      <c r="D13142" s="139"/>
    </row>
    <row r="13143" spans="3:4" ht="15" customHeight="1">
      <c r="C13143" s="139"/>
      <c r="D13143" s="139"/>
    </row>
    <row r="13144" spans="3:4" ht="15" customHeight="1">
      <c r="C13144" s="139"/>
      <c r="D13144" s="139"/>
    </row>
    <row r="13145" spans="3:4" ht="15" customHeight="1">
      <c r="C13145" s="139"/>
      <c r="D13145" s="139"/>
    </row>
    <row r="13146" spans="3:4" ht="15" customHeight="1">
      <c r="C13146" s="139"/>
      <c r="D13146" s="139"/>
    </row>
    <row r="13147" spans="3:4" ht="15" customHeight="1">
      <c r="C13147" s="139"/>
      <c r="D13147" s="139"/>
    </row>
    <row r="13148" spans="3:4" ht="15" customHeight="1">
      <c r="C13148" s="139"/>
      <c r="D13148" s="139"/>
    </row>
    <row r="13149" spans="3:4" ht="15" customHeight="1">
      <c r="C13149" s="139"/>
      <c r="D13149" s="139"/>
    </row>
    <row r="13150" spans="3:4" ht="15" customHeight="1">
      <c r="C13150" s="139"/>
      <c r="D13150" s="139"/>
    </row>
    <row r="13151" spans="3:4" ht="15" customHeight="1">
      <c r="C13151" s="139"/>
      <c r="D13151" s="139"/>
    </row>
    <row r="13152" spans="3:4" ht="15" customHeight="1">
      <c r="C13152" s="139"/>
      <c r="D13152" s="139"/>
    </row>
    <row r="13153" spans="3:4" ht="15" customHeight="1">
      <c r="C13153" s="139"/>
      <c r="D13153" s="139"/>
    </row>
    <row r="13154" spans="3:4" ht="15" customHeight="1">
      <c r="C13154" s="139"/>
      <c r="D13154" s="139"/>
    </row>
    <row r="13155" spans="3:4" ht="15" customHeight="1">
      <c r="C13155" s="139"/>
      <c r="D13155" s="139"/>
    </row>
    <row r="13156" spans="3:4" ht="15" customHeight="1">
      <c r="C13156" s="139"/>
      <c r="D13156" s="139"/>
    </row>
    <row r="13157" spans="3:4" ht="15" customHeight="1">
      <c r="C13157" s="139"/>
      <c r="D13157" s="139"/>
    </row>
    <row r="13158" spans="3:4" ht="15" customHeight="1">
      <c r="C13158" s="139"/>
      <c r="D13158" s="139"/>
    </row>
    <row r="13159" spans="3:4" ht="15" customHeight="1">
      <c r="C13159" s="139"/>
      <c r="D13159" s="139"/>
    </row>
    <row r="13160" spans="3:4" ht="15" customHeight="1">
      <c r="C13160" s="139"/>
      <c r="D13160" s="139"/>
    </row>
    <row r="13161" spans="3:4" ht="15" customHeight="1">
      <c r="C13161" s="139"/>
      <c r="D13161" s="139"/>
    </row>
    <row r="13162" spans="3:4" ht="15" customHeight="1">
      <c r="C13162" s="139"/>
      <c r="D13162" s="139"/>
    </row>
    <row r="13163" spans="3:4" ht="15" customHeight="1">
      <c r="C13163" s="139"/>
      <c r="D13163" s="139"/>
    </row>
    <row r="13164" spans="3:4" ht="15" customHeight="1">
      <c r="C13164" s="139"/>
      <c r="D13164" s="139"/>
    </row>
    <row r="13165" spans="3:4" ht="15" customHeight="1">
      <c r="C13165" s="139"/>
      <c r="D13165" s="139"/>
    </row>
    <row r="13166" spans="3:4" ht="15" customHeight="1">
      <c r="C13166" s="139"/>
      <c r="D13166" s="139"/>
    </row>
    <row r="13167" spans="3:4" ht="15" customHeight="1">
      <c r="C13167" s="139"/>
      <c r="D13167" s="139"/>
    </row>
    <row r="13168" spans="3:4" ht="15" customHeight="1">
      <c r="C13168" s="139"/>
      <c r="D13168" s="139"/>
    </row>
    <row r="13169" spans="3:4" ht="15" customHeight="1">
      <c r="C13169" s="139"/>
      <c r="D13169" s="139"/>
    </row>
    <row r="13170" spans="3:4" ht="15" customHeight="1">
      <c r="C13170" s="139"/>
      <c r="D13170" s="139"/>
    </row>
    <row r="13171" spans="3:4" ht="15" customHeight="1">
      <c r="C13171" s="139"/>
      <c r="D13171" s="139"/>
    </row>
    <row r="13172" spans="3:4" ht="15" customHeight="1">
      <c r="C13172" s="139"/>
      <c r="D13172" s="139"/>
    </row>
    <row r="13173" spans="3:4" ht="15" customHeight="1">
      <c r="C13173" s="139"/>
      <c r="D13173" s="139"/>
    </row>
    <row r="13174" spans="3:4" ht="15" customHeight="1">
      <c r="C13174" s="139"/>
      <c r="D13174" s="139"/>
    </row>
    <row r="13175" spans="3:4" ht="15" customHeight="1">
      <c r="C13175" s="139"/>
      <c r="D13175" s="139"/>
    </row>
    <row r="13176" spans="3:4" ht="15" customHeight="1">
      <c r="C13176" s="139"/>
      <c r="D13176" s="139"/>
    </row>
    <row r="13177" spans="3:4" ht="15" customHeight="1">
      <c r="C13177" s="139"/>
      <c r="D13177" s="139"/>
    </row>
    <row r="13178" spans="3:4" ht="15" customHeight="1">
      <c r="C13178" s="139"/>
      <c r="D13178" s="139"/>
    </row>
    <row r="13179" spans="3:4" ht="15" customHeight="1">
      <c r="C13179" s="139"/>
      <c r="D13179" s="139"/>
    </row>
    <row r="13180" spans="3:4" ht="15" customHeight="1">
      <c r="C13180" s="139"/>
      <c r="D13180" s="139"/>
    </row>
    <row r="13181" spans="3:4" ht="15" customHeight="1">
      <c r="C13181" s="139"/>
      <c r="D13181" s="139"/>
    </row>
    <row r="13182" spans="3:4" ht="15" customHeight="1">
      <c r="C13182" s="139"/>
      <c r="D13182" s="139"/>
    </row>
    <row r="13183" spans="3:4" ht="15" customHeight="1">
      <c r="C13183" s="139"/>
      <c r="D13183" s="139"/>
    </row>
    <row r="13184" spans="3:4" ht="15" customHeight="1">
      <c r="C13184" s="139"/>
      <c r="D13184" s="139"/>
    </row>
    <row r="13185" spans="3:4" ht="15" customHeight="1">
      <c r="C13185" s="139"/>
      <c r="D13185" s="139"/>
    </row>
    <row r="13186" spans="3:4" ht="15" customHeight="1">
      <c r="C13186" s="139"/>
      <c r="D13186" s="139"/>
    </row>
    <row r="13187" spans="3:4" ht="15" customHeight="1">
      <c r="C13187" s="139"/>
      <c r="D13187" s="139"/>
    </row>
    <row r="13188" spans="3:4" ht="15" customHeight="1">
      <c r="C13188" s="139"/>
      <c r="D13188" s="139"/>
    </row>
    <row r="13189" spans="3:4" ht="15" customHeight="1">
      <c r="C13189" s="139"/>
      <c r="D13189" s="139"/>
    </row>
    <row r="13190" spans="3:4" ht="15" customHeight="1">
      <c r="C13190" s="139"/>
      <c r="D13190" s="139"/>
    </row>
    <row r="13191" spans="3:4" ht="15" customHeight="1">
      <c r="C13191" s="139"/>
      <c r="D13191" s="139"/>
    </row>
    <row r="13192" spans="3:4" ht="15" customHeight="1">
      <c r="C13192" s="139"/>
      <c r="D13192" s="139"/>
    </row>
    <row r="13193" spans="3:4" ht="15" customHeight="1">
      <c r="C13193" s="139"/>
      <c r="D13193" s="139"/>
    </row>
    <row r="13194" spans="3:4" ht="15" customHeight="1">
      <c r="C13194" s="139"/>
      <c r="D13194" s="139"/>
    </row>
    <row r="13195" spans="3:4" ht="15" customHeight="1">
      <c r="C13195" s="139"/>
      <c r="D13195" s="139"/>
    </row>
    <row r="13196" spans="3:4" ht="15" customHeight="1">
      <c r="C13196" s="139"/>
      <c r="D13196" s="139"/>
    </row>
    <row r="13197" spans="3:4" ht="15" customHeight="1">
      <c r="C13197" s="139"/>
      <c r="D13197" s="139"/>
    </row>
    <row r="13198" spans="3:4" ht="15" customHeight="1">
      <c r="C13198" s="139"/>
      <c r="D13198" s="139"/>
    </row>
    <row r="13199" spans="3:4" ht="15" customHeight="1">
      <c r="C13199" s="139"/>
      <c r="D13199" s="139"/>
    </row>
    <row r="13200" spans="3:4" ht="15" customHeight="1">
      <c r="C13200" s="139"/>
      <c r="D13200" s="139"/>
    </row>
    <row r="13201" spans="3:4" ht="15" customHeight="1">
      <c r="C13201" s="139"/>
      <c r="D13201" s="139"/>
    </row>
    <row r="13202" spans="3:4" ht="15" customHeight="1">
      <c r="C13202" s="139"/>
      <c r="D13202" s="139"/>
    </row>
    <row r="13203" spans="3:4" ht="15" customHeight="1">
      <c r="C13203" s="139"/>
      <c r="D13203" s="139"/>
    </row>
    <row r="13204" spans="3:4" ht="15" customHeight="1">
      <c r="C13204" s="139"/>
      <c r="D13204" s="139"/>
    </row>
    <row r="13205" spans="3:4" ht="15" customHeight="1">
      <c r="C13205" s="139"/>
      <c r="D13205" s="139"/>
    </row>
    <row r="13206" spans="3:4" ht="15" customHeight="1">
      <c r="C13206" s="139"/>
      <c r="D13206" s="139"/>
    </row>
    <row r="13207" spans="3:4" ht="15" customHeight="1">
      <c r="C13207" s="139"/>
      <c r="D13207" s="139"/>
    </row>
    <row r="13208" spans="3:4" ht="15" customHeight="1">
      <c r="C13208" s="139"/>
      <c r="D13208" s="139"/>
    </row>
    <row r="13209" spans="3:4" ht="15" customHeight="1">
      <c r="C13209" s="139"/>
      <c r="D13209" s="139"/>
    </row>
    <row r="13210" spans="3:4" ht="15" customHeight="1">
      <c r="C13210" s="139"/>
      <c r="D13210" s="139"/>
    </row>
    <row r="13211" spans="3:4" ht="15" customHeight="1">
      <c r="C13211" s="139"/>
      <c r="D13211" s="139"/>
    </row>
    <row r="13212" spans="3:4" ht="15" customHeight="1">
      <c r="C13212" s="139"/>
      <c r="D13212" s="139"/>
    </row>
    <row r="13213" spans="3:4" ht="15" customHeight="1">
      <c r="C13213" s="139"/>
      <c r="D13213" s="139"/>
    </row>
    <row r="13214" spans="3:4" ht="15" customHeight="1">
      <c r="C13214" s="139"/>
      <c r="D13214" s="139"/>
    </row>
    <row r="13215" spans="3:4" ht="15" customHeight="1">
      <c r="C13215" s="139"/>
      <c r="D13215" s="139"/>
    </row>
    <row r="13216" spans="3:4" ht="15" customHeight="1">
      <c r="C13216" s="139"/>
      <c r="D13216" s="139"/>
    </row>
    <row r="13217" spans="3:4" ht="15" customHeight="1">
      <c r="C13217" s="139"/>
      <c r="D13217" s="139"/>
    </row>
    <row r="13218" spans="3:4" ht="15" customHeight="1">
      <c r="C13218" s="139"/>
      <c r="D13218" s="139"/>
    </row>
    <row r="13219" spans="3:4" ht="15" customHeight="1">
      <c r="C13219" s="139"/>
      <c r="D13219" s="139"/>
    </row>
    <row r="13220" spans="3:4" ht="15" customHeight="1">
      <c r="C13220" s="139"/>
      <c r="D13220" s="139"/>
    </row>
    <row r="13221" spans="3:4" ht="15" customHeight="1">
      <c r="C13221" s="139"/>
      <c r="D13221" s="139"/>
    </row>
    <row r="13222" spans="3:4" ht="15" customHeight="1">
      <c r="C13222" s="139"/>
      <c r="D13222" s="139"/>
    </row>
    <row r="13223" spans="3:4" ht="15" customHeight="1">
      <c r="C13223" s="139"/>
      <c r="D13223" s="139"/>
    </row>
    <row r="13224" spans="3:4" ht="15" customHeight="1">
      <c r="C13224" s="139"/>
      <c r="D13224" s="139"/>
    </row>
    <row r="13225" spans="3:4" ht="15" customHeight="1">
      <c r="C13225" s="139"/>
      <c r="D13225" s="139"/>
    </row>
    <row r="13226" spans="3:4" ht="15" customHeight="1">
      <c r="C13226" s="139"/>
      <c r="D13226" s="139"/>
    </row>
    <row r="13227" spans="3:4" ht="15" customHeight="1">
      <c r="C13227" s="139"/>
      <c r="D13227" s="139"/>
    </row>
    <row r="13228" spans="3:4" ht="15" customHeight="1">
      <c r="C13228" s="139"/>
      <c r="D13228" s="139"/>
    </row>
    <row r="13229" spans="3:4" ht="15" customHeight="1">
      <c r="C13229" s="139"/>
      <c r="D13229" s="139"/>
    </row>
    <row r="13230" spans="3:4" ht="15" customHeight="1">
      <c r="C13230" s="139"/>
      <c r="D13230" s="139"/>
    </row>
    <row r="13231" spans="3:4" ht="15" customHeight="1">
      <c r="C13231" s="139"/>
      <c r="D13231" s="139"/>
    </row>
    <row r="13232" spans="3:4" ht="15" customHeight="1">
      <c r="C13232" s="139"/>
      <c r="D13232" s="139"/>
    </row>
    <row r="13233" spans="3:4" ht="15" customHeight="1">
      <c r="C13233" s="139"/>
      <c r="D13233" s="139"/>
    </row>
    <row r="13234" spans="3:4" ht="15" customHeight="1">
      <c r="C13234" s="139"/>
      <c r="D13234" s="139"/>
    </row>
    <row r="13235" spans="3:4" ht="15" customHeight="1">
      <c r="C13235" s="139"/>
      <c r="D13235" s="139"/>
    </row>
    <row r="13236" spans="3:4" ht="15" customHeight="1">
      <c r="C13236" s="139"/>
      <c r="D13236" s="139"/>
    </row>
    <row r="13237" spans="3:4" ht="15" customHeight="1">
      <c r="C13237" s="139"/>
      <c r="D13237" s="139"/>
    </row>
    <row r="13238" spans="3:4" ht="15" customHeight="1">
      <c r="C13238" s="139"/>
      <c r="D13238" s="139"/>
    </row>
    <row r="13239" spans="3:4" ht="15" customHeight="1">
      <c r="C13239" s="139"/>
      <c r="D13239" s="139"/>
    </row>
    <row r="13240" spans="3:4" ht="15" customHeight="1">
      <c r="C13240" s="139"/>
      <c r="D13240" s="139"/>
    </row>
    <row r="13241" spans="3:4" ht="15" customHeight="1">
      <c r="C13241" s="139"/>
      <c r="D13241" s="139"/>
    </row>
    <row r="13242" spans="3:4" ht="15" customHeight="1">
      <c r="C13242" s="139"/>
      <c r="D13242" s="139"/>
    </row>
    <row r="13243" spans="3:4" ht="15" customHeight="1">
      <c r="C13243" s="139"/>
      <c r="D13243" s="139"/>
    </row>
    <row r="13244" spans="3:4" ht="15" customHeight="1">
      <c r="C13244" s="139"/>
      <c r="D13244" s="139"/>
    </row>
    <row r="13245" spans="3:4" ht="15" customHeight="1">
      <c r="C13245" s="139"/>
      <c r="D13245" s="139"/>
    </row>
    <row r="13246" spans="3:4" ht="15" customHeight="1">
      <c r="C13246" s="139"/>
      <c r="D13246" s="139"/>
    </row>
    <row r="13247" spans="3:4" ht="15" customHeight="1">
      <c r="C13247" s="139"/>
      <c r="D13247" s="139"/>
    </row>
    <row r="13248" spans="3:4" ht="15" customHeight="1">
      <c r="C13248" s="139"/>
      <c r="D13248" s="139"/>
    </row>
    <row r="13249" spans="3:4" ht="15" customHeight="1">
      <c r="C13249" s="139"/>
      <c r="D13249" s="139"/>
    </row>
    <row r="13250" spans="3:4" ht="15" customHeight="1">
      <c r="C13250" s="139"/>
      <c r="D13250" s="139"/>
    </row>
    <row r="13251" spans="3:4" ht="15" customHeight="1">
      <c r="C13251" s="139"/>
      <c r="D13251" s="139"/>
    </row>
    <row r="13252" spans="3:4" ht="15" customHeight="1">
      <c r="C13252" s="139"/>
      <c r="D13252" s="139"/>
    </row>
    <row r="13253" spans="3:4" ht="15" customHeight="1">
      <c r="C13253" s="139"/>
      <c r="D13253" s="139"/>
    </row>
    <row r="13254" spans="3:4" ht="15" customHeight="1">
      <c r="C13254" s="139"/>
      <c r="D13254" s="139"/>
    </row>
    <row r="13255" spans="3:4" ht="15" customHeight="1">
      <c r="C13255" s="139"/>
      <c r="D13255" s="139"/>
    </row>
    <row r="13256" spans="3:4" ht="15" customHeight="1">
      <c r="C13256" s="139"/>
      <c r="D13256" s="139"/>
    </row>
    <row r="13257" spans="3:4" ht="15" customHeight="1">
      <c r="C13257" s="139"/>
      <c r="D13257" s="139"/>
    </row>
    <row r="13258" spans="3:4" ht="15" customHeight="1">
      <c r="C13258" s="139"/>
      <c r="D13258" s="139"/>
    </row>
    <row r="13259" spans="3:4" ht="15" customHeight="1">
      <c r="C13259" s="139"/>
      <c r="D13259" s="139"/>
    </row>
    <row r="13260" spans="3:4" ht="15" customHeight="1">
      <c r="C13260" s="139"/>
      <c r="D13260" s="139"/>
    </row>
    <row r="13261" spans="3:4" ht="15" customHeight="1">
      <c r="C13261" s="139"/>
      <c r="D13261" s="139"/>
    </row>
    <row r="13262" spans="3:4" ht="15" customHeight="1">
      <c r="C13262" s="139"/>
      <c r="D13262" s="139"/>
    </row>
    <row r="13263" spans="3:4" ht="15" customHeight="1">
      <c r="C13263" s="139"/>
      <c r="D13263" s="139"/>
    </row>
    <row r="13264" spans="3:4" ht="15" customHeight="1">
      <c r="C13264" s="139"/>
      <c r="D13264" s="139"/>
    </row>
    <row r="13265" spans="3:4" ht="15" customHeight="1">
      <c r="C13265" s="139"/>
      <c r="D13265" s="139"/>
    </row>
    <row r="13266" spans="3:4" ht="15" customHeight="1">
      <c r="C13266" s="139"/>
      <c r="D13266" s="139"/>
    </row>
    <row r="13267" spans="3:4" ht="15" customHeight="1">
      <c r="C13267" s="139"/>
      <c r="D13267" s="139"/>
    </row>
    <row r="13268" spans="3:4" ht="15" customHeight="1">
      <c r="C13268" s="139"/>
      <c r="D13268" s="139"/>
    </row>
    <row r="13269" spans="3:4" ht="15" customHeight="1">
      <c r="C13269" s="139"/>
      <c r="D13269" s="139"/>
    </row>
    <row r="13270" spans="3:4" ht="15" customHeight="1">
      <c r="C13270" s="139"/>
      <c r="D13270" s="139"/>
    </row>
    <row r="13271" spans="3:4" ht="15" customHeight="1">
      <c r="C13271" s="139"/>
      <c r="D13271" s="139"/>
    </row>
    <row r="13272" spans="3:4" ht="15" customHeight="1">
      <c r="C13272" s="139"/>
      <c r="D13272" s="139"/>
    </row>
    <row r="13273" spans="3:4" ht="15" customHeight="1">
      <c r="C13273" s="139"/>
      <c r="D13273" s="139"/>
    </row>
    <row r="13274" spans="3:4" ht="15" customHeight="1">
      <c r="C13274" s="139"/>
      <c r="D13274" s="139"/>
    </row>
    <row r="13275" spans="3:4" ht="15" customHeight="1">
      <c r="C13275" s="139"/>
      <c r="D13275" s="139"/>
    </row>
    <row r="13276" spans="3:4" ht="15" customHeight="1">
      <c r="C13276" s="139"/>
      <c r="D13276" s="139"/>
    </row>
    <row r="13277" spans="3:4" ht="15" customHeight="1">
      <c r="C13277" s="139"/>
      <c r="D13277" s="139"/>
    </row>
    <row r="13278" spans="3:4" ht="15" customHeight="1">
      <c r="C13278" s="139"/>
      <c r="D13278" s="139"/>
    </row>
    <row r="13279" spans="3:4" ht="15" customHeight="1">
      <c r="C13279" s="139"/>
      <c r="D13279" s="139"/>
    </row>
    <row r="13280" spans="3:4" ht="15" customHeight="1">
      <c r="C13280" s="139"/>
      <c r="D13280" s="139"/>
    </row>
    <row r="13281" spans="3:4" ht="15" customHeight="1">
      <c r="C13281" s="139"/>
      <c r="D13281" s="139"/>
    </row>
    <row r="13282" spans="3:4" ht="15" customHeight="1">
      <c r="C13282" s="139"/>
      <c r="D13282" s="139"/>
    </row>
    <row r="13283" spans="3:4" ht="15" customHeight="1">
      <c r="C13283" s="139"/>
      <c r="D13283" s="139"/>
    </row>
    <row r="13284" spans="3:4" ht="15" customHeight="1">
      <c r="C13284" s="139"/>
      <c r="D13284" s="139"/>
    </row>
    <row r="13285" spans="3:4" ht="15" customHeight="1">
      <c r="C13285" s="139"/>
      <c r="D13285" s="139"/>
    </row>
    <row r="13286" spans="3:4" ht="15" customHeight="1">
      <c r="C13286" s="139"/>
      <c r="D13286" s="139"/>
    </row>
    <row r="13287" spans="3:4" ht="15" customHeight="1">
      <c r="C13287" s="139"/>
      <c r="D13287" s="139"/>
    </row>
    <row r="13288" spans="3:4" ht="15" customHeight="1">
      <c r="C13288" s="139"/>
      <c r="D13288" s="139"/>
    </row>
    <row r="13289" spans="3:4" ht="15" customHeight="1">
      <c r="C13289" s="139"/>
      <c r="D13289" s="139"/>
    </row>
    <row r="13290" spans="3:4" ht="15" customHeight="1">
      <c r="C13290" s="139"/>
      <c r="D13290" s="139"/>
    </row>
    <row r="13291" spans="3:4" ht="15" customHeight="1">
      <c r="C13291" s="139"/>
      <c r="D13291" s="139"/>
    </row>
    <row r="13292" spans="3:4" ht="15" customHeight="1">
      <c r="C13292" s="139"/>
      <c r="D13292" s="139"/>
    </row>
    <row r="13293" spans="3:4" ht="15" customHeight="1">
      <c r="C13293" s="139"/>
      <c r="D13293" s="139"/>
    </row>
    <row r="13294" spans="3:4" ht="15" customHeight="1">
      <c r="C13294" s="139"/>
      <c r="D13294" s="139"/>
    </row>
    <row r="13295" spans="3:4" ht="15" customHeight="1">
      <c r="C13295" s="139"/>
      <c r="D13295" s="139"/>
    </row>
    <row r="13296" spans="3:4" ht="15" customHeight="1">
      <c r="C13296" s="139"/>
      <c r="D13296" s="139"/>
    </row>
    <row r="13297" spans="3:4" ht="15" customHeight="1">
      <c r="C13297" s="139"/>
      <c r="D13297" s="139"/>
    </row>
    <row r="13298" spans="3:4" ht="15" customHeight="1">
      <c r="C13298" s="139"/>
      <c r="D13298" s="139"/>
    </row>
    <row r="13299" spans="3:4" ht="15" customHeight="1">
      <c r="C13299" s="139"/>
      <c r="D13299" s="139"/>
    </row>
    <row r="13300" spans="3:4" ht="15" customHeight="1">
      <c r="C13300" s="139"/>
      <c r="D13300" s="139"/>
    </row>
    <row r="13301" spans="3:4" ht="15" customHeight="1">
      <c r="C13301" s="139"/>
      <c r="D13301" s="139"/>
    </row>
    <row r="13302" spans="3:4" ht="15" customHeight="1">
      <c r="C13302" s="139"/>
      <c r="D13302" s="139"/>
    </row>
    <row r="13303" spans="3:4" ht="15" customHeight="1">
      <c r="C13303" s="139"/>
      <c r="D13303" s="139"/>
    </row>
    <row r="13304" spans="3:4" ht="15" customHeight="1">
      <c r="C13304" s="139"/>
      <c r="D13304" s="139"/>
    </row>
    <row r="13305" spans="3:4" ht="15" customHeight="1">
      <c r="C13305" s="139"/>
      <c r="D13305" s="139"/>
    </row>
    <row r="13306" spans="3:4" ht="15" customHeight="1">
      <c r="C13306" s="139"/>
      <c r="D13306" s="139"/>
    </row>
    <row r="13307" spans="3:4" ht="15" customHeight="1">
      <c r="C13307" s="139"/>
      <c r="D13307" s="139"/>
    </row>
    <row r="13308" spans="3:4" ht="15" customHeight="1">
      <c r="C13308" s="139"/>
      <c r="D13308" s="139"/>
    </row>
    <row r="13309" spans="3:4" ht="15" customHeight="1">
      <c r="C13309" s="139"/>
      <c r="D13309" s="139"/>
    </row>
    <row r="13310" spans="3:4" ht="15" customHeight="1">
      <c r="C13310" s="139"/>
      <c r="D13310" s="139"/>
    </row>
    <row r="13311" spans="3:4" ht="15" customHeight="1">
      <c r="C13311" s="139"/>
      <c r="D13311" s="139"/>
    </row>
    <row r="13312" spans="3:4" ht="15" customHeight="1">
      <c r="C13312" s="139"/>
      <c r="D13312" s="139"/>
    </row>
    <row r="13313" spans="3:4" ht="15" customHeight="1">
      <c r="C13313" s="139"/>
      <c r="D13313" s="139"/>
    </row>
    <row r="13314" spans="3:4" ht="15" customHeight="1">
      <c r="C13314" s="139"/>
      <c r="D13314" s="139"/>
    </row>
    <row r="13315" spans="3:4" ht="15" customHeight="1">
      <c r="C13315" s="139"/>
      <c r="D13315" s="139"/>
    </row>
    <row r="13316" spans="3:4" ht="15" customHeight="1">
      <c r="C13316" s="139"/>
      <c r="D13316" s="139"/>
    </row>
    <row r="13317" spans="3:4" ht="15" customHeight="1">
      <c r="C13317" s="139"/>
      <c r="D13317" s="139"/>
    </row>
    <row r="13318" spans="3:4" ht="15" customHeight="1">
      <c r="C13318" s="139"/>
      <c r="D13318" s="139"/>
    </row>
    <row r="13319" spans="3:4" ht="15" customHeight="1">
      <c r="C13319" s="139"/>
      <c r="D13319" s="139"/>
    </row>
    <row r="13320" spans="3:4" ht="15" customHeight="1">
      <c r="C13320" s="139"/>
      <c r="D13320" s="139"/>
    </row>
    <row r="13321" spans="3:4" ht="15" customHeight="1">
      <c r="C13321" s="139"/>
      <c r="D13321" s="139"/>
    </row>
    <row r="13322" spans="3:4" ht="15" customHeight="1">
      <c r="C13322" s="139"/>
      <c r="D13322" s="139"/>
    </row>
    <row r="13323" spans="3:4" ht="15" customHeight="1">
      <c r="C13323" s="139"/>
      <c r="D13323" s="139"/>
    </row>
    <row r="13324" spans="3:4" ht="15" customHeight="1">
      <c r="C13324" s="139"/>
      <c r="D13324" s="139"/>
    </row>
    <row r="13325" spans="3:4" ht="15" customHeight="1">
      <c r="C13325" s="139"/>
      <c r="D13325" s="139"/>
    </row>
    <row r="13326" spans="3:4" ht="15" customHeight="1">
      <c r="C13326" s="139"/>
      <c r="D13326" s="139"/>
    </row>
    <row r="13327" spans="3:4" ht="15" customHeight="1">
      <c r="C13327" s="139"/>
      <c r="D13327" s="139"/>
    </row>
    <row r="13328" spans="3:4" ht="15" customHeight="1">
      <c r="C13328" s="139"/>
      <c r="D13328" s="139"/>
    </row>
    <row r="13329" spans="3:4" ht="15" customHeight="1">
      <c r="C13329" s="139"/>
      <c r="D13329" s="139"/>
    </row>
    <row r="13330" spans="3:4" ht="15" customHeight="1">
      <c r="C13330" s="139"/>
      <c r="D13330" s="139"/>
    </row>
    <row r="13331" spans="3:4" ht="15" customHeight="1">
      <c r="C13331" s="139"/>
      <c r="D13331" s="139"/>
    </row>
    <row r="13332" spans="3:4" ht="15" customHeight="1">
      <c r="C13332" s="139"/>
      <c r="D13332" s="139"/>
    </row>
    <row r="13333" spans="3:4" ht="15" customHeight="1">
      <c r="C13333" s="139"/>
      <c r="D13333" s="139"/>
    </row>
    <row r="13334" spans="3:4" ht="15" customHeight="1">
      <c r="C13334" s="139"/>
      <c r="D13334" s="139"/>
    </row>
    <row r="13335" spans="3:4" ht="15" customHeight="1">
      <c r="C13335" s="139"/>
      <c r="D13335" s="139"/>
    </row>
    <row r="13336" spans="3:4" ht="15" customHeight="1">
      <c r="C13336" s="139"/>
      <c r="D13336" s="139"/>
    </row>
    <row r="13337" spans="3:4" ht="15" customHeight="1">
      <c r="C13337" s="139"/>
      <c r="D13337" s="139"/>
    </row>
    <row r="13338" spans="3:4" ht="15" customHeight="1">
      <c r="C13338" s="139"/>
      <c r="D13338" s="139"/>
    </row>
    <row r="13339" spans="3:4" ht="15" customHeight="1">
      <c r="C13339" s="139"/>
      <c r="D13339" s="139"/>
    </row>
    <row r="13340" spans="3:4" ht="15" customHeight="1">
      <c r="C13340" s="139"/>
      <c r="D13340" s="139"/>
    </row>
    <row r="13341" spans="3:4" ht="15" customHeight="1">
      <c r="C13341" s="139"/>
      <c r="D13341" s="139"/>
    </row>
    <row r="13342" spans="3:4" ht="15" customHeight="1">
      <c r="C13342" s="139"/>
      <c r="D13342" s="139"/>
    </row>
    <row r="13343" spans="3:4" ht="15" customHeight="1">
      <c r="C13343" s="139"/>
      <c r="D13343" s="139"/>
    </row>
    <row r="13344" spans="3:4" ht="15" customHeight="1">
      <c r="C13344" s="139"/>
      <c r="D13344" s="139"/>
    </row>
    <row r="13345" spans="3:4" ht="15" customHeight="1">
      <c r="C13345" s="139"/>
      <c r="D13345" s="139"/>
    </row>
    <row r="13346" spans="3:4" ht="15" customHeight="1">
      <c r="C13346" s="139"/>
      <c r="D13346" s="139"/>
    </row>
    <row r="13347" spans="3:4" ht="15" customHeight="1">
      <c r="C13347" s="139"/>
      <c r="D13347" s="139"/>
    </row>
    <row r="13348" spans="3:4" ht="15" customHeight="1">
      <c r="C13348" s="139"/>
      <c r="D13348" s="139"/>
    </row>
    <row r="13349" spans="3:4" ht="15" customHeight="1">
      <c r="C13349" s="139"/>
      <c r="D13349" s="139"/>
    </row>
    <row r="13350" spans="3:4" ht="15" customHeight="1">
      <c r="C13350" s="139"/>
      <c r="D13350" s="139"/>
    </row>
    <row r="13351" spans="3:4" ht="15" customHeight="1">
      <c r="C13351" s="139"/>
      <c r="D13351" s="139"/>
    </row>
    <row r="13352" spans="3:4" ht="15" customHeight="1">
      <c r="C13352" s="139"/>
      <c r="D13352" s="139"/>
    </row>
    <row r="13353" spans="3:4" ht="15" customHeight="1">
      <c r="C13353" s="139"/>
      <c r="D13353" s="139"/>
    </row>
    <row r="13354" spans="3:4" ht="15" customHeight="1">
      <c r="C13354" s="139"/>
      <c r="D13354" s="139"/>
    </row>
    <row r="13355" spans="3:4" ht="15" customHeight="1">
      <c r="C13355" s="139"/>
      <c r="D13355" s="139"/>
    </row>
    <row r="13356" spans="3:4" ht="15" customHeight="1">
      <c r="C13356" s="139"/>
      <c r="D13356" s="139"/>
    </row>
    <row r="13357" spans="3:4" ht="15" customHeight="1">
      <c r="C13357" s="139"/>
      <c r="D13357" s="139"/>
    </row>
    <row r="13358" spans="3:4" ht="15" customHeight="1">
      <c r="C13358" s="139"/>
      <c r="D13358" s="139"/>
    </row>
    <row r="13359" spans="3:4" ht="15" customHeight="1">
      <c r="C13359" s="139"/>
      <c r="D13359" s="139"/>
    </row>
    <row r="13360" spans="3:4" ht="15" customHeight="1">
      <c r="C13360" s="139"/>
      <c r="D13360" s="139"/>
    </row>
    <row r="13361" spans="3:4" ht="15" customHeight="1">
      <c r="C13361" s="139"/>
      <c r="D13361" s="139"/>
    </row>
    <row r="13362" spans="3:4" ht="15" customHeight="1">
      <c r="C13362" s="139"/>
      <c r="D13362" s="139"/>
    </row>
    <row r="13363" spans="3:4" ht="15" customHeight="1">
      <c r="C13363" s="139"/>
      <c r="D13363" s="139"/>
    </row>
    <row r="13364" spans="3:4" ht="15" customHeight="1">
      <c r="C13364" s="139"/>
      <c r="D13364" s="139"/>
    </row>
    <row r="13365" spans="3:4" ht="15" customHeight="1">
      <c r="C13365" s="139"/>
      <c r="D13365" s="139"/>
    </row>
    <row r="13366" spans="3:4" ht="15" customHeight="1">
      <c r="C13366" s="139"/>
      <c r="D13366" s="139"/>
    </row>
    <row r="13367" spans="3:4" ht="15" customHeight="1">
      <c r="C13367" s="139"/>
      <c r="D13367" s="139"/>
    </row>
    <row r="13368" spans="3:4" ht="15" customHeight="1">
      <c r="C13368" s="139"/>
      <c r="D13368" s="139"/>
    </row>
    <row r="13369" spans="3:4" ht="15" customHeight="1">
      <c r="C13369" s="139"/>
      <c r="D13369" s="139"/>
    </row>
    <row r="13370" spans="3:4" ht="15" customHeight="1">
      <c r="C13370" s="139"/>
      <c r="D13370" s="139"/>
    </row>
    <row r="13371" spans="3:4" ht="15" customHeight="1">
      <c r="C13371" s="139"/>
      <c r="D13371" s="139"/>
    </row>
    <row r="13372" spans="3:4" ht="15" customHeight="1">
      <c r="C13372" s="139"/>
      <c r="D13372" s="139"/>
    </row>
    <row r="13373" spans="3:4" ht="15" customHeight="1">
      <c r="C13373" s="139"/>
      <c r="D13373" s="139"/>
    </row>
    <row r="13374" spans="3:4" ht="15" customHeight="1">
      <c r="C13374" s="139"/>
      <c r="D13374" s="139"/>
    </row>
    <row r="13375" spans="3:4" ht="15" customHeight="1">
      <c r="C13375" s="139"/>
      <c r="D13375" s="139"/>
    </row>
    <row r="13376" spans="3:4" ht="15" customHeight="1">
      <c r="C13376" s="139"/>
      <c r="D13376" s="139"/>
    </row>
    <row r="13377" spans="3:4" ht="15" customHeight="1">
      <c r="C13377" s="139"/>
      <c r="D13377" s="139"/>
    </row>
    <row r="13378" spans="3:4" ht="15" customHeight="1">
      <c r="C13378" s="139"/>
      <c r="D13378" s="139"/>
    </row>
    <row r="13379" spans="3:4" ht="15" customHeight="1">
      <c r="C13379" s="139"/>
      <c r="D13379" s="139"/>
    </row>
    <row r="13380" spans="3:4" ht="15" customHeight="1">
      <c r="C13380" s="139"/>
      <c r="D13380" s="139"/>
    </row>
    <row r="13381" spans="3:4" ht="15" customHeight="1">
      <c r="C13381" s="139"/>
      <c r="D13381" s="139"/>
    </row>
    <row r="13382" spans="3:4" ht="15" customHeight="1">
      <c r="C13382" s="139"/>
      <c r="D13382" s="139"/>
    </row>
    <row r="13383" spans="3:4" ht="15" customHeight="1">
      <c r="C13383" s="139"/>
      <c r="D13383" s="139"/>
    </row>
    <row r="13384" spans="3:4" ht="15" customHeight="1">
      <c r="C13384" s="139"/>
      <c r="D13384" s="139"/>
    </row>
    <row r="13385" spans="3:4" ht="15" customHeight="1">
      <c r="C13385" s="139"/>
      <c r="D13385" s="139"/>
    </row>
    <row r="13386" spans="3:4" ht="15" customHeight="1">
      <c r="C13386" s="139"/>
      <c r="D13386" s="139"/>
    </row>
    <row r="13387" spans="3:4" ht="15" customHeight="1">
      <c r="C13387" s="139"/>
      <c r="D13387" s="139"/>
    </row>
    <row r="13388" spans="3:4" ht="15" customHeight="1">
      <c r="C13388" s="139"/>
      <c r="D13388" s="139"/>
    </row>
    <row r="13389" spans="3:4" ht="15" customHeight="1">
      <c r="C13389" s="139"/>
      <c r="D13389" s="139"/>
    </row>
    <row r="13390" spans="3:4" ht="15" customHeight="1">
      <c r="C13390" s="139"/>
      <c r="D13390" s="139"/>
    </row>
    <row r="13391" spans="3:4" ht="15" customHeight="1">
      <c r="C13391" s="139"/>
      <c r="D13391" s="139"/>
    </row>
    <row r="13392" spans="3:4" ht="15" customHeight="1">
      <c r="C13392" s="139"/>
      <c r="D13392" s="139"/>
    </row>
    <row r="13393" spans="3:4" ht="15" customHeight="1">
      <c r="C13393" s="139"/>
      <c r="D13393" s="139"/>
    </row>
    <row r="13394" spans="3:4" ht="15" customHeight="1">
      <c r="C13394" s="139"/>
      <c r="D13394" s="139"/>
    </row>
    <row r="13395" spans="3:4" ht="15" customHeight="1">
      <c r="C13395" s="139"/>
      <c r="D13395" s="139"/>
    </row>
    <row r="13396" spans="3:4" ht="15" customHeight="1">
      <c r="C13396" s="139"/>
      <c r="D13396" s="139"/>
    </row>
    <row r="13397" spans="3:4" ht="15" customHeight="1">
      <c r="C13397" s="139"/>
      <c r="D13397" s="139"/>
    </row>
    <row r="13398" spans="3:4" ht="15" customHeight="1">
      <c r="C13398" s="139"/>
      <c r="D13398" s="139"/>
    </row>
    <row r="13399" spans="3:4" ht="15" customHeight="1">
      <c r="C13399" s="139"/>
      <c r="D13399" s="139"/>
    </row>
    <row r="13400" spans="3:4" ht="15" customHeight="1">
      <c r="C13400" s="139"/>
      <c r="D13400" s="139"/>
    </row>
    <row r="13401" spans="3:4" ht="15" customHeight="1">
      <c r="C13401" s="139"/>
      <c r="D13401" s="139"/>
    </row>
    <row r="13402" spans="3:4" ht="15" customHeight="1">
      <c r="C13402" s="139"/>
      <c r="D13402" s="139"/>
    </row>
    <row r="13403" spans="3:4" ht="15" customHeight="1">
      <c r="C13403" s="139"/>
      <c r="D13403" s="139"/>
    </row>
    <row r="13404" spans="3:4" ht="15" customHeight="1">
      <c r="C13404" s="139"/>
      <c r="D13404" s="139"/>
    </row>
    <row r="13405" spans="3:4" ht="15" customHeight="1">
      <c r="C13405" s="139"/>
      <c r="D13405" s="139"/>
    </row>
    <row r="13406" spans="3:4" ht="15" customHeight="1">
      <c r="C13406" s="139"/>
      <c r="D13406" s="139"/>
    </row>
    <row r="13407" spans="3:4" ht="15" customHeight="1">
      <c r="C13407" s="139"/>
      <c r="D13407" s="139"/>
    </row>
    <row r="13408" spans="3:4" ht="15" customHeight="1">
      <c r="C13408" s="139"/>
      <c r="D13408" s="139"/>
    </row>
    <row r="13409" spans="3:4" ht="15" customHeight="1">
      <c r="C13409" s="139"/>
      <c r="D13409" s="139"/>
    </row>
    <row r="13410" spans="3:4" ht="15" customHeight="1">
      <c r="C13410" s="139"/>
      <c r="D13410" s="139"/>
    </row>
    <row r="13411" spans="3:4" ht="15" customHeight="1">
      <c r="C13411" s="139"/>
      <c r="D13411" s="139"/>
    </row>
    <row r="13412" spans="3:4" ht="15" customHeight="1">
      <c r="C13412" s="139"/>
      <c r="D13412" s="139"/>
    </row>
    <row r="13413" spans="3:4" ht="15" customHeight="1">
      <c r="C13413" s="139"/>
      <c r="D13413" s="139"/>
    </row>
    <row r="13414" spans="3:4" ht="15" customHeight="1">
      <c r="C13414" s="139"/>
      <c r="D13414" s="139"/>
    </row>
    <row r="13415" spans="3:4" ht="15" customHeight="1">
      <c r="C13415" s="139"/>
      <c r="D13415" s="139"/>
    </row>
    <row r="13416" spans="3:4" ht="15" customHeight="1">
      <c r="C13416" s="139"/>
      <c r="D13416" s="139"/>
    </row>
    <row r="13417" spans="3:4" ht="15" customHeight="1">
      <c r="C13417" s="139"/>
      <c r="D13417" s="139"/>
    </row>
    <row r="13418" spans="3:4" ht="15" customHeight="1">
      <c r="C13418" s="139"/>
      <c r="D13418" s="139"/>
    </row>
    <row r="13419" spans="3:4" ht="15" customHeight="1">
      <c r="C13419" s="139"/>
      <c r="D13419" s="139"/>
    </row>
    <row r="13420" spans="3:4" ht="15" customHeight="1">
      <c r="C13420" s="139"/>
      <c r="D13420" s="139"/>
    </row>
    <row r="13421" spans="3:4" ht="15" customHeight="1">
      <c r="C13421" s="139"/>
      <c r="D13421" s="139"/>
    </row>
    <row r="13422" spans="3:4" ht="15" customHeight="1">
      <c r="C13422" s="139"/>
      <c r="D13422" s="139"/>
    </row>
    <row r="13423" spans="3:4" ht="15" customHeight="1">
      <c r="C13423" s="139"/>
      <c r="D13423" s="139"/>
    </row>
    <row r="13424" spans="3:4" ht="15" customHeight="1">
      <c r="C13424" s="139"/>
      <c r="D13424" s="139"/>
    </row>
    <row r="13425" spans="3:4" ht="15" customHeight="1">
      <c r="C13425" s="139"/>
      <c r="D13425" s="139"/>
    </row>
    <row r="13426" spans="3:4" ht="15" customHeight="1">
      <c r="C13426" s="139"/>
      <c r="D13426" s="139"/>
    </row>
    <row r="13427" spans="3:4" ht="15" customHeight="1">
      <c r="C13427" s="139"/>
      <c r="D13427" s="139"/>
    </row>
    <row r="13428" spans="3:4" ht="15" customHeight="1">
      <c r="C13428" s="139"/>
      <c r="D13428" s="139"/>
    </row>
    <row r="13429" spans="3:4" ht="15" customHeight="1">
      <c r="C13429" s="139"/>
      <c r="D13429" s="139"/>
    </row>
    <row r="13430" spans="3:4" ht="15" customHeight="1">
      <c r="C13430" s="139"/>
      <c r="D13430" s="139"/>
    </row>
    <row r="13431" spans="3:4" ht="15" customHeight="1">
      <c r="C13431" s="139"/>
      <c r="D13431" s="139"/>
    </row>
    <row r="13432" spans="3:4" ht="15" customHeight="1">
      <c r="C13432" s="139"/>
      <c r="D13432" s="139"/>
    </row>
    <row r="13433" spans="3:4" ht="15" customHeight="1">
      <c r="C13433" s="139"/>
      <c r="D13433" s="139"/>
    </row>
    <row r="13434" spans="3:4" ht="15" customHeight="1">
      <c r="C13434" s="139"/>
      <c r="D13434" s="139"/>
    </row>
    <row r="13435" spans="3:4" ht="15" customHeight="1">
      <c r="C13435" s="139"/>
      <c r="D13435" s="139"/>
    </row>
    <row r="13436" spans="3:4" ht="15" customHeight="1">
      <c r="C13436" s="139"/>
      <c r="D13436" s="139"/>
    </row>
    <row r="13437" spans="3:4" ht="15" customHeight="1">
      <c r="C13437" s="139"/>
      <c r="D13437" s="139"/>
    </row>
    <row r="13438" spans="3:4" ht="15" customHeight="1">
      <c r="C13438" s="139"/>
      <c r="D13438" s="139"/>
    </row>
    <row r="13439" spans="3:4" ht="15" customHeight="1">
      <c r="C13439" s="139"/>
      <c r="D13439" s="139"/>
    </row>
    <row r="13440" spans="3:4" ht="15" customHeight="1">
      <c r="C13440" s="139"/>
      <c r="D13440" s="139"/>
    </row>
    <row r="13441" spans="3:4" ht="15" customHeight="1">
      <c r="C13441" s="139"/>
      <c r="D13441" s="139"/>
    </row>
    <row r="13442" spans="3:4" ht="15" customHeight="1">
      <c r="C13442" s="139"/>
      <c r="D13442" s="139"/>
    </row>
    <row r="13443" spans="3:4" ht="15" customHeight="1">
      <c r="C13443" s="139"/>
      <c r="D13443" s="139"/>
    </row>
    <row r="13444" spans="3:4" ht="15" customHeight="1">
      <c r="C13444" s="139"/>
      <c r="D13444" s="139"/>
    </row>
    <row r="13445" spans="3:4" ht="15" customHeight="1">
      <c r="C13445" s="139"/>
      <c r="D13445" s="139"/>
    </row>
    <row r="13446" spans="3:4" ht="15" customHeight="1">
      <c r="C13446" s="139"/>
      <c r="D13446" s="139"/>
    </row>
    <row r="13447" spans="3:4" ht="15" customHeight="1">
      <c r="C13447" s="139"/>
      <c r="D13447" s="139"/>
    </row>
    <row r="13448" spans="3:4" ht="15" customHeight="1">
      <c r="C13448" s="139"/>
      <c r="D13448" s="139"/>
    </row>
    <row r="13449" spans="3:4" ht="15" customHeight="1">
      <c r="C13449" s="139"/>
      <c r="D13449" s="139"/>
    </row>
    <row r="13450" spans="3:4" ht="15" customHeight="1">
      <c r="C13450" s="139"/>
      <c r="D13450" s="139"/>
    </row>
    <row r="13451" spans="3:4" ht="15" customHeight="1">
      <c r="C13451" s="139"/>
      <c r="D13451" s="139"/>
    </row>
    <row r="13452" spans="3:4" ht="15" customHeight="1">
      <c r="C13452" s="139"/>
      <c r="D13452" s="139"/>
    </row>
    <row r="13453" spans="3:4" ht="15" customHeight="1">
      <c r="C13453" s="139"/>
      <c r="D13453" s="139"/>
    </row>
    <row r="13454" spans="3:4" ht="15" customHeight="1">
      <c r="C13454" s="139"/>
      <c r="D13454" s="139"/>
    </row>
    <row r="13455" spans="3:4" ht="15" customHeight="1">
      <c r="C13455" s="139"/>
      <c r="D13455" s="139"/>
    </row>
    <row r="13456" spans="3:4" ht="15" customHeight="1">
      <c r="C13456" s="139"/>
      <c r="D13456" s="139"/>
    </row>
    <row r="13457" spans="3:4" ht="15" customHeight="1">
      <c r="C13457" s="139"/>
      <c r="D13457" s="139"/>
    </row>
    <row r="13458" spans="3:4" ht="15" customHeight="1">
      <c r="C13458" s="139"/>
      <c r="D13458" s="139"/>
    </row>
    <row r="13459" spans="3:4" ht="15" customHeight="1">
      <c r="C13459" s="139"/>
      <c r="D13459" s="139"/>
    </row>
    <row r="13460" spans="3:4" ht="15" customHeight="1">
      <c r="C13460" s="139"/>
      <c r="D13460" s="139"/>
    </row>
    <row r="13461" spans="3:4" ht="15" customHeight="1">
      <c r="C13461" s="139"/>
      <c r="D13461" s="139"/>
    </row>
    <row r="13462" spans="3:4" ht="15" customHeight="1">
      <c r="C13462" s="139"/>
      <c r="D13462" s="139"/>
    </row>
    <row r="13463" spans="3:4" ht="15" customHeight="1">
      <c r="C13463" s="139"/>
      <c r="D13463" s="139"/>
    </row>
    <row r="13464" spans="3:4" ht="15" customHeight="1">
      <c r="C13464" s="139"/>
      <c r="D13464" s="139"/>
    </row>
    <row r="13465" spans="3:4" ht="15" customHeight="1">
      <c r="C13465" s="139"/>
      <c r="D13465" s="139"/>
    </row>
    <row r="13466" spans="3:4" ht="15" customHeight="1">
      <c r="C13466" s="139"/>
      <c r="D13466" s="139"/>
    </row>
    <row r="13467" spans="3:4" ht="15" customHeight="1">
      <c r="C13467" s="139"/>
      <c r="D13467" s="139"/>
    </row>
    <row r="13468" spans="3:4" ht="15" customHeight="1">
      <c r="C13468" s="139"/>
      <c r="D13468" s="139"/>
    </row>
    <row r="13469" spans="3:4" ht="15" customHeight="1">
      <c r="C13469" s="139"/>
      <c r="D13469" s="139"/>
    </row>
    <row r="13470" spans="3:4" ht="15" customHeight="1">
      <c r="C13470" s="139"/>
      <c r="D13470" s="139"/>
    </row>
    <row r="13471" spans="3:4" ht="15" customHeight="1">
      <c r="C13471" s="139"/>
      <c r="D13471" s="139"/>
    </row>
    <row r="13472" spans="3:4" ht="15" customHeight="1">
      <c r="C13472" s="139"/>
      <c r="D13472" s="139"/>
    </row>
    <row r="13473" spans="3:4" ht="15" customHeight="1">
      <c r="C13473" s="139"/>
      <c r="D13473" s="139"/>
    </row>
    <row r="13474" spans="3:4" ht="15" customHeight="1">
      <c r="C13474" s="139"/>
      <c r="D13474" s="139"/>
    </row>
    <row r="13475" spans="3:4" ht="15" customHeight="1">
      <c r="C13475" s="139"/>
      <c r="D13475" s="139"/>
    </row>
    <row r="13476" spans="3:4" ht="15" customHeight="1">
      <c r="C13476" s="139"/>
      <c r="D13476" s="139"/>
    </row>
    <row r="13477" spans="3:4" ht="15" customHeight="1">
      <c r="C13477" s="139"/>
      <c r="D13477" s="139"/>
    </row>
    <row r="13478" spans="3:4" ht="15" customHeight="1">
      <c r="C13478" s="139"/>
      <c r="D13478" s="139"/>
    </row>
    <row r="13479" spans="3:4" ht="15" customHeight="1">
      <c r="C13479" s="139"/>
      <c r="D13479" s="139"/>
    </row>
    <row r="13480" spans="3:4" ht="15" customHeight="1">
      <c r="C13480" s="139"/>
      <c r="D13480" s="139"/>
    </row>
    <row r="13481" spans="3:4" ht="15" customHeight="1">
      <c r="C13481" s="139"/>
      <c r="D13481" s="139"/>
    </row>
    <row r="13482" spans="3:4" ht="15" customHeight="1">
      <c r="C13482" s="139"/>
      <c r="D13482" s="139"/>
    </row>
    <row r="13483" spans="3:4" ht="15" customHeight="1">
      <c r="C13483" s="139"/>
      <c r="D13483" s="139"/>
    </row>
    <row r="13484" spans="3:4" ht="15" customHeight="1">
      <c r="C13484" s="139"/>
      <c r="D13484" s="139"/>
    </row>
    <row r="13485" spans="3:4" ht="15" customHeight="1">
      <c r="C13485" s="139"/>
      <c r="D13485" s="139"/>
    </row>
    <row r="13486" spans="3:4" ht="15" customHeight="1">
      <c r="C13486" s="139"/>
      <c r="D13486" s="139"/>
    </row>
    <row r="13487" spans="3:4" ht="15" customHeight="1">
      <c r="C13487" s="139"/>
      <c r="D13487" s="139"/>
    </row>
    <row r="13488" spans="3:4" ht="15" customHeight="1">
      <c r="C13488" s="139"/>
      <c r="D13488" s="139"/>
    </row>
    <row r="13489" spans="3:4" ht="15" customHeight="1">
      <c r="C13489" s="139"/>
      <c r="D13489" s="139"/>
    </row>
    <row r="13490" spans="3:4" ht="15" customHeight="1">
      <c r="C13490" s="139"/>
      <c r="D13490" s="139"/>
    </row>
    <row r="13491" spans="3:4" ht="15" customHeight="1">
      <c r="C13491" s="139"/>
      <c r="D13491" s="139"/>
    </row>
    <row r="13492" spans="3:4" ht="15" customHeight="1">
      <c r="C13492" s="139"/>
      <c r="D13492" s="139"/>
    </row>
    <row r="13493" spans="3:4" ht="15" customHeight="1">
      <c r="C13493" s="139"/>
      <c r="D13493" s="139"/>
    </row>
    <row r="13494" spans="3:4" ht="15" customHeight="1">
      <c r="C13494" s="139"/>
      <c r="D13494" s="139"/>
    </row>
    <row r="13495" spans="3:4" ht="15" customHeight="1">
      <c r="C13495" s="139"/>
      <c r="D13495" s="139"/>
    </row>
    <row r="13496" spans="3:4" ht="15" customHeight="1">
      <c r="C13496" s="139"/>
      <c r="D13496" s="139"/>
    </row>
    <row r="13497" spans="3:4" ht="15" customHeight="1">
      <c r="C13497" s="139"/>
      <c r="D13497" s="139"/>
    </row>
    <row r="13498" spans="3:4" ht="15" customHeight="1">
      <c r="C13498" s="139"/>
      <c r="D13498" s="139"/>
    </row>
    <row r="13499" spans="3:4" ht="15" customHeight="1">
      <c r="C13499" s="139"/>
      <c r="D13499" s="139"/>
    </row>
    <row r="13500" spans="3:4" ht="15" customHeight="1">
      <c r="C13500" s="139"/>
      <c r="D13500" s="139"/>
    </row>
    <row r="13501" spans="3:4" ht="15" customHeight="1">
      <c r="C13501" s="139"/>
      <c r="D13501" s="139"/>
    </row>
    <row r="13502" spans="3:4" ht="15" customHeight="1">
      <c r="C13502" s="139"/>
      <c r="D13502" s="139"/>
    </row>
    <row r="13503" spans="3:4" ht="15" customHeight="1">
      <c r="C13503" s="139"/>
      <c r="D13503" s="139"/>
    </row>
    <row r="13504" spans="3:4" ht="15" customHeight="1">
      <c r="C13504" s="139"/>
      <c r="D13504" s="139"/>
    </row>
    <row r="13505" spans="3:4" ht="15" customHeight="1">
      <c r="C13505" s="139"/>
      <c r="D13505" s="139"/>
    </row>
    <row r="13506" spans="3:4" ht="15" customHeight="1">
      <c r="C13506" s="139"/>
      <c r="D13506" s="139"/>
    </row>
    <row r="13507" spans="3:4" ht="15" customHeight="1">
      <c r="C13507" s="139"/>
      <c r="D13507" s="139"/>
    </row>
    <row r="13508" spans="3:4" ht="15" customHeight="1">
      <c r="C13508" s="139"/>
      <c r="D13508" s="139"/>
    </row>
    <row r="13509" spans="3:4" ht="15" customHeight="1">
      <c r="C13509" s="139"/>
      <c r="D13509" s="139"/>
    </row>
    <row r="13510" spans="3:4" ht="15" customHeight="1">
      <c r="C13510" s="139"/>
      <c r="D13510" s="139"/>
    </row>
    <row r="13511" spans="3:4" ht="15" customHeight="1">
      <c r="C13511" s="139"/>
      <c r="D13511" s="139"/>
    </row>
    <row r="13512" spans="3:4" ht="15" customHeight="1">
      <c r="C13512" s="139"/>
      <c r="D13512" s="139"/>
    </row>
    <row r="13513" spans="3:4" ht="15" customHeight="1">
      <c r="C13513" s="139"/>
      <c r="D13513" s="139"/>
    </row>
    <row r="13514" spans="3:4" ht="15" customHeight="1">
      <c r="C13514" s="139"/>
      <c r="D13514" s="139"/>
    </row>
    <row r="13515" spans="3:4" ht="15" customHeight="1">
      <c r="C13515" s="139"/>
      <c r="D13515" s="139"/>
    </row>
    <row r="13516" spans="3:4" ht="15" customHeight="1">
      <c r="C13516" s="139"/>
      <c r="D13516" s="139"/>
    </row>
    <row r="13517" spans="3:4" ht="15" customHeight="1">
      <c r="C13517" s="139"/>
      <c r="D13517" s="139"/>
    </row>
    <row r="13518" spans="3:4" ht="15" customHeight="1">
      <c r="C13518" s="139"/>
      <c r="D13518" s="139"/>
    </row>
    <row r="13519" spans="3:4" ht="15" customHeight="1">
      <c r="C13519" s="139"/>
      <c r="D13519" s="139"/>
    </row>
    <row r="13520" spans="3:4" ht="15" customHeight="1">
      <c r="C13520" s="139"/>
      <c r="D13520" s="139"/>
    </row>
    <row r="13521" spans="3:4" ht="15" customHeight="1">
      <c r="C13521" s="139"/>
      <c r="D13521" s="139"/>
    </row>
    <row r="13522" spans="3:4" ht="15" customHeight="1">
      <c r="C13522" s="139"/>
      <c r="D13522" s="139"/>
    </row>
    <row r="13523" spans="3:4" ht="15" customHeight="1">
      <c r="C13523" s="139"/>
      <c r="D13523" s="139"/>
    </row>
    <row r="13524" spans="3:4" ht="15" customHeight="1">
      <c r="C13524" s="139"/>
      <c r="D13524" s="139"/>
    </row>
    <row r="13525" spans="3:4" ht="15" customHeight="1">
      <c r="C13525" s="139"/>
      <c r="D13525" s="139"/>
    </row>
    <row r="13526" spans="3:4" ht="15" customHeight="1">
      <c r="C13526" s="139"/>
      <c r="D13526" s="139"/>
    </row>
    <row r="13527" spans="3:4" ht="15" customHeight="1">
      <c r="C13527" s="139"/>
      <c r="D13527" s="139"/>
    </row>
    <row r="13528" spans="3:4" ht="15" customHeight="1">
      <c r="C13528" s="139"/>
      <c r="D13528" s="139"/>
    </row>
    <row r="13529" spans="3:4" ht="15" customHeight="1">
      <c r="C13529" s="139"/>
      <c r="D13529" s="139"/>
    </row>
    <row r="13530" spans="3:4" ht="15" customHeight="1">
      <c r="C13530" s="139"/>
      <c r="D13530" s="139"/>
    </row>
    <row r="13531" spans="3:4" ht="15" customHeight="1">
      <c r="C13531" s="139"/>
      <c r="D13531" s="139"/>
    </row>
    <row r="13532" spans="3:4" ht="15" customHeight="1">
      <c r="C13532" s="139"/>
      <c r="D13532" s="139"/>
    </row>
    <row r="13533" spans="3:4" ht="15" customHeight="1">
      <c r="C13533" s="139"/>
      <c r="D13533" s="139"/>
    </row>
    <row r="13534" spans="3:4" ht="15" customHeight="1">
      <c r="C13534" s="139"/>
      <c r="D13534" s="139"/>
    </row>
    <row r="13535" spans="3:4" ht="15" customHeight="1">
      <c r="C13535" s="139"/>
      <c r="D13535" s="139"/>
    </row>
    <row r="13536" spans="3:4" ht="15" customHeight="1">
      <c r="C13536" s="139"/>
      <c r="D13536" s="139"/>
    </row>
    <row r="13537" spans="3:4" ht="15" customHeight="1">
      <c r="C13537" s="139"/>
      <c r="D13537" s="139"/>
    </row>
    <row r="13538" spans="3:4" ht="15" customHeight="1">
      <c r="C13538" s="139"/>
      <c r="D13538" s="139"/>
    </row>
    <row r="13539" spans="3:4" ht="15" customHeight="1">
      <c r="C13539" s="139"/>
      <c r="D13539" s="139"/>
    </row>
    <row r="13540" spans="3:4" ht="15" customHeight="1">
      <c r="C13540" s="139"/>
      <c r="D13540" s="139"/>
    </row>
    <row r="13541" spans="3:4" ht="15" customHeight="1">
      <c r="C13541" s="139"/>
      <c r="D13541" s="139"/>
    </row>
    <row r="13542" spans="3:4" ht="15" customHeight="1">
      <c r="C13542" s="139"/>
      <c r="D13542" s="139"/>
    </row>
    <row r="13543" spans="3:4" ht="15" customHeight="1">
      <c r="C13543" s="139"/>
      <c r="D13543" s="139"/>
    </row>
    <row r="13544" spans="3:4" ht="15" customHeight="1">
      <c r="C13544" s="139"/>
      <c r="D13544" s="139"/>
    </row>
    <row r="13545" spans="3:4" ht="15" customHeight="1">
      <c r="C13545" s="139"/>
      <c r="D13545" s="139"/>
    </row>
    <row r="13546" spans="3:4" ht="15" customHeight="1">
      <c r="C13546" s="139"/>
      <c r="D13546" s="139"/>
    </row>
    <row r="13547" spans="3:4" ht="15" customHeight="1">
      <c r="C13547" s="139"/>
      <c r="D13547" s="139"/>
    </row>
    <row r="13548" spans="3:4" ht="15" customHeight="1">
      <c r="C13548" s="139"/>
      <c r="D13548" s="139"/>
    </row>
    <row r="13549" spans="3:4" ht="15" customHeight="1">
      <c r="C13549" s="139"/>
      <c r="D13549" s="139"/>
    </row>
    <row r="13550" spans="3:4" ht="15" customHeight="1">
      <c r="C13550" s="139"/>
      <c r="D13550" s="139"/>
    </row>
    <row r="13551" spans="3:4" ht="15" customHeight="1">
      <c r="C13551" s="139"/>
      <c r="D13551" s="139"/>
    </row>
    <row r="13552" spans="3:4" ht="15" customHeight="1">
      <c r="C13552" s="139"/>
      <c r="D13552" s="139"/>
    </row>
    <row r="13553" spans="3:4" ht="15" customHeight="1">
      <c r="C13553" s="139"/>
      <c r="D13553" s="139"/>
    </row>
    <row r="13554" spans="3:4" ht="15" customHeight="1">
      <c r="C13554" s="139"/>
      <c r="D13554" s="139"/>
    </row>
    <row r="13555" spans="3:4" ht="15" customHeight="1">
      <c r="C13555" s="139"/>
      <c r="D13555" s="139"/>
    </row>
    <row r="13556" spans="3:4" ht="15" customHeight="1">
      <c r="C13556" s="139"/>
      <c r="D13556" s="139"/>
    </row>
    <row r="13557" spans="3:4" ht="15" customHeight="1">
      <c r="C13557" s="139"/>
      <c r="D13557" s="139"/>
    </row>
    <row r="13558" spans="3:4" ht="15" customHeight="1">
      <c r="C13558" s="139"/>
      <c r="D13558" s="139"/>
    </row>
    <row r="13559" spans="3:4" ht="15" customHeight="1">
      <c r="C13559" s="139"/>
      <c r="D13559" s="139"/>
    </row>
    <row r="13560" spans="3:4" ht="15" customHeight="1">
      <c r="C13560" s="139"/>
      <c r="D13560" s="139"/>
    </row>
    <row r="13561" spans="3:4" ht="15" customHeight="1">
      <c r="C13561" s="139"/>
      <c r="D13561" s="139"/>
    </row>
    <row r="13562" spans="3:4" ht="15" customHeight="1">
      <c r="C13562" s="139"/>
      <c r="D13562" s="139"/>
    </row>
    <row r="13563" spans="3:4" ht="15" customHeight="1">
      <c r="C13563" s="139"/>
      <c r="D13563" s="139"/>
    </row>
    <row r="13564" spans="3:4" ht="15" customHeight="1">
      <c r="C13564" s="139"/>
      <c r="D13564" s="139"/>
    </row>
    <row r="13565" spans="3:4" ht="15" customHeight="1">
      <c r="C13565" s="139"/>
      <c r="D13565" s="139"/>
    </row>
    <row r="13566" spans="3:4" ht="15" customHeight="1">
      <c r="C13566" s="139"/>
      <c r="D13566" s="139"/>
    </row>
    <row r="13567" spans="3:4" ht="15" customHeight="1">
      <c r="C13567" s="139"/>
      <c r="D13567" s="139"/>
    </row>
    <row r="13568" spans="3:4" ht="15" customHeight="1">
      <c r="C13568" s="139"/>
      <c r="D13568" s="139"/>
    </row>
    <row r="13569" spans="3:4" ht="15" customHeight="1">
      <c r="C13569" s="139"/>
      <c r="D13569" s="139"/>
    </row>
    <row r="13570" spans="3:4" ht="15" customHeight="1">
      <c r="C13570" s="139"/>
      <c r="D13570" s="139"/>
    </row>
    <row r="13571" spans="3:4" ht="15" customHeight="1">
      <c r="C13571" s="139"/>
      <c r="D13571" s="139"/>
    </row>
    <row r="13572" spans="3:4" ht="15" customHeight="1">
      <c r="C13572" s="139"/>
      <c r="D13572" s="139"/>
    </row>
    <row r="13573" spans="3:4" ht="15" customHeight="1">
      <c r="C13573" s="139"/>
      <c r="D13573" s="139"/>
    </row>
    <row r="13574" spans="3:4" ht="15" customHeight="1">
      <c r="C13574" s="139"/>
      <c r="D13574" s="139"/>
    </row>
    <row r="13575" spans="3:4" ht="15" customHeight="1">
      <c r="C13575" s="139"/>
      <c r="D13575" s="139"/>
    </row>
    <row r="13576" spans="3:4" ht="15" customHeight="1">
      <c r="C13576" s="139"/>
      <c r="D13576" s="139"/>
    </row>
    <row r="13577" spans="3:4" ht="15" customHeight="1">
      <c r="C13577" s="139"/>
      <c r="D13577" s="139"/>
    </row>
    <row r="13578" spans="3:4" ht="15" customHeight="1">
      <c r="C13578" s="139"/>
      <c r="D13578" s="139"/>
    </row>
    <row r="13579" spans="3:4" ht="15" customHeight="1">
      <c r="C13579" s="139"/>
      <c r="D13579" s="139"/>
    </row>
    <row r="13580" spans="3:4" ht="15" customHeight="1">
      <c r="C13580" s="139"/>
      <c r="D13580" s="139"/>
    </row>
    <row r="13581" spans="3:4" ht="15" customHeight="1">
      <c r="C13581" s="139"/>
      <c r="D13581" s="139"/>
    </row>
    <row r="13582" spans="3:4" ht="15" customHeight="1">
      <c r="C13582" s="139"/>
      <c r="D13582" s="139"/>
    </row>
    <row r="13583" spans="3:4" ht="15" customHeight="1">
      <c r="C13583" s="139"/>
      <c r="D13583" s="139"/>
    </row>
    <row r="13584" spans="3:4" ht="15" customHeight="1">
      <c r="C13584" s="139"/>
      <c r="D13584" s="139"/>
    </row>
    <row r="13585" spans="3:4" ht="15" customHeight="1">
      <c r="C13585" s="139"/>
      <c r="D13585" s="139"/>
    </row>
    <row r="13586" spans="3:4" ht="15" customHeight="1">
      <c r="C13586" s="139"/>
      <c r="D13586" s="139"/>
    </row>
    <row r="13587" spans="3:4" ht="15" customHeight="1">
      <c r="C13587" s="139"/>
      <c r="D13587" s="139"/>
    </row>
    <row r="13588" spans="3:4" ht="15" customHeight="1">
      <c r="C13588" s="139"/>
      <c r="D13588" s="139"/>
    </row>
    <row r="13589" spans="3:4" ht="15" customHeight="1">
      <c r="C13589" s="139"/>
      <c r="D13589" s="139"/>
    </row>
    <row r="13590" spans="3:4" ht="15" customHeight="1">
      <c r="C13590" s="139"/>
      <c r="D13590" s="139"/>
    </row>
    <row r="13591" spans="3:4" ht="15" customHeight="1">
      <c r="C13591" s="139"/>
      <c r="D13591" s="139"/>
    </row>
    <row r="13592" spans="3:4" ht="15" customHeight="1">
      <c r="C13592" s="139"/>
      <c r="D13592" s="139"/>
    </row>
    <row r="13593" spans="3:4" ht="15" customHeight="1">
      <c r="C13593" s="139"/>
      <c r="D13593" s="139"/>
    </row>
    <row r="13594" spans="3:4" ht="15" customHeight="1">
      <c r="C13594" s="139"/>
      <c r="D13594" s="139"/>
    </row>
    <row r="13595" spans="3:4" ht="15" customHeight="1">
      <c r="C13595" s="139"/>
      <c r="D13595" s="139"/>
    </row>
    <row r="13596" spans="3:4" ht="15" customHeight="1">
      <c r="C13596" s="139"/>
      <c r="D13596" s="139"/>
    </row>
    <row r="13597" spans="3:4" ht="15" customHeight="1">
      <c r="C13597" s="139"/>
      <c r="D13597" s="139"/>
    </row>
    <row r="13598" spans="3:4" ht="15" customHeight="1">
      <c r="C13598" s="139"/>
      <c r="D13598" s="139"/>
    </row>
    <row r="13599" spans="3:4" ht="15" customHeight="1">
      <c r="C13599" s="139"/>
      <c r="D13599" s="139"/>
    </row>
    <row r="13600" spans="3:4" ht="15" customHeight="1">
      <c r="C13600" s="139"/>
      <c r="D13600" s="139"/>
    </row>
    <row r="13601" spans="3:4" ht="15" customHeight="1">
      <c r="C13601" s="139"/>
      <c r="D13601" s="139"/>
    </row>
    <row r="13602" spans="3:4" ht="15" customHeight="1">
      <c r="C13602" s="139"/>
      <c r="D13602" s="139"/>
    </row>
    <row r="13603" spans="3:4" ht="15" customHeight="1">
      <c r="C13603" s="139"/>
      <c r="D13603" s="139"/>
    </row>
    <row r="13604" spans="3:4" ht="15" customHeight="1">
      <c r="C13604" s="139"/>
      <c r="D13604" s="139"/>
    </row>
    <row r="13605" spans="3:4" ht="15" customHeight="1">
      <c r="C13605" s="139"/>
      <c r="D13605" s="139"/>
    </row>
    <row r="13606" spans="3:4" ht="15" customHeight="1">
      <c r="C13606" s="139"/>
      <c r="D13606" s="139"/>
    </row>
    <row r="13607" spans="3:4" ht="15" customHeight="1">
      <c r="C13607" s="139"/>
      <c r="D13607" s="139"/>
    </row>
    <row r="13608" spans="3:4" ht="15" customHeight="1">
      <c r="C13608" s="139"/>
      <c r="D13608" s="139"/>
    </row>
    <row r="13609" spans="3:4" ht="15" customHeight="1">
      <c r="C13609" s="139"/>
      <c r="D13609" s="139"/>
    </row>
    <row r="13610" spans="3:4" ht="15" customHeight="1">
      <c r="C13610" s="139"/>
      <c r="D13610" s="139"/>
    </row>
    <row r="13611" spans="3:4" ht="15" customHeight="1">
      <c r="C13611" s="139"/>
      <c r="D13611" s="139"/>
    </row>
    <row r="13612" spans="3:4" ht="15" customHeight="1">
      <c r="C13612" s="139"/>
      <c r="D13612" s="139"/>
    </row>
    <row r="13613" spans="3:4" ht="15" customHeight="1">
      <c r="C13613" s="139"/>
      <c r="D13613" s="139"/>
    </row>
    <row r="13614" spans="3:4" ht="15" customHeight="1">
      <c r="C13614" s="139"/>
      <c r="D13614" s="139"/>
    </row>
    <row r="13615" spans="3:4" ht="15" customHeight="1">
      <c r="C13615" s="139"/>
      <c r="D13615" s="139"/>
    </row>
    <row r="13616" spans="3:4" ht="15" customHeight="1">
      <c r="C13616" s="139"/>
      <c r="D13616" s="139"/>
    </row>
    <row r="13617" spans="3:4" ht="15" customHeight="1">
      <c r="C13617" s="139"/>
      <c r="D13617" s="139"/>
    </row>
    <row r="13618" spans="3:4" ht="15" customHeight="1">
      <c r="C13618" s="139"/>
      <c r="D13618" s="139"/>
    </row>
    <row r="13619" spans="3:4" ht="15" customHeight="1">
      <c r="C13619" s="139"/>
      <c r="D13619" s="139"/>
    </row>
    <row r="13620" spans="3:4" ht="15" customHeight="1">
      <c r="C13620" s="139"/>
      <c r="D13620" s="139"/>
    </row>
    <row r="13621" spans="3:4" ht="15" customHeight="1">
      <c r="C13621" s="139"/>
      <c r="D13621" s="139"/>
    </row>
    <row r="13622" spans="3:4" ht="15" customHeight="1">
      <c r="C13622" s="139"/>
      <c r="D13622" s="139"/>
    </row>
    <row r="13623" spans="3:4" ht="15" customHeight="1">
      <c r="C13623" s="139"/>
      <c r="D13623" s="139"/>
    </row>
    <row r="13624" spans="3:4" ht="15" customHeight="1">
      <c r="C13624" s="139"/>
      <c r="D13624" s="139"/>
    </row>
    <row r="13625" spans="3:4" ht="15" customHeight="1">
      <c r="C13625" s="139"/>
      <c r="D13625" s="139"/>
    </row>
    <row r="13626" spans="3:4" ht="15" customHeight="1">
      <c r="C13626" s="139"/>
      <c r="D13626" s="139"/>
    </row>
    <row r="13627" spans="3:4" ht="15" customHeight="1">
      <c r="C13627" s="139"/>
      <c r="D13627" s="139"/>
    </row>
    <row r="13628" spans="3:4" ht="15" customHeight="1">
      <c r="C13628" s="139"/>
      <c r="D13628" s="139"/>
    </row>
    <row r="13629" spans="3:4" ht="15" customHeight="1">
      <c r="C13629" s="139"/>
      <c r="D13629" s="139"/>
    </row>
    <row r="13630" spans="3:4" ht="15" customHeight="1">
      <c r="C13630" s="139"/>
      <c r="D13630" s="139"/>
    </row>
    <row r="13631" spans="3:4" ht="15" customHeight="1">
      <c r="C13631" s="139"/>
      <c r="D13631" s="139"/>
    </row>
    <row r="13632" spans="3:4" ht="15" customHeight="1">
      <c r="C13632" s="139"/>
      <c r="D13632" s="139"/>
    </row>
    <row r="13633" spans="3:4" ht="15" customHeight="1">
      <c r="C13633" s="139"/>
      <c r="D13633" s="139"/>
    </row>
    <row r="13634" spans="3:4" ht="15" customHeight="1">
      <c r="C13634" s="139"/>
      <c r="D13634" s="139"/>
    </row>
    <row r="13635" spans="3:4" ht="15" customHeight="1">
      <c r="C13635" s="139"/>
      <c r="D13635" s="139"/>
    </row>
    <row r="13636" spans="3:4" ht="15" customHeight="1">
      <c r="C13636" s="139"/>
      <c r="D13636" s="139"/>
    </row>
    <row r="13637" spans="3:4" ht="15" customHeight="1">
      <c r="C13637" s="139"/>
      <c r="D13637" s="139"/>
    </row>
    <row r="13638" spans="3:4" ht="15" customHeight="1">
      <c r="C13638" s="139"/>
      <c r="D13638" s="139"/>
    </row>
    <row r="13639" spans="3:4" ht="15" customHeight="1">
      <c r="C13639" s="139"/>
      <c r="D13639" s="139"/>
    </row>
    <row r="13640" spans="3:4" ht="15" customHeight="1">
      <c r="C13640" s="139"/>
      <c r="D13640" s="139"/>
    </row>
    <row r="13641" spans="3:4" ht="15" customHeight="1">
      <c r="C13641" s="139"/>
      <c r="D13641" s="139"/>
    </row>
    <row r="13642" spans="3:4" ht="15" customHeight="1">
      <c r="C13642" s="139"/>
      <c r="D13642" s="139"/>
    </row>
    <row r="13643" spans="3:4" ht="15" customHeight="1">
      <c r="C13643" s="139"/>
      <c r="D13643" s="139"/>
    </row>
    <row r="13644" spans="3:4" ht="15" customHeight="1">
      <c r="C13644" s="139"/>
      <c r="D13644" s="139"/>
    </row>
    <row r="13645" spans="3:4" ht="15" customHeight="1">
      <c r="C13645" s="139"/>
      <c r="D13645" s="139"/>
    </row>
    <row r="13646" spans="3:4" ht="15" customHeight="1">
      <c r="C13646" s="139"/>
      <c r="D13646" s="139"/>
    </row>
    <row r="13647" spans="3:4" ht="15" customHeight="1">
      <c r="C13647" s="139"/>
      <c r="D13647" s="139"/>
    </row>
    <row r="13648" spans="3:4" ht="15" customHeight="1">
      <c r="C13648" s="139"/>
      <c r="D13648" s="139"/>
    </row>
    <row r="13649" spans="3:4" ht="15" customHeight="1">
      <c r="C13649" s="139"/>
      <c r="D13649" s="139"/>
    </row>
    <row r="13650" spans="3:4" ht="15" customHeight="1">
      <c r="C13650" s="139"/>
      <c r="D13650" s="139"/>
    </row>
    <row r="13651" spans="3:4" ht="15" customHeight="1">
      <c r="C13651" s="139"/>
      <c r="D13651" s="139"/>
    </row>
    <row r="13652" spans="3:4" ht="15" customHeight="1">
      <c r="C13652" s="139"/>
      <c r="D13652" s="139"/>
    </row>
    <row r="13653" spans="3:4" ht="15" customHeight="1">
      <c r="C13653" s="139"/>
      <c r="D13653" s="139"/>
    </row>
    <row r="13654" spans="3:4" ht="15" customHeight="1">
      <c r="C13654" s="139"/>
      <c r="D13654" s="139"/>
    </row>
    <row r="13655" spans="3:4" ht="15" customHeight="1">
      <c r="C13655" s="139"/>
      <c r="D13655" s="139"/>
    </row>
    <row r="13656" spans="3:4" ht="15" customHeight="1">
      <c r="C13656" s="139"/>
      <c r="D13656" s="139"/>
    </row>
    <row r="13657" spans="3:4" ht="15" customHeight="1">
      <c r="C13657" s="139"/>
      <c r="D13657" s="139"/>
    </row>
    <row r="13658" spans="3:4" ht="15" customHeight="1">
      <c r="C13658" s="139"/>
      <c r="D13658" s="139"/>
    </row>
    <row r="13659" spans="3:4" ht="15" customHeight="1">
      <c r="C13659" s="139"/>
      <c r="D13659" s="139"/>
    </row>
    <row r="13660" spans="3:4" ht="15" customHeight="1">
      <c r="C13660" s="139"/>
      <c r="D13660" s="139"/>
    </row>
    <row r="13661" spans="3:4" ht="15" customHeight="1">
      <c r="C13661" s="139"/>
      <c r="D13661" s="139"/>
    </row>
    <row r="13662" spans="3:4" ht="15" customHeight="1">
      <c r="C13662" s="139"/>
      <c r="D13662" s="139"/>
    </row>
    <row r="13663" spans="3:4" ht="15" customHeight="1">
      <c r="C13663" s="139"/>
      <c r="D13663" s="139"/>
    </row>
    <row r="13664" spans="3:4" ht="15" customHeight="1">
      <c r="C13664" s="139"/>
      <c r="D13664" s="139"/>
    </row>
    <row r="13665" spans="3:4" ht="15" customHeight="1">
      <c r="C13665" s="139"/>
      <c r="D13665" s="139"/>
    </row>
    <row r="13666" spans="3:4" ht="15" customHeight="1">
      <c r="C13666" s="139"/>
      <c r="D13666" s="139"/>
    </row>
    <row r="13667" spans="3:4" ht="15" customHeight="1">
      <c r="C13667" s="139"/>
      <c r="D13667" s="139"/>
    </row>
    <row r="13668" spans="3:4" ht="15" customHeight="1">
      <c r="C13668" s="139"/>
      <c r="D13668" s="139"/>
    </row>
    <row r="13669" spans="3:4" ht="15" customHeight="1">
      <c r="C13669" s="139"/>
      <c r="D13669" s="139"/>
    </row>
    <row r="13670" spans="3:4" ht="15" customHeight="1">
      <c r="C13670" s="139"/>
      <c r="D13670" s="139"/>
    </row>
    <row r="13671" spans="3:4" ht="15" customHeight="1">
      <c r="C13671" s="139"/>
      <c r="D13671" s="139"/>
    </row>
    <row r="13672" spans="3:4" ht="15" customHeight="1">
      <c r="C13672" s="139"/>
      <c r="D13672" s="139"/>
    </row>
    <row r="13673" spans="3:4" ht="15" customHeight="1">
      <c r="C13673" s="139"/>
      <c r="D13673" s="139"/>
    </row>
    <row r="13674" spans="3:4" ht="15" customHeight="1">
      <c r="C13674" s="139"/>
      <c r="D13674" s="139"/>
    </row>
    <row r="13675" spans="3:4" ht="15" customHeight="1">
      <c r="C13675" s="139"/>
      <c r="D13675" s="139"/>
    </row>
    <row r="13676" spans="3:4" ht="15" customHeight="1">
      <c r="C13676" s="139"/>
      <c r="D13676" s="139"/>
    </row>
    <row r="13677" spans="3:4" ht="15" customHeight="1">
      <c r="C13677" s="139"/>
      <c r="D13677" s="139"/>
    </row>
    <row r="13678" spans="3:4" ht="15" customHeight="1">
      <c r="C13678" s="139"/>
      <c r="D13678" s="139"/>
    </row>
    <row r="13679" spans="3:4" ht="15" customHeight="1">
      <c r="C13679" s="139"/>
      <c r="D13679" s="139"/>
    </row>
    <row r="13680" spans="3:4" ht="15" customHeight="1">
      <c r="C13680" s="139"/>
      <c r="D13680" s="139"/>
    </row>
    <row r="13681" spans="3:4" ht="15" customHeight="1">
      <c r="C13681" s="139"/>
      <c r="D13681" s="139"/>
    </row>
    <row r="13682" spans="3:4" ht="15" customHeight="1">
      <c r="C13682" s="139"/>
      <c r="D13682" s="139"/>
    </row>
    <row r="13683" spans="3:4" ht="15" customHeight="1">
      <c r="C13683" s="139"/>
      <c r="D13683" s="139"/>
    </row>
    <row r="13684" spans="3:4" ht="15" customHeight="1">
      <c r="C13684" s="139"/>
      <c r="D13684" s="139"/>
    </row>
    <row r="13685" spans="3:4" ht="15" customHeight="1">
      <c r="C13685" s="139"/>
      <c r="D13685" s="139"/>
    </row>
    <row r="13686" spans="3:4" ht="15" customHeight="1">
      <c r="C13686" s="139"/>
      <c r="D13686" s="139"/>
    </row>
    <row r="13687" spans="3:4" ht="15" customHeight="1">
      <c r="C13687" s="139"/>
      <c r="D13687" s="139"/>
    </row>
    <row r="13688" spans="3:4" ht="15" customHeight="1">
      <c r="C13688" s="139"/>
      <c r="D13688" s="139"/>
    </row>
    <row r="13689" spans="3:4" ht="15" customHeight="1">
      <c r="C13689" s="139"/>
      <c r="D13689" s="139"/>
    </row>
    <row r="13690" spans="3:4" ht="15" customHeight="1">
      <c r="C13690" s="139"/>
      <c r="D13690" s="139"/>
    </row>
    <row r="13691" spans="3:4" ht="15" customHeight="1">
      <c r="C13691" s="139"/>
      <c r="D13691" s="139"/>
    </row>
    <row r="13692" spans="3:4" ht="15" customHeight="1">
      <c r="C13692" s="139"/>
      <c r="D13692" s="139"/>
    </row>
    <row r="13693" spans="3:4" ht="15" customHeight="1">
      <c r="C13693" s="139"/>
      <c r="D13693" s="139"/>
    </row>
    <row r="13694" spans="3:4" ht="15" customHeight="1">
      <c r="C13694" s="139"/>
      <c r="D13694" s="139"/>
    </row>
    <row r="13695" spans="3:4" ht="15" customHeight="1">
      <c r="C13695" s="139"/>
      <c r="D13695" s="139"/>
    </row>
    <row r="13696" spans="3:4" ht="15" customHeight="1">
      <c r="C13696" s="139"/>
      <c r="D13696" s="139"/>
    </row>
    <row r="13697" spans="3:4" ht="15" customHeight="1">
      <c r="C13697" s="139"/>
      <c r="D13697" s="139"/>
    </row>
    <row r="13698" spans="3:4" ht="15" customHeight="1">
      <c r="C13698" s="139"/>
      <c r="D13698" s="139"/>
    </row>
    <row r="13699" spans="3:4" ht="15" customHeight="1">
      <c r="C13699" s="139"/>
      <c r="D13699" s="139"/>
    </row>
    <row r="13700" spans="3:4" ht="15" customHeight="1">
      <c r="C13700" s="139"/>
      <c r="D13700" s="139"/>
    </row>
    <row r="13701" spans="3:4" ht="15" customHeight="1">
      <c r="C13701" s="139"/>
      <c r="D13701" s="139"/>
    </row>
    <row r="13702" spans="3:4" ht="15" customHeight="1">
      <c r="C13702" s="139"/>
      <c r="D13702" s="139"/>
    </row>
    <row r="13703" spans="3:4" ht="15" customHeight="1">
      <c r="C13703" s="139"/>
      <c r="D13703" s="139"/>
    </row>
    <row r="13704" spans="3:4" ht="15" customHeight="1">
      <c r="C13704" s="139"/>
      <c r="D13704" s="139"/>
    </row>
    <row r="13705" spans="3:4" ht="15" customHeight="1">
      <c r="C13705" s="139"/>
      <c r="D13705" s="139"/>
    </row>
    <row r="13706" spans="3:4" ht="15" customHeight="1">
      <c r="C13706" s="139"/>
      <c r="D13706" s="139"/>
    </row>
    <row r="13707" spans="3:4" ht="15" customHeight="1">
      <c r="C13707" s="139"/>
      <c r="D13707" s="139"/>
    </row>
    <row r="13708" spans="3:4" ht="15" customHeight="1">
      <c r="C13708" s="139"/>
      <c r="D13708" s="139"/>
    </row>
    <row r="13709" spans="3:4" ht="15" customHeight="1">
      <c r="C13709" s="139"/>
      <c r="D13709" s="139"/>
    </row>
    <row r="13710" spans="3:4" ht="15" customHeight="1">
      <c r="C13710" s="139"/>
      <c r="D13710" s="139"/>
    </row>
    <row r="13711" spans="3:4" ht="15" customHeight="1">
      <c r="C13711" s="139"/>
      <c r="D13711" s="139"/>
    </row>
    <row r="13712" spans="3:4" ht="15" customHeight="1">
      <c r="C13712" s="139"/>
      <c r="D13712" s="139"/>
    </row>
    <row r="13713" spans="3:4" ht="15" customHeight="1">
      <c r="C13713" s="139"/>
      <c r="D13713" s="139"/>
    </row>
    <row r="13714" spans="3:4" ht="15" customHeight="1">
      <c r="C13714" s="139"/>
      <c r="D13714" s="139"/>
    </row>
    <row r="13715" spans="3:4" ht="15" customHeight="1">
      <c r="C13715" s="139"/>
      <c r="D13715" s="139"/>
    </row>
    <row r="13716" spans="3:4" ht="15" customHeight="1">
      <c r="C13716" s="139"/>
      <c r="D13716" s="139"/>
    </row>
    <row r="13717" spans="3:4" ht="15" customHeight="1">
      <c r="C13717" s="139"/>
      <c r="D13717" s="139"/>
    </row>
    <row r="13718" spans="3:4" ht="15" customHeight="1">
      <c r="C13718" s="139"/>
      <c r="D13718" s="139"/>
    </row>
    <row r="13719" spans="3:4" ht="15" customHeight="1">
      <c r="C13719" s="139"/>
      <c r="D13719" s="139"/>
    </row>
    <row r="13720" spans="3:4" ht="15" customHeight="1">
      <c r="C13720" s="139"/>
      <c r="D13720" s="139"/>
    </row>
    <row r="13721" spans="3:4" ht="15" customHeight="1">
      <c r="C13721" s="139"/>
      <c r="D13721" s="139"/>
    </row>
    <row r="13722" spans="3:4" ht="15" customHeight="1">
      <c r="C13722" s="139"/>
      <c r="D13722" s="139"/>
    </row>
    <row r="13723" spans="3:4" ht="15" customHeight="1">
      <c r="C13723" s="139"/>
      <c r="D13723" s="139"/>
    </row>
    <row r="13724" spans="3:4" ht="15" customHeight="1">
      <c r="C13724" s="139"/>
      <c r="D13724" s="139"/>
    </row>
    <row r="13725" spans="3:4" ht="15" customHeight="1">
      <c r="C13725" s="139"/>
      <c r="D13725" s="139"/>
    </row>
    <row r="13726" spans="3:4" ht="15" customHeight="1">
      <c r="C13726" s="139"/>
      <c r="D13726" s="139"/>
    </row>
    <row r="13727" spans="3:4" ht="15" customHeight="1">
      <c r="C13727" s="139"/>
      <c r="D13727" s="139"/>
    </row>
    <row r="13728" spans="3:4" ht="15" customHeight="1">
      <c r="C13728" s="139"/>
      <c r="D13728" s="139"/>
    </row>
    <row r="13729" spans="3:4" ht="15" customHeight="1">
      <c r="C13729" s="139"/>
      <c r="D13729" s="139"/>
    </row>
    <row r="13730" spans="3:4" ht="15" customHeight="1">
      <c r="C13730" s="139"/>
      <c r="D13730" s="139"/>
    </row>
    <row r="13731" spans="3:4" ht="15" customHeight="1">
      <c r="C13731" s="139"/>
      <c r="D13731" s="139"/>
    </row>
    <row r="13732" spans="3:4" ht="15" customHeight="1">
      <c r="C13732" s="139"/>
      <c r="D13732" s="139"/>
    </row>
    <row r="13733" spans="3:4" ht="15" customHeight="1">
      <c r="C13733" s="139"/>
      <c r="D13733" s="139"/>
    </row>
    <row r="13734" spans="3:4" ht="15" customHeight="1">
      <c r="C13734" s="139"/>
      <c r="D13734" s="139"/>
    </row>
    <row r="13735" spans="3:4" ht="15" customHeight="1">
      <c r="C13735" s="139"/>
      <c r="D13735" s="139"/>
    </row>
    <row r="13736" spans="3:4" ht="15" customHeight="1">
      <c r="C13736" s="139"/>
      <c r="D13736" s="139"/>
    </row>
    <row r="13737" spans="3:4" ht="15" customHeight="1">
      <c r="C13737" s="139"/>
      <c r="D13737" s="139"/>
    </row>
    <row r="13738" spans="3:4" ht="15" customHeight="1">
      <c r="C13738" s="139"/>
      <c r="D13738" s="139"/>
    </row>
    <row r="13739" spans="3:4" ht="15" customHeight="1">
      <c r="C13739" s="139"/>
      <c r="D13739" s="139"/>
    </row>
    <row r="13740" spans="3:4" ht="15" customHeight="1">
      <c r="C13740" s="139"/>
      <c r="D13740" s="139"/>
    </row>
    <row r="13741" spans="3:4" ht="15" customHeight="1">
      <c r="C13741" s="139"/>
      <c r="D13741" s="139"/>
    </row>
    <row r="13742" spans="3:4" ht="15" customHeight="1">
      <c r="C13742" s="139"/>
      <c r="D13742" s="139"/>
    </row>
    <row r="13743" spans="3:4" ht="15" customHeight="1">
      <c r="C13743" s="139"/>
      <c r="D13743" s="139"/>
    </row>
    <row r="13744" spans="3:4" ht="15" customHeight="1">
      <c r="C13744" s="139"/>
      <c r="D13744" s="139"/>
    </row>
    <row r="13745" spans="3:4" ht="15" customHeight="1">
      <c r="C13745" s="139"/>
      <c r="D13745" s="139"/>
    </row>
    <row r="13746" spans="3:4" ht="15" customHeight="1">
      <c r="C13746" s="139"/>
      <c r="D13746" s="139"/>
    </row>
    <row r="13747" spans="3:4" ht="15" customHeight="1">
      <c r="C13747" s="139"/>
      <c r="D13747" s="139"/>
    </row>
    <row r="13748" spans="3:4" ht="15" customHeight="1">
      <c r="C13748" s="139"/>
      <c r="D13748" s="139"/>
    </row>
    <row r="13749" spans="3:4" ht="15" customHeight="1">
      <c r="C13749" s="139"/>
      <c r="D13749" s="139"/>
    </row>
    <row r="13750" spans="3:4" ht="15" customHeight="1">
      <c r="C13750" s="139"/>
      <c r="D13750" s="139"/>
    </row>
    <row r="13751" spans="3:4" ht="15" customHeight="1">
      <c r="C13751" s="139"/>
      <c r="D13751" s="139"/>
    </row>
    <row r="13752" spans="3:4" ht="15" customHeight="1">
      <c r="C13752" s="139"/>
      <c r="D13752" s="139"/>
    </row>
    <row r="13753" spans="3:4" ht="15" customHeight="1">
      <c r="C13753" s="139"/>
      <c r="D13753" s="139"/>
    </row>
    <row r="13754" spans="3:4" ht="15" customHeight="1">
      <c r="C13754" s="139"/>
      <c r="D13754" s="139"/>
    </row>
    <row r="13755" spans="3:4" ht="15" customHeight="1">
      <c r="C13755" s="139"/>
      <c r="D13755" s="139"/>
    </row>
    <row r="13756" spans="3:4" ht="15" customHeight="1">
      <c r="C13756" s="139"/>
      <c r="D13756" s="139"/>
    </row>
    <row r="13757" spans="3:4" ht="15" customHeight="1">
      <c r="C13757" s="139"/>
      <c r="D13757" s="139"/>
    </row>
    <row r="13758" spans="3:4" ht="15" customHeight="1">
      <c r="C13758" s="139"/>
      <c r="D13758" s="139"/>
    </row>
    <row r="13759" spans="3:4" ht="15" customHeight="1">
      <c r="C13759" s="139"/>
      <c r="D13759" s="139"/>
    </row>
    <row r="13760" spans="3:4" ht="15" customHeight="1">
      <c r="C13760" s="139"/>
      <c r="D13760" s="139"/>
    </row>
    <row r="13761" spans="3:4" ht="15" customHeight="1">
      <c r="C13761" s="139"/>
      <c r="D13761" s="139"/>
    </row>
    <row r="13762" spans="3:4" ht="15" customHeight="1">
      <c r="C13762" s="139"/>
      <c r="D13762" s="139"/>
    </row>
    <row r="13763" spans="3:4" ht="15" customHeight="1">
      <c r="C13763" s="139"/>
      <c r="D13763" s="139"/>
    </row>
    <row r="13764" spans="3:4" ht="15" customHeight="1">
      <c r="C13764" s="139"/>
      <c r="D13764" s="139"/>
    </row>
    <row r="13765" spans="3:4" ht="15" customHeight="1">
      <c r="C13765" s="139"/>
      <c r="D13765" s="139"/>
    </row>
    <row r="13766" spans="3:4" ht="15" customHeight="1">
      <c r="C13766" s="139"/>
      <c r="D13766" s="139"/>
    </row>
    <row r="13767" spans="3:4" ht="15" customHeight="1">
      <c r="C13767" s="139"/>
      <c r="D13767" s="139"/>
    </row>
    <row r="13768" spans="3:4" ht="15" customHeight="1">
      <c r="C13768" s="139"/>
      <c r="D13768" s="139"/>
    </row>
    <row r="13769" spans="3:4" ht="15" customHeight="1">
      <c r="C13769" s="139"/>
      <c r="D13769" s="139"/>
    </row>
    <row r="13770" spans="3:4" ht="15" customHeight="1">
      <c r="C13770" s="139"/>
      <c r="D13770" s="139"/>
    </row>
    <row r="13771" spans="3:4" ht="15" customHeight="1">
      <c r="C13771" s="139"/>
      <c r="D13771" s="139"/>
    </row>
    <row r="13772" spans="3:4" ht="15" customHeight="1">
      <c r="C13772" s="139"/>
      <c r="D13772" s="139"/>
    </row>
    <row r="13773" spans="3:4" ht="15" customHeight="1">
      <c r="C13773" s="139"/>
      <c r="D13773" s="139"/>
    </row>
    <row r="13774" spans="3:4" ht="15" customHeight="1">
      <c r="C13774" s="139"/>
      <c r="D13774" s="139"/>
    </row>
    <row r="13775" spans="3:4" ht="15" customHeight="1">
      <c r="C13775" s="139"/>
      <c r="D13775" s="139"/>
    </row>
    <row r="13776" spans="3:4" ht="15" customHeight="1">
      <c r="C13776" s="139"/>
      <c r="D13776" s="139"/>
    </row>
    <row r="13777" spans="3:4" ht="15" customHeight="1">
      <c r="C13777" s="139"/>
      <c r="D13777" s="139"/>
    </row>
    <row r="13778" spans="3:4" ht="15" customHeight="1">
      <c r="C13778" s="139"/>
      <c r="D13778" s="139"/>
    </row>
    <row r="13779" spans="3:4" ht="15" customHeight="1">
      <c r="C13779" s="139"/>
      <c r="D13779" s="139"/>
    </row>
    <row r="13780" spans="3:4" ht="15" customHeight="1">
      <c r="C13780" s="139"/>
      <c r="D13780" s="139"/>
    </row>
    <row r="13781" spans="3:4" ht="15" customHeight="1">
      <c r="C13781" s="139"/>
      <c r="D13781" s="139"/>
    </row>
    <row r="13782" spans="3:4" ht="15" customHeight="1">
      <c r="C13782" s="139"/>
      <c r="D13782" s="139"/>
    </row>
    <row r="13783" spans="3:4" ht="15" customHeight="1">
      <c r="C13783" s="139"/>
      <c r="D13783" s="139"/>
    </row>
    <row r="13784" spans="3:4" ht="15" customHeight="1">
      <c r="C13784" s="139"/>
      <c r="D13784" s="139"/>
    </row>
    <row r="13785" spans="3:4" ht="15" customHeight="1">
      <c r="C13785" s="139"/>
      <c r="D13785" s="139"/>
    </row>
    <row r="13786" spans="3:4" ht="15" customHeight="1">
      <c r="C13786" s="139"/>
      <c r="D13786" s="139"/>
    </row>
    <row r="13787" spans="3:4" ht="15" customHeight="1">
      <c r="C13787" s="139"/>
      <c r="D13787" s="139"/>
    </row>
    <row r="13788" spans="3:4" ht="15" customHeight="1">
      <c r="C13788" s="139"/>
      <c r="D13788" s="139"/>
    </row>
    <row r="13789" spans="3:4" ht="15" customHeight="1">
      <c r="C13789" s="139"/>
      <c r="D13789" s="139"/>
    </row>
    <row r="13790" spans="3:4" ht="15" customHeight="1">
      <c r="C13790" s="139"/>
      <c r="D13790" s="139"/>
    </row>
    <row r="13791" spans="3:4" ht="15" customHeight="1">
      <c r="C13791" s="139"/>
      <c r="D13791" s="139"/>
    </row>
    <row r="13792" spans="3:4" ht="15" customHeight="1">
      <c r="C13792" s="139"/>
      <c r="D13792" s="139"/>
    </row>
    <row r="13793" spans="3:4" ht="15" customHeight="1">
      <c r="C13793" s="139"/>
      <c r="D13793" s="139"/>
    </row>
    <row r="13794" spans="3:4" ht="15" customHeight="1">
      <c r="C13794" s="139"/>
      <c r="D13794" s="139"/>
    </row>
    <row r="13795" spans="3:4" ht="15" customHeight="1">
      <c r="C13795" s="139"/>
      <c r="D13795" s="139"/>
    </row>
    <row r="13796" spans="3:4" ht="15" customHeight="1">
      <c r="C13796" s="139"/>
      <c r="D13796" s="139"/>
    </row>
    <row r="13797" spans="3:4" ht="15" customHeight="1">
      <c r="C13797" s="139"/>
      <c r="D13797" s="139"/>
    </row>
    <row r="13798" spans="3:4" ht="15" customHeight="1">
      <c r="C13798" s="139"/>
      <c r="D13798" s="139"/>
    </row>
    <row r="13799" spans="3:4" ht="15" customHeight="1">
      <c r="C13799" s="139"/>
      <c r="D13799" s="139"/>
    </row>
    <row r="13800" spans="3:4" ht="15" customHeight="1">
      <c r="C13800" s="139"/>
      <c r="D13800" s="139"/>
    </row>
    <row r="13801" spans="3:4" ht="15" customHeight="1">
      <c r="C13801" s="139"/>
      <c r="D13801" s="139"/>
    </row>
    <row r="13802" spans="3:4" ht="15" customHeight="1">
      <c r="C13802" s="139"/>
      <c r="D13802" s="139"/>
    </row>
    <row r="13803" spans="3:4" ht="15" customHeight="1">
      <c r="C13803" s="139"/>
      <c r="D13803" s="139"/>
    </row>
    <row r="13804" spans="3:4" ht="15" customHeight="1">
      <c r="C13804" s="139"/>
      <c r="D13804" s="139"/>
    </row>
    <row r="13805" spans="3:4" ht="15" customHeight="1">
      <c r="C13805" s="139"/>
      <c r="D13805" s="139"/>
    </row>
    <row r="13806" spans="3:4" ht="15" customHeight="1">
      <c r="C13806" s="139"/>
      <c r="D13806" s="139"/>
    </row>
    <row r="13807" spans="3:4" ht="15" customHeight="1">
      <c r="C13807" s="139"/>
      <c r="D13807" s="139"/>
    </row>
    <row r="13808" spans="3:4" ht="15" customHeight="1">
      <c r="C13808" s="139"/>
      <c r="D13808" s="139"/>
    </row>
    <row r="13809" spans="3:4" ht="15" customHeight="1">
      <c r="C13809" s="139"/>
      <c r="D13809" s="139"/>
    </row>
    <row r="13810" spans="3:4" ht="15" customHeight="1">
      <c r="C13810" s="139"/>
      <c r="D13810" s="139"/>
    </row>
    <row r="13811" spans="3:4" ht="15" customHeight="1">
      <c r="C13811" s="139"/>
      <c r="D13811" s="139"/>
    </row>
    <row r="13812" spans="3:4" ht="15" customHeight="1">
      <c r="C13812" s="139"/>
      <c r="D13812" s="139"/>
    </row>
    <row r="13813" spans="3:4" ht="15" customHeight="1">
      <c r="C13813" s="139"/>
      <c r="D13813" s="139"/>
    </row>
    <row r="13814" spans="3:4" ht="15" customHeight="1">
      <c r="C13814" s="139"/>
      <c r="D13814" s="139"/>
    </row>
    <row r="13815" spans="3:4" ht="15" customHeight="1">
      <c r="C13815" s="139"/>
      <c r="D13815" s="139"/>
    </row>
    <row r="13816" spans="3:4" ht="15" customHeight="1">
      <c r="C13816" s="139"/>
      <c r="D13816" s="139"/>
    </row>
    <row r="13817" spans="3:4" ht="15" customHeight="1">
      <c r="C13817" s="139"/>
      <c r="D13817" s="139"/>
    </row>
    <row r="13818" spans="3:4" ht="15" customHeight="1">
      <c r="C13818" s="139"/>
      <c r="D13818" s="139"/>
    </row>
    <row r="13819" spans="3:4" ht="15" customHeight="1">
      <c r="C13819" s="139"/>
      <c r="D13819" s="139"/>
    </row>
    <row r="13820" spans="3:4" ht="15" customHeight="1">
      <c r="C13820" s="139"/>
      <c r="D13820" s="139"/>
    </row>
    <row r="13821" spans="3:4" ht="15" customHeight="1">
      <c r="C13821" s="139"/>
      <c r="D13821" s="139"/>
    </row>
    <row r="13822" spans="3:4" ht="15" customHeight="1">
      <c r="C13822" s="139"/>
      <c r="D13822" s="139"/>
    </row>
    <row r="13823" spans="3:4" ht="15" customHeight="1">
      <c r="C13823" s="139"/>
      <c r="D13823" s="139"/>
    </row>
    <row r="13824" spans="3:4" ht="15" customHeight="1">
      <c r="C13824" s="139"/>
      <c r="D13824" s="139"/>
    </row>
    <row r="13825" spans="3:4" ht="15" customHeight="1">
      <c r="C13825" s="139"/>
      <c r="D13825" s="139"/>
    </row>
    <row r="13826" spans="3:4" ht="15" customHeight="1">
      <c r="C13826" s="139"/>
      <c r="D13826" s="139"/>
    </row>
    <row r="13827" spans="3:4" ht="15" customHeight="1">
      <c r="C13827" s="139"/>
      <c r="D13827" s="139"/>
    </row>
    <row r="13828" spans="3:4" ht="15" customHeight="1">
      <c r="C13828" s="139"/>
      <c r="D13828" s="139"/>
    </row>
    <row r="13829" spans="3:4" ht="15" customHeight="1">
      <c r="C13829" s="139"/>
      <c r="D13829" s="139"/>
    </row>
    <row r="13830" spans="3:4" ht="15" customHeight="1">
      <c r="C13830" s="139"/>
      <c r="D13830" s="139"/>
    </row>
    <row r="13831" spans="3:4" ht="15" customHeight="1">
      <c r="C13831" s="139"/>
      <c r="D13831" s="139"/>
    </row>
    <row r="13832" spans="3:4" ht="15" customHeight="1">
      <c r="C13832" s="139"/>
      <c r="D13832" s="139"/>
    </row>
    <row r="13833" spans="3:4" ht="15" customHeight="1">
      <c r="C13833" s="139"/>
      <c r="D13833" s="139"/>
    </row>
    <row r="13834" spans="3:4" ht="15" customHeight="1">
      <c r="C13834" s="139"/>
      <c r="D13834" s="139"/>
    </row>
    <row r="13835" spans="3:4" ht="15" customHeight="1">
      <c r="C13835" s="139"/>
      <c r="D13835" s="139"/>
    </row>
    <row r="13836" spans="3:4" ht="15" customHeight="1">
      <c r="C13836" s="139"/>
      <c r="D13836" s="139"/>
    </row>
    <row r="13837" spans="3:4" ht="15" customHeight="1">
      <c r="C13837" s="139"/>
      <c r="D13837" s="139"/>
    </row>
    <row r="13838" spans="3:4" ht="15" customHeight="1">
      <c r="C13838" s="139"/>
      <c r="D13838" s="139"/>
    </row>
    <row r="13839" spans="3:4" ht="15" customHeight="1">
      <c r="C13839" s="139"/>
      <c r="D13839" s="139"/>
    </row>
    <row r="13840" spans="3:4" ht="15" customHeight="1">
      <c r="C13840" s="139"/>
      <c r="D13840" s="139"/>
    </row>
    <row r="13841" spans="3:4" ht="15" customHeight="1">
      <c r="C13841" s="139"/>
      <c r="D13841" s="139"/>
    </row>
    <row r="13842" spans="3:4" ht="15" customHeight="1">
      <c r="C13842" s="139"/>
      <c r="D13842" s="139"/>
    </row>
    <row r="13843" spans="3:4" ht="15" customHeight="1">
      <c r="C13843" s="139"/>
      <c r="D13843" s="139"/>
    </row>
    <row r="13844" spans="3:4" ht="15" customHeight="1">
      <c r="C13844" s="139"/>
      <c r="D13844" s="139"/>
    </row>
    <row r="13845" spans="3:4" ht="15" customHeight="1">
      <c r="C13845" s="139"/>
      <c r="D13845" s="139"/>
    </row>
    <row r="13846" spans="3:4" ht="15" customHeight="1">
      <c r="C13846" s="139"/>
      <c r="D13846" s="139"/>
    </row>
    <row r="13847" spans="3:4" ht="15" customHeight="1">
      <c r="C13847" s="139"/>
      <c r="D13847" s="139"/>
    </row>
    <row r="13848" spans="3:4" ht="15" customHeight="1">
      <c r="C13848" s="139"/>
      <c r="D13848" s="139"/>
    </row>
    <row r="13849" spans="3:4" ht="15" customHeight="1">
      <c r="C13849" s="139"/>
      <c r="D13849" s="139"/>
    </row>
    <row r="13850" spans="3:4" ht="15" customHeight="1">
      <c r="C13850" s="139"/>
      <c r="D13850" s="139"/>
    </row>
    <row r="13851" spans="3:4" ht="15" customHeight="1">
      <c r="C13851" s="139"/>
      <c r="D13851" s="139"/>
    </row>
    <row r="13852" spans="3:4" ht="15" customHeight="1">
      <c r="C13852" s="139"/>
      <c r="D13852" s="139"/>
    </row>
    <row r="13853" spans="3:4" ht="15" customHeight="1">
      <c r="C13853" s="139"/>
      <c r="D13853" s="139"/>
    </row>
    <row r="13854" spans="3:4" ht="15" customHeight="1">
      <c r="C13854" s="139"/>
      <c r="D13854" s="139"/>
    </row>
    <row r="13855" spans="3:4" ht="15" customHeight="1">
      <c r="C13855" s="139"/>
      <c r="D13855" s="139"/>
    </row>
    <row r="13856" spans="3:4" ht="15" customHeight="1">
      <c r="C13856" s="139"/>
      <c r="D13856" s="139"/>
    </row>
    <row r="13857" spans="3:4" ht="15" customHeight="1">
      <c r="C13857" s="139"/>
      <c r="D13857" s="139"/>
    </row>
    <row r="13858" spans="3:4" ht="15" customHeight="1">
      <c r="C13858" s="139"/>
      <c r="D13858" s="139"/>
    </row>
    <row r="13859" spans="3:4" ht="15" customHeight="1">
      <c r="C13859" s="139"/>
      <c r="D13859" s="139"/>
    </row>
    <row r="13860" spans="3:4" ht="15" customHeight="1">
      <c r="C13860" s="139"/>
      <c r="D13860" s="139"/>
    </row>
    <row r="13861" spans="3:4" ht="15" customHeight="1">
      <c r="C13861" s="139"/>
      <c r="D13861" s="139"/>
    </row>
    <row r="13862" spans="3:4" ht="15" customHeight="1">
      <c r="C13862" s="139"/>
      <c r="D13862" s="139"/>
    </row>
    <row r="13863" spans="3:4" ht="15" customHeight="1">
      <c r="C13863" s="139"/>
      <c r="D13863" s="139"/>
    </row>
    <row r="13864" spans="3:4" ht="15" customHeight="1">
      <c r="C13864" s="139"/>
      <c r="D13864" s="139"/>
    </row>
    <row r="13865" spans="3:4" ht="15" customHeight="1">
      <c r="C13865" s="139"/>
      <c r="D13865" s="139"/>
    </row>
    <row r="13866" spans="3:4" ht="15" customHeight="1">
      <c r="C13866" s="139"/>
      <c r="D13866" s="139"/>
    </row>
    <row r="13867" spans="3:4" ht="15" customHeight="1">
      <c r="C13867" s="139"/>
      <c r="D13867" s="139"/>
    </row>
    <row r="13868" spans="3:4" ht="15" customHeight="1">
      <c r="C13868" s="139"/>
      <c r="D13868" s="139"/>
    </row>
    <row r="13869" spans="3:4" ht="15" customHeight="1">
      <c r="C13869" s="139"/>
      <c r="D13869" s="139"/>
    </row>
    <row r="13870" spans="3:4" ht="15" customHeight="1">
      <c r="C13870" s="139"/>
      <c r="D13870" s="139"/>
    </row>
    <row r="13871" spans="3:4" ht="15" customHeight="1">
      <c r="C13871" s="139"/>
      <c r="D13871" s="139"/>
    </row>
    <row r="13872" spans="3:4" ht="15" customHeight="1">
      <c r="C13872" s="139"/>
      <c r="D13872" s="139"/>
    </row>
    <row r="13873" spans="3:4" ht="15" customHeight="1">
      <c r="C13873" s="139"/>
      <c r="D13873" s="139"/>
    </row>
    <row r="13874" spans="3:4" ht="15" customHeight="1">
      <c r="C13874" s="139"/>
      <c r="D13874" s="139"/>
    </row>
    <row r="13875" spans="3:4" ht="15" customHeight="1">
      <c r="C13875" s="139"/>
      <c r="D13875" s="139"/>
    </row>
    <row r="13876" spans="3:4" ht="15" customHeight="1">
      <c r="C13876" s="139"/>
      <c r="D13876" s="139"/>
    </row>
    <row r="13877" spans="3:4" ht="15" customHeight="1">
      <c r="C13877" s="139"/>
      <c r="D13877" s="139"/>
    </row>
    <row r="13878" spans="3:4" ht="15" customHeight="1">
      <c r="C13878" s="139"/>
      <c r="D13878" s="139"/>
    </row>
    <row r="13879" spans="3:4" ht="15" customHeight="1">
      <c r="C13879" s="139"/>
      <c r="D13879" s="139"/>
    </row>
    <row r="13880" spans="3:4" ht="15" customHeight="1">
      <c r="C13880" s="139"/>
      <c r="D13880" s="139"/>
    </row>
    <row r="13881" spans="3:4" ht="15" customHeight="1">
      <c r="C13881" s="139"/>
      <c r="D13881" s="139"/>
    </row>
    <row r="13882" spans="3:4" ht="15" customHeight="1">
      <c r="C13882" s="139"/>
      <c r="D13882" s="139"/>
    </row>
    <row r="13883" spans="3:4" ht="15" customHeight="1">
      <c r="C13883" s="139"/>
      <c r="D13883" s="139"/>
    </row>
    <row r="13884" spans="3:4" ht="15" customHeight="1">
      <c r="C13884" s="139"/>
      <c r="D13884" s="139"/>
    </row>
    <row r="13885" spans="3:4" ht="15" customHeight="1">
      <c r="C13885" s="139"/>
      <c r="D13885" s="139"/>
    </row>
    <row r="13886" spans="3:4" ht="15" customHeight="1">
      <c r="C13886" s="139"/>
      <c r="D13886" s="139"/>
    </row>
    <row r="13887" spans="3:4" ht="15" customHeight="1">
      <c r="C13887" s="139"/>
      <c r="D13887" s="139"/>
    </row>
    <row r="13888" spans="3:4" ht="15" customHeight="1">
      <c r="C13888" s="139"/>
      <c r="D13888" s="139"/>
    </row>
    <row r="13889" spans="3:4" ht="15" customHeight="1">
      <c r="C13889" s="139"/>
      <c r="D13889" s="139"/>
    </row>
    <row r="13890" spans="3:4" ht="15" customHeight="1">
      <c r="C13890" s="139"/>
      <c r="D13890" s="139"/>
    </row>
    <row r="13891" spans="3:4" ht="15" customHeight="1">
      <c r="C13891" s="139"/>
      <c r="D13891" s="139"/>
    </row>
    <row r="13892" spans="3:4" ht="15" customHeight="1">
      <c r="C13892" s="139"/>
      <c r="D13892" s="139"/>
    </row>
    <row r="13893" spans="3:4" ht="15" customHeight="1">
      <c r="C13893" s="139"/>
      <c r="D13893" s="139"/>
    </row>
    <row r="13894" spans="3:4" ht="15" customHeight="1">
      <c r="C13894" s="139"/>
      <c r="D13894" s="139"/>
    </row>
    <row r="13895" spans="3:4" ht="15" customHeight="1">
      <c r="C13895" s="139"/>
      <c r="D13895" s="139"/>
    </row>
    <row r="13896" spans="3:4" ht="15" customHeight="1">
      <c r="C13896" s="139"/>
      <c r="D13896" s="139"/>
    </row>
    <row r="13897" spans="3:4" ht="15" customHeight="1">
      <c r="C13897" s="139"/>
      <c r="D13897" s="139"/>
    </row>
    <row r="13898" spans="3:4" ht="15" customHeight="1">
      <c r="C13898" s="139"/>
      <c r="D13898" s="139"/>
    </row>
    <row r="13899" spans="3:4" ht="15" customHeight="1">
      <c r="C13899" s="139"/>
      <c r="D13899" s="139"/>
    </row>
    <row r="13900" spans="3:4" ht="15" customHeight="1">
      <c r="C13900" s="139"/>
      <c r="D13900" s="139"/>
    </row>
    <row r="13901" spans="3:4" ht="15" customHeight="1">
      <c r="C13901" s="139"/>
      <c r="D13901" s="139"/>
    </row>
    <row r="13902" spans="3:4" ht="15" customHeight="1">
      <c r="C13902" s="139"/>
      <c r="D13902" s="139"/>
    </row>
    <row r="13903" spans="3:4" ht="15" customHeight="1">
      <c r="C13903" s="139"/>
      <c r="D13903" s="139"/>
    </row>
    <row r="13904" spans="3:4" ht="15" customHeight="1">
      <c r="C13904" s="139"/>
      <c r="D13904" s="139"/>
    </row>
    <row r="13905" spans="3:4" ht="15" customHeight="1">
      <c r="C13905" s="139"/>
      <c r="D13905" s="139"/>
    </row>
    <row r="13906" spans="3:4" ht="15" customHeight="1">
      <c r="C13906" s="139"/>
      <c r="D13906" s="139"/>
    </row>
    <row r="13907" spans="3:4" ht="15" customHeight="1">
      <c r="C13907" s="139"/>
      <c r="D13907" s="139"/>
    </row>
    <row r="13908" spans="3:4" ht="15" customHeight="1">
      <c r="C13908" s="139"/>
      <c r="D13908" s="139"/>
    </row>
    <row r="13909" spans="3:4" ht="15" customHeight="1">
      <c r="C13909" s="139"/>
      <c r="D13909" s="139"/>
    </row>
    <row r="13910" spans="3:4" ht="15" customHeight="1">
      <c r="C13910" s="139"/>
      <c r="D13910" s="139"/>
    </row>
    <row r="13911" spans="3:4" ht="15" customHeight="1">
      <c r="C13911" s="139"/>
      <c r="D13911" s="139"/>
    </row>
    <row r="13912" spans="3:4" ht="15" customHeight="1">
      <c r="C13912" s="139"/>
      <c r="D13912" s="139"/>
    </row>
    <row r="13913" spans="3:4" ht="15" customHeight="1">
      <c r="C13913" s="139"/>
      <c r="D13913" s="139"/>
    </row>
    <row r="13914" spans="3:4" ht="15" customHeight="1">
      <c r="C13914" s="139"/>
      <c r="D13914" s="139"/>
    </row>
    <row r="13915" spans="3:4" ht="15" customHeight="1">
      <c r="C13915" s="139"/>
      <c r="D13915" s="139"/>
    </row>
    <row r="13916" spans="3:4" ht="15" customHeight="1">
      <c r="C13916" s="139"/>
      <c r="D13916" s="139"/>
    </row>
    <row r="13917" spans="3:4" ht="15" customHeight="1">
      <c r="C13917" s="139"/>
      <c r="D13917" s="139"/>
    </row>
    <row r="13918" spans="3:4" ht="15" customHeight="1">
      <c r="C13918" s="139"/>
      <c r="D13918" s="139"/>
    </row>
    <row r="13919" spans="3:4" ht="15" customHeight="1">
      <c r="C13919" s="139"/>
      <c r="D13919" s="139"/>
    </row>
    <row r="13920" spans="3:4" ht="15" customHeight="1">
      <c r="C13920" s="139"/>
      <c r="D13920" s="139"/>
    </row>
    <row r="13921" spans="3:4" ht="15" customHeight="1">
      <c r="C13921" s="139"/>
      <c r="D13921" s="139"/>
    </row>
    <row r="13922" spans="3:4" ht="15" customHeight="1">
      <c r="C13922" s="139"/>
      <c r="D13922" s="139"/>
    </row>
    <row r="13923" spans="3:4" ht="15" customHeight="1">
      <c r="C13923" s="139"/>
      <c r="D13923" s="139"/>
    </row>
    <row r="13924" spans="3:4" ht="15" customHeight="1">
      <c r="C13924" s="139"/>
      <c r="D13924" s="139"/>
    </row>
    <row r="13925" spans="3:4" ht="15" customHeight="1">
      <c r="C13925" s="139"/>
      <c r="D13925" s="139"/>
    </row>
    <row r="13926" spans="3:4" ht="15" customHeight="1">
      <c r="C13926" s="139"/>
      <c r="D13926" s="139"/>
    </row>
    <row r="13927" spans="3:4" ht="15" customHeight="1">
      <c r="C13927" s="139"/>
      <c r="D13927" s="139"/>
    </row>
    <row r="13928" spans="3:4" ht="15" customHeight="1">
      <c r="C13928" s="139"/>
      <c r="D13928" s="139"/>
    </row>
    <row r="13929" spans="3:4" ht="15" customHeight="1">
      <c r="C13929" s="139"/>
      <c r="D13929" s="139"/>
    </row>
    <row r="13930" spans="3:4" ht="15" customHeight="1">
      <c r="C13930" s="139"/>
      <c r="D13930" s="139"/>
    </row>
    <row r="13931" spans="3:4" ht="15" customHeight="1">
      <c r="C13931" s="139"/>
      <c r="D13931" s="139"/>
    </row>
    <row r="13932" spans="3:4" ht="15" customHeight="1">
      <c r="C13932" s="139"/>
      <c r="D13932" s="139"/>
    </row>
    <row r="13933" spans="3:4" ht="15" customHeight="1">
      <c r="C13933" s="139"/>
      <c r="D13933" s="139"/>
    </row>
    <row r="13934" spans="3:4" ht="15" customHeight="1">
      <c r="C13934" s="139"/>
      <c r="D13934" s="139"/>
    </row>
    <row r="13935" spans="3:4" ht="15" customHeight="1">
      <c r="C13935" s="139"/>
      <c r="D13935" s="139"/>
    </row>
    <row r="13936" spans="3:4" ht="15" customHeight="1">
      <c r="C13936" s="139"/>
      <c r="D13936" s="139"/>
    </row>
    <row r="13937" spans="3:4" ht="15" customHeight="1">
      <c r="C13937" s="139"/>
      <c r="D13937" s="139"/>
    </row>
    <row r="13938" spans="3:4" ht="15" customHeight="1">
      <c r="C13938" s="139"/>
      <c r="D13938" s="139"/>
    </row>
    <row r="13939" spans="3:4" ht="15" customHeight="1">
      <c r="C13939" s="139"/>
      <c r="D13939" s="139"/>
    </row>
    <row r="13940" spans="3:4" ht="15" customHeight="1">
      <c r="C13940" s="139"/>
      <c r="D13940" s="139"/>
    </row>
    <row r="13941" spans="3:4" ht="15" customHeight="1">
      <c r="C13941" s="139"/>
      <c r="D13941" s="139"/>
    </row>
    <row r="13942" spans="3:4" ht="15" customHeight="1">
      <c r="C13942" s="139"/>
      <c r="D13942" s="139"/>
    </row>
    <row r="13943" spans="3:4" ht="15" customHeight="1">
      <c r="C13943" s="139"/>
      <c r="D13943" s="139"/>
    </row>
    <row r="13944" spans="3:4" ht="15" customHeight="1">
      <c r="C13944" s="139"/>
      <c r="D13944" s="139"/>
    </row>
    <row r="13945" spans="3:4" ht="15" customHeight="1">
      <c r="C13945" s="139"/>
      <c r="D13945" s="139"/>
    </row>
    <row r="13946" spans="3:4" ht="15" customHeight="1">
      <c r="C13946" s="139"/>
      <c r="D13946" s="139"/>
    </row>
    <row r="13947" spans="3:4" ht="15" customHeight="1">
      <c r="C13947" s="139"/>
      <c r="D13947" s="139"/>
    </row>
    <row r="13948" spans="3:4" ht="15" customHeight="1">
      <c r="C13948" s="139"/>
      <c r="D13948" s="139"/>
    </row>
    <row r="13949" spans="3:4" ht="15" customHeight="1">
      <c r="C13949" s="139"/>
      <c r="D13949" s="139"/>
    </row>
    <row r="13950" spans="3:4" ht="15" customHeight="1">
      <c r="C13950" s="139"/>
      <c r="D13950" s="139"/>
    </row>
    <row r="13951" spans="3:4" ht="15" customHeight="1">
      <c r="C13951" s="139"/>
      <c r="D13951" s="139"/>
    </row>
    <row r="13952" spans="3:4" ht="15" customHeight="1">
      <c r="C13952" s="139"/>
      <c r="D13952" s="139"/>
    </row>
    <row r="13953" spans="3:4" ht="15" customHeight="1">
      <c r="C13953" s="139"/>
      <c r="D13953" s="139"/>
    </row>
    <row r="13954" spans="3:4" ht="15" customHeight="1">
      <c r="C13954" s="139"/>
      <c r="D13954" s="139"/>
    </row>
    <row r="13955" spans="3:4" ht="15" customHeight="1">
      <c r="C13955" s="139"/>
      <c r="D13955" s="139"/>
    </row>
    <row r="13956" spans="3:4" ht="15" customHeight="1">
      <c r="C13956" s="139"/>
      <c r="D13956" s="139"/>
    </row>
    <row r="13957" spans="3:4" ht="15" customHeight="1">
      <c r="C13957" s="139"/>
      <c r="D13957" s="139"/>
    </row>
    <row r="13958" spans="3:4" ht="15" customHeight="1">
      <c r="C13958" s="139"/>
      <c r="D13958" s="139"/>
    </row>
    <row r="13959" spans="3:4" ht="15" customHeight="1">
      <c r="C13959" s="139"/>
      <c r="D13959" s="139"/>
    </row>
    <row r="13960" spans="3:4" ht="15" customHeight="1">
      <c r="C13960" s="139"/>
      <c r="D13960" s="139"/>
    </row>
    <row r="13961" spans="3:4" ht="15" customHeight="1">
      <c r="C13961" s="139"/>
      <c r="D13961" s="139"/>
    </row>
    <row r="13962" spans="3:4" ht="15" customHeight="1">
      <c r="C13962" s="139"/>
      <c r="D13962" s="139"/>
    </row>
    <row r="13963" spans="3:4" ht="15" customHeight="1">
      <c r="C13963" s="139"/>
      <c r="D13963" s="139"/>
    </row>
    <row r="13964" spans="3:4" ht="15" customHeight="1">
      <c r="C13964" s="139"/>
      <c r="D13964" s="139"/>
    </row>
    <row r="13965" spans="3:4" ht="15" customHeight="1">
      <c r="C13965" s="139"/>
      <c r="D13965" s="139"/>
    </row>
    <row r="13966" spans="3:4" ht="15" customHeight="1">
      <c r="C13966" s="139"/>
      <c r="D13966" s="139"/>
    </row>
    <row r="13967" spans="3:4" ht="15" customHeight="1">
      <c r="C13967" s="139"/>
      <c r="D13967" s="139"/>
    </row>
    <row r="13968" spans="3:4" ht="15" customHeight="1">
      <c r="C13968" s="139"/>
      <c r="D13968" s="139"/>
    </row>
    <row r="13969" spans="3:4" ht="15" customHeight="1">
      <c r="C13969" s="139"/>
      <c r="D13969" s="139"/>
    </row>
    <row r="13970" spans="3:4" ht="15" customHeight="1">
      <c r="C13970" s="139"/>
      <c r="D13970" s="139"/>
    </row>
    <row r="13971" spans="3:4" ht="15" customHeight="1">
      <c r="C13971" s="139"/>
      <c r="D13971" s="139"/>
    </row>
    <row r="13972" spans="3:4" ht="15" customHeight="1">
      <c r="C13972" s="139"/>
      <c r="D13972" s="139"/>
    </row>
    <row r="13973" spans="3:4" ht="15" customHeight="1">
      <c r="C13973" s="139"/>
      <c r="D13973" s="139"/>
    </row>
    <row r="13974" spans="3:4" ht="15" customHeight="1">
      <c r="C13974" s="139"/>
      <c r="D13974" s="139"/>
    </row>
    <row r="13975" spans="3:4" ht="15" customHeight="1">
      <c r="C13975" s="139"/>
      <c r="D13975" s="139"/>
    </row>
    <row r="13976" spans="3:4" ht="15" customHeight="1">
      <c r="C13976" s="139"/>
      <c r="D13976" s="139"/>
    </row>
    <row r="13977" spans="3:4" ht="15" customHeight="1">
      <c r="C13977" s="139"/>
      <c r="D13977" s="139"/>
    </row>
    <row r="13978" spans="3:4" ht="15" customHeight="1">
      <c r="C13978" s="139"/>
      <c r="D13978" s="139"/>
    </row>
    <row r="13979" spans="3:4" ht="15" customHeight="1">
      <c r="C13979" s="139"/>
      <c r="D13979" s="139"/>
    </row>
    <row r="13980" spans="3:4" ht="15" customHeight="1">
      <c r="C13980" s="139"/>
      <c r="D13980" s="139"/>
    </row>
    <row r="13981" spans="3:4" ht="15" customHeight="1">
      <c r="C13981" s="139"/>
      <c r="D13981" s="139"/>
    </row>
    <row r="13982" spans="3:4" ht="15" customHeight="1">
      <c r="C13982" s="139"/>
      <c r="D13982" s="139"/>
    </row>
    <row r="13983" spans="3:4" ht="15" customHeight="1">
      <c r="C13983" s="139"/>
      <c r="D13983" s="139"/>
    </row>
    <row r="13984" spans="3:4" ht="15" customHeight="1">
      <c r="C13984" s="139"/>
      <c r="D13984" s="139"/>
    </row>
    <row r="13985" spans="3:4" ht="15" customHeight="1">
      <c r="C13985" s="139"/>
      <c r="D13985" s="139"/>
    </row>
    <row r="13986" spans="3:4" ht="15" customHeight="1">
      <c r="C13986" s="139"/>
      <c r="D13986" s="139"/>
    </row>
    <row r="13987" spans="3:4" ht="15" customHeight="1">
      <c r="C13987" s="139"/>
      <c r="D13987" s="139"/>
    </row>
    <row r="13988" spans="3:4" ht="15" customHeight="1">
      <c r="C13988" s="139"/>
      <c r="D13988" s="139"/>
    </row>
    <row r="13989" spans="3:4" ht="15" customHeight="1">
      <c r="C13989" s="139"/>
      <c r="D13989" s="139"/>
    </row>
    <row r="13990" spans="3:4" ht="15" customHeight="1">
      <c r="C13990" s="139"/>
      <c r="D13990" s="139"/>
    </row>
    <row r="13991" spans="3:4" ht="15" customHeight="1">
      <c r="C13991" s="139"/>
      <c r="D13991" s="139"/>
    </row>
    <row r="13992" spans="3:4" ht="15" customHeight="1">
      <c r="C13992" s="139"/>
      <c r="D13992" s="139"/>
    </row>
    <row r="13993" spans="3:4" ht="15" customHeight="1">
      <c r="C13993" s="139"/>
      <c r="D13993" s="139"/>
    </row>
    <row r="13994" spans="3:4" ht="15" customHeight="1">
      <c r="C13994" s="139"/>
      <c r="D13994" s="139"/>
    </row>
    <row r="13995" spans="3:4" ht="15" customHeight="1">
      <c r="C13995" s="139"/>
      <c r="D13995" s="139"/>
    </row>
    <row r="13996" spans="3:4" ht="15" customHeight="1">
      <c r="C13996" s="139"/>
      <c r="D13996" s="139"/>
    </row>
    <row r="13997" spans="3:4" ht="15" customHeight="1">
      <c r="C13997" s="139"/>
      <c r="D13997" s="139"/>
    </row>
    <row r="13998" spans="3:4" ht="15" customHeight="1">
      <c r="C13998" s="139"/>
      <c r="D13998" s="139"/>
    </row>
    <row r="13999" spans="3:4" ht="15" customHeight="1">
      <c r="C13999" s="139"/>
      <c r="D13999" s="139"/>
    </row>
    <row r="14000" spans="3:4" ht="15" customHeight="1">
      <c r="C14000" s="139"/>
      <c r="D14000" s="139"/>
    </row>
    <row r="14001" spans="3:4" ht="15" customHeight="1">
      <c r="C14001" s="139"/>
      <c r="D14001" s="139"/>
    </row>
    <row r="14002" spans="3:4" ht="15" customHeight="1">
      <c r="C14002" s="139"/>
      <c r="D14002" s="139"/>
    </row>
    <row r="14003" spans="3:4" ht="15" customHeight="1">
      <c r="C14003" s="139"/>
      <c r="D14003" s="139"/>
    </row>
    <row r="14004" spans="3:4" ht="15" customHeight="1">
      <c r="C14004" s="139"/>
      <c r="D14004" s="139"/>
    </row>
    <row r="14005" spans="3:4" ht="15" customHeight="1">
      <c r="C14005" s="139"/>
      <c r="D14005" s="139"/>
    </row>
    <row r="14006" spans="3:4" ht="15" customHeight="1">
      <c r="C14006" s="139"/>
      <c r="D14006" s="139"/>
    </row>
    <row r="14007" spans="3:4" ht="15" customHeight="1">
      <c r="C14007" s="139"/>
      <c r="D14007" s="139"/>
    </row>
    <row r="14008" spans="3:4" ht="15" customHeight="1">
      <c r="C14008" s="139"/>
      <c r="D14008" s="139"/>
    </row>
    <row r="14009" spans="3:4" ht="15" customHeight="1">
      <c r="C14009" s="139"/>
      <c r="D14009" s="139"/>
    </row>
    <row r="14010" spans="3:4" ht="15" customHeight="1">
      <c r="C14010" s="139"/>
      <c r="D14010" s="139"/>
    </row>
    <row r="14011" spans="3:4" ht="15" customHeight="1">
      <c r="C14011" s="139"/>
      <c r="D14011" s="139"/>
    </row>
    <row r="14012" spans="3:4" ht="15" customHeight="1">
      <c r="C14012" s="139"/>
      <c r="D14012" s="139"/>
    </row>
    <row r="14013" spans="3:4" ht="15" customHeight="1">
      <c r="C14013" s="139"/>
      <c r="D14013" s="139"/>
    </row>
    <row r="14014" spans="3:4" ht="15" customHeight="1">
      <c r="C14014" s="139"/>
      <c r="D14014" s="139"/>
    </row>
    <row r="14015" spans="3:4" ht="15" customHeight="1">
      <c r="C14015" s="139"/>
      <c r="D14015" s="139"/>
    </row>
    <row r="14016" spans="3:4" ht="15" customHeight="1">
      <c r="C14016" s="139"/>
      <c r="D14016" s="139"/>
    </row>
    <row r="14017" spans="3:4" ht="15" customHeight="1">
      <c r="C14017" s="139"/>
      <c r="D14017" s="139"/>
    </row>
    <row r="14018" spans="3:4" ht="15" customHeight="1">
      <c r="C14018" s="139"/>
      <c r="D14018" s="139"/>
    </row>
    <row r="14019" spans="3:4" ht="15" customHeight="1">
      <c r="C14019" s="139"/>
      <c r="D14019" s="139"/>
    </row>
    <row r="14020" spans="3:4" ht="15" customHeight="1">
      <c r="C14020" s="139"/>
      <c r="D14020" s="139"/>
    </row>
    <row r="14021" spans="3:4" ht="15" customHeight="1">
      <c r="C14021" s="139"/>
      <c r="D14021" s="139"/>
    </row>
    <row r="14022" spans="3:4" ht="15" customHeight="1">
      <c r="C14022" s="139"/>
      <c r="D14022" s="139"/>
    </row>
    <row r="14023" spans="3:4" ht="15" customHeight="1">
      <c r="C14023" s="139"/>
      <c r="D14023" s="139"/>
    </row>
    <row r="14024" spans="3:4" ht="15" customHeight="1">
      <c r="C14024" s="139"/>
      <c r="D14024" s="139"/>
    </row>
    <row r="14025" spans="3:4" ht="15" customHeight="1">
      <c r="C14025" s="139"/>
      <c r="D14025" s="139"/>
    </row>
    <row r="14026" spans="3:4" ht="15" customHeight="1">
      <c r="C14026" s="139"/>
      <c r="D14026" s="139"/>
    </row>
    <row r="14027" spans="3:4" ht="15" customHeight="1">
      <c r="C14027" s="139"/>
      <c r="D14027" s="139"/>
    </row>
    <row r="14028" spans="3:4" ht="15" customHeight="1">
      <c r="C14028" s="139"/>
      <c r="D14028" s="139"/>
    </row>
    <row r="14029" spans="3:4" ht="15" customHeight="1">
      <c r="C14029" s="139"/>
      <c r="D14029" s="139"/>
    </row>
    <row r="14030" spans="3:4" ht="15" customHeight="1">
      <c r="C14030" s="139"/>
      <c r="D14030" s="139"/>
    </row>
    <row r="14031" spans="3:4" ht="15" customHeight="1">
      <c r="C14031" s="139"/>
      <c r="D14031" s="139"/>
    </row>
    <row r="14032" spans="3:4" ht="15" customHeight="1">
      <c r="C14032" s="139"/>
      <c r="D14032" s="139"/>
    </row>
    <row r="14033" spans="3:4" ht="15" customHeight="1">
      <c r="C14033" s="139"/>
      <c r="D14033" s="139"/>
    </row>
    <row r="14034" spans="3:4" ht="15" customHeight="1">
      <c r="C14034" s="139"/>
      <c r="D14034" s="139"/>
    </row>
    <row r="14035" spans="3:4" ht="15" customHeight="1">
      <c r="C14035" s="139"/>
      <c r="D14035" s="139"/>
    </row>
    <row r="14036" spans="3:4" ht="15" customHeight="1">
      <c r="C14036" s="139"/>
      <c r="D14036" s="139"/>
    </row>
    <row r="14037" spans="3:4" ht="15" customHeight="1">
      <c r="C14037" s="139"/>
      <c r="D14037" s="139"/>
    </row>
    <row r="14038" spans="3:4" ht="15" customHeight="1">
      <c r="C14038" s="139"/>
      <c r="D14038" s="139"/>
    </row>
    <row r="14039" spans="3:4" ht="15" customHeight="1">
      <c r="C14039" s="139"/>
      <c r="D14039" s="139"/>
    </row>
    <row r="14040" spans="3:4" ht="15" customHeight="1">
      <c r="C14040" s="139"/>
      <c r="D14040" s="139"/>
    </row>
    <row r="14041" spans="3:4" ht="15" customHeight="1">
      <c r="C14041" s="139"/>
      <c r="D14041" s="139"/>
    </row>
    <row r="14042" spans="3:4" ht="15" customHeight="1">
      <c r="C14042" s="139"/>
      <c r="D14042" s="139"/>
    </row>
    <row r="14043" spans="3:4" ht="15" customHeight="1">
      <c r="C14043" s="139"/>
      <c r="D14043" s="139"/>
    </row>
    <row r="14044" spans="3:4" ht="15" customHeight="1">
      <c r="C14044" s="139"/>
      <c r="D14044" s="139"/>
    </row>
    <row r="14045" spans="3:4" ht="15" customHeight="1">
      <c r="C14045" s="139"/>
      <c r="D14045" s="139"/>
    </row>
    <row r="14046" spans="3:4" ht="15" customHeight="1">
      <c r="C14046" s="139"/>
      <c r="D14046" s="139"/>
    </row>
    <row r="14047" spans="3:4" ht="15" customHeight="1">
      <c r="C14047" s="139"/>
      <c r="D14047" s="139"/>
    </row>
    <row r="14048" spans="3:4" ht="15" customHeight="1">
      <c r="C14048" s="139"/>
      <c r="D14048" s="139"/>
    </row>
    <row r="14049" spans="3:4" ht="15" customHeight="1">
      <c r="C14049" s="139"/>
      <c r="D14049" s="139"/>
    </row>
    <row r="14050" spans="3:4" ht="15" customHeight="1">
      <c r="C14050" s="139"/>
      <c r="D14050" s="139"/>
    </row>
    <row r="14051" spans="3:4" ht="15" customHeight="1">
      <c r="C14051" s="139"/>
      <c r="D14051" s="139"/>
    </row>
    <row r="14052" spans="3:4" ht="15" customHeight="1">
      <c r="C14052" s="139"/>
      <c r="D14052" s="139"/>
    </row>
    <row r="14053" spans="3:4" ht="15" customHeight="1">
      <c r="C14053" s="139"/>
      <c r="D14053" s="139"/>
    </row>
    <row r="14054" spans="3:4" ht="15" customHeight="1">
      <c r="C14054" s="139"/>
      <c r="D14054" s="139"/>
    </row>
    <row r="14055" spans="3:4" ht="15" customHeight="1">
      <c r="C14055" s="139"/>
      <c r="D14055" s="139"/>
    </row>
    <row r="14056" spans="3:4" ht="15" customHeight="1">
      <c r="C14056" s="139"/>
      <c r="D14056" s="139"/>
    </row>
    <row r="14057" spans="3:4" ht="15" customHeight="1">
      <c r="C14057" s="139"/>
      <c r="D14057" s="139"/>
    </row>
    <row r="14058" spans="3:4" ht="15" customHeight="1">
      <c r="C14058" s="139"/>
      <c r="D14058" s="139"/>
    </row>
    <row r="14059" spans="3:4" ht="15" customHeight="1">
      <c r="C14059" s="139"/>
      <c r="D14059" s="139"/>
    </row>
    <row r="14060" spans="3:4" ht="15" customHeight="1">
      <c r="C14060" s="139"/>
      <c r="D14060" s="139"/>
    </row>
    <row r="14061" spans="3:4" ht="15" customHeight="1">
      <c r="C14061" s="139"/>
      <c r="D14061" s="139"/>
    </row>
    <row r="14062" spans="3:4" ht="15" customHeight="1">
      <c r="C14062" s="139"/>
      <c r="D14062" s="139"/>
    </row>
    <row r="14063" spans="3:4" ht="15" customHeight="1">
      <c r="C14063" s="139"/>
      <c r="D14063" s="139"/>
    </row>
    <row r="14064" spans="3:4" ht="15" customHeight="1">
      <c r="C14064" s="139"/>
      <c r="D14064" s="139"/>
    </row>
    <row r="14065" spans="3:4" ht="15" customHeight="1">
      <c r="C14065" s="139"/>
      <c r="D14065" s="139"/>
    </row>
    <row r="14066" spans="3:4" ht="15" customHeight="1">
      <c r="C14066" s="139"/>
      <c r="D14066" s="139"/>
    </row>
    <row r="14067" spans="3:4" ht="15" customHeight="1">
      <c r="C14067" s="139"/>
      <c r="D14067" s="139"/>
    </row>
    <row r="14068" spans="3:4" ht="15" customHeight="1">
      <c r="C14068" s="139"/>
      <c r="D14068" s="139"/>
    </row>
    <row r="14069" spans="3:4" ht="15" customHeight="1">
      <c r="C14069" s="139"/>
      <c r="D14069" s="139"/>
    </row>
    <row r="14070" spans="3:4" ht="15" customHeight="1">
      <c r="C14070" s="139"/>
      <c r="D14070" s="139"/>
    </row>
    <row r="14071" spans="3:4" ht="15" customHeight="1">
      <c r="C14071" s="139"/>
      <c r="D14071" s="139"/>
    </row>
    <row r="14072" spans="3:4" ht="15" customHeight="1">
      <c r="C14072" s="139"/>
      <c r="D14072" s="139"/>
    </row>
    <row r="14073" spans="3:4" ht="15" customHeight="1">
      <c r="C14073" s="139"/>
      <c r="D14073" s="139"/>
    </row>
    <row r="14074" spans="3:4" ht="15" customHeight="1">
      <c r="C14074" s="139"/>
      <c r="D14074" s="139"/>
    </row>
    <row r="14075" spans="3:4" ht="15" customHeight="1">
      <c r="C14075" s="139"/>
      <c r="D14075" s="139"/>
    </row>
    <row r="14076" spans="3:4" ht="15" customHeight="1">
      <c r="C14076" s="139"/>
      <c r="D14076" s="139"/>
    </row>
    <row r="14077" spans="3:4" ht="15" customHeight="1">
      <c r="C14077" s="139"/>
      <c r="D14077" s="139"/>
    </row>
    <row r="14078" spans="3:4" ht="15" customHeight="1">
      <c r="C14078" s="139"/>
      <c r="D14078" s="139"/>
    </row>
    <row r="14079" spans="3:4" ht="15" customHeight="1">
      <c r="C14079" s="139"/>
      <c r="D14079" s="139"/>
    </row>
    <row r="14080" spans="3:4" ht="15" customHeight="1">
      <c r="C14080" s="139"/>
      <c r="D14080" s="139"/>
    </row>
    <row r="14081" spans="3:4" ht="15" customHeight="1">
      <c r="C14081" s="139"/>
      <c r="D14081" s="139"/>
    </row>
    <row r="14082" spans="3:4" ht="15" customHeight="1">
      <c r="C14082" s="139"/>
      <c r="D14082" s="139"/>
    </row>
    <row r="14083" spans="3:4" ht="15" customHeight="1">
      <c r="C14083" s="139"/>
      <c r="D14083" s="139"/>
    </row>
    <row r="14084" spans="3:4" ht="15" customHeight="1">
      <c r="C14084" s="139"/>
      <c r="D14084" s="139"/>
    </row>
    <row r="14085" spans="3:4" ht="15" customHeight="1">
      <c r="C14085" s="139"/>
      <c r="D14085" s="139"/>
    </row>
    <row r="14086" spans="3:4" ht="15" customHeight="1">
      <c r="C14086" s="139"/>
      <c r="D14086" s="139"/>
    </row>
    <row r="14087" spans="3:4" ht="15" customHeight="1">
      <c r="C14087" s="139"/>
      <c r="D14087" s="139"/>
    </row>
    <row r="14088" spans="3:4" ht="15" customHeight="1">
      <c r="C14088" s="139"/>
      <c r="D14088" s="139"/>
    </row>
    <row r="14089" spans="3:4" ht="15" customHeight="1">
      <c r="C14089" s="139"/>
      <c r="D14089" s="139"/>
    </row>
    <row r="14090" spans="3:4" ht="15" customHeight="1">
      <c r="C14090" s="139"/>
      <c r="D14090" s="139"/>
    </row>
    <row r="14091" spans="3:4" ht="15" customHeight="1">
      <c r="C14091" s="139"/>
      <c r="D14091" s="139"/>
    </row>
    <row r="14092" spans="3:4" ht="15" customHeight="1">
      <c r="C14092" s="139"/>
      <c r="D14092" s="139"/>
    </row>
    <row r="14093" spans="3:4" ht="15" customHeight="1">
      <c r="C14093" s="139"/>
      <c r="D14093" s="139"/>
    </row>
    <row r="14094" spans="3:4" ht="15" customHeight="1">
      <c r="C14094" s="139"/>
      <c r="D14094" s="139"/>
    </row>
    <row r="14095" spans="3:4" ht="15" customHeight="1">
      <c r="C14095" s="139"/>
      <c r="D14095" s="139"/>
    </row>
    <row r="14096" spans="3:4" ht="15" customHeight="1">
      <c r="C14096" s="139"/>
      <c r="D14096" s="139"/>
    </row>
    <row r="14097" spans="3:4" ht="15" customHeight="1">
      <c r="C14097" s="139"/>
      <c r="D14097" s="139"/>
    </row>
    <row r="14098" spans="3:4" ht="15" customHeight="1">
      <c r="C14098" s="139"/>
      <c r="D14098" s="139"/>
    </row>
    <row r="14099" spans="3:4" ht="15" customHeight="1">
      <c r="C14099" s="139"/>
      <c r="D14099" s="139"/>
    </row>
    <row r="14100" spans="3:4" ht="15" customHeight="1">
      <c r="C14100" s="139"/>
      <c r="D14100" s="139"/>
    </row>
    <row r="14101" spans="3:4" ht="15" customHeight="1">
      <c r="C14101" s="139"/>
      <c r="D14101" s="139"/>
    </row>
    <row r="14102" spans="3:4" ht="15" customHeight="1">
      <c r="C14102" s="139"/>
      <c r="D14102" s="139"/>
    </row>
    <row r="14103" spans="3:4" ht="15" customHeight="1">
      <c r="C14103" s="139"/>
      <c r="D14103" s="139"/>
    </row>
    <row r="14104" spans="3:4" ht="15" customHeight="1">
      <c r="C14104" s="139"/>
      <c r="D14104" s="139"/>
    </row>
    <row r="14105" spans="3:4" ht="15" customHeight="1">
      <c r="C14105" s="139"/>
      <c r="D14105" s="139"/>
    </row>
    <row r="14106" spans="3:4" ht="15" customHeight="1">
      <c r="C14106" s="139"/>
      <c r="D14106" s="139"/>
    </row>
    <row r="14107" spans="3:4" ht="15" customHeight="1">
      <c r="C14107" s="139"/>
      <c r="D14107" s="139"/>
    </row>
    <row r="14108" spans="3:4" ht="15" customHeight="1">
      <c r="C14108" s="139"/>
      <c r="D14108" s="139"/>
    </row>
    <row r="14109" spans="3:4" ht="15" customHeight="1">
      <c r="C14109" s="139"/>
      <c r="D14109" s="139"/>
    </row>
    <row r="14110" spans="3:4" ht="15" customHeight="1">
      <c r="C14110" s="139"/>
      <c r="D14110" s="139"/>
    </row>
    <row r="14111" spans="3:4" ht="15" customHeight="1">
      <c r="C14111" s="139"/>
      <c r="D14111" s="139"/>
    </row>
    <row r="14112" spans="3:4" ht="15" customHeight="1">
      <c r="C14112" s="139"/>
      <c r="D14112" s="139"/>
    </row>
    <row r="14113" spans="3:4" ht="15" customHeight="1">
      <c r="C14113" s="139"/>
      <c r="D14113" s="139"/>
    </row>
    <row r="14114" spans="3:4" ht="15" customHeight="1">
      <c r="C14114" s="139"/>
      <c r="D14114" s="139"/>
    </row>
    <row r="14115" spans="3:4" ht="15" customHeight="1">
      <c r="C14115" s="139"/>
      <c r="D14115" s="139"/>
    </row>
    <row r="14116" spans="3:4" ht="15" customHeight="1">
      <c r="C14116" s="139"/>
      <c r="D14116" s="139"/>
    </row>
    <row r="14117" spans="3:4" ht="15" customHeight="1">
      <c r="C14117" s="139"/>
      <c r="D14117" s="139"/>
    </row>
    <row r="14118" spans="3:4" ht="15" customHeight="1">
      <c r="C14118" s="139"/>
      <c r="D14118" s="139"/>
    </row>
    <row r="14119" spans="3:4" ht="15" customHeight="1">
      <c r="C14119" s="139"/>
      <c r="D14119" s="139"/>
    </row>
    <row r="14120" spans="3:4" ht="15" customHeight="1">
      <c r="C14120" s="139"/>
      <c r="D14120" s="139"/>
    </row>
    <row r="14121" spans="3:4" ht="15" customHeight="1">
      <c r="C14121" s="139"/>
      <c r="D14121" s="139"/>
    </row>
    <row r="14122" spans="3:4" ht="15" customHeight="1">
      <c r="C14122" s="139"/>
      <c r="D14122" s="139"/>
    </row>
    <row r="14123" spans="3:4" ht="15" customHeight="1">
      <c r="C14123" s="139"/>
      <c r="D14123" s="139"/>
    </row>
    <row r="14124" spans="3:4" ht="15" customHeight="1">
      <c r="C14124" s="139"/>
      <c r="D14124" s="139"/>
    </row>
    <row r="14125" spans="3:4" ht="15" customHeight="1">
      <c r="C14125" s="139"/>
      <c r="D14125" s="139"/>
    </row>
    <row r="14126" spans="3:4" ht="15" customHeight="1">
      <c r="C14126" s="139"/>
      <c r="D14126" s="139"/>
    </row>
    <row r="14127" spans="3:4" ht="15" customHeight="1">
      <c r="C14127" s="139"/>
      <c r="D14127" s="139"/>
    </row>
    <row r="14128" spans="3:4" ht="15" customHeight="1">
      <c r="C14128" s="139"/>
      <c r="D14128" s="139"/>
    </row>
    <row r="14129" spans="3:4" ht="15" customHeight="1">
      <c r="C14129" s="139"/>
      <c r="D14129" s="139"/>
    </row>
    <row r="14130" spans="3:4" ht="15" customHeight="1">
      <c r="C14130" s="139"/>
      <c r="D14130" s="139"/>
    </row>
    <row r="14131" spans="3:4" ht="15" customHeight="1">
      <c r="C14131" s="139"/>
      <c r="D14131" s="139"/>
    </row>
    <row r="14132" spans="3:4" ht="15" customHeight="1">
      <c r="C14132" s="139"/>
      <c r="D14132" s="139"/>
    </row>
    <row r="14133" spans="3:4" ht="15" customHeight="1">
      <c r="C14133" s="139"/>
      <c r="D14133" s="139"/>
    </row>
    <row r="14134" spans="3:4" ht="15" customHeight="1">
      <c r="C14134" s="139"/>
      <c r="D14134" s="139"/>
    </row>
    <row r="14135" spans="3:4" ht="15" customHeight="1">
      <c r="C14135" s="139"/>
      <c r="D14135" s="139"/>
    </row>
    <row r="14136" spans="3:4" ht="15" customHeight="1">
      <c r="C14136" s="139"/>
      <c r="D14136" s="139"/>
    </row>
    <row r="14137" spans="3:4" ht="15" customHeight="1">
      <c r="C14137" s="139"/>
      <c r="D14137" s="139"/>
    </row>
    <row r="14138" spans="3:4" ht="15" customHeight="1">
      <c r="C14138" s="139"/>
      <c r="D14138" s="139"/>
    </row>
    <row r="14139" spans="3:4" ht="15" customHeight="1">
      <c r="C14139" s="139"/>
      <c r="D14139" s="139"/>
    </row>
    <row r="14140" spans="3:4" ht="15" customHeight="1">
      <c r="C14140" s="139"/>
      <c r="D14140" s="139"/>
    </row>
    <row r="14141" spans="3:4" ht="15" customHeight="1">
      <c r="C14141" s="139"/>
      <c r="D14141" s="139"/>
    </row>
    <row r="14142" spans="3:4" ht="15" customHeight="1">
      <c r="C14142" s="139"/>
      <c r="D14142" s="139"/>
    </row>
    <row r="14143" spans="3:4" ht="15" customHeight="1">
      <c r="C14143" s="139"/>
      <c r="D14143" s="139"/>
    </row>
    <row r="14144" spans="3:4" ht="15" customHeight="1">
      <c r="C14144" s="139"/>
      <c r="D14144" s="139"/>
    </row>
    <row r="14145" spans="3:4" ht="15" customHeight="1">
      <c r="C14145" s="139"/>
      <c r="D14145" s="139"/>
    </row>
    <row r="14146" spans="3:4" ht="15" customHeight="1">
      <c r="C14146" s="139"/>
      <c r="D14146" s="139"/>
    </row>
    <row r="14147" spans="3:4" ht="15" customHeight="1">
      <c r="C14147" s="139"/>
      <c r="D14147" s="139"/>
    </row>
    <row r="14148" spans="3:4" ht="15" customHeight="1">
      <c r="C14148" s="139"/>
      <c r="D14148" s="139"/>
    </row>
    <row r="14149" spans="3:4" ht="15" customHeight="1">
      <c r="C14149" s="139"/>
      <c r="D14149" s="139"/>
    </row>
    <row r="14150" spans="3:4" ht="15" customHeight="1">
      <c r="C14150" s="139"/>
      <c r="D14150" s="139"/>
    </row>
    <row r="14151" spans="3:4" ht="15" customHeight="1">
      <c r="C14151" s="139"/>
      <c r="D14151" s="139"/>
    </row>
    <row r="14152" spans="3:4" ht="15" customHeight="1">
      <c r="C14152" s="139"/>
      <c r="D14152" s="139"/>
    </row>
    <row r="14153" spans="3:4" ht="15" customHeight="1">
      <c r="C14153" s="139"/>
      <c r="D14153" s="139"/>
    </row>
    <row r="14154" spans="3:4" ht="15" customHeight="1">
      <c r="C14154" s="139"/>
      <c r="D14154" s="139"/>
    </row>
    <row r="14155" spans="3:4" ht="15" customHeight="1">
      <c r="C14155" s="139"/>
      <c r="D14155" s="139"/>
    </row>
    <row r="14156" spans="3:4" ht="15" customHeight="1">
      <c r="C14156" s="139"/>
      <c r="D14156" s="139"/>
    </row>
    <row r="14157" spans="3:4" ht="15" customHeight="1">
      <c r="C14157" s="139"/>
      <c r="D14157" s="139"/>
    </row>
    <row r="14158" spans="3:4" ht="15" customHeight="1">
      <c r="C14158" s="139"/>
      <c r="D14158" s="139"/>
    </row>
    <row r="14159" spans="3:4" ht="15" customHeight="1">
      <c r="C14159" s="139"/>
      <c r="D14159" s="139"/>
    </row>
    <row r="14160" spans="3:4" ht="15" customHeight="1">
      <c r="C14160" s="139"/>
      <c r="D14160" s="139"/>
    </row>
    <row r="14161" spans="3:4" ht="15" customHeight="1">
      <c r="C14161" s="139"/>
      <c r="D14161" s="139"/>
    </row>
    <row r="14162" spans="3:4" ht="15" customHeight="1">
      <c r="C14162" s="139"/>
      <c r="D14162" s="139"/>
    </row>
    <row r="14163" spans="3:4" ht="15" customHeight="1">
      <c r="C14163" s="139"/>
      <c r="D14163" s="139"/>
    </row>
    <row r="14164" spans="3:4" ht="15" customHeight="1">
      <c r="C14164" s="139"/>
      <c r="D14164" s="139"/>
    </row>
    <row r="14165" spans="3:4" ht="15" customHeight="1">
      <c r="C14165" s="139"/>
      <c r="D14165" s="139"/>
    </row>
    <row r="14166" spans="3:4" ht="15" customHeight="1">
      <c r="C14166" s="139"/>
      <c r="D14166" s="139"/>
    </row>
    <row r="14167" spans="3:4" ht="15" customHeight="1">
      <c r="C14167" s="139"/>
      <c r="D14167" s="139"/>
    </row>
    <row r="14168" spans="3:4" ht="15" customHeight="1">
      <c r="C14168" s="139"/>
      <c r="D14168" s="139"/>
    </row>
    <row r="14169" spans="3:4" ht="15" customHeight="1">
      <c r="C14169" s="139"/>
      <c r="D14169" s="139"/>
    </row>
    <row r="14170" spans="3:4" ht="15" customHeight="1">
      <c r="C14170" s="139"/>
      <c r="D14170" s="139"/>
    </row>
    <row r="14171" spans="3:4" ht="15" customHeight="1">
      <c r="C14171" s="139"/>
      <c r="D14171" s="139"/>
    </row>
    <row r="14172" spans="3:4" ht="15" customHeight="1">
      <c r="C14172" s="139"/>
      <c r="D14172" s="139"/>
    </row>
    <row r="14173" spans="3:4" ht="15" customHeight="1">
      <c r="C14173" s="139"/>
      <c r="D14173" s="139"/>
    </row>
    <row r="14174" spans="3:4" ht="15" customHeight="1">
      <c r="C14174" s="139"/>
      <c r="D14174" s="139"/>
    </row>
    <row r="14175" spans="3:4" ht="15" customHeight="1">
      <c r="C14175" s="139"/>
      <c r="D14175" s="139"/>
    </row>
    <row r="14176" spans="3:4" ht="15" customHeight="1">
      <c r="C14176" s="139"/>
      <c r="D14176" s="139"/>
    </row>
    <row r="14177" spans="3:4" ht="15" customHeight="1">
      <c r="C14177" s="139"/>
      <c r="D14177" s="139"/>
    </row>
    <row r="14178" spans="3:4" ht="15" customHeight="1">
      <c r="C14178" s="139"/>
      <c r="D14178" s="139"/>
    </row>
    <row r="14179" spans="3:4" ht="15" customHeight="1">
      <c r="C14179" s="139"/>
      <c r="D14179" s="139"/>
    </row>
    <row r="14180" spans="3:4" ht="15" customHeight="1">
      <c r="C14180" s="139"/>
      <c r="D14180" s="139"/>
    </row>
    <row r="14181" spans="3:4" ht="15" customHeight="1">
      <c r="C14181" s="139"/>
      <c r="D14181" s="139"/>
    </row>
    <row r="14182" spans="3:4" ht="15" customHeight="1">
      <c r="C14182" s="139"/>
      <c r="D14182" s="139"/>
    </row>
    <row r="14183" spans="3:4" ht="15" customHeight="1">
      <c r="C14183" s="139"/>
      <c r="D14183" s="139"/>
    </row>
    <row r="14184" spans="3:4" ht="15" customHeight="1">
      <c r="C14184" s="139"/>
      <c r="D14184" s="139"/>
    </row>
    <row r="14185" spans="3:4" ht="15" customHeight="1">
      <c r="C14185" s="139"/>
      <c r="D14185" s="139"/>
    </row>
    <row r="14186" spans="3:4" ht="15" customHeight="1">
      <c r="C14186" s="139"/>
      <c r="D14186" s="139"/>
    </row>
    <row r="14187" spans="3:4" ht="15" customHeight="1">
      <c r="C14187" s="139"/>
      <c r="D14187" s="139"/>
    </row>
    <row r="14188" spans="3:4" ht="15" customHeight="1">
      <c r="C14188" s="139"/>
      <c r="D14188" s="139"/>
    </row>
    <row r="14189" spans="3:4" ht="15" customHeight="1">
      <c r="C14189" s="139"/>
      <c r="D14189" s="139"/>
    </row>
    <row r="14190" spans="3:4" ht="15" customHeight="1">
      <c r="C14190" s="139"/>
      <c r="D14190" s="139"/>
    </row>
    <row r="14191" spans="3:4" ht="15" customHeight="1">
      <c r="C14191" s="139"/>
      <c r="D14191" s="139"/>
    </row>
    <row r="14192" spans="3:4" ht="15" customHeight="1">
      <c r="C14192" s="139"/>
      <c r="D14192" s="139"/>
    </row>
    <row r="14193" spans="3:4" ht="15" customHeight="1">
      <c r="C14193" s="139"/>
      <c r="D14193" s="139"/>
    </row>
    <row r="14194" spans="3:4" ht="15" customHeight="1">
      <c r="C14194" s="139"/>
      <c r="D14194" s="139"/>
    </row>
    <row r="14195" spans="3:4" ht="15" customHeight="1">
      <c r="C14195" s="139"/>
      <c r="D14195" s="139"/>
    </row>
    <row r="14196" spans="3:4" ht="15" customHeight="1">
      <c r="C14196" s="139"/>
      <c r="D14196" s="139"/>
    </row>
    <row r="14197" spans="3:4" ht="15" customHeight="1">
      <c r="C14197" s="139"/>
      <c r="D14197" s="139"/>
    </row>
    <row r="14198" spans="3:4" ht="15" customHeight="1">
      <c r="C14198" s="139"/>
      <c r="D14198" s="139"/>
    </row>
    <row r="14199" spans="3:4" ht="15" customHeight="1">
      <c r="C14199" s="139"/>
      <c r="D14199" s="139"/>
    </row>
    <row r="14200" spans="3:4" ht="15" customHeight="1">
      <c r="C14200" s="139"/>
      <c r="D14200" s="139"/>
    </row>
    <row r="14201" spans="3:4" ht="15" customHeight="1">
      <c r="C14201" s="139"/>
      <c r="D14201" s="139"/>
    </row>
    <row r="14202" spans="3:4" ht="15" customHeight="1">
      <c r="C14202" s="139"/>
      <c r="D14202" s="139"/>
    </row>
    <row r="14203" spans="3:4" ht="15" customHeight="1">
      <c r="C14203" s="139"/>
      <c r="D14203" s="139"/>
    </row>
    <row r="14204" spans="3:4" ht="15" customHeight="1">
      <c r="C14204" s="139"/>
      <c r="D14204" s="139"/>
    </row>
    <row r="14205" spans="3:4" ht="15" customHeight="1">
      <c r="C14205" s="139"/>
      <c r="D14205" s="139"/>
    </row>
    <row r="14206" spans="3:4" ht="15" customHeight="1">
      <c r="C14206" s="139"/>
      <c r="D14206" s="139"/>
    </row>
    <row r="14207" spans="3:4" ht="15" customHeight="1">
      <c r="C14207" s="139"/>
      <c r="D14207" s="139"/>
    </row>
    <row r="14208" spans="3:4" ht="15" customHeight="1">
      <c r="C14208" s="139"/>
      <c r="D14208" s="139"/>
    </row>
    <row r="14209" spans="3:4" ht="15" customHeight="1">
      <c r="C14209" s="139"/>
      <c r="D14209" s="139"/>
    </row>
    <row r="14210" spans="3:4" ht="15" customHeight="1">
      <c r="C14210" s="139"/>
      <c r="D14210" s="139"/>
    </row>
    <row r="14211" spans="3:4" ht="15" customHeight="1">
      <c r="C14211" s="139"/>
      <c r="D14211" s="139"/>
    </row>
    <row r="14212" spans="3:4" ht="15" customHeight="1">
      <c r="C14212" s="139"/>
      <c r="D14212" s="139"/>
    </row>
    <row r="14213" spans="3:4" ht="15" customHeight="1">
      <c r="C14213" s="139"/>
      <c r="D14213" s="139"/>
    </row>
    <row r="14214" spans="3:4" ht="15" customHeight="1">
      <c r="C14214" s="139"/>
      <c r="D14214" s="139"/>
    </row>
    <row r="14215" spans="3:4" ht="15" customHeight="1">
      <c r="C14215" s="139"/>
      <c r="D14215" s="139"/>
    </row>
    <row r="14216" spans="3:4" ht="15" customHeight="1">
      <c r="C14216" s="139"/>
      <c r="D14216" s="139"/>
    </row>
    <row r="14217" spans="3:4" ht="15" customHeight="1">
      <c r="C14217" s="139"/>
      <c r="D14217" s="139"/>
    </row>
    <row r="14218" spans="3:4" ht="15" customHeight="1">
      <c r="C14218" s="139"/>
      <c r="D14218" s="139"/>
    </row>
    <row r="14219" spans="3:4" ht="15" customHeight="1">
      <c r="C14219" s="139"/>
      <c r="D14219" s="139"/>
    </row>
    <row r="14220" spans="3:4" ht="15" customHeight="1">
      <c r="C14220" s="139"/>
      <c r="D14220" s="139"/>
    </row>
    <row r="14221" spans="3:4" ht="15" customHeight="1">
      <c r="C14221" s="139"/>
      <c r="D14221" s="139"/>
    </row>
    <row r="14222" spans="3:4" ht="15" customHeight="1">
      <c r="C14222" s="139"/>
      <c r="D14222" s="139"/>
    </row>
    <row r="14223" spans="3:4" ht="15" customHeight="1">
      <c r="C14223" s="139"/>
      <c r="D14223" s="139"/>
    </row>
    <row r="14224" spans="3:4" ht="15" customHeight="1">
      <c r="C14224" s="139"/>
      <c r="D14224" s="139"/>
    </row>
    <row r="14225" spans="3:4" ht="15" customHeight="1">
      <c r="C14225" s="139"/>
      <c r="D14225" s="139"/>
    </row>
    <row r="14226" spans="3:4" ht="15" customHeight="1">
      <c r="C14226" s="139"/>
      <c r="D14226" s="139"/>
    </row>
    <row r="14227" spans="3:4" ht="15" customHeight="1">
      <c r="C14227" s="139"/>
      <c r="D14227" s="139"/>
    </row>
    <row r="14228" spans="3:4" ht="15" customHeight="1">
      <c r="C14228" s="139"/>
      <c r="D14228" s="139"/>
    </row>
    <row r="14229" spans="3:4" ht="15" customHeight="1">
      <c r="C14229" s="139"/>
      <c r="D14229" s="139"/>
    </row>
    <row r="14230" spans="3:4" ht="15" customHeight="1">
      <c r="C14230" s="139"/>
      <c r="D14230" s="139"/>
    </row>
    <row r="14231" spans="3:4" ht="15" customHeight="1">
      <c r="C14231" s="139"/>
      <c r="D14231" s="139"/>
    </row>
    <row r="14232" spans="3:4" ht="15" customHeight="1">
      <c r="C14232" s="139"/>
      <c r="D14232" s="139"/>
    </row>
    <row r="14233" spans="3:4" ht="15" customHeight="1">
      <c r="C14233" s="139"/>
      <c r="D14233" s="139"/>
    </row>
    <row r="14234" spans="3:4" ht="15" customHeight="1">
      <c r="C14234" s="139"/>
      <c r="D14234" s="139"/>
    </row>
    <row r="14235" spans="3:4" ht="15" customHeight="1">
      <c r="C14235" s="139"/>
      <c r="D14235" s="139"/>
    </row>
    <row r="14236" spans="3:4" ht="15" customHeight="1">
      <c r="C14236" s="139"/>
      <c r="D14236" s="139"/>
    </row>
    <row r="14237" spans="3:4" ht="15" customHeight="1">
      <c r="C14237" s="139"/>
      <c r="D14237" s="139"/>
    </row>
    <row r="14238" spans="3:4" ht="15" customHeight="1">
      <c r="C14238" s="139"/>
      <c r="D14238" s="139"/>
    </row>
    <row r="14239" spans="3:4" ht="15" customHeight="1">
      <c r="C14239" s="139"/>
      <c r="D14239" s="139"/>
    </row>
    <row r="14240" spans="3:4" ht="15" customHeight="1">
      <c r="C14240" s="139"/>
      <c r="D14240" s="139"/>
    </row>
    <row r="14241" spans="3:4" ht="15" customHeight="1">
      <c r="C14241" s="139"/>
      <c r="D14241" s="139"/>
    </row>
    <row r="14242" spans="3:4" ht="15" customHeight="1">
      <c r="C14242" s="139"/>
      <c r="D14242" s="139"/>
    </row>
    <row r="14243" spans="3:4" ht="15" customHeight="1">
      <c r="C14243" s="139"/>
      <c r="D14243" s="139"/>
    </row>
    <row r="14244" spans="3:4" ht="15" customHeight="1">
      <c r="C14244" s="139"/>
      <c r="D14244" s="139"/>
    </row>
    <row r="14245" spans="3:4" ht="15" customHeight="1">
      <c r="C14245" s="139"/>
      <c r="D14245" s="139"/>
    </row>
    <row r="14246" spans="3:4" ht="15" customHeight="1">
      <c r="C14246" s="139"/>
      <c r="D14246" s="139"/>
    </row>
    <row r="14247" spans="3:4" ht="15" customHeight="1">
      <c r="C14247" s="139"/>
      <c r="D14247" s="139"/>
    </row>
    <row r="14248" spans="3:4" ht="15" customHeight="1">
      <c r="C14248" s="139"/>
      <c r="D14248" s="139"/>
    </row>
    <row r="14249" spans="3:4" ht="15" customHeight="1">
      <c r="C14249" s="139"/>
      <c r="D14249" s="139"/>
    </row>
    <row r="14250" spans="3:4" ht="15" customHeight="1">
      <c r="C14250" s="139"/>
      <c r="D14250" s="139"/>
    </row>
    <row r="14251" spans="3:4" ht="15" customHeight="1">
      <c r="C14251" s="139"/>
      <c r="D14251" s="139"/>
    </row>
    <row r="14252" spans="3:4" ht="15" customHeight="1">
      <c r="C14252" s="139"/>
      <c r="D14252" s="139"/>
    </row>
    <row r="14253" spans="3:4" ht="15" customHeight="1">
      <c r="C14253" s="139"/>
      <c r="D14253" s="139"/>
    </row>
    <row r="14254" spans="3:4" ht="15" customHeight="1">
      <c r="C14254" s="139"/>
      <c r="D14254" s="139"/>
    </row>
    <row r="14255" spans="3:4" ht="15" customHeight="1">
      <c r="C14255" s="139"/>
      <c r="D14255" s="139"/>
    </row>
    <row r="14256" spans="3:4" ht="15" customHeight="1">
      <c r="C14256" s="139"/>
      <c r="D14256" s="139"/>
    </row>
    <row r="14257" spans="3:4" ht="15" customHeight="1">
      <c r="C14257" s="139"/>
      <c r="D14257" s="139"/>
    </row>
    <row r="14258" spans="3:4" ht="15" customHeight="1">
      <c r="C14258" s="139"/>
      <c r="D14258" s="139"/>
    </row>
    <row r="14259" spans="3:4" ht="15" customHeight="1">
      <c r="C14259" s="139"/>
      <c r="D14259" s="139"/>
    </row>
    <row r="14260" spans="3:4" ht="15" customHeight="1">
      <c r="C14260" s="139"/>
      <c r="D14260" s="139"/>
    </row>
    <row r="14261" spans="3:4" ht="15" customHeight="1">
      <c r="C14261" s="139"/>
      <c r="D14261" s="139"/>
    </row>
    <row r="14262" spans="3:4" ht="15" customHeight="1">
      <c r="C14262" s="139"/>
      <c r="D14262" s="139"/>
    </row>
    <row r="14263" spans="3:4" ht="15" customHeight="1">
      <c r="C14263" s="139"/>
      <c r="D14263" s="139"/>
    </row>
    <row r="14264" spans="3:4" ht="15" customHeight="1">
      <c r="C14264" s="139"/>
      <c r="D14264" s="139"/>
    </row>
    <row r="14265" spans="3:4" ht="15" customHeight="1">
      <c r="C14265" s="139"/>
      <c r="D14265" s="139"/>
    </row>
    <row r="14266" spans="3:4" ht="15" customHeight="1">
      <c r="C14266" s="139"/>
      <c r="D14266" s="139"/>
    </row>
    <row r="14267" spans="3:4" ht="15" customHeight="1">
      <c r="C14267" s="139"/>
      <c r="D14267" s="139"/>
    </row>
    <row r="14268" spans="3:4" ht="15" customHeight="1">
      <c r="C14268" s="139"/>
      <c r="D14268" s="139"/>
    </row>
    <row r="14269" spans="3:4" ht="15" customHeight="1">
      <c r="C14269" s="139"/>
      <c r="D14269" s="139"/>
    </row>
    <row r="14270" spans="3:4" ht="15" customHeight="1">
      <c r="C14270" s="139"/>
      <c r="D14270" s="139"/>
    </row>
    <row r="14271" spans="3:4" ht="15" customHeight="1">
      <c r="C14271" s="139"/>
      <c r="D14271" s="139"/>
    </row>
    <row r="14272" spans="3:4" ht="15" customHeight="1">
      <c r="C14272" s="139"/>
      <c r="D14272" s="139"/>
    </row>
    <row r="14273" spans="3:4" ht="15" customHeight="1">
      <c r="C14273" s="139"/>
      <c r="D14273" s="139"/>
    </row>
    <row r="14274" spans="3:4" ht="15" customHeight="1">
      <c r="C14274" s="139"/>
      <c r="D14274" s="139"/>
    </row>
    <row r="14275" spans="3:4" ht="15" customHeight="1">
      <c r="C14275" s="139"/>
      <c r="D14275" s="139"/>
    </row>
    <row r="14276" spans="3:4" ht="15" customHeight="1">
      <c r="C14276" s="139"/>
      <c r="D14276" s="139"/>
    </row>
    <row r="14277" spans="3:4" ht="15" customHeight="1">
      <c r="C14277" s="139"/>
      <c r="D14277" s="139"/>
    </row>
    <row r="14278" spans="3:4" ht="15" customHeight="1">
      <c r="C14278" s="139"/>
      <c r="D14278" s="139"/>
    </row>
    <row r="14279" spans="3:4" ht="15" customHeight="1">
      <c r="C14279" s="139"/>
      <c r="D14279" s="139"/>
    </row>
    <row r="14280" spans="3:4" ht="15" customHeight="1">
      <c r="C14280" s="139"/>
      <c r="D14280" s="139"/>
    </row>
    <row r="14281" spans="3:4" ht="15" customHeight="1">
      <c r="C14281" s="139"/>
      <c r="D14281" s="139"/>
    </row>
    <row r="14282" spans="3:4" ht="15" customHeight="1">
      <c r="C14282" s="139"/>
      <c r="D14282" s="139"/>
    </row>
    <row r="14283" spans="3:4" ht="15" customHeight="1">
      <c r="C14283" s="139"/>
      <c r="D14283" s="139"/>
    </row>
    <row r="14284" spans="3:4" ht="15" customHeight="1">
      <c r="C14284" s="139"/>
      <c r="D14284" s="139"/>
    </row>
    <row r="14285" spans="3:4" ht="15" customHeight="1">
      <c r="C14285" s="139"/>
      <c r="D14285" s="139"/>
    </row>
    <row r="14286" spans="3:4" ht="15" customHeight="1">
      <c r="C14286" s="139"/>
      <c r="D14286" s="139"/>
    </row>
    <row r="14287" spans="3:4" ht="15" customHeight="1">
      <c r="C14287" s="139"/>
      <c r="D14287" s="139"/>
    </row>
    <row r="14288" spans="3:4" ht="15" customHeight="1">
      <c r="C14288" s="139"/>
      <c r="D14288" s="139"/>
    </row>
    <row r="14289" spans="3:4" ht="15" customHeight="1">
      <c r="C14289" s="139"/>
      <c r="D14289" s="139"/>
    </row>
    <row r="14290" spans="3:4" ht="15" customHeight="1">
      <c r="C14290" s="139"/>
      <c r="D14290" s="139"/>
    </row>
    <row r="14291" spans="3:4" ht="15" customHeight="1">
      <c r="C14291" s="139"/>
      <c r="D14291" s="139"/>
    </row>
    <row r="14292" spans="3:4" ht="15" customHeight="1">
      <c r="C14292" s="139"/>
      <c r="D14292" s="139"/>
    </row>
    <row r="14293" spans="3:4" ht="15" customHeight="1">
      <c r="C14293" s="139"/>
      <c r="D14293" s="139"/>
    </row>
    <row r="14294" spans="3:4" ht="15" customHeight="1">
      <c r="C14294" s="139"/>
      <c r="D14294" s="139"/>
    </row>
    <row r="14295" spans="3:4" ht="15" customHeight="1">
      <c r="C14295" s="139"/>
      <c r="D14295" s="139"/>
    </row>
    <row r="14296" spans="3:4" ht="15" customHeight="1">
      <c r="C14296" s="139"/>
      <c r="D14296" s="139"/>
    </row>
    <row r="14297" spans="3:4" ht="15" customHeight="1">
      <c r="C14297" s="139"/>
      <c r="D14297" s="139"/>
    </row>
    <row r="14298" spans="3:4" ht="15" customHeight="1">
      <c r="C14298" s="139"/>
      <c r="D14298" s="139"/>
    </row>
    <row r="14299" spans="3:4" ht="15" customHeight="1">
      <c r="C14299" s="139"/>
      <c r="D14299" s="139"/>
    </row>
    <row r="14300" spans="3:4" ht="15" customHeight="1">
      <c r="C14300" s="139"/>
      <c r="D14300" s="139"/>
    </row>
    <row r="14301" spans="3:4" ht="15" customHeight="1">
      <c r="C14301" s="139"/>
      <c r="D14301" s="139"/>
    </row>
    <row r="14302" spans="3:4" ht="15" customHeight="1">
      <c r="C14302" s="139"/>
      <c r="D14302" s="139"/>
    </row>
    <row r="14303" spans="3:4" ht="15" customHeight="1">
      <c r="C14303" s="139"/>
      <c r="D14303" s="139"/>
    </row>
    <row r="14304" spans="3:4" ht="15" customHeight="1">
      <c r="C14304" s="139"/>
      <c r="D14304" s="139"/>
    </row>
    <row r="14305" spans="3:4" ht="15" customHeight="1">
      <c r="C14305" s="139"/>
      <c r="D14305" s="139"/>
    </row>
    <row r="14306" spans="3:4" ht="15" customHeight="1">
      <c r="C14306" s="139"/>
      <c r="D14306" s="139"/>
    </row>
    <row r="14307" spans="3:4" ht="15" customHeight="1">
      <c r="C14307" s="139"/>
      <c r="D14307" s="139"/>
    </row>
    <row r="14308" spans="3:4" ht="15" customHeight="1">
      <c r="C14308" s="139"/>
      <c r="D14308" s="139"/>
    </row>
    <row r="14309" spans="3:4" ht="15" customHeight="1">
      <c r="C14309" s="139"/>
      <c r="D14309" s="139"/>
    </row>
    <row r="14310" spans="3:4" ht="15" customHeight="1">
      <c r="C14310" s="139"/>
      <c r="D14310" s="139"/>
    </row>
    <row r="14311" spans="3:4" ht="15" customHeight="1">
      <c r="C14311" s="139"/>
      <c r="D14311" s="139"/>
    </row>
    <row r="14312" spans="3:4" ht="15" customHeight="1">
      <c r="C14312" s="139"/>
      <c r="D14312" s="139"/>
    </row>
    <row r="14313" spans="3:4" ht="15" customHeight="1">
      <c r="C14313" s="139"/>
      <c r="D14313" s="139"/>
    </row>
    <row r="14314" spans="3:4" ht="15" customHeight="1">
      <c r="C14314" s="139"/>
      <c r="D14314" s="139"/>
    </row>
    <row r="14315" spans="3:4" ht="15" customHeight="1">
      <c r="C14315" s="139"/>
      <c r="D14315" s="139"/>
    </row>
    <row r="14316" spans="3:4" ht="15" customHeight="1">
      <c r="C14316" s="139"/>
      <c r="D14316" s="139"/>
    </row>
    <row r="14317" spans="3:4" ht="15" customHeight="1">
      <c r="C14317" s="139"/>
      <c r="D14317" s="139"/>
    </row>
    <row r="14318" spans="3:4" ht="15" customHeight="1">
      <c r="C14318" s="139"/>
      <c r="D14318" s="139"/>
    </row>
    <row r="14319" spans="3:4" ht="15" customHeight="1">
      <c r="C14319" s="139"/>
      <c r="D14319" s="139"/>
    </row>
    <row r="14320" spans="3:4" ht="15" customHeight="1">
      <c r="C14320" s="139"/>
      <c r="D14320" s="139"/>
    </row>
    <row r="14321" spans="3:4" ht="15" customHeight="1">
      <c r="C14321" s="139"/>
      <c r="D14321" s="139"/>
    </row>
    <row r="14322" spans="3:4" ht="15" customHeight="1">
      <c r="C14322" s="139"/>
      <c r="D14322" s="139"/>
    </row>
    <row r="14323" spans="3:4" ht="15" customHeight="1">
      <c r="C14323" s="139"/>
      <c r="D14323" s="139"/>
    </row>
    <row r="14324" spans="3:4" ht="15" customHeight="1">
      <c r="C14324" s="139"/>
      <c r="D14324" s="139"/>
    </row>
    <row r="14325" spans="3:4" ht="15" customHeight="1">
      <c r="C14325" s="139"/>
      <c r="D14325" s="139"/>
    </row>
    <row r="14326" spans="3:4" ht="15" customHeight="1">
      <c r="C14326" s="139"/>
      <c r="D14326" s="139"/>
    </row>
    <row r="14327" spans="3:4" ht="15" customHeight="1">
      <c r="C14327" s="139"/>
      <c r="D14327" s="139"/>
    </row>
    <row r="14328" spans="3:4" ht="15" customHeight="1">
      <c r="C14328" s="139"/>
      <c r="D14328" s="139"/>
    </row>
    <row r="14329" spans="3:4" ht="15" customHeight="1">
      <c r="C14329" s="139"/>
      <c r="D14329" s="139"/>
    </row>
    <row r="14330" spans="3:4" ht="15" customHeight="1">
      <c r="C14330" s="139"/>
      <c r="D14330" s="139"/>
    </row>
    <row r="14331" spans="3:4" ht="15" customHeight="1">
      <c r="C14331" s="139"/>
      <c r="D14331" s="139"/>
    </row>
    <row r="14332" spans="3:4" ht="15" customHeight="1">
      <c r="C14332" s="139"/>
      <c r="D14332" s="139"/>
    </row>
    <row r="14333" spans="3:4" ht="15" customHeight="1">
      <c r="C14333" s="139"/>
      <c r="D14333" s="139"/>
    </row>
    <row r="14334" spans="3:4" ht="15" customHeight="1">
      <c r="C14334" s="139"/>
      <c r="D14334" s="139"/>
    </row>
    <row r="14335" spans="3:4" ht="15" customHeight="1">
      <c r="C14335" s="139"/>
      <c r="D14335" s="139"/>
    </row>
    <row r="14336" spans="3:4" ht="15" customHeight="1">
      <c r="C14336" s="139"/>
      <c r="D14336" s="139"/>
    </row>
    <row r="14337" spans="3:4" ht="15" customHeight="1">
      <c r="C14337" s="139"/>
      <c r="D14337" s="139"/>
    </row>
    <row r="14338" spans="3:4" ht="15" customHeight="1">
      <c r="C14338" s="139"/>
      <c r="D14338" s="139"/>
    </row>
    <row r="14339" spans="3:4" ht="15" customHeight="1">
      <c r="C14339" s="139"/>
      <c r="D14339" s="139"/>
    </row>
    <row r="14340" spans="3:4" ht="15" customHeight="1">
      <c r="C14340" s="139"/>
      <c r="D14340" s="139"/>
    </row>
    <row r="14341" spans="3:4" ht="15" customHeight="1">
      <c r="C14341" s="139"/>
      <c r="D14341" s="139"/>
    </row>
    <row r="14342" spans="3:4" ht="15" customHeight="1">
      <c r="C14342" s="139"/>
      <c r="D14342" s="139"/>
    </row>
    <row r="14343" spans="3:4" ht="15" customHeight="1">
      <c r="C14343" s="139"/>
      <c r="D14343" s="139"/>
    </row>
    <row r="14344" spans="3:4" ht="15" customHeight="1">
      <c r="C14344" s="139"/>
      <c r="D14344" s="139"/>
    </row>
    <row r="14345" spans="3:4" ht="15" customHeight="1">
      <c r="C14345" s="139"/>
      <c r="D14345" s="139"/>
    </row>
    <row r="14346" spans="3:4" ht="15" customHeight="1">
      <c r="C14346" s="139"/>
      <c r="D14346" s="139"/>
    </row>
    <row r="14347" spans="3:4" ht="15" customHeight="1">
      <c r="C14347" s="139"/>
      <c r="D14347" s="139"/>
    </row>
    <row r="14348" spans="3:4" ht="15" customHeight="1">
      <c r="C14348" s="139"/>
      <c r="D14348" s="139"/>
    </row>
    <row r="14349" spans="3:4" ht="15" customHeight="1">
      <c r="C14349" s="139"/>
      <c r="D14349" s="139"/>
    </row>
    <row r="14350" spans="3:4" ht="15" customHeight="1">
      <c r="C14350" s="139"/>
      <c r="D14350" s="139"/>
    </row>
    <row r="14351" spans="3:4" ht="15" customHeight="1">
      <c r="C14351" s="139"/>
      <c r="D14351" s="139"/>
    </row>
    <row r="14352" spans="3:4" ht="15" customHeight="1">
      <c r="C14352" s="139"/>
      <c r="D14352" s="139"/>
    </row>
    <row r="14353" spans="3:4" ht="15" customHeight="1">
      <c r="C14353" s="139"/>
      <c r="D14353" s="139"/>
    </row>
    <row r="14354" spans="3:4" ht="15" customHeight="1">
      <c r="C14354" s="139"/>
      <c r="D14354" s="139"/>
    </row>
    <row r="14355" spans="3:4" ht="15" customHeight="1">
      <c r="C14355" s="139"/>
      <c r="D14355" s="139"/>
    </row>
    <row r="14356" spans="3:4" ht="15" customHeight="1">
      <c r="C14356" s="139"/>
      <c r="D14356" s="139"/>
    </row>
    <row r="14357" spans="3:4" ht="15" customHeight="1">
      <c r="C14357" s="139"/>
      <c r="D14357" s="139"/>
    </row>
    <row r="14358" spans="3:4" ht="15" customHeight="1">
      <c r="C14358" s="139"/>
      <c r="D14358" s="139"/>
    </row>
    <row r="14359" spans="3:4" ht="15" customHeight="1">
      <c r="C14359" s="139"/>
      <c r="D14359" s="139"/>
    </row>
    <row r="14360" spans="3:4" ht="15" customHeight="1">
      <c r="C14360" s="139"/>
      <c r="D14360" s="139"/>
    </row>
    <row r="14361" spans="3:4" ht="15" customHeight="1">
      <c r="C14361" s="139"/>
      <c r="D14361" s="139"/>
    </row>
    <row r="14362" spans="3:4" ht="15" customHeight="1">
      <c r="C14362" s="139"/>
      <c r="D14362" s="139"/>
    </row>
    <row r="14363" spans="3:4" ht="15" customHeight="1">
      <c r="C14363" s="139"/>
      <c r="D14363" s="139"/>
    </row>
    <row r="14364" spans="3:4" ht="15" customHeight="1">
      <c r="C14364" s="139"/>
      <c r="D14364" s="139"/>
    </row>
    <row r="14365" spans="3:4" ht="15" customHeight="1">
      <c r="C14365" s="139"/>
      <c r="D14365" s="139"/>
    </row>
    <row r="14366" spans="3:4" ht="15" customHeight="1">
      <c r="C14366" s="139"/>
      <c r="D14366" s="139"/>
    </row>
    <row r="14367" spans="3:4" ht="15" customHeight="1">
      <c r="C14367" s="139"/>
      <c r="D14367" s="139"/>
    </row>
    <row r="14368" spans="3:4" ht="15" customHeight="1">
      <c r="C14368" s="139"/>
      <c r="D14368" s="139"/>
    </row>
    <row r="14369" spans="3:4" ht="15" customHeight="1">
      <c r="C14369" s="139"/>
      <c r="D14369" s="139"/>
    </row>
    <row r="14370" spans="3:4" ht="15" customHeight="1">
      <c r="C14370" s="139"/>
      <c r="D14370" s="139"/>
    </row>
    <row r="14371" spans="3:4" ht="15" customHeight="1">
      <c r="C14371" s="139"/>
      <c r="D14371" s="139"/>
    </row>
    <row r="14372" spans="3:4" ht="15" customHeight="1">
      <c r="C14372" s="139"/>
      <c r="D14372" s="139"/>
    </row>
    <row r="14373" spans="3:4" ht="15" customHeight="1">
      <c r="C14373" s="139"/>
      <c r="D14373" s="139"/>
    </row>
    <row r="14374" spans="3:4" ht="15" customHeight="1">
      <c r="C14374" s="139"/>
      <c r="D14374" s="139"/>
    </row>
    <row r="14375" spans="3:4" ht="15" customHeight="1">
      <c r="C14375" s="139"/>
      <c r="D14375" s="139"/>
    </row>
    <row r="14376" spans="3:4" ht="15" customHeight="1">
      <c r="C14376" s="139"/>
      <c r="D14376" s="139"/>
    </row>
    <row r="14377" spans="3:4" ht="15" customHeight="1">
      <c r="C14377" s="139"/>
      <c r="D14377" s="139"/>
    </row>
    <row r="14378" spans="3:4" ht="15" customHeight="1">
      <c r="C14378" s="139"/>
      <c r="D14378" s="139"/>
    </row>
    <row r="14379" spans="3:4" ht="15" customHeight="1">
      <c r="C14379" s="139"/>
      <c r="D14379" s="139"/>
    </row>
    <row r="14380" spans="3:4" ht="15" customHeight="1">
      <c r="C14380" s="139"/>
      <c r="D14380" s="139"/>
    </row>
    <row r="14381" spans="3:4" ht="15" customHeight="1">
      <c r="C14381" s="139"/>
      <c r="D14381" s="139"/>
    </row>
    <row r="14382" spans="3:4" ht="15" customHeight="1">
      <c r="C14382" s="139"/>
      <c r="D14382" s="139"/>
    </row>
    <row r="14383" spans="3:4" ht="15" customHeight="1">
      <c r="C14383" s="139"/>
      <c r="D14383" s="139"/>
    </row>
    <row r="14384" spans="3:4" ht="15" customHeight="1">
      <c r="C14384" s="139"/>
      <c r="D14384" s="139"/>
    </row>
    <row r="14385" spans="3:4" ht="15" customHeight="1">
      <c r="C14385" s="139"/>
      <c r="D14385" s="139"/>
    </row>
    <row r="14386" spans="3:4" ht="15" customHeight="1">
      <c r="C14386" s="139"/>
      <c r="D14386" s="139"/>
    </row>
    <row r="14387" spans="3:4" ht="15" customHeight="1">
      <c r="C14387" s="139"/>
      <c r="D14387" s="139"/>
    </row>
    <row r="14388" spans="3:4" ht="15" customHeight="1">
      <c r="C14388" s="139"/>
      <c r="D14388" s="139"/>
    </row>
    <row r="14389" spans="3:4" ht="15" customHeight="1">
      <c r="C14389" s="139"/>
      <c r="D14389" s="139"/>
    </row>
    <row r="14390" spans="3:4" ht="15" customHeight="1">
      <c r="C14390" s="139"/>
      <c r="D14390" s="139"/>
    </row>
    <row r="14391" spans="3:4" ht="15" customHeight="1">
      <c r="C14391" s="139"/>
      <c r="D14391" s="139"/>
    </row>
    <row r="14392" spans="3:4" ht="15" customHeight="1">
      <c r="C14392" s="139"/>
      <c r="D14392" s="139"/>
    </row>
    <row r="14393" spans="3:4" ht="15" customHeight="1">
      <c r="C14393" s="139"/>
      <c r="D14393" s="139"/>
    </row>
    <row r="14394" spans="3:4" ht="15" customHeight="1">
      <c r="C14394" s="139"/>
      <c r="D14394" s="139"/>
    </row>
    <row r="14395" spans="3:4" ht="15" customHeight="1">
      <c r="C14395" s="139"/>
      <c r="D14395" s="139"/>
    </row>
    <row r="14396" spans="3:4" ht="15" customHeight="1">
      <c r="C14396" s="139"/>
      <c r="D14396" s="139"/>
    </row>
    <row r="14397" spans="3:4" ht="15" customHeight="1">
      <c r="C14397" s="139"/>
      <c r="D14397" s="139"/>
    </row>
    <row r="14398" spans="3:4" ht="15" customHeight="1">
      <c r="C14398" s="139"/>
      <c r="D14398" s="139"/>
    </row>
    <row r="14399" spans="3:4" ht="15" customHeight="1">
      <c r="C14399" s="139"/>
      <c r="D14399" s="139"/>
    </row>
    <row r="14400" spans="3:4" ht="15" customHeight="1">
      <c r="C14400" s="139"/>
      <c r="D14400" s="139"/>
    </row>
    <row r="14401" spans="3:4" ht="15" customHeight="1">
      <c r="C14401" s="139"/>
      <c r="D14401" s="139"/>
    </row>
    <row r="14402" spans="3:4" ht="15" customHeight="1">
      <c r="C14402" s="139"/>
      <c r="D14402" s="139"/>
    </row>
    <row r="14403" spans="3:4" ht="15" customHeight="1">
      <c r="C14403" s="139"/>
      <c r="D14403" s="139"/>
    </row>
    <row r="14404" spans="3:4" ht="15" customHeight="1">
      <c r="C14404" s="139"/>
      <c r="D14404" s="139"/>
    </row>
    <row r="14405" spans="3:4" ht="15" customHeight="1">
      <c r="C14405" s="139"/>
      <c r="D14405" s="139"/>
    </row>
    <row r="14406" spans="3:4" ht="15" customHeight="1">
      <c r="C14406" s="139"/>
      <c r="D14406" s="139"/>
    </row>
    <row r="14407" spans="3:4" ht="15" customHeight="1">
      <c r="C14407" s="139"/>
      <c r="D14407" s="139"/>
    </row>
    <row r="14408" spans="3:4" ht="15" customHeight="1">
      <c r="C14408" s="139"/>
      <c r="D14408" s="139"/>
    </row>
    <row r="14409" spans="3:4" ht="15" customHeight="1">
      <c r="C14409" s="139"/>
      <c r="D14409" s="139"/>
    </row>
    <row r="14410" spans="3:4" ht="15" customHeight="1">
      <c r="C14410" s="139"/>
      <c r="D14410" s="139"/>
    </row>
    <row r="14411" spans="3:4" ht="15" customHeight="1">
      <c r="C14411" s="139"/>
      <c r="D14411" s="139"/>
    </row>
    <row r="14412" spans="3:4" ht="15" customHeight="1">
      <c r="C14412" s="139"/>
      <c r="D14412" s="139"/>
    </row>
    <row r="14413" spans="3:4" ht="15" customHeight="1">
      <c r="C14413" s="139"/>
      <c r="D14413" s="139"/>
    </row>
    <row r="14414" spans="3:4" ht="15" customHeight="1">
      <c r="C14414" s="139"/>
      <c r="D14414" s="139"/>
    </row>
    <row r="14415" spans="3:4" ht="15" customHeight="1">
      <c r="C14415" s="139"/>
      <c r="D14415" s="139"/>
    </row>
    <row r="14416" spans="3:4" ht="15" customHeight="1">
      <c r="C14416" s="139"/>
      <c r="D14416" s="139"/>
    </row>
    <row r="14417" spans="3:4" ht="15" customHeight="1">
      <c r="C14417" s="139"/>
      <c r="D14417" s="139"/>
    </row>
    <row r="14418" spans="3:4" ht="15" customHeight="1">
      <c r="C14418" s="139"/>
      <c r="D14418" s="139"/>
    </row>
    <row r="14419" spans="3:4" ht="15" customHeight="1">
      <c r="C14419" s="139"/>
      <c r="D14419" s="139"/>
    </row>
    <row r="14420" spans="3:4" ht="15" customHeight="1">
      <c r="C14420" s="139"/>
      <c r="D14420" s="139"/>
    </row>
    <row r="14421" spans="3:4" ht="15" customHeight="1">
      <c r="C14421" s="139"/>
      <c r="D14421" s="139"/>
    </row>
    <row r="14422" spans="3:4" ht="15" customHeight="1">
      <c r="C14422" s="139"/>
      <c r="D14422" s="139"/>
    </row>
    <row r="14423" spans="3:4" ht="15" customHeight="1">
      <c r="C14423" s="139"/>
      <c r="D14423" s="139"/>
    </row>
    <row r="14424" spans="3:4" ht="15" customHeight="1">
      <c r="C14424" s="139"/>
      <c r="D14424" s="139"/>
    </row>
    <row r="14425" spans="3:4" ht="15" customHeight="1">
      <c r="C14425" s="139"/>
      <c r="D14425" s="139"/>
    </row>
    <row r="14426" spans="3:4" ht="15" customHeight="1">
      <c r="C14426" s="139"/>
      <c r="D14426" s="139"/>
    </row>
    <row r="14427" spans="3:4" ht="15" customHeight="1">
      <c r="C14427" s="139"/>
      <c r="D14427" s="139"/>
    </row>
    <row r="14428" spans="3:4" ht="15" customHeight="1">
      <c r="C14428" s="139"/>
      <c r="D14428" s="139"/>
    </row>
    <row r="14429" spans="3:4" ht="15" customHeight="1">
      <c r="C14429" s="139"/>
      <c r="D14429" s="139"/>
    </row>
    <row r="14430" spans="3:4" ht="15" customHeight="1">
      <c r="C14430" s="139"/>
      <c r="D14430" s="139"/>
    </row>
    <row r="14431" spans="3:4" ht="15" customHeight="1">
      <c r="C14431" s="139"/>
      <c r="D14431" s="139"/>
    </row>
    <row r="14432" spans="3:4" ht="15" customHeight="1">
      <c r="C14432" s="139"/>
      <c r="D14432" s="139"/>
    </row>
    <row r="14433" spans="3:4" ht="15" customHeight="1">
      <c r="C14433" s="139"/>
      <c r="D14433" s="139"/>
    </row>
    <row r="14434" spans="3:4" ht="15" customHeight="1">
      <c r="C14434" s="139"/>
      <c r="D14434" s="139"/>
    </row>
    <row r="14435" spans="3:4" ht="15" customHeight="1">
      <c r="C14435" s="139"/>
      <c r="D14435" s="139"/>
    </row>
    <row r="14436" spans="3:4" ht="15" customHeight="1">
      <c r="C14436" s="139"/>
      <c r="D14436" s="139"/>
    </row>
    <row r="14437" spans="3:4" ht="15" customHeight="1">
      <c r="C14437" s="139"/>
      <c r="D14437" s="139"/>
    </row>
    <row r="14438" spans="3:4" ht="15" customHeight="1">
      <c r="C14438" s="139"/>
      <c r="D14438" s="139"/>
    </row>
    <row r="14439" spans="3:4" ht="15" customHeight="1">
      <c r="C14439" s="139"/>
      <c r="D14439" s="139"/>
    </row>
    <row r="14440" spans="3:4" ht="15" customHeight="1">
      <c r="C14440" s="139"/>
      <c r="D14440" s="139"/>
    </row>
    <row r="14441" spans="3:4" ht="15" customHeight="1">
      <c r="C14441" s="139"/>
      <c r="D14441" s="139"/>
    </row>
    <row r="14442" spans="3:4" ht="15" customHeight="1">
      <c r="C14442" s="139"/>
      <c r="D14442" s="139"/>
    </row>
    <row r="14443" spans="3:4" ht="15" customHeight="1">
      <c r="C14443" s="139"/>
      <c r="D14443" s="139"/>
    </row>
    <row r="14444" spans="3:4" ht="15" customHeight="1">
      <c r="C14444" s="139"/>
      <c r="D14444" s="139"/>
    </row>
    <row r="14445" spans="3:4" ht="15" customHeight="1">
      <c r="C14445" s="139"/>
      <c r="D14445" s="139"/>
    </row>
    <row r="14446" spans="3:4" ht="15" customHeight="1">
      <c r="C14446" s="139"/>
      <c r="D14446" s="139"/>
    </row>
    <row r="14447" spans="3:4" ht="15" customHeight="1">
      <c r="C14447" s="139"/>
      <c r="D14447" s="139"/>
    </row>
    <row r="14448" spans="3:4" ht="15" customHeight="1">
      <c r="C14448" s="139"/>
      <c r="D14448" s="139"/>
    </row>
    <row r="14449" spans="3:4" ht="15" customHeight="1">
      <c r="C14449" s="139"/>
      <c r="D14449" s="139"/>
    </row>
    <row r="14450" spans="3:4" ht="15" customHeight="1">
      <c r="C14450" s="139"/>
      <c r="D14450" s="139"/>
    </row>
    <row r="14451" spans="3:4" ht="15" customHeight="1">
      <c r="C14451" s="139"/>
      <c r="D14451" s="139"/>
    </row>
    <row r="14452" spans="3:4" ht="15" customHeight="1">
      <c r="C14452" s="139"/>
      <c r="D14452" s="139"/>
    </row>
    <row r="14453" spans="3:4" ht="15" customHeight="1">
      <c r="C14453" s="139"/>
      <c r="D14453" s="139"/>
    </row>
    <row r="14454" spans="3:4" ht="15" customHeight="1">
      <c r="C14454" s="139"/>
      <c r="D14454" s="139"/>
    </row>
    <row r="14455" spans="3:4" ht="15" customHeight="1">
      <c r="C14455" s="139"/>
      <c r="D14455" s="139"/>
    </row>
    <row r="14456" spans="3:4" ht="15" customHeight="1">
      <c r="C14456" s="139"/>
      <c r="D14456" s="139"/>
    </row>
    <row r="14457" spans="3:4" ht="15" customHeight="1">
      <c r="C14457" s="139"/>
      <c r="D14457" s="139"/>
    </row>
    <row r="14458" spans="3:4" ht="15" customHeight="1">
      <c r="C14458" s="139"/>
      <c r="D14458" s="139"/>
    </row>
    <row r="14459" spans="3:4" ht="15" customHeight="1">
      <c r="C14459" s="139"/>
      <c r="D14459" s="139"/>
    </row>
    <row r="14460" spans="3:4" ht="15" customHeight="1">
      <c r="C14460" s="139"/>
      <c r="D14460" s="139"/>
    </row>
    <row r="14461" spans="3:4" ht="15" customHeight="1">
      <c r="C14461" s="139"/>
      <c r="D14461" s="139"/>
    </row>
    <row r="14462" spans="3:4" ht="15" customHeight="1">
      <c r="C14462" s="139"/>
      <c r="D14462" s="139"/>
    </row>
    <row r="14463" spans="3:4" ht="15" customHeight="1">
      <c r="C14463" s="139"/>
      <c r="D14463" s="139"/>
    </row>
    <row r="14464" spans="3:4" ht="15" customHeight="1">
      <c r="C14464" s="139"/>
      <c r="D14464" s="139"/>
    </row>
    <row r="14465" spans="3:4" ht="15" customHeight="1">
      <c r="C14465" s="139"/>
      <c r="D14465" s="139"/>
    </row>
    <row r="14466" spans="3:4" ht="15" customHeight="1">
      <c r="C14466" s="139"/>
      <c r="D14466" s="139"/>
    </row>
    <row r="14467" spans="3:4" ht="15" customHeight="1">
      <c r="C14467" s="139"/>
      <c r="D14467" s="139"/>
    </row>
    <row r="14468" spans="3:4" ht="15" customHeight="1">
      <c r="C14468" s="139"/>
      <c r="D14468" s="139"/>
    </row>
    <row r="14469" spans="3:4" ht="15" customHeight="1">
      <c r="C14469" s="139"/>
      <c r="D14469" s="139"/>
    </row>
    <row r="14470" spans="3:4" ht="15" customHeight="1">
      <c r="C14470" s="139"/>
      <c r="D14470" s="139"/>
    </row>
    <row r="14471" spans="3:4" ht="15" customHeight="1">
      <c r="C14471" s="139"/>
      <c r="D14471" s="139"/>
    </row>
    <row r="14472" spans="3:4" ht="15" customHeight="1">
      <c r="C14472" s="139"/>
      <c r="D14472" s="139"/>
    </row>
    <row r="14473" spans="3:4" ht="15" customHeight="1">
      <c r="C14473" s="139"/>
      <c r="D14473" s="139"/>
    </row>
    <row r="14474" spans="3:4" ht="15" customHeight="1">
      <c r="C14474" s="139"/>
      <c r="D14474" s="139"/>
    </row>
    <row r="14475" spans="3:4" ht="15" customHeight="1">
      <c r="C14475" s="139"/>
      <c r="D14475" s="139"/>
    </row>
    <row r="14476" spans="3:4" ht="15" customHeight="1">
      <c r="C14476" s="139"/>
      <c r="D14476" s="139"/>
    </row>
    <row r="14477" spans="3:4" ht="15" customHeight="1">
      <c r="C14477" s="139"/>
      <c r="D14477" s="139"/>
    </row>
    <row r="14478" spans="3:4" ht="15" customHeight="1">
      <c r="C14478" s="139"/>
      <c r="D14478" s="139"/>
    </row>
    <row r="14479" spans="3:4" ht="15" customHeight="1">
      <c r="C14479" s="139"/>
      <c r="D14479" s="139"/>
    </row>
    <row r="14480" spans="3:4" ht="15" customHeight="1">
      <c r="C14480" s="139"/>
      <c r="D14480" s="139"/>
    </row>
    <row r="14481" spans="3:4" ht="15" customHeight="1">
      <c r="C14481" s="139"/>
      <c r="D14481" s="139"/>
    </row>
    <row r="14482" spans="3:4" ht="15" customHeight="1">
      <c r="C14482" s="139"/>
      <c r="D14482" s="139"/>
    </row>
    <row r="14483" spans="3:4" ht="15" customHeight="1">
      <c r="C14483" s="139"/>
      <c r="D14483" s="139"/>
    </row>
    <row r="14484" spans="3:4" ht="15" customHeight="1">
      <c r="C14484" s="139"/>
      <c r="D14484" s="139"/>
    </row>
    <row r="14485" spans="3:4" ht="15" customHeight="1">
      <c r="C14485" s="139"/>
      <c r="D14485" s="139"/>
    </row>
    <row r="14486" spans="3:4" ht="15" customHeight="1">
      <c r="C14486" s="139"/>
      <c r="D14486" s="139"/>
    </row>
    <row r="14487" spans="3:4" ht="15" customHeight="1">
      <c r="C14487" s="139"/>
      <c r="D14487" s="139"/>
    </row>
    <row r="14488" spans="3:4" ht="15" customHeight="1">
      <c r="C14488" s="139"/>
      <c r="D14488" s="139"/>
    </row>
    <row r="14489" spans="3:4" ht="15" customHeight="1">
      <c r="C14489" s="139"/>
      <c r="D14489" s="139"/>
    </row>
    <row r="14490" spans="3:4" ht="15" customHeight="1">
      <c r="C14490" s="139"/>
      <c r="D14490" s="139"/>
    </row>
    <row r="14491" spans="3:4" ht="15" customHeight="1">
      <c r="C14491" s="139"/>
      <c r="D14491" s="139"/>
    </row>
    <row r="14492" spans="3:4" ht="15" customHeight="1">
      <c r="C14492" s="139"/>
      <c r="D14492" s="139"/>
    </row>
    <row r="14493" spans="3:4" ht="15" customHeight="1">
      <c r="C14493" s="139"/>
      <c r="D14493" s="139"/>
    </row>
    <row r="14494" spans="3:4" ht="15" customHeight="1">
      <c r="C14494" s="139"/>
      <c r="D14494" s="139"/>
    </row>
    <row r="14495" spans="3:4" ht="15" customHeight="1">
      <c r="C14495" s="139"/>
      <c r="D14495" s="139"/>
    </row>
    <row r="14496" spans="3:4" ht="15" customHeight="1">
      <c r="C14496" s="139"/>
      <c r="D14496" s="139"/>
    </row>
    <row r="14497" spans="3:4" ht="15" customHeight="1">
      <c r="C14497" s="139"/>
      <c r="D14497" s="139"/>
    </row>
    <row r="14498" spans="3:4" ht="15" customHeight="1">
      <c r="C14498" s="139"/>
      <c r="D14498" s="139"/>
    </row>
    <row r="14499" spans="3:4" ht="15" customHeight="1">
      <c r="C14499" s="139"/>
      <c r="D14499" s="139"/>
    </row>
    <row r="14500" spans="3:4" ht="15" customHeight="1">
      <c r="C14500" s="139"/>
      <c r="D14500" s="139"/>
    </row>
    <row r="14501" spans="3:4" ht="15" customHeight="1">
      <c r="C14501" s="139"/>
      <c r="D14501" s="139"/>
    </row>
    <row r="14502" spans="3:4" ht="15" customHeight="1">
      <c r="C14502" s="139"/>
      <c r="D14502" s="139"/>
    </row>
    <row r="14503" spans="3:4" ht="15" customHeight="1">
      <c r="C14503" s="139"/>
      <c r="D14503" s="139"/>
    </row>
    <row r="14504" spans="3:4" ht="15" customHeight="1">
      <c r="C14504" s="139"/>
      <c r="D14504" s="139"/>
    </row>
    <row r="14505" spans="3:4" ht="15" customHeight="1">
      <c r="C14505" s="139"/>
      <c r="D14505" s="139"/>
    </row>
    <row r="14506" spans="3:4" ht="15" customHeight="1">
      <c r="C14506" s="139"/>
      <c r="D14506" s="139"/>
    </row>
    <row r="14507" spans="3:4" ht="15" customHeight="1">
      <c r="C14507" s="139"/>
      <c r="D14507" s="139"/>
    </row>
    <row r="14508" spans="3:4" ht="15" customHeight="1">
      <c r="C14508" s="139"/>
      <c r="D14508" s="139"/>
    </row>
    <row r="14509" spans="3:4" ht="15" customHeight="1">
      <c r="C14509" s="139"/>
      <c r="D14509" s="139"/>
    </row>
    <row r="14510" spans="3:4" ht="15" customHeight="1">
      <c r="C14510" s="139"/>
      <c r="D14510" s="139"/>
    </row>
    <row r="14511" spans="3:4" ht="15" customHeight="1">
      <c r="C14511" s="139"/>
      <c r="D14511" s="139"/>
    </row>
    <row r="14512" spans="3:4" ht="15" customHeight="1">
      <c r="C14512" s="139"/>
      <c r="D14512" s="139"/>
    </row>
    <row r="14513" spans="3:4" ht="15" customHeight="1">
      <c r="C14513" s="139"/>
      <c r="D14513" s="139"/>
    </row>
    <row r="14514" spans="3:4" ht="15" customHeight="1">
      <c r="C14514" s="139"/>
      <c r="D14514" s="139"/>
    </row>
    <row r="14515" spans="3:4" ht="15" customHeight="1">
      <c r="C14515" s="139"/>
      <c r="D14515" s="139"/>
    </row>
    <row r="14516" spans="3:4" ht="15" customHeight="1">
      <c r="C14516" s="139"/>
      <c r="D14516" s="139"/>
    </row>
    <row r="14517" spans="3:4" ht="15" customHeight="1">
      <c r="C14517" s="139"/>
      <c r="D14517" s="139"/>
    </row>
    <row r="14518" spans="3:4" ht="15" customHeight="1">
      <c r="C14518" s="139"/>
      <c r="D14518" s="139"/>
    </row>
    <row r="14519" spans="3:4" ht="15" customHeight="1">
      <c r="C14519" s="139"/>
      <c r="D14519" s="139"/>
    </row>
    <row r="14520" spans="3:4" ht="15" customHeight="1">
      <c r="C14520" s="139"/>
      <c r="D14520" s="139"/>
    </row>
    <row r="14521" spans="3:4" ht="15" customHeight="1">
      <c r="C14521" s="139"/>
      <c r="D14521" s="139"/>
    </row>
    <row r="14522" spans="3:4" ht="15" customHeight="1">
      <c r="C14522" s="139"/>
      <c r="D14522" s="139"/>
    </row>
    <row r="14523" spans="3:4" ht="15" customHeight="1">
      <c r="C14523" s="139"/>
      <c r="D14523" s="139"/>
    </row>
    <row r="14524" spans="3:4" ht="15" customHeight="1">
      <c r="C14524" s="139"/>
      <c r="D14524" s="139"/>
    </row>
    <row r="14525" spans="3:4" ht="15" customHeight="1">
      <c r="C14525" s="139"/>
      <c r="D14525" s="139"/>
    </row>
    <row r="14526" spans="3:4" ht="15" customHeight="1">
      <c r="C14526" s="139"/>
      <c r="D14526" s="139"/>
    </row>
    <row r="14527" spans="3:4" ht="15" customHeight="1">
      <c r="C14527" s="139"/>
      <c r="D14527" s="139"/>
    </row>
    <row r="14528" spans="3:4" ht="15" customHeight="1">
      <c r="C14528" s="139"/>
      <c r="D14528" s="139"/>
    </row>
    <row r="14529" spans="3:4" ht="15" customHeight="1">
      <c r="C14529" s="139"/>
      <c r="D14529" s="139"/>
    </row>
    <row r="14530" spans="3:4" ht="15" customHeight="1">
      <c r="C14530" s="139"/>
      <c r="D14530" s="139"/>
    </row>
    <row r="14531" spans="3:4" ht="15" customHeight="1">
      <c r="C14531" s="139"/>
      <c r="D14531" s="139"/>
    </row>
    <row r="14532" spans="3:4" ht="15" customHeight="1">
      <c r="C14532" s="139"/>
      <c r="D14532" s="139"/>
    </row>
    <row r="14533" spans="3:4" ht="15" customHeight="1">
      <c r="C14533" s="139"/>
      <c r="D14533" s="139"/>
    </row>
    <row r="14534" spans="3:4" ht="15" customHeight="1">
      <c r="C14534" s="139"/>
      <c r="D14534" s="139"/>
    </row>
    <row r="14535" spans="3:4" ht="15" customHeight="1">
      <c r="C14535" s="139"/>
      <c r="D14535" s="139"/>
    </row>
    <row r="14536" spans="3:4" ht="15" customHeight="1">
      <c r="C14536" s="139"/>
      <c r="D14536" s="139"/>
    </row>
    <row r="14537" spans="3:4" ht="15" customHeight="1">
      <c r="C14537" s="139"/>
      <c r="D14537" s="139"/>
    </row>
    <row r="14538" spans="3:4" ht="15" customHeight="1">
      <c r="C14538" s="139"/>
      <c r="D14538" s="139"/>
    </row>
    <row r="14539" spans="3:4" ht="15" customHeight="1">
      <c r="C14539" s="139"/>
      <c r="D14539" s="139"/>
    </row>
    <row r="14540" spans="3:4" ht="15" customHeight="1">
      <c r="C14540" s="139"/>
      <c r="D14540" s="139"/>
    </row>
    <row r="14541" spans="3:4" ht="15" customHeight="1">
      <c r="C14541" s="139"/>
      <c r="D14541" s="139"/>
    </row>
    <row r="14542" spans="3:4" ht="15" customHeight="1">
      <c r="C14542" s="139"/>
      <c r="D14542" s="139"/>
    </row>
    <row r="14543" spans="3:4" ht="15" customHeight="1">
      <c r="C14543" s="139"/>
      <c r="D14543" s="139"/>
    </row>
    <row r="14544" spans="3:4" ht="15" customHeight="1">
      <c r="C14544" s="139"/>
      <c r="D14544" s="139"/>
    </row>
    <row r="14545" spans="3:4" ht="15" customHeight="1">
      <c r="C14545" s="139"/>
      <c r="D14545" s="139"/>
    </row>
    <row r="14546" spans="3:4" ht="15" customHeight="1">
      <c r="C14546" s="139"/>
      <c r="D14546" s="139"/>
    </row>
    <row r="14547" spans="3:4" ht="15" customHeight="1">
      <c r="C14547" s="139"/>
      <c r="D14547" s="139"/>
    </row>
    <row r="14548" spans="3:4" ht="15" customHeight="1">
      <c r="C14548" s="139"/>
      <c r="D14548" s="139"/>
    </row>
    <row r="14549" spans="3:4" ht="15" customHeight="1">
      <c r="C14549" s="139"/>
      <c r="D14549" s="139"/>
    </row>
    <row r="14550" spans="3:4" ht="15" customHeight="1">
      <c r="C14550" s="139"/>
      <c r="D14550" s="139"/>
    </row>
    <row r="14551" spans="3:4" ht="15" customHeight="1">
      <c r="C14551" s="139"/>
      <c r="D14551" s="139"/>
    </row>
    <row r="14552" spans="3:4" ht="15" customHeight="1">
      <c r="C14552" s="139"/>
      <c r="D14552" s="139"/>
    </row>
    <row r="14553" spans="3:4" ht="15" customHeight="1">
      <c r="C14553" s="139"/>
      <c r="D14553" s="139"/>
    </row>
    <row r="14554" spans="3:4" ht="15" customHeight="1">
      <c r="C14554" s="139"/>
      <c r="D14554" s="139"/>
    </row>
    <row r="14555" spans="3:4" ht="15" customHeight="1">
      <c r="C14555" s="139"/>
      <c r="D14555" s="139"/>
    </row>
    <row r="14556" spans="3:4" ht="15" customHeight="1">
      <c r="C14556" s="139"/>
      <c r="D14556" s="139"/>
    </row>
    <row r="14557" spans="3:4" ht="15" customHeight="1">
      <c r="C14557" s="139"/>
      <c r="D14557" s="139"/>
    </row>
    <row r="14558" spans="3:4" ht="15" customHeight="1">
      <c r="C14558" s="139"/>
      <c r="D14558" s="139"/>
    </row>
    <row r="14559" spans="3:4" ht="15" customHeight="1">
      <c r="C14559" s="139"/>
      <c r="D14559" s="139"/>
    </row>
    <row r="14560" spans="3:4" ht="15" customHeight="1">
      <c r="C14560" s="139"/>
      <c r="D14560" s="139"/>
    </row>
    <row r="14561" spans="3:4" ht="15" customHeight="1">
      <c r="C14561" s="139"/>
      <c r="D14561" s="139"/>
    </row>
    <row r="14562" spans="3:4" ht="15" customHeight="1">
      <c r="C14562" s="139"/>
      <c r="D14562" s="139"/>
    </row>
    <row r="14563" spans="3:4" ht="15" customHeight="1">
      <c r="C14563" s="139"/>
      <c r="D14563" s="139"/>
    </row>
    <row r="14564" spans="3:4" ht="15" customHeight="1">
      <c r="C14564" s="139"/>
      <c r="D14564" s="139"/>
    </row>
    <row r="14565" spans="3:4" ht="15" customHeight="1">
      <c r="C14565" s="139"/>
      <c r="D14565" s="139"/>
    </row>
    <row r="14566" spans="3:4" ht="15" customHeight="1">
      <c r="C14566" s="139"/>
      <c r="D14566" s="139"/>
    </row>
    <row r="14567" spans="3:4" ht="15" customHeight="1">
      <c r="C14567" s="139"/>
      <c r="D14567" s="139"/>
    </row>
    <row r="14568" spans="3:4" ht="15" customHeight="1">
      <c r="C14568" s="139"/>
      <c r="D14568" s="139"/>
    </row>
    <row r="14569" spans="3:4" ht="15" customHeight="1">
      <c r="C14569" s="139"/>
      <c r="D14569" s="139"/>
    </row>
    <row r="14570" spans="3:4" ht="15" customHeight="1">
      <c r="C14570" s="139"/>
      <c r="D14570" s="139"/>
    </row>
    <row r="14571" spans="3:4" ht="15" customHeight="1">
      <c r="C14571" s="139"/>
      <c r="D14571" s="139"/>
    </row>
    <row r="14572" spans="3:4" ht="15" customHeight="1">
      <c r="C14572" s="139"/>
      <c r="D14572" s="139"/>
    </row>
    <row r="14573" spans="3:4" ht="15" customHeight="1">
      <c r="C14573" s="139"/>
      <c r="D14573" s="139"/>
    </row>
    <row r="14574" spans="3:4" ht="15" customHeight="1">
      <c r="C14574" s="139"/>
      <c r="D14574" s="139"/>
    </row>
    <row r="14575" spans="3:4" ht="15" customHeight="1">
      <c r="C14575" s="139"/>
      <c r="D14575" s="139"/>
    </row>
    <row r="14576" spans="3:4" ht="15" customHeight="1">
      <c r="C14576" s="139"/>
      <c r="D14576" s="139"/>
    </row>
    <row r="14577" spans="3:4" ht="15" customHeight="1">
      <c r="C14577" s="139"/>
      <c r="D14577" s="139"/>
    </row>
    <row r="14578" spans="3:4" ht="15" customHeight="1">
      <c r="C14578" s="139"/>
      <c r="D14578" s="139"/>
    </row>
    <row r="14579" spans="3:4" ht="15" customHeight="1">
      <c r="C14579" s="139"/>
      <c r="D14579" s="139"/>
    </row>
    <row r="14580" spans="3:4" ht="15" customHeight="1">
      <c r="C14580" s="139"/>
      <c r="D14580" s="139"/>
    </row>
    <row r="14581" spans="3:4" ht="15" customHeight="1">
      <c r="C14581" s="139"/>
      <c r="D14581" s="139"/>
    </row>
    <row r="14582" spans="3:4" ht="15" customHeight="1">
      <c r="C14582" s="139"/>
      <c r="D14582" s="139"/>
    </row>
    <row r="14583" spans="3:4" ht="15" customHeight="1">
      <c r="C14583" s="139"/>
      <c r="D14583" s="139"/>
    </row>
    <row r="14584" spans="3:4" ht="15" customHeight="1">
      <c r="C14584" s="139"/>
      <c r="D14584" s="139"/>
    </row>
    <row r="14585" spans="3:4" ht="15" customHeight="1">
      <c r="C14585" s="139"/>
      <c r="D14585" s="139"/>
    </row>
    <row r="14586" spans="3:4" ht="15" customHeight="1">
      <c r="C14586" s="139"/>
      <c r="D14586" s="139"/>
    </row>
    <row r="14587" spans="3:4" ht="15" customHeight="1">
      <c r="C14587" s="139"/>
      <c r="D14587" s="139"/>
    </row>
    <row r="14588" spans="3:4" ht="15" customHeight="1">
      <c r="C14588" s="139"/>
      <c r="D14588" s="139"/>
    </row>
    <row r="14589" spans="3:4" ht="15" customHeight="1">
      <c r="C14589" s="139"/>
      <c r="D14589" s="139"/>
    </row>
    <row r="14590" spans="3:4" ht="15" customHeight="1">
      <c r="C14590" s="139"/>
      <c r="D14590" s="139"/>
    </row>
    <row r="14591" spans="3:4" ht="15" customHeight="1">
      <c r="C14591" s="139"/>
      <c r="D14591" s="139"/>
    </row>
    <row r="14592" spans="3:4" ht="15" customHeight="1">
      <c r="C14592" s="139"/>
      <c r="D14592" s="139"/>
    </row>
    <row r="14593" spans="3:4" ht="15" customHeight="1">
      <c r="C14593" s="139"/>
      <c r="D14593" s="139"/>
    </row>
    <row r="14594" spans="3:4" ht="15" customHeight="1">
      <c r="C14594" s="139"/>
      <c r="D14594" s="139"/>
    </row>
    <row r="14595" spans="3:4" ht="15" customHeight="1">
      <c r="C14595" s="139"/>
      <c r="D14595" s="139"/>
    </row>
    <row r="14596" spans="3:4" ht="15" customHeight="1">
      <c r="C14596" s="139"/>
      <c r="D14596" s="139"/>
    </row>
    <row r="14597" spans="3:4" ht="15" customHeight="1">
      <c r="C14597" s="139"/>
      <c r="D14597" s="139"/>
    </row>
    <row r="14598" spans="3:4" ht="15" customHeight="1">
      <c r="C14598" s="139"/>
      <c r="D14598" s="139"/>
    </row>
    <row r="14599" spans="3:4" ht="15" customHeight="1">
      <c r="C14599" s="139"/>
      <c r="D14599" s="139"/>
    </row>
    <row r="14600" spans="3:4" ht="15" customHeight="1">
      <c r="C14600" s="139"/>
      <c r="D14600" s="139"/>
    </row>
    <row r="14601" spans="3:4" ht="15" customHeight="1">
      <c r="C14601" s="139"/>
      <c r="D14601" s="139"/>
    </row>
    <row r="14602" spans="3:4" ht="15" customHeight="1">
      <c r="C14602" s="139"/>
      <c r="D14602" s="139"/>
    </row>
    <row r="14603" spans="3:4" ht="15" customHeight="1">
      <c r="C14603" s="139"/>
      <c r="D14603" s="139"/>
    </row>
    <row r="14604" spans="3:4" ht="15" customHeight="1">
      <c r="C14604" s="139"/>
      <c r="D14604" s="139"/>
    </row>
    <row r="14605" spans="3:4" ht="15" customHeight="1">
      <c r="C14605" s="139"/>
      <c r="D14605" s="139"/>
    </row>
    <row r="14606" spans="3:4" ht="15" customHeight="1">
      <c r="C14606" s="139"/>
      <c r="D14606" s="139"/>
    </row>
    <row r="14607" spans="3:4" ht="15" customHeight="1">
      <c r="C14607" s="139"/>
      <c r="D14607" s="139"/>
    </row>
    <row r="14608" spans="3:4" ht="15" customHeight="1">
      <c r="C14608" s="139"/>
      <c r="D14608" s="139"/>
    </row>
    <row r="14609" spans="3:4" ht="15" customHeight="1">
      <c r="C14609" s="139"/>
      <c r="D14609" s="139"/>
    </row>
    <row r="14610" spans="3:4" ht="15" customHeight="1">
      <c r="C14610" s="139"/>
      <c r="D14610" s="139"/>
    </row>
    <row r="14611" spans="3:4" ht="15" customHeight="1">
      <c r="C14611" s="139"/>
      <c r="D14611" s="139"/>
    </row>
    <row r="14612" spans="3:4" ht="15" customHeight="1">
      <c r="C14612" s="139"/>
      <c r="D14612" s="139"/>
    </row>
    <row r="14613" spans="3:4" ht="15" customHeight="1">
      <c r="C14613" s="139"/>
      <c r="D14613" s="139"/>
    </row>
    <row r="14614" spans="3:4" ht="15" customHeight="1">
      <c r="C14614" s="139"/>
      <c r="D14614" s="139"/>
    </row>
    <row r="14615" spans="3:4" ht="15" customHeight="1">
      <c r="C14615" s="139"/>
      <c r="D14615" s="139"/>
    </row>
    <row r="14616" spans="3:4" ht="15" customHeight="1">
      <c r="C14616" s="139"/>
      <c r="D14616" s="139"/>
    </row>
    <row r="14617" spans="3:4" ht="15" customHeight="1">
      <c r="C14617" s="139"/>
      <c r="D14617" s="139"/>
    </row>
    <row r="14618" spans="3:4" ht="15" customHeight="1">
      <c r="C14618" s="139"/>
      <c r="D14618" s="139"/>
    </row>
    <row r="14619" spans="3:4" ht="15" customHeight="1">
      <c r="C14619" s="139"/>
      <c r="D14619" s="139"/>
    </row>
    <row r="14620" spans="3:4" ht="15" customHeight="1">
      <c r="C14620" s="139"/>
      <c r="D14620" s="139"/>
    </row>
    <row r="14621" spans="3:4" ht="15" customHeight="1">
      <c r="C14621" s="139"/>
      <c r="D14621" s="139"/>
    </row>
    <row r="14622" spans="3:4" ht="15" customHeight="1">
      <c r="C14622" s="139"/>
      <c r="D14622" s="139"/>
    </row>
    <row r="14623" spans="3:4" ht="15" customHeight="1">
      <c r="C14623" s="139"/>
      <c r="D14623" s="139"/>
    </row>
    <row r="14624" spans="3:4" ht="15" customHeight="1">
      <c r="C14624" s="139"/>
      <c r="D14624" s="139"/>
    </row>
    <row r="14625" spans="3:4" ht="15" customHeight="1">
      <c r="C14625" s="139"/>
      <c r="D14625" s="139"/>
    </row>
    <row r="14626" spans="3:4" ht="15" customHeight="1">
      <c r="C14626" s="139"/>
      <c r="D14626" s="139"/>
    </row>
    <row r="14627" spans="3:4" ht="15" customHeight="1">
      <c r="C14627" s="139"/>
      <c r="D14627" s="139"/>
    </row>
    <row r="14628" spans="3:4" ht="15" customHeight="1">
      <c r="C14628" s="139"/>
      <c r="D14628" s="139"/>
    </row>
    <row r="14629" spans="3:4" ht="15" customHeight="1">
      <c r="C14629" s="139"/>
      <c r="D14629" s="139"/>
    </row>
    <row r="14630" spans="3:4" ht="15" customHeight="1">
      <c r="C14630" s="139"/>
      <c r="D14630" s="139"/>
    </row>
    <row r="14631" spans="3:4" ht="15" customHeight="1">
      <c r="C14631" s="139"/>
      <c r="D14631" s="139"/>
    </row>
    <row r="14632" spans="3:4" ht="15" customHeight="1">
      <c r="C14632" s="139"/>
      <c r="D14632" s="139"/>
    </row>
    <row r="14633" spans="3:4" ht="15" customHeight="1">
      <c r="C14633" s="139"/>
      <c r="D14633" s="139"/>
    </row>
    <row r="14634" spans="3:4" ht="15" customHeight="1">
      <c r="C14634" s="139"/>
      <c r="D14634" s="139"/>
    </row>
    <row r="14635" spans="3:4" ht="15" customHeight="1">
      <c r="C14635" s="139"/>
      <c r="D14635" s="139"/>
    </row>
    <row r="14636" spans="3:4" ht="15" customHeight="1">
      <c r="C14636" s="139"/>
      <c r="D14636" s="139"/>
    </row>
    <row r="14637" spans="3:4" ht="15" customHeight="1">
      <c r="C14637" s="139"/>
      <c r="D14637" s="139"/>
    </row>
    <row r="14638" spans="3:4" ht="15" customHeight="1">
      <c r="C14638" s="139"/>
      <c r="D14638" s="139"/>
    </row>
    <row r="14639" spans="3:4" ht="15" customHeight="1">
      <c r="C14639" s="139"/>
      <c r="D14639" s="139"/>
    </row>
    <row r="14640" spans="3:4" ht="15" customHeight="1">
      <c r="C14640" s="139"/>
      <c r="D14640" s="139"/>
    </row>
    <row r="14641" spans="3:4" ht="15" customHeight="1">
      <c r="C14641" s="139"/>
      <c r="D14641" s="139"/>
    </row>
    <row r="14642" spans="3:4" ht="15" customHeight="1">
      <c r="C14642" s="139"/>
      <c r="D14642" s="139"/>
    </row>
    <row r="14643" spans="3:4" ht="15" customHeight="1">
      <c r="C14643" s="139"/>
      <c r="D14643" s="139"/>
    </row>
    <row r="14644" spans="3:4" ht="15" customHeight="1">
      <c r="C14644" s="139"/>
      <c r="D14644" s="139"/>
    </row>
    <row r="14645" spans="3:4" ht="15" customHeight="1">
      <c r="C14645" s="139"/>
      <c r="D14645" s="139"/>
    </row>
    <row r="14646" spans="3:4" ht="15" customHeight="1">
      <c r="C14646" s="139"/>
      <c r="D14646" s="139"/>
    </row>
    <row r="14647" spans="3:4" ht="15" customHeight="1">
      <c r="C14647" s="139"/>
      <c r="D14647" s="139"/>
    </row>
    <row r="14648" spans="3:4" ht="15" customHeight="1">
      <c r="C14648" s="139"/>
      <c r="D14648" s="139"/>
    </row>
    <row r="14649" spans="3:4" ht="15" customHeight="1">
      <c r="C14649" s="139"/>
      <c r="D14649" s="139"/>
    </row>
    <row r="14650" spans="3:4" ht="15" customHeight="1">
      <c r="C14650" s="139"/>
      <c r="D14650" s="139"/>
    </row>
    <row r="14651" spans="3:4" ht="15" customHeight="1">
      <c r="C14651" s="139"/>
      <c r="D14651" s="139"/>
    </row>
    <row r="14652" spans="3:4" ht="15" customHeight="1">
      <c r="C14652" s="139"/>
      <c r="D14652" s="139"/>
    </row>
    <row r="14653" spans="3:4" ht="15" customHeight="1">
      <c r="C14653" s="139"/>
      <c r="D14653" s="139"/>
    </row>
    <row r="14654" spans="3:4" ht="15" customHeight="1">
      <c r="C14654" s="139"/>
      <c r="D14654" s="139"/>
    </row>
    <row r="14655" spans="3:4" ht="15" customHeight="1">
      <c r="C14655" s="139"/>
      <c r="D14655" s="139"/>
    </row>
    <row r="14656" spans="3:4" ht="15" customHeight="1">
      <c r="C14656" s="139"/>
      <c r="D14656" s="139"/>
    </row>
    <row r="14657" spans="3:4" ht="15" customHeight="1">
      <c r="C14657" s="139"/>
      <c r="D14657" s="139"/>
    </row>
    <row r="14658" spans="3:4" ht="15" customHeight="1">
      <c r="C14658" s="139"/>
      <c r="D14658" s="139"/>
    </row>
    <row r="14659" spans="3:4" ht="15" customHeight="1">
      <c r="C14659" s="139"/>
      <c r="D14659" s="139"/>
    </row>
    <row r="14660" spans="3:4" ht="15" customHeight="1">
      <c r="C14660" s="139"/>
      <c r="D14660" s="139"/>
    </row>
    <row r="14661" spans="3:4" ht="15" customHeight="1">
      <c r="C14661" s="139"/>
      <c r="D14661" s="139"/>
    </row>
    <row r="14662" spans="3:4" ht="15" customHeight="1">
      <c r="C14662" s="139"/>
      <c r="D14662" s="139"/>
    </row>
    <row r="14663" spans="3:4" ht="15" customHeight="1">
      <c r="C14663" s="139"/>
      <c r="D14663" s="139"/>
    </row>
    <row r="14664" spans="3:4" ht="15" customHeight="1">
      <c r="C14664" s="139"/>
      <c r="D14664" s="139"/>
    </row>
    <row r="14665" spans="3:4" ht="15" customHeight="1">
      <c r="C14665" s="139"/>
      <c r="D14665" s="139"/>
    </row>
    <row r="14666" spans="3:4" ht="15" customHeight="1">
      <c r="C14666" s="139"/>
      <c r="D14666" s="139"/>
    </row>
    <row r="14667" spans="3:4" ht="15" customHeight="1">
      <c r="C14667" s="139"/>
      <c r="D14667" s="139"/>
    </row>
    <row r="14668" spans="3:4" ht="15" customHeight="1">
      <c r="C14668" s="139"/>
      <c r="D14668" s="139"/>
    </row>
    <row r="14669" spans="3:4" ht="15" customHeight="1">
      <c r="C14669" s="139"/>
      <c r="D14669" s="139"/>
    </row>
    <row r="14670" spans="3:4" ht="15" customHeight="1">
      <c r="C14670" s="139"/>
      <c r="D14670" s="139"/>
    </row>
    <row r="14671" spans="3:4" ht="15" customHeight="1">
      <c r="C14671" s="139"/>
      <c r="D14671" s="139"/>
    </row>
    <row r="14672" spans="3:4" ht="15" customHeight="1">
      <c r="C14672" s="139"/>
      <c r="D14672" s="139"/>
    </row>
    <row r="14673" spans="3:4" ht="15" customHeight="1">
      <c r="C14673" s="139"/>
      <c r="D14673" s="139"/>
    </row>
    <row r="14674" spans="3:4" ht="15" customHeight="1">
      <c r="C14674" s="139"/>
      <c r="D14674" s="139"/>
    </row>
    <row r="14675" spans="3:4" ht="15" customHeight="1">
      <c r="C14675" s="139"/>
      <c r="D14675" s="139"/>
    </row>
    <row r="14676" spans="3:4" ht="15" customHeight="1">
      <c r="C14676" s="139"/>
      <c r="D14676" s="139"/>
    </row>
    <row r="14677" spans="3:4" ht="15" customHeight="1">
      <c r="C14677" s="139"/>
      <c r="D14677" s="139"/>
    </row>
    <row r="14678" spans="3:4" ht="15" customHeight="1">
      <c r="C14678" s="139"/>
      <c r="D14678" s="139"/>
    </row>
    <row r="14679" spans="3:4" ht="15" customHeight="1">
      <c r="C14679" s="139"/>
      <c r="D14679" s="139"/>
    </row>
    <row r="14680" spans="3:4" ht="15" customHeight="1">
      <c r="C14680" s="139"/>
      <c r="D14680" s="139"/>
    </row>
    <row r="14681" spans="3:4" ht="15" customHeight="1">
      <c r="C14681" s="139"/>
      <c r="D14681" s="139"/>
    </row>
    <row r="14682" spans="3:4" ht="15" customHeight="1">
      <c r="C14682" s="139"/>
      <c r="D14682" s="139"/>
    </row>
    <row r="14683" spans="3:4" ht="15" customHeight="1">
      <c r="C14683" s="139"/>
      <c r="D14683" s="139"/>
    </row>
    <row r="14684" spans="3:4" ht="15" customHeight="1">
      <c r="C14684" s="139"/>
      <c r="D14684" s="139"/>
    </row>
    <row r="14685" spans="3:4" ht="15" customHeight="1">
      <c r="C14685" s="139"/>
      <c r="D14685" s="139"/>
    </row>
    <row r="14686" spans="3:4" ht="15" customHeight="1">
      <c r="C14686" s="139"/>
      <c r="D14686" s="139"/>
    </row>
    <row r="14687" spans="3:4" ht="15" customHeight="1">
      <c r="C14687" s="139"/>
      <c r="D14687" s="139"/>
    </row>
    <row r="14688" spans="3:4" ht="15" customHeight="1">
      <c r="C14688" s="139"/>
      <c r="D14688" s="139"/>
    </row>
    <row r="14689" spans="3:4" ht="15" customHeight="1">
      <c r="C14689" s="139"/>
      <c r="D14689" s="139"/>
    </row>
    <row r="14690" spans="3:4" ht="15" customHeight="1">
      <c r="C14690" s="139"/>
      <c r="D14690" s="139"/>
    </row>
    <row r="14691" spans="3:4" ht="15" customHeight="1">
      <c r="C14691" s="139"/>
      <c r="D14691" s="139"/>
    </row>
    <row r="14692" spans="3:4" ht="15" customHeight="1">
      <c r="C14692" s="139"/>
      <c r="D14692" s="139"/>
    </row>
    <row r="14693" spans="3:4" ht="15" customHeight="1">
      <c r="C14693" s="139"/>
      <c r="D14693" s="139"/>
    </row>
    <row r="14694" spans="3:4" ht="15" customHeight="1">
      <c r="C14694" s="139"/>
      <c r="D14694" s="139"/>
    </row>
    <row r="14695" spans="3:4" ht="15" customHeight="1">
      <c r="C14695" s="139"/>
      <c r="D14695" s="139"/>
    </row>
    <row r="14696" spans="3:4" ht="15" customHeight="1">
      <c r="C14696" s="139"/>
      <c r="D14696" s="139"/>
    </row>
    <row r="14697" spans="3:4" ht="15" customHeight="1">
      <c r="C14697" s="139"/>
      <c r="D14697" s="139"/>
    </row>
    <row r="14698" spans="3:4" ht="15" customHeight="1">
      <c r="C14698" s="139"/>
      <c r="D14698" s="139"/>
    </row>
    <row r="14699" spans="3:4" ht="15" customHeight="1">
      <c r="C14699" s="139"/>
      <c r="D14699" s="139"/>
    </row>
    <row r="14700" spans="3:4" ht="15" customHeight="1">
      <c r="C14700" s="139"/>
      <c r="D14700" s="139"/>
    </row>
    <row r="14701" spans="3:4" ht="15" customHeight="1">
      <c r="C14701" s="139"/>
      <c r="D14701" s="139"/>
    </row>
    <row r="14702" spans="3:4" ht="15" customHeight="1">
      <c r="C14702" s="139"/>
      <c r="D14702" s="139"/>
    </row>
    <row r="14703" spans="3:4" ht="15" customHeight="1">
      <c r="C14703" s="139"/>
      <c r="D14703" s="139"/>
    </row>
    <row r="14704" spans="3:4" ht="15" customHeight="1">
      <c r="C14704" s="139"/>
      <c r="D14704" s="139"/>
    </row>
    <row r="14705" spans="3:4" ht="15" customHeight="1">
      <c r="C14705" s="139"/>
      <c r="D14705" s="139"/>
    </row>
    <row r="14706" spans="3:4" ht="15" customHeight="1">
      <c r="C14706" s="139"/>
      <c r="D14706" s="139"/>
    </row>
    <row r="14707" spans="3:4" ht="15" customHeight="1">
      <c r="C14707" s="139"/>
      <c r="D14707" s="139"/>
    </row>
    <row r="14708" spans="3:4" ht="15" customHeight="1">
      <c r="C14708" s="139"/>
      <c r="D14708" s="139"/>
    </row>
    <row r="14709" spans="3:4" ht="15" customHeight="1">
      <c r="C14709" s="139"/>
      <c r="D14709" s="139"/>
    </row>
    <row r="14710" spans="3:4" ht="15" customHeight="1">
      <c r="C14710" s="139"/>
      <c r="D14710" s="139"/>
    </row>
    <row r="14711" spans="3:4" ht="15" customHeight="1">
      <c r="C14711" s="139"/>
      <c r="D14711" s="139"/>
    </row>
    <row r="14712" spans="3:4" ht="15" customHeight="1">
      <c r="C14712" s="139"/>
      <c r="D14712" s="139"/>
    </row>
    <row r="14713" spans="3:4" ht="15" customHeight="1">
      <c r="C14713" s="139"/>
      <c r="D14713" s="139"/>
    </row>
    <row r="14714" spans="3:4" ht="15" customHeight="1">
      <c r="C14714" s="139"/>
      <c r="D14714" s="139"/>
    </row>
    <row r="14715" spans="3:4" ht="15" customHeight="1">
      <c r="C14715" s="139"/>
      <c r="D14715" s="139"/>
    </row>
    <row r="14716" spans="3:4" ht="15" customHeight="1">
      <c r="C14716" s="139"/>
      <c r="D14716" s="139"/>
    </row>
    <row r="14717" spans="3:4" ht="15" customHeight="1">
      <c r="C14717" s="139"/>
      <c r="D14717" s="139"/>
    </row>
    <row r="14718" spans="3:4" ht="15" customHeight="1">
      <c r="C14718" s="139"/>
      <c r="D14718" s="139"/>
    </row>
    <row r="14719" spans="3:4" ht="15" customHeight="1">
      <c r="C14719" s="139"/>
      <c r="D14719" s="139"/>
    </row>
    <row r="14720" spans="3:4" ht="15" customHeight="1">
      <c r="C14720" s="139"/>
      <c r="D14720" s="139"/>
    </row>
    <row r="14721" spans="3:4" ht="15" customHeight="1">
      <c r="C14721" s="139"/>
      <c r="D14721" s="139"/>
    </row>
    <row r="14722" spans="3:4" ht="15" customHeight="1">
      <c r="C14722" s="139"/>
      <c r="D14722" s="139"/>
    </row>
    <row r="14723" spans="3:4" ht="15" customHeight="1">
      <c r="C14723" s="139"/>
      <c r="D14723" s="139"/>
    </row>
    <row r="14724" spans="3:4" ht="15" customHeight="1">
      <c r="C14724" s="139"/>
      <c r="D14724" s="139"/>
    </row>
    <row r="14725" spans="3:4" ht="15" customHeight="1">
      <c r="C14725" s="139"/>
      <c r="D14725" s="139"/>
    </row>
    <row r="14726" spans="3:4" ht="15" customHeight="1">
      <c r="C14726" s="139"/>
      <c r="D14726" s="139"/>
    </row>
    <row r="14727" spans="3:4" ht="15" customHeight="1">
      <c r="C14727" s="139"/>
      <c r="D14727" s="139"/>
    </row>
    <row r="14728" spans="3:4" ht="15" customHeight="1">
      <c r="C14728" s="139"/>
      <c r="D14728" s="139"/>
    </row>
    <row r="14729" spans="3:4" ht="15" customHeight="1">
      <c r="C14729" s="139"/>
      <c r="D14729" s="139"/>
    </row>
    <row r="14730" spans="3:4" ht="15" customHeight="1">
      <c r="C14730" s="139"/>
      <c r="D14730" s="139"/>
    </row>
    <row r="14731" spans="3:4" ht="15" customHeight="1">
      <c r="C14731" s="139"/>
      <c r="D14731" s="139"/>
    </row>
    <row r="14732" spans="3:4" ht="15" customHeight="1">
      <c r="C14732" s="139"/>
      <c r="D14732" s="139"/>
    </row>
    <row r="14733" spans="3:4" ht="15" customHeight="1">
      <c r="C14733" s="139"/>
      <c r="D14733" s="139"/>
    </row>
    <row r="14734" spans="3:4" ht="15" customHeight="1">
      <c r="C14734" s="139"/>
      <c r="D14734" s="139"/>
    </row>
    <row r="14735" spans="3:4" ht="15" customHeight="1">
      <c r="C14735" s="139"/>
      <c r="D14735" s="139"/>
    </row>
    <row r="14736" spans="3:4" ht="15" customHeight="1">
      <c r="C14736" s="139"/>
      <c r="D14736" s="139"/>
    </row>
    <row r="14737" spans="3:4" ht="15" customHeight="1">
      <c r="C14737" s="139"/>
      <c r="D14737" s="139"/>
    </row>
    <row r="14738" spans="3:4" ht="15" customHeight="1">
      <c r="C14738" s="139"/>
      <c r="D14738" s="139"/>
    </row>
    <row r="14739" spans="3:4" ht="15" customHeight="1">
      <c r="C14739" s="139"/>
      <c r="D14739" s="139"/>
    </row>
    <row r="14740" spans="3:4" ht="15" customHeight="1">
      <c r="C14740" s="139"/>
      <c r="D14740" s="139"/>
    </row>
    <row r="14741" spans="3:4" ht="15" customHeight="1">
      <c r="C14741" s="139"/>
      <c r="D14741" s="139"/>
    </row>
    <row r="14742" spans="3:4" ht="15" customHeight="1">
      <c r="C14742" s="139"/>
      <c r="D14742" s="139"/>
    </row>
    <row r="14743" spans="3:4" ht="15" customHeight="1">
      <c r="C14743" s="139"/>
      <c r="D14743" s="139"/>
    </row>
    <row r="14744" spans="3:4" ht="15" customHeight="1">
      <c r="C14744" s="139"/>
      <c r="D14744" s="139"/>
    </row>
    <row r="14745" spans="3:4" ht="15" customHeight="1">
      <c r="C14745" s="139"/>
      <c r="D14745" s="139"/>
    </row>
    <row r="14746" spans="3:4" ht="15" customHeight="1">
      <c r="C14746" s="139"/>
      <c r="D14746" s="139"/>
    </row>
    <row r="14747" spans="3:4" ht="15" customHeight="1">
      <c r="C14747" s="139"/>
      <c r="D14747" s="139"/>
    </row>
    <row r="14748" spans="3:4" ht="15" customHeight="1">
      <c r="C14748" s="139"/>
      <c r="D14748" s="139"/>
    </row>
    <row r="14749" spans="3:4" ht="15" customHeight="1">
      <c r="C14749" s="139"/>
      <c r="D14749" s="139"/>
    </row>
    <row r="14750" spans="3:4" ht="15" customHeight="1">
      <c r="C14750" s="139"/>
      <c r="D14750" s="139"/>
    </row>
    <row r="14751" spans="3:4" ht="15" customHeight="1">
      <c r="C14751" s="139"/>
      <c r="D14751" s="139"/>
    </row>
    <row r="14752" spans="3:4" ht="15" customHeight="1">
      <c r="C14752" s="139"/>
      <c r="D14752" s="139"/>
    </row>
    <row r="14753" spans="3:4" ht="15" customHeight="1">
      <c r="C14753" s="139"/>
      <c r="D14753" s="139"/>
    </row>
    <row r="14754" spans="3:4" ht="15" customHeight="1">
      <c r="C14754" s="139"/>
      <c r="D14754" s="139"/>
    </row>
    <row r="14755" spans="3:4" ht="15" customHeight="1">
      <c r="C14755" s="139"/>
      <c r="D14755" s="139"/>
    </row>
    <row r="14756" spans="3:4" ht="15" customHeight="1">
      <c r="C14756" s="139"/>
      <c r="D14756" s="139"/>
    </row>
    <row r="14757" spans="3:4" ht="15" customHeight="1">
      <c r="C14757" s="139"/>
      <c r="D14757" s="139"/>
    </row>
    <row r="14758" spans="3:4" ht="15" customHeight="1">
      <c r="C14758" s="139"/>
      <c r="D14758" s="139"/>
    </row>
    <row r="14759" spans="3:4" ht="15" customHeight="1">
      <c r="C14759" s="139"/>
      <c r="D14759" s="139"/>
    </row>
    <row r="14760" spans="3:4" ht="15" customHeight="1">
      <c r="C14760" s="139"/>
      <c r="D14760" s="139"/>
    </row>
    <row r="14761" spans="3:4" ht="15" customHeight="1">
      <c r="C14761" s="139"/>
      <c r="D14761" s="139"/>
    </row>
    <row r="14762" spans="3:4" ht="15" customHeight="1">
      <c r="C14762" s="139"/>
      <c r="D14762" s="139"/>
    </row>
    <row r="14763" spans="3:4" ht="15" customHeight="1">
      <c r="C14763" s="139"/>
      <c r="D14763" s="139"/>
    </row>
    <row r="14764" spans="3:4" ht="15" customHeight="1">
      <c r="C14764" s="139"/>
      <c r="D14764" s="139"/>
    </row>
    <row r="14765" spans="3:4" ht="15" customHeight="1">
      <c r="C14765" s="139"/>
      <c r="D14765" s="139"/>
    </row>
    <row r="14766" spans="3:4" ht="15" customHeight="1">
      <c r="C14766" s="139"/>
      <c r="D14766" s="139"/>
    </row>
    <row r="14767" spans="3:4" ht="15" customHeight="1">
      <c r="C14767" s="139"/>
      <c r="D14767" s="139"/>
    </row>
    <row r="14768" spans="3:4" ht="15" customHeight="1">
      <c r="C14768" s="139"/>
      <c r="D14768" s="139"/>
    </row>
    <row r="14769" spans="3:4" ht="15" customHeight="1">
      <c r="C14769" s="139"/>
      <c r="D14769" s="139"/>
    </row>
    <row r="14770" spans="3:4" ht="15" customHeight="1">
      <c r="C14770" s="139"/>
      <c r="D14770" s="139"/>
    </row>
    <row r="14771" spans="3:4" ht="15" customHeight="1">
      <c r="C14771" s="139"/>
      <c r="D14771" s="139"/>
    </row>
    <row r="14772" spans="3:4" ht="15" customHeight="1">
      <c r="C14772" s="139"/>
      <c r="D14772" s="139"/>
    </row>
    <row r="14773" spans="3:4" ht="15" customHeight="1">
      <c r="C14773" s="139"/>
      <c r="D14773" s="139"/>
    </row>
    <row r="14774" spans="3:4" ht="15" customHeight="1">
      <c r="C14774" s="139"/>
      <c r="D14774" s="139"/>
    </row>
    <row r="14775" spans="3:4" ht="15" customHeight="1">
      <c r="C14775" s="139"/>
      <c r="D14775" s="139"/>
    </row>
    <row r="14776" spans="3:4" ht="15" customHeight="1">
      <c r="C14776" s="139"/>
      <c r="D14776" s="139"/>
    </row>
    <row r="14777" spans="3:4" ht="15" customHeight="1">
      <c r="C14777" s="139"/>
      <c r="D14777" s="139"/>
    </row>
    <row r="14778" spans="3:4" ht="15" customHeight="1">
      <c r="C14778" s="139"/>
      <c r="D14778" s="139"/>
    </row>
    <row r="14779" spans="3:4" ht="15" customHeight="1">
      <c r="C14779" s="139"/>
      <c r="D14779" s="139"/>
    </row>
    <row r="14780" spans="3:4" ht="15" customHeight="1">
      <c r="C14780" s="139"/>
      <c r="D14780" s="139"/>
    </row>
    <row r="14781" spans="3:4" ht="15" customHeight="1">
      <c r="C14781" s="139"/>
      <c r="D14781" s="139"/>
    </row>
    <row r="14782" spans="3:4" ht="15" customHeight="1">
      <c r="C14782" s="139"/>
      <c r="D14782" s="139"/>
    </row>
    <row r="14783" spans="3:4" ht="15" customHeight="1">
      <c r="C14783" s="139"/>
      <c r="D14783" s="139"/>
    </row>
    <row r="14784" spans="3:4" ht="15" customHeight="1">
      <c r="C14784" s="139"/>
      <c r="D14784" s="139"/>
    </row>
    <row r="14785" spans="3:4" ht="15" customHeight="1">
      <c r="C14785" s="139"/>
      <c r="D14785" s="139"/>
    </row>
    <row r="14786" spans="3:4" ht="15" customHeight="1">
      <c r="C14786" s="139"/>
      <c r="D14786" s="139"/>
    </row>
    <row r="14787" spans="3:4" ht="15" customHeight="1">
      <c r="C14787" s="139"/>
      <c r="D14787" s="139"/>
    </row>
    <row r="14788" spans="3:4" ht="15" customHeight="1">
      <c r="C14788" s="139"/>
      <c r="D14788" s="139"/>
    </row>
    <row r="14789" spans="3:4" ht="15" customHeight="1">
      <c r="C14789" s="139"/>
      <c r="D14789" s="139"/>
    </row>
    <row r="14790" spans="3:4" ht="15" customHeight="1">
      <c r="C14790" s="139"/>
      <c r="D14790" s="139"/>
    </row>
    <row r="14791" spans="3:4" ht="15" customHeight="1">
      <c r="C14791" s="139"/>
      <c r="D14791" s="139"/>
    </row>
    <row r="14792" spans="3:4" ht="15" customHeight="1">
      <c r="C14792" s="139"/>
      <c r="D14792" s="139"/>
    </row>
    <row r="14793" spans="3:4" ht="15" customHeight="1">
      <c r="C14793" s="139"/>
      <c r="D14793" s="139"/>
    </row>
    <row r="14794" spans="3:4" ht="15" customHeight="1">
      <c r="C14794" s="139"/>
      <c r="D14794" s="139"/>
    </row>
    <row r="14795" spans="3:4" ht="15" customHeight="1">
      <c r="C14795" s="139"/>
      <c r="D14795" s="139"/>
    </row>
    <row r="14796" spans="3:4" ht="15" customHeight="1">
      <c r="C14796" s="139"/>
      <c r="D14796" s="139"/>
    </row>
    <row r="14797" spans="3:4" ht="15" customHeight="1">
      <c r="C14797" s="139"/>
      <c r="D14797" s="139"/>
    </row>
    <row r="14798" spans="3:4" ht="15" customHeight="1">
      <c r="C14798" s="139"/>
      <c r="D14798" s="139"/>
    </row>
    <row r="14799" spans="3:4" ht="15" customHeight="1">
      <c r="C14799" s="139"/>
      <c r="D14799" s="139"/>
    </row>
    <row r="14800" spans="3:4" ht="15" customHeight="1">
      <c r="C14800" s="139"/>
      <c r="D14800" s="139"/>
    </row>
    <row r="14801" spans="3:4" ht="15" customHeight="1">
      <c r="C14801" s="139"/>
      <c r="D14801" s="139"/>
    </row>
    <row r="14802" spans="3:4" ht="15" customHeight="1">
      <c r="C14802" s="139"/>
      <c r="D14802" s="139"/>
    </row>
    <row r="14803" spans="3:4" ht="15" customHeight="1">
      <c r="C14803" s="139"/>
      <c r="D14803" s="139"/>
    </row>
    <row r="14804" spans="3:4" ht="15" customHeight="1">
      <c r="C14804" s="139"/>
      <c r="D14804" s="139"/>
    </row>
    <row r="14805" spans="3:4" ht="15" customHeight="1">
      <c r="C14805" s="139"/>
      <c r="D14805" s="139"/>
    </row>
    <row r="14806" spans="3:4" ht="15" customHeight="1">
      <c r="C14806" s="139"/>
      <c r="D14806" s="139"/>
    </row>
    <row r="14807" spans="3:4" ht="15" customHeight="1">
      <c r="C14807" s="139"/>
      <c r="D14807" s="139"/>
    </row>
    <row r="14808" spans="3:4" ht="15" customHeight="1">
      <c r="C14808" s="139"/>
      <c r="D14808" s="139"/>
    </row>
    <row r="14809" spans="3:4" ht="15" customHeight="1">
      <c r="C14809" s="139"/>
      <c r="D14809" s="139"/>
    </row>
    <row r="14810" spans="3:4" ht="15" customHeight="1">
      <c r="C14810" s="139"/>
      <c r="D14810" s="139"/>
    </row>
    <row r="14811" spans="3:4" ht="15" customHeight="1">
      <c r="C14811" s="139"/>
      <c r="D14811" s="139"/>
    </row>
    <row r="14812" spans="3:4" ht="15" customHeight="1">
      <c r="C14812" s="139"/>
      <c r="D14812" s="139"/>
    </row>
    <row r="14813" spans="3:4" ht="15" customHeight="1">
      <c r="C14813" s="139"/>
      <c r="D14813" s="139"/>
    </row>
    <row r="14814" spans="3:4" ht="15" customHeight="1">
      <c r="C14814" s="139"/>
      <c r="D14814" s="139"/>
    </row>
    <row r="14815" spans="3:4" ht="15" customHeight="1">
      <c r="C14815" s="139"/>
      <c r="D14815" s="139"/>
    </row>
    <row r="14816" spans="3:4" ht="15" customHeight="1">
      <c r="C14816" s="139"/>
      <c r="D14816" s="139"/>
    </row>
    <row r="14817" spans="3:4" ht="15" customHeight="1">
      <c r="C14817" s="139"/>
      <c r="D14817" s="139"/>
    </row>
    <row r="14818" spans="3:4" ht="15" customHeight="1">
      <c r="C14818" s="139"/>
      <c r="D14818" s="139"/>
    </row>
    <row r="14819" spans="3:4" ht="15" customHeight="1">
      <c r="C14819" s="139"/>
      <c r="D14819" s="139"/>
    </row>
    <row r="14820" spans="3:4" ht="15" customHeight="1">
      <c r="C14820" s="139"/>
      <c r="D14820" s="139"/>
    </row>
    <row r="14821" spans="3:4" ht="15" customHeight="1">
      <c r="C14821" s="139"/>
      <c r="D14821" s="139"/>
    </row>
    <row r="14822" spans="3:4" ht="15" customHeight="1">
      <c r="C14822" s="139"/>
      <c r="D14822" s="139"/>
    </row>
    <row r="14823" spans="3:4" ht="15" customHeight="1">
      <c r="C14823" s="139"/>
      <c r="D14823" s="139"/>
    </row>
    <row r="14824" spans="3:4" ht="15" customHeight="1">
      <c r="C14824" s="139"/>
      <c r="D14824" s="139"/>
    </row>
    <row r="14825" spans="3:4" ht="15" customHeight="1">
      <c r="C14825" s="139"/>
      <c r="D14825" s="139"/>
    </row>
    <row r="14826" spans="3:4" ht="15" customHeight="1">
      <c r="C14826" s="139"/>
      <c r="D14826" s="139"/>
    </row>
    <row r="14827" spans="3:4" ht="15" customHeight="1">
      <c r="C14827" s="139"/>
      <c r="D14827" s="139"/>
    </row>
    <row r="14828" spans="3:4" ht="15" customHeight="1">
      <c r="C14828" s="139"/>
      <c r="D14828" s="139"/>
    </row>
    <row r="14829" spans="3:4" ht="15" customHeight="1">
      <c r="C14829" s="139"/>
      <c r="D14829" s="139"/>
    </row>
    <row r="14830" spans="3:4" ht="15" customHeight="1">
      <c r="C14830" s="139"/>
      <c r="D14830" s="139"/>
    </row>
    <row r="14831" spans="3:4" ht="15" customHeight="1">
      <c r="C14831" s="139"/>
      <c r="D14831" s="139"/>
    </row>
    <row r="14832" spans="3:4" ht="15" customHeight="1">
      <c r="C14832" s="139"/>
      <c r="D14832" s="139"/>
    </row>
    <row r="14833" spans="3:4" ht="15" customHeight="1">
      <c r="C14833" s="139"/>
      <c r="D14833" s="139"/>
    </row>
    <row r="14834" spans="3:4" ht="15" customHeight="1">
      <c r="C14834" s="139"/>
      <c r="D14834" s="139"/>
    </row>
    <row r="14835" spans="3:4" ht="15" customHeight="1">
      <c r="C14835" s="139"/>
      <c r="D14835" s="139"/>
    </row>
    <row r="14836" spans="3:4" ht="15" customHeight="1">
      <c r="C14836" s="139"/>
      <c r="D14836" s="139"/>
    </row>
    <row r="14837" spans="3:4" ht="15" customHeight="1">
      <c r="C14837" s="139"/>
      <c r="D14837" s="139"/>
    </row>
    <row r="14838" spans="3:4" ht="15" customHeight="1">
      <c r="C14838" s="139"/>
      <c r="D14838" s="139"/>
    </row>
    <row r="14839" spans="3:4" ht="15" customHeight="1">
      <c r="C14839" s="139"/>
      <c r="D14839" s="139"/>
    </row>
    <row r="14840" spans="3:4" ht="15" customHeight="1">
      <c r="C14840" s="139"/>
      <c r="D14840" s="139"/>
    </row>
    <row r="14841" spans="3:4" ht="15" customHeight="1">
      <c r="C14841" s="139"/>
      <c r="D14841" s="139"/>
    </row>
    <row r="14842" spans="3:4" ht="15" customHeight="1">
      <c r="C14842" s="139"/>
      <c r="D14842" s="139"/>
    </row>
    <row r="14843" spans="3:4" ht="15" customHeight="1">
      <c r="C14843" s="139"/>
      <c r="D14843" s="139"/>
    </row>
    <row r="14844" spans="3:4" ht="15" customHeight="1">
      <c r="C14844" s="139"/>
      <c r="D14844" s="139"/>
    </row>
    <row r="14845" spans="3:4" ht="15" customHeight="1">
      <c r="C14845" s="139"/>
      <c r="D14845" s="139"/>
    </row>
    <row r="14846" spans="3:4" ht="15" customHeight="1">
      <c r="C14846" s="139"/>
      <c r="D14846" s="139"/>
    </row>
    <row r="14847" spans="3:4" ht="15" customHeight="1">
      <c r="C14847" s="139"/>
      <c r="D14847" s="139"/>
    </row>
    <row r="14848" spans="3:4" ht="15" customHeight="1">
      <c r="C14848" s="139"/>
      <c r="D14848" s="139"/>
    </row>
    <row r="14849" spans="3:4" ht="15" customHeight="1">
      <c r="C14849" s="139"/>
      <c r="D14849" s="139"/>
    </row>
    <row r="14850" spans="3:4" ht="15" customHeight="1">
      <c r="C14850" s="139"/>
      <c r="D14850" s="139"/>
    </row>
    <row r="14851" spans="3:4" ht="15" customHeight="1">
      <c r="C14851" s="139"/>
      <c r="D14851" s="139"/>
    </row>
    <row r="14852" spans="3:4" ht="15" customHeight="1">
      <c r="C14852" s="139"/>
      <c r="D14852" s="139"/>
    </row>
    <row r="14853" spans="3:4" ht="15" customHeight="1">
      <c r="C14853" s="139"/>
      <c r="D14853" s="139"/>
    </row>
    <row r="14854" spans="3:4" ht="15" customHeight="1">
      <c r="C14854" s="139"/>
      <c r="D14854" s="139"/>
    </row>
    <row r="14855" spans="3:4" ht="15" customHeight="1">
      <c r="C14855" s="139"/>
      <c r="D14855" s="139"/>
    </row>
    <row r="14856" spans="3:4" ht="15" customHeight="1">
      <c r="C14856" s="139"/>
      <c r="D14856" s="139"/>
    </row>
    <row r="14857" spans="3:4" ht="15" customHeight="1">
      <c r="C14857" s="139"/>
      <c r="D14857" s="139"/>
    </row>
    <row r="14858" spans="3:4" ht="15" customHeight="1">
      <c r="C14858" s="139"/>
      <c r="D14858" s="139"/>
    </row>
    <row r="14859" spans="3:4" ht="15" customHeight="1">
      <c r="C14859" s="139"/>
      <c r="D14859" s="139"/>
    </row>
    <row r="14860" spans="3:4" ht="15" customHeight="1">
      <c r="C14860" s="139"/>
      <c r="D14860" s="139"/>
    </row>
    <row r="14861" spans="3:4" ht="15" customHeight="1">
      <c r="C14861" s="139"/>
      <c r="D14861" s="139"/>
    </row>
    <row r="14862" spans="3:4" ht="15" customHeight="1">
      <c r="C14862" s="139"/>
      <c r="D14862" s="139"/>
    </row>
    <row r="14863" spans="3:4" ht="15" customHeight="1">
      <c r="C14863" s="139"/>
      <c r="D14863" s="139"/>
    </row>
    <row r="14864" spans="3:4" ht="15" customHeight="1">
      <c r="C14864" s="139"/>
      <c r="D14864" s="139"/>
    </row>
    <row r="14865" spans="3:4" ht="15" customHeight="1">
      <c r="C14865" s="139"/>
      <c r="D14865" s="139"/>
    </row>
    <row r="14866" spans="3:4" ht="15" customHeight="1">
      <c r="C14866" s="139"/>
      <c r="D14866" s="139"/>
    </row>
    <row r="14867" spans="3:4" ht="15" customHeight="1">
      <c r="C14867" s="139"/>
      <c r="D14867" s="139"/>
    </row>
    <row r="14868" spans="3:4" ht="15" customHeight="1">
      <c r="C14868" s="139"/>
      <c r="D14868" s="139"/>
    </row>
    <row r="14869" spans="3:4" ht="15" customHeight="1">
      <c r="C14869" s="139"/>
      <c r="D14869" s="139"/>
    </row>
    <row r="14870" spans="3:4" ht="15" customHeight="1">
      <c r="C14870" s="139"/>
      <c r="D14870" s="139"/>
    </row>
    <row r="14871" spans="3:4" ht="15" customHeight="1">
      <c r="C14871" s="139"/>
      <c r="D14871" s="139"/>
    </row>
    <row r="14872" spans="3:4" ht="15" customHeight="1">
      <c r="C14872" s="139"/>
      <c r="D14872" s="139"/>
    </row>
    <row r="14873" spans="3:4" ht="15" customHeight="1">
      <c r="C14873" s="139"/>
      <c r="D14873" s="139"/>
    </row>
    <row r="14874" spans="3:4" ht="15" customHeight="1">
      <c r="C14874" s="139"/>
      <c r="D14874" s="139"/>
    </row>
    <row r="14875" spans="3:4" ht="15" customHeight="1">
      <c r="C14875" s="139"/>
      <c r="D14875" s="139"/>
    </row>
    <row r="14876" spans="3:4" ht="15" customHeight="1">
      <c r="C14876" s="139"/>
      <c r="D14876" s="139"/>
    </row>
    <row r="14877" spans="3:4" ht="15" customHeight="1">
      <c r="C14877" s="139"/>
      <c r="D14877" s="139"/>
    </row>
    <row r="14878" spans="3:4" ht="15" customHeight="1">
      <c r="C14878" s="139"/>
      <c r="D14878" s="139"/>
    </row>
    <row r="14879" spans="3:4" ht="15" customHeight="1">
      <c r="C14879" s="139"/>
      <c r="D14879" s="139"/>
    </row>
    <row r="14880" spans="3:4" ht="15" customHeight="1">
      <c r="C14880" s="139"/>
      <c r="D14880" s="139"/>
    </row>
    <row r="14881" spans="3:4" ht="15" customHeight="1">
      <c r="C14881" s="139"/>
      <c r="D14881" s="139"/>
    </row>
    <row r="14882" spans="3:4" ht="15" customHeight="1">
      <c r="C14882" s="139"/>
      <c r="D14882" s="139"/>
    </row>
    <row r="14883" spans="3:4" ht="15" customHeight="1">
      <c r="C14883" s="139"/>
      <c r="D14883" s="139"/>
    </row>
    <row r="14884" spans="3:4" ht="15" customHeight="1">
      <c r="C14884" s="139"/>
      <c r="D14884" s="139"/>
    </row>
    <row r="14885" spans="3:4" ht="15" customHeight="1">
      <c r="C14885" s="139"/>
      <c r="D14885" s="139"/>
    </row>
    <row r="14886" spans="3:4" ht="15" customHeight="1">
      <c r="C14886" s="139"/>
      <c r="D14886" s="139"/>
    </row>
    <row r="14887" spans="3:4" ht="15" customHeight="1">
      <c r="C14887" s="139"/>
      <c r="D14887" s="139"/>
    </row>
    <row r="14888" spans="3:4" ht="15" customHeight="1">
      <c r="C14888" s="139"/>
      <c r="D14888" s="139"/>
    </row>
    <row r="14889" spans="3:4" ht="15" customHeight="1">
      <c r="C14889" s="139"/>
      <c r="D14889" s="139"/>
    </row>
    <row r="14890" spans="3:4" ht="15" customHeight="1">
      <c r="C14890" s="139"/>
      <c r="D14890" s="139"/>
    </row>
    <row r="14891" spans="3:4" ht="15" customHeight="1">
      <c r="C14891" s="139"/>
      <c r="D14891" s="139"/>
    </row>
    <row r="14892" spans="3:4" ht="15" customHeight="1">
      <c r="C14892" s="139"/>
      <c r="D14892" s="139"/>
    </row>
    <row r="14893" spans="3:4" ht="15" customHeight="1">
      <c r="C14893" s="139"/>
      <c r="D14893" s="139"/>
    </row>
    <row r="14894" spans="3:4" ht="15" customHeight="1">
      <c r="C14894" s="139"/>
      <c r="D14894" s="139"/>
    </row>
    <row r="14895" spans="3:4" ht="15" customHeight="1">
      <c r="C14895" s="139"/>
      <c r="D14895" s="139"/>
    </row>
    <row r="14896" spans="3:4" ht="15" customHeight="1">
      <c r="C14896" s="139"/>
      <c r="D14896" s="139"/>
    </row>
    <row r="14897" spans="3:4" ht="15" customHeight="1">
      <c r="C14897" s="139"/>
      <c r="D14897" s="139"/>
    </row>
    <row r="14898" spans="3:4" ht="15" customHeight="1">
      <c r="C14898" s="139"/>
      <c r="D14898" s="139"/>
    </row>
    <row r="14899" spans="3:4" ht="15" customHeight="1">
      <c r="C14899" s="139"/>
      <c r="D14899" s="139"/>
    </row>
    <row r="14900" spans="3:4" ht="15" customHeight="1">
      <c r="C14900" s="139"/>
      <c r="D14900" s="139"/>
    </row>
    <row r="14901" spans="3:4" ht="15" customHeight="1">
      <c r="C14901" s="139"/>
      <c r="D14901" s="139"/>
    </row>
    <row r="14902" spans="3:4" ht="15" customHeight="1">
      <c r="C14902" s="139"/>
      <c r="D14902" s="139"/>
    </row>
    <row r="14903" spans="3:4" ht="15" customHeight="1">
      <c r="C14903" s="139"/>
      <c r="D14903" s="139"/>
    </row>
    <row r="14904" spans="3:4" ht="15" customHeight="1">
      <c r="C14904" s="139"/>
      <c r="D14904" s="139"/>
    </row>
    <row r="14905" spans="3:4" ht="15" customHeight="1">
      <c r="C14905" s="139"/>
      <c r="D14905" s="139"/>
    </row>
    <row r="14906" spans="3:4" ht="15" customHeight="1">
      <c r="C14906" s="139"/>
      <c r="D14906" s="139"/>
    </row>
    <row r="14907" spans="3:4" ht="15" customHeight="1">
      <c r="C14907" s="139"/>
      <c r="D14907" s="139"/>
    </row>
    <row r="14908" spans="3:4" ht="15" customHeight="1">
      <c r="C14908" s="139"/>
      <c r="D14908" s="139"/>
    </row>
    <row r="14909" spans="3:4" ht="15" customHeight="1">
      <c r="C14909" s="139"/>
      <c r="D14909" s="139"/>
    </row>
    <row r="14910" spans="3:4" ht="15" customHeight="1">
      <c r="C14910" s="139"/>
      <c r="D14910" s="139"/>
    </row>
    <row r="14911" spans="3:4" ht="15" customHeight="1">
      <c r="C14911" s="139"/>
      <c r="D14911" s="139"/>
    </row>
    <row r="14912" spans="3:4" ht="15" customHeight="1">
      <c r="C14912" s="139"/>
      <c r="D14912" s="139"/>
    </row>
    <row r="14913" spans="3:4" ht="15" customHeight="1">
      <c r="C14913" s="139"/>
      <c r="D14913" s="139"/>
    </row>
    <row r="14914" spans="3:4" ht="15" customHeight="1">
      <c r="C14914" s="139"/>
      <c r="D14914" s="139"/>
    </row>
    <row r="14915" spans="3:4" ht="15" customHeight="1">
      <c r="C14915" s="139"/>
      <c r="D14915" s="139"/>
    </row>
    <row r="14916" spans="3:4" ht="15" customHeight="1">
      <c r="C14916" s="139"/>
      <c r="D14916" s="139"/>
    </row>
    <row r="14917" spans="3:4" ht="15" customHeight="1">
      <c r="C14917" s="139"/>
      <c r="D14917" s="139"/>
    </row>
    <row r="14918" spans="3:4" ht="15" customHeight="1">
      <c r="C14918" s="139"/>
      <c r="D14918" s="139"/>
    </row>
    <row r="14919" spans="3:4" ht="15" customHeight="1">
      <c r="C14919" s="139"/>
      <c r="D14919" s="139"/>
    </row>
    <row r="14920" spans="3:4" ht="15" customHeight="1">
      <c r="C14920" s="139"/>
      <c r="D14920" s="139"/>
    </row>
    <row r="14921" spans="3:4" ht="15" customHeight="1">
      <c r="C14921" s="139"/>
      <c r="D14921" s="139"/>
    </row>
    <row r="14922" spans="3:4" ht="15" customHeight="1">
      <c r="C14922" s="139"/>
      <c r="D14922" s="139"/>
    </row>
    <row r="14923" spans="3:4" ht="15" customHeight="1">
      <c r="C14923" s="139"/>
      <c r="D14923" s="139"/>
    </row>
    <row r="14924" spans="3:4" ht="15" customHeight="1">
      <c r="C14924" s="139"/>
      <c r="D14924" s="139"/>
    </row>
    <row r="14925" spans="3:4" ht="15" customHeight="1">
      <c r="C14925" s="139"/>
      <c r="D14925" s="139"/>
    </row>
    <row r="14926" spans="3:4" ht="15" customHeight="1">
      <c r="C14926" s="139"/>
      <c r="D14926" s="139"/>
    </row>
    <row r="14927" spans="3:4" ht="15" customHeight="1">
      <c r="C14927" s="139"/>
      <c r="D14927" s="139"/>
    </row>
    <row r="14928" spans="3:4" ht="15" customHeight="1">
      <c r="C14928" s="139"/>
      <c r="D14928" s="139"/>
    </row>
    <row r="14929" spans="3:4" ht="15" customHeight="1">
      <c r="C14929" s="139"/>
      <c r="D14929" s="139"/>
    </row>
    <row r="14930" spans="3:4" ht="15" customHeight="1">
      <c r="C14930" s="139"/>
      <c r="D14930" s="139"/>
    </row>
    <row r="14931" spans="3:4" ht="15" customHeight="1">
      <c r="C14931" s="139"/>
      <c r="D14931" s="139"/>
    </row>
    <row r="14932" spans="3:4" ht="15" customHeight="1">
      <c r="C14932" s="139"/>
      <c r="D14932" s="139"/>
    </row>
    <row r="14933" spans="3:4" ht="15" customHeight="1">
      <c r="C14933" s="139"/>
      <c r="D14933" s="139"/>
    </row>
    <row r="14934" spans="3:4" ht="15" customHeight="1">
      <c r="C14934" s="139"/>
      <c r="D14934" s="139"/>
    </row>
    <row r="14935" spans="3:4" ht="15" customHeight="1">
      <c r="C14935" s="139"/>
      <c r="D14935" s="139"/>
    </row>
    <row r="14936" spans="3:4" ht="15" customHeight="1">
      <c r="C14936" s="139"/>
      <c r="D14936" s="139"/>
    </row>
    <row r="14937" spans="3:4" ht="15" customHeight="1">
      <c r="C14937" s="139"/>
      <c r="D14937" s="139"/>
    </row>
    <row r="14938" spans="3:4" ht="15" customHeight="1">
      <c r="C14938" s="139"/>
      <c r="D14938" s="139"/>
    </row>
    <row r="14939" spans="3:4" ht="15" customHeight="1">
      <c r="C14939" s="139"/>
      <c r="D14939" s="139"/>
    </row>
    <row r="14940" spans="3:4" ht="15" customHeight="1">
      <c r="C14940" s="139"/>
      <c r="D14940" s="139"/>
    </row>
    <row r="14941" spans="3:4" ht="15" customHeight="1">
      <c r="C14941" s="139"/>
      <c r="D14941" s="139"/>
    </row>
    <row r="14942" spans="3:4" ht="15" customHeight="1">
      <c r="C14942" s="139"/>
      <c r="D14942" s="139"/>
    </row>
    <row r="14943" spans="3:4" ht="15" customHeight="1">
      <c r="C14943" s="139"/>
      <c r="D14943" s="139"/>
    </row>
    <row r="14944" spans="3:4" ht="15" customHeight="1">
      <c r="C14944" s="139"/>
      <c r="D14944" s="139"/>
    </row>
    <row r="14945" spans="3:4" ht="15" customHeight="1">
      <c r="C14945" s="139"/>
      <c r="D14945" s="139"/>
    </row>
    <row r="14946" spans="3:4" ht="15" customHeight="1">
      <c r="C14946" s="139"/>
      <c r="D14946" s="139"/>
    </row>
    <row r="14947" spans="3:4" ht="15" customHeight="1">
      <c r="C14947" s="139"/>
      <c r="D14947" s="139"/>
    </row>
    <row r="14948" spans="3:4" ht="15" customHeight="1">
      <c r="C14948" s="139"/>
      <c r="D14948" s="139"/>
    </row>
    <row r="14949" spans="3:4" ht="15" customHeight="1">
      <c r="C14949" s="139"/>
      <c r="D14949" s="139"/>
    </row>
    <row r="14950" spans="3:4" ht="15" customHeight="1">
      <c r="C14950" s="139"/>
      <c r="D14950" s="139"/>
    </row>
    <row r="14951" spans="3:4" ht="15" customHeight="1">
      <c r="C14951" s="139"/>
      <c r="D14951" s="139"/>
    </row>
    <row r="14952" spans="3:4" ht="15" customHeight="1">
      <c r="C14952" s="139"/>
      <c r="D14952" s="139"/>
    </row>
    <row r="14953" spans="3:4" ht="15" customHeight="1">
      <c r="C14953" s="139"/>
      <c r="D14953" s="139"/>
    </row>
    <row r="14954" spans="3:4" ht="15" customHeight="1">
      <c r="C14954" s="139"/>
      <c r="D14954" s="139"/>
    </row>
    <row r="14955" spans="3:4" ht="15" customHeight="1">
      <c r="C14955" s="139"/>
      <c r="D14955" s="139"/>
    </row>
    <row r="14956" spans="3:4" ht="15" customHeight="1">
      <c r="C14956" s="139"/>
      <c r="D14956" s="139"/>
    </row>
    <row r="14957" spans="3:4" ht="15" customHeight="1">
      <c r="C14957" s="139"/>
      <c r="D14957" s="139"/>
    </row>
    <row r="14958" spans="3:4" ht="15" customHeight="1">
      <c r="C14958" s="139"/>
      <c r="D14958" s="139"/>
    </row>
    <row r="14959" spans="3:4" ht="15" customHeight="1">
      <c r="C14959" s="139"/>
      <c r="D14959" s="139"/>
    </row>
    <row r="14960" spans="3:4" ht="15" customHeight="1">
      <c r="C14960" s="139"/>
      <c r="D14960" s="139"/>
    </row>
    <row r="14961" spans="3:4" ht="15" customHeight="1">
      <c r="C14961" s="139"/>
      <c r="D14961" s="139"/>
    </row>
    <row r="14962" spans="3:4" ht="15" customHeight="1">
      <c r="C14962" s="139"/>
      <c r="D14962" s="139"/>
    </row>
    <row r="14963" spans="3:4" ht="15" customHeight="1">
      <c r="C14963" s="139"/>
      <c r="D14963" s="139"/>
    </row>
    <row r="14964" spans="3:4" ht="15" customHeight="1">
      <c r="C14964" s="139"/>
      <c r="D14964" s="139"/>
    </row>
    <row r="14965" spans="3:4" ht="15" customHeight="1">
      <c r="C14965" s="139"/>
      <c r="D14965" s="139"/>
    </row>
    <row r="14966" spans="3:4" ht="15" customHeight="1">
      <c r="C14966" s="139"/>
      <c r="D14966" s="139"/>
    </row>
    <row r="14967" spans="3:4" ht="15" customHeight="1">
      <c r="C14967" s="139"/>
      <c r="D14967" s="139"/>
    </row>
    <row r="14968" spans="3:4" ht="15" customHeight="1">
      <c r="C14968" s="139"/>
      <c r="D14968" s="139"/>
    </row>
    <row r="14969" spans="3:4" ht="15" customHeight="1">
      <c r="C14969" s="139"/>
      <c r="D14969" s="139"/>
    </row>
    <row r="14970" spans="3:4" ht="15" customHeight="1">
      <c r="C14970" s="139"/>
      <c r="D14970" s="139"/>
    </row>
    <row r="14971" spans="3:4" ht="15" customHeight="1">
      <c r="C14971" s="139"/>
      <c r="D14971" s="139"/>
    </row>
    <row r="14972" spans="3:4" ht="15" customHeight="1">
      <c r="C14972" s="139"/>
      <c r="D14972" s="139"/>
    </row>
    <row r="14973" spans="3:4" ht="15" customHeight="1">
      <c r="C14973" s="139"/>
      <c r="D14973" s="139"/>
    </row>
    <row r="14974" spans="3:4" ht="15" customHeight="1">
      <c r="C14974" s="139"/>
      <c r="D14974" s="139"/>
    </row>
    <row r="14975" spans="3:4" ht="15" customHeight="1">
      <c r="C14975" s="139"/>
      <c r="D14975" s="139"/>
    </row>
    <row r="14976" spans="3:4" ht="15" customHeight="1">
      <c r="C14976" s="139"/>
      <c r="D14976" s="139"/>
    </row>
    <row r="14977" spans="3:4" ht="15" customHeight="1">
      <c r="C14977" s="139"/>
      <c r="D14977" s="139"/>
    </row>
    <row r="14978" spans="3:4" ht="15" customHeight="1">
      <c r="C14978" s="139"/>
      <c r="D14978" s="139"/>
    </row>
    <row r="14979" spans="3:4" ht="15" customHeight="1">
      <c r="C14979" s="139"/>
      <c r="D14979" s="139"/>
    </row>
    <row r="14980" spans="3:4" ht="15" customHeight="1">
      <c r="C14980" s="139"/>
      <c r="D14980" s="139"/>
    </row>
    <row r="14981" spans="3:4" ht="15" customHeight="1">
      <c r="C14981" s="139"/>
      <c r="D14981" s="139"/>
    </row>
    <row r="14982" spans="3:4" ht="15" customHeight="1">
      <c r="C14982" s="139"/>
      <c r="D14982" s="139"/>
    </row>
    <row r="14983" spans="3:4" ht="15" customHeight="1">
      <c r="C14983" s="139"/>
      <c r="D14983" s="139"/>
    </row>
    <row r="14984" spans="3:4" ht="15" customHeight="1">
      <c r="C14984" s="139"/>
      <c r="D14984" s="139"/>
    </row>
    <row r="14985" spans="3:4" ht="15" customHeight="1">
      <c r="C14985" s="139"/>
      <c r="D14985" s="139"/>
    </row>
    <row r="14986" spans="3:4" ht="15" customHeight="1">
      <c r="C14986" s="139"/>
      <c r="D14986" s="139"/>
    </row>
    <row r="14987" spans="3:4" ht="15" customHeight="1">
      <c r="C14987" s="139"/>
      <c r="D14987" s="139"/>
    </row>
    <row r="14988" spans="3:4" ht="15" customHeight="1">
      <c r="C14988" s="139"/>
      <c r="D14988" s="139"/>
    </row>
    <row r="14989" spans="3:4" ht="15" customHeight="1">
      <c r="C14989" s="139"/>
      <c r="D14989" s="139"/>
    </row>
    <row r="14990" spans="3:4" ht="15" customHeight="1">
      <c r="C14990" s="139"/>
      <c r="D14990" s="139"/>
    </row>
    <row r="14991" spans="3:4" ht="15" customHeight="1">
      <c r="C14991" s="139"/>
      <c r="D14991" s="139"/>
    </row>
    <row r="14992" spans="3:4" ht="15" customHeight="1">
      <c r="C14992" s="139"/>
      <c r="D14992" s="139"/>
    </row>
    <row r="14993" spans="3:4" ht="15" customHeight="1">
      <c r="C14993" s="139"/>
      <c r="D14993" s="139"/>
    </row>
    <row r="14994" spans="3:4" ht="15" customHeight="1">
      <c r="C14994" s="139"/>
      <c r="D14994" s="139"/>
    </row>
    <row r="14995" spans="3:4" ht="15" customHeight="1">
      <c r="C14995" s="139"/>
      <c r="D14995" s="139"/>
    </row>
    <row r="14996" spans="3:4" ht="15" customHeight="1">
      <c r="C14996" s="139"/>
      <c r="D14996" s="139"/>
    </row>
    <row r="14997" spans="3:4" ht="15" customHeight="1">
      <c r="C14997" s="139"/>
      <c r="D14997" s="139"/>
    </row>
    <row r="14998" spans="3:4" ht="15" customHeight="1">
      <c r="C14998" s="139"/>
      <c r="D14998" s="139"/>
    </row>
    <row r="14999" spans="3:4" ht="15" customHeight="1">
      <c r="C14999" s="139"/>
      <c r="D14999" s="139"/>
    </row>
    <row r="15000" spans="3:4" ht="15" customHeight="1">
      <c r="C15000" s="139"/>
      <c r="D15000" s="139"/>
    </row>
    <row r="15001" spans="3:4" ht="15" customHeight="1">
      <c r="C15001" s="139"/>
      <c r="D15001" s="139"/>
    </row>
    <row r="15002" spans="3:4" ht="15" customHeight="1">
      <c r="C15002" s="139"/>
      <c r="D15002" s="139"/>
    </row>
    <row r="15003" spans="3:4" ht="15" customHeight="1">
      <c r="C15003" s="139"/>
      <c r="D15003" s="139"/>
    </row>
    <row r="15004" spans="3:4" ht="15" customHeight="1">
      <c r="C15004" s="139"/>
      <c r="D15004" s="139"/>
    </row>
    <row r="15005" spans="3:4" ht="15" customHeight="1">
      <c r="C15005" s="139"/>
      <c r="D15005" s="139"/>
    </row>
    <row r="15006" spans="3:4" ht="15" customHeight="1">
      <c r="C15006" s="139"/>
      <c r="D15006" s="139"/>
    </row>
    <row r="15007" spans="3:4" ht="15" customHeight="1">
      <c r="C15007" s="139"/>
      <c r="D15007" s="139"/>
    </row>
    <row r="15008" spans="3:4" ht="15" customHeight="1">
      <c r="C15008" s="139"/>
      <c r="D15008" s="139"/>
    </row>
    <row r="15009" spans="3:4" ht="15" customHeight="1">
      <c r="C15009" s="139"/>
      <c r="D15009" s="139"/>
    </row>
    <row r="15010" spans="3:4" ht="15" customHeight="1">
      <c r="C15010" s="139"/>
      <c r="D15010" s="139"/>
    </row>
    <row r="15011" spans="3:4" ht="15" customHeight="1">
      <c r="C15011" s="139"/>
      <c r="D15011" s="139"/>
    </row>
    <row r="15012" spans="3:4" ht="15" customHeight="1">
      <c r="C15012" s="139"/>
      <c r="D15012" s="139"/>
    </row>
    <row r="15013" spans="3:4" ht="15" customHeight="1">
      <c r="C15013" s="139"/>
      <c r="D15013" s="139"/>
    </row>
    <row r="15014" spans="3:4" ht="15" customHeight="1">
      <c r="C15014" s="139"/>
      <c r="D15014" s="139"/>
    </row>
    <row r="15015" spans="3:4" ht="15" customHeight="1">
      <c r="C15015" s="139"/>
      <c r="D15015" s="139"/>
    </row>
    <row r="15016" spans="3:4" ht="15" customHeight="1">
      <c r="C15016" s="139"/>
      <c r="D15016" s="139"/>
    </row>
    <row r="15017" spans="3:4" ht="15" customHeight="1">
      <c r="C15017" s="139"/>
      <c r="D15017" s="139"/>
    </row>
    <row r="15018" spans="3:4" ht="15" customHeight="1">
      <c r="C15018" s="139"/>
      <c r="D15018" s="139"/>
    </row>
    <row r="15019" spans="3:4" ht="15" customHeight="1">
      <c r="C15019" s="139"/>
      <c r="D15019" s="139"/>
    </row>
    <row r="15020" spans="3:4" ht="15" customHeight="1">
      <c r="C15020" s="139"/>
      <c r="D15020" s="139"/>
    </row>
    <row r="15021" spans="3:4" ht="15" customHeight="1">
      <c r="C15021" s="139"/>
      <c r="D15021" s="139"/>
    </row>
    <row r="15022" spans="3:4" ht="15" customHeight="1">
      <c r="C15022" s="139"/>
      <c r="D15022" s="139"/>
    </row>
    <row r="15023" spans="3:4" ht="15" customHeight="1">
      <c r="C15023" s="139"/>
      <c r="D15023" s="139"/>
    </row>
    <row r="15024" spans="3:4" ht="15" customHeight="1">
      <c r="C15024" s="139"/>
      <c r="D15024" s="139"/>
    </row>
    <row r="15025" spans="3:4" ht="15" customHeight="1">
      <c r="C15025" s="139"/>
      <c r="D15025" s="139"/>
    </row>
    <row r="15026" spans="3:4" ht="15" customHeight="1">
      <c r="C15026" s="139"/>
      <c r="D15026" s="139"/>
    </row>
    <row r="15027" spans="3:4" ht="15" customHeight="1">
      <c r="C15027" s="139"/>
      <c r="D15027" s="139"/>
    </row>
    <row r="15028" spans="3:4" ht="15" customHeight="1">
      <c r="C15028" s="139"/>
      <c r="D15028" s="139"/>
    </row>
    <row r="15029" spans="3:4" ht="15" customHeight="1">
      <c r="C15029" s="139"/>
      <c r="D15029" s="139"/>
    </row>
    <row r="15030" spans="3:4" ht="15" customHeight="1">
      <c r="C15030" s="139"/>
      <c r="D15030" s="139"/>
    </row>
    <row r="15031" spans="3:4" ht="15" customHeight="1">
      <c r="C15031" s="139"/>
      <c r="D15031" s="139"/>
    </row>
    <row r="15032" spans="3:4" ht="15" customHeight="1">
      <c r="C15032" s="139"/>
      <c r="D15032" s="139"/>
    </row>
    <row r="15033" spans="3:4" ht="15" customHeight="1">
      <c r="C15033" s="139"/>
      <c r="D15033" s="139"/>
    </row>
    <row r="15034" spans="3:4" ht="15" customHeight="1">
      <c r="C15034" s="139"/>
      <c r="D15034" s="139"/>
    </row>
    <row r="15035" spans="3:4" ht="15" customHeight="1">
      <c r="C15035" s="139"/>
      <c r="D15035" s="139"/>
    </row>
    <row r="15036" spans="3:4" ht="15" customHeight="1">
      <c r="C15036" s="139"/>
      <c r="D15036" s="139"/>
    </row>
    <row r="15037" spans="3:4" ht="15" customHeight="1">
      <c r="C15037" s="139"/>
      <c r="D15037" s="139"/>
    </row>
    <row r="15038" spans="3:4" ht="15" customHeight="1">
      <c r="C15038" s="139"/>
      <c r="D15038" s="139"/>
    </row>
    <row r="15039" spans="3:4" ht="15" customHeight="1">
      <c r="C15039" s="139"/>
      <c r="D15039" s="139"/>
    </row>
    <row r="15040" spans="3:4" ht="15" customHeight="1">
      <c r="C15040" s="139"/>
      <c r="D15040" s="139"/>
    </row>
    <row r="15041" spans="3:4" ht="15" customHeight="1">
      <c r="C15041" s="139"/>
      <c r="D15041" s="139"/>
    </row>
    <row r="15042" spans="3:4" ht="15" customHeight="1">
      <c r="C15042" s="139"/>
      <c r="D15042" s="139"/>
    </row>
    <row r="15043" spans="3:4" ht="15" customHeight="1">
      <c r="C15043" s="139"/>
      <c r="D15043" s="139"/>
    </row>
    <row r="15044" spans="3:4" ht="15" customHeight="1">
      <c r="C15044" s="139"/>
      <c r="D15044" s="139"/>
    </row>
    <row r="15045" spans="3:4" ht="15" customHeight="1">
      <c r="C15045" s="139"/>
      <c r="D15045" s="139"/>
    </row>
    <row r="15046" spans="3:4" ht="15" customHeight="1">
      <c r="C15046" s="139"/>
      <c r="D15046" s="139"/>
    </row>
    <row r="15047" spans="3:4" ht="15" customHeight="1">
      <c r="C15047" s="139"/>
      <c r="D15047" s="139"/>
    </row>
    <row r="15048" spans="3:4" ht="15" customHeight="1">
      <c r="C15048" s="139"/>
      <c r="D15048" s="139"/>
    </row>
    <row r="15049" spans="3:4" ht="15" customHeight="1">
      <c r="C15049" s="139"/>
      <c r="D15049" s="139"/>
    </row>
    <row r="15050" spans="3:4" ht="15" customHeight="1">
      <c r="C15050" s="139"/>
      <c r="D15050" s="139"/>
    </row>
    <row r="15051" spans="3:4" ht="15" customHeight="1">
      <c r="C15051" s="139"/>
      <c r="D15051" s="139"/>
    </row>
    <row r="15052" spans="3:4" ht="15" customHeight="1">
      <c r="C15052" s="139"/>
      <c r="D15052" s="139"/>
    </row>
    <row r="15053" spans="3:4" ht="15" customHeight="1">
      <c r="C15053" s="139"/>
      <c r="D15053" s="139"/>
    </row>
    <row r="15054" spans="3:4" ht="15" customHeight="1">
      <c r="C15054" s="139"/>
      <c r="D15054" s="139"/>
    </row>
    <row r="15055" spans="3:4" ht="15" customHeight="1">
      <c r="C15055" s="139"/>
      <c r="D15055" s="139"/>
    </row>
    <row r="15056" spans="3:4" ht="15" customHeight="1">
      <c r="C15056" s="139"/>
      <c r="D15056" s="139"/>
    </row>
    <row r="15057" spans="3:4" ht="15" customHeight="1">
      <c r="C15057" s="139"/>
      <c r="D15057" s="139"/>
    </row>
    <row r="15058" spans="3:4" ht="15" customHeight="1">
      <c r="C15058" s="139"/>
      <c r="D15058" s="139"/>
    </row>
    <row r="15059" spans="3:4" ht="15" customHeight="1">
      <c r="C15059" s="139"/>
      <c r="D15059" s="139"/>
    </row>
    <row r="15060" spans="3:4" ht="15" customHeight="1">
      <c r="C15060" s="139"/>
      <c r="D15060" s="139"/>
    </row>
    <row r="15061" spans="3:4" ht="15" customHeight="1">
      <c r="C15061" s="139"/>
      <c r="D15061" s="139"/>
    </row>
    <row r="15062" spans="3:4" ht="15" customHeight="1">
      <c r="C15062" s="139"/>
      <c r="D15062" s="139"/>
    </row>
    <row r="15063" spans="3:4" ht="15" customHeight="1">
      <c r="C15063" s="139"/>
      <c r="D15063" s="139"/>
    </row>
    <row r="15064" spans="3:4" ht="15" customHeight="1">
      <c r="C15064" s="139"/>
      <c r="D15064" s="139"/>
    </row>
    <row r="15065" spans="3:4" ht="15" customHeight="1">
      <c r="C15065" s="139"/>
      <c r="D15065" s="139"/>
    </row>
    <row r="15066" spans="3:4" ht="15" customHeight="1">
      <c r="C15066" s="139"/>
      <c r="D15066" s="139"/>
    </row>
    <row r="15067" spans="3:4" ht="15" customHeight="1">
      <c r="C15067" s="139"/>
      <c r="D15067" s="139"/>
    </row>
    <row r="15068" spans="3:4" ht="15" customHeight="1">
      <c r="C15068" s="139"/>
      <c r="D15068" s="139"/>
    </row>
    <row r="15069" spans="3:4" ht="15" customHeight="1">
      <c r="C15069" s="139"/>
      <c r="D15069" s="139"/>
    </row>
    <row r="15070" spans="3:4" ht="15" customHeight="1">
      <c r="C15070" s="139"/>
      <c r="D15070" s="139"/>
    </row>
    <row r="15071" spans="3:4" ht="15" customHeight="1">
      <c r="C15071" s="139"/>
      <c r="D15071" s="139"/>
    </row>
    <row r="15072" spans="3:4" ht="15" customHeight="1">
      <c r="C15072" s="139"/>
      <c r="D15072" s="139"/>
    </row>
    <row r="15073" spans="3:4" ht="15" customHeight="1">
      <c r="C15073" s="139"/>
      <c r="D15073" s="139"/>
    </row>
    <row r="15074" spans="3:4" ht="15" customHeight="1">
      <c r="C15074" s="139"/>
      <c r="D15074" s="139"/>
    </row>
    <row r="15075" spans="3:4" ht="15" customHeight="1">
      <c r="C15075" s="139"/>
      <c r="D15075" s="139"/>
    </row>
    <row r="15076" spans="3:4" ht="15" customHeight="1">
      <c r="C15076" s="139"/>
      <c r="D15076" s="139"/>
    </row>
    <row r="15077" spans="3:4" ht="15" customHeight="1">
      <c r="C15077" s="139"/>
      <c r="D15077" s="139"/>
    </row>
    <row r="15078" spans="3:4" ht="15" customHeight="1">
      <c r="C15078" s="139"/>
      <c r="D15078" s="139"/>
    </row>
    <row r="15079" spans="3:4" ht="15" customHeight="1">
      <c r="C15079" s="139"/>
      <c r="D15079" s="139"/>
    </row>
    <row r="15080" spans="3:4" ht="15" customHeight="1">
      <c r="C15080" s="139"/>
      <c r="D15080" s="139"/>
    </row>
    <row r="15081" spans="3:4" ht="15" customHeight="1">
      <c r="C15081" s="139"/>
      <c r="D15081" s="139"/>
    </row>
    <row r="15082" spans="3:4" ht="15" customHeight="1">
      <c r="C15082" s="139"/>
      <c r="D15082" s="139"/>
    </row>
    <row r="15083" spans="3:4" ht="15" customHeight="1">
      <c r="C15083" s="139"/>
      <c r="D15083" s="139"/>
    </row>
    <row r="15084" spans="3:4" ht="15" customHeight="1">
      <c r="C15084" s="139"/>
      <c r="D15084" s="139"/>
    </row>
    <row r="15085" spans="3:4" ht="15" customHeight="1">
      <c r="C15085" s="139"/>
      <c r="D15085" s="139"/>
    </row>
    <row r="15086" spans="3:4" ht="15" customHeight="1">
      <c r="C15086" s="139"/>
      <c r="D15086" s="139"/>
    </row>
    <row r="15087" spans="3:4" ht="15" customHeight="1">
      <c r="C15087" s="139"/>
      <c r="D15087" s="139"/>
    </row>
    <row r="15088" spans="3:4" ht="15" customHeight="1">
      <c r="C15088" s="139"/>
      <c r="D15088" s="139"/>
    </row>
    <row r="15089" spans="3:4" ht="15" customHeight="1">
      <c r="C15089" s="139"/>
      <c r="D15089" s="139"/>
    </row>
    <row r="15090" spans="3:4" ht="15" customHeight="1">
      <c r="C15090" s="139"/>
      <c r="D15090" s="139"/>
    </row>
    <row r="15091" spans="3:4" ht="15" customHeight="1">
      <c r="C15091" s="139"/>
      <c r="D15091" s="139"/>
    </row>
    <row r="15092" spans="3:4" ht="15" customHeight="1">
      <c r="C15092" s="139"/>
      <c r="D15092" s="139"/>
    </row>
    <row r="15093" spans="3:4" ht="15" customHeight="1">
      <c r="C15093" s="139"/>
      <c r="D15093" s="139"/>
    </row>
    <row r="15094" spans="3:4" ht="15" customHeight="1">
      <c r="C15094" s="139"/>
      <c r="D15094" s="139"/>
    </row>
    <row r="15095" spans="3:4" ht="15" customHeight="1">
      <c r="C15095" s="139"/>
      <c r="D15095" s="139"/>
    </row>
    <row r="15096" spans="3:4" ht="15" customHeight="1">
      <c r="C15096" s="139"/>
      <c r="D15096" s="139"/>
    </row>
    <row r="15097" spans="3:4" ht="15" customHeight="1">
      <c r="C15097" s="139"/>
      <c r="D15097" s="139"/>
    </row>
    <row r="15098" spans="3:4" ht="15" customHeight="1">
      <c r="C15098" s="139"/>
      <c r="D15098" s="139"/>
    </row>
    <row r="15099" spans="3:4" ht="15" customHeight="1">
      <c r="C15099" s="139"/>
      <c r="D15099" s="139"/>
    </row>
    <row r="15100" spans="3:4" ht="15" customHeight="1">
      <c r="C15100" s="139"/>
      <c r="D15100" s="139"/>
    </row>
    <row r="15101" spans="3:4" ht="15" customHeight="1">
      <c r="C15101" s="139"/>
      <c r="D15101" s="139"/>
    </row>
    <row r="15102" spans="3:4" ht="15" customHeight="1">
      <c r="C15102" s="139"/>
      <c r="D15102" s="139"/>
    </row>
    <row r="15103" spans="3:4" ht="15" customHeight="1">
      <c r="C15103" s="139"/>
      <c r="D15103" s="139"/>
    </row>
    <row r="15104" spans="3:4" ht="15" customHeight="1">
      <c r="C15104" s="139"/>
      <c r="D15104" s="139"/>
    </row>
    <row r="15105" spans="3:4" ht="15" customHeight="1">
      <c r="C15105" s="139"/>
      <c r="D15105" s="139"/>
    </row>
    <row r="15106" spans="3:4" ht="15" customHeight="1">
      <c r="C15106" s="139"/>
      <c r="D15106" s="139"/>
    </row>
    <row r="15107" spans="3:4" ht="15" customHeight="1">
      <c r="C15107" s="139"/>
      <c r="D15107" s="139"/>
    </row>
    <row r="15108" spans="3:4" ht="15" customHeight="1">
      <c r="C15108" s="139"/>
      <c r="D15108" s="139"/>
    </row>
    <row r="15109" spans="3:4" ht="15" customHeight="1">
      <c r="C15109" s="139"/>
      <c r="D15109" s="139"/>
    </row>
    <row r="15110" spans="3:4" ht="15" customHeight="1">
      <c r="C15110" s="139"/>
      <c r="D15110" s="139"/>
    </row>
    <row r="15111" spans="3:4" ht="15" customHeight="1">
      <c r="C15111" s="139"/>
      <c r="D15111" s="139"/>
    </row>
    <row r="15112" spans="3:4" ht="15" customHeight="1">
      <c r="C15112" s="139"/>
      <c r="D15112" s="139"/>
    </row>
    <row r="15113" spans="3:4" ht="15" customHeight="1">
      <c r="C15113" s="139"/>
      <c r="D15113" s="139"/>
    </row>
    <row r="15114" spans="3:4" ht="15" customHeight="1">
      <c r="C15114" s="139"/>
      <c r="D15114" s="139"/>
    </row>
    <row r="15115" spans="3:4" ht="15" customHeight="1">
      <c r="C15115" s="139"/>
      <c r="D15115" s="139"/>
    </row>
    <row r="15116" spans="3:4" ht="15" customHeight="1">
      <c r="C15116" s="139"/>
      <c r="D15116" s="139"/>
    </row>
    <row r="15117" spans="3:4" ht="15" customHeight="1">
      <c r="C15117" s="139"/>
      <c r="D15117" s="139"/>
    </row>
    <row r="15118" spans="3:4" ht="15" customHeight="1">
      <c r="C15118" s="139"/>
      <c r="D15118" s="139"/>
    </row>
    <row r="15119" spans="3:4" ht="15" customHeight="1">
      <c r="C15119" s="139"/>
      <c r="D15119" s="139"/>
    </row>
    <row r="15120" spans="3:4" ht="15" customHeight="1">
      <c r="C15120" s="139"/>
      <c r="D15120" s="139"/>
    </row>
    <row r="15121" spans="3:4" ht="15" customHeight="1">
      <c r="C15121" s="139"/>
      <c r="D15121" s="139"/>
    </row>
    <row r="15122" spans="3:4" ht="15" customHeight="1">
      <c r="C15122" s="139"/>
      <c r="D15122" s="139"/>
    </row>
    <row r="15123" spans="3:4" ht="15" customHeight="1">
      <c r="C15123" s="139"/>
      <c r="D15123" s="139"/>
    </row>
    <row r="15124" spans="3:4" ht="15" customHeight="1">
      <c r="C15124" s="139"/>
      <c r="D15124" s="139"/>
    </row>
    <row r="15125" spans="3:4" ht="15" customHeight="1">
      <c r="C15125" s="139"/>
      <c r="D15125" s="139"/>
    </row>
    <row r="15126" spans="3:4" ht="15" customHeight="1">
      <c r="C15126" s="139"/>
      <c r="D15126" s="139"/>
    </row>
    <row r="15127" spans="3:4" ht="15" customHeight="1">
      <c r="C15127" s="139"/>
      <c r="D15127" s="139"/>
    </row>
    <row r="15128" spans="3:4" ht="15" customHeight="1">
      <c r="C15128" s="139"/>
      <c r="D15128" s="139"/>
    </row>
    <row r="15129" spans="3:4" ht="15" customHeight="1">
      <c r="C15129" s="139"/>
      <c r="D15129" s="139"/>
    </row>
    <row r="15130" spans="3:4" ht="15" customHeight="1">
      <c r="C15130" s="139"/>
      <c r="D15130" s="139"/>
    </row>
    <row r="15131" spans="3:4" ht="15" customHeight="1">
      <c r="C15131" s="139"/>
      <c r="D15131" s="139"/>
    </row>
    <row r="15132" spans="3:4" ht="15" customHeight="1">
      <c r="C15132" s="139"/>
      <c r="D15132" s="139"/>
    </row>
    <row r="15133" spans="3:4" ht="15" customHeight="1">
      <c r="C15133" s="139"/>
      <c r="D15133" s="139"/>
    </row>
    <row r="15134" spans="3:4" ht="15" customHeight="1">
      <c r="C15134" s="139"/>
      <c r="D15134" s="139"/>
    </row>
    <row r="15135" spans="3:4" ht="15" customHeight="1">
      <c r="C15135" s="139"/>
      <c r="D15135" s="139"/>
    </row>
    <row r="15136" spans="3:4" ht="15" customHeight="1">
      <c r="C15136" s="139"/>
      <c r="D15136" s="139"/>
    </row>
    <row r="15137" spans="3:4" ht="15" customHeight="1">
      <c r="C15137" s="139"/>
      <c r="D15137" s="139"/>
    </row>
    <row r="15138" spans="3:4" ht="15" customHeight="1">
      <c r="C15138" s="139"/>
      <c r="D15138" s="139"/>
    </row>
    <row r="15139" spans="3:4" ht="15" customHeight="1">
      <c r="C15139" s="139"/>
      <c r="D15139" s="139"/>
    </row>
    <row r="15140" spans="3:4" ht="15" customHeight="1">
      <c r="C15140" s="139"/>
      <c r="D15140" s="139"/>
    </row>
    <row r="15141" spans="3:4" ht="15" customHeight="1">
      <c r="C15141" s="139"/>
      <c r="D15141" s="139"/>
    </row>
    <row r="15142" spans="3:4" ht="15" customHeight="1">
      <c r="C15142" s="139"/>
      <c r="D15142" s="139"/>
    </row>
    <row r="15143" spans="3:4" ht="15" customHeight="1">
      <c r="C15143" s="139"/>
      <c r="D15143" s="139"/>
    </row>
    <row r="15144" spans="3:4" ht="15" customHeight="1">
      <c r="C15144" s="139"/>
      <c r="D15144" s="139"/>
    </row>
    <row r="15145" spans="3:4" ht="15" customHeight="1">
      <c r="C15145" s="139"/>
      <c r="D15145" s="139"/>
    </row>
    <row r="15146" spans="3:4" ht="15" customHeight="1">
      <c r="C15146" s="139"/>
      <c r="D15146" s="139"/>
    </row>
    <row r="15147" spans="3:4" ht="15" customHeight="1">
      <c r="C15147" s="139"/>
      <c r="D15147" s="139"/>
    </row>
    <row r="15148" spans="3:4" ht="15" customHeight="1">
      <c r="C15148" s="139"/>
      <c r="D15148" s="139"/>
    </row>
    <row r="15149" spans="3:4" ht="15" customHeight="1">
      <c r="C15149" s="139"/>
      <c r="D15149" s="139"/>
    </row>
    <row r="15150" spans="3:4" ht="15" customHeight="1">
      <c r="C15150" s="139"/>
      <c r="D15150" s="139"/>
    </row>
    <row r="15151" spans="3:4" ht="15" customHeight="1">
      <c r="C15151" s="139"/>
      <c r="D15151" s="139"/>
    </row>
    <row r="15152" spans="3:4" ht="15" customHeight="1">
      <c r="C15152" s="139"/>
      <c r="D15152" s="139"/>
    </row>
    <row r="15153" spans="3:4" ht="15" customHeight="1">
      <c r="C15153" s="139"/>
      <c r="D15153" s="139"/>
    </row>
    <row r="15154" spans="3:4" ht="15" customHeight="1">
      <c r="C15154" s="139"/>
      <c r="D15154" s="139"/>
    </row>
    <row r="15155" spans="3:4" ht="15" customHeight="1">
      <c r="C15155" s="139"/>
      <c r="D15155" s="139"/>
    </row>
    <row r="15156" spans="3:4" ht="15" customHeight="1">
      <c r="C15156" s="139"/>
      <c r="D15156" s="139"/>
    </row>
    <row r="15157" spans="3:4" ht="15" customHeight="1">
      <c r="C15157" s="139"/>
      <c r="D15157" s="139"/>
    </row>
    <row r="15158" spans="3:4" ht="15" customHeight="1">
      <c r="C15158" s="139"/>
      <c r="D15158" s="139"/>
    </row>
    <row r="15159" spans="3:4" ht="15" customHeight="1">
      <c r="C15159" s="139"/>
      <c r="D15159" s="139"/>
    </row>
    <row r="15160" spans="3:4" ht="15" customHeight="1">
      <c r="C15160" s="139"/>
      <c r="D15160" s="139"/>
    </row>
    <row r="15161" spans="3:4" ht="15" customHeight="1">
      <c r="C15161" s="139"/>
      <c r="D15161" s="139"/>
    </row>
    <row r="15162" spans="3:4" ht="15" customHeight="1">
      <c r="C15162" s="139"/>
      <c r="D15162" s="139"/>
    </row>
    <row r="15163" spans="3:4" ht="15" customHeight="1">
      <c r="C15163" s="139"/>
      <c r="D15163" s="139"/>
    </row>
    <row r="15164" spans="3:4" ht="15" customHeight="1">
      <c r="C15164" s="139"/>
      <c r="D15164" s="139"/>
    </row>
    <row r="15165" spans="3:4" ht="15" customHeight="1">
      <c r="C15165" s="139"/>
      <c r="D15165" s="139"/>
    </row>
    <row r="15166" spans="3:4" ht="15" customHeight="1">
      <c r="C15166" s="139"/>
      <c r="D15166" s="139"/>
    </row>
    <row r="15167" spans="3:4" ht="15" customHeight="1">
      <c r="C15167" s="139"/>
      <c r="D15167" s="139"/>
    </row>
    <row r="15168" spans="3:4" ht="15" customHeight="1">
      <c r="C15168" s="139"/>
      <c r="D15168" s="139"/>
    </row>
    <row r="15169" spans="3:4" ht="15" customHeight="1">
      <c r="C15169" s="139"/>
      <c r="D15169" s="139"/>
    </row>
    <row r="15170" spans="3:4" ht="15" customHeight="1">
      <c r="C15170" s="139"/>
      <c r="D15170" s="139"/>
    </row>
    <row r="15171" spans="3:4" ht="15" customHeight="1">
      <c r="C15171" s="139"/>
      <c r="D15171" s="139"/>
    </row>
    <row r="15172" spans="3:4" ht="15" customHeight="1">
      <c r="C15172" s="139"/>
      <c r="D15172" s="139"/>
    </row>
    <row r="15173" spans="3:4" ht="15" customHeight="1">
      <c r="C15173" s="139"/>
      <c r="D15173" s="139"/>
    </row>
    <row r="15174" spans="3:4" ht="15" customHeight="1">
      <c r="C15174" s="139"/>
      <c r="D15174" s="139"/>
    </row>
    <row r="15175" spans="3:4" ht="15" customHeight="1">
      <c r="C15175" s="139"/>
      <c r="D15175" s="139"/>
    </row>
    <row r="15176" spans="3:4" ht="15" customHeight="1">
      <c r="C15176" s="139"/>
      <c r="D15176" s="139"/>
    </row>
    <row r="15177" spans="3:4" ht="15" customHeight="1">
      <c r="C15177" s="139"/>
      <c r="D15177" s="139"/>
    </row>
    <row r="15178" spans="3:4" ht="15" customHeight="1">
      <c r="C15178" s="139"/>
      <c r="D15178" s="139"/>
    </row>
    <row r="15179" spans="3:4" ht="15" customHeight="1">
      <c r="C15179" s="139"/>
      <c r="D15179" s="139"/>
    </row>
    <row r="15180" spans="3:4" ht="15" customHeight="1">
      <c r="C15180" s="139"/>
      <c r="D15180" s="139"/>
    </row>
    <row r="15181" spans="3:4" ht="15" customHeight="1">
      <c r="C15181" s="139"/>
      <c r="D15181" s="139"/>
    </row>
    <row r="15182" spans="3:4" ht="15" customHeight="1">
      <c r="C15182" s="139"/>
      <c r="D15182" s="139"/>
    </row>
    <row r="15183" spans="3:4" ht="15" customHeight="1">
      <c r="C15183" s="139"/>
      <c r="D15183" s="139"/>
    </row>
    <row r="15184" spans="3:4" ht="15" customHeight="1">
      <c r="C15184" s="139"/>
      <c r="D15184" s="139"/>
    </row>
    <row r="15185" spans="3:4" ht="15" customHeight="1">
      <c r="C15185" s="139"/>
      <c r="D15185" s="139"/>
    </row>
    <row r="15186" spans="3:4" ht="15" customHeight="1">
      <c r="C15186" s="139"/>
      <c r="D15186" s="139"/>
    </row>
    <row r="15187" spans="3:4" ht="15" customHeight="1">
      <c r="C15187" s="139"/>
      <c r="D15187" s="139"/>
    </row>
    <row r="15188" spans="3:4" ht="15" customHeight="1">
      <c r="C15188" s="139"/>
      <c r="D15188" s="139"/>
    </row>
    <row r="15189" spans="3:4" ht="15" customHeight="1">
      <c r="C15189" s="139"/>
      <c r="D15189" s="139"/>
    </row>
    <row r="15190" spans="3:4" ht="15" customHeight="1">
      <c r="C15190" s="139"/>
      <c r="D15190" s="139"/>
    </row>
    <row r="15191" spans="3:4" ht="15" customHeight="1">
      <c r="C15191" s="139"/>
      <c r="D15191" s="139"/>
    </row>
    <row r="15192" spans="3:4" ht="15" customHeight="1">
      <c r="C15192" s="139"/>
      <c r="D15192" s="139"/>
    </row>
    <row r="15193" spans="3:4" ht="15" customHeight="1">
      <c r="C15193" s="139"/>
      <c r="D15193" s="139"/>
    </row>
    <row r="15194" spans="3:4" ht="15" customHeight="1">
      <c r="C15194" s="139"/>
      <c r="D15194" s="139"/>
    </row>
    <row r="15195" spans="3:4" ht="15" customHeight="1">
      <c r="C15195" s="139"/>
      <c r="D15195" s="139"/>
    </row>
    <row r="15196" spans="3:4" ht="15" customHeight="1">
      <c r="C15196" s="139"/>
      <c r="D15196" s="139"/>
    </row>
    <row r="15197" spans="3:4" ht="15" customHeight="1">
      <c r="C15197" s="139"/>
      <c r="D15197" s="139"/>
    </row>
    <row r="15198" spans="3:4" ht="15" customHeight="1">
      <c r="C15198" s="139"/>
      <c r="D15198" s="139"/>
    </row>
    <row r="15199" spans="3:4" ht="15" customHeight="1">
      <c r="C15199" s="139"/>
      <c r="D15199" s="139"/>
    </row>
    <row r="15200" spans="3:4" ht="15" customHeight="1">
      <c r="C15200" s="139"/>
      <c r="D15200" s="139"/>
    </row>
    <row r="15201" spans="3:4" ht="15" customHeight="1">
      <c r="C15201" s="139"/>
      <c r="D15201" s="139"/>
    </row>
    <row r="15202" spans="3:4" ht="15" customHeight="1">
      <c r="C15202" s="139"/>
      <c r="D15202" s="139"/>
    </row>
    <row r="15203" spans="3:4" ht="15" customHeight="1">
      <c r="C15203" s="139"/>
      <c r="D15203" s="139"/>
    </row>
    <row r="15204" spans="3:4" ht="15" customHeight="1">
      <c r="C15204" s="139"/>
      <c r="D15204" s="139"/>
    </row>
    <row r="15205" spans="3:4" ht="15" customHeight="1">
      <c r="C15205" s="139"/>
      <c r="D15205" s="139"/>
    </row>
    <row r="15206" spans="3:4" ht="15" customHeight="1">
      <c r="C15206" s="139"/>
      <c r="D15206" s="139"/>
    </row>
    <row r="15207" spans="3:4" ht="15" customHeight="1">
      <c r="C15207" s="139"/>
      <c r="D15207" s="139"/>
    </row>
    <row r="15208" spans="3:4" ht="15" customHeight="1">
      <c r="C15208" s="139"/>
      <c r="D15208" s="139"/>
    </row>
    <row r="15209" spans="3:4" ht="15" customHeight="1">
      <c r="C15209" s="139"/>
      <c r="D15209" s="139"/>
    </row>
    <row r="15210" spans="3:4" ht="15" customHeight="1">
      <c r="C15210" s="139"/>
      <c r="D15210" s="139"/>
    </row>
    <row r="15211" spans="3:4" ht="15" customHeight="1">
      <c r="C15211" s="139"/>
      <c r="D15211" s="139"/>
    </row>
    <row r="15212" spans="3:4" ht="15" customHeight="1">
      <c r="C15212" s="139"/>
      <c r="D15212" s="139"/>
    </row>
    <row r="15213" spans="3:4" ht="15" customHeight="1">
      <c r="C15213" s="139"/>
      <c r="D15213" s="139"/>
    </row>
    <row r="15214" spans="3:4" ht="15" customHeight="1">
      <c r="C15214" s="139"/>
      <c r="D15214" s="139"/>
    </row>
    <row r="15215" spans="3:4" ht="15" customHeight="1">
      <c r="C15215" s="139"/>
      <c r="D15215" s="139"/>
    </row>
    <row r="15216" spans="3:4" ht="15" customHeight="1">
      <c r="C15216" s="139"/>
      <c r="D15216" s="139"/>
    </row>
    <row r="15217" spans="3:4" ht="15" customHeight="1">
      <c r="C15217" s="139"/>
      <c r="D15217" s="139"/>
    </row>
    <row r="15218" spans="3:4" ht="15" customHeight="1">
      <c r="C15218" s="139"/>
      <c r="D15218" s="139"/>
    </row>
    <row r="15219" spans="3:4" ht="15" customHeight="1">
      <c r="C15219" s="139"/>
      <c r="D15219" s="139"/>
    </row>
    <row r="15220" spans="3:4" ht="15" customHeight="1">
      <c r="C15220" s="139"/>
      <c r="D15220" s="139"/>
    </row>
    <row r="15221" spans="3:4" ht="15" customHeight="1">
      <c r="C15221" s="139"/>
      <c r="D15221" s="139"/>
    </row>
    <row r="15222" spans="3:4" ht="15" customHeight="1">
      <c r="C15222" s="139"/>
      <c r="D15222" s="139"/>
    </row>
    <row r="15223" spans="3:4" ht="15" customHeight="1">
      <c r="C15223" s="139"/>
      <c r="D15223" s="139"/>
    </row>
    <row r="15224" spans="3:4" ht="15" customHeight="1">
      <c r="C15224" s="139"/>
      <c r="D15224" s="139"/>
    </row>
    <row r="15225" spans="3:4" ht="15" customHeight="1">
      <c r="C15225" s="139"/>
      <c r="D15225" s="139"/>
    </row>
    <row r="15226" spans="3:4" ht="15" customHeight="1">
      <c r="C15226" s="139"/>
      <c r="D15226" s="139"/>
    </row>
    <row r="15227" spans="3:4" ht="15" customHeight="1">
      <c r="C15227" s="139"/>
      <c r="D15227" s="139"/>
    </row>
    <row r="15228" spans="3:4" ht="15" customHeight="1">
      <c r="C15228" s="139"/>
      <c r="D15228" s="139"/>
    </row>
    <row r="15229" spans="3:4" ht="15" customHeight="1">
      <c r="C15229" s="139"/>
      <c r="D15229" s="139"/>
    </row>
    <row r="15230" spans="3:4" ht="15" customHeight="1">
      <c r="C15230" s="139"/>
      <c r="D15230" s="139"/>
    </row>
    <row r="15231" spans="3:4" ht="15" customHeight="1">
      <c r="C15231" s="139"/>
      <c r="D15231" s="139"/>
    </row>
    <row r="15232" spans="3:4" ht="15" customHeight="1">
      <c r="C15232" s="139"/>
      <c r="D15232" s="139"/>
    </row>
    <row r="15233" spans="3:4" ht="15" customHeight="1">
      <c r="C15233" s="139"/>
      <c r="D15233" s="139"/>
    </row>
    <row r="15234" spans="3:4" ht="15" customHeight="1">
      <c r="C15234" s="139"/>
      <c r="D15234" s="139"/>
    </row>
    <row r="15235" spans="3:4" ht="15" customHeight="1">
      <c r="C15235" s="139"/>
      <c r="D15235" s="139"/>
    </row>
    <row r="15236" spans="3:4" ht="15" customHeight="1">
      <c r="C15236" s="139"/>
      <c r="D15236" s="139"/>
    </row>
    <row r="15237" spans="3:4" ht="15" customHeight="1">
      <c r="C15237" s="139"/>
      <c r="D15237" s="139"/>
    </row>
    <row r="15238" spans="3:4" ht="15" customHeight="1">
      <c r="C15238" s="139"/>
      <c r="D15238" s="139"/>
    </row>
    <row r="15239" spans="3:4" ht="15" customHeight="1">
      <c r="C15239" s="139"/>
      <c r="D15239" s="139"/>
    </row>
    <row r="15240" spans="3:4" ht="15" customHeight="1">
      <c r="C15240" s="139"/>
      <c r="D15240" s="139"/>
    </row>
    <row r="15241" spans="3:4" ht="15" customHeight="1">
      <c r="C15241" s="139"/>
      <c r="D15241" s="139"/>
    </row>
    <row r="15242" spans="3:4" ht="15" customHeight="1">
      <c r="C15242" s="139"/>
      <c r="D15242" s="139"/>
    </row>
    <row r="15243" spans="3:4" ht="15" customHeight="1">
      <c r="C15243" s="139"/>
      <c r="D15243" s="139"/>
    </row>
    <row r="15244" spans="3:4" ht="15" customHeight="1">
      <c r="C15244" s="139"/>
      <c r="D15244" s="139"/>
    </row>
    <row r="15245" spans="3:4" ht="15" customHeight="1">
      <c r="C15245" s="139"/>
      <c r="D15245" s="139"/>
    </row>
    <row r="15246" spans="3:4" ht="15" customHeight="1">
      <c r="C15246" s="139"/>
      <c r="D15246" s="139"/>
    </row>
    <row r="15247" spans="3:4" ht="15" customHeight="1">
      <c r="C15247" s="139"/>
      <c r="D15247" s="139"/>
    </row>
    <row r="15248" spans="3:4" ht="15" customHeight="1">
      <c r="C15248" s="139"/>
      <c r="D15248" s="139"/>
    </row>
    <row r="15249" spans="3:4" ht="15" customHeight="1">
      <c r="C15249" s="139"/>
      <c r="D15249" s="139"/>
    </row>
    <row r="15250" spans="3:4" ht="15" customHeight="1">
      <c r="C15250" s="139"/>
      <c r="D15250" s="139"/>
    </row>
    <row r="15251" spans="3:4" ht="15" customHeight="1">
      <c r="C15251" s="139"/>
      <c r="D15251" s="139"/>
    </row>
    <row r="15252" spans="3:4" ht="15" customHeight="1">
      <c r="C15252" s="139"/>
      <c r="D15252" s="139"/>
    </row>
    <row r="15253" spans="3:4" ht="15" customHeight="1">
      <c r="C15253" s="139"/>
      <c r="D15253" s="139"/>
    </row>
    <row r="15254" spans="3:4" ht="15" customHeight="1">
      <c r="C15254" s="139"/>
      <c r="D15254" s="139"/>
    </row>
    <row r="15255" spans="3:4" ht="15" customHeight="1">
      <c r="C15255" s="139"/>
      <c r="D15255" s="139"/>
    </row>
    <row r="15256" spans="3:4" ht="15" customHeight="1">
      <c r="C15256" s="139"/>
      <c r="D15256" s="139"/>
    </row>
    <row r="15257" spans="3:4" ht="15" customHeight="1">
      <c r="C15257" s="139"/>
      <c r="D15257" s="139"/>
    </row>
    <row r="15258" spans="3:4" ht="15" customHeight="1">
      <c r="C15258" s="139"/>
      <c r="D15258" s="139"/>
    </row>
    <row r="15259" spans="3:4" ht="15" customHeight="1">
      <c r="C15259" s="139"/>
      <c r="D15259" s="139"/>
    </row>
    <row r="15260" spans="3:4" ht="15" customHeight="1">
      <c r="C15260" s="139"/>
      <c r="D15260" s="139"/>
    </row>
    <row r="15261" spans="3:4" ht="15" customHeight="1">
      <c r="C15261" s="139"/>
      <c r="D15261" s="139"/>
    </row>
    <row r="15262" spans="3:4" ht="15" customHeight="1">
      <c r="C15262" s="139"/>
      <c r="D15262" s="139"/>
    </row>
    <row r="15263" spans="3:4" ht="15" customHeight="1">
      <c r="C15263" s="139"/>
      <c r="D15263" s="139"/>
    </row>
    <row r="15264" spans="3:4" ht="15" customHeight="1">
      <c r="C15264" s="139"/>
      <c r="D15264" s="139"/>
    </row>
    <row r="15265" spans="3:4" ht="15" customHeight="1">
      <c r="C15265" s="139"/>
      <c r="D15265" s="139"/>
    </row>
    <row r="15266" spans="3:4" ht="15" customHeight="1">
      <c r="C15266" s="139"/>
      <c r="D15266" s="139"/>
    </row>
    <row r="15267" spans="3:4" ht="15" customHeight="1">
      <c r="C15267" s="139"/>
      <c r="D15267" s="139"/>
    </row>
    <row r="15268" spans="3:4" ht="15" customHeight="1">
      <c r="C15268" s="139"/>
      <c r="D15268" s="139"/>
    </row>
    <row r="15269" spans="3:4" ht="15" customHeight="1">
      <c r="C15269" s="139"/>
      <c r="D15269" s="139"/>
    </row>
    <row r="15270" spans="3:4" ht="15" customHeight="1">
      <c r="C15270" s="139"/>
      <c r="D15270" s="139"/>
    </row>
    <row r="15271" spans="3:4" ht="15" customHeight="1">
      <c r="C15271" s="139"/>
      <c r="D15271" s="139"/>
    </row>
    <row r="15272" spans="3:4" ht="15" customHeight="1">
      <c r="C15272" s="139"/>
      <c r="D15272" s="139"/>
    </row>
    <row r="15273" spans="3:4" ht="15" customHeight="1">
      <c r="C15273" s="139"/>
      <c r="D15273" s="139"/>
    </row>
    <row r="15274" spans="3:4" ht="15" customHeight="1">
      <c r="C15274" s="139"/>
      <c r="D15274" s="139"/>
    </row>
    <row r="15275" spans="3:4" ht="15" customHeight="1">
      <c r="C15275" s="139"/>
      <c r="D15275" s="139"/>
    </row>
    <row r="15276" spans="3:4" ht="15" customHeight="1">
      <c r="C15276" s="139"/>
      <c r="D15276" s="139"/>
    </row>
    <row r="15277" spans="3:4" ht="15" customHeight="1">
      <c r="C15277" s="139"/>
      <c r="D15277" s="139"/>
    </row>
    <row r="15278" spans="3:4" ht="15" customHeight="1">
      <c r="C15278" s="139"/>
      <c r="D15278" s="139"/>
    </row>
    <row r="15279" spans="3:4" ht="15" customHeight="1">
      <c r="C15279" s="139"/>
      <c r="D15279" s="139"/>
    </row>
    <row r="15280" spans="3:4" ht="15" customHeight="1">
      <c r="C15280" s="139"/>
      <c r="D15280" s="139"/>
    </row>
    <row r="15281" spans="3:4" ht="15" customHeight="1">
      <c r="C15281" s="139"/>
      <c r="D15281" s="139"/>
    </row>
    <row r="15282" spans="3:4" ht="15" customHeight="1">
      <c r="C15282" s="139"/>
      <c r="D15282" s="139"/>
    </row>
    <row r="15283" spans="3:4" ht="15" customHeight="1">
      <c r="C15283" s="139"/>
      <c r="D15283" s="139"/>
    </row>
    <row r="15284" spans="3:4" ht="15" customHeight="1">
      <c r="C15284" s="139"/>
      <c r="D15284" s="139"/>
    </row>
    <row r="15285" spans="3:4" ht="15" customHeight="1">
      <c r="C15285" s="139"/>
      <c r="D15285" s="139"/>
    </row>
    <row r="15286" spans="3:4" ht="15" customHeight="1">
      <c r="C15286" s="139"/>
      <c r="D15286" s="139"/>
    </row>
    <row r="15287" spans="3:4" ht="15" customHeight="1">
      <c r="C15287" s="139"/>
      <c r="D15287" s="139"/>
    </row>
    <row r="15288" spans="3:4" ht="15" customHeight="1">
      <c r="C15288" s="139"/>
      <c r="D15288" s="139"/>
    </row>
    <row r="15289" spans="3:4" ht="15" customHeight="1">
      <c r="C15289" s="139"/>
      <c r="D15289" s="139"/>
    </row>
    <row r="15290" spans="3:4" ht="15" customHeight="1">
      <c r="C15290" s="139"/>
      <c r="D15290" s="139"/>
    </row>
    <row r="15291" spans="3:4" ht="15" customHeight="1">
      <c r="C15291" s="139"/>
      <c r="D15291" s="139"/>
    </row>
    <row r="15292" spans="3:4" ht="15" customHeight="1">
      <c r="C15292" s="139"/>
      <c r="D15292" s="139"/>
    </row>
    <row r="15293" spans="3:4" ht="15" customHeight="1">
      <c r="C15293" s="139"/>
      <c r="D15293" s="139"/>
    </row>
    <row r="15294" spans="3:4" ht="15" customHeight="1">
      <c r="C15294" s="139"/>
      <c r="D15294" s="139"/>
    </row>
    <row r="15295" spans="3:4" ht="15" customHeight="1">
      <c r="C15295" s="139"/>
      <c r="D15295" s="139"/>
    </row>
    <row r="15296" spans="3:4" ht="15" customHeight="1">
      <c r="C15296" s="139"/>
      <c r="D15296" s="139"/>
    </row>
    <row r="15297" spans="3:4" ht="15" customHeight="1">
      <c r="C15297" s="139"/>
      <c r="D15297" s="139"/>
    </row>
    <row r="15298" spans="3:4" ht="15" customHeight="1">
      <c r="C15298" s="139"/>
      <c r="D15298" s="139"/>
    </row>
    <row r="15299" spans="3:4" ht="15" customHeight="1">
      <c r="C15299" s="139"/>
      <c r="D15299" s="139"/>
    </row>
    <row r="15300" spans="3:4" ht="15" customHeight="1">
      <c r="C15300" s="139"/>
      <c r="D15300" s="139"/>
    </row>
    <row r="15301" spans="3:4" ht="15" customHeight="1">
      <c r="C15301" s="139"/>
      <c r="D15301" s="139"/>
    </row>
    <row r="15302" spans="3:4" ht="15" customHeight="1">
      <c r="C15302" s="139"/>
      <c r="D15302" s="139"/>
    </row>
    <row r="15303" spans="3:4" ht="15" customHeight="1">
      <c r="C15303" s="139"/>
      <c r="D15303" s="139"/>
    </row>
    <row r="15304" spans="3:4" ht="15" customHeight="1">
      <c r="C15304" s="139"/>
      <c r="D15304" s="139"/>
    </row>
    <row r="15305" spans="3:4" ht="15" customHeight="1">
      <c r="C15305" s="139"/>
      <c r="D15305" s="139"/>
    </row>
    <row r="15306" spans="3:4" ht="15" customHeight="1">
      <c r="C15306" s="139"/>
      <c r="D15306" s="139"/>
    </row>
    <row r="15307" spans="3:4" ht="15" customHeight="1">
      <c r="C15307" s="139"/>
      <c r="D15307" s="139"/>
    </row>
    <row r="15308" spans="3:4" ht="15" customHeight="1">
      <c r="C15308" s="139"/>
      <c r="D15308" s="139"/>
    </row>
    <row r="15309" spans="3:4" ht="15" customHeight="1">
      <c r="C15309" s="139"/>
      <c r="D15309" s="139"/>
    </row>
    <row r="15310" spans="3:4" ht="15" customHeight="1">
      <c r="C15310" s="139"/>
      <c r="D15310" s="139"/>
    </row>
    <row r="15311" spans="3:4" ht="15" customHeight="1">
      <c r="C15311" s="139"/>
      <c r="D15311" s="139"/>
    </row>
    <row r="15312" spans="3:4" ht="15" customHeight="1">
      <c r="C15312" s="139"/>
      <c r="D15312" s="139"/>
    </row>
    <row r="15313" spans="3:4" ht="15" customHeight="1">
      <c r="C15313" s="139"/>
      <c r="D15313" s="139"/>
    </row>
    <row r="15314" spans="3:4" ht="15" customHeight="1">
      <c r="C15314" s="139"/>
      <c r="D15314" s="139"/>
    </row>
    <row r="15315" spans="3:4" ht="15" customHeight="1">
      <c r="C15315" s="139"/>
      <c r="D15315" s="139"/>
    </row>
    <row r="15316" spans="3:4" ht="15" customHeight="1">
      <c r="C15316" s="139"/>
      <c r="D15316" s="139"/>
    </row>
    <row r="15317" spans="3:4" ht="15" customHeight="1">
      <c r="C15317" s="139"/>
      <c r="D15317" s="139"/>
    </row>
    <row r="15318" spans="3:4" ht="15" customHeight="1">
      <c r="C15318" s="139"/>
      <c r="D15318" s="139"/>
    </row>
    <row r="15319" spans="3:4" ht="15" customHeight="1">
      <c r="C15319" s="139"/>
      <c r="D15319" s="139"/>
    </row>
    <row r="15320" spans="3:4" ht="15" customHeight="1">
      <c r="C15320" s="139"/>
      <c r="D15320" s="139"/>
    </row>
    <row r="15321" spans="3:4" ht="15" customHeight="1">
      <c r="C15321" s="139"/>
      <c r="D15321" s="139"/>
    </row>
    <row r="15322" spans="3:4" ht="15" customHeight="1">
      <c r="C15322" s="139"/>
      <c r="D15322" s="139"/>
    </row>
    <row r="15323" spans="3:4" ht="15" customHeight="1">
      <c r="C15323" s="139"/>
      <c r="D15323" s="139"/>
    </row>
    <row r="15324" spans="3:4" ht="15" customHeight="1">
      <c r="C15324" s="139"/>
      <c r="D15324" s="139"/>
    </row>
    <row r="15325" spans="3:4" ht="15" customHeight="1">
      <c r="C15325" s="139"/>
      <c r="D15325" s="139"/>
    </row>
    <row r="15326" spans="3:4" ht="15" customHeight="1">
      <c r="C15326" s="139"/>
      <c r="D15326" s="139"/>
    </row>
    <row r="15327" spans="3:4" ht="15" customHeight="1">
      <c r="C15327" s="139"/>
      <c r="D15327" s="139"/>
    </row>
    <row r="15328" spans="3:4" ht="15" customHeight="1">
      <c r="C15328" s="139"/>
      <c r="D15328" s="139"/>
    </row>
    <row r="15329" spans="3:4" ht="15" customHeight="1">
      <c r="C15329" s="139"/>
      <c r="D15329" s="139"/>
    </row>
    <row r="15330" spans="3:4" ht="15" customHeight="1">
      <c r="C15330" s="139"/>
      <c r="D15330" s="139"/>
    </row>
    <row r="15331" spans="3:4" ht="15" customHeight="1">
      <c r="C15331" s="139"/>
      <c r="D15331" s="139"/>
    </row>
    <row r="15332" spans="3:4" ht="15" customHeight="1">
      <c r="C15332" s="139"/>
      <c r="D15332" s="139"/>
    </row>
    <row r="15333" spans="3:4" ht="15" customHeight="1">
      <c r="C15333" s="139"/>
      <c r="D15333" s="139"/>
    </row>
    <row r="15334" spans="3:4" ht="15" customHeight="1">
      <c r="C15334" s="139"/>
      <c r="D15334" s="139"/>
    </row>
    <row r="15335" spans="3:4" ht="15" customHeight="1">
      <c r="C15335" s="139"/>
      <c r="D15335" s="139"/>
    </row>
    <row r="15336" spans="3:4" ht="15" customHeight="1">
      <c r="C15336" s="139"/>
      <c r="D15336" s="139"/>
    </row>
    <row r="15337" spans="3:4" ht="15" customHeight="1">
      <c r="C15337" s="139"/>
      <c r="D15337" s="139"/>
    </row>
    <row r="15338" spans="3:4" ht="15" customHeight="1">
      <c r="C15338" s="139"/>
      <c r="D15338" s="139"/>
    </row>
    <row r="15339" spans="3:4" ht="15" customHeight="1">
      <c r="C15339" s="139"/>
      <c r="D15339" s="139"/>
    </row>
    <row r="15340" spans="3:4" ht="15" customHeight="1">
      <c r="C15340" s="139"/>
      <c r="D15340" s="139"/>
    </row>
    <row r="15341" spans="3:4" ht="15" customHeight="1">
      <c r="C15341" s="139"/>
      <c r="D15341" s="139"/>
    </row>
    <row r="15342" spans="3:4" ht="15" customHeight="1">
      <c r="C15342" s="139"/>
      <c r="D15342" s="139"/>
    </row>
    <row r="15343" spans="3:4" ht="15" customHeight="1">
      <c r="C15343" s="139"/>
      <c r="D15343" s="139"/>
    </row>
    <row r="15344" spans="3:4" ht="15" customHeight="1">
      <c r="C15344" s="139"/>
      <c r="D15344" s="139"/>
    </row>
    <row r="15345" spans="3:4" ht="15" customHeight="1">
      <c r="C15345" s="139"/>
      <c r="D15345" s="139"/>
    </row>
    <row r="15346" spans="3:4" ht="15" customHeight="1">
      <c r="C15346" s="139"/>
      <c r="D15346" s="139"/>
    </row>
    <row r="15347" spans="3:4" ht="15" customHeight="1">
      <c r="C15347" s="139"/>
      <c r="D15347" s="139"/>
    </row>
    <row r="15348" spans="3:4" ht="15" customHeight="1">
      <c r="C15348" s="139"/>
      <c r="D15348" s="139"/>
    </row>
    <row r="15349" spans="3:4" ht="15" customHeight="1">
      <c r="C15349" s="139"/>
      <c r="D15349" s="139"/>
    </row>
    <row r="15350" spans="3:4" ht="15" customHeight="1">
      <c r="C15350" s="139"/>
      <c r="D15350" s="139"/>
    </row>
    <row r="15351" spans="3:4" ht="15" customHeight="1">
      <c r="C15351" s="139"/>
      <c r="D15351" s="139"/>
    </row>
    <row r="15352" spans="3:4" ht="15" customHeight="1">
      <c r="C15352" s="139"/>
      <c r="D15352" s="139"/>
    </row>
    <row r="15353" spans="3:4" ht="15" customHeight="1">
      <c r="C15353" s="139"/>
      <c r="D15353" s="139"/>
    </row>
    <row r="15354" spans="3:4" ht="15" customHeight="1">
      <c r="C15354" s="139"/>
      <c r="D15354" s="139"/>
    </row>
    <row r="15355" spans="3:4" ht="15" customHeight="1">
      <c r="C15355" s="139"/>
      <c r="D15355" s="139"/>
    </row>
    <row r="15356" spans="3:4" ht="15" customHeight="1">
      <c r="C15356" s="139"/>
      <c r="D15356" s="139"/>
    </row>
    <row r="15357" spans="3:4" ht="15" customHeight="1">
      <c r="C15357" s="139"/>
      <c r="D15357" s="139"/>
    </row>
    <row r="15358" spans="3:4" ht="15" customHeight="1">
      <c r="C15358" s="139"/>
      <c r="D15358" s="139"/>
    </row>
    <row r="15359" spans="3:4" ht="15" customHeight="1">
      <c r="C15359" s="139"/>
      <c r="D15359" s="139"/>
    </row>
    <row r="15360" spans="3:4" ht="15" customHeight="1">
      <c r="C15360" s="139"/>
      <c r="D15360" s="139"/>
    </row>
    <row r="15361" spans="3:4" ht="15" customHeight="1">
      <c r="C15361" s="139"/>
      <c r="D15361" s="139"/>
    </row>
    <row r="15362" spans="3:4" ht="15" customHeight="1">
      <c r="C15362" s="139"/>
      <c r="D15362" s="139"/>
    </row>
    <row r="15363" spans="3:4" ht="15" customHeight="1">
      <c r="C15363" s="139"/>
      <c r="D15363" s="139"/>
    </row>
    <row r="15364" spans="3:4" ht="15" customHeight="1">
      <c r="C15364" s="139"/>
      <c r="D15364" s="139"/>
    </row>
    <row r="15365" spans="3:4" ht="15" customHeight="1">
      <c r="C15365" s="139"/>
      <c r="D15365" s="139"/>
    </row>
    <row r="15366" spans="3:4" ht="15" customHeight="1">
      <c r="C15366" s="139"/>
      <c r="D15366" s="139"/>
    </row>
    <row r="15367" spans="3:4" ht="15" customHeight="1">
      <c r="C15367" s="139"/>
      <c r="D15367" s="139"/>
    </row>
    <row r="15368" spans="3:4" ht="15" customHeight="1">
      <c r="C15368" s="139"/>
      <c r="D15368" s="139"/>
    </row>
    <row r="15369" spans="3:4" ht="15" customHeight="1">
      <c r="C15369" s="139"/>
      <c r="D15369" s="139"/>
    </row>
    <row r="15370" spans="3:4" ht="15" customHeight="1">
      <c r="C15370" s="139"/>
      <c r="D15370" s="139"/>
    </row>
    <row r="15371" spans="3:4" ht="15" customHeight="1">
      <c r="C15371" s="139"/>
      <c r="D15371" s="139"/>
    </row>
    <row r="15372" spans="3:4" ht="15" customHeight="1">
      <c r="C15372" s="139"/>
      <c r="D15372" s="139"/>
    </row>
    <row r="15373" spans="3:4" ht="15" customHeight="1">
      <c r="C15373" s="139"/>
      <c r="D15373" s="139"/>
    </row>
    <row r="15374" spans="3:4" ht="15" customHeight="1">
      <c r="C15374" s="139"/>
      <c r="D15374" s="139"/>
    </row>
    <row r="15375" spans="3:4" ht="15" customHeight="1">
      <c r="C15375" s="139"/>
      <c r="D15375" s="139"/>
    </row>
    <row r="15376" spans="3:4" ht="15" customHeight="1">
      <c r="C15376" s="139"/>
      <c r="D15376" s="139"/>
    </row>
    <row r="15377" spans="3:4" ht="15" customHeight="1">
      <c r="C15377" s="139"/>
      <c r="D15377" s="139"/>
    </row>
    <row r="15378" spans="3:4" ht="15" customHeight="1">
      <c r="C15378" s="139"/>
      <c r="D15378" s="139"/>
    </row>
    <row r="15379" spans="3:4" ht="15" customHeight="1">
      <c r="C15379" s="139"/>
      <c r="D15379" s="139"/>
    </row>
    <row r="15380" spans="3:4" ht="15" customHeight="1">
      <c r="C15380" s="139"/>
      <c r="D15380" s="139"/>
    </row>
    <row r="15381" spans="3:4" ht="15" customHeight="1">
      <c r="C15381" s="139"/>
      <c r="D15381" s="139"/>
    </row>
    <row r="15382" spans="3:4" ht="15" customHeight="1">
      <c r="C15382" s="139"/>
      <c r="D15382" s="139"/>
    </row>
    <row r="15383" spans="3:4" ht="15" customHeight="1">
      <c r="C15383" s="139"/>
      <c r="D15383" s="139"/>
    </row>
    <row r="15384" spans="3:4" ht="15" customHeight="1">
      <c r="C15384" s="139"/>
      <c r="D15384" s="139"/>
    </row>
    <row r="15385" spans="3:4" ht="15" customHeight="1">
      <c r="C15385" s="139"/>
      <c r="D15385" s="139"/>
    </row>
    <row r="15386" spans="3:4" ht="15" customHeight="1">
      <c r="C15386" s="139"/>
      <c r="D15386" s="139"/>
    </row>
    <row r="15387" spans="3:4" ht="15" customHeight="1">
      <c r="C15387" s="139"/>
      <c r="D15387" s="139"/>
    </row>
    <row r="15388" spans="3:4" ht="15" customHeight="1">
      <c r="C15388" s="139"/>
      <c r="D15388" s="139"/>
    </row>
    <row r="15389" spans="3:4" ht="15" customHeight="1">
      <c r="C15389" s="139"/>
      <c r="D15389" s="139"/>
    </row>
    <row r="15390" spans="3:4" ht="15" customHeight="1">
      <c r="C15390" s="139"/>
      <c r="D15390" s="139"/>
    </row>
    <row r="15391" spans="3:4" ht="15" customHeight="1">
      <c r="C15391" s="139"/>
      <c r="D15391" s="139"/>
    </row>
    <row r="15392" spans="3:4" ht="15" customHeight="1">
      <c r="C15392" s="139"/>
      <c r="D15392" s="139"/>
    </row>
    <row r="15393" spans="3:4" ht="15" customHeight="1">
      <c r="C15393" s="139"/>
      <c r="D15393" s="139"/>
    </row>
    <row r="15394" spans="3:4" ht="15" customHeight="1">
      <c r="C15394" s="139"/>
      <c r="D15394" s="139"/>
    </row>
    <row r="15395" spans="3:4" ht="15" customHeight="1">
      <c r="C15395" s="139"/>
      <c r="D15395" s="139"/>
    </row>
    <row r="15396" spans="3:4" ht="15" customHeight="1">
      <c r="C15396" s="139"/>
      <c r="D15396" s="139"/>
    </row>
    <row r="15397" spans="3:4" ht="15" customHeight="1">
      <c r="C15397" s="139"/>
      <c r="D15397" s="139"/>
    </row>
    <row r="15398" spans="3:4" ht="15" customHeight="1">
      <c r="C15398" s="139"/>
      <c r="D15398" s="139"/>
    </row>
    <row r="15399" spans="3:4" ht="15" customHeight="1">
      <c r="C15399" s="139"/>
      <c r="D15399" s="139"/>
    </row>
    <row r="15400" spans="3:4" ht="15" customHeight="1">
      <c r="C15400" s="139"/>
      <c r="D15400" s="139"/>
    </row>
    <row r="15401" spans="3:4" ht="15" customHeight="1">
      <c r="C15401" s="139"/>
      <c r="D15401" s="139"/>
    </row>
    <row r="15402" spans="3:4" ht="15" customHeight="1">
      <c r="C15402" s="139"/>
      <c r="D15402" s="139"/>
    </row>
    <row r="15403" spans="3:4" ht="15" customHeight="1">
      <c r="C15403" s="139"/>
      <c r="D15403" s="139"/>
    </row>
    <row r="15404" spans="3:4" ht="15" customHeight="1">
      <c r="C15404" s="139"/>
      <c r="D15404" s="139"/>
    </row>
    <row r="15405" spans="3:4" ht="15" customHeight="1">
      <c r="C15405" s="139"/>
      <c r="D15405" s="139"/>
    </row>
    <row r="15406" spans="3:4" ht="15" customHeight="1">
      <c r="C15406" s="139"/>
      <c r="D15406" s="139"/>
    </row>
    <row r="15407" spans="3:4" ht="15" customHeight="1">
      <c r="C15407" s="139"/>
      <c r="D15407" s="139"/>
    </row>
    <row r="15408" spans="3:4" ht="15" customHeight="1">
      <c r="C15408" s="139"/>
      <c r="D15408" s="139"/>
    </row>
    <row r="15409" spans="3:4" ht="15" customHeight="1">
      <c r="C15409" s="139"/>
      <c r="D15409" s="139"/>
    </row>
    <row r="15410" spans="3:4" ht="15" customHeight="1">
      <c r="C15410" s="139"/>
      <c r="D15410" s="139"/>
    </row>
    <row r="15411" spans="3:4" ht="15" customHeight="1">
      <c r="C15411" s="139"/>
      <c r="D15411" s="139"/>
    </row>
    <row r="15412" spans="3:4" ht="15" customHeight="1">
      <c r="C15412" s="139"/>
      <c r="D15412" s="139"/>
    </row>
    <row r="15413" spans="3:4" ht="15" customHeight="1">
      <c r="C15413" s="139"/>
      <c r="D15413" s="139"/>
    </row>
    <row r="15414" spans="3:4" ht="15" customHeight="1">
      <c r="C15414" s="139"/>
      <c r="D15414" s="139"/>
    </row>
    <row r="15415" spans="3:4" ht="15" customHeight="1">
      <c r="C15415" s="139"/>
      <c r="D15415" s="139"/>
    </row>
    <row r="15416" spans="3:4" ht="15" customHeight="1">
      <c r="C15416" s="139"/>
      <c r="D15416" s="139"/>
    </row>
    <row r="15417" spans="3:4" ht="15" customHeight="1">
      <c r="C15417" s="139"/>
      <c r="D15417" s="139"/>
    </row>
    <row r="15418" spans="3:4" ht="15" customHeight="1">
      <c r="C15418" s="139"/>
      <c r="D15418" s="139"/>
    </row>
    <row r="15419" spans="3:4" ht="15" customHeight="1">
      <c r="C15419" s="139"/>
      <c r="D15419" s="139"/>
    </row>
    <row r="15420" spans="3:4" ht="15" customHeight="1">
      <c r="C15420" s="139"/>
      <c r="D15420" s="139"/>
    </row>
    <row r="15421" spans="3:4" ht="15" customHeight="1">
      <c r="C15421" s="139"/>
      <c r="D15421" s="139"/>
    </row>
    <row r="15422" spans="3:4" ht="15" customHeight="1">
      <c r="C15422" s="139"/>
      <c r="D15422" s="139"/>
    </row>
    <row r="15423" spans="3:4" ht="15" customHeight="1">
      <c r="C15423" s="139"/>
      <c r="D15423" s="139"/>
    </row>
    <row r="15424" spans="3:4" ht="15" customHeight="1">
      <c r="C15424" s="139"/>
      <c r="D15424" s="139"/>
    </row>
    <row r="15425" spans="3:4" ht="15" customHeight="1">
      <c r="C15425" s="139"/>
      <c r="D15425" s="139"/>
    </row>
    <row r="15426" spans="3:4" ht="15" customHeight="1">
      <c r="C15426" s="139"/>
      <c r="D15426" s="139"/>
    </row>
    <row r="15427" spans="3:4" ht="15" customHeight="1">
      <c r="C15427" s="139"/>
      <c r="D15427" s="139"/>
    </row>
    <row r="15428" spans="3:4" ht="15" customHeight="1">
      <c r="C15428" s="139"/>
      <c r="D15428" s="139"/>
    </row>
    <row r="15429" spans="3:4" ht="15" customHeight="1">
      <c r="C15429" s="139"/>
      <c r="D15429" s="139"/>
    </row>
    <row r="15430" spans="3:4" ht="15" customHeight="1">
      <c r="C15430" s="139"/>
      <c r="D15430" s="139"/>
    </row>
    <row r="15431" spans="3:4" ht="15" customHeight="1">
      <c r="C15431" s="139"/>
      <c r="D15431" s="139"/>
    </row>
    <row r="15432" spans="3:4" ht="15" customHeight="1">
      <c r="C15432" s="139"/>
      <c r="D15432" s="139"/>
    </row>
    <row r="15433" spans="3:4" ht="15" customHeight="1">
      <c r="C15433" s="139"/>
      <c r="D15433" s="139"/>
    </row>
    <row r="15434" spans="3:4" ht="15" customHeight="1">
      <c r="C15434" s="139"/>
      <c r="D15434" s="139"/>
    </row>
    <row r="15435" spans="3:4" ht="15" customHeight="1">
      <c r="C15435" s="139"/>
      <c r="D15435" s="139"/>
    </row>
    <row r="15436" spans="3:4" ht="15" customHeight="1">
      <c r="C15436" s="139"/>
      <c r="D15436" s="139"/>
    </row>
    <row r="15437" spans="3:4" ht="15" customHeight="1">
      <c r="C15437" s="139"/>
      <c r="D15437" s="139"/>
    </row>
    <row r="15438" spans="3:4" ht="15" customHeight="1">
      <c r="C15438" s="139"/>
      <c r="D15438" s="139"/>
    </row>
    <row r="15439" spans="3:4" ht="15" customHeight="1">
      <c r="C15439" s="139"/>
      <c r="D15439" s="139"/>
    </row>
    <row r="15440" spans="3:4" ht="15" customHeight="1">
      <c r="C15440" s="139"/>
      <c r="D15440" s="139"/>
    </row>
    <row r="15441" spans="3:4" ht="15" customHeight="1">
      <c r="C15441" s="139"/>
      <c r="D15441" s="139"/>
    </row>
    <row r="15442" spans="3:4" ht="15" customHeight="1">
      <c r="C15442" s="139"/>
      <c r="D15442" s="139"/>
    </row>
    <row r="15443" spans="3:4" ht="15" customHeight="1">
      <c r="C15443" s="139"/>
      <c r="D15443" s="139"/>
    </row>
    <row r="15444" spans="3:4" ht="15" customHeight="1">
      <c r="C15444" s="139"/>
      <c r="D15444" s="139"/>
    </row>
    <row r="15445" spans="3:4" ht="15" customHeight="1">
      <c r="C15445" s="139"/>
      <c r="D15445" s="139"/>
    </row>
    <row r="15446" spans="3:4" ht="15" customHeight="1">
      <c r="C15446" s="139"/>
      <c r="D15446" s="139"/>
    </row>
    <row r="15447" spans="3:4" ht="15" customHeight="1">
      <c r="C15447" s="139"/>
      <c r="D15447" s="139"/>
    </row>
    <row r="15448" spans="3:4" ht="15" customHeight="1">
      <c r="C15448" s="139"/>
      <c r="D15448" s="139"/>
    </row>
    <row r="15449" spans="3:4" ht="15" customHeight="1">
      <c r="C15449" s="139"/>
      <c r="D15449" s="139"/>
    </row>
    <row r="15450" spans="3:4" ht="15" customHeight="1">
      <c r="C15450" s="139"/>
      <c r="D15450" s="139"/>
    </row>
    <row r="15451" spans="3:4" ht="15" customHeight="1">
      <c r="C15451" s="139"/>
      <c r="D15451" s="139"/>
    </row>
    <row r="15452" spans="3:4" ht="15" customHeight="1">
      <c r="C15452" s="139"/>
      <c r="D15452" s="139"/>
    </row>
    <row r="15453" spans="3:4" ht="15" customHeight="1">
      <c r="C15453" s="139"/>
      <c r="D15453" s="139"/>
    </row>
    <row r="15454" spans="3:4" ht="15" customHeight="1">
      <c r="C15454" s="139"/>
      <c r="D15454" s="139"/>
    </row>
    <row r="15455" spans="3:4" ht="15" customHeight="1">
      <c r="C15455" s="139"/>
      <c r="D15455" s="139"/>
    </row>
    <row r="15456" spans="3:4" ht="15" customHeight="1">
      <c r="C15456" s="139"/>
      <c r="D15456" s="139"/>
    </row>
    <row r="15457" spans="3:4" ht="15" customHeight="1">
      <c r="C15457" s="139"/>
      <c r="D15457" s="139"/>
    </row>
    <row r="15458" spans="3:4" ht="15" customHeight="1">
      <c r="C15458" s="139"/>
      <c r="D15458" s="139"/>
    </row>
    <row r="15459" spans="3:4" ht="15" customHeight="1">
      <c r="C15459" s="139"/>
      <c r="D15459" s="139"/>
    </row>
    <row r="15460" spans="3:4" ht="15" customHeight="1">
      <c r="C15460" s="139"/>
      <c r="D15460" s="139"/>
    </row>
    <row r="15461" spans="3:4" ht="15" customHeight="1">
      <c r="C15461" s="139"/>
      <c r="D15461" s="139"/>
    </row>
    <row r="15462" spans="3:4" ht="15" customHeight="1">
      <c r="C15462" s="139"/>
      <c r="D15462" s="139"/>
    </row>
    <row r="15463" spans="3:4" ht="15" customHeight="1">
      <c r="C15463" s="139"/>
      <c r="D15463" s="139"/>
    </row>
    <row r="15464" spans="3:4" ht="15" customHeight="1">
      <c r="C15464" s="139"/>
      <c r="D15464" s="139"/>
    </row>
    <row r="15465" spans="3:4" ht="15" customHeight="1">
      <c r="C15465" s="139"/>
      <c r="D15465" s="139"/>
    </row>
    <row r="15466" spans="3:4" ht="15" customHeight="1">
      <c r="C15466" s="139"/>
      <c r="D15466" s="139"/>
    </row>
    <row r="15467" spans="3:4" ht="15" customHeight="1">
      <c r="C15467" s="139"/>
      <c r="D15467" s="139"/>
    </row>
    <row r="15468" spans="3:4" ht="15" customHeight="1">
      <c r="C15468" s="139"/>
      <c r="D15468" s="139"/>
    </row>
    <row r="15469" spans="3:4" ht="15" customHeight="1">
      <c r="C15469" s="139"/>
      <c r="D15469" s="139"/>
    </row>
    <row r="15470" spans="3:4" ht="15" customHeight="1">
      <c r="C15470" s="139"/>
      <c r="D15470" s="139"/>
    </row>
    <row r="15471" spans="3:4" ht="15" customHeight="1">
      <c r="C15471" s="139"/>
      <c r="D15471" s="139"/>
    </row>
    <row r="15472" spans="3:4" ht="15" customHeight="1">
      <c r="C15472" s="139"/>
      <c r="D15472" s="139"/>
    </row>
    <row r="15473" spans="3:4" ht="15" customHeight="1">
      <c r="C15473" s="139"/>
      <c r="D15473" s="139"/>
    </row>
    <row r="15474" spans="3:4" ht="15" customHeight="1">
      <c r="C15474" s="139"/>
      <c r="D15474" s="139"/>
    </row>
    <row r="15475" spans="3:4" ht="15" customHeight="1">
      <c r="C15475" s="139"/>
      <c r="D15475" s="139"/>
    </row>
    <row r="15476" spans="3:4" ht="15" customHeight="1">
      <c r="C15476" s="139"/>
      <c r="D15476" s="139"/>
    </row>
    <row r="15477" spans="3:4" ht="15" customHeight="1">
      <c r="C15477" s="139"/>
      <c r="D15477" s="139"/>
    </row>
    <row r="15478" spans="3:4" ht="15" customHeight="1">
      <c r="C15478" s="139"/>
      <c r="D15478" s="139"/>
    </row>
    <row r="15479" spans="3:4" ht="15" customHeight="1">
      <c r="C15479" s="139"/>
      <c r="D15479" s="139"/>
    </row>
    <row r="15480" spans="3:4" ht="15" customHeight="1">
      <c r="C15480" s="139"/>
      <c r="D15480" s="139"/>
    </row>
    <row r="15481" spans="3:4" ht="15" customHeight="1">
      <c r="C15481" s="139"/>
      <c r="D15481" s="139"/>
    </row>
    <row r="15482" spans="3:4" ht="15" customHeight="1">
      <c r="C15482" s="139"/>
      <c r="D15482" s="139"/>
    </row>
    <row r="15483" spans="3:4" ht="15" customHeight="1">
      <c r="C15483" s="139"/>
      <c r="D15483" s="139"/>
    </row>
    <row r="15484" spans="3:4" ht="15" customHeight="1">
      <c r="C15484" s="139"/>
      <c r="D15484" s="139"/>
    </row>
    <row r="15485" spans="3:4" ht="15" customHeight="1">
      <c r="C15485" s="139"/>
      <c r="D15485" s="139"/>
    </row>
    <row r="15486" spans="3:4" ht="15" customHeight="1">
      <c r="C15486" s="139"/>
      <c r="D15486" s="139"/>
    </row>
    <row r="15487" spans="3:4" ht="15" customHeight="1">
      <c r="C15487" s="139"/>
      <c r="D15487" s="139"/>
    </row>
    <row r="15488" spans="3:4" ht="15" customHeight="1">
      <c r="C15488" s="139"/>
      <c r="D15488" s="139"/>
    </row>
    <row r="15489" spans="3:4" ht="15" customHeight="1">
      <c r="C15489" s="139"/>
      <c r="D15489" s="139"/>
    </row>
    <row r="15490" spans="3:4" ht="15" customHeight="1">
      <c r="C15490" s="139"/>
      <c r="D15490" s="139"/>
    </row>
    <row r="15491" spans="3:4" ht="15" customHeight="1">
      <c r="C15491" s="139"/>
      <c r="D15491" s="139"/>
    </row>
    <row r="15492" spans="3:4" ht="15" customHeight="1">
      <c r="C15492" s="139"/>
      <c r="D15492" s="139"/>
    </row>
    <row r="15493" spans="3:4" ht="15" customHeight="1">
      <c r="C15493" s="139"/>
      <c r="D15493" s="139"/>
    </row>
    <row r="15494" spans="3:4" ht="15" customHeight="1">
      <c r="C15494" s="139"/>
      <c r="D15494" s="139"/>
    </row>
    <row r="15495" spans="3:4" ht="15" customHeight="1">
      <c r="C15495" s="139"/>
      <c r="D15495" s="139"/>
    </row>
    <row r="15496" spans="3:4" ht="15" customHeight="1">
      <c r="C15496" s="139"/>
      <c r="D15496" s="139"/>
    </row>
    <row r="15497" spans="3:4" ht="15" customHeight="1">
      <c r="C15497" s="139"/>
      <c r="D15497" s="139"/>
    </row>
    <row r="15498" spans="3:4" ht="15" customHeight="1">
      <c r="C15498" s="139"/>
      <c r="D15498" s="139"/>
    </row>
    <row r="15499" spans="3:4" ht="15" customHeight="1">
      <c r="C15499" s="139"/>
      <c r="D15499" s="139"/>
    </row>
    <row r="15500" spans="3:4" ht="15" customHeight="1">
      <c r="C15500" s="139"/>
      <c r="D15500" s="139"/>
    </row>
    <row r="15501" spans="3:4" ht="15" customHeight="1">
      <c r="C15501" s="139"/>
      <c r="D15501" s="139"/>
    </row>
    <row r="15502" spans="3:4" ht="15" customHeight="1">
      <c r="C15502" s="139"/>
      <c r="D15502" s="139"/>
    </row>
    <row r="15503" spans="3:4" ht="15" customHeight="1">
      <c r="C15503" s="139"/>
      <c r="D15503" s="139"/>
    </row>
    <row r="15504" spans="3:4" ht="15" customHeight="1">
      <c r="C15504" s="139"/>
      <c r="D15504" s="139"/>
    </row>
    <row r="15505" spans="3:4" ht="15" customHeight="1">
      <c r="C15505" s="139"/>
      <c r="D15505" s="139"/>
    </row>
    <row r="15506" spans="3:4" ht="15" customHeight="1">
      <c r="C15506" s="139"/>
      <c r="D15506" s="139"/>
    </row>
    <row r="15507" spans="3:4" ht="15" customHeight="1">
      <c r="C15507" s="139"/>
      <c r="D15507" s="139"/>
    </row>
    <row r="15508" spans="3:4" ht="15" customHeight="1">
      <c r="C15508" s="139"/>
      <c r="D15508" s="139"/>
    </row>
    <row r="15509" spans="3:4" ht="15" customHeight="1">
      <c r="C15509" s="139"/>
      <c r="D15509" s="139"/>
    </row>
    <row r="15510" spans="3:4" ht="15" customHeight="1">
      <c r="C15510" s="139"/>
      <c r="D15510" s="139"/>
    </row>
    <row r="15511" spans="3:4" ht="15" customHeight="1">
      <c r="C15511" s="139"/>
      <c r="D15511" s="139"/>
    </row>
    <row r="15512" spans="3:4" ht="15" customHeight="1">
      <c r="C15512" s="139"/>
      <c r="D15512" s="139"/>
    </row>
    <row r="15513" spans="3:4" ht="15" customHeight="1">
      <c r="C15513" s="139"/>
      <c r="D15513" s="139"/>
    </row>
    <row r="15514" spans="3:4" ht="15" customHeight="1">
      <c r="C15514" s="139"/>
      <c r="D15514" s="139"/>
    </row>
    <row r="15515" spans="3:4" ht="15" customHeight="1">
      <c r="C15515" s="139"/>
      <c r="D15515" s="139"/>
    </row>
    <row r="15516" spans="3:4" ht="15" customHeight="1">
      <c r="C15516" s="139"/>
      <c r="D15516" s="139"/>
    </row>
    <row r="15517" spans="3:4" ht="15" customHeight="1">
      <c r="C15517" s="139"/>
      <c r="D15517" s="139"/>
    </row>
    <row r="15518" spans="3:4" ht="15" customHeight="1">
      <c r="C15518" s="139"/>
      <c r="D15518" s="139"/>
    </row>
    <row r="15519" spans="3:4" ht="15" customHeight="1">
      <c r="C15519" s="139"/>
      <c r="D15519" s="139"/>
    </row>
    <row r="15520" spans="3:4" ht="15" customHeight="1">
      <c r="C15520" s="139"/>
      <c r="D15520" s="139"/>
    </row>
    <row r="15521" spans="3:4" ht="15" customHeight="1">
      <c r="C15521" s="139"/>
      <c r="D15521" s="139"/>
    </row>
    <row r="15522" spans="3:4" ht="15" customHeight="1">
      <c r="C15522" s="139"/>
      <c r="D15522" s="139"/>
    </row>
    <row r="15523" spans="3:4" ht="15" customHeight="1">
      <c r="C15523" s="139"/>
      <c r="D15523" s="139"/>
    </row>
    <row r="15524" spans="3:4" ht="15" customHeight="1">
      <c r="C15524" s="139"/>
      <c r="D15524" s="139"/>
    </row>
    <row r="15525" spans="3:4" ht="15" customHeight="1">
      <c r="C15525" s="139"/>
      <c r="D15525" s="139"/>
    </row>
    <row r="15526" spans="3:4" ht="15" customHeight="1">
      <c r="C15526" s="139"/>
      <c r="D15526" s="139"/>
    </row>
    <row r="15527" spans="3:4" ht="15" customHeight="1">
      <c r="C15527" s="139"/>
      <c r="D15527" s="139"/>
    </row>
    <row r="15528" spans="3:4" ht="15" customHeight="1">
      <c r="C15528" s="139"/>
      <c r="D15528" s="139"/>
    </row>
    <row r="15529" spans="3:4" ht="15" customHeight="1">
      <c r="C15529" s="139"/>
      <c r="D15529" s="139"/>
    </row>
    <row r="15530" spans="3:4" ht="15" customHeight="1">
      <c r="C15530" s="139"/>
      <c r="D15530" s="139"/>
    </row>
    <row r="15531" spans="3:4" ht="15" customHeight="1">
      <c r="C15531" s="139"/>
      <c r="D15531" s="139"/>
    </row>
    <row r="15532" spans="3:4" ht="15" customHeight="1">
      <c r="C15532" s="139"/>
      <c r="D15532" s="139"/>
    </row>
    <row r="15533" spans="3:4" ht="15" customHeight="1">
      <c r="C15533" s="139"/>
      <c r="D15533" s="139"/>
    </row>
    <row r="15534" spans="3:4" ht="15" customHeight="1">
      <c r="C15534" s="139"/>
      <c r="D15534" s="139"/>
    </row>
    <row r="15535" spans="3:4" ht="15" customHeight="1">
      <c r="C15535" s="139"/>
      <c r="D15535" s="139"/>
    </row>
    <row r="15536" spans="3:4" ht="15" customHeight="1">
      <c r="C15536" s="139"/>
      <c r="D15536" s="139"/>
    </row>
    <row r="15537" spans="3:4" ht="15" customHeight="1">
      <c r="C15537" s="139"/>
      <c r="D15537" s="139"/>
    </row>
    <row r="15538" spans="3:4" ht="15" customHeight="1">
      <c r="C15538" s="139"/>
      <c r="D15538" s="139"/>
    </row>
    <row r="15539" spans="3:4" ht="15" customHeight="1">
      <c r="C15539" s="139"/>
      <c r="D15539" s="139"/>
    </row>
    <row r="15540" spans="3:4" ht="15" customHeight="1">
      <c r="C15540" s="139"/>
      <c r="D15540" s="139"/>
    </row>
    <row r="15541" spans="3:4" ht="15" customHeight="1">
      <c r="C15541" s="139"/>
      <c r="D15541" s="139"/>
    </row>
    <row r="15542" spans="3:4" ht="15" customHeight="1">
      <c r="C15542" s="139"/>
      <c r="D15542" s="139"/>
    </row>
    <row r="15543" spans="3:4" ht="15" customHeight="1">
      <c r="C15543" s="139"/>
      <c r="D15543" s="139"/>
    </row>
    <row r="15544" spans="3:4" ht="15" customHeight="1">
      <c r="C15544" s="139"/>
      <c r="D15544" s="139"/>
    </row>
    <row r="15545" spans="3:4" ht="15" customHeight="1">
      <c r="C15545" s="139"/>
      <c r="D15545" s="139"/>
    </row>
    <row r="15546" spans="3:4" ht="15" customHeight="1">
      <c r="C15546" s="139"/>
      <c r="D15546" s="139"/>
    </row>
    <row r="15547" spans="3:4" ht="15" customHeight="1">
      <c r="C15547" s="139"/>
      <c r="D15547" s="139"/>
    </row>
    <row r="15548" spans="3:4" ht="15" customHeight="1">
      <c r="C15548" s="139"/>
      <c r="D15548" s="139"/>
    </row>
    <row r="15549" spans="3:4" ht="15" customHeight="1">
      <c r="C15549" s="139"/>
      <c r="D15549" s="139"/>
    </row>
    <row r="15550" spans="3:4" ht="15" customHeight="1">
      <c r="C15550" s="139"/>
      <c r="D15550" s="139"/>
    </row>
    <row r="15551" spans="3:4" ht="15" customHeight="1">
      <c r="C15551" s="139"/>
      <c r="D15551" s="139"/>
    </row>
    <row r="15552" spans="3:4" ht="15" customHeight="1">
      <c r="C15552" s="139"/>
      <c r="D15552" s="139"/>
    </row>
    <row r="15553" spans="3:4" ht="15" customHeight="1">
      <c r="C15553" s="139"/>
      <c r="D15553" s="139"/>
    </row>
    <row r="15554" spans="3:4" ht="15" customHeight="1">
      <c r="C15554" s="139"/>
      <c r="D15554" s="139"/>
    </row>
    <row r="15555" spans="3:4" ht="15" customHeight="1">
      <c r="C15555" s="139"/>
      <c r="D15555" s="139"/>
    </row>
    <row r="15556" spans="3:4" ht="15" customHeight="1">
      <c r="C15556" s="139"/>
      <c r="D15556" s="139"/>
    </row>
    <row r="15557" spans="3:4" ht="15" customHeight="1">
      <c r="C15557" s="139"/>
      <c r="D15557" s="139"/>
    </row>
    <row r="15558" spans="3:4" ht="15" customHeight="1">
      <c r="C15558" s="139"/>
      <c r="D15558" s="139"/>
    </row>
    <row r="15559" spans="3:4" ht="15" customHeight="1">
      <c r="C15559" s="139"/>
      <c r="D15559" s="139"/>
    </row>
    <row r="15560" spans="3:4" ht="15" customHeight="1">
      <c r="C15560" s="139"/>
      <c r="D15560" s="139"/>
    </row>
    <row r="15561" spans="3:4" ht="15" customHeight="1">
      <c r="C15561" s="139"/>
      <c r="D15561" s="139"/>
    </row>
    <row r="15562" spans="3:4" ht="15" customHeight="1">
      <c r="C15562" s="139"/>
      <c r="D15562" s="139"/>
    </row>
    <row r="15563" spans="3:4" ht="15" customHeight="1">
      <c r="C15563" s="139"/>
      <c r="D15563" s="139"/>
    </row>
    <row r="15564" spans="3:4" ht="15" customHeight="1">
      <c r="C15564" s="139"/>
      <c r="D15564" s="139"/>
    </row>
    <row r="15565" spans="3:4" ht="15" customHeight="1">
      <c r="C15565" s="139"/>
      <c r="D15565" s="139"/>
    </row>
    <row r="15566" spans="3:4" ht="15" customHeight="1">
      <c r="C15566" s="139"/>
      <c r="D15566" s="139"/>
    </row>
    <row r="15567" spans="3:4" ht="15" customHeight="1">
      <c r="C15567" s="139"/>
      <c r="D15567" s="139"/>
    </row>
    <row r="15568" spans="3:4" ht="15" customHeight="1">
      <c r="C15568" s="139"/>
      <c r="D15568" s="139"/>
    </row>
    <row r="15569" spans="3:4" ht="15" customHeight="1">
      <c r="C15569" s="139"/>
      <c r="D15569" s="139"/>
    </row>
    <row r="15570" spans="3:4" ht="15" customHeight="1">
      <c r="C15570" s="139"/>
      <c r="D15570" s="139"/>
    </row>
    <row r="15571" spans="3:4" ht="15" customHeight="1">
      <c r="C15571" s="139"/>
      <c r="D15571" s="139"/>
    </row>
    <row r="15572" spans="3:4" ht="15" customHeight="1">
      <c r="C15572" s="139"/>
      <c r="D15572" s="139"/>
    </row>
    <row r="15573" spans="3:4" ht="15" customHeight="1">
      <c r="C15573" s="139"/>
      <c r="D15573" s="139"/>
    </row>
    <row r="15574" spans="3:4" ht="15" customHeight="1">
      <c r="C15574" s="139"/>
      <c r="D15574" s="139"/>
    </row>
    <row r="15575" spans="3:4" ht="15" customHeight="1">
      <c r="C15575" s="139"/>
      <c r="D15575" s="139"/>
    </row>
    <row r="15576" spans="3:4" ht="15" customHeight="1">
      <c r="C15576" s="139"/>
      <c r="D15576" s="139"/>
    </row>
    <row r="15577" spans="3:4" ht="15" customHeight="1">
      <c r="C15577" s="139"/>
      <c r="D15577" s="139"/>
    </row>
    <row r="15578" spans="3:4" ht="15" customHeight="1">
      <c r="C15578" s="139"/>
      <c r="D15578" s="139"/>
    </row>
    <row r="15579" spans="3:4" ht="15" customHeight="1">
      <c r="C15579" s="139"/>
      <c r="D15579" s="139"/>
    </row>
    <row r="15580" spans="3:4" ht="15" customHeight="1">
      <c r="C15580" s="139"/>
      <c r="D15580" s="139"/>
    </row>
    <row r="15581" spans="3:4" ht="15" customHeight="1">
      <c r="C15581" s="139"/>
      <c r="D15581" s="139"/>
    </row>
    <row r="15582" spans="3:4" ht="15" customHeight="1">
      <c r="C15582" s="139"/>
      <c r="D15582" s="139"/>
    </row>
    <row r="15583" spans="3:4" ht="15" customHeight="1">
      <c r="C15583" s="139"/>
      <c r="D15583" s="139"/>
    </row>
    <row r="15584" spans="3:4" ht="15" customHeight="1">
      <c r="C15584" s="139"/>
      <c r="D15584" s="139"/>
    </row>
    <row r="15585" spans="3:4" ht="15" customHeight="1">
      <c r="C15585" s="139"/>
      <c r="D15585" s="139"/>
    </row>
    <row r="15586" spans="3:4" ht="15" customHeight="1">
      <c r="C15586" s="139"/>
      <c r="D15586" s="139"/>
    </row>
    <row r="15587" spans="3:4" ht="15" customHeight="1">
      <c r="C15587" s="139"/>
      <c r="D15587" s="139"/>
    </row>
    <row r="15588" spans="3:4" ht="15" customHeight="1">
      <c r="C15588" s="139"/>
      <c r="D15588" s="139"/>
    </row>
    <row r="15589" spans="3:4" ht="15" customHeight="1">
      <c r="C15589" s="139"/>
      <c r="D15589" s="139"/>
    </row>
    <row r="15590" spans="3:4" ht="15" customHeight="1">
      <c r="C15590" s="139"/>
      <c r="D15590" s="139"/>
    </row>
    <row r="15591" spans="3:4" ht="15" customHeight="1">
      <c r="C15591" s="139"/>
      <c r="D15591" s="139"/>
    </row>
    <row r="15592" spans="3:4" ht="15" customHeight="1">
      <c r="C15592" s="139"/>
      <c r="D15592" s="139"/>
    </row>
    <row r="15593" spans="3:4" ht="15" customHeight="1">
      <c r="C15593" s="139"/>
      <c r="D15593" s="139"/>
    </row>
    <row r="15594" spans="3:4" ht="15" customHeight="1">
      <c r="C15594" s="139"/>
      <c r="D15594" s="139"/>
    </row>
    <row r="15595" spans="3:4" ht="15" customHeight="1">
      <c r="C15595" s="139"/>
      <c r="D15595" s="139"/>
    </row>
    <row r="15596" spans="3:4" ht="15" customHeight="1">
      <c r="C15596" s="139"/>
      <c r="D15596" s="139"/>
    </row>
    <row r="15597" spans="3:4" ht="15" customHeight="1">
      <c r="C15597" s="139"/>
      <c r="D15597" s="139"/>
    </row>
    <row r="15598" spans="3:4" ht="15" customHeight="1">
      <c r="C15598" s="139"/>
      <c r="D15598" s="139"/>
    </row>
    <row r="15599" spans="3:4" ht="15" customHeight="1">
      <c r="C15599" s="139"/>
      <c r="D15599" s="139"/>
    </row>
    <row r="15600" spans="3:4" ht="15" customHeight="1">
      <c r="C15600" s="139"/>
      <c r="D15600" s="139"/>
    </row>
    <row r="15601" spans="3:4" ht="15" customHeight="1">
      <c r="C15601" s="139"/>
      <c r="D15601" s="139"/>
    </row>
    <row r="15602" spans="3:4" ht="15" customHeight="1">
      <c r="C15602" s="139"/>
      <c r="D15602" s="139"/>
    </row>
    <row r="15603" spans="3:4" ht="15" customHeight="1">
      <c r="C15603" s="139"/>
      <c r="D15603" s="139"/>
    </row>
    <row r="15604" spans="3:4" ht="15" customHeight="1">
      <c r="C15604" s="139"/>
      <c r="D15604" s="139"/>
    </row>
    <row r="15605" spans="3:4" ht="15" customHeight="1">
      <c r="C15605" s="139"/>
      <c r="D15605" s="139"/>
    </row>
    <row r="15606" spans="3:4" ht="15" customHeight="1">
      <c r="C15606" s="139"/>
      <c r="D15606" s="139"/>
    </row>
    <row r="15607" spans="3:4" ht="15" customHeight="1">
      <c r="C15607" s="139"/>
      <c r="D15607" s="139"/>
    </row>
    <row r="15608" spans="3:4" ht="15" customHeight="1">
      <c r="C15608" s="139"/>
      <c r="D15608" s="139"/>
    </row>
    <row r="15609" spans="3:4" ht="15" customHeight="1">
      <c r="C15609" s="139"/>
      <c r="D15609" s="139"/>
    </row>
    <row r="15610" spans="3:4" ht="15" customHeight="1">
      <c r="C15610" s="139"/>
      <c r="D15610" s="139"/>
    </row>
    <row r="15611" spans="3:4" ht="15" customHeight="1">
      <c r="C15611" s="139"/>
      <c r="D15611" s="139"/>
    </row>
    <row r="15612" spans="3:4" ht="15" customHeight="1">
      <c r="C15612" s="139"/>
      <c r="D15612" s="139"/>
    </row>
    <row r="15613" spans="3:4" ht="15" customHeight="1">
      <c r="C15613" s="139"/>
      <c r="D15613" s="139"/>
    </row>
    <row r="15614" spans="3:4" ht="15" customHeight="1">
      <c r="C15614" s="139"/>
      <c r="D15614" s="139"/>
    </row>
    <row r="15615" spans="3:4" ht="15" customHeight="1">
      <c r="C15615" s="139"/>
      <c r="D15615" s="139"/>
    </row>
    <row r="15616" spans="3:4" ht="15" customHeight="1">
      <c r="C15616" s="139"/>
      <c r="D15616" s="139"/>
    </row>
    <row r="15617" spans="3:4" ht="15" customHeight="1">
      <c r="C15617" s="139"/>
      <c r="D15617" s="139"/>
    </row>
    <row r="15618" spans="3:4" ht="15" customHeight="1">
      <c r="C15618" s="139"/>
      <c r="D15618" s="139"/>
    </row>
    <row r="15619" spans="3:4" ht="15" customHeight="1">
      <c r="C15619" s="139"/>
      <c r="D15619" s="139"/>
    </row>
    <row r="15620" spans="3:4" ht="15" customHeight="1">
      <c r="C15620" s="139"/>
      <c r="D15620" s="139"/>
    </row>
    <row r="15621" spans="3:4" ht="15" customHeight="1">
      <c r="C15621" s="139"/>
      <c r="D15621" s="139"/>
    </row>
    <row r="15622" spans="3:4" ht="15" customHeight="1">
      <c r="C15622" s="139"/>
      <c r="D15622" s="139"/>
    </row>
    <row r="15623" spans="3:4" ht="15" customHeight="1">
      <c r="C15623" s="139"/>
      <c r="D15623" s="139"/>
    </row>
    <row r="15624" spans="3:4" ht="15" customHeight="1">
      <c r="C15624" s="139"/>
      <c r="D15624" s="139"/>
    </row>
    <row r="15625" spans="3:4" ht="15" customHeight="1">
      <c r="C15625" s="139"/>
      <c r="D15625" s="139"/>
    </row>
    <row r="15626" spans="3:4" ht="15" customHeight="1">
      <c r="C15626" s="139"/>
      <c r="D15626" s="139"/>
    </row>
    <row r="15627" spans="3:4" ht="15" customHeight="1">
      <c r="C15627" s="139"/>
      <c r="D15627" s="139"/>
    </row>
    <row r="15628" spans="3:4" ht="15" customHeight="1">
      <c r="C15628" s="139"/>
      <c r="D15628" s="139"/>
    </row>
    <row r="15629" spans="3:4" ht="15" customHeight="1">
      <c r="C15629" s="139"/>
      <c r="D15629" s="139"/>
    </row>
    <row r="15630" spans="3:4" ht="15" customHeight="1">
      <c r="C15630" s="139"/>
      <c r="D15630" s="139"/>
    </row>
    <row r="15631" spans="3:4" ht="15" customHeight="1">
      <c r="C15631" s="139"/>
      <c r="D15631" s="139"/>
    </row>
    <row r="15632" spans="3:4" ht="15" customHeight="1">
      <c r="C15632" s="139"/>
      <c r="D15632" s="139"/>
    </row>
    <row r="15633" spans="3:4" ht="15" customHeight="1">
      <c r="C15633" s="139"/>
      <c r="D15633" s="139"/>
    </row>
    <row r="15634" spans="3:4" ht="15" customHeight="1">
      <c r="C15634" s="139"/>
      <c r="D15634" s="139"/>
    </row>
    <row r="15635" spans="3:4" ht="15" customHeight="1">
      <c r="C15635" s="139"/>
      <c r="D15635" s="139"/>
    </row>
    <row r="15636" spans="3:4" ht="15" customHeight="1">
      <c r="C15636" s="139"/>
      <c r="D15636" s="139"/>
    </row>
    <row r="15637" spans="3:4" ht="15" customHeight="1">
      <c r="C15637" s="139"/>
      <c r="D15637" s="139"/>
    </row>
    <row r="15638" spans="3:4" ht="15" customHeight="1">
      <c r="C15638" s="139"/>
      <c r="D15638" s="139"/>
    </row>
    <row r="15639" spans="3:4" ht="15" customHeight="1">
      <c r="C15639" s="139"/>
      <c r="D15639" s="139"/>
    </row>
    <row r="15640" spans="3:4" ht="15" customHeight="1">
      <c r="C15640" s="139"/>
      <c r="D15640" s="139"/>
    </row>
    <row r="15641" spans="3:4" ht="15" customHeight="1">
      <c r="C15641" s="139"/>
      <c r="D15641" s="139"/>
    </row>
    <row r="15642" spans="3:4" ht="15" customHeight="1">
      <c r="C15642" s="139"/>
      <c r="D15642" s="139"/>
    </row>
    <row r="15643" spans="3:4" ht="15" customHeight="1">
      <c r="C15643" s="139"/>
      <c r="D15643" s="139"/>
    </row>
    <row r="15644" spans="3:4" ht="15" customHeight="1">
      <c r="C15644" s="139"/>
      <c r="D15644" s="139"/>
    </row>
    <row r="15645" spans="3:4" ht="15" customHeight="1">
      <c r="C15645" s="139"/>
      <c r="D15645" s="139"/>
    </row>
    <row r="15646" spans="3:4" ht="15" customHeight="1">
      <c r="C15646" s="139"/>
      <c r="D15646" s="139"/>
    </row>
    <row r="15647" spans="3:4" ht="15" customHeight="1">
      <c r="C15647" s="139"/>
      <c r="D15647" s="139"/>
    </row>
    <row r="15648" spans="3:4" ht="15" customHeight="1">
      <c r="C15648" s="139"/>
      <c r="D15648" s="139"/>
    </row>
    <row r="15649" spans="3:4" ht="15" customHeight="1">
      <c r="C15649" s="139"/>
      <c r="D15649" s="139"/>
    </row>
    <row r="15650" spans="3:4" ht="15" customHeight="1">
      <c r="C15650" s="139"/>
      <c r="D15650" s="139"/>
    </row>
    <row r="15651" spans="3:4" ht="15" customHeight="1">
      <c r="C15651" s="139"/>
      <c r="D15651" s="139"/>
    </row>
    <row r="15652" spans="3:4" ht="15" customHeight="1">
      <c r="C15652" s="139"/>
      <c r="D15652" s="139"/>
    </row>
    <row r="15653" spans="3:4" ht="15" customHeight="1">
      <c r="C15653" s="139"/>
      <c r="D15653" s="139"/>
    </row>
    <row r="15654" spans="3:4" ht="15" customHeight="1">
      <c r="C15654" s="139"/>
      <c r="D15654" s="139"/>
    </row>
    <row r="15655" spans="3:4" ht="15" customHeight="1">
      <c r="C15655" s="139"/>
      <c r="D15655" s="139"/>
    </row>
    <row r="15656" spans="3:4" ht="15" customHeight="1">
      <c r="C15656" s="139"/>
      <c r="D15656" s="139"/>
    </row>
    <row r="15657" spans="3:4" ht="15" customHeight="1">
      <c r="C15657" s="139"/>
      <c r="D15657" s="139"/>
    </row>
    <row r="15658" spans="3:4" ht="15" customHeight="1">
      <c r="C15658" s="139"/>
      <c r="D15658" s="139"/>
    </row>
    <row r="15659" spans="3:4" ht="15" customHeight="1">
      <c r="C15659" s="139"/>
      <c r="D15659" s="139"/>
    </row>
    <row r="15660" spans="3:4" ht="15" customHeight="1">
      <c r="C15660" s="139"/>
      <c r="D15660" s="139"/>
    </row>
    <row r="15661" spans="3:4" ht="15" customHeight="1">
      <c r="C15661" s="139"/>
      <c r="D15661" s="139"/>
    </row>
    <row r="15662" spans="3:4" ht="15" customHeight="1">
      <c r="C15662" s="139"/>
      <c r="D15662" s="139"/>
    </row>
    <row r="15663" spans="3:4" ht="15" customHeight="1">
      <c r="C15663" s="139"/>
      <c r="D15663" s="139"/>
    </row>
    <row r="15664" spans="3:4" ht="15" customHeight="1">
      <c r="C15664" s="139"/>
      <c r="D15664" s="139"/>
    </row>
    <row r="15665" spans="3:4" ht="15" customHeight="1">
      <c r="C15665" s="139"/>
      <c r="D15665" s="139"/>
    </row>
    <row r="15666" spans="3:4" ht="15" customHeight="1">
      <c r="C15666" s="139"/>
      <c r="D15666" s="139"/>
    </row>
    <row r="15667" spans="3:4" ht="15" customHeight="1">
      <c r="C15667" s="139"/>
      <c r="D15667" s="139"/>
    </row>
    <row r="15668" spans="3:4" ht="15" customHeight="1">
      <c r="C15668" s="139"/>
      <c r="D15668" s="139"/>
    </row>
    <row r="15669" spans="3:4" ht="15" customHeight="1">
      <c r="C15669" s="139"/>
      <c r="D15669" s="139"/>
    </row>
    <row r="15670" spans="3:4" ht="15" customHeight="1">
      <c r="C15670" s="139"/>
      <c r="D15670" s="139"/>
    </row>
    <row r="15671" spans="3:4" ht="15" customHeight="1">
      <c r="C15671" s="139"/>
      <c r="D15671" s="139"/>
    </row>
    <row r="15672" spans="3:4" ht="15" customHeight="1">
      <c r="C15672" s="139"/>
      <c r="D15672" s="139"/>
    </row>
    <row r="15673" spans="3:4" ht="15" customHeight="1">
      <c r="C15673" s="139"/>
      <c r="D15673" s="139"/>
    </row>
    <row r="15674" spans="3:4" ht="15" customHeight="1">
      <c r="C15674" s="139"/>
      <c r="D15674" s="139"/>
    </row>
    <row r="15675" spans="3:4" ht="15" customHeight="1">
      <c r="C15675" s="139"/>
      <c r="D15675" s="139"/>
    </row>
    <row r="15676" spans="3:4" ht="15" customHeight="1">
      <c r="C15676" s="139"/>
      <c r="D15676" s="139"/>
    </row>
    <row r="15677" spans="3:4" ht="15" customHeight="1">
      <c r="C15677" s="139"/>
      <c r="D15677" s="139"/>
    </row>
    <row r="15678" spans="3:4" ht="15" customHeight="1">
      <c r="C15678" s="139"/>
      <c r="D15678" s="139"/>
    </row>
    <row r="15679" spans="3:4" ht="15" customHeight="1">
      <c r="C15679" s="139"/>
      <c r="D15679" s="139"/>
    </row>
    <row r="15680" spans="3:4" ht="15" customHeight="1">
      <c r="C15680" s="139"/>
      <c r="D15680" s="139"/>
    </row>
    <row r="15681" spans="3:4" ht="15" customHeight="1">
      <c r="C15681" s="139"/>
      <c r="D15681" s="139"/>
    </row>
    <row r="15682" spans="3:4" ht="15" customHeight="1">
      <c r="C15682" s="139"/>
      <c r="D15682" s="139"/>
    </row>
    <row r="15683" spans="3:4" ht="15" customHeight="1">
      <c r="C15683" s="139"/>
      <c r="D15683" s="139"/>
    </row>
    <row r="15684" spans="3:4" ht="15" customHeight="1">
      <c r="C15684" s="139"/>
      <c r="D15684" s="139"/>
    </row>
    <row r="15685" spans="3:4" ht="15" customHeight="1">
      <c r="C15685" s="139"/>
      <c r="D15685" s="139"/>
    </row>
    <row r="15686" spans="3:4" ht="15" customHeight="1">
      <c r="C15686" s="139"/>
      <c r="D15686" s="139"/>
    </row>
    <row r="15687" spans="3:4" ht="15" customHeight="1">
      <c r="C15687" s="139"/>
      <c r="D15687" s="139"/>
    </row>
    <row r="15688" spans="3:4" ht="15" customHeight="1">
      <c r="C15688" s="139"/>
      <c r="D15688" s="139"/>
    </row>
    <row r="15689" spans="3:4" ht="15" customHeight="1">
      <c r="C15689" s="139"/>
      <c r="D15689" s="139"/>
    </row>
    <row r="15690" spans="3:4" ht="15" customHeight="1">
      <c r="C15690" s="139"/>
      <c r="D15690" s="139"/>
    </row>
    <row r="15691" spans="3:4" ht="15" customHeight="1">
      <c r="C15691" s="139"/>
      <c r="D15691" s="139"/>
    </row>
    <row r="15692" spans="3:4" ht="15" customHeight="1">
      <c r="C15692" s="139"/>
      <c r="D15692" s="139"/>
    </row>
    <row r="15693" spans="3:4" ht="15" customHeight="1">
      <c r="C15693" s="139"/>
      <c r="D15693" s="139"/>
    </row>
    <row r="15694" spans="3:4" ht="15" customHeight="1">
      <c r="C15694" s="139"/>
      <c r="D15694" s="139"/>
    </row>
    <row r="15695" spans="3:4" ht="15" customHeight="1">
      <c r="C15695" s="139"/>
      <c r="D15695" s="139"/>
    </row>
    <row r="15696" spans="3:4" ht="15" customHeight="1">
      <c r="C15696" s="139"/>
      <c r="D15696" s="139"/>
    </row>
    <row r="15697" spans="3:4" ht="15" customHeight="1">
      <c r="C15697" s="139"/>
      <c r="D15697" s="139"/>
    </row>
    <row r="15698" spans="3:4" ht="15" customHeight="1">
      <c r="C15698" s="139"/>
      <c r="D15698" s="139"/>
    </row>
    <row r="15699" spans="3:4" ht="15" customHeight="1">
      <c r="C15699" s="139"/>
      <c r="D15699" s="139"/>
    </row>
    <row r="15700" spans="3:4" ht="15" customHeight="1">
      <c r="C15700" s="139"/>
      <c r="D15700" s="139"/>
    </row>
    <row r="15701" spans="3:4" ht="15" customHeight="1">
      <c r="C15701" s="139"/>
      <c r="D15701" s="139"/>
    </row>
    <row r="15702" spans="3:4" ht="15" customHeight="1">
      <c r="C15702" s="139"/>
      <c r="D15702" s="139"/>
    </row>
    <row r="15703" spans="3:4" ht="15" customHeight="1">
      <c r="C15703" s="139"/>
      <c r="D15703" s="139"/>
    </row>
    <row r="15704" spans="3:4" ht="15" customHeight="1">
      <c r="C15704" s="139"/>
      <c r="D15704" s="139"/>
    </row>
    <row r="15705" spans="3:4" ht="15" customHeight="1">
      <c r="C15705" s="139"/>
      <c r="D15705" s="139"/>
    </row>
    <row r="15706" spans="3:4" ht="15" customHeight="1">
      <c r="C15706" s="139"/>
      <c r="D15706" s="139"/>
    </row>
    <row r="15707" spans="3:4" ht="15" customHeight="1">
      <c r="C15707" s="139"/>
      <c r="D15707" s="139"/>
    </row>
    <row r="15708" spans="3:4" ht="15" customHeight="1">
      <c r="C15708" s="139"/>
      <c r="D15708" s="139"/>
    </row>
    <row r="15709" spans="3:4" ht="15" customHeight="1">
      <c r="C15709" s="139"/>
      <c r="D15709" s="139"/>
    </row>
    <row r="15710" spans="3:4" ht="15" customHeight="1">
      <c r="C15710" s="139"/>
      <c r="D15710" s="139"/>
    </row>
    <row r="15711" spans="3:4" ht="15" customHeight="1">
      <c r="C15711" s="139"/>
      <c r="D15711" s="139"/>
    </row>
    <row r="15712" spans="3:4" ht="15" customHeight="1">
      <c r="C15712" s="139"/>
      <c r="D15712" s="139"/>
    </row>
    <row r="15713" spans="3:4" ht="15" customHeight="1">
      <c r="C15713" s="139"/>
      <c r="D15713" s="139"/>
    </row>
    <row r="15714" spans="3:4" ht="15" customHeight="1">
      <c r="C15714" s="139"/>
      <c r="D15714" s="139"/>
    </row>
    <row r="15715" spans="3:4" ht="15" customHeight="1">
      <c r="C15715" s="139"/>
      <c r="D15715" s="139"/>
    </row>
    <row r="15716" spans="3:4" ht="15" customHeight="1">
      <c r="C15716" s="139"/>
      <c r="D15716" s="139"/>
    </row>
    <row r="15717" spans="3:4" ht="15" customHeight="1">
      <c r="C15717" s="139"/>
      <c r="D15717" s="139"/>
    </row>
    <row r="15718" spans="3:4" ht="15" customHeight="1">
      <c r="C15718" s="139"/>
      <c r="D15718" s="139"/>
    </row>
    <row r="15719" spans="3:4" ht="15" customHeight="1">
      <c r="C15719" s="139"/>
      <c r="D15719" s="139"/>
    </row>
    <row r="15720" spans="3:4" ht="15" customHeight="1">
      <c r="C15720" s="139"/>
      <c r="D15720" s="139"/>
    </row>
    <row r="15721" spans="3:4" ht="15" customHeight="1">
      <c r="C15721" s="139"/>
      <c r="D15721" s="139"/>
    </row>
    <row r="15722" spans="3:4" ht="15" customHeight="1">
      <c r="C15722" s="139"/>
      <c r="D15722" s="139"/>
    </row>
    <row r="15723" spans="3:4" ht="15" customHeight="1">
      <c r="C15723" s="139"/>
      <c r="D15723" s="139"/>
    </row>
    <row r="15724" spans="3:4" ht="15" customHeight="1">
      <c r="C15724" s="139"/>
      <c r="D15724" s="139"/>
    </row>
    <row r="15725" spans="3:4" ht="15" customHeight="1">
      <c r="C15725" s="139"/>
      <c r="D15725" s="139"/>
    </row>
    <row r="15726" spans="3:4" ht="15" customHeight="1">
      <c r="C15726" s="139"/>
      <c r="D15726" s="139"/>
    </row>
    <row r="15727" spans="3:4" ht="15" customHeight="1">
      <c r="C15727" s="139"/>
      <c r="D15727" s="139"/>
    </row>
    <row r="15728" spans="3:4" ht="15" customHeight="1">
      <c r="C15728" s="139"/>
      <c r="D15728" s="139"/>
    </row>
    <row r="15729" spans="3:4" ht="15" customHeight="1">
      <c r="C15729" s="139"/>
      <c r="D15729" s="139"/>
    </row>
    <row r="15730" spans="3:4" ht="15" customHeight="1">
      <c r="C15730" s="139"/>
      <c r="D15730" s="139"/>
    </row>
    <row r="15731" spans="3:4" ht="15" customHeight="1">
      <c r="C15731" s="139"/>
      <c r="D15731" s="139"/>
    </row>
    <row r="15732" spans="3:4" ht="15" customHeight="1">
      <c r="C15732" s="139"/>
      <c r="D15732" s="139"/>
    </row>
    <row r="15733" spans="3:4" ht="15" customHeight="1">
      <c r="C15733" s="139"/>
      <c r="D15733" s="139"/>
    </row>
    <row r="15734" spans="3:4" ht="15" customHeight="1">
      <c r="C15734" s="139"/>
      <c r="D15734" s="139"/>
    </row>
    <row r="15735" spans="3:4" ht="15" customHeight="1">
      <c r="C15735" s="139"/>
      <c r="D15735" s="139"/>
    </row>
    <row r="15736" spans="3:4" ht="15" customHeight="1">
      <c r="C15736" s="139"/>
      <c r="D15736" s="139"/>
    </row>
    <row r="15737" spans="3:4" ht="15" customHeight="1">
      <c r="C15737" s="139"/>
      <c r="D15737" s="139"/>
    </row>
    <row r="15738" spans="3:4" ht="15" customHeight="1">
      <c r="C15738" s="139"/>
      <c r="D15738" s="139"/>
    </row>
    <row r="15739" spans="3:4" ht="15" customHeight="1">
      <c r="C15739" s="139"/>
      <c r="D15739" s="139"/>
    </row>
    <row r="15740" spans="3:4" ht="15" customHeight="1">
      <c r="C15740" s="139"/>
      <c r="D15740" s="139"/>
    </row>
    <row r="15741" spans="3:4" ht="15" customHeight="1">
      <c r="C15741" s="139"/>
      <c r="D15741" s="139"/>
    </row>
    <row r="15742" spans="3:4" ht="15" customHeight="1">
      <c r="C15742" s="139"/>
      <c r="D15742" s="139"/>
    </row>
    <row r="15743" spans="3:4" ht="15" customHeight="1">
      <c r="C15743" s="139"/>
      <c r="D15743" s="139"/>
    </row>
    <row r="15744" spans="3:4" ht="15" customHeight="1">
      <c r="C15744" s="139"/>
      <c r="D15744" s="139"/>
    </row>
    <row r="15745" spans="3:4" ht="15" customHeight="1">
      <c r="C15745" s="139"/>
      <c r="D15745" s="139"/>
    </row>
    <row r="15746" spans="3:4" ht="15" customHeight="1">
      <c r="C15746" s="139"/>
      <c r="D15746" s="139"/>
    </row>
    <row r="15747" spans="3:4" ht="15" customHeight="1">
      <c r="C15747" s="139"/>
      <c r="D15747" s="139"/>
    </row>
    <row r="15748" spans="3:4" ht="15" customHeight="1">
      <c r="C15748" s="139"/>
      <c r="D15748" s="139"/>
    </row>
    <row r="15749" spans="3:4" ht="15" customHeight="1">
      <c r="C15749" s="139"/>
      <c r="D15749" s="139"/>
    </row>
    <row r="15750" spans="3:4" ht="15" customHeight="1">
      <c r="C15750" s="139"/>
      <c r="D15750" s="139"/>
    </row>
    <row r="15751" spans="3:4" ht="15" customHeight="1">
      <c r="C15751" s="139"/>
      <c r="D15751" s="139"/>
    </row>
    <row r="15752" spans="3:4" ht="15" customHeight="1">
      <c r="C15752" s="139"/>
      <c r="D15752" s="139"/>
    </row>
    <row r="15753" spans="3:4" ht="15" customHeight="1">
      <c r="C15753" s="139"/>
      <c r="D15753" s="139"/>
    </row>
    <row r="15754" spans="3:4" ht="15" customHeight="1">
      <c r="C15754" s="139"/>
      <c r="D15754" s="139"/>
    </row>
    <row r="15755" spans="3:4" ht="15" customHeight="1">
      <c r="C15755" s="139"/>
      <c r="D15755" s="139"/>
    </row>
    <row r="15756" spans="3:4" ht="15" customHeight="1">
      <c r="C15756" s="139"/>
      <c r="D15756" s="139"/>
    </row>
    <row r="15757" spans="3:4" ht="15" customHeight="1">
      <c r="C15757" s="139"/>
      <c r="D15757" s="139"/>
    </row>
    <row r="15758" spans="3:4" ht="15" customHeight="1">
      <c r="C15758" s="139"/>
      <c r="D15758" s="139"/>
    </row>
    <row r="15759" spans="3:4" ht="15" customHeight="1">
      <c r="C15759" s="139"/>
      <c r="D15759" s="139"/>
    </row>
    <row r="15760" spans="3:4" ht="15" customHeight="1">
      <c r="C15760" s="139"/>
      <c r="D15760" s="139"/>
    </row>
    <row r="15761" spans="3:4" ht="15" customHeight="1">
      <c r="C15761" s="139"/>
      <c r="D15761" s="139"/>
    </row>
    <row r="15762" spans="3:4" ht="15" customHeight="1">
      <c r="C15762" s="139"/>
      <c r="D15762" s="139"/>
    </row>
    <row r="15763" spans="3:4" ht="15" customHeight="1">
      <c r="C15763" s="139"/>
      <c r="D15763" s="139"/>
    </row>
    <row r="15764" spans="3:4" ht="15" customHeight="1">
      <c r="C15764" s="139"/>
      <c r="D15764" s="139"/>
    </row>
    <row r="15765" spans="3:4" ht="15" customHeight="1">
      <c r="C15765" s="139"/>
      <c r="D15765" s="139"/>
    </row>
    <row r="15766" spans="3:4" ht="15" customHeight="1">
      <c r="C15766" s="139"/>
      <c r="D15766" s="139"/>
    </row>
    <row r="15767" spans="3:4" ht="15" customHeight="1">
      <c r="C15767" s="139"/>
      <c r="D15767" s="139"/>
    </row>
    <row r="15768" spans="3:4" ht="15" customHeight="1">
      <c r="C15768" s="139"/>
      <c r="D15768" s="139"/>
    </row>
    <row r="15769" spans="3:4" ht="15" customHeight="1">
      <c r="C15769" s="139"/>
      <c r="D15769" s="139"/>
    </row>
    <row r="15770" spans="3:4" ht="15" customHeight="1">
      <c r="C15770" s="139"/>
      <c r="D15770" s="139"/>
    </row>
    <row r="15771" spans="3:4" ht="15" customHeight="1">
      <c r="C15771" s="139"/>
      <c r="D15771" s="139"/>
    </row>
    <row r="15772" spans="3:4" ht="15" customHeight="1">
      <c r="C15772" s="139"/>
      <c r="D15772" s="139"/>
    </row>
    <row r="15773" spans="3:4" ht="15" customHeight="1">
      <c r="C15773" s="139"/>
      <c r="D15773" s="139"/>
    </row>
    <row r="15774" spans="3:4" ht="15" customHeight="1">
      <c r="C15774" s="139"/>
      <c r="D15774" s="139"/>
    </row>
    <row r="15775" spans="3:4" ht="15" customHeight="1">
      <c r="C15775" s="139"/>
      <c r="D15775" s="139"/>
    </row>
    <row r="15776" spans="3:4" ht="15" customHeight="1">
      <c r="C15776" s="139"/>
      <c r="D15776" s="139"/>
    </row>
    <row r="15777" spans="3:4" ht="15" customHeight="1">
      <c r="C15777" s="139"/>
      <c r="D15777" s="139"/>
    </row>
    <row r="15778" spans="3:4" ht="15" customHeight="1">
      <c r="C15778" s="139"/>
      <c r="D15778" s="139"/>
    </row>
    <row r="15779" spans="3:4" ht="15" customHeight="1">
      <c r="C15779" s="139"/>
      <c r="D15779" s="139"/>
    </row>
    <row r="15780" spans="3:4" ht="15" customHeight="1">
      <c r="C15780" s="139"/>
      <c r="D15780" s="139"/>
    </row>
    <row r="15781" spans="3:4" ht="15" customHeight="1">
      <c r="C15781" s="139"/>
      <c r="D15781" s="139"/>
    </row>
    <row r="15782" spans="3:4" ht="15" customHeight="1">
      <c r="C15782" s="139"/>
      <c r="D15782" s="139"/>
    </row>
    <row r="15783" spans="3:4" ht="15" customHeight="1">
      <c r="C15783" s="139"/>
      <c r="D15783" s="139"/>
    </row>
    <row r="15784" spans="3:4" ht="15" customHeight="1">
      <c r="C15784" s="139"/>
      <c r="D15784" s="139"/>
    </row>
    <row r="15785" spans="3:4" ht="15" customHeight="1">
      <c r="C15785" s="139"/>
      <c r="D15785" s="139"/>
    </row>
    <row r="15786" spans="3:4" ht="15" customHeight="1">
      <c r="C15786" s="139"/>
      <c r="D15786" s="139"/>
    </row>
    <row r="15787" spans="3:4" ht="15" customHeight="1">
      <c r="C15787" s="139"/>
      <c r="D15787" s="139"/>
    </row>
    <row r="15788" spans="3:4" ht="15" customHeight="1">
      <c r="C15788" s="139"/>
      <c r="D15788" s="139"/>
    </row>
    <row r="15789" spans="3:4" ht="15" customHeight="1">
      <c r="C15789" s="139"/>
      <c r="D15789" s="139"/>
    </row>
    <row r="15790" spans="3:4" ht="15" customHeight="1">
      <c r="C15790" s="139"/>
      <c r="D15790" s="139"/>
    </row>
    <row r="15791" spans="3:4" ht="15" customHeight="1">
      <c r="C15791" s="139"/>
      <c r="D15791" s="139"/>
    </row>
    <row r="15792" spans="3:4" ht="15" customHeight="1">
      <c r="C15792" s="139"/>
      <c r="D15792" s="139"/>
    </row>
    <row r="15793" spans="3:4" ht="15" customHeight="1">
      <c r="C15793" s="139"/>
      <c r="D15793" s="139"/>
    </row>
    <row r="15794" spans="3:4" ht="15" customHeight="1">
      <c r="C15794" s="139"/>
      <c r="D15794" s="139"/>
    </row>
    <row r="15795" spans="3:4" ht="15" customHeight="1">
      <c r="C15795" s="139"/>
      <c r="D15795" s="139"/>
    </row>
    <row r="15796" spans="3:4" ht="15" customHeight="1">
      <c r="C15796" s="139"/>
      <c r="D15796" s="139"/>
    </row>
    <row r="15797" spans="3:4" ht="15" customHeight="1">
      <c r="C15797" s="139"/>
      <c r="D15797" s="139"/>
    </row>
    <row r="15798" spans="3:4" ht="15" customHeight="1">
      <c r="C15798" s="139"/>
      <c r="D15798" s="139"/>
    </row>
    <row r="15799" spans="3:4" ht="15" customHeight="1">
      <c r="C15799" s="139"/>
      <c r="D15799" s="139"/>
    </row>
    <row r="15800" spans="3:4" ht="15" customHeight="1">
      <c r="C15800" s="139"/>
      <c r="D15800" s="139"/>
    </row>
    <row r="15801" spans="3:4" ht="15" customHeight="1">
      <c r="C15801" s="139"/>
      <c r="D15801" s="139"/>
    </row>
    <row r="15802" spans="3:4" ht="15" customHeight="1">
      <c r="C15802" s="139"/>
      <c r="D15802" s="139"/>
    </row>
    <row r="15803" spans="3:4" ht="15" customHeight="1">
      <c r="C15803" s="139"/>
      <c r="D15803" s="139"/>
    </row>
    <row r="15804" spans="3:4" ht="15" customHeight="1">
      <c r="C15804" s="139"/>
      <c r="D15804" s="139"/>
    </row>
    <row r="15805" spans="3:4" ht="15" customHeight="1">
      <c r="C15805" s="139"/>
      <c r="D15805" s="139"/>
    </row>
    <row r="15806" spans="3:4" ht="15" customHeight="1">
      <c r="C15806" s="139"/>
      <c r="D15806" s="139"/>
    </row>
    <row r="15807" spans="3:4" ht="15" customHeight="1">
      <c r="C15807" s="139"/>
      <c r="D15807" s="139"/>
    </row>
    <row r="15808" spans="3:4" ht="15" customHeight="1">
      <c r="C15808" s="139"/>
      <c r="D15808" s="139"/>
    </row>
    <row r="15809" spans="3:4" ht="15" customHeight="1">
      <c r="C15809" s="139"/>
      <c r="D15809" s="139"/>
    </row>
    <row r="15810" spans="3:4" ht="15" customHeight="1">
      <c r="C15810" s="139"/>
      <c r="D15810" s="139"/>
    </row>
    <row r="15811" spans="3:4" ht="15" customHeight="1">
      <c r="C15811" s="139"/>
      <c r="D15811" s="139"/>
    </row>
    <row r="15812" spans="3:4" ht="15" customHeight="1">
      <c r="C15812" s="139"/>
      <c r="D15812" s="139"/>
    </row>
    <row r="15813" spans="3:4" ht="15" customHeight="1">
      <c r="C15813" s="139"/>
      <c r="D15813" s="139"/>
    </row>
    <row r="15814" spans="3:4" ht="15" customHeight="1">
      <c r="C15814" s="139"/>
      <c r="D15814" s="139"/>
    </row>
    <row r="15815" spans="3:4" ht="15" customHeight="1">
      <c r="C15815" s="139"/>
      <c r="D15815" s="139"/>
    </row>
    <row r="15816" spans="3:4" ht="15" customHeight="1">
      <c r="C15816" s="139"/>
      <c r="D15816" s="139"/>
    </row>
    <row r="15817" spans="3:4" ht="15" customHeight="1">
      <c r="C15817" s="139"/>
      <c r="D15817" s="139"/>
    </row>
    <row r="15818" spans="3:4" ht="15" customHeight="1">
      <c r="C15818" s="139"/>
      <c r="D15818" s="139"/>
    </row>
    <row r="15819" spans="3:4" ht="15" customHeight="1">
      <c r="C15819" s="139"/>
      <c r="D15819" s="139"/>
    </row>
    <row r="15820" spans="3:4" ht="15" customHeight="1">
      <c r="C15820" s="139"/>
      <c r="D15820" s="139"/>
    </row>
    <row r="15821" spans="3:4" ht="15" customHeight="1">
      <c r="C15821" s="139"/>
      <c r="D15821" s="139"/>
    </row>
    <row r="15822" spans="3:4" ht="15" customHeight="1">
      <c r="C15822" s="139"/>
      <c r="D15822" s="139"/>
    </row>
    <row r="15823" spans="3:4" ht="15" customHeight="1">
      <c r="C15823" s="139"/>
      <c r="D15823" s="139"/>
    </row>
    <row r="15824" spans="3:4" ht="15" customHeight="1">
      <c r="C15824" s="139"/>
      <c r="D15824" s="139"/>
    </row>
    <row r="15825" spans="3:4" ht="15" customHeight="1">
      <c r="C15825" s="139"/>
      <c r="D15825" s="139"/>
    </row>
    <row r="15826" spans="3:4" ht="15" customHeight="1">
      <c r="C15826" s="139"/>
      <c r="D15826" s="139"/>
    </row>
    <row r="15827" spans="3:4" ht="15" customHeight="1">
      <c r="C15827" s="139"/>
      <c r="D15827" s="139"/>
    </row>
    <row r="15828" spans="3:4" ht="15" customHeight="1">
      <c r="C15828" s="139"/>
      <c r="D15828" s="139"/>
    </row>
    <row r="15829" spans="3:4" ht="15" customHeight="1">
      <c r="C15829" s="139"/>
      <c r="D15829" s="139"/>
    </row>
    <row r="15830" spans="3:4" ht="15" customHeight="1">
      <c r="C15830" s="139"/>
      <c r="D15830" s="139"/>
    </row>
    <row r="15831" spans="3:4" ht="15" customHeight="1">
      <c r="C15831" s="139"/>
      <c r="D15831" s="139"/>
    </row>
    <row r="15832" spans="3:4" ht="15" customHeight="1">
      <c r="C15832" s="139"/>
      <c r="D15832" s="139"/>
    </row>
    <row r="15833" spans="3:4" ht="15" customHeight="1">
      <c r="C15833" s="139"/>
      <c r="D15833" s="139"/>
    </row>
    <row r="15834" spans="3:4" ht="15" customHeight="1">
      <c r="C15834" s="139"/>
      <c r="D15834" s="139"/>
    </row>
    <row r="15835" spans="3:4" ht="15" customHeight="1">
      <c r="C15835" s="139"/>
      <c r="D15835" s="139"/>
    </row>
    <row r="15836" spans="3:4" ht="15" customHeight="1">
      <c r="C15836" s="139"/>
      <c r="D15836" s="139"/>
    </row>
    <row r="15837" spans="3:4" ht="15" customHeight="1">
      <c r="C15837" s="139"/>
      <c r="D15837" s="139"/>
    </row>
    <row r="15838" spans="3:4" ht="15" customHeight="1">
      <c r="C15838" s="139"/>
      <c r="D15838" s="139"/>
    </row>
    <row r="15839" spans="3:4" ht="15" customHeight="1">
      <c r="C15839" s="139"/>
      <c r="D15839" s="139"/>
    </row>
    <row r="15840" spans="3:4" ht="15" customHeight="1">
      <c r="C15840" s="139"/>
      <c r="D15840" s="139"/>
    </row>
    <row r="15841" spans="3:4" ht="15" customHeight="1">
      <c r="C15841" s="139"/>
      <c r="D15841" s="139"/>
    </row>
    <row r="15842" spans="3:4" ht="15" customHeight="1">
      <c r="C15842" s="139"/>
      <c r="D15842" s="139"/>
    </row>
    <row r="15843" spans="3:4" ht="15" customHeight="1">
      <c r="C15843" s="139"/>
      <c r="D15843" s="139"/>
    </row>
    <row r="15844" spans="3:4" ht="15" customHeight="1">
      <c r="C15844" s="139"/>
      <c r="D15844" s="139"/>
    </row>
    <row r="15845" spans="3:4" ht="15" customHeight="1">
      <c r="C15845" s="139"/>
      <c r="D15845" s="139"/>
    </row>
    <row r="15846" spans="3:4" ht="15" customHeight="1">
      <c r="C15846" s="139"/>
      <c r="D15846" s="139"/>
    </row>
    <row r="15847" spans="3:4" ht="15" customHeight="1">
      <c r="C15847" s="139"/>
      <c r="D15847" s="139"/>
    </row>
    <row r="15848" spans="3:4" ht="15" customHeight="1">
      <c r="C15848" s="139"/>
      <c r="D15848" s="139"/>
    </row>
    <row r="15849" spans="3:4" ht="15" customHeight="1">
      <c r="C15849" s="139"/>
      <c r="D15849" s="139"/>
    </row>
    <row r="15850" spans="3:4" ht="15" customHeight="1">
      <c r="C15850" s="139"/>
      <c r="D15850" s="139"/>
    </row>
    <row r="15851" spans="3:4" ht="15" customHeight="1">
      <c r="C15851" s="139"/>
      <c r="D15851" s="139"/>
    </row>
    <row r="15852" spans="3:4" ht="15" customHeight="1">
      <c r="C15852" s="139"/>
      <c r="D15852" s="139"/>
    </row>
    <row r="15853" spans="3:4" ht="15" customHeight="1">
      <c r="C15853" s="139"/>
      <c r="D15853" s="139"/>
    </row>
    <row r="15854" spans="3:4" ht="15" customHeight="1">
      <c r="C15854" s="139"/>
      <c r="D15854" s="139"/>
    </row>
    <row r="15855" spans="3:4" ht="15" customHeight="1">
      <c r="C15855" s="139"/>
      <c r="D15855" s="139"/>
    </row>
    <row r="15856" spans="3:4" ht="15" customHeight="1">
      <c r="C15856" s="139"/>
      <c r="D15856" s="139"/>
    </row>
    <row r="15857" spans="3:4" ht="15" customHeight="1">
      <c r="C15857" s="139"/>
      <c r="D15857" s="139"/>
    </row>
    <row r="15858" spans="3:4" ht="15" customHeight="1">
      <c r="C15858" s="139"/>
      <c r="D15858" s="139"/>
    </row>
    <row r="15859" spans="3:4" ht="15" customHeight="1">
      <c r="C15859" s="139"/>
      <c r="D15859" s="139"/>
    </row>
    <row r="15860" spans="3:4" ht="15" customHeight="1">
      <c r="C15860" s="139"/>
      <c r="D15860" s="139"/>
    </row>
    <row r="15861" spans="3:4" ht="15" customHeight="1">
      <c r="C15861" s="139"/>
      <c r="D15861" s="139"/>
    </row>
    <row r="15862" spans="3:4" ht="15" customHeight="1">
      <c r="C15862" s="139"/>
      <c r="D15862" s="139"/>
    </row>
    <row r="15863" spans="3:4" ht="15" customHeight="1">
      <c r="C15863" s="139"/>
      <c r="D15863" s="139"/>
    </row>
    <row r="15864" spans="3:4" ht="15" customHeight="1">
      <c r="C15864" s="139"/>
      <c r="D15864" s="139"/>
    </row>
    <row r="15865" spans="3:4" ht="15" customHeight="1">
      <c r="C15865" s="139"/>
      <c r="D15865" s="139"/>
    </row>
    <row r="15866" spans="3:4" ht="15" customHeight="1">
      <c r="C15866" s="139"/>
      <c r="D15866" s="139"/>
    </row>
    <row r="15867" spans="3:4" ht="15" customHeight="1">
      <c r="C15867" s="139"/>
      <c r="D15867" s="139"/>
    </row>
    <row r="15868" spans="3:4" ht="15" customHeight="1">
      <c r="C15868" s="139"/>
      <c r="D15868" s="139"/>
    </row>
    <row r="15869" spans="3:4" ht="15" customHeight="1">
      <c r="C15869" s="139"/>
      <c r="D15869" s="139"/>
    </row>
    <row r="15870" spans="3:4" ht="15" customHeight="1">
      <c r="C15870" s="139"/>
      <c r="D15870" s="139"/>
    </row>
    <row r="15871" spans="3:4" ht="15" customHeight="1">
      <c r="C15871" s="139"/>
      <c r="D15871" s="139"/>
    </row>
    <row r="15872" spans="3:4" ht="15" customHeight="1">
      <c r="C15872" s="139"/>
      <c r="D15872" s="139"/>
    </row>
    <row r="15873" spans="3:4" ht="15" customHeight="1">
      <c r="C15873" s="139"/>
      <c r="D15873" s="139"/>
    </row>
    <row r="15874" spans="3:4" ht="15" customHeight="1">
      <c r="C15874" s="139"/>
      <c r="D15874" s="139"/>
    </row>
    <row r="15875" spans="3:4" ht="15" customHeight="1">
      <c r="C15875" s="139"/>
      <c r="D15875" s="139"/>
    </row>
    <row r="15876" spans="3:4" ht="15" customHeight="1">
      <c r="C15876" s="139"/>
      <c r="D15876" s="139"/>
    </row>
    <row r="15877" spans="3:4" ht="15" customHeight="1">
      <c r="C15877" s="139"/>
      <c r="D15877" s="139"/>
    </row>
    <row r="15878" spans="3:4" ht="15" customHeight="1">
      <c r="C15878" s="139"/>
      <c r="D15878" s="139"/>
    </row>
    <row r="15879" spans="3:4" ht="15" customHeight="1">
      <c r="C15879" s="139"/>
      <c r="D15879" s="139"/>
    </row>
    <row r="15880" spans="3:4" ht="15" customHeight="1">
      <c r="C15880" s="139"/>
      <c r="D15880" s="139"/>
    </row>
    <row r="15881" spans="3:4" ht="15" customHeight="1">
      <c r="C15881" s="139"/>
      <c r="D15881" s="139"/>
    </row>
    <row r="15882" spans="3:4" ht="15" customHeight="1">
      <c r="C15882" s="139"/>
      <c r="D15882" s="139"/>
    </row>
    <row r="15883" spans="3:4" ht="15" customHeight="1">
      <c r="C15883" s="139"/>
      <c r="D15883" s="139"/>
    </row>
    <row r="15884" spans="3:4" ht="15" customHeight="1">
      <c r="C15884" s="139"/>
      <c r="D15884" s="139"/>
    </row>
    <row r="15885" spans="3:4" ht="15" customHeight="1">
      <c r="C15885" s="139"/>
      <c r="D15885" s="139"/>
    </row>
    <row r="15886" spans="3:4" ht="15" customHeight="1">
      <c r="C15886" s="139"/>
      <c r="D15886" s="139"/>
    </row>
    <row r="15887" spans="3:4" ht="15" customHeight="1">
      <c r="C15887" s="139"/>
      <c r="D15887" s="139"/>
    </row>
    <row r="15888" spans="3:4" ht="15" customHeight="1">
      <c r="C15888" s="139"/>
      <c r="D15888" s="139"/>
    </row>
    <row r="15889" spans="3:4" ht="15" customHeight="1">
      <c r="C15889" s="139"/>
      <c r="D15889" s="139"/>
    </row>
    <row r="15890" spans="3:4" ht="15" customHeight="1">
      <c r="C15890" s="139"/>
      <c r="D15890" s="139"/>
    </row>
    <row r="15891" spans="3:4" ht="15" customHeight="1">
      <c r="C15891" s="139"/>
      <c r="D15891" s="139"/>
    </row>
    <row r="15892" spans="3:4" ht="15" customHeight="1">
      <c r="C15892" s="139"/>
      <c r="D15892" s="139"/>
    </row>
    <row r="15893" spans="3:4" ht="15" customHeight="1">
      <c r="C15893" s="139"/>
      <c r="D15893" s="139"/>
    </row>
    <row r="15894" spans="3:4" ht="15" customHeight="1">
      <c r="C15894" s="139"/>
      <c r="D15894" s="139"/>
    </row>
    <row r="15895" spans="3:4" ht="15" customHeight="1">
      <c r="C15895" s="139"/>
      <c r="D15895" s="139"/>
    </row>
    <row r="15896" spans="3:4" ht="15" customHeight="1">
      <c r="C15896" s="139"/>
      <c r="D15896" s="139"/>
    </row>
    <row r="15897" spans="3:4" ht="15" customHeight="1">
      <c r="C15897" s="139"/>
      <c r="D15897" s="139"/>
    </row>
    <row r="15898" spans="3:4" ht="15" customHeight="1">
      <c r="C15898" s="139"/>
      <c r="D15898" s="139"/>
    </row>
    <row r="15899" spans="3:4" ht="15" customHeight="1">
      <c r="C15899" s="139"/>
      <c r="D15899" s="139"/>
    </row>
    <row r="15900" spans="3:4" ht="15" customHeight="1">
      <c r="C15900" s="139"/>
      <c r="D15900" s="139"/>
    </row>
    <row r="15901" spans="3:4" ht="15" customHeight="1">
      <c r="C15901" s="139"/>
      <c r="D15901" s="139"/>
    </row>
    <row r="15902" spans="3:4" ht="15" customHeight="1">
      <c r="C15902" s="139"/>
      <c r="D15902" s="139"/>
    </row>
    <row r="15903" spans="3:4" ht="15" customHeight="1">
      <c r="C15903" s="139"/>
      <c r="D15903" s="139"/>
    </row>
    <row r="15904" spans="3:4" ht="15" customHeight="1">
      <c r="C15904" s="139"/>
      <c r="D15904" s="139"/>
    </row>
    <row r="15905" spans="3:4" ht="15" customHeight="1">
      <c r="C15905" s="139"/>
      <c r="D15905" s="139"/>
    </row>
    <row r="15906" spans="3:4" ht="15" customHeight="1">
      <c r="C15906" s="139"/>
      <c r="D15906" s="139"/>
    </row>
    <row r="15907" spans="3:4" ht="15" customHeight="1">
      <c r="C15907" s="139"/>
      <c r="D15907" s="139"/>
    </row>
    <row r="15908" spans="3:4" ht="15" customHeight="1">
      <c r="C15908" s="139"/>
      <c r="D15908" s="139"/>
    </row>
    <row r="15909" spans="3:4" ht="15" customHeight="1">
      <c r="C15909" s="139"/>
      <c r="D15909" s="139"/>
    </row>
    <row r="15910" spans="3:4" ht="15" customHeight="1">
      <c r="C15910" s="139"/>
      <c r="D15910" s="139"/>
    </row>
    <row r="15911" spans="3:4" ht="15" customHeight="1">
      <c r="C15911" s="139"/>
      <c r="D15911" s="139"/>
    </row>
    <row r="15912" spans="3:4" ht="15" customHeight="1">
      <c r="C15912" s="139"/>
      <c r="D15912" s="139"/>
    </row>
    <row r="15913" spans="3:4" ht="15" customHeight="1">
      <c r="C15913" s="139"/>
      <c r="D15913" s="139"/>
    </row>
    <row r="15914" spans="3:4" ht="15" customHeight="1">
      <c r="C15914" s="139"/>
      <c r="D15914" s="139"/>
    </row>
    <row r="15915" spans="3:4" ht="15" customHeight="1">
      <c r="C15915" s="139"/>
      <c r="D15915" s="139"/>
    </row>
    <row r="15916" spans="3:4" ht="15" customHeight="1">
      <c r="C15916" s="139"/>
      <c r="D15916" s="139"/>
    </row>
    <row r="15917" spans="3:4" ht="15" customHeight="1">
      <c r="C15917" s="139"/>
      <c r="D15917" s="139"/>
    </row>
    <row r="15918" spans="3:4" ht="15" customHeight="1">
      <c r="C15918" s="139"/>
      <c r="D15918" s="139"/>
    </row>
    <row r="15919" spans="3:4" ht="15" customHeight="1">
      <c r="C15919" s="139"/>
      <c r="D15919" s="139"/>
    </row>
    <row r="15920" spans="3:4" ht="15" customHeight="1">
      <c r="C15920" s="139"/>
      <c r="D15920" s="139"/>
    </row>
    <row r="15921" spans="3:4" ht="15" customHeight="1">
      <c r="C15921" s="139"/>
      <c r="D15921" s="139"/>
    </row>
    <row r="15922" spans="3:4" ht="15" customHeight="1">
      <c r="C15922" s="139"/>
      <c r="D15922" s="139"/>
    </row>
    <row r="15923" spans="3:4" ht="15" customHeight="1">
      <c r="C15923" s="139"/>
      <c r="D15923" s="139"/>
    </row>
    <row r="15924" spans="3:4" ht="15" customHeight="1">
      <c r="C15924" s="139"/>
      <c r="D15924" s="139"/>
    </row>
    <row r="15925" spans="3:4" ht="15" customHeight="1">
      <c r="C15925" s="139"/>
      <c r="D15925" s="139"/>
    </row>
    <row r="15926" spans="3:4" ht="15" customHeight="1">
      <c r="C15926" s="139"/>
      <c r="D15926" s="139"/>
    </row>
    <row r="15927" spans="3:4" ht="15" customHeight="1">
      <c r="C15927" s="139"/>
      <c r="D15927" s="139"/>
    </row>
    <row r="15928" spans="3:4" ht="15" customHeight="1">
      <c r="C15928" s="139"/>
      <c r="D15928" s="139"/>
    </row>
    <row r="15929" spans="3:4" ht="15" customHeight="1">
      <c r="C15929" s="139"/>
      <c r="D15929" s="139"/>
    </row>
    <row r="15930" spans="3:4" ht="15" customHeight="1">
      <c r="C15930" s="139"/>
      <c r="D15930" s="139"/>
    </row>
    <row r="15931" spans="3:4" ht="15" customHeight="1">
      <c r="C15931" s="139"/>
      <c r="D15931" s="139"/>
    </row>
    <row r="15932" spans="3:4" ht="15" customHeight="1">
      <c r="C15932" s="139"/>
      <c r="D15932" s="139"/>
    </row>
    <row r="15933" spans="3:4" ht="15" customHeight="1">
      <c r="C15933" s="139"/>
      <c r="D15933" s="139"/>
    </row>
    <row r="15934" spans="3:4" ht="15" customHeight="1">
      <c r="C15934" s="139"/>
      <c r="D15934" s="139"/>
    </row>
    <row r="15935" spans="3:4" ht="15" customHeight="1">
      <c r="C15935" s="139"/>
      <c r="D15935" s="139"/>
    </row>
    <row r="15936" spans="3:4" ht="15" customHeight="1">
      <c r="C15936" s="139"/>
      <c r="D15936" s="139"/>
    </row>
    <row r="15937" spans="3:4" ht="15" customHeight="1">
      <c r="C15937" s="139"/>
      <c r="D15937" s="139"/>
    </row>
    <row r="15938" spans="3:4" ht="15" customHeight="1">
      <c r="C15938" s="139"/>
      <c r="D15938" s="139"/>
    </row>
    <row r="15939" spans="3:4" ht="15" customHeight="1">
      <c r="C15939" s="139"/>
      <c r="D15939" s="139"/>
    </row>
    <row r="15940" spans="3:4" ht="15" customHeight="1">
      <c r="C15940" s="139"/>
      <c r="D15940" s="139"/>
    </row>
    <row r="15941" spans="3:4" ht="15" customHeight="1">
      <c r="C15941" s="139"/>
      <c r="D15941" s="139"/>
    </row>
    <row r="15942" spans="3:4" ht="15" customHeight="1">
      <c r="C15942" s="139"/>
      <c r="D15942" s="139"/>
    </row>
    <row r="15943" spans="3:4" ht="15" customHeight="1">
      <c r="C15943" s="139"/>
      <c r="D15943" s="139"/>
    </row>
    <row r="15944" spans="3:4" ht="15" customHeight="1">
      <c r="C15944" s="139"/>
      <c r="D15944" s="139"/>
    </row>
    <row r="15945" spans="3:4" ht="15" customHeight="1">
      <c r="C15945" s="139"/>
      <c r="D15945" s="139"/>
    </row>
    <row r="15946" spans="3:4" ht="15" customHeight="1">
      <c r="C15946" s="139"/>
      <c r="D15946" s="139"/>
    </row>
    <row r="15947" spans="3:4" ht="15" customHeight="1">
      <c r="C15947" s="139"/>
      <c r="D15947" s="139"/>
    </row>
    <row r="15948" spans="3:4" ht="15" customHeight="1">
      <c r="C15948" s="139"/>
      <c r="D15948" s="139"/>
    </row>
    <row r="15949" spans="3:4" ht="15" customHeight="1">
      <c r="C15949" s="139"/>
      <c r="D15949" s="139"/>
    </row>
    <row r="15950" spans="3:4" ht="15" customHeight="1">
      <c r="C15950" s="139"/>
      <c r="D15950" s="139"/>
    </row>
    <row r="15951" spans="3:4" ht="15" customHeight="1">
      <c r="C15951" s="139"/>
      <c r="D15951" s="139"/>
    </row>
    <row r="15952" spans="3:4" ht="15" customHeight="1">
      <c r="C15952" s="139"/>
      <c r="D15952" s="139"/>
    </row>
    <row r="15953" spans="3:4" ht="15" customHeight="1">
      <c r="C15953" s="139"/>
      <c r="D15953" s="139"/>
    </row>
    <row r="15954" spans="3:4" ht="15" customHeight="1">
      <c r="C15954" s="139"/>
      <c r="D15954" s="139"/>
    </row>
    <row r="15955" spans="3:4" ht="15" customHeight="1">
      <c r="C15955" s="139"/>
      <c r="D15955" s="139"/>
    </row>
    <row r="15956" spans="3:4" ht="15" customHeight="1">
      <c r="C15956" s="139"/>
      <c r="D15956" s="139"/>
    </row>
    <row r="15957" spans="3:4" ht="15" customHeight="1">
      <c r="C15957" s="139"/>
      <c r="D15957" s="139"/>
    </row>
    <row r="15958" spans="3:4" ht="15" customHeight="1">
      <c r="C15958" s="139"/>
      <c r="D15958" s="139"/>
    </row>
    <row r="15959" spans="3:4" ht="15" customHeight="1">
      <c r="C15959" s="139"/>
      <c r="D15959" s="139"/>
    </row>
    <row r="15960" spans="3:4" ht="15" customHeight="1">
      <c r="C15960" s="139"/>
      <c r="D15960" s="139"/>
    </row>
    <row r="15961" spans="3:4" ht="15" customHeight="1">
      <c r="C15961" s="139"/>
      <c r="D15961" s="139"/>
    </row>
    <row r="15962" spans="3:4" ht="15" customHeight="1">
      <c r="C15962" s="139"/>
      <c r="D15962" s="139"/>
    </row>
    <row r="15963" spans="3:4" ht="15" customHeight="1">
      <c r="C15963" s="139"/>
      <c r="D15963" s="139"/>
    </row>
    <row r="15964" spans="3:4" ht="15" customHeight="1">
      <c r="C15964" s="139"/>
      <c r="D15964" s="139"/>
    </row>
    <row r="15965" spans="3:4" ht="15" customHeight="1">
      <c r="C15965" s="139"/>
      <c r="D15965" s="139"/>
    </row>
    <row r="15966" spans="3:4" ht="15" customHeight="1">
      <c r="C15966" s="139"/>
      <c r="D15966" s="139"/>
    </row>
    <row r="15967" spans="3:4" ht="15" customHeight="1">
      <c r="C15967" s="139"/>
      <c r="D15967" s="139"/>
    </row>
    <row r="15968" spans="3:4" ht="15" customHeight="1">
      <c r="C15968" s="139"/>
      <c r="D15968" s="139"/>
    </row>
    <row r="15969" spans="3:4" ht="15" customHeight="1">
      <c r="C15969" s="139"/>
      <c r="D15969" s="139"/>
    </row>
    <row r="15970" spans="3:4" ht="15" customHeight="1">
      <c r="C15970" s="139"/>
      <c r="D15970" s="139"/>
    </row>
    <row r="15971" spans="3:4" ht="15" customHeight="1">
      <c r="C15971" s="139"/>
      <c r="D15971" s="139"/>
    </row>
    <row r="15972" spans="3:4" ht="15" customHeight="1">
      <c r="C15972" s="139"/>
      <c r="D15972" s="139"/>
    </row>
    <row r="15973" spans="3:4" ht="15" customHeight="1">
      <c r="C15973" s="139"/>
      <c r="D15973" s="139"/>
    </row>
    <row r="15974" spans="3:4" ht="15" customHeight="1">
      <c r="C15974" s="139"/>
      <c r="D15974" s="139"/>
    </row>
    <row r="15975" spans="3:4" ht="15" customHeight="1">
      <c r="C15975" s="139"/>
      <c r="D15975" s="139"/>
    </row>
    <row r="15976" spans="3:4" ht="15" customHeight="1">
      <c r="C15976" s="139"/>
      <c r="D15976" s="139"/>
    </row>
    <row r="15977" spans="3:4" ht="15" customHeight="1">
      <c r="C15977" s="139"/>
      <c r="D15977" s="139"/>
    </row>
    <row r="15978" spans="3:4" ht="15" customHeight="1">
      <c r="C15978" s="139"/>
      <c r="D15978" s="139"/>
    </row>
    <row r="15979" spans="3:4" ht="15" customHeight="1">
      <c r="C15979" s="139"/>
      <c r="D15979" s="139"/>
    </row>
    <row r="15980" spans="3:4" ht="15" customHeight="1">
      <c r="C15980" s="139"/>
      <c r="D15980" s="139"/>
    </row>
    <row r="15981" spans="3:4" ht="15" customHeight="1">
      <c r="C15981" s="139"/>
      <c r="D15981" s="139"/>
    </row>
    <row r="15982" spans="3:4" ht="15" customHeight="1">
      <c r="C15982" s="139"/>
      <c r="D15982" s="139"/>
    </row>
    <row r="15983" spans="3:4" ht="15" customHeight="1">
      <c r="C15983" s="139"/>
      <c r="D15983" s="139"/>
    </row>
    <row r="15984" spans="3:4" ht="15" customHeight="1">
      <c r="C15984" s="139"/>
      <c r="D15984" s="139"/>
    </row>
    <row r="15985" spans="3:4" ht="15" customHeight="1">
      <c r="C15985" s="139"/>
      <c r="D15985" s="139"/>
    </row>
    <row r="15986" spans="3:4" ht="15" customHeight="1">
      <c r="C15986" s="139"/>
      <c r="D15986" s="139"/>
    </row>
    <row r="15987" spans="3:4" ht="15" customHeight="1">
      <c r="C15987" s="139"/>
      <c r="D15987" s="139"/>
    </row>
    <row r="15988" spans="3:4" ht="15" customHeight="1">
      <c r="C15988" s="139"/>
      <c r="D15988" s="139"/>
    </row>
    <row r="15989" spans="3:4" ht="15" customHeight="1">
      <c r="C15989" s="139"/>
      <c r="D15989" s="139"/>
    </row>
    <row r="15990" spans="3:4" ht="15" customHeight="1">
      <c r="C15990" s="139"/>
      <c r="D15990" s="139"/>
    </row>
    <row r="15991" spans="3:4" ht="15" customHeight="1">
      <c r="C15991" s="139"/>
      <c r="D15991" s="139"/>
    </row>
    <row r="15992" spans="3:4" ht="15" customHeight="1">
      <c r="C15992" s="139"/>
      <c r="D15992" s="139"/>
    </row>
    <row r="15993" spans="3:4" ht="15" customHeight="1">
      <c r="C15993" s="139"/>
      <c r="D15993" s="139"/>
    </row>
    <row r="15994" spans="3:4" ht="15" customHeight="1">
      <c r="C15994" s="139"/>
      <c r="D15994" s="139"/>
    </row>
    <row r="15995" spans="3:4" ht="15" customHeight="1">
      <c r="C15995" s="139"/>
      <c r="D15995" s="139"/>
    </row>
    <row r="15996" spans="3:4" ht="15" customHeight="1">
      <c r="C15996" s="139"/>
      <c r="D15996" s="139"/>
    </row>
    <row r="15997" spans="3:4" ht="15" customHeight="1">
      <c r="C15997" s="139"/>
      <c r="D15997" s="139"/>
    </row>
    <row r="15998" spans="3:4" ht="15" customHeight="1">
      <c r="C15998" s="139"/>
      <c r="D15998" s="139"/>
    </row>
    <row r="15999" spans="3:4" ht="15" customHeight="1">
      <c r="C15999" s="139"/>
      <c r="D15999" s="139"/>
    </row>
    <row r="16000" spans="3:4" ht="15" customHeight="1">
      <c r="C16000" s="139"/>
      <c r="D16000" s="139"/>
    </row>
    <row r="16001" spans="3:4" ht="15" customHeight="1">
      <c r="C16001" s="139"/>
      <c r="D16001" s="139"/>
    </row>
    <row r="16002" spans="3:4" ht="15" customHeight="1">
      <c r="C16002" s="139"/>
      <c r="D16002" s="139"/>
    </row>
    <row r="16003" spans="3:4" ht="15" customHeight="1">
      <c r="C16003" s="139"/>
      <c r="D16003" s="139"/>
    </row>
    <row r="16004" spans="3:4" ht="15" customHeight="1">
      <c r="C16004" s="139"/>
      <c r="D16004" s="139"/>
    </row>
    <row r="16005" spans="3:4" ht="15" customHeight="1">
      <c r="C16005" s="139"/>
      <c r="D16005" s="139"/>
    </row>
    <row r="16006" spans="3:4" ht="15" customHeight="1">
      <c r="C16006" s="139"/>
      <c r="D16006" s="139"/>
    </row>
    <row r="16007" spans="3:4" ht="15" customHeight="1">
      <c r="C16007" s="139"/>
      <c r="D16007" s="139"/>
    </row>
    <row r="16008" spans="3:4" ht="15" customHeight="1">
      <c r="C16008" s="139"/>
      <c r="D16008" s="139"/>
    </row>
    <row r="16009" spans="3:4" ht="15" customHeight="1">
      <c r="C16009" s="139"/>
      <c r="D16009" s="139"/>
    </row>
    <row r="16010" spans="3:4" ht="15" customHeight="1">
      <c r="C16010" s="139"/>
      <c r="D16010" s="139"/>
    </row>
    <row r="16011" spans="3:4" ht="15" customHeight="1">
      <c r="C16011" s="139"/>
      <c r="D16011" s="139"/>
    </row>
    <row r="16012" spans="3:4" ht="15" customHeight="1">
      <c r="C16012" s="139"/>
      <c r="D16012" s="139"/>
    </row>
    <row r="16013" spans="3:4" ht="15" customHeight="1">
      <c r="C16013" s="139"/>
      <c r="D16013" s="139"/>
    </row>
    <row r="16014" spans="3:4" ht="15" customHeight="1">
      <c r="C16014" s="139"/>
      <c r="D16014" s="139"/>
    </row>
    <row r="16015" spans="3:4" ht="15" customHeight="1">
      <c r="C16015" s="139"/>
      <c r="D16015" s="139"/>
    </row>
    <row r="16016" spans="3:4" ht="15" customHeight="1">
      <c r="C16016" s="139"/>
      <c r="D16016" s="139"/>
    </row>
    <row r="16017" spans="3:4" ht="15" customHeight="1">
      <c r="C16017" s="139"/>
      <c r="D16017" s="139"/>
    </row>
    <row r="16018" spans="3:4" ht="15" customHeight="1">
      <c r="C16018" s="139"/>
      <c r="D16018" s="139"/>
    </row>
    <row r="16019" spans="3:4" ht="15" customHeight="1">
      <c r="C16019" s="139"/>
      <c r="D16019" s="139"/>
    </row>
    <row r="16020" spans="3:4" ht="15" customHeight="1">
      <c r="C16020" s="139"/>
      <c r="D16020" s="139"/>
    </row>
    <row r="16021" spans="3:4" ht="15" customHeight="1">
      <c r="C16021" s="139"/>
      <c r="D16021" s="139"/>
    </row>
    <row r="16022" spans="3:4" ht="15" customHeight="1">
      <c r="C16022" s="139"/>
      <c r="D16022" s="139"/>
    </row>
    <row r="16023" spans="3:4" ht="15" customHeight="1">
      <c r="C16023" s="139"/>
      <c r="D16023" s="139"/>
    </row>
    <row r="16024" spans="3:4" ht="15" customHeight="1">
      <c r="C16024" s="139"/>
      <c r="D16024" s="139"/>
    </row>
    <row r="16025" spans="3:4" ht="15" customHeight="1">
      <c r="C16025" s="139"/>
      <c r="D16025" s="139"/>
    </row>
    <row r="16026" spans="3:4" ht="15" customHeight="1">
      <c r="C16026" s="139"/>
      <c r="D16026" s="139"/>
    </row>
    <row r="16027" spans="3:4" ht="15" customHeight="1">
      <c r="C16027" s="139"/>
      <c r="D16027" s="139"/>
    </row>
    <row r="16028" spans="3:4" ht="15" customHeight="1">
      <c r="C16028" s="139"/>
      <c r="D16028" s="139"/>
    </row>
    <row r="16029" spans="3:4" ht="15" customHeight="1">
      <c r="C16029" s="139"/>
      <c r="D16029" s="139"/>
    </row>
    <row r="16030" spans="3:4" ht="15" customHeight="1">
      <c r="C16030" s="139"/>
      <c r="D16030" s="139"/>
    </row>
    <row r="16031" spans="3:4" ht="15" customHeight="1">
      <c r="C16031" s="139"/>
      <c r="D16031" s="139"/>
    </row>
    <row r="16032" spans="3:4" ht="15" customHeight="1">
      <c r="C16032" s="139"/>
      <c r="D16032" s="139"/>
    </row>
    <row r="16033" spans="3:4" ht="15" customHeight="1">
      <c r="C16033" s="139"/>
      <c r="D16033" s="139"/>
    </row>
    <row r="16034" spans="3:4" ht="15" customHeight="1">
      <c r="C16034" s="139"/>
      <c r="D16034" s="139"/>
    </row>
    <row r="16035" spans="3:4" ht="15" customHeight="1">
      <c r="C16035" s="139"/>
      <c r="D16035" s="139"/>
    </row>
    <row r="16036" spans="3:4" ht="15" customHeight="1">
      <c r="C16036" s="139"/>
      <c r="D16036" s="139"/>
    </row>
    <row r="16037" spans="3:4" ht="15" customHeight="1">
      <c r="C16037" s="139"/>
      <c r="D16037" s="139"/>
    </row>
    <row r="16038" spans="3:4" ht="15" customHeight="1">
      <c r="C16038" s="139"/>
      <c r="D16038" s="139"/>
    </row>
    <row r="16039" spans="3:4" ht="15" customHeight="1">
      <c r="C16039" s="139"/>
      <c r="D16039" s="139"/>
    </row>
    <row r="16040" spans="3:4" ht="15" customHeight="1">
      <c r="C16040" s="139"/>
      <c r="D16040" s="139"/>
    </row>
    <row r="16041" spans="3:4" ht="15" customHeight="1">
      <c r="C16041" s="139"/>
      <c r="D16041" s="139"/>
    </row>
    <row r="16042" spans="3:4" ht="15" customHeight="1">
      <c r="C16042" s="139"/>
      <c r="D16042" s="139"/>
    </row>
    <row r="16043" spans="3:4" ht="15" customHeight="1">
      <c r="C16043" s="139"/>
      <c r="D16043" s="139"/>
    </row>
    <row r="16044" spans="3:4" ht="15" customHeight="1">
      <c r="C16044" s="139"/>
      <c r="D16044" s="139"/>
    </row>
    <row r="16045" spans="3:4" ht="15" customHeight="1">
      <c r="C16045" s="139"/>
      <c r="D16045" s="139"/>
    </row>
    <row r="16046" spans="3:4" ht="15" customHeight="1">
      <c r="C16046" s="139"/>
      <c r="D16046" s="139"/>
    </row>
    <row r="16047" spans="3:4" ht="15" customHeight="1">
      <c r="C16047" s="139"/>
      <c r="D16047" s="139"/>
    </row>
    <row r="16048" spans="3:4" ht="15" customHeight="1">
      <c r="C16048" s="139"/>
      <c r="D16048" s="139"/>
    </row>
    <row r="16049" spans="3:4" ht="15" customHeight="1">
      <c r="C16049" s="139"/>
      <c r="D16049" s="139"/>
    </row>
    <row r="16050" spans="3:4" ht="15" customHeight="1">
      <c r="C16050" s="139"/>
      <c r="D16050" s="139"/>
    </row>
    <row r="16051" spans="3:4" ht="15" customHeight="1">
      <c r="C16051" s="139"/>
      <c r="D16051" s="139"/>
    </row>
    <row r="16052" spans="3:4" ht="15" customHeight="1">
      <c r="C16052" s="139"/>
      <c r="D16052" s="139"/>
    </row>
    <row r="16053" spans="3:4" ht="15" customHeight="1">
      <c r="C16053" s="139"/>
      <c r="D16053" s="139"/>
    </row>
    <row r="16054" spans="3:4" ht="15" customHeight="1">
      <c r="C16054" s="139"/>
      <c r="D16054" s="139"/>
    </row>
    <row r="16055" spans="3:4" ht="15" customHeight="1">
      <c r="C16055" s="139"/>
      <c r="D16055" s="139"/>
    </row>
    <row r="16056" spans="3:4" ht="15" customHeight="1">
      <c r="C16056" s="139"/>
      <c r="D16056" s="139"/>
    </row>
    <row r="16057" spans="3:4" ht="15" customHeight="1">
      <c r="C16057" s="139"/>
      <c r="D16057" s="139"/>
    </row>
    <row r="16058" spans="3:4" ht="15" customHeight="1">
      <c r="C16058" s="139"/>
      <c r="D16058" s="139"/>
    </row>
    <row r="16059" spans="3:4" ht="15" customHeight="1">
      <c r="C16059" s="139"/>
      <c r="D16059" s="139"/>
    </row>
    <row r="16060" spans="3:4" ht="15" customHeight="1">
      <c r="C16060" s="139"/>
      <c r="D16060" s="139"/>
    </row>
    <row r="16061" spans="3:4" ht="15" customHeight="1">
      <c r="C16061" s="139"/>
      <c r="D16061" s="139"/>
    </row>
    <row r="16062" spans="3:4" ht="15" customHeight="1">
      <c r="C16062" s="139"/>
      <c r="D16062" s="139"/>
    </row>
    <row r="16063" spans="3:4" ht="15" customHeight="1">
      <c r="C16063" s="139"/>
      <c r="D16063" s="139"/>
    </row>
    <row r="16064" spans="3:4" ht="15" customHeight="1">
      <c r="C16064" s="139"/>
      <c r="D16064" s="139"/>
    </row>
    <row r="16065" spans="3:4" ht="15" customHeight="1">
      <c r="C16065" s="139"/>
      <c r="D16065" s="139"/>
    </row>
    <row r="16066" spans="3:4" ht="15" customHeight="1">
      <c r="C16066" s="139"/>
      <c r="D16066" s="139"/>
    </row>
    <row r="16067" spans="3:4" ht="15" customHeight="1">
      <c r="C16067" s="139"/>
      <c r="D16067" s="139"/>
    </row>
    <row r="16068" spans="3:4" ht="15" customHeight="1">
      <c r="C16068" s="139"/>
      <c r="D16068" s="139"/>
    </row>
    <row r="16069" spans="3:4" ht="15" customHeight="1">
      <c r="C16069" s="139"/>
      <c r="D16069" s="139"/>
    </row>
    <row r="16070" spans="3:4" ht="15" customHeight="1">
      <c r="C16070" s="139"/>
      <c r="D16070" s="139"/>
    </row>
    <row r="16071" spans="3:4" ht="15" customHeight="1">
      <c r="C16071" s="139"/>
      <c r="D16071" s="139"/>
    </row>
    <row r="16072" spans="3:4" ht="15" customHeight="1">
      <c r="C16072" s="139"/>
      <c r="D16072" s="139"/>
    </row>
    <row r="16073" spans="3:4" ht="15" customHeight="1">
      <c r="C16073" s="139"/>
      <c r="D16073" s="139"/>
    </row>
    <row r="16074" spans="3:4" ht="15" customHeight="1">
      <c r="C16074" s="139"/>
      <c r="D16074" s="139"/>
    </row>
    <row r="16075" spans="3:4" ht="15" customHeight="1">
      <c r="C16075" s="139"/>
      <c r="D16075" s="139"/>
    </row>
    <row r="16076" spans="3:4" ht="15" customHeight="1">
      <c r="C16076" s="139"/>
      <c r="D16076" s="139"/>
    </row>
    <row r="16077" spans="3:4" ht="15" customHeight="1">
      <c r="C16077" s="139"/>
      <c r="D16077" s="139"/>
    </row>
    <row r="16078" spans="3:4" ht="15" customHeight="1">
      <c r="C16078" s="139"/>
      <c r="D16078" s="139"/>
    </row>
    <row r="16079" spans="3:4" ht="15" customHeight="1">
      <c r="C16079" s="139"/>
      <c r="D16079" s="139"/>
    </row>
    <row r="16080" spans="3:4" ht="15" customHeight="1">
      <c r="C16080" s="139"/>
      <c r="D16080" s="139"/>
    </row>
    <row r="16081" spans="3:4" ht="15" customHeight="1">
      <c r="C16081" s="139"/>
      <c r="D16081" s="139"/>
    </row>
    <row r="16082" spans="3:4" ht="15" customHeight="1">
      <c r="C16082" s="139"/>
      <c r="D16082" s="139"/>
    </row>
    <row r="16083" spans="3:4" ht="15" customHeight="1">
      <c r="C16083" s="139"/>
      <c r="D16083" s="139"/>
    </row>
    <row r="16084" spans="3:4" ht="15" customHeight="1">
      <c r="C16084" s="139"/>
      <c r="D16084" s="139"/>
    </row>
    <row r="16085" spans="3:4" ht="15" customHeight="1">
      <c r="C16085" s="139"/>
      <c r="D16085" s="139"/>
    </row>
    <row r="16086" spans="3:4" ht="15" customHeight="1">
      <c r="C16086" s="139"/>
      <c r="D16086" s="139"/>
    </row>
    <row r="16087" spans="3:4" ht="15" customHeight="1">
      <c r="C16087" s="139"/>
      <c r="D16087" s="139"/>
    </row>
    <row r="16088" spans="3:4" ht="15" customHeight="1">
      <c r="C16088" s="139"/>
      <c r="D16088" s="139"/>
    </row>
    <row r="16089" spans="3:4" ht="15" customHeight="1">
      <c r="C16089" s="139"/>
      <c r="D16089" s="139"/>
    </row>
    <row r="16090" spans="3:4" ht="15" customHeight="1">
      <c r="C16090" s="139"/>
      <c r="D16090" s="139"/>
    </row>
    <row r="16091" spans="3:4" ht="15" customHeight="1">
      <c r="C16091" s="139"/>
      <c r="D16091" s="139"/>
    </row>
    <row r="16092" spans="3:4" ht="15" customHeight="1">
      <c r="C16092" s="139"/>
      <c r="D16092" s="139"/>
    </row>
    <row r="16093" spans="3:4" ht="15" customHeight="1">
      <c r="C16093" s="139"/>
      <c r="D16093" s="139"/>
    </row>
    <row r="16094" spans="3:4" ht="15" customHeight="1">
      <c r="C16094" s="139"/>
      <c r="D16094" s="139"/>
    </row>
    <row r="16095" spans="3:4" ht="15" customHeight="1">
      <c r="C16095" s="139"/>
      <c r="D16095" s="139"/>
    </row>
    <row r="16096" spans="3:4" ht="15" customHeight="1">
      <c r="C16096" s="139"/>
      <c r="D16096" s="139"/>
    </row>
    <row r="16097" spans="3:4" ht="15" customHeight="1">
      <c r="C16097" s="139"/>
      <c r="D16097" s="139"/>
    </row>
    <row r="16098" spans="3:4" ht="15" customHeight="1">
      <c r="C16098" s="139"/>
      <c r="D16098" s="139"/>
    </row>
    <row r="16099" spans="3:4" ht="15" customHeight="1">
      <c r="C16099" s="139"/>
      <c r="D16099" s="139"/>
    </row>
    <row r="16100" spans="3:4" ht="15" customHeight="1">
      <c r="C16100" s="139"/>
      <c r="D16100" s="139"/>
    </row>
    <row r="16101" spans="3:4" ht="15" customHeight="1">
      <c r="C16101" s="139"/>
      <c r="D16101" s="139"/>
    </row>
    <row r="16102" spans="3:4" ht="15" customHeight="1">
      <c r="C16102" s="139"/>
      <c r="D16102" s="139"/>
    </row>
    <row r="16103" spans="3:4" ht="15" customHeight="1">
      <c r="C16103" s="139"/>
      <c r="D16103" s="139"/>
    </row>
    <row r="16104" spans="3:4" ht="15" customHeight="1">
      <c r="C16104" s="139"/>
      <c r="D16104" s="139"/>
    </row>
    <row r="16105" spans="3:4" ht="15" customHeight="1">
      <c r="C16105" s="139"/>
      <c r="D16105" s="139"/>
    </row>
    <row r="16106" spans="3:4" ht="15" customHeight="1">
      <c r="C16106" s="139"/>
      <c r="D16106" s="139"/>
    </row>
    <row r="16107" spans="3:4" ht="15" customHeight="1">
      <c r="C16107" s="139"/>
      <c r="D16107" s="139"/>
    </row>
    <row r="16108" spans="3:4" ht="15" customHeight="1">
      <c r="C16108" s="139"/>
      <c r="D16108" s="139"/>
    </row>
    <row r="16109" spans="3:4" ht="15" customHeight="1">
      <c r="C16109" s="139"/>
      <c r="D16109" s="139"/>
    </row>
    <row r="16110" spans="3:4" ht="15" customHeight="1">
      <c r="C16110" s="139"/>
      <c r="D16110" s="139"/>
    </row>
    <row r="16111" spans="3:4" ht="15" customHeight="1">
      <c r="C16111" s="139"/>
      <c r="D16111" s="139"/>
    </row>
    <row r="16112" spans="3:4" ht="15" customHeight="1">
      <c r="C16112" s="139"/>
      <c r="D16112" s="139"/>
    </row>
    <row r="16113" spans="3:4" ht="15" customHeight="1">
      <c r="C16113" s="139"/>
      <c r="D16113" s="139"/>
    </row>
    <row r="16114" spans="3:4" ht="15" customHeight="1">
      <c r="C16114" s="139"/>
      <c r="D16114" s="139"/>
    </row>
    <row r="16115" spans="3:4" ht="15" customHeight="1">
      <c r="C16115" s="139"/>
      <c r="D16115" s="139"/>
    </row>
    <row r="16116" spans="3:4" ht="15" customHeight="1">
      <c r="C16116" s="139"/>
      <c r="D16116" s="139"/>
    </row>
    <row r="16117" spans="3:4" ht="15" customHeight="1">
      <c r="C16117" s="139"/>
      <c r="D16117" s="139"/>
    </row>
    <row r="16118" spans="3:4" ht="15" customHeight="1">
      <c r="C16118" s="139"/>
      <c r="D16118" s="139"/>
    </row>
    <row r="16119" spans="3:4" ht="15" customHeight="1">
      <c r="C16119" s="139"/>
      <c r="D16119" s="139"/>
    </row>
    <row r="16120" spans="3:4" ht="15" customHeight="1">
      <c r="C16120" s="139"/>
      <c r="D16120" s="139"/>
    </row>
    <row r="16121" spans="3:4" ht="15" customHeight="1">
      <c r="C16121" s="139"/>
      <c r="D16121" s="139"/>
    </row>
    <row r="16122" spans="3:4" ht="15" customHeight="1">
      <c r="C16122" s="139"/>
      <c r="D16122" s="139"/>
    </row>
    <row r="16123" spans="3:4" ht="15" customHeight="1">
      <c r="C16123" s="139"/>
      <c r="D16123" s="139"/>
    </row>
    <row r="16124" spans="3:4" ht="15" customHeight="1">
      <c r="C16124" s="139"/>
      <c r="D16124" s="139"/>
    </row>
    <row r="16125" spans="3:4" ht="15" customHeight="1">
      <c r="C16125" s="139"/>
      <c r="D16125" s="139"/>
    </row>
    <row r="16126" spans="3:4" ht="15" customHeight="1">
      <c r="C16126" s="139"/>
      <c r="D16126" s="139"/>
    </row>
    <row r="16127" spans="3:4" ht="15" customHeight="1">
      <c r="C16127" s="139"/>
      <c r="D16127" s="139"/>
    </row>
    <row r="16128" spans="3:4" ht="15" customHeight="1">
      <c r="C16128" s="139"/>
      <c r="D16128" s="139"/>
    </row>
    <row r="16129" spans="3:4" ht="15" customHeight="1">
      <c r="C16129" s="139"/>
      <c r="D16129" s="139"/>
    </row>
    <row r="16130" spans="3:4" ht="15" customHeight="1">
      <c r="C16130" s="139"/>
      <c r="D16130" s="139"/>
    </row>
    <row r="16131" spans="3:4" ht="15" customHeight="1">
      <c r="C16131" s="139"/>
      <c r="D16131" s="139"/>
    </row>
    <row r="16132" spans="3:4" ht="15" customHeight="1">
      <c r="C16132" s="139"/>
      <c r="D16132" s="139"/>
    </row>
    <row r="16133" spans="3:4" ht="15" customHeight="1">
      <c r="C16133" s="139"/>
      <c r="D16133" s="139"/>
    </row>
    <row r="16134" spans="3:4" ht="15" customHeight="1">
      <c r="C16134" s="139"/>
      <c r="D16134" s="139"/>
    </row>
    <row r="16135" spans="3:4" ht="15" customHeight="1">
      <c r="C16135" s="139"/>
      <c r="D16135" s="139"/>
    </row>
    <row r="16136" spans="3:4" ht="15" customHeight="1">
      <c r="C16136" s="139"/>
      <c r="D16136" s="139"/>
    </row>
    <row r="16137" spans="3:4" ht="15" customHeight="1">
      <c r="C16137" s="139"/>
      <c r="D16137" s="139"/>
    </row>
    <row r="16138" spans="3:4" ht="15" customHeight="1">
      <c r="C16138" s="139"/>
      <c r="D16138" s="139"/>
    </row>
    <row r="16139" spans="3:4" ht="15" customHeight="1">
      <c r="C16139" s="139"/>
      <c r="D16139" s="139"/>
    </row>
    <row r="16140" spans="3:4" ht="15" customHeight="1">
      <c r="C16140" s="139"/>
      <c r="D16140" s="139"/>
    </row>
    <row r="16141" spans="3:4" ht="15" customHeight="1">
      <c r="C16141" s="139"/>
      <c r="D16141" s="139"/>
    </row>
    <row r="16142" spans="3:4" ht="15" customHeight="1">
      <c r="C16142" s="139"/>
      <c r="D16142" s="139"/>
    </row>
    <row r="16143" spans="3:4" ht="15" customHeight="1">
      <c r="C16143" s="139"/>
      <c r="D16143" s="139"/>
    </row>
    <row r="16144" spans="3:4" ht="15" customHeight="1">
      <c r="C16144" s="139"/>
      <c r="D16144" s="139"/>
    </row>
    <row r="16145" spans="3:4" ht="15" customHeight="1">
      <c r="C16145" s="139"/>
      <c r="D16145" s="139"/>
    </row>
    <row r="16146" spans="3:4" ht="15" customHeight="1">
      <c r="C16146" s="139"/>
      <c r="D16146" s="139"/>
    </row>
    <row r="16147" spans="3:4" ht="15" customHeight="1">
      <c r="C16147" s="139"/>
      <c r="D16147" s="139"/>
    </row>
    <row r="16148" spans="3:4" ht="15" customHeight="1">
      <c r="C16148" s="139"/>
      <c r="D16148" s="139"/>
    </row>
    <row r="16149" spans="3:4" ht="15" customHeight="1">
      <c r="C16149" s="139"/>
      <c r="D16149" s="139"/>
    </row>
    <row r="16150" spans="3:4" ht="15" customHeight="1">
      <c r="C16150" s="139"/>
      <c r="D16150" s="139"/>
    </row>
    <row r="16151" spans="3:4" ht="15" customHeight="1">
      <c r="C16151" s="139"/>
      <c r="D16151" s="139"/>
    </row>
    <row r="16152" spans="3:4" ht="15" customHeight="1">
      <c r="C16152" s="139"/>
      <c r="D16152" s="139"/>
    </row>
    <row r="16153" spans="3:4" ht="15" customHeight="1">
      <c r="C16153" s="139"/>
      <c r="D16153" s="139"/>
    </row>
    <row r="16154" spans="3:4" ht="15" customHeight="1">
      <c r="C16154" s="139"/>
      <c r="D16154" s="139"/>
    </row>
    <row r="16155" spans="3:4" ht="15" customHeight="1">
      <c r="C16155" s="139"/>
      <c r="D16155" s="139"/>
    </row>
    <row r="16156" spans="3:4" ht="15" customHeight="1">
      <c r="C16156" s="139"/>
      <c r="D16156" s="139"/>
    </row>
    <row r="16157" spans="3:4" ht="15" customHeight="1">
      <c r="C16157" s="139"/>
      <c r="D16157" s="139"/>
    </row>
    <row r="16158" spans="3:4" ht="15" customHeight="1">
      <c r="C16158" s="139"/>
      <c r="D16158" s="139"/>
    </row>
    <row r="16159" spans="3:4" ht="15" customHeight="1">
      <c r="C16159" s="139"/>
      <c r="D16159" s="139"/>
    </row>
    <row r="16160" spans="3:4" ht="15" customHeight="1">
      <c r="C16160" s="139"/>
      <c r="D16160" s="139"/>
    </row>
    <row r="16161" spans="3:4" ht="15" customHeight="1">
      <c r="C16161" s="139"/>
      <c r="D16161" s="139"/>
    </row>
    <row r="16162" spans="3:4" ht="15" customHeight="1">
      <c r="C16162" s="139"/>
      <c r="D16162" s="139"/>
    </row>
    <row r="16163" spans="3:4" ht="15" customHeight="1">
      <c r="C16163" s="139"/>
      <c r="D16163" s="139"/>
    </row>
    <row r="16164" spans="3:4" ht="15" customHeight="1">
      <c r="C16164" s="139"/>
      <c r="D16164" s="139"/>
    </row>
    <row r="16165" spans="3:4" ht="15" customHeight="1">
      <c r="C16165" s="139"/>
      <c r="D16165" s="139"/>
    </row>
    <row r="16166" spans="3:4" ht="15" customHeight="1">
      <c r="C16166" s="139"/>
      <c r="D16166" s="139"/>
    </row>
    <row r="16167" spans="3:4" ht="15" customHeight="1">
      <c r="C16167" s="139"/>
      <c r="D16167" s="139"/>
    </row>
    <row r="16168" spans="3:4" ht="15" customHeight="1">
      <c r="C16168" s="139"/>
      <c r="D16168" s="139"/>
    </row>
    <row r="16169" spans="3:4" ht="15" customHeight="1">
      <c r="C16169" s="139"/>
      <c r="D16169" s="139"/>
    </row>
    <row r="16170" spans="3:4" ht="15" customHeight="1">
      <c r="C16170" s="139"/>
      <c r="D16170" s="139"/>
    </row>
    <row r="16171" spans="3:4" ht="15" customHeight="1">
      <c r="C16171" s="139"/>
      <c r="D16171" s="139"/>
    </row>
    <row r="16172" spans="3:4" ht="15" customHeight="1">
      <c r="C16172" s="139"/>
      <c r="D16172" s="139"/>
    </row>
    <row r="16173" spans="3:4" ht="15" customHeight="1">
      <c r="C16173" s="139"/>
      <c r="D16173" s="139"/>
    </row>
    <row r="16174" spans="3:4" ht="15" customHeight="1">
      <c r="C16174" s="139"/>
      <c r="D16174" s="139"/>
    </row>
    <row r="16175" spans="3:4" ht="15" customHeight="1">
      <c r="C16175" s="139"/>
      <c r="D16175" s="139"/>
    </row>
    <row r="16176" spans="3:4" ht="15" customHeight="1">
      <c r="C16176" s="139"/>
      <c r="D16176" s="139"/>
    </row>
    <row r="16177" spans="3:4" ht="15" customHeight="1">
      <c r="C16177" s="139"/>
      <c r="D16177" s="139"/>
    </row>
    <row r="16178" spans="3:4" ht="15" customHeight="1">
      <c r="C16178" s="139"/>
      <c r="D16178" s="139"/>
    </row>
    <row r="16179" spans="3:4" ht="15" customHeight="1">
      <c r="C16179" s="139"/>
      <c r="D16179" s="139"/>
    </row>
    <row r="16180" spans="3:4" ht="15" customHeight="1">
      <c r="C16180" s="139"/>
      <c r="D16180" s="139"/>
    </row>
    <row r="16181" spans="3:4" ht="15" customHeight="1">
      <c r="C16181" s="139"/>
      <c r="D16181" s="139"/>
    </row>
    <row r="16182" spans="3:4" ht="15" customHeight="1">
      <c r="C16182" s="139"/>
      <c r="D16182" s="139"/>
    </row>
    <row r="16183" spans="3:4" ht="15" customHeight="1">
      <c r="C16183" s="139"/>
      <c r="D16183" s="139"/>
    </row>
    <row r="16184" spans="3:4" ht="15" customHeight="1">
      <c r="C16184" s="139"/>
      <c r="D16184" s="139"/>
    </row>
    <row r="16185" spans="3:4" ht="15" customHeight="1">
      <c r="C16185" s="139"/>
      <c r="D16185" s="139"/>
    </row>
    <row r="16186" spans="3:4" ht="15" customHeight="1">
      <c r="C16186" s="139"/>
      <c r="D16186" s="139"/>
    </row>
    <row r="16187" spans="3:4" ht="15" customHeight="1">
      <c r="C16187" s="139"/>
      <c r="D16187" s="139"/>
    </row>
    <row r="16188" spans="3:4" ht="15" customHeight="1">
      <c r="C16188" s="139"/>
      <c r="D16188" s="139"/>
    </row>
    <row r="16189" spans="3:4" ht="15" customHeight="1">
      <c r="C16189" s="139"/>
      <c r="D16189" s="139"/>
    </row>
    <row r="16190" spans="3:4" ht="15" customHeight="1">
      <c r="C16190" s="139"/>
      <c r="D16190" s="139"/>
    </row>
    <row r="16191" spans="3:4" ht="15" customHeight="1">
      <c r="C16191" s="139"/>
      <c r="D16191" s="139"/>
    </row>
    <row r="16192" spans="3:4" ht="15" customHeight="1">
      <c r="C16192" s="139"/>
      <c r="D16192" s="139"/>
    </row>
    <row r="16193" spans="3:4" ht="15" customHeight="1">
      <c r="C16193" s="139"/>
      <c r="D16193" s="139"/>
    </row>
    <row r="16194" spans="3:4" ht="15" customHeight="1">
      <c r="C16194" s="139"/>
      <c r="D16194" s="139"/>
    </row>
    <row r="16195" spans="3:4" ht="15" customHeight="1">
      <c r="C16195" s="139"/>
      <c r="D16195" s="139"/>
    </row>
    <row r="16196" spans="3:4" ht="15" customHeight="1">
      <c r="C16196" s="139"/>
      <c r="D16196" s="139"/>
    </row>
    <row r="16197" spans="3:4" ht="15" customHeight="1">
      <c r="C16197" s="139"/>
      <c r="D16197" s="139"/>
    </row>
    <row r="16198" spans="3:4" ht="15" customHeight="1">
      <c r="C16198" s="139"/>
      <c r="D16198" s="139"/>
    </row>
    <row r="16199" spans="3:4" ht="15" customHeight="1">
      <c r="C16199" s="139"/>
      <c r="D16199" s="139"/>
    </row>
    <row r="16200" spans="3:4" ht="15" customHeight="1">
      <c r="C16200" s="139"/>
      <c r="D16200" s="139"/>
    </row>
    <row r="16201" spans="3:4" ht="15" customHeight="1">
      <c r="C16201" s="139"/>
      <c r="D16201" s="139"/>
    </row>
    <row r="16202" spans="3:4" ht="15" customHeight="1">
      <c r="C16202" s="139"/>
      <c r="D16202" s="139"/>
    </row>
    <row r="16203" spans="3:4" ht="15" customHeight="1">
      <c r="C16203" s="139"/>
      <c r="D16203" s="139"/>
    </row>
    <row r="16204" spans="3:4" ht="15" customHeight="1">
      <c r="C16204" s="139"/>
      <c r="D16204" s="139"/>
    </row>
    <row r="16205" spans="3:4" ht="15" customHeight="1">
      <c r="C16205" s="139"/>
      <c r="D16205" s="139"/>
    </row>
    <row r="16206" spans="3:4" ht="15" customHeight="1">
      <c r="C16206" s="139"/>
      <c r="D16206" s="139"/>
    </row>
    <row r="16207" spans="3:4" ht="15" customHeight="1">
      <c r="C16207" s="139"/>
      <c r="D16207" s="139"/>
    </row>
    <row r="16208" spans="3:4" ht="15" customHeight="1">
      <c r="C16208" s="139"/>
      <c r="D16208" s="139"/>
    </row>
    <row r="16209" spans="3:4" ht="15" customHeight="1">
      <c r="C16209" s="139"/>
      <c r="D16209" s="139"/>
    </row>
    <row r="16210" spans="3:4" ht="15" customHeight="1">
      <c r="C16210" s="139"/>
      <c r="D16210" s="139"/>
    </row>
    <row r="16211" spans="3:4" ht="15" customHeight="1">
      <c r="C16211" s="139"/>
      <c r="D16211" s="139"/>
    </row>
    <row r="16212" spans="3:4" ht="15" customHeight="1">
      <c r="C16212" s="139"/>
      <c r="D16212" s="139"/>
    </row>
    <row r="16213" spans="3:4" ht="15" customHeight="1">
      <c r="C16213" s="139"/>
      <c r="D16213" s="139"/>
    </row>
    <row r="16214" spans="3:4" ht="15" customHeight="1">
      <c r="C16214" s="139"/>
      <c r="D16214" s="139"/>
    </row>
    <row r="16215" spans="3:4" ht="15" customHeight="1">
      <c r="C16215" s="139"/>
      <c r="D16215" s="139"/>
    </row>
    <row r="16216" spans="3:4" ht="15" customHeight="1">
      <c r="C16216" s="139"/>
      <c r="D16216" s="139"/>
    </row>
    <row r="16217" spans="3:4" ht="15" customHeight="1">
      <c r="C16217" s="139"/>
      <c r="D16217" s="139"/>
    </row>
    <row r="16218" spans="3:4" ht="15" customHeight="1">
      <c r="C16218" s="139"/>
      <c r="D16218" s="139"/>
    </row>
    <row r="16219" spans="3:4" ht="15" customHeight="1">
      <c r="C16219" s="139"/>
      <c r="D16219" s="139"/>
    </row>
    <row r="16220" spans="3:4" ht="15" customHeight="1">
      <c r="C16220" s="139"/>
      <c r="D16220" s="139"/>
    </row>
    <row r="16221" spans="3:4" ht="15" customHeight="1">
      <c r="C16221" s="139"/>
      <c r="D16221" s="139"/>
    </row>
    <row r="16222" spans="3:4" ht="15" customHeight="1">
      <c r="C16222" s="139"/>
      <c r="D16222" s="139"/>
    </row>
    <row r="16223" spans="3:4" ht="15" customHeight="1">
      <c r="C16223" s="139"/>
      <c r="D16223" s="139"/>
    </row>
    <row r="16224" spans="3:4" ht="15" customHeight="1">
      <c r="C16224" s="139"/>
      <c r="D16224" s="139"/>
    </row>
    <row r="16225" spans="3:4" ht="15" customHeight="1">
      <c r="C16225" s="139"/>
      <c r="D16225" s="139"/>
    </row>
    <row r="16226" spans="3:4" ht="15" customHeight="1">
      <c r="C16226" s="139"/>
      <c r="D16226" s="139"/>
    </row>
    <row r="16227" spans="3:4" ht="15" customHeight="1">
      <c r="C16227" s="139"/>
      <c r="D16227" s="139"/>
    </row>
    <row r="16228" spans="3:4" ht="15" customHeight="1">
      <c r="C16228" s="139"/>
      <c r="D16228" s="139"/>
    </row>
    <row r="16229" spans="3:4" ht="15" customHeight="1">
      <c r="C16229" s="139"/>
      <c r="D16229" s="139"/>
    </row>
    <row r="16230" spans="3:4" ht="15" customHeight="1">
      <c r="C16230" s="139"/>
      <c r="D16230" s="139"/>
    </row>
    <row r="16231" spans="3:4" ht="15" customHeight="1">
      <c r="C16231" s="139"/>
      <c r="D16231" s="139"/>
    </row>
    <row r="16232" spans="3:4" ht="15" customHeight="1">
      <c r="C16232" s="139"/>
      <c r="D16232" s="139"/>
    </row>
    <row r="16233" spans="3:4" ht="15" customHeight="1">
      <c r="C16233" s="139"/>
      <c r="D16233" s="139"/>
    </row>
    <row r="16234" spans="3:4" ht="15" customHeight="1">
      <c r="C16234" s="139"/>
      <c r="D16234" s="139"/>
    </row>
    <row r="16235" spans="3:4" ht="15" customHeight="1">
      <c r="C16235" s="139"/>
      <c r="D16235" s="139"/>
    </row>
    <row r="16236" spans="3:4" ht="15" customHeight="1">
      <c r="C16236" s="139"/>
      <c r="D16236" s="139"/>
    </row>
    <row r="16237" spans="3:4" ht="15" customHeight="1">
      <c r="C16237" s="139"/>
      <c r="D16237" s="139"/>
    </row>
    <row r="16238" spans="3:4" ht="15" customHeight="1">
      <c r="C16238" s="139"/>
      <c r="D16238" s="139"/>
    </row>
    <row r="16239" spans="3:4" ht="15" customHeight="1">
      <c r="C16239" s="139"/>
      <c r="D16239" s="139"/>
    </row>
    <row r="16240" spans="3:4" ht="15" customHeight="1">
      <c r="C16240" s="139"/>
      <c r="D16240" s="139"/>
    </row>
    <row r="16241" spans="3:4" ht="15" customHeight="1">
      <c r="C16241" s="139"/>
      <c r="D16241" s="139"/>
    </row>
    <row r="16242" spans="3:4" ht="15" customHeight="1">
      <c r="C16242" s="139"/>
      <c r="D16242" s="139"/>
    </row>
    <row r="16243" spans="3:4" ht="15" customHeight="1">
      <c r="C16243" s="139"/>
      <c r="D16243" s="139"/>
    </row>
    <row r="16244" spans="3:4" ht="15" customHeight="1">
      <c r="C16244" s="139"/>
      <c r="D16244" s="139"/>
    </row>
    <row r="16245" spans="3:4" ht="15" customHeight="1">
      <c r="C16245" s="139"/>
      <c r="D16245" s="139"/>
    </row>
    <row r="16246" spans="3:4" ht="15" customHeight="1">
      <c r="C16246" s="139"/>
      <c r="D16246" s="139"/>
    </row>
    <row r="16247" spans="3:4" ht="15" customHeight="1">
      <c r="C16247" s="139"/>
      <c r="D16247" s="139"/>
    </row>
    <row r="16248" spans="3:4" ht="15" customHeight="1">
      <c r="C16248" s="139"/>
      <c r="D16248" s="139"/>
    </row>
    <row r="16249" spans="3:4" ht="15" customHeight="1">
      <c r="C16249" s="139"/>
      <c r="D16249" s="139"/>
    </row>
    <row r="16250" spans="3:4" ht="15" customHeight="1">
      <c r="C16250" s="139"/>
      <c r="D16250" s="139"/>
    </row>
    <row r="16251" spans="3:4" ht="15" customHeight="1">
      <c r="C16251" s="139"/>
      <c r="D16251" s="139"/>
    </row>
    <row r="16252" spans="3:4" ht="15" customHeight="1">
      <c r="C16252" s="139"/>
      <c r="D16252" s="139"/>
    </row>
    <row r="16253" spans="3:4" ht="15" customHeight="1">
      <c r="C16253" s="139"/>
      <c r="D16253" s="139"/>
    </row>
    <row r="16254" spans="3:4" ht="15" customHeight="1">
      <c r="C16254" s="139"/>
      <c r="D16254" s="139"/>
    </row>
    <row r="16255" spans="3:4" ht="15" customHeight="1">
      <c r="C16255" s="139"/>
      <c r="D16255" s="139"/>
    </row>
    <row r="16256" spans="3:4" ht="15" customHeight="1">
      <c r="C16256" s="139"/>
      <c r="D16256" s="139"/>
    </row>
    <row r="16257" spans="3:4" ht="15" customHeight="1">
      <c r="C16257" s="139"/>
      <c r="D16257" s="139"/>
    </row>
    <row r="16258" spans="3:4" ht="15" customHeight="1">
      <c r="C16258" s="139"/>
      <c r="D16258" s="139"/>
    </row>
    <row r="16259" spans="3:4" ht="15" customHeight="1">
      <c r="C16259" s="139"/>
      <c r="D16259" s="139"/>
    </row>
    <row r="16260" spans="3:4" ht="15" customHeight="1">
      <c r="C16260" s="139"/>
      <c r="D16260" s="139"/>
    </row>
    <row r="16261" spans="3:4" ht="15" customHeight="1">
      <c r="C16261" s="139"/>
      <c r="D16261" s="139"/>
    </row>
    <row r="16262" spans="3:4" ht="15" customHeight="1">
      <c r="C16262" s="139"/>
      <c r="D16262" s="139"/>
    </row>
    <row r="16263" spans="3:4" ht="15" customHeight="1">
      <c r="C16263" s="139"/>
      <c r="D16263" s="139"/>
    </row>
    <row r="16264" spans="3:4" ht="15" customHeight="1">
      <c r="C16264" s="139"/>
      <c r="D16264" s="139"/>
    </row>
    <row r="16265" spans="3:4" ht="15" customHeight="1">
      <c r="C16265" s="139"/>
      <c r="D16265" s="139"/>
    </row>
    <row r="16266" spans="3:4" ht="15" customHeight="1">
      <c r="C16266" s="139"/>
      <c r="D16266" s="139"/>
    </row>
    <row r="16267" spans="3:4" ht="15" customHeight="1">
      <c r="C16267" s="139"/>
      <c r="D16267" s="139"/>
    </row>
    <row r="16268" spans="3:4" ht="15" customHeight="1">
      <c r="C16268" s="139"/>
      <c r="D16268" s="139"/>
    </row>
    <row r="16269" spans="3:4" ht="15" customHeight="1">
      <c r="C16269" s="139"/>
      <c r="D16269" s="139"/>
    </row>
    <row r="16270" spans="3:4" ht="15" customHeight="1">
      <c r="C16270" s="139"/>
      <c r="D16270" s="139"/>
    </row>
    <row r="16271" spans="3:4" ht="15" customHeight="1">
      <c r="C16271" s="139"/>
      <c r="D16271" s="139"/>
    </row>
    <row r="16272" spans="3:4" ht="15" customHeight="1">
      <c r="C16272" s="139"/>
      <c r="D16272" s="139"/>
    </row>
    <row r="16273" spans="3:4" ht="15" customHeight="1">
      <c r="C16273" s="139"/>
      <c r="D16273" s="139"/>
    </row>
    <row r="16274" spans="3:4" ht="15" customHeight="1">
      <c r="C16274" s="139"/>
      <c r="D16274" s="139"/>
    </row>
    <row r="16275" spans="3:4" ht="15" customHeight="1">
      <c r="C16275" s="139"/>
      <c r="D16275" s="139"/>
    </row>
    <row r="16276" spans="3:4" ht="15" customHeight="1">
      <c r="C16276" s="139"/>
      <c r="D16276" s="139"/>
    </row>
    <row r="16277" spans="3:4" ht="15" customHeight="1">
      <c r="C16277" s="139"/>
      <c r="D16277" s="139"/>
    </row>
    <row r="16278" spans="3:4" ht="15" customHeight="1">
      <c r="C16278" s="139"/>
      <c r="D16278" s="139"/>
    </row>
    <row r="16279" spans="3:4" ht="15" customHeight="1">
      <c r="C16279" s="139"/>
      <c r="D16279" s="139"/>
    </row>
    <row r="16280" spans="3:4" ht="15" customHeight="1">
      <c r="C16280" s="139"/>
      <c r="D16280" s="139"/>
    </row>
    <row r="16281" spans="3:4" ht="15" customHeight="1">
      <c r="C16281" s="139"/>
      <c r="D16281" s="139"/>
    </row>
    <row r="16282" spans="3:4" ht="15" customHeight="1">
      <c r="C16282" s="139"/>
      <c r="D16282" s="139"/>
    </row>
    <row r="16283" spans="3:4" ht="15" customHeight="1">
      <c r="C16283" s="139"/>
      <c r="D16283" s="139"/>
    </row>
    <row r="16284" spans="3:4" ht="15" customHeight="1">
      <c r="C16284" s="139"/>
      <c r="D16284" s="139"/>
    </row>
    <row r="16285" spans="3:4" ht="15" customHeight="1">
      <c r="C16285" s="139"/>
      <c r="D16285" s="139"/>
    </row>
    <row r="16286" spans="3:4" ht="15" customHeight="1">
      <c r="C16286" s="139"/>
      <c r="D16286" s="139"/>
    </row>
    <row r="16287" spans="3:4" ht="15" customHeight="1">
      <c r="C16287" s="139"/>
      <c r="D16287" s="139"/>
    </row>
    <row r="16288" spans="3:4" ht="15" customHeight="1">
      <c r="C16288" s="139"/>
      <c r="D16288" s="139"/>
    </row>
    <row r="16289" spans="3:4" ht="15" customHeight="1">
      <c r="C16289" s="139"/>
      <c r="D16289" s="139"/>
    </row>
    <row r="16290" spans="3:4" ht="15" customHeight="1">
      <c r="C16290" s="139"/>
      <c r="D16290" s="139"/>
    </row>
    <row r="16291" spans="3:4" ht="15" customHeight="1">
      <c r="C16291" s="139"/>
      <c r="D16291" s="139"/>
    </row>
    <row r="16292" spans="3:4" ht="15" customHeight="1">
      <c r="C16292" s="139"/>
      <c r="D16292" s="139"/>
    </row>
    <row r="16293" spans="3:4" ht="15" customHeight="1">
      <c r="C16293" s="139"/>
      <c r="D16293" s="139"/>
    </row>
    <row r="16294" spans="3:4" ht="15" customHeight="1">
      <c r="C16294" s="139"/>
      <c r="D16294" s="139"/>
    </row>
    <row r="16295" spans="3:4" ht="15" customHeight="1">
      <c r="C16295" s="139"/>
      <c r="D16295" s="139"/>
    </row>
    <row r="16296" spans="3:4" ht="15" customHeight="1">
      <c r="C16296" s="139"/>
      <c r="D16296" s="139"/>
    </row>
    <row r="16297" spans="3:4" ht="15" customHeight="1">
      <c r="C16297" s="139"/>
      <c r="D16297" s="139"/>
    </row>
    <row r="16298" spans="3:4" ht="15" customHeight="1">
      <c r="C16298" s="139"/>
      <c r="D16298" s="139"/>
    </row>
    <row r="16299" spans="3:4" ht="15" customHeight="1">
      <c r="C16299" s="139"/>
      <c r="D16299" s="139"/>
    </row>
    <row r="16300" spans="3:4" ht="15" customHeight="1">
      <c r="C16300" s="139"/>
      <c r="D16300" s="139"/>
    </row>
    <row r="16301" spans="3:4" ht="15" customHeight="1">
      <c r="C16301" s="139"/>
      <c r="D16301" s="139"/>
    </row>
    <row r="16302" spans="3:4" ht="15" customHeight="1">
      <c r="C16302" s="139"/>
      <c r="D16302" s="139"/>
    </row>
    <row r="16303" spans="3:4" ht="15" customHeight="1">
      <c r="C16303" s="139"/>
      <c r="D16303" s="139"/>
    </row>
    <row r="16304" spans="3:4" ht="15" customHeight="1">
      <c r="C16304" s="139"/>
      <c r="D16304" s="139"/>
    </row>
    <row r="16305" spans="3:4" ht="15" customHeight="1">
      <c r="C16305" s="139"/>
      <c r="D16305" s="139"/>
    </row>
    <row r="16306" spans="3:4" ht="15" customHeight="1">
      <c r="C16306" s="139"/>
      <c r="D16306" s="139"/>
    </row>
    <row r="16307" spans="3:4" ht="15" customHeight="1">
      <c r="C16307" s="139"/>
      <c r="D16307" s="139"/>
    </row>
    <row r="16308" spans="3:4" ht="15" customHeight="1">
      <c r="C16308" s="139"/>
      <c r="D16308" s="139"/>
    </row>
    <row r="16309" spans="3:4" ht="15" customHeight="1">
      <c r="C16309" s="139"/>
      <c r="D16309" s="139"/>
    </row>
    <row r="16310" spans="3:4" ht="15" customHeight="1">
      <c r="C16310" s="139"/>
      <c r="D16310" s="139"/>
    </row>
    <row r="16311" spans="3:4" ht="15" customHeight="1">
      <c r="C16311" s="139"/>
      <c r="D16311" s="139"/>
    </row>
    <row r="16312" spans="3:4" ht="15" customHeight="1">
      <c r="C16312" s="139"/>
      <c r="D16312" s="139"/>
    </row>
    <row r="16313" spans="3:4" ht="15" customHeight="1">
      <c r="C16313" s="139"/>
      <c r="D16313" s="139"/>
    </row>
    <row r="16314" spans="3:4" ht="15" customHeight="1">
      <c r="C16314" s="139"/>
      <c r="D16314" s="139"/>
    </row>
    <row r="16315" spans="3:4" ht="15" customHeight="1">
      <c r="C16315" s="139"/>
      <c r="D16315" s="139"/>
    </row>
    <row r="16316" spans="3:4" ht="15" customHeight="1">
      <c r="C16316" s="139"/>
      <c r="D16316" s="139"/>
    </row>
    <row r="16317" spans="3:4" ht="15" customHeight="1">
      <c r="C16317" s="139"/>
      <c r="D16317" s="139"/>
    </row>
    <row r="16318" spans="3:4" ht="15" customHeight="1">
      <c r="C16318" s="139"/>
      <c r="D16318" s="139"/>
    </row>
    <row r="16319" spans="3:4" ht="15" customHeight="1">
      <c r="C16319" s="139"/>
      <c r="D16319" s="139"/>
    </row>
    <row r="16320" spans="3:4" ht="15" customHeight="1">
      <c r="C16320" s="139"/>
      <c r="D16320" s="139"/>
    </row>
    <row r="16321" spans="3:4" ht="15" customHeight="1">
      <c r="C16321" s="139"/>
      <c r="D16321" s="139"/>
    </row>
    <row r="16322" spans="3:4" ht="15" customHeight="1">
      <c r="C16322" s="139"/>
      <c r="D16322" s="139"/>
    </row>
    <row r="16323" spans="3:4" ht="15" customHeight="1">
      <c r="C16323" s="139"/>
      <c r="D16323" s="139"/>
    </row>
    <row r="16324" spans="3:4" ht="15" customHeight="1">
      <c r="C16324" s="139"/>
      <c r="D16324" s="139"/>
    </row>
    <row r="16325" spans="3:4" ht="15" customHeight="1">
      <c r="C16325" s="139"/>
      <c r="D16325" s="139"/>
    </row>
    <row r="16326" spans="3:4" ht="15" customHeight="1">
      <c r="C16326" s="139"/>
      <c r="D16326" s="139"/>
    </row>
    <row r="16327" spans="3:4" ht="15" customHeight="1">
      <c r="C16327" s="139"/>
      <c r="D16327" s="139"/>
    </row>
    <row r="16328" spans="3:4" ht="15" customHeight="1">
      <c r="C16328" s="139"/>
      <c r="D16328" s="139"/>
    </row>
    <row r="16329" spans="3:4" ht="15" customHeight="1">
      <c r="C16329" s="139"/>
      <c r="D16329" s="139"/>
    </row>
    <row r="16330" spans="3:4" ht="15" customHeight="1">
      <c r="C16330" s="139"/>
      <c r="D16330" s="139"/>
    </row>
    <row r="16331" spans="3:4" ht="15" customHeight="1">
      <c r="C16331" s="139"/>
      <c r="D16331" s="139"/>
    </row>
    <row r="16332" spans="3:4" ht="15" customHeight="1">
      <c r="C16332" s="139"/>
      <c r="D16332" s="139"/>
    </row>
    <row r="16333" spans="3:4" ht="15" customHeight="1">
      <c r="C16333" s="139"/>
      <c r="D16333" s="139"/>
    </row>
    <row r="16334" spans="3:4" ht="15" customHeight="1">
      <c r="C16334" s="139"/>
      <c r="D16334" s="139"/>
    </row>
    <row r="16335" spans="3:4" ht="15" customHeight="1">
      <c r="C16335" s="139"/>
      <c r="D16335" s="139"/>
    </row>
    <row r="16336" spans="3:4" ht="15" customHeight="1">
      <c r="C16336" s="139"/>
      <c r="D16336" s="139"/>
    </row>
    <row r="16337" spans="3:4" ht="15" customHeight="1">
      <c r="C16337" s="139"/>
      <c r="D16337" s="139"/>
    </row>
    <row r="16338" spans="3:4" ht="15" customHeight="1">
      <c r="C16338" s="139"/>
      <c r="D16338" s="139"/>
    </row>
    <row r="16339" spans="3:4" ht="15" customHeight="1">
      <c r="C16339" s="139"/>
      <c r="D16339" s="139"/>
    </row>
    <row r="16340" spans="3:4" ht="15" customHeight="1">
      <c r="C16340" s="139"/>
      <c r="D16340" s="139"/>
    </row>
    <row r="16341" spans="3:4" ht="15" customHeight="1">
      <c r="C16341" s="139"/>
      <c r="D16341" s="139"/>
    </row>
    <row r="16342" spans="3:4" ht="15" customHeight="1">
      <c r="C16342" s="139"/>
      <c r="D16342" s="139"/>
    </row>
    <row r="16343" spans="3:4" ht="15" customHeight="1">
      <c r="C16343" s="139"/>
      <c r="D16343" s="139"/>
    </row>
    <row r="16344" spans="3:4" ht="15" customHeight="1">
      <c r="C16344" s="139"/>
      <c r="D16344" s="139"/>
    </row>
    <row r="16345" spans="3:4" ht="15" customHeight="1">
      <c r="C16345" s="139"/>
      <c r="D16345" s="139"/>
    </row>
    <row r="16346" spans="3:4" ht="15" customHeight="1">
      <c r="C16346" s="139"/>
      <c r="D16346" s="139"/>
    </row>
    <row r="16347" spans="3:4" ht="15" customHeight="1">
      <c r="C16347" s="139"/>
      <c r="D16347" s="139"/>
    </row>
    <row r="16348" spans="3:4" ht="15" customHeight="1">
      <c r="C16348" s="139"/>
      <c r="D16348" s="139"/>
    </row>
    <row r="16349" spans="3:4" ht="15" customHeight="1">
      <c r="C16349" s="139"/>
      <c r="D16349" s="139"/>
    </row>
    <row r="16350" spans="3:4" ht="15" customHeight="1">
      <c r="C16350" s="139"/>
      <c r="D16350" s="139"/>
    </row>
    <row r="16351" spans="3:4" ht="15" customHeight="1">
      <c r="C16351" s="139"/>
      <c r="D16351" s="139"/>
    </row>
    <row r="16352" spans="3:4" ht="15" customHeight="1">
      <c r="C16352" s="139"/>
      <c r="D16352" s="139"/>
    </row>
    <row r="16353" spans="3:4" ht="15" customHeight="1">
      <c r="C16353" s="139"/>
      <c r="D16353" s="139"/>
    </row>
    <row r="16354" spans="3:4" ht="15" customHeight="1">
      <c r="C16354" s="139"/>
      <c r="D16354" s="139"/>
    </row>
    <row r="16355" spans="3:4" ht="15" customHeight="1">
      <c r="C16355" s="139"/>
      <c r="D16355" s="139"/>
    </row>
    <row r="16356" spans="3:4" ht="15" customHeight="1">
      <c r="C16356" s="139"/>
      <c r="D16356" s="139"/>
    </row>
    <row r="16357" spans="3:4" ht="15" customHeight="1">
      <c r="C16357" s="139"/>
      <c r="D16357" s="139"/>
    </row>
    <row r="16358" spans="3:4" ht="15" customHeight="1">
      <c r="C16358" s="139"/>
      <c r="D16358" s="139"/>
    </row>
    <row r="16359" spans="3:4" ht="15" customHeight="1">
      <c r="C16359" s="139"/>
      <c r="D16359" s="139"/>
    </row>
    <row r="16360" spans="3:4" ht="15" customHeight="1">
      <c r="C16360" s="139"/>
      <c r="D16360" s="139"/>
    </row>
    <row r="16361" spans="3:4" ht="15" customHeight="1">
      <c r="C16361" s="139"/>
      <c r="D16361" s="139"/>
    </row>
    <row r="16362" spans="3:4" ht="15" customHeight="1">
      <c r="C16362" s="139"/>
      <c r="D16362" s="139"/>
    </row>
    <row r="16363" spans="3:4" ht="15" customHeight="1">
      <c r="C16363" s="139"/>
      <c r="D16363" s="139"/>
    </row>
    <row r="16364" spans="3:4" ht="15" customHeight="1">
      <c r="C16364" s="139"/>
      <c r="D16364" s="139"/>
    </row>
    <row r="16365" spans="3:4" ht="15" customHeight="1">
      <c r="C16365" s="139"/>
      <c r="D16365" s="139"/>
    </row>
    <row r="16366" spans="3:4" ht="15" customHeight="1">
      <c r="C16366" s="139"/>
      <c r="D16366" s="139"/>
    </row>
    <row r="16367" spans="3:4" ht="15" customHeight="1">
      <c r="C16367" s="139"/>
      <c r="D16367" s="139"/>
    </row>
    <row r="16368" spans="3:4" ht="15" customHeight="1">
      <c r="C16368" s="139"/>
      <c r="D16368" s="139"/>
    </row>
    <row r="16369" spans="3:4" ht="15" customHeight="1">
      <c r="C16369" s="139"/>
      <c r="D16369" s="139"/>
    </row>
    <row r="16370" spans="3:4" ht="15" customHeight="1">
      <c r="C16370" s="139"/>
      <c r="D16370" s="139"/>
    </row>
    <row r="16371" spans="3:4" ht="15" customHeight="1">
      <c r="C16371" s="139"/>
      <c r="D16371" s="139"/>
    </row>
    <row r="16372" spans="3:4" ht="15" customHeight="1">
      <c r="C16372" s="139"/>
      <c r="D16372" s="139"/>
    </row>
    <row r="16373" spans="3:4" ht="15" customHeight="1">
      <c r="C16373" s="139"/>
      <c r="D16373" s="139"/>
    </row>
    <row r="16374" spans="3:4" ht="15" customHeight="1">
      <c r="C16374" s="139"/>
      <c r="D16374" s="139"/>
    </row>
    <row r="16375" spans="3:4" ht="15" customHeight="1">
      <c r="C16375" s="139"/>
      <c r="D16375" s="139"/>
    </row>
    <row r="16376" spans="3:4" ht="15" customHeight="1">
      <c r="C16376" s="139"/>
      <c r="D16376" s="139"/>
    </row>
    <row r="16377" spans="3:4" ht="15" customHeight="1">
      <c r="C16377" s="139"/>
      <c r="D16377" s="139"/>
    </row>
    <row r="16378" spans="3:4" ht="15" customHeight="1">
      <c r="C16378" s="139"/>
      <c r="D16378" s="139"/>
    </row>
    <row r="16379" spans="3:4" ht="15" customHeight="1">
      <c r="C16379" s="139"/>
      <c r="D16379" s="139"/>
    </row>
    <row r="16380" spans="3:4" ht="15" customHeight="1">
      <c r="C16380" s="139"/>
      <c r="D16380" s="139"/>
    </row>
    <row r="16381" spans="3:4" ht="15" customHeight="1">
      <c r="C16381" s="139"/>
      <c r="D16381" s="139"/>
    </row>
    <row r="16382" spans="3:4" ht="15" customHeight="1">
      <c r="C16382" s="139"/>
      <c r="D16382" s="139"/>
    </row>
    <row r="16383" spans="3:4" ht="15" customHeight="1">
      <c r="C16383" s="139"/>
      <c r="D16383" s="139"/>
    </row>
    <row r="16384" spans="3:4" ht="15" customHeight="1">
      <c r="C16384" s="139"/>
      <c r="D16384" s="139"/>
    </row>
    <row r="16385" spans="3:4" ht="15" customHeight="1">
      <c r="C16385" s="139"/>
      <c r="D16385" s="139"/>
    </row>
    <row r="16386" spans="3:4" ht="15" customHeight="1">
      <c r="C16386" s="139"/>
      <c r="D16386" s="139"/>
    </row>
    <row r="16387" spans="3:4" ht="15" customHeight="1">
      <c r="C16387" s="139"/>
      <c r="D16387" s="139"/>
    </row>
    <row r="16388" spans="3:4" ht="15" customHeight="1">
      <c r="C16388" s="139"/>
      <c r="D16388" s="139"/>
    </row>
    <row r="16389" spans="3:4" ht="15" customHeight="1">
      <c r="C16389" s="139"/>
      <c r="D16389" s="139"/>
    </row>
    <row r="16390" spans="3:4" ht="15" customHeight="1">
      <c r="C16390" s="139"/>
      <c r="D16390" s="139"/>
    </row>
    <row r="16391" spans="3:4" ht="15" customHeight="1">
      <c r="C16391" s="139"/>
      <c r="D16391" s="139"/>
    </row>
    <row r="16392" spans="3:4" ht="15" customHeight="1">
      <c r="C16392" s="139"/>
      <c r="D16392" s="139"/>
    </row>
    <row r="16393" spans="3:4" ht="15" customHeight="1">
      <c r="C16393" s="139"/>
      <c r="D16393" s="139"/>
    </row>
    <row r="16394" spans="3:4" ht="15" customHeight="1">
      <c r="C16394" s="139"/>
      <c r="D16394" s="139"/>
    </row>
    <row r="16395" spans="3:4" ht="15" customHeight="1">
      <c r="C16395" s="139"/>
      <c r="D16395" s="139"/>
    </row>
    <row r="16396" spans="3:4" ht="15" customHeight="1">
      <c r="C16396" s="139"/>
      <c r="D16396" s="139"/>
    </row>
    <row r="16397" spans="3:4" ht="15" customHeight="1">
      <c r="C16397" s="139"/>
      <c r="D16397" s="139"/>
    </row>
    <row r="16398" spans="3:4" ht="15" customHeight="1">
      <c r="C16398" s="139"/>
      <c r="D16398" s="139"/>
    </row>
    <row r="16399" spans="3:4" ht="15" customHeight="1">
      <c r="C16399" s="139"/>
      <c r="D16399" s="139"/>
    </row>
    <row r="16400" spans="3:4" ht="15" customHeight="1">
      <c r="C16400" s="139"/>
      <c r="D16400" s="139"/>
    </row>
    <row r="16401" spans="3:4" ht="15" customHeight="1">
      <c r="C16401" s="139"/>
      <c r="D16401" s="139"/>
    </row>
    <row r="16402" spans="3:4" ht="15" customHeight="1">
      <c r="C16402" s="139"/>
      <c r="D16402" s="139"/>
    </row>
    <row r="16403" spans="3:4" ht="15" customHeight="1">
      <c r="C16403" s="139"/>
      <c r="D16403" s="139"/>
    </row>
    <row r="16404" spans="3:4" ht="15" customHeight="1">
      <c r="C16404" s="139"/>
      <c r="D16404" s="139"/>
    </row>
    <row r="16405" spans="3:4" ht="15" customHeight="1">
      <c r="C16405" s="139"/>
      <c r="D16405" s="139"/>
    </row>
    <row r="16406" spans="3:4" ht="15" customHeight="1">
      <c r="C16406" s="139"/>
      <c r="D16406" s="139"/>
    </row>
    <row r="16407" spans="3:4" ht="15" customHeight="1">
      <c r="C16407" s="139"/>
      <c r="D16407" s="139"/>
    </row>
    <row r="16408" spans="3:4" ht="15" customHeight="1">
      <c r="C16408" s="139"/>
      <c r="D16408" s="139"/>
    </row>
    <row r="16409" spans="3:4" ht="15" customHeight="1">
      <c r="C16409" s="139"/>
      <c r="D16409" s="139"/>
    </row>
    <row r="16410" spans="3:4" ht="15" customHeight="1">
      <c r="C16410" s="139"/>
      <c r="D16410" s="139"/>
    </row>
    <row r="16411" spans="3:4" ht="15" customHeight="1">
      <c r="C16411" s="139"/>
      <c r="D16411" s="139"/>
    </row>
    <row r="16412" spans="3:4" ht="15" customHeight="1">
      <c r="C16412" s="139"/>
      <c r="D16412" s="139"/>
    </row>
    <row r="16413" spans="3:4" ht="15" customHeight="1">
      <c r="C16413" s="139"/>
      <c r="D16413" s="139"/>
    </row>
    <row r="16414" spans="3:4" ht="15" customHeight="1">
      <c r="C16414" s="139"/>
      <c r="D16414" s="139"/>
    </row>
    <row r="16415" spans="3:4" ht="15" customHeight="1">
      <c r="C16415" s="139"/>
      <c r="D16415" s="139"/>
    </row>
    <row r="16416" spans="3:4" ht="15" customHeight="1">
      <c r="C16416" s="139"/>
      <c r="D16416" s="139"/>
    </row>
    <row r="16417" spans="3:4" ht="15" customHeight="1">
      <c r="C16417" s="139"/>
      <c r="D16417" s="139"/>
    </row>
    <row r="16418" spans="3:4" ht="15" customHeight="1">
      <c r="C16418" s="139"/>
      <c r="D16418" s="139"/>
    </row>
    <row r="16419" spans="3:4" ht="15" customHeight="1">
      <c r="C16419" s="139"/>
      <c r="D16419" s="139"/>
    </row>
    <row r="16420" spans="3:4" ht="15" customHeight="1">
      <c r="C16420" s="139"/>
      <c r="D16420" s="139"/>
    </row>
    <row r="16421" spans="3:4" ht="15" customHeight="1">
      <c r="C16421" s="139"/>
      <c r="D16421" s="139"/>
    </row>
    <row r="16422" spans="3:4" ht="15" customHeight="1">
      <c r="C16422" s="139"/>
      <c r="D16422" s="139"/>
    </row>
    <row r="16423" spans="3:4" ht="15" customHeight="1">
      <c r="C16423" s="139"/>
      <c r="D16423" s="139"/>
    </row>
    <row r="16424" spans="3:4" ht="15" customHeight="1">
      <c r="C16424" s="139"/>
      <c r="D16424" s="139"/>
    </row>
    <row r="16425" spans="3:4" ht="15" customHeight="1">
      <c r="C16425" s="139"/>
      <c r="D16425" s="139"/>
    </row>
    <row r="16426" spans="3:4" ht="15" customHeight="1">
      <c r="C16426" s="139"/>
      <c r="D16426" s="139"/>
    </row>
    <row r="16427" spans="3:4" ht="15" customHeight="1">
      <c r="C16427" s="139"/>
      <c r="D16427" s="139"/>
    </row>
    <row r="16428" spans="3:4" ht="15" customHeight="1">
      <c r="C16428" s="139"/>
      <c r="D16428" s="139"/>
    </row>
    <row r="16429" spans="3:4" ht="15" customHeight="1">
      <c r="C16429" s="139"/>
      <c r="D16429" s="139"/>
    </row>
    <row r="16430" spans="3:4" ht="15" customHeight="1">
      <c r="C16430" s="139"/>
      <c r="D16430" s="139"/>
    </row>
    <row r="16431" spans="3:4" ht="15" customHeight="1">
      <c r="C16431" s="139"/>
      <c r="D16431" s="139"/>
    </row>
    <row r="16432" spans="3:4" ht="15" customHeight="1">
      <c r="C16432" s="139"/>
      <c r="D16432" s="139"/>
    </row>
    <row r="16433" spans="3:4" ht="15" customHeight="1">
      <c r="C16433" s="139"/>
      <c r="D16433" s="139"/>
    </row>
    <row r="16434" spans="3:4" ht="15" customHeight="1">
      <c r="C16434" s="139"/>
      <c r="D16434" s="139"/>
    </row>
    <row r="16435" spans="3:4" ht="15" customHeight="1">
      <c r="C16435" s="139"/>
      <c r="D16435" s="139"/>
    </row>
    <row r="16436" spans="3:4" ht="15" customHeight="1">
      <c r="C16436" s="139"/>
      <c r="D16436" s="139"/>
    </row>
    <row r="16437" spans="3:4" ht="15" customHeight="1">
      <c r="C16437" s="139"/>
      <c r="D16437" s="139"/>
    </row>
    <row r="16438" spans="3:4" ht="15" customHeight="1">
      <c r="C16438" s="139"/>
      <c r="D16438" s="139"/>
    </row>
    <row r="16439" spans="3:4" ht="15" customHeight="1">
      <c r="C16439" s="139"/>
      <c r="D16439" s="139"/>
    </row>
    <row r="16440" spans="3:4" ht="15" customHeight="1">
      <c r="C16440" s="139"/>
      <c r="D16440" s="139"/>
    </row>
    <row r="16441" spans="3:4" ht="15" customHeight="1">
      <c r="C16441" s="139"/>
      <c r="D16441" s="139"/>
    </row>
    <row r="16442" spans="3:4" ht="15" customHeight="1">
      <c r="C16442" s="139"/>
      <c r="D16442" s="139"/>
    </row>
    <row r="16443" spans="3:4" ht="15" customHeight="1">
      <c r="C16443" s="139"/>
      <c r="D16443" s="139"/>
    </row>
    <row r="16444" spans="3:4" ht="15" customHeight="1">
      <c r="C16444" s="139"/>
      <c r="D16444" s="139"/>
    </row>
    <row r="16445" spans="3:4" ht="15" customHeight="1">
      <c r="C16445" s="139"/>
      <c r="D16445" s="139"/>
    </row>
    <row r="16446" spans="3:4" ht="15" customHeight="1">
      <c r="C16446" s="139"/>
      <c r="D16446" s="139"/>
    </row>
    <row r="16447" spans="3:4" ht="15" customHeight="1">
      <c r="C16447" s="139"/>
      <c r="D16447" s="139"/>
    </row>
    <row r="16448" spans="3:4" ht="15" customHeight="1">
      <c r="C16448" s="139"/>
      <c r="D16448" s="139"/>
    </row>
    <row r="16449" spans="3:4" ht="15" customHeight="1">
      <c r="C16449" s="139"/>
      <c r="D16449" s="139"/>
    </row>
    <row r="16450" spans="3:4" ht="15" customHeight="1">
      <c r="C16450" s="139"/>
      <c r="D16450" s="139"/>
    </row>
    <row r="16451" spans="3:4" ht="15" customHeight="1">
      <c r="C16451" s="139"/>
      <c r="D16451" s="139"/>
    </row>
    <row r="16452" spans="3:4" ht="15" customHeight="1">
      <c r="C16452" s="139"/>
      <c r="D16452" s="139"/>
    </row>
    <row r="16453" spans="3:4" ht="15" customHeight="1">
      <c r="C16453" s="139"/>
      <c r="D16453" s="139"/>
    </row>
    <row r="16454" spans="3:4" ht="15" customHeight="1">
      <c r="C16454" s="139"/>
      <c r="D16454" s="139"/>
    </row>
    <row r="16455" spans="3:4" ht="15" customHeight="1">
      <c r="C16455" s="139"/>
      <c r="D16455" s="139"/>
    </row>
    <row r="16456" spans="3:4" ht="15" customHeight="1">
      <c r="C16456" s="139"/>
      <c r="D16456" s="139"/>
    </row>
    <row r="16457" spans="3:4" ht="15" customHeight="1">
      <c r="C16457" s="139"/>
      <c r="D16457" s="139"/>
    </row>
    <row r="16458" spans="3:4" ht="15" customHeight="1">
      <c r="C16458" s="139"/>
      <c r="D16458" s="139"/>
    </row>
    <row r="16459" spans="3:4" ht="15" customHeight="1">
      <c r="C16459" s="139"/>
      <c r="D16459" s="139"/>
    </row>
    <row r="16460" spans="3:4" ht="15" customHeight="1">
      <c r="C16460" s="139"/>
      <c r="D16460" s="139"/>
    </row>
    <row r="16461" spans="3:4" ht="15" customHeight="1">
      <c r="C16461" s="139"/>
      <c r="D16461" s="139"/>
    </row>
    <row r="16462" spans="3:4" ht="15" customHeight="1">
      <c r="C16462" s="139"/>
      <c r="D16462" s="139"/>
    </row>
    <row r="16463" spans="3:4" ht="15" customHeight="1">
      <c r="C16463" s="139"/>
      <c r="D16463" s="139"/>
    </row>
    <row r="16464" spans="3:4" ht="15" customHeight="1">
      <c r="C16464" s="139"/>
      <c r="D16464" s="139"/>
    </row>
    <row r="16465" spans="3:4" ht="15" customHeight="1">
      <c r="C16465" s="139"/>
      <c r="D16465" s="139"/>
    </row>
    <row r="16466" spans="3:4" ht="15" customHeight="1">
      <c r="C16466" s="139"/>
      <c r="D16466" s="139"/>
    </row>
    <row r="16467" spans="3:4" ht="15" customHeight="1">
      <c r="C16467" s="139"/>
      <c r="D16467" s="139"/>
    </row>
    <row r="16468" spans="3:4" ht="15" customHeight="1">
      <c r="C16468" s="139"/>
      <c r="D16468" s="139"/>
    </row>
    <row r="16469" spans="3:4" ht="15" customHeight="1">
      <c r="C16469" s="139"/>
      <c r="D16469" s="139"/>
    </row>
    <row r="16470" spans="3:4" ht="15" customHeight="1">
      <c r="C16470" s="139"/>
      <c r="D16470" s="139"/>
    </row>
    <row r="16471" spans="3:4" ht="15" customHeight="1">
      <c r="C16471" s="139"/>
      <c r="D16471" s="139"/>
    </row>
    <row r="16472" spans="3:4" ht="15" customHeight="1">
      <c r="C16472" s="139"/>
      <c r="D16472" s="139"/>
    </row>
    <row r="16473" spans="3:4" ht="15" customHeight="1">
      <c r="C16473" s="139"/>
      <c r="D16473" s="139"/>
    </row>
    <row r="16474" spans="3:4" ht="15" customHeight="1">
      <c r="C16474" s="139"/>
      <c r="D16474" s="139"/>
    </row>
    <row r="16475" spans="3:4" ht="15" customHeight="1">
      <c r="C16475" s="139"/>
      <c r="D16475" s="139"/>
    </row>
    <row r="16476" spans="3:4" ht="15" customHeight="1">
      <c r="C16476" s="139"/>
      <c r="D16476" s="139"/>
    </row>
    <row r="16477" spans="3:4" ht="15" customHeight="1">
      <c r="C16477" s="139"/>
      <c r="D16477" s="139"/>
    </row>
    <row r="16478" spans="3:4" ht="15" customHeight="1">
      <c r="C16478" s="139"/>
      <c r="D16478" s="139"/>
    </row>
    <row r="16479" spans="3:4" ht="15" customHeight="1">
      <c r="C16479" s="139"/>
      <c r="D16479" s="139"/>
    </row>
    <row r="16480" spans="3:4" ht="15" customHeight="1">
      <c r="C16480" s="139"/>
      <c r="D16480" s="139"/>
    </row>
    <row r="16481" spans="3:4" ht="15" customHeight="1">
      <c r="C16481" s="139"/>
      <c r="D16481" s="139"/>
    </row>
    <row r="16482" spans="3:4" ht="15" customHeight="1">
      <c r="C16482" s="139"/>
      <c r="D16482" s="139"/>
    </row>
    <row r="16483" spans="3:4" ht="15" customHeight="1">
      <c r="C16483" s="139"/>
      <c r="D16483" s="139"/>
    </row>
    <row r="16484" spans="3:4" ht="15" customHeight="1">
      <c r="C16484" s="139"/>
      <c r="D16484" s="139"/>
    </row>
    <row r="16485" spans="3:4" ht="15" customHeight="1">
      <c r="C16485" s="139"/>
      <c r="D16485" s="139"/>
    </row>
    <row r="16486" spans="3:4" ht="15" customHeight="1">
      <c r="C16486" s="139"/>
      <c r="D16486" s="139"/>
    </row>
    <row r="16487" spans="3:4" ht="15" customHeight="1">
      <c r="C16487" s="139"/>
      <c r="D16487" s="139"/>
    </row>
    <row r="16488" spans="3:4" ht="15" customHeight="1">
      <c r="C16488" s="139"/>
      <c r="D16488" s="139"/>
    </row>
    <row r="16489" spans="3:4" ht="15" customHeight="1">
      <c r="C16489" s="139"/>
      <c r="D16489" s="139"/>
    </row>
    <row r="16490" spans="3:4" ht="15" customHeight="1">
      <c r="C16490" s="139"/>
      <c r="D16490" s="139"/>
    </row>
    <row r="16491" spans="3:4" ht="15" customHeight="1">
      <c r="C16491" s="139"/>
      <c r="D16491" s="139"/>
    </row>
    <row r="16492" spans="3:4" ht="15" customHeight="1">
      <c r="C16492" s="139"/>
      <c r="D16492" s="139"/>
    </row>
    <row r="16493" spans="3:4" ht="15" customHeight="1">
      <c r="C16493" s="139"/>
      <c r="D16493" s="139"/>
    </row>
    <row r="16494" spans="3:4" ht="15" customHeight="1">
      <c r="C16494" s="139"/>
      <c r="D16494" s="139"/>
    </row>
    <row r="16495" spans="3:4" ht="15" customHeight="1">
      <c r="C16495" s="139"/>
      <c r="D16495" s="139"/>
    </row>
    <row r="16496" spans="3:4" ht="15" customHeight="1">
      <c r="C16496" s="139"/>
      <c r="D16496" s="139"/>
    </row>
    <row r="16497" spans="3:4" ht="15" customHeight="1">
      <c r="C16497" s="139"/>
      <c r="D16497" s="139"/>
    </row>
    <row r="16498" spans="3:4" ht="15" customHeight="1">
      <c r="C16498" s="139"/>
      <c r="D16498" s="139"/>
    </row>
    <row r="16499" spans="3:4" ht="15" customHeight="1">
      <c r="C16499" s="139"/>
      <c r="D16499" s="139"/>
    </row>
    <row r="16500" spans="3:4" ht="15" customHeight="1">
      <c r="C16500" s="139"/>
      <c r="D16500" s="139"/>
    </row>
    <row r="16501" spans="3:4" ht="15" customHeight="1">
      <c r="C16501" s="139"/>
      <c r="D16501" s="139"/>
    </row>
    <row r="16502" spans="3:4" ht="15" customHeight="1">
      <c r="C16502" s="139"/>
      <c r="D16502" s="139"/>
    </row>
    <row r="16503" spans="3:4" ht="15" customHeight="1">
      <c r="C16503" s="139"/>
      <c r="D16503" s="139"/>
    </row>
    <row r="16504" spans="3:4" ht="15" customHeight="1">
      <c r="C16504" s="139"/>
      <c r="D16504" s="139"/>
    </row>
    <row r="16505" spans="3:4" ht="15" customHeight="1">
      <c r="C16505" s="139"/>
      <c r="D16505" s="139"/>
    </row>
    <row r="16506" spans="3:4" ht="15" customHeight="1">
      <c r="C16506" s="139"/>
      <c r="D16506" s="139"/>
    </row>
    <row r="16507" spans="3:4" ht="15" customHeight="1">
      <c r="C16507" s="139"/>
      <c r="D16507" s="139"/>
    </row>
    <row r="16508" spans="3:4" ht="15" customHeight="1">
      <c r="C16508" s="139"/>
      <c r="D16508" s="139"/>
    </row>
    <row r="16509" spans="3:4" ht="15" customHeight="1">
      <c r="C16509" s="139"/>
      <c r="D16509" s="139"/>
    </row>
    <row r="16510" spans="3:4" ht="15" customHeight="1">
      <c r="C16510" s="139"/>
      <c r="D16510" s="139"/>
    </row>
    <row r="16511" spans="3:4" ht="15" customHeight="1">
      <c r="C16511" s="139"/>
      <c r="D16511" s="139"/>
    </row>
    <row r="16512" spans="3:4" ht="15" customHeight="1">
      <c r="C16512" s="139"/>
      <c r="D16512" s="139"/>
    </row>
    <row r="16513" spans="3:4" ht="15" customHeight="1">
      <c r="C16513" s="139"/>
      <c r="D16513" s="139"/>
    </row>
    <row r="16514" spans="3:4" ht="15" customHeight="1">
      <c r="C16514" s="139"/>
      <c r="D16514" s="139"/>
    </row>
    <row r="16515" spans="3:4" ht="15" customHeight="1">
      <c r="C16515" s="139"/>
      <c r="D16515" s="139"/>
    </row>
    <row r="16516" spans="3:4" ht="15" customHeight="1">
      <c r="C16516" s="139"/>
      <c r="D16516" s="139"/>
    </row>
    <row r="16517" spans="3:4" ht="15" customHeight="1">
      <c r="C16517" s="139"/>
      <c r="D16517" s="139"/>
    </row>
    <row r="16518" spans="3:4" ht="15" customHeight="1">
      <c r="C16518" s="139"/>
      <c r="D16518" s="139"/>
    </row>
    <row r="16519" spans="3:4" ht="15" customHeight="1">
      <c r="C16519" s="139"/>
      <c r="D16519" s="139"/>
    </row>
    <row r="16520" spans="3:4" ht="15" customHeight="1">
      <c r="C16520" s="139"/>
      <c r="D16520" s="139"/>
    </row>
    <row r="16521" spans="3:4" ht="15" customHeight="1">
      <c r="C16521" s="139"/>
      <c r="D16521" s="139"/>
    </row>
    <row r="16522" spans="3:4" ht="15" customHeight="1">
      <c r="C16522" s="139"/>
      <c r="D16522" s="139"/>
    </row>
    <row r="16523" spans="3:4" ht="15" customHeight="1">
      <c r="C16523" s="139"/>
      <c r="D16523" s="139"/>
    </row>
    <row r="16524" spans="3:4" ht="15" customHeight="1">
      <c r="C16524" s="139"/>
      <c r="D16524" s="139"/>
    </row>
    <row r="16525" spans="3:4" ht="15" customHeight="1">
      <c r="C16525" s="139"/>
      <c r="D16525" s="139"/>
    </row>
    <row r="16526" spans="3:4" ht="15" customHeight="1">
      <c r="C16526" s="139"/>
      <c r="D16526" s="139"/>
    </row>
    <row r="16527" spans="3:4" ht="15" customHeight="1">
      <c r="C16527" s="139"/>
      <c r="D16527" s="139"/>
    </row>
    <row r="16528" spans="3:4" ht="15" customHeight="1">
      <c r="C16528" s="139"/>
      <c r="D16528" s="139"/>
    </row>
    <row r="16529" spans="3:4" ht="15" customHeight="1">
      <c r="C16529" s="139"/>
      <c r="D16529" s="139"/>
    </row>
    <row r="16530" spans="3:4" ht="15" customHeight="1">
      <c r="C16530" s="139"/>
      <c r="D16530" s="139"/>
    </row>
    <row r="16531" spans="3:4" ht="15" customHeight="1">
      <c r="C16531" s="139"/>
      <c r="D16531" s="139"/>
    </row>
    <row r="16532" spans="3:4" ht="15" customHeight="1">
      <c r="C16532" s="139"/>
      <c r="D16532" s="139"/>
    </row>
    <row r="16533" spans="3:4" ht="15" customHeight="1">
      <c r="C16533" s="139"/>
      <c r="D16533" s="139"/>
    </row>
    <row r="16534" spans="3:4" ht="15" customHeight="1">
      <c r="C16534" s="139"/>
      <c r="D16534" s="139"/>
    </row>
    <row r="16535" spans="3:4" ht="15" customHeight="1">
      <c r="C16535" s="139"/>
      <c r="D16535" s="139"/>
    </row>
    <row r="16536" spans="3:4" ht="15" customHeight="1">
      <c r="C16536" s="139"/>
      <c r="D16536" s="139"/>
    </row>
    <row r="16537" spans="3:4" ht="15" customHeight="1">
      <c r="C16537" s="139"/>
      <c r="D16537" s="139"/>
    </row>
    <row r="16538" spans="3:4" ht="15" customHeight="1">
      <c r="C16538" s="139"/>
      <c r="D16538" s="139"/>
    </row>
    <row r="16539" spans="3:4" ht="15" customHeight="1">
      <c r="C16539" s="139"/>
      <c r="D16539" s="139"/>
    </row>
    <row r="16540" spans="3:4" ht="15" customHeight="1">
      <c r="C16540" s="139"/>
      <c r="D16540" s="139"/>
    </row>
    <row r="16541" spans="3:4" ht="15" customHeight="1">
      <c r="C16541" s="139"/>
      <c r="D16541" s="139"/>
    </row>
    <row r="16542" spans="3:4" ht="15" customHeight="1">
      <c r="C16542" s="139"/>
      <c r="D16542" s="139"/>
    </row>
    <row r="16543" spans="3:4" ht="15" customHeight="1">
      <c r="C16543" s="139"/>
      <c r="D16543" s="139"/>
    </row>
    <row r="16544" spans="3:4" ht="15" customHeight="1">
      <c r="C16544" s="139"/>
      <c r="D16544" s="139"/>
    </row>
    <row r="16545" spans="3:4" ht="15" customHeight="1">
      <c r="C16545" s="139"/>
      <c r="D16545" s="139"/>
    </row>
    <row r="16546" spans="3:4" ht="15" customHeight="1">
      <c r="C16546" s="139"/>
      <c r="D16546" s="139"/>
    </row>
    <row r="16547" spans="3:4" ht="15" customHeight="1">
      <c r="C16547" s="139"/>
      <c r="D16547" s="139"/>
    </row>
    <row r="16548" spans="3:4" ht="15" customHeight="1">
      <c r="C16548" s="139"/>
      <c r="D16548" s="139"/>
    </row>
    <row r="16549" spans="3:4" ht="15" customHeight="1">
      <c r="C16549" s="139"/>
      <c r="D16549" s="139"/>
    </row>
    <row r="16550" spans="3:4" ht="15" customHeight="1">
      <c r="C16550" s="139"/>
      <c r="D16550" s="139"/>
    </row>
    <row r="16551" spans="3:4" ht="15" customHeight="1">
      <c r="C16551" s="139"/>
      <c r="D16551" s="139"/>
    </row>
    <row r="16552" spans="3:4" ht="15" customHeight="1">
      <c r="C16552" s="139"/>
      <c r="D16552" s="139"/>
    </row>
    <row r="16553" spans="3:4" ht="15" customHeight="1">
      <c r="C16553" s="139"/>
      <c r="D16553" s="139"/>
    </row>
    <row r="16554" spans="3:4" ht="15" customHeight="1">
      <c r="C16554" s="139"/>
      <c r="D16554" s="139"/>
    </row>
    <row r="16555" spans="3:4" ht="15" customHeight="1">
      <c r="C16555" s="139"/>
      <c r="D16555" s="139"/>
    </row>
    <row r="16556" spans="3:4" ht="15" customHeight="1">
      <c r="C16556" s="139"/>
      <c r="D16556" s="139"/>
    </row>
    <row r="16557" spans="3:4" ht="15" customHeight="1">
      <c r="C16557" s="139"/>
      <c r="D16557" s="139"/>
    </row>
    <row r="16558" spans="3:4" ht="15" customHeight="1">
      <c r="C16558" s="139"/>
      <c r="D16558" s="139"/>
    </row>
    <row r="16559" spans="3:4" ht="15" customHeight="1">
      <c r="C16559" s="139"/>
      <c r="D16559" s="139"/>
    </row>
    <row r="16560" spans="3:4" ht="15" customHeight="1">
      <c r="C16560" s="139"/>
      <c r="D16560" s="139"/>
    </row>
    <row r="16561" spans="3:4" ht="15" customHeight="1">
      <c r="C16561" s="139"/>
      <c r="D16561" s="139"/>
    </row>
    <row r="16562" spans="3:4" ht="15" customHeight="1">
      <c r="C16562" s="139"/>
      <c r="D16562" s="139"/>
    </row>
    <row r="16563" spans="3:4" ht="15" customHeight="1">
      <c r="C16563" s="139"/>
      <c r="D16563" s="139"/>
    </row>
    <row r="16564" spans="3:4" ht="15" customHeight="1">
      <c r="C16564" s="139"/>
      <c r="D16564" s="139"/>
    </row>
    <row r="16565" spans="3:4" ht="15" customHeight="1">
      <c r="C16565" s="139"/>
      <c r="D16565" s="139"/>
    </row>
    <row r="16566" spans="3:4" ht="15" customHeight="1">
      <c r="C16566" s="139"/>
      <c r="D16566" s="139"/>
    </row>
    <row r="16567" spans="3:4" ht="15" customHeight="1">
      <c r="C16567" s="139"/>
      <c r="D16567" s="139"/>
    </row>
    <row r="16568" spans="3:4" ht="15" customHeight="1">
      <c r="C16568" s="139"/>
      <c r="D16568" s="139"/>
    </row>
    <row r="16569" spans="3:4" ht="15" customHeight="1">
      <c r="C16569" s="139"/>
      <c r="D16569" s="139"/>
    </row>
    <row r="16570" spans="3:4" ht="15" customHeight="1">
      <c r="C16570" s="139"/>
      <c r="D16570" s="139"/>
    </row>
    <row r="16571" spans="3:4" ht="15" customHeight="1">
      <c r="C16571" s="139"/>
      <c r="D16571" s="139"/>
    </row>
    <row r="16572" spans="3:4" ht="15" customHeight="1">
      <c r="C16572" s="139"/>
      <c r="D16572" s="139"/>
    </row>
    <row r="16573" spans="3:4" ht="15" customHeight="1">
      <c r="C16573" s="139"/>
      <c r="D16573" s="139"/>
    </row>
    <row r="16574" spans="3:4" ht="15" customHeight="1">
      <c r="C16574" s="139"/>
      <c r="D16574" s="139"/>
    </row>
    <row r="16575" spans="3:4" ht="15" customHeight="1">
      <c r="C16575" s="139"/>
      <c r="D16575" s="139"/>
    </row>
    <row r="16576" spans="3:4" ht="15" customHeight="1">
      <c r="C16576" s="139"/>
      <c r="D16576" s="139"/>
    </row>
    <row r="16577" spans="3:4" ht="15" customHeight="1">
      <c r="C16577" s="139"/>
      <c r="D16577" s="139"/>
    </row>
    <row r="16578" spans="3:4" ht="15" customHeight="1">
      <c r="C16578" s="139"/>
      <c r="D16578" s="139"/>
    </row>
    <row r="16579" spans="3:4" ht="15" customHeight="1">
      <c r="C16579" s="139"/>
      <c r="D16579" s="139"/>
    </row>
    <row r="16580" spans="3:4" ht="15" customHeight="1">
      <c r="C16580" s="139"/>
      <c r="D16580" s="139"/>
    </row>
    <row r="16581" spans="3:4" ht="15" customHeight="1">
      <c r="C16581" s="139"/>
      <c r="D16581" s="139"/>
    </row>
    <row r="16582" spans="3:4" ht="15" customHeight="1">
      <c r="C16582" s="139"/>
      <c r="D16582" s="139"/>
    </row>
    <row r="16583" spans="3:4" ht="15" customHeight="1">
      <c r="C16583" s="139"/>
      <c r="D16583" s="139"/>
    </row>
    <row r="16584" spans="3:4" ht="15" customHeight="1">
      <c r="C16584" s="139"/>
      <c r="D16584" s="139"/>
    </row>
    <row r="16585" spans="3:4" ht="15" customHeight="1">
      <c r="C16585" s="139"/>
      <c r="D16585" s="139"/>
    </row>
    <row r="16586" spans="3:4" ht="15" customHeight="1">
      <c r="C16586" s="139"/>
      <c r="D16586" s="139"/>
    </row>
    <row r="16587" spans="3:4" ht="15" customHeight="1">
      <c r="C16587" s="139"/>
      <c r="D16587" s="139"/>
    </row>
    <row r="16588" spans="3:4" ht="15" customHeight="1">
      <c r="C16588" s="139"/>
      <c r="D16588" s="139"/>
    </row>
    <row r="16589" spans="3:4" ht="15" customHeight="1">
      <c r="C16589" s="139"/>
      <c r="D16589" s="139"/>
    </row>
    <row r="16590" spans="3:4" ht="15" customHeight="1">
      <c r="C16590" s="139"/>
      <c r="D16590" s="139"/>
    </row>
    <row r="16591" spans="3:4" ht="15" customHeight="1">
      <c r="C16591" s="139"/>
      <c r="D16591" s="139"/>
    </row>
    <row r="16592" spans="3:4" ht="15" customHeight="1">
      <c r="C16592" s="139"/>
      <c r="D16592" s="139"/>
    </row>
    <row r="16593" spans="3:4" ht="15" customHeight="1">
      <c r="C16593" s="139"/>
      <c r="D16593" s="139"/>
    </row>
    <row r="16594" spans="3:4" ht="15" customHeight="1">
      <c r="C16594" s="139"/>
      <c r="D16594" s="139"/>
    </row>
    <row r="16595" spans="3:4" ht="15" customHeight="1">
      <c r="C16595" s="139"/>
      <c r="D16595" s="139"/>
    </row>
    <row r="16596" spans="3:4" ht="15" customHeight="1">
      <c r="C16596" s="139"/>
      <c r="D16596" s="139"/>
    </row>
    <row r="16597" spans="3:4" ht="15" customHeight="1">
      <c r="C16597" s="139"/>
      <c r="D16597" s="139"/>
    </row>
    <row r="16598" spans="3:4" ht="15" customHeight="1">
      <c r="C16598" s="139"/>
      <c r="D16598" s="139"/>
    </row>
    <row r="16599" spans="3:4" ht="15" customHeight="1">
      <c r="C16599" s="139"/>
      <c r="D16599" s="139"/>
    </row>
    <row r="16600" spans="3:4" ht="15" customHeight="1">
      <c r="C16600" s="139"/>
      <c r="D16600" s="139"/>
    </row>
    <row r="16601" spans="3:4" ht="15" customHeight="1">
      <c r="C16601" s="139"/>
      <c r="D16601" s="139"/>
    </row>
    <row r="16602" spans="3:4" ht="15" customHeight="1">
      <c r="C16602" s="139"/>
      <c r="D16602" s="139"/>
    </row>
    <row r="16603" spans="3:4" ht="15" customHeight="1">
      <c r="C16603" s="139"/>
      <c r="D16603" s="139"/>
    </row>
    <row r="16604" spans="3:4" ht="15" customHeight="1">
      <c r="C16604" s="139"/>
      <c r="D16604" s="139"/>
    </row>
    <row r="16605" spans="3:4" ht="15" customHeight="1">
      <c r="C16605" s="139"/>
      <c r="D16605" s="139"/>
    </row>
    <row r="16606" spans="3:4" ht="15" customHeight="1">
      <c r="C16606" s="139"/>
      <c r="D16606" s="139"/>
    </row>
    <row r="16607" spans="3:4" ht="15" customHeight="1">
      <c r="C16607" s="139"/>
      <c r="D16607" s="139"/>
    </row>
    <row r="16608" spans="3:4" ht="15" customHeight="1">
      <c r="C16608" s="139"/>
      <c r="D16608" s="139"/>
    </row>
    <row r="16609" spans="3:4" ht="15" customHeight="1">
      <c r="C16609" s="139"/>
      <c r="D16609" s="139"/>
    </row>
    <row r="16610" spans="3:4" ht="15" customHeight="1">
      <c r="C16610" s="139"/>
      <c r="D16610" s="139"/>
    </row>
    <row r="16611" spans="3:4" ht="15" customHeight="1">
      <c r="C16611" s="139"/>
      <c r="D16611" s="139"/>
    </row>
    <row r="16612" spans="3:4" ht="15" customHeight="1">
      <c r="C16612" s="139"/>
      <c r="D16612" s="139"/>
    </row>
    <row r="16613" spans="3:4" ht="15" customHeight="1">
      <c r="C16613" s="139"/>
      <c r="D16613" s="139"/>
    </row>
    <row r="16614" spans="3:4" ht="15" customHeight="1">
      <c r="C16614" s="139"/>
      <c r="D16614" s="139"/>
    </row>
    <row r="16615" spans="3:4" ht="15" customHeight="1">
      <c r="C16615" s="139"/>
      <c r="D16615" s="139"/>
    </row>
    <row r="16616" spans="3:4" ht="15" customHeight="1">
      <c r="C16616" s="139"/>
      <c r="D16616" s="139"/>
    </row>
    <row r="16617" spans="3:4" ht="15" customHeight="1">
      <c r="C16617" s="139"/>
      <c r="D16617" s="139"/>
    </row>
    <row r="16618" spans="3:4" ht="15" customHeight="1">
      <c r="C16618" s="139"/>
      <c r="D16618" s="139"/>
    </row>
    <row r="16619" spans="3:4" ht="15" customHeight="1">
      <c r="C16619" s="139"/>
      <c r="D16619" s="139"/>
    </row>
    <row r="16620" spans="3:4" ht="15" customHeight="1">
      <c r="C16620" s="139"/>
      <c r="D16620" s="139"/>
    </row>
    <row r="16621" spans="3:4" ht="15" customHeight="1">
      <c r="C16621" s="139"/>
      <c r="D16621" s="139"/>
    </row>
    <row r="16622" spans="3:4" ht="15" customHeight="1">
      <c r="C16622" s="139"/>
      <c r="D16622" s="139"/>
    </row>
    <row r="16623" spans="3:4" ht="15" customHeight="1">
      <c r="C16623" s="139"/>
      <c r="D16623" s="139"/>
    </row>
    <row r="16624" spans="3:4" ht="15" customHeight="1">
      <c r="C16624" s="139"/>
      <c r="D16624" s="139"/>
    </row>
    <row r="16625" spans="3:4" ht="15" customHeight="1">
      <c r="C16625" s="139"/>
      <c r="D16625" s="139"/>
    </row>
    <row r="16626" spans="3:4" ht="15" customHeight="1">
      <c r="C16626" s="139"/>
      <c r="D16626" s="139"/>
    </row>
    <row r="16627" spans="3:4" ht="15" customHeight="1">
      <c r="C16627" s="139"/>
      <c r="D16627" s="139"/>
    </row>
    <row r="16628" spans="3:4" ht="15" customHeight="1">
      <c r="C16628" s="139"/>
      <c r="D16628" s="139"/>
    </row>
    <row r="16629" spans="3:4" ht="15" customHeight="1">
      <c r="C16629" s="139"/>
      <c r="D16629" s="139"/>
    </row>
    <row r="16630" spans="3:4" ht="15" customHeight="1">
      <c r="C16630" s="139"/>
      <c r="D16630" s="139"/>
    </row>
    <row r="16631" spans="3:4" ht="15" customHeight="1">
      <c r="C16631" s="139"/>
      <c r="D16631" s="139"/>
    </row>
    <row r="16632" spans="3:4" ht="15" customHeight="1">
      <c r="C16632" s="139"/>
      <c r="D16632" s="139"/>
    </row>
    <row r="16633" spans="3:4" ht="15" customHeight="1">
      <c r="C16633" s="139"/>
      <c r="D16633" s="139"/>
    </row>
    <row r="16634" spans="3:4" ht="15" customHeight="1">
      <c r="C16634" s="139"/>
      <c r="D16634" s="139"/>
    </row>
    <row r="16635" spans="3:4" ht="15" customHeight="1">
      <c r="C16635" s="139"/>
      <c r="D16635" s="139"/>
    </row>
    <row r="16636" spans="3:4" ht="15" customHeight="1">
      <c r="C16636" s="139"/>
      <c r="D16636" s="139"/>
    </row>
    <row r="16637" spans="3:4" ht="15" customHeight="1">
      <c r="C16637" s="139"/>
      <c r="D16637" s="139"/>
    </row>
    <row r="16638" spans="3:4" ht="15" customHeight="1">
      <c r="C16638" s="139"/>
      <c r="D16638" s="139"/>
    </row>
    <row r="16639" spans="3:4" ht="15" customHeight="1">
      <c r="C16639" s="139"/>
      <c r="D16639" s="139"/>
    </row>
    <row r="16640" spans="3:4" ht="15" customHeight="1">
      <c r="C16640" s="139"/>
      <c r="D16640" s="139"/>
    </row>
    <row r="16641" spans="3:4" ht="15" customHeight="1">
      <c r="C16641" s="139"/>
      <c r="D16641" s="139"/>
    </row>
    <row r="16642" spans="3:4" ht="15" customHeight="1">
      <c r="C16642" s="139"/>
      <c r="D16642" s="139"/>
    </row>
    <row r="16643" spans="3:4" ht="15" customHeight="1">
      <c r="C16643" s="139"/>
      <c r="D16643" s="139"/>
    </row>
    <row r="16644" spans="3:4" ht="15" customHeight="1">
      <c r="C16644" s="139"/>
      <c r="D16644" s="139"/>
    </row>
    <row r="16645" spans="3:4" ht="15" customHeight="1">
      <c r="C16645" s="139"/>
      <c r="D16645" s="139"/>
    </row>
    <row r="16646" spans="3:4" ht="15" customHeight="1">
      <c r="C16646" s="139"/>
      <c r="D16646" s="139"/>
    </row>
    <row r="16647" spans="3:4" ht="15" customHeight="1">
      <c r="C16647" s="139"/>
      <c r="D16647" s="139"/>
    </row>
    <row r="16648" spans="3:4" ht="15" customHeight="1">
      <c r="C16648" s="139"/>
      <c r="D16648" s="139"/>
    </row>
    <row r="16649" spans="3:4" ht="15" customHeight="1">
      <c r="C16649" s="139"/>
      <c r="D16649" s="139"/>
    </row>
    <row r="16650" spans="3:4" ht="15" customHeight="1">
      <c r="C16650" s="139"/>
      <c r="D16650" s="139"/>
    </row>
    <row r="16651" spans="3:4" ht="15" customHeight="1">
      <c r="C16651" s="139"/>
      <c r="D16651" s="139"/>
    </row>
    <row r="16652" spans="3:4" ht="15" customHeight="1">
      <c r="C16652" s="139"/>
      <c r="D16652" s="139"/>
    </row>
    <row r="16653" spans="3:4" ht="15" customHeight="1">
      <c r="C16653" s="139"/>
      <c r="D16653" s="139"/>
    </row>
    <row r="16654" spans="3:4" ht="15" customHeight="1">
      <c r="C16654" s="139"/>
      <c r="D16654" s="139"/>
    </row>
    <row r="16655" spans="3:4" ht="15" customHeight="1">
      <c r="C16655" s="139"/>
      <c r="D16655" s="139"/>
    </row>
    <row r="16656" spans="3:4" ht="15" customHeight="1">
      <c r="C16656" s="139"/>
      <c r="D16656" s="139"/>
    </row>
    <row r="16657" spans="3:4" ht="15" customHeight="1">
      <c r="C16657" s="139"/>
      <c r="D16657" s="139"/>
    </row>
    <row r="16658" spans="3:4" ht="15" customHeight="1">
      <c r="C16658" s="139"/>
      <c r="D16658" s="139"/>
    </row>
    <row r="16659" spans="3:4" ht="15" customHeight="1">
      <c r="C16659" s="139"/>
      <c r="D16659" s="139"/>
    </row>
    <row r="16660" spans="3:4" ht="15" customHeight="1">
      <c r="C16660" s="139"/>
      <c r="D16660" s="139"/>
    </row>
    <row r="16661" spans="3:4" ht="15" customHeight="1">
      <c r="C16661" s="139"/>
      <c r="D16661" s="139"/>
    </row>
    <row r="16662" spans="3:4" ht="15" customHeight="1">
      <c r="C16662" s="139"/>
      <c r="D16662" s="139"/>
    </row>
    <row r="16663" spans="3:4" ht="15" customHeight="1">
      <c r="C16663" s="139"/>
      <c r="D16663" s="139"/>
    </row>
    <row r="16664" spans="3:4" ht="15" customHeight="1">
      <c r="C16664" s="139"/>
      <c r="D16664" s="139"/>
    </row>
    <row r="16665" spans="3:4" ht="15" customHeight="1">
      <c r="C16665" s="139"/>
      <c r="D16665" s="139"/>
    </row>
    <row r="16666" spans="3:4" ht="15" customHeight="1">
      <c r="C16666" s="139"/>
      <c r="D16666" s="139"/>
    </row>
    <row r="16667" spans="3:4" ht="15" customHeight="1">
      <c r="C16667" s="139"/>
      <c r="D16667" s="139"/>
    </row>
    <row r="16668" spans="3:4" ht="15" customHeight="1">
      <c r="C16668" s="139"/>
      <c r="D16668" s="139"/>
    </row>
    <row r="16669" spans="3:4" ht="15" customHeight="1">
      <c r="C16669" s="139"/>
      <c r="D16669" s="139"/>
    </row>
    <row r="16670" spans="3:4" ht="15" customHeight="1">
      <c r="C16670" s="139"/>
      <c r="D16670" s="139"/>
    </row>
    <row r="16671" spans="3:4" ht="15" customHeight="1">
      <c r="C16671" s="139"/>
      <c r="D16671" s="139"/>
    </row>
    <row r="16672" spans="3:4" ht="15" customHeight="1">
      <c r="C16672" s="139"/>
      <c r="D16672" s="139"/>
    </row>
    <row r="16673" spans="3:4" ht="15" customHeight="1">
      <c r="C16673" s="139"/>
      <c r="D16673" s="139"/>
    </row>
    <row r="16674" spans="3:4" ht="15" customHeight="1">
      <c r="C16674" s="139"/>
      <c r="D16674" s="139"/>
    </row>
    <row r="16675" spans="3:4" ht="15" customHeight="1">
      <c r="C16675" s="139"/>
      <c r="D16675" s="139"/>
    </row>
    <row r="16676" spans="3:4" ht="15" customHeight="1">
      <c r="C16676" s="139"/>
      <c r="D16676" s="139"/>
    </row>
    <row r="16677" spans="3:4" ht="15" customHeight="1">
      <c r="C16677" s="139"/>
      <c r="D16677" s="139"/>
    </row>
    <row r="16678" spans="3:4" ht="15" customHeight="1">
      <c r="C16678" s="139"/>
      <c r="D16678" s="139"/>
    </row>
    <row r="16679" spans="3:4" ht="15" customHeight="1">
      <c r="C16679" s="139"/>
      <c r="D16679" s="139"/>
    </row>
    <row r="16680" spans="3:4" ht="15" customHeight="1">
      <c r="C16680" s="139"/>
      <c r="D16680" s="139"/>
    </row>
    <row r="16681" spans="3:4" ht="15" customHeight="1">
      <c r="C16681" s="139"/>
      <c r="D16681" s="139"/>
    </row>
    <row r="16682" spans="3:4" ht="15" customHeight="1">
      <c r="C16682" s="139"/>
      <c r="D16682" s="139"/>
    </row>
    <row r="16683" spans="3:4" ht="15" customHeight="1">
      <c r="C16683" s="139"/>
      <c r="D16683" s="139"/>
    </row>
    <row r="16684" spans="3:4" ht="15" customHeight="1">
      <c r="C16684" s="139"/>
      <c r="D16684" s="139"/>
    </row>
    <row r="16685" spans="3:4" ht="15" customHeight="1">
      <c r="C16685" s="139"/>
      <c r="D16685" s="139"/>
    </row>
    <row r="16686" spans="3:4" ht="15" customHeight="1">
      <c r="C16686" s="139"/>
      <c r="D16686" s="139"/>
    </row>
    <row r="16687" spans="3:4" ht="15" customHeight="1">
      <c r="C16687" s="139"/>
      <c r="D16687" s="139"/>
    </row>
    <row r="16688" spans="3:4" ht="15" customHeight="1">
      <c r="C16688" s="139"/>
      <c r="D16688" s="139"/>
    </row>
    <row r="16689" spans="3:4" ht="15" customHeight="1">
      <c r="C16689" s="139"/>
      <c r="D16689" s="139"/>
    </row>
    <row r="16690" spans="3:4" ht="15" customHeight="1">
      <c r="C16690" s="139"/>
      <c r="D16690" s="139"/>
    </row>
    <row r="16691" spans="3:4" ht="15" customHeight="1">
      <c r="C16691" s="139"/>
      <c r="D16691" s="139"/>
    </row>
    <row r="16692" spans="3:4" ht="15" customHeight="1">
      <c r="C16692" s="139"/>
      <c r="D16692" s="139"/>
    </row>
    <row r="16693" spans="3:4" ht="15" customHeight="1">
      <c r="C16693" s="139"/>
      <c r="D16693" s="139"/>
    </row>
    <row r="16694" spans="3:4" ht="15" customHeight="1">
      <c r="C16694" s="139"/>
      <c r="D16694" s="139"/>
    </row>
    <row r="16695" spans="3:4" ht="15" customHeight="1">
      <c r="C16695" s="139"/>
      <c r="D16695" s="139"/>
    </row>
    <row r="16696" spans="3:4" ht="15" customHeight="1">
      <c r="C16696" s="139"/>
      <c r="D16696" s="139"/>
    </row>
    <row r="16697" spans="3:4" ht="15" customHeight="1">
      <c r="C16697" s="139"/>
      <c r="D16697" s="139"/>
    </row>
    <row r="16698" spans="3:4" ht="15" customHeight="1">
      <c r="C16698" s="139"/>
      <c r="D16698" s="139"/>
    </row>
    <row r="16699" spans="3:4" ht="15" customHeight="1">
      <c r="C16699" s="139"/>
      <c r="D16699" s="139"/>
    </row>
    <row r="16700" spans="3:4" ht="15" customHeight="1">
      <c r="C16700" s="139"/>
      <c r="D16700" s="139"/>
    </row>
    <row r="16701" spans="3:4" ht="15" customHeight="1">
      <c r="C16701" s="139"/>
      <c r="D16701" s="139"/>
    </row>
    <row r="16702" spans="3:4" ht="15" customHeight="1">
      <c r="C16702" s="139"/>
      <c r="D16702" s="139"/>
    </row>
    <row r="16703" spans="3:4" ht="15" customHeight="1">
      <c r="C16703" s="139"/>
      <c r="D16703" s="139"/>
    </row>
    <row r="16704" spans="3:4" ht="15" customHeight="1">
      <c r="C16704" s="139"/>
      <c r="D16704" s="139"/>
    </row>
    <row r="16705" spans="3:4" ht="15" customHeight="1">
      <c r="C16705" s="139"/>
      <c r="D16705" s="139"/>
    </row>
    <row r="16706" spans="3:4" ht="15" customHeight="1">
      <c r="C16706" s="139"/>
      <c r="D16706" s="139"/>
    </row>
    <row r="16707" spans="3:4" ht="15" customHeight="1">
      <c r="C16707" s="139"/>
      <c r="D16707" s="139"/>
    </row>
    <row r="16708" spans="3:4" ht="15" customHeight="1">
      <c r="C16708" s="139"/>
      <c r="D16708" s="139"/>
    </row>
    <row r="16709" spans="3:4" ht="15" customHeight="1">
      <c r="C16709" s="139"/>
      <c r="D16709" s="139"/>
    </row>
    <row r="16710" spans="3:4" ht="15" customHeight="1">
      <c r="C16710" s="139"/>
      <c r="D16710" s="139"/>
    </row>
    <row r="16711" spans="3:4" ht="15" customHeight="1">
      <c r="C16711" s="139"/>
      <c r="D16711" s="139"/>
    </row>
    <row r="16712" spans="3:4" ht="15" customHeight="1">
      <c r="C16712" s="139"/>
      <c r="D16712" s="139"/>
    </row>
    <row r="16713" spans="3:4" ht="15" customHeight="1">
      <c r="C16713" s="139"/>
      <c r="D16713" s="139"/>
    </row>
    <row r="16714" spans="3:4" ht="15" customHeight="1">
      <c r="C16714" s="139"/>
      <c r="D16714" s="139"/>
    </row>
    <row r="16715" spans="3:4" ht="15" customHeight="1">
      <c r="C16715" s="139"/>
      <c r="D16715" s="139"/>
    </row>
    <row r="16716" spans="3:4" ht="15" customHeight="1">
      <c r="C16716" s="139"/>
      <c r="D16716" s="139"/>
    </row>
    <row r="16717" spans="3:4" ht="15" customHeight="1">
      <c r="C16717" s="139"/>
      <c r="D16717" s="139"/>
    </row>
    <row r="16718" spans="3:4" ht="15" customHeight="1">
      <c r="C16718" s="139"/>
      <c r="D16718" s="139"/>
    </row>
    <row r="16719" spans="3:4" ht="15" customHeight="1">
      <c r="C16719" s="139"/>
      <c r="D16719" s="139"/>
    </row>
    <row r="16720" spans="3:4" ht="15" customHeight="1">
      <c r="C16720" s="139"/>
      <c r="D16720" s="139"/>
    </row>
    <row r="16721" spans="3:4" ht="15" customHeight="1">
      <c r="C16721" s="139"/>
      <c r="D16721" s="139"/>
    </row>
    <row r="16722" spans="3:4" ht="15" customHeight="1">
      <c r="C16722" s="139"/>
      <c r="D16722" s="139"/>
    </row>
    <row r="16723" spans="3:4" ht="15" customHeight="1">
      <c r="C16723" s="139"/>
      <c r="D16723" s="139"/>
    </row>
    <row r="16724" spans="3:4" ht="15" customHeight="1">
      <c r="C16724" s="139"/>
      <c r="D16724" s="139"/>
    </row>
    <row r="16725" spans="3:4" ht="15" customHeight="1">
      <c r="C16725" s="139"/>
      <c r="D16725" s="139"/>
    </row>
    <row r="16726" spans="3:4" ht="15" customHeight="1">
      <c r="C16726" s="139"/>
      <c r="D16726" s="139"/>
    </row>
    <row r="16727" spans="3:4" ht="15" customHeight="1">
      <c r="C16727" s="139"/>
      <c r="D16727" s="139"/>
    </row>
    <row r="16728" spans="3:4" ht="15" customHeight="1">
      <c r="C16728" s="139"/>
      <c r="D16728" s="139"/>
    </row>
    <row r="16729" spans="3:4" ht="15" customHeight="1">
      <c r="C16729" s="139"/>
      <c r="D16729" s="139"/>
    </row>
    <row r="16730" spans="3:4" ht="15" customHeight="1">
      <c r="C16730" s="139"/>
      <c r="D16730" s="139"/>
    </row>
    <row r="16731" spans="3:4" ht="15" customHeight="1">
      <c r="C16731" s="139"/>
      <c r="D16731" s="139"/>
    </row>
    <row r="16732" spans="3:4" ht="15" customHeight="1">
      <c r="C16732" s="139"/>
      <c r="D16732" s="139"/>
    </row>
    <row r="16733" spans="3:4" ht="15" customHeight="1">
      <c r="C16733" s="139"/>
      <c r="D16733" s="139"/>
    </row>
    <row r="16734" spans="3:4" ht="15" customHeight="1">
      <c r="C16734" s="139"/>
      <c r="D16734" s="139"/>
    </row>
    <row r="16735" spans="3:4" ht="15" customHeight="1">
      <c r="C16735" s="139"/>
      <c r="D16735" s="139"/>
    </row>
    <row r="16736" spans="3:4" ht="15" customHeight="1">
      <c r="C16736" s="139"/>
      <c r="D16736" s="139"/>
    </row>
    <row r="16737" spans="3:4" ht="15" customHeight="1">
      <c r="C16737" s="139"/>
      <c r="D16737" s="139"/>
    </row>
    <row r="16738" spans="3:4" ht="15" customHeight="1">
      <c r="C16738" s="139"/>
      <c r="D16738" s="139"/>
    </row>
    <row r="16739" spans="3:4" ht="15" customHeight="1">
      <c r="C16739" s="139"/>
      <c r="D16739" s="139"/>
    </row>
    <row r="16740" spans="3:4" ht="15" customHeight="1">
      <c r="C16740" s="139"/>
      <c r="D16740" s="139"/>
    </row>
    <row r="16741" spans="3:4" ht="15" customHeight="1">
      <c r="C16741" s="139"/>
      <c r="D16741" s="139"/>
    </row>
    <row r="16742" spans="3:4" ht="15" customHeight="1">
      <c r="C16742" s="139"/>
      <c r="D16742" s="139"/>
    </row>
    <row r="16743" spans="3:4" ht="15" customHeight="1">
      <c r="C16743" s="139"/>
      <c r="D16743" s="139"/>
    </row>
    <row r="16744" spans="3:4" ht="15" customHeight="1">
      <c r="C16744" s="139"/>
      <c r="D16744" s="139"/>
    </row>
    <row r="16745" spans="3:4" ht="15" customHeight="1">
      <c r="C16745" s="139"/>
      <c r="D16745" s="139"/>
    </row>
    <row r="16746" spans="3:4" ht="15" customHeight="1">
      <c r="C16746" s="139"/>
      <c r="D16746" s="139"/>
    </row>
    <row r="16747" spans="3:4" ht="15" customHeight="1">
      <c r="C16747" s="139"/>
      <c r="D16747" s="139"/>
    </row>
    <row r="16748" spans="3:4" ht="15" customHeight="1">
      <c r="C16748" s="139"/>
      <c r="D16748" s="139"/>
    </row>
    <row r="16749" spans="3:4" ht="15" customHeight="1">
      <c r="C16749" s="139"/>
      <c r="D16749" s="139"/>
    </row>
    <row r="16750" spans="3:4" ht="15" customHeight="1">
      <c r="C16750" s="139"/>
      <c r="D16750" s="139"/>
    </row>
    <row r="16751" spans="3:4" ht="15" customHeight="1">
      <c r="C16751" s="139"/>
      <c r="D16751" s="139"/>
    </row>
    <row r="16752" spans="3:4" ht="15" customHeight="1">
      <c r="C16752" s="139"/>
      <c r="D16752" s="139"/>
    </row>
    <row r="16753" spans="3:4" ht="15" customHeight="1">
      <c r="C16753" s="139"/>
      <c r="D16753" s="139"/>
    </row>
    <row r="16754" spans="3:4" ht="15" customHeight="1">
      <c r="C16754" s="139"/>
      <c r="D16754" s="139"/>
    </row>
    <row r="16755" spans="3:4" ht="15" customHeight="1">
      <c r="C16755" s="139"/>
      <c r="D16755" s="139"/>
    </row>
    <row r="16756" spans="3:4" ht="15" customHeight="1">
      <c r="C16756" s="139"/>
      <c r="D16756" s="139"/>
    </row>
    <row r="16757" spans="3:4" ht="15" customHeight="1">
      <c r="C16757" s="139"/>
      <c r="D16757" s="139"/>
    </row>
    <row r="16758" spans="3:4" ht="15" customHeight="1">
      <c r="C16758" s="139"/>
      <c r="D16758" s="139"/>
    </row>
    <row r="16759" spans="3:4" ht="15" customHeight="1">
      <c r="C16759" s="139"/>
      <c r="D16759" s="139"/>
    </row>
    <row r="16760" spans="3:4" ht="15" customHeight="1">
      <c r="C16760" s="139"/>
      <c r="D16760" s="139"/>
    </row>
    <row r="16761" spans="3:4" ht="15" customHeight="1">
      <c r="C16761" s="139"/>
      <c r="D16761" s="139"/>
    </row>
    <row r="16762" spans="3:4" ht="15" customHeight="1">
      <c r="C16762" s="139"/>
      <c r="D16762" s="139"/>
    </row>
    <row r="16763" spans="3:4" ht="15" customHeight="1">
      <c r="C16763" s="139"/>
      <c r="D16763" s="139"/>
    </row>
    <row r="16764" spans="3:4" ht="15" customHeight="1">
      <c r="C16764" s="139"/>
      <c r="D16764" s="139"/>
    </row>
    <row r="16765" spans="3:4" ht="15" customHeight="1">
      <c r="C16765" s="139"/>
      <c r="D16765" s="139"/>
    </row>
    <row r="16766" spans="3:4" ht="15" customHeight="1">
      <c r="C16766" s="139"/>
      <c r="D16766" s="139"/>
    </row>
    <row r="16767" spans="3:4" ht="15" customHeight="1">
      <c r="C16767" s="139"/>
      <c r="D16767" s="139"/>
    </row>
    <row r="16768" spans="3:4" ht="15" customHeight="1">
      <c r="C16768" s="139"/>
      <c r="D16768" s="139"/>
    </row>
    <row r="16769" spans="3:4" ht="15" customHeight="1">
      <c r="C16769" s="139"/>
      <c r="D16769" s="139"/>
    </row>
    <row r="16770" spans="3:4" ht="15" customHeight="1">
      <c r="C16770" s="139"/>
      <c r="D16770" s="139"/>
    </row>
    <row r="16771" spans="3:4" ht="15" customHeight="1">
      <c r="C16771" s="139"/>
      <c r="D16771" s="139"/>
    </row>
    <row r="16772" spans="3:4" ht="15" customHeight="1">
      <c r="C16772" s="139"/>
      <c r="D16772" s="139"/>
    </row>
    <row r="16773" spans="3:4" ht="15" customHeight="1">
      <c r="C16773" s="139"/>
      <c r="D16773" s="139"/>
    </row>
    <row r="16774" spans="3:4" ht="15" customHeight="1">
      <c r="C16774" s="139"/>
      <c r="D16774" s="139"/>
    </row>
    <row r="16775" spans="3:4" ht="15" customHeight="1">
      <c r="C16775" s="139"/>
      <c r="D16775" s="139"/>
    </row>
    <row r="16776" spans="3:4" ht="15" customHeight="1">
      <c r="C16776" s="139"/>
      <c r="D16776" s="139"/>
    </row>
    <row r="16777" spans="3:4" ht="15" customHeight="1">
      <c r="C16777" s="139"/>
      <c r="D16777" s="139"/>
    </row>
    <row r="16778" spans="3:4" ht="15" customHeight="1">
      <c r="C16778" s="139"/>
      <c r="D16778" s="139"/>
    </row>
    <row r="16779" spans="3:4" ht="15" customHeight="1">
      <c r="C16779" s="139"/>
      <c r="D16779" s="139"/>
    </row>
    <row r="16780" spans="3:4" ht="15" customHeight="1">
      <c r="C16780" s="139"/>
      <c r="D16780" s="139"/>
    </row>
    <row r="16781" spans="3:4" ht="15" customHeight="1">
      <c r="C16781" s="139"/>
      <c r="D16781" s="139"/>
    </row>
    <row r="16782" spans="3:4" ht="15" customHeight="1">
      <c r="C16782" s="139"/>
      <c r="D16782" s="139"/>
    </row>
    <row r="16783" spans="3:4" ht="15" customHeight="1">
      <c r="C16783" s="139"/>
      <c r="D16783" s="139"/>
    </row>
    <row r="16784" spans="3:4" ht="15" customHeight="1">
      <c r="C16784" s="139"/>
      <c r="D16784" s="139"/>
    </row>
    <row r="16785" spans="3:4" ht="15" customHeight="1">
      <c r="C16785" s="139"/>
      <c r="D16785" s="139"/>
    </row>
    <row r="16786" spans="3:4" ht="15" customHeight="1">
      <c r="C16786" s="139"/>
      <c r="D16786" s="139"/>
    </row>
    <row r="16787" spans="3:4" ht="15" customHeight="1">
      <c r="C16787" s="139"/>
      <c r="D16787" s="139"/>
    </row>
    <row r="16788" spans="3:4" ht="15" customHeight="1">
      <c r="C16788" s="139"/>
      <c r="D16788" s="139"/>
    </row>
    <row r="16789" spans="3:4" ht="15" customHeight="1">
      <c r="C16789" s="139"/>
      <c r="D16789" s="139"/>
    </row>
    <row r="16790" spans="3:4" ht="15" customHeight="1">
      <c r="C16790" s="139"/>
      <c r="D16790" s="139"/>
    </row>
    <row r="16791" spans="3:4" ht="15" customHeight="1">
      <c r="C16791" s="139"/>
      <c r="D16791" s="139"/>
    </row>
    <row r="16792" spans="3:4" ht="15" customHeight="1">
      <c r="C16792" s="139"/>
      <c r="D16792" s="139"/>
    </row>
    <row r="16793" spans="3:4" ht="15" customHeight="1">
      <c r="C16793" s="139"/>
      <c r="D16793" s="139"/>
    </row>
    <row r="16794" spans="3:4" ht="15" customHeight="1">
      <c r="C16794" s="139"/>
      <c r="D16794" s="139"/>
    </row>
    <row r="16795" spans="3:4" ht="15" customHeight="1">
      <c r="C16795" s="139"/>
      <c r="D16795" s="139"/>
    </row>
    <row r="16796" spans="3:4" ht="15" customHeight="1">
      <c r="C16796" s="139"/>
      <c r="D16796" s="139"/>
    </row>
    <row r="16797" spans="3:4" ht="15" customHeight="1">
      <c r="C16797" s="139"/>
      <c r="D16797" s="139"/>
    </row>
    <row r="16798" spans="3:4" ht="15" customHeight="1">
      <c r="C16798" s="139"/>
      <c r="D16798" s="139"/>
    </row>
    <row r="16799" spans="3:4" ht="15" customHeight="1">
      <c r="C16799" s="139"/>
      <c r="D16799" s="139"/>
    </row>
    <row r="16800" spans="3:4" ht="15" customHeight="1">
      <c r="C16800" s="139"/>
      <c r="D16800" s="139"/>
    </row>
    <row r="16801" spans="3:4" ht="15" customHeight="1">
      <c r="C16801" s="139"/>
      <c r="D16801" s="139"/>
    </row>
    <row r="16802" spans="3:4" ht="15" customHeight="1">
      <c r="C16802" s="139"/>
      <c r="D16802" s="139"/>
    </row>
    <row r="16803" spans="3:4" ht="15" customHeight="1">
      <c r="C16803" s="139"/>
      <c r="D16803" s="139"/>
    </row>
    <row r="16804" spans="3:4" ht="15" customHeight="1">
      <c r="C16804" s="139"/>
      <c r="D16804" s="139"/>
    </row>
    <row r="16805" spans="3:4" ht="15" customHeight="1">
      <c r="C16805" s="139"/>
      <c r="D16805" s="139"/>
    </row>
    <row r="16806" spans="3:4" ht="15" customHeight="1">
      <c r="C16806" s="139"/>
      <c r="D16806" s="139"/>
    </row>
    <row r="16807" spans="3:4" ht="15" customHeight="1">
      <c r="C16807" s="139"/>
      <c r="D16807" s="139"/>
    </row>
    <row r="16808" spans="3:4" ht="15" customHeight="1">
      <c r="C16808" s="139"/>
      <c r="D16808" s="139"/>
    </row>
    <row r="16809" spans="3:4" ht="15" customHeight="1">
      <c r="C16809" s="139"/>
      <c r="D16809" s="139"/>
    </row>
    <row r="16810" spans="3:4" ht="15" customHeight="1">
      <c r="C16810" s="139"/>
      <c r="D16810" s="139"/>
    </row>
    <row r="16811" spans="3:4" ht="15" customHeight="1">
      <c r="C16811" s="139"/>
      <c r="D16811" s="139"/>
    </row>
    <row r="16812" spans="3:4" ht="15" customHeight="1">
      <c r="C16812" s="139"/>
      <c r="D16812" s="139"/>
    </row>
    <row r="16813" spans="3:4" ht="15" customHeight="1">
      <c r="C16813" s="139"/>
      <c r="D16813" s="139"/>
    </row>
    <row r="16814" spans="3:4" ht="15" customHeight="1">
      <c r="C16814" s="139"/>
      <c r="D16814" s="139"/>
    </row>
    <row r="16815" spans="3:4" ht="15" customHeight="1">
      <c r="C16815" s="139"/>
      <c r="D16815" s="139"/>
    </row>
    <row r="16816" spans="3:4" ht="15" customHeight="1">
      <c r="C16816" s="139"/>
      <c r="D16816" s="139"/>
    </row>
    <row r="16817" spans="3:4" ht="15" customHeight="1">
      <c r="C16817" s="139"/>
      <c r="D16817" s="139"/>
    </row>
    <row r="16818" spans="3:4" ht="15" customHeight="1">
      <c r="C16818" s="139"/>
      <c r="D16818" s="139"/>
    </row>
    <row r="16819" spans="3:4" ht="15" customHeight="1">
      <c r="C16819" s="139"/>
      <c r="D16819" s="139"/>
    </row>
    <row r="16820" spans="3:4" ht="15" customHeight="1">
      <c r="C16820" s="139"/>
      <c r="D16820" s="139"/>
    </row>
    <row r="16821" spans="3:4" ht="15" customHeight="1">
      <c r="C16821" s="139"/>
      <c r="D16821" s="139"/>
    </row>
    <row r="16822" spans="3:4" ht="15" customHeight="1">
      <c r="C16822" s="139"/>
      <c r="D16822" s="139"/>
    </row>
    <row r="16823" spans="3:4" ht="15" customHeight="1">
      <c r="C16823" s="139"/>
      <c r="D16823" s="139"/>
    </row>
    <row r="16824" spans="3:4" ht="15" customHeight="1">
      <c r="C16824" s="139"/>
      <c r="D16824" s="139"/>
    </row>
    <row r="16825" spans="3:4" ht="15" customHeight="1">
      <c r="C16825" s="139"/>
      <c r="D16825" s="139"/>
    </row>
    <row r="16826" spans="3:4" ht="15" customHeight="1">
      <c r="C16826" s="139"/>
      <c r="D16826" s="139"/>
    </row>
    <row r="16827" spans="3:4" ht="15" customHeight="1">
      <c r="C16827" s="139"/>
      <c r="D16827" s="139"/>
    </row>
    <row r="16828" spans="3:4" ht="15" customHeight="1">
      <c r="C16828" s="139"/>
      <c r="D16828" s="139"/>
    </row>
    <row r="16829" spans="3:4" ht="15" customHeight="1">
      <c r="C16829" s="139"/>
      <c r="D16829" s="139"/>
    </row>
    <row r="16830" spans="3:4" ht="15" customHeight="1">
      <c r="C16830" s="139"/>
      <c r="D16830" s="139"/>
    </row>
    <row r="16831" spans="3:4" ht="15" customHeight="1">
      <c r="C16831" s="139"/>
      <c r="D16831" s="139"/>
    </row>
    <row r="16832" spans="3:4" ht="15" customHeight="1">
      <c r="C16832" s="139"/>
      <c r="D16832" s="139"/>
    </row>
    <row r="16833" spans="3:4" ht="15" customHeight="1">
      <c r="C16833" s="139"/>
      <c r="D16833" s="139"/>
    </row>
    <row r="16834" spans="3:4" ht="15" customHeight="1">
      <c r="C16834" s="139"/>
      <c r="D16834" s="139"/>
    </row>
    <row r="16835" spans="3:4" ht="15" customHeight="1">
      <c r="C16835" s="139"/>
      <c r="D16835" s="139"/>
    </row>
    <row r="16836" spans="3:4" ht="15" customHeight="1">
      <c r="C16836" s="139"/>
      <c r="D16836" s="139"/>
    </row>
    <row r="16837" spans="3:4" ht="15" customHeight="1">
      <c r="C16837" s="139"/>
      <c r="D16837" s="139"/>
    </row>
    <row r="16838" spans="3:4" ht="15" customHeight="1">
      <c r="C16838" s="139"/>
      <c r="D16838" s="139"/>
    </row>
    <row r="16839" spans="3:4" ht="15" customHeight="1">
      <c r="C16839" s="139"/>
      <c r="D16839" s="139"/>
    </row>
    <row r="16840" spans="3:4" ht="15" customHeight="1">
      <c r="C16840" s="139"/>
      <c r="D16840" s="139"/>
    </row>
    <row r="16841" spans="3:4" ht="15" customHeight="1">
      <c r="C16841" s="139"/>
      <c r="D16841" s="139"/>
    </row>
    <row r="16842" spans="3:4" ht="15" customHeight="1">
      <c r="C16842" s="139"/>
      <c r="D16842" s="139"/>
    </row>
    <row r="16843" spans="3:4" ht="15" customHeight="1">
      <c r="C16843" s="139"/>
      <c r="D16843" s="139"/>
    </row>
    <row r="16844" spans="3:4" ht="15" customHeight="1">
      <c r="C16844" s="139"/>
      <c r="D16844" s="139"/>
    </row>
    <row r="16845" spans="3:4" ht="15" customHeight="1">
      <c r="C16845" s="139"/>
      <c r="D16845" s="139"/>
    </row>
    <row r="16846" spans="3:4" ht="15" customHeight="1">
      <c r="C16846" s="139"/>
      <c r="D16846" s="139"/>
    </row>
    <row r="16847" spans="3:4" ht="15" customHeight="1">
      <c r="C16847" s="139"/>
      <c r="D16847" s="139"/>
    </row>
    <row r="16848" spans="3:4" ht="15" customHeight="1">
      <c r="C16848" s="139"/>
      <c r="D16848" s="139"/>
    </row>
    <row r="16849" spans="3:4" ht="15" customHeight="1">
      <c r="C16849" s="139"/>
      <c r="D16849" s="139"/>
    </row>
    <row r="16850" spans="3:4" ht="15" customHeight="1">
      <c r="C16850" s="139"/>
      <c r="D16850" s="139"/>
    </row>
    <row r="16851" spans="3:4" ht="15" customHeight="1">
      <c r="C16851" s="139"/>
      <c r="D16851" s="139"/>
    </row>
    <row r="16852" spans="3:4" ht="15" customHeight="1">
      <c r="C16852" s="139"/>
      <c r="D16852" s="139"/>
    </row>
    <row r="16853" spans="3:4" ht="15" customHeight="1">
      <c r="C16853" s="139"/>
      <c r="D16853" s="139"/>
    </row>
    <row r="16854" spans="3:4" ht="15" customHeight="1">
      <c r="C16854" s="139"/>
      <c r="D16854" s="139"/>
    </row>
    <row r="16855" spans="3:4" ht="15" customHeight="1">
      <c r="C16855" s="139"/>
      <c r="D16855" s="139"/>
    </row>
    <row r="16856" spans="3:4" ht="15" customHeight="1">
      <c r="C16856" s="139"/>
      <c r="D16856" s="139"/>
    </row>
    <row r="16857" spans="3:4" ht="15" customHeight="1">
      <c r="C16857" s="139"/>
      <c r="D16857" s="139"/>
    </row>
    <row r="16858" spans="3:4" ht="15" customHeight="1">
      <c r="C16858" s="139"/>
      <c r="D16858" s="139"/>
    </row>
    <row r="16859" spans="3:4" ht="15" customHeight="1">
      <c r="C16859" s="139"/>
      <c r="D16859" s="139"/>
    </row>
    <row r="16860" spans="3:4" ht="15" customHeight="1">
      <c r="C16860" s="139"/>
      <c r="D16860" s="139"/>
    </row>
    <row r="16861" spans="3:4" ht="15" customHeight="1">
      <c r="C16861" s="139"/>
      <c r="D16861" s="139"/>
    </row>
    <row r="16862" spans="3:4" ht="15" customHeight="1">
      <c r="C16862" s="139"/>
      <c r="D16862" s="139"/>
    </row>
    <row r="16863" spans="3:4" ht="15" customHeight="1">
      <c r="C16863" s="139"/>
      <c r="D16863" s="139"/>
    </row>
    <row r="16864" spans="3:4" ht="15" customHeight="1">
      <c r="C16864" s="139"/>
      <c r="D16864" s="139"/>
    </row>
    <row r="16865" spans="3:4" ht="15" customHeight="1">
      <c r="C16865" s="139"/>
      <c r="D16865" s="139"/>
    </row>
    <row r="16866" spans="3:4" ht="15" customHeight="1">
      <c r="C16866" s="139"/>
      <c r="D16866" s="139"/>
    </row>
    <row r="16867" spans="3:4" ht="15" customHeight="1">
      <c r="C16867" s="139"/>
      <c r="D16867" s="139"/>
    </row>
    <row r="16868" spans="3:4" ht="15" customHeight="1">
      <c r="C16868" s="139"/>
      <c r="D16868" s="139"/>
    </row>
    <row r="16869" spans="3:4" ht="15" customHeight="1">
      <c r="C16869" s="139"/>
      <c r="D16869" s="139"/>
    </row>
    <row r="16870" spans="3:4" ht="15" customHeight="1">
      <c r="C16870" s="139"/>
      <c r="D16870" s="139"/>
    </row>
    <row r="16871" spans="3:4" ht="15" customHeight="1">
      <c r="C16871" s="139"/>
      <c r="D16871" s="139"/>
    </row>
    <row r="16872" spans="3:4" ht="15" customHeight="1">
      <c r="C16872" s="139"/>
      <c r="D16872" s="139"/>
    </row>
    <row r="16873" spans="3:4" ht="15" customHeight="1">
      <c r="C16873" s="139"/>
      <c r="D16873" s="139"/>
    </row>
    <row r="16874" spans="3:4" ht="15" customHeight="1">
      <c r="C16874" s="139"/>
      <c r="D16874" s="139"/>
    </row>
    <row r="16875" spans="3:4" ht="15" customHeight="1">
      <c r="C16875" s="139"/>
      <c r="D16875" s="139"/>
    </row>
    <row r="16876" spans="3:4" ht="15" customHeight="1">
      <c r="C16876" s="139"/>
      <c r="D16876" s="139"/>
    </row>
    <row r="16877" spans="3:4" ht="15" customHeight="1">
      <c r="C16877" s="139"/>
      <c r="D16877" s="139"/>
    </row>
    <row r="16878" spans="3:4" ht="15" customHeight="1">
      <c r="C16878" s="139"/>
      <c r="D16878" s="139"/>
    </row>
    <row r="16879" spans="3:4" ht="15" customHeight="1">
      <c r="C16879" s="139"/>
      <c r="D16879" s="139"/>
    </row>
    <row r="16880" spans="3:4" ht="15" customHeight="1">
      <c r="C16880" s="139"/>
      <c r="D16880" s="139"/>
    </row>
    <row r="16881" spans="3:4" ht="15" customHeight="1">
      <c r="C16881" s="139"/>
      <c r="D16881" s="139"/>
    </row>
    <row r="16882" spans="3:4" ht="15" customHeight="1">
      <c r="C16882" s="139"/>
      <c r="D16882" s="139"/>
    </row>
    <row r="16883" spans="3:4" ht="15" customHeight="1">
      <c r="C16883" s="139"/>
      <c r="D16883" s="139"/>
    </row>
    <row r="16884" spans="3:4" ht="15" customHeight="1">
      <c r="C16884" s="139"/>
      <c r="D16884" s="139"/>
    </row>
    <row r="16885" spans="3:4" ht="15" customHeight="1">
      <c r="C16885" s="139"/>
      <c r="D16885" s="139"/>
    </row>
    <row r="16886" spans="3:4" ht="15" customHeight="1">
      <c r="C16886" s="139"/>
      <c r="D16886" s="139"/>
    </row>
    <row r="16887" spans="3:4" ht="15" customHeight="1">
      <c r="C16887" s="139"/>
      <c r="D16887" s="139"/>
    </row>
    <row r="16888" spans="3:4" ht="15" customHeight="1">
      <c r="C16888" s="139"/>
      <c r="D16888" s="139"/>
    </row>
    <row r="16889" spans="3:4" ht="15" customHeight="1">
      <c r="C16889" s="139"/>
      <c r="D16889" s="139"/>
    </row>
    <row r="16890" spans="3:4" ht="15" customHeight="1">
      <c r="C16890" s="139"/>
      <c r="D16890" s="139"/>
    </row>
    <row r="16891" spans="3:4" ht="15" customHeight="1">
      <c r="C16891" s="139"/>
      <c r="D16891" s="139"/>
    </row>
    <row r="16892" spans="3:4" ht="15" customHeight="1">
      <c r="C16892" s="139"/>
      <c r="D16892" s="139"/>
    </row>
    <row r="16893" spans="3:4" ht="15" customHeight="1">
      <c r="C16893" s="139"/>
      <c r="D16893" s="139"/>
    </row>
    <row r="16894" spans="3:4" ht="15" customHeight="1">
      <c r="C16894" s="139"/>
      <c r="D16894" s="139"/>
    </row>
    <row r="16895" spans="3:4" ht="15" customHeight="1">
      <c r="C16895" s="139"/>
      <c r="D16895" s="139"/>
    </row>
    <row r="16896" spans="3:4" ht="15" customHeight="1">
      <c r="C16896" s="139"/>
      <c r="D16896" s="139"/>
    </row>
    <row r="16897" spans="3:4" ht="15" customHeight="1">
      <c r="C16897" s="139"/>
      <c r="D16897" s="139"/>
    </row>
    <row r="16898" spans="3:4" ht="15" customHeight="1">
      <c r="C16898" s="139"/>
      <c r="D16898" s="139"/>
    </row>
    <row r="16899" spans="3:4" ht="15" customHeight="1">
      <c r="C16899" s="139"/>
      <c r="D16899" s="139"/>
    </row>
    <row r="16900" spans="3:4" ht="15" customHeight="1">
      <c r="C16900" s="139"/>
      <c r="D16900" s="139"/>
    </row>
    <row r="16901" spans="3:4" ht="15" customHeight="1">
      <c r="C16901" s="139"/>
      <c r="D16901" s="139"/>
    </row>
    <row r="16902" spans="3:4" ht="15" customHeight="1">
      <c r="C16902" s="139"/>
      <c r="D16902" s="139"/>
    </row>
    <row r="16903" spans="3:4" ht="15" customHeight="1">
      <c r="C16903" s="139"/>
      <c r="D16903" s="139"/>
    </row>
    <row r="16904" spans="3:4" ht="15" customHeight="1">
      <c r="C16904" s="139"/>
      <c r="D16904" s="139"/>
    </row>
    <row r="16905" spans="3:4" ht="15" customHeight="1">
      <c r="C16905" s="139"/>
      <c r="D16905" s="139"/>
    </row>
    <row r="16906" spans="3:4" ht="15" customHeight="1">
      <c r="C16906" s="139"/>
      <c r="D16906" s="139"/>
    </row>
    <row r="16907" spans="3:4" ht="15" customHeight="1">
      <c r="C16907" s="139"/>
      <c r="D16907" s="139"/>
    </row>
    <row r="16908" spans="3:4" ht="15" customHeight="1">
      <c r="C16908" s="139"/>
      <c r="D16908" s="139"/>
    </row>
    <row r="16909" spans="3:4" ht="15" customHeight="1">
      <c r="C16909" s="139"/>
      <c r="D16909" s="139"/>
    </row>
    <row r="16910" spans="3:4" ht="15" customHeight="1">
      <c r="C16910" s="139"/>
      <c r="D16910" s="139"/>
    </row>
    <row r="16911" spans="3:4" ht="15" customHeight="1">
      <c r="C16911" s="139"/>
      <c r="D16911" s="139"/>
    </row>
    <row r="16912" spans="3:4" ht="15" customHeight="1">
      <c r="C16912" s="139"/>
      <c r="D16912" s="139"/>
    </row>
    <row r="16913" spans="3:4" ht="15" customHeight="1">
      <c r="C16913" s="139"/>
      <c r="D16913" s="139"/>
    </row>
    <row r="16914" spans="3:4" ht="15" customHeight="1">
      <c r="C16914" s="139"/>
      <c r="D16914" s="139"/>
    </row>
    <row r="16915" spans="3:4" ht="15" customHeight="1">
      <c r="C16915" s="139"/>
      <c r="D16915" s="139"/>
    </row>
    <row r="16916" spans="3:4" ht="15" customHeight="1">
      <c r="C16916" s="139"/>
      <c r="D16916" s="139"/>
    </row>
    <row r="16917" spans="3:4" ht="15" customHeight="1">
      <c r="C16917" s="139"/>
      <c r="D16917" s="139"/>
    </row>
    <row r="16918" spans="3:4" ht="15" customHeight="1">
      <c r="C16918" s="139"/>
      <c r="D16918" s="139"/>
    </row>
    <row r="16919" spans="3:4" ht="15" customHeight="1">
      <c r="C16919" s="139"/>
      <c r="D16919" s="139"/>
    </row>
    <row r="16920" spans="3:4" ht="15" customHeight="1">
      <c r="C16920" s="139"/>
      <c r="D16920" s="139"/>
    </row>
    <row r="16921" spans="3:4" ht="15" customHeight="1">
      <c r="C16921" s="139"/>
      <c r="D16921" s="139"/>
    </row>
    <row r="16922" spans="3:4" ht="15" customHeight="1">
      <c r="C16922" s="139"/>
      <c r="D16922" s="139"/>
    </row>
    <row r="16923" spans="3:4" ht="15" customHeight="1">
      <c r="C16923" s="139"/>
      <c r="D16923" s="139"/>
    </row>
    <row r="16924" spans="3:4" ht="15" customHeight="1">
      <c r="C16924" s="139"/>
      <c r="D16924" s="139"/>
    </row>
    <row r="16925" spans="3:4" ht="15" customHeight="1">
      <c r="C16925" s="139"/>
      <c r="D16925" s="139"/>
    </row>
    <row r="16926" spans="3:4" ht="15" customHeight="1">
      <c r="C16926" s="139"/>
      <c r="D16926" s="139"/>
    </row>
    <row r="16927" spans="3:4" ht="15" customHeight="1">
      <c r="C16927" s="139"/>
      <c r="D16927" s="139"/>
    </row>
    <row r="16928" spans="3:4" ht="15" customHeight="1">
      <c r="C16928" s="139"/>
      <c r="D16928" s="139"/>
    </row>
    <row r="16929" spans="3:4" ht="15" customHeight="1">
      <c r="C16929" s="139"/>
      <c r="D16929" s="139"/>
    </row>
    <row r="16930" spans="3:4" ht="15" customHeight="1">
      <c r="C16930" s="139"/>
      <c r="D16930" s="139"/>
    </row>
    <row r="16931" spans="3:4" ht="15" customHeight="1">
      <c r="C16931" s="139"/>
      <c r="D16931" s="139"/>
    </row>
    <row r="16932" spans="3:4" ht="15" customHeight="1">
      <c r="C16932" s="139"/>
      <c r="D16932" s="139"/>
    </row>
    <row r="16933" spans="3:4" ht="15" customHeight="1">
      <c r="C16933" s="139"/>
      <c r="D16933" s="139"/>
    </row>
    <row r="16934" spans="3:4" ht="15" customHeight="1">
      <c r="C16934" s="139"/>
      <c r="D16934" s="139"/>
    </row>
    <row r="16935" spans="3:4" ht="15" customHeight="1">
      <c r="C16935" s="139"/>
      <c r="D16935" s="139"/>
    </row>
    <row r="16936" spans="3:4" ht="15" customHeight="1">
      <c r="C16936" s="139"/>
      <c r="D16936" s="139"/>
    </row>
    <row r="16937" spans="3:4" ht="15" customHeight="1">
      <c r="C16937" s="139"/>
      <c r="D16937" s="139"/>
    </row>
    <row r="16938" spans="3:4" ht="15" customHeight="1">
      <c r="C16938" s="139"/>
      <c r="D16938" s="139"/>
    </row>
    <row r="16939" spans="3:4" ht="15" customHeight="1">
      <c r="C16939" s="139"/>
      <c r="D16939" s="139"/>
    </row>
    <row r="16940" spans="3:4" ht="15" customHeight="1">
      <c r="C16940" s="139"/>
      <c r="D16940" s="139"/>
    </row>
    <row r="16941" spans="3:4" ht="15" customHeight="1">
      <c r="C16941" s="139"/>
      <c r="D16941" s="139"/>
    </row>
    <row r="16942" spans="3:4" ht="15" customHeight="1">
      <c r="C16942" s="139"/>
      <c r="D16942" s="139"/>
    </row>
    <row r="16943" spans="3:4" ht="15" customHeight="1">
      <c r="C16943" s="139"/>
      <c r="D16943" s="139"/>
    </row>
    <row r="16944" spans="3:4" ht="15" customHeight="1">
      <c r="C16944" s="139"/>
      <c r="D16944" s="139"/>
    </row>
    <row r="16945" spans="3:4" ht="15" customHeight="1">
      <c r="C16945" s="139"/>
      <c r="D16945" s="139"/>
    </row>
    <row r="16946" spans="3:4" ht="15" customHeight="1">
      <c r="C16946" s="139"/>
      <c r="D16946" s="139"/>
    </row>
    <row r="16947" spans="3:4" ht="15" customHeight="1">
      <c r="C16947" s="139"/>
      <c r="D16947" s="139"/>
    </row>
    <row r="16948" spans="3:4" ht="15" customHeight="1">
      <c r="C16948" s="139"/>
      <c r="D16948" s="139"/>
    </row>
    <row r="16949" spans="3:4" ht="15" customHeight="1">
      <c r="C16949" s="139"/>
      <c r="D16949" s="139"/>
    </row>
    <row r="16950" spans="3:4" ht="15" customHeight="1">
      <c r="C16950" s="139"/>
      <c r="D16950" s="139"/>
    </row>
    <row r="16951" spans="3:4" ht="15" customHeight="1">
      <c r="C16951" s="139"/>
      <c r="D16951" s="139"/>
    </row>
    <row r="16952" spans="3:4" ht="15" customHeight="1">
      <c r="C16952" s="139"/>
      <c r="D16952" s="139"/>
    </row>
    <row r="16953" spans="3:4" ht="15" customHeight="1">
      <c r="C16953" s="139"/>
      <c r="D16953" s="139"/>
    </row>
    <row r="16954" spans="3:4" ht="15" customHeight="1">
      <c r="C16954" s="139"/>
      <c r="D16954" s="139"/>
    </row>
    <row r="16955" spans="3:4" ht="15" customHeight="1">
      <c r="C16955" s="139"/>
      <c r="D16955" s="139"/>
    </row>
    <row r="16956" spans="3:4" ht="15" customHeight="1">
      <c r="C16956" s="139"/>
      <c r="D16956" s="139"/>
    </row>
    <row r="16957" spans="3:4" ht="15" customHeight="1">
      <c r="C16957" s="139"/>
      <c r="D16957" s="139"/>
    </row>
    <row r="16958" spans="3:4" ht="15" customHeight="1">
      <c r="C16958" s="139"/>
      <c r="D16958" s="139"/>
    </row>
    <row r="16959" spans="3:4" ht="15" customHeight="1">
      <c r="C16959" s="139"/>
      <c r="D16959" s="139"/>
    </row>
    <row r="16960" spans="3:4" ht="15" customHeight="1">
      <c r="C16960" s="139"/>
      <c r="D16960" s="139"/>
    </row>
    <row r="16961" spans="3:4" ht="15" customHeight="1">
      <c r="C16961" s="139"/>
      <c r="D16961" s="139"/>
    </row>
    <row r="16962" spans="3:4" ht="15" customHeight="1">
      <c r="C16962" s="139"/>
      <c r="D16962" s="139"/>
    </row>
    <row r="16963" spans="3:4" ht="15" customHeight="1">
      <c r="C16963" s="139"/>
      <c r="D16963" s="139"/>
    </row>
    <row r="16964" spans="3:4" ht="15" customHeight="1">
      <c r="C16964" s="139"/>
      <c r="D16964" s="139"/>
    </row>
    <row r="16965" spans="3:4" ht="15" customHeight="1">
      <c r="C16965" s="139"/>
      <c r="D16965" s="139"/>
    </row>
    <row r="16966" spans="3:4" ht="15" customHeight="1">
      <c r="C16966" s="139"/>
      <c r="D16966" s="139"/>
    </row>
    <row r="16967" spans="3:4" ht="15" customHeight="1">
      <c r="C16967" s="139"/>
      <c r="D16967" s="139"/>
    </row>
    <row r="16968" spans="3:4" ht="15" customHeight="1">
      <c r="C16968" s="139"/>
      <c r="D16968" s="139"/>
    </row>
    <row r="16969" spans="3:4" ht="15" customHeight="1">
      <c r="C16969" s="139"/>
      <c r="D16969" s="139"/>
    </row>
    <row r="16970" spans="3:4" ht="15" customHeight="1">
      <c r="C16970" s="139"/>
      <c r="D16970" s="139"/>
    </row>
    <row r="16971" spans="3:4" ht="15" customHeight="1">
      <c r="C16971" s="139"/>
      <c r="D16971" s="139"/>
    </row>
    <row r="16972" spans="3:4" ht="15" customHeight="1">
      <c r="C16972" s="139"/>
      <c r="D16972" s="139"/>
    </row>
    <row r="16973" spans="3:4" ht="15" customHeight="1">
      <c r="C16973" s="139"/>
      <c r="D16973" s="139"/>
    </row>
    <row r="16974" spans="3:4" ht="15" customHeight="1">
      <c r="C16974" s="139"/>
      <c r="D16974" s="139"/>
    </row>
    <row r="16975" spans="3:4" ht="15" customHeight="1">
      <c r="C16975" s="139"/>
      <c r="D16975" s="139"/>
    </row>
    <row r="16976" spans="3:4" ht="15" customHeight="1">
      <c r="C16976" s="139"/>
      <c r="D16976" s="139"/>
    </row>
    <row r="16977" spans="3:4" ht="15" customHeight="1">
      <c r="C16977" s="139"/>
      <c r="D16977" s="139"/>
    </row>
    <row r="16978" spans="3:4" ht="15" customHeight="1">
      <c r="C16978" s="139"/>
      <c r="D16978" s="139"/>
    </row>
    <row r="16979" spans="3:4" ht="15" customHeight="1">
      <c r="C16979" s="139"/>
      <c r="D16979" s="139"/>
    </row>
    <row r="16980" spans="3:4" ht="15" customHeight="1">
      <c r="C16980" s="139"/>
      <c r="D16980" s="139"/>
    </row>
    <row r="16981" spans="3:4" ht="15" customHeight="1">
      <c r="C16981" s="139"/>
      <c r="D16981" s="139"/>
    </row>
    <row r="16982" spans="3:4" ht="15" customHeight="1">
      <c r="C16982" s="139"/>
      <c r="D16982" s="139"/>
    </row>
    <row r="16983" spans="3:4" ht="15" customHeight="1">
      <c r="C16983" s="139"/>
      <c r="D16983" s="139"/>
    </row>
    <row r="16984" spans="3:4" ht="15" customHeight="1">
      <c r="C16984" s="139"/>
      <c r="D16984" s="139"/>
    </row>
    <row r="16985" spans="3:4" ht="15" customHeight="1">
      <c r="C16985" s="139"/>
      <c r="D16985" s="139"/>
    </row>
    <row r="16986" spans="3:4" ht="15" customHeight="1">
      <c r="C16986" s="139"/>
      <c r="D16986" s="139"/>
    </row>
    <row r="16987" spans="3:4" ht="15" customHeight="1">
      <c r="C16987" s="139"/>
      <c r="D16987" s="139"/>
    </row>
    <row r="16988" spans="3:4" ht="15" customHeight="1">
      <c r="C16988" s="139"/>
      <c r="D16988" s="139"/>
    </row>
    <row r="16989" spans="3:4" ht="15" customHeight="1">
      <c r="C16989" s="139"/>
      <c r="D16989" s="139"/>
    </row>
    <row r="16990" spans="3:4" ht="15" customHeight="1">
      <c r="C16990" s="139"/>
      <c r="D16990" s="139"/>
    </row>
    <row r="16991" spans="3:4" ht="15" customHeight="1">
      <c r="C16991" s="139"/>
      <c r="D16991" s="139"/>
    </row>
    <row r="16992" spans="3:4" ht="15" customHeight="1">
      <c r="C16992" s="139"/>
      <c r="D16992" s="139"/>
    </row>
    <row r="16993" spans="3:4" ht="15" customHeight="1">
      <c r="C16993" s="139"/>
      <c r="D16993" s="139"/>
    </row>
    <row r="16994" spans="3:4" ht="15" customHeight="1">
      <c r="C16994" s="139"/>
      <c r="D16994" s="139"/>
    </row>
    <row r="16995" spans="3:4" ht="15" customHeight="1">
      <c r="C16995" s="139"/>
      <c r="D16995" s="139"/>
    </row>
    <row r="16996" spans="3:4" ht="15" customHeight="1">
      <c r="C16996" s="139"/>
      <c r="D16996" s="139"/>
    </row>
    <row r="16997" spans="3:4" ht="15" customHeight="1">
      <c r="C16997" s="139"/>
      <c r="D16997" s="139"/>
    </row>
    <row r="16998" spans="3:4" ht="15" customHeight="1">
      <c r="C16998" s="139"/>
      <c r="D16998" s="139"/>
    </row>
    <row r="16999" spans="3:4" ht="15" customHeight="1">
      <c r="C16999" s="139"/>
      <c r="D16999" s="139"/>
    </row>
    <row r="17000" spans="3:4" ht="15" customHeight="1">
      <c r="C17000" s="139"/>
      <c r="D17000" s="139"/>
    </row>
    <row r="17001" spans="3:4" ht="15" customHeight="1">
      <c r="C17001" s="139"/>
      <c r="D17001" s="139"/>
    </row>
    <row r="17002" spans="3:4" ht="15" customHeight="1">
      <c r="C17002" s="139"/>
      <c r="D17002" s="139"/>
    </row>
    <row r="17003" spans="3:4" ht="15" customHeight="1">
      <c r="C17003" s="139"/>
      <c r="D17003" s="139"/>
    </row>
    <row r="17004" spans="3:4" ht="15" customHeight="1">
      <c r="C17004" s="139"/>
      <c r="D17004" s="139"/>
    </row>
    <row r="17005" spans="3:4" ht="15" customHeight="1">
      <c r="C17005" s="139"/>
      <c r="D17005" s="139"/>
    </row>
    <row r="17006" spans="3:4" ht="15" customHeight="1">
      <c r="C17006" s="139"/>
      <c r="D17006" s="139"/>
    </row>
    <row r="17007" spans="3:4" ht="15" customHeight="1">
      <c r="C17007" s="139"/>
      <c r="D17007" s="139"/>
    </row>
    <row r="17008" spans="3:4" ht="15" customHeight="1">
      <c r="C17008" s="139"/>
      <c r="D17008" s="139"/>
    </row>
    <row r="17009" spans="3:4" ht="15" customHeight="1">
      <c r="C17009" s="139"/>
      <c r="D17009" s="139"/>
    </row>
    <row r="17010" spans="3:4" ht="15" customHeight="1">
      <c r="C17010" s="139"/>
      <c r="D17010" s="139"/>
    </row>
    <row r="17011" spans="3:4" ht="15" customHeight="1">
      <c r="C17011" s="139"/>
      <c r="D17011" s="139"/>
    </row>
    <row r="17012" spans="3:4" ht="15" customHeight="1">
      <c r="C17012" s="139"/>
      <c r="D17012" s="139"/>
    </row>
    <row r="17013" spans="3:4" ht="15" customHeight="1">
      <c r="C17013" s="139"/>
      <c r="D17013" s="139"/>
    </row>
    <row r="17014" spans="3:4" ht="15" customHeight="1">
      <c r="C17014" s="139"/>
      <c r="D17014" s="139"/>
    </row>
    <row r="17015" spans="3:4" ht="15" customHeight="1">
      <c r="C17015" s="139"/>
      <c r="D17015" s="139"/>
    </row>
    <row r="17016" spans="3:4" ht="15" customHeight="1">
      <c r="C17016" s="139"/>
      <c r="D17016" s="139"/>
    </row>
    <row r="17017" spans="3:4" ht="15" customHeight="1">
      <c r="C17017" s="139"/>
      <c r="D17017" s="139"/>
    </row>
    <row r="17018" spans="3:4" ht="15" customHeight="1">
      <c r="C17018" s="139"/>
      <c r="D17018" s="139"/>
    </row>
    <row r="17019" spans="3:4" ht="15" customHeight="1">
      <c r="C17019" s="139"/>
      <c r="D17019" s="139"/>
    </row>
    <row r="17020" spans="3:4" ht="15" customHeight="1">
      <c r="C17020" s="139"/>
      <c r="D17020" s="139"/>
    </row>
    <row r="17021" spans="3:4" ht="15" customHeight="1">
      <c r="C17021" s="139"/>
      <c r="D17021" s="139"/>
    </row>
    <row r="17022" spans="3:4" ht="15" customHeight="1">
      <c r="C17022" s="139"/>
      <c r="D17022" s="139"/>
    </row>
    <row r="17023" spans="3:4" ht="15" customHeight="1">
      <c r="C17023" s="139"/>
      <c r="D17023" s="139"/>
    </row>
    <row r="17024" spans="3:4" ht="15" customHeight="1">
      <c r="C17024" s="139"/>
      <c r="D17024" s="139"/>
    </row>
    <row r="17025" spans="3:4" ht="15" customHeight="1">
      <c r="C17025" s="139"/>
      <c r="D17025" s="139"/>
    </row>
    <row r="17026" spans="3:4" ht="15" customHeight="1">
      <c r="C17026" s="139"/>
      <c r="D17026" s="139"/>
    </row>
    <row r="17027" spans="3:4" ht="15" customHeight="1">
      <c r="C17027" s="139"/>
      <c r="D17027" s="139"/>
    </row>
    <row r="17028" spans="3:4" ht="15" customHeight="1">
      <c r="C17028" s="139"/>
      <c r="D17028" s="139"/>
    </row>
    <row r="17029" spans="3:4" ht="15" customHeight="1">
      <c r="C17029" s="139"/>
      <c r="D17029" s="139"/>
    </row>
    <row r="17030" spans="3:4" ht="15" customHeight="1">
      <c r="C17030" s="139"/>
      <c r="D17030" s="139"/>
    </row>
    <row r="17031" spans="3:4" ht="15" customHeight="1">
      <c r="C17031" s="139"/>
      <c r="D17031" s="139"/>
    </row>
    <row r="17032" spans="3:4" ht="15" customHeight="1">
      <c r="C17032" s="139"/>
      <c r="D17032" s="139"/>
    </row>
    <row r="17033" spans="3:4" ht="15" customHeight="1">
      <c r="C17033" s="139"/>
      <c r="D17033" s="139"/>
    </row>
    <row r="17034" spans="3:4" ht="15" customHeight="1">
      <c r="C17034" s="139"/>
      <c r="D17034" s="139"/>
    </row>
    <row r="17035" spans="3:4" ht="15" customHeight="1">
      <c r="C17035" s="139"/>
      <c r="D17035" s="139"/>
    </row>
    <row r="17036" spans="3:4" ht="15" customHeight="1">
      <c r="C17036" s="139"/>
      <c r="D17036" s="139"/>
    </row>
    <row r="17037" spans="3:4" ht="15" customHeight="1">
      <c r="C17037" s="139"/>
      <c r="D17037" s="139"/>
    </row>
    <row r="17038" spans="3:4" ht="15" customHeight="1">
      <c r="C17038" s="139"/>
      <c r="D17038" s="139"/>
    </row>
    <row r="17039" spans="3:4" ht="15" customHeight="1">
      <c r="C17039" s="139"/>
      <c r="D17039" s="139"/>
    </row>
    <row r="17040" spans="3:4" ht="15" customHeight="1">
      <c r="C17040" s="139"/>
      <c r="D17040" s="139"/>
    </row>
    <row r="17041" spans="3:4" ht="15" customHeight="1">
      <c r="C17041" s="139"/>
      <c r="D17041" s="139"/>
    </row>
    <row r="17042" spans="3:4" ht="15" customHeight="1">
      <c r="C17042" s="139"/>
      <c r="D17042" s="139"/>
    </row>
    <row r="17043" spans="3:4" ht="15" customHeight="1">
      <c r="C17043" s="139"/>
      <c r="D17043" s="139"/>
    </row>
    <row r="17044" spans="3:4" ht="15" customHeight="1">
      <c r="C17044" s="139"/>
      <c r="D17044" s="139"/>
    </row>
    <row r="17045" spans="3:4" ht="15" customHeight="1">
      <c r="C17045" s="139"/>
      <c r="D17045" s="139"/>
    </row>
    <row r="17046" spans="3:4" ht="15" customHeight="1">
      <c r="C17046" s="139"/>
      <c r="D17046" s="139"/>
    </row>
    <row r="17047" spans="3:4" ht="15" customHeight="1">
      <c r="C17047" s="139"/>
      <c r="D17047" s="139"/>
    </row>
    <row r="17048" spans="3:4" ht="15" customHeight="1">
      <c r="C17048" s="139"/>
      <c r="D17048" s="139"/>
    </row>
    <row r="17049" spans="3:4" ht="15" customHeight="1">
      <c r="C17049" s="139"/>
      <c r="D17049" s="139"/>
    </row>
    <row r="17050" spans="3:4" ht="15" customHeight="1">
      <c r="C17050" s="139"/>
      <c r="D17050" s="139"/>
    </row>
    <row r="17051" spans="3:4" ht="15" customHeight="1">
      <c r="C17051" s="139"/>
      <c r="D17051" s="139"/>
    </row>
    <row r="17052" spans="3:4" ht="15" customHeight="1">
      <c r="C17052" s="139"/>
      <c r="D17052" s="139"/>
    </row>
    <row r="17053" spans="3:4" ht="15" customHeight="1">
      <c r="C17053" s="139"/>
      <c r="D17053" s="139"/>
    </row>
    <row r="17054" spans="3:4" ht="15" customHeight="1">
      <c r="C17054" s="139"/>
      <c r="D17054" s="139"/>
    </row>
    <row r="17055" spans="3:4" ht="15" customHeight="1">
      <c r="C17055" s="139"/>
      <c r="D17055" s="139"/>
    </row>
    <row r="17056" spans="3:4" ht="15" customHeight="1">
      <c r="C17056" s="139"/>
      <c r="D17056" s="139"/>
    </row>
    <row r="17057" spans="3:4" ht="15" customHeight="1">
      <c r="C17057" s="139"/>
      <c r="D17057" s="139"/>
    </row>
    <row r="17058" spans="3:4" ht="15" customHeight="1">
      <c r="C17058" s="139"/>
      <c r="D17058" s="139"/>
    </row>
    <row r="17059" spans="3:4" ht="15" customHeight="1">
      <c r="C17059" s="139"/>
      <c r="D17059" s="139"/>
    </row>
    <row r="17060" spans="3:4" ht="15" customHeight="1">
      <c r="C17060" s="139"/>
      <c r="D17060" s="139"/>
    </row>
    <row r="17061" spans="3:4" ht="15" customHeight="1">
      <c r="C17061" s="139"/>
      <c r="D17061" s="139"/>
    </row>
    <row r="17062" spans="3:4" ht="15" customHeight="1">
      <c r="C17062" s="139"/>
      <c r="D17062" s="139"/>
    </row>
    <row r="17063" spans="3:4" ht="15" customHeight="1">
      <c r="C17063" s="139"/>
      <c r="D17063" s="139"/>
    </row>
    <row r="17064" spans="3:4" ht="15" customHeight="1">
      <c r="C17064" s="139"/>
      <c r="D17064" s="139"/>
    </row>
    <row r="17065" spans="3:4" ht="15" customHeight="1">
      <c r="C17065" s="139"/>
      <c r="D17065" s="139"/>
    </row>
    <row r="17066" spans="3:4" ht="15" customHeight="1">
      <c r="C17066" s="139"/>
      <c r="D17066" s="139"/>
    </row>
    <row r="17067" spans="3:4" ht="15" customHeight="1">
      <c r="C17067" s="139"/>
      <c r="D17067" s="139"/>
    </row>
    <row r="17068" spans="3:4" ht="15" customHeight="1">
      <c r="C17068" s="139"/>
      <c r="D17068" s="139"/>
    </row>
    <row r="17069" spans="3:4" ht="15" customHeight="1">
      <c r="C17069" s="139"/>
      <c r="D17069" s="139"/>
    </row>
    <row r="17070" spans="3:4" ht="15" customHeight="1">
      <c r="C17070" s="139"/>
      <c r="D17070" s="139"/>
    </row>
    <row r="17071" spans="3:4" ht="15" customHeight="1">
      <c r="C17071" s="139"/>
      <c r="D17071" s="139"/>
    </row>
    <row r="17072" spans="3:4" ht="15" customHeight="1">
      <c r="C17072" s="139"/>
      <c r="D17072" s="139"/>
    </row>
    <row r="17073" spans="3:4" ht="15" customHeight="1">
      <c r="C17073" s="139"/>
      <c r="D17073" s="139"/>
    </row>
    <row r="17074" spans="3:4" ht="15" customHeight="1">
      <c r="C17074" s="139"/>
      <c r="D17074" s="139"/>
    </row>
    <row r="17075" spans="3:4" ht="15" customHeight="1">
      <c r="C17075" s="139"/>
      <c r="D17075" s="139"/>
    </row>
    <row r="17076" spans="3:4" ht="15" customHeight="1">
      <c r="C17076" s="139"/>
      <c r="D17076" s="139"/>
    </row>
    <row r="17077" spans="3:4" ht="15" customHeight="1">
      <c r="C17077" s="139"/>
      <c r="D17077" s="139"/>
    </row>
    <row r="17078" spans="3:4" ht="15" customHeight="1">
      <c r="C17078" s="139"/>
      <c r="D17078" s="139"/>
    </row>
    <row r="17079" spans="3:4" ht="15" customHeight="1">
      <c r="C17079" s="139"/>
      <c r="D17079" s="139"/>
    </row>
    <row r="17080" spans="3:4" ht="15" customHeight="1">
      <c r="C17080" s="139"/>
      <c r="D17080" s="139"/>
    </row>
    <row r="17081" spans="3:4" ht="15" customHeight="1">
      <c r="C17081" s="139"/>
      <c r="D17081" s="139"/>
    </row>
    <row r="17082" spans="3:4" ht="15" customHeight="1">
      <c r="C17082" s="139"/>
      <c r="D17082" s="139"/>
    </row>
    <row r="17083" spans="3:4" ht="15" customHeight="1">
      <c r="C17083" s="139"/>
      <c r="D17083" s="139"/>
    </row>
    <row r="17084" spans="3:4" ht="15" customHeight="1">
      <c r="C17084" s="139"/>
      <c r="D17084" s="139"/>
    </row>
    <row r="17085" spans="3:4" ht="15" customHeight="1">
      <c r="C17085" s="139"/>
      <c r="D17085" s="139"/>
    </row>
    <row r="17086" spans="3:4" ht="15" customHeight="1">
      <c r="C17086" s="139"/>
      <c r="D17086" s="139"/>
    </row>
    <row r="17087" spans="3:4" ht="15" customHeight="1">
      <c r="C17087" s="139"/>
      <c r="D17087" s="139"/>
    </row>
    <row r="17088" spans="3:4" ht="15" customHeight="1">
      <c r="C17088" s="139"/>
      <c r="D17088" s="139"/>
    </row>
    <row r="17089" spans="3:4" ht="15" customHeight="1">
      <c r="C17089" s="139"/>
      <c r="D17089" s="139"/>
    </row>
    <row r="17090" spans="3:4" ht="15" customHeight="1">
      <c r="C17090" s="139"/>
      <c r="D17090" s="139"/>
    </row>
    <row r="17091" spans="3:4" ht="15" customHeight="1">
      <c r="C17091" s="139"/>
      <c r="D17091" s="139"/>
    </row>
    <row r="17092" spans="3:4" ht="15" customHeight="1">
      <c r="C17092" s="139"/>
      <c r="D17092" s="139"/>
    </row>
    <row r="17093" spans="3:4" ht="15" customHeight="1">
      <c r="C17093" s="139"/>
      <c r="D17093" s="139"/>
    </row>
    <row r="17094" spans="3:4" ht="15" customHeight="1">
      <c r="C17094" s="139"/>
      <c r="D17094" s="139"/>
    </row>
    <row r="17095" spans="3:4" ht="15" customHeight="1">
      <c r="C17095" s="139"/>
      <c r="D17095" s="139"/>
    </row>
    <row r="17096" spans="3:4" ht="15" customHeight="1">
      <c r="C17096" s="139"/>
      <c r="D17096" s="139"/>
    </row>
    <row r="17097" spans="3:4" ht="15" customHeight="1">
      <c r="C17097" s="139"/>
      <c r="D17097" s="139"/>
    </row>
    <row r="17098" spans="3:4" ht="15" customHeight="1">
      <c r="C17098" s="139"/>
      <c r="D17098" s="139"/>
    </row>
    <row r="17099" spans="3:4" ht="15" customHeight="1">
      <c r="C17099" s="139"/>
      <c r="D17099" s="139"/>
    </row>
    <row r="17100" spans="3:4" ht="15" customHeight="1">
      <c r="C17100" s="139"/>
      <c r="D17100" s="139"/>
    </row>
    <row r="17101" spans="3:4" ht="15" customHeight="1">
      <c r="C17101" s="139"/>
      <c r="D17101" s="139"/>
    </row>
    <row r="17102" spans="3:4" ht="15" customHeight="1">
      <c r="C17102" s="139"/>
      <c r="D17102" s="139"/>
    </row>
    <row r="17103" spans="3:4" ht="15" customHeight="1">
      <c r="C17103" s="139"/>
      <c r="D17103" s="139"/>
    </row>
    <row r="17104" spans="3:4" ht="15" customHeight="1">
      <c r="C17104" s="139"/>
      <c r="D17104" s="139"/>
    </row>
    <row r="17105" spans="3:4" ht="15" customHeight="1">
      <c r="C17105" s="139"/>
      <c r="D17105" s="139"/>
    </row>
    <row r="17106" spans="3:4" ht="15" customHeight="1">
      <c r="C17106" s="139"/>
      <c r="D17106" s="139"/>
    </row>
    <row r="17107" spans="3:4" ht="15" customHeight="1">
      <c r="C17107" s="139"/>
      <c r="D17107" s="139"/>
    </row>
    <row r="17108" spans="3:4" ht="15" customHeight="1">
      <c r="C17108" s="139"/>
      <c r="D17108" s="139"/>
    </row>
    <row r="17109" spans="3:4" ht="15" customHeight="1">
      <c r="C17109" s="139"/>
      <c r="D17109" s="139"/>
    </row>
    <row r="17110" spans="3:4" ht="15" customHeight="1">
      <c r="C17110" s="139"/>
      <c r="D17110" s="139"/>
    </row>
    <row r="17111" spans="3:4" ht="15" customHeight="1">
      <c r="C17111" s="139"/>
      <c r="D17111" s="139"/>
    </row>
    <row r="17112" spans="3:4" ht="15" customHeight="1">
      <c r="C17112" s="139"/>
      <c r="D17112" s="139"/>
    </row>
    <row r="17113" spans="3:4" ht="15" customHeight="1">
      <c r="C17113" s="139"/>
      <c r="D17113" s="139"/>
    </row>
    <row r="17114" spans="3:4" ht="15" customHeight="1">
      <c r="C17114" s="139"/>
      <c r="D17114" s="139"/>
    </row>
    <row r="17115" spans="3:4" ht="15" customHeight="1">
      <c r="C17115" s="139"/>
      <c r="D17115" s="139"/>
    </row>
    <row r="17116" spans="3:4" ht="15" customHeight="1">
      <c r="C17116" s="139"/>
      <c r="D17116" s="139"/>
    </row>
    <row r="17117" spans="3:4" ht="15" customHeight="1">
      <c r="C17117" s="139"/>
      <c r="D17117" s="139"/>
    </row>
    <row r="17118" spans="3:4" ht="15" customHeight="1">
      <c r="C17118" s="139"/>
      <c r="D17118" s="139"/>
    </row>
    <row r="17119" spans="3:4" ht="15" customHeight="1">
      <c r="C17119" s="139"/>
      <c r="D17119" s="139"/>
    </row>
    <row r="17120" spans="3:4" ht="15" customHeight="1">
      <c r="C17120" s="139"/>
      <c r="D17120" s="139"/>
    </row>
    <row r="17121" spans="3:4" ht="15" customHeight="1">
      <c r="C17121" s="139"/>
      <c r="D17121" s="139"/>
    </row>
    <row r="17122" spans="3:4" ht="15" customHeight="1">
      <c r="C17122" s="139"/>
      <c r="D17122" s="139"/>
    </row>
    <row r="17123" spans="3:4" ht="15" customHeight="1">
      <c r="C17123" s="139"/>
      <c r="D17123" s="139"/>
    </row>
    <row r="17124" spans="3:4" ht="15" customHeight="1">
      <c r="C17124" s="139"/>
      <c r="D17124" s="139"/>
    </row>
    <row r="17125" spans="3:4" ht="15" customHeight="1">
      <c r="C17125" s="139"/>
      <c r="D17125" s="139"/>
    </row>
    <row r="17126" spans="3:4" ht="15" customHeight="1">
      <c r="C17126" s="139"/>
      <c r="D17126" s="139"/>
    </row>
    <row r="17127" spans="3:4" ht="15" customHeight="1">
      <c r="C17127" s="139"/>
      <c r="D17127" s="139"/>
    </row>
    <row r="17128" spans="3:4" ht="15" customHeight="1">
      <c r="C17128" s="139"/>
      <c r="D17128" s="139"/>
    </row>
    <row r="17129" spans="3:4" ht="15" customHeight="1">
      <c r="C17129" s="139"/>
      <c r="D17129" s="139"/>
    </row>
    <row r="17130" spans="3:4" ht="15" customHeight="1">
      <c r="C17130" s="139"/>
      <c r="D17130" s="139"/>
    </row>
    <row r="17131" spans="3:4" ht="15" customHeight="1">
      <c r="C17131" s="139"/>
      <c r="D17131" s="139"/>
    </row>
    <row r="17132" spans="3:4" ht="15" customHeight="1">
      <c r="C17132" s="139"/>
      <c r="D17132" s="139"/>
    </row>
    <row r="17133" spans="3:4" ht="15" customHeight="1">
      <c r="C17133" s="139"/>
      <c r="D17133" s="139"/>
    </row>
    <row r="17134" spans="3:4" ht="15" customHeight="1">
      <c r="C17134" s="139"/>
      <c r="D17134" s="139"/>
    </row>
    <row r="17135" spans="3:4" ht="15" customHeight="1">
      <c r="C17135" s="139"/>
      <c r="D17135" s="139"/>
    </row>
    <row r="17136" spans="3:4" ht="15" customHeight="1">
      <c r="C17136" s="139"/>
      <c r="D17136" s="139"/>
    </row>
    <row r="17137" spans="3:4" ht="15" customHeight="1">
      <c r="C17137" s="139"/>
      <c r="D17137" s="139"/>
    </row>
    <row r="17138" spans="3:4" ht="15" customHeight="1">
      <c r="C17138" s="139"/>
      <c r="D17138" s="139"/>
    </row>
    <row r="17139" spans="3:4" ht="15" customHeight="1">
      <c r="C17139" s="139"/>
      <c r="D17139" s="139"/>
    </row>
    <row r="17140" spans="3:4" ht="15" customHeight="1">
      <c r="C17140" s="139"/>
      <c r="D17140" s="139"/>
    </row>
    <row r="17141" spans="3:4" ht="15" customHeight="1">
      <c r="C17141" s="139"/>
      <c r="D17141" s="139"/>
    </row>
    <row r="17142" spans="3:4" ht="15" customHeight="1">
      <c r="C17142" s="139"/>
      <c r="D17142" s="139"/>
    </row>
    <row r="17143" spans="3:4" ht="15" customHeight="1">
      <c r="C17143" s="139"/>
      <c r="D17143" s="139"/>
    </row>
    <row r="17144" spans="3:4" ht="15" customHeight="1">
      <c r="C17144" s="139"/>
      <c r="D17144" s="139"/>
    </row>
    <row r="17145" spans="3:4" ht="15" customHeight="1">
      <c r="C17145" s="139"/>
      <c r="D17145" s="139"/>
    </row>
    <row r="17146" spans="3:4" ht="15" customHeight="1">
      <c r="C17146" s="139"/>
      <c r="D17146" s="139"/>
    </row>
    <row r="17147" spans="3:4" ht="15" customHeight="1">
      <c r="C17147" s="139"/>
      <c r="D17147" s="139"/>
    </row>
    <row r="17148" spans="3:4" ht="15" customHeight="1">
      <c r="C17148" s="139"/>
      <c r="D17148" s="139"/>
    </row>
    <row r="17149" spans="3:4" ht="15" customHeight="1">
      <c r="C17149" s="139"/>
      <c r="D17149" s="139"/>
    </row>
    <row r="17150" spans="3:4" ht="15" customHeight="1">
      <c r="C17150" s="139"/>
      <c r="D17150" s="139"/>
    </row>
    <row r="17151" spans="3:4" ht="15" customHeight="1">
      <c r="C17151" s="139"/>
      <c r="D17151" s="139"/>
    </row>
    <row r="17152" spans="3:4" ht="15" customHeight="1">
      <c r="C17152" s="139"/>
      <c r="D17152" s="139"/>
    </row>
    <row r="17153" spans="3:4" ht="15" customHeight="1">
      <c r="C17153" s="139"/>
      <c r="D17153" s="139"/>
    </row>
    <row r="17154" spans="3:4" ht="15" customHeight="1">
      <c r="C17154" s="139"/>
      <c r="D17154" s="139"/>
    </row>
    <row r="17155" spans="3:4" ht="15" customHeight="1">
      <c r="C17155" s="139"/>
      <c r="D17155" s="139"/>
    </row>
    <row r="17156" spans="3:4" ht="15" customHeight="1">
      <c r="C17156" s="139"/>
      <c r="D17156" s="139"/>
    </row>
    <row r="17157" spans="3:4" ht="15" customHeight="1">
      <c r="C17157" s="139"/>
      <c r="D17157" s="139"/>
    </row>
    <row r="17158" spans="3:4" ht="15" customHeight="1">
      <c r="C17158" s="139"/>
      <c r="D17158" s="139"/>
    </row>
    <row r="17159" spans="3:4" ht="15" customHeight="1">
      <c r="C17159" s="139"/>
      <c r="D17159" s="139"/>
    </row>
    <row r="17160" spans="3:4" ht="15" customHeight="1">
      <c r="C17160" s="139"/>
      <c r="D17160" s="139"/>
    </row>
    <row r="17161" spans="3:4" ht="15" customHeight="1">
      <c r="C17161" s="139"/>
      <c r="D17161" s="139"/>
    </row>
    <row r="17162" spans="3:4" ht="15" customHeight="1">
      <c r="C17162" s="139"/>
      <c r="D17162" s="139"/>
    </row>
    <row r="17163" spans="3:4" ht="15" customHeight="1">
      <c r="C17163" s="139"/>
      <c r="D17163" s="139"/>
    </row>
    <row r="17164" spans="3:4" ht="15" customHeight="1">
      <c r="C17164" s="139"/>
      <c r="D17164" s="139"/>
    </row>
    <row r="17165" spans="3:4" ht="15" customHeight="1">
      <c r="C17165" s="139"/>
      <c r="D17165" s="139"/>
    </row>
    <row r="17166" spans="3:4" ht="15" customHeight="1">
      <c r="C17166" s="139"/>
      <c r="D17166" s="139"/>
    </row>
    <row r="17167" spans="3:4" ht="15" customHeight="1">
      <c r="C17167" s="139"/>
      <c r="D17167" s="139"/>
    </row>
    <row r="17168" spans="3:4" ht="15" customHeight="1">
      <c r="C17168" s="139"/>
      <c r="D17168" s="139"/>
    </row>
    <row r="17169" spans="3:4" ht="15" customHeight="1">
      <c r="C17169" s="139"/>
      <c r="D17169" s="139"/>
    </row>
    <row r="17170" spans="3:4" ht="15" customHeight="1">
      <c r="C17170" s="139"/>
      <c r="D17170" s="139"/>
    </row>
    <row r="17171" spans="3:4" ht="15" customHeight="1">
      <c r="C17171" s="139"/>
      <c r="D17171" s="139"/>
    </row>
    <row r="17172" spans="3:4" ht="15" customHeight="1">
      <c r="C17172" s="139"/>
      <c r="D17172" s="139"/>
    </row>
    <row r="17173" spans="3:4" ht="15" customHeight="1">
      <c r="C17173" s="139"/>
      <c r="D17173" s="139"/>
    </row>
    <row r="17174" spans="3:4" ht="15" customHeight="1">
      <c r="C17174" s="139"/>
      <c r="D17174" s="139"/>
    </row>
    <row r="17175" spans="3:4" ht="15" customHeight="1">
      <c r="C17175" s="139"/>
      <c r="D17175" s="139"/>
    </row>
    <row r="17176" spans="3:4" ht="15" customHeight="1">
      <c r="C17176" s="139"/>
      <c r="D17176" s="139"/>
    </row>
    <row r="17177" spans="3:4" ht="15" customHeight="1">
      <c r="C17177" s="139"/>
      <c r="D17177" s="139"/>
    </row>
    <row r="17178" spans="3:4" ht="15" customHeight="1">
      <c r="C17178" s="139"/>
      <c r="D17178" s="139"/>
    </row>
    <row r="17179" spans="3:4" ht="15" customHeight="1">
      <c r="C17179" s="139"/>
      <c r="D17179" s="139"/>
    </row>
    <row r="17180" spans="3:4" ht="15" customHeight="1">
      <c r="C17180" s="139"/>
      <c r="D17180" s="139"/>
    </row>
    <row r="17181" spans="3:4" ht="15" customHeight="1">
      <c r="C17181" s="139"/>
      <c r="D17181" s="139"/>
    </row>
    <row r="17182" spans="3:4" ht="15" customHeight="1">
      <c r="C17182" s="139"/>
      <c r="D17182" s="139"/>
    </row>
    <row r="17183" spans="3:4" ht="15" customHeight="1">
      <c r="C17183" s="139"/>
      <c r="D17183" s="139"/>
    </row>
    <row r="17184" spans="3:4" ht="15" customHeight="1">
      <c r="C17184" s="139"/>
      <c r="D17184" s="139"/>
    </row>
    <row r="17185" spans="3:4" ht="15" customHeight="1">
      <c r="C17185" s="139"/>
      <c r="D17185" s="139"/>
    </row>
    <row r="17186" spans="3:4" ht="15" customHeight="1">
      <c r="C17186" s="139"/>
      <c r="D17186" s="139"/>
    </row>
    <row r="17187" spans="3:4" ht="15" customHeight="1">
      <c r="C17187" s="139"/>
      <c r="D17187" s="139"/>
    </row>
    <row r="17188" spans="3:4" ht="15" customHeight="1">
      <c r="C17188" s="139"/>
      <c r="D17188" s="139"/>
    </row>
    <row r="17189" spans="3:4" ht="15" customHeight="1">
      <c r="C17189" s="139"/>
      <c r="D17189" s="139"/>
    </row>
    <row r="17190" spans="3:4" ht="15" customHeight="1">
      <c r="C17190" s="139"/>
      <c r="D17190" s="139"/>
    </row>
    <row r="17191" spans="3:4" ht="15" customHeight="1">
      <c r="C17191" s="139"/>
      <c r="D17191" s="139"/>
    </row>
    <row r="17192" spans="3:4" ht="15" customHeight="1">
      <c r="C17192" s="139"/>
      <c r="D17192" s="139"/>
    </row>
    <row r="17193" spans="3:4" ht="15" customHeight="1">
      <c r="C17193" s="139"/>
      <c r="D17193" s="139"/>
    </row>
    <row r="17194" spans="3:4" ht="15" customHeight="1">
      <c r="C17194" s="139"/>
      <c r="D17194" s="139"/>
    </row>
    <row r="17195" spans="3:4" ht="15" customHeight="1">
      <c r="C17195" s="139"/>
      <c r="D17195" s="139"/>
    </row>
    <row r="17196" spans="3:4" ht="15" customHeight="1">
      <c r="C17196" s="139"/>
      <c r="D17196" s="139"/>
    </row>
    <row r="17197" spans="3:4" ht="15" customHeight="1">
      <c r="C17197" s="139"/>
      <c r="D17197" s="139"/>
    </row>
    <row r="17198" spans="3:4" ht="15" customHeight="1">
      <c r="C17198" s="139"/>
      <c r="D17198" s="139"/>
    </row>
    <row r="17199" spans="3:4" ht="15" customHeight="1">
      <c r="C17199" s="139"/>
      <c r="D17199" s="139"/>
    </row>
    <row r="17200" spans="3:4" ht="15" customHeight="1">
      <c r="C17200" s="139"/>
      <c r="D17200" s="139"/>
    </row>
    <row r="17201" spans="3:4" ht="15" customHeight="1">
      <c r="C17201" s="139"/>
      <c r="D17201" s="139"/>
    </row>
    <row r="17202" spans="3:4" ht="15" customHeight="1">
      <c r="C17202" s="139"/>
      <c r="D17202" s="139"/>
    </row>
    <row r="17203" spans="3:4" ht="15" customHeight="1">
      <c r="C17203" s="139"/>
      <c r="D17203" s="139"/>
    </row>
    <row r="17204" spans="3:4" ht="15" customHeight="1">
      <c r="C17204" s="139"/>
      <c r="D17204" s="139"/>
    </row>
    <row r="17205" spans="3:4" ht="15" customHeight="1">
      <c r="C17205" s="139"/>
      <c r="D17205" s="139"/>
    </row>
    <row r="17206" spans="3:4" ht="15" customHeight="1">
      <c r="C17206" s="139"/>
      <c r="D17206" s="139"/>
    </row>
    <row r="17207" spans="3:4" ht="15" customHeight="1">
      <c r="C17207" s="139"/>
      <c r="D17207" s="139"/>
    </row>
    <row r="17208" spans="3:4" ht="15" customHeight="1">
      <c r="C17208" s="139"/>
      <c r="D17208" s="139"/>
    </row>
    <row r="17209" spans="3:4" ht="15" customHeight="1">
      <c r="C17209" s="139"/>
      <c r="D17209" s="139"/>
    </row>
    <row r="17210" spans="3:4" ht="15" customHeight="1">
      <c r="C17210" s="139"/>
      <c r="D17210" s="139"/>
    </row>
    <row r="17211" spans="3:4" ht="15" customHeight="1">
      <c r="C17211" s="139"/>
      <c r="D17211" s="139"/>
    </row>
    <row r="17212" spans="3:4" ht="15" customHeight="1">
      <c r="C17212" s="139"/>
      <c r="D17212" s="139"/>
    </row>
    <row r="17213" spans="3:4" ht="15" customHeight="1">
      <c r="C17213" s="139"/>
      <c r="D17213" s="139"/>
    </row>
    <row r="17214" spans="3:4" ht="15" customHeight="1">
      <c r="C17214" s="139"/>
      <c r="D17214" s="139"/>
    </row>
    <row r="17215" spans="3:4" ht="15" customHeight="1">
      <c r="C17215" s="139"/>
      <c r="D17215" s="139"/>
    </row>
    <row r="17216" spans="3:4" ht="15" customHeight="1">
      <c r="C17216" s="139"/>
      <c r="D17216" s="139"/>
    </row>
    <row r="17217" spans="3:4" ht="15" customHeight="1">
      <c r="C17217" s="139"/>
      <c r="D17217" s="139"/>
    </row>
    <row r="17218" spans="3:4" ht="15" customHeight="1">
      <c r="C17218" s="139"/>
      <c r="D17218" s="139"/>
    </row>
    <row r="17219" spans="3:4" ht="15" customHeight="1">
      <c r="C17219" s="139"/>
      <c r="D17219" s="139"/>
    </row>
    <row r="17220" spans="3:4" ht="15" customHeight="1">
      <c r="C17220" s="139"/>
      <c r="D17220" s="139"/>
    </row>
    <row r="17221" spans="3:4" ht="15" customHeight="1">
      <c r="C17221" s="139"/>
      <c r="D17221" s="139"/>
    </row>
    <row r="17222" spans="3:4" ht="15" customHeight="1">
      <c r="C17222" s="139"/>
      <c r="D17222" s="139"/>
    </row>
    <row r="17223" spans="3:4" ht="15" customHeight="1">
      <c r="C17223" s="139"/>
      <c r="D17223" s="139"/>
    </row>
    <row r="17224" spans="3:4" ht="15" customHeight="1">
      <c r="C17224" s="139"/>
      <c r="D17224" s="139"/>
    </row>
    <row r="17225" spans="3:4" ht="15" customHeight="1">
      <c r="C17225" s="139"/>
      <c r="D17225" s="139"/>
    </row>
    <row r="17226" spans="3:4" ht="15" customHeight="1">
      <c r="C17226" s="139"/>
      <c r="D17226" s="139"/>
    </row>
    <row r="17227" spans="3:4" ht="15" customHeight="1">
      <c r="C17227" s="139"/>
      <c r="D17227" s="139"/>
    </row>
    <row r="17228" spans="3:4" ht="15" customHeight="1">
      <c r="C17228" s="139"/>
      <c r="D17228" s="139"/>
    </row>
    <row r="17229" spans="3:4" ht="15" customHeight="1">
      <c r="C17229" s="139"/>
      <c r="D17229" s="139"/>
    </row>
    <row r="17230" spans="3:4" ht="15" customHeight="1">
      <c r="C17230" s="139"/>
      <c r="D17230" s="139"/>
    </row>
    <row r="17231" spans="3:4" ht="15" customHeight="1">
      <c r="C17231" s="139"/>
      <c r="D17231" s="139"/>
    </row>
    <row r="17232" spans="3:4" ht="15" customHeight="1">
      <c r="C17232" s="139"/>
      <c r="D17232" s="139"/>
    </row>
    <row r="17233" spans="3:4" ht="15" customHeight="1">
      <c r="C17233" s="139"/>
      <c r="D17233" s="139"/>
    </row>
    <row r="17234" spans="3:4" ht="15" customHeight="1">
      <c r="C17234" s="139"/>
      <c r="D17234" s="139"/>
    </row>
    <row r="17235" spans="3:4" ht="15" customHeight="1">
      <c r="C17235" s="139"/>
      <c r="D17235" s="139"/>
    </row>
    <row r="17236" spans="3:4" ht="15" customHeight="1">
      <c r="C17236" s="139"/>
      <c r="D17236" s="139"/>
    </row>
    <row r="17237" spans="3:4" ht="15" customHeight="1">
      <c r="C17237" s="139"/>
      <c r="D17237" s="139"/>
    </row>
    <row r="17238" spans="3:4" ht="15" customHeight="1">
      <c r="C17238" s="139"/>
      <c r="D17238" s="139"/>
    </row>
    <row r="17239" spans="3:4" ht="15" customHeight="1">
      <c r="C17239" s="139"/>
      <c r="D17239" s="139"/>
    </row>
    <row r="17240" spans="3:4" ht="15" customHeight="1">
      <c r="C17240" s="139"/>
      <c r="D17240" s="139"/>
    </row>
    <row r="17241" spans="3:4" ht="15" customHeight="1">
      <c r="C17241" s="139"/>
      <c r="D17241" s="139"/>
    </row>
    <row r="17242" spans="3:4" ht="15" customHeight="1">
      <c r="C17242" s="139"/>
      <c r="D17242" s="139"/>
    </row>
    <row r="17243" spans="3:4" ht="15" customHeight="1">
      <c r="C17243" s="139"/>
      <c r="D17243" s="139"/>
    </row>
    <row r="17244" spans="3:4" ht="15" customHeight="1">
      <c r="C17244" s="139"/>
      <c r="D17244" s="139"/>
    </row>
    <row r="17245" spans="3:4" ht="15" customHeight="1">
      <c r="C17245" s="139"/>
      <c r="D17245" s="139"/>
    </row>
    <row r="17246" spans="3:4" ht="15" customHeight="1">
      <c r="C17246" s="139"/>
      <c r="D17246" s="139"/>
    </row>
    <row r="17247" spans="3:4" ht="15" customHeight="1">
      <c r="C17247" s="139"/>
      <c r="D17247" s="139"/>
    </row>
    <row r="17248" spans="3:4" ht="15" customHeight="1">
      <c r="C17248" s="139"/>
      <c r="D17248" s="139"/>
    </row>
    <row r="17249" spans="3:4" ht="15" customHeight="1">
      <c r="C17249" s="139"/>
      <c r="D17249" s="139"/>
    </row>
    <row r="17250" spans="3:4" ht="15" customHeight="1">
      <c r="C17250" s="139"/>
      <c r="D17250" s="139"/>
    </row>
    <row r="17251" spans="3:4" ht="15" customHeight="1">
      <c r="C17251" s="139"/>
      <c r="D17251" s="139"/>
    </row>
    <row r="17252" spans="3:4" ht="15" customHeight="1">
      <c r="C17252" s="139"/>
      <c r="D17252" s="139"/>
    </row>
    <row r="17253" spans="3:4" ht="15" customHeight="1">
      <c r="C17253" s="139"/>
      <c r="D17253" s="139"/>
    </row>
    <row r="17254" spans="3:4" ht="15" customHeight="1">
      <c r="C17254" s="139"/>
      <c r="D17254" s="139"/>
    </row>
    <row r="17255" spans="3:4" ht="15" customHeight="1">
      <c r="C17255" s="139"/>
      <c r="D17255" s="139"/>
    </row>
    <row r="17256" spans="3:4" ht="15" customHeight="1">
      <c r="C17256" s="139"/>
      <c r="D17256" s="139"/>
    </row>
    <row r="17257" spans="3:4" ht="15" customHeight="1">
      <c r="C17257" s="139"/>
      <c r="D17257" s="139"/>
    </row>
    <row r="17258" spans="3:4" ht="15" customHeight="1">
      <c r="C17258" s="139"/>
      <c r="D17258" s="139"/>
    </row>
    <row r="17259" spans="3:4" ht="15" customHeight="1">
      <c r="C17259" s="139"/>
      <c r="D17259" s="139"/>
    </row>
    <row r="17260" spans="3:4" ht="15" customHeight="1">
      <c r="C17260" s="139"/>
      <c r="D17260" s="139"/>
    </row>
    <row r="17261" spans="3:4" ht="15" customHeight="1">
      <c r="C17261" s="139"/>
      <c r="D17261" s="139"/>
    </row>
    <row r="17262" spans="3:4" ht="15" customHeight="1">
      <c r="C17262" s="139"/>
      <c r="D17262" s="139"/>
    </row>
    <row r="17263" spans="3:4" ht="15" customHeight="1">
      <c r="C17263" s="139"/>
      <c r="D17263" s="139"/>
    </row>
    <row r="17264" spans="3:4" ht="15" customHeight="1">
      <c r="C17264" s="139"/>
      <c r="D17264" s="139"/>
    </row>
    <row r="17265" spans="3:4" ht="15" customHeight="1">
      <c r="C17265" s="139"/>
      <c r="D17265" s="139"/>
    </row>
    <row r="17266" spans="3:4" ht="15" customHeight="1">
      <c r="C17266" s="139"/>
      <c r="D17266" s="139"/>
    </row>
    <row r="17267" spans="3:4" ht="15" customHeight="1">
      <c r="C17267" s="139"/>
      <c r="D17267" s="139"/>
    </row>
    <row r="17268" spans="3:4" ht="15" customHeight="1">
      <c r="C17268" s="139"/>
      <c r="D17268" s="139"/>
    </row>
    <row r="17269" spans="3:4" ht="15" customHeight="1">
      <c r="C17269" s="139"/>
      <c r="D17269" s="139"/>
    </row>
    <row r="17270" spans="3:4" ht="15" customHeight="1">
      <c r="C17270" s="139"/>
      <c r="D17270" s="139"/>
    </row>
    <row r="17271" spans="3:4" ht="15" customHeight="1">
      <c r="C17271" s="139"/>
      <c r="D17271" s="139"/>
    </row>
    <row r="17272" spans="3:4" ht="15" customHeight="1">
      <c r="C17272" s="139"/>
      <c r="D17272" s="139"/>
    </row>
    <row r="17273" spans="3:4" ht="15" customHeight="1">
      <c r="C17273" s="139"/>
      <c r="D17273" s="139"/>
    </row>
    <row r="17274" spans="3:4" ht="15" customHeight="1">
      <c r="C17274" s="139"/>
      <c r="D17274" s="139"/>
    </row>
    <row r="17275" spans="3:4" ht="15" customHeight="1">
      <c r="C17275" s="139"/>
      <c r="D17275" s="139"/>
    </row>
    <row r="17276" spans="3:4" ht="15" customHeight="1">
      <c r="C17276" s="139"/>
      <c r="D17276" s="139"/>
    </row>
    <row r="17277" spans="3:4" ht="15" customHeight="1">
      <c r="C17277" s="139"/>
      <c r="D17277" s="139"/>
    </row>
    <row r="17278" spans="3:4" ht="15" customHeight="1">
      <c r="C17278" s="139"/>
      <c r="D17278" s="139"/>
    </row>
    <row r="17279" spans="3:4" ht="15" customHeight="1">
      <c r="C17279" s="139"/>
      <c r="D17279" s="139"/>
    </row>
    <row r="17280" spans="3:4" ht="15" customHeight="1">
      <c r="C17280" s="139"/>
      <c r="D17280" s="139"/>
    </row>
    <row r="17281" spans="3:4" ht="15" customHeight="1">
      <c r="C17281" s="139"/>
      <c r="D17281" s="139"/>
    </row>
    <row r="17282" spans="3:4" ht="15" customHeight="1">
      <c r="C17282" s="139"/>
      <c r="D17282" s="139"/>
    </row>
    <row r="17283" spans="3:4" ht="15" customHeight="1">
      <c r="C17283" s="139"/>
      <c r="D17283" s="139"/>
    </row>
    <row r="17284" spans="3:4" ht="15" customHeight="1">
      <c r="C17284" s="139"/>
      <c r="D17284" s="139"/>
    </row>
    <row r="17285" spans="3:4" ht="15" customHeight="1">
      <c r="C17285" s="139"/>
      <c r="D17285" s="139"/>
    </row>
    <row r="17286" spans="3:4" ht="15" customHeight="1">
      <c r="C17286" s="139"/>
      <c r="D17286" s="139"/>
    </row>
    <row r="17287" spans="3:4" ht="15" customHeight="1">
      <c r="C17287" s="139"/>
      <c r="D17287" s="139"/>
    </row>
    <row r="17288" spans="3:4" ht="15" customHeight="1">
      <c r="C17288" s="139"/>
      <c r="D17288" s="139"/>
    </row>
    <row r="17289" spans="3:4" ht="15" customHeight="1">
      <c r="C17289" s="139"/>
      <c r="D17289" s="139"/>
    </row>
    <row r="17290" spans="3:4" ht="15" customHeight="1">
      <c r="C17290" s="139"/>
      <c r="D17290" s="139"/>
    </row>
    <row r="17291" spans="3:4" ht="15" customHeight="1">
      <c r="C17291" s="139"/>
      <c r="D17291" s="139"/>
    </row>
    <row r="17292" spans="3:4" ht="15" customHeight="1">
      <c r="C17292" s="139"/>
      <c r="D17292" s="139"/>
    </row>
    <row r="17293" spans="3:4" ht="15" customHeight="1">
      <c r="C17293" s="139"/>
      <c r="D17293" s="139"/>
    </row>
    <row r="17294" spans="3:4" ht="15" customHeight="1">
      <c r="C17294" s="139"/>
      <c r="D17294" s="139"/>
    </row>
    <row r="17295" spans="3:4" ht="15" customHeight="1">
      <c r="C17295" s="139"/>
      <c r="D17295" s="139"/>
    </row>
    <row r="17296" spans="3:4" ht="15" customHeight="1">
      <c r="C17296" s="139"/>
      <c r="D17296" s="139"/>
    </row>
    <row r="17297" spans="3:4" ht="15" customHeight="1">
      <c r="C17297" s="139"/>
      <c r="D17297" s="139"/>
    </row>
    <row r="17298" spans="3:4" ht="15" customHeight="1">
      <c r="C17298" s="139"/>
      <c r="D17298" s="139"/>
    </row>
    <row r="17299" spans="3:4" ht="15" customHeight="1">
      <c r="C17299" s="139"/>
      <c r="D17299" s="139"/>
    </row>
    <row r="17300" spans="3:4" ht="15" customHeight="1">
      <c r="C17300" s="139"/>
      <c r="D17300" s="139"/>
    </row>
    <row r="17301" spans="3:4" ht="15" customHeight="1">
      <c r="C17301" s="139"/>
      <c r="D17301" s="139"/>
    </row>
    <row r="17302" spans="3:4" ht="15" customHeight="1">
      <c r="C17302" s="139"/>
      <c r="D17302" s="139"/>
    </row>
    <row r="17303" spans="3:4" ht="15" customHeight="1">
      <c r="C17303" s="139"/>
      <c r="D17303" s="139"/>
    </row>
    <row r="17304" spans="3:4" ht="15" customHeight="1">
      <c r="C17304" s="139"/>
      <c r="D17304" s="139"/>
    </row>
    <row r="17305" spans="3:4" ht="15" customHeight="1">
      <c r="C17305" s="139"/>
      <c r="D17305" s="139"/>
    </row>
    <row r="17306" spans="3:4" ht="15" customHeight="1">
      <c r="C17306" s="139"/>
      <c r="D17306" s="139"/>
    </row>
    <row r="17307" spans="3:4" ht="15" customHeight="1">
      <c r="C17307" s="139"/>
      <c r="D17307" s="139"/>
    </row>
    <row r="17308" spans="3:4" ht="15" customHeight="1">
      <c r="C17308" s="139"/>
      <c r="D17308" s="139"/>
    </row>
    <row r="17309" spans="3:4" ht="15" customHeight="1">
      <c r="C17309" s="139"/>
      <c r="D17309" s="139"/>
    </row>
    <row r="17310" spans="3:4" ht="15" customHeight="1">
      <c r="C17310" s="139"/>
      <c r="D17310" s="139"/>
    </row>
    <row r="17311" spans="3:4" ht="15" customHeight="1">
      <c r="C17311" s="139"/>
      <c r="D17311" s="139"/>
    </row>
    <row r="17312" spans="3:4" ht="15" customHeight="1">
      <c r="C17312" s="139"/>
      <c r="D17312" s="139"/>
    </row>
    <row r="17313" spans="3:4" ht="15" customHeight="1">
      <c r="C17313" s="139"/>
      <c r="D17313" s="139"/>
    </row>
    <row r="17314" spans="3:4" ht="15" customHeight="1">
      <c r="C17314" s="139"/>
      <c r="D17314" s="139"/>
    </row>
    <row r="17315" spans="3:4" ht="15" customHeight="1">
      <c r="C17315" s="139"/>
      <c r="D17315" s="139"/>
    </row>
    <row r="17316" spans="3:4" ht="15" customHeight="1">
      <c r="C17316" s="139"/>
      <c r="D17316" s="139"/>
    </row>
    <row r="17317" spans="3:4" ht="15" customHeight="1">
      <c r="C17317" s="139"/>
      <c r="D17317" s="139"/>
    </row>
    <row r="17318" spans="3:4" ht="15" customHeight="1">
      <c r="C17318" s="139"/>
      <c r="D17318" s="139"/>
    </row>
    <row r="17319" spans="3:4" ht="15" customHeight="1">
      <c r="C17319" s="139"/>
      <c r="D17319" s="139"/>
    </row>
    <row r="17320" spans="3:4" ht="15" customHeight="1">
      <c r="C17320" s="139"/>
      <c r="D17320" s="139"/>
    </row>
    <row r="17321" spans="3:4" ht="15" customHeight="1">
      <c r="C17321" s="139"/>
      <c r="D17321" s="139"/>
    </row>
    <row r="17322" spans="3:4" ht="15" customHeight="1">
      <c r="C17322" s="139"/>
      <c r="D17322" s="139"/>
    </row>
    <row r="17323" spans="3:4" ht="15" customHeight="1">
      <c r="C17323" s="139"/>
      <c r="D17323" s="139"/>
    </row>
    <row r="17324" spans="3:4" ht="15" customHeight="1">
      <c r="C17324" s="139"/>
      <c r="D17324" s="139"/>
    </row>
    <row r="17325" spans="3:4" ht="15" customHeight="1">
      <c r="C17325" s="139"/>
      <c r="D17325" s="139"/>
    </row>
    <row r="17326" spans="3:4" ht="15" customHeight="1">
      <c r="C17326" s="139"/>
      <c r="D17326" s="139"/>
    </row>
    <row r="17327" spans="3:4" ht="15" customHeight="1">
      <c r="C17327" s="139"/>
      <c r="D17327" s="139"/>
    </row>
    <row r="17328" spans="3:4" ht="15" customHeight="1">
      <c r="C17328" s="139"/>
      <c r="D17328" s="139"/>
    </row>
    <row r="17329" spans="3:4" ht="15" customHeight="1">
      <c r="C17329" s="139"/>
      <c r="D17329" s="139"/>
    </row>
    <row r="17330" spans="3:4" ht="15" customHeight="1">
      <c r="C17330" s="139"/>
      <c r="D17330" s="139"/>
    </row>
    <row r="17331" spans="3:4" ht="15" customHeight="1">
      <c r="C17331" s="139"/>
      <c r="D17331" s="139"/>
    </row>
    <row r="17332" spans="3:4" ht="15" customHeight="1">
      <c r="C17332" s="139"/>
      <c r="D17332" s="139"/>
    </row>
    <row r="17333" spans="3:4" ht="15" customHeight="1">
      <c r="C17333" s="139"/>
      <c r="D17333" s="139"/>
    </row>
    <row r="17334" spans="3:4" ht="15" customHeight="1">
      <c r="C17334" s="139"/>
      <c r="D17334" s="139"/>
    </row>
    <row r="17335" spans="3:4" ht="15" customHeight="1">
      <c r="C17335" s="139"/>
      <c r="D17335" s="139"/>
    </row>
    <row r="17336" spans="3:4" ht="15" customHeight="1">
      <c r="C17336" s="139"/>
      <c r="D17336" s="139"/>
    </row>
    <row r="17337" spans="3:4" ht="15" customHeight="1">
      <c r="C17337" s="139"/>
      <c r="D17337" s="139"/>
    </row>
    <row r="17338" spans="3:4" ht="15" customHeight="1">
      <c r="C17338" s="139"/>
      <c r="D17338" s="139"/>
    </row>
    <row r="17339" spans="3:4" ht="15" customHeight="1">
      <c r="C17339" s="139"/>
      <c r="D17339" s="139"/>
    </row>
    <row r="17340" spans="3:4" ht="15" customHeight="1">
      <c r="C17340" s="139"/>
      <c r="D17340" s="139"/>
    </row>
    <row r="17341" spans="3:4" ht="15" customHeight="1">
      <c r="C17341" s="139"/>
      <c r="D17341" s="139"/>
    </row>
    <row r="17342" spans="3:4" ht="15" customHeight="1">
      <c r="C17342" s="139"/>
      <c r="D17342" s="139"/>
    </row>
    <row r="17343" spans="3:4" ht="15" customHeight="1">
      <c r="C17343" s="139"/>
      <c r="D17343" s="139"/>
    </row>
    <row r="17344" spans="3:4" ht="15" customHeight="1">
      <c r="C17344" s="139"/>
      <c r="D17344" s="139"/>
    </row>
    <row r="17345" spans="3:4" ht="15" customHeight="1">
      <c r="C17345" s="139"/>
      <c r="D17345" s="139"/>
    </row>
    <row r="17346" spans="3:4" ht="15" customHeight="1">
      <c r="C17346" s="139"/>
      <c r="D17346" s="139"/>
    </row>
    <row r="17347" spans="3:4" ht="15" customHeight="1">
      <c r="C17347" s="139"/>
      <c r="D17347" s="139"/>
    </row>
    <row r="17348" spans="3:4" ht="15" customHeight="1">
      <c r="C17348" s="139"/>
      <c r="D17348" s="139"/>
    </row>
    <row r="17349" spans="3:4" ht="15" customHeight="1">
      <c r="C17349" s="139"/>
      <c r="D17349" s="139"/>
    </row>
    <row r="17350" spans="3:4" ht="15" customHeight="1">
      <c r="C17350" s="139"/>
      <c r="D17350" s="139"/>
    </row>
    <row r="17351" spans="3:4" ht="15" customHeight="1">
      <c r="C17351" s="139"/>
      <c r="D17351" s="139"/>
    </row>
    <row r="17352" spans="3:4" ht="15" customHeight="1">
      <c r="C17352" s="139"/>
      <c r="D17352" s="139"/>
    </row>
    <row r="17353" spans="3:4" ht="15" customHeight="1">
      <c r="C17353" s="139"/>
      <c r="D17353" s="139"/>
    </row>
    <row r="17354" spans="3:4" ht="15" customHeight="1">
      <c r="C17354" s="139"/>
      <c r="D17354" s="139"/>
    </row>
    <row r="17355" spans="3:4" ht="15" customHeight="1">
      <c r="C17355" s="139"/>
      <c r="D17355" s="139"/>
    </row>
    <row r="17356" spans="3:4" ht="15" customHeight="1">
      <c r="C17356" s="139"/>
      <c r="D17356" s="139"/>
    </row>
    <row r="17357" spans="3:4" ht="15" customHeight="1">
      <c r="C17357" s="139"/>
      <c r="D17357" s="139"/>
    </row>
    <row r="17358" spans="3:4" ht="15" customHeight="1">
      <c r="C17358" s="139"/>
      <c r="D17358" s="139"/>
    </row>
    <row r="17359" spans="3:4" ht="15" customHeight="1">
      <c r="C17359" s="139"/>
      <c r="D17359" s="139"/>
    </row>
    <row r="17360" spans="3:4" ht="15" customHeight="1">
      <c r="C17360" s="139"/>
      <c r="D17360" s="139"/>
    </row>
    <row r="17361" spans="3:4" ht="15" customHeight="1">
      <c r="C17361" s="139"/>
      <c r="D17361" s="139"/>
    </row>
    <row r="17362" spans="3:4" ht="15" customHeight="1">
      <c r="C17362" s="139"/>
      <c r="D17362" s="139"/>
    </row>
    <row r="17363" spans="3:4" ht="15" customHeight="1">
      <c r="C17363" s="139"/>
      <c r="D17363" s="139"/>
    </row>
    <row r="17364" spans="3:4" ht="15" customHeight="1">
      <c r="C17364" s="139"/>
      <c r="D17364" s="139"/>
    </row>
    <row r="17365" spans="3:4" ht="15" customHeight="1">
      <c r="C17365" s="139"/>
      <c r="D17365" s="139"/>
    </row>
    <row r="17366" spans="3:4" ht="15" customHeight="1">
      <c r="C17366" s="139"/>
      <c r="D17366" s="139"/>
    </row>
    <row r="17367" spans="3:4" ht="15" customHeight="1">
      <c r="C17367" s="139"/>
      <c r="D17367" s="139"/>
    </row>
    <row r="17368" spans="3:4" ht="15" customHeight="1">
      <c r="C17368" s="139"/>
      <c r="D17368" s="139"/>
    </row>
    <row r="17369" spans="3:4" ht="15" customHeight="1">
      <c r="C17369" s="139"/>
      <c r="D17369" s="139"/>
    </row>
    <row r="17370" spans="3:4" ht="15" customHeight="1">
      <c r="C17370" s="139"/>
      <c r="D17370" s="139"/>
    </row>
    <row r="17371" spans="3:4" ht="15" customHeight="1">
      <c r="C17371" s="139"/>
      <c r="D17371" s="139"/>
    </row>
    <row r="17372" spans="3:4" ht="15" customHeight="1">
      <c r="C17372" s="139"/>
      <c r="D17372" s="139"/>
    </row>
    <row r="17373" spans="3:4" ht="15" customHeight="1">
      <c r="C17373" s="139"/>
      <c r="D17373" s="139"/>
    </row>
    <row r="17374" spans="3:4" ht="15" customHeight="1">
      <c r="C17374" s="139"/>
      <c r="D17374" s="139"/>
    </row>
    <row r="17375" spans="3:4" ht="15" customHeight="1">
      <c r="C17375" s="139"/>
      <c r="D17375" s="139"/>
    </row>
    <row r="17376" spans="3:4" ht="15" customHeight="1">
      <c r="C17376" s="139"/>
      <c r="D17376" s="139"/>
    </row>
    <row r="17377" spans="3:4" ht="15" customHeight="1">
      <c r="C17377" s="139"/>
      <c r="D17377" s="139"/>
    </row>
    <row r="17378" spans="3:4" ht="15" customHeight="1">
      <c r="C17378" s="139"/>
      <c r="D17378" s="139"/>
    </row>
    <row r="17379" spans="3:4" ht="15" customHeight="1">
      <c r="C17379" s="139"/>
      <c r="D17379" s="139"/>
    </row>
    <row r="17380" spans="3:4" ht="15" customHeight="1">
      <c r="C17380" s="139"/>
      <c r="D17380" s="139"/>
    </row>
    <row r="17381" spans="3:4" ht="15" customHeight="1">
      <c r="C17381" s="139"/>
      <c r="D17381" s="139"/>
    </row>
    <row r="17382" spans="3:4" ht="15" customHeight="1">
      <c r="C17382" s="139"/>
      <c r="D17382" s="139"/>
    </row>
    <row r="17383" spans="3:4" ht="15" customHeight="1">
      <c r="C17383" s="139"/>
      <c r="D17383" s="139"/>
    </row>
    <row r="17384" spans="3:4" ht="15" customHeight="1">
      <c r="C17384" s="139"/>
      <c r="D17384" s="139"/>
    </row>
    <row r="17385" spans="3:4" ht="15" customHeight="1">
      <c r="C17385" s="139"/>
      <c r="D17385" s="139"/>
    </row>
    <row r="17386" spans="3:4" ht="15" customHeight="1">
      <c r="C17386" s="139"/>
      <c r="D17386" s="139"/>
    </row>
    <row r="17387" spans="3:4" ht="15" customHeight="1">
      <c r="C17387" s="139"/>
      <c r="D17387" s="139"/>
    </row>
    <row r="17388" spans="3:4" ht="15" customHeight="1">
      <c r="C17388" s="139"/>
      <c r="D17388" s="139"/>
    </row>
    <row r="17389" spans="3:4" ht="15" customHeight="1">
      <c r="C17389" s="139"/>
      <c r="D17389" s="139"/>
    </row>
    <row r="17390" spans="3:4" ht="15" customHeight="1">
      <c r="C17390" s="139"/>
      <c r="D17390" s="139"/>
    </row>
    <row r="17391" spans="3:4" ht="15" customHeight="1">
      <c r="C17391" s="139"/>
      <c r="D17391" s="139"/>
    </row>
    <row r="17392" spans="3:4" ht="15" customHeight="1">
      <c r="C17392" s="139"/>
      <c r="D17392" s="139"/>
    </row>
    <row r="17393" spans="3:4" ht="15" customHeight="1">
      <c r="C17393" s="139"/>
      <c r="D17393" s="139"/>
    </row>
    <row r="17394" spans="3:4" ht="15" customHeight="1">
      <c r="C17394" s="139"/>
      <c r="D17394" s="139"/>
    </row>
    <row r="17395" spans="3:4" ht="15" customHeight="1">
      <c r="C17395" s="139"/>
      <c r="D17395" s="139"/>
    </row>
    <row r="17396" spans="3:4" ht="15" customHeight="1">
      <c r="C17396" s="139"/>
      <c r="D17396" s="139"/>
    </row>
    <row r="17397" spans="3:4" ht="15" customHeight="1">
      <c r="C17397" s="139"/>
      <c r="D17397" s="139"/>
    </row>
    <row r="17398" spans="3:4" ht="15" customHeight="1">
      <c r="C17398" s="139"/>
      <c r="D17398" s="139"/>
    </row>
    <row r="17399" spans="3:4" ht="15" customHeight="1">
      <c r="C17399" s="139"/>
      <c r="D17399" s="139"/>
    </row>
    <row r="17400" spans="3:4" ht="15" customHeight="1">
      <c r="C17400" s="139"/>
      <c r="D17400" s="139"/>
    </row>
    <row r="17401" spans="3:4" ht="15" customHeight="1">
      <c r="C17401" s="139"/>
      <c r="D17401" s="139"/>
    </row>
    <row r="17402" spans="3:4" ht="15" customHeight="1">
      <c r="C17402" s="139"/>
      <c r="D17402" s="139"/>
    </row>
    <row r="17403" spans="3:4" ht="15" customHeight="1">
      <c r="C17403" s="139"/>
      <c r="D17403" s="139"/>
    </row>
    <row r="17404" spans="3:4" ht="15" customHeight="1">
      <c r="C17404" s="139"/>
      <c r="D17404" s="139"/>
    </row>
    <row r="17405" spans="3:4" ht="15" customHeight="1">
      <c r="C17405" s="139"/>
      <c r="D17405" s="139"/>
    </row>
    <row r="17406" spans="3:4" ht="15" customHeight="1">
      <c r="C17406" s="139"/>
      <c r="D17406" s="139"/>
    </row>
    <row r="17407" spans="3:4" ht="15" customHeight="1">
      <c r="C17407" s="139"/>
      <c r="D17407" s="139"/>
    </row>
    <row r="17408" spans="3:4" ht="15" customHeight="1">
      <c r="C17408" s="139"/>
      <c r="D17408" s="139"/>
    </row>
    <row r="17409" spans="3:4" ht="15" customHeight="1">
      <c r="C17409" s="139"/>
      <c r="D17409" s="139"/>
    </row>
    <row r="17410" spans="3:4" ht="15" customHeight="1">
      <c r="C17410" s="139"/>
      <c r="D17410" s="139"/>
    </row>
    <row r="17411" spans="3:4" ht="15" customHeight="1">
      <c r="C17411" s="139"/>
      <c r="D17411" s="139"/>
    </row>
    <row r="17412" spans="3:4" ht="15" customHeight="1">
      <c r="C17412" s="139"/>
      <c r="D17412" s="139"/>
    </row>
    <row r="17413" spans="3:4" ht="15" customHeight="1">
      <c r="C17413" s="139"/>
      <c r="D17413" s="139"/>
    </row>
    <row r="17414" spans="3:4" ht="15" customHeight="1">
      <c r="C17414" s="139"/>
      <c r="D17414" s="139"/>
    </row>
    <row r="17415" spans="3:4" ht="15" customHeight="1">
      <c r="C17415" s="139"/>
      <c r="D17415" s="139"/>
    </row>
    <row r="17416" spans="3:4" ht="15" customHeight="1">
      <c r="C17416" s="139"/>
      <c r="D17416" s="139"/>
    </row>
    <row r="17417" spans="3:4" ht="15" customHeight="1">
      <c r="C17417" s="139"/>
      <c r="D17417" s="139"/>
    </row>
    <row r="17418" spans="3:4" ht="15" customHeight="1">
      <c r="C17418" s="139"/>
      <c r="D17418" s="139"/>
    </row>
    <row r="17419" spans="3:4" ht="15" customHeight="1">
      <c r="C17419" s="139"/>
      <c r="D17419" s="139"/>
    </row>
    <row r="17420" spans="3:4" ht="15" customHeight="1">
      <c r="C17420" s="139"/>
      <c r="D17420" s="139"/>
    </row>
    <row r="17421" spans="3:4" ht="15" customHeight="1">
      <c r="C17421" s="139"/>
      <c r="D17421" s="139"/>
    </row>
    <row r="17422" spans="3:4" ht="15" customHeight="1">
      <c r="C17422" s="139"/>
      <c r="D17422" s="139"/>
    </row>
    <row r="17423" spans="3:4" ht="15" customHeight="1">
      <c r="C17423" s="139"/>
      <c r="D17423" s="139"/>
    </row>
    <row r="17424" spans="3:4" ht="15" customHeight="1">
      <c r="C17424" s="139"/>
      <c r="D17424" s="139"/>
    </row>
    <row r="17425" spans="3:4" ht="15" customHeight="1">
      <c r="C17425" s="139"/>
      <c r="D17425" s="139"/>
    </row>
    <row r="17426" spans="3:4" ht="15" customHeight="1">
      <c r="C17426" s="139"/>
      <c r="D17426" s="139"/>
    </row>
    <row r="17427" spans="3:4" ht="15" customHeight="1">
      <c r="C17427" s="139"/>
      <c r="D17427" s="139"/>
    </row>
    <row r="17428" spans="3:4" ht="15" customHeight="1">
      <c r="C17428" s="139"/>
      <c r="D17428" s="139"/>
    </row>
    <row r="17429" spans="3:4" ht="15" customHeight="1">
      <c r="C17429" s="139"/>
      <c r="D17429" s="139"/>
    </row>
    <row r="17430" spans="3:4" ht="15" customHeight="1">
      <c r="C17430" s="139"/>
      <c r="D17430" s="139"/>
    </row>
    <row r="17431" spans="3:4" ht="15" customHeight="1">
      <c r="C17431" s="139"/>
      <c r="D17431" s="139"/>
    </row>
    <row r="17432" spans="3:4" ht="15" customHeight="1">
      <c r="C17432" s="139"/>
      <c r="D17432" s="139"/>
    </row>
    <row r="17433" spans="3:4" ht="15" customHeight="1">
      <c r="C17433" s="139"/>
      <c r="D17433" s="139"/>
    </row>
    <row r="17434" spans="3:4" ht="15" customHeight="1">
      <c r="C17434" s="139"/>
      <c r="D17434" s="139"/>
    </row>
    <row r="17435" spans="3:4" ht="15" customHeight="1">
      <c r="C17435" s="139"/>
      <c r="D17435" s="139"/>
    </row>
    <row r="17436" spans="3:4" ht="15" customHeight="1">
      <c r="C17436" s="139"/>
      <c r="D17436" s="139"/>
    </row>
    <row r="17437" spans="3:4" ht="15" customHeight="1">
      <c r="C17437" s="139"/>
      <c r="D17437" s="139"/>
    </row>
    <row r="17438" spans="3:4" ht="15" customHeight="1">
      <c r="C17438" s="139"/>
      <c r="D17438" s="139"/>
    </row>
    <row r="17439" spans="3:4" ht="15" customHeight="1">
      <c r="C17439" s="139"/>
      <c r="D17439" s="139"/>
    </row>
    <row r="17440" spans="3:4" ht="15" customHeight="1">
      <c r="C17440" s="139"/>
      <c r="D17440" s="139"/>
    </row>
    <row r="17441" spans="3:4" ht="15" customHeight="1">
      <c r="C17441" s="139"/>
      <c r="D17441" s="139"/>
    </row>
    <row r="17442" spans="3:4" ht="15" customHeight="1">
      <c r="C17442" s="139"/>
      <c r="D17442" s="139"/>
    </row>
    <row r="17443" spans="3:4" ht="15" customHeight="1">
      <c r="C17443" s="139"/>
      <c r="D17443" s="139"/>
    </row>
    <row r="17444" spans="3:4" ht="15" customHeight="1">
      <c r="C17444" s="139"/>
      <c r="D17444" s="139"/>
    </row>
    <row r="17445" spans="3:4" ht="15" customHeight="1">
      <c r="C17445" s="139"/>
      <c r="D17445" s="139"/>
    </row>
    <row r="17446" spans="3:4" ht="15" customHeight="1">
      <c r="C17446" s="139"/>
      <c r="D17446" s="139"/>
    </row>
    <row r="17447" spans="3:4" ht="15" customHeight="1">
      <c r="C17447" s="139"/>
      <c r="D17447" s="139"/>
    </row>
    <row r="17448" spans="3:4" ht="15" customHeight="1">
      <c r="C17448" s="139"/>
      <c r="D17448" s="139"/>
    </row>
    <row r="17449" spans="3:4" ht="15" customHeight="1">
      <c r="C17449" s="139"/>
      <c r="D17449" s="139"/>
    </row>
    <row r="17450" spans="3:4" ht="15" customHeight="1">
      <c r="C17450" s="139"/>
      <c r="D17450" s="139"/>
    </row>
    <row r="17451" spans="3:4" ht="15" customHeight="1">
      <c r="C17451" s="139"/>
      <c r="D17451" s="139"/>
    </row>
    <row r="17452" spans="3:4" ht="15" customHeight="1">
      <c r="C17452" s="139"/>
      <c r="D17452" s="139"/>
    </row>
    <row r="17453" spans="3:4" ht="15" customHeight="1">
      <c r="C17453" s="139"/>
      <c r="D17453" s="139"/>
    </row>
    <row r="17454" spans="3:4" ht="15" customHeight="1">
      <c r="C17454" s="139"/>
      <c r="D17454" s="139"/>
    </row>
    <row r="17455" spans="3:4" ht="15" customHeight="1">
      <c r="C17455" s="139"/>
      <c r="D17455" s="139"/>
    </row>
    <row r="17456" spans="3:4" ht="15" customHeight="1">
      <c r="C17456" s="139"/>
      <c r="D17456" s="139"/>
    </row>
    <row r="17457" spans="3:4" ht="15" customHeight="1">
      <c r="C17457" s="139"/>
      <c r="D17457" s="139"/>
    </row>
    <row r="17458" spans="3:4" ht="15" customHeight="1">
      <c r="C17458" s="139"/>
      <c r="D17458" s="139"/>
    </row>
    <row r="17459" spans="3:4" ht="15" customHeight="1">
      <c r="C17459" s="139"/>
      <c r="D17459" s="139"/>
    </row>
    <row r="17460" spans="3:4" ht="15" customHeight="1">
      <c r="C17460" s="139"/>
      <c r="D17460" s="139"/>
    </row>
    <row r="17461" spans="3:4" ht="15" customHeight="1">
      <c r="C17461" s="139"/>
      <c r="D17461" s="139"/>
    </row>
    <row r="17462" spans="3:4" ht="15" customHeight="1">
      <c r="C17462" s="139"/>
      <c r="D17462" s="139"/>
    </row>
    <row r="17463" spans="3:4" ht="15" customHeight="1">
      <c r="C17463" s="139"/>
      <c r="D17463" s="139"/>
    </row>
    <row r="17464" spans="3:4" ht="15" customHeight="1">
      <c r="C17464" s="139"/>
      <c r="D17464" s="139"/>
    </row>
    <row r="17465" spans="3:4" ht="15" customHeight="1">
      <c r="C17465" s="139"/>
      <c r="D17465" s="139"/>
    </row>
    <row r="17466" spans="3:4" ht="15" customHeight="1">
      <c r="C17466" s="139"/>
      <c r="D17466" s="139"/>
    </row>
    <row r="17467" spans="3:4" ht="15" customHeight="1">
      <c r="C17467" s="139"/>
      <c r="D17467" s="139"/>
    </row>
    <row r="17468" spans="3:4" ht="15" customHeight="1">
      <c r="C17468" s="139"/>
      <c r="D17468" s="139"/>
    </row>
    <row r="17469" spans="3:4" ht="15" customHeight="1">
      <c r="C17469" s="139"/>
      <c r="D17469" s="139"/>
    </row>
    <row r="17470" spans="3:4" ht="15" customHeight="1">
      <c r="C17470" s="139"/>
      <c r="D17470" s="139"/>
    </row>
    <row r="17471" spans="3:4" ht="15" customHeight="1">
      <c r="C17471" s="139"/>
      <c r="D17471" s="139"/>
    </row>
    <row r="17472" spans="3:4" ht="15" customHeight="1">
      <c r="C17472" s="139"/>
      <c r="D17472" s="139"/>
    </row>
    <row r="17473" spans="3:4" ht="15" customHeight="1">
      <c r="C17473" s="139"/>
      <c r="D17473" s="139"/>
    </row>
    <row r="17474" spans="3:4" ht="15" customHeight="1">
      <c r="C17474" s="139"/>
      <c r="D17474" s="139"/>
    </row>
    <row r="17475" spans="3:4" ht="15" customHeight="1">
      <c r="C17475" s="139"/>
      <c r="D17475" s="139"/>
    </row>
    <row r="17476" spans="3:4" ht="15" customHeight="1">
      <c r="C17476" s="139"/>
      <c r="D17476" s="139"/>
    </row>
    <row r="17477" spans="3:4" ht="15" customHeight="1">
      <c r="C17477" s="139"/>
      <c r="D17477" s="139"/>
    </row>
    <row r="17478" spans="3:4" ht="15" customHeight="1">
      <c r="C17478" s="139"/>
      <c r="D17478" s="139"/>
    </row>
    <row r="17479" spans="3:4" ht="15" customHeight="1">
      <c r="C17479" s="139"/>
      <c r="D17479" s="139"/>
    </row>
    <row r="17480" spans="3:4" ht="15" customHeight="1">
      <c r="C17480" s="139"/>
      <c r="D17480" s="139"/>
    </row>
    <row r="17481" spans="3:4" ht="15" customHeight="1">
      <c r="C17481" s="139"/>
      <c r="D17481" s="139"/>
    </row>
    <row r="17482" spans="3:4" ht="15" customHeight="1">
      <c r="C17482" s="139"/>
      <c r="D17482" s="139"/>
    </row>
    <row r="17483" spans="3:4" ht="15" customHeight="1">
      <c r="C17483" s="139"/>
      <c r="D17483" s="139"/>
    </row>
    <row r="17484" spans="3:4" ht="15" customHeight="1">
      <c r="C17484" s="139"/>
      <c r="D17484" s="139"/>
    </row>
    <row r="17485" spans="3:4" ht="15" customHeight="1">
      <c r="C17485" s="139"/>
      <c r="D17485" s="139"/>
    </row>
    <row r="17486" spans="3:4" ht="15" customHeight="1">
      <c r="C17486" s="139"/>
      <c r="D17486" s="139"/>
    </row>
    <row r="17487" spans="3:4" ht="15" customHeight="1">
      <c r="C17487" s="139"/>
      <c r="D17487" s="139"/>
    </row>
    <row r="17488" spans="3:4" ht="15" customHeight="1">
      <c r="C17488" s="139"/>
      <c r="D17488" s="139"/>
    </row>
    <row r="17489" spans="3:4" ht="15" customHeight="1">
      <c r="C17489" s="139"/>
      <c r="D17489" s="139"/>
    </row>
    <row r="17490" spans="3:4" ht="15" customHeight="1">
      <c r="C17490" s="139"/>
      <c r="D17490" s="139"/>
    </row>
    <row r="17491" spans="3:4" ht="15" customHeight="1">
      <c r="C17491" s="139"/>
      <c r="D17491" s="139"/>
    </row>
    <row r="17492" spans="3:4" ht="15" customHeight="1">
      <c r="C17492" s="139"/>
      <c r="D17492" s="139"/>
    </row>
    <row r="17493" spans="3:4" ht="15" customHeight="1">
      <c r="C17493" s="139"/>
      <c r="D17493" s="139"/>
    </row>
    <row r="17494" spans="3:4" ht="15" customHeight="1">
      <c r="C17494" s="139"/>
      <c r="D17494" s="139"/>
    </row>
    <row r="17495" spans="3:4" ht="15" customHeight="1">
      <c r="C17495" s="139"/>
      <c r="D17495" s="139"/>
    </row>
    <row r="17496" spans="3:4" ht="15" customHeight="1">
      <c r="C17496" s="139"/>
      <c r="D17496" s="139"/>
    </row>
    <row r="17497" spans="3:4" ht="15" customHeight="1">
      <c r="C17497" s="139"/>
      <c r="D17497" s="139"/>
    </row>
    <row r="17498" spans="3:4" ht="15" customHeight="1">
      <c r="C17498" s="139"/>
      <c r="D17498" s="139"/>
    </row>
    <row r="17499" spans="3:4" ht="15" customHeight="1">
      <c r="C17499" s="139"/>
      <c r="D17499" s="139"/>
    </row>
    <row r="17500" spans="3:4" ht="15" customHeight="1">
      <c r="C17500" s="139"/>
      <c r="D17500" s="139"/>
    </row>
    <row r="17501" spans="3:4" ht="15" customHeight="1">
      <c r="C17501" s="139"/>
      <c r="D17501" s="139"/>
    </row>
    <row r="17502" spans="3:4" ht="15" customHeight="1">
      <c r="C17502" s="139"/>
      <c r="D17502" s="139"/>
    </row>
    <row r="17503" spans="3:4" ht="15" customHeight="1">
      <c r="C17503" s="139"/>
      <c r="D17503" s="139"/>
    </row>
    <row r="17504" spans="3:4" ht="15" customHeight="1">
      <c r="C17504" s="139"/>
      <c r="D17504" s="139"/>
    </row>
    <row r="17505" spans="3:4" ht="15" customHeight="1">
      <c r="C17505" s="139"/>
      <c r="D17505" s="139"/>
    </row>
    <row r="17506" spans="3:4" ht="15" customHeight="1">
      <c r="C17506" s="139"/>
      <c r="D17506" s="139"/>
    </row>
    <row r="17507" spans="3:4" ht="15" customHeight="1">
      <c r="C17507" s="139"/>
      <c r="D17507" s="139"/>
    </row>
    <row r="17508" spans="3:4" ht="15" customHeight="1">
      <c r="C17508" s="139"/>
      <c r="D17508" s="139"/>
    </row>
    <row r="17509" spans="3:4" ht="15" customHeight="1">
      <c r="C17509" s="139"/>
      <c r="D17509" s="139"/>
    </row>
    <row r="17510" spans="3:4" ht="15" customHeight="1">
      <c r="C17510" s="139"/>
      <c r="D17510" s="139"/>
    </row>
    <row r="17511" spans="3:4" ht="15" customHeight="1">
      <c r="C17511" s="139"/>
      <c r="D17511" s="139"/>
    </row>
    <row r="17512" spans="3:4" ht="15" customHeight="1">
      <c r="C17512" s="139"/>
      <c r="D17512" s="139"/>
    </row>
    <row r="17513" spans="3:4" ht="15" customHeight="1">
      <c r="C17513" s="139"/>
      <c r="D17513" s="139"/>
    </row>
    <row r="17514" spans="3:4" ht="15" customHeight="1">
      <c r="C17514" s="139"/>
      <c r="D17514" s="139"/>
    </row>
    <row r="17515" spans="3:4" ht="15" customHeight="1">
      <c r="C17515" s="139"/>
      <c r="D17515" s="139"/>
    </row>
    <row r="17516" spans="3:4" ht="15" customHeight="1">
      <c r="C17516" s="139"/>
      <c r="D17516" s="139"/>
    </row>
    <row r="17517" spans="3:4" ht="15" customHeight="1">
      <c r="C17517" s="139"/>
      <c r="D17517" s="139"/>
    </row>
    <row r="17518" spans="3:4" ht="15" customHeight="1">
      <c r="C17518" s="139"/>
      <c r="D17518" s="139"/>
    </row>
    <row r="17519" spans="3:4" ht="15" customHeight="1">
      <c r="C17519" s="139"/>
      <c r="D17519" s="139"/>
    </row>
    <row r="17520" spans="3:4" ht="15" customHeight="1">
      <c r="C17520" s="139"/>
      <c r="D17520" s="139"/>
    </row>
    <row r="17521" spans="3:4" ht="15" customHeight="1">
      <c r="C17521" s="139"/>
      <c r="D17521" s="139"/>
    </row>
    <row r="17522" spans="3:4" ht="15" customHeight="1">
      <c r="C17522" s="139"/>
      <c r="D17522" s="139"/>
    </row>
    <row r="17523" spans="3:4" ht="15" customHeight="1">
      <c r="C17523" s="139"/>
      <c r="D17523" s="139"/>
    </row>
    <row r="17524" spans="3:4" ht="15" customHeight="1">
      <c r="C17524" s="139"/>
      <c r="D17524" s="139"/>
    </row>
    <row r="17525" spans="3:4" ht="15" customHeight="1">
      <c r="C17525" s="139"/>
      <c r="D17525" s="139"/>
    </row>
    <row r="17526" spans="3:4" ht="15" customHeight="1">
      <c r="C17526" s="139"/>
      <c r="D17526" s="139"/>
    </row>
    <row r="17527" spans="3:4" ht="15" customHeight="1">
      <c r="C17527" s="139"/>
      <c r="D17527" s="139"/>
    </row>
    <row r="17528" spans="3:4" ht="15" customHeight="1">
      <c r="C17528" s="139"/>
      <c r="D17528" s="139"/>
    </row>
    <row r="17529" spans="3:4" ht="15" customHeight="1">
      <c r="C17529" s="139"/>
      <c r="D17529" s="139"/>
    </row>
    <row r="17530" spans="3:4" ht="15" customHeight="1">
      <c r="C17530" s="139"/>
      <c r="D17530" s="139"/>
    </row>
    <row r="17531" spans="3:4" ht="15" customHeight="1">
      <c r="C17531" s="139"/>
      <c r="D17531" s="139"/>
    </row>
    <row r="17532" spans="3:4" ht="15" customHeight="1">
      <c r="C17532" s="139"/>
      <c r="D17532" s="139"/>
    </row>
    <row r="17533" spans="3:4" ht="15" customHeight="1">
      <c r="C17533" s="139"/>
      <c r="D17533" s="139"/>
    </row>
    <row r="17534" spans="3:4" ht="15" customHeight="1">
      <c r="C17534" s="139"/>
      <c r="D17534" s="139"/>
    </row>
    <row r="17535" spans="3:4" ht="15" customHeight="1">
      <c r="C17535" s="139"/>
      <c r="D17535" s="139"/>
    </row>
    <row r="17536" spans="3:4" ht="15" customHeight="1">
      <c r="C17536" s="139"/>
      <c r="D17536" s="139"/>
    </row>
    <row r="17537" spans="3:4" ht="15" customHeight="1">
      <c r="C17537" s="139"/>
      <c r="D17537" s="139"/>
    </row>
    <row r="17538" spans="3:4" ht="15" customHeight="1">
      <c r="C17538" s="139"/>
      <c r="D17538" s="139"/>
    </row>
    <row r="17539" spans="3:4" ht="15" customHeight="1">
      <c r="C17539" s="139"/>
      <c r="D17539" s="139"/>
    </row>
    <row r="17540" spans="3:4" ht="15" customHeight="1">
      <c r="C17540" s="139"/>
      <c r="D17540" s="139"/>
    </row>
    <row r="17541" spans="3:4" ht="15" customHeight="1">
      <c r="C17541" s="139"/>
      <c r="D17541" s="139"/>
    </row>
    <row r="17542" spans="3:4" ht="15" customHeight="1">
      <c r="C17542" s="139"/>
      <c r="D17542" s="139"/>
    </row>
    <row r="17543" spans="3:4" ht="15" customHeight="1">
      <c r="C17543" s="139"/>
      <c r="D17543" s="139"/>
    </row>
    <row r="17544" spans="3:4" ht="15" customHeight="1">
      <c r="C17544" s="139"/>
      <c r="D17544" s="139"/>
    </row>
    <row r="17545" spans="3:4" ht="15" customHeight="1">
      <c r="C17545" s="139"/>
      <c r="D17545" s="139"/>
    </row>
    <row r="17546" spans="3:4" ht="15" customHeight="1">
      <c r="C17546" s="139"/>
      <c r="D17546" s="139"/>
    </row>
    <row r="17547" spans="3:4" ht="15" customHeight="1">
      <c r="C17547" s="139"/>
      <c r="D17547" s="139"/>
    </row>
    <row r="17548" spans="3:4" ht="15" customHeight="1">
      <c r="C17548" s="139"/>
      <c r="D17548" s="139"/>
    </row>
    <row r="17549" spans="3:4" ht="15" customHeight="1">
      <c r="C17549" s="139"/>
      <c r="D17549" s="139"/>
    </row>
    <row r="17550" spans="3:4" ht="15" customHeight="1">
      <c r="C17550" s="139"/>
      <c r="D17550" s="139"/>
    </row>
    <row r="17551" spans="3:4" ht="15" customHeight="1">
      <c r="C17551" s="139"/>
      <c r="D17551" s="139"/>
    </row>
    <row r="17552" spans="3:4" ht="15" customHeight="1">
      <c r="C17552" s="139"/>
      <c r="D17552" s="139"/>
    </row>
    <row r="17553" spans="3:4" ht="15" customHeight="1">
      <c r="C17553" s="139"/>
      <c r="D17553" s="139"/>
    </row>
    <row r="17554" spans="3:4" ht="15" customHeight="1">
      <c r="C17554" s="139"/>
      <c r="D17554" s="139"/>
    </row>
    <row r="17555" spans="3:4" ht="15" customHeight="1">
      <c r="C17555" s="139"/>
      <c r="D17555" s="139"/>
    </row>
    <row r="17556" spans="3:4" ht="15" customHeight="1">
      <c r="C17556" s="139"/>
      <c r="D17556" s="139"/>
    </row>
    <row r="17557" spans="3:4" ht="15" customHeight="1">
      <c r="C17557" s="139"/>
      <c r="D17557" s="139"/>
    </row>
    <row r="17558" spans="3:4" ht="15" customHeight="1">
      <c r="C17558" s="139"/>
      <c r="D17558" s="139"/>
    </row>
    <row r="17559" spans="3:4" ht="15" customHeight="1">
      <c r="C17559" s="139"/>
      <c r="D17559" s="139"/>
    </row>
    <row r="17560" spans="3:4" ht="15" customHeight="1">
      <c r="C17560" s="139"/>
      <c r="D17560" s="139"/>
    </row>
    <row r="17561" spans="3:4" ht="15" customHeight="1">
      <c r="C17561" s="139"/>
      <c r="D17561" s="139"/>
    </row>
    <row r="17562" spans="3:4" ht="15" customHeight="1">
      <c r="C17562" s="139"/>
      <c r="D17562" s="139"/>
    </row>
    <row r="17563" spans="3:4" ht="15" customHeight="1">
      <c r="C17563" s="139"/>
      <c r="D17563" s="139"/>
    </row>
    <row r="17564" spans="3:4" ht="15" customHeight="1">
      <c r="C17564" s="139"/>
      <c r="D17564" s="139"/>
    </row>
    <row r="17565" spans="3:4" ht="15" customHeight="1">
      <c r="C17565" s="139"/>
      <c r="D17565" s="139"/>
    </row>
    <row r="17566" spans="3:4" ht="15" customHeight="1">
      <c r="C17566" s="139"/>
      <c r="D17566" s="139"/>
    </row>
    <row r="17567" spans="3:4" ht="15" customHeight="1">
      <c r="C17567" s="139"/>
      <c r="D17567" s="139"/>
    </row>
    <row r="17568" spans="3:4" ht="15" customHeight="1">
      <c r="C17568" s="139"/>
      <c r="D17568" s="139"/>
    </row>
    <row r="17569" spans="3:4" ht="15" customHeight="1">
      <c r="C17569" s="139"/>
      <c r="D17569" s="139"/>
    </row>
    <row r="17570" spans="3:4" ht="15" customHeight="1">
      <c r="C17570" s="139"/>
      <c r="D17570" s="139"/>
    </row>
    <row r="17571" spans="3:4" ht="15" customHeight="1">
      <c r="C17571" s="139"/>
      <c r="D17571" s="139"/>
    </row>
    <row r="17572" spans="3:4" ht="15" customHeight="1">
      <c r="C17572" s="139"/>
      <c r="D17572" s="139"/>
    </row>
    <row r="17573" spans="3:4" ht="15" customHeight="1">
      <c r="C17573" s="139"/>
      <c r="D17573" s="139"/>
    </row>
    <row r="17574" spans="3:4" ht="15" customHeight="1">
      <c r="C17574" s="139"/>
      <c r="D17574" s="139"/>
    </row>
    <row r="17575" spans="3:4" ht="15" customHeight="1">
      <c r="C17575" s="139"/>
      <c r="D17575" s="139"/>
    </row>
    <row r="17576" spans="3:4" ht="15" customHeight="1">
      <c r="C17576" s="139"/>
      <c r="D17576" s="139"/>
    </row>
    <row r="17577" spans="3:4" ht="15" customHeight="1">
      <c r="C17577" s="139"/>
      <c r="D17577" s="139"/>
    </row>
    <row r="17578" spans="3:4" ht="15" customHeight="1">
      <c r="C17578" s="139"/>
      <c r="D17578" s="139"/>
    </row>
    <row r="17579" spans="3:4" ht="15" customHeight="1">
      <c r="C17579" s="139"/>
      <c r="D17579" s="139"/>
    </row>
    <row r="17580" spans="3:4" ht="15" customHeight="1">
      <c r="C17580" s="139"/>
      <c r="D17580" s="139"/>
    </row>
    <row r="17581" spans="3:4" ht="15" customHeight="1">
      <c r="C17581" s="139"/>
      <c r="D17581" s="139"/>
    </row>
    <row r="17582" spans="3:4" ht="15" customHeight="1">
      <c r="C17582" s="139"/>
      <c r="D17582" s="139"/>
    </row>
    <row r="17583" spans="3:4" ht="15" customHeight="1">
      <c r="C17583" s="139"/>
      <c r="D17583" s="139"/>
    </row>
    <row r="17584" spans="3:4" ht="15" customHeight="1">
      <c r="C17584" s="139"/>
      <c r="D17584" s="139"/>
    </row>
    <row r="17585" spans="3:4" ht="15" customHeight="1">
      <c r="C17585" s="139"/>
      <c r="D17585" s="139"/>
    </row>
    <row r="17586" spans="3:4" ht="15" customHeight="1">
      <c r="C17586" s="139"/>
      <c r="D17586" s="139"/>
    </row>
    <row r="17587" spans="3:4" ht="15" customHeight="1">
      <c r="C17587" s="139"/>
      <c r="D17587" s="139"/>
    </row>
    <row r="17588" spans="3:4" ht="15" customHeight="1">
      <c r="C17588" s="139"/>
      <c r="D17588" s="139"/>
    </row>
    <row r="17589" spans="3:4" ht="15" customHeight="1">
      <c r="C17589" s="139"/>
      <c r="D17589" s="139"/>
    </row>
    <row r="17590" spans="3:4" ht="15" customHeight="1">
      <c r="C17590" s="139"/>
      <c r="D17590" s="139"/>
    </row>
    <row r="17591" spans="3:4" ht="15" customHeight="1">
      <c r="C17591" s="139"/>
      <c r="D17591" s="139"/>
    </row>
    <row r="17592" spans="3:4" ht="15" customHeight="1">
      <c r="C17592" s="139"/>
      <c r="D17592" s="139"/>
    </row>
    <row r="17593" spans="3:4" ht="15" customHeight="1">
      <c r="C17593" s="139"/>
      <c r="D17593" s="139"/>
    </row>
    <row r="17594" spans="3:4" ht="15" customHeight="1">
      <c r="C17594" s="139"/>
      <c r="D17594" s="139"/>
    </row>
    <row r="17595" spans="3:4" ht="15" customHeight="1">
      <c r="C17595" s="139"/>
      <c r="D17595" s="139"/>
    </row>
    <row r="17596" spans="3:4" ht="15" customHeight="1">
      <c r="C17596" s="139"/>
      <c r="D17596" s="139"/>
    </row>
    <row r="17597" spans="3:4" ht="15" customHeight="1">
      <c r="C17597" s="139"/>
      <c r="D17597" s="139"/>
    </row>
    <row r="17598" spans="3:4" ht="15" customHeight="1">
      <c r="C17598" s="139"/>
      <c r="D17598" s="139"/>
    </row>
    <row r="17599" spans="3:4" ht="15" customHeight="1">
      <c r="C17599" s="139"/>
      <c r="D17599" s="139"/>
    </row>
    <row r="17600" spans="3:4" ht="15" customHeight="1">
      <c r="C17600" s="139"/>
      <c r="D17600" s="139"/>
    </row>
    <row r="17601" spans="3:4" ht="15" customHeight="1">
      <c r="C17601" s="139"/>
      <c r="D17601" s="139"/>
    </row>
    <row r="17602" spans="3:4" ht="15" customHeight="1">
      <c r="C17602" s="139"/>
      <c r="D17602" s="139"/>
    </row>
    <row r="17603" spans="3:4" ht="15" customHeight="1">
      <c r="C17603" s="139"/>
      <c r="D17603" s="139"/>
    </row>
    <row r="17604" spans="3:4" ht="15" customHeight="1">
      <c r="C17604" s="139"/>
      <c r="D17604" s="139"/>
    </row>
    <row r="17605" spans="3:4" ht="15" customHeight="1">
      <c r="C17605" s="139"/>
      <c r="D17605" s="139"/>
    </row>
    <row r="17606" spans="3:4" ht="15" customHeight="1">
      <c r="C17606" s="139"/>
      <c r="D17606" s="139"/>
    </row>
    <row r="17607" spans="3:4" ht="15" customHeight="1">
      <c r="C17607" s="139"/>
      <c r="D17607" s="139"/>
    </row>
    <row r="17608" spans="3:4" ht="15" customHeight="1">
      <c r="C17608" s="139"/>
      <c r="D17608" s="139"/>
    </row>
    <row r="17609" spans="3:4" ht="15" customHeight="1">
      <c r="C17609" s="139"/>
      <c r="D17609" s="139"/>
    </row>
    <row r="17610" spans="3:4" ht="15" customHeight="1">
      <c r="C17610" s="139"/>
      <c r="D17610" s="139"/>
    </row>
    <row r="17611" spans="3:4" ht="15" customHeight="1">
      <c r="C17611" s="139"/>
      <c r="D17611" s="139"/>
    </row>
    <row r="17612" spans="3:4" ht="15" customHeight="1">
      <c r="C17612" s="139"/>
      <c r="D17612" s="139"/>
    </row>
    <row r="17613" spans="3:4" ht="15" customHeight="1">
      <c r="C17613" s="139"/>
      <c r="D17613" s="139"/>
    </row>
    <row r="17614" spans="3:4" ht="15" customHeight="1">
      <c r="C17614" s="139"/>
      <c r="D17614" s="139"/>
    </row>
    <row r="17615" spans="3:4" ht="15" customHeight="1">
      <c r="C17615" s="139"/>
      <c r="D17615" s="139"/>
    </row>
    <row r="17616" spans="3:4" ht="15" customHeight="1">
      <c r="C17616" s="139"/>
      <c r="D17616" s="139"/>
    </row>
    <row r="17617" spans="3:4" ht="15" customHeight="1">
      <c r="C17617" s="139"/>
      <c r="D17617" s="139"/>
    </row>
    <row r="17618" spans="3:4" ht="15" customHeight="1">
      <c r="C17618" s="139"/>
      <c r="D17618" s="139"/>
    </row>
    <row r="17619" spans="3:4" ht="15" customHeight="1">
      <c r="C17619" s="139"/>
      <c r="D17619" s="139"/>
    </row>
    <row r="17620" spans="3:4" ht="15" customHeight="1">
      <c r="C17620" s="139"/>
      <c r="D17620" s="139"/>
    </row>
    <row r="17621" spans="3:4" ht="15" customHeight="1">
      <c r="C17621" s="139"/>
      <c r="D17621" s="139"/>
    </row>
    <row r="17622" spans="3:4" ht="15" customHeight="1">
      <c r="C17622" s="139"/>
      <c r="D17622" s="139"/>
    </row>
    <row r="17623" spans="3:4" ht="15" customHeight="1">
      <c r="C17623" s="139"/>
      <c r="D17623" s="139"/>
    </row>
    <row r="17624" spans="3:4" ht="15" customHeight="1">
      <c r="C17624" s="139"/>
      <c r="D17624" s="139"/>
    </row>
    <row r="17625" spans="3:4" ht="15" customHeight="1">
      <c r="C17625" s="139"/>
      <c r="D17625" s="139"/>
    </row>
    <row r="17626" spans="3:4" ht="15" customHeight="1">
      <c r="C17626" s="139"/>
      <c r="D17626" s="139"/>
    </row>
    <row r="17627" spans="3:4" ht="15" customHeight="1">
      <c r="C17627" s="139"/>
      <c r="D17627" s="139"/>
    </row>
    <row r="17628" spans="3:4" ht="15" customHeight="1">
      <c r="C17628" s="139"/>
      <c r="D17628" s="139"/>
    </row>
    <row r="17629" spans="3:4" ht="15" customHeight="1">
      <c r="C17629" s="139"/>
      <c r="D17629" s="139"/>
    </row>
    <row r="17630" spans="3:4" ht="15" customHeight="1">
      <c r="C17630" s="139"/>
      <c r="D17630" s="139"/>
    </row>
    <row r="17631" spans="3:4" ht="15" customHeight="1">
      <c r="C17631" s="139"/>
      <c r="D17631" s="139"/>
    </row>
    <row r="17632" spans="3:4" ht="15" customHeight="1">
      <c r="C17632" s="139"/>
      <c r="D17632" s="139"/>
    </row>
    <row r="17633" spans="3:4" ht="15" customHeight="1">
      <c r="C17633" s="139"/>
      <c r="D17633" s="139"/>
    </row>
    <row r="17634" spans="3:4" ht="15" customHeight="1">
      <c r="C17634" s="139"/>
      <c r="D17634" s="139"/>
    </row>
    <row r="17635" spans="3:4" ht="15" customHeight="1">
      <c r="C17635" s="139"/>
      <c r="D17635" s="139"/>
    </row>
    <row r="17636" spans="3:4" ht="15" customHeight="1">
      <c r="C17636" s="139"/>
      <c r="D17636" s="139"/>
    </row>
    <row r="17637" spans="3:4" ht="15" customHeight="1">
      <c r="C17637" s="139"/>
      <c r="D17637" s="139"/>
    </row>
    <row r="17638" spans="3:4" ht="15" customHeight="1">
      <c r="C17638" s="139"/>
      <c r="D17638" s="139"/>
    </row>
    <row r="17639" spans="3:4" ht="15" customHeight="1">
      <c r="C17639" s="139"/>
      <c r="D17639" s="139"/>
    </row>
    <row r="17640" spans="3:4" ht="15" customHeight="1">
      <c r="C17640" s="139"/>
      <c r="D17640" s="139"/>
    </row>
    <row r="17641" spans="3:4" ht="15" customHeight="1">
      <c r="C17641" s="139"/>
      <c r="D17641" s="139"/>
    </row>
    <row r="17642" spans="3:4" ht="15" customHeight="1">
      <c r="C17642" s="139"/>
      <c r="D17642" s="139"/>
    </row>
    <row r="17643" spans="3:4" ht="15" customHeight="1">
      <c r="C17643" s="139"/>
      <c r="D17643" s="139"/>
    </row>
    <row r="17644" spans="3:4" ht="15" customHeight="1">
      <c r="C17644" s="139"/>
      <c r="D17644" s="139"/>
    </row>
    <row r="17645" spans="3:4" ht="15" customHeight="1">
      <c r="C17645" s="139"/>
      <c r="D17645" s="139"/>
    </row>
    <row r="17646" spans="3:4" ht="15" customHeight="1">
      <c r="C17646" s="139"/>
      <c r="D17646" s="139"/>
    </row>
    <row r="17647" spans="3:4" ht="15" customHeight="1">
      <c r="C17647" s="139"/>
      <c r="D17647" s="139"/>
    </row>
    <row r="17648" spans="3:4" ht="15" customHeight="1">
      <c r="C17648" s="139"/>
      <c r="D17648" s="139"/>
    </row>
    <row r="17649" spans="3:4" ht="15" customHeight="1">
      <c r="C17649" s="139"/>
      <c r="D17649" s="139"/>
    </row>
    <row r="17650" spans="3:4" ht="15" customHeight="1">
      <c r="C17650" s="139"/>
      <c r="D17650" s="139"/>
    </row>
    <row r="17651" spans="3:4" ht="15" customHeight="1">
      <c r="C17651" s="139"/>
      <c r="D17651" s="139"/>
    </row>
    <row r="17652" spans="3:4" ht="15" customHeight="1">
      <c r="C17652" s="139"/>
      <c r="D17652" s="139"/>
    </row>
    <row r="17653" spans="3:4" ht="15" customHeight="1">
      <c r="C17653" s="139"/>
      <c r="D17653" s="139"/>
    </row>
    <row r="17654" spans="3:4" ht="15" customHeight="1">
      <c r="C17654" s="139"/>
      <c r="D17654" s="139"/>
    </row>
    <row r="17655" spans="3:4" ht="15" customHeight="1">
      <c r="C17655" s="139"/>
      <c r="D17655" s="139"/>
    </row>
    <row r="17656" spans="3:4" ht="15" customHeight="1">
      <c r="C17656" s="139"/>
      <c r="D17656" s="139"/>
    </row>
    <row r="17657" spans="3:4" ht="15" customHeight="1">
      <c r="C17657" s="139"/>
      <c r="D17657" s="139"/>
    </row>
    <row r="17658" spans="3:4" ht="15" customHeight="1">
      <c r="C17658" s="139"/>
      <c r="D17658" s="139"/>
    </row>
    <row r="17659" spans="3:4" ht="15" customHeight="1">
      <c r="C17659" s="139"/>
      <c r="D17659" s="139"/>
    </row>
    <row r="17660" spans="3:4" ht="15" customHeight="1">
      <c r="C17660" s="139"/>
      <c r="D17660" s="139"/>
    </row>
    <row r="17661" spans="3:4" ht="15" customHeight="1">
      <c r="C17661" s="139"/>
      <c r="D17661" s="139"/>
    </row>
    <row r="17662" spans="3:4" ht="15" customHeight="1">
      <c r="C17662" s="139"/>
      <c r="D17662" s="139"/>
    </row>
    <row r="17663" spans="3:4" ht="15" customHeight="1">
      <c r="C17663" s="139"/>
      <c r="D17663" s="139"/>
    </row>
    <row r="17664" spans="3:4" ht="15" customHeight="1">
      <c r="C17664" s="139"/>
      <c r="D17664" s="139"/>
    </row>
    <row r="17665" spans="3:4" ht="15" customHeight="1">
      <c r="C17665" s="139"/>
      <c r="D17665" s="139"/>
    </row>
    <row r="17666" spans="3:4" ht="15" customHeight="1">
      <c r="C17666" s="139"/>
      <c r="D17666" s="139"/>
    </row>
    <row r="17667" spans="3:4" ht="15" customHeight="1">
      <c r="C17667" s="139"/>
      <c r="D17667" s="139"/>
    </row>
    <row r="17668" spans="3:4" ht="15" customHeight="1">
      <c r="C17668" s="139"/>
      <c r="D17668" s="139"/>
    </row>
    <row r="17669" spans="3:4" ht="15" customHeight="1">
      <c r="C17669" s="139"/>
      <c r="D17669" s="139"/>
    </row>
    <row r="17670" spans="3:4" ht="15" customHeight="1">
      <c r="C17670" s="139"/>
      <c r="D17670" s="139"/>
    </row>
    <row r="17671" spans="3:4" ht="15" customHeight="1">
      <c r="C17671" s="139"/>
      <c r="D17671" s="139"/>
    </row>
    <row r="17672" spans="3:4" ht="15" customHeight="1">
      <c r="C17672" s="139"/>
      <c r="D17672" s="139"/>
    </row>
    <row r="17673" spans="3:4" ht="15" customHeight="1">
      <c r="C17673" s="139"/>
      <c r="D17673" s="139"/>
    </row>
    <row r="17674" spans="3:4" ht="15" customHeight="1">
      <c r="C17674" s="139"/>
      <c r="D17674" s="139"/>
    </row>
    <row r="17675" spans="3:4" ht="15" customHeight="1">
      <c r="C17675" s="139"/>
      <c r="D17675" s="139"/>
    </row>
    <row r="17676" spans="3:4" ht="15" customHeight="1">
      <c r="C17676" s="139"/>
      <c r="D17676" s="139"/>
    </row>
    <row r="17677" spans="3:4" ht="15" customHeight="1">
      <c r="C17677" s="139"/>
      <c r="D17677" s="139"/>
    </row>
    <row r="17678" spans="3:4" ht="15" customHeight="1">
      <c r="C17678" s="139"/>
      <c r="D17678" s="139"/>
    </row>
    <row r="17679" spans="3:4" ht="15" customHeight="1">
      <c r="C17679" s="139"/>
      <c r="D17679" s="139"/>
    </row>
    <row r="17680" spans="3:4" ht="15" customHeight="1">
      <c r="C17680" s="139"/>
      <c r="D17680" s="139"/>
    </row>
    <row r="17681" spans="3:4" ht="15" customHeight="1">
      <c r="C17681" s="139"/>
      <c r="D17681" s="139"/>
    </row>
    <row r="17682" spans="3:4" ht="15" customHeight="1">
      <c r="C17682" s="139"/>
      <c r="D17682" s="139"/>
    </row>
    <row r="17683" spans="3:4" ht="15" customHeight="1">
      <c r="C17683" s="139"/>
      <c r="D17683" s="139"/>
    </row>
    <row r="17684" spans="3:4" ht="15" customHeight="1">
      <c r="C17684" s="139"/>
      <c r="D17684" s="139"/>
    </row>
    <row r="17685" spans="3:4" ht="15" customHeight="1">
      <c r="C17685" s="139"/>
      <c r="D17685" s="139"/>
    </row>
    <row r="17686" spans="3:4" ht="15" customHeight="1">
      <c r="C17686" s="139"/>
      <c r="D17686" s="139"/>
    </row>
    <row r="17687" spans="3:4" ht="15" customHeight="1">
      <c r="C17687" s="139"/>
      <c r="D17687" s="139"/>
    </row>
    <row r="17688" spans="3:4" ht="15" customHeight="1">
      <c r="C17688" s="139"/>
      <c r="D17688" s="139"/>
    </row>
    <row r="17689" spans="3:4" ht="15" customHeight="1">
      <c r="C17689" s="139"/>
      <c r="D17689" s="139"/>
    </row>
    <row r="17690" spans="3:4" ht="15" customHeight="1">
      <c r="C17690" s="139"/>
      <c r="D17690" s="139"/>
    </row>
    <row r="17691" spans="3:4" ht="15" customHeight="1">
      <c r="C17691" s="139"/>
      <c r="D17691" s="139"/>
    </row>
    <row r="17692" spans="3:4" ht="15" customHeight="1">
      <c r="C17692" s="139"/>
      <c r="D17692" s="139"/>
    </row>
    <row r="17693" spans="3:4" ht="15" customHeight="1">
      <c r="C17693" s="139"/>
      <c r="D17693" s="139"/>
    </row>
    <row r="17694" spans="3:4" ht="15" customHeight="1">
      <c r="C17694" s="139"/>
      <c r="D17694" s="139"/>
    </row>
    <row r="17695" spans="3:4" ht="15" customHeight="1">
      <c r="C17695" s="139"/>
      <c r="D17695" s="139"/>
    </row>
    <row r="17696" spans="3:4" ht="15" customHeight="1">
      <c r="C17696" s="139"/>
      <c r="D17696" s="139"/>
    </row>
    <row r="17697" spans="3:4" ht="15" customHeight="1">
      <c r="C17697" s="139"/>
      <c r="D17697" s="139"/>
    </row>
    <row r="17698" spans="3:4" ht="15" customHeight="1">
      <c r="C17698" s="139"/>
      <c r="D17698" s="139"/>
    </row>
    <row r="17699" spans="3:4" ht="15" customHeight="1">
      <c r="C17699" s="139"/>
      <c r="D17699" s="139"/>
    </row>
    <row r="17700" spans="3:4" ht="15" customHeight="1">
      <c r="C17700" s="139"/>
      <c r="D17700" s="139"/>
    </row>
    <row r="17701" spans="3:4" ht="15" customHeight="1">
      <c r="C17701" s="139"/>
      <c r="D17701" s="139"/>
    </row>
    <row r="17702" spans="3:4" ht="15" customHeight="1">
      <c r="C17702" s="139"/>
      <c r="D17702" s="139"/>
    </row>
    <row r="17703" spans="3:4" ht="15" customHeight="1">
      <c r="C17703" s="139"/>
      <c r="D17703" s="139"/>
    </row>
    <row r="17704" spans="3:4" ht="15" customHeight="1">
      <c r="C17704" s="139"/>
      <c r="D17704" s="139"/>
    </row>
    <row r="17705" spans="3:4" ht="15" customHeight="1">
      <c r="C17705" s="139"/>
      <c r="D17705" s="139"/>
    </row>
    <row r="17706" spans="3:4" ht="15" customHeight="1">
      <c r="C17706" s="139"/>
      <c r="D17706" s="139"/>
    </row>
    <row r="17707" spans="3:4" ht="15" customHeight="1">
      <c r="C17707" s="139"/>
      <c r="D17707" s="139"/>
    </row>
    <row r="17708" spans="3:4" ht="15" customHeight="1">
      <c r="C17708" s="139"/>
      <c r="D17708" s="139"/>
    </row>
    <row r="17709" spans="3:4" ht="15" customHeight="1">
      <c r="C17709" s="139"/>
      <c r="D17709" s="139"/>
    </row>
    <row r="17710" spans="3:4" ht="15" customHeight="1">
      <c r="C17710" s="139"/>
      <c r="D17710" s="139"/>
    </row>
    <row r="17711" spans="3:4" ht="15" customHeight="1">
      <c r="C17711" s="139"/>
      <c r="D17711" s="139"/>
    </row>
    <row r="17712" spans="3:4" ht="15" customHeight="1">
      <c r="C17712" s="139"/>
      <c r="D17712" s="139"/>
    </row>
    <row r="17713" spans="3:4" ht="15" customHeight="1">
      <c r="C17713" s="139"/>
      <c r="D17713" s="139"/>
    </row>
    <row r="17714" spans="3:4" ht="15" customHeight="1">
      <c r="C17714" s="139"/>
      <c r="D17714" s="139"/>
    </row>
    <row r="17715" spans="3:4" ht="15" customHeight="1">
      <c r="C17715" s="139"/>
      <c r="D17715" s="139"/>
    </row>
    <row r="17716" spans="3:4" ht="15" customHeight="1">
      <c r="C17716" s="139"/>
      <c r="D17716" s="139"/>
    </row>
    <row r="17717" spans="3:4" ht="15" customHeight="1">
      <c r="C17717" s="139"/>
      <c r="D17717" s="139"/>
    </row>
    <row r="17718" spans="3:4" ht="15" customHeight="1">
      <c r="C17718" s="139"/>
      <c r="D17718" s="139"/>
    </row>
    <row r="17719" spans="3:4" ht="15" customHeight="1">
      <c r="C17719" s="139"/>
      <c r="D17719" s="139"/>
    </row>
    <row r="17720" spans="3:4" ht="15" customHeight="1">
      <c r="C17720" s="139"/>
      <c r="D17720" s="139"/>
    </row>
    <row r="17721" spans="3:4" ht="15" customHeight="1">
      <c r="C17721" s="139"/>
      <c r="D17721" s="139"/>
    </row>
    <row r="17722" spans="3:4" ht="15" customHeight="1">
      <c r="C17722" s="139"/>
      <c r="D17722" s="139"/>
    </row>
    <row r="17723" spans="3:4" ht="15" customHeight="1">
      <c r="C17723" s="139"/>
      <c r="D17723" s="139"/>
    </row>
    <row r="17724" spans="3:4" ht="15" customHeight="1">
      <c r="C17724" s="139"/>
      <c r="D17724" s="139"/>
    </row>
    <row r="17725" spans="3:4" ht="15" customHeight="1">
      <c r="C17725" s="139"/>
      <c r="D17725" s="139"/>
    </row>
    <row r="17726" spans="3:4" ht="15" customHeight="1">
      <c r="C17726" s="139"/>
      <c r="D17726" s="139"/>
    </row>
    <row r="17727" spans="3:4" ht="15" customHeight="1">
      <c r="C17727" s="139"/>
      <c r="D17727" s="139"/>
    </row>
    <row r="17728" spans="3:4" ht="15" customHeight="1">
      <c r="C17728" s="139"/>
      <c r="D17728" s="139"/>
    </row>
    <row r="17729" spans="3:4" ht="15" customHeight="1">
      <c r="C17729" s="139"/>
      <c r="D17729" s="139"/>
    </row>
    <row r="17730" spans="3:4" ht="15" customHeight="1">
      <c r="C17730" s="139"/>
      <c r="D17730" s="139"/>
    </row>
    <row r="17731" spans="3:4" ht="15" customHeight="1">
      <c r="C17731" s="139"/>
      <c r="D17731" s="139"/>
    </row>
    <row r="17732" spans="3:4" ht="15" customHeight="1">
      <c r="C17732" s="139"/>
      <c r="D17732" s="139"/>
    </row>
    <row r="17733" spans="3:4" ht="15" customHeight="1">
      <c r="C17733" s="139"/>
      <c r="D17733" s="139"/>
    </row>
    <row r="17734" spans="3:4" ht="15" customHeight="1">
      <c r="C17734" s="139"/>
      <c r="D17734" s="139"/>
    </row>
    <row r="17735" spans="3:4" ht="15" customHeight="1">
      <c r="C17735" s="139"/>
      <c r="D17735" s="139"/>
    </row>
    <row r="17736" spans="3:4" ht="15" customHeight="1">
      <c r="C17736" s="139"/>
      <c r="D17736" s="139"/>
    </row>
    <row r="17737" spans="3:4" ht="15" customHeight="1">
      <c r="C17737" s="139"/>
      <c r="D17737" s="139"/>
    </row>
    <row r="17738" spans="3:4" ht="15" customHeight="1">
      <c r="C17738" s="139"/>
      <c r="D17738" s="139"/>
    </row>
    <row r="17739" spans="3:4" ht="15" customHeight="1">
      <c r="C17739" s="139"/>
      <c r="D17739" s="139"/>
    </row>
    <row r="17740" spans="3:4" ht="15" customHeight="1">
      <c r="C17740" s="139"/>
      <c r="D17740" s="139"/>
    </row>
    <row r="17741" spans="3:4" ht="15" customHeight="1">
      <c r="C17741" s="139"/>
      <c r="D17741" s="139"/>
    </row>
    <row r="17742" spans="3:4" ht="15" customHeight="1">
      <c r="C17742" s="139"/>
      <c r="D17742" s="139"/>
    </row>
    <row r="17743" spans="3:4" ht="15" customHeight="1">
      <c r="C17743" s="139"/>
      <c r="D17743" s="139"/>
    </row>
    <row r="17744" spans="3:4" ht="15" customHeight="1">
      <c r="C17744" s="139"/>
      <c r="D17744" s="139"/>
    </row>
    <row r="17745" spans="3:4" ht="15" customHeight="1">
      <c r="C17745" s="139"/>
      <c r="D17745" s="139"/>
    </row>
    <row r="17746" spans="3:4" ht="15" customHeight="1">
      <c r="C17746" s="139"/>
      <c r="D17746" s="139"/>
    </row>
    <row r="17747" spans="3:4" ht="15" customHeight="1">
      <c r="C17747" s="139"/>
      <c r="D17747" s="139"/>
    </row>
    <row r="17748" spans="3:4" ht="15" customHeight="1">
      <c r="C17748" s="139"/>
      <c r="D17748" s="139"/>
    </row>
    <row r="17749" spans="3:4" ht="15" customHeight="1">
      <c r="C17749" s="139"/>
      <c r="D17749" s="139"/>
    </row>
    <row r="17750" spans="3:4" ht="15" customHeight="1">
      <c r="C17750" s="139"/>
      <c r="D17750" s="139"/>
    </row>
    <row r="17751" spans="3:4" ht="15" customHeight="1">
      <c r="C17751" s="139"/>
      <c r="D17751" s="139"/>
    </row>
    <row r="17752" spans="3:4" ht="15" customHeight="1">
      <c r="C17752" s="139"/>
      <c r="D17752" s="139"/>
    </row>
    <row r="17753" spans="3:4" ht="15" customHeight="1">
      <c r="C17753" s="139"/>
      <c r="D17753" s="139"/>
    </row>
    <row r="17754" spans="3:4" ht="15" customHeight="1">
      <c r="C17754" s="139"/>
      <c r="D17754" s="139"/>
    </row>
    <row r="17755" spans="3:4" ht="15" customHeight="1">
      <c r="C17755" s="139"/>
      <c r="D17755" s="139"/>
    </row>
    <row r="17756" spans="3:4" ht="15" customHeight="1">
      <c r="C17756" s="139"/>
      <c r="D17756" s="139"/>
    </row>
    <row r="17757" spans="3:4" ht="15" customHeight="1">
      <c r="C17757" s="139"/>
      <c r="D17757" s="139"/>
    </row>
    <row r="17758" spans="3:4" ht="15" customHeight="1">
      <c r="C17758" s="139"/>
      <c r="D17758" s="139"/>
    </row>
    <row r="17759" spans="3:4" ht="15" customHeight="1">
      <c r="C17759" s="139"/>
      <c r="D17759" s="139"/>
    </row>
    <row r="17760" spans="3:4" ht="15" customHeight="1">
      <c r="C17760" s="139"/>
      <c r="D17760" s="139"/>
    </row>
    <row r="17761" spans="3:4" ht="15" customHeight="1">
      <c r="C17761" s="139"/>
      <c r="D17761" s="139"/>
    </row>
    <row r="17762" spans="3:4" ht="15" customHeight="1">
      <c r="C17762" s="139"/>
      <c r="D17762" s="139"/>
    </row>
    <row r="17763" spans="3:4" ht="15" customHeight="1">
      <c r="C17763" s="139"/>
      <c r="D17763" s="139"/>
    </row>
    <row r="17764" spans="3:4" ht="15" customHeight="1">
      <c r="C17764" s="139"/>
      <c r="D17764" s="139"/>
    </row>
    <row r="17765" spans="3:4" ht="15" customHeight="1">
      <c r="C17765" s="139"/>
      <c r="D17765" s="139"/>
    </row>
    <row r="17766" spans="3:4" ht="15" customHeight="1">
      <c r="C17766" s="139"/>
      <c r="D17766" s="139"/>
    </row>
    <row r="17767" spans="3:4" ht="15" customHeight="1">
      <c r="C17767" s="139"/>
      <c r="D17767" s="139"/>
    </row>
    <row r="17768" spans="3:4" ht="15" customHeight="1">
      <c r="C17768" s="139"/>
      <c r="D17768" s="139"/>
    </row>
    <row r="17769" spans="3:4" ht="15" customHeight="1">
      <c r="C17769" s="139"/>
      <c r="D17769" s="139"/>
    </row>
    <row r="17770" spans="3:4" ht="15" customHeight="1">
      <c r="C17770" s="139"/>
      <c r="D17770" s="139"/>
    </row>
    <row r="17771" spans="3:4" ht="15" customHeight="1">
      <c r="C17771" s="139"/>
      <c r="D17771" s="139"/>
    </row>
    <row r="17772" spans="3:4" ht="15" customHeight="1">
      <c r="C17772" s="139"/>
      <c r="D17772" s="139"/>
    </row>
    <row r="17773" spans="3:4" ht="15" customHeight="1">
      <c r="C17773" s="139"/>
      <c r="D17773" s="139"/>
    </row>
    <row r="17774" spans="3:4" ht="15" customHeight="1">
      <c r="C17774" s="139"/>
      <c r="D17774" s="139"/>
    </row>
    <row r="17775" spans="3:4" ht="15" customHeight="1">
      <c r="C17775" s="139"/>
      <c r="D17775" s="139"/>
    </row>
    <row r="17776" spans="3:4" ht="15" customHeight="1">
      <c r="C17776" s="139"/>
      <c r="D17776" s="139"/>
    </row>
    <row r="17777" spans="3:4" ht="15" customHeight="1">
      <c r="C17777" s="139"/>
      <c r="D17777" s="139"/>
    </row>
    <row r="17778" spans="3:4" ht="15" customHeight="1">
      <c r="C17778" s="139"/>
      <c r="D17778" s="139"/>
    </row>
    <row r="17779" spans="3:4" ht="15" customHeight="1">
      <c r="C17779" s="139"/>
      <c r="D17779" s="139"/>
    </row>
    <row r="17780" spans="3:4" ht="15" customHeight="1">
      <c r="C17780" s="139"/>
      <c r="D17780" s="139"/>
    </row>
    <row r="17781" spans="3:4" ht="15" customHeight="1">
      <c r="C17781" s="139"/>
      <c r="D17781" s="139"/>
    </row>
    <row r="17782" spans="3:4" ht="15" customHeight="1">
      <c r="C17782" s="139"/>
      <c r="D17782" s="139"/>
    </row>
    <row r="17783" spans="3:4" ht="15" customHeight="1">
      <c r="C17783" s="139"/>
      <c r="D17783" s="139"/>
    </row>
    <row r="17784" spans="3:4" ht="15" customHeight="1">
      <c r="C17784" s="139"/>
      <c r="D17784" s="139"/>
    </row>
    <row r="17785" spans="3:4" ht="15" customHeight="1">
      <c r="C17785" s="139"/>
      <c r="D17785" s="139"/>
    </row>
    <row r="17786" spans="3:4" ht="15" customHeight="1">
      <c r="C17786" s="139"/>
      <c r="D17786" s="139"/>
    </row>
    <row r="17787" spans="3:4" ht="15" customHeight="1">
      <c r="C17787" s="139"/>
      <c r="D17787" s="139"/>
    </row>
    <row r="17788" spans="3:4" ht="15" customHeight="1">
      <c r="C17788" s="139"/>
      <c r="D17788" s="139"/>
    </row>
    <row r="17789" spans="3:4" ht="15" customHeight="1">
      <c r="C17789" s="139"/>
      <c r="D17789" s="139"/>
    </row>
    <row r="17790" spans="3:4" ht="15" customHeight="1">
      <c r="C17790" s="139"/>
      <c r="D17790" s="139"/>
    </row>
    <row r="17791" spans="3:4" ht="15" customHeight="1">
      <c r="C17791" s="139"/>
      <c r="D17791" s="139"/>
    </row>
    <row r="17792" spans="3:4" ht="15" customHeight="1">
      <c r="C17792" s="139"/>
      <c r="D17792" s="139"/>
    </row>
    <row r="17793" spans="3:4" ht="15" customHeight="1">
      <c r="C17793" s="139"/>
      <c r="D17793" s="139"/>
    </row>
    <row r="17794" spans="3:4" ht="15" customHeight="1">
      <c r="C17794" s="139"/>
      <c r="D17794" s="139"/>
    </row>
    <row r="17795" spans="3:4" ht="15" customHeight="1">
      <c r="C17795" s="139"/>
      <c r="D17795" s="139"/>
    </row>
    <row r="17796" spans="3:4" ht="15" customHeight="1">
      <c r="C17796" s="139"/>
      <c r="D17796" s="139"/>
    </row>
    <row r="17797" spans="3:4" ht="15" customHeight="1">
      <c r="C17797" s="139"/>
      <c r="D17797" s="139"/>
    </row>
    <row r="17798" spans="3:4" ht="15" customHeight="1">
      <c r="C17798" s="139"/>
      <c r="D17798" s="139"/>
    </row>
    <row r="17799" spans="3:4" ht="15" customHeight="1">
      <c r="C17799" s="139"/>
      <c r="D17799" s="139"/>
    </row>
    <row r="17800" spans="3:4" ht="15" customHeight="1">
      <c r="C17800" s="139"/>
      <c r="D17800" s="139"/>
    </row>
    <row r="17801" spans="3:4" ht="15" customHeight="1">
      <c r="C17801" s="139"/>
      <c r="D17801" s="139"/>
    </row>
    <row r="17802" spans="3:4" ht="15" customHeight="1">
      <c r="C17802" s="139"/>
      <c r="D17802" s="139"/>
    </row>
    <row r="17803" spans="3:4" ht="15" customHeight="1">
      <c r="C17803" s="139"/>
      <c r="D17803" s="139"/>
    </row>
    <row r="17804" spans="3:4" ht="15" customHeight="1">
      <c r="C17804" s="139"/>
      <c r="D17804" s="139"/>
    </row>
    <row r="17805" spans="3:4" ht="15" customHeight="1">
      <c r="C17805" s="139"/>
      <c r="D17805" s="139"/>
    </row>
    <row r="17806" spans="3:4" ht="15" customHeight="1">
      <c r="C17806" s="139"/>
      <c r="D17806" s="139"/>
    </row>
    <row r="17807" spans="3:4" ht="15" customHeight="1">
      <c r="C17807" s="139"/>
      <c r="D17807" s="139"/>
    </row>
    <row r="17808" spans="3:4" ht="15" customHeight="1">
      <c r="C17808" s="139"/>
      <c r="D17808" s="139"/>
    </row>
    <row r="17809" spans="3:4" ht="15" customHeight="1">
      <c r="C17809" s="139"/>
      <c r="D17809" s="139"/>
    </row>
    <row r="17810" spans="3:4" ht="15" customHeight="1">
      <c r="C17810" s="139"/>
      <c r="D17810" s="139"/>
    </row>
    <row r="17811" spans="3:4" ht="15" customHeight="1">
      <c r="C17811" s="139"/>
      <c r="D17811" s="139"/>
    </row>
    <row r="17812" spans="3:4" ht="15" customHeight="1">
      <c r="C17812" s="139"/>
      <c r="D17812" s="139"/>
    </row>
    <row r="17813" spans="3:4" ht="15" customHeight="1">
      <c r="C17813" s="139"/>
      <c r="D17813" s="139"/>
    </row>
    <row r="17814" spans="3:4" ht="15" customHeight="1">
      <c r="C17814" s="139"/>
      <c r="D17814" s="139"/>
    </row>
    <row r="17815" spans="3:4" ht="15" customHeight="1">
      <c r="C17815" s="139"/>
      <c r="D17815" s="139"/>
    </row>
    <row r="17816" spans="3:4" ht="15" customHeight="1">
      <c r="C17816" s="139"/>
      <c r="D17816" s="139"/>
    </row>
    <row r="17817" spans="3:4" ht="15" customHeight="1">
      <c r="C17817" s="139"/>
      <c r="D17817" s="139"/>
    </row>
    <row r="17818" spans="3:4" ht="15" customHeight="1">
      <c r="C17818" s="139"/>
      <c r="D17818" s="139"/>
    </row>
    <row r="17819" spans="3:4" ht="15" customHeight="1">
      <c r="C17819" s="139"/>
      <c r="D17819" s="139"/>
    </row>
    <row r="17820" spans="3:4" ht="15" customHeight="1">
      <c r="C17820" s="139"/>
      <c r="D17820" s="139"/>
    </row>
    <row r="17821" spans="3:4" ht="15" customHeight="1">
      <c r="C17821" s="139"/>
      <c r="D17821" s="139"/>
    </row>
    <row r="17822" spans="3:4" ht="15" customHeight="1">
      <c r="C17822" s="139"/>
      <c r="D17822" s="139"/>
    </row>
    <row r="17823" spans="3:4" ht="15" customHeight="1">
      <c r="C17823" s="139"/>
      <c r="D17823" s="139"/>
    </row>
    <row r="17824" spans="3:4" ht="15" customHeight="1">
      <c r="C17824" s="139"/>
      <c r="D17824" s="139"/>
    </row>
    <row r="17825" spans="3:4" ht="15" customHeight="1">
      <c r="C17825" s="139"/>
      <c r="D17825" s="139"/>
    </row>
    <row r="17826" spans="3:4" ht="15" customHeight="1">
      <c r="C17826" s="139"/>
      <c r="D17826" s="139"/>
    </row>
    <row r="17827" spans="3:4" ht="15" customHeight="1">
      <c r="C17827" s="139"/>
      <c r="D17827" s="139"/>
    </row>
    <row r="17828" spans="3:4" ht="15" customHeight="1">
      <c r="C17828" s="139"/>
      <c r="D17828" s="139"/>
    </row>
    <row r="17829" spans="3:4" ht="15" customHeight="1">
      <c r="C17829" s="139"/>
      <c r="D17829" s="139"/>
    </row>
    <row r="17830" spans="3:4" ht="15" customHeight="1">
      <c r="C17830" s="139"/>
      <c r="D17830" s="139"/>
    </row>
    <row r="17831" spans="3:4" ht="15" customHeight="1">
      <c r="C17831" s="139"/>
      <c r="D17831" s="139"/>
    </row>
    <row r="17832" spans="3:4" ht="15" customHeight="1">
      <c r="C17832" s="139"/>
      <c r="D17832" s="139"/>
    </row>
    <row r="17833" spans="3:4" ht="15" customHeight="1">
      <c r="C17833" s="139"/>
      <c r="D17833" s="139"/>
    </row>
    <row r="17834" spans="3:4" ht="15" customHeight="1">
      <c r="C17834" s="139"/>
      <c r="D17834" s="139"/>
    </row>
    <row r="17835" spans="3:4" ht="15" customHeight="1">
      <c r="C17835" s="139"/>
      <c r="D17835" s="139"/>
    </row>
    <row r="17836" spans="3:4" ht="15" customHeight="1">
      <c r="C17836" s="139"/>
      <c r="D17836" s="139"/>
    </row>
    <row r="17837" spans="3:4" ht="15" customHeight="1">
      <c r="C17837" s="139"/>
      <c r="D17837" s="139"/>
    </row>
    <row r="17838" spans="3:4" ht="15" customHeight="1">
      <c r="C17838" s="139"/>
      <c r="D17838" s="139"/>
    </row>
    <row r="17839" spans="3:4" ht="15" customHeight="1">
      <c r="C17839" s="139"/>
      <c r="D17839" s="139"/>
    </row>
    <row r="17840" spans="3:4" ht="15" customHeight="1">
      <c r="C17840" s="139"/>
      <c r="D17840" s="139"/>
    </row>
    <row r="17841" spans="3:4" ht="15" customHeight="1">
      <c r="C17841" s="139"/>
      <c r="D17841" s="139"/>
    </row>
    <row r="17842" spans="3:4" ht="15" customHeight="1">
      <c r="C17842" s="139"/>
      <c r="D17842" s="139"/>
    </row>
    <row r="17843" spans="3:4" ht="15" customHeight="1">
      <c r="C17843" s="139"/>
      <c r="D17843" s="139"/>
    </row>
    <row r="17844" spans="3:4" ht="15" customHeight="1">
      <c r="C17844" s="139"/>
      <c r="D17844" s="139"/>
    </row>
    <row r="17845" spans="3:4" ht="15" customHeight="1">
      <c r="C17845" s="139"/>
      <c r="D17845" s="139"/>
    </row>
    <row r="17846" spans="3:4" ht="15" customHeight="1">
      <c r="C17846" s="139"/>
      <c r="D17846" s="139"/>
    </row>
    <row r="17847" spans="3:4" ht="15" customHeight="1">
      <c r="C17847" s="139"/>
      <c r="D17847" s="139"/>
    </row>
    <row r="17848" spans="3:4" ht="15" customHeight="1">
      <c r="C17848" s="139"/>
      <c r="D17848" s="139"/>
    </row>
    <row r="17849" spans="3:4" ht="15" customHeight="1">
      <c r="C17849" s="139"/>
      <c r="D17849" s="139"/>
    </row>
    <row r="17850" spans="3:4" ht="15" customHeight="1">
      <c r="C17850" s="139"/>
      <c r="D17850" s="139"/>
    </row>
    <row r="17851" spans="3:4" ht="15" customHeight="1">
      <c r="C17851" s="139"/>
      <c r="D17851" s="139"/>
    </row>
    <row r="17852" spans="3:4" ht="15" customHeight="1">
      <c r="C17852" s="139"/>
      <c r="D17852" s="139"/>
    </row>
    <row r="17853" spans="3:4" ht="15" customHeight="1">
      <c r="C17853" s="139"/>
      <c r="D17853" s="139"/>
    </row>
    <row r="17854" spans="3:4" ht="15" customHeight="1">
      <c r="C17854" s="139"/>
      <c r="D17854" s="139"/>
    </row>
    <row r="17855" spans="3:4" ht="15" customHeight="1">
      <c r="C17855" s="139"/>
      <c r="D17855" s="139"/>
    </row>
    <row r="17856" spans="3:4" ht="15" customHeight="1">
      <c r="C17856" s="139"/>
      <c r="D17856" s="139"/>
    </row>
    <row r="17857" spans="3:4" ht="15" customHeight="1">
      <c r="C17857" s="139"/>
      <c r="D17857" s="139"/>
    </row>
    <row r="17858" spans="3:4" ht="15" customHeight="1">
      <c r="C17858" s="139"/>
      <c r="D17858" s="139"/>
    </row>
    <row r="17859" spans="3:4" ht="15" customHeight="1">
      <c r="C17859" s="139"/>
      <c r="D17859" s="139"/>
    </row>
    <row r="17860" spans="3:4" ht="15" customHeight="1">
      <c r="C17860" s="139"/>
      <c r="D17860" s="139"/>
    </row>
    <row r="17861" spans="3:4" ht="15" customHeight="1">
      <c r="C17861" s="139"/>
      <c r="D17861" s="139"/>
    </row>
    <row r="17862" spans="3:4" ht="15" customHeight="1">
      <c r="C17862" s="139"/>
      <c r="D17862" s="139"/>
    </row>
    <row r="17863" spans="3:4" ht="15" customHeight="1">
      <c r="C17863" s="139"/>
      <c r="D17863" s="139"/>
    </row>
    <row r="17864" spans="3:4" ht="15" customHeight="1">
      <c r="C17864" s="139"/>
      <c r="D17864" s="139"/>
    </row>
    <row r="17865" spans="3:4" ht="15" customHeight="1">
      <c r="C17865" s="139"/>
      <c r="D17865" s="139"/>
    </row>
    <row r="17866" spans="3:4" ht="15" customHeight="1">
      <c r="C17866" s="139"/>
      <c r="D17866" s="139"/>
    </row>
    <row r="17867" spans="3:4" ht="15" customHeight="1">
      <c r="C17867" s="139"/>
      <c r="D17867" s="139"/>
    </row>
    <row r="17868" spans="3:4" ht="15" customHeight="1">
      <c r="C17868" s="139"/>
      <c r="D17868" s="139"/>
    </row>
    <row r="17869" spans="3:4" ht="15" customHeight="1">
      <c r="C17869" s="139"/>
      <c r="D17869" s="139"/>
    </row>
    <row r="17870" spans="3:4" ht="15" customHeight="1">
      <c r="C17870" s="139"/>
      <c r="D17870" s="139"/>
    </row>
    <row r="17871" spans="3:4" ht="15" customHeight="1">
      <c r="C17871" s="139"/>
      <c r="D17871" s="139"/>
    </row>
    <row r="17872" spans="3:4" ht="15" customHeight="1">
      <c r="C17872" s="139"/>
      <c r="D17872" s="139"/>
    </row>
    <row r="17873" spans="3:4" ht="15" customHeight="1">
      <c r="C17873" s="139"/>
      <c r="D17873" s="139"/>
    </row>
    <row r="17874" spans="3:4" ht="15" customHeight="1">
      <c r="C17874" s="139"/>
      <c r="D17874" s="139"/>
    </row>
    <row r="17875" spans="3:4" ht="15" customHeight="1">
      <c r="C17875" s="139"/>
      <c r="D17875" s="139"/>
    </row>
    <row r="17876" spans="3:4" ht="15" customHeight="1">
      <c r="C17876" s="139"/>
      <c r="D17876" s="139"/>
    </row>
    <row r="17877" spans="3:4" ht="15" customHeight="1">
      <c r="C17877" s="139"/>
      <c r="D17877" s="139"/>
    </row>
    <row r="17878" spans="3:4" ht="15" customHeight="1">
      <c r="C17878" s="139"/>
      <c r="D17878" s="139"/>
    </row>
    <row r="17879" spans="3:4" ht="15" customHeight="1">
      <c r="C17879" s="139"/>
      <c r="D17879" s="139"/>
    </row>
    <row r="17880" spans="3:4" ht="15" customHeight="1">
      <c r="C17880" s="139"/>
      <c r="D17880" s="139"/>
    </row>
    <row r="17881" spans="3:4" ht="15" customHeight="1">
      <c r="C17881" s="139"/>
      <c r="D17881" s="139"/>
    </row>
    <row r="17882" spans="3:4" ht="15" customHeight="1">
      <c r="C17882" s="139"/>
      <c r="D17882" s="139"/>
    </row>
    <row r="17883" spans="3:4" ht="15" customHeight="1">
      <c r="C17883" s="139"/>
      <c r="D17883" s="139"/>
    </row>
    <row r="17884" spans="3:4" ht="15" customHeight="1">
      <c r="C17884" s="139"/>
      <c r="D17884" s="139"/>
    </row>
    <row r="17885" spans="3:4" ht="15" customHeight="1">
      <c r="C17885" s="139"/>
      <c r="D17885" s="139"/>
    </row>
    <row r="17886" spans="3:4" ht="15" customHeight="1">
      <c r="C17886" s="139"/>
      <c r="D17886" s="139"/>
    </row>
    <row r="17887" spans="3:4" ht="15" customHeight="1">
      <c r="C17887" s="139"/>
      <c r="D17887" s="139"/>
    </row>
    <row r="17888" spans="3:4" ht="15" customHeight="1">
      <c r="C17888" s="139"/>
      <c r="D17888" s="139"/>
    </row>
    <row r="17889" spans="3:4" ht="15" customHeight="1">
      <c r="C17889" s="139"/>
      <c r="D17889" s="139"/>
    </row>
    <row r="17890" spans="3:4" ht="15" customHeight="1">
      <c r="C17890" s="139"/>
      <c r="D17890" s="139"/>
    </row>
    <row r="17891" spans="3:4" ht="15" customHeight="1">
      <c r="C17891" s="139"/>
      <c r="D17891" s="139"/>
    </row>
    <row r="17892" spans="3:4" ht="15" customHeight="1">
      <c r="C17892" s="139"/>
      <c r="D17892" s="139"/>
    </row>
    <row r="17893" spans="3:4" ht="15" customHeight="1">
      <c r="C17893" s="139"/>
      <c r="D17893" s="139"/>
    </row>
    <row r="17894" spans="3:4" ht="15" customHeight="1">
      <c r="C17894" s="139"/>
      <c r="D17894" s="139"/>
    </row>
    <row r="17895" spans="3:4" ht="15" customHeight="1">
      <c r="C17895" s="139"/>
      <c r="D17895" s="139"/>
    </row>
    <row r="17896" spans="3:4" ht="15" customHeight="1">
      <c r="C17896" s="139"/>
      <c r="D17896" s="139"/>
    </row>
    <row r="17897" spans="3:4" ht="15" customHeight="1">
      <c r="C17897" s="139"/>
      <c r="D17897" s="139"/>
    </row>
    <row r="17898" spans="3:4" ht="15" customHeight="1">
      <c r="C17898" s="139"/>
      <c r="D17898" s="139"/>
    </row>
    <row r="17899" spans="3:4" ht="15" customHeight="1">
      <c r="C17899" s="139"/>
      <c r="D17899" s="139"/>
    </row>
    <row r="17900" spans="3:4" ht="15" customHeight="1">
      <c r="C17900" s="139"/>
      <c r="D17900" s="139"/>
    </row>
    <row r="17901" spans="3:4" ht="15" customHeight="1">
      <c r="C17901" s="139"/>
      <c r="D17901" s="139"/>
    </row>
    <row r="17902" spans="3:4" ht="15" customHeight="1">
      <c r="C17902" s="139"/>
      <c r="D17902" s="139"/>
    </row>
    <row r="17903" spans="3:4" ht="15" customHeight="1">
      <c r="C17903" s="139"/>
      <c r="D17903" s="139"/>
    </row>
    <row r="17904" spans="3:4" ht="15" customHeight="1">
      <c r="C17904" s="139"/>
      <c r="D17904" s="139"/>
    </row>
    <row r="17905" spans="3:4" ht="15" customHeight="1">
      <c r="C17905" s="139"/>
      <c r="D17905" s="139"/>
    </row>
    <row r="17906" spans="3:4" ht="15" customHeight="1">
      <c r="C17906" s="139"/>
      <c r="D17906" s="139"/>
    </row>
    <row r="17907" spans="3:4" ht="15" customHeight="1">
      <c r="C17907" s="139"/>
      <c r="D17907" s="139"/>
    </row>
    <row r="17908" spans="3:4" ht="15" customHeight="1">
      <c r="C17908" s="139"/>
      <c r="D17908" s="139"/>
    </row>
    <row r="17909" spans="3:4" ht="15" customHeight="1">
      <c r="C17909" s="139"/>
      <c r="D17909" s="139"/>
    </row>
    <row r="17910" spans="3:4" ht="15" customHeight="1">
      <c r="C17910" s="139"/>
      <c r="D17910" s="139"/>
    </row>
    <row r="17911" spans="3:4" ht="15" customHeight="1">
      <c r="C17911" s="139"/>
      <c r="D17911" s="139"/>
    </row>
    <row r="17912" spans="3:4" ht="15" customHeight="1">
      <c r="C17912" s="139"/>
      <c r="D17912" s="139"/>
    </row>
    <row r="17913" spans="3:4" ht="15" customHeight="1">
      <c r="C17913" s="139"/>
      <c r="D17913" s="139"/>
    </row>
    <row r="17914" spans="3:4" ht="15" customHeight="1">
      <c r="C17914" s="139"/>
      <c r="D17914" s="139"/>
    </row>
    <row r="17915" spans="3:4" ht="15" customHeight="1">
      <c r="C17915" s="139"/>
      <c r="D17915" s="139"/>
    </row>
    <row r="17916" spans="3:4" ht="15" customHeight="1">
      <c r="C17916" s="139"/>
      <c r="D17916" s="139"/>
    </row>
    <row r="17917" spans="3:4" ht="15" customHeight="1">
      <c r="C17917" s="139"/>
      <c r="D17917" s="139"/>
    </row>
    <row r="17918" spans="3:4" ht="15" customHeight="1">
      <c r="C17918" s="139"/>
      <c r="D17918" s="139"/>
    </row>
    <row r="17919" spans="3:4" ht="15" customHeight="1">
      <c r="C17919" s="139"/>
      <c r="D17919" s="139"/>
    </row>
    <row r="17920" spans="3:4" ht="15" customHeight="1">
      <c r="C17920" s="139"/>
      <c r="D17920" s="139"/>
    </row>
    <row r="17921" spans="3:4" ht="15" customHeight="1">
      <c r="C17921" s="139"/>
      <c r="D17921" s="139"/>
    </row>
    <row r="17922" spans="3:4" ht="15" customHeight="1">
      <c r="C17922" s="139"/>
      <c r="D17922" s="139"/>
    </row>
    <row r="17923" spans="3:4" ht="15" customHeight="1">
      <c r="C17923" s="139"/>
      <c r="D17923" s="139"/>
    </row>
    <row r="17924" spans="3:4" ht="15" customHeight="1">
      <c r="C17924" s="139"/>
      <c r="D17924" s="139"/>
    </row>
    <row r="17925" spans="3:4" ht="15" customHeight="1">
      <c r="C17925" s="139"/>
      <c r="D17925" s="139"/>
    </row>
    <row r="17926" spans="3:4" ht="15" customHeight="1">
      <c r="C17926" s="139"/>
      <c r="D17926" s="139"/>
    </row>
    <row r="17927" spans="3:4" ht="15" customHeight="1">
      <c r="C17927" s="139"/>
      <c r="D17927" s="139"/>
    </row>
    <row r="17928" spans="3:4" ht="15" customHeight="1">
      <c r="C17928" s="139"/>
      <c r="D17928" s="139"/>
    </row>
    <row r="17929" spans="3:4" ht="15" customHeight="1">
      <c r="C17929" s="139"/>
      <c r="D17929" s="139"/>
    </row>
    <row r="17930" spans="3:4" ht="15" customHeight="1">
      <c r="C17930" s="139"/>
      <c r="D17930" s="139"/>
    </row>
    <row r="17931" spans="3:4" ht="15" customHeight="1">
      <c r="C17931" s="139"/>
      <c r="D17931" s="139"/>
    </row>
    <row r="17932" spans="3:4" ht="15" customHeight="1">
      <c r="C17932" s="139"/>
      <c r="D17932" s="139"/>
    </row>
    <row r="17933" spans="3:4" ht="15" customHeight="1">
      <c r="C17933" s="139"/>
      <c r="D17933" s="139"/>
    </row>
    <row r="17934" spans="3:4" ht="15" customHeight="1">
      <c r="C17934" s="139"/>
      <c r="D17934" s="139"/>
    </row>
    <row r="17935" spans="3:4" ht="15" customHeight="1">
      <c r="C17935" s="139"/>
      <c r="D17935" s="139"/>
    </row>
    <row r="17936" spans="3:4" ht="15" customHeight="1">
      <c r="C17936" s="139"/>
      <c r="D17936" s="139"/>
    </row>
    <row r="17937" spans="3:4" ht="15" customHeight="1">
      <c r="C17937" s="139"/>
      <c r="D17937" s="139"/>
    </row>
    <row r="17938" spans="3:4" ht="15" customHeight="1">
      <c r="C17938" s="139"/>
      <c r="D17938" s="139"/>
    </row>
    <row r="17939" spans="3:4" ht="15" customHeight="1">
      <c r="C17939" s="139"/>
      <c r="D17939" s="139"/>
    </row>
    <row r="17940" spans="3:4" ht="15" customHeight="1">
      <c r="C17940" s="139"/>
      <c r="D17940" s="139"/>
    </row>
    <row r="17941" spans="3:4" ht="15" customHeight="1">
      <c r="C17941" s="139"/>
      <c r="D17941" s="139"/>
    </row>
    <row r="17942" spans="3:4" ht="15" customHeight="1">
      <c r="C17942" s="139"/>
      <c r="D17942" s="139"/>
    </row>
    <row r="17943" spans="3:4" ht="15" customHeight="1">
      <c r="C17943" s="139"/>
      <c r="D17943" s="139"/>
    </row>
    <row r="17944" spans="3:4" ht="15" customHeight="1">
      <c r="C17944" s="139"/>
      <c r="D17944" s="139"/>
    </row>
    <row r="17945" spans="3:4" ht="15" customHeight="1">
      <c r="C17945" s="139"/>
      <c r="D17945" s="139"/>
    </row>
    <row r="17946" spans="3:4" ht="15" customHeight="1">
      <c r="C17946" s="139"/>
      <c r="D17946" s="139"/>
    </row>
    <row r="17947" spans="3:4" ht="15" customHeight="1">
      <c r="C17947" s="139"/>
      <c r="D17947" s="139"/>
    </row>
    <row r="17948" spans="3:4" ht="15" customHeight="1">
      <c r="C17948" s="139"/>
      <c r="D17948" s="139"/>
    </row>
    <row r="17949" spans="3:4" ht="15" customHeight="1">
      <c r="C17949" s="139"/>
      <c r="D17949" s="139"/>
    </row>
    <row r="17950" spans="3:4" ht="15" customHeight="1">
      <c r="C17950" s="139"/>
      <c r="D17950" s="139"/>
    </row>
    <row r="17951" spans="3:4" ht="15" customHeight="1">
      <c r="C17951" s="139"/>
      <c r="D17951" s="139"/>
    </row>
    <row r="17952" spans="3:4" ht="15" customHeight="1">
      <c r="C17952" s="139"/>
      <c r="D17952" s="139"/>
    </row>
    <row r="17953" spans="3:4" ht="15" customHeight="1">
      <c r="C17953" s="139"/>
      <c r="D17953" s="139"/>
    </row>
    <row r="17954" spans="3:4" ht="15" customHeight="1">
      <c r="C17954" s="139"/>
      <c r="D17954" s="139"/>
    </row>
    <row r="17955" spans="3:4" ht="15" customHeight="1">
      <c r="C17955" s="139"/>
      <c r="D17955" s="139"/>
    </row>
    <row r="17956" spans="3:4" ht="15" customHeight="1">
      <c r="C17956" s="139"/>
      <c r="D17956" s="139"/>
    </row>
    <row r="17957" spans="3:4" ht="15" customHeight="1">
      <c r="C17957" s="139"/>
      <c r="D17957" s="139"/>
    </row>
    <row r="17958" spans="3:4" ht="15" customHeight="1">
      <c r="C17958" s="139"/>
      <c r="D17958" s="139"/>
    </row>
    <row r="17959" spans="3:4" ht="15" customHeight="1">
      <c r="C17959" s="139"/>
      <c r="D17959" s="139"/>
    </row>
    <row r="17960" spans="3:4" ht="15" customHeight="1">
      <c r="C17960" s="139"/>
      <c r="D17960" s="139"/>
    </row>
    <row r="17961" spans="3:4" ht="15" customHeight="1">
      <c r="C17961" s="139"/>
      <c r="D17961" s="139"/>
    </row>
    <row r="17962" spans="3:4" ht="15" customHeight="1">
      <c r="C17962" s="139"/>
      <c r="D17962" s="139"/>
    </row>
    <row r="17963" spans="3:4" ht="15" customHeight="1">
      <c r="C17963" s="139"/>
      <c r="D17963" s="139"/>
    </row>
    <row r="17964" spans="3:4" ht="15" customHeight="1">
      <c r="C17964" s="139"/>
      <c r="D17964" s="139"/>
    </row>
    <row r="17965" spans="3:4" ht="15" customHeight="1">
      <c r="C17965" s="139"/>
      <c r="D17965" s="139"/>
    </row>
    <row r="17966" spans="3:4" ht="15" customHeight="1">
      <c r="C17966" s="139"/>
      <c r="D17966" s="139"/>
    </row>
    <row r="17967" spans="3:4" ht="15" customHeight="1">
      <c r="C17967" s="139"/>
      <c r="D17967" s="139"/>
    </row>
    <row r="17968" spans="3:4" ht="15" customHeight="1">
      <c r="C17968" s="139"/>
      <c r="D17968" s="139"/>
    </row>
    <row r="17969" spans="3:4" ht="15" customHeight="1">
      <c r="C17969" s="139"/>
      <c r="D17969" s="139"/>
    </row>
    <row r="17970" spans="3:4" ht="15" customHeight="1">
      <c r="C17970" s="139"/>
      <c r="D17970" s="139"/>
    </row>
    <row r="17971" spans="3:4" ht="15" customHeight="1">
      <c r="C17971" s="139"/>
      <c r="D17971" s="139"/>
    </row>
    <row r="17972" spans="3:4" ht="15" customHeight="1">
      <c r="C17972" s="139"/>
      <c r="D17972" s="139"/>
    </row>
    <row r="17973" spans="3:4" ht="15" customHeight="1">
      <c r="C17973" s="139"/>
      <c r="D17973" s="139"/>
    </row>
    <row r="17974" spans="3:4" ht="15" customHeight="1">
      <c r="C17974" s="139"/>
      <c r="D17974" s="139"/>
    </row>
    <row r="17975" spans="3:4" ht="15" customHeight="1">
      <c r="C17975" s="139"/>
      <c r="D17975" s="139"/>
    </row>
    <row r="17976" spans="3:4" ht="15" customHeight="1">
      <c r="C17976" s="139"/>
      <c r="D17976" s="139"/>
    </row>
    <row r="17977" spans="3:4" ht="15" customHeight="1">
      <c r="C17977" s="139"/>
      <c r="D17977" s="139"/>
    </row>
    <row r="17978" spans="3:4" ht="15" customHeight="1">
      <c r="C17978" s="139"/>
      <c r="D17978" s="139"/>
    </row>
    <row r="17979" spans="3:4" ht="15" customHeight="1">
      <c r="C17979" s="139"/>
      <c r="D17979" s="139"/>
    </row>
    <row r="17980" spans="3:4" ht="15" customHeight="1">
      <c r="C17980" s="139"/>
      <c r="D17980" s="139"/>
    </row>
    <row r="17981" spans="3:4" ht="15" customHeight="1">
      <c r="C17981" s="139"/>
      <c r="D17981" s="139"/>
    </row>
    <row r="17982" spans="3:4" ht="15" customHeight="1">
      <c r="C17982" s="139"/>
      <c r="D17982" s="139"/>
    </row>
    <row r="17983" spans="3:4" ht="15" customHeight="1">
      <c r="C17983" s="139"/>
      <c r="D17983" s="139"/>
    </row>
    <row r="17984" spans="3:4" ht="15" customHeight="1">
      <c r="C17984" s="139"/>
      <c r="D17984" s="139"/>
    </row>
    <row r="17985" spans="3:4" ht="15" customHeight="1">
      <c r="C17985" s="139"/>
      <c r="D17985" s="139"/>
    </row>
    <row r="17986" spans="3:4" ht="15" customHeight="1">
      <c r="C17986" s="139"/>
      <c r="D17986" s="139"/>
    </row>
    <row r="17987" spans="3:4" ht="15" customHeight="1">
      <c r="C17987" s="139"/>
      <c r="D17987" s="139"/>
    </row>
    <row r="17988" spans="3:4" ht="15" customHeight="1">
      <c r="C17988" s="139"/>
      <c r="D17988" s="139"/>
    </row>
    <row r="17989" spans="3:4" ht="15" customHeight="1">
      <c r="C17989" s="139"/>
      <c r="D17989" s="139"/>
    </row>
    <row r="17990" spans="3:4" ht="15" customHeight="1">
      <c r="C17990" s="139"/>
      <c r="D17990" s="139"/>
    </row>
    <row r="17991" spans="3:4" ht="15" customHeight="1">
      <c r="C17991" s="139"/>
      <c r="D17991" s="139"/>
    </row>
    <row r="17992" spans="3:4" ht="15" customHeight="1">
      <c r="C17992" s="139"/>
      <c r="D17992" s="139"/>
    </row>
    <row r="17993" spans="3:4" ht="15" customHeight="1">
      <c r="C17993" s="139"/>
      <c r="D17993" s="139"/>
    </row>
    <row r="17994" spans="3:4" ht="15" customHeight="1">
      <c r="C17994" s="139"/>
      <c r="D17994" s="139"/>
    </row>
    <row r="17995" spans="3:4" ht="15" customHeight="1">
      <c r="C17995" s="139"/>
      <c r="D17995" s="139"/>
    </row>
    <row r="17996" spans="3:4" ht="15" customHeight="1">
      <c r="C17996" s="139"/>
      <c r="D17996" s="139"/>
    </row>
    <row r="17997" spans="3:4" ht="15" customHeight="1">
      <c r="C17997" s="139"/>
      <c r="D17997" s="139"/>
    </row>
    <row r="17998" spans="3:4" ht="15" customHeight="1">
      <c r="C17998" s="139"/>
      <c r="D17998" s="139"/>
    </row>
    <row r="17999" spans="3:4" ht="15" customHeight="1">
      <c r="C17999" s="139"/>
      <c r="D17999" s="139"/>
    </row>
    <row r="18000" spans="3:4" ht="15" customHeight="1">
      <c r="C18000" s="139"/>
      <c r="D18000" s="139"/>
    </row>
    <row r="18001" spans="3:4" ht="15" customHeight="1">
      <c r="C18001" s="139"/>
      <c r="D18001" s="139"/>
    </row>
    <row r="18002" spans="3:4" ht="15" customHeight="1">
      <c r="C18002" s="139"/>
      <c r="D18002" s="139"/>
    </row>
    <row r="18003" spans="3:4" ht="15" customHeight="1">
      <c r="C18003" s="139"/>
      <c r="D18003" s="139"/>
    </row>
    <row r="18004" spans="3:4" ht="15" customHeight="1">
      <c r="C18004" s="139"/>
      <c r="D18004" s="139"/>
    </row>
    <row r="18005" spans="3:4" ht="15" customHeight="1">
      <c r="C18005" s="139"/>
      <c r="D18005" s="139"/>
    </row>
    <row r="18006" spans="3:4" ht="15" customHeight="1">
      <c r="C18006" s="139"/>
      <c r="D18006" s="139"/>
    </row>
    <row r="18007" spans="3:4" ht="15" customHeight="1">
      <c r="C18007" s="139"/>
      <c r="D18007" s="139"/>
    </row>
    <row r="18008" spans="3:4" ht="15" customHeight="1">
      <c r="C18008" s="139"/>
      <c r="D18008" s="139"/>
    </row>
    <row r="18009" spans="3:4" ht="15" customHeight="1">
      <c r="C18009" s="139"/>
      <c r="D18009" s="139"/>
    </row>
    <row r="18010" spans="3:4" ht="15" customHeight="1">
      <c r="C18010" s="139"/>
      <c r="D18010" s="139"/>
    </row>
    <row r="18011" spans="3:4" ht="15" customHeight="1">
      <c r="C18011" s="139"/>
      <c r="D18011" s="139"/>
    </row>
    <row r="18012" spans="3:4" ht="15" customHeight="1">
      <c r="C18012" s="139"/>
      <c r="D18012" s="139"/>
    </row>
    <row r="18013" spans="3:4" ht="15" customHeight="1">
      <c r="C18013" s="139"/>
      <c r="D18013" s="139"/>
    </row>
    <row r="18014" spans="3:4" ht="15" customHeight="1">
      <c r="C18014" s="139"/>
      <c r="D18014" s="139"/>
    </row>
    <row r="18015" spans="3:4" ht="15" customHeight="1">
      <c r="C18015" s="139"/>
      <c r="D18015" s="139"/>
    </row>
    <row r="18016" spans="3:4" ht="15" customHeight="1">
      <c r="C18016" s="139"/>
      <c r="D18016" s="139"/>
    </row>
    <row r="18017" spans="3:4" ht="15" customHeight="1">
      <c r="C18017" s="139"/>
      <c r="D18017" s="139"/>
    </row>
    <row r="18018" spans="3:4" ht="15" customHeight="1">
      <c r="C18018" s="139"/>
      <c r="D18018" s="139"/>
    </row>
    <row r="18019" spans="3:4" ht="15" customHeight="1">
      <c r="C18019" s="139"/>
      <c r="D18019" s="139"/>
    </row>
    <row r="18020" spans="3:4" ht="15" customHeight="1">
      <c r="C18020" s="139"/>
      <c r="D18020" s="139"/>
    </row>
    <row r="18021" spans="3:4" ht="15" customHeight="1">
      <c r="C18021" s="139"/>
      <c r="D18021" s="139"/>
    </row>
    <row r="18022" spans="3:4" ht="15" customHeight="1">
      <c r="C18022" s="139"/>
      <c r="D18022" s="139"/>
    </row>
    <row r="18023" spans="3:4" ht="15" customHeight="1">
      <c r="C18023" s="139"/>
      <c r="D18023" s="139"/>
    </row>
    <row r="18024" spans="3:4" ht="15" customHeight="1">
      <c r="C18024" s="139"/>
      <c r="D18024" s="139"/>
    </row>
    <row r="18025" spans="3:4" ht="15" customHeight="1">
      <c r="C18025" s="139"/>
      <c r="D18025" s="139"/>
    </row>
    <row r="18026" spans="3:4" ht="15" customHeight="1">
      <c r="C18026" s="139"/>
      <c r="D18026" s="139"/>
    </row>
    <row r="18027" spans="3:4" ht="15" customHeight="1">
      <c r="C18027" s="139"/>
      <c r="D18027" s="139"/>
    </row>
    <row r="18028" spans="3:4" ht="15" customHeight="1">
      <c r="C18028" s="139"/>
      <c r="D18028" s="139"/>
    </row>
    <row r="18029" spans="3:4" ht="15" customHeight="1">
      <c r="C18029" s="139"/>
      <c r="D18029" s="139"/>
    </row>
    <row r="18030" spans="3:4" ht="15" customHeight="1">
      <c r="C18030" s="139"/>
      <c r="D18030" s="139"/>
    </row>
    <row r="18031" spans="3:4" ht="15" customHeight="1">
      <c r="C18031" s="139"/>
      <c r="D18031" s="139"/>
    </row>
    <row r="18032" spans="3:4" ht="15" customHeight="1">
      <c r="C18032" s="139"/>
      <c r="D18032" s="139"/>
    </row>
    <row r="18033" spans="3:4" ht="15" customHeight="1">
      <c r="C18033" s="139"/>
      <c r="D18033" s="139"/>
    </row>
    <row r="18034" spans="3:4" ht="15" customHeight="1">
      <c r="C18034" s="139"/>
      <c r="D18034" s="139"/>
    </row>
    <row r="18035" spans="3:4" ht="15" customHeight="1">
      <c r="C18035" s="139"/>
      <c r="D18035" s="139"/>
    </row>
    <row r="18036" spans="3:4" ht="15" customHeight="1">
      <c r="C18036" s="139"/>
      <c r="D18036" s="139"/>
    </row>
    <row r="18037" spans="3:4" ht="15" customHeight="1">
      <c r="C18037" s="139"/>
      <c r="D18037" s="139"/>
    </row>
    <row r="18038" spans="3:4" ht="15" customHeight="1">
      <c r="C18038" s="139"/>
      <c r="D18038" s="139"/>
    </row>
    <row r="18039" spans="3:4" ht="15" customHeight="1">
      <c r="C18039" s="139"/>
      <c r="D18039" s="139"/>
    </row>
    <row r="18040" spans="3:4" ht="15" customHeight="1">
      <c r="C18040" s="139"/>
      <c r="D18040" s="139"/>
    </row>
    <row r="18041" spans="3:4" ht="15" customHeight="1">
      <c r="C18041" s="139"/>
      <c r="D18041" s="139"/>
    </row>
    <row r="18042" spans="3:4" ht="15" customHeight="1">
      <c r="C18042" s="139"/>
      <c r="D18042" s="139"/>
    </row>
    <row r="18043" spans="3:4" ht="15" customHeight="1">
      <c r="C18043" s="139"/>
      <c r="D18043" s="139"/>
    </row>
    <row r="18044" spans="3:4" ht="15" customHeight="1">
      <c r="C18044" s="139"/>
      <c r="D18044" s="139"/>
    </row>
    <row r="18045" spans="3:4" ht="15" customHeight="1">
      <c r="C18045" s="139"/>
      <c r="D18045" s="139"/>
    </row>
    <row r="18046" spans="3:4" ht="15" customHeight="1">
      <c r="C18046" s="139"/>
      <c r="D18046" s="139"/>
    </row>
    <row r="18047" spans="3:4" ht="15" customHeight="1">
      <c r="C18047" s="139"/>
      <c r="D18047" s="139"/>
    </row>
    <row r="18048" spans="3:4" ht="15" customHeight="1">
      <c r="C18048" s="139"/>
      <c r="D18048" s="139"/>
    </row>
    <row r="18049" spans="3:4" ht="15" customHeight="1">
      <c r="C18049" s="139"/>
      <c r="D18049" s="139"/>
    </row>
    <row r="18050" spans="3:4" ht="15" customHeight="1">
      <c r="C18050" s="139"/>
      <c r="D18050" s="139"/>
    </row>
    <row r="18051" spans="3:4" ht="15" customHeight="1">
      <c r="C18051" s="139"/>
      <c r="D18051" s="139"/>
    </row>
    <row r="18052" spans="3:4" ht="15" customHeight="1">
      <c r="C18052" s="139"/>
      <c r="D18052" s="139"/>
    </row>
    <row r="18053" spans="3:4" ht="15" customHeight="1">
      <c r="C18053" s="139"/>
      <c r="D18053" s="139"/>
    </row>
    <row r="18054" spans="3:4" ht="15" customHeight="1">
      <c r="C18054" s="139"/>
      <c r="D18054" s="139"/>
    </row>
    <row r="18055" spans="3:4" ht="15" customHeight="1">
      <c r="C18055" s="139"/>
      <c r="D18055" s="139"/>
    </row>
    <row r="18056" spans="3:4" ht="15" customHeight="1">
      <c r="C18056" s="139"/>
      <c r="D18056" s="139"/>
    </row>
    <row r="18057" spans="3:4" ht="15" customHeight="1">
      <c r="C18057" s="139"/>
      <c r="D18057" s="139"/>
    </row>
    <row r="18058" spans="3:4" ht="15" customHeight="1">
      <c r="C18058" s="139"/>
      <c r="D18058" s="139"/>
    </row>
    <row r="18059" spans="3:4" ht="15" customHeight="1">
      <c r="C18059" s="139"/>
      <c r="D18059" s="139"/>
    </row>
    <row r="18060" spans="3:4" ht="15" customHeight="1">
      <c r="C18060" s="139"/>
      <c r="D18060" s="139"/>
    </row>
    <row r="18061" spans="3:4" ht="15" customHeight="1">
      <c r="C18061" s="139"/>
      <c r="D18061" s="139"/>
    </row>
    <row r="18062" spans="3:4" ht="15" customHeight="1">
      <c r="C18062" s="139"/>
      <c r="D18062" s="139"/>
    </row>
    <row r="18063" spans="3:4" ht="15" customHeight="1">
      <c r="C18063" s="139"/>
      <c r="D18063" s="139"/>
    </row>
    <row r="18064" spans="3:4" ht="15" customHeight="1">
      <c r="C18064" s="139"/>
      <c r="D18064" s="139"/>
    </row>
    <row r="18065" spans="3:4" ht="15" customHeight="1">
      <c r="C18065" s="139"/>
      <c r="D18065" s="139"/>
    </row>
    <row r="18066" spans="3:4" ht="15" customHeight="1">
      <c r="C18066" s="139"/>
      <c r="D18066" s="139"/>
    </row>
    <row r="18067" spans="3:4" ht="15" customHeight="1">
      <c r="C18067" s="139"/>
      <c r="D18067" s="139"/>
    </row>
    <row r="18068" spans="3:4" ht="15" customHeight="1">
      <c r="C18068" s="139"/>
      <c r="D18068" s="139"/>
    </row>
    <row r="18069" spans="3:4" ht="15" customHeight="1">
      <c r="C18069" s="139"/>
      <c r="D18069" s="139"/>
    </row>
    <row r="18070" spans="3:4" ht="15" customHeight="1">
      <c r="C18070" s="139"/>
      <c r="D18070" s="139"/>
    </row>
    <row r="18071" spans="3:4" ht="15" customHeight="1">
      <c r="C18071" s="139"/>
      <c r="D18071" s="139"/>
    </row>
    <row r="18072" spans="3:4" ht="15" customHeight="1">
      <c r="C18072" s="139"/>
      <c r="D18072" s="139"/>
    </row>
    <row r="18073" spans="3:4" ht="15" customHeight="1">
      <c r="C18073" s="139"/>
      <c r="D18073" s="139"/>
    </row>
    <row r="18074" spans="3:4" ht="15" customHeight="1">
      <c r="C18074" s="139"/>
      <c r="D18074" s="139"/>
    </row>
    <row r="18075" spans="3:4" ht="15" customHeight="1">
      <c r="C18075" s="139"/>
      <c r="D18075" s="139"/>
    </row>
    <row r="18076" spans="3:4" ht="15" customHeight="1">
      <c r="C18076" s="139"/>
      <c r="D18076" s="139"/>
    </row>
    <row r="18077" spans="3:4" ht="15" customHeight="1">
      <c r="C18077" s="139"/>
      <c r="D18077" s="139"/>
    </row>
    <row r="18078" spans="3:4" ht="15" customHeight="1">
      <c r="C18078" s="139"/>
      <c r="D18078" s="139"/>
    </row>
    <row r="18079" spans="3:4" ht="15" customHeight="1">
      <c r="C18079" s="139"/>
      <c r="D18079" s="139"/>
    </row>
    <row r="18080" spans="3:4" ht="15" customHeight="1">
      <c r="C18080" s="139"/>
      <c r="D18080" s="139"/>
    </row>
    <row r="18081" spans="3:4" ht="15" customHeight="1">
      <c r="C18081" s="139"/>
      <c r="D18081" s="139"/>
    </row>
    <row r="18082" spans="3:4" ht="15" customHeight="1">
      <c r="C18082" s="139"/>
      <c r="D18082" s="139"/>
    </row>
    <row r="18083" spans="3:4" ht="15" customHeight="1">
      <c r="C18083" s="139"/>
      <c r="D18083" s="139"/>
    </row>
    <row r="18084" spans="3:4" ht="15" customHeight="1">
      <c r="C18084" s="139"/>
      <c r="D18084" s="139"/>
    </row>
    <row r="18085" spans="3:4" ht="15" customHeight="1">
      <c r="C18085" s="139"/>
      <c r="D18085" s="139"/>
    </row>
    <row r="18086" spans="3:4" ht="15" customHeight="1">
      <c r="C18086" s="139"/>
      <c r="D18086" s="139"/>
    </row>
    <row r="18087" spans="3:4" ht="15" customHeight="1">
      <c r="C18087" s="139"/>
      <c r="D18087" s="139"/>
    </row>
    <row r="18088" spans="3:4" ht="15" customHeight="1">
      <c r="C18088" s="139"/>
      <c r="D18088" s="139"/>
    </row>
    <row r="18089" spans="3:4" ht="15" customHeight="1">
      <c r="C18089" s="139"/>
      <c r="D18089" s="139"/>
    </row>
    <row r="18090" spans="3:4" ht="15" customHeight="1">
      <c r="C18090" s="139"/>
      <c r="D18090" s="139"/>
    </row>
    <row r="18091" spans="3:4" ht="15" customHeight="1">
      <c r="C18091" s="139"/>
      <c r="D18091" s="139"/>
    </row>
    <row r="18092" spans="3:4" ht="15" customHeight="1">
      <c r="C18092" s="139"/>
      <c r="D18092" s="139"/>
    </row>
    <row r="18093" spans="3:4" ht="15" customHeight="1">
      <c r="C18093" s="139"/>
      <c r="D18093" s="139"/>
    </row>
    <row r="18094" spans="3:4" ht="15" customHeight="1">
      <c r="C18094" s="139"/>
      <c r="D18094" s="139"/>
    </row>
    <row r="18095" spans="3:4" ht="15" customHeight="1">
      <c r="C18095" s="139"/>
      <c r="D18095" s="139"/>
    </row>
    <row r="18096" spans="3:4" ht="15" customHeight="1">
      <c r="C18096" s="139"/>
      <c r="D18096" s="139"/>
    </row>
    <row r="18097" spans="3:4" ht="15" customHeight="1">
      <c r="C18097" s="139"/>
      <c r="D18097" s="139"/>
    </row>
    <row r="18098" spans="3:4" ht="15" customHeight="1">
      <c r="C18098" s="139"/>
      <c r="D18098" s="139"/>
    </row>
    <row r="18099" spans="3:4" ht="15" customHeight="1">
      <c r="C18099" s="139"/>
      <c r="D18099" s="139"/>
    </row>
    <row r="18100" spans="3:4" ht="15" customHeight="1">
      <c r="C18100" s="139"/>
      <c r="D18100" s="139"/>
    </row>
    <row r="18101" spans="3:4" ht="15" customHeight="1">
      <c r="C18101" s="139"/>
      <c r="D18101" s="139"/>
    </row>
    <row r="18102" spans="3:4" ht="15" customHeight="1">
      <c r="C18102" s="139"/>
      <c r="D18102" s="139"/>
    </row>
    <row r="18103" spans="3:4" ht="15" customHeight="1">
      <c r="C18103" s="139"/>
      <c r="D18103" s="139"/>
    </row>
    <row r="18104" spans="3:4" ht="15" customHeight="1">
      <c r="C18104" s="139"/>
      <c r="D18104" s="139"/>
    </row>
    <row r="18105" spans="3:4" ht="15" customHeight="1">
      <c r="C18105" s="139"/>
      <c r="D18105" s="139"/>
    </row>
    <row r="18106" spans="3:4" ht="15" customHeight="1">
      <c r="C18106" s="139"/>
      <c r="D18106" s="139"/>
    </row>
    <row r="18107" spans="3:4" ht="15" customHeight="1">
      <c r="C18107" s="139"/>
      <c r="D18107" s="139"/>
    </row>
    <row r="18108" spans="3:4" ht="15" customHeight="1">
      <c r="C18108" s="139"/>
      <c r="D18108" s="139"/>
    </row>
    <row r="18109" spans="3:4" ht="15" customHeight="1">
      <c r="C18109" s="139"/>
      <c r="D18109" s="139"/>
    </row>
    <row r="18110" spans="3:4" ht="15" customHeight="1">
      <c r="C18110" s="139"/>
      <c r="D18110" s="139"/>
    </row>
    <row r="18111" spans="3:4" ht="15" customHeight="1">
      <c r="C18111" s="139"/>
      <c r="D18111" s="139"/>
    </row>
    <row r="18112" spans="3:4" ht="15" customHeight="1">
      <c r="C18112" s="139"/>
      <c r="D18112" s="139"/>
    </row>
    <row r="18113" spans="3:4" ht="15" customHeight="1">
      <c r="C18113" s="139"/>
      <c r="D18113" s="139"/>
    </row>
    <row r="18114" spans="3:4" ht="15" customHeight="1">
      <c r="C18114" s="139"/>
      <c r="D18114" s="139"/>
    </row>
    <row r="18115" spans="3:4" ht="15" customHeight="1">
      <c r="C18115" s="139"/>
      <c r="D18115" s="139"/>
    </row>
    <row r="18116" spans="3:4" ht="15" customHeight="1">
      <c r="C18116" s="139"/>
      <c r="D18116" s="139"/>
    </row>
    <row r="18117" spans="3:4" ht="15" customHeight="1">
      <c r="C18117" s="139"/>
      <c r="D18117" s="139"/>
    </row>
    <row r="18118" spans="3:4" ht="15" customHeight="1">
      <c r="C18118" s="139"/>
      <c r="D18118" s="139"/>
    </row>
    <row r="18119" spans="3:4" ht="15" customHeight="1">
      <c r="C18119" s="139"/>
      <c r="D18119" s="139"/>
    </row>
    <row r="18120" spans="3:4" ht="15" customHeight="1">
      <c r="C18120" s="139"/>
      <c r="D18120" s="139"/>
    </row>
    <row r="18121" spans="3:4" ht="15" customHeight="1">
      <c r="C18121" s="139"/>
      <c r="D18121" s="139"/>
    </row>
    <row r="18122" spans="3:4" ht="15" customHeight="1">
      <c r="C18122" s="139"/>
      <c r="D18122" s="139"/>
    </row>
    <row r="18123" spans="3:4" ht="15" customHeight="1">
      <c r="C18123" s="139"/>
      <c r="D18123" s="139"/>
    </row>
    <row r="18124" spans="3:4" ht="15" customHeight="1">
      <c r="C18124" s="139"/>
      <c r="D18124" s="139"/>
    </row>
    <row r="18125" spans="3:4" ht="15" customHeight="1">
      <c r="C18125" s="139"/>
      <c r="D18125" s="139"/>
    </row>
    <row r="18126" spans="3:4" ht="15" customHeight="1">
      <c r="C18126" s="139"/>
      <c r="D18126" s="139"/>
    </row>
    <row r="18127" spans="3:4" ht="15" customHeight="1">
      <c r="C18127" s="139"/>
      <c r="D18127" s="139"/>
    </row>
    <row r="18128" spans="3:4" ht="15" customHeight="1">
      <c r="C18128" s="139"/>
      <c r="D18128" s="139"/>
    </row>
    <row r="18129" spans="3:4" ht="15" customHeight="1">
      <c r="C18129" s="139"/>
      <c r="D18129" s="139"/>
    </row>
    <row r="18130" spans="3:4" ht="15" customHeight="1">
      <c r="C18130" s="139"/>
      <c r="D18130" s="139"/>
    </row>
    <row r="18131" spans="3:4" ht="15" customHeight="1">
      <c r="C18131" s="139"/>
      <c r="D18131" s="139"/>
    </row>
    <row r="18132" spans="3:4" ht="15" customHeight="1">
      <c r="C18132" s="139"/>
      <c r="D18132" s="139"/>
    </row>
    <row r="18133" spans="3:4" ht="15" customHeight="1">
      <c r="C18133" s="139"/>
      <c r="D18133" s="139"/>
    </row>
    <row r="18134" spans="3:4" ht="15" customHeight="1">
      <c r="C18134" s="139"/>
      <c r="D18134" s="139"/>
    </row>
    <row r="18135" spans="3:4" ht="15" customHeight="1">
      <c r="C18135" s="139"/>
      <c r="D18135" s="139"/>
    </row>
    <row r="18136" spans="3:4" ht="15" customHeight="1">
      <c r="C18136" s="139"/>
      <c r="D18136" s="139"/>
    </row>
    <row r="18137" spans="3:4" ht="15" customHeight="1">
      <c r="C18137" s="139"/>
      <c r="D18137" s="139"/>
    </row>
    <row r="18138" spans="3:4" ht="15" customHeight="1">
      <c r="C18138" s="139"/>
      <c r="D18138" s="139"/>
    </row>
    <row r="18139" spans="3:4" ht="15" customHeight="1">
      <c r="C18139" s="139"/>
      <c r="D18139" s="139"/>
    </row>
    <row r="18140" spans="3:4" ht="15" customHeight="1">
      <c r="C18140" s="139"/>
      <c r="D18140" s="139"/>
    </row>
    <row r="18141" spans="3:4" ht="15" customHeight="1">
      <c r="C18141" s="139"/>
      <c r="D18141" s="139"/>
    </row>
    <row r="18142" spans="3:4" ht="15" customHeight="1">
      <c r="C18142" s="139"/>
      <c r="D18142" s="139"/>
    </row>
    <row r="18143" spans="3:4" ht="15" customHeight="1">
      <c r="C18143" s="139"/>
      <c r="D18143" s="139"/>
    </row>
    <row r="18144" spans="3:4" ht="15" customHeight="1">
      <c r="C18144" s="139"/>
      <c r="D18144" s="139"/>
    </row>
    <row r="18145" spans="3:4" ht="15" customHeight="1">
      <c r="C18145" s="139"/>
      <c r="D18145" s="139"/>
    </row>
    <row r="18146" spans="3:4" ht="15" customHeight="1">
      <c r="C18146" s="139"/>
      <c r="D18146" s="139"/>
    </row>
    <row r="18147" spans="3:4" ht="15" customHeight="1">
      <c r="C18147" s="139"/>
      <c r="D18147" s="139"/>
    </row>
    <row r="18148" spans="3:4" ht="15" customHeight="1">
      <c r="C18148" s="139"/>
      <c r="D18148" s="139"/>
    </row>
    <row r="18149" spans="3:4" ht="15" customHeight="1">
      <c r="C18149" s="139"/>
      <c r="D18149" s="139"/>
    </row>
    <row r="18150" spans="3:4" ht="15" customHeight="1">
      <c r="C18150" s="139"/>
      <c r="D18150" s="139"/>
    </row>
    <row r="18151" spans="3:4" ht="15" customHeight="1">
      <c r="C18151" s="139"/>
      <c r="D18151" s="139"/>
    </row>
    <row r="18152" spans="3:4" ht="15" customHeight="1">
      <c r="C18152" s="139"/>
      <c r="D18152" s="139"/>
    </row>
    <row r="18153" spans="3:4" ht="15" customHeight="1">
      <c r="C18153" s="139"/>
      <c r="D18153" s="139"/>
    </row>
    <row r="18154" spans="3:4" ht="15" customHeight="1">
      <c r="C18154" s="139"/>
      <c r="D18154" s="139"/>
    </row>
    <row r="18155" spans="3:4" ht="15" customHeight="1">
      <c r="C18155" s="139"/>
      <c r="D18155" s="139"/>
    </row>
    <row r="18156" spans="3:4" ht="15" customHeight="1">
      <c r="C18156" s="139"/>
      <c r="D18156" s="139"/>
    </row>
    <row r="18157" spans="3:4" ht="15" customHeight="1">
      <c r="C18157" s="139"/>
      <c r="D18157" s="139"/>
    </row>
    <row r="18158" spans="3:4" ht="15" customHeight="1">
      <c r="C18158" s="139"/>
      <c r="D18158" s="139"/>
    </row>
    <row r="18159" spans="3:4" ht="15" customHeight="1">
      <c r="C18159" s="139"/>
      <c r="D18159" s="139"/>
    </row>
    <row r="18160" spans="3:4" ht="15" customHeight="1">
      <c r="C18160" s="139"/>
      <c r="D18160" s="139"/>
    </row>
    <row r="18161" spans="3:4" ht="15" customHeight="1">
      <c r="C18161" s="139"/>
      <c r="D18161" s="139"/>
    </row>
    <row r="18162" spans="3:4" ht="15" customHeight="1">
      <c r="C18162" s="139"/>
      <c r="D18162" s="139"/>
    </row>
    <row r="18163" spans="3:4" ht="15" customHeight="1">
      <c r="C18163" s="139"/>
      <c r="D18163" s="139"/>
    </row>
    <row r="18164" spans="3:4" ht="15" customHeight="1">
      <c r="C18164" s="139"/>
      <c r="D18164" s="139"/>
    </row>
    <row r="18165" spans="3:4" ht="15" customHeight="1">
      <c r="C18165" s="139"/>
      <c r="D18165" s="139"/>
    </row>
    <row r="18166" spans="3:4" ht="15" customHeight="1">
      <c r="C18166" s="139"/>
      <c r="D18166" s="139"/>
    </row>
    <row r="18167" spans="3:4" ht="15" customHeight="1">
      <c r="C18167" s="139"/>
      <c r="D18167" s="139"/>
    </row>
    <row r="18168" spans="3:4" ht="15" customHeight="1">
      <c r="C18168" s="139"/>
      <c r="D18168" s="139"/>
    </row>
    <row r="18169" spans="3:4" ht="15" customHeight="1">
      <c r="C18169" s="139"/>
      <c r="D18169" s="139"/>
    </row>
    <row r="18170" spans="3:4" ht="15" customHeight="1">
      <c r="C18170" s="139"/>
      <c r="D18170" s="139"/>
    </row>
    <row r="18171" spans="3:4" ht="15" customHeight="1">
      <c r="C18171" s="139"/>
      <c r="D18171" s="139"/>
    </row>
    <row r="18172" spans="3:4" ht="15" customHeight="1">
      <c r="C18172" s="139"/>
      <c r="D18172" s="139"/>
    </row>
    <row r="18173" spans="3:4" ht="15" customHeight="1">
      <c r="C18173" s="139"/>
      <c r="D18173" s="139"/>
    </row>
    <row r="18174" spans="3:4" ht="15" customHeight="1">
      <c r="C18174" s="139"/>
      <c r="D18174" s="139"/>
    </row>
    <row r="18175" spans="3:4" ht="15" customHeight="1">
      <c r="C18175" s="139"/>
      <c r="D18175" s="139"/>
    </row>
    <row r="18176" spans="3:4" ht="15" customHeight="1">
      <c r="C18176" s="139"/>
      <c r="D18176" s="139"/>
    </row>
    <row r="18177" spans="3:4" ht="15" customHeight="1">
      <c r="C18177" s="139"/>
      <c r="D18177" s="139"/>
    </row>
    <row r="18178" spans="3:4" ht="15" customHeight="1">
      <c r="C18178" s="139"/>
      <c r="D18178" s="139"/>
    </row>
    <row r="18179" spans="3:4" ht="15" customHeight="1">
      <c r="C18179" s="139"/>
      <c r="D18179" s="139"/>
    </row>
    <row r="18180" spans="3:4" ht="15" customHeight="1">
      <c r="C18180" s="139"/>
      <c r="D18180" s="139"/>
    </row>
    <row r="18181" spans="3:4" ht="15" customHeight="1">
      <c r="C18181" s="139"/>
      <c r="D18181" s="139"/>
    </row>
    <row r="18182" spans="3:4" ht="15" customHeight="1">
      <c r="C18182" s="139"/>
      <c r="D18182" s="139"/>
    </row>
    <row r="18183" spans="3:4" ht="15" customHeight="1">
      <c r="C18183" s="139"/>
      <c r="D18183" s="139"/>
    </row>
    <row r="18184" spans="3:4" ht="15" customHeight="1">
      <c r="C18184" s="139"/>
      <c r="D18184" s="139"/>
    </row>
    <row r="18185" spans="3:4" ht="15" customHeight="1">
      <c r="C18185" s="139"/>
      <c r="D18185" s="139"/>
    </row>
    <row r="18186" spans="3:4" ht="15" customHeight="1">
      <c r="C18186" s="139"/>
      <c r="D18186" s="139"/>
    </row>
    <row r="18187" spans="3:4" ht="15" customHeight="1">
      <c r="C18187" s="139"/>
      <c r="D18187" s="139"/>
    </row>
    <row r="18188" spans="3:4" ht="15" customHeight="1">
      <c r="C18188" s="139"/>
      <c r="D18188" s="139"/>
    </row>
    <row r="18189" spans="3:4" ht="15" customHeight="1">
      <c r="C18189" s="139"/>
      <c r="D18189" s="139"/>
    </row>
    <row r="18190" spans="3:4" ht="15" customHeight="1">
      <c r="C18190" s="139"/>
      <c r="D18190" s="139"/>
    </row>
    <row r="18191" spans="3:4" ht="15" customHeight="1">
      <c r="C18191" s="139"/>
      <c r="D18191" s="139"/>
    </row>
    <row r="18192" spans="3:4" ht="15" customHeight="1">
      <c r="C18192" s="139"/>
      <c r="D18192" s="139"/>
    </row>
    <row r="18193" spans="3:4" ht="15" customHeight="1">
      <c r="C18193" s="139"/>
      <c r="D18193" s="139"/>
    </row>
    <row r="18194" spans="3:4" ht="15" customHeight="1">
      <c r="C18194" s="139"/>
      <c r="D18194" s="139"/>
    </row>
    <row r="18195" spans="3:4" ht="15" customHeight="1">
      <c r="C18195" s="139"/>
      <c r="D18195" s="139"/>
    </row>
    <row r="18196" spans="3:4" ht="15" customHeight="1">
      <c r="C18196" s="139"/>
      <c r="D18196" s="139"/>
    </row>
    <row r="18197" spans="3:4" ht="15" customHeight="1">
      <c r="C18197" s="139"/>
      <c r="D18197" s="139"/>
    </row>
    <row r="18198" spans="3:4" ht="15" customHeight="1">
      <c r="C18198" s="139"/>
      <c r="D18198" s="139"/>
    </row>
    <row r="18199" spans="3:4" ht="15" customHeight="1">
      <c r="C18199" s="139"/>
      <c r="D18199" s="139"/>
    </row>
    <row r="18200" spans="3:4" ht="15" customHeight="1">
      <c r="C18200" s="139"/>
      <c r="D18200" s="139"/>
    </row>
    <row r="18201" spans="3:4" ht="15" customHeight="1">
      <c r="C18201" s="139"/>
      <c r="D18201" s="139"/>
    </row>
    <row r="18202" spans="3:4" ht="15" customHeight="1">
      <c r="C18202" s="139"/>
      <c r="D18202" s="139"/>
    </row>
    <row r="18203" spans="3:4" ht="15" customHeight="1">
      <c r="C18203" s="139"/>
      <c r="D18203" s="139"/>
    </row>
    <row r="18204" spans="3:4" ht="15" customHeight="1">
      <c r="C18204" s="139"/>
      <c r="D18204" s="139"/>
    </row>
    <row r="18205" spans="3:4" ht="15" customHeight="1">
      <c r="C18205" s="139"/>
      <c r="D18205" s="139"/>
    </row>
    <row r="18206" spans="3:4" ht="15" customHeight="1">
      <c r="C18206" s="139"/>
      <c r="D18206" s="139"/>
    </row>
    <row r="18207" spans="3:4" ht="15" customHeight="1">
      <c r="C18207" s="139"/>
      <c r="D18207" s="139"/>
    </row>
    <row r="18208" spans="3:4" ht="15" customHeight="1">
      <c r="C18208" s="139"/>
      <c r="D18208" s="139"/>
    </row>
    <row r="18209" spans="3:4" ht="15" customHeight="1">
      <c r="C18209" s="139"/>
      <c r="D18209" s="139"/>
    </row>
    <row r="18210" spans="3:4" ht="15" customHeight="1">
      <c r="C18210" s="139"/>
      <c r="D18210" s="139"/>
    </row>
    <row r="18211" spans="3:4" ht="15" customHeight="1">
      <c r="C18211" s="139"/>
      <c r="D18211" s="139"/>
    </row>
    <row r="18212" spans="3:4" ht="15" customHeight="1">
      <c r="C18212" s="139"/>
      <c r="D18212" s="139"/>
    </row>
    <row r="18213" spans="3:4" ht="15" customHeight="1">
      <c r="C18213" s="139"/>
      <c r="D18213" s="139"/>
    </row>
    <row r="18214" spans="3:4" ht="15" customHeight="1">
      <c r="C18214" s="139"/>
      <c r="D18214" s="139"/>
    </row>
    <row r="18215" spans="3:4" ht="15" customHeight="1">
      <c r="C18215" s="139"/>
      <c r="D18215" s="139"/>
    </row>
    <row r="18216" spans="3:4" ht="15" customHeight="1">
      <c r="C18216" s="139"/>
      <c r="D18216" s="139"/>
    </row>
    <row r="18217" spans="3:4" ht="15" customHeight="1">
      <c r="C18217" s="139"/>
      <c r="D18217" s="139"/>
    </row>
    <row r="18218" spans="3:4" ht="15" customHeight="1">
      <c r="C18218" s="139"/>
      <c r="D18218" s="139"/>
    </row>
    <row r="18219" spans="3:4" ht="15" customHeight="1">
      <c r="C18219" s="139"/>
      <c r="D18219" s="139"/>
    </row>
    <row r="18220" spans="3:4" ht="15" customHeight="1">
      <c r="C18220" s="139"/>
      <c r="D18220" s="139"/>
    </row>
    <row r="18221" spans="3:4" ht="15" customHeight="1">
      <c r="C18221" s="139"/>
      <c r="D18221" s="139"/>
    </row>
    <row r="18222" spans="3:4" ht="15" customHeight="1">
      <c r="C18222" s="139"/>
      <c r="D18222" s="139"/>
    </row>
    <row r="18223" spans="3:4" ht="15" customHeight="1">
      <c r="C18223" s="139"/>
      <c r="D18223" s="139"/>
    </row>
    <row r="18224" spans="3:4" ht="15" customHeight="1">
      <c r="C18224" s="139"/>
      <c r="D18224" s="139"/>
    </row>
    <row r="18225" spans="3:4" ht="15" customHeight="1">
      <c r="C18225" s="139"/>
      <c r="D18225" s="139"/>
    </row>
    <row r="18226" spans="3:4" ht="15" customHeight="1">
      <c r="C18226" s="139"/>
      <c r="D18226" s="139"/>
    </row>
    <row r="18227" spans="3:4" ht="15" customHeight="1">
      <c r="C18227" s="139"/>
      <c r="D18227" s="139"/>
    </row>
    <row r="18228" spans="3:4" ht="15" customHeight="1">
      <c r="C18228" s="139"/>
      <c r="D18228" s="139"/>
    </row>
    <row r="18229" spans="3:4" ht="15" customHeight="1">
      <c r="C18229" s="139"/>
      <c r="D18229" s="139"/>
    </row>
    <row r="18230" spans="3:4" ht="15" customHeight="1">
      <c r="C18230" s="139"/>
      <c r="D18230" s="139"/>
    </row>
    <row r="18231" spans="3:4" ht="15" customHeight="1">
      <c r="C18231" s="139"/>
      <c r="D18231" s="139"/>
    </row>
    <row r="18232" spans="3:4" ht="15" customHeight="1">
      <c r="C18232" s="139"/>
      <c r="D18232" s="139"/>
    </row>
    <row r="18233" spans="3:4" ht="15" customHeight="1">
      <c r="C18233" s="139"/>
      <c r="D18233" s="139"/>
    </row>
    <row r="18234" spans="3:4" ht="15" customHeight="1">
      <c r="C18234" s="139"/>
      <c r="D18234" s="139"/>
    </row>
    <row r="18235" spans="3:4" ht="15" customHeight="1">
      <c r="C18235" s="139"/>
      <c r="D18235" s="139"/>
    </row>
    <row r="18236" spans="3:4" ht="15" customHeight="1">
      <c r="C18236" s="139"/>
      <c r="D18236" s="139"/>
    </row>
    <row r="18237" spans="3:4" ht="15" customHeight="1">
      <c r="C18237" s="139"/>
      <c r="D18237" s="139"/>
    </row>
    <row r="18238" spans="3:4" ht="15" customHeight="1">
      <c r="C18238" s="139"/>
      <c r="D18238" s="139"/>
    </row>
    <row r="18239" spans="3:4" ht="15" customHeight="1">
      <c r="C18239" s="139"/>
      <c r="D18239" s="139"/>
    </row>
    <row r="18240" spans="3:4" ht="15" customHeight="1">
      <c r="C18240" s="139"/>
      <c r="D18240" s="139"/>
    </row>
    <row r="18241" spans="3:4" ht="15" customHeight="1">
      <c r="C18241" s="139"/>
      <c r="D18241" s="139"/>
    </row>
    <row r="18242" spans="3:4" ht="15" customHeight="1">
      <c r="C18242" s="139"/>
      <c r="D18242" s="139"/>
    </row>
    <row r="18243" spans="3:4" ht="15" customHeight="1">
      <c r="C18243" s="139"/>
      <c r="D18243" s="139"/>
    </row>
    <row r="18244" spans="3:4" ht="15" customHeight="1">
      <c r="C18244" s="139"/>
      <c r="D18244" s="139"/>
    </row>
    <row r="18245" spans="3:4" ht="15" customHeight="1">
      <c r="C18245" s="139"/>
      <c r="D18245" s="139"/>
    </row>
    <row r="18246" spans="3:4" ht="15" customHeight="1">
      <c r="C18246" s="139"/>
      <c r="D18246" s="139"/>
    </row>
    <row r="18247" spans="3:4" ht="15" customHeight="1">
      <c r="C18247" s="139"/>
      <c r="D18247" s="139"/>
    </row>
    <row r="18248" spans="3:4" ht="15" customHeight="1">
      <c r="C18248" s="139"/>
      <c r="D18248" s="139"/>
    </row>
    <row r="18249" spans="3:4" ht="15" customHeight="1">
      <c r="C18249" s="139"/>
      <c r="D18249" s="139"/>
    </row>
    <row r="18250" spans="3:4" ht="15" customHeight="1">
      <c r="C18250" s="139"/>
      <c r="D18250" s="139"/>
    </row>
    <row r="18251" spans="3:4" ht="15" customHeight="1">
      <c r="C18251" s="139"/>
      <c r="D18251" s="139"/>
    </row>
    <row r="18252" spans="3:4" ht="15" customHeight="1">
      <c r="C18252" s="139"/>
      <c r="D18252" s="139"/>
    </row>
    <row r="18253" spans="3:4" ht="15" customHeight="1">
      <c r="C18253" s="139"/>
      <c r="D18253" s="139"/>
    </row>
    <row r="18254" spans="3:4" ht="15" customHeight="1">
      <c r="C18254" s="139"/>
      <c r="D18254" s="139"/>
    </row>
    <row r="18255" spans="3:4" ht="15" customHeight="1">
      <c r="C18255" s="139"/>
      <c r="D18255" s="139"/>
    </row>
    <row r="18256" spans="3:4" ht="15" customHeight="1">
      <c r="C18256" s="139"/>
      <c r="D18256" s="139"/>
    </row>
    <row r="18257" spans="3:4" ht="15" customHeight="1">
      <c r="C18257" s="139"/>
      <c r="D18257" s="139"/>
    </row>
    <row r="18258" spans="3:4" ht="15" customHeight="1">
      <c r="C18258" s="139"/>
      <c r="D18258" s="139"/>
    </row>
    <row r="18259" spans="3:4" ht="15" customHeight="1">
      <c r="C18259" s="139"/>
      <c r="D18259" s="139"/>
    </row>
    <row r="18260" spans="3:4" ht="15" customHeight="1">
      <c r="C18260" s="139"/>
      <c r="D18260" s="139"/>
    </row>
    <row r="18261" spans="3:4" ht="15" customHeight="1">
      <c r="C18261" s="139"/>
      <c r="D18261" s="139"/>
    </row>
    <row r="18262" spans="3:4" ht="15" customHeight="1">
      <c r="C18262" s="139"/>
      <c r="D18262" s="139"/>
    </row>
    <row r="18263" spans="3:4" ht="15" customHeight="1">
      <c r="C18263" s="139"/>
      <c r="D18263" s="139"/>
    </row>
    <row r="18264" spans="3:4" ht="15" customHeight="1">
      <c r="C18264" s="139"/>
      <c r="D18264" s="139"/>
    </row>
    <row r="18265" spans="3:4" ht="15" customHeight="1">
      <c r="C18265" s="139"/>
      <c r="D18265" s="139"/>
    </row>
    <row r="18266" spans="3:4" ht="15" customHeight="1">
      <c r="C18266" s="139"/>
      <c r="D18266" s="139"/>
    </row>
    <row r="18267" spans="3:4" ht="15" customHeight="1">
      <c r="C18267" s="139"/>
      <c r="D18267" s="139"/>
    </row>
    <row r="18268" spans="3:4" ht="15" customHeight="1">
      <c r="C18268" s="139"/>
      <c r="D18268" s="139"/>
    </row>
    <row r="18269" spans="3:4" ht="15" customHeight="1">
      <c r="C18269" s="139"/>
      <c r="D18269" s="139"/>
    </row>
    <row r="18270" spans="3:4" ht="15" customHeight="1">
      <c r="C18270" s="139"/>
      <c r="D18270" s="139"/>
    </row>
    <row r="18271" spans="3:4" ht="15" customHeight="1">
      <c r="C18271" s="139"/>
      <c r="D18271" s="139"/>
    </row>
    <row r="18272" spans="3:4" ht="15" customHeight="1">
      <c r="C18272" s="139"/>
      <c r="D18272" s="139"/>
    </row>
    <row r="18273" spans="3:4" ht="15" customHeight="1">
      <c r="C18273" s="139"/>
      <c r="D18273" s="139"/>
    </row>
    <row r="18274" spans="3:4" ht="15" customHeight="1">
      <c r="C18274" s="139"/>
      <c r="D18274" s="139"/>
    </row>
    <row r="18275" spans="3:4" ht="15" customHeight="1">
      <c r="C18275" s="139"/>
      <c r="D18275" s="139"/>
    </row>
    <row r="18276" spans="3:4" ht="15" customHeight="1">
      <c r="C18276" s="139"/>
      <c r="D18276" s="139"/>
    </row>
    <row r="18277" spans="3:4" ht="15" customHeight="1">
      <c r="C18277" s="139"/>
      <c r="D18277" s="139"/>
    </row>
    <row r="18278" spans="3:4" ht="15" customHeight="1">
      <c r="C18278" s="139"/>
      <c r="D18278" s="139"/>
    </row>
    <row r="18279" spans="3:4" ht="15" customHeight="1">
      <c r="C18279" s="139"/>
      <c r="D18279" s="139"/>
    </row>
    <row r="18280" spans="3:4" ht="15" customHeight="1">
      <c r="C18280" s="139"/>
      <c r="D18280" s="139"/>
    </row>
    <row r="18281" spans="3:4" ht="15" customHeight="1">
      <c r="C18281" s="139"/>
      <c r="D18281" s="139"/>
    </row>
    <row r="18282" spans="3:4" ht="15" customHeight="1">
      <c r="C18282" s="139"/>
      <c r="D18282" s="139"/>
    </row>
    <row r="18283" spans="3:4" ht="15" customHeight="1">
      <c r="C18283" s="139"/>
      <c r="D18283" s="139"/>
    </row>
    <row r="18284" spans="3:4" ht="15" customHeight="1">
      <c r="C18284" s="139"/>
      <c r="D18284" s="139"/>
    </row>
    <row r="18285" spans="3:4" ht="15" customHeight="1">
      <c r="C18285" s="139"/>
      <c r="D18285" s="139"/>
    </row>
    <row r="18286" spans="3:4" ht="15" customHeight="1">
      <c r="C18286" s="139"/>
      <c r="D18286" s="139"/>
    </row>
    <row r="18287" spans="3:4" ht="15" customHeight="1">
      <c r="C18287" s="139"/>
      <c r="D18287" s="139"/>
    </row>
    <row r="18288" spans="3:4" ht="15" customHeight="1">
      <c r="C18288" s="139"/>
      <c r="D18288" s="139"/>
    </row>
    <row r="18289" spans="3:4" ht="15" customHeight="1">
      <c r="C18289" s="139"/>
      <c r="D18289" s="139"/>
    </row>
    <row r="18290" spans="3:4" ht="15" customHeight="1">
      <c r="C18290" s="139"/>
      <c r="D18290" s="139"/>
    </row>
    <row r="18291" spans="3:4" ht="15" customHeight="1">
      <c r="C18291" s="139"/>
      <c r="D18291" s="139"/>
    </row>
    <row r="18292" spans="3:4" ht="15" customHeight="1">
      <c r="C18292" s="139"/>
      <c r="D18292" s="139"/>
    </row>
    <row r="18293" spans="3:4" ht="15" customHeight="1">
      <c r="C18293" s="139"/>
      <c r="D18293" s="139"/>
    </row>
    <row r="18294" spans="3:4" ht="15" customHeight="1">
      <c r="C18294" s="139"/>
      <c r="D18294" s="139"/>
    </row>
    <row r="18295" spans="3:4" ht="15" customHeight="1">
      <c r="C18295" s="139"/>
      <c r="D18295" s="139"/>
    </row>
    <row r="18296" spans="3:4" ht="15" customHeight="1">
      <c r="C18296" s="139"/>
      <c r="D18296" s="139"/>
    </row>
    <row r="18297" spans="3:4" ht="15" customHeight="1">
      <c r="C18297" s="139"/>
      <c r="D18297" s="139"/>
    </row>
    <row r="18298" spans="3:4" ht="15" customHeight="1">
      <c r="C18298" s="139"/>
      <c r="D18298" s="139"/>
    </row>
    <row r="18299" spans="3:4" ht="15" customHeight="1">
      <c r="C18299" s="139"/>
      <c r="D18299" s="139"/>
    </row>
    <row r="18300" spans="3:4" ht="15" customHeight="1">
      <c r="C18300" s="139"/>
      <c r="D18300" s="139"/>
    </row>
    <row r="18301" spans="3:4" ht="15" customHeight="1">
      <c r="C18301" s="139"/>
      <c r="D18301" s="139"/>
    </row>
    <row r="18302" spans="3:4" ht="15" customHeight="1">
      <c r="C18302" s="139"/>
      <c r="D18302" s="139"/>
    </row>
    <row r="18303" spans="3:4" ht="15" customHeight="1">
      <c r="C18303" s="139"/>
      <c r="D18303" s="139"/>
    </row>
    <row r="18304" spans="3:4" ht="15" customHeight="1">
      <c r="C18304" s="139"/>
      <c r="D18304" s="139"/>
    </row>
    <row r="18305" spans="3:4" ht="15" customHeight="1">
      <c r="C18305" s="139"/>
      <c r="D18305" s="139"/>
    </row>
    <row r="18306" spans="3:4" ht="15" customHeight="1">
      <c r="C18306" s="139"/>
      <c r="D18306" s="139"/>
    </row>
    <row r="18307" spans="3:4" ht="15" customHeight="1">
      <c r="C18307" s="139"/>
      <c r="D18307" s="139"/>
    </row>
    <row r="18308" spans="3:4" ht="15" customHeight="1">
      <c r="C18308" s="139"/>
      <c r="D18308" s="139"/>
    </row>
    <row r="18309" spans="3:4" ht="15" customHeight="1">
      <c r="C18309" s="139"/>
      <c r="D18309" s="139"/>
    </row>
    <row r="18310" spans="3:4" ht="15" customHeight="1">
      <c r="C18310" s="139"/>
      <c r="D18310" s="139"/>
    </row>
    <row r="18311" spans="3:4" ht="15" customHeight="1">
      <c r="C18311" s="139"/>
      <c r="D18311" s="139"/>
    </row>
    <row r="18312" spans="3:4" ht="15" customHeight="1">
      <c r="C18312" s="139"/>
      <c r="D18312" s="139"/>
    </row>
    <row r="18313" spans="3:4" ht="15" customHeight="1">
      <c r="C18313" s="139"/>
      <c r="D18313" s="139"/>
    </row>
    <row r="18314" spans="3:4" ht="15" customHeight="1">
      <c r="C18314" s="139"/>
      <c r="D18314" s="139"/>
    </row>
    <row r="18315" spans="3:4" ht="15" customHeight="1">
      <c r="C18315" s="139"/>
      <c r="D18315" s="139"/>
    </row>
    <row r="18316" spans="3:4" ht="15" customHeight="1">
      <c r="C18316" s="139"/>
      <c r="D18316" s="139"/>
    </row>
    <row r="18317" spans="3:4" ht="15" customHeight="1">
      <c r="C18317" s="139"/>
      <c r="D18317" s="139"/>
    </row>
    <row r="18318" spans="3:4" ht="15" customHeight="1">
      <c r="C18318" s="139"/>
      <c r="D18318" s="139"/>
    </row>
    <row r="18319" spans="3:4" ht="15" customHeight="1">
      <c r="C18319" s="139"/>
      <c r="D18319" s="139"/>
    </row>
    <row r="18320" spans="3:4" ht="15" customHeight="1">
      <c r="C18320" s="139"/>
      <c r="D18320" s="139"/>
    </row>
    <row r="18321" spans="3:4" ht="15" customHeight="1">
      <c r="C18321" s="139"/>
      <c r="D18321" s="139"/>
    </row>
    <row r="18322" spans="3:4" ht="15" customHeight="1">
      <c r="C18322" s="139"/>
      <c r="D18322" s="139"/>
    </row>
    <row r="18323" spans="3:4" ht="15" customHeight="1">
      <c r="C18323" s="139"/>
      <c r="D18323" s="139"/>
    </row>
    <row r="18324" spans="3:4" ht="15" customHeight="1">
      <c r="C18324" s="139"/>
      <c r="D18324" s="139"/>
    </row>
    <row r="18325" spans="3:4" ht="15" customHeight="1">
      <c r="C18325" s="139"/>
      <c r="D18325" s="139"/>
    </row>
    <row r="18326" spans="3:4" ht="15" customHeight="1">
      <c r="C18326" s="139"/>
      <c r="D18326" s="139"/>
    </row>
    <row r="18327" spans="3:4" ht="15" customHeight="1">
      <c r="C18327" s="139"/>
      <c r="D18327" s="139"/>
    </row>
    <row r="18328" spans="3:4" ht="15" customHeight="1">
      <c r="C18328" s="139"/>
      <c r="D18328" s="139"/>
    </row>
    <row r="18329" spans="3:4" ht="15" customHeight="1">
      <c r="C18329" s="139"/>
      <c r="D18329" s="139"/>
    </row>
    <row r="18330" spans="3:4" ht="15" customHeight="1">
      <c r="C18330" s="139"/>
      <c r="D18330" s="139"/>
    </row>
    <row r="18331" spans="3:4" ht="15" customHeight="1">
      <c r="C18331" s="139"/>
      <c r="D18331" s="139"/>
    </row>
    <row r="18332" spans="3:4" ht="15" customHeight="1">
      <c r="C18332" s="139"/>
      <c r="D18332" s="139"/>
    </row>
    <row r="18333" spans="3:4" ht="15" customHeight="1">
      <c r="C18333" s="139"/>
      <c r="D18333" s="139"/>
    </row>
    <row r="18334" spans="3:4" ht="15" customHeight="1">
      <c r="C18334" s="139"/>
      <c r="D18334" s="139"/>
    </row>
    <row r="18335" spans="3:4" ht="15" customHeight="1">
      <c r="C18335" s="139"/>
      <c r="D18335" s="139"/>
    </row>
    <row r="18336" spans="3:4" ht="15" customHeight="1">
      <c r="C18336" s="139"/>
      <c r="D18336" s="139"/>
    </row>
    <row r="18337" spans="3:4" ht="15" customHeight="1">
      <c r="C18337" s="139"/>
      <c r="D18337" s="139"/>
    </row>
    <row r="18338" spans="3:4" ht="15" customHeight="1">
      <c r="C18338" s="139"/>
      <c r="D18338" s="139"/>
    </row>
    <row r="18339" spans="3:4" ht="15" customHeight="1">
      <c r="C18339" s="139"/>
      <c r="D18339" s="139"/>
    </row>
    <row r="18340" spans="3:4" ht="15" customHeight="1">
      <c r="C18340" s="139"/>
      <c r="D18340" s="139"/>
    </row>
    <row r="18341" spans="3:4" ht="15" customHeight="1">
      <c r="C18341" s="139"/>
      <c r="D18341" s="139"/>
    </row>
    <row r="18342" spans="3:4" ht="15" customHeight="1">
      <c r="C18342" s="139"/>
      <c r="D18342" s="139"/>
    </row>
    <row r="18343" spans="3:4" ht="15" customHeight="1">
      <c r="C18343" s="139"/>
      <c r="D18343" s="139"/>
    </row>
    <row r="18344" spans="3:4" ht="15" customHeight="1">
      <c r="C18344" s="139"/>
      <c r="D18344" s="139"/>
    </row>
    <row r="18345" spans="3:4" ht="15" customHeight="1">
      <c r="C18345" s="139"/>
      <c r="D18345" s="139"/>
    </row>
    <row r="18346" spans="3:4" ht="15" customHeight="1">
      <c r="C18346" s="139"/>
      <c r="D18346" s="139"/>
    </row>
    <row r="18347" spans="3:4" ht="15" customHeight="1">
      <c r="C18347" s="139"/>
      <c r="D18347" s="139"/>
    </row>
    <row r="18348" spans="3:4" ht="15" customHeight="1">
      <c r="C18348" s="139"/>
      <c r="D18348" s="139"/>
    </row>
    <row r="18349" spans="3:4" ht="15" customHeight="1">
      <c r="C18349" s="139"/>
      <c r="D18349" s="139"/>
    </row>
    <row r="18350" spans="3:4" ht="15" customHeight="1">
      <c r="C18350" s="139"/>
      <c r="D18350" s="139"/>
    </row>
    <row r="18351" spans="3:4" ht="15" customHeight="1">
      <c r="C18351" s="139"/>
      <c r="D18351" s="139"/>
    </row>
    <row r="18352" spans="3:4" ht="15" customHeight="1">
      <c r="C18352" s="139"/>
      <c r="D18352" s="139"/>
    </row>
    <row r="18353" spans="3:4" ht="15" customHeight="1">
      <c r="C18353" s="139"/>
      <c r="D18353" s="139"/>
    </row>
    <row r="18354" spans="3:4" ht="15" customHeight="1">
      <c r="C18354" s="139"/>
      <c r="D18354" s="139"/>
    </row>
    <row r="18355" spans="3:4" ht="15" customHeight="1">
      <c r="C18355" s="139"/>
      <c r="D18355" s="139"/>
    </row>
    <row r="18356" spans="3:4" ht="15" customHeight="1">
      <c r="C18356" s="139"/>
      <c r="D18356" s="139"/>
    </row>
    <row r="18357" spans="3:4" ht="15" customHeight="1">
      <c r="C18357" s="139"/>
      <c r="D18357" s="139"/>
    </row>
    <row r="18358" spans="3:4" ht="15" customHeight="1">
      <c r="C18358" s="139"/>
      <c r="D18358" s="139"/>
    </row>
    <row r="18359" spans="3:4" ht="15" customHeight="1">
      <c r="C18359" s="139"/>
      <c r="D18359" s="139"/>
    </row>
    <row r="18360" spans="3:4" ht="15" customHeight="1">
      <c r="C18360" s="139"/>
      <c r="D18360" s="139"/>
    </row>
    <row r="18361" spans="3:4" ht="15" customHeight="1">
      <c r="C18361" s="139"/>
      <c r="D18361" s="139"/>
    </row>
    <row r="18362" spans="3:4" ht="15" customHeight="1">
      <c r="C18362" s="139"/>
      <c r="D18362" s="139"/>
    </row>
    <row r="18363" spans="3:4" ht="15" customHeight="1">
      <c r="C18363" s="139"/>
      <c r="D18363" s="139"/>
    </row>
    <row r="18364" spans="3:4" ht="15" customHeight="1">
      <c r="C18364" s="139"/>
      <c r="D18364" s="139"/>
    </row>
    <row r="18365" spans="3:4" ht="15" customHeight="1">
      <c r="C18365" s="139"/>
      <c r="D18365" s="139"/>
    </row>
    <row r="18366" spans="3:4" ht="15" customHeight="1">
      <c r="C18366" s="139"/>
      <c r="D18366" s="139"/>
    </row>
    <row r="18367" spans="3:4" ht="15" customHeight="1">
      <c r="C18367" s="139"/>
      <c r="D18367" s="139"/>
    </row>
    <row r="18368" spans="3:4" ht="15" customHeight="1">
      <c r="C18368" s="139"/>
      <c r="D18368" s="139"/>
    </row>
    <row r="18369" spans="3:4" ht="15" customHeight="1">
      <c r="C18369" s="139"/>
      <c r="D18369" s="139"/>
    </row>
    <row r="18370" spans="3:4" ht="15" customHeight="1">
      <c r="C18370" s="139"/>
      <c r="D18370" s="139"/>
    </row>
    <row r="18371" spans="3:4" ht="15" customHeight="1">
      <c r="C18371" s="139"/>
      <c r="D18371" s="139"/>
    </row>
    <row r="18372" spans="3:4" ht="15" customHeight="1">
      <c r="C18372" s="139"/>
      <c r="D18372" s="139"/>
    </row>
    <row r="18373" spans="3:4" ht="15" customHeight="1">
      <c r="C18373" s="139"/>
      <c r="D18373" s="139"/>
    </row>
    <row r="18374" spans="3:4" ht="15" customHeight="1">
      <c r="C18374" s="139"/>
      <c r="D18374" s="139"/>
    </row>
    <row r="18375" spans="3:4" ht="15" customHeight="1">
      <c r="C18375" s="139"/>
      <c r="D18375" s="139"/>
    </row>
    <row r="18376" spans="3:4" ht="15" customHeight="1">
      <c r="C18376" s="139"/>
      <c r="D18376" s="139"/>
    </row>
    <row r="18377" spans="3:4" ht="15" customHeight="1">
      <c r="C18377" s="139"/>
      <c r="D18377" s="139"/>
    </row>
    <row r="18378" spans="3:4" ht="15" customHeight="1">
      <c r="C18378" s="139"/>
      <c r="D18378" s="139"/>
    </row>
    <row r="18379" spans="3:4" ht="15" customHeight="1">
      <c r="C18379" s="139"/>
      <c r="D18379" s="139"/>
    </row>
    <row r="18380" spans="3:4" ht="15" customHeight="1">
      <c r="C18380" s="139"/>
      <c r="D18380" s="139"/>
    </row>
    <row r="18381" spans="3:4" ht="15" customHeight="1">
      <c r="C18381" s="139"/>
      <c r="D18381" s="139"/>
    </row>
    <row r="18382" spans="3:4" ht="15" customHeight="1">
      <c r="C18382" s="139"/>
      <c r="D18382" s="139"/>
    </row>
    <row r="18383" spans="3:4" ht="15" customHeight="1">
      <c r="C18383" s="139"/>
      <c r="D18383" s="139"/>
    </row>
    <row r="18384" spans="3:4" ht="15" customHeight="1">
      <c r="C18384" s="139"/>
      <c r="D18384" s="139"/>
    </row>
    <row r="18385" spans="3:4" ht="15" customHeight="1">
      <c r="C18385" s="139"/>
      <c r="D18385" s="139"/>
    </row>
    <row r="18386" spans="3:4" ht="15" customHeight="1">
      <c r="C18386" s="139"/>
      <c r="D18386" s="139"/>
    </row>
    <row r="18387" spans="3:4" ht="15" customHeight="1">
      <c r="C18387" s="139"/>
      <c r="D18387" s="139"/>
    </row>
    <row r="18388" spans="3:4" ht="15" customHeight="1">
      <c r="C18388" s="139"/>
      <c r="D18388" s="139"/>
    </row>
    <row r="18389" spans="3:4" ht="15" customHeight="1">
      <c r="C18389" s="139"/>
      <c r="D18389" s="139"/>
    </row>
    <row r="18390" spans="3:4" ht="15" customHeight="1">
      <c r="C18390" s="139"/>
      <c r="D18390" s="139"/>
    </row>
    <row r="18391" spans="3:4" ht="15" customHeight="1">
      <c r="C18391" s="139"/>
      <c r="D18391" s="139"/>
    </row>
    <row r="18392" spans="3:4" ht="15" customHeight="1">
      <c r="C18392" s="139"/>
      <c r="D18392" s="139"/>
    </row>
    <row r="18393" spans="3:4" ht="15" customHeight="1">
      <c r="C18393" s="139"/>
      <c r="D18393" s="139"/>
    </row>
    <row r="18394" spans="3:4" ht="15" customHeight="1">
      <c r="C18394" s="139"/>
      <c r="D18394" s="139"/>
    </row>
    <row r="18395" spans="3:4" ht="15" customHeight="1">
      <c r="C18395" s="139"/>
      <c r="D18395" s="139"/>
    </row>
    <row r="18396" spans="3:4" ht="15" customHeight="1">
      <c r="C18396" s="139"/>
      <c r="D18396" s="139"/>
    </row>
    <row r="18397" spans="3:4" ht="15" customHeight="1">
      <c r="C18397" s="139"/>
      <c r="D18397" s="139"/>
    </row>
    <row r="18398" spans="3:4" ht="15" customHeight="1">
      <c r="C18398" s="139"/>
      <c r="D18398" s="139"/>
    </row>
    <row r="18399" spans="3:4" ht="15" customHeight="1">
      <c r="C18399" s="139"/>
      <c r="D18399" s="139"/>
    </row>
    <row r="18400" spans="3:4" ht="15" customHeight="1">
      <c r="C18400" s="139"/>
      <c r="D18400" s="139"/>
    </row>
    <row r="18401" spans="3:4" ht="15" customHeight="1">
      <c r="C18401" s="139"/>
      <c r="D18401" s="139"/>
    </row>
    <row r="18402" spans="3:4" ht="15" customHeight="1">
      <c r="C18402" s="139"/>
      <c r="D18402" s="139"/>
    </row>
    <row r="18403" spans="3:4" ht="15" customHeight="1">
      <c r="C18403" s="139"/>
      <c r="D18403" s="139"/>
    </row>
    <row r="18404" spans="3:4" ht="15" customHeight="1">
      <c r="C18404" s="139"/>
      <c r="D18404" s="139"/>
    </row>
    <row r="18405" spans="3:4" ht="15" customHeight="1">
      <c r="C18405" s="139"/>
      <c r="D18405" s="139"/>
    </row>
    <row r="18406" spans="3:4" ht="15" customHeight="1">
      <c r="C18406" s="139"/>
      <c r="D18406" s="139"/>
    </row>
    <row r="18407" spans="3:4" ht="15" customHeight="1">
      <c r="C18407" s="139"/>
      <c r="D18407" s="139"/>
    </row>
    <row r="18408" spans="3:4" ht="15" customHeight="1">
      <c r="C18408" s="139"/>
      <c r="D18408" s="139"/>
    </row>
    <row r="18409" spans="3:4" ht="15" customHeight="1">
      <c r="C18409" s="139"/>
      <c r="D18409" s="139"/>
    </row>
    <row r="18410" spans="3:4" ht="15" customHeight="1">
      <c r="C18410" s="139"/>
      <c r="D18410" s="139"/>
    </row>
    <row r="18411" spans="3:4" ht="15" customHeight="1">
      <c r="C18411" s="139"/>
      <c r="D18411" s="139"/>
    </row>
    <row r="18412" spans="3:4" ht="15" customHeight="1">
      <c r="C18412" s="139"/>
      <c r="D18412" s="139"/>
    </row>
    <row r="18413" spans="3:4" ht="15" customHeight="1">
      <c r="C18413" s="139"/>
      <c r="D18413" s="139"/>
    </row>
    <row r="18414" spans="3:4" ht="15" customHeight="1">
      <c r="C18414" s="139"/>
      <c r="D18414" s="139"/>
    </row>
    <row r="18415" spans="3:4" ht="15" customHeight="1">
      <c r="C18415" s="139"/>
      <c r="D18415" s="139"/>
    </row>
    <row r="18416" spans="3:4" ht="15" customHeight="1">
      <c r="C18416" s="139"/>
      <c r="D18416" s="139"/>
    </row>
    <row r="18417" spans="3:4" ht="15" customHeight="1">
      <c r="C18417" s="139"/>
      <c r="D18417" s="139"/>
    </row>
    <row r="18418" spans="3:4" ht="15" customHeight="1">
      <c r="C18418" s="139"/>
      <c r="D18418" s="139"/>
    </row>
    <row r="18419" spans="3:4" ht="15" customHeight="1">
      <c r="C18419" s="139"/>
      <c r="D18419" s="139"/>
    </row>
    <row r="18420" spans="3:4" ht="15" customHeight="1">
      <c r="C18420" s="139"/>
      <c r="D18420" s="139"/>
    </row>
    <row r="18421" spans="3:4" ht="15" customHeight="1">
      <c r="C18421" s="139"/>
      <c r="D18421" s="139"/>
    </row>
    <row r="18422" spans="3:4" ht="15" customHeight="1">
      <c r="C18422" s="139"/>
      <c r="D18422" s="139"/>
    </row>
    <row r="18423" spans="3:4" ht="15" customHeight="1">
      <c r="C18423" s="139"/>
      <c r="D18423" s="139"/>
    </row>
    <row r="18424" spans="3:4" ht="15" customHeight="1">
      <c r="C18424" s="139"/>
      <c r="D18424" s="139"/>
    </row>
    <row r="18425" spans="3:4" ht="15" customHeight="1">
      <c r="C18425" s="139"/>
      <c r="D18425" s="139"/>
    </row>
    <row r="18426" spans="3:4" ht="15" customHeight="1">
      <c r="C18426" s="139"/>
      <c r="D18426" s="139"/>
    </row>
    <row r="18427" spans="3:4" ht="15" customHeight="1">
      <c r="C18427" s="139"/>
      <c r="D18427" s="139"/>
    </row>
    <row r="18428" spans="3:4" ht="15" customHeight="1">
      <c r="C18428" s="139"/>
      <c r="D18428" s="139"/>
    </row>
    <row r="18429" spans="3:4" ht="15" customHeight="1">
      <c r="C18429" s="139"/>
      <c r="D18429" s="139"/>
    </row>
    <row r="18430" spans="3:4" ht="15" customHeight="1">
      <c r="C18430" s="139"/>
      <c r="D18430" s="139"/>
    </row>
    <row r="18431" spans="3:4" ht="15" customHeight="1">
      <c r="C18431" s="139"/>
      <c r="D18431" s="139"/>
    </row>
    <row r="18432" spans="3:4" ht="15" customHeight="1">
      <c r="C18432" s="139"/>
      <c r="D18432" s="139"/>
    </row>
    <row r="18433" spans="3:4" ht="15" customHeight="1">
      <c r="C18433" s="139"/>
      <c r="D18433" s="139"/>
    </row>
    <row r="18434" spans="3:4" ht="15" customHeight="1">
      <c r="C18434" s="139"/>
      <c r="D18434" s="139"/>
    </row>
    <row r="18435" spans="3:4" ht="15" customHeight="1">
      <c r="C18435" s="139"/>
      <c r="D18435" s="139"/>
    </row>
    <row r="18436" spans="3:4" ht="15" customHeight="1">
      <c r="C18436" s="139"/>
      <c r="D18436" s="139"/>
    </row>
    <row r="18437" spans="3:4" ht="15" customHeight="1">
      <c r="C18437" s="139"/>
      <c r="D18437" s="139"/>
    </row>
    <row r="18438" spans="3:4" ht="15" customHeight="1">
      <c r="C18438" s="139"/>
      <c r="D18438" s="139"/>
    </row>
    <row r="18439" spans="3:4" ht="15" customHeight="1">
      <c r="C18439" s="139"/>
      <c r="D18439" s="139"/>
    </row>
    <row r="18440" spans="3:4" ht="15" customHeight="1">
      <c r="C18440" s="139"/>
      <c r="D18440" s="139"/>
    </row>
    <row r="18441" spans="3:4" ht="15" customHeight="1">
      <c r="C18441" s="139"/>
      <c r="D18441" s="139"/>
    </row>
    <row r="18442" spans="3:4" ht="15" customHeight="1">
      <c r="C18442" s="139"/>
      <c r="D18442" s="139"/>
    </row>
    <row r="18443" spans="3:4" ht="15" customHeight="1">
      <c r="C18443" s="139"/>
      <c r="D18443" s="139"/>
    </row>
    <row r="18444" spans="3:4" ht="15" customHeight="1">
      <c r="C18444" s="139"/>
      <c r="D18444" s="139"/>
    </row>
    <row r="18445" spans="3:4" ht="15" customHeight="1">
      <c r="C18445" s="139"/>
      <c r="D18445" s="139"/>
    </row>
    <row r="18446" spans="3:4" ht="15" customHeight="1">
      <c r="C18446" s="139"/>
      <c r="D18446" s="139"/>
    </row>
    <row r="18447" spans="3:4" ht="15" customHeight="1">
      <c r="C18447" s="139"/>
      <c r="D18447" s="139"/>
    </row>
    <row r="18448" spans="3:4" ht="15" customHeight="1">
      <c r="C18448" s="139"/>
      <c r="D18448" s="139"/>
    </row>
    <row r="18449" spans="3:4" ht="15" customHeight="1">
      <c r="C18449" s="139"/>
      <c r="D18449" s="139"/>
    </row>
    <row r="18450" spans="3:4" ht="15" customHeight="1">
      <c r="C18450" s="139"/>
      <c r="D18450" s="139"/>
    </row>
    <row r="18451" spans="3:4" ht="15" customHeight="1">
      <c r="C18451" s="139"/>
      <c r="D18451" s="139"/>
    </row>
    <row r="18452" spans="3:4" ht="15" customHeight="1">
      <c r="C18452" s="139"/>
      <c r="D18452" s="139"/>
    </row>
    <row r="18453" spans="3:4" ht="15" customHeight="1">
      <c r="C18453" s="139"/>
      <c r="D18453" s="139"/>
    </row>
    <row r="18454" spans="3:4" ht="15" customHeight="1">
      <c r="C18454" s="139"/>
      <c r="D18454" s="139"/>
    </row>
    <row r="18455" spans="3:4" ht="15" customHeight="1">
      <c r="C18455" s="139"/>
      <c r="D18455" s="139"/>
    </row>
    <row r="18456" spans="3:4" ht="15" customHeight="1">
      <c r="C18456" s="139"/>
      <c r="D18456" s="139"/>
    </row>
    <row r="18457" spans="3:4" ht="15" customHeight="1">
      <c r="C18457" s="139"/>
      <c r="D18457" s="139"/>
    </row>
    <row r="18458" spans="3:4" ht="15" customHeight="1">
      <c r="C18458" s="139"/>
      <c r="D18458" s="139"/>
    </row>
    <row r="18459" spans="3:4" ht="15" customHeight="1">
      <c r="C18459" s="139"/>
      <c r="D18459" s="139"/>
    </row>
    <row r="18460" spans="3:4" ht="15" customHeight="1">
      <c r="C18460" s="139"/>
      <c r="D18460" s="139"/>
    </row>
    <row r="18461" spans="3:4" ht="15" customHeight="1">
      <c r="C18461" s="139"/>
      <c r="D18461" s="139"/>
    </row>
    <row r="18462" spans="3:4" ht="15" customHeight="1">
      <c r="C18462" s="139"/>
      <c r="D18462" s="139"/>
    </row>
    <row r="18463" spans="3:4" ht="15" customHeight="1">
      <c r="C18463" s="139"/>
      <c r="D18463" s="139"/>
    </row>
    <row r="18464" spans="3:4" ht="15" customHeight="1">
      <c r="C18464" s="139"/>
      <c r="D18464" s="139"/>
    </row>
    <row r="18465" spans="3:4" ht="15" customHeight="1">
      <c r="C18465" s="139"/>
      <c r="D18465" s="139"/>
    </row>
    <row r="18466" spans="3:4" ht="15" customHeight="1">
      <c r="C18466" s="139"/>
      <c r="D18466" s="139"/>
    </row>
    <row r="18467" spans="3:4" ht="15" customHeight="1">
      <c r="C18467" s="139"/>
      <c r="D18467" s="139"/>
    </row>
    <row r="18468" spans="3:4" ht="15" customHeight="1">
      <c r="C18468" s="139"/>
      <c r="D18468" s="139"/>
    </row>
    <row r="18469" spans="3:4" ht="15" customHeight="1">
      <c r="C18469" s="139"/>
      <c r="D18469" s="139"/>
    </row>
    <row r="18470" spans="3:4" ht="15" customHeight="1">
      <c r="C18470" s="139"/>
      <c r="D18470" s="139"/>
    </row>
    <row r="18471" spans="3:4" ht="15" customHeight="1">
      <c r="C18471" s="139"/>
      <c r="D18471" s="139"/>
    </row>
    <row r="18472" spans="3:4" ht="15" customHeight="1">
      <c r="C18472" s="139"/>
      <c r="D18472" s="139"/>
    </row>
    <row r="18473" spans="3:4" ht="15" customHeight="1">
      <c r="C18473" s="139"/>
      <c r="D18473" s="139"/>
    </row>
    <row r="18474" spans="3:4" ht="15" customHeight="1">
      <c r="C18474" s="139"/>
      <c r="D18474" s="139"/>
    </row>
    <row r="18475" spans="3:4" ht="15" customHeight="1">
      <c r="C18475" s="139"/>
      <c r="D18475" s="139"/>
    </row>
    <row r="18476" spans="3:4" ht="15" customHeight="1">
      <c r="C18476" s="139"/>
      <c r="D18476" s="139"/>
    </row>
    <row r="18477" spans="3:4" ht="15" customHeight="1">
      <c r="C18477" s="139"/>
      <c r="D18477" s="139"/>
    </row>
    <row r="18478" spans="3:4" ht="15" customHeight="1">
      <c r="C18478" s="139"/>
      <c r="D18478" s="139"/>
    </row>
    <row r="18479" spans="3:4" ht="15" customHeight="1">
      <c r="C18479" s="139"/>
      <c r="D18479" s="139"/>
    </row>
    <row r="18480" spans="3:4" ht="15" customHeight="1">
      <c r="C18480" s="139"/>
      <c r="D18480" s="139"/>
    </row>
    <row r="18481" spans="3:4" ht="15" customHeight="1">
      <c r="C18481" s="139"/>
      <c r="D18481" s="139"/>
    </row>
    <row r="18482" spans="3:4" ht="15" customHeight="1">
      <c r="C18482" s="139"/>
      <c r="D18482" s="139"/>
    </row>
    <row r="18483" spans="3:4" ht="15" customHeight="1">
      <c r="C18483" s="139"/>
      <c r="D18483" s="139"/>
    </row>
    <row r="18484" spans="3:4" ht="15" customHeight="1">
      <c r="C18484" s="139"/>
      <c r="D18484" s="139"/>
    </row>
    <row r="18485" spans="3:4" ht="15" customHeight="1">
      <c r="C18485" s="139"/>
      <c r="D18485" s="139"/>
    </row>
    <row r="18486" spans="3:4" ht="15" customHeight="1">
      <c r="C18486" s="139"/>
      <c r="D18486" s="139"/>
    </row>
    <row r="18487" spans="3:4" ht="15" customHeight="1">
      <c r="C18487" s="139"/>
      <c r="D18487" s="139"/>
    </row>
    <row r="18488" spans="3:4" ht="15" customHeight="1">
      <c r="C18488" s="139"/>
      <c r="D18488" s="139"/>
    </row>
    <row r="18489" spans="3:4" ht="15" customHeight="1">
      <c r="C18489" s="139"/>
      <c r="D18489" s="139"/>
    </row>
    <row r="18490" spans="3:4" ht="15" customHeight="1">
      <c r="C18490" s="139"/>
      <c r="D18490" s="139"/>
    </row>
    <row r="18491" spans="3:4" ht="15" customHeight="1">
      <c r="C18491" s="139"/>
      <c r="D18491" s="139"/>
    </row>
    <row r="18492" spans="3:4" ht="15" customHeight="1">
      <c r="C18492" s="139"/>
      <c r="D18492" s="139"/>
    </row>
    <row r="18493" spans="3:4" ht="15" customHeight="1">
      <c r="C18493" s="139"/>
      <c r="D18493" s="139"/>
    </row>
    <row r="18494" spans="3:4" ht="15" customHeight="1">
      <c r="C18494" s="139"/>
      <c r="D18494" s="139"/>
    </row>
    <row r="18495" spans="3:4" ht="15" customHeight="1">
      <c r="C18495" s="139"/>
      <c r="D18495" s="139"/>
    </row>
    <row r="18496" spans="3:4" ht="15" customHeight="1">
      <c r="C18496" s="139"/>
      <c r="D18496" s="139"/>
    </row>
    <row r="18497" spans="3:4" ht="15" customHeight="1">
      <c r="C18497" s="139"/>
      <c r="D18497" s="139"/>
    </row>
    <row r="18498" spans="3:4" ht="15" customHeight="1">
      <c r="C18498" s="139"/>
      <c r="D18498" s="139"/>
    </row>
    <row r="18499" spans="3:4" ht="15" customHeight="1">
      <c r="C18499" s="139"/>
      <c r="D18499" s="139"/>
    </row>
    <row r="18500" spans="3:4" ht="15" customHeight="1">
      <c r="C18500" s="139"/>
      <c r="D18500" s="139"/>
    </row>
    <row r="18501" spans="3:4" ht="15" customHeight="1">
      <c r="C18501" s="139"/>
      <c r="D18501" s="139"/>
    </row>
    <row r="18502" spans="3:4" ht="15" customHeight="1">
      <c r="C18502" s="139"/>
      <c r="D18502" s="139"/>
    </row>
    <row r="18503" spans="3:4" ht="15" customHeight="1">
      <c r="C18503" s="139"/>
      <c r="D18503" s="139"/>
    </row>
    <row r="18504" spans="3:4" ht="15" customHeight="1">
      <c r="C18504" s="139"/>
      <c r="D18504" s="139"/>
    </row>
    <row r="18505" spans="3:4" ht="15" customHeight="1">
      <c r="C18505" s="139"/>
      <c r="D18505" s="139"/>
    </row>
    <row r="18506" spans="3:4" ht="15" customHeight="1">
      <c r="C18506" s="139"/>
      <c r="D18506" s="139"/>
    </row>
    <row r="18507" spans="3:4" ht="15" customHeight="1">
      <c r="C18507" s="139"/>
      <c r="D18507" s="139"/>
    </row>
    <row r="18508" spans="3:4" ht="15" customHeight="1">
      <c r="C18508" s="139"/>
      <c r="D18508" s="139"/>
    </row>
    <row r="18509" spans="3:4" ht="15" customHeight="1">
      <c r="C18509" s="139"/>
      <c r="D18509" s="139"/>
    </row>
    <row r="18510" spans="3:4" ht="15" customHeight="1">
      <c r="C18510" s="139"/>
      <c r="D18510" s="139"/>
    </row>
    <row r="18511" spans="3:4" ht="15" customHeight="1">
      <c r="C18511" s="139"/>
      <c r="D18511" s="139"/>
    </row>
    <row r="18512" spans="3:4" ht="15" customHeight="1">
      <c r="C18512" s="139"/>
      <c r="D18512" s="139"/>
    </row>
    <row r="18513" spans="3:4" ht="15" customHeight="1">
      <c r="C18513" s="139"/>
      <c r="D18513" s="139"/>
    </row>
    <row r="18514" spans="3:4" ht="15" customHeight="1">
      <c r="C18514" s="139"/>
      <c r="D18514" s="139"/>
    </row>
    <row r="18515" spans="3:4" ht="15" customHeight="1">
      <c r="C18515" s="139"/>
      <c r="D18515" s="139"/>
    </row>
    <row r="18516" spans="3:4" ht="15" customHeight="1">
      <c r="C18516" s="139"/>
      <c r="D18516" s="139"/>
    </row>
    <row r="18517" spans="3:4" ht="15" customHeight="1">
      <c r="C18517" s="139"/>
      <c r="D18517" s="139"/>
    </row>
    <row r="18518" spans="3:4" ht="15" customHeight="1">
      <c r="C18518" s="139"/>
      <c r="D18518" s="139"/>
    </row>
    <row r="18519" spans="3:4" ht="15" customHeight="1">
      <c r="C18519" s="139"/>
      <c r="D18519" s="139"/>
    </row>
    <row r="18520" spans="3:4" ht="15" customHeight="1">
      <c r="C18520" s="139"/>
      <c r="D18520" s="139"/>
    </row>
    <row r="18521" spans="3:4" ht="15" customHeight="1">
      <c r="C18521" s="139"/>
      <c r="D18521" s="139"/>
    </row>
    <row r="18522" spans="3:4" ht="15" customHeight="1">
      <c r="C18522" s="139"/>
      <c r="D18522" s="139"/>
    </row>
    <row r="18523" spans="3:4" ht="15" customHeight="1">
      <c r="C18523" s="139"/>
      <c r="D18523" s="139"/>
    </row>
    <row r="18524" spans="3:4" ht="15" customHeight="1">
      <c r="C18524" s="139"/>
      <c r="D18524" s="139"/>
    </row>
    <row r="18525" spans="3:4" ht="15" customHeight="1">
      <c r="C18525" s="139"/>
      <c r="D18525" s="139"/>
    </row>
    <row r="18526" spans="3:4" ht="15" customHeight="1">
      <c r="C18526" s="139"/>
      <c r="D18526" s="139"/>
    </row>
    <row r="18527" spans="3:4" ht="15" customHeight="1">
      <c r="C18527" s="139"/>
      <c r="D18527" s="139"/>
    </row>
    <row r="18528" spans="3:4" ht="15" customHeight="1">
      <c r="C18528" s="139"/>
      <c r="D18528" s="139"/>
    </row>
    <row r="18529" spans="3:4" ht="15" customHeight="1">
      <c r="C18529" s="139"/>
      <c r="D18529" s="139"/>
    </row>
    <row r="18530" spans="3:4" ht="15" customHeight="1">
      <c r="C18530" s="139"/>
      <c r="D18530" s="139"/>
    </row>
    <row r="18531" spans="3:4" ht="15" customHeight="1">
      <c r="C18531" s="139"/>
      <c r="D18531" s="139"/>
    </row>
    <row r="18532" spans="3:4" ht="15" customHeight="1">
      <c r="C18532" s="139"/>
      <c r="D18532" s="139"/>
    </row>
    <row r="18533" spans="3:4" ht="15" customHeight="1">
      <c r="C18533" s="139"/>
      <c r="D18533" s="139"/>
    </row>
    <row r="18534" spans="3:4" ht="15" customHeight="1">
      <c r="C18534" s="139"/>
      <c r="D18534" s="139"/>
    </row>
    <row r="18535" spans="3:4" ht="15" customHeight="1">
      <c r="C18535" s="139"/>
      <c r="D18535" s="139"/>
    </row>
    <row r="18536" spans="3:4" ht="15" customHeight="1">
      <c r="C18536" s="139"/>
      <c r="D18536" s="139"/>
    </row>
    <row r="18537" spans="3:4" ht="15" customHeight="1">
      <c r="C18537" s="139"/>
      <c r="D18537" s="139"/>
    </row>
    <row r="18538" spans="3:4" ht="15" customHeight="1">
      <c r="C18538" s="139"/>
      <c r="D18538" s="139"/>
    </row>
    <row r="18539" spans="3:4" ht="15" customHeight="1">
      <c r="C18539" s="139"/>
      <c r="D18539" s="139"/>
    </row>
    <row r="18540" spans="3:4" ht="15" customHeight="1">
      <c r="C18540" s="139"/>
      <c r="D18540" s="139"/>
    </row>
    <row r="18541" spans="3:4" ht="15" customHeight="1">
      <c r="C18541" s="139"/>
      <c r="D18541" s="139"/>
    </row>
    <row r="18542" spans="3:4" ht="15" customHeight="1">
      <c r="C18542" s="139"/>
      <c r="D18542" s="139"/>
    </row>
    <row r="18543" spans="3:4" ht="15" customHeight="1">
      <c r="C18543" s="139"/>
      <c r="D18543" s="139"/>
    </row>
    <row r="18544" spans="3:4" ht="15" customHeight="1">
      <c r="C18544" s="139"/>
      <c r="D18544" s="139"/>
    </row>
    <row r="18545" spans="3:4" ht="15" customHeight="1">
      <c r="C18545" s="139"/>
      <c r="D18545" s="139"/>
    </row>
    <row r="18546" spans="3:4" ht="15" customHeight="1">
      <c r="C18546" s="139"/>
      <c r="D18546" s="139"/>
    </row>
    <row r="18547" spans="3:4" ht="15" customHeight="1">
      <c r="C18547" s="139"/>
      <c r="D18547" s="139"/>
    </row>
    <row r="18548" spans="3:4" ht="15" customHeight="1">
      <c r="C18548" s="139"/>
      <c r="D18548" s="139"/>
    </row>
    <row r="18549" spans="3:4" ht="15" customHeight="1">
      <c r="C18549" s="139"/>
      <c r="D18549" s="139"/>
    </row>
    <row r="18550" spans="3:4" ht="15" customHeight="1">
      <c r="C18550" s="139"/>
      <c r="D18550" s="139"/>
    </row>
    <row r="18551" spans="3:4" ht="15" customHeight="1">
      <c r="C18551" s="139"/>
      <c r="D18551" s="139"/>
    </row>
    <row r="18552" spans="3:4" ht="15" customHeight="1">
      <c r="C18552" s="139"/>
      <c r="D18552" s="139"/>
    </row>
    <row r="18553" spans="3:4" ht="15" customHeight="1">
      <c r="C18553" s="139"/>
      <c r="D18553" s="139"/>
    </row>
    <row r="18554" spans="3:4" ht="15" customHeight="1">
      <c r="C18554" s="139"/>
      <c r="D18554" s="139"/>
    </row>
    <row r="18555" spans="3:4" ht="15" customHeight="1">
      <c r="C18555" s="139"/>
      <c r="D18555" s="139"/>
    </row>
    <row r="18556" spans="3:4" ht="15" customHeight="1">
      <c r="C18556" s="139"/>
      <c r="D18556" s="139"/>
    </row>
    <row r="18557" spans="3:4" ht="15" customHeight="1">
      <c r="C18557" s="139"/>
      <c r="D18557" s="139"/>
    </row>
    <row r="18558" spans="3:4" ht="15" customHeight="1">
      <c r="C18558" s="139"/>
      <c r="D18558" s="139"/>
    </row>
    <row r="18559" spans="3:4" ht="15" customHeight="1">
      <c r="C18559" s="139"/>
      <c r="D18559" s="139"/>
    </row>
    <row r="18560" spans="3:4" ht="15" customHeight="1">
      <c r="C18560" s="139"/>
      <c r="D18560" s="139"/>
    </row>
    <row r="18561" spans="3:4" ht="15" customHeight="1">
      <c r="C18561" s="139"/>
      <c r="D18561" s="139"/>
    </row>
    <row r="18562" spans="3:4" ht="15" customHeight="1">
      <c r="C18562" s="139"/>
      <c r="D18562" s="139"/>
    </row>
    <row r="18563" spans="3:4" ht="15" customHeight="1">
      <c r="C18563" s="139"/>
      <c r="D18563" s="139"/>
    </row>
    <row r="18564" spans="3:4" ht="15" customHeight="1">
      <c r="C18564" s="139"/>
      <c r="D18564" s="139"/>
    </row>
    <row r="18565" spans="3:4" ht="15" customHeight="1">
      <c r="C18565" s="139"/>
      <c r="D18565" s="139"/>
    </row>
    <row r="18566" spans="3:4" ht="15" customHeight="1">
      <c r="C18566" s="139"/>
      <c r="D18566" s="139"/>
    </row>
    <row r="18567" spans="3:4" ht="15" customHeight="1">
      <c r="C18567" s="139"/>
      <c r="D18567" s="139"/>
    </row>
    <row r="18568" spans="3:4" ht="15" customHeight="1">
      <c r="C18568" s="139"/>
      <c r="D18568" s="139"/>
    </row>
    <row r="18569" spans="3:4" ht="15" customHeight="1">
      <c r="C18569" s="139"/>
      <c r="D18569" s="139"/>
    </row>
    <row r="18570" spans="3:4" ht="15" customHeight="1">
      <c r="C18570" s="139"/>
      <c r="D18570" s="139"/>
    </row>
    <row r="18571" spans="3:4" ht="15" customHeight="1">
      <c r="C18571" s="139"/>
      <c r="D18571" s="139"/>
    </row>
    <row r="18572" spans="3:4" ht="15" customHeight="1">
      <c r="C18572" s="139"/>
      <c r="D18572" s="139"/>
    </row>
    <row r="18573" spans="3:4" ht="15" customHeight="1">
      <c r="C18573" s="139"/>
      <c r="D18573" s="139"/>
    </row>
    <row r="18574" spans="3:4" ht="15" customHeight="1">
      <c r="C18574" s="139"/>
      <c r="D18574" s="139"/>
    </row>
    <row r="18575" spans="3:4" ht="15" customHeight="1">
      <c r="C18575" s="139"/>
      <c r="D18575" s="139"/>
    </row>
    <row r="18576" spans="3:4" ht="15" customHeight="1">
      <c r="C18576" s="139"/>
      <c r="D18576" s="139"/>
    </row>
    <row r="18577" spans="3:4" ht="15" customHeight="1">
      <c r="C18577" s="139"/>
      <c r="D18577" s="139"/>
    </row>
    <row r="18578" spans="3:4" ht="15" customHeight="1">
      <c r="C18578" s="139"/>
      <c r="D18578" s="139"/>
    </row>
    <row r="18579" spans="3:4" ht="15" customHeight="1">
      <c r="C18579" s="139"/>
      <c r="D18579" s="139"/>
    </row>
    <row r="18580" spans="3:4" ht="15" customHeight="1">
      <c r="C18580" s="139"/>
      <c r="D18580" s="139"/>
    </row>
    <row r="18581" spans="3:4" ht="15" customHeight="1">
      <c r="C18581" s="139"/>
      <c r="D18581" s="139"/>
    </row>
    <row r="18582" spans="3:4" ht="15" customHeight="1">
      <c r="C18582" s="139"/>
      <c r="D18582" s="139"/>
    </row>
    <row r="18583" spans="3:4" ht="15" customHeight="1">
      <c r="C18583" s="139"/>
      <c r="D18583" s="139"/>
    </row>
    <row r="18584" spans="3:4" ht="15" customHeight="1">
      <c r="C18584" s="139"/>
      <c r="D18584" s="139"/>
    </row>
    <row r="18585" spans="3:4" ht="15" customHeight="1">
      <c r="C18585" s="139"/>
      <c r="D18585" s="139"/>
    </row>
    <row r="18586" spans="3:4" ht="15" customHeight="1">
      <c r="C18586" s="139"/>
      <c r="D18586" s="139"/>
    </row>
    <row r="18587" spans="3:4" ht="15" customHeight="1">
      <c r="C18587" s="139"/>
      <c r="D18587" s="139"/>
    </row>
    <row r="18588" spans="3:4" ht="15" customHeight="1">
      <c r="C18588" s="139"/>
      <c r="D18588" s="139"/>
    </row>
    <row r="18589" spans="3:4" ht="15" customHeight="1">
      <c r="C18589" s="139"/>
      <c r="D18589" s="139"/>
    </row>
    <row r="18590" spans="3:4" ht="15" customHeight="1">
      <c r="C18590" s="139"/>
      <c r="D18590" s="139"/>
    </row>
    <row r="18591" spans="3:4" ht="15" customHeight="1">
      <c r="C18591" s="139"/>
      <c r="D18591" s="139"/>
    </row>
    <row r="18592" spans="3:4" ht="15" customHeight="1">
      <c r="C18592" s="139"/>
      <c r="D18592" s="139"/>
    </row>
    <row r="18593" spans="3:4" ht="15" customHeight="1">
      <c r="C18593" s="139"/>
      <c r="D18593" s="139"/>
    </row>
    <row r="18594" spans="3:4" ht="15" customHeight="1">
      <c r="C18594" s="139"/>
      <c r="D18594" s="139"/>
    </row>
    <row r="18595" spans="3:4" ht="15" customHeight="1">
      <c r="C18595" s="139"/>
      <c r="D18595" s="139"/>
    </row>
    <row r="18596" spans="3:4" ht="15" customHeight="1">
      <c r="C18596" s="139"/>
      <c r="D18596" s="139"/>
    </row>
    <row r="18597" spans="3:4" ht="15" customHeight="1">
      <c r="C18597" s="139"/>
      <c r="D18597" s="139"/>
    </row>
    <row r="18598" spans="3:4" ht="15" customHeight="1">
      <c r="C18598" s="139"/>
      <c r="D18598" s="139"/>
    </row>
    <row r="18599" spans="3:4" ht="15" customHeight="1">
      <c r="C18599" s="139"/>
      <c r="D18599" s="139"/>
    </row>
    <row r="18600" spans="3:4" ht="15" customHeight="1">
      <c r="C18600" s="139"/>
      <c r="D18600" s="139"/>
    </row>
    <row r="18601" spans="3:4" ht="15" customHeight="1">
      <c r="C18601" s="139"/>
      <c r="D18601" s="139"/>
    </row>
    <row r="18602" spans="3:4" ht="15" customHeight="1">
      <c r="C18602" s="139"/>
      <c r="D18602" s="139"/>
    </row>
    <row r="18603" spans="3:4" ht="15" customHeight="1">
      <c r="C18603" s="139"/>
      <c r="D18603" s="139"/>
    </row>
    <row r="18604" spans="3:4" ht="15" customHeight="1">
      <c r="C18604" s="139"/>
      <c r="D18604" s="139"/>
    </row>
    <row r="18605" spans="3:4" ht="15" customHeight="1">
      <c r="C18605" s="139"/>
      <c r="D18605" s="139"/>
    </row>
    <row r="18606" spans="3:4" ht="15" customHeight="1">
      <c r="C18606" s="139"/>
      <c r="D18606" s="139"/>
    </row>
    <row r="18607" spans="3:4" ht="15" customHeight="1">
      <c r="C18607" s="139"/>
      <c r="D18607" s="139"/>
    </row>
    <row r="18608" spans="3:4" ht="15" customHeight="1">
      <c r="C18608" s="139"/>
      <c r="D18608" s="139"/>
    </row>
    <row r="18609" spans="3:4" ht="15" customHeight="1">
      <c r="C18609" s="139"/>
      <c r="D18609" s="139"/>
    </row>
    <row r="18610" spans="3:4" ht="15" customHeight="1">
      <c r="C18610" s="139"/>
      <c r="D18610" s="139"/>
    </row>
    <row r="18611" spans="3:4" ht="15" customHeight="1">
      <c r="C18611" s="139"/>
      <c r="D18611" s="139"/>
    </row>
    <row r="18612" spans="3:4" ht="15" customHeight="1">
      <c r="C18612" s="139"/>
      <c r="D18612" s="139"/>
    </row>
    <row r="18613" spans="3:4" ht="15" customHeight="1">
      <c r="C18613" s="139"/>
      <c r="D18613" s="139"/>
    </row>
    <row r="18614" spans="3:4" ht="15" customHeight="1">
      <c r="C18614" s="139"/>
      <c r="D18614" s="139"/>
    </row>
    <row r="18615" spans="3:4" ht="15" customHeight="1">
      <c r="C18615" s="139"/>
      <c r="D18615" s="139"/>
    </row>
    <row r="18616" spans="3:4" ht="15" customHeight="1">
      <c r="C18616" s="139"/>
      <c r="D18616" s="139"/>
    </row>
    <row r="18617" spans="3:4" ht="15" customHeight="1">
      <c r="C18617" s="139"/>
      <c r="D18617" s="139"/>
    </row>
    <row r="18618" spans="3:4" ht="15" customHeight="1">
      <c r="C18618" s="139"/>
      <c r="D18618" s="139"/>
    </row>
    <row r="18619" spans="3:4" ht="15" customHeight="1">
      <c r="C18619" s="139"/>
      <c r="D18619" s="139"/>
    </row>
    <row r="18620" spans="3:4" ht="15" customHeight="1">
      <c r="C18620" s="139"/>
      <c r="D18620" s="139"/>
    </row>
    <row r="18621" spans="3:4" ht="15" customHeight="1">
      <c r="C18621" s="139"/>
      <c r="D18621" s="139"/>
    </row>
    <row r="18622" spans="3:4" ht="15" customHeight="1">
      <c r="C18622" s="139"/>
      <c r="D18622" s="139"/>
    </row>
    <row r="18623" spans="3:4" ht="15" customHeight="1">
      <c r="C18623" s="139"/>
      <c r="D18623" s="139"/>
    </row>
    <row r="18624" spans="3:4" ht="15" customHeight="1">
      <c r="C18624" s="139"/>
      <c r="D18624" s="139"/>
    </row>
    <row r="18625" spans="3:4" ht="15" customHeight="1">
      <c r="C18625" s="139"/>
      <c r="D18625" s="139"/>
    </row>
    <row r="18626" spans="3:4" ht="15" customHeight="1">
      <c r="C18626" s="139"/>
      <c r="D18626" s="139"/>
    </row>
    <row r="18627" spans="3:4" ht="15" customHeight="1">
      <c r="C18627" s="139"/>
      <c r="D18627" s="139"/>
    </row>
    <row r="18628" spans="3:4" ht="15" customHeight="1">
      <c r="C18628" s="139"/>
      <c r="D18628" s="139"/>
    </row>
    <row r="18629" spans="3:4" ht="15" customHeight="1">
      <c r="C18629" s="139"/>
      <c r="D18629" s="139"/>
    </row>
    <row r="18630" spans="3:4" ht="15" customHeight="1">
      <c r="C18630" s="139"/>
      <c r="D18630" s="139"/>
    </row>
    <row r="18631" spans="3:4" ht="15" customHeight="1">
      <c r="C18631" s="139"/>
      <c r="D18631" s="139"/>
    </row>
    <row r="18632" spans="3:4" ht="15" customHeight="1">
      <c r="C18632" s="139"/>
      <c r="D18632" s="139"/>
    </row>
    <row r="18633" spans="3:4" ht="15" customHeight="1">
      <c r="C18633" s="139"/>
      <c r="D18633" s="139"/>
    </row>
    <row r="18634" spans="3:4" ht="15" customHeight="1">
      <c r="C18634" s="139"/>
      <c r="D18634" s="139"/>
    </row>
    <row r="18635" spans="3:4" ht="15" customHeight="1">
      <c r="C18635" s="139"/>
      <c r="D18635" s="139"/>
    </row>
    <row r="18636" spans="3:4" ht="15" customHeight="1">
      <c r="C18636" s="139"/>
      <c r="D18636" s="139"/>
    </row>
    <row r="18637" spans="3:4" ht="15" customHeight="1">
      <c r="C18637" s="139"/>
      <c r="D18637" s="139"/>
    </row>
    <row r="18638" spans="3:4" ht="15" customHeight="1">
      <c r="C18638" s="139"/>
      <c r="D18638" s="139"/>
    </row>
    <row r="18639" spans="3:4" ht="15" customHeight="1">
      <c r="C18639" s="139"/>
      <c r="D18639" s="139"/>
    </row>
    <row r="18640" spans="3:4" ht="15" customHeight="1">
      <c r="C18640" s="139"/>
      <c r="D18640" s="139"/>
    </row>
    <row r="18641" spans="3:4" ht="15" customHeight="1">
      <c r="C18641" s="139"/>
      <c r="D18641" s="139"/>
    </row>
    <row r="18642" spans="3:4" ht="15" customHeight="1">
      <c r="C18642" s="139"/>
      <c r="D18642" s="139"/>
    </row>
    <row r="18643" spans="3:4" ht="15" customHeight="1">
      <c r="C18643" s="139"/>
      <c r="D18643" s="139"/>
    </row>
    <row r="18644" spans="3:4" ht="15" customHeight="1">
      <c r="C18644" s="139"/>
      <c r="D18644" s="139"/>
    </row>
    <row r="18645" spans="3:4" ht="15" customHeight="1">
      <c r="C18645" s="139"/>
      <c r="D18645" s="139"/>
    </row>
    <row r="18646" spans="3:4" ht="15" customHeight="1">
      <c r="C18646" s="139"/>
      <c r="D18646" s="139"/>
    </row>
    <row r="18647" spans="3:4" ht="15" customHeight="1">
      <c r="C18647" s="139"/>
      <c r="D18647" s="139"/>
    </row>
    <row r="18648" spans="3:4" ht="15" customHeight="1">
      <c r="C18648" s="139"/>
      <c r="D18648" s="139"/>
    </row>
    <row r="18649" spans="3:4" ht="15" customHeight="1">
      <c r="C18649" s="139"/>
      <c r="D18649" s="139"/>
    </row>
    <row r="18650" spans="3:4" ht="15" customHeight="1">
      <c r="C18650" s="139"/>
      <c r="D18650" s="139"/>
    </row>
    <row r="18651" spans="3:4" ht="15" customHeight="1">
      <c r="C18651" s="139"/>
      <c r="D18651" s="139"/>
    </row>
    <row r="18652" spans="3:4" ht="15" customHeight="1">
      <c r="C18652" s="139"/>
      <c r="D18652" s="139"/>
    </row>
    <row r="18653" spans="3:4" ht="15" customHeight="1">
      <c r="C18653" s="139"/>
      <c r="D18653" s="139"/>
    </row>
    <row r="18654" spans="3:4" ht="15" customHeight="1">
      <c r="C18654" s="139"/>
      <c r="D18654" s="139"/>
    </row>
    <row r="18655" spans="3:4" ht="15" customHeight="1">
      <c r="C18655" s="139"/>
      <c r="D18655" s="139"/>
    </row>
    <row r="18656" spans="3:4" ht="15" customHeight="1">
      <c r="C18656" s="139"/>
      <c r="D18656" s="139"/>
    </row>
    <row r="18657" spans="3:4" ht="15" customHeight="1">
      <c r="C18657" s="139"/>
      <c r="D18657" s="139"/>
    </row>
    <row r="18658" spans="3:4" ht="15" customHeight="1">
      <c r="C18658" s="139"/>
      <c r="D18658" s="139"/>
    </row>
    <row r="18659" spans="3:4" ht="15" customHeight="1">
      <c r="C18659" s="139"/>
      <c r="D18659" s="139"/>
    </row>
    <row r="18660" spans="3:4" ht="15" customHeight="1">
      <c r="C18660" s="139"/>
      <c r="D18660" s="139"/>
    </row>
    <row r="18661" spans="3:4" ht="15" customHeight="1">
      <c r="C18661" s="139"/>
      <c r="D18661" s="139"/>
    </row>
    <row r="18662" spans="3:4" ht="15" customHeight="1">
      <c r="C18662" s="139"/>
      <c r="D18662" s="139"/>
    </row>
    <row r="18663" spans="3:4" ht="15" customHeight="1">
      <c r="C18663" s="139"/>
      <c r="D18663" s="139"/>
    </row>
    <row r="18664" spans="3:4" ht="15" customHeight="1">
      <c r="C18664" s="139"/>
      <c r="D18664" s="139"/>
    </row>
    <row r="18665" spans="3:4" ht="15" customHeight="1">
      <c r="C18665" s="139"/>
      <c r="D18665" s="139"/>
    </row>
    <row r="18666" spans="3:4" ht="15" customHeight="1">
      <c r="C18666" s="139"/>
      <c r="D18666" s="139"/>
    </row>
    <row r="18667" spans="3:4" ht="15" customHeight="1">
      <c r="C18667" s="139"/>
      <c r="D18667" s="139"/>
    </row>
    <row r="18668" spans="3:4" ht="15" customHeight="1">
      <c r="C18668" s="139"/>
      <c r="D18668" s="139"/>
    </row>
    <row r="18669" spans="3:4" ht="15" customHeight="1">
      <c r="C18669" s="139"/>
      <c r="D18669" s="139"/>
    </row>
    <row r="18670" spans="3:4" ht="15" customHeight="1">
      <c r="C18670" s="139"/>
      <c r="D18670" s="139"/>
    </row>
    <row r="18671" spans="3:4" ht="15" customHeight="1">
      <c r="C18671" s="139"/>
      <c r="D18671" s="139"/>
    </row>
    <row r="18672" spans="3:4" ht="15" customHeight="1">
      <c r="C18672" s="139"/>
      <c r="D18672" s="139"/>
    </row>
    <row r="18673" spans="3:4" ht="15" customHeight="1">
      <c r="C18673" s="139"/>
      <c r="D18673" s="139"/>
    </row>
    <row r="18674" spans="3:4" ht="15" customHeight="1">
      <c r="C18674" s="139"/>
      <c r="D18674" s="139"/>
    </row>
    <row r="18675" spans="3:4" ht="15" customHeight="1">
      <c r="C18675" s="139"/>
      <c r="D18675" s="139"/>
    </row>
    <row r="18676" spans="3:4" ht="15" customHeight="1">
      <c r="C18676" s="139"/>
      <c r="D18676" s="139"/>
    </row>
    <row r="18677" spans="3:4" ht="15" customHeight="1">
      <c r="C18677" s="139"/>
      <c r="D18677" s="139"/>
    </row>
    <row r="18678" spans="3:4" ht="15" customHeight="1">
      <c r="C18678" s="139"/>
      <c r="D18678" s="139"/>
    </row>
    <row r="18679" spans="3:4" ht="15" customHeight="1">
      <c r="C18679" s="139"/>
      <c r="D18679" s="139"/>
    </row>
    <row r="18680" spans="3:4" ht="15" customHeight="1">
      <c r="C18680" s="139"/>
      <c r="D18680" s="139"/>
    </row>
    <row r="18681" spans="3:4" ht="15" customHeight="1">
      <c r="C18681" s="139"/>
      <c r="D18681" s="139"/>
    </row>
    <row r="18682" spans="3:4" ht="15" customHeight="1">
      <c r="C18682" s="139"/>
      <c r="D18682" s="139"/>
    </row>
    <row r="18683" spans="3:4" ht="15" customHeight="1">
      <c r="C18683" s="139"/>
      <c r="D18683" s="139"/>
    </row>
    <row r="18684" spans="3:4" ht="15" customHeight="1">
      <c r="C18684" s="139"/>
      <c r="D18684" s="139"/>
    </row>
    <row r="18685" spans="3:4" ht="15" customHeight="1">
      <c r="C18685" s="139"/>
      <c r="D18685" s="139"/>
    </row>
    <row r="18686" spans="3:4" ht="15" customHeight="1">
      <c r="C18686" s="139"/>
      <c r="D18686" s="139"/>
    </row>
    <row r="18687" spans="3:4" ht="15" customHeight="1">
      <c r="C18687" s="139"/>
      <c r="D18687" s="139"/>
    </row>
    <row r="18688" spans="3:4" ht="15" customHeight="1">
      <c r="C18688" s="139"/>
      <c r="D18688" s="139"/>
    </row>
    <row r="18689" spans="3:4" ht="15" customHeight="1">
      <c r="C18689" s="139"/>
      <c r="D18689" s="139"/>
    </row>
    <row r="18690" spans="3:4" ht="15" customHeight="1">
      <c r="C18690" s="139"/>
      <c r="D18690" s="139"/>
    </row>
    <row r="18691" spans="3:4" ht="15" customHeight="1">
      <c r="C18691" s="139"/>
      <c r="D18691" s="139"/>
    </row>
    <row r="18692" spans="3:4" ht="15" customHeight="1">
      <c r="C18692" s="139"/>
      <c r="D18692" s="139"/>
    </row>
    <row r="18693" spans="3:4" ht="15" customHeight="1">
      <c r="C18693" s="139"/>
      <c r="D18693" s="139"/>
    </row>
    <row r="18694" spans="3:4" ht="15" customHeight="1">
      <c r="C18694" s="139"/>
      <c r="D18694" s="139"/>
    </row>
    <row r="18695" spans="3:4" ht="15" customHeight="1">
      <c r="C18695" s="139"/>
      <c r="D18695" s="139"/>
    </row>
    <row r="18696" spans="3:4" ht="15" customHeight="1">
      <c r="C18696" s="139"/>
      <c r="D18696" s="139"/>
    </row>
    <row r="18697" spans="3:4" ht="15" customHeight="1">
      <c r="C18697" s="139"/>
      <c r="D18697" s="139"/>
    </row>
    <row r="18698" spans="3:4" ht="15" customHeight="1">
      <c r="C18698" s="139"/>
      <c r="D18698" s="139"/>
    </row>
    <row r="18699" spans="3:4" ht="15" customHeight="1">
      <c r="C18699" s="139"/>
      <c r="D18699" s="139"/>
    </row>
    <row r="18700" spans="3:4" ht="15" customHeight="1">
      <c r="C18700" s="139"/>
      <c r="D18700" s="139"/>
    </row>
    <row r="18701" spans="3:4" ht="15" customHeight="1">
      <c r="C18701" s="139"/>
      <c r="D18701" s="139"/>
    </row>
    <row r="18702" spans="3:4" ht="15" customHeight="1">
      <c r="C18702" s="139"/>
      <c r="D18702" s="139"/>
    </row>
    <row r="18703" spans="3:4" ht="15" customHeight="1">
      <c r="C18703" s="139"/>
      <c r="D18703" s="139"/>
    </row>
    <row r="18704" spans="3:4" ht="15" customHeight="1">
      <c r="C18704" s="139"/>
      <c r="D18704" s="139"/>
    </row>
    <row r="18705" spans="3:4" ht="15" customHeight="1">
      <c r="C18705" s="139"/>
      <c r="D18705" s="139"/>
    </row>
    <row r="18706" spans="3:4" ht="15" customHeight="1">
      <c r="C18706" s="139"/>
      <c r="D18706" s="139"/>
    </row>
    <row r="18707" spans="3:4" ht="15" customHeight="1">
      <c r="C18707" s="139"/>
      <c r="D18707" s="139"/>
    </row>
    <row r="18708" spans="3:4" ht="15" customHeight="1">
      <c r="C18708" s="139"/>
      <c r="D18708" s="139"/>
    </row>
    <row r="18709" spans="3:4" ht="15" customHeight="1">
      <c r="C18709" s="139"/>
      <c r="D18709" s="139"/>
    </row>
    <row r="18710" spans="3:4" ht="15" customHeight="1">
      <c r="C18710" s="139"/>
      <c r="D18710" s="139"/>
    </row>
    <row r="18711" spans="3:4" ht="15" customHeight="1">
      <c r="C18711" s="139"/>
      <c r="D18711" s="139"/>
    </row>
    <row r="18712" spans="3:4" ht="15" customHeight="1">
      <c r="C18712" s="139"/>
      <c r="D18712" s="139"/>
    </row>
    <row r="18713" spans="3:4" ht="15" customHeight="1">
      <c r="C18713" s="139"/>
      <c r="D18713" s="139"/>
    </row>
    <row r="18714" spans="3:4" ht="15" customHeight="1">
      <c r="C18714" s="139"/>
      <c r="D18714" s="139"/>
    </row>
    <row r="18715" spans="3:4" ht="15" customHeight="1">
      <c r="C18715" s="139"/>
      <c r="D18715" s="139"/>
    </row>
    <row r="18716" spans="3:4" ht="15" customHeight="1">
      <c r="C18716" s="139"/>
      <c r="D18716" s="139"/>
    </row>
    <row r="18717" spans="3:4" ht="15" customHeight="1">
      <c r="C18717" s="139"/>
      <c r="D18717" s="139"/>
    </row>
    <row r="18718" spans="3:4" ht="15" customHeight="1">
      <c r="C18718" s="139"/>
      <c r="D18718" s="139"/>
    </row>
    <row r="18719" spans="3:4" ht="15" customHeight="1">
      <c r="C18719" s="139"/>
      <c r="D18719" s="139"/>
    </row>
    <row r="18720" spans="3:4" ht="15" customHeight="1">
      <c r="C18720" s="139"/>
      <c r="D18720" s="139"/>
    </row>
    <row r="18721" spans="3:4" ht="15" customHeight="1">
      <c r="C18721" s="139"/>
      <c r="D18721" s="139"/>
    </row>
    <row r="18722" spans="3:4" ht="15" customHeight="1">
      <c r="C18722" s="139"/>
      <c r="D18722" s="139"/>
    </row>
    <row r="18723" spans="3:4" ht="15" customHeight="1">
      <c r="C18723" s="139"/>
      <c r="D18723" s="139"/>
    </row>
    <row r="18724" spans="3:4" ht="15" customHeight="1">
      <c r="C18724" s="139"/>
      <c r="D18724" s="139"/>
    </row>
    <row r="18725" spans="3:4" ht="15" customHeight="1">
      <c r="C18725" s="139"/>
      <c r="D18725" s="139"/>
    </row>
    <row r="18726" spans="3:4" ht="15" customHeight="1">
      <c r="C18726" s="139"/>
      <c r="D18726" s="139"/>
    </row>
    <row r="18727" spans="3:4" ht="15" customHeight="1">
      <c r="C18727" s="139"/>
      <c r="D18727" s="139"/>
    </row>
    <row r="18728" spans="3:4" ht="15" customHeight="1">
      <c r="C18728" s="139"/>
      <c r="D18728" s="139"/>
    </row>
    <row r="18729" spans="3:4" ht="15" customHeight="1">
      <c r="C18729" s="139"/>
      <c r="D18729" s="139"/>
    </row>
    <row r="18730" spans="3:4" ht="15" customHeight="1">
      <c r="C18730" s="139"/>
      <c r="D18730" s="139"/>
    </row>
    <row r="18731" spans="3:4" ht="15" customHeight="1">
      <c r="C18731" s="139"/>
      <c r="D18731" s="139"/>
    </row>
    <row r="18732" spans="3:4" ht="15" customHeight="1">
      <c r="C18732" s="139"/>
      <c r="D18732" s="139"/>
    </row>
    <row r="18733" spans="3:4" ht="15" customHeight="1">
      <c r="C18733" s="139"/>
      <c r="D18733" s="139"/>
    </row>
    <row r="18734" spans="3:4" ht="15" customHeight="1">
      <c r="C18734" s="139"/>
      <c r="D18734" s="139"/>
    </row>
    <row r="18735" spans="3:4" ht="15" customHeight="1">
      <c r="C18735" s="139"/>
      <c r="D18735" s="139"/>
    </row>
    <row r="18736" spans="3:4" ht="15" customHeight="1">
      <c r="C18736" s="139"/>
      <c r="D18736" s="139"/>
    </row>
    <row r="18737" spans="3:4" ht="15" customHeight="1">
      <c r="C18737" s="139"/>
      <c r="D18737" s="139"/>
    </row>
    <row r="18738" spans="3:4" ht="15" customHeight="1">
      <c r="C18738" s="139"/>
      <c r="D18738" s="139"/>
    </row>
    <row r="18739" spans="3:4" ht="15" customHeight="1">
      <c r="C18739" s="139"/>
      <c r="D18739" s="139"/>
    </row>
    <row r="18740" spans="3:4" ht="15" customHeight="1">
      <c r="C18740" s="139"/>
      <c r="D18740" s="139"/>
    </row>
    <row r="18741" spans="3:4" ht="15" customHeight="1">
      <c r="C18741" s="139"/>
      <c r="D18741" s="139"/>
    </row>
    <row r="18742" spans="3:4" ht="15" customHeight="1">
      <c r="C18742" s="139"/>
      <c r="D18742" s="139"/>
    </row>
    <row r="18743" spans="3:4" ht="15" customHeight="1">
      <c r="C18743" s="139"/>
      <c r="D18743" s="139"/>
    </row>
    <row r="18744" spans="3:4" ht="15" customHeight="1">
      <c r="C18744" s="139"/>
      <c r="D18744" s="139"/>
    </row>
    <row r="18745" spans="3:4" ht="15" customHeight="1">
      <c r="C18745" s="139"/>
      <c r="D18745" s="139"/>
    </row>
    <row r="18746" spans="3:4" ht="15" customHeight="1">
      <c r="C18746" s="139"/>
      <c r="D18746" s="139"/>
    </row>
    <row r="18747" spans="3:4" ht="15" customHeight="1">
      <c r="C18747" s="139"/>
      <c r="D18747" s="139"/>
    </row>
    <row r="18748" spans="3:4" ht="15" customHeight="1">
      <c r="C18748" s="139"/>
      <c r="D18748" s="139"/>
    </row>
    <row r="18749" spans="3:4" ht="15" customHeight="1">
      <c r="C18749" s="139"/>
      <c r="D18749" s="139"/>
    </row>
    <row r="18750" spans="3:4" ht="15" customHeight="1">
      <c r="C18750" s="139"/>
      <c r="D18750" s="139"/>
    </row>
    <row r="18751" spans="3:4" ht="15" customHeight="1">
      <c r="C18751" s="139"/>
      <c r="D18751" s="139"/>
    </row>
    <row r="18752" spans="3:4" ht="15" customHeight="1">
      <c r="C18752" s="139"/>
      <c r="D18752" s="139"/>
    </row>
    <row r="18753" spans="3:4" ht="15" customHeight="1">
      <c r="C18753" s="139"/>
      <c r="D18753" s="139"/>
    </row>
    <row r="18754" spans="3:4" ht="15" customHeight="1">
      <c r="C18754" s="139"/>
      <c r="D18754" s="139"/>
    </row>
    <row r="18755" spans="3:4" ht="15" customHeight="1">
      <c r="C18755" s="139"/>
      <c r="D18755" s="139"/>
    </row>
    <row r="18756" spans="3:4" ht="15" customHeight="1">
      <c r="C18756" s="139"/>
      <c r="D18756" s="139"/>
    </row>
    <row r="18757" spans="3:4" ht="15" customHeight="1">
      <c r="C18757" s="139"/>
      <c r="D18757" s="139"/>
    </row>
    <row r="18758" spans="3:4" ht="15" customHeight="1">
      <c r="C18758" s="139"/>
      <c r="D18758" s="139"/>
    </row>
    <row r="18759" spans="3:4" ht="15" customHeight="1">
      <c r="C18759" s="139"/>
      <c r="D18759" s="139"/>
    </row>
    <row r="18760" spans="3:4" ht="15" customHeight="1">
      <c r="C18760" s="139"/>
      <c r="D18760" s="139"/>
    </row>
    <row r="18761" spans="3:4" ht="15" customHeight="1">
      <c r="C18761" s="139"/>
      <c r="D18761" s="139"/>
    </row>
    <row r="18762" spans="3:4" ht="15" customHeight="1">
      <c r="C18762" s="139"/>
      <c r="D18762" s="139"/>
    </row>
    <row r="18763" spans="3:4" ht="15" customHeight="1">
      <c r="C18763" s="139"/>
      <c r="D18763" s="139"/>
    </row>
    <row r="18764" spans="3:4" ht="15" customHeight="1">
      <c r="C18764" s="139"/>
      <c r="D18764" s="139"/>
    </row>
    <row r="18765" spans="3:4" ht="15" customHeight="1">
      <c r="C18765" s="139"/>
      <c r="D18765" s="139"/>
    </row>
    <row r="18766" spans="3:4" ht="15" customHeight="1">
      <c r="C18766" s="139"/>
      <c r="D18766" s="139"/>
    </row>
    <row r="18767" spans="3:4" ht="15" customHeight="1">
      <c r="C18767" s="139"/>
      <c r="D18767" s="139"/>
    </row>
    <row r="18768" spans="3:4" ht="15" customHeight="1">
      <c r="C18768" s="139"/>
      <c r="D18768" s="139"/>
    </row>
    <row r="18769" spans="3:4" ht="15" customHeight="1">
      <c r="C18769" s="139"/>
      <c r="D18769" s="139"/>
    </row>
    <row r="18770" spans="3:4" ht="15" customHeight="1">
      <c r="C18770" s="139"/>
      <c r="D18770" s="139"/>
    </row>
    <row r="18771" spans="3:4" ht="15" customHeight="1">
      <c r="C18771" s="139"/>
      <c r="D18771" s="139"/>
    </row>
    <row r="18772" spans="3:4" ht="15" customHeight="1">
      <c r="C18772" s="139"/>
      <c r="D18772" s="139"/>
    </row>
    <row r="18773" spans="3:4" ht="15" customHeight="1">
      <c r="C18773" s="139"/>
      <c r="D18773" s="139"/>
    </row>
    <row r="18774" spans="3:4" ht="15" customHeight="1">
      <c r="C18774" s="139"/>
      <c r="D18774" s="139"/>
    </row>
    <row r="18775" spans="3:4" ht="15" customHeight="1">
      <c r="C18775" s="139"/>
      <c r="D18775" s="139"/>
    </row>
    <row r="18776" spans="3:4" ht="15" customHeight="1">
      <c r="C18776" s="139"/>
      <c r="D18776" s="139"/>
    </row>
    <row r="18777" spans="3:4" ht="15" customHeight="1">
      <c r="C18777" s="139"/>
      <c r="D18777" s="139"/>
    </row>
    <row r="18778" spans="3:4" ht="15" customHeight="1">
      <c r="C18778" s="139"/>
      <c r="D18778" s="139"/>
    </row>
    <row r="18779" spans="3:4" ht="15" customHeight="1">
      <c r="C18779" s="139"/>
      <c r="D18779" s="139"/>
    </row>
    <row r="18780" spans="3:4" ht="15" customHeight="1">
      <c r="C18780" s="139"/>
      <c r="D18780" s="139"/>
    </row>
    <row r="18781" spans="3:4" ht="15" customHeight="1">
      <c r="C18781" s="139"/>
      <c r="D18781" s="139"/>
    </row>
    <row r="18782" spans="3:4" ht="15" customHeight="1">
      <c r="C18782" s="139"/>
      <c r="D18782" s="139"/>
    </row>
    <row r="18783" spans="3:4" ht="15" customHeight="1">
      <c r="C18783" s="139"/>
      <c r="D18783" s="139"/>
    </row>
    <row r="18784" spans="3:4" ht="15" customHeight="1">
      <c r="C18784" s="139"/>
      <c r="D18784" s="139"/>
    </row>
    <row r="18785" spans="3:4" ht="15" customHeight="1">
      <c r="C18785" s="139"/>
      <c r="D18785" s="139"/>
    </row>
    <row r="18786" spans="3:4" ht="15" customHeight="1">
      <c r="C18786" s="139"/>
      <c r="D18786" s="139"/>
    </row>
    <row r="18787" spans="3:4" ht="15" customHeight="1">
      <c r="C18787" s="139"/>
      <c r="D18787" s="139"/>
    </row>
    <row r="18788" spans="3:4" ht="15" customHeight="1">
      <c r="C18788" s="139"/>
      <c r="D18788" s="139"/>
    </row>
    <row r="18789" spans="3:4" ht="15" customHeight="1">
      <c r="C18789" s="139"/>
      <c r="D18789" s="139"/>
    </row>
    <row r="18790" spans="3:4" ht="15" customHeight="1">
      <c r="C18790" s="139"/>
      <c r="D18790" s="139"/>
    </row>
    <row r="18791" spans="3:4" ht="15" customHeight="1">
      <c r="C18791" s="139"/>
      <c r="D18791" s="139"/>
    </row>
    <row r="18792" spans="3:4" ht="15" customHeight="1">
      <c r="C18792" s="139"/>
      <c r="D18792" s="139"/>
    </row>
    <row r="18793" spans="3:4" ht="15" customHeight="1">
      <c r="C18793" s="139"/>
      <c r="D18793" s="139"/>
    </row>
    <row r="18794" spans="3:4" ht="15" customHeight="1">
      <c r="C18794" s="139"/>
      <c r="D18794" s="139"/>
    </row>
    <row r="18795" spans="3:4" ht="15" customHeight="1">
      <c r="C18795" s="139"/>
      <c r="D18795" s="139"/>
    </row>
    <row r="18796" spans="3:4" ht="15" customHeight="1">
      <c r="C18796" s="139"/>
      <c r="D18796" s="139"/>
    </row>
    <row r="18797" spans="3:4" ht="15" customHeight="1">
      <c r="C18797" s="139"/>
      <c r="D18797" s="139"/>
    </row>
    <row r="18798" spans="3:4" ht="15" customHeight="1">
      <c r="C18798" s="139"/>
      <c r="D18798" s="139"/>
    </row>
    <row r="18799" spans="3:4" ht="15" customHeight="1">
      <c r="C18799" s="139"/>
      <c r="D18799" s="139"/>
    </row>
    <row r="18800" spans="3:4" ht="15" customHeight="1">
      <c r="C18800" s="139"/>
      <c r="D18800" s="139"/>
    </row>
    <row r="18801" spans="3:4" ht="15" customHeight="1">
      <c r="C18801" s="139"/>
      <c r="D18801" s="139"/>
    </row>
    <row r="18802" spans="3:4" ht="15" customHeight="1">
      <c r="C18802" s="139"/>
      <c r="D18802" s="139"/>
    </row>
    <row r="18803" spans="3:4" ht="15" customHeight="1">
      <c r="C18803" s="139"/>
      <c r="D18803" s="139"/>
    </row>
    <row r="18804" spans="3:4" ht="15" customHeight="1">
      <c r="C18804" s="139"/>
      <c r="D18804" s="139"/>
    </row>
    <row r="18805" spans="3:4" ht="15" customHeight="1">
      <c r="C18805" s="139"/>
      <c r="D18805" s="139"/>
    </row>
    <row r="18806" spans="3:4" ht="15" customHeight="1">
      <c r="C18806" s="139"/>
      <c r="D18806" s="139"/>
    </row>
    <row r="18807" spans="3:4" ht="15" customHeight="1">
      <c r="C18807" s="139"/>
      <c r="D18807" s="139"/>
    </row>
    <row r="18808" spans="3:4" ht="15" customHeight="1">
      <c r="C18808" s="139"/>
      <c r="D18808" s="139"/>
    </row>
    <row r="18809" spans="3:4" ht="15" customHeight="1">
      <c r="C18809" s="139"/>
      <c r="D18809" s="139"/>
    </row>
    <row r="18810" spans="3:4" ht="15" customHeight="1">
      <c r="C18810" s="139"/>
      <c r="D18810" s="139"/>
    </row>
    <row r="18811" spans="3:4" ht="15" customHeight="1">
      <c r="C18811" s="139"/>
      <c r="D18811" s="139"/>
    </row>
    <row r="18812" spans="3:4" ht="15" customHeight="1">
      <c r="C18812" s="139"/>
      <c r="D18812" s="139"/>
    </row>
    <row r="18813" spans="3:4" ht="15" customHeight="1">
      <c r="C18813" s="139"/>
      <c r="D18813" s="139"/>
    </row>
    <row r="18814" spans="3:4" ht="15" customHeight="1">
      <c r="C18814" s="139"/>
      <c r="D18814" s="139"/>
    </row>
    <row r="18815" spans="3:4" ht="15" customHeight="1">
      <c r="C18815" s="139"/>
      <c r="D18815" s="139"/>
    </row>
    <row r="18816" spans="3:4" ht="15" customHeight="1">
      <c r="C18816" s="139"/>
      <c r="D18816" s="139"/>
    </row>
    <row r="18817" spans="3:4" ht="15" customHeight="1">
      <c r="C18817" s="139"/>
      <c r="D18817" s="139"/>
    </row>
    <row r="18818" spans="3:4" ht="15" customHeight="1">
      <c r="C18818" s="139"/>
      <c r="D18818" s="139"/>
    </row>
    <row r="18819" spans="3:4" ht="15" customHeight="1">
      <c r="C18819" s="139"/>
      <c r="D18819" s="139"/>
    </row>
    <row r="18820" spans="3:4" ht="15" customHeight="1">
      <c r="C18820" s="139"/>
      <c r="D18820" s="139"/>
    </row>
    <row r="18821" spans="3:4" ht="15" customHeight="1">
      <c r="C18821" s="139"/>
      <c r="D18821" s="139"/>
    </row>
    <row r="18822" spans="3:4" ht="15" customHeight="1">
      <c r="C18822" s="139"/>
      <c r="D18822" s="139"/>
    </row>
    <row r="18823" spans="3:4" ht="15" customHeight="1">
      <c r="C18823" s="139"/>
      <c r="D18823" s="139"/>
    </row>
    <row r="18824" spans="3:4" ht="15" customHeight="1">
      <c r="C18824" s="139"/>
      <c r="D18824" s="139"/>
    </row>
    <row r="18825" spans="3:4" ht="15" customHeight="1">
      <c r="C18825" s="139"/>
      <c r="D18825" s="139"/>
    </row>
    <row r="18826" spans="3:4" ht="15" customHeight="1">
      <c r="C18826" s="139"/>
      <c r="D18826" s="139"/>
    </row>
    <row r="18827" spans="3:4" ht="15" customHeight="1">
      <c r="C18827" s="139"/>
      <c r="D18827" s="139"/>
    </row>
    <row r="18828" spans="3:4" ht="15" customHeight="1">
      <c r="C18828" s="139"/>
      <c r="D18828" s="139"/>
    </row>
    <row r="18829" spans="3:4" ht="15" customHeight="1">
      <c r="C18829" s="139"/>
      <c r="D18829" s="139"/>
    </row>
    <row r="18830" spans="3:4" ht="15" customHeight="1">
      <c r="C18830" s="139"/>
      <c r="D18830" s="139"/>
    </row>
    <row r="18831" spans="3:4" ht="15" customHeight="1">
      <c r="C18831" s="139"/>
      <c r="D18831" s="139"/>
    </row>
    <row r="18832" spans="3:4" ht="15" customHeight="1">
      <c r="C18832" s="139"/>
      <c r="D18832" s="139"/>
    </row>
    <row r="18833" spans="3:4" ht="15" customHeight="1">
      <c r="C18833" s="139"/>
      <c r="D18833" s="139"/>
    </row>
    <row r="18834" spans="3:4" ht="15" customHeight="1">
      <c r="C18834" s="139"/>
      <c r="D18834" s="139"/>
    </row>
    <row r="18835" spans="3:4" ht="15" customHeight="1">
      <c r="C18835" s="139"/>
      <c r="D18835" s="139"/>
    </row>
    <row r="18836" spans="3:4" ht="15" customHeight="1">
      <c r="C18836" s="139"/>
      <c r="D18836" s="139"/>
    </row>
    <row r="18837" spans="3:4" ht="15" customHeight="1">
      <c r="C18837" s="139"/>
      <c r="D18837" s="139"/>
    </row>
    <row r="18838" spans="3:4" ht="15" customHeight="1">
      <c r="C18838" s="139"/>
      <c r="D18838" s="139"/>
    </row>
    <row r="18839" spans="3:4" ht="15" customHeight="1">
      <c r="C18839" s="139"/>
      <c r="D18839" s="139"/>
    </row>
    <row r="18840" spans="3:4" ht="15" customHeight="1">
      <c r="C18840" s="139"/>
      <c r="D18840" s="139"/>
    </row>
    <row r="18841" spans="3:4" ht="15" customHeight="1">
      <c r="C18841" s="139"/>
      <c r="D18841" s="139"/>
    </row>
    <row r="18842" spans="3:4" ht="15" customHeight="1">
      <c r="C18842" s="139"/>
      <c r="D18842" s="139"/>
    </row>
    <row r="18843" spans="3:4" ht="15" customHeight="1">
      <c r="C18843" s="139"/>
      <c r="D18843" s="139"/>
    </row>
    <row r="18844" spans="3:4" ht="15" customHeight="1">
      <c r="C18844" s="139"/>
      <c r="D18844" s="139"/>
    </row>
    <row r="18845" spans="3:4" ht="15" customHeight="1">
      <c r="C18845" s="139"/>
      <c r="D18845" s="139"/>
    </row>
    <row r="18846" spans="3:4" ht="15" customHeight="1">
      <c r="C18846" s="139"/>
      <c r="D18846" s="139"/>
    </row>
    <row r="18847" spans="3:4" ht="15" customHeight="1">
      <c r="C18847" s="139"/>
      <c r="D18847" s="139"/>
    </row>
    <row r="18848" spans="3:4" ht="15" customHeight="1">
      <c r="C18848" s="139"/>
      <c r="D18848" s="139"/>
    </row>
    <row r="18849" spans="3:4" ht="15" customHeight="1">
      <c r="C18849" s="139"/>
      <c r="D18849" s="139"/>
    </row>
    <row r="18850" spans="3:4" ht="15" customHeight="1">
      <c r="C18850" s="139"/>
      <c r="D18850" s="139"/>
    </row>
    <row r="18851" spans="3:4" ht="15" customHeight="1">
      <c r="C18851" s="139"/>
      <c r="D18851" s="139"/>
    </row>
    <row r="18852" spans="3:4" ht="15" customHeight="1">
      <c r="C18852" s="139"/>
      <c r="D18852" s="139"/>
    </row>
    <row r="18853" spans="3:4" ht="15" customHeight="1">
      <c r="C18853" s="139"/>
      <c r="D18853" s="139"/>
    </row>
    <row r="18854" spans="3:4" ht="15" customHeight="1">
      <c r="C18854" s="139"/>
      <c r="D18854" s="139"/>
    </row>
    <row r="18855" spans="3:4" ht="15" customHeight="1">
      <c r="C18855" s="139"/>
      <c r="D18855" s="139"/>
    </row>
    <row r="18856" spans="3:4" ht="15" customHeight="1">
      <c r="C18856" s="139"/>
      <c r="D18856" s="139"/>
    </row>
    <row r="18857" spans="3:4" ht="15" customHeight="1">
      <c r="C18857" s="139"/>
      <c r="D18857" s="139"/>
    </row>
    <row r="18858" spans="3:4" ht="15" customHeight="1">
      <c r="C18858" s="139"/>
      <c r="D18858" s="139"/>
    </row>
    <row r="18859" spans="3:4" ht="15" customHeight="1">
      <c r="C18859" s="139"/>
      <c r="D18859" s="139"/>
    </row>
    <row r="18860" spans="3:4" ht="15" customHeight="1">
      <c r="C18860" s="139"/>
      <c r="D18860" s="139"/>
    </row>
    <row r="18861" spans="3:4" ht="15" customHeight="1">
      <c r="C18861" s="139"/>
      <c r="D18861" s="139"/>
    </row>
    <row r="18862" spans="3:4" ht="15" customHeight="1">
      <c r="C18862" s="139"/>
      <c r="D18862" s="139"/>
    </row>
    <row r="18863" spans="3:4" ht="15" customHeight="1">
      <c r="C18863" s="139"/>
      <c r="D18863" s="139"/>
    </row>
    <row r="18864" spans="3:4" ht="15" customHeight="1">
      <c r="C18864" s="139"/>
      <c r="D18864" s="139"/>
    </row>
    <row r="18865" spans="3:4" ht="15" customHeight="1">
      <c r="C18865" s="139"/>
      <c r="D18865" s="139"/>
    </row>
    <row r="18866" spans="3:4" ht="15" customHeight="1">
      <c r="C18866" s="139"/>
      <c r="D18866" s="139"/>
    </row>
    <row r="18867" spans="3:4" ht="15" customHeight="1">
      <c r="C18867" s="139"/>
      <c r="D18867" s="139"/>
    </row>
    <row r="18868" spans="3:4" ht="15" customHeight="1">
      <c r="C18868" s="139"/>
      <c r="D18868" s="139"/>
    </row>
    <row r="18869" spans="3:4" ht="15" customHeight="1">
      <c r="C18869" s="139"/>
      <c r="D18869" s="139"/>
    </row>
    <row r="18870" spans="3:4" ht="15" customHeight="1">
      <c r="C18870" s="139"/>
      <c r="D18870" s="139"/>
    </row>
    <row r="18871" spans="3:4" ht="15" customHeight="1">
      <c r="C18871" s="139"/>
      <c r="D18871" s="139"/>
    </row>
    <row r="18872" spans="3:4" ht="15" customHeight="1">
      <c r="C18872" s="139"/>
      <c r="D18872" s="139"/>
    </row>
    <row r="18873" spans="3:4" ht="15" customHeight="1">
      <c r="C18873" s="139"/>
      <c r="D18873" s="139"/>
    </row>
    <row r="18874" spans="3:4" ht="15" customHeight="1">
      <c r="C18874" s="139"/>
      <c r="D18874" s="139"/>
    </row>
    <row r="18875" spans="3:4" ht="15" customHeight="1">
      <c r="C18875" s="139"/>
      <c r="D18875" s="139"/>
    </row>
    <row r="18876" spans="3:4" ht="15" customHeight="1">
      <c r="C18876" s="139"/>
      <c r="D18876" s="139"/>
    </row>
    <row r="18877" spans="3:4" ht="15" customHeight="1">
      <c r="C18877" s="139"/>
      <c r="D18877" s="139"/>
    </row>
    <row r="18878" spans="3:4" ht="15" customHeight="1">
      <c r="C18878" s="139"/>
      <c r="D18878" s="139"/>
    </row>
    <row r="18879" spans="3:4" ht="15" customHeight="1">
      <c r="C18879" s="139"/>
      <c r="D18879" s="139"/>
    </row>
    <row r="18880" spans="3:4" ht="15" customHeight="1">
      <c r="C18880" s="139"/>
      <c r="D18880" s="139"/>
    </row>
    <row r="18881" spans="3:4" ht="15" customHeight="1">
      <c r="C18881" s="139"/>
      <c r="D18881" s="139"/>
    </row>
    <row r="18882" spans="3:4" ht="15" customHeight="1">
      <c r="C18882" s="139"/>
      <c r="D18882" s="139"/>
    </row>
    <row r="18883" spans="3:4" ht="15" customHeight="1">
      <c r="C18883" s="139"/>
      <c r="D18883" s="139"/>
    </row>
    <row r="18884" spans="3:4" ht="15" customHeight="1">
      <c r="C18884" s="139"/>
      <c r="D18884" s="139"/>
    </row>
    <row r="18885" spans="3:4" ht="15" customHeight="1">
      <c r="C18885" s="139"/>
      <c r="D18885" s="139"/>
    </row>
    <row r="18886" spans="3:4" ht="15" customHeight="1">
      <c r="C18886" s="139"/>
      <c r="D18886" s="139"/>
    </row>
    <row r="18887" spans="3:4" ht="15" customHeight="1">
      <c r="C18887" s="139"/>
      <c r="D18887" s="139"/>
    </row>
    <row r="18888" spans="3:4" ht="15" customHeight="1">
      <c r="C18888" s="139"/>
      <c r="D18888" s="139"/>
    </row>
    <row r="18889" spans="3:4" ht="15" customHeight="1">
      <c r="C18889" s="139"/>
      <c r="D18889" s="139"/>
    </row>
    <row r="18890" spans="3:4" ht="15" customHeight="1">
      <c r="C18890" s="139"/>
      <c r="D18890" s="139"/>
    </row>
    <row r="18891" spans="3:4" ht="15" customHeight="1">
      <c r="C18891" s="139"/>
      <c r="D18891" s="139"/>
    </row>
    <row r="18892" spans="3:4" ht="15" customHeight="1">
      <c r="C18892" s="139"/>
      <c r="D18892" s="139"/>
    </row>
    <row r="18893" spans="3:4" ht="15" customHeight="1">
      <c r="C18893" s="139"/>
      <c r="D18893" s="139"/>
    </row>
    <row r="18894" spans="3:4" ht="15" customHeight="1">
      <c r="C18894" s="139"/>
      <c r="D18894" s="139"/>
    </row>
    <row r="18895" spans="3:4" ht="15" customHeight="1">
      <c r="C18895" s="139"/>
      <c r="D18895" s="139"/>
    </row>
    <row r="18896" spans="3:4" ht="15" customHeight="1">
      <c r="C18896" s="139"/>
      <c r="D18896" s="139"/>
    </row>
    <row r="18897" spans="3:4" ht="15" customHeight="1">
      <c r="C18897" s="139"/>
      <c r="D18897" s="139"/>
    </row>
    <row r="18898" spans="3:4" ht="15" customHeight="1">
      <c r="C18898" s="139"/>
      <c r="D18898" s="139"/>
    </row>
    <row r="18899" spans="3:4" ht="15" customHeight="1">
      <c r="C18899" s="139"/>
      <c r="D18899" s="139"/>
    </row>
    <row r="18900" spans="3:4" ht="15" customHeight="1">
      <c r="C18900" s="139"/>
      <c r="D18900" s="139"/>
    </row>
    <row r="18901" spans="3:4" ht="15" customHeight="1">
      <c r="C18901" s="139"/>
      <c r="D18901" s="139"/>
    </row>
    <row r="18902" spans="3:4" ht="15" customHeight="1">
      <c r="C18902" s="139"/>
      <c r="D18902" s="139"/>
    </row>
    <row r="18903" spans="3:4" ht="15" customHeight="1">
      <c r="C18903" s="139"/>
      <c r="D18903" s="139"/>
    </row>
    <row r="18904" spans="3:4" ht="15" customHeight="1">
      <c r="C18904" s="139"/>
      <c r="D18904" s="139"/>
    </row>
    <row r="18905" spans="3:4" ht="15" customHeight="1">
      <c r="C18905" s="139"/>
      <c r="D18905" s="139"/>
    </row>
    <row r="18906" spans="3:4" ht="15" customHeight="1">
      <c r="C18906" s="139"/>
      <c r="D18906" s="139"/>
    </row>
    <row r="18907" spans="3:4" ht="15" customHeight="1">
      <c r="C18907" s="139"/>
      <c r="D18907" s="139"/>
    </row>
    <row r="18908" spans="3:4" ht="15" customHeight="1">
      <c r="C18908" s="139"/>
      <c r="D18908" s="139"/>
    </row>
    <row r="18909" spans="3:4" ht="15" customHeight="1">
      <c r="C18909" s="139"/>
      <c r="D18909" s="139"/>
    </row>
    <row r="18910" spans="3:4" ht="15" customHeight="1">
      <c r="C18910" s="139"/>
      <c r="D18910" s="139"/>
    </row>
    <row r="18911" spans="3:4" ht="15" customHeight="1">
      <c r="C18911" s="139"/>
      <c r="D18911" s="139"/>
    </row>
    <row r="18912" spans="3:4" ht="15" customHeight="1">
      <c r="C18912" s="139"/>
      <c r="D18912" s="139"/>
    </row>
    <row r="18913" spans="3:4" ht="15" customHeight="1">
      <c r="C18913" s="139"/>
      <c r="D18913" s="139"/>
    </row>
    <row r="18914" spans="3:4" ht="15" customHeight="1">
      <c r="C18914" s="139"/>
      <c r="D18914" s="139"/>
    </row>
    <row r="18915" spans="3:4" ht="15" customHeight="1">
      <c r="C18915" s="139"/>
      <c r="D18915" s="139"/>
    </row>
    <row r="18916" spans="3:4" ht="15" customHeight="1">
      <c r="C18916" s="139"/>
      <c r="D18916" s="139"/>
    </row>
    <row r="18917" spans="3:4" ht="15" customHeight="1">
      <c r="C18917" s="139"/>
      <c r="D18917" s="139"/>
    </row>
    <row r="18918" spans="3:4" ht="15" customHeight="1">
      <c r="C18918" s="139"/>
      <c r="D18918" s="139"/>
    </row>
    <row r="18919" spans="3:4" ht="15" customHeight="1">
      <c r="C18919" s="139"/>
      <c r="D18919" s="139"/>
    </row>
    <row r="18920" spans="3:4" ht="15" customHeight="1">
      <c r="C18920" s="139"/>
      <c r="D18920" s="139"/>
    </row>
    <row r="18921" spans="3:4" ht="15" customHeight="1">
      <c r="C18921" s="139"/>
      <c r="D18921" s="139"/>
    </row>
    <row r="18922" spans="3:4" ht="15" customHeight="1">
      <c r="C18922" s="139"/>
      <c r="D18922" s="139"/>
    </row>
    <row r="18923" spans="3:4" ht="15" customHeight="1">
      <c r="C18923" s="139"/>
      <c r="D18923" s="139"/>
    </row>
    <row r="18924" spans="3:4" ht="15" customHeight="1">
      <c r="C18924" s="139"/>
      <c r="D18924" s="139"/>
    </row>
    <row r="18925" spans="3:4" ht="15" customHeight="1">
      <c r="C18925" s="139"/>
      <c r="D18925" s="139"/>
    </row>
    <row r="18926" spans="3:4" ht="15" customHeight="1">
      <c r="C18926" s="139"/>
      <c r="D18926" s="139"/>
    </row>
    <row r="18927" spans="3:4" ht="15" customHeight="1">
      <c r="C18927" s="139"/>
      <c r="D18927" s="139"/>
    </row>
    <row r="18928" spans="3:4" ht="15" customHeight="1">
      <c r="C18928" s="139"/>
      <c r="D18928" s="139"/>
    </row>
    <row r="18929" spans="3:4" ht="15" customHeight="1">
      <c r="C18929" s="139"/>
      <c r="D18929" s="139"/>
    </row>
    <row r="18930" spans="3:4" ht="15" customHeight="1">
      <c r="C18930" s="139"/>
      <c r="D18930" s="139"/>
    </row>
    <row r="18931" spans="3:4" ht="15" customHeight="1">
      <c r="C18931" s="139"/>
      <c r="D18931" s="139"/>
    </row>
    <row r="18932" spans="3:4" ht="15" customHeight="1">
      <c r="C18932" s="139"/>
      <c r="D18932" s="139"/>
    </row>
    <row r="18933" spans="3:4" ht="15" customHeight="1">
      <c r="C18933" s="139"/>
      <c r="D18933" s="139"/>
    </row>
    <row r="18934" spans="3:4" ht="15" customHeight="1">
      <c r="C18934" s="139"/>
      <c r="D18934" s="139"/>
    </row>
    <row r="18935" spans="3:4" ht="15" customHeight="1">
      <c r="C18935" s="139"/>
      <c r="D18935" s="139"/>
    </row>
    <row r="18936" spans="3:4" ht="15" customHeight="1">
      <c r="C18936" s="139"/>
      <c r="D18936" s="139"/>
    </row>
    <row r="18937" spans="3:4" ht="15" customHeight="1">
      <c r="C18937" s="139"/>
      <c r="D18937" s="139"/>
    </row>
    <row r="18938" spans="3:4" ht="15" customHeight="1">
      <c r="C18938" s="139"/>
      <c r="D18938" s="139"/>
    </row>
    <row r="18939" spans="3:4" ht="15" customHeight="1">
      <c r="C18939" s="139"/>
      <c r="D18939" s="139"/>
    </row>
    <row r="18940" spans="3:4" ht="15" customHeight="1">
      <c r="C18940" s="139"/>
      <c r="D18940" s="139"/>
    </row>
    <row r="18941" spans="3:4" ht="15" customHeight="1">
      <c r="C18941" s="139"/>
      <c r="D18941" s="139"/>
    </row>
    <row r="18942" spans="3:4" ht="15" customHeight="1">
      <c r="C18942" s="139"/>
      <c r="D18942" s="139"/>
    </row>
    <row r="18943" spans="3:4" ht="15" customHeight="1">
      <c r="C18943" s="139"/>
      <c r="D18943" s="139"/>
    </row>
    <row r="18944" spans="3:4" ht="15" customHeight="1">
      <c r="C18944" s="139"/>
      <c r="D18944" s="139"/>
    </row>
    <row r="18945" spans="3:4" ht="15" customHeight="1">
      <c r="C18945" s="139"/>
      <c r="D18945" s="139"/>
    </row>
    <row r="18946" spans="3:4" ht="15" customHeight="1">
      <c r="C18946" s="139"/>
      <c r="D18946" s="139"/>
    </row>
    <row r="18947" spans="3:4" ht="15" customHeight="1">
      <c r="C18947" s="139"/>
      <c r="D18947" s="139"/>
    </row>
    <row r="18948" spans="3:4" ht="15" customHeight="1">
      <c r="C18948" s="139"/>
      <c r="D18948" s="139"/>
    </row>
    <row r="18949" spans="3:4" ht="15" customHeight="1">
      <c r="C18949" s="139"/>
      <c r="D18949" s="139"/>
    </row>
    <row r="18950" spans="3:4" ht="15" customHeight="1">
      <c r="C18950" s="139"/>
      <c r="D18950" s="139"/>
    </row>
    <row r="18951" spans="3:4" ht="15" customHeight="1">
      <c r="C18951" s="139"/>
      <c r="D18951" s="139"/>
    </row>
    <row r="18952" spans="3:4" ht="15" customHeight="1">
      <c r="C18952" s="139"/>
      <c r="D18952" s="139"/>
    </row>
    <row r="18953" spans="3:4" ht="15" customHeight="1">
      <c r="C18953" s="139"/>
      <c r="D18953" s="139"/>
    </row>
    <row r="18954" spans="3:4" ht="15" customHeight="1">
      <c r="C18954" s="139"/>
      <c r="D18954" s="139"/>
    </row>
    <row r="18955" spans="3:4" ht="15" customHeight="1">
      <c r="C18955" s="139"/>
      <c r="D18955" s="139"/>
    </row>
    <row r="18956" spans="3:4" ht="15" customHeight="1">
      <c r="C18956" s="139"/>
      <c r="D18956" s="139"/>
    </row>
    <row r="18957" spans="3:4" ht="15" customHeight="1">
      <c r="C18957" s="139"/>
      <c r="D18957" s="139"/>
    </row>
    <row r="18958" spans="3:4" ht="15" customHeight="1">
      <c r="C18958" s="139"/>
      <c r="D18958" s="139"/>
    </row>
    <row r="18959" spans="3:4" ht="15" customHeight="1">
      <c r="C18959" s="139"/>
      <c r="D18959" s="139"/>
    </row>
    <row r="18960" spans="3:4" ht="15" customHeight="1">
      <c r="C18960" s="139"/>
      <c r="D18960" s="139"/>
    </row>
    <row r="18961" spans="3:4" ht="15" customHeight="1">
      <c r="C18961" s="139"/>
      <c r="D18961" s="139"/>
    </row>
    <row r="18962" spans="3:4" ht="15" customHeight="1">
      <c r="C18962" s="139"/>
      <c r="D18962" s="139"/>
    </row>
    <row r="18963" spans="3:4" ht="15" customHeight="1">
      <c r="C18963" s="139"/>
      <c r="D18963" s="139"/>
    </row>
    <row r="18964" spans="3:4" ht="15" customHeight="1">
      <c r="C18964" s="139"/>
      <c r="D18964" s="139"/>
    </row>
    <row r="18965" spans="3:4" ht="15" customHeight="1">
      <c r="C18965" s="139"/>
      <c r="D18965" s="139"/>
    </row>
    <row r="18966" spans="3:4" ht="15" customHeight="1">
      <c r="C18966" s="139"/>
      <c r="D18966" s="139"/>
    </row>
    <row r="18967" spans="3:4" ht="15" customHeight="1">
      <c r="C18967" s="139"/>
      <c r="D18967" s="139"/>
    </row>
    <row r="18968" spans="3:4" ht="15" customHeight="1">
      <c r="C18968" s="139"/>
      <c r="D18968" s="139"/>
    </row>
    <row r="18969" spans="3:4" ht="15" customHeight="1">
      <c r="C18969" s="139"/>
      <c r="D18969" s="139"/>
    </row>
    <row r="18970" spans="3:4" ht="15" customHeight="1">
      <c r="C18970" s="139"/>
      <c r="D18970" s="139"/>
    </row>
    <row r="18971" spans="3:4" ht="15" customHeight="1">
      <c r="C18971" s="139"/>
      <c r="D18971" s="139"/>
    </row>
    <row r="18972" spans="3:4" ht="15" customHeight="1">
      <c r="C18972" s="139"/>
      <c r="D18972" s="139"/>
    </row>
    <row r="18973" spans="3:4" ht="15" customHeight="1">
      <c r="C18973" s="139"/>
      <c r="D18973" s="139"/>
    </row>
    <row r="18974" spans="3:4" ht="15" customHeight="1">
      <c r="C18974" s="139"/>
      <c r="D18974" s="139"/>
    </row>
    <row r="18975" spans="3:4" ht="15" customHeight="1">
      <c r="C18975" s="139"/>
      <c r="D18975" s="139"/>
    </row>
    <row r="18976" spans="3:4" ht="15" customHeight="1">
      <c r="C18976" s="139"/>
      <c r="D18976" s="139"/>
    </row>
    <row r="18977" spans="3:4" ht="15" customHeight="1">
      <c r="C18977" s="139"/>
      <c r="D18977" s="139"/>
    </row>
    <row r="18978" spans="3:4" ht="15" customHeight="1">
      <c r="C18978" s="139"/>
      <c r="D18978" s="139"/>
    </row>
    <row r="18979" spans="3:4" ht="15" customHeight="1">
      <c r="C18979" s="139"/>
      <c r="D18979" s="139"/>
    </row>
    <row r="18980" spans="3:4" ht="15" customHeight="1">
      <c r="C18980" s="139"/>
      <c r="D18980" s="139"/>
    </row>
    <row r="18981" spans="3:4" ht="15" customHeight="1">
      <c r="C18981" s="139"/>
      <c r="D18981" s="139"/>
    </row>
    <row r="18982" spans="3:4" ht="15" customHeight="1">
      <c r="C18982" s="139"/>
      <c r="D18982" s="139"/>
    </row>
    <row r="18983" spans="3:4" ht="15" customHeight="1">
      <c r="C18983" s="139"/>
      <c r="D18983" s="139"/>
    </row>
    <row r="18984" spans="3:4" ht="15" customHeight="1">
      <c r="C18984" s="139"/>
      <c r="D18984" s="139"/>
    </row>
    <row r="18985" spans="3:4" ht="15" customHeight="1">
      <c r="C18985" s="139"/>
      <c r="D18985" s="139"/>
    </row>
    <row r="18986" spans="3:4" ht="15" customHeight="1">
      <c r="C18986" s="139"/>
      <c r="D18986" s="139"/>
    </row>
    <row r="18987" spans="3:4" ht="15" customHeight="1">
      <c r="C18987" s="139"/>
      <c r="D18987" s="139"/>
    </row>
    <row r="18988" spans="3:4" ht="15" customHeight="1">
      <c r="C18988" s="139"/>
      <c r="D18988" s="139"/>
    </row>
    <row r="18989" spans="3:4" ht="15" customHeight="1">
      <c r="C18989" s="139"/>
      <c r="D18989" s="139"/>
    </row>
    <row r="18990" spans="3:4" ht="15" customHeight="1">
      <c r="C18990" s="139"/>
      <c r="D18990" s="139"/>
    </row>
    <row r="18991" spans="3:4" ht="15" customHeight="1">
      <c r="C18991" s="139"/>
      <c r="D18991" s="139"/>
    </row>
    <row r="18992" spans="3:4" ht="15" customHeight="1">
      <c r="C18992" s="139"/>
      <c r="D18992" s="139"/>
    </row>
    <row r="18993" spans="3:4" ht="15" customHeight="1">
      <c r="C18993" s="139"/>
      <c r="D18993" s="139"/>
    </row>
    <row r="18994" spans="3:4" ht="15" customHeight="1">
      <c r="C18994" s="139"/>
      <c r="D18994" s="139"/>
    </row>
    <row r="18995" spans="3:4" ht="15" customHeight="1">
      <c r="C18995" s="139"/>
      <c r="D18995" s="139"/>
    </row>
    <row r="18996" spans="3:4" ht="15" customHeight="1">
      <c r="C18996" s="139"/>
      <c r="D18996" s="139"/>
    </row>
    <row r="18997" spans="3:4" ht="15" customHeight="1">
      <c r="C18997" s="139"/>
      <c r="D18997" s="139"/>
    </row>
    <row r="18998" spans="3:4" ht="15" customHeight="1">
      <c r="C18998" s="139"/>
      <c r="D18998" s="139"/>
    </row>
    <row r="18999" spans="3:4" ht="15" customHeight="1">
      <c r="C18999" s="139"/>
      <c r="D18999" s="139"/>
    </row>
    <row r="19000" spans="3:4" ht="15" customHeight="1">
      <c r="C19000" s="139"/>
      <c r="D19000" s="139"/>
    </row>
    <row r="19001" spans="3:4" ht="15" customHeight="1">
      <c r="C19001" s="139"/>
      <c r="D19001" s="139"/>
    </row>
    <row r="19002" spans="3:4" ht="15" customHeight="1">
      <c r="C19002" s="139"/>
      <c r="D19002" s="139"/>
    </row>
    <row r="19003" spans="3:4" ht="15" customHeight="1">
      <c r="C19003" s="139"/>
      <c r="D19003" s="139"/>
    </row>
    <row r="19004" spans="3:4" ht="15" customHeight="1">
      <c r="C19004" s="139"/>
      <c r="D19004" s="139"/>
    </row>
    <row r="19005" spans="3:4" ht="15" customHeight="1">
      <c r="C19005" s="139"/>
      <c r="D19005" s="139"/>
    </row>
    <row r="19006" spans="3:4" ht="15" customHeight="1">
      <c r="C19006" s="139"/>
      <c r="D19006" s="139"/>
    </row>
    <row r="19007" spans="3:4" ht="15" customHeight="1">
      <c r="C19007" s="139"/>
      <c r="D19007" s="139"/>
    </row>
    <row r="19008" spans="3:4" ht="15" customHeight="1">
      <c r="C19008" s="139"/>
      <c r="D19008" s="139"/>
    </row>
    <row r="19009" spans="3:4" ht="15" customHeight="1">
      <c r="C19009" s="139"/>
      <c r="D19009" s="139"/>
    </row>
    <row r="19010" spans="3:4" ht="15" customHeight="1">
      <c r="C19010" s="139"/>
      <c r="D19010" s="139"/>
    </row>
    <row r="19011" spans="3:4" ht="15" customHeight="1">
      <c r="C19011" s="139"/>
      <c r="D19011" s="139"/>
    </row>
    <row r="19012" spans="3:4" ht="15" customHeight="1">
      <c r="C19012" s="139"/>
      <c r="D19012" s="139"/>
    </row>
    <row r="19013" spans="3:4" ht="15" customHeight="1">
      <c r="C19013" s="139"/>
      <c r="D19013" s="139"/>
    </row>
    <row r="19014" spans="3:4" ht="15" customHeight="1">
      <c r="C19014" s="139"/>
      <c r="D19014" s="139"/>
    </row>
    <row r="19015" spans="3:4" ht="15" customHeight="1">
      <c r="C19015" s="139"/>
      <c r="D19015" s="139"/>
    </row>
    <row r="19016" spans="3:4" ht="15" customHeight="1">
      <c r="C19016" s="139"/>
      <c r="D19016" s="139"/>
    </row>
    <row r="19017" spans="3:4" ht="15" customHeight="1">
      <c r="C19017" s="139"/>
      <c r="D19017" s="139"/>
    </row>
    <row r="19018" spans="3:4" ht="15" customHeight="1">
      <c r="C19018" s="139"/>
      <c r="D19018" s="139"/>
    </row>
    <row r="19019" spans="3:4" ht="15" customHeight="1">
      <c r="C19019" s="139"/>
      <c r="D19019" s="139"/>
    </row>
    <row r="19020" spans="3:4" ht="15" customHeight="1">
      <c r="C19020" s="139"/>
      <c r="D19020" s="139"/>
    </row>
    <row r="19021" spans="3:4" ht="15" customHeight="1">
      <c r="C19021" s="139"/>
      <c r="D19021" s="139"/>
    </row>
    <row r="19022" spans="3:4" ht="15" customHeight="1">
      <c r="C19022" s="139"/>
      <c r="D19022" s="139"/>
    </row>
    <row r="19023" spans="3:4" ht="15" customHeight="1">
      <c r="C19023" s="139"/>
      <c r="D19023" s="139"/>
    </row>
    <row r="19024" spans="3:4" ht="15" customHeight="1">
      <c r="C19024" s="139"/>
      <c r="D19024" s="139"/>
    </row>
    <row r="19025" spans="3:4" ht="15" customHeight="1">
      <c r="C19025" s="139"/>
      <c r="D19025" s="139"/>
    </row>
    <row r="19026" spans="3:4" ht="15" customHeight="1">
      <c r="C19026" s="139"/>
      <c r="D19026" s="139"/>
    </row>
    <row r="19027" spans="3:4" ht="15" customHeight="1">
      <c r="C19027" s="139"/>
      <c r="D19027" s="139"/>
    </row>
    <row r="19028" spans="3:4" ht="15" customHeight="1">
      <c r="C19028" s="139"/>
      <c r="D19028" s="139"/>
    </row>
    <row r="19029" spans="3:4" ht="15" customHeight="1">
      <c r="C19029" s="139"/>
      <c r="D19029" s="139"/>
    </row>
    <row r="19030" spans="3:4" ht="15" customHeight="1">
      <c r="C19030" s="139"/>
      <c r="D19030" s="139"/>
    </row>
    <row r="19031" spans="3:4" ht="15" customHeight="1">
      <c r="C19031" s="139"/>
      <c r="D19031" s="139"/>
    </row>
    <row r="19032" spans="3:4" ht="15" customHeight="1">
      <c r="C19032" s="139"/>
      <c r="D19032" s="139"/>
    </row>
    <row r="19033" spans="3:4" ht="15" customHeight="1">
      <c r="C19033" s="139"/>
      <c r="D19033" s="139"/>
    </row>
    <row r="19034" spans="3:4" ht="15" customHeight="1">
      <c r="C19034" s="139"/>
      <c r="D19034" s="139"/>
    </row>
    <row r="19035" spans="3:4" ht="15" customHeight="1">
      <c r="C19035" s="139"/>
      <c r="D19035" s="139"/>
    </row>
    <row r="19036" spans="3:4" ht="15" customHeight="1">
      <c r="C19036" s="139"/>
      <c r="D19036" s="139"/>
    </row>
    <row r="19037" spans="3:4" ht="15" customHeight="1">
      <c r="C19037" s="139"/>
      <c r="D19037" s="139"/>
    </row>
    <row r="19038" spans="3:4" ht="15" customHeight="1">
      <c r="C19038" s="139"/>
      <c r="D19038" s="139"/>
    </row>
    <row r="19039" spans="3:4" ht="15" customHeight="1">
      <c r="C19039" s="139"/>
      <c r="D19039" s="139"/>
    </row>
    <row r="19040" spans="3:4" ht="15" customHeight="1">
      <c r="C19040" s="139"/>
      <c r="D19040" s="139"/>
    </row>
    <row r="19041" spans="3:4" ht="15" customHeight="1">
      <c r="C19041" s="139"/>
      <c r="D19041" s="139"/>
    </row>
    <row r="19042" spans="3:4" ht="15" customHeight="1">
      <c r="C19042" s="139"/>
      <c r="D19042" s="139"/>
    </row>
    <row r="19043" spans="3:4" ht="15" customHeight="1">
      <c r="C19043" s="139"/>
      <c r="D19043" s="139"/>
    </row>
    <row r="19044" spans="3:4" ht="15" customHeight="1">
      <c r="C19044" s="139"/>
      <c r="D19044" s="139"/>
    </row>
    <row r="19045" spans="3:4" ht="15" customHeight="1">
      <c r="C19045" s="139"/>
      <c r="D19045" s="139"/>
    </row>
    <row r="19046" spans="3:4" ht="15" customHeight="1">
      <c r="C19046" s="139"/>
      <c r="D19046" s="139"/>
    </row>
    <row r="19047" spans="3:4" ht="15" customHeight="1">
      <c r="C19047" s="139"/>
      <c r="D19047" s="139"/>
    </row>
    <row r="19048" spans="3:4" ht="15" customHeight="1">
      <c r="C19048" s="139"/>
      <c r="D19048" s="139"/>
    </row>
    <row r="19049" spans="3:4" ht="15" customHeight="1">
      <c r="C19049" s="139"/>
      <c r="D19049" s="139"/>
    </row>
    <row r="19050" spans="3:4" ht="15" customHeight="1">
      <c r="C19050" s="139"/>
      <c r="D19050" s="139"/>
    </row>
    <row r="19051" spans="3:4" ht="15" customHeight="1">
      <c r="C19051" s="139"/>
      <c r="D19051" s="139"/>
    </row>
    <row r="19052" spans="3:4" ht="15" customHeight="1">
      <c r="C19052" s="139"/>
      <c r="D19052" s="139"/>
    </row>
    <row r="19053" spans="3:4" ht="15" customHeight="1">
      <c r="C19053" s="139"/>
      <c r="D19053" s="139"/>
    </row>
    <row r="19054" spans="3:4" ht="15" customHeight="1">
      <c r="C19054" s="139"/>
      <c r="D19054" s="139"/>
    </row>
    <row r="19055" spans="3:4" ht="15" customHeight="1">
      <c r="C19055" s="139"/>
      <c r="D19055" s="139"/>
    </row>
    <row r="19056" spans="3:4" ht="15" customHeight="1">
      <c r="C19056" s="139"/>
      <c r="D19056" s="139"/>
    </row>
    <row r="19057" spans="3:4" ht="15" customHeight="1">
      <c r="C19057" s="139"/>
      <c r="D19057" s="139"/>
    </row>
    <row r="19058" spans="3:4" ht="15" customHeight="1">
      <c r="C19058" s="139"/>
      <c r="D19058" s="139"/>
    </row>
    <row r="19059" spans="3:4" ht="15" customHeight="1">
      <c r="C19059" s="139"/>
      <c r="D19059" s="139"/>
    </row>
    <row r="19060" spans="3:4" ht="15" customHeight="1">
      <c r="C19060" s="139"/>
      <c r="D19060" s="139"/>
    </row>
    <row r="19061" spans="3:4" ht="15" customHeight="1">
      <c r="C19061" s="139"/>
      <c r="D19061" s="139"/>
    </row>
    <row r="19062" spans="3:4" ht="15" customHeight="1">
      <c r="C19062" s="139"/>
      <c r="D19062" s="139"/>
    </row>
    <row r="19063" spans="3:4" ht="15" customHeight="1">
      <c r="C19063" s="139"/>
      <c r="D19063" s="139"/>
    </row>
    <row r="19064" spans="3:4" ht="15" customHeight="1">
      <c r="C19064" s="139"/>
      <c r="D19064" s="139"/>
    </row>
    <row r="19065" spans="3:4" ht="15" customHeight="1">
      <c r="C19065" s="139"/>
      <c r="D19065" s="139"/>
    </row>
    <row r="19066" spans="3:4" ht="15" customHeight="1">
      <c r="C19066" s="139"/>
      <c r="D19066" s="139"/>
    </row>
    <row r="19067" spans="3:4" ht="15" customHeight="1">
      <c r="C19067" s="139"/>
      <c r="D19067" s="139"/>
    </row>
    <row r="19068" spans="3:4" ht="15" customHeight="1">
      <c r="C19068" s="139"/>
      <c r="D19068" s="139"/>
    </row>
    <row r="19069" spans="3:4" ht="15" customHeight="1">
      <c r="C19069" s="139"/>
      <c r="D19069" s="139"/>
    </row>
    <row r="19070" spans="3:4" ht="15" customHeight="1">
      <c r="C19070" s="139"/>
      <c r="D19070" s="139"/>
    </row>
    <row r="19071" spans="3:4" ht="15" customHeight="1">
      <c r="C19071" s="139"/>
      <c r="D19071" s="139"/>
    </row>
    <row r="19072" spans="3:4" ht="15" customHeight="1">
      <c r="C19072" s="139"/>
      <c r="D19072" s="139"/>
    </row>
    <row r="19073" spans="3:4" ht="15" customHeight="1">
      <c r="C19073" s="139"/>
      <c r="D19073" s="139"/>
    </row>
    <row r="19074" spans="3:4" ht="15" customHeight="1">
      <c r="C19074" s="139"/>
      <c r="D19074" s="139"/>
    </row>
    <row r="19075" spans="3:4" ht="15" customHeight="1">
      <c r="C19075" s="139"/>
      <c r="D19075" s="139"/>
    </row>
    <row r="19076" spans="3:4" ht="15" customHeight="1">
      <c r="C19076" s="139"/>
      <c r="D19076" s="139"/>
    </row>
    <row r="19077" spans="3:4" ht="15" customHeight="1">
      <c r="C19077" s="139"/>
      <c r="D19077" s="139"/>
    </row>
    <row r="19078" spans="3:4" ht="15" customHeight="1">
      <c r="C19078" s="139"/>
      <c r="D19078" s="139"/>
    </row>
    <row r="19079" spans="3:4" ht="15" customHeight="1">
      <c r="C19079" s="139"/>
      <c r="D19079" s="139"/>
    </row>
    <row r="19080" spans="3:4" ht="15" customHeight="1">
      <c r="C19080" s="139"/>
      <c r="D19080" s="139"/>
    </row>
    <row r="19081" spans="3:4" ht="15" customHeight="1">
      <c r="C19081" s="139"/>
      <c r="D19081" s="139"/>
    </row>
    <row r="19082" spans="3:4" ht="15" customHeight="1">
      <c r="C19082" s="139"/>
      <c r="D19082" s="139"/>
    </row>
    <row r="19083" spans="3:4" ht="15" customHeight="1">
      <c r="C19083" s="139"/>
      <c r="D19083" s="139"/>
    </row>
    <row r="19084" spans="3:4" ht="15" customHeight="1">
      <c r="C19084" s="139"/>
      <c r="D19084" s="139"/>
    </row>
    <row r="19085" spans="3:4" ht="15" customHeight="1">
      <c r="C19085" s="139"/>
      <c r="D19085" s="139"/>
    </row>
    <row r="19086" spans="3:4" ht="15" customHeight="1">
      <c r="C19086" s="139"/>
      <c r="D19086" s="139"/>
    </row>
    <row r="19087" spans="3:4" ht="15" customHeight="1">
      <c r="C19087" s="139"/>
      <c r="D19087" s="139"/>
    </row>
    <row r="19088" spans="3:4" ht="15" customHeight="1">
      <c r="C19088" s="139"/>
      <c r="D19088" s="139"/>
    </row>
    <row r="19089" spans="3:4" ht="15" customHeight="1">
      <c r="C19089" s="139"/>
      <c r="D19089" s="139"/>
    </row>
    <row r="19090" spans="3:4" ht="15" customHeight="1">
      <c r="C19090" s="139"/>
      <c r="D19090" s="139"/>
    </row>
    <row r="19091" spans="3:4" ht="15" customHeight="1">
      <c r="C19091" s="139"/>
      <c r="D19091" s="139"/>
    </row>
    <row r="19092" spans="3:4" ht="15" customHeight="1">
      <c r="C19092" s="139"/>
      <c r="D19092" s="139"/>
    </row>
    <row r="19093" spans="3:4" ht="15" customHeight="1">
      <c r="C19093" s="139"/>
      <c r="D19093" s="139"/>
    </row>
    <row r="19094" spans="3:4" ht="15" customHeight="1">
      <c r="C19094" s="139"/>
      <c r="D19094" s="139"/>
    </row>
    <row r="19095" spans="3:4" ht="15" customHeight="1">
      <c r="C19095" s="139"/>
      <c r="D19095" s="139"/>
    </row>
    <row r="19096" spans="3:4" ht="15" customHeight="1">
      <c r="C19096" s="139"/>
      <c r="D19096" s="139"/>
    </row>
    <row r="19097" spans="3:4" ht="15" customHeight="1">
      <c r="C19097" s="139"/>
      <c r="D19097" s="139"/>
    </row>
    <row r="19098" spans="3:4" ht="15" customHeight="1">
      <c r="C19098" s="139"/>
      <c r="D19098" s="139"/>
    </row>
    <row r="19099" spans="3:4" ht="15" customHeight="1">
      <c r="C19099" s="139"/>
      <c r="D19099" s="139"/>
    </row>
    <row r="19100" spans="3:4" ht="15" customHeight="1">
      <c r="C19100" s="139"/>
      <c r="D19100" s="139"/>
    </row>
    <row r="19101" spans="3:4" ht="15" customHeight="1">
      <c r="C19101" s="139"/>
      <c r="D19101" s="139"/>
    </row>
    <row r="19102" spans="3:4" ht="15" customHeight="1">
      <c r="C19102" s="139"/>
      <c r="D19102" s="139"/>
    </row>
    <row r="19103" spans="3:4" ht="15" customHeight="1">
      <c r="C19103" s="139"/>
      <c r="D19103" s="139"/>
    </row>
    <row r="19104" spans="3:4" ht="15" customHeight="1">
      <c r="C19104" s="139"/>
      <c r="D19104" s="139"/>
    </row>
    <row r="19105" spans="3:4" ht="15" customHeight="1">
      <c r="C19105" s="139"/>
      <c r="D19105" s="139"/>
    </row>
    <row r="19106" spans="3:4" ht="15" customHeight="1">
      <c r="C19106" s="139"/>
      <c r="D19106" s="139"/>
    </row>
    <row r="19107" spans="3:4" ht="15" customHeight="1">
      <c r="C19107" s="139"/>
      <c r="D19107" s="139"/>
    </row>
    <row r="19108" spans="3:4" ht="15" customHeight="1">
      <c r="C19108" s="139"/>
      <c r="D19108" s="139"/>
    </row>
    <row r="19109" spans="3:4" ht="15" customHeight="1">
      <c r="C19109" s="139"/>
      <c r="D19109" s="139"/>
    </row>
    <row r="19110" spans="3:4" ht="15" customHeight="1">
      <c r="C19110" s="139"/>
      <c r="D19110" s="139"/>
    </row>
    <row r="19111" spans="3:4" ht="15" customHeight="1">
      <c r="C19111" s="139"/>
      <c r="D19111" s="139"/>
    </row>
    <row r="19112" spans="3:4" ht="15" customHeight="1">
      <c r="C19112" s="139"/>
      <c r="D19112" s="139"/>
    </row>
    <row r="19113" spans="3:4" ht="15" customHeight="1">
      <c r="C19113" s="139"/>
      <c r="D19113" s="139"/>
    </row>
    <row r="19114" spans="3:4" ht="15" customHeight="1">
      <c r="C19114" s="139"/>
      <c r="D19114" s="139"/>
    </row>
    <row r="19115" spans="3:4" ht="15" customHeight="1">
      <c r="C19115" s="139"/>
      <c r="D19115" s="139"/>
    </row>
    <row r="19116" spans="3:4" ht="15" customHeight="1">
      <c r="C19116" s="139"/>
      <c r="D19116" s="139"/>
    </row>
    <row r="19117" spans="3:4" ht="15" customHeight="1">
      <c r="C19117" s="139"/>
      <c r="D19117" s="139"/>
    </row>
    <row r="19118" spans="3:4" ht="15" customHeight="1">
      <c r="C19118" s="139"/>
      <c r="D19118" s="139"/>
    </row>
    <row r="19119" spans="3:4" ht="15" customHeight="1">
      <c r="C19119" s="139"/>
      <c r="D19119" s="139"/>
    </row>
    <row r="19120" spans="3:4" ht="15" customHeight="1">
      <c r="C19120" s="139"/>
      <c r="D19120" s="139"/>
    </row>
    <row r="19121" spans="3:4" ht="15" customHeight="1">
      <c r="C19121" s="139"/>
      <c r="D19121" s="139"/>
    </row>
    <row r="19122" spans="3:4" ht="15" customHeight="1">
      <c r="C19122" s="139"/>
      <c r="D19122" s="139"/>
    </row>
    <row r="19123" spans="3:4" ht="15" customHeight="1">
      <c r="C19123" s="139"/>
      <c r="D19123" s="139"/>
    </row>
    <row r="19124" spans="3:4" ht="15" customHeight="1">
      <c r="C19124" s="139"/>
      <c r="D19124" s="139"/>
    </row>
    <row r="19125" spans="3:4" ht="15" customHeight="1">
      <c r="C19125" s="139"/>
      <c r="D19125" s="139"/>
    </row>
    <row r="19126" spans="3:4" ht="15" customHeight="1">
      <c r="C19126" s="139"/>
      <c r="D19126" s="139"/>
    </row>
    <row r="19127" spans="3:4" ht="15" customHeight="1">
      <c r="C19127" s="139"/>
      <c r="D19127" s="139"/>
    </row>
    <row r="19128" spans="3:4" ht="15" customHeight="1">
      <c r="C19128" s="139"/>
      <c r="D19128" s="139"/>
    </row>
    <row r="19129" spans="3:4" ht="15" customHeight="1">
      <c r="C19129" s="139"/>
      <c r="D19129" s="139"/>
    </row>
    <row r="19130" spans="3:4" ht="15" customHeight="1">
      <c r="C19130" s="139"/>
      <c r="D19130" s="139"/>
    </row>
    <row r="19131" spans="3:4" ht="15" customHeight="1">
      <c r="C19131" s="139"/>
      <c r="D19131" s="139"/>
    </row>
    <row r="19132" spans="3:4" ht="15" customHeight="1">
      <c r="C19132" s="139"/>
      <c r="D19132" s="139"/>
    </row>
    <row r="19133" spans="3:4" ht="15" customHeight="1">
      <c r="C19133" s="139"/>
      <c r="D19133" s="139"/>
    </row>
    <row r="19134" spans="3:4" ht="15" customHeight="1">
      <c r="C19134" s="139"/>
      <c r="D19134" s="139"/>
    </row>
    <row r="19135" spans="3:4" ht="15" customHeight="1">
      <c r="C19135" s="139"/>
      <c r="D19135" s="139"/>
    </row>
    <row r="19136" spans="3:4" ht="15" customHeight="1">
      <c r="C19136" s="139"/>
      <c r="D19136" s="139"/>
    </row>
    <row r="19137" spans="3:4" ht="15" customHeight="1">
      <c r="C19137" s="139"/>
      <c r="D19137" s="139"/>
    </row>
    <row r="19138" spans="3:4" ht="15" customHeight="1">
      <c r="C19138" s="139"/>
      <c r="D19138" s="139"/>
    </row>
    <row r="19139" spans="3:4" ht="15" customHeight="1">
      <c r="C19139" s="139"/>
      <c r="D19139" s="139"/>
    </row>
    <row r="19140" spans="3:4" ht="15" customHeight="1">
      <c r="C19140" s="139"/>
      <c r="D19140" s="139"/>
    </row>
    <row r="19141" spans="3:4" ht="15" customHeight="1">
      <c r="C19141" s="139"/>
      <c r="D19141" s="139"/>
    </row>
    <row r="19142" spans="3:4" ht="15" customHeight="1">
      <c r="C19142" s="139"/>
      <c r="D19142" s="139"/>
    </row>
    <row r="19143" spans="3:4" ht="15" customHeight="1">
      <c r="C19143" s="139"/>
      <c r="D19143" s="139"/>
    </row>
    <row r="19144" spans="3:4" ht="15" customHeight="1">
      <c r="C19144" s="139"/>
      <c r="D19144" s="139"/>
    </row>
    <row r="19145" spans="3:4" ht="15" customHeight="1">
      <c r="C19145" s="139"/>
      <c r="D19145" s="139"/>
    </row>
    <row r="19146" spans="3:4" ht="15" customHeight="1">
      <c r="C19146" s="139"/>
      <c r="D19146" s="139"/>
    </row>
    <row r="19147" spans="3:4" ht="15" customHeight="1">
      <c r="C19147" s="139"/>
      <c r="D19147" s="139"/>
    </row>
    <row r="19148" spans="3:4" ht="15" customHeight="1">
      <c r="C19148" s="139"/>
      <c r="D19148" s="139"/>
    </row>
    <row r="19149" spans="3:4" ht="15" customHeight="1">
      <c r="C19149" s="139"/>
      <c r="D19149" s="139"/>
    </row>
    <row r="19150" spans="3:4" ht="15" customHeight="1">
      <c r="C19150" s="139"/>
      <c r="D19150" s="139"/>
    </row>
    <row r="19151" spans="3:4" ht="15" customHeight="1">
      <c r="C19151" s="139"/>
      <c r="D19151" s="139"/>
    </row>
    <row r="19152" spans="3:4" ht="15" customHeight="1">
      <c r="C19152" s="139"/>
      <c r="D19152" s="139"/>
    </row>
    <row r="19153" spans="3:4" ht="15" customHeight="1">
      <c r="C19153" s="139"/>
      <c r="D19153" s="139"/>
    </row>
    <row r="19154" spans="3:4" ht="15" customHeight="1">
      <c r="C19154" s="139"/>
      <c r="D19154" s="139"/>
    </row>
    <row r="19155" spans="3:4" ht="15" customHeight="1">
      <c r="C19155" s="139"/>
      <c r="D19155" s="139"/>
    </row>
    <row r="19156" spans="3:4" ht="15" customHeight="1">
      <c r="C19156" s="139"/>
      <c r="D19156" s="139"/>
    </row>
    <row r="19157" spans="3:4" ht="15" customHeight="1">
      <c r="C19157" s="139"/>
      <c r="D19157" s="139"/>
    </row>
    <row r="19158" spans="3:4" ht="15" customHeight="1">
      <c r="C19158" s="139"/>
      <c r="D19158" s="139"/>
    </row>
    <row r="19159" spans="3:4" ht="15" customHeight="1">
      <c r="C19159" s="139"/>
      <c r="D19159" s="139"/>
    </row>
    <row r="19160" spans="3:4" ht="15" customHeight="1">
      <c r="C19160" s="139"/>
      <c r="D19160" s="139"/>
    </row>
    <row r="19161" spans="3:4" ht="15" customHeight="1">
      <c r="C19161" s="139"/>
      <c r="D19161" s="139"/>
    </row>
    <row r="19162" spans="3:4" ht="15" customHeight="1">
      <c r="C19162" s="139"/>
      <c r="D19162" s="139"/>
    </row>
    <row r="19163" spans="3:4" ht="15" customHeight="1">
      <c r="C19163" s="139"/>
      <c r="D19163" s="139"/>
    </row>
    <row r="19164" spans="3:4" ht="15" customHeight="1">
      <c r="C19164" s="139"/>
      <c r="D19164" s="139"/>
    </row>
    <row r="19165" spans="3:4" ht="15" customHeight="1">
      <c r="C19165" s="139"/>
      <c r="D19165" s="139"/>
    </row>
    <row r="19166" spans="3:4" ht="15" customHeight="1">
      <c r="C19166" s="139"/>
      <c r="D19166" s="139"/>
    </row>
    <row r="19167" spans="3:4" ht="15" customHeight="1">
      <c r="C19167" s="139"/>
      <c r="D19167" s="139"/>
    </row>
    <row r="19168" spans="3:4" ht="15" customHeight="1">
      <c r="C19168" s="139"/>
      <c r="D19168" s="139"/>
    </row>
    <row r="19169" spans="3:4" ht="15" customHeight="1">
      <c r="C19169" s="139"/>
      <c r="D19169" s="139"/>
    </row>
    <row r="19170" spans="3:4" ht="15" customHeight="1">
      <c r="C19170" s="139"/>
      <c r="D19170" s="139"/>
    </row>
    <row r="19171" spans="3:4" ht="15" customHeight="1">
      <c r="C19171" s="139"/>
      <c r="D19171" s="139"/>
    </row>
    <row r="19172" spans="3:4" ht="15" customHeight="1">
      <c r="C19172" s="139"/>
      <c r="D19172" s="139"/>
    </row>
    <row r="19173" spans="3:4" ht="15" customHeight="1">
      <c r="C19173" s="139"/>
      <c r="D19173" s="139"/>
    </row>
    <row r="19174" spans="3:4" ht="15" customHeight="1">
      <c r="C19174" s="139"/>
      <c r="D19174" s="139"/>
    </row>
    <row r="19175" spans="3:4" ht="15" customHeight="1">
      <c r="C19175" s="139"/>
      <c r="D19175" s="139"/>
    </row>
    <row r="19176" spans="3:4" ht="15" customHeight="1">
      <c r="C19176" s="139"/>
      <c r="D19176" s="139"/>
    </row>
    <row r="19177" spans="3:4" ht="15" customHeight="1">
      <c r="C19177" s="139"/>
      <c r="D19177" s="139"/>
    </row>
    <row r="19178" spans="3:4" ht="15" customHeight="1">
      <c r="C19178" s="139"/>
      <c r="D19178" s="139"/>
    </row>
    <row r="19179" spans="3:4" ht="15" customHeight="1">
      <c r="C19179" s="139"/>
      <c r="D19179" s="139"/>
    </row>
    <row r="19180" spans="3:4" ht="15" customHeight="1">
      <c r="C19180" s="139"/>
      <c r="D19180" s="139"/>
    </row>
    <row r="19181" spans="3:4" ht="15" customHeight="1">
      <c r="C19181" s="139"/>
      <c r="D19181" s="139"/>
    </row>
    <row r="19182" spans="3:4" ht="15" customHeight="1">
      <c r="C19182" s="139"/>
      <c r="D19182" s="139"/>
    </row>
    <row r="19183" spans="3:4" ht="15" customHeight="1">
      <c r="C19183" s="139"/>
      <c r="D19183" s="139"/>
    </row>
    <row r="19184" spans="3:4" ht="15" customHeight="1">
      <c r="C19184" s="139"/>
      <c r="D19184" s="139"/>
    </row>
    <row r="19185" spans="3:4" ht="15" customHeight="1">
      <c r="C19185" s="139"/>
      <c r="D19185" s="139"/>
    </row>
    <row r="19186" spans="3:4" ht="15" customHeight="1">
      <c r="C19186" s="139"/>
      <c r="D19186" s="139"/>
    </row>
    <row r="19187" spans="3:4" ht="15" customHeight="1">
      <c r="C19187" s="139"/>
      <c r="D19187" s="139"/>
    </row>
    <row r="19188" spans="3:4" ht="15" customHeight="1">
      <c r="C19188" s="139"/>
      <c r="D19188" s="139"/>
    </row>
    <row r="19189" spans="3:4" ht="15" customHeight="1">
      <c r="C19189" s="139"/>
      <c r="D19189" s="139"/>
    </row>
    <row r="19190" spans="3:4" ht="15" customHeight="1">
      <c r="C19190" s="139"/>
      <c r="D19190" s="139"/>
    </row>
    <row r="19191" spans="3:4" ht="15" customHeight="1">
      <c r="C19191" s="139"/>
      <c r="D19191" s="139"/>
    </row>
    <row r="19192" spans="3:4" ht="15" customHeight="1">
      <c r="C19192" s="139"/>
      <c r="D19192" s="139"/>
    </row>
    <row r="19193" spans="3:4" ht="15" customHeight="1">
      <c r="C19193" s="139"/>
      <c r="D19193" s="139"/>
    </row>
    <row r="19194" spans="3:4" ht="15" customHeight="1">
      <c r="C19194" s="139"/>
      <c r="D19194" s="139"/>
    </row>
    <row r="19195" spans="3:4" ht="15" customHeight="1">
      <c r="C19195" s="139"/>
      <c r="D19195" s="139"/>
    </row>
    <row r="19196" spans="3:4" ht="15" customHeight="1">
      <c r="C19196" s="139"/>
      <c r="D19196" s="139"/>
    </row>
    <row r="19197" spans="3:4" ht="15" customHeight="1">
      <c r="C19197" s="139"/>
      <c r="D19197" s="139"/>
    </row>
    <row r="19198" spans="3:4" ht="15" customHeight="1">
      <c r="C19198" s="139"/>
      <c r="D19198" s="139"/>
    </row>
    <row r="19199" spans="3:4" ht="15" customHeight="1">
      <c r="C19199" s="139"/>
      <c r="D19199" s="139"/>
    </row>
    <row r="19200" spans="3:4" ht="15" customHeight="1">
      <c r="C19200" s="139"/>
      <c r="D19200" s="139"/>
    </row>
    <row r="19201" spans="3:4" ht="15" customHeight="1">
      <c r="C19201" s="139"/>
      <c r="D19201" s="139"/>
    </row>
    <row r="19202" spans="3:4" ht="15" customHeight="1">
      <c r="C19202" s="139"/>
      <c r="D19202" s="139"/>
    </row>
    <row r="19203" spans="3:4" ht="15" customHeight="1">
      <c r="C19203" s="139"/>
      <c r="D19203" s="139"/>
    </row>
    <row r="19204" spans="3:4" ht="15" customHeight="1">
      <c r="C19204" s="139"/>
      <c r="D19204" s="139"/>
    </row>
    <row r="19205" spans="3:4" ht="15" customHeight="1">
      <c r="C19205" s="139"/>
      <c r="D19205" s="139"/>
    </row>
    <row r="19206" spans="3:4" ht="15" customHeight="1">
      <c r="C19206" s="139"/>
      <c r="D19206" s="139"/>
    </row>
    <row r="19207" spans="3:4" ht="15" customHeight="1">
      <c r="C19207" s="139"/>
      <c r="D19207" s="139"/>
    </row>
    <row r="19208" spans="3:4" ht="15" customHeight="1">
      <c r="C19208" s="139"/>
      <c r="D19208" s="139"/>
    </row>
    <row r="19209" spans="3:4" ht="15" customHeight="1">
      <c r="C19209" s="139"/>
      <c r="D19209" s="139"/>
    </row>
    <row r="19210" spans="3:4" ht="15" customHeight="1">
      <c r="C19210" s="139"/>
      <c r="D19210" s="139"/>
    </row>
    <row r="19211" spans="3:4" ht="15" customHeight="1">
      <c r="C19211" s="139"/>
      <c r="D19211" s="139"/>
    </row>
    <row r="19212" spans="3:4" ht="15" customHeight="1">
      <c r="C19212" s="139"/>
      <c r="D19212" s="139"/>
    </row>
    <row r="19213" spans="3:4" ht="15" customHeight="1">
      <c r="C19213" s="139"/>
      <c r="D19213" s="139"/>
    </row>
    <row r="19214" spans="3:4" ht="15" customHeight="1">
      <c r="C19214" s="139"/>
      <c r="D19214" s="139"/>
    </row>
    <row r="19215" spans="3:4" ht="15" customHeight="1">
      <c r="C19215" s="139"/>
      <c r="D19215" s="139"/>
    </row>
    <row r="19216" spans="3:4" ht="15" customHeight="1">
      <c r="C19216" s="139"/>
      <c r="D19216" s="139"/>
    </row>
    <row r="19217" spans="3:4" ht="15" customHeight="1">
      <c r="C19217" s="139"/>
      <c r="D19217" s="139"/>
    </row>
    <row r="19218" spans="3:4" ht="15" customHeight="1">
      <c r="C19218" s="139"/>
      <c r="D19218" s="139"/>
    </row>
    <row r="19219" spans="3:4" ht="15" customHeight="1">
      <c r="C19219" s="139"/>
      <c r="D19219" s="139"/>
    </row>
    <row r="19220" spans="3:4" ht="15" customHeight="1">
      <c r="C19220" s="139"/>
      <c r="D19220" s="139"/>
    </row>
    <row r="19221" spans="3:4" ht="15" customHeight="1">
      <c r="C19221" s="139"/>
      <c r="D19221" s="139"/>
    </row>
    <row r="19222" spans="3:4" ht="15" customHeight="1">
      <c r="C19222" s="139"/>
      <c r="D19222" s="139"/>
    </row>
    <row r="19223" spans="3:4" ht="15" customHeight="1">
      <c r="C19223" s="139"/>
      <c r="D19223" s="139"/>
    </row>
    <row r="19224" spans="3:4" ht="15" customHeight="1">
      <c r="C19224" s="139"/>
      <c r="D19224" s="139"/>
    </row>
    <row r="19225" spans="3:4" ht="15" customHeight="1">
      <c r="C19225" s="139"/>
      <c r="D19225" s="139"/>
    </row>
    <row r="19226" spans="3:4" ht="15" customHeight="1">
      <c r="C19226" s="139"/>
      <c r="D19226" s="139"/>
    </row>
    <row r="19227" spans="3:4" ht="15" customHeight="1">
      <c r="C19227" s="139"/>
      <c r="D19227" s="139"/>
    </row>
    <row r="19228" spans="3:4" ht="15" customHeight="1">
      <c r="C19228" s="139"/>
      <c r="D19228" s="139"/>
    </row>
    <row r="19229" spans="3:4" ht="15" customHeight="1">
      <c r="C19229" s="139"/>
      <c r="D19229" s="139"/>
    </row>
    <row r="19230" spans="3:4" ht="15" customHeight="1">
      <c r="C19230" s="139"/>
      <c r="D19230" s="139"/>
    </row>
    <row r="19231" spans="3:4" ht="15" customHeight="1">
      <c r="C19231" s="139"/>
      <c r="D19231" s="139"/>
    </row>
    <row r="19232" spans="3:4" ht="15" customHeight="1">
      <c r="C19232" s="139"/>
      <c r="D19232" s="139"/>
    </row>
    <row r="19233" spans="3:4" ht="15" customHeight="1">
      <c r="C19233" s="139"/>
      <c r="D19233" s="139"/>
    </row>
    <row r="19234" spans="3:4" ht="15" customHeight="1">
      <c r="C19234" s="139"/>
      <c r="D19234" s="139"/>
    </row>
    <row r="19235" spans="3:4" ht="15" customHeight="1">
      <c r="C19235" s="139"/>
      <c r="D19235" s="139"/>
    </row>
    <row r="19236" spans="3:4" ht="15" customHeight="1">
      <c r="C19236" s="139"/>
      <c r="D19236" s="139"/>
    </row>
    <row r="19237" spans="3:4" ht="15" customHeight="1">
      <c r="C19237" s="139"/>
      <c r="D19237" s="139"/>
    </row>
    <row r="19238" spans="3:4" ht="15" customHeight="1">
      <c r="C19238" s="139"/>
      <c r="D19238" s="139"/>
    </row>
    <row r="19239" spans="3:4" ht="15" customHeight="1">
      <c r="C19239" s="139"/>
      <c r="D19239" s="139"/>
    </row>
    <row r="19240" spans="3:4" ht="15" customHeight="1">
      <c r="C19240" s="139"/>
      <c r="D19240" s="139"/>
    </row>
    <row r="19241" spans="3:4" ht="15" customHeight="1">
      <c r="C19241" s="139"/>
      <c r="D19241" s="139"/>
    </row>
    <row r="19242" spans="3:4" ht="15" customHeight="1">
      <c r="C19242" s="139"/>
      <c r="D19242" s="139"/>
    </row>
    <row r="19243" spans="3:4" ht="15" customHeight="1">
      <c r="C19243" s="139"/>
      <c r="D19243" s="139"/>
    </row>
    <row r="19244" spans="3:4" ht="15" customHeight="1">
      <c r="C19244" s="139"/>
      <c r="D19244" s="139"/>
    </row>
    <row r="19245" spans="3:4" ht="15" customHeight="1">
      <c r="C19245" s="139"/>
      <c r="D19245" s="139"/>
    </row>
    <row r="19246" spans="3:4" ht="15" customHeight="1">
      <c r="C19246" s="139"/>
      <c r="D19246" s="139"/>
    </row>
    <row r="19247" spans="3:4" ht="15" customHeight="1">
      <c r="C19247" s="139"/>
      <c r="D19247" s="139"/>
    </row>
    <row r="19248" spans="3:4" ht="15" customHeight="1">
      <c r="C19248" s="139"/>
      <c r="D19248" s="139"/>
    </row>
    <row r="19249" spans="3:4" ht="15" customHeight="1">
      <c r="C19249" s="139"/>
      <c r="D19249" s="139"/>
    </row>
    <row r="19250" spans="3:4" ht="15" customHeight="1">
      <c r="C19250" s="139"/>
      <c r="D19250" s="139"/>
    </row>
    <row r="19251" spans="3:4" ht="15" customHeight="1">
      <c r="C19251" s="139"/>
      <c r="D19251" s="139"/>
    </row>
    <row r="19252" spans="3:4" ht="15" customHeight="1">
      <c r="C19252" s="139"/>
      <c r="D19252" s="139"/>
    </row>
    <row r="19253" spans="3:4" ht="15" customHeight="1">
      <c r="C19253" s="139"/>
      <c r="D19253" s="139"/>
    </row>
    <row r="19254" spans="3:4" ht="15" customHeight="1">
      <c r="C19254" s="139"/>
      <c r="D19254" s="139"/>
    </row>
    <row r="19255" spans="3:4" ht="15" customHeight="1">
      <c r="C19255" s="139"/>
      <c r="D19255" s="139"/>
    </row>
    <row r="19256" spans="3:4" ht="15" customHeight="1">
      <c r="C19256" s="139"/>
      <c r="D19256" s="139"/>
    </row>
    <row r="19257" spans="3:4" ht="15" customHeight="1">
      <c r="C19257" s="139"/>
      <c r="D19257" s="139"/>
    </row>
    <row r="19258" spans="3:4" ht="15" customHeight="1">
      <c r="C19258" s="139"/>
      <c r="D19258" s="139"/>
    </row>
    <row r="19259" spans="3:4" ht="15" customHeight="1">
      <c r="C19259" s="139"/>
      <c r="D19259" s="139"/>
    </row>
    <row r="19260" spans="3:4" ht="15" customHeight="1">
      <c r="C19260" s="139"/>
      <c r="D19260" s="139"/>
    </row>
    <row r="19261" spans="3:4" ht="15" customHeight="1">
      <c r="C19261" s="139"/>
      <c r="D19261" s="139"/>
    </row>
    <row r="19262" spans="3:4" ht="15" customHeight="1">
      <c r="C19262" s="139"/>
      <c r="D19262" s="139"/>
    </row>
    <row r="19263" spans="3:4" ht="15" customHeight="1">
      <c r="C19263" s="139"/>
      <c r="D19263" s="139"/>
    </row>
    <row r="19264" spans="3:4" ht="15" customHeight="1">
      <c r="C19264" s="139"/>
      <c r="D19264" s="139"/>
    </row>
    <row r="19265" spans="3:4" ht="15" customHeight="1">
      <c r="C19265" s="139"/>
      <c r="D19265" s="139"/>
    </row>
    <row r="19266" spans="3:4" ht="15" customHeight="1">
      <c r="C19266" s="139"/>
      <c r="D19266" s="139"/>
    </row>
    <row r="19267" spans="3:4" ht="15" customHeight="1">
      <c r="C19267" s="139"/>
      <c r="D19267" s="139"/>
    </row>
    <row r="19268" spans="3:4" ht="15" customHeight="1">
      <c r="C19268" s="139"/>
      <c r="D19268" s="139"/>
    </row>
    <row r="19269" spans="3:4" ht="15" customHeight="1">
      <c r="C19269" s="139"/>
      <c r="D19269" s="139"/>
    </row>
    <row r="19270" spans="3:4" ht="15" customHeight="1">
      <c r="C19270" s="139"/>
      <c r="D19270" s="139"/>
    </row>
    <row r="19271" spans="3:4" ht="15" customHeight="1">
      <c r="C19271" s="139"/>
      <c r="D19271" s="139"/>
    </row>
    <row r="19272" spans="3:4" ht="15" customHeight="1">
      <c r="C19272" s="139"/>
      <c r="D19272" s="139"/>
    </row>
    <row r="19273" spans="3:4" ht="15" customHeight="1">
      <c r="C19273" s="139"/>
      <c r="D19273" s="139"/>
    </row>
    <row r="19274" spans="3:4" ht="15" customHeight="1">
      <c r="C19274" s="139"/>
      <c r="D19274" s="139"/>
    </row>
    <row r="19275" spans="3:4" ht="15" customHeight="1">
      <c r="C19275" s="139"/>
      <c r="D19275" s="139"/>
    </row>
    <row r="19276" spans="3:4" ht="15" customHeight="1">
      <c r="C19276" s="139"/>
      <c r="D19276" s="139"/>
    </row>
    <row r="19277" spans="3:4" ht="15" customHeight="1">
      <c r="C19277" s="139"/>
      <c r="D19277" s="139"/>
    </row>
    <row r="19278" spans="3:4" ht="15" customHeight="1">
      <c r="C19278" s="139"/>
      <c r="D19278" s="139"/>
    </row>
    <row r="19279" spans="3:4" ht="15" customHeight="1">
      <c r="C19279" s="139"/>
      <c r="D19279" s="139"/>
    </row>
    <row r="19280" spans="3:4" ht="15" customHeight="1">
      <c r="C19280" s="139"/>
      <c r="D19280" s="139"/>
    </row>
    <row r="19281" spans="3:4" ht="15" customHeight="1">
      <c r="C19281" s="139"/>
      <c r="D19281" s="139"/>
    </row>
    <row r="19282" spans="3:4" ht="15" customHeight="1">
      <c r="C19282" s="139"/>
      <c r="D19282" s="139"/>
    </row>
    <row r="19283" spans="3:4" ht="15" customHeight="1">
      <c r="C19283" s="139"/>
      <c r="D19283" s="139"/>
    </row>
    <row r="19284" spans="3:4" ht="15" customHeight="1">
      <c r="C19284" s="139"/>
      <c r="D19284" s="139"/>
    </row>
    <row r="19285" spans="3:4" ht="15" customHeight="1">
      <c r="C19285" s="139"/>
      <c r="D19285" s="139"/>
    </row>
    <row r="19286" spans="3:4" ht="15" customHeight="1">
      <c r="C19286" s="139"/>
      <c r="D19286" s="139"/>
    </row>
    <row r="19287" spans="3:4" ht="15" customHeight="1">
      <c r="C19287" s="139"/>
      <c r="D19287" s="139"/>
    </row>
    <row r="19288" spans="3:4" ht="15" customHeight="1">
      <c r="C19288" s="139"/>
      <c r="D19288" s="139"/>
    </row>
    <row r="19289" spans="3:4" ht="15" customHeight="1">
      <c r="C19289" s="139"/>
      <c r="D19289" s="139"/>
    </row>
    <row r="19290" spans="3:4" ht="15" customHeight="1">
      <c r="C19290" s="139"/>
      <c r="D19290" s="139"/>
    </row>
    <row r="19291" spans="3:4" ht="15" customHeight="1">
      <c r="C19291" s="139"/>
      <c r="D19291" s="139"/>
    </row>
    <row r="19292" spans="3:4" ht="15" customHeight="1">
      <c r="C19292" s="139"/>
      <c r="D19292" s="139"/>
    </row>
    <row r="19293" spans="3:4" ht="15" customHeight="1">
      <c r="C19293" s="139"/>
      <c r="D19293" s="139"/>
    </row>
    <row r="19294" spans="3:4" ht="15" customHeight="1">
      <c r="C19294" s="139"/>
      <c r="D19294" s="139"/>
    </row>
    <row r="19295" spans="3:4" ht="15" customHeight="1">
      <c r="C19295" s="139"/>
      <c r="D19295" s="139"/>
    </row>
    <row r="19296" spans="3:4" ht="15" customHeight="1">
      <c r="C19296" s="139"/>
      <c r="D19296" s="139"/>
    </row>
    <row r="19297" spans="3:4" ht="15" customHeight="1">
      <c r="C19297" s="139"/>
      <c r="D19297" s="139"/>
    </row>
    <row r="19298" spans="3:4" ht="15" customHeight="1">
      <c r="C19298" s="139"/>
      <c r="D19298" s="139"/>
    </row>
    <row r="19299" spans="3:4" ht="15" customHeight="1">
      <c r="C19299" s="139"/>
      <c r="D19299" s="139"/>
    </row>
    <row r="19300" spans="3:4" ht="15" customHeight="1">
      <c r="C19300" s="139"/>
      <c r="D19300" s="139"/>
    </row>
    <row r="19301" spans="3:4" ht="15" customHeight="1">
      <c r="C19301" s="139"/>
      <c r="D19301" s="139"/>
    </row>
    <row r="19302" spans="3:4" ht="15" customHeight="1">
      <c r="C19302" s="139"/>
      <c r="D19302" s="139"/>
    </row>
    <row r="19303" spans="3:4" ht="15" customHeight="1">
      <c r="C19303" s="139"/>
      <c r="D19303" s="139"/>
    </row>
    <row r="19304" spans="3:4" ht="15" customHeight="1">
      <c r="C19304" s="139"/>
      <c r="D19304" s="139"/>
    </row>
    <row r="19305" spans="3:4" ht="15" customHeight="1">
      <c r="C19305" s="139"/>
      <c r="D19305" s="139"/>
    </row>
    <row r="19306" spans="3:4" ht="15" customHeight="1">
      <c r="C19306" s="139"/>
      <c r="D19306" s="139"/>
    </row>
    <row r="19307" spans="3:4" ht="15" customHeight="1">
      <c r="C19307" s="139"/>
      <c r="D19307" s="139"/>
    </row>
    <row r="19308" spans="3:4" ht="15" customHeight="1">
      <c r="C19308" s="139"/>
      <c r="D19308" s="139"/>
    </row>
    <row r="19309" spans="3:4" ht="15" customHeight="1">
      <c r="C19309" s="139"/>
      <c r="D19309" s="139"/>
    </row>
    <row r="19310" spans="3:4" ht="15" customHeight="1">
      <c r="C19310" s="139"/>
      <c r="D19310" s="139"/>
    </row>
    <row r="19311" spans="3:4" ht="15" customHeight="1">
      <c r="C19311" s="139"/>
      <c r="D19311" s="139"/>
    </row>
    <row r="19312" spans="3:4" ht="15" customHeight="1">
      <c r="C19312" s="139"/>
      <c r="D19312" s="139"/>
    </row>
    <row r="19313" spans="3:4" ht="15" customHeight="1">
      <c r="C19313" s="139"/>
      <c r="D19313" s="139"/>
    </row>
    <row r="19314" spans="3:4" ht="15" customHeight="1">
      <c r="C19314" s="139"/>
      <c r="D19314" s="139"/>
    </row>
    <row r="19315" spans="3:4" ht="15" customHeight="1">
      <c r="C19315" s="139"/>
      <c r="D19315" s="139"/>
    </row>
    <row r="19316" spans="3:4" ht="15" customHeight="1">
      <c r="C19316" s="139"/>
      <c r="D19316" s="139"/>
    </row>
    <row r="19317" spans="3:4" ht="15" customHeight="1">
      <c r="C19317" s="139"/>
      <c r="D19317" s="139"/>
    </row>
    <row r="19318" spans="3:4" ht="15" customHeight="1">
      <c r="C19318" s="139"/>
      <c r="D19318" s="139"/>
    </row>
    <row r="19319" spans="3:4" ht="15" customHeight="1">
      <c r="C19319" s="139"/>
      <c r="D19319" s="139"/>
    </row>
    <row r="19320" spans="3:4" ht="15" customHeight="1">
      <c r="C19320" s="139"/>
      <c r="D19320" s="139"/>
    </row>
    <row r="19321" spans="3:4" ht="15" customHeight="1">
      <c r="C19321" s="139"/>
      <c r="D19321" s="139"/>
    </row>
    <row r="19322" spans="3:4" ht="15" customHeight="1">
      <c r="C19322" s="139"/>
      <c r="D19322" s="139"/>
    </row>
    <row r="19323" spans="3:4" ht="15" customHeight="1">
      <c r="C19323" s="139"/>
      <c r="D19323" s="139"/>
    </row>
    <row r="19324" spans="3:4" ht="15" customHeight="1">
      <c r="C19324" s="139"/>
      <c r="D19324" s="139"/>
    </row>
    <row r="19325" spans="3:4" ht="15" customHeight="1">
      <c r="C19325" s="139"/>
      <c r="D19325" s="139"/>
    </row>
    <row r="19326" spans="3:4" ht="15" customHeight="1">
      <c r="C19326" s="139"/>
      <c r="D19326" s="139"/>
    </row>
    <row r="19327" spans="3:4" ht="15" customHeight="1">
      <c r="C19327" s="139"/>
      <c r="D19327" s="139"/>
    </row>
    <row r="19328" spans="3:4" ht="15" customHeight="1">
      <c r="C19328" s="139"/>
      <c r="D19328" s="139"/>
    </row>
    <row r="19329" spans="3:4" ht="15" customHeight="1">
      <c r="C19329" s="139"/>
      <c r="D19329" s="139"/>
    </row>
    <row r="19330" spans="3:4" ht="15" customHeight="1">
      <c r="C19330" s="139"/>
      <c r="D19330" s="139"/>
    </row>
    <row r="19331" spans="3:4" ht="15" customHeight="1">
      <c r="C19331" s="139"/>
      <c r="D19331" s="139"/>
    </row>
    <row r="19332" spans="3:4" ht="15" customHeight="1">
      <c r="C19332" s="139"/>
      <c r="D19332" s="139"/>
    </row>
    <row r="19333" spans="3:4" ht="15" customHeight="1">
      <c r="C19333" s="139"/>
      <c r="D19333" s="139"/>
    </row>
    <row r="19334" spans="3:4" ht="15" customHeight="1">
      <c r="C19334" s="139"/>
      <c r="D19334" s="139"/>
    </row>
    <row r="19335" spans="3:4" ht="15" customHeight="1">
      <c r="C19335" s="139"/>
      <c r="D19335" s="139"/>
    </row>
    <row r="19336" spans="3:4" ht="15" customHeight="1">
      <c r="C19336" s="139"/>
      <c r="D19336" s="139"/>
    </row>
    <row r="19337" spans="3:4" ht="15" customHeight="1">
      <c r="C19337" s="139"/>
      <c r="D19337" s="139"/>
    </row>
    <row r="19338" spans="3:4" ht="15" customHeight="1">
      <c r="C19338" s="139"/>
      <c r="D19338" s="139"/>
    </row>
    <row r="19339" spans="3:4" ht="15" customHeight="1">
      <c r="C19339" s="139"/>
      <c r="D19339" s="139"/>
    </row>
    <row r="19340" spans="3:4" ht="15" customHeight="1">
      <c r="C19340" s="139"/>
      <c r="D19340" s="139"/>
    </row>
    <row r="19341" spans="3:4" ht="15" customHeight="1">
      <c r="C19341" s="139"/>
      <c r="D19341" s="139"/>
    </row>
    <row r="19342" spans="3:4" ht="15" customHeight="1">
      <c r="C19342" s="139"/>
      <c r="D19342" s="139"/>
    </row>
    <row r="19343" spans="3:4" ht="15" customHeight="1">
      <c r="C19343" s="139"/>
      <c r="D19343" s="139"/>
    </row>
    <row r="19344" spans="3:4" ht="15" customHeight="1">
      <c r="C19344" s="139"/>
      <c r="D19344" s="139"/>
    </row>
    <row r="19345" spans="3:4" ht="15" customHeight="1">
      <c r="C19345" s="139"/>
      <c r="D19345" s="139"/>
    </row>
    <row r="19346" spans="3:4" ht="15" customHeight="1">
      <c r="C19346" s="139"/>
      <c r="D19346" s="139"/>
    </row>
    <row r="19347" spans="3:4" ht="15" customHeight="1">
      <c r="C19347" s="139"/>
      <c r="D19347" s="139"/>
    </row>
    <row r="19348" spans="3:4" ht="15" customHeight="1">
      <c r="C19348" s="139"/>
      <c r="D19348" s="139"/>
    </row>
    <row r="19349" spans="3:4" ht="15" customHeight="1">
      <c r="C19349" s="139"/>
      <c r="D19349" s="139"/>
    </row>
    <row r="19350" spans="3:4" ht="15" customHeight="1">
      <c r="C19350" s="139"/>
      <c r="D19350" s="139"/>
    </row>
    <row r="19351" spans="3:4" ht="15" customHeight="1">
      <c r="C19351" s="139"/>
      <c r="D19351" s="139"/>
    </row>
    <row r="19352" spans="3:4" ht="15" customHeight="1">
      <c r="C19352" s="139"/>
      <c r="D19352" s="139"/>
    </row>
    <row r="19353" spans="3:4" ht="15" customHeight="1">
      <c r="C19353" s="139"/>
      <c r="D19353" s="139"/>
    </row>
    <row r="19354" spans="3:4" ht="15" customHeight="1">
      <c r="C19354" s="139"/>
      <c r="D19354" s="139"/>
    </row>
    <row r="19355" spans="3:4" ht="15" customHeight="1">
      <c r="C19355" s="139"/>
      <c r="D19355" s="139"/>
    </row>
    <row r="19356" spans="3:4" ht="15" customHeight="1">
      <c r="C19356" s="139"/>
      <c r="D19356" s="139"/>
    </row>
    <row r="19357" spans="3:4" ht="15" customHeight="1">
      <c r="C19357" s="139"/>
      <c r="D19357" s="139"/>
    </row>
    <row r="19358" spans="3:4" ht="15" customHeight="1">
      <c r="C19358" s="139"/>
      <c r="D19358" s="139"/>
    </row>
    <row r="19359" spans="3:4" ht="15" customHeight="1">
      <c r="C19359" s="139"/>
      <c r="D19359" s="139"/>
    </row>
    <row r="19360" spans="3:4" ht="15" customHeight="1">
      <c r="C19360" s="139"/>
      <c r="D19360" s="139"/>
    </row>
    <row r="19361" spans="3:4" ht="15" customHeight="1">
      <c r="C19361" s="139"/>
      <c r="D19361" s="139"/>
    </row>
    <row r="19362" spans="3:4" ht="15" customHeight="1">
      <c r="C19362" s="139"/>
      <c r="D19362" s="139"/>
    </row>
    <row r="19363" spans="3:4" ht="15" customHeight="1">
      <c r="C19363" s="139"/>
      <c r="D19363" s="139"/>
    </row>
    <row r="19364" spans="3:4" ht="15" customHeight="1">
      <c r="C19364" s="139"/>
      <c r="D19364" s="139"/>
    </row>
    <row r="19365" spans="3:4" ht="15" customHeight="1">
      <c r="C19365" s="139"/>
      <c r="D19365" s="139"/>
    </row>
    <row r="19366" spans="3:4" ht="15" customHeight="1">
      <c r="C19366" s="139"/>
      <c r="D19366" s="139"/>
    </row>
    <row r="19367" spans="3:4" ht="15" customHeight="1">
      <c r="C19367" s="139"/>
      <c r="D19367" s="139"/>
    </row>
    <row r="19368" spans="3:4" ht="15" customHeight="1">
      <c r="C19368" s="139"/>
      <c r="D19368" s="139"/>
    </row>
    <row r="19369" spans="3:4" ht="15" customHeight="1">
      <c r="C19369" s="139"/>
      <c r="D19369" s="139"/>
    </row>
    <row r="19370" spans="3:4" ht="15" customHeight="1">
      <c r="C19370" s="139"/>
      <c r="D19370" s="139"/>
    </row>
    <row r="19371" spans="3:4" ht="15" customHeight="1">
      <c r="C19371" s="139"/>
      <c r="D19371" s="139"/>
    </row>
    <row r="19372" spans="3:4" ht="15" customHeight="1">
      <c r="C19372" s="139"/>
      <c r="D19372" s="139"/>
    </row>
    <row r="19373" spans="3:4" ht="15" customHeight="1">
      <c r="C19373" s="139"/>
      <c r="D19373" s="139"/>
    </row>
    <row r="19374" spans="3:4" ht="15" customHeight="1">
      <c r="C19374" s="139"/>
      <c r="D19374" s="139"/>
    </row>
    <row r="19375" spans="3:4" ht="15" customHeight="1">
      <c r="C19375" s="139"/>
      <c r="D19375" s="139"/>
    </row>
    <row r="19376" spans="3:4" ht="15" customHeight="1">
      <c r="C19376" s="139"/>
      <c r="D19376" s="139"/>
    </row>
    <row r="19377" spans="3:4" ht="15" customHeight="1">
      <c r="C19377" s="139"/>
      <c r="D19377" s="139"/>
    </row>
    <row r="19378" spans="3:4" ht="15" customHeight="1">
      <c r="C19378" s="139"/>
      <c r="D19378" s="139"/>
    </row>
    <row r="19379" spans="3:4" ht="15" customHeight="1">
      <c r="C19379" s="139"/>
      <c r="D19379" s="139"/>
    </row>
    <row r="19380" spans="3:4" ht="15" customHeight="1">
      <c r="C19380" s="139"/>
      <c r="D19380" s="139"/>
    </row>
    <row r="19381" spans="3:4" ht="15" customHeight="1">
      <c r="C19381" s="139"/>
      <c r="D19381" s="139"/>
    </row>
    <row r="19382" spans="3:4" ht="15" customHeight="1">
      <c r="C19382" s="139"/>
      <c r="D19382" s="139"/>
    </row>
    <row r="19383" spans="3:4" ht="15" customHeight="1">
      <c r="C19383" s="139"/>
      <c r="D19383" s="139"/>
    </row>
    <row r="19384" spans="3:4" ht="15" customHeight="1">
      <c r="C19384" s="139"/>
      <c r="D19384" s="139"/>
    </row>
    <row r="19385" spans="3:4" ht="15" customHeight="1">
      <c r="C19385" s="139"/>
      <c r="D19385" s="139"/>
    </row>
    <row r="19386" spans="3:4" ht="15" customHeight="1">
      <c r="C19386" s="139"/>
      <c r="D19386" s="139"/>
    </row>
    <row r="19387" spans="3:4" ht="15" customHeight="1">
      <c r="C19387" s="139"/>
      <c r="D19387" s="139"/>
    </row>
    <row r="19388" spans="3:4" ht="15" customHeight="1">
      <c r="C19388" s="139"/>
      <c r="D19388" s="139"/>
    </row>
    <row r="19389" spans="3:4" ht="15" customHeight="1">
      <c r="C19389" s="139"/>
      <c r="D19389" s="139"/>
    </row>
    <row r="19390" spans="3:4" ht="15" customHeight="1">
      <c r="C19390" s="139"/>
      <c r="D19390" s="139"/>
    </row>
    <row r="19391" spans="3:4" ht="15" customHeight="1">
      <c r="C19391" s="139"/>
      <c r="D19391" s="139"/>
    </row>
    <row r="19392" spans="3:4" ht="15" customHeight="1">
      <c r="C19392" s="139"/>
      <c r="D19392" s="139"/>
    </row>
    <row r="19393" spans="3:4" ht="15" customHeight="1">
      <c r="C19393" s="139"/>
      <c r="D19393" s="139"/>
    </row>
    <row r="19394" spans="3:4" ht="15" customHeight="1">
      <c r="C19394" s="139"/>
      <c r="D19394" s="139"/>
    </row>
    <row r="19395" spans="3:4" ht="15" customHeight="1">
      <c r="C19395" s="139"/>
      <c r="D19395" s="139"/>
    </row>
    <row r="19396" spans="3:4" ht="15" customHeight="1">
      <c r="C19396" s="139"/>
      <c r="D19396" s="139"/>
    </row>
    <row r="19397" spans="3:4" ht="15" customHeight="1">
      <c r="C19397" s="139"/>
      <c r="D19397" s="139"/>
    </row>
    <row r="19398" spans="3:4" ht="15" customHeight="1">
      <c r="C19398" s="139"/>
      <c r="D19398" s="139"/>
    </row>
    <row r="19399" spans="3:4" ht="15" customHeight="1">
      <c r="C19399" s="139"/>
      <c r="D19399" s="139"/>
    </row>
    <row r="19400" spans="3:4" ht="15" customHeight="1">
      <c r="C19400" s="139"/>
      <c r="D19400" s="139"/>
    </row>
    <row r="19401" spans="3:4" ht="15" customHeight="1">
      <c r="C19401" s="139"/>
      <c r="D19401" s="139"/>
    </row>
    <row r="19402" spans="3:4" ht="15" customHeight="1">
      <c r="C19402" s="139"/>
      <c r="D19402" s="139"/>
    </row>
    <row r="19403" spans="3:4" ht="15" customHeight="1">
      <c r="C19403" s="139"/>
      <c r="D19403" s="139"/>
    </row>
    <row r="19404" spans="3:4" ht="15" customHeight="1">
      <c r="C19404" s="139"/>
      <c r="D19404" s="139"/>
    </row>
    <row r="19405" spans="3:4" ht="15" customHeight="1">
      <c r="C19405" s="139"/>
      <c r="D19405" s="139"/>
    </row>
    <row r="19406" spans="3:4" ht="15" customHeight="1">
      <c r="C19406" s="139"/>
      <c r="D19406" s="139"/>
    </row>
    <row r="19407" spans="3:4" ht="15" customHeight="1">
      <c r="C19407" s="139"/>
      <c r="D19407" s="139"/>
    </row>
    <row r="19408" spans="3:4" ht="15" customHeight="1">
      <c r="C19408" s="139"/>
      <c r="D19408" s="139"/>
    </row>
    <row r="19409" spans="3:4" ht="15" customHeight="1">
      <c r="C19409" s="139"/>
      <c r="D19409" s="139"/>
    </row>
    <row r="19410" spans="3:4" ht="15" customHeight="1">
      <c r="C19410" s="139"/>
      <c r="D19410" s="139"/>
    </row>
    <row r="19411" spans="3:4" ht="15" customHeight="1">
      <c r="C19411" s="139"/>
      <c r="D19411" s="139"/>
    </row>
    <row r="19412" spans="3:4" ht="15" customHeight="1">
      <c r="C19412" s="139"/>
      <c r="D19412" s="139"/>
    </row>
    <row r="19413" spans="3:4" ht="15" customHeight="1">
      <c r="C19413" s="139"/>
      <c r="D19413" s="139"/>
    </row>
    <row r="19414" spans="3:4" ht="15" customHeight="1">
      <c r="C19414" s="139"/>
      <c r="D19414" s="139"/>
    </row>
    <row r="19415" spans="3:4" ht="15" customHeight="1">
      <c r="C19415" s="139"/>
      <c r="D19415" s="139"/>
    </row>
    <row r="19416" spans="3:4" ht="15" customHeight="1">
      <c r="C19416" s="139"/>
      <c r="D19416" s="139"/>
    </row>
    <row r="19417" spans="3:4" ht="15" customHeight="1">
      <c r="C19417" s="139"/>
      <c r="D19417" s="139"/>
    </row>
    <row r="19418" spans="3:4" ht="15" customHeight="1">
      <c r="C19418" s="139"/>
      <c r="D19418" s="139"/>
    </row>
    <row r="19419" spans="3:4" ht="15" customHeight="1">
      <c r="C19419" s="139"/>
      <c r="D19419" s="139"/>
    </row>
    <row r="19420" spans="3:4" ht="15" customHeight="1">
      <c r="C19420" s="139"/>
      <c r="D19420" s="139"/>
    </row>
    <row r="19421" spans="3:4" ht="15" customHeight="1">
      <c r="C19421" s="139"/>
      <c r="D19421" s="139"/>
    </row>
    <row r="19422" spans="3:4" ht="15" customHeight="1">
      <c r="C19422" s="139"/>
      <c r="D19422" s="139"/>
    </row>
    <row r="19423" spans="3:4" ht="15" customHeight="1">
      <c r="C19423" s="139"/>
      <c r="D19423" s="139"/>
    </row>
    <row r="19424" spans="3:4" ht="15" customHeight="1">
      <c r="C19424" s="139"/>
      <c r="D19424" s="139"/>
    </row>
    <row r="19425" spans="3:4" ht="15" customHeight="1">
      <c r="C19425" s="139"/>
      <c r="D19425" s="139"/>
    </row>
    <row r="19426" spans="3:4" ht="15" customHeight="1">
      <c r="C19426" s="139"/>
      <c r="D19426" s="139"/>
    </row>
    <row r="19427" spans="3:4" ht="15" customHeight="1">
      <c r="C19427" s="139"/>
      <c r="D19427" s="139"/>
    </row>
    <row r="19428" spans="3:4" ht="15" customHeight="1">
      <c r="C19428" s="139"/>
      <c r="D19428" s="139"/>
    </row>
    <row r="19429" spans="3:4" ht="15" customHeight="1">
      <c r="C19429" s="139"/>
      <c r="D19429" s="139"/>
    </row>
    <row r="19430" spans="3:4" ht="15" customHeight="1">
      <c r="C19430" s="139"/>
      <c r="D19430" s="139"/>
    </row>
    <row r="19431" spans="3:4" ht="15" customHeight="1">
      <c r="C19431" s="139"/>
      <c r="D19431" s="139"/>
    </row>
    <row r="19432" spans="3:4" ht="15" customHeight="1">
      <c r="C19432" s="139"/>
      <c r="D19432" s="139"/>
    </row>
    <row r="19433" spans="3:4" ht="15" customHeight="1">
      <c r="C19433" s="139"/>
      <c r="D19433" s="139"/>
    </row>
    <row r="19434" spans="3:4" ht="15" customHeight="1">
      <c r="C19434" s="139"/>
      <c r="D19434" s="139"/>
    </row>
    <row r="19435" spans="3:4" ht="15" customHeight="1">
      <c r="C19435" s="139"/>
      <c r="D19435" s="139"/>
    </row>
    <row r="19436" spans="3:4" ht="15" customHeight="1">
      <c r="C19436" s="139"/>
      <c r="D19436" s="139"/>
    </row>
    <row r="19437" spans="3:4" ht="15" customHeight="1">
      <c r="C19437" s="139"/>
      <c r="D19437" s="139"/>
    </row>
    <row r="19438" spans="3:4" ht="15" customHeight="1">
      <c r="C19438" s="139"/>
      <c r="D19438" s="139"/>
    </row>
    <row r="19439" spans="3:4" ht="15" customHeight="1">
      <c r="C19439" s="139"/>
      <c r="D19439" s="139"/>
    </row>
    <row r="19440" spans="3:4" ht="15" customHeight="1">
      <c r="C19440" s="139"/>
      <c r="D19440" s="139"/>
    </row>
    <row r="19441" spans="3:4" ht="15" customHeight="1">
      <c r="C19441" s="139"/>
      <c r="D19441" s="139"/>
    </row>
    <row r="19442" spans="3:4" ht="15" customHeight="1">
      <c r="C19442" s="139"/>
      <c r="D19442" s="139"/>
    </row>
    <row r="19443" spans="3:4" ht="15" customHeight="1">
      <c r="C19443" s="139"/>
      <c r="D19443" s="139"/>
    </row>
    <row r="19444" spans="3:4" ht="15" customHeight="1">
      <c r="C19444" s="139"/>
      <c r="D19444" s="139"/>
    </row>
    <row r="19445" spans="3:4" ht="15" customHeight="1">
      <c r="C19445" s="139"/>
      <c r="D19445" s="139"/>
    </row>
    <row r="19446" spans="3:4" ht="15" customHeight="1">
      <c r="C19446" s="139"/>
      <c r="D19446" s="139"/>
    </row>
    <row r="19447" spans="3:4" ht="15" customHeight="1">
      <c r="C19447" s="139"/>
      <c r="D19447" s="139"/>
    </row>
    <row r="19448" spans="3:4" ht="15" customHeight="1">
      <c r="C19448" s="139"/>
      <c r="D19448" s="139"/>
    </row>
    <row r="19449" spans="3:4" ht="15" customHeight="1">
      <c r="C19449" s="139"/>
      <c r="D19449" s="139"/>
    </row>
    <row r="19450" spans="3:4" ht="15" customHeight="1">
      <c r="C19450" s="139"/>
      <c r="D19450" s="139"/>
    </row>
    <row r="19451" spans="3:4" ht="15" customHeight="1">
      <c r="C19451" s="139"/>
      <c r="D19451" s="139"/>
    </row>
    <row r="19452" spans="3:4" ht="15" customHeight="1">
      <c r="C19452" s="139"/>
      <c r="D19452" s="139"/>
    </row>
    <row r="19453" spans="3:4" ht="15" customHeight="1">
      <c r="C19453" s="139"/>
      <c r="D19453" s="139"/>
    </row>
    <row r="19454" spans="3:4" ht="15" customHeight="1">
      <c r="C19454" s="139"/>
      <c r="D19454" s="139"/>
    </row>
    <row r="19455" spans="3:4" ht="15" customHeight="1">
      <c r="C19455" s="139"/>
      <c r="D19455" s="139"/>
    </row>
    <row r="19456" spans="3:4" ht="15" customHeight="1">
      <c r="C19456" s="139"/>
      <c r="D19456" s="139"/>
    </row>
    <row r="19457" spans="3:4" ht="15" customHeight="1">
      <c r="C19457" s="139"/>
      <c r="D19457" s="139"/>
    </row>
    <row r="19458" spans="3:4" ht="15" customHeight="1">
      <c r="C19458" s="139"/>
      <c r="D19458" s="139"/>
    </row>
    <row r="19459" spans="3:4" ht="15" customHeight="1">
      <c r="C19459" s="139"/>
      <c r="D19459" s="139"/>
    </row>
    <row r="19460" spans="3:4" ht="15" customHeight="1">
      <c r="C19460" s="139"/>
      <c r="D19460" s="139"/>
    </row>
    <row r="19461" spans="3:4" ht="15" customHeight="1">
      <c r="C19461" s="139"/>
      <c r="D19461" s="139"/>
    </row>
    <row r="19462" spans="3:4" ht="15" customHeight="1">
      <c r="C19462" s="139"/>
      <c r="D19462" s="139"/>
    </row>
    <row r="19463" spans="3:4" ht="15" customHeight="1">
      <c r="C19463" s="139"/>
      <c r="D19463" s="139"/>
    </row>
    <row r="19464" spans="3:4" ht="15" customHeight="1">
      <c r="C19464" s="139"/>
      <c r="D19464" s="139"/>
    </row>
    <row r="19465" spans="3:4" ht="15" customHeight="1">
      <c r="C19465" s="139"/>
      <c r="D19465" s="139"/>
    </row>
    <row r="19466" spans="3:4" ht="15" customHeight="1">
      <c r="C19466" s="139"/>
      <c r="D19466" s="139"/>
    </row>
    <row r="19467" spans="3:4" ht="15" customHeight="1">
      <c r="C19467" s="139"/>
      <c r="D19467" s="139"/>
    </row>
    <row r="19468" spans="3:4" ht="15" customHeight="1">
      <c r="C19468" s="139"/>
      <c r="D19468" s="139"/>
    </row>
    <row r="19469" spans="3:4" ht="15" customHeight="1">
      <c r="C19469" s="139"/>
      <c r="D19469" s="139"/>
    </row>
    <row r="19470" spans="3:4" ht="15" customHeight="1">
      <c r="C19470" s="139"/>
      <c r="D19470" s="139"/>
    </row>
    <row r="19471" spans="3:4" ht="15" customHeight="1">
      <c r="C19471" s="139"/>
      <c r="D19471" s="139"/>
    </row>
    <row r="19472" spans="3:4" ht="15" customHeight="1">
      <c r="C19472" s="139"/>
      <c r="D19472" s="139"/>
    </row>
    <row r="19473" spans="3:4" ht="15" customHeight="1">
      <c r="C19473" s="139"/>
      <c r="D19473" s="139"/>
    </row>
    <row r="19474" spans="3:4" ht="15" customHeight="1">
      <c r="C19474" s="139"/>
      <c r="D19474" s="139"/>
    </row>
    <row r="19475" spans="3:4" ht="15" customHeight="1">
      <c r="C19475" s="139"/>
      <c r="D19475" s="139"/>
    </row>
    <row r="19476" spans="3:4" ht="15" customHeight="1">
      <c r="C19476" s="139"/>
      <c r="D19476" s="139"/>
    </row>
    <row r="19477" spans="3:4" ht="15" customHeight="1">
      <c r="C19477" s="139"/>
      <c r="D19477" s="139"/>
    </row>
    <row r="19478" spans="3:4" ht="15" customHeight="1">
      <c r="C19478" s="139"/>
      <c r="D19478" s="139"/>
    </row>
    <row r="19479" spans="3:4" ht="15" customHeight="1">
      <c r="C19479" s="139"/>
      <c r="D19479" s="139"/>
    </row>
    <row r="19480" spans="3:4" ht="15" customHeight="1">
      <c r="C19480" s="139"/>
      <c r="D19480" s="139"/>
    </row>
    <row r="19481" spans="3:4" ht="15" customHeight="1">
      <c r="C19481" s="139"/>
      <c r="D19481" s="139"/>
    </row>
    <row r="19482" spans="3:4" ht="15" customHeight="1">
      <c r="C19482" s="139"/>
      <c r="D19482" s="139"/>
    </row>
    <row r="19483" spans="3:4" ht="15" customHeight="1">
      <c r="C19483" s="139"/>
      <c r="D19483" s="139"/>
    </row>
    <row r="19484" spans="3:4" ht="15" customHeight="1">
      <c r="C19484" s="139"/>
      <c r="D19484" s="139"/>
    </row>
    <row r="19485" spans="3:4" ht="15" customHeight="1">
      <c r="C19485" s="139"/>
      <c r="D19485" s="139"/>
    </row>
    <row r="19486" spans="3:4" ht="15" customHeight="1">
      <c r="C19486" s="139"/>
      <c r="D19486" s="139"/>
    </row>
    <row r="19487" spans="3:4" ht="15" customHeight="1">
      <c r="C19487" s="139"/>
      <c r="D19487" s="139"/>
    </row>
    <row r="19488" spans="3:4" ht="15" customHeight="1">
      <c r="C19488" s="139"/>
      <c r="D19488" s="139"/>
    </row>
    <row r="19489" spans="3:4" ht="15" customHeight="1">
      <c r="C19489" s="139"/>
      <c r="D19489" s="139"/>
    </row>
    <row r="19490" spans="3:4" ht="15" customHeight="1">
      <c r="C19490" s="139"/>
      <c r="D19490" s="139"/>
    </row>
    <row r="19491" spans="3:4" ht="15" customHeight="1">
      <c r="C19491" s="139"/>
      <c r="D19491" s="139"/>
    </row>
    <row r="19492" spans="3:4" ht="15" customHeight="1">
      <c r="C19492" s="139"/>
      <c r="D19492" s="139"/>
    </row>
    <row r="19493" spans="3:4" ht="15" customHeight="1">
      <c r="C19493" s="139"/>
      <c r="D19493" s="139"/>
    </row>
    <row r="19494" spans="3:4" ht="15" customHeight="1">
      <c r="C19494" s="139"/>
      <c r="D19494" s="139"/>
    </row>
    <row r="19495" spans="3:4" ht="15" customHeight="1">
      <c r="C19495" s="139"/>
      <c r="D19495" s="139"/>
    </row>
    <row r="19496" spans="3:4" ht="15" customHeight="1">
      <c r="C19496" s="139"/>
      <c r="D19496" s="139"/>
    </row>
    <row r="19497" spans="3:4" ht="15" customHeight="1">
      <c r="C19497" s="139"/>
      <c r="D19497" s="139"/>
    </row>
    <row r="19498" spans="3:4" ht="15" customHeight="1">
      <c r="C19498" s="139"/>
      <c r="D19498" s="139"/>
    </row>
    <row r="19499" spans="3:4" ht="15" customHeight="1">
      <c r="C19499" s="139"/>
      <c r="D19499" s="139"/>
    </row>
    <row r="19500" spans="3:4" ht="15" customHeight="1">
      <c r="C19500" s="139"/>
      <c r="D19500" s="139"/>
    </row>
    <row r="19501" spans="3:4" ht="15" customHeight="1">
      <c r="C19501" s="139"/>
      <c r="D19501" s="139"/>
    </row>
    <row r="19502" spans="3:4" ht="15" customHeight="1">
      <c r="C19502" s="139"/>
      <c r="D19502" s="139"/>
    </row>
    <row r="19503" spans="3:4" ht="15" customHeight="1">
      <c r="C19503" s="139"/>
      <c r="D19503" s="139"/>
    </row>
    <row r="19504" spans="3:4" ht="15" customHeight="1">
      <c r="C19504" s="139"/>
      <c r="D19504" s="139"/>
    </row>
    <row r="19505" spans="3:4" ht="15" customHeight="1">
      <c r="C19505" s="139"/>
      <c r="D19505" s="139"/>
    </row>
    <row r="19506" spans="3:4" ht="15" customHeight="1">
      <c r="C19506" s="139"/>
      <c r="D19506" s="139"/>
    </row>
    <row r="19507" spans="3:4" ht="15" customHeight="1">
      <c r="C19507" s="139"/>
      <c r="D19507" s="139"/>
    </row>
    <row r="19508" spans="3:4" ht="15" customHeight="1">
      <c r="C19508" s="139"/>
      <c r="D19508" s="139"/>
    </row>
    <row r="19509" spans="3:4" ht="15" customHeight="1">
      <c r="C19509" s="139"/>
      <c r="D19509" s="139"/>
    </row>
    <row r="19510" spans="3:4" ht="15" customHeight="1">
      <c r="C19510" s="139"/>
      <c r="D19510" s="139"/>
    </row>
    <row r="19511" spans="3:4" ht="15" customHeight="1">
      <c r="C19511" s="139"/>
      <c r="D19511" s="139"/>
    </row>
    <row r="19512" spans="3:4" ht="15" customHeight="1">
      <c r="C19512" s="139"/>
      <c r="D19512" s="139"/>
    </row>
    <row r="19513" spans="3:4" ht="15" customHeight="1">
      <c r="C19513" s="139"/>
      <c r="D19513" s="139"/>
    </row>
    <row r="19514" spans="3:4" ht="15" customHeight="1">
      <c r="C19514" s="139"/>
      <c r="D19514" s="139"/>
    </row>
    <row r="19515" spans="3:4" ht="15" customHeight="1">
      <c r="C19515" s="139"/>
      <c r="D19515" s="139"/>
    </row>
    <row r="19516" spans="3:4" ht="15" customHeight="1">
      <c r="C19516" s="139"/>
      <c r="D19516" s="139"/>
    </row>
    <row r="19517" spans="3:4" ht="15" customHeight="1">
      <c r="C19517" s="139"/>
      <c r="D19517" s="139"/>
    </row>
    <row r="19518" spans="3:4" ht="15" customHeight="1">
      <c r="C19518" s="139"/>
      <c r="D19518" s="139"/>
    </row>
    <row r="19519" spans="3:4" ht="15" customHeight="1">
      <c r="C19519" s="139"/>
      <c r="D19519" s="139"/>
    </row>
    <row r="19520" spans="3:4" ht="15" customHeight="1">
      <c r="C19520" s="139"/>
      <c r="D19520" s="139"/>
    </row>
    <row r="19521" spans="3:4" ht="15" customHeight="1">
      <c r="C19521" s="139"/>
      <c r="D19521" s="139"/>
    </row>
    <row r="19522" spans="3:4" ht="15" customHeight="1">
      <c r="C19522" s="139"/>
      <c r="D19522" s="139"/>
    </row>
    <row r="19523" spans="3:4" ht="15" customHeight="1">
      <c r="C19523" s="139"/>
      <c r="D19523" s="139"/>
    </row>
    <row r="19524" spans="3:4" ht="15" customHeight="1">
      <c r="C19524" s="139"/>
      <c r="D19524" s="139"/>
    </row>
    <row r="19525" spans="3:4" ht="15" customHeight="1">
      <c r="C19525" s="139"/>
      <c r="D19525" s="139"/>
    </row>
    <row r="19526" spans="3:4" ht="15" customHeight="1">
      <c r="C19526" s="139"/>
      <c r="D19526" s="139"/>
    </row>
    <row r="19527" spans="3:4" ht="15" customHeight="1">
      <c r="C19527" s="139"/>
      <c r="D19527" s="139"/>
    </row>
    <row r="19528" spans="3:4" ht="15" customHeight="1">
      <c r="C19528" s="139"/>
      <c r="D19528" s="139"/>
    </row>
    <row r="19529" spans="3:4" ht="15" customHeight="1">
      <c r="C19529" s="139"/>
      <c r="D19529" s="139"/>
    </row>
    <row r="19530" spans="3:4" ht="15" customHeight="1">
      <c r="C19530" s="139"/>
      <c r="D19530" s="139"/>
    </row>
    <row r="19531" spans="3:4" ht="15" customHeight="1">
      <c r="C19531" s="139"/>
      <c r="D19531" s="139"/>
    </row>
    <row r="19532" spans="3:4" ht="15" customHeight="1">
      <c r="C19532" s="139"/>
      <c r="D19532" s="139"/>
    </row>
    <row r="19533" spans="3:4" ht="15" customHeight="1">
      <c r="C19533" s="139"/>
      <c r="D19533" s="139"/>
    </row>
    <row r="19534" spans="3:4" ht="15" customHeight="1">
      <c r="C19534" s="139"/>
      <c r="D19534" s="139"/>
    </row>
    <row r="19535" spans="3:4" ht="15" customHeight="1">
      <c r="C19535" s="139"/>
      <c r="D19535" s="139"/>
    </row>
    <row r="19536" spans="3:4" ht="15" customHeight="1">
      <c r="C19536" s="139"/>
      <c r="D19536" s="139"/>
    </row>
    <row r="19537" spans="3:4" ht="15" customHeight="1">
      <c r="C19537" s="139"/>
      <c r="D19537" s="139"/>
    </row>
    <row r="19538" spans="3:4" ht="15" customHeight="1">
      <c r="C19538" s="139"/>
      <c r="D19538" s="139"/>
    </row>
    <row r="19539" spans="3:4" ht="15" customHeight="1">
      <c r="C19539" s="139"/>
      <c r="D19539" s="139"/>
    </row>
    <row r="19540" spans="3:4" ht="15" customHeight="1">
      <c r="C19540" s="139"/>
      <c r="D19540" s="139"/>
    </row>
    <row r="19541" spans="3:4" ht="15" customHeight="1">
      <c r="C19541" s="139"/>
      <c r="D19541" s="139"/>
    </row>
    <row r="19542" spans="3:4" ht="15" customHeight="1">
      <c r="C19542" s="139"/>
      <c r="D19542" s="139"/>
    </row>
    <row r="19543" spans="3:4" ht="15" customHeight="1">
      <c r="C19543" s="139"/>
      <c r="D19543" s="139"/>
    </row>
    <row r="19544" spans="3:4" ht="15" customHeight="1">
      <c r="C19544" s="139"/>
      <c r="D19544" s="139"/>
    </row>
    <row r="19545" spans="3:4" ht="15" customHeight="1">
      <c r="C19545" s="139"/>
      <c r="D19545" s="139"/>
    </row>
    <row r="19546" spans="3:4" ht="15" customHeight="1">
      <c r="C19546" s="139"/>
      <c r="D19546" s="139"/>
    </row>
    <row r="19547" spans="3:4" ht="15" customHeight="1">
      <c r="C19547" s="139"/>
      <c r="D19547" s="139"/>
    </row>
    <row r="19548" spans="3:4" ht="15" customHeight="1">
      <c r="C19548" s="139"/>
      <c r="D19548" s="139"/>
    </row>
    <row r="19549" spans="3:4" ht="15" customHeight="1">
      <c r="C19549" s="139"/>
      <c r="D19549" s="139"/>
    </row>
    <row r="19550" spans="3:4" ht="15" customHeight="1">
      <c r="C19550" s="139"/>
      <c r="D19550" s="139"/>
    </row>
    <row r="19551" spans="3:4" ht="15" customHeight="1">
      <c r="C19551" s="139"/>
      <c r="D19551" s="139"/>
    </row>
    <row r="19552" spans="3:4" ht="15" customHeight="1">
      <c r="C19552" s="139"/>
      <c r="D19552" s="139"/>
    </row>
    <row r="19553" spans="3:4" ht="15" customHeight="1">
      <c r="C19553" s="139"/>
      <c r="D19553" s="139"/>
    </row>
    <row r="19554" spans="3:4" ht="15" customHeight="1">
      <c r="C19554" s="139"/>
      <c r="D19554" s="139"/>
    </row>
    <row r="19555" spans="3:4" ht="15" customHeight="1">
      <c r="C19555" s="139"/>
      <c r="D19555" s="139"/>
    </row>
    <row r="19556" spans="3:4" ht="15" customHeight="1">
      <c r="C19556" s="139"/>
      <c r="D19556" s="139"/>
    </row>
    <row r="19557" spans="3:4" ht="15" customHeight="1">
      <c r="C19557" s="139"/>
      <c r="D19557" s="139"/>
    </row>
    <row r="19558" spans="3:4" ht="15" customHeight="1">
      <c r="C19558" s="139"/>
      <c r="D19558" s="139"/>
    </row>
    <row r="19559" spans="3:4" ht="15" customHeight="1">
      <c r="C19559" s="139"/>
      <c r="D19559" s="139"/>
    </row>
    <row r="19560" spans="3:4" ht="15" customHeight="1">
      <c r="C19560" s="139"/>
      <c r="D19560" s="139"/>
    </row>
    <row r="19561" spans="3:4" ht="15" customHeight="1">
      <c r="C19561" s="139"/>
      <c r="D19561" s="139"/>
    </row>
    <row r="19562" spans="3:4" ht="15" customHeight="1">
      <c r="C19562" s="139"/>
      <c r="D19562" s="139"/>
    </row>
    <row r="19563" spans="3:4" ht="15" customHeight="1">
      <c r="C19563" s="139"/>
      <c r="D19563" s="139"/>
    </row>
    <row r="19564" spans="3:4" ht="15" customHeight="1">
      <c r="C19564" s="139"/>
      <c r="D19564" s="139"/>
    </row>
    <row r="19565" spans="3:4" ht="15" customHeight="1">
      <c r="C19565" s="139"/>
      <c r="D19565" s="139"/>
    </row>
    <row r="19566" spans="3:4" ht="15" customHeight="1">
      <c r="C19566" s="139"/>
      <c r="D19566" s="139"/>
    </row>
    <row r="19567" spans="3:4" ht="15" customHeight="1">
      <c r="C19567" s="139"/>
      <c r="D19567" s="139"/>
    </row>
    <row r="19568" spans="3:4" ht="15" customHeight="1">
      <c r="C19568" s="139"/>
      <c r="D19568" s="139"/>
    </row>
    <row r="19569" spans="3:4" ht="15" customHeight="1">
      <c r="C19569" s="139"/>
      <c r="D19569" s="139"/>
    </row>
    <row r="19570" spans="3:4" ht="15" customHeight="1">
      <c r="C19570" s="139"/>
      <c r="D19570" s="139"/>
    </row>
    <row r="19571" spans="3:4" ht="15" customHeight="1">
      <c r="C19571" s="139"/>
      <c r="D19571" s="139"/>
    </row>
    <row r="19572" spans="3:4" ht="15" customHeight="1">
      <c r="C19572" s="139"/>
      <c r="D19572" s="139"/>
    </row>
    <row r="19573" spans="3:4" ht="15" customHeight="1">
      <c r="C19573" s="139"/>
      <c r="D19573" s="139"/>
    </row>
    <row r="19574" spans="3:4" ht="15" customHeight="1">
      <c r="C19574" s="139"/>
      <c r="D19574" s="139"/>
    </row>
    <row r="19575" spans="3:4" ht="15" customHeight="1">
      <c r="C19575" s="139"/>
      <c r="D19575" s="139"/>
    </row>
    <row r="19576" spans="3:4" ht="15" customHeight="1">
      <c r="C19576" s="139"/>
      <c r="D19576" s="139"/>
    </row>
    <row r="19577" spans="3:4" ht="15" customHeight="1">
      <c r="C19577" s="139"/>
      <c r="D19577" s="139"/>
    </row>
    <row r="19578" spans="3:4" ht="15" customHeight="1">
      <c r="C19578" s="139"/>
      <c r="D19578" s="139"/>
    </row>
    <row r="19579" spans="3:4" ht="15" customHeight="1">
      <c r="C19579" s="139"/>
      <c r="D19579" s="139"/>
    </row>
    <row r="19580" spans="3:4" ht="15" customHeight="1">
      <c r="C19580" s="139"/>
      <c r="D19580" s="139"/>
    </row>
    <row r="19581" spans="3:4" ht="15" customHeight="1">
      <c r="C19581" s="139"/>
      <c r="D19581" s="139"/>
    </row>
    <row r="19582" spans="3:4" ht="15" customHeight="1">
      <c r="C19582" s="139"/>
      <c r="D19582" s="139"/>
    </row>
    <row r="19583" spans="3:4" ht="15" customHeight="1">
      <c r="C19583" s="139"/>
      <c r="D19583" s="139"/>
    </row>
    <row r="19584" spans="3:4" ht="15" customHeight="1">
      <c r="C19584" s="139"/>
      <c r="D19584" s="139"/>
    </row>
    <row r="19585" spans="3:4" ht="15" customHeight="1">
      <c r="C19585" s="139"/>
      <c r="D19585" s="139"/>
    </row>
    <row r="19586" spans="3:4" ht="15" customHeight="1">
      <c r="C19586" s="139"/>
      <c r="D19586" s="139"/>
    </row>
    <row r="19587" spans="3:4" ht="15" customHeight="1">
      <c r="C19587" s="139"/>
      <c r="D19587" s="139"/>
    </row>
    <row r="19588" spans="3:4" ht="15" customHeight="1">
      <c r="C19588" s="139"/>
      <c r="D19588" s="139"/>
    </row>
    <row r="19589" spans="3:4" ht="15" customHeight="1">
      <c r="C19589" s="139"/>
      <c r="D19589" s="139"/>
    </row>
    <row r="19590" spans="3:4" ht="15" customHeight="1">
      <c r="C19590" s="139"/>
      <c r="D19590" s="139"/>
    </row>
    <row r="19591" spans="3:4" ht="15" customHeight="1">
      <c r="C19591" s="139"/>
      <c r="D19591" s="139"/>
    </row>
    <row r="19592" spans="3:4" ht="15" customHeight="1">
      <c r="C19592" s="139"/>
      <c r="D19592" s="139"/>
    </row>
    <row r="19593" spans="3:4" ht="15" customHeight="1">
      <c r="C19593" s="139"/>
      <c r="D19593" s="139"/>
    </row>
    <row r="19594" spans="3:4" ht="15" customHeight="1">
      <c r="C19594" s="139"/>
      <c r="D19594" s="139"/>
    </row>
    <row r="19595" spans="3:4" ht="15" customHeight="1">
      <c r="C19595" s="139"/>
      <c r="D19595" s="139"/>
    </row>
    <row r="19596" spans="3:4" ht="15" customHeight="1">
      <c r="C19596" s="139"/>
      <c r="D19596" s="139"/>
    </row>
    <row r="19597" spans="3:4" ht="15" customHeight="1">
      <c r="C19597" s="139"/>
      <c r="D19597" s="139"/>
    </row>
    <row r="19598" spans="3:4" ht="15" customHeight="1">
      <c r="C19598" s="139"/>
      <c r="D19598" s="139"/>
    </row>
    <row r="19599" spans="3:4" ht="15" customHeight="1">
      <c r="C19599" s="139"/>
      <c r="D19599" s="139"/>
    </row>
    <row r="19600" spans="3:4" ht="15" customHeight="1">
      <c r="C19600" s="139"/>
      <c r="D19600" s="139"/>
    </row>
    <row r="19601" spans="3:4" ht="15" customHeight="1">
      <c r="C19601" s="139"/>
      <c r="D19601" s="139"/>
    </row>
    <row r="19602" spans="3:4" ht="15" customHeight="1">
      <c r="C19602" s="139"/>
      <c r="D19602" s="139"/>
    </row>
    <row r="19603" spans="3:4" ht="15" customHeight="1">
      <c r="C19603" s="139"/>
      <c r="D19603" s="139"/>
    </row>
    <row r="19604" spans="3:4" ht="15" customHeight="1">
      <c r="C19604" s="139"/>
      <c r="D19604" s="139"/>
    </row>
    <row r="19605" spans="3:4" ht="15" customHeight="1">
      <c r="C19605" s="139"/>
      <c r="D19605" s="139"/>
    </row>
    <row r="19606" spans="3:4" ht="15" customHeight="1">
      <c r="C19606" s="139"/>
      <c r="D19606" s="139"/>
    </row>
    <row r="19607" spans="3:4" ht="15" customHeight="1">
      <c r="C19607" s="139"/>
      <c r="D19607" s="139"/>
    </row>
    <row r="19608" spans="3:4" ht="15" customHeight="1">
      <c r="C19608" s="139"/>
      <c r="D19608" s="139"/>
    </row>
    <row r="19609" spans="3:4" ht="15" customHeight="1">
      <c r="C19609" s="139"/>
      <c r="D19609" s="139"/>
    </row>
    <row r="19610" spans="3:4" ht="15" customHeight="1">
      <c r="C19610" s="139"/>
      <c r="D19610" s="139"/>
    </row>
    <row r="19611" spans="3:4" ht="15" customHeight="1">
      <c r="C19611" s="139"/>
      <c r="D19611" s="139"/>
    </row>
    <row r="19612" spans="3:4" ht="15" customHeight="1">
      <c r="C19612" s="139"/>
      <c r="D19612" s="139"/>
    </row>
    <row r="19613" spans="3:4" ht="15" customHeight="1">
      <c r="C19613" s="139"/>
      <c r="D19613" s="139"/>
    </row>
    <row r="19614" spans="3:4" ht="15" customHeight="1">
      <c r="C19614" s="139"/>
      <c r="D19614" s="139"/>
    </row>
    <row r="19615" spans="3:4" ht="15" customHeight="1">
      <c r="C19615" s="139"/>
      <c r="D19615" s="139"/>
    </row>
    <row r="19616" spans="3:4" ht="15" customHeight="1">
      <c r="C19616" s="139"/>
      <c r="D19616" s="139"/>
    </row>
    <row r="19617" spans="3:4" ht="15" customHeight="1">
      <c r="C19617" s="139"/>
      <c r="D19617" s="139"/>
    </row>
    <row r="19618" spans="3:4" ht="15" customHeight="1">
      <c r="C19618" s="139"/>
      <c r="D19618" s="139"/>
    </row>
    <row r="19619" spans="3:4" ht="15" customHeight="1">
      <c r="C19619" s="139"/>
      <c r="D19619" s="139"/>
    </row>
    <row r="19620" spans="3:4" ht="15" customHeight="1">
      <c r="C19620" s="139"/>
      <c r="D19620" s="139"/>
    </row>
    <row r="19621" spans="3:4" ht="15" customHeight="1">
      <c r="C19621" s="139"/>
      <c r="D19621" s="139"/>
    </row>
    <row r="19622" spans="3:4" ht="15" customHeight="1">
      <c r="C19622" s="139"/>
      <c r="D19622" s="139"/>
    </row>
    <row r="19623" spans="3:4" ht="15" customHeight="1">
      <c r="C19623" s="139"/>
      <c r="D19623" s="139"/>
    </row>
    <row r="19624" spans="3:4" ht="15" customHeight="1">
      <c r="C19624" s="139"/>
      <c r="D19624" s="139"/>
    </row>
    <row r="19625" spans="3:4" ht="15" customHeight="1">
      <c r="C19625" s="139"/>
      <c r="D19625" s="139"/>
    </row>
    <row r="19626" spans="3:4" ht="15" customHeight="1">
      <c r="C19626" s="139"/>
      <c r="D19626" s="139"/>
    </row>
    <row r="19627" spans="3:4" ht="15" customHeight="1">
      <c r="C19627" s="139"/>
      <c r="D19627" s="139"/>
    </row>
    <row r="19628" spans="3:4" ht="15" customHeight="1">
      <c r="C19628" s="139"/>
      <c r="D19628" s="139"/>
    </row>
    <row r="19629" spans="3:4" ht="15" customHeight="1">
      <c r="C19629" s="139"/>
      <c r="D19629" s="139"/>
    </row>
    <row r="19630" spans="3:4" ht="15" customHeight="1">
      <c r="C19630" s="139"/>
      <c r="D19630" s="139"/>
    </row>
    <row r="19631" spans="3:4" ht="15" customHeight="1">
      <c r="C19631" s="139"/>
      <c r="D19631" s="139"/>
    </row>
    <row r="19632" spans="3:4" ht="15" customHeight="1">
      <c r="C19632" s="139"/>
      <c r="D19632" s="139"/>
    </row>
    <row r="19633" spans="3:4" ht="15" customHeight="1">
      <c r="C19633" s="139"/>
      <c r="D19633" s="139"/>
    </row>
    <row r="19634" spans="3:4" ht="15" customHeight="1">
      <c r="C19634" s="139"/>
      <c r="D19634" s="139"/>
    </row>
    <row r="19635" spans="3:4" ht="15" customHeight="1">
      <c r="C19635" s="139"/>
      <c r="D19635" s="139"/>
    </row>
    <row r="19636" spans="3:4" ht="15" customHeight="1">
      <c r="C19636" s="139"/>
      <c r="D19636" s="139"/>
    </row>
    <row r="19637" spans="3:4" ht="15" customHeight="1">
      <c r="C19637" s="139"/>
      <c r="D19637" s="139"/>
    </row>
    <row r="19638" spans="3:4" ht="15" customHeight="1">
      <c r="C19638" s="139"/>
      <c r="D19638" s="139"/>
    </row>
    <row r="19639" spans="3:4" ht="15" customHeight="1">
      <c r="C19639" s="139"/>
      <c r="D19639" s="139"/>
    </row>
    <row r="19640" spans="3:4" ht="15" customHeight="1">
      <c r="C19640" s="139"/>
      <c r="D19640" s="139"/>
    </row>
    <row r="19641" spans="3:4" ht="15" customHeight="1">
      <c r="C19641" s="139"/>
      <c r="D19641" s="139"/>
    </row>
    <row r="19642" spans="3:4" ht="15" customHeight="1">
      <c r="C19642" s="139"/>
      <c r="D19642" s="139"/>
    </row>
    <row r="19643" spans="3:4" ht="15" customHeight="1">
      <c r="C19643" s="139"/>
      <c r="D19643" s="139"/>
    </row>
    <row r="19644" spans="3:4" ht="15" customHeight="1">
      <c r="C19644" s="139"/>
      <c r="D19644" s="139"/>
    </row>
    <row r="19645" spans="3:4" ht="15" customHeight="1">
      <c r="C19645" s="139"/>
      <c r="D19645" s="139"/>
    </row>
    <row r="19646" spans="3:4" ht="15" customHeight="1">
      <c r="C19646" s="139"/>
      <c r="D19646" s="139"/>
    </row>
    <row r="19647" spans="3:4" ht="15" customHeight="1">
      <c r="C19647" s="139"/>
      <c r="D19647" s="139"/>
    </row>
    <row r="19648" spans="3:4" ht="15" customHeight="1">
      <c r="C19648" s="139"/>
      <c r="D19648" s="139"/>
    </row>
    <row r="19649" spans="3:4" ht="15" customHeight="1">
      <c r="C19649" s="139"/>
      <c r="D19649" s="139"/>
    </row>
    <row r="19650" spans="3:4" ht="15" customHeight="1">
      <c r="C19650" s="139"/>
      <c r="D19650" s="139"/>
    </row>
    <row r="19651" spans="3:4" ht="15" customHeight="1">
      <c r="C19651" s="139"/>
      <c r="D19651" s="139"/>
    </row>
    <row r="19652" spans="3:4" ht="15" customHeight="1">
      <c r="C19652" s="139"/>
      <c r="D19652" s="139"/>
    </row>
    <row r="19653" spans="3:4" ht="15" customHeight="1">
      <c r="C19653" s="139"/>
      <c r="D19653" s="139"/>
    </row>
    <row r="19654" spans="3:4" ht="15" customHeight="1">
      <c r="C19654" s="139"/>
      <c r="D19654" s="139"/>
    </row>
    <row r="19655" spans="3:4" ht="15" customHeight="1">
      <c r="C19655" s="139"/>
      <c r="D19655" s="139"/>
    </row>
    <row r="19656" spans="3:4" ht="15" customHeight="1">
      <c r="C19656" s="139"/>
      <c r="D19656" s="139"/>
    </row>
    <row r="19657" spans="3:4" ht="15" customHeight="1">
      <c r="C19657" s="139"/>
      <c r="D19657" s="139"/>
    </row>
    <row r="19658" spans="3:4" ht="15" customHeight="1">
      <c r="C19658" s="139"/>
      <c r="D19658" s="139"/>
    </row>
    <row r="19659" spans="3:4" ht="15" customHeight="1">
      <c r="C19659" s="139"/>
      <c r="D19659" s="139"/>
    </row>
    <row r="19660" spans="3:4" ht="15" customHeight="1">
      <c r="C19660" s="139"/>
      <c r="D19660" s="139"/>
    </row>
    <row r="19661" spans="3:4" ht="15" customHeight="1">
      <c r="C19661" s="139"/>
      <c r="D19661" s="139"/>
    </row>
    <row r="19662" spans="3:4" ht="15" customHeight="1">
      <c r="C19662" s="139"/>
      <c r="D19662" s="139"/>
    </row>
    <row r="19663" spans="3:4" ht="15" customHeight="1">
      <c r="C19663" s="139"/>
      <c r="D19663" s="139"/>
    </row>
    <row r="19664" spans="3:4" ht="15" customHeight="1">
      <c r="C19664" s="139"/>
      <c r="D19664" s="139"/>
    </row>
    <row r="19665" spans="3:4" ht="15" customHeight="1">
      <c r="C19665" s="139"/>
      <c r="D19665" s="139"/>
    </row>
    <row r="19666" spans="3:4" ht="15" customHeight="1">
      <c r="C19666" s="139"/>
      <c r="D19666" s="139"/>
    </row>
    <row r="19667" spans="3:4" ht="15" customHeight="1">
      <c r="C19667" s="139"/>
      <c r="D19667" s="139"/>
    </row>
    <row r="19668" spans="3:4" ht="15" customHeight="1">
      <c r="C19668" s="139"/>
      <c r="D19668" s="139"/>
    </row>
    <row r="19669" spans="3:4" ht="15" customHeight="1">
      <c r="C19669" s="139"/>
      <c r="D19669" s="139"/>
    </row>
    <row r="19670" spans="3:4" ht="15" customHeight="1">
      <c r="C19670" s="139"/>
      <c r="D19670" s="139"/>
    </row>
    <row r="19671" spans="3:4" ht="15" customHeight="1">
      <c r="C19671" s="139"/>
      <c r="D19671" s="139"/>
    </row>
    <row r="19672" spans="3:4" ht="15" customHeight="1">
      <c r="C19672" s="139"/>
      <c r="D19672" s="139"/>
    </row>
    <row r="19673" spans="3:4" ht="15" customHeight="1">
      <c r="C19673" s="139"/>
      <c r="D19673" s="139"/>
    </row>
    <row r="19674" spans="3:4" ht="15" customHeight="1">
      <c r="C19674" s="139"/>
      <c r="D19674" s="139"/>
    </row>
    <row r="19675" spans="3:4" ht="15" customHeight="1">
      <c r="C19675" s="139"/>
      <c r="D19675" s="139"/>
    </row>
    <row r="19676" spans="3:4" ht="15" customHeight="1">
      <c r="C19676" s="139"/>
      <c r="D19676" s="139"/>
    </row>
    <row r="19677" spans="3:4" ht="15" customHeight="1">
      <c r="C19677" s="139"/>
      <c r="D19677" s="139"/>
    </row>
    <row r="19678" spans="3:4" ht="15" customHeight="1">
      <c r="C19678" s="139"/>
      <c r="D19678" s="139"/>
    </row>
    <row r="19679" spans="3:4" ht="15" customHeight="1">
      <c r="C19679" s="139"/>
      <c r="D19679" s="139"/>
    </row>
    <row r="19680" spans="3:4" ht="15" customHeight="1">
      <c r="C19680" s="139"/>
      <c r="D19680" s="139"/>
    </row>
    <row r="19681" spans="3:4" ht="15" customHeight="1">
      <c r="C19681" s="139"/>
      <c r="D19681" s="139"/>
    </row>
    <row r="19682" spans="3:4" ht="15" customHeight="1">
      <c r="C19682" s="139"/>
      <c r="D19682" s="139"/>
    </row>
    <row r="19683" spans="3:4" ht="15" customHeight="1">
      <c r="C19683" s="139"/>
      <c r="D19683" s="139"/>
    </row>
    <row r="19684" spans="3:4" ht="15" customHeight="1">
      <c r="C19684" s="139"/>
      <c r="D19684" s="139"/>
    </row>
    <row r="19685" spans="3:4" ht="15" customHeight="1">
      <c r="C19685" s="139"/>
      <c r="D19685" s="139"/>
    </row>
    <row r="19686" spans="3:4" ht="15" customHeight="1">
      <c r="C19686" s="139"/>
      <c r="D19686" s="139"/>
    </row>
    <row r="19687" spans="3:4" ht="15" customHeight="1">
      <c r="C19687" s="139"/>
      <c r="D19687" s="139"/>
    </row>
    <row r="19688" spans="3:4" ht="15" customHeight="1">
      <c r="C19688" s="139"/>
      <c r="D19688" s="139"/>
    </row>
    <row r="19689" spans="3:4" ht="15" customHeight="1">
      <c r="C19689" s="139"/>
      <c r="D19689" s="139"/>
    </row>
    <row r="19690" spans="3:4" ht="15" customHeight="1">
      <c r="C19690" s="139"/>
      <c r="D19690" s="139"/>
    </row>
    <row r="19691" spans="3:4" ht="15" customHeight="1">
      <c r="C19691" s="139"/>
      <c r="D19691" s="139"/>
    </row>
    <row r="19692" spans="3:4" ht="15" customHeight="1">
      <c r="C19692" s="139"/>
      <c r="D19692" s="139"/>
    </row>
    <row r="19693" spans="3:4" ht="15" customHeight="1">
      <c r="C19693" s="139"/>
      <c r="D19693" s="139"/>
    </row>
    <row r="19694" spans="3:4" ht="15" customHeight="1">
      <c r="C19694" s="139"/>
      <c r="D19694" s="139"/>
    </row>
    <row r="19695" spans="3:4" ht="15" customHeight="1">
      <c r="C19695" s="139"/>
      <c r="D19695" s="139"/>
    </row>
    <row r="19696" spans="3:4" ht="15" customHeight="1">
      <c r="C19696" s="139"/>
      <c r="D19696" s="139"/>
    </row>
    <row r="19697" spans="3:4" ht="15" customHeight="1">
      <c r="C19697" s="139"/>
      <c r="D19697" s="139"/>
    </row>
    <row r="19698" spans="3:4" ht="15" customHeight="1">
      <c r="C19698" s="139"/>
      <c r="D19698" s="139"/>
    </row>
    <row r="19699" spans="3:4" ht="15" customHeight="1">
      <c r="C19699" s="139"/>
      <c r="D19699" s="139"/>
    </row>
    <row r="19700" spans="3:4" ht="15" customHeight="1">
      <c r="C19700" s="139"/>
      <c r="D19700" s="139"/>
    </row>
    <row r="19701" spans="3:4" ht="15" customHeight="1">
      <c r="C19701" s="139"/>
      <c r="D19701" s="139"/>
    </row>
    <row r="19702" spans="3:4" ht="15" customHeight="1">
      <c r="C19702" s="139"/>
      <c r="D19702" s="139"/>
    </row>
    <row r="19703" spans="3:4" ht="15" customHeight="1">
      <c r="C19703" s="139"/>
      <c r="D19703" s="139"/>
    </row>
    <row r="19704" spans="3:4" ht="15" customHeight="1">
      <c r="C19704" s="139"/>
      <c r="D19704" s="139"/>
    </row>
    <row r="19705" spans="3:4" ht="15" customHeight="1">
      <c r="C19705" s="139"/>
      <c r="D19705" s="139"/>
    </row>
    <row r="19706" spans="3:4" ht="15" customHeight="1">
      <c r="C19706" s="139"/>
      <c r="D19706" s="139"/>
    </row>
    <row r="19707" spans="3:4" ht="15" customHeight="1">
      <c r="C19707" s="139"/>
      <c r="D19707" s="139"/>
    </row>
    <row r="19708" spans="3:4" ht="15" customHeight="1">
      <c r="C19708" s="139"/>
      <c r="D19708" s="139"/>
    </row>
    <row r="19709" spans="3:4" ht="15" customHeight="1">
      <c r="C19709" s="139"/>
      <c r="D19709" s="139"/>
    </row>
    <row r="19710" spans="3:4" ht="15" customHeight="1">
      <c r="C19710" s="139"/>
      <c r="D19710" s="139"/>
    </row>
    <row r="19711" spans="3:4" ht="15" customHeight="1">
      <c r="C19711" s="139"/>
      <c r="D19711" s="139"/>
    </row>
    <row r="19712" spans="3:4" ht="15" customHeight="1">
      <c r="C19712" s="139"/>
      <c r="D19712" s="139"/>
    </row>
    <row r="19713" spans="3:4" ht="15" customHeight="1">
      <c r="C19713" s="139"/>
      <c r="D19713" s="139"/>
    </row>
    <row r="19714" spans="3:4" ht="15" customHeight="1">
      <c r="C19714" s="139"/>
      <c r="D19714" s="139"/>
    </row>
    <row r="19715" spans="3:4" ht="15" customHeight="1">
      <c r="C19715" s="139"/>
      <c r="D19715" s="139"/>
    </row>
    <row r="19716" spans="3:4" ht="15" customHeight="1">
      <c r="C19716" s="139"/>
      <c r="D19716" s="139"/>
    </row>
    <row r="19717" spans="3:4" ht="15" customHeight="1">
      <c r="C19717" s="139"/>
      <c r="D19717" s="139"/>
    </row>
    <row r="19718" spans="3:4" ht="15" customHeight="1">
      <c r="C19718" s="139"/>
      <c r="D19718" s="139"/>
    </row>
    <row r="19719" spans="3:4" ht="15" customHeight="1">
      <c r="C19719" s="139"/>
      <c r="D19719" s="139"/>
    </row>
    <row r="19720" spans="3:4" ht="15" customHeight="1">
      <c r="C19720" s="139"/>
      <c r="D19720" s="139"/>
    </row>
    <row r="19721" spans="3:4" ht="15" customHeight="1">
      <c r="C19721" s="139"/>
      <c r="D19721" s="139"/>
    </row>
    <row r="19722" spans="3:4" ht="15" customHeight="1">
      <c r="C19722" s="139"/>
      <c r="D19722" s="139"/>
    </row>
    <row r="19723" spans="3:4" ht="15" customHeight="1">
      <c r="C19723" s="139"/>
      <c r="D19723" s="139"/>
    </row>
    <row r="19724" spans="3:4" ht="15" customHeight="1">
      <c r="C19724" s="139"/>
      <c r="D19724" s="139"/>
    </row>
    <row r="19725" spans="3:4" ht="15" customHeight="1">
      <c r="C19725" s="139"/>
      <c r="D19725" s="139"/>
    </row>
    <row r="19726" spans="3:4" ht="15" customHeight="1">
      <c r="C19726" s="139"/>
      <c r="D19726" s="139"/>
    </row>
    <row r="19727" spans="3:4" ht="15" customHeight="1">
      <c r="C19727" s="139"/>
      <c r="D19727" s="139"/>
    </row>
    <row r="19728" spans="3:4" ht="15" customHeight="1">
      <c r="C19728" s="139"/>
      <c r="D19728" s="139"/>
    </row>
    <row r="19729" spans="3:4" ht="15" customHeight="1">
      <c r="C19729" s="139"/>
      <c r="D19729" s="139"/>
    </row>
    <row r="19730" spans="3:4" ht="15" customHeight="1">
      <c r="C19730" s="139"/>
      <c r="D19730" s="139"/>
    </row>
    <row r="19731" spans="3:4" ht="15" customHeight="1">
      <c r="C19731" s="139"/>
      <c r="D19731" s="139"/>
    </row>
    <row r="19732" spans="3:4" ht="15" customHeight="1">
      <c r="C19732" s="139"/>
      <c r="D19732" s="139"/>
    </row>
    <row r="19733" spans="3:4" ht="15" customHeight="1">
      <c r="C19733" s="139"/>
      <c r="D19733" s="139"/>
    </row>
    <row r="19734" spans="3:4" ht="15" customHeight="1">
      <c r="C19734" s="139"/>
      <c r="D19734" s="139"/>
    </row>
    <row r="19735" spans="3:4" ht="15" customHeight="1">
      <c r="C19735" s="139"/>
      <c r="D19735" s="139"/>
    </row>
    <row r="19736" spans="3:4" ht="15" customHeight="1">
      <c r="C19736" s="139"/>
      <c r="D19736" s="139"/>
    </row>
    <row r="19737" spans="3:4" ht="15" customHeight="1">
      <c r="C19737" s="139"/>
      <c r="D19737" s="139"/>
    </row>
    <row r="19738" spans="3:4" ht="15" customHeight="1">
      <c r="C19738" s="139"/>
      <c r="D19738" s="139"/>
    </row>
    <row r="19739" spans="3:4" ht="15" customHeight="1">
      <c r="C19739" s="139"/>
      <c r="D19739" s="139"/>
    </row>
    <row r="19740" spans="3:4" ht="15" customHeight="1">
      <c r="C19740" s="139"/>
      <c r="D19740" s="139"/>
    </row>
    <row r="19741" spans="3:4" ht="15" customHeight="1">
      <c r="C19741" s="139"/>
      <c r="D19741" s="139"/>
    </row>
    <row r="19742" spans="3:4" ht="15" customHeight="1">
      <c r="C19742" s="139"/>
      <c r="D19742" s="139"/>
    </row>
    <row r="19743" spans="3:4" ht="15" customHeight="1">
      <c r="C19743" s="139"/>
      <c r="D19743" s="139"/>
    </row>
    <row r="19744" spans="3:4" ht="15" customHeight="1">
      <c r="C19744" s="139"/>
      <c r="D19744" s="139"/>
    </row>
    <row r="19745" spans="3:4" ht="15" customHeight="1">
      <c r="C19745" s="139"/>
      <c r="D19745" s="139"/>
    </row>
    <row r="19746" spans="3:4" ht="15" customHeight="1">
      <c r="C19746" s="139"/>
      <c r="D19746" s="139"/>
    </row>
    <row r="19747" spans="3:4" ht="15" customHeight="1">
      <c r="C19747" s="139"/>
      <c r="D19747" s="139"/>
    </row>
    <row r="19748" spans="3:4" ht="15" customHeight="1">
      <c r="C19748" s="139"/>
      <c r="D19748" s="139"/>
    </row>
    <row r="19749" spans="3:4" ht="15" customHeight="1">
      <c r="C19749" s="139"/>
      <c r="D19749" s="139"/>
    </row>
    <row r="19750" spans="3:4" ht="15" customHeight="1">
      <c r="C19750" s="139"/>
      <c r="D19750" s="139"/>
    </row>
    <row r="19751" spans="3:4" ht="15" customHeight="1">
      <c r="C19751" s="139"/>
      <c r="D19751" s="139"/>
    </row>
    <row r="19752" spans="3:4" ht="15" customHeight="1">
      <c r="C19752" s="139"/>
      <c r="D19752" s="139"/>
    </row>
    <row r="19753" spans="3:4" ht="15" customHeight="1">
      <c r="C19753" s="139"/>
      <c r="D19753" s="139"/>
    </row>
    <row r="19754" spans="3:4" ht="15" customHeight="1">
      <c r="C19754" s="139"/>
      <c r="D19754" s="139"/>
    </row>
    <row r="19755" spans="3:4" ht="15" customHeight="1">
      <c r="C19755" s="139"/>
      <c r="D19755" s="139"/>
    </row>
    <row r="19756" spans="3:4" ht="15" customHeight="1">
      <c r="C19756" s="139"/>
      <c r="D19756" s="139"/>
    </row>
    <row r="19757" spans="3:4" ht="15" customHeight="1">
      <c r="C19757" s="139"/>
      <c r="D19757" s="139"/>
    </row>
    <row r="19758" spans="3:4" ht="15" customHeight="1">
      <c r="C19758" s="139"/>
      <c r="D19758" s="139"/>
    </row>
    <row r="19759" spans="3:4" ht="15" customHeight="1">
      <c r="C19759" s="139"/>
      <c r="D19759" s="139"/>
    </row>
    <row r="19760" spans="3:4" ht="15" customHeight="1">
      <c r="C19760" s="139"/>
      <c r="D19760" s="139"/>
    </row>
    <row r="19761" spans="3:4" ht="15" customHeight="1">
      <c r="C19761" s="139"/>
      <c r="D19761" s="139"/>
    </row>
    <row r="19762" spans="3:4" ht="15" customHeight="1">
      <c r="C19762" s="139"/>
      <c r="D19762" s="139"/>
    </row>
    <row r="19763" spans="3:4" ht="15" customHeight="1">
      <c r="C19763" s="139"/>
      <c r="D19763" s="139"/>
    </row>
    <row r="19764" spans="3:4" ht="15" customHeight="1">
      <c r="C19764" s="139"/>
      <c r="D19764" s="139"/>
    </row>
    <row r="19765" spans="3:4" ht="15" customHeight="1">
      <c r="C19765" s="139"/>
      <c r="D19765" s="139"/>
    </row>
    <row r="19766" spans="3:4" ht="15" customHeight="1">
      <c r="C19766" s="139"/>
      <c r="D19766" s="139"/>
    </row>
    <row r="19767" spans="3:4" ht="15" customHeight="1">
      <c r="C19767" s="139"/>
      <c r="D19767" s="139"/>
    </row>
    <row r="19768" spans="3:4" ht="15" customHeight="1">
      <c r="C19768" s="139"/>
      <c r="D19768" s="139"/>
    </row>
    <row r="19769" spans="3:4" ht="15" customHeight="1">
      <c r="C19769" s="139"/>
      <c r="D19769" s="139"/>
    </row>
    <row r="19770" spans="3:4" ht="15" customHeight="1">
      <c r="C19770" s="139"/>
      <c r="D19770" s="139"/>
    </row>
    <row r="19771" spans="3:4" ht="15" customHeight="1">
      <c r="C19771" s="139"/>
      <c r="D19771" s="139"/>
    </row>
    <row r="19772" spans="3:4" ht="15" customHeight="1">
      <c r="C19772" s="139"/>
      <c r="D19772" s="139"/>
    </row>
    <row r="19773" spans="3:4" ht="15" customHeight="1">
      <c r="C19773" s="139"/>
      <c r="D19773" s="139"/>
    </row>
    <row r="19774" spans="3:4" ht="15" customHeight="1">
      <c r="C19774" s="139"/>
      <c r="D19774" s="139"/>
    </row>
    <row r="19775" spans="3:4" ht="15" customHeight="1">
      <c r="C19775" s="139"/>
      <c r="D19775" s="139"/>
    </row>
    <row r="19776" spans="3:4" ht="15" customHeight="1">
      <c r="C19776" s="139"/>
      <c r="D19776" s="139"/>
    </row>
    <row r="19777" spans="3:4" ht="15" customHeight="1">
      <c r="C19777" s="139"/>
      <c r="D19777" s="139"/>
    </row>
    <row r="19778" spans="3:4" ht="15" customHeight="1">
      <c r="C19778" s="139"/>
      <c r="D19778" s="139"/>
    </row>
    <row r="19779" spans="3:4" ht="15" customHeight="1">
      <c r="C19779" s="139"/>
      <c r="D19779" s="139"/>
    </row>
    <row r="19780" spans="3:4" ht="15" customHeight="1">
      <c r="C19780" s="139"/>
      <c r="D19780" s="139"/>
    </row>
    <row r="19781" spans="3:4" ht="15" customHeight="1">
      <c r="C19781" s="139"/>
      <c r="D19781" s="139"/>
    </row>
    <row r="19782" spans="3:4" ht="15" customHeight="1">
      <c r="C19782" s="139"/>
      <c r="D19782" s="139"/>
    </row>
    <row r="19783" spans="3:4" ht="15" customHeight="1">
      <c r="C19783" s="139"/>
      <c r="D19783" s="139"/>
    </row>
    <row r="19784" spans="3:4" ht="15" customHeight="1">
      <c r="C19784" s="139"/>
      <c r="D19784" s="139"/>
    </row>
    <row r="19785" spans="3:4" ht="15" customHeight="1">
      <c r="C19785" s="139"/>
      <c r="D19785" s="139"/>
    </row>
    <row r="19786" spans="3:4" ht="15" customHeight="1">
      <c r="C19786" s="139"/>
      <c r="D19786" s="139"/>
    </row>
    <row r="19787" spans="3:4" ht="15" customHeight="1">
      <c r="C19787" s="139"/>
      <c r="D19787" s="139"/>
    </row>
    <row r="19788" spans="3:4" ht="15" customHeight="1">
      <c r="C19788" s="139"/>
      <c r="D19788" s="139"/>
    </row>
    <row r="19789" spans="3:4" ht="15" customHeight="1">
      <c r="C19789" s="139"/>
      <c r="D19789" s="139"/>
    </row>
    <row r="19790" spans="3:4" ht="15" customHeight="1">
      <c r="C19790" s="139"/>
      <c r="D19790" s="139"/>
    </row>
    <row r="19791" spans="3:4" ht="15" customHeight="1">
      <c r="C19791" s="139"/>
      <c r="D19791" s="139"/>
    </row>
    <row r="19792" spans="3:4" ht="15" customHeight="1">
      <c r="C19792" s="139"/>
      <c r="D19792" s="139"/>
    </row>
    <row r="19793" spans="3:4" ht="15" customHeight="1">
      <c r="C19793" s="139"/>
      <c r="D19793" s="139"/>
    </row>
    <row r="19794" spans="3:4" ht="15" customHeight="1">
      <c r="C19794" s="139"/>
      <c r="D19794" s="139"/>
    </row>
    <row r="19795" spans="3:4" ht="15" customHeight="1">
      <c r="C19795" s="139"/>
      <c r="D19795" s="139"/>
    </row>
    <row r="19796" spans="3:4" ht="15" customHeight="1">
      <c r="C19796" s="139"/>
      <c r="D19796" s="139"/>
    </row>
    <row r="19797" spans="3:4" ht="15" customHeight="1">
      <c r="C19797" s="139"/>
      <c r="D19797" s="139"/>
    </row>
    <row r="19798" spans="3:4" ht="15" customHeight="1">
      <c r="C19798" s="139"/>
      <c r="D19798" s="139"/>
    </row>
    <row r="19799" spans="3:4" ht="15" customHeight="1">
      <c r="C19799" s="139"/>
      <c r="D19799" s="139"/>
    </row>
    <row r="19800" spans="3:4" ht="15" customHeight="1">
      <c r="C19800" s="139"/>
      <c r="D19800" s="139"/>
    </row>
    <row r="19801" spans="3:4" ht="15" customHeight="1">
      <c r="C19801" s="139"/>
      <c r="D19801" s="139"/>
    </row>
    <row r="19802" spans="3:4" ht="15" customHeight="1">
      <c r="C19802" s="139"/>
      <c r="D19802" s="139"/>
    </row>
    <row r="19803" spans="3:4" ht="15" customHeight="1">
      <c r="C19803" s="139"/>
      <c r="D19803" s="139"/>
    </row>
    <row r="19804" spans="3:4" ht="15" customHeight="1">
      <c r="C19804" s="139"/>
      <c r="D19804" s="139"/>
    </row>
    <row r="19805" spans="3:4" ht="15" customHeight="1">
      <c r="C19805" s="139"/>
      <c r="D19805" s="139"/>
    </row>
    <row r="19806" spans="3:4" ht="15" customHeight="1">
      <c r="C19806" s="139"/>
      <c r="D19806" s="139"/>
    </row>
    <row r="19807" spans="3:4" ht="15" customHeight="1">
      <c r="C19807" s="139"/>
      <c r="D19807" s="139"/>
    </row>
    <row r="19808" spans="3:4" ht="15" customHeight="1">
      <c r="C19808" s="139"/>
      <c r="D19808" s="139"/>
    </row>
    <row r="19809" spans="3:4" ht="15" customHeight="1">
      <c r="C19809" s="139"/>
      <c r="D19809" s="139"/>
    </row>
    <row r="19810" spans="3:4" ht="15" customHeight="1">
      <c r="C19810" s="139"/>
      <c r="D19810" s="139"/>
    </row>
    <row r="19811" spans="3:4" ht="15" customHeight="1">
      <c r="C19811" s="139"/>
      <c r="D19811" s="139"/>
    </row>
    <row r="19812" spans="3:4" ht="15" customHeight="1">
      <c r="C19812" s="139"/>
      <c r="D19812" s="139"/>
    </row>
    <row r="19813" spans="3:4" ht="15" customHeight="1">
      <c r="C19813" s="139"/>
      <c r="D19813" s="139"/>
    </row>
    <row r="19814" spans="3:4" ht="15" customHeight="1">
      <c r="C19814" s="139"/>
      <c r="D19814" s="139"/>
    </row>
    <row r="19815" spans="3:4" ht="15" customHeight="1">
      <c r="C19815" s="139"/>
      <c r="D19815" s="139"/>
    </row>
    <row r="19816" spans="3:4" ht="15" customHeight="1">
      <c r="C19816" s="139"/>
      <c r="D19816" s="139"/>
    </row>
    <row r="19817" spans="3:4" ht="15" customHeight="1">
      <c r="C19817" s="139"/>
      <c r="D19817" s="139"/>
    </row>
    <row r="19818" spans="3:4" ht="15" customHeight="1">
      <c r="C19818" s="139"/>
      <c r="D19818" s="139"/>
    </row>
    <row r="19819" spans="3:4" ht="15" customHeight="1">
      <c r="C19819" s="139"/>
      <c r="D19819" s="139"/>
    </row>
    <row r="19820" spans="3:4" ht="15" customHeight="1">
      <c r="C19820" s="139"/>
      <c r="D19820" s="139"/>
    </row>
    <row r="19821" spans="3:4" ht="15" customHeight="1">
      <c r="C19821" s="139"/>
      <c r="D19821" s="139"/>
    </row>
    <row r="19822" spans="3:4" ht="15" customHeight="1">
      <c r="C19822" s="139"/>
      <c r="D19822" s="139"/>
    </row>
    <row r="19823" spans="3:4" ht="15" customHeight="1">
      <c r="C19823" s="139"/>
      <c r="D19823" s="139"/>
    </row>
    <row r="19824" spans="3:4" ht="15" customHeight="1">
      <c r="C19824" s="139"/>
      <c r="D19824" s="139"/>
    </row>
    <row r="19825" spans="3:4" ht="15" customHeight="1">
      <c r="C19825" s="139"/>
      <c r="D19825" s="139"/>
    </row>
    <row r="19826" spans="3:4" ht="15" customHeight="1">
      <c r="C19826" s="139"/>
      <c r="D19826" s="139"/>
    </row>
    <row r="19827" spans="3:4" ht="15" customHeight="1">
      <c r="C19827" s="139"/>
      <c r="D19827" s="139"/>
    </row>
    <row r="19828" spans="3:4" ht="15" customHeight="1">
      <c r="C19828" s="139"/>
      <c r="D19828" s="139"/>
    </row>
    <row r="19829" spans="3:4" ht="15" customHeight="1">
      <c r="C19829" s="139"/>
      <c r="D19829" s="139"/>
    </row>
    <row r="19830" spans="3:4" ht="15" customHeight="1">
      <c r="C19830" s="139"/>
      <c r="D19830" s="139"/>
    </row>
    <row r="19831" spans="3:4" ht="15" customHeight="1">
      <c r="C19831" s="139"/>
      <c r="D19831" s="139"/>
    </row>
    <row r="19832" spans="3:4" ht="15" customHeight="1">
      <c r="C19832" s="139"/>
      <c r="D19832" s="139"/>
    </row>
    <row r="19833" spans="3:4" ht="15" customHeight="1">
      <c r="C19833" s="139"/>
      <c r="D19833" s="139"/>
    </row>
    <row r="19834" spans="3:4" ht="15" customHeight="1">
      <c r="C19834" s="139"/>
      <c r="D19834" s="139"/>
    </row>
    <row r="19835" spans="3:4" ht="15" customHeight="1">
      <c r="C19835" s="139"/>
      <c r="D19835" s="139"/>
    </row>
    <row r="19836" spans="3:4" ht="15" customHeight="1">
      <c r="C19836" s="139"/>
      <c r="D19836" s="139"/>
    </row>
    <row r="19837" spans="3:4" ht="15" customHeight="1">
      <c r="C19837" s="139"/>
      <c r="D19837" s="139"/>
    </row>
    <row r="19838" spans="3:4" ht="15" customHeight="1">
      <c r="C19838" s="139"/>
      <c r="D19838" s="139"/>
    </row>
    <row r="19839" spans="3:4" ht="15" customHeight="1">
      <c r="C19839" s="139"/>
      <c r="D19839" s="139"/>
    </row>
    <row r="19840" spans="3:4" ht="15" customHeight="1">
      <c r="C19840" s="139"/>
      <c r="D19840" s="139"/>
    </row>
    <row r="19841" spans="3:4" ht="15" customHeight="1">
      <c r="C19841" s="139"/>
      <c r="D19841" s="139"/>
    </row>
    <row r="19842" spans="3:4" ht="15" customHeight="1">
      <c r="C19842" s="139"/>
      <c r="D19842" s="139"/>
    </row>
    <row r="19843" spans="3:4" ht="15" customHeight="1">
      <c r="C19843" s="139"/>
      <c r="D19843" s="139"/>
    </row>
    <row r="19844" spans="3:4" ht="15" customHeight="1">
      <c r="C19844" s="139"/>
      <c r="D19844" s="139"/>
    </row>
    <row r="19845" spans="3:4" ht="15" customHeight="1">
      <c r="C19845" s="139"/>
      <c r="D19845" s="139"/>
    </row>
    <row r="19846" spans="3:4" ht="15" customHeight="1">
      <c r="C19846" s="139"/>
      <c r="D19846" s="139"/>
    </row>
    <row r="19847" spans="3:4" ht="15" customHeight="1">
      <c r="C19847" s="139"/>
      <c r="D19847" s="139"/>
    </row>
    <row r="19848" spans="3:4" ht="15" customHeight="1">
      <c r="C19848" s="139"/>
      <c r="D19848" s="139"/>
    </row>
    <row r="19849" spans="3:4" ht="15" customHeight="1">
      <c r="C19849" s="139"/>
      <c r="D19849" s="139"/>
    </row>
    <row r="19850" spans="3:4" ht="15" customHeight="1">
      <c r="C19850" s="139"/>
      <c r="D19850" s="139"/>
    </row>
    <row r="19851" spans="3:4" ht="15" customHeight="1">
      <c r="C19851" s="139"/>
      <c r="D19851" s="139"/>
    </row>
    <row r="19852" spans="3:4" ht="15" customHeight="1">
      <c r="C19852" s="139"/>
      <c r="D19852" s="139"/>
    </row>
    <row r="19853" spans="3:4" ht="15" customHeight="1">
      <c r="C19853" s="139"/>
      <c r="D19853" s="139"/>
    </row>
    <row r="19854" spans="3:4" ht="15" customHeight="1">
      <c r="C19854" s="139"/>
      <c r="D19854" s="139"/>
    </row>
    <row r="19855" spans="3:4" ht="15" customHeight="1">
      <c r="C19855" s="139"/>
      <c r="D19855" s="139"/>
    </row>
    <row r="19856" spans="3:4" ht="15" customHeight="1">
      <c r="C19856" s="139"/>
      <c r="D19856" s="139"/>
    </row>
    <row r="19857" spans="3:4" ht="15" customHeight="1">
      <c r="C19857" s="139"/>
      <c r="D19857" s="139"/>
    </row>
    <row r="19858" spans="3:4" ht="15" customHeight="1">
      <c r="C19858" s="139"/>
      <c r="D19858" s="139"/>
    </row>
    <row r="19859" spans="3:4" ht="15" customHeight="1">
      <c r="C19859" s="139"/>
      <c r="D19859" s="139"/>
    </row>
    <row r="19860" spans="3:4" ht="15" customHeight="1">
      <c r="C19860" s="139"/>
      <c r="D19860" s="139"/>
    </row>
    <row r="19861" spans="3:4" ht="15" customHeight="1">
      <c r="C19861" s="139"/>
      <c r="D19861" s="139"/>
    </row>
    <row r="19862" spans="3:4" ht="15" customHeight="1">
      <c r="C19862" s="139"/>
      <c r="D19862" s="139"/>
    </row>
    <row r="19863" spans="3:4" ht="15" customHeight="1">
      <c r="C19863" s="139"/>
      <c r="D19863" s="139"/>
    </row>
    <row r="19864" spans="3:4" ht="15" customHeight="1">
      <c r="C19864" s="139"/>
      <c r="D19864" s="139"/>
    </row>
    <row r="19865" spans="3:4" ht="15" customHeight="1">
      <c r="C19865" s="139"/>
      <c r="D19865" s="139"/>
    </row>
    <row r="19866" spans="3:4" ht="15" customHeight="1">
      <c r="C19866" s="139"/>
      <c r="D19866" s="139"/>
    </row>
    <row r="19867" spans="3:4" ht="15" customHeight="1">
      <c r="C19867" s="139"/>
      <c r="D19867" s="139"/>
    </row>
    <row r="19868" spans="3:4" ht="15" customHeight="1">
      <c r="C19868" s="139"/>
      <c r="D19868" s="139"/>
    </row>
    <row r="19869" spans="3:4" ht="15" customHeight="1">
      <c r="C19869" s="139"/>
      <c r="D19869" s="139"/>
    </row>
    <row r="19870" spans="3:4" ht="15" customHeight="1">
      <c r="C19870" s="139"/>
      <c r="D19870" s="139"/>
    </row>
    <row r="19871" spans="3:4" ht="15" customHeight="1">
      <c r="C19871" s="139"/>
      <c r="D19871" s="139"/>
    </row>
    <row r="19872" spans="3:4" ht="15" customHeight="1">
      <c r="C19872" s="139"/>
      <c r="D19872" s="139"/>
    </row>
    <row r="19873" spans="3:4" ht="15" customHeight="1">
      <c r="C19873" s="139"/>
      <c r="D19873" s="139"/>
    </row>
    <row r="19874" spans="3:4" ht="15" customHeight="1">
      <c r="C19874" s="139"/>
      <c r="D19874" s="139"/>
    </row>
    <row r="19875" spans="3:4" ht="15" customHeight="1">
      <c r="C19875" s="139"/>
      <c r="D19875" s="139"/>
    </row>
    <row r="19876" spans="3:4" ht="15" customHeight="1">
      <c r="C19876" s="139"/>
      <c r="D19876" s="139"/>
    </row>
    <row r="19877" spans="3:4" ht="15" customHeight="1">
      <c r="C19877" s="139"/>
      <c r="D19877" s="139"/>
    </row>
    <row r="19878" spans="3:4" ht="15" customHeight="1">
      <c r="C19878" s="139"/>
      <c r="D19878" s="139"/>
    </row>
    <row r="19879" spans="3:4" ht="15" customHeight="1">
      <c r="C19879" s="139"/>
      <c r="D19879" s="139"/>
    </row>
    <row r="19880" spans="3:4" ht="15" customHeight="1">
      <c r="C19880" s="139"/>
      <c r="D19880" s="139"/>
    </row>
    <row r="19881" spans="3:4" ht="15" customHeight="1">
      <c r="C19881" s="139"/>
      <c r="D19881" s="139"/>
    </row>
    <row r="19882" spans="3:4" ht="15" customHeight="1">
      <c r="C19882" s="139"/>
      <c r="D19882" s="139"/>
    </row>
    <row r="19883" spans="3:4" ht="15" customHeight="1">
      <c r="C19883" s="139"/>
      <c r="D19883" s="139"/>
    </row>
    <row r="19884" spans="3:4" ht="15" customHeight="1">
      <c r="C19884" s="139"/>
      <c r="D19884" s="139"/>
    </row>
    <row r="19885" spans="3:4" ht="15" customHeight="1">
      <c r="C19885" s="139"/>
      <c r="D19885" s="139"/>
    </row>
    <row r="19886" spans="3:4" ht="15" customHeight="1">
      <c r="C19886" s="139"/>
      <c r="D19886" s="139"/>
    </row>
    <row r="19887" spans="3:4" ht="15" customHeight="1">
      <c r="C19887" s="139"/>
      <c r="D19887" s="139"/>
    </row>
    <row r="19888" spans="3:4" ht="15" customHeight="1">
      <c r="C19888" s="139"/>
      <c r="D19888" s="139"/>
    </row>
    <row r="19889" spans="3:4" ht="15" customHeight="1">
      <c r="C19889" s="139"/>
      <c r="D19889" s="139"/>
    </row>
    <row r="19890" spans="3:4" ht="15" customHeight="1">
      <c r="C19890" s="139"/>
      <c r="D19890" s="139"/>
    </row>
    <row r="19891" spans="3:4" ht="15" customHeight="1">
      <c r="C19891" s="139"/>
      <c r="D19891" s="139"/>
    </row>
    <row r="19892" spans="3:4" ht="15" customHeight="1">
      <c r="C19892" s="139"/>
      <c r="D19892" s="139"/>
    </row>
    <row r="19893" spans="3:4" ht="15" customHeight="1">
      <c r="C19893" s="139"/>
      <c r="D19893" s="139"/>
    </row>
    <row r="19894" spans="3:4" ht="15" customHeight="1">
      <c r="C19894" s="139"/>
      <c r="D19894" s="139"/>
    </row>
    <row r="19895" spans="3:4" ht="15" customHeight="1">
      <c r="C19895" s="139"/>
      <c r="D19895" s="139"/>
    </row>
    <row r="19896" spans="3:4" ht="15" customHeight="1">
      <c r="C19896" s="139"/>
      <c r="D19896" s="139"/>
    </row>
    <row r="19897" spans="3:4" ht="15" customHeight="1">
      <c r="C19897" s="139"/>
      <c r="D19897" s="139"/>
    </row>
    <row r="19898" spans="3:4" ht="15" customHeight="1">
      <c r="C19898" s="139"/>
      <c r="D19898" s="139"/>
    </row>
    <row r="19899" spans="3:4" ht="15" customHeight="1">
      <c r="C19899" s="139"/>
      <c r="D19899" s="139"/>
    </row>
    <row r="19900" spans="3:4" ht="15" customHeight="1">
      <c r="C19900" s="139"/>
      <c r="D19900" s="139"/>
    </row>
    <row r="19901" spans="3:4" ht="15" customHeight="1">
      <c r="C19901" s="139"/>
      <c r="D19901" s="139"/>
    </row>
    <row r="19902" spans="3:4" ht="15" customHeight="1">
      <c r="C19902" s="139"/>
      <c r="D19902" s="139"/>
    </row>
    <row r="19903" spans="3:4" ht="15" customHeight="1">
      <c r="C19903" s="139"/>
      <c r="D19903" s="139"/>
    </row>
    <row r="19904" spans="3:4" ht="15" customHeight="1">
      <c r="C19904" s="139"/>
      <c r="D19904" s="139"/>
    </row>
    <row r="19905" spans="3:4" ht="15" customHeight="1">
      <c r="C19905" s="139"/>
      <c r="D19905" s="139"/>
    </row>
    <row r="19906" spans="3:4" ht="15" customHeight="1">
      <c r="C19906" s="139"/>
      <c r="D19906" s="139"/>
    </row>
    <row r="19907" spans="3:4" ht="15" customHeight="1">
      <c r="C19907" s="139"/>
      <c r="D19907" s="139"/>
    </row>
    <row r="19908" spans="3:4" ht="15" customHeight="1">
      <c r="C19908" s="139"/>
      <c r="D19908" s="139"/>
    </row>
    <row r="19909" spans="3:4" ht="15" customHeight="1">
      <c r="C19909" s="139"/>
      <c r="D19909" s="139"/>
    </row>
    <row r="19910" spans="3:4" ht="15" customHeight="1">
      <c r="C19910" s="139"/>
      <c r="D19910" s="139"/>
    </row>
    <row r="19911" spans="3:4" ht="15" customHeight="1">
      <c r="C19911" s="139"/>
      <c r="D19911" s="139"/>
    </row>
    <row r="19912" spans="3:4" ht="15" customHeight="1">
      <c r="C19912" s="139"/>
      <c r="D19912" s="139"/>
    </row>
    <row r="19913" spans="3:4" ht="15" customHeight="1">
      <c r="C19913" s="139"/>
      <c r="D19913" s="139"/>
    </row>
    <row r="19914" spans="3:4" ht="15" customHeight="1">
      <c r="C19914" s="139"/>
      <c r="D19914" s="139"/>
    </row>
    <row r="19915" spans="3:4" ht="15" customHeight="1">
      <c r="C19915" s="139"/>
      <c r="D19915" s="139"/>
    </row>
    <row r="19916" spans="3:4" ht="15" customHeight="1">
      <c r="C19916" s="139"/>
      <c r="D19916" s="139"/>
    </row>
    <row r="19917" spans="3:4" ht="15" customHeight="1">
      <c r="C19917" s="139"/>
      <c r="D19917" s="139"/>
    </row>
    <row r="19918" spans="3:4" ht="15" customHeight="1">
      <c r="C19918" s="139"/>
      <c r="D19918" s="139"/>
    </row>
    <row r="19919" spans="3:4" ht="15" customHeight="1">
      <c r="C19919" s="139"/>
      <c r="D19919" s="139"/>
    </row>
    <row r="19920" spans="3:4" ht="15" customHeight="1">
      <c r="C19920" s="139"/>
      <c r="D19920" s="139"/>
    </row>
    <row r="19921" spans="3:4" ht="15" customHeight="1">
      <c r="C19921" s="139"/>
      <c r="D19921" s="139"/>
    </row>
    <row r="19922" spans="3:4" ht="15" customHeight="1">
      <c r="C19922" s="139"/>
      <c r="D19922" s="139"/>
    </row>
    <row r="19923" spans="3:4" ht="15" customHeight="1">
      <c r="C19923" s="139"/>
      <c r="D19923" s="139"/>
    </row>
    <row r="19924" spans="3:4" ht="15" customHeight="1">
      <c r="C19924" s="139"/>
      <c r="D19924" s="139"/>
    </row>
    <row r="19925" spans="3:4" ht="15" customHeight="1">
      <c r="C19925" s="139"/>
      <c r="D19925" s="139"/>
    </row>
    <row r="19926" spans="3:4" ht="15" customHeight="1">
      <c r="C19926" s="139"/>
      <c r="D19926" s="139"/>
    </row>
    <row r="19927" spans="3:4" ht="15" customHeight="1">
      <c r="C19927" s="139"/>
      <c r="D19927" s="139"/>
    </row>
    <row r="19928" spans="3:4" ht="15" customHeight="1">
      <c r="C19928" s="139"/>
      <c r="D19928" s="139"/>
    </row>
    <row r="19929" spans="3:4" ht="15" customHeight="1">
      <c r="C19929" s="139"/>
      <c r="D19929" s="139"/>
    </row>
    <row r="19930" spans="3:4" ht="15" customHeight="1">
      <c r="C19930" s="139"/>
      <c r="D19930" s="139"/>
    </row>
    <row r="19931" spans="3:4" ht="15" customHeight="1">
      <c r="C19931" s="139"/>
      <c r="D19931" s="139"/>
    </row>
    <row r="19932" spans="3:4" ht="15" customHeight="1">
      <c r="C19932" s="139"/>
      <c r="D19932" s="139"/>
    </row>
    <row r="19933" spans="3:4" ht="15" customHeight="1">
      <c r="C19933" s="139"/>
      <c r="D19933" s="139"/>
    </row>
    <row r="19934" spans="3:4" ht="15" customHeight="1">
      <c r="C19934" s="139"/>
      <c r="D19934" s="139"/>
    </row>
    <row r="19935" spans="3:4" ht="15" customHeight="1">
      <c r="C19935" s="139"/>
      <c r="D19935" s="139"/>
    </row>
    <row r="19936" spans="3:4" ht="15" customHeight="1">
      <c r="C19936" s="139"/>
      <c r="D19936" s="139"/>
    </row>
    <row r="19937" spans="3:4" ht="15" customHeight="1">
      <c r="C19937" s="139"/>
      <c r="D19937" s="139"/>
    </row>
    <row r="19938" spans="3:4" ht="15" customHeight="1">
      <c r="C19938" s="139"/>
      <c r="D19938" s="139"/>
    </row>
    <row r="19939" spans="3:4" ht="15" customHeight="1">
      <c r="C19939" s="139"/>
      <c r="D19939" s="139"/>
    </row>
    <row r="19940" spans="3:4" ht="15" customHeight="1">
      <c r="C19940" s="139"/>
      <c r="D19940" s="139"/>
    </row>
    <row r="19941" spans="3:4" ht="15" customHeight="1">
      <c r="C19941" s="139"/>
      <c r="D19941" s="139"/>
    </row>
    <row r="19942" spans="3:4" ht="15" customHeight="1">
      <c r="C19942" s="139"/>
      <c r="D19942" s="139"/>
    </row>
    <row r="19943" spans="3:4" ht="15" customHeight="1">
      <c r="C19943" s="139"/>
      <c r="D19943" s="139"/>
    </row>
    <row r="19944" spans="3:4" ht="15" customHeight="1">
      <c r="C19944" s="139"/>
      <c r="D19944" s="139"/>
    </row>
    <row r="19945" spans="3:4" ht="15" customHeight="1">
      <c r="C19945" s="139"/>
      <c r="D19945" s="139"/>
    </row>
    <row r="19946" spans="3:4" ht="15" customHeight="1">
      <c r="C19946" s="139"/>
      <c r="D19946" s="139"/>
    </row>
    <row r="19947" spans="3:4" ht="15" customHeight="1">
      <c r="C19947" s="139"/>
      <c r="D19947" s="139"/>
    </row>
    <row r="19948" spans="3:4" ht="15" customHeight="1">
      <c r="C19948" s="139"/>
      <c r="D19948" s="139"/>
    </row>
    <row r="19949" spans="3:4" ht="15" customHeight="1">
      <c r="C19949" s="139"/>
      <c r="D19949" s="139"/>
    </row>
    <row r="19950" spans="3:4" ht="15" customHeight="1">
      <c r="C19950" s="139"/>
      <c r="D19950" s="139"/>
    </row>
    <row r="19951" spans="3:4" ht="15" customHeight="1">
      <c r="C19951" s="139"/>
      <c r="D19951" s="139"/>
    </row>
    <row r="19952" spans="3:4" ht="15" customHeight="1">
      <c r="C19952" s="139"/>
      <c r="D19952" s="139"/>
    </row>
    <row r="19953" spans="3:4" ht="15" customHeight="1">
      <c r="C19953" s="139"/>
      <c r="D19953" s="139"/>
    </row>
    <row r="19954" spans="3:4" ht="15" customHeight="1">
      <c r="C19954" s="139"/>
      <c r="D19954" s="139"/>
    </row>
    <row r="19955" spans="3:4" ht="15" customHeight="1">
      <c r="C19955" s="139"/>
      <c r="D19955" s="139"/>
    </row>
    <row r="19956" spans="3:4" ht="15" customHeight="1">
      <c r="C19956" s="139"/>
      <c r="D19956" s="139"/>
    </row>
    <row r="19957" spans="3:4" ht="15" customHeight="1">
      <c r="C19957" s="139"/>
      <c r="D19957" s="139"/>
    </row>
    <row r="19958" spans="3:4" ht="15" customHeight="1">
      <c r="C19958" s="139"/>
      <c r="D19958" s="139"/>
    </row>
    <row r="19959" spans="3:4" ht="15" customHeight="1">
      <c r="C19959" s="139"/>
      <c r="D19959" s="139"/>
    </row>
    <row r="19960" spans="3:4" ht="15" customHeight="1">
      <c r="C19960" s="139"/>
      <c r="D19960" s="139"/>
    </row>
    <row r="19961" spans="3:4" ht="15" customHeight="1">
      <c r="C19961" s="139"/>
      <c r="D19961" s="139"/>
    </row>
    <row r="19962" spans="3:4" ht="15" customHeight="1">
      <c r="C19962" s="139"/>
      <c r="D19962" s="139"/>
    </row>
    <row r="19963" spans="3:4" ht="15" customHeight="1">
      <c r="C19963" s="139"/>
      <c r="D19963" s="139"/>
    </row>
    <row r="19964" spans="3:4" ht="15" customHeight="1">
      <c r="C19964" s="139"/>
      <c r="D19964" s="139"/>
    </row>
    <row r="19965" spans="3:4" ht="15" customHeight="1">
      <c r="C19965" s="139"/>
      <c r="D19965" s="139"/>
    </row>
    <row r="19966" spans="3:4" ht="15" customHeight="1">
      <c r="C19966" s="139"/>
      <c r="D19966" s="139"/>
    </row>
    <row r="19967" spans="3:4" ht="15" customHeight="1">
      <c r="C19967" s="139"/>
      <c r="D19967" s="139"/>
    </row>
    <row r="19968" spans="3:4" ht="15" customHeight="1">
      <c r="C19968" s="139"/>
      <c r="D19968" s="139"/>
    </row>
    <row r="19969" spans="3:4" ht="15" customHeight="1">
      <c r="C19969" s="139"/>
      <c r="D19969" s="139"/>
    </row>
    <row r="19970" spans="3:4" ht="15" customHeight="1">
      <c r="C19970" s="139"/>
      <c r="D19970" s="139"/>
    </row>
    <row r="19971" spans="3:4" ht="15" customHeight="1">
      <c r="C19971" s="139"/>
      <c r="D19971" s="139"/>
    </row>
    <row r="19972" spans="3:4" ht="15" customHeight="1">
      <c r="C19972" s="139"/>
      <c r="D19972" s="139"/>
    </row>
    <row r="19973" spans="3:4" ht="15" customHeight="1">
      <c r="C19973" s="139"/>
      <c r="D19973" s="139"/>
    </row>
    <row r="19974" spans="3:4" ht="15" customHeight="1">
      <c r="C19974" s="139"/>
      <c r="D19974" s="139"/>
    </row>
    <row r="19975" spans="3:4" ht="15" customHeight="1">
      <c r="C19975" s="139"/>
      <c r="D19975" s="139"/>
    </row>
    <row r="19976" spans="3:4" ht="15" customHeight="1">
      <c r="C19976" s="139"/>
      <c r="D19976" s="139"/>
    </row>
    <row r="19977" spans="3:4" ht="15" customHeight="1">
      <c r="C19977" s="139"/>
      <c r="D19977" s="139"/>
    </row>
    <row r="19978" spans="3:4" ht="15" customHeight="1">
      <c r="C19978" s="139"/>
      <c r="D19978" s="139"/>
    </row>
    <row r="19979" spans="3:4" ht="15" customHeight="1">
      <c r="C19979" s="139"/>
      <c r="D19979" s="139"/>
    </row>
    <row r="19980" spans="3:4" ht="15" customHeight="1">
      <c r="C19980" s="139"/>
      <c r="D19980" s="139"/>
    </row>
    <row r="19981" spans="3:4" ht="15" customHeight="1">
      <c r="C19981" s="139"/>
      <c r="D19981" s="139"/>
    </row>
    <row r="19982" spans="3:4" ht="15" customHeight="1">
      <c r="C19982" s="139"/>
      <c r="D19982" s="139"/>
    </row>
    <row r="19983" spans="3:4" ht="15" customHeight="1">
      <c r="C19983" s="139"/>
      <c r="D19983" s="139"/>
    </row>
    <row r="19984" spans="3:4" ht="15" customHeight="1">
      <c r="C19984" s="139"/>
      <c r="D19984" s="139"/>
    </row>
    <row r="19985" spans="3:4" ht="15" customHeight="1">
      <c r="C19985" s="139"/>
      <c r="D19985" s="139"/>
    </row>
    <row r="19986" spans="3:4" ht="15" customHeight="1">
      <c r="C19986" s="139"/>
      <c r="D19986" s="139"/>
    </row>
    <row r="19987" spans="3:4" ht="15" customHeight="1">
      <c r="C19987" s="139"/>
      <c r="D19987" s="139"/>
    </row>
    <row r="19988" spans="3:4" ht="15" customHeight="1">
      <c r="C19988" s="139"/>
      <c r="D19988" s="139"/>
    </row>
    <row r="19989" spans="3:4" ht="15" customHeight="1">
      <c r="C19989" s="139"/>
      <c r="D19989" s="139"/>
    </row>
    <row r="19990" spans="3:4" ht="15" customHeight="1">
      <c r="C19990" s="139"/>
      <c r="D19990" s="139"/>
    </row>
    <row r="19991" spans="3:4" ht="15" customHeight="1">
      <c r="C19991" s="139"/>
      <c r="D19991" s="139"/>
    </row>
    <row r="19992" spans="3:4" ht="15" customHeight="1">
      <c r="C19992" s="139"/>
      <c r="D19992" s="139"/>
    </row>
    <row r="19993" spans="3:4" ht="15" customHeight="1">
      <c r="C19993" s="139"/>
      <c r="D19993" s="139"/>
    </row>
    <row r="19994" spans="3:4" ht="15" customHeight="1">
      <c r="C19994" s="139"/>
      <c r="D19994" s="139"/>
    </row>
    <row r="19995" spans="3:4" ht="15" customHeight="1">
      <c r="C19995" s="139"/>
      <c r="D19995" s="139"/>
    </row>
    <row r="19996" spans="3:4" ht="15" customHeight="1">
      <c r="C19996" s="139"/>
      <c r="D19996" s="139"/>
    </row>
    <row r="19997" spans="3:4" ht="15" customHeight="1">
      <c r="C19997" s="139"/>
      <c r="D19997" s="139"/>
    </row>
    <row r="19998" spans="3:4" ht="15" customHeight="1">
      <c r="C19998" s="139"/>
      <c r="D19998" s="139"/>
    </row>
    <row r="19999" spans="3:4" ht="15" customHeight="1">
      <c r="C19999" s="139"/>
      <c r="D19999" s="139"/>
    </row>
    <row r="20000" spans="3:4" ht="15" customHeight="1">
      <c r="C20000" s="139"/>
      <c r="D20000" s="139"/>
    </row>
    <row r="20001" spans="3:4" ht="15" customHeight="1">
      <c r="C20001" s="139"/>
      <c r="D20001" s="139"/>
    </row>
    <row r="20002" spans="3:4" ht="15" customHeight="1">
      <c r="C20002" s="139"/>
      <c r="D20002" s="139"/>
    </row>
    <row r="20003" spans="3:4" ht="15" customHeight="1">
      <c r="C20003" s="139"/>
      <c r="D20003" s="139"/>
    </row>
    <row r="20004" spans="3:4" ht="15" customHeight="1">
      <c r="C20004" s="139"/>
      <c r="D20004" s="139"/>
    </row>
    <row r="20005" spans="3:4" ht="15" customHeight="1">
      <c r="C20005" s="139"/>
      <c r="D20005" s="139"/>
    </row>
    <row r="20006" spans="3:4" ht="15" customHeight="1">
      <c r="C20006" s="139"/>
      <c r="D20006" s="139"/>
    </row>
    <row r="20007" spans="3:4" ht="15" customHeight="1">
      <c r="C20007" s="139"/>
      <c r="D20007" s="139"/>
    </row>
    <row r="20008" spans="3:4" ht="15" customHeight="1">
      <c r="C20008" s="139"/>
      <c r="D20008" s="139"/>
    </row>
    <row r="20009" spans="3:4" ht="15" customHeight="1">
      <c r="C20009" s="139"/>
      <c r="D20009" s="139"/>
    </row>
    <row r="20010" spans="3:4" ht="15" customHeight="1">
      <c r="C20010" s="139"/>
      <c r="D20010" s="139"/>
    </row>
    <row r="20011" spans="3:4" ht="15" customHeight="1">
      <c r="C20011" s="139"/>
      <c r="D20011" s="139"/>
    </row>
    <row r="20012" spans="3:4" ht="15" customHeight="1">
      <c r="C20012" s="139"/>
      <c r="D20012" s="139"/>
    </row>
    <row r="20013" spans="3:4" ht="15" customHeight="1">
      <c r="C20013" s="139"/>
      <c r="D20013" s="139"/>
    </row>
    <row r="20014" spans="3:4" ht="15" customHeight="1">
      <c r="C20014" s="139"/>
      <c r="D20014" s="139"/>
    </row>
    <row r="20015" spans="3:4" ht="15" customHeight="1">
      <c r="C20015" s="139"/>
      <c r="D20015" s="139"/>
    </row>
    <row r="20016" spans="3:4" ht="15" customHeight="1">
      <c r="C20016" s="139"/>
      <c r="D20016" s="139"/>
    </row>
    <row r="20017" spans="3:4" ht="15" customHeight="1">
      <c r="C20017" s="139"/>
      <c r="D20017" s="139"/>
    </row>
    <row r="20018" spans="3:4" ht="15" customHeight="1">
      <c r="C20018" s="139"/>
      <c r="D20018" s="139"/>
    </row>
    <row r="20019" spans="3:4" ht="15" customHeight="1">
      <c r="C20019" s="139"/>
      <c r="D20019" s="139"/>
    </row>
    <row r="20020" spans="3:4" ht="15" customHeight="1">
      <c r="C20020" s="139"/>
      <c r="D20020" s="139"/>
    </row>
    <row r="20021" spans="3:4" ht="15" customHeight="1">
      <c r="C20021" s="139"/>
      <c r="D20021" s="139"/>
    </row>
    <row r="20022" spans="3:4" ht="15" customHeight="1">
      <c r="C20022" s="139"/>
      <c r="D20022" s="139"/>
    </row>
    <row r="20023" spans="3:4" ht="15" customHeight="1">
      <c r="C20023" s="139"/>
      <c r="D20023" s="139"/>
    </row>
    <row r="20024" spans="3:4" ht="15" customHeight="1">
      <c r="C20024" s="139"/>
      <c r="D20024" s="139"/>
    </row>
    <row r="20025" spans="3:4" ht="15" customHeight="1">
      <c r="C20025" s="139"/>
      <c r="D20025" s="139"/>
    </row>
    <row r="20026" spans="3:4" ht="15" customHeight="1">
      <c r="C20026" s="139"/>
      <c r="D20026" s="139"/>
    </row>
    <row r="20027" spans="3:4" ht="15" customHeight="1">
      <c r="C20027" s="139"/>
      <c r="D20027" s="139"/>
    </row>
    <row r="20028" spans="3:4" ht="15" customHeight="1">
      <c r="C20028" s="139"/>
      <c r="D20028" s="139"/>
    </row>
    <row r="20029" spans="3:4" ht="15" customHeight="1">
      <c r="C20029" s="139"/>
      <c r="D20029" s="139"/>
    </row>
    <row r="20030" spans="3:4" ht="15" customHeight="1">
      <c r="C20030" s="139"/>
      <c r="D20030" s="139"/>
    </row>
    <row r="20031" spans="3:4" ht="15" customHeight="1">
      <c r="C20031" s="139"/>
      <c r="D20031" s="139"/>
    </row>
    <row r="20032" spans="3:4" ht="15" customHeight="1">
      <c r="C20032" s="139"/>
      <c r="D20032" s="139"/>
    </row>
    <row r="20033" spans="3:4" ht="15" customHeight="1">
      <c r="C20033" s="139"/>
      <c r="D20033" s="139"/>
    </row>
    <row r="20034" spans="3:4" ht="15" customHeight="1">
      <c r="C20034" s="139"/>
      <c r="D20034" s="139"/>
    </row>
    <row r="20035" spans="3:4" ht="15" customHeight="1">
      <c r="C20035" s="139"/>
      <c r="D20035" s="139"/>
    </row>
    <row r="20036" spans="3:4" ht="15" customHeight="1">
      <c r="C20036" s="139"/>
      <c r="D20036" s="139"/>
    </row>
    <row r="20037" spans="3:4" ht="15" customHeight="1">
      <c r="C20037" s="139"/>
      <c r="D20037" s="139"/>
    </row>
    <row r="20038" spans="3:4" ht="15" customHeight="1">
      <c r="C20038" s="139"/>
      <c r="D20038" s="139"/>
    </row>
    <row r="20039" spans="3:4" ht="15" customHeight="1">
      <c r="C20039" s="139"/>
      <c r="D20039" s="139"/>
    </row>
    <row r="20040" spans="3:4" ht="15" customHeight="1">
      <c r="C20040" s="139"/>
      <c r="D20040" s="139"/>
    </row>
    <row r="20041" spans="3:4" ht="15" customHeight="1">
      <c r="C20041" s="139"/>
      <c r="D20041" s="139"/>
    </row>
    <row r="20042" spans="3:4" ht="15" customHeight="1">
      <c r="C20042" s="139"/>
      <c r="D20042" s="139"/>
    </row>
    <row r="20043" spans="3:4" ht="15" customHeight="1">
      <c r="C20043" s="139"/>
      <c r="D20043" s="139"/>
    </row>
    <row r="20044" spans="3:4" ht="15" customHeight="1">
      <c r="C20044" s="139"/>
      <c r="D20044" s="139"/>
    </row>
    <row r="20045" spans="3:4" ht="15" customHeight="1">
      <c r="C20045" s="139"/>
      <c r="D20045" s="139"/>
    </row>
    <row r="20046" spans="3:4" ht="15" customHeight="1">
      <c r="C20046" s="139"/>
      <c r="D20046" s="139"/>
    </row>
    <row r="20047" spans="3:4" ht="15" customHeight="1">
      <c r="C20047" s="139"/>
      <c r="D20047" s="139"/>
    </row>
    <row r="20048" spans="3:4" ht="15" customHeight="1">
      <c r="C20048" s="139"/>
      <c r="D20048" s="139"/>
    </row>
    <row r="20049" spans="3:4" ht="15" customHeight="1">
      <c r="C20049" s="139"/>
      <c r="D20049" s="139"/>
    </row>
    <row r="20050" spans="3:4" ht="15" customHeight="1">
      <c r="C20050" s="139"/>
      <c r="D20050" s="139"/>
    </row>
    <row r="20051" spans="3:4" ht="15" customHeight="1">
      <c r="C20051" s="139"/>
      <c r="D20051" s="139"/>
    </row>
    <row r="20052" spans="3:4" ht="15" customHeight="1">
      <c r="C20052" s="139"/>
      <c r="D20052" s="139"/>
    </row>
    <row r="20053" spans="3:4" ht="15" customHeight="1">
      <c r="C20053" s="139"/>
      <c r="D20053" s="139"/>
    </row>
    <row r="20054" spans="3:4" ht="15" customHeight="1">
      <c r="C20054" s="139"/>
      <c r="D20054" s="139"/>
    </row>
    <row r="20055" spans="3:4" ht="15" customHeight="1">
      <c r="C20055" s="139"/>
      <c r="D20055" s="139"/>
    </row>
    <row r="20056" spans="3:4" ht="15" customHeight="1">
      <c r="C20056" s="139"/>
      <c r="D20056" s="139"/>
    </row>
    <row r="20057" spans="3:4" ht="15" customHeight="1">
      <c r="C20057" s="139"/>
      <c r="D20057" s="139"/>
    </row>
    <row r="20058" spans="3:4" ht="15" customHeight="1">
      <c r="C20058" s="139"/>
      <c r="D20058" s="139"/>
    </row>
    <row r="20059" spans="3:4" ht="15" customHeight="1">
      <c r="C20059" s="139"/>
      <c r="D20059" s="139"/>
    </row>
    <row r="20060" spans="3:4" ht="15" customHeight="1">
      <c r="C20060" s="139"/>
      <c r="D20060" s="139"/>
    </row>
    <row r="20061" spans="3:4" ht="15" customHeight="1">
      <c r="C20061" s="139"/>
      <c r="D20061" s="139"/>
    </row>
    <row r="20062" spans="3:4" ht="15" customHeight="1">
      <c r="C20062" s="139"/>
      <c r="D20062" s="139"/>
    </row>
    <row r="20063" spans="3:4" ht="15" customHeight="1">
      <c r="C20063" s="139"/>
      <c r="D20063" s="139"/>
    </row>
    <row r="20064" spans="3:4" ht="15" customHeight="1">
      <c r="C20064" s="139"/>
      <c r="D20064" s="139"/>
    </row>
    <row r="20065" spans="3:4" ht="15" customHeight="1">
      <c r="C20065" s="139"/>
      <c r="D20065" s="139"/>
    </row>
    <row r="20066" spans="3:4" ht="15" customHeight="1">
      <c r="C20066" s="139"/>
      <c r="D20066" s="139"/>
    </row>
    <row r="20067" spans="3:4" ht="15" customHeight="1">
      <c r="C20067" s="139"/>
      <c r="D20067" s="139"/>
    </row>
    <row r="20068" spans="3:4" ht="15" customHeight="1">
      <c r="C20068" s="139"/>
      <c r="D20068" s="139"/>
    </row>
    <row r="20069" spans="3:4" ht="15" customHeight="1">
      <c r="C20069" s="139"/>
      <c r="D20069" s="139"/>
    </row>
    <row r="20070" spans="3:4" ht="15" customHeight="1">
      <c r="C20070" s="139"/>
      <c r="D20070" s="139"/>
    </row>
    <row r="20071" spans="3:4" ht="15" customHeight="1">
      <c r="C20071" s="139"/>
      <c r="D20071" s="139"/>
    </row>
    <row r="20072" spans="3:4" ht="15" customHeight="1">
      <c r="C20072" s="139"/>
      <c r="D20072" s="139"/>
    </row>
    <row r="20073" spans="3:4" ht="15" customHeight="1">
      <c r="C20073" s="139"/>
      <c r="D20073" s="139"/>
    </row>
    <row r="20074" spans="3:4" ht="15" customHeight="1">
      <c r="C20074" s="139"/>
      <c r="D20074" s="139"/>
    </row>
    <row r="20075" spans="3:4" ht="15" customHeight="1">
      <c r="C20075" s="139"/>
      <c r="D20075" s="139"/>
    </row>
    <row r="20076" spans="3:4" ht="15" customHeight="1">
      <c r="C20076" s="139"/>
      <c r="D20076" s="139"/>
    </row>
    <row r="20077" spans="3:4" ht="15" customHeight="1">
      <c r="C20077" s="139"/>
      <c r="D20077" s="139"/>
    </row>
    <row r="20078" spans="3:4" ht="15" customHeight="1">
      <c r="C20078" s="139"/>
      <c r="D20078" s="139"/>
    </row>
    <row r="20079" spans="3:4" ht="15" customHeight="1">
      <c r="C20079" s="139"/>
      <c r="D20079" s="139"/>
    </row>
    <row r="20080" spans="3:4" ht="15" customHeight="1">
      <c r="C20080" s="139"/>
      <c r="D20080" s="139"/>
    </row>
    <row r="20081" spans="3:4" ht="15" customHeight="1">
      <c r="C20081" s="139"/>
      <c r="D20081" s="139"/>
    </row>
    <row r="20082" spans="3:4" ht="15" customHeight="1">
      <c r="C20082" s="139"/>
      <c r="D20082" s="139"/>
    </row>
    <row r="20083" spans="3:4" ht="15" customHeight="1">
      <c r="C20083" s="139"/>
      <c r="D20083" s="139"/>
    </row>
    <row r="20084" spans="3:4" ht="15" customHeight="1">
      <c r="C20084" s="139"/>
      <c r="D20084" s="139"/>
    </row>
    <row r="20085" spans="3:4" ht="15" customHeight="1">
      <c r="C20085" s="139"/>
      <c r="D20085" s="139"/>
    </row>
    <row r="20086" spans="3:4" ht="15" customHeight="1">
      <c r="C20086" s="139"/>
      <c r="D20086" s="139"/>
    </row>
    <row r="20087" spans="3:4" ht="15" customHeight="1">
      <c r="C20087" s="139"/>
      <c r="D20087" s="139"/>
    </row>
    <row r="20088" spans="3:4" ht="15" customHeight="1">
      <c r="C20088" s="139"/>
      <c r="D20088" s="139"/>
    </row>
    <row r="20089" spans="3:4" ht="15" customHeight="1">
      <c r="C20089" s="139"/>
      <c r="D20089" s="139"/>
    </row>
    <row r="20090" spans="3:4" ht="15" customHeight="1">
      <c r="C20090" s="139"/>
      <c r="D20090" s="139"/>
    </row>
    <row r="20091" spans="3:4" ht="15" customHeight="1">
      <c r="C20091" s="139"/>
      <c r="D20091" s="139"/>
    </row>
    <row r="20092" spans="3:4" ht="15" customHeight="1">
      <c r="C20092" s="139"/>
      <c r="D20092" s="139"/>
    </row>
    <row r="20093" spans="3:4" ht="15" customHeight="1">
      <c r="C20093" s="139"/>
      <c r="D20093" s="139"/>
    </row>
    <row r="20094" spans="3:4" ht="15" customHeight="1">
      <c r="C20094" s="139"/>
      <c r="D20094" s="139"/>
    </row>
    <row r="20095" spans="3:4" ht="15" customHeight="1">
      <c r="C20095" s="139"/>
      <c r="D20095" s="139"/>
    </row>
    <row r="20096" spans="3:4" ht="15" customHeight="1">
      <c r="C20096" s="139"/>
      <c r="D20096" s="139"/>
    </row>
    <row r="20097" spans="3:4" ht="15" customHeight="1">
      <c r="C20097" s="139"/>
      <c r="D20097" s="139"/>
    </row>
    <row r="20098" spans="3:4" ht="15" customHeight="1">
      <c r="C20098" s="139"/>
      <c r="D20098" s="139"/>
    </row>
    <row r="20099" spans="3:4" ht="15" customHeight="1">
      <c r="C20099" s="139"/>
      <c r="D20099" s="139"/>
    </row>
    <row r="20100" spans="3:4" ht="15" customHeight="1">
      <c r="C20100" s="139"/>
      <c r="D20100" s="139"/>
    </row>
    <row r="20101" spans="3:4" ht="15" customHeight="1">
      <c r="C20101" s="139"/>
      <c r="D20101" s="139"/>
    </row>
    <row r="20102" spans="3:4" ht="15" customHeight="1">
      <c r="C20102" s="139"/>
      <c r="D20102" s="139"/>
    </row>
    <row r="20103" spans="3:4" ht="15" customHeight="1">
      <c r="C20103" s="139"/>
      <c r="D20103" s="139"/>
    </row>
    <row r="20104" spans="3:4" ht="15" customHeight="1">
      <c r="C20104" s="139"/>
      <c r="D20104" s="139"/>
    </row>
    <row r="20105" spans="3:4" ht="15" customHeight="1">
      <c r="C20105" s="139"/>
      <c r="D20105" s="139"/>
    </row>
    <row r="20106" spans="3:4" ht="15" customHeight="1">
      <c r="C20106" s="139"/>
      <c r="D20106" s="139"/>
    </row>
    <row r="20107" spans="3:4" ht="15" customHeight="1">
      <c r="C20107" s="139"/>
      <c r="D20107" s="139"/>
    </row>
    <row r="20108" spans="3:4" ht="15" customHeight="1">
      <c r="C20108" s="139"/>
      <c r="D20108" s="139"/>
    </row>
    <row r="20109" spans="3:4" ht="15" customHeight="1">
      <c r="C20109" s="139"/>
      <c r="D20109" s="139"/>
    </row>
    <row r="20110" spans="3:4" ht="15" customHeight="1">
      <c r="C20110" s="139"/>
      <c r="D20110" s="139"/>
    </row>
    <row r="20111" spans="3:4" ht="15" customHeight="1">
      <c r="C20111" s="139"/>
      <c r="D20111" s="139"/>
    </row>
    <row r="20112" spans="3:4" ht="15" customHeight="1">
      <c r="C20112" s="139"/>
      <c r="D20112" s="139"/>
    </row>
    <row r="20113" spans="3:4" ht="15" customHeight="1">
      <c r="C20113" s="139"/>
      <c r="D20113" s="139"/>
    </row>
    <row r="20114" spans="3:4" ht="15" customHeight="1">
      <c r="C20114" s="139"/>
      <c r="D20114" s="139"/>
    </row>
    <row r="20115" spans="3:4" ht="15" customHeight="1">
      <c r="C20115" s="139"/>
      <c r="D20115" s="139"/>
    </row>
    <row r="20116" spans="3:4" ht="15" customHeight="1">
      <c r="C20116" s="139"/>
      <c r="D20116" s="139"/>
    </row>
    <row r="20117" spans="3:4" ht="15" customHeight="1">
      <c r="C20117" s="139"/>
      <c r="D20117" s="139"/>
    </row>
    <row r="20118" spans="3:4" ht="15" customHeight="1">
      <c r="C20118" s="139"/>
      <c r="D20118" s="139"/>
    </row>
    <row r="20119" spans="3:4" ht="15" customHeight="1">
      <c r="C20119" s="139"/>
      <c r="D20119" s="139"/>
    </row>
    <row r="20120" spans="3:4" ht="15" customHeight="1">
      <c r="C20120" s="139"/>
      <c r="D20120" s="139"/>
    </row>
    <row r="20121" spans="3:4" ht="15" customHeight="1">
      <c r="C20121" s="139"/>
      <c r="D20121" s="139"/>
    </row>
    <row r="20122" spans="3:4" ht="15" customHeight="1">
      <c r="C20122" s="139"/>
      <c r="D20122" s="139"/>
    </row>
    <row r="20123" spans="3:4" ht="15" customHeight="1">
      <c r="C20123" s="139"/>
      <c r="D20123" s="139"/>
    </row>
    <row r="20124" spans="3:4" ht="15" customHeight="1">
      <c r="C20124" s="139"/>
      <c r="D20124" s="139"/>
    </row>
    <row r="20125" spans="3:4" ht="15" customHeight="1">
      <c r="C20125" s="139"/>
      <c r="D20125" s="139"/>
    </row>
    <row r="20126" spans="3:4" ht="15" customHeight="1">
      <c r="C20126" s="139"/>
      <c r="D20126" s="139"/>
    </row>
    <row r="20127" spans="3:4" ht="15" customHeight="1">
      <c r="C20127" s="139"/>
      <c r="D20127" s="139"/>
    </row>
    <row r="20128" spans="3:4" ht="15" customHeight="1">
      <c r="C20128" s="139"/>
      <c r="D20128" s="139"/>
    </row>
    <row r="20129" spans="3:4" ht="15" customHeight="1">
      <c r="C20129" s="139"/>
      <c r="D20129" s="139"/>
    </row>
    <row r="20130" spans="3:4" ht="15" customHeight="1">
      <c r="C20130" s="139"/>
      <c r="D20130" s="139"/>
    </row>
    <row r="20131" spans="3:4" ht="15" customHeight="1">
      <c r="C20131" s="139"/>
      <c r="D20131" s="139"/>
    </row>
    <row r="20132" spans="3:4" ht="15" customHeight="1">
      <c r="C20132" s="139"/>
      <c r="D20132" s="139"/>
    </row>
    <row r="20133" spans="3:4" ht="15" customHeight="1">
      <c r="C20133" s="139"/>
      <c r="D20133" s="139"/>
    </row>
    <row r="20134" spans="3:4" ht="15" customHeight="1">
      <c r="C20134" s="139"/>
      <c r="D20134" s="139"/>
    </row>
    <row r="20135" spans="3:4" ht="15" customHeight="1">
      <c r="C20135" s="139"/>
      <c r="D20135" s="139"/>
    </row>
    <row r="20136" spans="3:4" ht="15" customHeight="1">
      <c r="C20136" s="139"/>
      <c r="D20136" s="139"/>
    </row>
    <row r="20137" spans="3:4" ht="15" customHeight="1">
      <c r="C20137" s="139"/>
      <c r="D20137" s="139"/>
    </row>
    <row r="20138" spans="3:4" ht="15" customHeight="1">
      <c r="C20138" s="139"/>
      <c r="D20138" s="139"/>
    </row>
    <row r="20139" spans="3:4" ht="15" customHeight="1">
      <c r="C20139" s="139"/>
      <c r="D20139" s="139"/>
    </row>
    <row r="20140" spans="3:4" ht="15" customHeight="1">
      <c r="C20140" s="139"/>
      <c r="D20140" s="139"/>
    </row>
    <row r="20141" spans="3:4" ht="15" customHeight="1">
      <c r="C20141" s="139"/>
      <c r="D20141" s="139"/>
    </row>
    <row r="20142" spans="3:4" ht="15" customHeight="1">
      <c r="C20142" s="139"/>
      <c r="D20142" s="139"/>
    </row>
    <row r="20143" spans="3:4" ht="15" customHeight="1">
      <c r="C20143" s="139"/>
      <c r="D20143" s="139"/>
    </row>
    <row r="20144" spans="3:4" ht="15" customHeight="1">
      <c r="C20144" s="139"/>
      <c r="D20144" s="139"/>
    </row>
    <row r="20145" spans="3:4" ht="15" customHeight="1">
      <c r="C20145" s="139"/>
      <c r="D20145" s="139"/>
    </row>
    <row r="20146" spans="3:4" ht="15" customHeight="1">
      <c r="C20146" s="139"/>
      <c r="D20146" s="139"/>
    </row>
    <row r="20147" spans="3:4" ht="15" customHeight="1">
      <c r="C20147" s="139"/>
      <c r="D20147" s="139"/>
    </row>
    <row r="20148" spans="3:4" ht="15" customHeight="1">
      <c r="C20148" s="139"/>
      <c r="D20148" s="139"/>
    </row>
    <row r="20149" spans="3:4" ht="15" customHeight="1">
      <c r="C20149" s="139"/>
      <c r="D20149" s="139"/>
    </row>
    <row r="20150" spans="3:4" ht="15" customHeight="1">
      <c r="C20150" s="139"/>
      <c r="D20150" s="139"/>
    </row>
    <row r="20151" spans="3:4" ht="15" customHeight="1">
      <c r="C20151" s="139"/>
      <c r="D20151" s="139"/>
    </row>
    <row r="20152" spans="3:4" ht="15" customHeight="1">
      <c r="C20152" s="139"/>
      <c r="D20152" s="139"/>
    </row>
    <row r="20153" spans="3:4" ht="15" customHeight="1">
      <c r="C20153" s="139"/>
      <c r="D20153" s="139"/>
    </row>
    <row r="20154" spans="3:4" ht="15" customHeight="1">
      <c r="C20154" s="139"/>
      <c r="D20154" s="139"/>
    </row>
    <row r="20155" spans="3:4" ht="15" customHeight="1">
      <c r="C20155" s="139"/>
      <c r="D20155" s="139"/>
    </row>
    <row r="20156" spans="3:4" ht="15" customHeight="1">
      <c r="C20156" s="139"/>
      <c r="D20156" s="139"/>
    </row>
    <row r="20157" spans="3:4" ht="15" customHeight="1">
      <c r="C20157" s="139"/>
      <c r="D20157" s="139"/>
    </row>
    <row r="20158" spans="3:4" ht="15" customHeight="1">
      <c r="C20158" s="139"/>
      <c r="D20158" s="139"/>
    </row>
    <row r="20159" spans="3:4" ht="15" customHeight="1">
      <c r="C20159" s="139"/>
      <c r="D20159" s="139"/>
    </row>
    <row r="20160" spans="3:4" ht="15" customHeight="1">
      <c r="C20160" s="139"/>
      <c r="D20160" s="139"/>
    </row>
    <row r="20161" spans="3:4" ht="15" customHeight="1">
      <c r="C20161" s="139"/>
      <c r="D20161" s="139"/>
    </row>
    <row r="20162" spans="3:4" ht="15" customHeight="1">
      <c r="C20162" s="139"/>
      <c r="D20162" s="139"/>
    </row>
    <row r="20163" spans="3:4" ht="15" customHeight="1">
      <c r="C20163" s="139"/>
      <c r="D20163" s="139"/>
    </row>
    <row r="20164" spans="3:4" ht="15" customHeight="1">
      <c r="C20164" s="139"/>
      <c r="D20164" s="139"/>
    </row>
    <row r="20165" spans="3:4" ht="15" customHeight="1">
      <c r="C20165" s="139"/>
      <c r="D20165" s="139"/>
    </row>
    <row r="20166" spans="3:4" ht="15" customHeight="1">
      <c r="C20166" s="139"/>
      <c r="D20166" s="139"/>
    </row>
    <row r="20167" spans="3:4" ht="15" customHeight="1">
      <c r="C20167" s="139"/>
      <c r="D20167" s="139"/>
    </row>
    <row r="20168" spans="3:4" ht="15" customHeight="1">
      <c r="C20168" s="139"/>
      <c r="D20168" s="139"/>
    </row>
    <row r="20169" spans="3:4" ht="15" customHeight="1">
      <c r="C20169" s="139"/>
      <c r="D20169" s="139"/>
    </row>
    <row r="20170" spans="3:4" ht="15" customHeight="1">
      <c r="C20170" s="139"/>
      <c r="D20170" s="139"/>
    </row>
    <row r="20171" spans="3:4" ht="15" customHeight="1">
      <c r="C20171" s="139"/>
      <c r="D20171" s="139"/>
    </row>
    <row r="20172" spans="3:4" ht="15" customHeight="1">
      <c r="C20172" s="139"/>
      <c r="D20172" s="139"/>
    </row>
    <row r="20173" spans="3:4" ht="15" customHeight="1">
      <c r="C20173" s="139"/>
      <c r="D20173" s="139"/>
    </row>
    <row r="20174" spans="3:4" ht="15" customHeight="1">
      <c r="C20174" s="139"/>
      <c r="D20174" s="139"/>
    </row>
    <row r="20175" spans="3:4" ht="15" customHeight="1">
      <c r="C20175" s="139"/>
      <c r="D20175" s="139"/>
    </row>
    <row r="20176" spans="3:4" ht="15" customHeight="1">
      <c r="C20176" s="139"/>
      <c r="D20176" s="139"/>
    </row>
    <row r="20177" spans="3:4" ht="15" customHeight="1">
      <c r="C20177" s="139"/>
      <c r="D20177" s="139"/>
    </row>
    <row r="20178" spans="3:4" ht="15" customHeight="1">
      <c r="C20178" s="139"/>
      <c r="D20178" s="139"/>
    </row>
    <row r="20179" spans="3:4" ht="15" customHeight="1">
      <c r="C20179" s="139"/>
      <c r="D20179" s="139"/>
    </row>
    <row r="20180" spans="3:4" ht="15" customHeight="1">
      <c r="C20180" s="139"/>
      <c r="D20180" s="139"/>
    </row>
    <row r="20181" spans="3:4" ht="15" customHeight="1">
      <c r="C20181" s="139"/>
      <c r="D20181" s="139"/>
    </row>
    <row r="20182" spans="3:4" ht="15" customHeight="1">
      <c r="C20182" s="139"/>
      <c r="D20182" s="139"/>
    </row>
    <row r="20183" spans="3:4" ht="15" customHeight="1">
      <c r="C20183" s="139"/>
      <c r="D20183" s="139"/>
    </row>
    <row r="20184" spans="3:4" ht="15" customHeight="1">
      <c r="C20184" s="139"/>
      <c r="D20184" s="139"/>
    </row>
    <row r="20185" spans="3:4" ht="15" customHeight="1">
      <c r="C20185" s="139"/>
      <c r="D20185" s="139"/>
    </row>
    <row r="20186" spans="3:4" ht="15" customHeight="1">
      <c r="C20186" s="139"/>
      <c r="D20186" s="139"/>
    </row>
    <row r="20187" spans="3:4" ht="15" customHeight="1">
      <c r="C20187" s="139"/>
      <c r="D20187" s="139"/>
    </row>
    <row r="20188" spans="3:4" ht="15" customHeight="1">
      <c r="C20188" s="139"/>
      <c r="D20188" s="139"/>
    </row>
    <row r="20189" spans="3:4" ht="15" customHeight="1">
      <c r="C20189" s="139"/>
      <c r="D20189" s="139"/>
    </row>
    <row r="20190" spans="3:4" ht="15" customHeight="1">
      <c r="C20190" s="139"/>
      <c r="D20190" s="139"/>
    </row>
    <row r="20191" spans="3:4" ht="15" customHeight="1">
      <c r="C20191" s="139"/>
      <c r="D20191" s="139"/>
    </row>
    <row r="20192" spans="3:4" ht="15" customHeight="1">
      <c r="C20192" s="139"/>
      <c r="D20192" s="139"/>
    </row>
    <row r="20193" spans="3:4" ht="15" customHeight="1">
      <c r="C20193" s="139"/>
      <c r="D20193" s="139"/>
    </row>
    <row r="20194" spans="3:4" ht="15" customHeight="1">
      <c r="C20194" s="139"/>
      <c r="D20194" s="139"/>
    </row>
    <row r="20195" spans="3:4" ht="15" customHeight="1">
      <c r="C20195" s="139"/>
      <c r="D20195" s="139"/>
    </row>
    <row r="20196" spans="3:4" ht="15" customHeight="1">
      <c r="C20196" s="139"/>
      <c r="D20196" s="139"/>
    </row>
    <row r="20197" spans="3:4" ht="15" customHeight="1">
      <c r="C20197" s="139"/>
      <c r="D20197" s="139"/>
    </row>
    <row r="20198" spans="3:4" ht="15" customHeight="1">
      <c r="C20198" s="139"/>
      <c r="D20198" s="139"/>
    </row>
    <row r="20199" spans="3:4" ht="15" customHeight="1">
      <c r="C20199" s="139"/>
      <c r="D20199" s="139"/>
    </row>
    <row r="20200" spans="3:4" ht="15" customHeight="1">
      <c r="C20200" s="139"/>
      <c r="D20200" s="139"/>
    </row>
    <row r="20201" spans="3:4" ht="15" customHeight="1">
      <c r="C20201" s="139"/>
      <c r="D20201" s="139"/>
    </row>
    <row r="20202" spans="3:4" ht="15" customHeight="1">
      <c r="C20202" s="139"/>
      <c r="D20202" s="139"/>
    </row>
    <row r="20203" spans="3:4" ht="15" customHeight="1">
      <c r="C20203" s="139"/>
      <c r="D20203" s="139"/>
    </row>
    <row r="20204" spans="3:4" ht="15" customHeight="1">
      <c r="C20204" s="139"/>
      <c r="D20204" s="139"/>
    </row>
    <row r="20205" spans="3:4" ht="15" customHeight="1">
      <c r="C20205" s="139"/>
      <c r="D20205" s="139"/>
    </row>
    <row r="20206" spans="3:4" ht="15" customHeight="1">
      <c r="C20206" s="139"/>
      <c r="D20206" s="139"/>
    </row>
    <row r="20207" spans="3:4" ht="15" customHeight="1">
      <c r="C20207" s="139"/>
      <c r="D20207" s="139"/>
    </row>
    <row r="20208" spans="3:4" ht="15" customHeight="1">
      <c r="C20208" s="139"/>
      <c r="D20208" s="139"/>
    </row>
    <row r="20209" spans="3:4" ht="15" customHeight="1">
      <c r="C20209" s="139"/>
      <c r="D20209" s="139"/>
    </row>
    <row r="20210" spans="3:4" ht="15" customHeight="1">
      <c r="C20210" s="139"/>
      <c r="D20210" s="139"/>
    </row>
    <row r="20211" spans="3:4" ht="15" customHeight="1">
      <c r="C20211" s="139"/>
      <c r="D20211" s="139"/>
    </row>
    <row r="20212" spans="3:4" ht="15" customHeight="1">
      <c r="C20212" s="139"/>
      <c r="D20212" s="139"/>
    </row>
    <row r="20213" spans="3:4" ht="15" customHeight="1">
      <c r="C20213" s="139"/>
      <c r="D20213" s="139"/>
    </row>
    <row r="20214" spans="3:4" ht="15" customHeight="1">
      <c r="C20214" s="139"/>
      <c r="D20214" s="139"/>
    </row>
    <row r="20215" spans="3:4" ht="15" customHeight="1">
      <c r="C20215" s="139"/>
      <c r="D20215" s="139"/>
    </row>
    <row r="20216" spans="3:4" ht="15" customHeight="1">
      <c r="C20216" s="139"/>
      <c r="D20216" s="139"/>
    </row>
    <row r="20217" spans="3:4" ht="15" customHeight="1">
      <c r="C20217" s="139"/>
      <c r="D20217" s="139"/>
    </row>
    <row r="20218" spans="3:4" ht="15" customHeight="1">
      <c r="C20218" s="139"/>
      <c r="D20218" s="139"/>
    </row>
    <row r="20219" spans="3:4" ht="15" customHeight="1">
      <c r="C20219" s="139"/>
      <c r="D20219" s="139"/>
    </row>
    <row r="20220" spans="3:4" ht="15" customHeight="1">
      <c r="C20220" s="139"/>
      <c r="D20220" s="139"/>
    </row>
    <row r="20221" spans="3:4" ht="15" customHeight="1">
      <c r="C20221" s="139"/>
      <c r="D20221" s="139"/>
    </row>
    <row r="20222" spans="3:4" ht="15" customHeight="1">
      <c r="C20222" s="139"/>
      <c r="D20222" s="139"/>
    </row>
    <row r="20223" spans="3:4" ht="15" customHeight="1">
      <c r="C20223" s="139"/>
      <c r="D20223" s="139"/>
    </row>
    <row r="20224" spans="3:4" ht="15" customHeight="1">
      <c r="C20224" s="139"/>
      <c r="D20224" s="139"/>
    </row>
    <row r="20225" spans="3:4" ht="15" customHeight="1">
      <c r="C20225" s="139"/>
      <c r="D20225" s="139"/>
    </row>
    <row r="20226" spans="3:4" ht="15" customHeight="1">
      <c r="C20226" s="139"/>
      <c r="D20226" s="139"/>
    </row>
    <row r="20227" spans="3:4" ht="15" customHeight="1">
      <c r="C20227" s="139"/>
      <c r="D20227" s="139"/>
    </row>
    <row r="20228" spans="3:4" ht="15" customHeight="1">
      <c r="C20228" s="139"/>
      <c r="D20228" s="139"/>
    </row>
    <row r="20229" spans="3:4" ht="15" customHeight="1">
      <c r="C20229" s="139"/>
      <c r="D20229" s="139"/>
    </row>
    <row r="20230" spans="3:4" ht="15" customHeight="1">
      <c r="C20230" s="139"/>
      <c r="D20230" s="139"/>
    </row>
    <row r="20231" spans="3:4" ht="15" customHeight="1">
      <c r="C20231" s="139"/>
      <c r="D20231" s="139"/>
    </row>
    <row r="20232" spans="3:4" ht="15" customHeight="1">
      <c r="C20232" s="139"/>
      <c r="D20232" s="139"/>
    </row>
    <row r="20233" spans="3:4" ht="15" customHeight="1">
      <c r="C20233" s="139"/>
      <c r="D20233" s="139"/>
    </row>
    <row r="20234" spans="3:4" ht="15" customHeight="1">
      <c r="C20234" s="139"/>
      <c r="D20234" s="139"/>
    </row>
    <row r="20235" spans="3:4" ht="15" customHeight="1">
      <c r="C20235" s="139"/>
      <c r="D20235" s="139"/>
    </row>
    <row r="20236" spans="3:4" ht="15" customHeight="1">
      <c r="C20236" s="139"/>
      <c r="D20236" s="139"/>
    </row>
    <row r="20237" spans="3:4" ht="15" customHeight="1">
      <c r="C20237" s="139"/>
      <c r="D20237" s="139"/>
    </row>
    <row r="20238" spans="3:4" ht="15" customHeight="1">
      <c r="C20238" s="139"/>
      <c r="D20238" s="139"/>
    </row>
    <row r="20239" spans="3:4" ht="15" customHeight="1">
      <c r="C20239" s="139"/>
      <c r="D20239" s="139"/>
    </row>
    <row r="20240" spans="3:4" ht="15" customHeight="1">
      <c r="C20240" s="139"/>
      <c r="D20240" s="139"/>
    </row>
    <row r="20241" spans="3:4" ht="15" customHeight="1">
      <c r="C20241" s="139"/>
      <c r="D20241" s="139"/>
    </row>
    <row r="20242" spans="3:4" ht="15" customHeight="1">
      <c r="C20242" s="139"/>
      <c r="D20242" s="139"/>
    </row>
    <row r="20243" spans="3:4" ht="15" customHeight="1">
      <c r="C20243" s="139"/>
      <c r="D20243" s="139"/>
    </row>
    <row r="20244" spans="3:4" ht="15" customHeight="1">
      <c r="C20244" s="139"/>
      <c r="D20244" s="139"/>
    </row>
    <row r="20245" spans="3:4" ht="15" customHeight="1">
      <c r="C20245" s="139"/>
      <c r="D20245" s="139"/>
    </row>
    <row r="20246" spans="3:4" ht="15" customHeight="1">
      <c r="C20246" s="139"/>
      <c r="D20246" s="139"/>
    </row>
    <row r="20247" spans="3:4" ht="15" customHeight="1">
      <c r="C20247" s="139"/>
      <c r="D20247" s="139"/>
    </row>
    <row r="20248" spans="3:4" ht="15" customHeight="1">
      <c r="C20248" s="139"/>
      <c r="D20248" s="139"/>
    </row>
    <row r="20249" spans="3:4" ht="15" customHeight="1">
      <c r="C20249" s="139"/>
      <c r="D20249" s="139"/>
    </row>
    <row r="20250" spans="3:4" ht="15" customHeight="1">
      <c r="C20250" s="139"/>
      <c r="D20250" s="139"/>
    </row>
    <row r="20251" spans="3:4" ht="15" customHeight="1">
      <c r="C20251" s="139"/>
      <c r="D20251" s="139"/>
    </row>
    <row r="20252" spans="3:4" ht="15" customHeight="1">
      <c r="C20252" s="139"/>
      <c r="D20252" s="139"/>
    </row>
    <row r="20253" spans="3:4" ht="15" customHeight="1">
      <c r="C20253" s="139"/>
      <c r="D20253" s="139"/>
    </row>
    <row r="20254" spans="3:4" ht="15" customHeight="1">
      <c r="C20254" s="139"/>
      <c r="D20254" s="139"/>
    </row>
    <row r="20255" spans="3:4" ht="15" customHeight="1">
      <c r="C20255" s="139"/>
      <c r="D20255" s="139"/>
    </row>
    <row r="20256" spans="3:4" ht="15" customHeight="1">
      <c r="C20256" s="139"/>
      <c r="D20256" s="139"/>
    </row>
    <row r="20257" spans="3:4" ht="15" customHeight="1">
      <c r="C20257" s="139"/>
      <c r="D20257" s="139"/>
    </row>
    <row r="20258" spans="3:4" ht="15" customHeight="1">
      <c r="C20258" s="139"/>
      <c r="D20258" s="139"/>
    </row>
    <row r="20259" spans="3:4" ht="15" customHeight="1">
      <c r="C20259" s="139"/>
      <c r="D20259" s="139"/>
    </row>
    <row r="20260" spans="3:4" ht="15" customHeight="1">
      <c r="C20260" s="139"/>
      <c r="D20260" s="139"/>
    </row>
    <row r="20261" spans="3:4" ht="15" customHeight="1">
      <c r="C20261" s="139"/>
      <c r="D20261" s="139"/>
    </row>
    <row r="20262" spans="3:4" ht="15" customHeight="1">
      <c r="C20262" s="139"/>
      <c r="D20262" s="139"/>
    </row>
    <row r="20263" spans="3:4" ht="15" customHeight="1">
      <c r="C20263" s="139"/>
      <c r="D20263" s="139"/>
    </row>
    <row r="20264" spans="3:4" ht="15" customHeight="1">
      <c r="C20264" s="139"/>
      <c r="D20264" s="139"/>
    </row>
    <row r="20265" spans="3:4" ht="15" customHeight="1">
      <c r="C20265" s="139"/>
      <c r="D20265" s="139"/>
    </row>
    <row r="20266" spans="3:4" ht="15" customHeight="1">
      <c r="C20266" s="139"/>
      <c r="D20266" s="139"/>
    </row>
    <row r="20267" spans="3:4" ht="15" customHeight="1">
      <c r="C20267" s="139"/>
      <c r="D20267" s="139"/>
    </row>
    <row r="20268" spans="3:4" ht="15" customHeight="1">
      <c r="C20268" s="139"/>
      <c r="D20268" s="139"/>
    </row>
    <row r="20269" spans="3:4" ht="15" customHeight="1">
      <c r="C20269" s="139"/>
      <c r="D20269" s="139"/>
    </row>
    <row r="20270" spans="3:4" ht="15" customHeight="1">
      <c r="C20270" s="139"/>
      <c r="D20270" s="139"/>
    </row>
    <row r="20271" spans="3:4" ht="15" customHeight="1">
      <c r="C20271" s="139"/>
      <c r="D20271" s="139"/>
    </row>
    <row r="20272" spans="3:4" ht="15" customHeight="1">
      <c r="C20272" s="139"/>
      <c r="D20272" s="139"/>
    </row>
    <row r="20273" spans="3:4" ht="15" customHeight="1">
      <c r="C20273" s="139"/>
      <c r="D20273" s="139"/>
    </row>
    <row r="20274" spans="3:4" ht="15" customHeight="1">
      <c r="C20274" s="139"/>
      <c r="D20274" s="139"/>
    </row>
    <row r="20275" spans="3:4" ht="15" customHeight="1">
      <c r="C20275" s="139"/>
      <c r="D20275" s="139"/>
    </row>
    <row r="20276" spans="3:4" ht="15" customHeight="1">
      <c r="C20276" s="139"/>
      <c r="D20276" s="139"/>
    </row>
    <row r="20277" spans="3:4" ht="15" customHeight="1">
      <c r="C20277" s="139"/>
      <c r="D20277" s="139"/>
    </row>
    <row r="20278" spans="3:4" ht="15" customHeight="1">
      <c r="C20278" s="139"/>
      <c r="D20278" s="139"/>
    </row>
    <row r="20279" spans="3:4" ht="15" customHeight="1">
      <c r="C20279" s="139"/>
      <c r="D20279" s="139"/>
    </row>
    <row r="20280" spans="3:4" ht="15" customHeight="1">
      <c r="C20280" s="139"/>
      <c r="D20280" s="139"/>
    </row>
    <row r="20281" spans="3:4" ht="15" customHeight="1">
      <c r="C20281" s="139"/>
      <c r="D20281" s="139"/>
    </row>
    <row r="20282" spans="3:4" ht="15" customHeight="1">
      <c r="C20282" s="139"/>
      <c r="D20282" s="139"/>
    </row>
    <row r="20283" spans="3:4" ht="15" customHeight="1">
      <c r="C20283" s="139"/>
      <c r="D20283" s="139"/>
    </row>
    <row r="20284" spans="3:4" ht="15" customHeight="1">
      <c r="C20284" s="139"/>
      <c r="D20284" s="139"/>
    </row>
    <row r="20285" spans="3:4" ht="15" customHeight="1">
      <c r="C20285" s="139"/>
      <c r="D20285" s="139"/>
    </row>
    <row r="20286" spans="3:4" ht="15" customHeight="1">
      <c r="C20286" s="139"/>
      <c r="D20286" s="139"/>
    </row>
    <row r="20287" spans="3:4" ht="15" customHeight="1">
      <c r="C20287" s="139"/>
      <c r="D20287" s="139"/>
    </row>
    <row r="20288" spans="3:4" ht="15" customHeight="1">
      <c r="C20288" s="139"/>
      <c r="D20288" s="139"/>
    </row>
    <row r="20289" spans="3:4" ht="15" customHeight="1">
      <c r="C20289" s="139"/>
      <c r="D20289" s="139"/>
    </row>
    <row r="20290" spans="3:4" ht="15" customHeight="1">
      <c r="C20290" s="139"/>
      <c r="D20290" s="139"/>
    </row>
    <row r="20291" spans="3:4" ht="15" customHeight="1">
      <c r="C20291" s="139"/>
      <c r="D20291" s="139"/>
    </row>
    <row r="20292" spans="3:4" ht="15" customHeight="1">
      <c r="C20292" s="139"/>
      <c r="D20292" s="139"/>
    </row>
    <row r="20293" spans="3:4" ht="15" customHeight="1">
      <c r="C20293" s="139"/>
      <c r="D20293" s="139"/>
    </row>
    <row r="20294" spans="3:4" ht="15" customHeight="1">
      <c r="C20294" s="139"/>
      <c r="D20294" s="139"/>
    </row>
    <row r="20295" spans="3:4" ht="15" customHeight="1">
      <c r="C20295" s="139"/>
      <c r="D20295" s="139"/>
    </row>
    <row r="20296" spans="3:4" ht="15" customHeight="1">
      <c r="C20296" s="139"/>
      <c r="D20296" s="139"/>
    </row>
    <row r="20297" spans="3:4" ht="15" customHeight="1">
      <c r="C20297" s="139"/>
      <c r="D20297" s="139"/>
    </row>
    <row r="20298" spans="3:4" ht="15" customHeight="1">
      <c r="C20298" s="139"/>
      <c r="D20298" s="139"/>
    </row>
    <row r="20299" spans="3:4" ht="15" customHeight="1">
      <c r="C20299" s="139"/>
      <c r="D20299" s="139"/>
    </row>
    <row r="20300" spans="3:4" ht="15" customHeight="1">
      <c r="C20300" s="139"/>
      <c r="D20300" s="139"/>
    </row>
    <row r="20301" spans="3:4" ht="15" customHeight="1">
      <c r="C20301" s="139"/>
      <c r="D20301" s="139"/>
    </row>
    <row r="20302" spans="3:4" ht="15" customHeight="1">
      <c r="C20302" s="139"/>
      <c r="D20302" s="139"/>
    </row>
    <row r="20303" spans="3:4" ht="15" customHeight="1">
      <c r="C20303" s="139"/>
      <c r="D20303" s="139"/>
    </row>
    <row r="20304" spans="3:4" ht="15" customHeight="1">
      <c r="C20304" s="139"/>
      <c r="D20304" s="139"/>
    </row>
    <row r="20305" spans="3:4" ht="15" customHeight="1">
      <c r="C20305" s="139"/>
      <c r="D20305" s="139"/>
    </row>
    <row r="20306" spans="3:4" ht="15" customHeight="1">
      <c r="C20306" s="139"/>
      <c r="D20306" s="139"/>
    </row>
    <row r="20307" spans="3:4" ht="15" customHeight="1">
      <c r="C20307" s="139"/>
      <c r="D20307" s="139"/>
    </row>
    <row r="20308" spans="3:4" ht="15" customHeight="1">
      <c r="C20308" s="139"/>
      <c r="D20308" s="139"/>
    </row>
    <row r="20309" spans="3:4" ht="15" customHeight="1">
      <c r="C20309" s="139"/>
      <c r="D20309" s="139"/>
    </row>
    <row r="20310" spans="3:4" ht="15" customHeight="1">
      <c r="C20310" s="139"/>
      <c r="D20310" s="139"/>
    </row>
    <row r="20311" spans="3:4" ht="15" customHeight="1">
      <c r="C20311" s="139"/>
      <c r="D20311" s="139"/>
    </row>
    <row r="20312" spans="3:4" ht="15" customHeight="1">
      <c r="C20312" s="139"/>
      <c r="D20312" s="139"/>
    </row>
    <row r="20313" spans="3:4" ht="15" customHeight="1">
      <c r="C20313" s="139"/>
      <c r="D20313" s="139"/>
    </row>
    <row r="20314" spans="3:4" ht="15" customHeight="1">
      <c r="C20314" s="139"/>
      <c r="D20314" s="139"/>
    </row>
    <row r="20315" spans="3:4" ht="15" customHeight="1">
      <c r="C20315" s="139"/>
      <c r="D20315" s="139"/>
    </row>
    <row r="20316" spans="3:4" ht="15" customHeight="1">
      <c r="C20316" s="139"/>
      <c r="D20316" s="139"/>
    </row>
    <row r="20317" spans="3:4" ht="15" customHeight="1">
      <c r="C20317" s="139"/>
      <c r="D20317" s="139"/>
    </row>
    <row r="20318" spans="3:4" ht="15" customHeight="1">
      <c r="C20318" s="139"/>
      <c r="D20318" s="139"/>
    </row>
    <row r="20319" spans="3:4" ht="15" customHeight="1">
      <c r="C20319" s="139"/>
      <c r="D20319" s="139"/>
    </row>
    <row r="20320" spans="3:4" ht="15" customHeight="1">
      <c r="C20320" s="139"/>
      <c r="D20320" s="139"/>
    </row>
    <row r="20321" spans="3:4" ht="15" customHeight="1">
      <c r="C20321" s="139"/>
      <c r="D20321" s="139"/>
    </row>
    <row r="20322" spans="3:4" ht="15" customHeight="1">
      <c r="C20322" s="139"/>
      <c r="D20322" s="139"/>
    </row>
    <row r="20323" spans="3:4" ht="15" customHeight="1">
      <c r="C20323" s="139"/>
      <c r="D20323" s="139"/>
    </row>
    <row r="20324" spans="3:4" ht="15" customHeight="1">
      <c r="C20324" s="139"/>
      <c r="D20324" s="139"/>
    </row>
    <row r="20325" spans="3:4" ht="15" customHeight="1">
      <c r="C20325" s="139"/>
      <c r="D20325" s="139"/>
    </row>
    <row r="20326" spans="3:4" ht="15" customHeight="1">
      <c r="C20326" s="139"/>
      <c r="D20326" s="139"/>
    </row>
    <row r="20327" spans="3:4" ht="15" customHeight="1">
      <c r="C20327" s="139"/>
      <c r="D20327" s="139"/>
    </row>
    <row r="20328" spans="3:4" ht="15" customHeight="1">
      <c r="C20328" s="139"/>
      <c r="D20328" s="139"/>
    </row>
    <row r="20329" spans="3:4" ht="15" customHeight="1">
      <c r="C20329" s="139"/>
      <c r="D20329" s="139"/>
    </row>
    <row r="20330" spans="3:4" ht="15" customHeight="1">
      <c r="C20330" s="139"/>
      <c r="D20330" s="139"/>
    </row>
    <row r="20331" spans="3:4" ht="15" customHeight="1">
      <c r="C20331" s="139"/>
      <c r="D20331" s="139"/>
    </row>
    <row r="20332" spans="3:4" ht="15" customHeight="1">
      <c r="C20332" s="139"/>
      <c r="D20332" s="139"/>
    </row>
    <row r="20333" spans="3:4" ht="15" customHeight="1">
      <c r="C20333" s="139"/>
      <c r="D20333" s="139"/>
    </row>
    <row r="20334" spans="3:4" ht="15" customHeight="1">
      <c r="C20334" s="139"/>
      <c r="D20334" s="139"/>
    </row>
    <row r="20335" spans="3:4" ht="15" customHeight="1">
      <c r="C20335" s="139"/>
      <c r="D20335" s="139"/>
    </row>
    <row r="20336" spans="3:4" ht="15" customHeight="1">
      <c r="C20336" s="139"/>
      <c r="D20336" s="139"/>
    </row>
    <row r="20337" spans="3:4" ht="15" customHeight="1">
      <c r="C20337" s="139"/>
      <c r="D20337" s="139"/>
    </row>
    <row r="20338" spans="3:4" ht="15" customHeight="1">
      <c r="C20338" s="139"/>
      <c r="D20338" s="139"/>
    </row>
    <row r="20339" spans="3:4" ht="15" customHeight="1">
      <c r="C20339" s="139"/>
      <c r="D20339" s="139"/>
    </row>
    <row r="20340" spans="3:4" ht="15" customHeight="1">
      <c r="C20340" s="139"/>
      <c r="D20340" s="139"/>
    </row>
    <row r="20341" spans="3:4" ht="15" customHeight="1">
      <c r="C20341" s="139"/>
      <c r="D20341" s="139"/>
    </row>
    <row r="20342" spans="3:4" ht="15" customHeight="1">
      <c r="C20342" s="139"/>
      <c r="D20342" s="139"/>
    </row>
    <row r="20343" spans="3:4" ht="15" customHeight="1">
      <c r="C20343" s="139"/>
      <c r="D20343" s="139"/>
    </row>
    <row r="20344" spans="3:4" ht="15" customHeight="1">
      <c r="C20344" s="139"/>
      <c r="D20344" s="139"/>
    </row>
    <row r="20345" spans="3:4" ht="15" customHeight="1">
      <c r="C20345" s="139"/>
      <c r="D20345" s="139"/>
    </row>
    <row r="20346" spans="3:4" ht="15" customHeight="1">
      <c r="C20346" s="139"/>
      <c r="D20346" s="139"/>
    </row>
    <row r="20347" spans="3:4" ht="15" customHeight="1">
      <c r="C20347" s="139"/>
      <c r="D20347" s="139"/>
    </row>
    <row r="20348" spans="3:4" ht="15" customHeight="1">
      <c r="C20348" s="139"/>
      <c r="D20348" s="139"/>
    </row>
    <row r="20349" spans="3:4" ht="15" customHeight="1">
      <c r="C20349" s="139"/>
      <c r="D20349" s="139"/>
    </row>
    <row r="20350" spans="3:4" ht="15" customHeight="1">
      <c r="C20350" s="139"/>
      <c r="D20350" s="139"/>
    </row>
    <row r="20351" spans="3:4" ht="15" customHeight="1">
      <c r="C20351" s="139"/>
      <c r="D20351" s="139"/>
    </row>
    <row r="20352" spans="3:4" ht="15" customHeight="1">
      <c r="C20352" s="139"/>
      <c r="D20352" s="139"/>
    </row>
    <row r="20353" spans="3:4" ht="15" customHeight="1">
      <c r="C20353" s="139"/>
      <c r="D20353" s="139"/>
    </row>
    <row r="20354" spans="3:4" ht="15" customHeight="1">
      <c r="C20354" s="139"/>
      <c r="D20354" s="139"/>
    </row>
    <row r="20355" spans="3:4" ht="15" customHeight="1">
      <c r="C20355" s="139"/>
      <c r="D20355" s="139"/>
    </row>
    <row r="20356" spans="3:4" ht="15" customHeight="1">
      <c r="C20356" s="139"/>
      <c r="D20356" s="139"/>
    </row>
    <row r="20357" spans="3:4" ht="15" customHeight="1">
      <c r="C20357" s="139"/>
      <c r="D20357" s="139"/>
    </row>
    <row r="20358" spans="3:4" ht="15" customHeight="1">
      <c r="C20358" s="139"/>
      <c r="D20358" s="139"/>
    </row>
    <row r="20359" spans="3:4" ht="15" customHeight="1">
      <c r="C20359" s="139"/>
      <c r="D20359" s="139"/>
    </row>
    <row r="20360" spans="3:4" ht="15" customHeight="1">
      <c r="C20360" s="139"/>
      <c r="D20360" s="139"/>
    </row>
    <row r="20361" spans="3:4" ht="15" customHeight="1">
      <c r="C20361" s="139"/>
      <c r="D20361" s="139"/>
    </row>
    <row r="20362" spans="3:4" ht="15" customHeight="1">
      <c r="C20362" s="139"/>
      <c r="D20362" s="139"/>
    </row>
    <row r="20363" spans="3:4" ht="15" customHeight="1">
      <c r="C20363" s="139"/>
      <c r="D20363" s="139"/>
    </row>
    <row r="20364" spans="3:4" ht="15" customHeight="1">
      <c r="C20364" s="139"/>
      <c r="D20364" s="139"/>
    </row>
    <row r="20365" spans="3:4" ht="15" customHeight="1">
      <c r="C20365" s="139"/>
      <c r="D20365" s="139"/>
    </row>
    <row r="20366" spans="3:4" ht="15" customHeight="1">
      <c r="C20366" s="139"/>
      <c r="D20366" s="139"/>
    </row>
    <row r="20367" spans="3:4" ht="15" customHeight="1">
      <c r="C20367" s="139"/>
      <c r="D20367" s="139"/>
    </row>
    <row r="20368" spans="3:4" ht="15" customHeight="1">
      <c r="C20368" s="139"/>
      <c r="D20368" s="139"/>
    </row>
    <row r="20369" spans="3:4" ht="15" customHeight="1">
      <c r="C20369" s="139"/>
      <c r="D20369" s="139"/>
    </row>
    <row r="20370" spans="3:4" ht="15" customHeight="1">
      <c r="C20370" s="139"/>
      <c r="D20370" s="139"/>
    </row>
    <row r="20371" spans="3:4" ht="15" customHeight="1">
      <c r="C20371" s="139"/>
      <c r="D20371" s="139"/>
    </row>
    <row r="20372" spans="3:4" ht="15" customHeight="1">
      <c r="C20372" s="139"/>
      <c r="D20372" s="139"/>
    </row>
    <row r="20373" spans="3:4" ht="15" customHeight="1">
      <c r="C20373" s="139"/>
      <c r="D20373" s="139"/>
    </row>
    <row r="20374" spans="3:4" ht="15" customHeight="1">
      <c r="C20374" s="139"/>
      <c r="D20374" s="139"/>
    </row>
    <row r="20375" spans="3:4" ht="15" customHeight="1">
      <c r="C20375" s="139"/>
      <c r="D20375" s="139"/>
    </row>
    <row r="20376" spans="3:4" ht="15" customHeight="1">
      <c r="C20376" s="139"/>
      <c r="D20376" s="139"/>
    </row>
    <row r="20377" spans="3:4" ht="15" customHeight="1">
      <c r="C20377" s="139"/>
      <c r="D20377" s="139"/>
    </row>
    <row r="20378" spans="3:4" ht="15" customHeight="1">
      <c r="C20378" s="139"/>
      <c r="D20378" s="139"/>
    </row>
    <row r="20379" spans="3:4" ht="15" customHeight="1">
      <c r="C20379" s="139"/>
      <c r="D20379" s="139"/>
    </row>
    <row r="20380" spans="3:4" ht="15" customHeight="1">
      <c r="C20380" s="139"/>
      <c r="D20380" s="139"/>
    </row>
    <row r="20381" spans="3:4" ht="15" customHeight="1">
      <c r="C20381" s="139"/>
      <c r="D20381" s="139"/>
    </row>
    <row r="20382" spans="3:4" ht="15" customHeight="1">
      <c r="C20382" s="139"/>
      <c r="D20382" s="139"/>
    </row>
    <row r="20383" spans="3:4" ht="15" customHeight="1">
      <c r="C20383" s="139"/>
      <c r="D20383" s="139"/>
    </row>
    <row r="20384" spans="3:4" ht="15" customHeight="1">
      <c r="C20384" s="139"/>
      <c r="D20384" s="139"/>
    </row>
    <row r="20385" spans="3:4" ht="15" customHeight="1">
      <c r="C20385" s="139"/>
      <c r="D20385" s="139"/>
    </row>
    <row r="20386" spans="3:4" ht="15" customHeight="1">
      <c r="C20386" s="139"/>
      <c r="D20386" s="139"/>
    </row>
    <row r="20387" spans="3:4" ht="15" customHeight="1">
      <c r="C20387" s="139"/>
      <c r="D20387" s="139"/>
    </row>
    <row r="20388" spans="3:4" ht="15" customHeight="1">
      <c r="C20388" s="139"/>
      <c r="D20388" s="139"/>
    </row>
    <row r="20389" spans="3:4" ht="15" customHeight="1">
      <c r="C20389" s="139"/>
      <c r="D20389" s="139"/>
    </row>
    <row r="20390" spans="3:4" ht="15" customHeight="1">
      <c r="C20390" s="139"/>
      <c r="D20390" s="139"/>
    </row>
    <row r="20391" spans="3:4" ht="15" customHeight="1">
      <c r="C20391" s="139"/>
      <c r="D20391" s="139"/>
    </row>
    <row r="20392" spans="3:4" ht="15" customHeight="1">
      <c r="C20392" s="139"/>
      <c r="D20392" s="139"/>
    </row>
    <row r="20393" spans="3:4" ht="15" customHeight="1">
      <c r="C20393" s="139"/>
      <c r="D20393" s="139"/>
    </row>
    <row r="20394" spans="3:4" ht="15" customHeight="1">
      <c r="C20394" s="139"/>
      <c r="D20394" s="139"/>
    </row>
    <row r="20395" spans="3:4" ht="15" customHeight="1">
      <c r="C20395" s="139"/>
      <c r="D20395" s="139"/>
    </row>
    <row r="20396" spans="3:4" ht="15" customHeight="1">
      <c r="C20396" s="139"/>
      <c r="D20396" s="139"/>
    </row>
    <row r="20397" spans="3:4" ht="15" customHeight="1">
      <c r="C20397" s="139"/>
      <c r="D20397" s="139"/>
    </row>
    <row r="20398" spans="3:4" ht="15" customHeight="1">
      <c r="C20398" s="139"/>
      <c r="D20398" s="139"/>
    </row>
    <row r="20399" spans="3:4" ht="15" customHeight="1">
      <c r="C20399" s="139"/>
      <c r="D20399" s="139"/>
    </row>
    <row r="20400" spans="3:4" ht="15" customHeight="1">
      <c r="C20400" s="139"/>
      <c r="D20400" s="139"/>
    </row>
    <row r="20401" spans="3:4" ht="15" customHeight="1">
      <c r="C20401" s="139"/>
      <c r="D20401" s="139"/>
    </row>
    <row r="20402" spans="3:4" ht="15" customHeight="1">
      <c r="C20402" s="139"/>
      <c r="D20402" s="139"/>
    </row>
    <row r="20403" spans="3:4" ht="15" customHeight="1">
      <c r="C20403" s="139"/>
      <c r="D20403" s="139"/>
    </row>
    <row r="20404" spans="3:4" ht="15" customHeight="1">
      <c r="C20404" s="139"/>
      <c r="D20404" s="139"/>
    </row>
    <row r="20405" spans="3:4" ht="15" customHeight="1">
      <c r="C20405" s="139"/>
      <c r="D20405" s="139"/>
    </row>
    <row r="20406" spans="3:4" ht="15" customHeight="1">
      <c r="C20406" s="139"/>
      <c r="D20406" s="139"/>
    </row>
    <row r="20407" spans="3:4" ht="15" customHeight="1">
      <c r="C20407" s="139"/>
      <c r="D20407" s="139"/>
    </row>
    <row r="20408" spans="3:4" ht="15" customHeight="1">
      <c r="C20408" s="139"/>
      <c r="D20408" s="139"/>
    </row>
    <row r="20409" spans="3:4" ht="15" customHeight="1">
      <c r="C20409" s="139"/>
      <c r="D20409" s="139"/>
    </row>
    <row r="20410" spans="3:4" ht="15" customHeight="1">
      <c r="C20410" s="139"/>
      <c r="D20410" s="139"/>
    </row>
    <row r="20411" spans="3:4" ht="15" customHeight="1">
      <c r="C20411" s="139"/>
      <c r="D20411" s="139"/>
    </row>
    <row r="20412" spans="3:4" ht="15" customHeight="1">
      <c r="C20412" s="139"/>
      <c r="D20412" s="139"/>
    </row>
    <row r="20413" spans="3:4" ht="15" customHeight="1">
      <c r="C20413" s="139"/>
      <c r="D20413" s="139"/>
    </row>
    <row r="20414" spans="3:4" ht="15" customHeight="1">
      <c r="C20414" s="139"/>
      <c r="D20414" s="139"/>
    </row>
    <row r="20415" spans="3:4" ht="15" customHeight="1">
      <c r="C20415" s="139"/>
      <c r="D20415" s="139"/>
    </row>
    <row r="20416" spans="3:4" ht="15" customHeight="1">
      <c r="C20416" s="139"/>
      <c r="D20416" s="139"/>
    </row>
    <row r="20417" spans="3:4" ht="15" customHeight="1">
      <c r="C20417" s="139"/>
      <c r="D20417" s="139"/>
    </row>
    <row r="20418" spans="3:4" ht="15" customHeight="1">
      <c r="C20418" s="139"/>
      <c r="D20418" s="139"/>
    </row>
    <row r="20419" spans="3:4" ht="15" customHeight="1">
      <c r="C20419" s="139"/>
      <c r="D20419" s="139"/>
    </row>
    <row r="20420" spans="3:4" ht="15" customHeight="1">
      <c r="C20420" s="139"/>
      <c r="D20420" s="139"/>
    </row>
    <row r="20421" spans="3:4" ht="15" customHeight="1">
      <c r="C20421" s="139"/>
      <c r="D20421" s="139"/>
    </row>
    <row r="20422" spans="3:4" ht="15" customHeight="1">
      <c r="C20422" s="139"/>
      <c r="D20422" s="139"/>
    </row>
    <row r="20423" spans="3:4" ht="15" customHeight="1">
      <c r="C20423" s="139"/>
      <c r="D20423" s="139"/>
    </row>
    <row r="20424" spans="3:4" ht="15" customHeight="1">
      <c r="C20424" s="139"/>
      <c r="D20424" s="139"/>
    </row>
    <row r="20425" spans="3:4" ht="15" customHeight="1">
      <c r="C20425" s="139"/>
      <c r="D20425" s="139"/>
    </row>
    <row r="20426" spans="3:4" ht="15" customHeight="1">
      <c r="C20426" s="139"/>
      <c r="D20426" s="139"/>
    </row>
    <row r="20427" spans="3:4" ht="15" customHeight="1">
      <c r="C20427" s="139"/>
      <c r="D20427" s="139"/>
    </row>
    <row r="20428" spans="3:4" ht="15" customHeight="1">
      <c r="C20428" s="139"/>
      <c r="D20428" s="139"/>
    </row>
    <row r="20429" spans="3:4" ht="15" customHeight="1">
      <c r="C20429" s="139"/>
      <c r="D20429" s="139"/>
    </row>
    <row r="20430" spans="3:4" ht="15" customHeight="1">
      <c r="C20430" s="139"/>
      <c r="D20430" s="139"/>
    </row>
    <row r="20431" spans="3:4" ht="15" customHeight="1">
      <c r="C20431" s="139"/>
      <c r="D20431" s="139"/>
    </row>
    <row r="20432" spans="3:4" ht="15" customHeight="1">
      <c r="C20432" s="139"/>
      <c r="D20432" s="139"/>
    </row>
    <row r="20433" spans="3:4" ht="15" customHeight="1">
      <c r="C20433" s="139"/>
      <c r="D20433" s="139"/>
    </row>
    <row r="20434" spans="3:4" ht="15" customHeight="1">
      <c r="C20434" s="139"/>
      <c r="D20434" s="139"/>
    </row>
    <row r="20435" spans="3:4" ht="15" customHeight="1">
      <c r="C20435" s="139"/>
      <c r="D20435" s="139"/>
    </row>
    <row r="20436" spans="3:4" ht="15" customHeight="1">
      <c r="C20436" s="139"/>
      <c r="D20436" s="139"/>
    </row>
    <row r="20437" spans="3:4" ht="15" customHeight="1">
      <c r="C20437" s="139"/>
      <c r="D20437" s="139"/>
    </row>
    <row r="20438" spans="3:4" ht="15" customHeight="1">
      <c r="C20438" s="139"/>
      <c r="D20438" s="139"/>
    </row>
    <row r="20439" spans="3:4" ht="15" customHeight="1">
      <c r="C20439" s="139"/>
      <c r="D20439" s="139"/>
    </row>
    <row r="20440" spans="3:4" ht="15" customHeight="1">
      <c r="C20440" s="139"/>
      <c r="D20440" s="139"/>
    </row>
    <row r="20441" spans="3:4" ht="15" customHeight="1">
      <c r="C20441" s="139"/>
      <c r="D20441" s="139"/>
    </row>
    <row r="20442" spans="3:4" ht="15" customHeight="1">
      <c r="C20442" s="139"/>
      <c r="D20442" s="139"/>
    </row>
    <row r="20443" spans="3:4" ht="15" customHeight="1">
      <c r="C20443" s="139"/>
      <c r="D20443" s="139"/>
    </row>
    <row r="20444" spans="3:4" ht="15" customHeight="1">
      <c r="C20444" s="139"/>
      <c r="D20444" s="139"/>
    </row>
    <row r="20445" spans="3:4" ht="15" customHeight="1">
      <c r="C20445" s="139"/>
      <c r="D20445" s="139"/>
    </row>
    <row r="20446" spans="3:4" ht="15" customHeight="1">
      <c r="C20446" s="139"/>
      <c r="D20446" s="139"/>
    </row>
    <row r="20447" spans="3:4" ht="15" customHeight="1">
      <c r="C20447" s="139"/>
      <c r="D20447" s="139"/>
    </row>
    <row r="20448" spans="3:4" ht="15" customHeight="1">
      <c r="C20448" s="139"/>
      <c r="D20448" s="139"/>
    </row>
    <row r="20449" spans="3:4" ht="15" customHeight="1">
      <c r="C20449" s="139"/>
      <c r="D20449" s="139"/>
    </row>
    <row r="20450" spans="3:4" ht="15" customHeight="1">
      <c r="C20450" s="139"/>
      <c r="D20450" s="139"/>
    </row>
    <row r="20451" spans="3:4" ht="15" customHeight="1">
      <c r="C20451" s="139"/>
      <c r="D20451" s="139"/>
    </row>
    <row r="20452" spans="3:4" ht="15" customHeight="1">
      <c r="C20452" s="139"/>
      <c r="D20452" s="139"/>
    </row>
    <row r="20453" spans="3:4" ht="15" customHeight="1">
      <c r="C20453" s="139"/>
      <c r="D20453" s="139"/>
    </row>
    <row r="20454" spans="3:4" ht="15" customHeight="1">
      <c r="C20454" s="139"/>
      <c r="D20454" s="139"/>
    </row>
    <row r="20455" spans="3:4" ht="15" customHeight="1">
      <c r="C20455" s="139"/>
      <c r="D20455" s="139"/>
    </row>
    <row r="20456" spans="3:4" ht="15" customHeight="1">
      <c r="C20456" s="139"/>
      <c r="D20456" s="139"/>
    </row>
    <row r="20457" spans="3:4" ht="15" customHeight="1">
      <c r="C20457" s="139"/>
      <c r="D20457" s="139"/>
    </row>
    <row r="20458" spans="3:4" ht="15" customHeight="1">
      <c r="C20458" s="139"/>
      <c r="D20458" s="139"/>
    </row>
    <row r="20459" spans="3:4" ht="15" customHeight="1">
      <c r="C20459" s="139"/>
      <c r="D20459" s="139"/>
    </row>
    <row r="20460" spans="3:4" ht="15" customHeight="1">
      <c r="C20460" s="139"/>
      <c r="D20460" s="139"/>
    </row>
    <row r="20461" spans="3:4" ht="15" customHeight="1">
      <c r="C20461" s="139"/>
      <c r="D20461" s="139"/>
    </row>
    <row r="20462" spans="3:4" ht="15" customHeight="1">
      <c r="C20462" s="139"/>
      <c r="D20462" s="139"/>
    </row>
    <row r="20463" spans="3:4" ht="15" customHeight="1">
      <c r="C20463" s="139"/>
      <c r="D20463" s="139"/>
    </row>
    <row r="20464" spans="3:4" ht="15" customHeight="1">
      <c r="C20464" s="139"/>
      <c r="D20464" s="139"/>
    </row>
    <row r="20465" spans="3:4" ht="15" customHeight="1">
      <c r="C20465" s="139"/>
      <c r="D20465" s="139"/>
    </row>
    <row r="20466" spans="3:4" ht="15" customHeight="1">
      <c r="C20466" s="139"/>
      <c r="D20466" s="139"/>
    </row>
    <row r="20467" spans="3:4" ht="15" customHeight="1">
      <c r="C20467" s="139"/>
      <c r="D20467" s="139"/>
    </row>
    <row r="20468" spans="3:4" ht="15" customHeight="1">
      <c r="C20468" s="139"/>
      <c r="D20468" s="139"/>
    </row>
    <row r="20469" spans="3:4" ht="15" customHeight="1">
      <c r="C20469" s="139"/>
      <c r="D20469" s="139"/>
    </row>
    <row r="20470" spans="3:4" ht="15" customHeight="1">
      <c r="C20470" s="139"/>
      <c r="D20470" s="139"/>
    </row>
    <row r="20471" spans="3:4" ht="15" customHeight="1">
      <c r="C20471" s="139"/>
      <c r="D20471" s="139"/>
    </row>
    <row r="20472" spans="3:4" ht="15" customHeight="1">
      <c r="C20472" s="139"/>
      <c r="D20472" s="139"/>
    </row>
    <row r="20473" spans="3:4" ht="15" customHeight="1">
      <c r="C20473" s="139"/>
      <c r="D20473" s="139"/>
    </row>
    <row r="20474" spans="3:4" ht="15" customHeight="1">
      <c r="C20474" s="139"/>
      <c r="D20474" s="139"/>
    </row>
    <row r="20475" spans="3:4" ht="15" customHeight="1">
      <c r="C20475" s="139"/>
      <c r="D20475" s="139"/>
    </row>
    <row r="20476" spans="3:4" ht="15" customHeight="1">
      <c r="C20476" s="139"/>
      <c r="D20476" s="139"/>
    </row>
    <row r="20477" spans="3:4" ht="15" customHeight="1">
      <c r="C20477" s="139"/>
      <c r="D20477" s="139"/>
    </row>
    <row r="20478" spans="3:4" ht="15" customHeight="1">
      <c r="C20478" s="139"/>
      <c r="D20478" s="139"/>
    </row>
    <row r="20479" spans="3:4" ht="15" customHeight="1">
      <c r="C20479" s="139"/>
      <c r="D20479" s="139"/>
    </row>
    <row r="20480" spans="3:4" ht="15" customHeight="1">
      <c r="C20480" s="139"/>
      <c r="D20480" s="139"/>
    </row>
    <row r="20481" spans="3:4" ht="15" customHeight="1">
      <c r="C20481" s="139"/>
      <c r="D20481" s="139"/>
    </row>
    <row r="20482" spans="3:4" ht="15" customHeight="1">
      <c r="C20482" s="139"/>
      <c r="D20482" s="139"/>
    </row>
    <row r="20483" spans="3:4" ht="15" customHeight="1">
      <c r="C20483" s="139"/>
      <c r="D20483" s="139"/>
    </row>
    <row r="20484" spans="3:4" ht="15" customHeight="1">
      <c r="C20484" s="139"/>
      <c r="D20484" s="139"/>
    </row>
    <row r="20485" spans="3:4" ht="15" customHeight="1">
      <c r="C20485" s="139"/>
      <c r="D20485" s="139"/>
    </row>
    <row r="20486" spans="3:4" ht="15" customHeight="1">
      <c r="C20486" s="139"/>
      <c r="D20486" s="139"/>
    </row>
    <row r="20487" spans="3:4" ht="15" customHeight="1">
      <c r="C20487" s="139"/>
      <c r="D20487" s="139"/>
    </row>
    <row r="20488" spans="3:4" ht="15" customHeight="1">
      <c r="C20488" s="139"/>
      <c r="D20488" s="139"/>
    </row>
    <row r="20489" spans="3:4" ht="15" customHeight="1">
      <c r="C20489" s="139"/>
      <c r="D20489" s="139"/>
    </row>
    <row r="20490" spans="3:4" ht="15" customHeight="1">
      <c r="C20490" s="139"/>
      <c r="D20490" s="139"/>
    </row>
    <row r="20491" spans="3:4" ht="15" customHeight="1">
      <c r="C20491" s="139"/>
      <c r="D20491" s="139"/>
    </row>
    <row r="20492" spans="3:4" ht="15" customHeight="1">
      <c r="C20492" s="139"/>
      <c r="D20492" s="139"/>
    </row>
    <row r="20493" spans="3:4" ht="15" customHeight="1">
      <c r="C20493" s="139"/>
      <c r="D20493" s="139"/>
    </row>
    <row r="20494" spans="3:4" ht="15" customHeight="1">
      <c r="C20494" s="139"/>
      <c r="D20494" s="139"/>
    </row>
    <row r="20495" spans="3:4" ht="15" customHeight="1">
      <c r="C20495" s="139"/>
      <c r="D20495" s="139"/>
    </row>
    <row r="20496" spans="3:4" ht="15" customHeight="1">
      <c r="C20496" s="139"/>
      <c r="D20496" s="139"/>
    </row>
    <row r="20497" spans="3:4" ht="15" customHeight="1">
      <c r="C20497" s="139"/>
      <c r="D20497" s="139"/>
    </row>
    <row r="20498" spans="3:4" ht="15" customHeight="1">
      <c r="C20498" s="139"/>
      <c r="D20498" s="139"/>
    </row>
    <row r="20499" spans="3:4" ht="15" customHeight="1">
      <c r="C20499" s="139"/>
      <c r="D20499" s="139"/>
    </row>
    <row r="20500" spans="3:4" ht="15" customHeight="1">
      <c r="C20500" s="139"/>
      <c r="D20500" s="139"/>
    </row>
    <row r="20501" spans="3:4" ht="15" customHeight="1">
      <c r="C20501" s="139"/>
      <c r="D20501" s="139"/>
    </row>
    <row r="20502" spans="3:4" ht="15" customHeight="1">
      <c r="C20502" s="139"/>
      <c r="D20502" s="139"/>
    </row>
    <row r="20503" spans="3:4" ht="15" customHeight="1">
      <c r="C20503" s="139"/>
      <c r="D20503" s="139"/>
    </row>
    <row r="20504" spans="3:4" ht="15" customHeight="1">
      <c r="C20504" s="139"/>
      <c r="D20504" s="139"/>
    </row>
    <row r="20505" spans="3:4" ht="15" customHeight="1">
      <c r="C20505" s="139"/>
      <c r="D20505" s="139"/>
    </row>
    <row r="20506" spans="3:4" ht="15" customHeight="1">
      <c r="C20506" s="139"/>
      <c r="D20506" s="139"/>
    </row>
    <row r="20507" spans="3:4" ht="15" customHeight="1">
      <c r="C20507" s="139"/>
      <c r="D20507" s="139"/>
    </row>
    <row r="20508" spans="3:4" ht="15" customHeight="1">
      <c r="C20508" s="139"/>
      <c r="D20508" s="139"/>
    </row>
    <row r="20509" spans="3:4" ht="15" customHeight="1">
      <c r="C20509" s="139"/>
      <c r="D20509" s="139"/>
    </row>
    <row r="20510" spans="3:4" ht="15" customHeight="1">
      <c r="C20510" s="139"/>
      <c r="D20510" s="139"/>
    </row>
    <row r="20511" spans="3:4" ht="15" customHeight="1">
      <c r="C20511" s="139"/>
      <c r="D20511" s="139"/>
    </row>
    <row r="20512" spans="3:4" ht="15" customHeight="1">
      <c r="C20512" s="139"/>
      <c r="D20512" s="139"/>
    </row>
    <row r="20513" spans="3:4" ht="15" customHeight="1">
      <c r="C20513" s="139"/>
      <c r="D20513" s="139"/>
    </row>
    <row r="20514" spans="3:4" ht="15" customHeight="1">
      <c r="C20514" s="139"/>
      <c r="D20514" s="139"/>
    </row>
    <row r="20515" spans="3:4" ht="15" customHeight="1">
      <c r="C20515" s="139"/>
      <c r="D20515" s="139"/>
    </row>
    <row r="20516" spans="3:4" ht="15" customHeight="1">
      <c r="C20516" s="139"/>
      <c r="D20516" s="139"/>
    </row>
    <row r="20517" spans="3:4" ht="15" customHeight="1">
      <c r="C20517" s="139"/>
      <c r="D20517" s="139"/>
    </row>
    <row r="20518" spans="3:4" ht="15" customHeight="1">
      <c r="C20518" s="139"/>
      <c r="D20518" s="139"/>
    </row>
    <row r="20519" spans="3:4" ht="15" customHeight="1">
      <c r="C20519" s="139"/>
      <c r="D20519" s="139"/>
    </row>
    <row r="20520" spans="3:4" ht="15" customHeight="1">
      <c r="C20520" s="139"/>
      <c r="D20520" s="139"/>
    </row>
    <row r="20521" spans="3:4" ht="15" customHeight="1">
      <c r="C20521" s="139"/>
      <c r="D20521" s="139"/>
    </row>
    <row r="20522" spans="3:4" ht="15" customHeight="1">
      <c r="C20522" s="139"/>
      <c r="D20522" s="139"/>
    </row>
    <row r="20523" spans="3:4" ht="15" customHeight="1">
      <c r="C20523" s="139"/>
      <c r="D20523" s="139"/>
    </row>
    <row r="20524" spans="3:4" ht="15" customHeight="1">
      <c r="C20524" s="139"/>
      <c r="D20524" s="139"/>
    </row>
    <row r="20525" spans="3:4" ht="15" customHeight="1">
      <c r="C20525" s="139"/>
      <c r="D20525" s="139"/>
    </row>
    <row r="20526" spans="3:4" ht="15" customHeight="1">
      <c r="C20526" s="139"/>
      <c r="D20526" s="139"/>
    </row>
    <row r="20527" spans="3:4" ht="15" customHeight="1">
      <c r="C20527" s="139"/>
      <c r="D20527" s="139"/>
    </row>
    <row r="20528" spans="3:4" ht="15" customHeight="1">
      <c r="C20528" s="139"/>
      <c r="D20528" s="139"/>
    </row>
    <row r="20529" spans="3:4" ht="15" customHeight="1">
      <c r="C20529" s="139"/>
      <c r="D20529" s="139"/>
    </row>
    <row r="20530" spans="3:4" ht="15" customHeight="1">
      <c r="C20530" s="139"/>
      <c r="D20530" s="139"/>
    </row>
    <row r="20531" spans="3:4" ht="15" customHeight="1">
      <c r="C20531" s="139"/>
      <c r="D20531" s="139"/>
    </row>
    <row r="20532" spans="3:4" ht="15" customHeight="1">
      <c r="C20532" s="139"/>
      <c r="D20532" s="139"/>
    </row>
    <row r="20533" spans="3:4" ht="15" customHeight="1">
      <c r="C20533" s="139"/>
      <c r="D20533" s="139"/>
    </row>
    <row r="20534" spans="3:4" ht="15" customHeight="1">
      <c r="C20534" s="139"/>
      <c r="D20534" s="139"/>
    </row>
    <row r="20535" spans="3:4" ht="15" customHeight="1">
      <c r="C20535" s="139"/>
      <c r="D20535" s="139"/>
    </row>
    <row r="20536" spans="3:4" ht="15" customHeight="1">
      <c r="C20536" s="139"/>
      <c r="D20536" s="139"/>
    </row>
    <row r="20537" spans="3:4" ht="15" customHeight="1">
      <c r="C20537" s="139"/>
      <c r="D20537" s="139"/>
    </row>
    <row r="20538" spans="3:4" ht="15" customHeight="1">
      <c r="C20538" s="139"/>
      <c r="D20538" s="139"/>
    </row>
    <row r="20539" spans="3:4" ht="15" customHeight="1">
      <c r="C20539" s="139"/>
      <c r="D20539" s="139"/>
    </row>
    <row r="20540" spans="3:4" ht="15" customHeight="1">
      <c r="C20540" s="139"/>
      <c r="D20540" s="139"/>
    </row>
    <row r="20541" spans="3:4" ht="15" customHeight="1">
      <c r="C20541" s="139"/>
      <c r="D20541" s="139"/>
    </row>
    <row r="20542" spans="3:4" ht="15" customHeight="1">
      <c r="C20542" s="139"/>
      <c r="D20542" s="139"/>
    </row>
    <row r="20543" spans="3:4" ht="15" customHeight="1">
      <c r="C20543" s="139"/>
      <c r="D20543" s="139"/>
    </row>
    <row r="20544" spans="3:4" ht="15" customHeight="1">
      <c r="C20544" s="139"/>
      <c r="D20544" s="139"/>
    </row>
    <row r="20545" spans="3:4" ht="15" customHeight="1">
      <c r="C20545" s="139"/>
      <c r="D20545" s="139"/>
    </row>
    <row r="20546" spans="3:4" ht="15" customHeight="1">
      <c r="C20546" s="139"/>
      <c r="D20546" s="139"/>
    </row>
    <row r="20547" spans="3:4" ht="15" customHeight="1">
      <c r="C20547" s="139"/>
      <c r="D20547" s="139"/>
    </row>
    <row r="20548" spans="3:4" ht="15" customHeight="1">
      <c r="C20548" s="139"/>
      <c r="D20548" s="139"/>
    </row>
    <row r="20549" spans="3:4" ht="15" customHeight="1">
      <c r="C20549" s="139"/>
      <c r="D20549" s="139"/>
    </row>
    <row r="20550" spans="3:4" ht="15" customHeight="1">
      <c r="C20550" s="139"/>
      <c r="D20550" s="139"/>
    </row>
    <row r="20551" spans="3:4" ht="15" customHeight="1">
      <c r="C20551" s="139"/>
      <c r="D20551" s="139"/>
    </row>
    <row r="20552" spans="3:4" ht="15" customHeight="1">
      <c r="C20552" s="139"/>
      <c r="D20552" s="139"/>
    </row>
    <row r="20553" spans="3:4" ht="15" customHeight="1">
      <c r="C20553" s="139"/>
      <c r="D20553" s="139"/>
    </row>
    <row r="20554" spans="3:4" ht="15" customHeight="1">
      <c r="C20554" s="139"/>
      <c r="D20554" s="139"/>
    </row>
    <row r="20555" spans="3:4" ht="15" customHeight="1">
      <c r="C20555" s="139"/>
      <c r="D20555" s="139"/>
    </row>
    <row r="20556" spans="3:4" ht="15" customHeight="1">
      <c r="C20556" s="139"/>
      <c r="D20556" s="139"/>
    </row>
    <row r="20557" spans="3:4" ht="15" customHeight="1">
      <c r="C20557" s="139"/>
      <c r="D20557" s="139"/>
    </row>
    <row r="20558" spans="3:4" ht="15" customHeight="1">
      <c r="C20558" s="139"/>
      <c r="D20558" s="139"/>
    </row>
    <row r="20559" spans="3:4" ht="15" customHeight="1">
      <c r="C20559" s="139"/>
      <c r="D20559" s="139"/>
    </row>
    <row r="20560" spans="3:4" ht="15" customHeight="1">
      <c r="C20560" s="139"/>
      <c r="D20560" s="139"/>
    </row>
    <row r="20561" spans="3:4" ht="15" customHeight="1">
      <c r="C20561" s="139"/>
      <c r="D20561" s="139"/>
    </row>
    <row r="20562" spans="3:4" ht="15" customHeight="1">
      <c r="C20562" s="139"/>
      <c r="D20562" s="139"/>
    </row>
    <row r="20563" spans="3:4" ht="15" customHeight="1">
      <c r="C20563" s="139"/>
      <c r="D20563" s="139"/>
    </row>
    <row r="20564" spans="3:4" ht="15" customHeight="1">
      <c r="C20564" s="139"/>
      <c r="D20564" s="139"/>
    </row>
    <row r="20565" spans="3:4" ht="15" customHeight="1">
      <c r="C20565" s="139"/>
      <c r="D20565" s="139"/>
    </row>
    <row r="20566" spans="3:4" ht="15" customHeight="1">
      <c r="C20566" s="139"/>
      <c r="D20566" s="139"/>
    </row>
    <row r="20567" spans="3:4" ht="15" customHeight="1">
      <c r="C20567" s="139"/>
      <c r="D20567" s="139"/>
    </row>
    <row r="20568" spans="3:4" ht="15" customHeight="1">
      <c r="C20568" s="139"/>
      <c r="D20568" s="139"/>
    </row>
    <row r="20569" spans="3:4" ht="15" customHeight="1">
      <c r="C20569" s="139"/>
      <c r="D20569" s="139"/>
    </row>
    <row r="20570" spans="3:4" ht="15" customHeight="1">
      <c r="C20570" s="139"/>
      <c r="D20570" s="139"/>
    </row>
    <row r="20571" spans="3:4" ht="15" customHeight="1">
      <c r="C20571" s="139"/>
      <c r="D20571" s="139"/>
    </row>
    <row r="20572" spans="3:4" ht="15" customHeight="1">
      <c r="C20572" s="139"/>
      <c r="D20572" s="139"/>
    </row>
    <row r="20573" spans="3:4" ht="15" customHeight="1">
      <c r="C20573" s="139"/>
      <c r="D20573" s="139"/>
    </row>
    <row r="20574" spans="3:4" ht="15" customHeight="1">
      <c r="C20574" s="139"/>
      <c r="D20574" s="139"/>
    </row>
    <row r="20575" spans="3:4" ht="15" customHeight="1">
      <c r="C20575" s="139"/>
      <c r="D20575" s="139"/>
    </row>
    <row r="20576" spans="3:4" ht="15" customHeight="1">
      <c r="C20576" s="139"/>
      <c r="D20576" s="139"/>
    </row>
    <row r="20577" spans="3:4" ht="15" customHeight="1">
      <c r="C20577" s="139"/>
      <c r="D20577" s="139"/>
    </row>
    <row r="20578" spans="3:4" ht="15" customHeight="1">
      <c r="C20578" s="139"/>
      <c r="D20578" s="139"/>
    </row>
    <row r="20579" spans="3:4" ht="15" customHeight="1">
      <c r="C20579" s="139"/>
      <c r="D20579" s="139"/>
    </row>
    <row r="20580" spans="3:4" ht="15" customHeight="1">
      <c r="C20580" s="139"/>
      <c r="D20580" s="139"/>
    </row>
    <row r="20581" spans="3:4" ht="15" customHeight="1">
      <c r="C20581" s="139"/>
      <c r="D20581" s="139"/>
    </row>
    <row r="20582" spans="3:4" ht="15" customHeight="1">
      <c r="C20582" s="139"/>
      <c r="D20582" s="139"/>
    </row>
    <row r="20583" spans="3:4" ht="15" customHeight="1">
      <c r="C20583" s="139"/>
      <c r="D20583" s="139"/>
    </row>
    <row r="20584" spans="3:4" ht="15" customHeight="1">
      <c r="C20584" s="139"/>
      <c r="D20584" s="139"/>
    </row>
    <row r="20585" spans="3:4" ht="15" customHeight="1">
      <c r="C20585" s="139"/>
      <c r="D20585" s="139"/>
    </row>
    <row r="20586" spans="3:4" ht="15" customHeight="1">
      <c r="C20586" s="139"/>
      <c r="D20586" s="139"/>
    </row>
    <row r="20587" spans="3:4" ht="15" customHeight="1">
      <c r="C20587" s="139"/>
      <c r="D20587" s="139"/>
    </row>
    <row r="20588" spans="3:4" ht="15" customHeight="1">
      <c r="C20588" s="139"/>
      <c r="D20588" s="139"/>
    </row>
    <row r="20589" spans="3:4" ht="15" customHeight="1">
      <c r="C20589" s="139"/>
      <c r="D20589" s="139"/>
    </row>
    <row r="20590" spans="3:4" ht="15" customHeight="1">
      <c r="C20590" s="139"/>
      <c r="D20590" s="139"/>
    </row>
    <row r="20591" spans="3:4" ht="15" customHeight="1">
      <c r="C20591" s="139"/>
      <c r="D20591" s="139"/>
    </row>
    <row r="20592" spans="3:4" ht="15" customHeight="1">
      <c r="C20592" s="139"/>
      <c r="D20592" s="139"/>
    </row>
    <row r="20593" spans="3:4" ht="15" customHeight="1">
      <c r="C20593" s="139"/>
      <c r="D20593" s="139"/>
    </row>
    <row r="20594" spans="3:4" ht="15" customHeight="1">
      <c r="C20594" s="139"/>
      <c r="D20594" s="139"/>
    </row>
    <row r="20595" spans="3:4" ht="15" customHeight="1">
      <c r="C20595" s="139"/>
      <c r="D20595" s="139"/>
    </row>
    <row r="20596" spans="3:4" ht="15" customHeight="1">
      <c r="C20596" s="139"/>
      <c r="D20596" s="139"/>
    </row>
    <row r="20597" spans="3:4" ht="15" customHeight="1">
      <c r="C20597" s="139"/>
      <c r="D20597" s="139"/>
    </row>
    <row r="20598" spans="3:4" ht="15" customHeight="1">
      <c r="C20598" s="139"/>
      <c r="D20598" s="139"/>
    </row>
    <row r="20599" spans="3:4" ht="15" customHeight="1">
      <c r="C20599" s="139"/>
      <c r="D20599" s="139"/>
    </row>
    <row r="20600" spans="3:4" ht="15" customHeight="1">
      <c r="C20600" s="139"/>
      <c r="D20600" s="139"/>
    </row>
    <row r="20601" spans="3:4" ht="15" customHeight="1">
      <c r="C20601" s="139"/>
      <c r="D20601" s="139"/>
    </row>
    <row r="20602" spans="3:4" ht="15" customHeight="1">
      <c r="C20602" s="139"/>
      <c r="D20602" s="139"/>
    </row>
    <row r="20603" spans="3:4" ht="15" customHeight="1">
      <c r="C20603" s="139"/>
      <c r="D20603" s="139"/>
    </row>
    <row r="20604" spans="3:4" ht="15" customHeight="1">
      <c r="C20604" s="139"/>
      <c r="D20604" s="139"/>
    </row>
    <row r="20605" spans="3:4" ht="15" customHeight="1">
      <c r="C20605" s="139"/>
      <c r="D20605" s="139"/>
    </row>
    <row r="20606" spans="3:4" ht="15" customHeight="1">
      <c r="C20606" s="139"/>
      <c r="D20606" s="139"/>
    </row>
    <row r="20607" spans="3:4" ht="15" customHeight="1">
      <c r="C20607" s="139"/>
      <c r="D20607" s="139"/>
    </row>
    <row r="20608" spans="3:4" ht="15" customHeight="1">
      <c r="C20608" s="139"/>
      <c r="D20608" s="139"/>
    </row>
    <row r="20609" spans="3:4" ht="15" customHeight="1">
      <c r="C20609" s="139"/>
      <c r="D20609" s="139"/>
    </row>
    <row r="20610" spans="3:4" ht="15" customHeight="1">
      <c r="C20610" s="139"/>
      <c r="D20610" s="139"/>
    </row>
    <row r="20611" spans="3:4" ht="15" customHeight="1">
      <c r="C20611" s="139"/>
      <c r="D20611" s="139"/>
    </row>
    <row r="20612" spans="3:4" ht="15" customHeight="1">
      <c r="C20612" s="139"/>
      <c r="D20612" s="139"/>
    </row>
    <row r="20613" spans="3:4" ht="15" customHeight="1">
      <c r="C20613" s="139"/>
      <c r="D20613" s="139"/>
    </row>
    <row r="20614" spans="3:4" ht="15" customHeight="1">
      <c r="C20614" s="139"/>
      <c r="D20614" s="139"/>
    </row>
    <row r="20615" spans="3:4" ht="15" customHeight="1">
      <c r="C20615" s="139"/>
      <c r="D20615" s="139"/>
    </row>
    <row r="20616" spans="3:4" ht="15" customHeight="1">
      <c r="C20616" s="139"/>
      <c r="D20616" s="139"/>
    </row>
    <row r="20617" spans="3:4" ht="15" customHeight="1">
      <c r="C20617" s="139"/>
      <c r="D20617" s="139"/>
    </row>
    <row r="20618" spans="3:4" ht="15" customHeight="1">
      <c r="C20618" s="139"/>
      <c r="D20618" s="139"/>
    </row>
    <row r="20619" spans="3:4" ht="15" customHeight="1">
      <c r="C20619" s="139"/>
      <c r="D20619" s="139"/>
    </row>
    <row r="20620" spans="3:4" ht="15" customHeight="1">
      <c r="C20620" s="139"/>
      <c r="D20620" s="139"/>
    </row>
    <row r="20621" spans="3:4" ht="15" customHeight="1">
      <c r="C20621" s="139"/>
      <c r="D20621" s="139"/>
    </row>
    <row r="20622" spans="3:4" ht="15" customHeight="1">
      <c r="C20622" s="139"/>
      <c r="D20622" s="139"/>
    </row>
    <row r="20623" spans="3:4" ht="15" customHeight="1">
      <c r="C20623" s="139"/>
      <c r="D20623" s="139"/>
    </row>
    <row r="20624" spans="3:4" ht="15" customHeight="1">
      <c r="C20624" s="139"/>
      <c r="D20624" s="139"/>
    </row>
    <row r="20625" spans="3:4" ht="15" customHeight="1">
      <c r="C20625" s="139"/>
      <c r="D20625" s="139"/>
    </row>
    <row r="20626" spans="3:4" ht="15" customHeight="1">
      <c r="C20626" s="139"/>
      <c r="D20626" s="139"/>
    </row>
    <row r="20627" spans="3:4" ht="15" customHeight="1">
      <c r="C20627" s="139"/>
      <c r="D20627" s="139"/>
    </row>
    <row r="20628" spans="3:4" ht="15" customHeight="1">
      <c r="C20628" s="139"/>
      <c r="D20628" s="139"/>
    </row>
    <row r="20629" spans="3:4" ht="15" customHeight="1">
      <c r="C20629" s="139"/>
      <c r="D20629" s="139"/>
    </row>
    <row r="20630" spans="3:4" ht="15" customHeight="1">
      <c r="C20630" s="139"/>
      <c r="D20630" s="139"/>
    </row>
    <row r="20631" spans="3:4" ht="15" customHeight="1">
      <c r="C20631" s="139"/>
      <c r="D20631" s="139"/>
    </row>
    <row r="20632" spans="3:4" ht="15" customHeight="1">
      <c r="C20632" s="139"/>
      <c r="D20632" s="139"/>
    </row>
    <row r="20633" spans="3:4" ht="15" customHeight="1">
      <c r="C20633" s="139"/>
      <c r="D20633" s="139"/>
    </row>
    <row r="20634" spans="3:4" ht="15" customHeight="1">
      <c r="C20634" s="139"/>
      <c r="D20634" s="139"/>
    </row>
    <row r="20635" spans="3:4" ht="15" customHeight="1">
      <c r="C20635" s="139"/>
      <c r="D20635" s="139"/>
    </row>
    <row r="20636" spans="3:4" ht="15" customHeight="1">
      <c r="C20636" s="139"/>
      <c r="D20636" s="139"/>
    </row>
    <row r="20637" spans="3:4" ht="15" customHeight="1">
      <c r="C20637" s="139"/>
      <c r="D20637" s="139"/>
    </row>
    <row r="20638" spans="3:4" ht="15" customHeight="1">
      <c r="C20638" s="139"/>
      <c r="D20638" s="139"/>
    </row>
    <row r="20639" spans="3:4" ht="15" customHeight="1">
      <c r="C20639" s="139"/>
      <c r="D20639" s="139"/>
    </row>
    <row r="20640" spans="3:4" ht="15" customHeight="1">
      <c r="C20640" s="139"/>
      <c r="D20640" s="139"/>
    </row>
    <row r="20641" spans="3:4" ht="15" customHeight="1">
      <c r="C20641" s="139"/>
      <c r="D20641" s="139"/>
    </row>
    <row r="20642" spans="3:4" ht="15" customHeight="1">
      <c r="C20642" s="139"/>
      <c r="D20642" s="139"/>
    </row>
    <row r="20643" spans="3:4" ht="15" customHeight="1">
      <c r="C20643" s="139"/>
      <c r="D20643" s="139"/>
    </row>
    <row r="20644" spans="3:4" ht="15" customHeight="1">
      <c r="C20644" s="139"/>
      <c r="D20644" s="139"/>
    </row>
    <row r="20645" spans="3:4" ht="15" customHeight="1">
      <c r="C20645" s="139"/>
      <c r="D20645" s="139"/>
    </row>
    <row r="20646" spans="3:4" ht="15" customHeight="1">
      <c r="C20646" s="139"/>
      <c r="D20646" s="139"/>
    </row>
    <row r="20647" spans="3:4" ht="15" customHeight="1">
      <c r="C20647" s="139"/>
      <c r="D20647" s="139"/>
    </row>
    <row r="20648" spans="3:4" ht="15" customHeight="1">
      <c r="C20648" s="139"/>
      <c r="D20648" s="139"/>
    </row>
    <row r="20649" spans="3:4" ht="15" customHeight="1">
      <c r="C20649" s="139"/>
      <c r="D20649" s="139"/>
    </row>
    <row r="20650" spans="3:4" ht="15" customHeight="1">
      <c r="C20650" s="139"/>
      <c r="D20650" s="139"/>
    </row>
    <row r="20651" spans="3:4" ht="15" customHeight="1">
      <c r="C20651" s="139"/>
      <c r="D20651" s="139"/>
    </row>
    <row r="20652" spans="3:4" ht="15" customHeight="1">
      <c r="C20652" s="139"/>
      <c r="D20652" s="139"/>
    </row>
    <row r="20653" spans="3:4" ht="15" customHeight="1">
      <c r="C20653" s="139"/>
      <c r="D20653" s="139"/>
    </row>
    <row r="20654" spans="3:4" ht="15" customHeight="1">
      <c r="C20654" s="139"/>
      <c r="D20654" s="139"/>
    </row>
    <row r="20655" spans="3:4" ht="15" customHeight="1">
      <c r="C20655" s="139"/>
      <c r="D20655" s="139"/>
    </row>
    <row r="20656" spans="3:4" ht="15" customHeight="1">
      <c r="C20656" s="139"/>
      <c r="D20656" s="139"/>
    </row>
    <row r="20657" spans="3:4" ht="15" customHeight="1">
      <c r="C20657" s="139"/>
      <c r="D20657" s="139"/>
    </row>
    <row r="20658" spans="3:4" ht="15" customHeight="1">
      <c r="C20658" s="139"/>
      <c r="D20658" s="139"/>
    </row>
    <row r="20659" spans="3:4" ht="15" customHeight="1">
      <c r="C20659" s="139"/>
      <c r="D20659" s="139"/>
    </row>
    <row r="20660" spans="3:4" ht="15" customHeight="1">
      <c r="C20660" s="139"/>
      <c r="D20660" s="139"/>
    </row>
    <row r="20661" spans="3:4" ht="15" customHeight="1">
      <c r="C20661" s="139"/>
      <c r="D20661" s="139"/>
    </row>
    <row r="20662" spans="3:4" ht="15" customHeight="1">
      <c r="C20662" s="139"/>
      <c r="D20662" s="139"/>
    </row>
    <row r="20663" spans="3:4" ht="15" customHeight="1">
      <c r="C20663" s="139"/>
      <c r="D20663" s="139"/>
    </row>
    <row r="20664" spans="3:4" ht="15" customHeight="1">
      <c r="C20664" s="139"/>
      <c r="D20664" s="139"/>
    </row>
    <row r="20665" spans="3:4" ht="15" customHeight="1">
      <c r="C20665" s="139"/>
      <c r="D20665" s="139"/>
    </row>
    <row r="20666" spans="3:4" ht="15" customHeight="1">
      <c r="C20666" s="139"/>
      <c r="D20666" s="139"/>
    </row>
    <row r="20667" spans="3:4" ht="15" customHeight="1">
      <c r="C20667" s="139"/>
      <c r="D20667" s="139"/>
    </row>
    <row r="20668" spans="3:4" ht="15" customHeight="1">
      <c r="C20668" s="139"/>
      <c r="D20668" s="139"/>
    </row>
    <row r="20669" spans="3:4" ht="15" customHeight="1">
      <c r="C20669" s="139"/>
      <c r="D20669" s="139"/>
    </row>
    <row r="20670" spans="3:4" ht="15" customHeight="1">
      <c r="C20670" s="139"/>
      <c r="D20670" s="139"/>
    </row>
    <row r="20671" spans="3:4" ht="15" customHeight="1">
      <c r="C20671" s="139"/>
      <c r="D20671" s="139"/>
    </row>
    <row r="20672" spans="3:4" ht="15" customHeight="1">
      <c r="C20672" s="139"/>
      <c r="D20672" s="139"/>
    </row>
    <row r="20673" spans="3:4" ht="15" customHeight="1">
      <c r="C20673" s="139"/>
      <c r="D20673" s="139"/>
    </row>
    <row r="20674" spans="3:4" ht="15" customHeight="1">
      <c r="C20674" s="139"/>
      <c r="D20674" s="139"/>
    </row>
    <row r="20675" spans="3:4" ht="15" customHeight="1">
      <c r="C20675" s="139"/>
      <c r="D20675" s="139"/>
    </row>
    <row r="20676" spans="3:4" ht="15" customHeight="1">
      <c r="C20676" s="139"/>
      <c r="D20676" s="139"/>
    </row>
    <row r="20677" spans="3:4" ht="15" customHeight="1">
      <c r="C20677" s="139"/>
      <c r="D20677" s="139"/>
    </row>
    <row r="20678" spans="3:4" ht="15" customHeight="1">
      <c r="C20678" s="139"/>
      <c r="D20678" s="139"/>
    </row>
    <row r="20679" spans="3:4" ht="15" customHeight="1">
      <c r="C20679" s="139"/>
      <c r="D20679" s="139"/>
    </row>
    <row r="20680" spans="3:4" ht="15" customHeight="1">
      <c r="C20680" s="139"/>
      <c r="D20680" s="139"/>
    </row>
    <row r="20681" spans="3:4" ht="15" customHeight="1">
      <c r="C20681" s="139"/>
      <c r="D20681" s="139"/>
    </row>
    <row r="20682" spans="3:4" ht="15" customHeight="1">
      <c r="C20682" s="139"/>
      <c r="D20682" s="139"/>
    </row>
    <row r="20683" spans="3:4" ht="15" customHeight="1">
      <c r="C20683" s="139"/>
      <c r="D20683" s="139"/>
    </row>
    <row r="20684" spans="3:4" ht="15" customHeight="1">
      <c r="C20684" s="139"/>
      <c r="D20684" s="139"/>
    </row>
    <row r="20685" spans="3:4" ht="15" customHeight="1">
      <c r="C20685" s="139"/>
      <c r="D20685" s="139"/>
    </row>
    <row r="20686" spans="3:4" ht="15" customHeight="1">
      <c r="C20686" s="139"/>
      <c r="D20686" s="139"/>
    </row>
    <row r="20687" spans="3:4" ht="15" customHeight="1">
      <c r="C20687" s="139"/>
      <c r="D20687" s="139"/>
    </row>
    <row r="20688" spans="3:4" ht="15" customHeight="1">
      <c r="C20688" s="139"/>
      <c r="D20688" s="139"/>
    </row>
    <row r="20689" spans="3:4" ht="15" customHeight="1">
      <c r="C20689" s="139"/>
      <c r="D20689" s="139"/>
    </row>
    <row r="20690" spans="3:4" ht="15" customHeight="1">
      <c r="C20690" s="139"/>
      <c r="D20690" s="139"/>
    </row>
    <row r="20691" spans="3:4" ht="15" customHeight="1">
      <c r="C20691" s="139"/>
      <c r="D20691" s="139"/>
    </row>
    <row r="20692" spans="3:4" ht="15" customHeight="1">
      <c r="C20692" s="139"/>
      <c r="D20692" s="139"/>
    </row>
    <row r="20693" spans="3:4" ht="15" customHeight="1">
      <c r="C20693" s="139"/>
      <c r="D20693" s="139"/>
    </row>
    <row r="20694" spans="3:4" ht="15" customHeight="1">
      <c r="C20694" s="139"/>
      <c r="D20694" s="139"/>
    </row>
    <row r="20695" spans="3:4" ht="15" customHeight="1">
      <c r="C20695" s="139"/>
      <c r="D20695" s="139"/>
    </row>
    <row r="20696" spans="3:4" ht="15" customHeight="1">
      <c r="C20696" s="139"/>
      <c r="D20696" s="139"/>
    </row>
    <row r="20697" spans="3:4" ht="15" customHeight="1">
      <c r="C20697" s="139"/>
      <c r="D20697" s="139"/>
    </row>
    <row r="20698" spans="3:4" ht="15" customHeight="1">
      <c r="C20698" s="139"/>
      <c r="D20698" s="139"/>
    </row>
    <row r="20699" spans="3:4" ht="15" customHeight="1">
      <c r="C20699" s="139"/>
      <c r="D20699" s="139"/>
    </row>
    <row r="20700" spans="3:4" ht="15" customHeight="1">
      <c r="C20700" s="139"/>
      <c r="D20700" s="139"/>
    </row>
    <row r="20701" spans="3:4" ht="15" customHeight="1">
      <c r="C20701" s="139"/>
      <c r="D20701" s="139"/>
    </row>
    <row r="20702" spans="3:4" ht="15" customHeight="1">
      <c r="C20702" s="139"/>
      <c r="D20702" s="139"/>
    </row>
    <row r="20703" spans="3:4" ht="15" customHeight="1">
      <c r="C20703" s="139"/>
      <c r="D20703" s="139"/>
    </row>
    <row r="20704" spans="3:4" ht="15" customHeight="1">
      <c r="C20704" s="139"/>
      <c r="D20704" s="139"/>
    </row>
    <row r="20705" spans="3:4" ht="15" customHeight="1">
      <c r="C20705" s="139"/>
      <c r="D20705" s="139"/>
    </row>
    <row r="20706" spans="3:4" ht="15" customHeight="1">
      <c r="C20706" s="139"/>
      <c r="D20706" s="139"/>
    </row>
    <row r="20707" spans="3:4" ht="15" customHeight="1">
      <c r="C20707" s="139"/>
      <c r="D20707" s="139"/>
    </row>
    <row r="20708" spans="3:4" ht="15" customHeight="1">
      <c r="C20708" s="139"/>
      <c r="D20708" s="139"/>
    </row>
    <row r="20709" spans="3:4" ht="15" customHeight="1">
      <c r="C20709" s="139"/>
      <c r="D20709" s="139"/>
    </row>
    <row r="20710" spans="3:4" ht="15" customHeight="1">
      <c r="C20710" s="139"/>
      <c r="D20710" s="139"/>
    </row>
    <row r="20711" spans="3:4" ht="15" customHeight="1">
      <c r="C20711" s="139"/>
      <c r="D20711" s="139"/>
    </row>
    <row r="20712" spans="3:4" ht="15" customHeight="1">
      <c r="C20712" s="139"/>
      <c r="D20712" s="139"/>
    </row>
    <row r="20713" spans="3:4" ht="15" customHeight="1">
      <c r="C20713" s="139"/>
      <c r="D20713" s="139"/>
    </row>
    <row r="20714" spans="3:4" ht="15" customHeight="1">
      <c r="C20714" s="139"/>
      <c r="D20714" s="139"/>
    </row>
    <row r="20715" spans="3:4" ht="15" customHeight="1">
      <c r="C20715" s="139"/>
      <c r="D20715" s="139"/>
    </row>
    <row r="20716" spans="3:4" ht="15" customHeight="1">
      <c r="C20716" s="139"/>
      <c r="D20716" s="139"/>
    </row>
    <row r="20717" spans="3:4" ht="15" customHeight="1">
      <c r="C20717" s="139"/>
      <c r="D20717" s="139"/>
    </row>
    <row r="20718" spans="3:4" ht="15" customHeight="1">
      <c r="C20718" s="139"/>
      <c r="D20718" s="139"/>
    </row>
    <row r="20719" spans="3:4" ht="15" customHeight="1">
      <c r="C20719" s="139"/>
      <c r="D20719" s="139"/>
    </row>
    <row r="20720" spans="3:4" ht="15" customHeight="1">
      <c r="C20720" s="139"/>
      <c r="D20720" s="139"/>
    </row>
    <row r="20721" spans="3:4" ht="15" customHeight="1">
      <c r="C20721" s="139"/>
      <c r="D20721" s="139"/>
    </row>
    <row r="20722" spans="3:4" ht="15" customHeight="1">
      <c r="C20722" s="139"/>
      <c r="D20722" s="139"/>
    </row>
    <row r="20723" spans="3:4" ht="15" customHeight="1">
      <c r="C20723" s="139"/>
      <c r="D20723" s="139"/>
    </row>
    <row r="20724" spans="3:4" ht="15" customHeight="1">
      <c r="C20724" s="139"/>
      <c r="D20724" s="139"/>
    </row>
    <row r="20725" spans="3:4" ht="15" customHeight="1">
      <c r="C20725" s="139"/>
      <c r="D20725" s="139"/>
    </row>
    <row r="20726" spans="3:4" ht="15" customHeight="1">
      <c r="C20726" s="139"/>
      <c r="D20726" s="139"/>
    </row>
    <row r="20727" spans="3:4" ht="15" customHeight="1">
      <c r="C20727" s="139"/>
      <c r="D20727" s="139"/>
    </row>
    <row r="20728" spans="3:4" ht="15" customHeight="1">
      <c r="C20728" s="139"/>
      <c r="D20728" s="139"/>
    </row>
    <row r="20729" spans="3:4" ht="15" customHeight="1">
      <c r="C20729" s="139"/>
      <c r="D20729" s="139"/>
    </row>
    <row r="20730" spans="3:4" ht="15" customHeight="1">
      <c r="C20730" s="139"/>
      <c r="D20730" s="139"/>
    </row>
    <row r="20731" spans="3:4" ht="15" customHeight="1">
      <c r="C20731" s="139"/>
      <c r="D20731" s="139"/>
    </row>
    <row r="20732" spans="3:4" ht="15" customHeight="1">
      <c r="C20732" s="139"/>
      <c r="D20732" s="139"/>
    </row>
    <row r="20733" spans="3:4" ht="15" customHeight="1">
      <c r="C20733" s="139"/>
      <c r="D20733" s="139"/>
    </row>
    <row r="20734" spans="3:4" ht="15" customHeight="1">
      <c r="C20734" s="139"/>
      <c r="D20734" s="139"/>
    </row>
    <row r="20735" spans="3:4" ht="15" customHeight="1">
      <c r="C20735" s="139"/>
      <c r="D20735" s="139"/>
    </row>
    <row r="20736" spans="3:4" ht="15" customHeight="1">
      <c r="C20736" s="139"/>
      <c r="D20736" s="139"/>
    </row>
    <row r="20737" spans="3:4" ht="15" customHeight="1">
      <c r="C20737" s="139"/>
      <c r="D20737" s="139"/>
    </row>
    <row r="20738" spans="3:4" ht="15" customHeight="1">
      <c r="C20738" s="139"/>
      <c r="D20738" s="139"/>
    </row>
    <row r="20739" spans="3:4" ht="15" customHeight="1">
      <c r="C20739" s="139"/>
      <c r="D20739" s="139"/>
    </row>
    <row r="20740" spans="3:4" ht="15" customHeight="1">
      <c r="C20740" s="139"/>
      <c r="D20740" s="139"/>
    </row>
    <row r="20741" spans="3:4" ht="15" customHeight="1">
      <c r="C20741" s="139"/>
      <c r="D20741" s="139"/>
    </row>
    <row r="20742" spans="3:4" ht="15" customHeight="1">
      <c r="C20742" s="139"/>
      <c r="D20742" s="139"/>
    </row>
    <row r="20743" spans="3:4" ht="15" customHeight="1">
      <c r="C20743" s="139"/>
      <c r="D20743" s="139"/>
    </row>
    <row r="20744" spans="3:4" ht="15" customHeight="1">
      <c r="C20744" s="139"/>
      <c r="D20744" s="139"/>
    </row>
    <row r="20745" spans="3:4" ht="15" customHeight="1">
      <c r="C20745" s="139"/>
      <c r="D20745" s="139"/>
    </row>
    <row r="20746" spans="3:4" ht="15" customHeight="1">
      <c r="C20746" s="139"/>
      <c r="D20746" s="139"/>
    </row>
    <row r="20747" spans="3:4" ht="15" customHeight="1">
      <c r="C20747" s="139"/>
      <c r="D20747" s="139"/>
    </row>
    <row r="20748" spans="3:4" ht="15" customHeight="1">
      <c r="C20748" s="139"/>
      <c r="D20748" s="139"/>
    </row>
    <row r="20749" spans="3:4" ht="15" customHeight="1">
      <c r="C20749" s="139"/>
      <c r="D20749" s="139"/>
    </row>
    <row r="20750" spans="3:4" ht="15" customHeight="1">
      <c r="C20750" s="139"/>
      <c r="D20750" s="139"/>
    </row>
    <row r="20751" spans="3:4" ht="15" customHeight="1">
      <c r="C20751" s="139"/>
      <c r="D20751" s="139"/>
    </row>
    <row r="20752" spans="3:4" ht="15" customHeight="1">
      <c r="C20752" s="139"/>
      <c r="D20752" s="139"/>
    </row>
    <row r="20753" spans="3:4" ht="15" customHeight="1">
      <c r="C20753" s="139"/>
      <c r="D20753" s="139"/>
    </row>
    <row r="20754" spans="3:4" ht="15" customHeight="1">
      <c r="C20754" s="139"/>
      <c r="D20754" s="139"/>
    </row>
    <row r="20755" spans="3:4" ht="15" customHeight="1">
      <c r="C20755" s="139"/>
      <c r="D20755" s="139"/>
    </row>
    <row r="20756" spans="3:4" ht="15" customHeight="1">
      <c r="C20756" s="139"/>
      <c r="D20756" s="139"/>
    </row>
    <row r="20757" spans="3:4" ht="15" customHeight="1">
      <c r="C20757" s="139"/>
      <c r="D20757" s="139"/>
    </row>
    <row r="20758" spans="3:4" ht="15" customHeight="1">
      <c r="C20758" s="139"/>
      <c r="D20758" s="139"/>
    </row>
    <row r="20759" spans="3:4" ht="15" customHeight="1">
      <c r="C20759" s="139"/>
      <c r="D20759" s="139"/>
    </row>
    <row r="20760" spans="3:4" ht="15" customHeight="1">
      <c r="C20760" s="139"/>
      <c r="D20760" s="139"/>
    </row>
    <row r="20761" spans="3:4" ht="15" customHeight="1">
      <c r="C20761" s="139"/>
      <c r="D20761" s="139"/>
    </row>
    <row r="20762" spans="3:4" ht="15" customHeight="1">
      <c r="C20762" s="139"/>
      <c r="D20762" s="139"/>
    </row>
    <row r="20763" spans="3:4" ht="15" customHeight="1">
      <c r="C20763" s="139"/>
      <c r="D20763" s="139"/>
    </row>
    <row r="20764" spans="3:4" ht="15" customHeight="1">
      <c r="C20764" s="139"/>
      <c r="D20764" s="139"/>
    </row>
    <row r="20765" spans="3:4" ht="15" customHeight="1">
      <c r="C20765" s="139"/>
      <c r="D20765" s="139"/>
    </row>
    <row r="20766" spans="3:4" ht="15" customHeight="1">
      <c r="C20766" s="139"/>
      <c r="D20766" s="139"/>
    </row>
    <row r="20767" spans="3:4" ht="15" customHeight="1">
      <c r="C20767" s="139"/>
      <c r="D20767" s="139"/>
    </row>
    <row r="20768" spans="3:4" ht="15" customHeight="1">
      <c r="C20768" s="139"/>
      <c r="D20768" s="139"/>
    </row>
    <row r="20769" spans="3:4" ht="15" customHeight="1">
      <c r="C20769" s="139"/>
      <c r="D20769" s="139"/>
    </row>
    <row r="20770" spans="3:4" ht="15" customHeight="1">
      <c r="C20770" s="139"/>
      <c r="D20770" s="139"/>
    </row>
    <row r="20771" spans="3:4" ht="15" customHeight="1">
      <c r="C20771" s="139"/>
      <c r="D20771" s="139"/>
    </row>
    <row r="20772" spans="3:4" ht="15" customHeight="1">
      <c r="C20772" s="139"/>
      <c r="D20772" s="139"/>
    </row>
    <row r="20773" spans="3:4" ht="15" customHeight="1">
      <c r="C20773" s="139"/>
      <c r="D20773" s="139"/>
    </row>
    <row r="20774" spans="3:4" ht="15" customHeight="1">
      <c r="C20774" s="139"/>
      <c r="D20774" s="139"/>
    </row>
    <row r="20775" spans="3:4" ht="15" customHeight="1">
      <c r="C20775" s="139"/>
      <c r="D20775" s="139"/>
    </row>
    <row r="20776" spans="3:4" ht="15" customHeight="1">
      <c r="C20776" s="139"/>
      <c r="D20776" s="139"/>
    </row>
    <row r="20777" spans="3:4" ht="15" customHeight="1">
      <c r="C20777" s="139"/>
      <c r="D20777" s="139"/>
    </row>
    <row r="20778" spans="3:4" ht="15" customHeight="1">
      <c r="C20778" s="139"/>
      <c r="D20778" s="139"/>
    </row>
    <row r="20779" spans="3:4" ht="15" customHeight="1">
      <c r="C20779" s="139"/>
      <c r="D20779" s="139"/>
    </row>
    <row r="20780" spans="3:4" ht="15" customHeight="1">
      <c r="C20780" s="139"/>
      <c r="D20780" s="139"/>
    </row>
    <row r="20781" spans="3:4" ht="15" customHeight="1">
      <c r="C20781" s="139"/>
      <c r="D20781" s="139"/>
    </row>
    <row r="20782" spans="3:4" ht="15" customHeight="1">
      <c r="C20782" s="139"/>
      <c r="D20782" s="139"/>
    </row>
    <row r="20783" spans="3:4" ht="15" customHeight="1">
      <c r="C20783" s="139"/>
      <c r="D20783" s="139"/>
    </row>
    <row r="20784" spans="3:4" ht="15" customHeight="1">
      <c r="C20784" s="139"/>
      <c r="D20784" s="139"/>
    </row>
    <row r="20785" spans="3:4" ht="15" customHeight="1">
      <c r="C20785" s="139"/>
      <c r="D20785" s="139"/>
    </row>
    <row r="20786" spans="3:4" ht="15" customHeight="1">
      <c r="C20786" s="139"/>
      <c r="D20786" s="139"/>
    </row>
    <row r="20787" spans="3:4" ht="15" customHeight="1">
      <c r="C20787" s="139"/>
      <c r="D20787" s="139"/>
    </row>
    <row r="20788" spans="3:4" ht="15" customHeight="1">
      <c r="C20788" s="139"/>
      <c r="D20788" s="139"/>
    </row>
    <row r="20789" spans="3:4" ht="15" customHeight="1">
      <c r="C20789" s="139"/>
      <c r="D20789" s="139"/>
    </row>
    <row r="20790" spans="3:4" ht="15" customHeight="1">
      <c r="C20790" s="139"/>
      <c r="D20790" s="139"/>
    </row>
    <row r="20791" spans="3:4" ht="15" customHeight="1">
      <c r="C20791" s="139"/>
      <c r="D20791" s="139"/>
    </row>
    <row r="20792" spans="3:4" ht="15" customHeight="1">
      <c r="C20792" s="139"/>
      <c r="D20792" s="139"/>
    </row>
    <row r="20793" spans="3:4" ht="15" customHeight="1">
      <c r="C20793" s="139"/>
      <c r="D20793" s="139"/>
    </row>
    <row r="20794" spans="3:4" ht="15" customHeight="1">
      <c r="C20794" s="139"/>
      <c r="D20794" s="139"/>
    </row>
    <row r="20795" spans="3:4" ht="15" customHeight="1">
      <c r="C20795" s="139"/>
      <c r="D20795" s="139"/>
    </row>
    <row r="20796" spans="3:4" ht="15" customHeight="1">
      <c r="C20796" s="139"/>
      <c r="D20796" s="139"/>
    </row>
    <row r="20797" spans="3:4" ht="15" customHeight="1">
      <c r="C20797" s="139"/>
      <c r="D20797" s="139"/>
    </row>
    <row r="20798" spans="3:4" ht="15" customHeight="1">
      <c r="C20798" s="139"/>
      <c r="D20798" s="139"/>
    </row>
    <row r="20799" spans="3:4" ht="15" customHeight="1">
      <c r="C20799" s="139"/>
      <c r="D20799" s="139"/>
    </row>
    <row r="20800" spans="3:4" ht="15" customHeight="1">
      <c r="C20800" s="139"/>
      <c r="D20800" s="139"/>
    </row>
    <row r="20801" spans="3:4" ht="15" customHeight="1">
      <c r="C20801" s="139"/>
      <c r="D20801" s="139"/>
    </row>
    <row r="20802" spans="3:4" ht="15" customHeight="1">
      <c r="C20802" s="139"/>
      <c r="D20802" s="139"/>
    </row>
    <row r="20803" spans="3:4" ht="15" customHeight="1">
      <c r="C20803" s="139"/>
      <c r="D20803" s="139"/>
    </row>
    <row r="20804" spans="3:4" ht="15" customHeight="1">
      <c r="C20804" s="139"/>
      <c r="D20804" s="139"/>
    </row>
    <row r="20805" spans="3:4" ht="15" customHeight="1">
      <c r="C20805" s="139"/>
      <c r="D20805" s="139"/>
    </row>
    <row r="20806" spans="3:4" ht="15" customHeight="1">
      <c r="C20806" s="139"/>
      <c r="D20806" s="139"/>
    </row>
    <row r="20807" spans="3:4" ht="15" customHeight="1">
      <c r="C20807" s="139"/>
      <c r="D20807" s="139"/>
    </row>
    <row r="20808" spans="3:4" ht="15" customHeight="1">
      <c r="C20808" s="139"/>
      <c r="D20808" s="139"/>
    </row>
    <row r="20809" spans="3:4" ht="15" customHeight="1">
      <c r="C20809" s="139"/>
      <c r="D20809" s="139"/>
    </row>
    <row r="20810" spans="3:4" ht="15" customHeight="1">
      <c r="C20810" s="139"/>
      <c r="D20810" s="139"/>
    </row>
    <row r="20811" spans="3:4" ht="15" customHeight="1">
      <c r="C20811" s="139"/>
      <c r="D20811" s="139"/>
    </row>
    <row r="20812" spans="3:4" ht="15" customHeight="1">
      <c r="C20812" s="139"/>
      <c r="D20812" s="139"/>
    </row>
    <row r="20813" spans="3:4" ht="15" customHeight="1">
      <c r="C20813" s="139"/>
      <c r="D20813" s="139"/>
    </row>
    <row r="20814" spans="3:4" ht="15" customHeight="1">
      <c r="C20814" s="139"/>
      <c r="D20814" s="139"/>
    </row>
    <row r="20815" spans="3:4" ht="15" customHeight="1">
      <c r="C20815" s="139"/>
      <c r="D20815" s="139"/>
    </row>
    <row r="20816" spans="3:4" ht="15" customHeight="1">
      <c r="C20816" s="139"/>
      <c r="D20816" s="139"/>
    </row>
    <row r="20817" spans="3:4" ht="15" customHeight="1">
      <c r="C20817" s="139"/>
      <c r="D20817" s="139"/>
    </row>
    <row r="20818" spans="3:4" ht="15" customHeight="1">
      <c r="C20818" s="139"/>
      <c r="D20818" s="139"/>
    </row>
    <row r="20819" spans="3:4" ht="15" customHeight="1">
      <c r="C20819" s="139"/>
      <c r="D20819" s="139"/>
    </row>
    <row r="20820" spans="3:4" ht="15" customHeight="1">
      <c r="C20820" s="139"/>
      <c r="D20820" s="139"/>
    </row>
    <row r="20821" spans="3:4" ht="15" customHeight="1">
      <c r="C20821" s="139"/>
      <c r="D20821" s="139"/>
    </row>
    <row r="20822" spans="3:4" ht="15" customHeight="1">
      <c r="C20822" s="139"/>
      <c r="D20822" s="139"/>
    </row>
    <row r="20823" spans="3:4" ht="15" customHeight="1">
      <c r="C20823" s="139"/>
      <c r="D20823" s="139"/>
    </row>
    <row r="20824" spans="3:4" ht="15" customHeight="1">
      <c r="C20824" s="139"/>
      <c r="D20824" s="139"/>
    </row>
    <row r="20825" spans="3:4" ht="15" customHeight="1">
      <c r="C20825" s="139"/>
      <c r="D20825" s="139"/>
    </row>
    <row r="20826" spans="3:4" ht="15" customHeight="1">
      <c r="C20826" s="139"/>
      <c r="D20826" s="139"/>
    </row>
    <row r="20827" spans="3:4" ht="15" customHeight="1">
      <c r="C20827" s="139"/>
      <c r="D20827" s="139"/>
    </row>
    <row r="20828" spans="3:4" ht="15" customHeight="1">
      <c r="C20828" s="139"/>
      <c r="D20828" s="139"/>
    </row>
    <row r="20829" spans="3:4" ht="15" customHeight="1">
      <c r="C20829" s="139"/>
      <c r="D20829" s="139"/>
    </row>
    <row r="20830" spans="3:4" ht="15" customHeight="1">
      <c r="C20830" s="139"/>
      <c r="D20830" s="139"/>
    </row>
    <row r="20831" spans="3:4" ht="15" customHeight="1">
      <c r="C20831" s="139"/>
      <c r="D20831" s="139"/>
    </row>
    <row r="20832" spans="3:4" ht="15" customHeight="1">
      <c r="C20832" s="139"/>
      <c r="D20832" s="139"/>
    </row>
    <row r="20833" spans="3:4" ht="15" customHeight="1">
      <c r="C20833" s="139"/>
      <c r="D20833" s="139"/>
    </row>
    <row r="20834" spans="3:4" ht="15" customHeight="1">
      <c r="C20834" s="139"/>
      <c r="D20834" s="139"/>
    </row>
    <row r="20835" spans="3:4" ht="15" customHeight="1">
      <c r="C20835" s="139"/>
      <c r="D20835" s="139"/>
    </row>
    <row r="20836" spans="3:4" ht="15" customHeight="1">
      <c r="C20836" s="139"/>
      <c r="D20836" s="139"/>
    </row>
    <row r="20837" spans="3:4" ht="15" customHeight="1">
      <c r="C20837" s="139"/>
      <c r="D20837" s="139"/>
    </row>
    <row r="20838" spans="3:4" ht="15" customHeight="1">
      <c r="C20838" s="139"/>
      <c r="D20838" s="139"/>
    </row>
    <row r="20839" spans="3:4" ht="15" customHeight="1">
      <c r="C20839" s="139"/>
      <c r="D20839" s="139"/>
    </row>
    <row r="20840" spans="3:4" ht="15" customHeight="1">
      <c r="C20840" s="139"/>
      <c r="D20840" s="139"/>
    </row>
    <row r="20841" spans="3:4" ht="15" customHeight="1">
      <c r="C20841" s="139"/>
      <c r="D20841" s="139"/>
    </row>
    <row r="20842" spans="3:4" ht="15" customHeight="1">
      <c r="C20842" s="139"/>
      <c r="D20842" s="139"/>
    </row>
    <row r="20843" spans="3:4" ht="15" customHeight="1">
      <c r="C20843" s="139"/>
      <c r="D20843" s="139"/>
    </row>
    <row r="20844" spans="3:4" ht="15" customHeight="1">
      <c r="C20844" s="139"/>
      <c r="D20844" s="139"/>
    </row>
    <row r="20845" spans="3:4" ht="15" customHeight="1">
      <c r="C20845" s="139"/>
      <c r="D20845" s="139"/>
    </row>
    <row r="20846" spans="3:4" ht="15" customHeight="1">
      <c r="C20846" s="139"/>
      <c r="D20846" s="139"/>
    </row>
    <row r="20847" spans="3:4" ht="15" customHeight="1">
      <c r="C20847" s="139"/>
      <c r="D20847" s="139"/>
    </row>
    <row r="20848" spans="3:4" ht="15" customHeight="1">
      <c r="C20848" s="139"/>
      <c r="D20848" s="139"/>
    </row>
    <row r="20849" spans="3:4" ht="15" customHeight="1">
      <c r="C20849" s="139"/>
      <c r="D20849" s="139"/>
    </row>
    <row r="20850" spans="3:4" ht="15" customHeight="1">
      <c r="C20850" s="139"/>
      <c r="D20850" s="139"/>
    </row>
    <row r="20851" spans="3:4" ht="15" customHeight="1">
      <c r="C20851" s="139"/>
      <c r="D20851" s="139"/>
    </row>
    <row r="20852" spans="3:4" ht="15" customHeight="1">
      <c r="C20852" s="139"/>
      <c r="D20852" s="139"/>
    </row>
    <row r="20853" spans="3:4" ht="15" customHeight="1">
      <c r="C20853" s="139"/>
      <c r="D20853" s="139"/>
    </row>
    <row r="20854" spans="3:4" ht="15" customHeight="1">
      <c r="C20854" s="139"/>
      <c r="D20854" s="139"/>
    </row>
    <row r="20855" spans="3:4" ht="15" customHeight="1">
      <c r="C20855" s="139"/>
      <c r="D20855" s="139"/>
    </row>
    <row r="20856" spans="3:4" ht="15" customHeight="1">
      <c r="C20856" s="139"/>
      <c r="D20856" s="139"/>
    </row>
    <row r="20857" spans="3:4" ht="15" customHeight="1">
      <c r="C20857" s="139"/>
      <c r="D20857" s="139"/>
    </row>
    <row r="20858" spans="3:4" ht="15" customHeight="1">
      <c r="C20858" s="139"/>
      <c r="D20858" s="139"/>
    </row>
    <row r="20859" spans="3:4" ht="15" customHeight="1">
      <c r="C20859" s="139"/>
      <c r="D20859" s="139"/>
    </row>
    <row r="20860" spans="3:4" ht="15" customHeight="1">
      <c r="C20860" s="139"/>
      <c r="D20860" s="139"/>
    </row>
    <row r="20861" spans="3:4" ht="15" customHeight="1">
      <c r="C20861" s="139"/>
      <c r="D20861" s="139"/>
    </row>
    <row r="20862" spans="3:4" ht="15" customHeight="1">
      <c r="C20862" s="139"/>
      <c r="D20862" s="139"/>
    </row>
    <row r="20863" spans="3:4" ht="15" customHeight="1">
      <c r="C20863" s="139"/>
      <c r="D20863" s="139"/>
    </row>
    <row r="20864" spans="3:4" ht="15" customHeight="1">
      <c r="C20864" s="139"/>
      <c r="D20864" s="139"/>
    </row>
    <row r="20865" spans="3:4" ht="15" customHeight="1">
      <c r="C20865" s="139"/>
      <c r="D20865" s="139"/>
    </row>
    <row r="20866" spans="3:4" ht="15" customHeight="1">
      <c r="C20866" s="139"/>
      <c r="D20866" s="139"/>
    </row>
    <row r="20867" spans="3:4" ht="15" customHeight="1">
      <c r="C20867" s="139"/>
      <c r="D20867" s="139"/>
    </row>
    <row r="20868" spans="3:4" ht="15" customHeight="1">
      <c r="C20868" s="139"/>
      <c r="D20868" s="139"/>
    </row>
    <row r="20869" spans="3:4" ht="15" customHeight="1">
      <c r="C20869" s="139"/>
      <c r="D20869" s="139"/>
    </row>
    <row r="20870" spans="3:4" ht="15" customHeight="1">
      <c r="C20870" s="139"/>
      <c r="D20870" s="139"/>
    </row>
    <row r="20871" spans="3:4" ht="15" customHeight="1">
      <c r="C20871" s="139"/>
      <c r="D20871" s="139"/>
    </row>
    <row r="20872" spans="3:4" ht="15" customHeight="1">
      <c r="C20872" s="139"/>
      <c r="D20872" s="139"/>
    </row>
    <row r="20873" spans="3:4" ht="15" customHeight="1">
      <c r="C20873" s="139"/>
      <c r="D20873" s="139"/>
    </row>
    <row r="20874" spans="3:4" ht="15" customHeight="1">
      <c r="C20874" s="139"/>
      <c r="D20874" s="139"/>
    </row>
    <row r="20875" spans="3:4" ht="15" customHeight="1">
      <c r="C20875" s="139"/>
      <c r="D20875" s="139"/>
    </row>
    <row r="20876" spans="3:4" ht="15" customHeight="1">
      <c r="C20876" s="139"/>
      <c r="D20876" s="139"/>
    </row>
    <row r="20877" spans="3:4" ht="15" customHeight="1">
      <c r="C20877" s="139"/>
      <c r="D20877" s="139"/>
    </row>
    <row r="20878" spans="3:4" ht="15" customHeight="1">
      <c r="C20878" s="139"/>
      <c r="D20878" s="139"/>
    </row>
    <row r="20879" spans="3:4" ht="15" customHeight="1">
      <c r="C20879" s="139"/>
      <c r="D20879" s="139"/>
    </row>
    <row r="20880" spans="3:4" ht="15" customHeight="1">
      <c r="C20880" s="139"/>
      <c r="D20880" s="139"/>
    </row>
    <row r="20881" spans="3:4" ht="15" customHeight="1">
      <c r="C20881" s="139"/>
      <c r="D20881" s="139"/>
    </row>
    <row r="20882" spans="3:4" ht="15" customHeight="1">
      <c r="C20882" s="139"/>
      <c r="D20882" s="139"/>
    </row>
    <row r="20883" spans="3:4" ht="15" customHeight="1">
      <c r="C20883" s="139"/>
      <c r="D20883" s="139"/>
    </row>
    <row r="20884" spans="3:4" ht="15" customHeight="1">
      <c r="C20884" s="139"/>
      <c r="D20884" s="139"/>
    </row>
    <row r="20885" spans="3:4" ht="15" customHeight="1">
      <c r="C20885" s="139"/>
      <c r="D20885" s="139"/>
    </row>
    <row r="20886" spans="3:4" ht="15" customHeight="1">
      <c r="C20886" s="139"/>
      <c r="D20886" s="139"/>
    </row>
    <row r="20887" spans="3:4" ht="15" customHeight="1">
      <c r="C20887" s="139"/>
      <c r="D20887" s="139"/>
    </row>
    <row r="20888" spans="3:4" ht="15" customHeight="1">
      <c r="C20888" s="139"/>
      <c r="D20888" s="139"/>
    </row>
    <row r="20889" spans="3:4" ht="15" customHeight="1">
      <c r="C20889" s="139"/>
      <c r="D20889" s="139"/>
    </row>
    <row r="20890" spans="3:4" ht="15" customHeight="1">
      <c r="C20890" s="139"/>
      <c r="D20890" s="139"/>
    </row>
    <row r="20891" spans="3:4" ht="15" customHeight="1">
      <c r="C20891" s="139"/>
      <c r="D20891" s="139"/>
    </row>
    <row r="20892" spans="3:4" ht="15" customHeight="1">
      <c r="C20892" s="139"/>
      <c r="D20892" s="139"/>
    </row>
    <row r="20893" spans="3:4" ht="15" customHeight="1">
      <c r="C20893" s="139"/>
      <c r="D20893" s="139"/>
    </row>
    <row r="20894" spans="3:4" ht="15" customHeight="1">
      <c r="C20894" s="139"/>
      <c r="D20894" s="139"/>
    </row>
    <row r="20895" spans="3:4" ht="15" customHeight="1">
      <c r="C20895" s="139"/>
      <c r="D20895" s="139"/>
    </row>
    <row r="20896" spans="3:4" ht="15" customHeight="1">
      <c r="C20896" s="139"/>
      <c r="D20896" s="139"/>
    </row>
    <row r="20897" spans="3:4" ht="15" customHeight="1">
      <c r="C20897" s="139"/>
      <c r="D20897" s="139"/>
    </row>
    <row r="20898" spans="3:4" ht="15" customHeight="1">
      <c r="C20898" s="139"/>
      <c r="D20898" s="139"/>
    </row>
    <row r="20899" spans="3:4" ht="15" customHeight="1">
      <c r="C20899" s="139"/>
      <c r="D20899" s="139"/>
    </row>
    <row r="20900" spans="3:4" ht="15" customHeight="1">
      <c r="C20900" s="139"/>
      <c r="D20900" s="139"/>
    </row>
    <row r="20901" spans="3:4" ht="15" customHeight="1">
      <c r="C20901" s="139"/>
      <c r="D20901" s="139"/>
    </row>
    <row r="20902" spans="3:4" ht="15" customHeight="1">
      <c r="C20902" s="139"/>
      <c r="D20902" s="139"/>
    </row>
    <row r="20903" spans="3:4" ht="15" customHeight="1">
      <c r="C20903" s="139"/>
      <c r="D20903" s="139"/>
    </row>
    <row r="20904" spans="3:4" ht="15" customHeight="1">
      <c r="C20904" s="139"/>
      <c r="D20904" s="139"/>
    </row>
    <row r="20905" spans="3:4" ht="15" customHeight="1">
      <c r="C20905" s="139"/>
      <c r="D20905" s="139"/>
    </row>
    <row r="20906" spans="3:4" ht="15" customHeight="1">
      <c r="C20906" s="139"/>
      <c r="D20906" s="139"/>
    </row>
    <row r="20907" spans="3:4" ht="15" customHeight="1">
      <c r="C20907" s="139"/>
      <c r="D20907" s="139"/>
    </row>
    <row r="20908" spans="3:4" ht="15" customHeight="1">
      <c r="C20908" s="139"/>
      <c r="D20908" s="139"/>
    </row>
    <row r="20909" spans="3:4" ht="15" customHeight="1">
      <c r="C20909" s="139"/>
      <c r="D20909" s="139"/>
    </row>
    <row r="20910" spans="3:4" ht="15" customHeight="1">
      <c r="C20910" s="139"/>
      <c r="D20910" s="139"/>
    </row>
    <row r="20911" spans="3:4" ht="15" customHeight="1">
      <c r="C20911" s="139"/>
      <c r="D20911" s="139"/>
    </row>
    <row r="20912" spans="3:4" ht="15" customHeight="1">
      <c r="C20912" s="139"/>
      <c r="D20912" s="139"/>
    </row>
    <row r="20913" spans="3:4" ht="15" customHeight="1">
      <c r="C20913" s="139"/>
      <c r="D20913" s="139"/>
    </row>
    <row r="20914" spans="3:4" ht="15" customHeight="1">
      <c r="C20914" s="139"/>
      <c r="D20914" s="139"/>
    </row>
    <row r="20915" spans="3:4" ht="15" customHeight="1">
      <c r="C20915" s="139"/>
      <c r="D20915" s="139"/>
    </row>
    <row r="20916" spans="3:4" ht="15" customHeight="1">
      <c r="C20916" s="139"/>
      <c r="D20916" s="139"/>
    </row>
    <row r="20917" spans="3:4" ht="15" customHeight="1">
      <c r="C20917" s="139"/>
      <c r="D20917" s="139"/>
    </row>
    <row r="20918" spans="3:4" ht="15" customHeight="1">
      <c r="C20918" s="139"/>
      <c r="D20918" s="139"/>
    </row>
    <row r="20919" spans="3:4" ht="15" customHeight="1">
      <c r="C20919" s="139"/>
      <c r="D20919" s="139"/>
    </row>
    <row r="20920" spans="3:4" ht="15" customHeight="1">
      <c r="C20920" s="139"/>
      <c r="D20920" s="139"/>
    </row>
    <row r="20921" spans="3:4" ht="15" customHeight="1">
      <c r="C20921" s="139"/>
      <c r="D20921" s="139"/>
    </row>
    <row r="20922" spans="3:4" ht="15" customHeight="1">
      <c r="C20922" s="139"/>
      <c r="D20922" s="139"/>
    </row>
    <row r="20923" spans="3:4" ht="15" customHeight="1">
      <c r="C20923" s="139"/>
      <c r="D20923" s="139"/>
    </row>
    <row r="20924" spans="3:4" ht="15" customHeight="1">
      <c r="C20924" s="139"/>
      <c r="D20924" s="139"/>
    </row>
    <row r="20925" spans="3:4" ht="15" customHeight="1">
      <c r="C20925" s="139"/>
      <c r="D20925" s="139"/>
    </row>
    <row r="20926" spans="3:4" ht="15" customHeight="1">
      <c r="C20926" s="139"/>
      <c r="D20926" s="139"/>
    </row>
    <row r="20927" spans="3:4" ht="15" customHeight="1">
      <c r="C20927" s="139"/>
      <c r="D20927" s="139"/>
    </row>
    <row r="20928" spans="3:4" ht="15" customHeight="1">
      <c r="C20928" s="139"/>
      <c r="D20928" s="139"/>
    </row>
    <row r="20929" spans="3:4" ht="15" customHeight="1">
      <c r="C20929" s="139"/>
      <c r="D20929" s="139"/>
    </row>
    <row r="20930" spans="3:4" ht="15" customHeight="1">
      <c r="C20930" s="139"/>
      <c r="D20930" s="139"/>
    </row>
    <row r="20931" spans="3:4" ht="15" customHeight="1">
      <c r="C20931" s="139"/>
      <c r="D20931" s="139"/>
    </row>
    <row r="20932" spans="3:4" ht="15" customHeight="1">
      <c r="C20932" s="139"/>
      <c r="D20932" s="139"/>
    </row>
    <row r="20933" spans="3:4" ht="15" customHeight="1">
      <c r="C20933" s="139"/>
      <c r="D20933" s="139"/>
    </row>
    <row r="20934" spans="3:4" ht="15" customHeight="1">
      <c r="C20934" s="139"/>
      <c r="D20934" s="139"/>
    </row>
    <row r="20935" spans="3:4" ht="15" customHeight="1">
      <c r="C20935" s="139"/>
      <c r="D20935" s="139"/>
    </row>
    <row r="20936" spans="3:4" ht="15" customHeight="1">
      <c r="C20936" s="139"/>
      <c r="D20936" s="139"/>
    </row>
    <row r="20937" spans="3:4" ht="15" customHeight="1">
      <c r="C20937" s="139"/>
      <c r="D20937" s="139"/>
    </row>
    <row r="20938" spans="3:4" ht="15" customHeight="1">
      <c r="C20938" s="139"/>
      <c r="D20938" s="139"/>
    </row>
    <row r="20939" spans="3:4" ht="15" customHeight="1">
      <c r="C20939" s="139"/>
      <c r="D20939" s="139"/>
    </row>
    <row r="20940" spans="3:4" ht="15" customHeight="1">
      <c r="C20940" s="139"/>
      <c r="D20940" s="139"/>
    </row>
    <row r="20941" spans="3:4" ht="15" customHeight="1">
      <c r="C20941" s="139"/>
      <c r="D20941" s="139"/>
    </row>
    <row r="20942" spans="3:4" ht="15" customHeight="1">
      <c r="C20942" s="139"/>
      <c r="D20942" s="139"/>
    </row>
    <row r="20943" spans="3:4" ht="15" customHeight="1">
      <c r="C20943" s="139"/>
      <c r="D20943" s="139"/>
    </row>
    <row r="20944" spans="3:4" ht="15" customHeight="1">
      <c r="C20944" s="139"/>
      <c r="D20944" s="139"/>
    </row>
    <row r="20945" spans="3:4" ht="15" customHeight="1">
      <c r="C20945" s="139"/>
      <c r="D20945" s="139"/>
    </row>
    <row r="20946" spans="3:4" ht="15" customHeight="1">
      <c r="C20946" s="139"/>
      <c r="D20946" s="139"/>
    </row>
    <row r="20947" spans="3:4" ht="15" customHeight="1">
      <c r="C20947" s="139"/>
      <c r="D20947" s="139"/>
    </row>
    <row r="20948" spans="3:4" ht="15" customHeight="1">
      <c r="C20948" s="139"/>
      <c r="D20948" s="139"/>
    </row>
    <row r="20949" spans="3:4" ht="15" customHeight="1">
      <c r="C20949" s="139"/>
      <c r="D20949" s="139"/>
    </row>
    <row r="20950" spans="3:4" ht="15" customHeight="1">
      <c r="C20950" s="139"/>
      <c r="D20950" s="139"/>
    </row>
    <row r="20951" spans="3:4" ht="15" customHeight="1">
      <c r="C20951" s="139"/>
      <c r="D20951" s="139"/>
    </row>
    <row r="20952" spans="3:4" ht="15" customHeight="1">
      <c r="C20952" s="139"/>
      <c r="D20952" s="139"/>
    </row>
    <row r="20953" spans="3:4" ht="15" customHeight="1">
      <c r="C20953" s="139"/>
      <c r="D20953" s="139"/>
    </row>
    <row r="20954" spans="3:4" ht="15" customHeight="1">
      <c r="C20954" s="139"/>
      <c r="D20954" s="139"/>
    </row>
    <row r="20955" spans="3:4" ht="15" customHeight="1">
      <c r="C20955" s="139"/>
      <c r="D20955" s="139"/>
    </row>
    <row r="20956" spans="3:4" ht="15" customHeight="1">
      <c r="C20956" s="139"/>
      <c r="D20956" s="139"/>
    </row>
    <row r="20957" spans="3:4" ht="15" customHeight="1">
      <c r="C20957" s="139"/>
      <c r="D20957" s="139"/>
    </row>
    <row r="20958" spans="3:4" ht="15" customHeight="1">
      <c r="C20958" s="139"/>
      <c r="D20958" s="139"/>
    </row>
    <row r="20959" spans="3:4" ht="15" customHeight="1">
      <c r="C20959" s="139"/>
      <c r="D20959" s="139"/>
    </row>
    <row r="20960" spans="3:4" ht="15" customHeight="1">
      <c r="C20960" s="139"/>
      <c r="D20960" s="139"/>
    </row>
    <row r="20961" spans="3:4" ht="15" customHeight="1">
      <c r="C20961" s="139"/>
      <c r="D20961" s="139"/>
    </row>
    <row r="20962" spans="3:4" ht="15" customHeight="1">
      <c r="C20962" s="139"/>
      <c r="D20962" s="139"/>
    </row>
    <row r="20963" spans="3:4" ht="15" customHeight="1">
      <c r="C20963" s="139"/>
      <c r="D20963" s="139"/>
    </row>
    <row r="20964" spans="3:4" ht="15" customHeight="1">
      <c r="C20964" s="139"/>
      <c r="D20964" s="139"/>
    </row>
    <row r="20965" spans="3:4" ht="15" customHeight="1">
      <c r="C20965" s="139"/>
      <c r="D20965" s="139"/>
    </row>
    <row r="20966" spans="3:4" ht="15" customHeight="1">
      <c r="C20966" s="139"/>
      <c r="D20966" s="139"/>
    </row>
    <row r="20967" spans="3:4" ht="15" customHeight="1">
      <c r="C20967" s="139"/>
      <c r="D20967" s="139"/>
    </row>
    <row r="20968" spans="3:4" ht="15" customHeight="1">
      <c r="C20968" s="139"/>
      <c r="D20968" s="139"/>
    </row>
    <row r="20969" spans="3:4" ht="15" customHeight="1">
      <c r="C20969" s="139"/>
      <c r="D20969" s="139"/>
    </row>
    <row r="20970" spans="3:4" ht="15" customHeight="1">
      <c r="C20970" s="139"/>
      <c r="D20970" s="139"/>
    </row>
    <row r="20971" spans="3:4" ht="15" customHeight="1">
      <c r="C20971" s="139"/>
      <c r="D20971" s="139"/>
    </row>
    <row r="20972" spans="3:4" ht="15" customHeight="1">
      <c r="C20972" s="139"/>
      <c r="D20972" s="139"/>
    </row>
    <row r="20973" spans="3:4" ht="15" customHeight="1">
      <c r="C20973" s="139"/>
      <c r="D20973" s="139"/>
    </row>
    <row r="20974" spans="3:4" ht="15" customHeight="1">
      <c r="C20974" s="139"/>
      <c r="D20974" s="139"/>
    </row>
    <row r="20975" spans="3:4" ht="15" customHeight="1">
      <c r="C20975" s="139"/>
      <c r="D20975" s="139"/>
    </row>
    <row r="20976" spans="3:4" ht="15" customHeight="1">
      <c r="C20976" s="139"/>
      <c r="D20976" s="139"/>
    </row>
    <row r="20977" spans="3:4" ht="15" customHeight="1">
      <c r="C20977" s="139"/>
      <c r="D20977" s="139"/>
    </row>
    <row r="20978" spans="3:4" ht="15" customHeight="1">
      <c r="C20978" s="139"/>
      <c r="D20978" s="139"/>
    </row>
    <row r="20979" spans="3:4" ht="15" customHeight="1">
      <c r="C20979" s="139"/>
      <c r="D20979" s="139"/>
    </row>
    <row r="20980" spans="3:4" ht="15" customHeight="1">
      <c r="C20980" s="139"/>
      <c r="D20980" s="139"/>
    </row>
    <row r="20981" spans="3:4" ht="15" customHeight="1">
      <c r="C20981" s="139"/>
      <c r="D20981" s="139"/>
    </row>
    <row r="20982" spans="3:4" ht="15" customHeight="1">
      <c r="C20982" s="139"/>
      <c r="D20982" s="139"/>
    </row>
    <row r="20983" spans="3:4" ht="15" customHeight="1">
      <c r="C20983" s="139"/>
      <c r="D20983" s="139"/>
    </row>
    <row r="20984" spans="3:4" ht="15" customHeight="1">
      <c r="C20984" s="139"/>
      <c r="D20984" s="139"/>
    </row>
    <row r="20985" spans="3:4" ht="15" customHeight="1">
      <c r="C20985" s="139"/>
      <c r="D20985" s="139"/>
    </row>
    <row r="20986" spans="3:4" ht="15" customHeight="1">
      <c r="C20986" s="139"/>
      <c r="D20986" s="139"/>
    </row>
    <row r="20987" spans="3:4" ht="15" customHeight="1">
      <c r="C20987" s="139"/>
      <c r="D20987" s="139"/>
    </row>
    <row r="20988" spans="3:4" ht="15" customHeight="1">
      <c r="C20988" s="139"/>
      <c r="D20988" s="139"/>
    </row>
    <row r="20989" spans="3:4" ht="15" customHeight="1">
      <c r="C20989" s="139"/>
      <c r="D20989" s="139"/>
    </row>
    <row r="20990" spans="3:4" ht="15" customHeight="1">
      <c r="C20990" s="139"/>
      <c r="D20990" s="139"/>
    </row>
    <row r="20991" spans="3:4" ht="15" customHeight="1">
      <c r="C20991" s="139"/>
      <c r="D20991" s="139"/>
    </row>
    <row r="20992" spans="3:4" ht="15" customHeight="1">
      <c r="C20992" s="139"/>
      <c r="D20992" s="139"/>
    </row>
    <row r="20993" spans="3:4" ht="15" customHeight="1">
      <c r="C20993" s="139"/>
      <c r="D20993" s="139"/>
    </row>
    <row r="20994" spans="3:4" ht="15" customHeight="1">
      <c r="C20994" s="139"/>
      <c r="D20994" s="139"/>
    </row>
    <row r="20995" spans="3:4" ht="15" customHeight="1">
      <c r="C20995" s="139"/>
      <c r="D20995" s="139"/>
    </row>
    <row r="20996" spans="3:4" ht="15" customHeight="1">
      <c r="C20996" s="139"/>
      <c r="D20996" s="139"/>
    </row>
    <row r="20997" spans="3:4" ht="15" customHeight="1">
      <c r="C20997" s="139"/>
      <c r="D20997" s="139"/>
    </row>
    <row r="20998" spans="3:4" ht="15" customHeight="1">
      <c r="C20998" s="139"/>
      <c r="D20998" s="139"/>
    </row>
    <row r="20999" spans="3:4" ht="15" customHeight="1">
      <c r="C20999" s="139"/>
      <c r="D20999" s="139"/>
    </row>
    <row r="21000" spans="3:4" ht="15" customHeight="1">
      <c r="C21000" s="139"/>
      <c r="D21000" s="139"/>
    </row>
    <row r="21001" spans="3:4" ht="15" customHeight="1">
      <c r="C21001" s="139"/>
      <c r="D21001" s="139"/>
    </row>
    <row r="21002" spans="3:4" ht="15" customHeight="1">
      <c r="C21002" s="139"/>
      <c r="D21002" s="139"/>
    </row>
    <row r="21003" spans="3:4" ht="15" customHeight="1">
      <c r="C21003" s="139"/>
      <c r="D21003" s="139"/>
    </row>
    <row r="21004" spans="3:4" ht="15" customHeight="1">
      <c r="C21004" s="139"/>
      <c r="D21004" s="139"/>
    </row>
    <row r="21005" spans="3:4" ht="15" customHeight="1">
      <c r="C21005" s="139"/>
      <c r="D21005" s="139"/>
    </row>
    <row r="21006" spans="3:4" ht="15" customHeight="1">
      <c r="C21006" s="139"/>
      <c r="D21006" s="139"/>
    </row>
    <row r="21007" spans="3:4" ht="15" customHeight="1">
      <c r="C21007" s="139"/>
      <c r="D21007" s="139"/>
    </row>
    <row r="21008" spans="3:4" ht="15" customHeight="1">
      <c r="C21008" s="139"/>
      <c r="D21008" s="139"/>
    </row>
    <row r="21009" spans="3:4" ht="15" customHeight="1">
      <c r="C21009" s="139"/>
      <c r="D21009" s="139"/>
    </row>
    <row r="21010" spans="3:4" ht="15" customHeight="1">
      <c r="C21010" s="139"/>
      <c r="D21010" s="139"/>
    </row>
    <row r="21011" spans="3:4" ht="15" customHeight="1">
      <c r="C21011" s="139"/>
      <c r="D21011" s="139"/>
    </row>
    <row r="21012" spans="3:4" ht="15" customHeight="1">
      <c r="C21012" s="139"/>
      <c r="D21012" s="139"/>
    </row>
    <row r="21013" spans="3:4" ht="15" customHeight="1">
      <c r="C21013" s="139"/>
      <c r="D21013" s="139"/>
    </row>
    <row r="21014" spans="3:4" ht="15" customHeight="1">
      <c r="C21014" s="139"/>
      <c r="D21014" s="139"/>
    </row>
    <row r="21015" spans="3:4" ht="15" customHeight="1">
      <c r="C21015" s="139"/>
      <c r="D21015" s="139"/>
    </row>
    <row r="21016" spans="3:4" ht="15" customHeight="1">
      <c r="C21016" s="139"/>
      <c r="D21016" s="139"/>
    </row>
    <row r="21017" spans="3:4" ht="15" customHeight="1">
      <c r="C21017" s="139"/>
      <c r="D21017" s="139"/>
    </row>
    <row r="21018" spans="3:4" ht="15" customHeight="1">
      <c r="C21018" s="139"/>
      <c r="D21018" s="139"/>
    </row>
    <row r="21019" spans="3:4" ht="15" customHeight="1">
      <c r="C21019" s="139"/>
      <c r="D21019" s="139"/>
    </row>
    <row r="21020" spans="3:4" ht="15" customHeight="1">
      <c r="C21020" s="139"/>
      <c r="D21020" s="139"/>
    </row>
    <row r="21021" spans="3:4" ht="15" customHeight="1">
      <c r="C21021" s="139"/>
      <c r="D21021" s="139"/>
    </row>
    <row r="21022" spans="3:4" ht="15" customHeight="1">
      <c r="C21022" s="139"/>
      <c r="D21022" s="139"/>
    </row>
    <row r="21023" spans="3:4" ht="15" customHeight="1">
      <c r="C21023" s="139"/>
      <c r="D21023" s="139"/>
    </row>
    <row r="21024" spans="3:4" ht="15" customHeight="1">
      <c r="C21024" s="139"/>
      <c r="D21024" s="139"/>
    </row>
    <row r="21025" spans="3:4" ht="15" customHeight="1">
      <c r="C21025" s="139"/>
      <c r="D21025" s="139"/>
    </row>
    <row r="21026" spans="3:4" ht="15" customHeight="1">
      <c r="C21026" s="139"/>
      <c r="D21026" s="139"/>
    </row>
    <row r="21027" spans="3:4" ht="15" customHeight="1">
      <c r="C21027" s="139"/>
      <c r="D21027" s="139"/>
    </row>
    <row r="21028" spans="3:4" ht="15" customHeight="1">
      <c r="C21028" s="139"/>
      <c r="D21028" s="139"/>
    </row>
    <row r="21029" spans="3:4" ht="15" customHeight="1">
      <c r="C21029" s="139"/>
      <c r="D21029" s="139"/>
    </row>
    <row r="21030" spans="3:4" ht="15" customHeight="1">
      <c r="C21030" s="139"/>
      <c r="D21030" s="139"/>
    </row>
    <row r="21031" spans="3:4" ht="15" customHeight="1">
      <c r="C21031" s="139"/>
      <c r="D21031" s="139"/>
    </row>
    <row r="21032" spans="3:4" ht="15" customHeight="1">
      <c r="C21032" s="139"/>
      <c r="D21032" s="139"/>
    </row>
    <row r="21033" spans="3:4" ht="15" customHeight="1">
      <c r="C21033" s="139"/>
      <c r="D21033" s="139"/>
    </row>
    <row r="21034" spans="3:4" ht="15" customHeight="1">
      <c r="C21034" s="139"/>
      <c r="D21034" s="139"/>
    </row>
    <row r="21035" spans="3:4" ht="15" customHeight="1">
      <c r="C21035" s="139"/>
      <c r="D21035" s="139"/>
    </row>
    <row r="21036" spans="3:4" ht="15" customHeight="1">
      <c r="C21036" s="139"/>
      <c r="D21036" s="139"/>
    </row>
    <row r="21037" spans="3:4" ht="15" customHeight="1">
      <c r="C21037" s="139"/>
      <c r="D21037" s="139"/>
    </row>
    <row r="21038" spans="3:4" ht="15" customHeight="1">
      <c r="C21038" s="139"/>
      <c r="D21038" s="139"/>
    </row>
    <row r="21039" spans="3:4" ht="15" customHeight="1">
      <c r="C21039" s="139"/>
      <c r="D21039" s="139"/>
    </row>
    <row r="21040" spans="3:4" ht="15" customHeight="1">
      <c r="C21040" s="139"/>
      <c r="D21040" s="139"/>
    </row>
    <row r="21041" spans="3:4" ht="15" customHeight="1">
      <c r="C21041" s="139"/>
      <c r="D21041" s="139"/>
    </row>
    <row r="21042" spans="3:4" ht="15" customHeight="1">
      <c r="C21042" s="139"/>
      <c r="D21042" s="139"/>
    </row>
    <row r="21043" spans="3:4" ht="15" customHeight="1">
      <c r="C21043" s="139"/>
      <c r="D21043" s="139"/>
    </row>
    <row r="21044" spans="3:4" ht="15" customHeight="1">
      <c r="C21044" s="139"/>
      <c r="D21044" s="139"/>
    </row>
    <row r="21045" spans="3:4" ht="15" customHeight="1">
      <c r="C21045" s="139"/>
      <c r="D21045" s="139"/>
    </row>
    <row r="21046" spans="3:4" ht="15" customHeight="1">
      <c r="C21046" s="139"/>
      <c r="D21046" s="139"/>
    </row>
    <row r="21047" spans="3:4" ht="15" customHeight="1">
      <c r="C21047" s="139"/>
      <c r="D21047" s="139"/>
    </row>
    <row r="21048" spans="3:4" ht="15" customHeight="1">
      <c r="C21048" s="139"/>
      <c r="D21048" s="139"/>
    </row>
    <row r="21049" spans="3:4" ht="15" customHeight="1">
      <c r="C21049" s="139"/>
      <c r="D21049" s="139"/>
    </row>
    <row r="21050" spans="3:4" ht="15" customHeight="1">
      <c r="C21050" s="139"/>
      <c r="D21050" s="139"/>
    </row>
    <row r="21051" spans="3:4" ht="15" customHeight="1">
      <c r="C21051" s="139"/>
      <c r="D21051" s="139"/>
    </row>
    <row r="21052" spans="3:4" ht="15" customHeight="1">
      <c r="C21052" s="139"/>
      <c r="D21052" s="139"/>
    </row>
    <row r="21053" spans="3:4" ht="15" customHeight="1">
      <c r="C21053" s="139"/>
      <c r="D21053" s="139"/>
    </row>
    <row r="21054" spans="3:4" ht="15" customHeight="1">
      <c r="C21054" s="139"/>
      <c r="D21054" s="139"/>
    </row>
    <row r="21055" spans="3:4" ht="15" customHeight="1">
      <c r="C21055" s="139"/>
      <c r="D21055" s="139"/>
    </row>
    <row r="21056" spans="3:4" ht="15" customHeight="1">
      <c r="C21056" s="139"/>
      <c r="D21056" s="139"/>
    </row>
    <row r="21057" spans="3:4" ht="15" customHeight="1">
      <c r="C21057" s="139"/>
      <c r="D21057" s="139"/>
    </row>
    <row r="21058" spans="3:4" ht="15" customHeight="1">
      <c r="C21058" s="139"/>
      <c r="D21058" s="139"/>
    </row>
    <row r="21059" spans="3:4" ht="15" customHeight="1">
      <c r="C21059" s="139"/>
      <c r="D21059" s="139"/>
    </row>
    <row r="21060" spans="3:4" ht="15" customHeight="1">
      <c r="C21060" s="139"/>
      <c r="D21060" s="139"/>
    </row>
    <row r="21061" spans="3:4" ht="15" customHeight="1">
      <c r="C21061" s="139"/>
      <c r="D21061" s="139"/>
    </row>
    <row r="21062" spans="3:4" ht="15" customHeight="1">
      <c r="C21062" s="139"/>
      <c r="D21062" s="139"/>
    </row>
    <row r="21063" spans="3:4" ht="15" customHeight="1">
      <c r="C21063" s="139"/>
      <c r="D21063" s="139"/>
    </row>
    <row r="21064" spans="3:4" ht="15" customHeight="1">
      <c r="C21064" s="139"/>
      <c r="D21064" s="139"/>
    </row>
    <row r="21065" spans="3:4" ht="15" customHeight="1">
      <c r="C21065" s="139"/>
      <c r="D21065" s="139"/>
    </row>
    <row r="21066" spans="3:4" ht="15" customHeight="1">
      <c r="C21066" s="139"/>
      <c r="D21066" s="139"/>
    </row>
    <row r="21067" spans="3:4" ht="15" customHeight="1">
      <c r="C21067" s="139"/>
      <c r="D21067" s="139"/>
    </row>
    <row r="21068" spans="3:4" ht="15" customHeight="1">
      <c r="C21068" s="139"/>
      <c r="D21068" s="139"/>
    </row>
    <row r="21069" spans="3:4" ht="15" customHeight="1">
      <c r="C21069" s="139"/>
      <c r="D21069" s="139"/>
    </row>
    <row r="21070" spans="3:4" ht="15" customHeight="1">
      <c r="C21070" s="139"/>
      <c r="D21070" s="139"/>
    </row>
    <row r="21071" spans="3:4" ht="15" customHeight="1">
      <c r="C21071" s="139"/>
      <c r="D21071" s="139"/>
    </row>
    <row r="21072" spans="3:4" ht="15" customHeight="1">
      <c r="C21072" s="139"/>
      <c r="D21072" s="139"/>
    </row>
    <row r="21073" spans="3:4" ht="15" customHeight="1">
      <c r="C21073" s="139"/>
      <c r="D21073" s="139"/>
    </row>
    <row r="21074" spans="3:4" ht="15" customHeight="1">
      <c r="C21074" s="139"/>
      <c r="D21074" s="139"/>
    </row>
    <row r="21075" spans="3:4" ht="15" customHeight="1">
      <c r="C21075" s="139"/>
      <c r="D21075" s="139"/>
    </row>
    <row r="21076" spans="3:4" ht="15" customHeight="1">
      <c r="C21076" s="139"/>
      <c r="D21076" s="139"/>
    </row>
    <row r="21077" spans="3:4" ht="15" customHeight="1">
      <c r="C21077" s="139"/>
      <c r="D21077" s="139"/>
    </row>
    <row r="21078" spans="3:4" ht="15" customHeight="1">
      <c r="C21078" s="139"/>
      <c r="D21078" s="139"/>
    </row>
    <row r="21079" spans="3:4" ht="15" customHeight="1">
      <c r="C21079" s="139"/>
      <c r="D21079" s="139"/>
    </row>
    <row r="21080" spans="3:4" ht="15" customHeight="1">
      <c r="C21080" s="139"/>
      <c r="D21080" s="139"/>
    </row>
    <row r="21081" spans="3:4" ht="15" customHeight="1">
      <c r="C21081" s="139"/>
      <c r="D21081" s="139"/>
    </row>
    <row r="21082" spans="3:4" ht="15" customHeight="1">
      <c r="C21082" s="139"/>
      <c r="D21082" s="139"/>
    </row>
    <row r="21083" spans="3:4" ht="15" customHeight="1">
      <c r="C21083" s="139"/>
      <c r="D21083" s="139"/>
    </row>
    <row r="21084" spans="3:4" ht="15" customHeight="1">
      <c r="C21084" s="139"/>
      <c r="D21084" s="139"/>
    </row>
    <row r="21085" spans="3:4" ht="15" customHeight="1">
      <c r="C21085" s="139"/>
      <c r="D21085" s="139"/>
    </row>
    <row r="21086" spans="3:4" ht="15" customHeight="1">
      <c r="C21086" s="139"/>
      <c r="D21086" s="139"/>
    </row>
    <row r="21087" spans="3:4" ht="15" customHeight="1">
      <c r="C21087" s="139"/>
      <c r="D21087" s="139"/>
    </row>
    <row r="21088" spans="3:4" ht="15" customHeight="1">
      <c r="C21088" s="139"/>
      <c r="D21088" s="139"/>
    </row>
    <row r="21089" spans="3:4" ht="15" customHeight="1">
      <c r="C21089" s="139"/>
      <c r="D21089" s="139"/>
    </row>
    <row r="21090" spans="3:4" ht="15" customHeight="1">
      <c r="C21090" s="139"/>
      <c r="D21090" s="139"/>
    </row>
    <row r="21091" spans="3:4" ht="15" customHeight="1">
      <c r="C21091" s="139"/>
      <c r="D21091" s="139"/>
    </row>
    <row r="21092" spans="3:4" ht="15" customHeight="1">
      <c r="C21092" s="139"/>
      <c r="D21092" s="139"/>
    </row>
    <row r="21093" spans="3:4" ht="15" customHeight="1">
      <c r="C21093" s="139"/>
      <c r="D21093" s="139"/>
    </row>
    <row r="21094" spans="3:4" ht="15" customHeight="1">
      <c r="C21094" s="139"/>
      <c r="D21094" s="139"/>
    </row>
    <row r="21095" spans="3:4" ht="15" customHeight="1">
      <c r="C21095" s="139"/>
      <c r="D21095" s="139"/>
    </row>
    <row r="21096" spans="3:4" ht="15" customHeight="1">
      <c r="C21096" s="139"/>
      <c r="D21096" s="139"/>
    </row>
    <row r="21097" spans="3:4" ht="15" customHeight="1">
      <c r="C21097" s="139"/>
      <c r="D21097" s="139"/>
    </row>
    <row r="21098" spans="3:4" ht="15" customHeight="1">
      <c r="C21098" s="139"/>
      <c r="D21098" s="139"/>
    </row>
    <row r="21099" spans="3:4" ht="15" customHeight="1">
      <c r="C21099" s="139"/>
      <c r="D21099" s="139"/>
    </row>
    <row r="21100" spans="3:4" ht="15" customHeight="1">
      <c r="C21100" s="139"/>
      <c r="D21100" s="139"/>
    </row>
    <row r="21101" spans="3:4" ht="15" customHeight="1">
      <c r="C21101" s="139"/>
      <c r="D21101" s="139"/>
    </row>
    <row r="21102" spans="3:4" ht="15" customHeight="1">
      <c r="C21102" s="139"/>
      <c r="D21102" s="139"/>
    </row>
    <row r="21103" spans="3:4" ht="15" customHeight="1">
      <c r="C21103" s="139"/>
      <c r="D21103" s="139"/>
    </row>
    <row r="21104" spans="3:4" ht="15" customHeight="1">
      <c r="C21104" s="139"/>
      <c r="D21104" s="139"/>
    </row>
    <row r="21105" spans="3:4" ht="15" customHeight="1">
      <c r="C21105" s="139"/>
      <c r="D21105" s="139"/>
    </row>
    <row r="21106" spans="3:4" ht="15" customHeight="1">
      <c r="C21106" s="139"/>
      <c r="D21106" s="139"/>
    </row>
    <row r="21107" spans="3:4" ht="15" customHeight="1">
      <c r="C21107" s="139"/>
      <c r="D21107" s="139"/>
    </row>
    <row r="21108" spans="3:4" ht="15" customHeight="1">
      <c r="C21108" s="139"/>
      <c r="D21108" s="139"/>
    </row>
    <row r="21109" spans="3:4" ht="15" customHeight="1">
      <c r="C21109" s="139"/>
      <c r="D21109" s="139"/>
    </row>
    <row r="21110" spans="3:4" ht="15" customHeight="1">
      <c r="C21110" s="139"/>
      <c r="D21110" s="139"/>
    </row>
    <row r="21111" spans="3:4" ht="15" customHeight="1">
      <c r="C21111" s="139"/>
      <c r="D21111" s="139"/>
    </row>
    <row r="21112" spans="3:4" ht="15" customHeight="1">
      <c r="C21112" s="139"/>
      <c r="D21112" s="139"/>
    </row>
    <row r="21113" spans="3:4" ht="15" customHeight="1">
      <c r="C21113" s="139"/>
      <c r="D21113" s="139"/>
    </row>
    <row r="21114" spans="3:4" ht="15" customHeight="1">
      <c r="C21114" s="139"/>
      <c r="D21114" s="139"/>
    </row>
    <row r="21115" spans="3:4" ht="15" customHeight="1">
      <c r="C21115" s="139"/>
      <c r="D21115" s="139"/>
    </row>
    <row r="21116" spans="3:4" ht="15" customHeight="1">
      <c r="C21116" s="139"/>
      <c r="D21116" s="139"/>
    </row>
    <row r="21117" spans="3:4" ht="15" customHeight="1">
      <c r="C21117" s="139"/>
      <c r="D21117" s="139"/>
    </row>
    <row r="21118" spans="3:4" ht="15" customHeight="1">
      <c r="C21118" s="139"/>
      <c r="D21118" s="139"/>
    </row>
    <row r="21119" spans="3:4" ht="15" customHeight="1">
      <c r="C21119" s="139"/>
      <c r="D21119" s="139"/>
    </row>
    <row r="21120" spans="3:4" ht="15" customHeight="1">
      <c r="C21120" s="139"/>
      <c r="D21120" s="139"/>
    </row>
    <row r="21121" spans="3:4" ht="15" customHeight="1">
      <c r="C21121" s="139"/>
      <c r="D21121" s="139"/>
    </row>
    <row r="21122" spans="3:4" ht="15" customHeight="1">
      <c r="C21122" s="139"/>
      <c r="D21122" s="139"/>
    </row>
    <row r="21123" spans="3:4" ht="15" customHeight="1">
      <c r="C21123" s="139"/>
      <c r="D21123" s="139"/>
    </row>
    <row r="21124" spans="3:4" ht="15" customHeight="1">
      <c r="C21124" s="139"/>
      <c r="D21124" s="139"/>
    </row>
    <row r="21125" spans="3:4" ht="15" customHeight="1">
      <c r="C21125" s="139"/>
      <c r="D21125" s="139"/>
    </row>
    <row r="21126" spans="3:4" ht="15" customHeight="1">
      <c r="C21126" s="139"/>
      <c r="D21126" s="139"/>
    </row>
    <row r="21127" spans="3:4" ht="15" customHeight="1">
      <c r="C21127" s="139"/>
      <c r="D21127" s="139"/>
    </row>
    <row r="21128" spans="3:4" ht="15" customHeight="1">
      <c r="C21128" s="139"/>
      <c r="D21128" s="139"/>
    </row>
    <row r="21129" spans="3:4" ht="15" customHeight="1">
      <c r="C21129" s="139"/>
      <c r="D21129" s="139"/>
    </row>
    <row r="21130" spans="3:4" ht="15" customHeight="1">
      <c r="C21130" s="139"/>
      <c r="D21130" s="139"/>
    </row>
    <row r="21131" spans="3:4" ht="15" customHeight="1">
      <c r="C21131" s="139"/>
      <c r="D21131" s="139"/>
    </row>
    <row r="21132" spans="3:4" ht="15" customHeight="1">
      <c r="C21132" s="139"/>
      <c r="D21132" s="139"/>
    </row>
    <row r="21133" spans="3:4" ht="15" customHeight="1">
      <c r="C21133" s="139"/>
      <c r="D21133" s="139"/>
    </row>
    <row r="21134" spans="3:4" ht="15" customHeight="1">
      <c r="C21134" s="139"/>
      <c r="D21134" s="139"/>
    </row>
    <row r="21135" spans="3:4" ht="15" customHeight="1">
      <c r="C21135" s="139"/>
      <c r="D21135" s="139"/>
    </row>
    <row r="21136" spans="3:4" ht="15" customHeight="1">
      <c r="C21136" s="139"/>
      <c r="D21136" s="139"/>
    </row>
    <row r="21137" spans="3:4" ht="15" customHeight="1">
      <c r="C21137" s="139"/>
      <c r="D21137" s="139"/>
    </row>
    <row r="21138" spans="3:4" ht="15" customHeight="1">
      <c r="C21138" s="139"/>
      <c r="D21138" s="139"/>
    </row>
    <row r="21139" spans="3:4" ht="15" customHeight="1">
      <c r="C21139" s="139"/>
      <c r="D21139" s="139"/>
    </row>
    <row r="21140" spans="3:4" ht="15" customHeight="1">
      <c r="C21140" s="139"/>
      <c r="D21140" s="139"/>
    </row>
    <row r="21141" spans="3:4" ht="15" customHeight="1">
      <c r="C21141" s="139"/>
      <c r="D21141" s="139"/>
    </row>
    <row r="21142" spans="3:4" ht="15" customHeight="1">
      <c r="C21142" s="139"/>
      <c r="D21142" s="139"/>
    </row>
    <row r="21143" spans="3:4" ht="15" customHeight="1">
      <c r="C21143" s="139"/>
      <c r="D21143" s="139"/>
    </row>
    <row r="21144" spans="3:4" ht="15" customHeight="1">
      <c r="C21144" s="139"/>
      <c r="D21144" s="139"/>
    </row>
    <row r="21145" spans="3:4" ht="15" customHeight="1">
      <c r="C21145" s="139"/>
      <c r="D21145" s="139"/>
    </row>
    <row r="21146" spans="3:4" ht="15" customHeight="1">
      <c r="C21146" s="139"/>
      <c r="D21146" s="139"/>
    </row>
    <row r="21147" spans="3:4" ht="15" customHeight="1">
      <c r="C21147" s="139"/>
      <c r="D21147" s="139"/>
    </row>
    <row r="21148" spans="3:4" ht="15" customHeight="1">
      <c r="C21148" s="139"/>
      <c r="D21148" s="139"/>
    </row>
    <row r="21149" spans="3:4" ht="15" customHeight="1">
      <c r="C21149" s="139"/>
      <c r="D21149" s="139"/>
    </row>
    <row r="21150" spans="3:4" ht="15" customHeight="1">
      <c r="C21150" s="139"/>
      <c r="D21150" s="139"/>
    </row>
    <row r="21151" spans="3:4" ht="15" customHeight="1">
      <c r="C21151" s="139"/>
      <c r="D21151" s="139"/>
    </row>
    <row r="21152" spans="3:4" ht="15" customHeight="1">
      <c r="C21152" s="139"/>
      <c r="D21152" s="139"/>
    </row>
    <row r="21153" spans="3:4" ht="15" customHeight="1">
      <c r="C21153" s="139"/>
      <c r="D21153" s="139"/>
    </row>
    <row r="21154" spans="3:4" ht="15" customHeight="1">
      <c r="C21154" s="139"/>
      <c r="D21154" s="139"/>
    </row>
    <row r="21155" spans="3:4" ht="15" customHeight="1">
      <c r="C21155" s="139"/>
      <c r="D21155" s="139"/>
    </row>
    <row r="21156" spans="3:4" ht="15" customHeight="1">
      <c r="C21156" s="139"/>
      <c r="D21156" s="139"/>
    </row>
    <row r="21157" spans="3:4" ht="15" customHeight="1">
      <c r="C21157" s="139"/>
      <c r="D21157" s="139"/>
    </row>
    <row r="21158" spans="3:4" ht="15" customHeight="1">
      <c r="C21158" s="139"/>
      <c r="D21158" s="139"/>
    </row>
    <row r="21159" spans="3:4" ht="15" customHeight="1">
      <c r="C21159" s="139"/>
      <c r="D21159" s="139"/>
    </row>
    <row r="21160" spans="3:4" ht="15" customHeight="1">
      <c r="C21160" s="139"/>
      <c r="D21160" s="139"/>
    </row>
    <row r="21161" spans="3:4" ht="15" customHeight="1">
      <c r="C21161" s="139"/>
      <c r="D21161" s="139"/>
    </row>
    <row r="21162" spans="3:4" ht="15" customHeight="1">
      <c r="C21162" s="139"/>
      <c r="D21162" s="139"/>
    </row>
    <row r="21163" spans="3:4" ht="15" customHeight="1">
      <c r="C21163" s="139"/>
      <c r="D21163" s="139"/>
    </row>
    <row r="21164" spans="3:4" ht="15" customHeight="1">
      <c r="C21164" s="139"/>
      <c r="D21164" s="139"/>
    </row>
    <row r="21165" spans="3:4" ht="15" customHeight="1">
      <c r="C21165" s="139"/>
      <c r="D21165" s="139"/>
    </row>
    <row r="21166" spans="3:4" ht="15" customHeight="1">
      <c r="C21166" s="139"/>
      <c r="D21166" s="139"/>
    </row>
    <row r="21167" spans="3:4" ht="15" customHeight="1">
      <c r="C21167" s="139"/>
      <c r="D21167" s="139"/>
    </row>
    <row r="21168" spans="3:4" ht="15" customHeight="1">
      <c r="C21168" s="139"/>
      <c r="D21168" s="139"/>
    </row>
    <row r="21169" spans="3:4" ht="15" customHeight="1">
      <c r="C21169" s="139"/>
      <c r="D21169" s="139"/>
    </row>
    <row r="21170" spans="3:4" ht="15" customHeight="1">
      <c r="C21170" s="139"/>
      <c r="D21170" s="139"/>
    </row>
    <row r="21171" spans="3:4" ht="15" customHeight="1">
      <c r="C21171" s="139"/>
      <c r="D21171" s="139"/>
    </row>
    <row r="21172" spans="3:4" ht="15" customHeight="1">
      <c r="C21172" s="139"/>
      <c r="D21172" s="139"/>
    </row>
    <row r="21173" spans="3:4" ht="15" customHeight="1">
      <c r="C21173" s="139"/>
      <c r="D21173" s="139"/>
    </row>
    <row r="21174" spans="3:4" ht="15" customHeight="1">
      <c r="C21174" s="139"/>
      <c r="D21174" s="139"/>
    </row>
    <row r="21175" spans="3:4" ht="15" customHeight="1">
      <c r="C21175" s="139"/>
      <c r="D21175" s="139"/>
    </row>
    <row r="21176" spans="3:4" ht="15" customHeight="1">
      <c r="C21176" s="139"/>
      <c r="D21176" s="139"/>
    </row>
    <row r="21177" spans="3:4" ht="15" customHeight="1">
      <c r="C21177" s="139"/>
      <c r="D21177" s="139"/>
    </row>
    <row r="21178" spans="3:4" ht="15" customHeight="1">
      <c r="C21178" s="139"/>
      <c r="D21178" s="139"/>
    </row>
    <row r="21179" spans="3:4" ht="15" customHeight="1">
      <c r="C21179" s="139"/>
      <c r="D21179" s="139"/>
    </row>
    <row r="21180" spans="3:4" ht="15" customHeight="1">
      <c r="C21180" s="139"/>
      <c r="D21180" s="139"/>
    </row>
    <row r="21181" spans="3:4" ht="15" customHeight="1">
      <c r="C21181" s="139"/>
      <c r="D21181" s="139"/>
    </row>
    <row r="21182" spans="3:4" ht="15" customHeight="1">
      <c r="C21182" s="139"/>
      <c r="D21182" s="139"/>
    </row>
    <row r="21183" spans="3:4" ht="15" customHeight="1">
      <c r="C21183" s="139"/>
      <c r="D21183" s="139"/>
    </row>
    <row r="21184" spans="3:4" ht="15" customHeight="1">
      <c r="C21184" s="139"/>
      <c r="D21184" s="139"/>
    </row>
    <row r="21185" spans="3:4" ht="15" customHeight="1">
      <c r="C21185" s="139"/>
      <c r="D21185" s="139"/>
    </row>
    <row r="21186" spans="3:4" ht="15" customHeight="1">
      <c r="C21186" s="139"/>
      <c r="D21186" s="139"/>
    </row>
    <row r="21187" spans="3:4" ht="15" customHeight="1">
      <c r="C21187" s="139"/>
      <c r="D21187" s="139"/>
    </row>
    <row r="21188" spans="3:4" ht="15" customHeight="1">
      <c r="C21188" s="139"/>
      <c r="D21188" s="139"/>
    </row>
    <row r="21189" spans="3:4" ht="15" customHeight="1">
      <c r="C21189" s="139"/>
      <c r="D21189" s="139"/>
    </row>
    <row r="21190" spans="3:4" ht="15" customHeight="1">
      <c r="C21190" s="139"/>
      <c r="D21190" s="139"/>
    </row>
    <row r="21191" spans="3:4" ht="15" customHeight="1">
      <c r="C21191" s="139"/>
      <c r="D21191" s="139"/>
    </row>
    <row r="21192" spans="3:4" ht="15" customHeight="1">
      <c r="C21192" s="139"/>
      <c r="D21192" s="139"/>
    </row>
    <row r="21193" spans="3:4" ht="15" customHeight="1">
      <c r="C21193" s="139"/>
      <c r="D21193" s="139"/>
    </row>
    <row r="21194" spans="3:4" ht="15" customHeight="1">
      <c r="C21194" s="139"/>
      <c r="D21194" s="139"/>
    </row>
    <row r="21195" spans="3:4" ht="15" customHeight="1">
      <c r="C21195" s="139"/>
      <c r="D21195" s="139"/>
    </row>
    <row r="21196" spans="3:4" ht="15" customHeight="1">
      <c r="C21196" s="139"/>
      <c r="D21196" s="139"/>
    </row>
    <row r="21197" spans="3:4" ht="15" customHeight="1">
      <c r="C21197" s="139"/>
      <c r="D21197" s="139"/>
    </row>
    <row r="21198" spans="3:4" ht="15" customHeight="1">
      <c r="C21198" s="139"/>
      <c r="D21198" s="139"/>
    </row>
    <row r="21199" spans="3:4" ht="15" customHeight="1">
      <c r="C21199" s="139"/>
      <c r="D21199" s="139"/>
    </row>
    <row r="21200" spans="3:4" ht="15" customHeight="1">
      <c r="C21200" s="139"/>
      <c r="D21200" s="139"/>
    </row>
    <row r="21201" spans="3:4" ht="15" customHeight="1">
      <c r="C21201" s="139"/>
      <c r="D21201" s="139"/>
    </row>
    <row r="21202" spans="3:4" ht="15" customHeight="1">
      <c r="C21202" s="139"/>
      <c r="D21202" s="139"/>
    </row>
    <row r="21203" spans="3:4" ht="15" customHeight="1">
      <c r="C21203" s="139"/>
      <c r="D21203" s="139"/>
    </row>
    <row r="21204" spans="3:4" ht="15" customHeight="1">
      <c r="C21204" s="139"/>
      <c r="D21204" s="139"/>
    </row>
    <row r="21205" spans="3:4" ht="15" customHeight="1">
      <c r="C21205" s="139"/>
      <c r="D21205" s="139"/>
    </row>
    <row r="21206" spans="3:4" ht="15" customHeight="1">
      <c r="C21206" s="139"/>
      <c r="D21206" s="139"/>
    </row>
    <row r="21207" spans="3:4" ht="15" customHeight="1">
      <c r="C21207" s="139"/>
      <c r="D21207" s="139"/>
    </row>
    <row r="21208" spans="3:4" ht="15" customHeight="1">
      <c r="C21208" s="139"/>
      <c r="D21208" s="139"/>
    </row>
    <row r="21209" spans="3:4" ht="15" customHeight="1">
      <c r="C21209" s="139"/>
      <c r="D21209" s="139"/>
    </row>
    <row r="21210" spans="3:4" ht="15" customHeight="1">
      <c r="C21210" s="139"/>
      <c r="D21210" s="139"/>
    </row>
    <row r="21211" spans="3:4" ht="15" customHeight="1">
      <c r="C21211" s="139"/>
      <c r="D21211" s="139"/>
    </row>
    <row r="21212" spans="3:4" ht="15" customHeight="1">
      <c r="C21212" s="139"/>
      <c r="D21212" s="139"/>
    </row>
    <row r="21213" spans="3:4" ht="15" customHeight="1">
      <c r="C21213" s="139"/>
      <c r="D21213" s="139"/>
    </row>
    <row r="21214" spans="3:4" ht="15" customHeight="1">
      <c r="C21214" s="139"/>
      <c r="D21214" s="139"/>
    </row>
    <row r="21215" spans="3:4" ht="15" customHeight="1">
      <c r="C21215" s="139"/>
      <c r="D21215" s="139"/>
    </row>
    <row r="21216" spans="3:4" ht="15" customHeight="1">
      <c r="C21216" s="139"/>
      <c r="D21216" s="139"/>
    </row>
    <row r="21217" spans="3:4" ht="15" customHeight="1">
      <c r="C21217" s="139"/>
      <c r="D21217" s="139"/>
    </row>
    <row r="21218" spans="3:4" ht="15" customHeight="1">
      <c r="C21218" s="139"/>
      <c r="D21218" s="139"/>
    </row>
    <row r="21219" spans="3:4" ht="15" customHeight="1">
      <c r="C21219" s="139"/>
      <c r="D21219" s="139"/>
    </row>
    <row r="21220" spans="3:4" ht="15" customHeight="1">
      <c r="C21220" s="139"/>
      <c r="D21220" s="139"/>
    </row>
    <row r="21221" spans="3:4" ht="15" customHeight="1">
      <c r="C21221" s="139"/>
      <c r="D21221" s="139"/>
    </row>
    <row r="21222" spans="3:4" ht="15" customHeight="1">
      <c r="C21222" s="139"/>
      <c r="D21222" s="139"/>
    </row>
    <row r="21223" spans="3:4" ht="15" customHeight="1">
      <c r="C21223" s="139"/>
      <c r="D21223" s="139"/>
    </row>
    <row r="21224" spans="3:4" ht="15" customHeight="1">
      <c r="C21224" s="139"/>
      <c r="D21224" s="139"/>
    </row>
    <row r="21225" spans="3:4" ht="15" customHeight="1">
      <c r="C21225" s="139"/>
      <c r="D21225" s="139"/>
    </row>
    <row r="21226" spans="3:4" ht="15" customHeight="1">
      <c r="C21226" s="139"/>
      <c r="D21226" s="139"/>
    </row>
    <row r="21227" spans="3:4" ht="15" customHeight="1">
      <c r="C21227" s="139"/>
      <c r="D21227" s="139"/>
    </row>
    <row r="21228" spans="3:4" ht="15" customHeight="1">
      <c r="C21228" s="139"/>
      <c r="D21228" s="139"/>
    </row>
    <row r="21229" spans="3:4" ht="15" customHeight="1">
      <c r="C21229" s="139"/>
      <c r="D21229" s="139"/>
    </row>
    <row r="21230" spans="3:4" ht="15" customHeight="1">
      <c r="C21230" s="139"/>
      <c r="D21230" s="139"/>
    </row>
    <row r="21231" spans="3:4" ht="15" customHeight="1">
      <c r="C21231" s="139"/>
      <c r="D21231" s="139"/>
    </row>
    <row r="21232" spans="3:4" ht="15" customHeight="1">
      <c r="C21232" s="139"/>
      <c r="D21232" s="139"/>
    </row>
    <row r="21233" spans="3:4" ht="15" customHeight="1">
      <c r="C21233" s="139"/>
      <c r="D21233" s="139"/>
    </row>
    <row r="21234" spans="3:4" ht="15" customHeight="1">
      <c r="C21234" s="139"/>
      <c r="D21234" s="139"/>
    </row>
    <row r="21235" spans="3:4" ht="15" customHeight="1">
      <c r="C21235" s="139"/>
      <c r="D21235" s="139"/>
    </row>
    <row r="21236" spans="3:4" ht="15" customHeight="1">
      <c r="C21236" s="139"/>
      <c r="D21236" s="139"/>
    </row>
    <row r="21237" spans="3:4" ht="15" customHeight="1">
      <c r="C21237" s="139"/>
      <c r="D21237" s="139"/>
    </row>
    <row r="21238" spans="3:4" ht="15" customHeight="1">
      <c r="C21238" s="139"/>
      <c r="D21238" s="139"/>
    </row>
    <row r="21239" spans="3:4" ht="15" customHeight="1">
      <c r="C21239" s="139"/>
      <c r="D21239" s="139"/>
    </row>
    <row r="21240" spans="3:4" ht="15" customHeight="1">
      <c r="C21240" s="139"/>
      <c r="D21240" s="139"/>
    </row>
    <row r="21241" spans="3:4" ht="15" customHeight="1">
      <c r="C21241" s="139"/>
      <c r="D21241" s="139"/>
    </row>
    <row r="21242" spans="3:4" ht="15" customHeight="1">
      <c r="C21242" s="139"/>
      <c r="D21242" s="139"/>
    </row>
    <row r="21243" spans="3:4" ht="15" customHeight="1">
      <c r="C21243" s="139"/>
      <c r="D21243" s="139"/>
    </row>
    <row r="21244" spans="3:4" ht="15" customHeight="1">
      <c r="C21244" s="139"/>
      <c r="D21244" s="139"/>
    </row>
    <row r="21245" spans="3:4" ht="15" customHeight="1">
      <c r="C21245" s="139"/>
      <c r="D21245" s="139"/>
    </row>
    <row r="21246" spans="3:4" ht="15" customHeight="1">
      <c r="C21246" s="139"/>
      <c r="D21246" s="139"/>
    </row>
    <row r="21247" spans="3:4" ht="15" customHeight="1">
      <c r="C21247" s="139"/>
      <c r="D21247" s="139"/>
    </row>
    <row r="21248" spans="3:4" ht="15" customHeight="1">
      <c r="C21248" s="139"/>
      <c r="D21248" s="139"/>
    </row>
    <row r="21249" spans="3:4" ht="15" customHeight="1">
      <c r="C21249" s="139"/>
      <c r="D21249" s="139"/>
    </row>
    <row r="21250" spans="3:4" ht="15" customHeight="1">
      <c r="C21250" s="139"/>
      <c r="D21250" s="139"/>
    </row>
    <row r="21251" spans="3:4" ht="15" customHeight="1">
      <c r="C21251" s="139"/>
      <c r="D21251" s="139"/>
    </row>
    <row r="21252" spans="3:4" ht="15" customHeight="1">
      <c r="C21252" s="139"/>
      <c r="D21252" s="139"/>
    </row>
    <row r="21253" spans="3:4" ht="15" customHeight="1">
      <c r="C21253" s="139"/>
      <c r="D21253" s="139"/>
    </row>
    <row r="21254" spans="3:4" ht="15" customHeight="1">
      <c r="C21254" s="139"/>
      <c r="D21254" s="139"/>
    </row>
    <row r="21255" spans="3:4" ht="15" customHeight="1">
      <c r="C21255" s="139"/>
      <c r="D21255" s="139"/>
    </row>
    <row r="21256" spans="3:4" ht="15" customHeight="1">
      <c r="C21256" s="139"/>
      <c r="D21256" s="139"/>
    </row>
    <row r="21257" spans="3:4" ht="15" customHeight="1">
      <c r="C21257" s="139"/>
      <c r="D21257" s="139"/>
    </row>
    <row r="21258" spans="3:4" ht="15" customHeight="1">
      <c r="C21258" s="139"/>
      <c r="D21258" s="139"/>
    </row>
    <row r="21259" spans="3:4" ht="15" customHeight="1">
      <c r="C21259" s="139"/>
      <c r="D21259" s="139"/>
    </row>
    <row r="21260" spans="3:4" ht="15" customHeight="1">
      <c r="C21260" s="139"/>
      <c r="D21260" s="139"/>
    </row>
    <row r="21261" spans="3:4" ht="15" customHeight="1">
      <c r="C21261" s="139"/>
      <c r="D21261" s="139"/>
    </row>
    <row r="21262" spans="3:4" ht="15" customHeight="1">
      <c r="C21262" s="139"/>
      <c r="D21262" s="139"/>
    </row>
    <row r="21263" spans="3:4" ht="15" customHeight="1">
      <c r="C21263" s="139"/>
      <c r="D21263" s="139"/>
    </row>
    <row r="21264" spans="3:4" ht="15" customHeight="1">
      <c r="C21264" s="139"/>
      <c r="D21264" s="139"/>
    </row>
    <row r="21265" spans="3:4" ht="15" customHeight="1">
      <c r="C21265" s="139"/>
      <c r="D21265" s="139"/>
    </row>
    <row r="21266" spans="3:4" ht="15" customHeight="1">
      <c r="C21266" s="139"/>
      <c r="D21266" s="139"/>
    </row>
    <row r="21267" spans="3:4" ht="15" customHeight="1">
      <c r="C21267" s="139"/>
      <c r="D21267" s="139"/>
    </row>
    <row r="21268" spans="3:4" ht="15" customHeight="1">
      <c r="C21268" s="139"/>
      <c r="D21268" s="139"/>
    </row>
    <row r="21269" spans="3:4" ht="15" customHeight="1">
      <c r="C21269" s="139"/>
      <c r="D21269" s="139"/>
    </row>
    <row r="21270" spans="3:4" ht="15" customHeight="1">
      <c r="C21270" s="139"/>
      <c r="D21270" s="139"/>
    </row>
    <row r="21271" spans="3:4" ht="15" customHeight="1">
      <c r="C21271" s="139"/>
      <c r="D21271" s="139"/>
    </row>
    <row r="21272" spans="3:4" ht="15" customHeight="1">
      <c r="C21272" s="139"/>
      <c r="D21272" s="139"/>
    </row>
    <row r="21273" spans="3:4" ht="15" customHeight="1">
      <c r="C21273" s="139"/>
      <c r="D21273" s="139"/>
    </row>
    <row r="21274" spans="3:4" ht="15" customHeight="1">
      <c r="C21274" s="139"/>
      <c r="D21274" s="139"/>
    </row>
    <row r="21275" spans="3:4" ht="15" customHeight="1">
      <c r="C21275" s="139"/>
      <c r="D21275" s="139"/>
    </row>
    <row r="21276" spans="3:4" ht="15" customHeight="1">
      <c r="C21276" s="139"/>
      <c r="D21276" s="139"/>
    </row>
    <row r="21277" spans="3:4" ht="15" customHeight="1">
      <c r="C21277" s="139"/>
      <c r="D21277" s="139"/>
    </row>
    <row r="21278" spans="3:4" ht="15" customHeight="1">
      <c r="C21278" s="139"/>
      <c r="D21278" s="139"/>
    </row>
    <row r="21279" spans="3:4" ht="15" customHeight="1">
      <c r="C21279" s="139"/>
      <c r="D21279" s="139"/>
    </row>
    <row r="21280" spans="3:4" ht="15" customHeight="1">
      <c r="C21280" s="139"/>
      <c r="D21280" s="139"/>
    </row>
    <row r="21281" spans="3:4" ht="15" customHeight="1">
      <c r="C21281" s="139"/>
      <c r="D21281" s="139"/>
    </row>
    <row r="21282" spans="3:4" ht="15" customHeight="1">
      <c r="C21282" s="139"/>
      <c r="D21282" s="139"/>
    </row>
    <row r="21283" spans="3:4" ht="15" customHeight="1">
      <c r="C21283" s="139"/>
      <c r="D21283" s="139"/>
    </row>
    <row r="21284" spans="3:4" ht="15" customHeight="1">
      <c r="C21284" s="139"/>
      <c r="D21284" s="139"/>
    </row>
    <row r="21285" spans="3:4" ht="15" customHeight="1">
      <c r="C21285" s="139"/>
      <c r="D21285" s="139"/>
    </row>
    <row r="21286" spans="3:4" ht="15" customHeight="1">
      <c r="C21286" s="139"/>
      <c r="D21286" s="139"/>
    </row>
    <row r="21287" spans="3:4" ht="15" customHeight="1">
      <c r="C21287" s="139"/>
      <c r="D21287" s="139"/>
    </row>
    <row r="21288" spans="3:4" ht="15" customHeight="1">
      <c r="C21288" s="139"/>
      <c r="D21288" s="139"/>
    </row>
    <row r="21289" spans="3:4" ht="15" customHeight="1">
      <c r="C21289" s="139"/>
      <c r="D21289" s="139"/>
    </row>
    <row r="21290" spans="3:4" ht="15" customHeight="1">
      <c r="C21290" s="139"/>
      <c r="D21290" s="139"/>
    </row>
    <row r="21291" spans="3:4" ht="15" customHeight="1">
      <c r="C21291" s="139"/>
      <c r="D21291" s="139"/>
    </row>
    <row r="21292" spans="3:4" ht="15" customHeight="1">
      <c r="C21292" s="139"/>
      <c r="D21292" s="139"/>
    </row>
    <row r="21293" spans="3:4" ht="15" customHeight="1">
      <c r="C21293" s="139"/>
      <c r="D21293" s="139"/>
    </row>
    <row r="21294" spans="3:4" ht="15" customHeight="1">
      <c r="C21294" s="139"/>
      <c r="D21294" s="139"/>
    </row>
    <row r="21295" spans="3:4" ht="15" customHeight="1">
      <c r="C21295" s="139"/>
      <c r="D21295" s="139"/>
    </row>
    <row r="21296" spans="3:4" ht="15" customHeight="1">
      <c r="C21296" s="139"/>
      <c r="D21296" s="139"/>
    </row>
    <row r="21297" spans="3:4" ht="15" customHeight="1">
      <c r="C21297" s="139"/>
      <c r="D21297" s="139"/>
    </row>
    <row r="21298" spans="3:4" ht="15" customHeight="1">
      <c r="C21298" s="139"/>
      <c r="D21298" s="139"/>
    </row>
    <row r="21299" spans="3:4" ht="15" customHeight="1">
      <c r="C21299" s="139"/>
      <c r="D21299" s="139"/>
    </row>
    <row r="21300" spans="3:4" ht="15" customHeight="1">
      <c r="C21300" s="139"/>
      <c r="D21300" s="139"/>
    </row>
    <row r="21301" spans="3:4" ht="15" customHeight="1">
      <c r="C21301" s="139"/>
      <c r="D21301" s="139"/>
    </row>
    <row r="21302" spans="3:4" ht="15" customHeight="1">
      <c r="C21302" s="139"/>
      <c r="D21302" s="139"/>
    </row>
    <row r="21303" spans="3:4" ht="15" customHeight="1">
      <c r="C21303" s="139"/>
      <c r="D21303" s="139"/>
    </row>
    <row r="21304" spans="3:4" ht="15" customHeight="1">
      <c r="C21304" s="139"/>
      <c r="D21304" s="139"/>
    </row>
    <row r="21305" spans="3:4" ht="15" customHeight="1">
      <c r="C21305" s="139"/>
      <c r="D21305" s="139"/>
    </row>
    <row r="21306" spans="3:4" ht="15" customHeight="1">
      <c r="C21306" s="139"/>
      <c r="D21306" s="139"/>
    </row>
    <row r="21307" spans="3:4" ht="15" customHeight="1">
      <c r="C21307" s="139"/>
      <c r="D21307" s="139"/>
    </row>
    <row r="21308" spans="3:4" ht="15" customHeight="1">
      <c r="C21308" s="139"/>
      <c r="D21308" s="139"/>
    </row>
    <row r="21309" spans="3:4" ht="15" customHeight="1">
      <c r="C21309" s="139"/>
      <c r="D21309" s="139"/>
    </row>
    <row r="21310" spans="3:4" ht="15" customHeight="1">
      <c r="C21310" s="139"/>
      <c r="D21310" s="139"/>
    </row>
    <row r="21311" spans="3:4" ht="15" customHeight="1">
      <c r="C21311" s="139"/>
      <c r="D21311" s="139"/>
    </row>
    <row r="21312" spans="3:4" ht="15" customHeight="1">
      <c r="C21312" s="139"/>
      <c r="D21312" s="139"/>
    </row>
    <row r="21313" spans="3:4" ht="15" customHeight="1">
      <c r="C21313" s="139"/>
      <c r="D21313" s="139"/>
    </row>
    <row r="21314" spans="3:4" ht="15" customHeight="1">
      <c r="C21314" s="139"/>
      <c r="D21314" s="139"/>
    </row>
    <row r="21315" spans="3:4" ht="15" customHeight="1">
      <c r="C21315" s="139"/>
      <c r="D21315" s="139"/>
    </row>
    <row r="21316" spans="3:4" ht="15" customHeight="1">
      <c r="C21316" s="139"/>
      <c r="D21316" s="139"/>
    </row>
    <row r="21317" spans="3:4" ht="15" customHeight="1">
      <c r="C21317" s="139"/>
      <c r="D21317" s="139"/>
    </row>
    <row r="21318" spans="3:4" ht="15" customHeight="1">
      <c r="C21318" s="139"/>
      <c r="D21318" s="139"/>
    </row>
    <row r="21319" spans="3:4" ht="15" customHeight="1">
      <c r="C21319" s="139"/>
      <c r="D21319" s="139"/>
    </row>
    <row r="21320" spans="3:4" ht="15" customHeight="1">
      <c r="C21320" s="139"/>
      <c r="D21320" s="139"/>
    </row>
    <row r="21321" spans="3:4" ht="15" customHeight="1">
      <c r="C21321" s="139"/>
      <c r="D21321" s="139"/>
    </row>
    <row r="21322" spans="3:4" ht="15" customHeight="1">
      <c r="C21322" s="139"/>
      <c r="D21322" s="139"/>
    </row>
    <row r="21323" spans="3:4" ht="15" customHeight="1">
      <c r="C21323" s="139"/>
      <c r="D21323" s="139"/>
    </row>
    <row r="21324" spans="3:4" ht="15" customHeight="1">
      <c r="C21324" s="139"/>
      <c r="D21324" s="139"/>
    </row>
    <row r="21325" spans="3:4" ht="15" customHeight="1">
      <c r="C21325" s="139"/>
      <c r="D21325" s="139"/>
    </row>
    <row r="21326" spans="3:4" ht="15" customHeight="1">
      <c r="C21326" s="139"/>
      <c r="D21326" s="139"/>
    </row>
    <row r="21327" spans="3:4" ht="15" customHeight="1">
      <c r="C21327" s="139"/>
      <c r="D21327" s="139"/>
    </row>
    <row r="21328" spans="3:4" ht="15" customHeight="1">
      <c r="C21328" s="139"/>
      <c r="D21328" s="139"/>
    </row>
    <row r="21329" spans="3:4" ht="15" customHeight="1">
      <c r="C21329" s="139"/>
      <c r="D21329" s="139"/>
    </row>
    <row r="21330" spans="3:4" ht="15" customHeight="1">
      <c r="C21330" s="139"/>
      <c r="D21330" s="139"/>
    </row>
    <row r="21331" spans="3:4" ht="15" customHeight="1">
      <c r="C21331" s="139"/>
      <c r="D21331" s="139"/>
    </row>
    <row r="21332" spans="3:4" ht="15" customHeight="1">
      <c r="C21332" s="139"/>
      <c r="D21332" s="139"/>
    </row>
    <row r="21333" spans="3:4" ht="15" customHeight="1">
      <c r="C21333" s="139"/>
      <c r="D21333" s="139"/>
    </row>
    <row r="21334" spans="3:4" ht="15" customHeight="1">
      <c r="C21334" s="139"/>
      <c r="D21334" s="139"/>
    </row>
    <row r="21335" spans="3:4" ht="15" customHeight="1">
      <c r="C21335" s="139"/>
      <c r="D21335" s="139"/>
    </row>
    <row r="21336" spans="3:4" ht="15" customHeight="1">
      <c r="C21336" s="139"/>
      <c r="D21336" s="139"/>
    </row>
    <row r="21337" spans="3:4" ht="15" customHeight="1">
      <c r="C21337" s="139"/>
      <c r="D21337" s="139"/>
    </row>
    <row r="21338" spans="3:4" ht="15" customHeight="1">
      <c r="C21338" s="139"/>
      <c r="D21338" s="139"/>
    </row>
    <row r="21339" spans="3:4" ht="15" customHeight="1">
      <c r="C21339" s="139"/>
      <c r="D21339" s="139"/>
    </row>
    <row r="21340" spans="3:4" ht="15" customHeight="1">
      <c r="C21340" s="139"/>
      <c r="D21340" s="139"/>
    </row>
    <row r="21341" spans="3:4" ht="15" customHeight="1">
      <c r="C21341" s="139"/>
      <c r="D21341" s="139"/>
    </row>
    <row r="21342" spans="3:4" ht="15" customHeight="1">
      <c r="C21342" s="139"/>
      <c r="D21342" s="139"/>
    </row>
    <row r="21343" spans="3:4" ht="15" customHeight="1">
      <c r="C21343" s="139"/>
      <c r="D21343" s="139"/>
    </row>
    <row r="21344" spans="3:4" ht="15" customHeight="1">
      <c r="C21344" s="139"/>
      <c r="D21344" s="139"/>
    </row>
    <row r="21345" spans="3:4" ht="15" customHeight="1">
      <c r="C21345" s="139"/>
      <c r="D21345" s="139"/>
    </row>
    <row r="21346" spans="3:4" ht="15" customHeight="1">
      <c r="C21346" s="139"/>
      <c r="D21346" s="139"/>
    </row>
    <row r="21347" spans="3:4" ht="15" customHeight="1">
      <c r="C21347" s="139"/>
      <c r="D21347" s="139"/>
    </row>
    <row r="21348" spans="3:4" ht="15" customHeight="1">
      <c r="C21348" s="139"/>
      <c r="D21348" s="139"/>
    </row>
    <row r="21349" spans="3:4" ht="15" customHeight="1">
      <c r="C21349" s="139"/>
      <c r="D21349" s="139"/>
    </row>
    <row r="21350" spans="3:4" ht="15" customHeight="1">
      <c r="C21350" s="139"/>
      <c r="D21350" s="139"/>
    </row>
    <row r="21351" spans="3:4" ht="15" customHeight="1">
      <c r="C21351" s="139"/>
      <c r="D21351" s="139"/>
    </row>
    <row r="21352" spans="3:4" ht="15" customHeight="1">
      <c r="C21352" s="139"/>
      <c r="D21352" s="139"/>
    </row>
    <row r="21353" spans="3:4" ht="15" customHeight="1">
      <c r="C21353" s="139"/>
      <c r="D21353" s="139"/>
    </row>
    <row r="21354" spans="3:4" ht="15" customHeight="1">
      <c r="C21354" s="139"/>
      <c r="D21354" s="139"/>
    </row>
    <row r="21355" spans="3:4" ht="15" customHeight="1">
      <c r="C21355" s="139"/>
      <c r="D21355" s="139"/>
    </row>
    <row r="21356" spans="3:4" ht="15" customHeight="1">
      <c r="C21356" s="139"/>
      <c r="D21356" s="139"/>
    </row>
    <row r="21357" spans="3:4" ht="15" customHeight="1">
      <c r="C21357" s="139"/>
      <c r="D21357" s="139"/>
    </row>
    <row r="21358" spans="3:4" ht="15" customHeight="1">
      <c r="C21358" s="139"/>
      <c r="D21358" s="139"/>
    </row>
    <row r="21359" spans="3:4" ht="15" customHeight="1">
      <c r="C21359" s="139"/>
      <c r="D21359" s="139"/>
    </row>
    <row r="21360" spans="3:4" ht="15" customHeight="1">
      <c r="C21360" s="139"/>
      <c r="D21360" s="139"/>
    </row>
    <row r="21361" spans="3:4" ht="15" customHeight="1">
      <c r="C21361" s="139"/>
      <c r="D21361" s="139"/>
    </row>
    <row r="21362" spans="3:4" ht="15" customHeight="1">
      <c r="C21362" s="139"/>
      <c r="D21362" s="139"/>
    </row>
    <row r="21363" spans="3:4" ht="15" customHeight="1">
      <c r="C21363" s="139"/>
      <c r="D21363" s="139"/>
    </row>
    <row r="21364" spans="3:4" ht="15" customHeight="1">
      <c r="C21364" s="139"/>
      <c r="D21364" s="139"/>
    </row>
    <row r="21365" spans="3:4" ht="15" customHeight="1">
      <c r="C21365" s="139"/>
      <c r="D21365" s="139"/>
    </row>
    <row r="21366" spans="3:4" ht="15" customHeight="1">
      <c r="C21366" s="139"/>
      <c r="D21366" s="139"/>
    </row>
    <row r="21367" spans="3:4" ht="15" customHeight="1">
      <c r="C21367" s="139"/>
      <c r="D21367" s="139"/>
    </row>
    <row r="21368" spans="3:4" ht="15" customHeight="1">
      <c r="C21368" s="139"/>
      <c r="D21368" s="139"/>
    </row>
    <row r="21369" spans="3:4" ht="15" customHeight="1">
      <c r="C21369" s="139"/>
      <c r="D21369" s="139"/>
    </row>
    <row r="21370" spans="3:4" ht="15" customHeight="1">
      <c r="C21370" s="139"/>
      <c r="D21370" s="139"/>
    </row>
    <row r="21371" spans="3:4" ht="15" customHeight="1">
      <c r="C21371" s="139"/>
      <c r="D21371" s="139"/>
    </row>
    <row r="21372" spans="3:4" ht="15" customHeight="1">
      <c r="C21372" s="139"/>
      <c r="D21372" s="139"/>
    </row>
    <row r="21373" spans="3:4" ht="15" customHeight="1">
      <c r="C21373" s="139"/>
      <c r="D21373" s="139"/>
    </row>
    <row r="21374" spans="3:4" ht="15" customHeight="1">
      <c r="C21374" s="139"/>
      <c r="D21374" s="139"/>
    </row>
    <row r="21375" spans="3:4" ht="15" customHeight="1">
      <c r="C21375" s="139"/>
      <c r="D21375" s="139"/>
    </row>
    <row r="21376" spans="3:4" ht="15" customHeight="1">
      <c r="C21376" s="139"/>
      <c r="D21376" s="139"/>
    </row>
    <row r="21377" spans="3:4" ht="15" customHeight="1">
      <c r="C21377" s="139"/>
      <c r="D21377" s="139"/>
    </row>
    <row r="21378" spans="3:4" ht="15" customHeight="1">
      <c r="C21378" s="139"/>
      <c r="D21378" s="139"/>
    </row>
    <row r="21379" spans="3:4" ht="15" customHeight="1">
      <c r="C21379" s="139"/>
      <c r="D21379" s="139"/>
    </row>
    <row r="21380" spans="3:4" ht="15" customHeight="1">
      <c r="C21380" s="139"/>
      <c r="D21380" s="139"/>
    </row>
    <row r="21381" spans="3:4" ht="15" customHeight="1">
      <c r="C21381" s="139"/>
      <c r="D21381" s="139"/>
    </row>
    <row r="21382" spans="3:4" ht="15" customHeight="1">
      <c r="C21382" s="139"/>
      <c r="D21382" s="139"/>
    </row>
    <row r="21383" spans="3:4" ht="15" customHeight="1">
      <c r="C21383" s="139"/>
      <c r="D21383" s="139"/>
    </row>
    <row r="21384" spans="3:4" ht="15" customHeight="1">
      <c r="C21384" s="139"/>
      <c r="D21384" s="139"/>
    </row>
    <row r="21385" spans="3:4" ht="15" customHeight="1">
      <c r="C21385" s="139"/>
      <c r="D21385" s="139"/>
    </row>
    <row r="21386" spans="3:4" ht="15" customHeight="1">
      <c r="C21386" s="139"/>
      <c r="D21386" s="139"/>
    </row>
    <row r="21387" spans="3:4" ht="15" customHeight="1">
      <c r="C21387" s="139"/>
      <c r="D21387" s="139"/>
    </row>
    <row r="21388" spans="3:4" ht="15" customHeight="1">
      <c r="C21388" s="139"/>
      <c r="D21388" s="139"/>
    </row>
    <row r="21389" spans="3:4" ht="15" customHeight="1">
      <c r="C21389" s="139"/>
      <c r="D21389" s="139"/>
    </row>
    <row r="21390" spans="3:4" ht="15" customHeight="1">
      <c r="C21390" s="139"/>
      <c r="D21390" s="139"/>
    </row>
    <row r="21391" spans="3:4" ht="15" customHeight="1">
      <c r="C21391" s="139"/>
      <c r="D21391" s="139"/>
    </row>
    <row r="21392" spans="3:4" ht="15" customHeight="1">
      <c r="C21392" s="139"/>
      <c r="D21392" s="139"/>
    </row>
    <row r="21393" spans="3:4" ht="15" customHeight="1">
      <c r="C21393" s="139"/>
      <c r="D21393" s="139"/>
    </row>
    <row r="21394" spans="3:4" ht="15" customHeight="1">
      <c r="C21394" s="139"/>
      <c r="D21394" s="139"/>
    </row>
    <row r="21395" spans="3:4" ht="15" customHeight="1">
      <c r="C21395" s="139"/>
      <c r="D21395" s="139"/>
    </row>
    <row r="21396" spans="3:4" ht="15" customHeight="1">
      <c r="C21396" s="139"/>
      <c r="D21396" s="139"/>
    </row>
    <row r="21397" spans="3:4" ht="15" customHeight="1">
      <c r="C21397" s="139"/>
      <c r="D21397" s="139"/>
    </row>
    <row r="21398" spans="3:4" ht="15" customHeight="1">
      <c r="C21398" s="139"/>
      <c r="D21398" s="139"/>
    </row>
    <row r="21399" spans="3:4" ht="15" customHeight="1">
      <c r="C21399" s="139"/>
      <c r="D21399" s="139"/>
    </row>
    <row r="21400" spans="3:4" ht="15" customHeight="1">
      <c r="C21400" s="139"/>
      <c r="D21400" s="139"/>
    </row>
    <row r="21401" spans="3:4" ht="15" customHeight="1">
      <c r="C21401" s="139"/>
      <c r="D21401" s="139"/>
    </row>
    <row r="21402" spans="3:4" ht="15" customHeight="1">
      <c r="C21402" s="139"/>
      <c r="D21402" s="139"/>
    </row>
    <row r="21403" spans="3:4" ht="15" customHeight="1">
      <c r="C21403" s="139"/>
      <c r="D21403" s="139"/>
    </row>
    <row r="21404" spans="3:4" ht="15" customHeight="1">
      <c r="C21404" s="139"/>
      <c r="D21404" s="139"/>
    </row>
    <row r="21405" spans="3:4" ht="15" customHeight="1">
      <c r="C21405" s="139"/>
      <c r="D21405" s="139"/>
    </row>
    <row r="21406" spans="3:4" ht="15" customHeight="1">
      <c r="C21406" s="139"/>
      <c r="D21406" s="139"/>
    </row>
    <row r="21407" spans="3:4" ht="15" customHeight="1">
      <c r="C21407" s="139"/>
      <c r="D21407" s="139"/>
    </row>
    <row r="21408" spans="3:4" ht="15" customHeight="1">
      <c r="C21408" s="139"/>
      <c r="D21408" s="139"/>
    </row>
    <row r="21409" spans="3:4" ht="15" customHeight="1">
      <c r="C21409" s="139"/>
      <c r="D21409" s="139"/>
    </row>
    <row r="21410" spans="3:4" ht="15" customHeight="1">
      <c r="C21410" s="139"/>
      <c r="D21410" s="139"/>
    </row>
    <row r="21411" spans="3:4" ht="15" customHeight="1">
      <c r="C21411" s="139"/>
      <c r="D21411" s="139"/>
    </row>
    <row r="21412" spans="3:4" ht="15" customHeight="1">
      <c r="C21412" s="139"/>
      <c r="D21412" s="139"/>
    </row>
    <row r="21413" spans="3:4" ht="15" customHeight="1">
      <c r="C21413" s="139"/>
      <c r="D21413" s="139"/>
    </row>
    <row r="21414" spans="3:4" ht="15" customHeight="1">
      <c r="C21414" s="139"/>
      <c r="D21414" s="139"/>
    </row>
    <row r="21415" spans="3:4" ht="15" customHeight="1">
      <c r="C21415" s="139"/>
      <c r="D21415" s="139"/>
    </row>
    <row r="21416" spans="3:4" ht="15" customHeight="1">
      <c r="C21416" s="139"/>
      <c r="D21416" s="139"/>
    </row>
    <row r="21417" spans="3:4" ht="15" customHeight="1">
      <c r="C21417" s="139"/>
      <c r="D21417" s="139"/>
    </row>
    <row r="21418" spans="3:4" ht="15" customHeight="1">
      <c r="C21418" s="139"/>
      <c r="D21418" s="139"/>
    </row>
    <row r="21419" spans="3:4" ht="15" customHeight="1">
      <c r="C21419" s="139"/>
      <c r="D21419" s="139"/>
    </row>
    <row r="21420" spans="3:4" ht="15" customHeight="1">
      <c r="C21420" s="139"/>
      <c r="D21420" s="139"/>
    </row>
    <row r="21421" spans="3:4" ht="15" customHeight="1">
      <c r="C21421" s="139"/>
      <c r="D21421" s="139"/>
    </row>
    <row r="21422" spans="3:4" ht="15" customHeight="1">
      <c r="C21422" s="139"/>
      <c r="D21422" s="139"/>
    </row>
    <row r="21423" spans="3:4" ht="15" customHeight="1">
      <c r="C21423" s="139"/>
      <c r="D21423" s="139"/>
    </row>
    <row r="21424" spans="3:4" ht="15" customHeight="1">
      <c r="C21424" s="139"/>
      <c r="D21424" s="139"/>
    </row>
    <row r="21425" spans="3:4" ht="15" customHeight="1">
      <c r="C21425" s="139"/>
      <c r="D21425" s="139"/>
    </row>
    <row r="21426" spans="3:4" ht="15" customHeight="1">
      <c r="C21426" s="139"/>
      <c r="D21426" s="139"/>
    </row>
    <row r="21427" spans="3:4" ht="15" customHeight="1">
      <c r="C21427" s="139"/>
      <c r="D21427" s="139"/>
    </row>
    <row r="21428" spans="3:4" ht="15" customHeight="1">
      <c r="C21428" s="139"/>
      <c r="D21428" s="139"/>
    </row>
    <row r="21429" spans="3:4" ht="15" customHeight="1">
      <c r="C21429" s="139"/>
      <c r="D21429" s="139"/>
    </row>
    <row r="21430" spans="3:4" ht="15" customHeight="1">
      <c r="C21430" s="139"/>
      <c r="D21430" s="139"/>
    </row>
    <row r="21431" spans="3:4" ht="15" customHeight="1">
      <c r="C21431" s="139"/>
      <c r="D21431" s="139"/>
    </row>
    <row r="21432" spans="3:4" ht="15" customHeight="1">
      <c r="C21432" s="139"/>
      <c r="D21432" s="139"/>
    </row>
    <row r="21433" spans="3:4" ht="15" customHeight="1">
      <c r="C21433" s="139"/>
      <c r="D21433" s="139"/>
    </row>
    <row r="21434" spans="3:4" ht="15" customHeight="1">
      <c r="C21434" s="139"/>
      <c r="D21434" s="139"/>
    </row>
    <row r="21435" spans="3:4" ht="15" customHeight="1">
      <c r="C21435" s="139"/>
      <c r="D21435" s="139"/>
    </row>
    <row r="21436" spans="3:4" ht="15" customHeight="1">
      <c r="C21436" s="139"/>
      <c r="D21436" s="139"/>
    </row>
    <row r="21437" spans="3:4" ht="15" customHeight="1">
      <c r="C21437" s="139"/>
      <c r="D21437" s="139"/>
    </row>
    <row r="21438" spans="3:4" ht="15" customHeight="1">
      <c r="C21438" s="139"/>
      <c r="D21438" s="139"/>
    </row>
    <row r="21439" spans="3:4" ht="15" customHeight="1">
      <c r="C21439" s="139"/>
      <c r="D21439" s="139"/>
    </row>
    <row r="21440" spans="3:4" ht="15" customHeight="1">
      <c r="C21440" s="139"/>
      <c r="D21440" s="139"/>
    </row>
    <row r="21441" spans="3:4" ht="15" customHeight="1">
      <c r="C21441" s="139"/>
      <c r="D21441" s="139"/>
    </row>
    <row r="21442" spans="3:4" ht="15" customHeight="1">
      <c r="C21442" s="139"/>
      <c r="D21442" s="139"/>
    </row>
    <row r="21443" spans="3:4" ht="15" customHeight="1">
      <c r="C21443" s="139"/>
      <c r="D21443" s="139"/>
    </row>
    <row r="21444" spans="3:4" ht="15" customHeight="1">
      <c r="C21444" s="139"/>
      <c r="D21444" s="139"/>
    </row>
    <row r="21445" spans="3:4" ht="15" customHeight="1">
      <c r="C21445" s="139"/>
      <c r="D21445" s="139"/>
    </row>
    <row r="21446" spans="3:4" ht="15" customHeight="1">
      <c r="C21446" s="139"/>
      <c r="D21446" s="139"/>
    </row>
    <row r="21447" spans="3:4" ht="15" customHeight="1">
      <c r="C21447" s="139"/>
      <c r="D21447" s="139"/>
    </row>
    <row r="21448" spans="3:4" ht="15" customHeight="1">
      <c r="C21448" s="139"/>
      <c r="D21448" s="139"/>
    </row>
    <row r="21449" spans="3:4" ht="15" customHeight="1">
      <c r="C21449" s="139"/>
      <c r="D21449" s="139"/>
    </row>
    <row r="21450" spans="3:4" ht="15" customHeight="1">
      <c r="C21450" s="139"/>
      <c r="D21450" s="139"/>
    </row>
    <row r="21451" spans="3:4" ht="15" customHeight="1">
      <c r="C21451" s="139"/>
      <c r="D21451" s="139"/>
    </row>
    <row r="21452" spans="3:4" ht="15" customHeight="1">
      <c r="C21452" s="139"/>
      <c r="D21452" s="139"/>
    </row>
    <row r="21453" spans="3:4" ht="15" customHeight="1">
      <c r="C21453" s="139"/>
      <c r="D21453" s="139"/>
    </row>
    <row r="21454" spans="3:4" ht="15" customHeight="1">
      <c r="C21454" s="139"/>
      <c r="D21454" s="139"/>
    </row>
    <row r="21455" spans="3:4" ht="15" customHeight="1">
      <c r="C21455" s="139"/>
      <c r="D21455" s="139"/>
    </row>
    <row r="21456" spans="3:4" ht="15" customHeight="1">
      <c r="C21456" s="139"/>
      <c r="D21456" s="139"/>
    </row>
    <row r="21457" spans="3:4" ht="15" customHeight="1">
      <c r="C21457" s="139"/>
      <c r="D21457" s="139"/>
    </row>
    <row r="21458" spans="3:4" ht="15" customHeight="1">
      <c r="C21458" s="139"/>
      <c r="D21458" s="139"/>
    </row>
    <row r="21459" spans="3:4" ht="15" customHeight="1">
      <c r="C21459" s="139"/>
      <c r="D21459" s="139"/>
    </row>
    <row r="21460" spans="3:4" ht="15" customHeight="1">
      <c r="C21460" s="139"/>
      <c r="D21460" s="139"/>
    </row>
    <row r="21461" spans="3:4" ht="15" customHeight="1">
      <c r="C21461" s="139"/>
      <c r="D21461" s="139"/>
    </row>
    <row r="21462" spans="3:4" ht="15" customHeight="1">
      <c r="C21462" s="139"/>
      <c r="D21462" s="139"/>
    </row>
    <row r="21463" spans="3:4" ht="15" customHeight="1">
      <c r="C21463" s="139"/>
      <c r="D21463" s="139"/>
    </row>
    <row r="21464" spans="3:4" ht="15" customHeight="1">
      <c r="C21464" s="139"/>
      <c r="D21464" s="139"/>
    </row>
    <row r="21465" spans="3:4" ht="15" customHeight="1">
      <c r="C21465" s="139"/>
      <c r="D21465" s="139"/>
    </row>
    <row r="21466" spans="3:4" ht="15" customHeight="1">
      <c r="C21466" s="139"/>
      <c r="D21466" s="139"/>
    </row>
    <row r="21467" spans="3:4" ht="15" customHeight="1">
      <c r="C21467" s="139"/>
      <c r="D21467" s="139"/>
    </row>
    <row r="21468" spans="3:4" ht="15" customHeight="1">
      <c r="C21468" s="139"/>
      <c r="D21468" s="139"/>
    </row>
    <row r="21469" spans="3:4" ht="15" customHeight="1">
      <c r="C21469" s="139"/>
      <c r="D21469" s="139"/>
    </row>
    <row r="21470" spans="3:4" ht="15" customHeight="1">
      <c r="C21470" s="139"/>
      <c r="D21470" s="139"/>
    </row>
    <row r="21471" spans="3:4" ht="15" customHeight="1">
      <c r="C21471" s="139"/>
      <c r="D21471" s="139"/>
    </row>
    <row r="21472" spans="3:4" ht="15" customHeight="1">
      <c r="C21472" s="139"/>
      <c r="D21472" s="139"/>
    </row>
    <row r="21473" spans="3:4" ht="15" customHeight="1">
      <c r="C21473" s="139"/>
      <c r="D21473" s="139"/>
    </row>
    <row r="21474" spans="3:4" ht="15" customHeight="1">
      <c r="C21474" s="139"/>
      <c r="D21474" s="139"/>
    </row>
    <row r="21475" spans="3:4" ht="15" customHeight="1">
      <c r="C21475" s="139"/>
      <c r="D21475" s="139"/>
    </row>
    <row r="21476" spans="3:4" ht="15" customHeight="1">
      <c r="C21476" s="139"/>
      <c r="D21476" s="139"/>
    </row>
    <row r="21477" spans="3:4" ht="15" customHeight="1">
      <c r="C21477" s="139"/>
      <c r="D21477" s="139"/>
    </row>
    <row r="21478" spans="3:4" ht="15" customHeight="1">
      <c r="C21478" s="139"/>
      <c r="D21478" s="139"/>
    </row>
    <row r="21479" spans="3:4" ht="15" customHeight="1">
      <c r="C21479" s="139"/>
      <c r="D21479" s="139"/>
    </row>
    <row r="21480" spans="3:4" ht="15" customHeight="1">
      <c r="C21480" s="139"/>
      <c r="D21480" s="139"/>
    </row>
    <row r="21481" spans="3:4" ht="15" customHeight="1">
      <c r="C21481" s="139"/>
      <c r="D21481" s="139"/>
    </row>
    <row r="21482" spans="3:4" ht="15" customHeight="1">
      <c r="C21482" s="139"/>
      <c r="D21482" s="139"/>
    </row>
    <row r="21483" spans="3:4" ht="15" customHeight="1">
      <c r="C21483" s="139"/>
      <c r="D21483" s="139"/>
    </row>
    <row r="21484" spans="3:4" ht="15" customHeight="1">
      <c r="C21484" s="139"/>
      <c r="D21484" s="139"/>
    </row>
    <row r="21485" spans="3:4" ht="15" customHeight="1">
      <c r="C21485" s="139"/>
      <c r="D21485" s="139"/>
    </row>
    <row r="21486" spans="3:4" ht="15" customHeight="1">
      <c r="C21486" s="139"/>
      <c r="D21486" s="139"/>
    </row>
    <row r="21487" spans="3:4" ht="15" customHeight="1">
      <c r="C21487" s="139"/>
      <c r="D21487" s="139"/>
    </row>
    <row r="21488" spans="3:4" ht="15" customHeight="1">
      <c r="C21488" s="139"/>
      <c r="D21488" s="139"/>
    </row>
    <row r="21489" spans="3:4" ht="15" customHeight="1">
      <c r="C21489" s="139"/>
      <c r="D21489" s="139"/>
    </row>
    <row r="21490" spans="3:4" ht="15" customHeight="1">
      <c r="C21490" s="139"/>
      <c r="D21490" s="139"/>
    </row>
    <row r="21491" spans="3:4" ht="15" customHeight="1">
      <c r="C21491" s="139"/>
      <c r="D21491" s="139"/>
    </row>
    <row r="21492" spans="3:4" ht="15" customHeight="1">
      <c r="C21492" s="139"/>
      <c r="D21492" s="139"/>
    </row>
    <row r="21493" spans="3:4" ht="15" customHeight="1">
      <c r="C21493" s="139"/>
      <c r="D21493" s="139"/>
    </row>
    <row r="21494" spans="3:4" ht="15" customHeight="1">
      <c r="C21494" s="139"/>
      <c r="D21494" s="139"/>
    </row>
    <row r="21495" spans="3:4" ht="15" customHeight="1">
      <c r="C21495" s="139"/>
      <c r="D21495" s="139"/>
    </row>
    <row r="21496" spans="3:4" ht="15" customHeight="1">
      <c r="C21496" s="139"/>
      <c r="D21496" s="139"/>
    </row>
    <row r="21497" spans="3:4" ht="15" customHeight="1">
      <c r="C21497" s="139"/>
      <c r="D21497" s="139"/>
    </row>
    <row r="21498" spans="3:4" ht="15" customHeight="1">
      <c r="C21498" s="139"/>
      <c r="D21498" s="139"/>
    </row>
    <row r="21499" spans="3:4" ht="15" customHeight="1">
      <c r="C21499" s="139"/>
      <c r="D21499" s="139"/>
    </row>
    <row r="21500" spans="3:4" ht="15" customHeight="1">
      <c r="C21500" s="139"/>
      <c r="D21500" s="139"/>
    </row>
    <row r="21501" spans="3:4" ht="15" customHeight="1">
      <c r="C21501" s="139"/>
      <c r="D21501" s="139"/>
    </row>
    <row r="21502" spans="3:4" ht="15" customHeight="1">
      <c r="C21502" s="139"/>
      <c r="D21502" s="139"/>
    </row>
    <row r="21503" spans="3:4" ht="15" customHeight="1">
      <c r="C21503" s="139"/>
      <c r="D21503" s="139"/>
    </row>
    <row r="21504" spans="3:4" ht="15" customHeight="1">
      <c r="C21504" s="139"/>
      <c r="D21504" s="139"/>
    </row>
    <row r="21505" spans="3:4" ht="15" customHeight="1">
      <c r="C21505" s="139"/>
      <c r="D21505" s="139"/>
    </row>
    <row r="21506" spans="3:4" ht="15" customHeight="1">
      <c r="C21506" s="139"/>
      <c r="D21506" s="139"/>
    </row>
    <row r="21507" spans="3:4" ht="15" customHeight="1">
      <c r="C21507" s="139"/>
      <c r="D21507" s="139"/>
    </row>
    <row r="21508" spans="3:4" ht="15" customHeight="1">
      <c r="C21508" s="139"/>
      <c r="D21508" s="139"/>
    </row>
    <row r="21509" spans="3:4" ht="15" customHeight="1">
      <c r="C21509" s="139"/>
      <c r="D21509" s="139"/>
    </row>
    <row r="21510" spans="3:4" ht="15" customHeight="1">
      <c r="C21510" s="139"/>
      <c r="D21510" s="139"/>
    </row>
    <row r="21511" spans="3:4" ht="15" customHeight="1">
      <c r="C21511" s="139"/>
      <c r="D21511" s="139"/>
    </row>
    <row r="21512" spans="3:4" ht="15" customHeight="1">
      <c r="C21512" s="139"/>
      <c r="D21512" s="139"/>
    </row>
    <row r="21513" spans="3:4" ht="15" customHeight="1">
      <c r="C21513" s="139"/>
      <c r="D21513" s="139"/>
    </row>
    <row r="21514" spans="3:4" ht="15" customHeight="1">
      <c r="C21514" s="139"/>
      <c r="D21514" s="139"/>
    </row>
    <row r="21515" spans="3:4" ht="15" customHeight="1">
      <c r="C21515" s="139"/>
      <c r="D21515" s="139"/>
    </row>
    <row r="21516" spans="3:4" ht="15" customHeight="1">
      <c r="C21516" s="139"/>
      <c r="D21516" s="139"/>
    </row>
    <row r="21517" spans="3:4" ht="15" customHeight="1">
      <c r="C21517" s="139"/>
      <c r="D21517" s="139"/>
    </row>
    <row r="21518" spans="3:4" ht="15" customHeight="1">
      <c r="C21518" s="139"/>
      <c r="D21518" s="139"/>
    </row>
    <row r="21519" spans="3:4" ht="15" customHeight="1">
      <c r="C21519" s="139"/>
      <c r="D21519" s="139"/>
    </row>
    <row r="21520" spans="3:4" ht="15" customHeight="1">
      <c r="C21520" s="139"/>
      <c r="D21520" s="139"/>
    </row>
    <row r="21521" spans="3:4" ht="15" customHeight="1">
      <c r="C21521" s="139"/>
      <c r="D21521" s="139"/>
    </row>
    <row r="21522" spans="3:4" ht="15" customHeight="1">
      <c r="C21522" s="139"/>
      <c r="D21522" s="139"/>
    </row>
    <row r="21523" spans="3:4" ht="15" customHeight="1">
      <c r="C21523" s="139"/>
      <c r="D21523" s="139"/>
    </row>
    <row r="21524" spans="3:4" ht="15" customHeight="1">
      <c r="C21524" s="139"/>
      <c r="D21524" s="139"/>
    </row>
    <row r="21525" spans="3:4" ht="15" customHeight="1">
      <c r="C21525" s="139"/>
      <c r="D21525" s="139"/>
    </row>
    <row r="21526" spans="3:4" ht="15" customHeight="1">
      <c r="C21526" s="139"/>
      <c r="D21526" s="139"/>
    </row>
    <row r="21527" spans="3:4" ht="15" customHeight="1">
      <c r="C21527" s="139"/>
      <c r="D21527" s="139"/>
    </row>
    <row r="21528" spans="3:4" ht="15" customHeight="1">
      <c r="C21528" s="139"/>
      <c r="D21528" s="139"/>
    </row>
    <row r="21529" spans="3:4" ht="15" customHeight="1">
      <c r="C21529" s="139"/>
      <c r="D21529" s="139"/>
    </row>
    <row r="21530" spans="3:4" ht="15" customHeight="1">
      <c r="C21530" s="139"/>
      <c r="D21530" s="139"/>
    </row>
    <row r="21531" spans="3:4" ht="15" customHeight="1">
      <c r="C21531" s="139"/>
      <c r="D21531" s="139"/>
    </row>
    <row r="21532" spans="3:4" ht="15" customHeight="1">
      <c r="C21532" s="139"/>
      <c r="D21532" s="139"/>
    </row>
    <row r="21533" spans="3:4" ht="15" customHeight="1">
      <c r="C21533" s="139"/>
      <c r="D21533" s="139"/>
    </row>
    <row r="21534" spans="3:4" ht="15" customHeight="1">
      <c r="C21534" s="139"/>
      <c r="D21534" s="139"/>
    </row>
    <row r="21535" spans="3:4" ht="15" customHeight="1">
      <c r="C21535" s="139"/>
      <c r="D21535" s="139"/>
    </row>
    <row r="21536" spans="3:4" ht="15" customHeight="1">
      <c r="C21536" s="139"/>
      <c r="D21536" s="139"/>
    </row>
    <row r="21537" spans="3:4" ht="15" customHeight="1">
      <c r="C21537" s="139"/>
      <c r="D21537" s="139"/>
    </row>
    <row r="21538" spans="3:4" ht="15" customHeight="1">
      <c r="C21538" s="139"/>
      <c r="D21538" s="139"/>
    </row>
    <row r="21539" spans="3:4" ht="15" customHeight="1">
      <c r="C21539" s="139"/>
      <c r="D21539" s="139"/>
    </row>
    <row r="21540" spans="3:4" ht="15" customHeight="1">
      <c r="C21540" s="139"/>
      <c r="D21540" s="139"/>
    </row>
    <row r="21541" spans="3:4" ht="15" customHeight="1">
      <c r="C21541" s="139"/>
      <c r="D21541" s="139"/>
    </row>
    <row r="21542" spans="3:4" ht="15" customHeight="1">
      <c r="C21542" s="139"/>
      <c r="D21542" s="139"/>
    </row>
    <row r="21543" spans="3:4" ht="15" customHeight="1">
      <c r="C21543" s="139"/>
      <c r="D21543" s="139"/>
    </row>
    <row r="21544" spans="3:4" ht="15" customHeight="1">
      <c r="C21544" s="139"/>
      <c r="D21544" s="139"/>
    </row>
    <row r="21545" spans="3:4" ht="15" customHeight="1">
      <c r="C21545" s="139"/>
      <c r="D21545" s="139"/>
    </row>
    <row r="21546" spans="3:4" ht="15" customHeight="1">
      <c r="C21546" s="139"/>
      <c r="D21546" s="139"/>
    </row>
    <row r="21547" spans="3:4" ht="15" customHeight="1">
      <c r="C21547" s="139"/>
      <c r="D21547" s="139"/>
    </row>
    <row r="21548" spans="3:4" ht="15" customHeight="1">
      <c r="C21548" s="139"/>
      <c r="D21548" s="139"/>
    </row>
    <row r="21549" spans="3:4" ht="15" customHeight="1">
      <c r="C21549" s="139"/>
      <c r="D21549" s="139"/>
    </row>
    <row r="21550" spans="3:4" ht="15" customHeight="1">
      <c r="C21550" s="139"/>
      <c r="D21550" s="139"/>
    </row>
    <row r="21551" spans="3:4" ht="15" customHeight="1">
      <c r="C21551" s="139"/>
      <c r="D21551" s="139"/>
    </row>
    <row r="21552" spans="3:4" ht="15" customHeight="1">
      <c r="C21552" s="139"/>
      <c r="D21552" s="139"/>
    </row>
    <row r="21553" spans="3:4" ht="15" customHeight="1">
      <c r="C21553" s="139"/>
      <c r="D21553" s="139"/>
    </row>
    <row r="21554" spans="3:4" ht="15" customHeight="1">
      <c r="C21554" s="139"/>
      <c r="D21554" s="139"/>
    </row>
    <row r="21555" spans="3:4" ht="15" customHeight="1">
      <c r="C21555" s="139"/>
      <c r="D21555" s="139"/>
    </row>
    <row r="21556" spans="3:4" ht="15" customHeight="1">
      <c r="C21556" s="139"/>
      <c r="D21556" s="139"/>
    </row>
    <row r="21557" spans="3:4" ht="15" customHeight="1">
      <c r="C21557" s="139"/>
      <c r="D21557" s="139"/>
    </row>
    <row r="21558" spans="3:4" ht="15" customHeight="1">
      <c r="C21558" s="139"/>
      <c r="D21558" s="139"/>
    </row>
    <row r="21559" spans="3:4" ht="15" customHeight="1">
      <c r="C21559" s="139"/>
      <c r="D21559" s="139"/>
    </row>
    <row r="21560" spans="3:4" ht="15" customHeight="1">
      <c r="C21560" s="139"/>
      <c r="D21560" s="139"/>
    </row>
    <row r="21561" spans="3:4" ht="15" customHeight="1">
      <c r="C21561" s="139"/>
      <c r="D21561" s="139"/>
    </row>
    <row r="21562" spans="3:4" ht="15" customHeight="1">
      <c r="C21562" s="139"/>
      <c r="D21562" s="139"/>
    </row>
    <row r="21563" spans="3:4" ht="15" customHeight="1">
      <c r="C21563" s="139"/>
      <c r="D21563" s="139"/>
    </row>
    <row r="21564" spans="3:4" ht="15" customHeight="1">
      <c r="C21564" s="139"/>
      <c r="D21564" s="139"/>
    </row>
    <row r="21565" spans="3:4" ht="15" customHeight="1">
      <c r="C21565" s="139"/>
      <c r="D21565" s="139"/>
    </row>
    <row r="21566" spans="3:4" ht="15" customHeight="1">
      <c r="C21566" s="139"/>
      <c r="D21566" s="139"/>
    </row>
    <row r="21567" spans="3:4" ht="15" customHeight="1">
      <c r="C21567" s="139"/>
      <c r="D21567" s="139"/>
    </row>
    <row r="21568" spans="3:4" ht="15" customHeight="1">
      <c r="C21568" s="139"/>
      <c r="D21568" s="139"/>
    </row>
    <row r="21569" spans="3:4" ht="15" customHeight="1">
      <c r="C21569" s="139"/>
      <c r="D21569" s="139"/>
    </row>
    <row r="21570" spans="3:4" ht="15" customHeight="1">
      <c r="C21570" s="139"/>
      <c r="D21570" s="139"/>
    </row>
    <row r="21571" spans="3:4" ht="15" customHeight="1">
      <c r="C21571" s="139"/>
      <c r="D21571" s="139"/>
    </row>
    <row r="21572" spans="3:4" ht="15" customHeight="1">
      <c r="C21572" s="139"/>
      <c r="D21572" s="139"/>
    </row>
    <row r="21573" spans="3:4" ht="15" customHeight="1">
      <c r="C21573" s="139"/>
      <c r="D21573" s="139"/>
    </row>
    <row r="21574" spans="3:4" ht="15" customHeight="1">
      <c r="C21574" s="139"/>
      <c r="D21574" s="139"/>
    </row>
    <row r="21575" spans="3:4" ht="15" customHeight="1">
      <c r="C21575" s="139"/>
      <c r="D21575" s="139"/>
    </row>
    <row r="21576" spans="3:4" ht="15" customHeight="1">
      <c r="C21576" s="139"/>
      <c r="D21576" s="139"/>
    </row>
    <row r="21577" spans="3:4" ht="15" customHeight="1">
      <c r="C21577" s="139"/>
      <c r="D21577" s="139"/>
    </row>
    <row r="21578" spans="3:4" ht="15" customHeight="1">
      <c r="C21578" s="139"/>
      <c r="D21578" s="139"/>
    </row>
    <row r="21579" spans="3:4" ht="15" customHeight="1">
      <c r="C21579" s="139"/>
      <c r="D21579" s="139"/>
    </row>
    <row r="21580" spans="3:4" ht="15" customHeight="1">
      <c r="C21580" s="139"/>
      <c r="D21580" s="139"/>
    </row>
    <row r="21581" spans="3:4" ht="15" customHeight="1">
      <c r="C21581" s="139"/>
      <c r="D21581" s="139"/>
    </row>
    <row r="21582" spans="3:4" ht="15" customHeight="1">
      <c r="C21582" s="139"/>
      <c r="D21582" s="139"/>
    </row>
    <row r="21583" spans="3:4" ht="15" customHeight="1">
      <c r="C21583" s="139"/>
      <c r="D21583" s="139"/>
    </row>
    <row r="21584" spans="3:4" ht="15" customHeight="1">
      <c r="C21584" s="139"/>
      <c r="D21584" s="139"/>
    </row>
    <row r="21585" spans="3:4" ht="15" customHeight="1">
      <c r="C21585" s="139"/>
      <c r="D21585" s="139"/>
    </row>
    <row r="21586" spans="3:4" ht="15" customHeight="1">
      <c r="C21586" s="139"/>
      <c r="D21586" s="139"/>
    </row>
    <row r="21587" spans="3:4" ht="15" customHeight="1">
      <c r="C21587" s="139"/>
      <c r="D21587" s="139"/>
    </row>
    <row r="21588" spans="3:4" ht="15" customHeight="1">
      <c r="C21588" s="139"/>
      <c r="D21588" s="139"/>
    </row>
    <row r="21589" spans="3:4" ht="15" customHeight="1">
      <c r="C21589" s="139"/>
      <c r="D21589" s="139"/>
    </row>
    <row r="21590" spans="3:4" ht="15" customHeight="1">
      <c r="C21590" s="139"/>
      <c r="D21590" s="139"/>
    </row>
    <row r="21591" spans="3:4" ht="15" customHeight="1">
      <c r="C21591" s="139"/>
      <c r="D21591" s="139"/>
    </row>
    <row r="21592" spans="3:4" ht="15" customHeight="1">
      <c r="C21592" s="139"/>
      <c r="D21592" s="139"/>
    </row>
    <row r="21593" spans="3:4" ht="15" customHeight="1">
      <c r="C21593" s="139"/>
      <c r="D21593" s="139"/>
    </row>
    <row r="21594" spans="3:4" ht="15" customHeight="1">
      <c r="C21594" s="139"/>
      <c r="D21594" s="139"/>
    </row>
    <row r="21595" spans="3:4" ht="15" customHeight="1">
      <c r="C21595" s="139"/>
      <c r="D21595" s="139"/>
    </row>
    <row r="21596" spans="3:4" ht="15" customHeight="1">
      <c r="C21596" s="139"/>
      <c r="D21596" s="139"/>
    </row>
    <row r="21597" spans="3:4" ht="15" customHeight="1">
      <c r="C21597" s="139"/>
      <c r="D21597" s="139"/>
    </row>
    <row r="21598" spans="3:4" ht="15" customHeight="1">
      <c r="C21598" s="139"/>
      <c r="D21598" s="139"/>
    </row>
    <row r="21599" spans="3:4" ht="15" customHeight="1">
      <c r="C21599" s="139"/>
      <c r="D21599" s="139"/>
    </row>
    <row r="21600" spans="3:4" ht="15" customHeight="1">
      <c r="C21600" s="139"/>
      <c r="D21600" s="139"/>
    </row>
    <row r="21601" spans="3:4" ht="15" customHeight="1">
      <c r="C21601" s="139"/>
      <c r="D21601" s="139"/>
    </row>
    <row r="21602" spans="3:4" ht="15" customHeight="1">
      <c r="C21602" s="139"/>
      <c r="D21602" s="139"/>
    </row>
    <row r="21603" spans="3:4" ht="15" customHeight="1">
      <c r="C21603" s="139"/>
      <c r="D21603" s="139"/>
    </row>
    <row r="21604" spans="3:4" ht="15" customHeight="1">
      <c r="C21604" s="139"/>
      <c r="D21604" s="139"/>
    </row>
    <row r="21605" spans="3:4" ht="15" customHeight="1">
      <c r="C21605" s="139"/>
      <c r="D21605" s="139"/>
    </row>
    <row r="21606" spans="3:4" ht="15" customHeight="1">
      <c r="C21606" s="139"/>
      <c r="D21606" s="139"/>
    </row>
    <row r="21607" spans="3:4" ht="15" customHeight="1">
      <c r="C21607" s="139"/>
      <c r="D21607" s="139"/>
    </row>
    <row r="21608" spans="3:4" ht="15" customHeight="1">
      <c r="C21608" s="139"/>
      <c r="D21608" s="139"/>
    </row>
    <row r="21609" spans="3:4" ht="15" customHeight="1">
      <c r="C21609" s="139"/>
      <c r="D21609" s="139"/>
    </row>
    <row r="21610" spans="3:4" ht="15" customHeight="1">
      <c r="C21610" s="139"/>
      <c r="D21610" s="139"/>
    </row>
    <row r="21611" spans="3:4" ht="15" customHeight="1">
      <c r="C21611" s="139"/>
      <c r="D21611" s="139"/>
    </row>
    <row r="21612" spans="3:4" ht="15" customHeight="1">
      <c r="C21612" s="139"/>
      <c r="D21612" s="139"/>
    </row>
    <row r="21613" spans="3:4" ht="15" customHeight="1">
      <c r="C21613" s="139"/>
      <c r="D21613" s="139"/>
    </row>
    <row r="21614" spans="3:4" ht="15" customHeight="1">
      <c r="C21614" s="139"/>
      <c r="D21614" s="139"/>
    </row>
    <row r="21615" spans="3:4" ht="15" customHeight="1">
      <c r="C21615" s="139"/>
      <c r="D21615" s="139"/>
    </row>
    <row r="21616" spans="3:4" ht="15" customHeight="1">
      <c r="C21616" s="139"/>
      <c r="D21616" s="139"/>
    </row>
    <row r="21617" spans="3:4" ht="15" customHeight="1">
      <c r="C21617" s="139"/>
      <c r="D21617" s="139"/>
    </row>
    <row r="21618" spans="3:4" ht="15" customHeight="1">
      <c r="C21618" s="139"/>
      <c r="D21618" s="139"/>
    </row>
    <row r="21619" spans="3:4" ht="15" customHeight="1">
      <c r="C21619" s="139"/>
      <c r="D21619" s="139"/>
    </row>
    <row r="21620" spans="3:4" ht="15" customHeight="1">
      <c r="C21620" s="139"/>
      <c r="D21620" s="139"/>
    </row>
    <row r="21621" spans="3:4" ht="15" customHeight="1">
      <c r="C21621" s="139"/>
      <c r="D21621" s="139"/>
    </row>
    <row r="21622" spans="3:4" ht="15" customHeight="1">
      <c r="C21622" s="139"/>
      <c r="D21622" s="139"/>
    </row>
    <row r="21623" spans="3:4" ht="15" customHeight="1">
      <c r="C21623" s="139"/>
      <c r="D21623" s="139"/>
    </row>
    <row r="21624" spans="3:4" ht="15" customHeight="1">
      <c r="C21624" s="139"/>
      <c r="D21624" s="139"/>
    </row>
    <row r="21625" spans="3:4" ht="15" customHeight="1">
      <c r="C21625" s="139"/>
      <c r="D21625" s="139"/>
    </row>
    <row r="21626" spans="3:4" ht="15" customHeight="1">
      <c r="C21626" s="139"/>
      <c r="D21626" s="139"/>
    </row>
    <row r="21627" spans="3:4" ht="15" customHeight="1">
      <c r="C21627" s="139"/>
      <c r="D21627" s="139"/>
    </row>
    <row r="21628" spans="3:4" ht="15" customHeight="1">
      <c r="C21628" s="139"/>
      <c r="D21628" s="139"/>
    </row>
    <row r="21629" spans="3:4" ht="15" customHeight="1">
      <c r="C21629" s="139"/>
      <c r="D21629" s="139"/>
    </row>
    <row r="21630" spans="3:4" ht="15" customHeight="1">
      <c r="C21630" s="139"/>
      <c r="D21630" s="139"/>
    </row>
    <row r="21631" spans="3:4" ht="15" customHeight="1">
      <c r="C21631" s="139"/>
      <c r="D21631" s="139"/>
    </row>
    <row r="21632" spans="3:4" ht="15" customHeight="1">
      <c r="C21632" s="139"/>
      <c r="D21632" s="139"/>
    </row>
    <row r="21633" spans="3:4" ht="15" customHeight="1">
      <c r="C21633" s="139"/>
      <c r="D21633" s="139"/>
    </row>
    <row r="21634" spans="3:4" ht="15" customHeight="1">
      <c r="C21634" s="139"/>
      <c r="D21634" s="139"/>
    </row>
    <row r="21635" spans="3:4" ht="15" customHeight="1">
      <c r="C21635" s="139"/>
      <c r="D21635" s="139"/>
    </row>
    <row r="21636" spans="3:4" ht="15" customHeight="1">
      <c r="C21636" s="139"/>
      <c r="D21636" s="139"/>
    </row>
    <row r="21637" spans="3:4" ht="15" customHeight="1">
      <c r="C21637" s="139"/>
      <c r="D21637" s="139"/>
    </row>
    <row r="21638" spans="3:4" ht="15" customHeight="1">
      <c r="C21638" s="139"/>
      <c r="D21638" s="139"/>
    </row>
    <row r="21639" spans="3:4" ht="15" customHeight="1">
      <c r="C21639" s="139"/>
      <c r="D21639" s="139"/>
    </row>
    <row r="21640" spans="3:4" ht="15" customHeight="1">
      <c r="C21640" s="139"/>
      <c r="D21640" s="139"/>
    </row>
    <row r="21641" spans="3:4" ht="15" customHeight="1">
      <c r="C21641" s="139"/>
      <c r="D21641" s="139"/>
    </row>
    <row r="21642" spans="3:4" ht="15" customHeight="1">
      <c r="C21642" s="139"/>
      <c r="D21642" s="139"/>
    </row>
    <row r="21643" spans="3:4" ht="15" customHeight="1">
      <c r="C21643" s="139"/>
      <c r="D21643" s="139"/>
    </row>
    <row r="21644" spans="3:4" ht="15" customHeight="1">
      <c r="C21644" s="139"/>
      <c r="D21644" s="139"/>
    </row>
    <row r="21645" spans="3:4" ht="15" customHeight="1">
      <c r="C21645" s="139"/>
      <c r="D21645" s="139"/>
    </row>
    <row r="21646" spans="3:4" ht="15" customHeight="1">
      <c r="C21646" s="139"/>
      <c r="D21646" s="139"/>
    </row>
    <row r="21647" spans="3:4" ht="15" customHeight="1">
      <c r="C21647" s="139"/>
      <c r="D21647" s="139"/>
    </row>
    <row r="21648" spans="3:4" ht="15" customHeight="1">
      <c r="C21648" s="139"/>
      <c r="D21648" s="139"/>
    </row>
    <row r="21649" spans="3:4" ht="15" customHeight="1">
      <c r="C21649" s="139"/>
      <c r="D21649" s="139"/>
    </row>
    <row r="21650" spans="3:4" ht="15" customHeight="1">
      <c r="C21650" s="139"/>
      <c r="D21650" s="139"/>
    </row>
    <row r="21651" spans="3:4" ht="15" customHeight="1">
      <c r="C21651" s="139"/>
      <c r="D21651" s="139"/>
    </row>
    <row r="21652" spans="3:4" ht="15" customHeight="1">
      <c r="C21652" s="139"/>
      <c r="D21652" s="139"/>
    </row>
    <row r="21653" spans="3:4" ht="15" customHeight="1">
      <c r="C21653" s="139"/>
      <c r="D21653" s="139"/>
    </row>
    <row r="21654" spans="3:4" ht="15" customHeight="1">
      <c r="C21654" s="139"/>
      <c r="D21654" s="139"/>
    </row>
    <row r="21655" spans="3:4" ht="15" customHeight="1">
      <c r="C21655" s="139"/>
      <c r="D21655" s="139"/>
    </row>
    <row r="21656" spans="3:4" ht="15" customHeight="1">
      <c r="C21656" s="139"/>
      <c r="D21656" s="139"/>
    </row>
    <row r="21657" spans="3:4" ht="15" customHeight="1">
      <c r="C21657" s="139"/>
      <c r="D21657" s="139"/>
    </row>
    <row r="21658" spans="3:4" ht="15" customHeight="1">
      <c r="C21658" s="139"/>
      <c r="D21658" s="139"/>
    </row>
    <row r="21659" spans="3:4" ht="15" customHeight="1">
      <c r="C21659" s="139"/>
      <c r="D21659" s="139"/>
    </row>
    <row r="21660" spans="3:4" ht="15" customHeight="1">
      <c r="C21660" s="139"/>
      <c r="D21660" s="139"/>
    </row>
    <row r="21661" spans="3:4" ht="15" customHeight="1">
      <c r="C21661" s="139"/>
      <c r="D21661" s="139"/>
    </row>
    <row r="21662" spans="3:4" ht="15" customHeight="1">
      <c r="C21662" s="139"/>
      <c r="D21662" s="139"/>
    </row>
    <row r="21663" spans="3:4" ht="15" customHeight="1">
      <c r="C21663" s="139"/>
      <c r="D21663" s="139"/>
    </row>
    <row r="21664" spans="3:4" ht="15" customHeight="1">
      <c r="C21664" s="139"/>
      <c r="D21664" s="139"/>
    </row>
    <row r="21665" spans="3:4" ht="15" customHeight="1">
      <c r="C21665" s="139"/>
      <c r="D21665" s="139"/>
    </row>
    <row r="21666" spans="3:4" ht="15" customHeight="1">
      <c r="C21666" s="139"/>
      <c r="D21666" s="139"/>
    </row>
    <row r="21667" spans="3:4" ht="15" customHeight="1">
      <c r="C21667" s="139"/>
      <c r="D21667" s="139"/>
    </row>
    <row r="21668" spans="3:4" ht="15" customHeight="1">
      <c r="C21668" s="139"/>
      <c r="D21668" s="139"/>
    </row>
    <row r="21669" spans="3:4" ht="15" customHeight="1">
      <c r="C21669" s="139"/>
      <c r="D21669" s="139"/>
    </row>
    <row r="21670" spans="3:4" ht="15" customHeight="1">
      <c r="C21670" s="139"/>
      <c r="D21670" s="139"/>
    </row>
    <row r="21671" spans="3:4" ht="15" customHeight="1">
      <c r="C21671" s="139"/>
      <c r="D21671" s="139"/>
    </row>
    <row r="21672" spans="3:4" ht="15" customHeight="1">
      <c r="C21672" s="139"/>
      <c r="D21672" s="139"/>
    </row>
    <row r="21673" spans="3:4" ht="15" customHeight="1">
      <c r="C21673" s="139"/>
      <c r="D21673" s="139"/>
    </row>
    <row r="21674" spans="3:4" ht="15" customHeight="1">
      <c r="C21674" s="139"/>
      <c r="D21674" s="139"/>
    </row>
    <row r="21675" spans="3:4" ht="15" customHeight="1">
      <c r="C21675" s="139"/>
      <c r="D21675" s="139"/>
    </row>
    <row r="21676" spans="3:4" ht="15" customHeight="1">
      <c r="C21676" s="139"/>
      <c r="D21676" s="139"/>
    </row>
    <row r="21677" spans="3:4" ht="15" customHeight="1">
      <c r="C21677" s="139"/>
      <c r="D21677" s="139"/>
    </row>
    <row r="21678" spans="3:4" ht="15" customHeight="1">
      <c r="C21678" s="139"/>
      <c r="D21678" s="139"/>
    </row>
    <row r="21679" spans="3:4" ht="15" customHeight="1">
      <c r="C21679" s="139"/>
      <c r="D21679" s="139"/>
    </row>
    <row r="21680" spans="3:4" ht="15" customHeight="1">
      <c r="C21680" s="139"/>
      <c r="D21680" s="139"/>
    </row>
    <row r="21681" spans="3:4" ht="15" customHeight="1">
      <c r="C21681" s="139"/>
      <c r="D21681" s="139"/>
    </row>
    <row r="21682" spans="3:4" ht="15" customHeight="1">
      <c r="C21682" s="139"/>
      <c r="D21682" s="139"/>
    </row>
    <row r="21683" spans="3:4" ht="15" customHeight="1">
      <c r="C21683" s="139"/>
      <c r="D21683" s="139"/>
    </row>
    <row r="21684" spans="3:4" ht="15" customHeight="1">
      <c r="C21684" s="139"/>
      <c r="D21684" s="139"/>
    </row>
    <row r="21685" spans="3:4" ht="15" customHeight="1">
      <c r="C21685" s="139"/>
      <c r="D21685" s="139"/>
    </row>
    <row r="21686" spans="3:4" ht="15" customHeight="1">
      <c r="C21686" s="139"/>
      <c r="D21686" s="139"/>
    </row>
    <row r="21687" spans="3:4" ht="15" customHeight="1">
      <c r="C21687" s="139"/>
      <c r="D21687" s="139"/>
    </row>
    <row r="21688" spans="3:4" ht="15" customHeight="1">
      <c r="C21688" s="139"/>
      <c r="D21688" s="139"/>
    </row>
    <row r="21689" spans="3:4" ht="15" customHeight="1">
      <c r="C21689" s="139"/>
      <c r="D21689" s="139"/>
    </row>
    <row r="21690" spans="3:4" ht="15" customHeight="1">
      <c r="C21690" s="139"/>
      <c r="D21690" s="139"/>
    </row>
    <row r="21691" spans="3:4" ht="15" customHeight="1">
      <c r="C21691" s="139"/>
      <c r="D21691" s="139"/>
    </row>
    <row r="21692" spans="3:4" ht="15" customHeight="1">
      <c r="C21692" s="139"/>
      <c r="D21692" s="139"/>
    </row>
    <row r="21693" spans="3:4" ht="15" customHeight="1">
      <c r="C21693" s="139"/>
      <c r="D21693" s="139"/>
    </row>
    <row r="21694" spans="3:4" ht="15" customHeight="1">
      <c r="C21694" s="139"/>
      <c r="D21694" s="139"/>
    </row>
    <row r="21695" spans="3:4" ht="15" customHeight="1">
      <c r="C21695" s="139"/>
      <c r="D21695" s="139"/>
    </row>
    <row r="21696" spans="3:4" ht="15" customHeight="1">
      <c r="C21696" s="139"/>
      <c r="D21696" s="139"/>
    </row>
    <row r="21697" spans="3:4" ht="15" customHeight="1">
      <c r="C21697" s="139"/>
      <c r="D21697" s="139"/>
    </row>
    <row r="21698" spans="3:4" ht="15" customHeight="1">
      <c r="C21698" s="139"/>
      <c r="D21698" s="139"/>
    </row>
    <row r="21699" spans="3:4" ht="15" customHeight="1">
      <c r="C21699" s="139"/>
      <c r="D21699" s="139"/>
    </row>
    <row r="21700" spans="3:4" ht="15" customHeight="1">
      <c r="C21700" s="139"/>
      <c r="D21700" s="139"/>
    </row>
    <row r="21701" spans="3:4" ht="15" customHeight="1">
      <c r="C21701" s="139"/>
      <c r="D21701" s="139"/>
    </row>
    <row r="21702" spans="3:4" ht="15" customHeight="1">
      <c r="C21702" s="139"/>
      <c r="D21702" s="139"/>
    </row>
    <row r="21703" spans="3:4" ht="15" customHeight="1">
      <c r="C21703" s="139"/>
      <c r="D21703" s="139"/>
    </row>
    <row r="21704" spans="3:4" ht="15" customHeight="1">
      <c r="C21704" s="139"/>
      <c r="D21704" s="139"/>
    </row>
    <row r="21705" spans="3:4" ht="15" customHeight="1">
      <c r="C21705" s="139"/>
      <c r="D21705" s="139"/>
    </row>
    <row r="21706" spans="3:4" ht="15" customHeight="1">
      <c r="C21706" s="139"/>
      <c r="D21706" s="139"/>
    </row>
    <row r="21707" spans="3:4" ht="15" customHeight="1">
      <c r="C21707" s="139"/>
      <c r="D21707" s="139"/>
    </row>
    <row r="21708" spans="3:4" ht="15" customHeight="1">
      <c r="C21708" s="139"/>
      <c r="D21708" s="139"/>
    </row>
    <row r="21709" spans="3:4" ht="15" customHeight="1">
      <c r="C21709" s="139"/>
      <c r="D21709" s="139"/>
    </row>
    <row r="21710" spans="3:4" ht="15" customHeight="1">
      <c r="C21710" s="139"/>
      <c r="D21710" s="139"/>
    </row>
    <row r="21711" spans="3:4" ht="15" customHeight="1">
      <c r="C21711" s="139"/>
      <c r="D21711" s="139"/>
    </row>
    <row r="21712" spans="3:4" ht="15" customHeight="1">
      <c r="C21712" s="139"/>
      <c r="D21712" s="139"/>
    </row>
    <row r="21713" spans="3:4" ht="15" customHeight="1">
      <c r="C21713" s="139"/>
      <c r="D21713" s="139"/>
    </row>
    <row r="21714" spans="3:4" ht="15" customHeight="1">
      <c r="C21714" s="139"/>
      <c r="D21714" s="139"/>
    </row>
    <row r="21715" spans="3:4" ht="15" customHeight="1">
      <c r="C21715" s="139"/>
      <c r="D21715" s="139"/>
    </row>
    <row r="21716" spans="3:4" ht="15" customHeight="1">
      <c r="C21716" s="139"/>
      <c r="D21716" s="139"/>
    </row>
    <row r="21717" spans="3:4" ht="15" customHeight="1">
      <c r="C21717" s="139"/>
      <c r="D21717" s="139"/>
    </row>
    <row r="21718" spans="3:4" ht="15" customHeight="1">
      <c r="C21718" s="139"/>
      <c r="D21718" s="139"/>
    </row>
    <row r="21719" spans="3:4" ht="15" customHeight="1">
      <c r="C21719" s="139"/>
      <c r="D21719" s="139"/>
    </row>
    <row r="21720" spans="3:4" ht="15" customHeight="1">
      <c r="C21720" s="139"/>
      <c r="D21720" s="139"/>
    </row>
    <row r="21721" spans="3:4" ht="15" customHeight="1">
      <c r="C21721" s="139"/>
      <c r="D21721" s="139"/>
    </row>
    <row r="21722" spans="3:4" ht="15" customHeight="1">
      <c r="C21722" s="139"/>
      <c r="D21722" s="139"/>
    </row>
    <row r="21723" spans="3:4" ht="15" customHeight="1">
      <c r="C21723" s="139"/>
      <c r="D21723" s="139"/>
    </row>
    <row r="21724" spans="3:4" ht="15" customHeight="1">
      <c r="C21724" s="139"/>
      <c r="D21724" s="139"/>
    </row>
    <row r="21725" spans="3:4" ht="15" customHeight="1">
      <c r="C21725" s="139"/>
      <c r="D21725" s="139"/>
    </row>
    <row r="21726" spans="3:4" ht="15" customHeight="1">
      <c r="C21726" s="139"/>
      <c r="D21726" s="139"/>
    </row>
    <row r="21727" spans="3:4" ht="15" customHeight="1">
      <c r="C21727" s="139"/>
      <c r="D21727" s="139"/>
    </row>
    <row r="21728" spans="3:4" ht="15" customHeight="1">
      <c r="C21728" s="139"/>
      <c r="D21728" s="139"/>
    </row>
    <row r="21729" spans="3:4" ht="15" customHeight="1">
      <c r="C21729" s="139"/>
      <c r="D21729" s="139"/>
    </row>
    <row r="21730" spans="3:4" ht="15" customHeight="1">
      <c r="C21730" s="139"/>
      <c r="D21730" s="139"/>
    </row>
    <row r="21731" spans="3:4" ht="15" customHeight="1">
      <c r="C21731" s="139"/>
      <c r="D21731" s="139"/>
    </row>
    <row r="21732" spans="3:4" ht="15" customHeight="1">
      <c r="C21732" s="139"/>
      <c r="D21732" s="139"/>
    </row>
    <row r="21733" spans="3:4" ht="15" customHeight="1">
      <c r="C21733" s="139"/>
      <c r="D21733" s="139"/>
    </row>
    <row r="21734" spans="3:4" ht="15" customHeight="1">
      <c r="C21734" s="139"/>
      <c r="D21734" s="139"/>
    </row>
    <row r="21735" spans="3:4" ht="15" customHeight="1">
      <c r="C21735" s="139"/>
      <c r="D21735" s="139"/>
    </row>
    <row r="21736" spans="3:4" ht="15" customHeight="1">
      <c r="C21736" s="139"/>
      <c r="D21736" s="139"/>
    </row>
    <row r="21737" spans="3:4" ht="15" customHeight="1">
      <c r="C21737" s="139"/>
      <c r="D21737" s="139"/>
    </row>
    <row r="21738" spans="3:4" ht="15" customHeight="1">
      <c r="C21738" s="139"/>
      <c r="D21738" s="139"/>
    </row>
    <row r="21739" spans="3:4" ht="15" customHeight="1">
      <c r="C21739" s="139"/>
      <c r="D21739" s="139"/>
    </row>
    <row r="21740" spans="3:4" ht="15" customHeight="1">
      <c r="C21740" s="139"/>
      <c r="D21740" s="139"/>
    </row>
    <row r="21741" spans="3:4" ht="15" customHeight="1">
      <c r="C21741" s="139"/>
      <c r="D21741" s="139"/>
    </row>
    <row r="21742" spans="3:4" ht="15" customHeight="1">
      <c r="C21742" s="139"/>
      <c r="D21742" s="139"/>
    </row>
    <row r="21743" spans="3:4" ht="15" customHeight="1">
      <c r="C21743" s="139"/>
      <c r="D21743" s="139"/>
    </row>
    <row r="21744" spans="3:4" ht="15" customHeight="1">
      <c r="C21744" s="139"/>
      <c r="D21744" s="139"/>
    </row>
    <row r="21745" spans="3:4" ht="15" customHeight="1">
      <c r="C21745" s="139"/>
      <c r="D21745" s="139"/>
    </row>
    <row r="21746" spans="3:4" ht="15" customHeight="1">
      <c r="C21746" s="139"/>
      <c r="D21746" s="139"/>
    </row>
    <row r="21747" spans="3:4" ht="15" customHeight="1">
      <c r="C21747" s="139"/>
      <c r="D21747" s="139"/>
    </row>
    <row r="21748" spans="3:4" ht="15" customHeight="1">
      <c r="C21748" s="139"/>
      <c r="D21748" s="139"/>
    </row>
    <row r="21749" spans="3:4" ht="15" customHeight="1">
      <c r="C21749" s="139"/>
      <c r="D21749" s="139"/>
    </row>
    <row r="21750" spans="3:4" ht="15" customHeight="1">
      <c r="C21750" s="139"/>
      <c r="D21750" s="139"/>
    </row>
    <row r="21751" spans="3:4" ht="15" customHeight="1">
      <c r="C21751" s="139"/>
      <c r="D21751" s="139"/>
    </row>
    <row r="21752" spans="3:4" ht="15" customHeight="1">
      <c r="C21752" s="139"/>
      <c r="D21752" s="139"/>
    </row>
    <row r="21753" spans="3:4" ht="15" customHeight="1">
      <c r="C21753" s="139"/>
      <c r="D21753" s="139"/>
    </row>
    <row r="21754" spans="3:4" ht="15" customHeight="1">
      <c r="C21754" s="139"/>
      <c r="D21754" s="139"/>
    </row>
    <row r="21755" spans="3:4" ht="15" customHeight="1">
      <c r="C21755" s="139"/>
      <c r="D21755" s="139"/>
    </row>
    <row r="21756" spans="3:4" ht="15" customHeight="1">
      <c r="C21756" s="139"/>
      <c r="D21756" s="139"/>
    </row>
    <row r="21757" spans="3:4" ht="15" customHeight="1">
      <c r="C21757" s="139"/>
      <c r="D21757" s="139"/>
    </row>
    <row r="21758" spans="3:4" ht="15" customHeight="1">
      <c r="C21758" s="139"/>
      <c r="D21758" s="139"/>
    </row>
    <row r="21759" spans="3:4" ht="15" customHeight="1">
      <c r="C21759" s="139"/>
      <c r="D21759" s="139"/>
    </row>
    <row r="21760" spans="3:4" ht="15" customHeight="1">
      <c r="C21760" s="139"/>
      <c r="D21760" s="139"/>
    </row>
    <row r="21761" spans="3:4" ht="15" customHeight="1">
      <c r="C21761" s="139"/>
      <c r="D21761" s="139"/>
    </row>
    <row r="21762" spans="3:4" ht="15" customHeight="1">
      <c r="C21762" s="139"/>
      <c r="D21762" s="139"/>
    </row>
    <row r="21763" spans="3:4" ht="15" customHeight="1">
      <c r="C21763" s="139"/>
      <c r="D21763" s="139"/>
    </row>
    <row r="21764" spans="3:4" ht="15" customHeight="1">
      <c r="C21764" s="139"/>
      <c r="D21764" s="139"/>
    </row>
    <row r="21765" spans="3:4" ht="15" customHeight="1">
      <c r="C21765" s="139"/>
      <c r="D21765" s="139"/>
    </row>
    <row r="21766" spans="3:4" ht="15" customHeight="1">
      <c r="C21766" s="139"/>
      <c r="D21766" s="139"/>
    </row>
    <row r="21767" spans="3:4" ht="15" customHeight="1">
      <c r="C21767" s="139"/>
      <c r="D21767" s="139"/>
    </row>
    <row r="21768" spans="3:4" ht="15" customHeight="1">
      <c r="C21768" s="139"/>
      <c r="D21768" s="139"/>
    </row>
    <row r="21769" spans="3:4" ht="15" customHeight="1">
      <c r="C21769" s="139"/>
      <c r="D21769" s="139"/>
    </row>
    <row r="21770" spans="3:4" ht="15" customHeight="1">
      <c r="C21770" s="139"/>
      <c r="D21770" s="139"/>
    </row>
    <row r="21771" spans="3:4" ht="15" customHeight="1">
      <c r="C21771" s="139"/>
      <c r="D21771" s="139"/>
    </row>
    <row r="21772" spans="3:4" ht="15" customHeight="1">
      <c r="C21772" s="139"/>
      <c r="D21772" s="139"/>
    </row>
    <row r="21773" spans="3:4" ht="15" customHeight="1">
      <c r="C21773" s="139"/>
      <c r="D21773" s="139"/>
    </row>
    <row r="21774" spans="3:4" ht="15" customHeight="1">
      <c r="C21774" s="139"/>
      <c r="D21774" s="139"/>
    </row>
    <row r="21775" spans="3:4" ht="15" customHeight="1">
      <c r="C21775" s="139"/>
      <c r="D21775" s="139"/>
    </row>
    <row r="21776" spans="3:4" ht="15" customHeight="1">
      <c r="C21776" s="139"/>
      <c r="D21776" s="139"/>
    </row>
    <row r="21777" spans="3:4" ht="15" customHeight="1">
      <c r="C21777" s="139"/>
      <c r="D21777" s="139"/>
    </row>
    <row r="21778" spans="3:4" ht="15" customHeight="1">
      <c r="C21778" s="139"/>
      <c r="D21778" s="139"/>
    </row>
    <row r="21779" spans="3:4" ht="15" customHeight="1">
      <c r="C21779" s="139"/>
      <c r="D21779" s="139"/>
    </row>
    <row r="21780" spans="3:4" ht="15" customHeight="1">
      <c r="C21780" s="139"/>
      <c r="D21780" s="139"/>
    </row>
    <row r="21781" spans="3:4" ht="15" customHeight="1">
      <c r="C21781" s="139"/>
      <c r="D21781" s="139"/>
    </row>
    <row r="21782" spans="3:4" ht="15" customHeight="1">
      <c r="C21782" s="139"/>
      <c r="D21782" s="139"/>
    </row>
    <row r="21783" spans="3:4" ht="15" customHeight="1">
      <c r="C21783" s="139"/>
      <c r="D21783" s="139"/>
    </row>
    <row r="21784" spans="3:4" ht="15" customHeight="1">
      <c r="C21784" s="139"/>
      <c r="D21784" s="139"/>
    </row>
    <row r="21785" spans="3:4" ht="15" customHeight="1">
      <c r="C21785" s="139"/>
      <c r="D21785" s="139"/>
    </row>
    <row r="21786" spans="3:4" ht="15" customHeight="1">
      <c r="C21786" s="139"/>
      <c r="D21786" s="139"/>
    </row>
    <row r="21787" spans="3:4" ht="15" customHeight="1">
      <c r="C21787" s="139"/>
      <c r="D21787" s="139"/>
    </row>
    <row r="21788" spans="3:4" ht="15" customHeight="1">
      <c r="C21788" s="139"/>
      <c r="D21788" s="139"/>
    </row>
    <row r="21789" spans="3:4" ht="15" customHeight="1">
      <c r="C21789" s="139"/>
      <c r="D21789" s="139"/>
    </row>
    <row r="21790" spans="3:4" ht="15" customHeight="1">
      <c r="C21790" s="139"/>
      <c r="D21790" s="139"/>
    </row>
    <row r="21791" spans="3:4" ht="15" customHeight="1">
      <c r="C21791" s="139"/>
      <c r="D21791" s="139"/>
    </row>
    <row r="21792" spans="3:4" ht="15" customHeight="1">
      <c r="C21792" s="139"/>
      <c r="D21792" s="139"/>
    </row>
    <row r="21793" spans="3:4" ht="15" customHeight="1">
      <c r="C21793" s="139"/>
      <c r="D21793" s="139"/>
    </row>
    <row r="21794" spans="3:4" ht="15" customHeight="1">
      <c r="C21794" s="139"/>
      <c r="D21794" s="139"/>
    </row>
    <row r="21795" spans="3:4" ht="15" customHeight="1">
      <c r="C21795" s="139"/>
      <c r="D21795" s="139"/>
    </row>
    <row r="21796" spans="3:4" ht="15" customHeight="1">
      <c r="C21796" s="139"/>
      <c r="D21796" s="139"/>
    </row>
    <row r="21797" spans="3:4" ht="15" customHeight="1">
      <c r="C21797" s="139"/>
      <c r="D21797" s="139"/>
    </row>
    <row r="21798" spans="3:4" ht="15" customHeight="1">
      <c r="C21798" s="139"/>
      <c r="D21798" s="139"/>
    </row>
    <row r="21799" spans="3:4" ht="15" customHeight="1">
      <c r="C21799" s="139"/>
      <c r="D21799" s="139"/>
    </row>
    <row r="21800" spans="3:4" ht="15" customHeight="1">
      <c r="C21800" s="139"/>
      <c r="D21800" s="139"/>
    </row>
    <row r="21801" spans="3:4" ht="15" customHeight="1">
      <c r="C21801" s="139"/>
      <c r="D21801" s="139"/>
    </row>
    <row r="21802" spans="3:4" ht="15" customHeight="1">
      <c r="C21802" s="139"/>
      <c r="D21802" s="139"/>
    </row>
    <row r="21803" spans="3:4" ht="15" customHeight="1">
      <c r="C21803" s="139"/>
      <c r="D21803" s="139"/>
    </row>
    <row r="21804" spans="3:4" ht="15" customHeight="1">
      <c r="C21804" s="139"/>
      <c r="D21804" s="139"/>
    </row>
    <row r="21805" spans="3:4" ht="15" customHeight="1">
      <c r="C21805" s="139"/>
      <c r="D21805" s="139"/>
    </row>
    <row r="21806" spans="3:4" ht="15" customHeight="1">
      <c r="C21806" s="139"/>
      <c r="D21806" s="139"/>
    </row>
    <row r="21807" spans="3:4" ht="15" customHeight="1">
      <c r="C21807" s="139"/>
      <c r="D21807" s="139"/>
    </row>
    <row r="21808" spans="3:4" ht="15" customHeight="1">
      <c r="C21808" s="139"/>
      <c r="D21808" s="139"/>
    </row>
    <row r="21809" spans="3:4" ht="15" customHeight="1">
      <c r="C21809" s="139"/>
      <c r="D21809" s="139"/>
    </row>
    <row r="21810" spans="3:4" ht="15" customHeight="1">
      <c r="C21810" s="139"/>
      <c r="D21810" s="139"/>
    </row>
    <row r="21811" spans="3:4" ht="15" customHeight="1">
      <c r="C21811" s="139"/>
      <c r="D21811" s="139"/>
    </row>
    <row r="21812" spans="3:4" ht="15" customHeight="1">
      <c r="C21812" s="139"/>
      <c r="D21812" s="139"/>
    </row>
    <row r="21813" spans="3:4" ht="15" customHeight="1">
      <c r="C21813" s="139"/>
      <c r="D21813" s="139"/>
    </row>
    <row r="21814" spans="3:4" ht="15" customHeight="1">
      <c r="C21814" s="139"/>
      <c r="D21814" s="139"/>
    </row>
    <row r="21815" spans="3:4" ht="15" customHeight="1">
      <c r="C21815" s="139"/>
      <c r="D21815" s="139"/>
    </row>
    <row r="21816" spans="3:4" ht="15" customHeight="1">
      <c r="C21816" s="139"/>
      <c r="D21816" s="139"/>
    </row>
    <row r="21817" spans="3:4" ht="15" customHeight="1">
      <c r="C21817" s="139"/>
      <c r="D21817" s="139"/>
    </row>
    <row r="21818" spans="3:4" ht="15" customHeight="1">
      <c r="C21818" s="139"/>
      <c r="D21818" s="139"/>
    </row>
    <row r="21819" spans="3:4" ht="15" customHeight="1">
      <c r="C21819" s="139"/>
      <c r="D21819" s="139"/>
    </row>
    <row r="21820" spans="3:4" ht="15" customHeight="1">
      <c r="C21820" s="139"/>
      <c r="D21820" s="139"/>
    </row>
    <row r="21821" spans="3:4" ht="15" customHeight="1">
      <c r="C21821" s="139"/>
      <c r="D21821" s="139"/>
    </row>
    <row r="21822" spans="3:4" ht="15" customHeight="1">
      <c r="C21822" s="139"/>
      <c r="D21822" s="139"/>
    </row>
    <row r="21823" spans="3:4" ht="15" customHeight="1">
      <c r="C21823" s="139"/>
      <c r="D21823" s="139"/>
    </row>
    <row r="21824" spans="3:4" ht="15" customHeight="1">
      <c r="C21824" s="139"/>
      <c r="D21824" s="139"/>
    </row>
    <row r="21825" spans="3:4" ht="15" customHeight="1">
      <c r="C21825" s="139"/>
      <c r="D21825" s="139"/>
    </row>
    <row r="21826" spans="3:4" ht="15" customHeight="1">
      <c r="C21826" s="139"/>
      <c r="D21826" s="139"/>
    </row>
    <row r="21827" spans="3:4" ht="15" customHeight="1">
      <c r="C21827" s="139"/>
      <c r="D21827" s="139"/>
    </row>
    <row r="21828" spans="3:4" ht="15" customHeight="1">
      <c r="C21828" s="139"/>
      <c r="D21828" s="139"/>
    </row>
    <row r="21829" spans="3:4" ht="15" customHeight="1">
      <c r="C21829" s="139"/>
      <c r="D21829" s="139"/>
    </row>
    <row r="21830" spans="3:4" ht="15" customHeight="1">
      <c r="C21830" s="139"/>
      <c r="D21830" s="139"/>
    </row>
    <row r="21831" spans="3:4" ht="15" customHeight="1">
      <c r="C21831" s="139"/>
      <c r="D21831" s="139"/>
    </row>
    <row r="21832" spans="3:4" ht="15" customHeight="1">
      <c r="C21832" s="139"/>
      <c r="D21832" s="139"/>
    </row>
    <row r="21833" spans="3:4" ht="15" customHeight="1">
      <c r="C21833" s="139"/>
      <c r="D21833" s="139"/>
    </row>
    <row r="21834" spans="3:4" ht="15" customHeight="1">
      <c r="C21834" s="139"/>
      <c r="D21834" s="139"/>
    </row>
    <row r="21835" spans="3:4" ht="15" customHeight="1">
      <c r="C21835" s="139"/>
      <c r="D21835" s="139"/>
    </row>
    <row r="21836" spans="3:4" ht="15" customHeight="1">
      <c r="C21836" s="139"/>
      <c r="D21836" s="139"/>
    </row>
    <row r="21837" spans="3:4" ht="15" customHeight="1">
      <c r="C21837" s="139"/>
      <c r="D21837" s="139"/>
    </row>
    <row r="21838" spans="3:4" ht="15" customHeight="1">
      <c r="C21838" s="139"/>
      <c r="D21838" s="139"/>
    </row>
    <row r="21839" spans="3:4" ht="15" customHeight="1">
      <c r="C21839" s="139"/>
      <c r="D21839" s="139"/>
    </row>
    <row r="21840" spans="3:4" ht="15" customHeight="1">
      <c r="C21840" s="139"/>
      <c r="D21840" s="139"/>
    </row>
    <row r="21841" spans="3:4" ht="15" customHeight="1">
      <c r="C21841" s="139"/>
      <c r="D21841" s="139"/>
    </row>
    <row r="21842" spans="3:4" ht="15" customHeight="1">
      <c r="C21842" s="139"/>
      <c r="D21842" s="139"/>
    </row>
    <row r="21843" spans="3:4" ht="15" customHeight="1">
      <c r="C21843" s="139"/>
      <c r="D21843" s="139"/>
    </row>
    <row r="21844" spans="3:4" ht="15" customHeight="1">
      <c r="C21844" s="139"/>
      <c r="D21844" s="139"/>
    </row>
    <row r="21845" spans="3:4" ht="15" customHeight="1">
      <c r="C21845" s="139"/>
      <c r="D21845" s="139"/>
    </row>
    <row r="21846" spans="3:4" ht="15" customHeight="1">
      <c r="C21846" s="139"/>
      <c r="D21846" s="139"/>
    </row>
    <row r="21847" spans="3:4" ht="15" customHeight="1">
      <c r="C21847" s="139"/>
      <c r="D21847" s="139"/>
    </row>
    <row r="21848" spans="3:4" ht="15" customHeight="1">
      <c r="C21848" s="139"/>
      <c r="D21848" s="139"/>
    </row>
    <row r="21849" spans="3:4" ht="15" customHeight="1">
      <c r="C21849" s="139"/>
      <c r="D21849" s="139"/>
    </row>
    <row r="21850" spans="3:4" ht="15" customHeight="1">
      <c r="C21850" s="139"/>
      <c r="D21850" s="139"/>
    </row>
    <row r="21851" spans="3:4" ht="15" customHeight="1">
      <c r="C21851" s="139"/>
      <c r="D21851" s="139"/>
    </row>
    <row r="21852" spans="3:4" ht="15" customHeight="1">
      <c r="C21852" s="139"/>
      <c r="D21852" s="139"/>
    </row>
    <row r="21853" spans="3:4" ht="15" customHeight="1">
      <c r="C21853" s="139"/>
      <c r="D21853" s="139"/>
    </row>
    <row r="21854" spans="3:4" ht="15" customHeight="1">
      <c r="C21854" s="139"/>
      <c r="D21854" s="139"/>
    </row>
    <row r="21855" spans="3:4" ht="15" customHeight="1">
      <c r="C21855" s="139"/>
      <c r="D21855" s="139"/>
    </row>
    <row r="21856" spans="3:4" ht="15" customHeight="1">
      <c r="C21856" s="139"/>
      <c r="D21856" s="139"/>
    </row>
    <row r="21857" spans="3:4" ht="15" customHeight="1">
      <c r="C21857" s="139"/>
      <c r="D21857" s="139"/>
    </row>
    <row r="21858" spans="3:4" ht="15" customHeight="1">
      <c r="C21858" s="139"/>
      <c r="D21858" s="139"/>
    </row>
    <row r="21859" spans="3:4" ht="15" customHeight="1">
      <c r="C21859" s="139"/>
      <c r="D21859" s="139"/>
    </row>
    <row r="21860" spans="3:4" ht="15" customHeight="1">
      <c r="C21860" s="139"/>
      <c r="D21860" s="139"/>
    </row>
    <row r="21861" spans="3:4" ht="15" customHeight="1">
      <c r="C21861" s="139"/>
      <c r="D21861" s="139"/>
    </row>
    <row r="21862" spans="3:4" ht="15" customHeight="1">
      <c r="C21862" s="139"/>
      <c r="D21862" s="139"/>
    </row>
    <row r="21863" spans="3:4" ht="15" customHeight="1">
      <c r="C21863" s="139"/>
      <c r="D21863" s="139"/>
    </row>
    <row r="21864" spans="3:4" ht="15" customHeight="1">
      <c r="C21864" s="139"/>
      <c r="D21864" s="139"/>
    </row>
    <row r="21865" spans="3:4" ht="15" customHeight="1">
      <c r="C21865" s="139"/>
      <c r="D21865" s="139"/>
    </row>
    <row r="21866" spans="3:4" ht="15" customHeight="1">
      <c r="C21866" s="139"/>
      <c r="D21866" s="139"/>
    </row>
    <row r="21867" spans="3:4" ht="15" customHeight="1">
      <c r="C21867" s="139"/>
      <c r="D21867" s="139"/>
    </row>
    <row r="21868" spans="3:4" ht="15" customHeight="1">
      <c r="C21868" s="139"/>
      <c r="D21868" s="139"/>
    </row>
    <row r="21869" spans="3:4" ht="15" customHeight="1">
      <c r="C21869" s="139"/>
      <c r="D21869" s="139"/>
    </row>
    <row r="21870" spans="3:4" ht="15" customHeight="1">
      <c r="C21870" s="139"/>
      <c r="D21870" s="139"/>
    </row>
    <row r="21871" spans="3:4" ht="15" customHeight="1">
      <c r="C21871" s="139"/>
      <c r="D21871" s="139"/>
    </row>
    <row r="21872" spans="3:4" ht="15" customHeight="1">
      <c r="C21872" s="139"/>
      <c r="D21872" s="139"/>
    </row>
    <row r="21873" spans="3:4" ht="15" customHeight="1">
      <c r="C21873" s="139"/>
      <c r="D21873" s="139"/>
    </row>
    <row r="21874" spans="3:4" ht="15" customHeight="1">
      <c r="C21874" s="139"/>
      <c r="D21874" s="139"/>
    </row>
    <row r="21875" spans="3:4" ht="15" customHeight="1">
      <c r="C21875" s="139"/>
      <c r="D21875" s="139"/>
    </row>
    <row r="21876" spans="3:4" ht="15" customHeight="1">
      <c r="C21876" s="139"/>
      <c r="D21876" s="139"/>
    </row>
    <row r="21877" spans="3:4" ht="15" customHeight="1">
      <c r="C21877" s="139"/>
      <c r="D21877" s="139"/>
    </row>
    <row r="21878" spans="3:4" ht="15" customHeight="1">
      <c r="C21878" s="139"/>
      <c r="D21878" s="139"/>
    </row>
    <row r="21879" spans="3:4" ht="15" customHeight="1">
      <c r="C21879" s="139"/>
      <c r="D21879" s="139"/>
    </row>
    <row r="21880" spans="3:4" ht="15" customHeight="1">
      <c r="C21880" s="139"/>
      <c r="D21880" s="139"/>
    </row>
    <row r="21881" spans="3:4" ht="15" customHeight="1">
      <c r="C21881" s="139"/>
      <c r="D21881" s="139"/>
    </row>
    <row r="21882" spans="3:4" ht="15" customHeight="1">
      <c r="C21882" s="139"/>
      <c r="D21882" s="139"/>
    </row>
    <row r="21883" spans="3:4" ht="15" customHeight="1">
      <c r="C21883" s="139"/>
      <c r="D21883" s="139"/>
    </row>
    <row r="21884" spans="3:4" ht="15" customHeight="1">
      <c r="C21884" s="139"/>
      <c r="D21884" s="139"/>
    </row>
    <row r="21885" spans="3:4" ht="15" customHeight="1">
      <c r="C21885" s="139"/>
      <c r="D21885" s="139"/>
    </row>
    <row r="21886" spans="3:4" ht="15" customHeight="1">
      <c r="C21886" s="139"/>
      <c r="D21886" s="139"/>
    </row>
    <row r="21887" spans="3:4" ht="15" customHeight="1">
      <c r="C21887" s="139"/>
      <c r="D21887" s="139"/>
    </row>
    <row r="21888" spans="3:4" ht="15" customHeight="1">
      <c r="C21888" s="139"/>
      <c r="D21888" s="139"/>
    </row>
    <row r="21889" spans="3:4" ht="15" customHeight="1">
      <c r="C21889" s="139"/>
      <c r="D21889" s="139"/>
    </row>
    <row r="21890" spans="3:4" ht="15" customHeight="1">
      <c r="C21890" s="139"/>
      <c r="D21890" s="139"/>
    </row>
    <row r="21891" spans="3:4" ht="15" customHeight="1">
      <c r="C21891" s="139"/>
      <c r="D21891" s="139"/>
    </row>
    <row r="21892" spans="3:4" ht="15" customHeight="1">
      <c r="C21892" s="139"/>
      <c r="D21892" s="139"/>
    </row>
    <row r="21893" spans="3:4" ht="15" customHeight="1">
      <c r="C21893" s="139"/>
      <c r="D21893" s="139"/>
    </row>
    <row r="21894" spans="3:4" ht="15" customHeight="1">
      <c r="C21894" s="139"/>
      <c r="D21894" s="139"/>
    </row>
    <row r="21895" spans="3:4" ht="15" customHeight="1">
      <c r="C21895" s="139"/>
      <c r="D21895" s="139"/>
    </row>
    <row r="21896" spans="3:4" ht="15" customHeight="1">
      <c r="C21896" s="139"/>
      <c r="D21896" s="139"/>
    </row>
    <row r="21897" spans="3:4" ht="15" customHeight="1">
      <c r="C21897" s="139"/>
      <c r="D21897" s="139"/>
    </row>
    <row r="21898" spans="3:4" ht="15" customHeight="1">
      <c r="C21898" s="139"/>
      <c r="D21898" s="139"/>
    </row>
    <row r="21899" spans="3:4" ht="15" customHeight="1">
      <c r="C21899" s="139"/>
      <c r="D21899" s="139"/>
    </row>
    <row r="21900" spans="3:4" ht="15" customHeight="1">
      <c r="C21900" s="139"/>
      <c r="D21900" s="139"/>
    </row>
    <row r="21901" spans="3:4" ht="15" customHeight="1">
      <c r="C21901" s="139"/>
      <c r="D21901" s="139"/>
    </row>
    <row r="21902" spans="3:4" ht="15" customHeight="1">
      <c r="C21902" s="139"/>
      <c r="D21902" s="139"/>
    </row>
    <row r="21903" spans="3:4" ht="15" customHeight="1">
      <c r="C21903" s="139"/>
      <c r="D21903" s="139"/>
    </row>
    <row r="21904" spans="3:4" ht="15" customHeight="1">
      <c r="C21904" s="139"/>
      <c r="D21904" s="139"/>
    </row>
    <row r="21905" spans="3:4" ht="15" customHeight="1">
      <c r="C21905" s="139"/>
      <c r="D21905" s="139"/>
    </row>
    <row r="21906" spans="3:4" ht="15" customHeight="1">
      <c r="C21906" s="139"/>
      <c r="D21906" s="139"/>
    </row>
    <row r="21907" spans="3:4" ht="15" customHeight="1">
      <c r="C21907" s="139"/>
      <c r="D21907" s="139"/>
    </row>
    <row r="21908" spans="3:4" ht="15" customHeight="1">
      <c r="C21908" s="139"/>
      <c r="D21908" s="139"/>
    </row>
    <row r="21909" spans="3:4" ht="15" customHeight="1">
      <c r="C21909" s="139"/>
      <c r="D21909" s="139"/>
    </row>
    <row r="21910" spans="3:4" ht="15" customHeight="1">
      <c r="C21910" s="139"/>
      <c r="D21910" s="139"/>
    </row>
    <row r="21911" spans="3:4" ht="15" customHeight="1">
      <c r="C21911" s="139"/>
      <c r="D21911" s="139"/>
    </row>
    <row r="21912" spans="3:4" ht="15" customHeight="1">
      <c r="C21912" s="139"/>
      <c r="D21912" s="139"/>
    </row>
    <row r="21913" spans="3:4" ht="15" customHeight="1">
      <c r="C21913" s="139"/>
      <c r="D21913" s="139"/>
    </row>
    <row r="21914" spans="3:4" ht="15" customHeight="1">
      <c r="C21914" s="139"/>
      <c r="D21914" s="139"/>
    </row>
    <row r="21915" spans="3:4" ht="15" customHeight="1">
      <c r="C21915" s="139"/>
      <c r="D21915" s="139"/>
    </row>
    <row r="21916" spans="3:4" ht="15" customHeight="1">
      <c r="C21916" s="139"/>
      <c r="D21916" s="139"/>
    </row>
    <row r="21917" spans="3:4" ht="15" customHeight="1">
      <c r="C21917" s="139"/>
      <c r="D21917" s="139"/>
    </row>
    <row r="21918" spans="3:4" ht="15" customHeight="1">
      <c r="C21918" s="139"/>
      <c r="D21918" s="139"/>
    </row>
    <row r="21919" spans="3:4" ht="15" customHeight="1">
      <c r="C21919" s="139"/>
      <c r="D21919" s="139"/>
    </row>
    <row r="21920" spans="3:4" ht="15" customHeight="1">
      <c r="C21920" s="139"/>
      <c r="D21920" s="139"/>
    </row>
    <row r="21921" spans="3:4" ht="15" customHeight="1">
      <c r="C21921" s="139"/>
      <c r="D21921" s="139"/>
    </row>
    <row r="21922" spans="3:4" ht="15" customHeight="1">
      <c r="C21922" s="139"/>
      <c r="D21922" s="139"/>
    </row>
    <row r="21923" spans="3:4" ht="15" customHeight="1">
      <c r="C21923" s="139"/>
      <c r="D21923" s="139"/>
    </row>
    <row r="21924" spans="3:4" ht="15" customHeight="1">
      <c r="C21924" s="139"/>
      <c r="D21924" s="139"/>
    </row>
    <row r="21925" spans="3:4" ht="15" customHeight="1">
      <c r="C21925" s="139"/>
      <c r="D21925" s="139"/>
    </row>
    <row r="21926" spans="3:4" ht="15" customHeight="1">
      <c r="C21926" s="139"/>
      <c r="D21926" s="139"/>
    </row>
    <row r="21927" spans="3:4" ht="15" customHeight="1">
      <c r="C21927" s="139"/>
      <c r="D21927" s="139"/>
    </row>
    <row r="21928" spans="3:4" ht="15" customHeight="1">
      <c r="C21928" s="139"/>
      <c r="D21928" s="139"/>
    </row>
    <row r="21929" spans="3:4" ht="15" customHeight="1">
      <c r="C21929" s="139"/>
      <c r="D21929" s="139"/>
    </row>
    <row r="21930" spans="3:4" ht="15" customHeight="1">
      <c r="C21930" s="139"/>
      <c r="D21930" s="139"/>
    </row>
    <row r="21931" spans="3:4" ht="15" customHeight="1">
      <c r="C21931" s="139"/>
      <c r="D21931" s="139"/>
    </row>
    <row r="21932" spans="3:4" ht="15" customHeight="1">
      <c r="C21932" s="139"/>
      <c r="D21932" s="139"/>
    </row>
    <row r="21933" spans="3:4" ht="15" customHeight="1">
      <c r="C21933" s="139"/>
      <c r="D21933" s="139"/>
    </row>
    <row r="21934" spans="3:4" ht="15" customHeight="1">
      <c r="C21934" s="139"/>
      <c r="D21934" s="139"/>
    </row>
    <row r="21935" spans="3:4" ht="15" customHeight="1">
      <c r="C21935" s="139"/>
      <c r="D21935" s="139"/>
    </row>
    <row r="21936" spans="3:4" ht="15" customHeight="1">
      <c r="C21936" s="139"/>
      <c r="D21936" s="139"/>
    </row>
    <row r="21937" spans="3:4" ht="15" customHeight="1">
      <c r="C21937" s="139"/>
      <c r="D21937" s="139"/>
    </row>
    <row r="21938" spans="3:4" ht="15" customHeight="1">
      <c r="C21938" s="139"/>
      <c r="D21938" s="139"/>
    </row>
    <row r="21939" spans="3:4" ht="15" customHeight="1">
      <c r="C21939" s="139"/>
      <c r="D21939" s="139"/>
    </row>
    <row r="21940" spans="3:4" ht="15" customHeight="1">
      <c r="C21940" s="139"/>
      <c r="D21940" s="139"/>
    </row>
    <row r="21941" spans="3:4" ht="15" customHeight="1">
      <c r="C21941" s="139"/>
      <c r="D21941" s="139"/>
    </row>
    <row r="21942" spans="3:4" ht="15" customHeight="1">
      <c r="C21942" s="139"/>
      <c r="D21942" s="139"/>
    </row>
    <row r="21943" spans="3:4" ht="15" customHeight="1">
      <c r="C21943" s="139"/>
      <c r="D21943" s="139"/>
    </row>
    <row r="21944" spans="3:4" ht="15" customHeight="1">
      <c r="C21944" s="139"/>
      <c r="D21944" s="139"/>
    </row>
    <row r="21945" spans="3:4" ht="15" customHeight="1">
      <c r="C21945" s="139"/>
      <c r="D21945" s="139"/>
    </row>
    <row r="21946" spans="3:4" ht="15" customHeight="1">
      <c r="C21946" s="139"/>
      <c r="D21946" s="139"/>
    </row>
    <row r="21947" spans="3:4" ht="15" customHeight="1">
      <c r="C21947" s="139"/>
      <c r="D21947" s="139"/>
    </row>
    <row r="21948" spans="3:4" ht="15" customHeight="1">
      <c r="C21948" s="139"/>
      <c r="D21948" s="139"/>
    </row>
    <row r="21949" spans="3:4" ht="15" customHeight="1">
      <c r="C21949" s="139"/>
      <c r="D21949" s="139"/>
    </row>
    <row r="21950" spans="3:4" ht="15" customHeight="1">
      <c r="C21950" s="139"/>
      <c r="D21950" s="139"/>
    </row>
    <row r="21951" spans="3:4" ht="15" customHeight="1">
      <c r="C21951" s="139"/>
      <c r="D21951" s="139"/>
    </row>
    <row r="21952" spans="3:4" ht="15" customHeight="1">
      <c r="C21952" s="139"/>
      <c r="D21952" s="139"/>
    </row>
    <row r="21953" spans="3:4" ht="15" customHeight="1">
      <c r="C21953" s="139"/>
      <c r="D21953" s="139"/>
    </row>
    <row r="21954" spans="3:4" ht="15" customHeight="1">
      <c r="C21954" s="139"/>
      <c r="D21954" s="139"/>
    </row>
    <row r="21955" spans="3:4" ht="15" customHeight="1">
      <c r="C21955" s="139"/>
      <c r="D21955" s="139"/>
    </row>
    <row r="21956" spans="3:4" ht="15" customHeight="1">
      <c r="C21956" s="139"/>
      <c r="D21956" s="139"/>
    </row>
    <row r="21957" spans="3:4" ht="15" customHeight="1">
      <c r="C21957" s="139"/>
      <c r="D21957" s="139"/>
    </row>
    <row r="21958" spans="3:4" ht="15" customHeight="1">
      <c r="C21958" s="139"/>
      <c r="D21958" s="139"/>
    </row>
    <row r="21959" spans="3:4" ht="15" customHeight="1">
      <c r="C21959" s="139"/>
      <c r="D21959" s="139"/>
    </row>
    <row r="21960" spans="3:4" ht="15" customHeight="1">
      <c r="C21960" s="139"/>
      <c r="D21960" s="139"/>
    </row>
    <row r="21961" spans="3:4" ht="15" customHeight="1">
      <c r="C21961" s="139"/>
      <c r="D21961" s="139"/>
    </row>
    <row r="21962" spans="3:4" ht="15" customHeight="1">
      <c r="C21962" s="139"/>
      <c r="D21962" s="139"/>
    </row>
    <row r="21963" spans="3:4" ht="15" customHeight="1">
      <c r="C21963" s="139"/>
      <c r="D21963" s="139"/>
    </row>
    <row r="21964" spans="3:4" ht="15" customHeight="1">
      <c r="C21964" s="139"/>
      <c r="D21964" s="139"/>
    </row>
    <row r="21965" spans="3:4" ht="15" customHeight="1">
      <c r="C21965" s="139"/>
      <c r="D21965" s="139"/>
    </row>
    <row r="21966" spans="3:4" ht="15" customHeight="1">
      <c r="C21966" s="139"/>
      <c r="D21966" s="139"/>
    </row>
    <row r="21967" spans="3:4" ht="15" customHeight="1">
      <c r="C21967" s="139"/>
      <c r="D21967" s="139"/>
    </row>
    <row r="21968" spans="3:4" ht="15" customHeight="1">
      <c r="C21968" s="139"/>
      <c r="D21968" s="139"/>
    </row>
    <row r="21969" spans="3:4" ht="15" customHeight="1">
      <c r="C21969" s="139"/>
      <c r="D21969" s="139"/>
    </row>
    <row r="21970" spans="3:4" ht="15" customHeight="1">
      <c r="C21970" s="139"/>
      <c r="D21970" s="139"/>
    </row>
    <row r="21971" spans="3:4" ht="15" customHeight="1">
      <c r="C21971" s="139"/>
      <c r="D21971" s="139"/>
    </row>
    <row r="21972" spans="3:4" ht="15" customHeight="1">
      <c r="C21972" s="139"/>
      <c r="D21972" s="139"/>
    </row>
    <row r="21973" spans="3:4" ht="15" customHeight="1">
      <c r="C21973" s="139"/>
      <c r="D21973" s="139"/>
    </row>
    <row r="21974" spans="3:4" ht="15" customHeight="1">
      <c r="C21974" s="139"/>
      <c r="D21974" s="139"/>
    </row>
    <row r="21975" spans="3:4" ht="15" customHeight="1">
      <c r="C21975" s="139"/>
      <c r="D21975" s="139"/>
    </row>
    <row r="21976" spans="3:4" ht="15" customHeight="1">
      <c r="C21976" s="139"/>
      <c r="D21976" s="139"/>
    </row>
    <row r="21977" spans="3:4" ht="15" customHeight="1">
      <c r="C21977" s="139"/>
      <c r="D21977" s="139"/>
    </row>
    <row r="21978" spans="3:4" ht="15" customHeight="1">
      <c r="C21978" s="139"/>
      <c r="D21978" s="139"/>
    </row>
    <row r="21979" spans="3:4" ht="15" customHeight="1">
      <c r="C21979" s="139"/>
      <c r="D21979" s="139"/>
    </row>
    <row r="21980" spans="3:4" ht="15" customHeight="1">
      <c r="C21980" s="139"/>
      <c r="D21980" s="139"/>
    </row>
    <row r="21981" spans="3:4" ht="15" customHeight="1">
      <c r="C21981" s="139"/>
      <c r="D21981" s="139"/>
    </row>
    <row r="21982" spans="3:4" ht="15" customHeight="1">
      <c r="C21982" s="139"/>
      <c r="D21982" s="139"/>
    </row>
    <row r="21983" spans="3:4" ht="15" customHeight="1">
      <c r="C21983" s="139"/>
      <c r="D21983" s="139"/>
    </row>
    <row r="21984" spans="3:4" ht="15" customHeight="1">
      <c r="C21984" s="139"/>
      <c r="D21984" s="139"/>
    </row>
    <row r="21985" spans="3:4" ht="15" customHeight="1">
      <c r="C21985" s="139"/>
      <c r="D21985" s="139"/>
    </row>
    <row r="21986" spans="3:4" ht="15" customHeight="1">
      <c r="C21986" s="139"/>
      <c r="D21986" s="139"/>
    </row>
    <row r="21987" spans="3:4" ht="15" customHeight="1">
      <c r="C21987" s="139"/>
      <c r="D21987" s="139"/>
    </row>
    <row r="21988" spans="3:4" ht="15" customHeight="1">
      <c r="C21988" s="139"/>
      <c r="D21988" s="139"/>
    </row>
    <row r="21989" spans="3:4" ht="15" customHeight="1">
      <c r="C21989" s="139"/>
      <c r="D21989" s="139"/>
    </row>
    <row r="21990" spans="3:4" ht="15" customHeight="1">
      <c r="C21990" s="139"/>
      <c r="D21990" s="139"/>
    </row>
    <row r="21991" spans="3:4" ht="15" customHeight="1">
      <c r="C21991" s="139"/>
      <c r="D21991" s="139"/>
    </row>
    <row r="21992" spans="3:4" ht="15" customHeight="1">
      <c r="C21992" s="139"/>
      <c r="D21992" s="139"/>
    </row>
    <row r="21993" spans="3:4" ht="15" customHeight="1">
      <c r="C21993" s="139"/>
      <c r="D21993" s="139"/>
    </row>
    <row r="21994" spans="3:4" ht="15" customHeight="1">
      <c r="C21994" s="139"/>
      <c r="D21994" s="139"/>
    </row>
    <row r="21995" spans="3:4" ht="15" customHeight="1">
      <c r="C21995" s="139"/>
      <c r="D21995" s="139"/>
    </row>
    <row r="21996" spans="3:4" ht="15" customHeight="1">
      <c r="C21996" s="139"/>
      <c r="D21996" s="139"/>
    </row>
    <row r="21997" spans="3:4" ht="15" customHeight="1">
      <c r="C21997" s="139"/>
      <c r="D21997" s="139"/>
    </row>
    <row r="21998" spans="3:4" ht="15" customHeight="1">
      <c r="C21998" s="139"/>
      <c r="D21998" s="139"/>
    </row>
    <row r="21999" spans="3:4" ht="15" customHeight="1">
      <c r="C21999" s="139"/>
      <c r="D21999" s="139"/>
    </row>
    <row r="22000" spans="3:4" ht="15" customHeight="1">
      <c r="C22000" s="139"/>
      <c r="D22000" s="139"/>
    </row>
    <row r="22001" spans="3:4" ht="15" customHeight="1">
      <c r="C22001" s="139"/>
      <c r="D22001" s="139"/>
    </row>
    <row r="22002" spans="3:4" ht="15" customHeight="1">
      <c r="C22002" s="139"/>
      <c r="D22002" s="139"/>
    </row>
    <row r="22003" spans="3:4" ht="15" customHeight="1">
      <c r="C22003" s="139"/>
      <c r="D22003" s="139"/>
    </row>
    <row r="22004" spans="3:4" ht="15" customHeight="1">
      <c r="C22004" s="139"/>
      <c r="D22004" s="139"/>
    </row>
    <row r="22005" spans="3:4" ht="15" customHeight="1">
      <c r="C22005" s="139"/>
      <c r="D22005" s="139"/>
    </row>
    <row r="22006" spans="3:4" ht="15" customHeight="1">
      <c r="C22006" s="139"/>
      <c r="D22006" s="139"/>
    </row>
    <row r="22007" spans="3:4" ht="15" customHeight="1">
      <c r="C22007" s="139"/>
      <c r="D22007" s="139"/>
    </row>
    <row r="22008" spans="3:4" ht="15" customHeight="1">
      <c r="C22008" s="139"/>
      <c r="D22008" s="139"/>
    </row>
    <row r="22009" spans="3:4" ht="15" customHeight="1">
      <c r="C22009" s="139"/>
      <c r="D22009" s="139"/>
    </row>
    <row r="22010" spans="3:4" ht="15" customHeight="1">
      <c r="C22010" s="139"/>
      <c r="D22010" s="139"/>
    </row>
    <row r="22011" spans="3:4" ht="15" customHeight="1">
      <c r="C22011" s="139"/>
      <c r="D22011" s="139"/>
    </row>
    <row r="22012" spans="3:4" ht="15" customHeight="1">
      <c r="C22012" s="139"/>
      <c r="D22012" s="139"/>
    </row>
    <row r="22013" spans="3:4" ht="15" customHeight="1">
      <c r="C22013" s="139"/>
      <c r="D22013" s="139"/>
    </row>
    <row r="22014" spans="3:4" ht="15" customHeight="1">
      <c r="C22014" s="139"/>
      <c r="D22014" s="139"/>
    </row>
    <row r="22015" spans="3:4" ht="15" customHeight="1">
      <c r="C22015" s="139"/>
      <c r="D22015" s="139"/>
    </row>
    <row r="22016" spans="3:4" ht="15" customHeight="1">
      <c r="C22016" s="139"/>
      <c r="D22016" s="139"/>
    </row>
    <row r="22017" spans="3:4" ht="15" customHeight="1">
      <c r="C22017" s="139"/>
      <c r="D22017" s="139"/>
    </row>
    <row r="22018" spans="3:4" ht="15" customHeight="1">
      <c r="C22018" s="139"/>
      <c r="D22018" s="139"/>
    </row>
    <row r="22019" spans="3:4" ht="15" customHeight="1">
      <c r="C22019" s="139"/>
      <c r="D22019" s="139"/>
    </row>
    <row r="22020" spans="3:4" ht="15" customHeight="1">
      <c r="C22020" s="139"/>
      <c r="D22020" s="139"/>
    </row>
    <row r="22021" spans="3:4" ht="15" customHeight="1">
      <c r="C22021" s="139"/>
      <c r="D22021" s="139"/>
    </row>
    <row r="22022" spans="3:4" ht="15" customHeight="1">
      <c r="C22022" s="139"/>
      <c r="D22022" s="139"/>
    </row>
    <row r="22023" spans="3:4" ht="15" customHeight="1">
      <c r="C22023" s="139"/>
      <c r="D22023" s="139"/>
    </row>
    <row r="22024" spans="3:4" ht="15" customHeight="1">
      <c r="C22024" s="139"/>
      <c r="D22024" s="139"/>
    </row>
    <row r="22025" spans="3:4" ht="15" customHeight="1">
      <c r="C22025" s="139"/>
      <c r="D22025" s="139"/>
    </row>
    <row r="22026" spans="3:4" ht="15" customHeight="1">
      <c r="C22026" s="139"/>
      <c r="D22026" s="139"/>
    </row>
    <row r="22027" spans="3:4" ht="15" customHeight="1">
      <c r="C22027" s="139"/>
      <c r="D22027" s="139"/>
    </row>
    <row r="22028" spans="3:4" ht="15" customHeight="1">
      <c r="C22028" s="139"/>
      <c r="D22028" s="139"/>
    </row>
    <row r="22029" spans="3:4" ht="15" customHeight="1">
      <c r="C22029" s="139"/>
      <c r="D22029" s="139"/>
    </row>
    <row r="22030" spans="3:4" ht="15" customHeight="1">
      <c r="C22030" s="139"/>
      <c r="D22030" s="139"/>
    </row>
    <row r="22031" spans="3:4" ht="15" customHeight="1">
      <c r="C22031" s="139"/>
      <c r="D22031" s="139"/>
    </row>
    <row r="22032" spans="3:4" ht="15" customHeight="1">
      <c r="C22032" s="139"/>
      <c r="D22032" s="139"/>
    </row>
    <row r="22033" spans="3:4" ht="15" customHeight="1">
      <c r="C22033" s="139"/>
      <c r="D22033" s="139"/>
    </row>
    <row r="22034" spans="3:4" ht="15" customHeight="1">
      <c r="C22034" s="139"/>
      <c r="D22034" s="139"/>
    </row>
    <row r="22035" spans="3:4" ht="15" customHeight="1">
      <c r="C22035" s="139"/>
      <c r="D22035" s="139"/>
    </row>
    <row r="22036" spans="3:4" ht="15" customHeight="1">
      <c r="C22036" s="139"/>
      <c r="D22036" s="139"/>
    </row>
    <row r="22037" spans="3:4" ht="15" customHeight="1">
      <c r="C22037" s="139"/>
      <c r="D22037" s="139"/>
    </row>
    <row r="22038" spans="3:4" ht="15" customHeight="1">
      <c r="C22038" s="139"/>
      <c r="D22038" s="139"/>
    </row>
    <row r="22039" spans="3:4" ht="15" customHeight="1">
      <c r="C22039" s="139"/>
      <c r="D22039" s="139"/>
    </row>
    <row r="22040" spans="3:4" ht="15" customHeight="1">
      <c r="C22040" s="139"/>
      <c r="D22040" s="139"/>
    </row>
    <row r="22041" spans="3:4" ht="15" customHeight="1">
      <c r="C22041" s="139"/>
      <c r="D22041" s="139"/>
    </row>
    <row r="22042" spans="3:4" ht="15" customHeight="1">
      <c r="C22042" s="139"/>
      <c r="D22042" s="139"/>
    </row>
    <row r="22043" spans="3:4" ht="15" customHeight="1">
      <c r="C22043" s="139"/>
      <c r="D22043" s="139"/>
    </row>
    <row r="22044" spans="3:4" ht="15" customHeight="1">
      <c r="C22044" s="139"/>
      <c r="D22044" s="139"/>
    </row>
    <row r="22045" spans="3:4" ht="15" customHeight="1">
      <c r="C22045" s="139"/>
      <c r="D22045" s="139"/>
    </row>
    <row r="22046" spans="3:4" ht="15" customHeight="1">
      <c r="C22046" s="139"/>
      <c r="D22046" s="139"/>
    </row>
    <row r="22047" spans="3:4" ht="15" customHeight="1">
      <c r="C22047" s="139"/>
      <c r="D22047" s="139"/>
    </row>
    <row r="22048" spans="3:4" ht="15" customHeight="1">
      <c r="C22048" s="139"/>
      <c r="D22048" s="139"/>
    </row>
    <row r="22049" spans="3:4" ht="15" customHeight="1">
      <c r="C22049" s="139"/>
      <c r="D22049" s="139"/>
    </row>
    <row r="22050" spans="3:4" ht="15" customHeight="1">
      <c r="C22050" s="139"/>
      <c r="D22050" s="139"/>
    </row>
    <row r="22051" spans="3:4" ht="15" customHeight="1">
      <c r="C22051" s="139"/>
      <c r="D22051" s="139"/>
    </row>
    <row r="22052" spans="3:4" ht="15" customHeight="1">
      <c r="C22052" s="139"/>
      <c r="D22052" s="139"/>
    </row>
    <row r="22053" spans="3:4" ht="15" customHeight="1">
      <c r="C22053" s="139"/>
      <c r="D22053" s="139"/>
    </row>
    <row r="22054" spans="3:4" ht="15" customHeight="1">
      <c r="C22054" s="139"/>
      <c r="D22054" s="139"/>
    </row>
    <row r="22055" spans="3:4" ht="15" customHeight="1">
      <c r="C22055" s="139"/>
      <c r="D22055" s="139"/>
    </row>
    <row r="22056" spans="3:4" ht="15" customHeight="1">
      <c r="C22056" s="139"/>
      <c r="D22056" s="139"/>
    </row>
    <row r="22057" spans="3:4" ht="15" customHeight="1">
      <c r="C22057" s="139"/>
      <c r="D22057" s="139"/>
    </row>
    <row r="22058" spans="3:4" ht="15" customHeight="1">
      <c r="C22058" s="139"/>
      <c r="D22058" s="139"/>
    </row>
    <row r="22059" spans="3:4" ht="15" customHeight="1">
      <c r="C22059" s="139"/>
      <c r="D22059" s="139"/>
    </row>
    <row r="22060" spans="3:4" ht="15" customHeight="1">
      <c r="C22060" s="139"/>
      <c r="D22060" s="139"/>
    </row>
    <row r="22061" spans="3:4" ht="15" customHeight="1">
      <c r="C22061" s="139"/>
      <c r="D22061" s="139"/>
    </row>
    <row r="22062" spans="3:4" ht="15" customHeight="1">
      <c r="C22062" s="139"/>
      <c r="D22062" s="139"/>
    </row>
    <row r="22063" spans="3:4" ht="15" customHeight="1">
      <c r="C22063" s="139"/>
      <c r="D22063" s="139"/>
    </row>
    <row r="22064" spans="3:4" ht="15" customHeight="1">
      <c r="C22064" s="139"/>
      <c r="D22064" s="139"/>
    </row>
    <row r="22065" spans="3:4" ht="15" customHeight="1">
      <c r="C22065" s="139"/>
      <c r="D22065" s="139"/>
    </row>
    <row r="22066" spans="3:4" ht="15" customHeight="1">
      <c r="C22066" s="139"/>
      <c r="D22066" s="139"/>
    </row>
    <row r="22067" spans="3:4" ht="15" customHeight="1">
      <c r="C22067" s="139"/>
      <c r="D22067" s="139"/>
    </row>
    <row r="22068" spans="3:4" ht="15" customHeight="1">
      <c r="C22068" s="139"/>
      <c r="D22068" s="139"/>
    </row>
    <row r="22069" spans="3:4" ht="15" customHeight="1">
      <c r="C22069" s="139"/>
      <c r="D22069" s="139"/>
    </row>
    <row r="22070" spans="3:4" ht="15" customHeight="1">
      <c r="C22070" s="139"/>
      <c r="D22070" s="139"/>
    </row>
    <row r="22071" spans="3:4" ht="15" customHeight="1">
      <c r="C22071" s="139"/>
      <c r="D22071" s="139"/>
    </row>
    <row r="22072" spans="3:4" ht="15" customHeight="1">
      <c r="C22072" s="139"/>
      <c r="D22072" s="139"/>
    </row>
    <row r="22073" spans="3:4" ht="15" customHeight="1">
      <c r="C22073" s="139"/>
      <c r="D22073" s="139"/>
    </row>
    <row r="22074" spans="3:4" ht="15" customHeight="1">
      <c r="C22074" s="139"/>
      <c r="D22074" s="139"/>
    </row>
    <row r="22075" spans="3:4" ht="15" customHeight="1">
      <c r="C22075" s="139"/>
      <c r="D22075" s="139"/>
    </row>
    <row r="22076" spans="3:4" ht="15" customHeight="1">
      <c r="C22076" s="139"/>
      <c r="D22076" s="139"/>
    </row>
    <row r="22077" spans="3:4" ht="15" customHeight="1">
      <c r="C22077" s="139"/>
      <c r="D22077" s="139"/>
    </row>
    <row r="22078" spans="3:4" ht="15" customHeight="1">
      <c r="C22078" s="139"/>
      <c r="D22078" s="139"/>
    </row>
    <row r="22079" spans="3:4" ht="15" customHeight="1">
      <c r="C22079" s="139"/>
      <c r="D22079" s="139"/>
    </row>
    <row r="22080" spans="3:4" ht="15" customHeight="1">
      <c r="C22080" s="139"/>
      <c r="D22080" s="139"/>
    </row>
    <row r="22081" spans="3:4" ht="15" customHeight="1">
      <c r="C22081" s="139"/>
      <c r="D22081" s="139"/>
    </row>
    <row r="22082" spans="3:4" ht="15" customHeight="1">
      <c r="C22082" s="139"/>
      <c r="D22082" s="139"/>
    </row>
    <row r="22083" spans="3:4" ht="15" customHeight="1">
      <c r="C22083" s="139"/>
      <c r="D22083" s="139"/>
    </row>
    <row r="22084" spans="3:4" ht="15" customHeight="1">
      <c r="C22084" s="139"/>
      <c r="D22084" s="139"/>
    </row>
    <row r="22085" spans="3:4" ht="15" customHeight="1">
      <c r="C22085" s="139"/>
      <c r="D22085" s="139"/>
    </row>
    <row r="22086" spans="3:4" ht="15" customHeight="1">
      <c r="C22086" s="139"/>
      <c r="D22086" s="139"/>
    </row>
    <row r="22087" spans="3:4" ht="15" customHeight="1">
      <c r="C22087" s="139"/>
      <c r="D22087" s="139"/>
    </row>
    <row r="22088" spans="3:4" ht="15" customHeight="1">
      <c r="C22088" s="139"/>
      <c r="D22088" s="139"/>
    </row>
    <row r="22089" spans="3:4" ht="15" customHeight="1">
      <c r="C22089" s="139"/>
      <c r="D22089" s="139"/>
    </row>
    <row r="22090" spans="3:4" ht="15" customHeight="1">
      <c r="C22090" s="139"/>
      <c r="D22090" s="139"/>
    </row>
    <row r="22091" spans="3:4" ht="15" customHeight="1">
      <c r="C22091" s="139"/>
      <c r="D22091" s="139"/>
    </row>
    <row r="22092" spans="3:4" ht="15" customHeight="1">
      <c r="C22092" s="139"/>
      <c r="D22092" s="139"/>
    </row>
    <row r="22093" spans="3:4" ht="15" customHeight="1">
      <c r="C22093" s="139"/>
      <c r="D22093" s="139"/>
    </row>
    <row r="22094" spans="3:4" ht="15" customHeight="1">
      <c r="C22094" s="139"/>
      <c r="D22094" s="139"/>
    </row>
    <row r="22095" spans="3:4" ht="15" customHeight="1">
      <c r="C22095" s="139"/>
      <c r="D22095" s="139"/>
    </row>
    <row r="22096" spans="3:4" ht="15" customHeight="1">
      <c r="C22096" s="139"/>
      <c r="D22096" s="139"/>
    </row>
    <row r="22097" spans="3:4" ht="15" customHeight="1">
      <c r="C22097" s="139"/>
      <c r="D22097" s="139"/>
    </row>
    <row r="22098" spans="3:4" ht="15" customHeight="1">
      <c r="C22098" s="139"/>
      <c r="D22098" s="139"/>
    </row>
    <row r="22099" spans="3:4" ht="15" customHeight="1">
      <c r="C22099" s="139"/>
      <c r="D22099" s="139"/>
    </row>
    <row r="22100" spans="3:4" ht="15" customHeight="1">
      <c r="C22100" s="139"/>
      <c r="D22100" s="139"/>
    </row>
    <row r="22101" spans="3:4" ht="15" customHeight="1">
      <c r="C22101" s="139"/>
      <c r="D22101" s="139"/>
    </row>
    <row r="22102" spans="3:4" ht="15" customHeight="1">
      <c r="C22102" s="139"/>
      <c r="D22102" s="139"/>
    </row>
    <row r="22103" spans="3:4" ht="15" customHeight="1">
      <c r="C22103" s="139"/>
      <c r="D22103" s="139"/>
    </row>
    <row r="22104" spans="3:4" ht="15" customHeight="1">
      <c r="C22104" s="139"/>
      <c r="D22104" s="139"/>
    </row>
    <row r="22105" spans="3:4" ht="15" customHeight="1">
      <c r="C22105" s="139"/>
      <c r="D22105" s="139"/>
    </row>
    <row r="22106" spans="3:4" ht="15" customHeight="1">
      <c r="C22106" s="139"/>
      <c r="D22106" s="139"/>
    </row>
    <row r="22107" spans="3:4" ht="15" customHeight="1">
      <c r="C22107" s="139"/>
      <c r="D22107" s="139"/>
    </row>
    <row r="22108" spans="3:4" ht="15" customHeight="1">
      <c r="C22108" s="139"/>
      <c r="D22108" s="139"/>
    </row>
    <row r="22109" spans="3:4" ht="15" customHeight="1">
      <c r="C22109" s="139"/>
      <c r="D22109" s="139"/>
    </row>
    <row r="22110" spans="3:4" ht="15" customHeight="1">
      <c r="C22110" s="139"/>
      <c r="D22110" s="139"/>
    </row>
    <row r="22111" spans="3:4" ht="15" customHeight="1">
      <c r="C22111" s="139"/>
      <c r="D22111" s="139"/>
    </row>
    <row r="22112" spans="3:4" ht="15" customHeight="1">
      <c r="C22112" s="139"/>
      <c r="D22112" s="139"/>
    </row>
    <row r="22113" spans="3:4" ht="15" customHeight="1">
      <c r="C22113" s="139"/>
      <c r="D22113" s="139"/>
    </row>
    <row r="22114" spans="3:4" ht="15" customHeight="1">
      <c r="C22114" s="139"/>
      <c r="D22114" s="139"/>
    </row>
    <row r="22115" spans="3:4" ht="15" customHeight="1">
      <c r="C22115" s="139"/>
      <c r="D22115" s="139"/>
    </row>
    <row r="22116" spans="3:4" ht="15" customHeight="1">
      <c r="C22116" s="139"/>
      <c r="D22116" s="139"/>
    </row>
    <row r="22117" spans="3:4" ht="15" customHeight="1">
      <c r="C22117" s="139"/>
      <c r="D22117" s="139"/>
    </row>
    <row r="22118" spans="3:4" ht="15" customHeight="1">
      <c r="C22118" s="139"/>
      <c r="D22118" s="139"/>
    </row>
    <row r="22119" spans="3:4" ht="15" customHeight="1">
      <c r="C22119" s="139"/>
      <c r="D22119" s="139"/>
    </row>
    <row r="22120" spans="3:4" ht="15" customHeight="1">
      <c r="C22120" s="139"/>
      <c r="D22120" s="139"/>
    </row>
    <row r="22121" spans="3:4" ht="15" customHeight="1">
      <c r="C22121" s="139"/>
      <c r="D22121" s="139"/>
    </row>
    <row r="22122" spans="3:4" ht="15" customHeight="1">
      <c r="C22122" s="139"/>
      <c r="D22122" s="139"/>
    </row>
    <row r="22123" spans="3:4" ht="15" customHeight="1">
      <c r="C22123" s="139"/>
      <c r="D22123" s="139"/>
    </row>
    <row r="22124" spans="3:4" ht="15" customHeight="1">
      <c r="C22124" s="139"/>
      <c r="D22124" s="139"/>
    </row>
    <row r="22125" spans="3:4" ht="15" customHeight="1">
      <c r="C22125" s="139"/>
      <c r="D22125" s="139"/>
    </row>
    <row r="22126" spans="3:4" ht="15" customHeight="1">
      <c r="C22126" s="139"/>
      <c r="D22126" s="139"/>
    </row>
    <row r="22127" spans="3:4" ht="15" customHeight="1">
      <c r="C22127" s="139"/>
      <c r="D22127" s="139"/>
    </row>
    <row r="22128" spans="3:4" ht="15" customHeight="1">
      <c r="C22128" s="139"/>
      <c r="D22128" s="139"/>
    </row>
    <row r="22129" spans="3:4" ht="15" customHeight="1">
      <c r="C22129" s="139"/>
      <c r="D22129" s="139"/>
    </row>
    <row r="22130" spans="3:4" ht="15" customHeight="1">
      <c r="C22130" s="139"/>
      <c r="D22130" s="139"/>
    </row>
    <row r="22131" spans="3:4" ht="15" customHeight="1">
      <c r="C22131" s="139"/>
      <c r="D22131" s="139"/>
    </row>
    <row r="22132" spans="3:4" ht="15" customHeight="1">
      <c r="C22132" s="139"/>
      <c r="D22132" s="139"/>
    </row>
    <row r="22133" spans="3:4" ht="15" customHeight="1">
      <c r="C22133" s="139"/>
      <c r="D22133" s="139"/>
    </row>
    <row r="22134" spans="3:4" ht="15" customHeight="1">
      <c r="C22134" s="139"/>
      <c r="D22134" s="139"/>
    </row>
    <row r="22135" spans="3:4" ht="15" customHeight="1">
      <c r="C22135" s="139"/>
      <c r="D22135" s="139"/>
    </row>
    <row r="22136" spans="3:4" ht="15" customHeight="1">
      <c r="C22136" s="139"/>
      <c r="D22136" s="139"/>
    </row>
    <row r="22137" spans="3:4" ht="15" customHeight="1">
      <c r="C22137" s="139"/>
      <c r="D22137" s="139"/>
    </row>
    <row r="22138" spans="3:4" ht="15" customHeight="1">
      <c r="C22138" s="139"/>
      <c r="D22138" s="139"/>
    </row>
    <row r="22139" spans="3:4" ht="15" customHeight="1">
      <c r="C22139" s="139"/>
      <c r="D22139" s="139"/>
    </row>
    <row r="22140" spans="3:4" ht="15" customHeight="1">
      <c r="C22140" s="139"/>
      <c r="D22140" s="139"/>
    </row>
    <row r="22141" spans="3:4" ht="15" customHeight="1">
      <c r="C22141" s="139"/>
      <c r="D22141" s="139"/>
    </row>
    <row r="22142" spans="3:4" ht="15" customHeight="1">
      <c r="C22142" s="139"/>
      <c r="D22142" s="139"/>
    </row>
    <row r="22143" spans="3:4" ht="15" customHeight="1">
      <c r="C22143" s="139"/>
      <c r="D22143" s="139"/>
    </row>
    <row r="22144" spans="3:4" ht="15" customHeight="1">
      <c r="C22144" s="139"/>
      <c r="D22144" s="139"/>
    </row>
    <row r="22145" spans="3:4" ht="15" customHeight="1">
      <c r="C22145" s="139"/>
      <c r="D22145" s="139"/>
    </row>
    <row r="22146" spans="3:4" ht="15" customHeight="1">
      <c r="C22146" s="139"/>
      <c r="D22146" s="139"/>
    </row>
    <row r="22147" spans="3:4" ht="15" customHeight="1">
      <c r="C22147" s="139"/>
      <c r="D22147" s="139"/>
    </row>
    <row r="22148" spans="3:4" ht="15" customHeight="1">
      <c r="C22148" s="139"/>
      <c r="D22148" s="139"/>
    </row>
    <row r="22149" spans="3:4" ht="15" customHeight="1">
      <c r="C22149" s="139"/>
      <c r="D22149" s="139"/>
    </row>
    <row r="22150" spans="3:4" ht="15" customHeight="1">
      <c r="C22150" s="139"/>
      <c r="D22150" s="139"/>
    </row>
    <row r="22151" spans="3:4" ht="15" customHeight="1">
      <c r="C22151" s="139"/>
      <c r="D22151" s="139"/>
    </row>
    <row r="22152" spans="3:4" ht="15" customHeight="1">
      <c r="C22152" s="139"/>
      <c r="D22152" s="139"/>
    </row>
    <row r="22153" spans="3:4" ht="15" customHeight="1">
      <c r="C22153" s="139"/>
      <c r="D22153" s="139"/>
    </row>
    <row r="22154" spans="3:4" ht="15" customHeight="1">
      <c r="C22154" s="139"/>
      <c r="D22154" s="139"/>
    </row>
    <row r="22155" spans="3:4" ht="15" customHeight="1">
      <c r="C22155" s="139"/>
      <c r="D22155" s="139"/>
    </row>
    <row r="22156" spans="3:4" ht="15" customHeight="1">
      <c r="C22156" s="139"/>
      <c r="D22156" s="139"/>
    </row>
    <row r="22157" spans="3:4" ht="15" customHeight="1">
      <c r="C22157" s="139"/>
      <c r="D22157" s="139"/>
    </row>
    <row r="22158" spans="3:4" ht="15" customHeight="1">
      <c r="C22158" s="139"/>
      <c r="D22158" s="139"/>
    </row>
    <row r="22159" spans="3:4" ht="15" customHeight="1">
      <c r="C22159" s="139"/>
      <c r="D22159" s="139"/>
    </row>
    <row r="22160" spans="3:4" ht="15" customHeight="1">
      <c r="C22160" s="139"/>
      <c r="D22160" s="139"/>
    </row>
    <row r="22161" spans="3:4" ht="15" customHeight="1">
      <c r="C22161" s="139"/>
      <c r="D22161" s="139"/>
    </row>
    <row r="22162" spans="3:4" ht="15" customHeight="1">
      <c r="C22162" s="139"/>
      <c r="D22162" s="139"/>
    </row>
    <row r="22163" spans="3:4" ht="15" customHeight="1">
      <c r="C22163" s="139"/>
      <c r="D22163" s="139"/>
    </row>
    <row r="22164" spans="3:4" ht="15" customHeight="1">
      <c r="C22164" s="139"/>
      <c r="D22164" s="139"/>
    </row>
    <row r="22165" spans="3:4" ht="15" customHeight="1">
      <c r="C22165" s="139"/>
      <c r="D22165" s="139"/>
    </row>
    <row r="22166" spans="3:4" ht="15" customHeight="1">
      <c r="C22166" s="139"/>
      <c r="D22166" s="139"/>
    </row>
    <row r="22167" spans="3:4" ht="15" customHeight="1">
      <c r="C22167" s="139"/>
      <c r="D22167" s="139"/>
    </row>
    <row r="22168" spans="3:4" ht="15" customHeight="1">
      <c r="C22168" s="139"/>
      <c r="D22168" s="139"/>
    </row>
    <row r="22169" spans="3:4" ht="15" customHeight="1">
      <c r="C22169" s="139"/>
      <c r="D22169" s="139"/>
    </row>
    <row r="22170" spans="3:4" ht="15" customHeight="1">
      <c r="C22170" s="139"/>
      <c r="D22170" s="139"/>
    </row>
    <row r="22171" spans="3:4" ht="15" customHeight="1">
      <c r="C22171" s="139"/>
      <c r="D22171" s="139"/>
    </row>
    <row r="22172" spans="3:4" ht="15" customHeight="1">
      <c r="C22172" s="139"/>
      <c r="D22172" s="139"/>
    </row>
    <row r="22173" spans="3:4" ht="15" customHeight="1">
      <c r="C22173" s="139"/>
      <c r="D22173" s="139"/>
    </row>
    <row r="22174" spans="3:4" ht="15" customHeight="1">
      <c r="C22174" s="139"/>
      <c r="D22174" s="139"/>
    </row>
    <row r="22175" spans="3:4" ht="15" customHeight="1">
      <c r="C22175" s="139"/>
      <c r="D22175" s="139"/>
    </row>
    <row r="22176" spans="3:4" ht="15" customHeight="1">
      <c r="C22176" s="139"/>
      <c r="D22176" s="139"/>
    </row>
    <row r="22177" spans="3:4" ht="15" customHeight="1">
      <c r="C22177" s="139"/>
      <c r="D22177" s="139"/>
    </row>
    <row r="22178" spans="3:4" ht="15" customHeight="1">
      <c r="C22178" s="139"/>
      <c r="D22178" s="139"/>
    </row>
    <row r="22179" spans="3:4" ht="15" customHeight="1">
      <c r="C22179" s="139"/>
      <c r="D22179" s="139"/>
    </row>
    <row r="22180" spans="3:4" ht="15" customHeight="1">
      <c r="C22180" s="139"/>
      <c r="D22180" s="139"/>
    </row>
    <row r="22181" spans="3:4" ht="15" customHeight="1">
      <c r="C22181" s="139"/>
      <c r="D22181" s="139"/>
    </row>
    <row r="22182" spans="3:4" ht="15" customHeight="1">
      <c r="C22182" s="139"/>
      <c r="D22182" s="139"/>
    </row>
    <row r="22183" spans="3:4" ht="15" customHeight="1">
      <c r="C22183" s="139"/>
      <c r="D22183" s="139"/>
    </row>
    <row r="22184" spans="3:4" ht="15" customHeight="1">
      <c r="C22184" s="139"/>
      <c r="D22184" s="139"/>
    </row>
    <row r="22185" spans="3:4" ht="15" customHeight="1">
      <c r="C22185" s="139"/>
      <c r="D22185" s="139"/>
    </row>
    <row r="22186" spans="3:4" ht="15" customHeight="1">
      <c r="C22186" s="139"/>
      <c r="D22186" s="139"/>
    </row>
    <row r="22187" spans="3:4" ht="15" customHeight="1">
      <c r="C22187" s="139"/>
      <c r="D22187" s="139"/>
    </row>
    <row r="22188" spans="3:4" ht="15" customHeight="1">
      <c r="C22188" s="139"/>
      <c r="D22188" s="139"/>
    </row>
    <row r="22189" spans="3:4" ht="15" customHeight="1">
      <c r="C22189" s="139"/>
      <c r="D22189" s="139"/>
    </row>
    <row r="22190" spans="3:4" ht="15" customHeight="1">
      <c r="C22190" s="139"/>
      <c r="D22190" s="139"/>
    </row>
    <row r="22191" spans="3:4" ht="15" customHeight="1">
      <c r="C22191" s="139"/>
      <c r="D22191" s="139"/>
    </row>
    <row r="22192" spans="3:4" ht="15" customHeight="1">
      <c r="C22192" s="139"/>
      <c r="D22192" s="139"/>
    </row>
    <row r="22193" spans="3:4" ht="15" customHeight="1">
      <c r="C22193" s="139"/>
      <c r="D22193" s="139"/>
    </row>
    <row r="22194" spans="3:4" ht="15" customHeight="1">
      <c r="C22194" s="139"/>
      <c r="D22194" s="139"/>
    </row>
    <row r="22195" spans="3:4" ht="15" customHeight="1">
      <c r="C22195" s="139"/>
      <c r="D22195" s="139"/>
    </row>
    <row r="22196" spans="3:4" ht="15" customHeight="1">
      <c r="C22196" s="139"/>
      <c r="D22196" s="139"/>
    </row>
    <row r="22197" spans="3:4" ht="15" customHeight="1">
      <c r="C22197" s="139"/>
      <c r="D22197" s="139"/>
    </row>
    <row r="22198" spans="3:4" ht="15" customHeight="1">
      <c r="C22198" s="139"/>
      <c r="D22198" s="139"/>
    </row>
    <row r="22199" spans="3:4" ht="15" customHeight="1">
      <c r="C22199" s="139"/>
      <c r="D22199" s="139"/>
    </row>
    <row r="22200" spans="3:4" ht="15" customHeight="1">
      <c r="C22200" s="139"/>
      <c r="D22200" s="139"/>
    </row>
    <row r="22201" spans="3:4" ht="15" customHeight="1">
      <c r="C22201" s="139"/>
      <c r="D22201" s="139"/>
    </row>
    <row r="22202" spans="3:4" ht="15" customHeight="1">
      <c r="C22202" s="139"/>
      <c r="D22202" s="139"/>
    </row>
    <row r="22203" spans="3:4" ht="15" customHeight="1">
      <c r="C22203" s="139"/>
      <c r="D22203" s="139"/>
    </row>
    <row r="22204" spans="3:4" ht="15" customHeight="1">
      <c r="C22204" s="139"/>
      <c r="D22204" s="139"/>
    </row>
    <row r="22205" spans="3:4" ht="15" customHeight="1">
      <c r="C22205" s="139"/>
      <c r="D22205" s="139"/>
    </row>
    <row r="22206" spans="3:4" ht="15" customHeight="1">
      <c r="C22206" s="139"/>
      <c r="D22206" s="139"/>
    </row>
    <row r="22207" spans="3:4" ht="15" customHeight="1">
      <c r="C22207" s="139"/>
      <c r="D22207" s="139"/>
    </row>
    <row r="22208" spans="3:4" ht="15" customHeight="1">
      <c r="C22208" s="139"/>
      <c r="D22208" s="139"/>
    </row>
    <row r="22209" spans="3:4" ht="15" customHeight="1">
      <c r="C22209" s="139"/>
      <c r="D22209" s="139"/>
    </row>
    <row r="22210" spans="3:4" ht="15" customHeight="1">
      <c r="C22210" s="139"/>
      <c r="D22210" s="139"/>
    </row>
    <row r="22211" spans="3:4" ht="15" customHeight="1">
      <c r="C22211" s="139"/>
      <c r="D22211" s="139"/>
    </row>
    <row r="22212" spans="3:4" ht="15" customHeight="1">
      <c r="C22212" s="139"/>
      <c r="D22212" s="139"/>
    </row>
    <row r="22213" spans="3:4" ht="15" customHeight="1">
      <c r="C22213" s="139"/>
      <c r="D22213" s="139"/>
    </row>
    <row r="22214" spans="3:4" ht="15" customHeight="1">
      <c r="C22214" s="139"/>
      <c r="D22214" s="139"/>
    </row>
    <row r="22215" spans="3:4" ht="15" customHeight="1">
      <c r="C22215" s="139"/>
      <c r="D22215" s="139"/>
    </row>
    <row r="22216" spans="3:4" ht="15" customHeight="1">
      <c r="C22216" s="139"/>
      <c r="D22216" s="139"/>
    </row>
    <row r="22217" spans="3:4" ht="15" customHeight="1">
      <c r="C22217" s="139"/>
      <c r="D22217" s="139"/>
    </row>
    <row r="22218" spans="3:4" ht="15" customHeight="1">
      <c r="C22218" s="139"/>
      <c r="D22218" s="139"/>
    </row>
    <row r="22219" spans="3:4" ht="15" customHeight="1">
      <c r="C22219" s="139"/>
      <c r="D22219" s="139"/>
    </row>
    <row r="22220" spans="3:4" ht="15" customHeight="1">
      <c r="C22220" s="139"/>
      <c r="D22220" s="139"/>
    </row>
    <row r="22221" spans="3:4" ht="15" customHeight="1">
      <c r="C22221" s="139"/>
      <c r="D22221" s="139"/>
    </row>
    <row r="22222" spans="3:4" ht="15" customHeight="1">
      <c r="C22222" s="139"/>
      <c r="D22222" s="139"/>
    </row>
    <row r="22223" spans="3:4" ht="15" customHeight="1">
      <c r="C22223" s="139"/>
      <c r="D22223" s="139"/>
    </row>
    <row r="22224" spans="3:4" ht="15" customHeight="1">
      <c r="C22224" s="139"/>
      <c r="D22224" s="139"/>
    </row>
    <row r="22225" spans="3:4" ht="15" customHeight="1">
      <c r="C22225" s="139"/>
      <c r="D22225" s="139"/>
    </row>
    <row r="22226" spans="3:4" ht="15" customHeight="1">
      <c r="C22226" s="139"/>
      <c r="D22226" s="139"/>
    </row>
    <row r="22227" spans="3:4" ht="15" customHeight="1">
      <c r="C22227" s="139"/>
      <c r="D22227" s="139"/>
    </row>
    <row r="22228" spans="3:4" ht="15" customHeight="1">
      <c r="C22228" s="139"/>
      <c r="D22228" s="139"/>
    </row>
    <row r="22229" spans="3:4" ht="15" customHeight="1">
      <c r="C22229" s="139"/>
      <c r="D22229" s="139"/>
    </row>
    <row r="22230" spans="3:4" ht="15" customHeight="1">
      <c r="C22230" s="139"/>
      <c r="D22230" s="139"/>
    </row>
    <row r="22231" spans="3:4" ht="15" customHeight="1">
      <c r="C22231" s="139"/>
      <c r="D22231" s="139"/>
    </row>
    <row r="22232" spans="3:4" ht="15" customHeight="1">
      <c r="C22232" s="139"/>
      <c r="D22232" s="139"/>
    </row>
    <row r="22233" spans="3:4" ht="15" customHeight="1">
      <c r="C22233" s="139"/>
      <c r="D22233" s="139"/>
    </row>
    <row r="22234" spans="3:4" ht="15" customHeight="1">
      <c r="C22234" s="139"/>
      <c r="D22234" s="139"/>
    </row>
    <row r="22235" spans="3:4" ht="15" customHeight="1">
      <c r="C22235" s="139"/>
      <c r="D22235" s="139"/>
    </row>
    <row r="22236" spans="3:4" ht="15" customHeight="1">
      <c r="C22236" s="139"/>
      <c r="D22236" s="139"/>
    </row>
    <row r="22237" spans="3:4" ht="15" customHeight="1">
      <c r="C22237" s="139"/>
      <c r="D22237" s="139"/>
    </row>
    <row r="22238" spans="3:4" ht="15" customHeight="1">
      <c r="C22238" s="139"/>
      <c r="D22238" s="139"/>
    </row>
    <row r="22239" spans="3:4" ht="15" customHeight="1">
      <c r="C22239" s="139"/>
      <c r="D22239" s="139"/>
    </row>
    <row r="22240" spans="3:4" ht="15" customHeight="1">
      <c r="C22240" s="139"/>
      <c r="D22240" s="139"/>
    </row>
    <row r="22241" spans="3:4" ht="15" customHeight="1">
      <c r="C22241" s="139"/>
      <c r="D22241" s="139"/>
    </row>
    <row r="22242" spans="3:4" ht="15" customHeight="1">
      <c r="C22242" s="139"/>
      <c r="D22242" s="139"/>
    </row>
    <row r="22243" spans="3:4" ht="15" customHeight="1">
      <c r="C22243" s="139"/>
      <c r="D22243" s="139"/>
    </row>
    <row r="22244" spans="3:4" ht="15" customHeight="1">
      <c r="C22244" s="139"/>
      <c r="D22244" s="139"/>
    </row>
    <row r="22245" spans="3:4" ht="15" customHeight="1">
      <c r="C22245" s="139"/>
      <c r="D22245" s="139"/>
    </row>
    <row r="22246" spans="3:4" ht="15" customHeight="1">
      <c r="C22246" s="139"/>
      <c r="D22246" s="139"/>
    </row>
    <row r="22247" spans="3:4" ht="15" customHeight="1">
      <c r="C22247" s="139"/>
      <c r="D22247" s="139"/>
    </row>
    <row r="22248" spans="3:4" ht="15" customHeight="1">
      <c r="C22248" s="139"/>
      <c r="D22248" s="139"/>
    </row>
    <row r="22249" spans="3:4" ht="15" customHeight="1">
      <c r="C22249" s="139"/>
      <c r="D22249" s="139"/>
    </row>
    <row r="22250" spans="3:4" ht="15" customHeight="1">
      <c r="C22250" s="139"/>
      <c r="D22250" s="139"/>
    </row>
    <row r="22251" spans="3:4" ht="15" customHeight="1">
      <c r="C22251" s="139"/>
      <c r="D22251" s="139"/>
    </row>
    <row r="22252" spans="3:4" ht="15" customHeight="1">
      <c r="C22252" s="139"/>
      <c r="D22252" s="139"/>
    </row>
    <row r="22253" spans="3:4" ht="15" customHeight="1">
      <c r="C22253" s="139"/>
      <c r="D22253" s="139"/>
    </row>
    <row r="22254" spans="3:4" ht="15" customHeight="1">
      <c r="C22254" s="139"/>
      <c r="D22254" s="139"/>
    </row>
    <row r="22255" spans="3:4" ht="15" customHeight="1">
      <c r="C22255" s="139"/>
      <c r="D22255" s="139"/>
    </row>
    <row r="22256" spans="3:4" ht="15" customHeight="1">
      <c r="C22256" s="139"/>
      <c r="D22256" s="139"/>
    </row>
    <row r="22257" spans="3:4" ht="15" customHeight="1">
      <c r="C22257" s="139"/>
      <c r="D22257" s="139"/>
    </row>
    <row r="22258" spans="3:4" ht="15" customHeight="1">
      <c r="C22258" s="139"/>
      <c r="D22258" s="139"/>
    </row>
    <row r="22259" spans="3:4" ht="15" customHeight="1">
      <c r="C22259" s="139"/>
      <c r="D22259" s="139"/>
    </row>
    <row r="22260" spans="3:4" ht="15" customHeight="1">
      <c r="C22260" s="139"/>
      <c r="D22260" s="139"/>
    </row>
    <row r="22261" spans="3:4" ht="15" customHeight="1">
      <c r="C22261" s="139"/>
      <c r="D22261" s="139"/>
    </row>
    <row r="22262" spans="3:4" ht="15" customHeight="1">
      <c r="C22262" s="139"/>
      <c r="D22262" s="139"/>
    </row>
    <row r="22263" spans="3:4" ht="15" customHeight="1">
      <c r="C22263" s="139"/>
      <c r="D22263" s="139"/>
    </row>
    <row r="22264" spans="3:4" ht="15" customHeight="1">
      <c r="C22264" s="139"/>
      <c r="D22264" s="139"/>
    </row>
    <row r="22265" spans="3:4" ht="15" customHeight="1">
      <c r="C22265" s="139"/>
      <c r="D22265" s="139"/>
    </row>
    <row r="22266" spans="3:4" ht="15" customHeight="1">
      <c r="C22266" s="139"/>
      <c r="D22266" s="139"/>
    </row>
    <row r="22267" spans="3:4" ht="15" customHeight="1">
      <c r="C22267" s="139"/>
      <c r="D22267" s="139"/>
    </row>
    <row r="22268" spans="3:4" ht="15" customHeight="1">
      <c r="C22268" s="139"/>
      <c r="D22268" s="139"/>
    </row>
    <row r="22269" spans="3:4" ht="15" customHeight="1">
      <c r="C22269" s="139"/>
      <c r="D22269" s="139"/>
    </row>
    <row r="22270" spans="3:4" ht="15" customHeight="1">
      <c r="C22270" s="139"/>
      <c r="D22270" s="139"/>
    </row>
    <row r="22271" spans="3:4" ht="15" customHeight="1">
      <c r="C22271" s="139"/>
      <c r="D22271" s="139"/>
    </row>
    <row r="22272" spans="3:4" ht="15" customHeight="1">
      <c r="C22272" s="139"/>
      <c r="D22272" s="139"/>
    </row>
    <row r="22273" spans="3:4" ht="15" customHeight="1">
      <c r="C22273" s="139"/>
      <c r="D22273" s="139"/>
    </row>
    <row r="22274" spans="3:4" ht="15" customHeight="1">
      <c r="C22274" s="139"/>
      <c r="D22274" s="139"/>
    </row>
    <row r="22275" spans="3:4" ht="15" customHeight="1">
      <c r="C22275" s="139"/>
      <c r="D22275" s="139"/>
    </row>
    <row r="22276" spans="3:4" ht="15" customHeight="1">
      <c r="C22276" s="139"/>
      <c r="D22276" s="139"/>
    </row>
    <row r="22277" spans="3:4" ht="15" customHeight="1">
      <c r="C22277" s="139"/>
      <c r="D22277" s="139"/>
    </row>
    <row r="22278" spans="3:4" ht="15" customHeight="1">
      <c r="C22278" s="139"/>
      <c r="D22278" s="139"/>
    </row>
    <row r="22279" spans="3:4" ht="15" customHeight="1">
      <c r="C22279" s="139"/>
      <c r="D22279" s="139"/>
    </row>
    <row r="22280" spans="3:4" ht="15" customHeight="1">
      <c r="C22280" s="139"/>
      <c r="D22280" s="139"/>
    </row>
    <row r="22281" spans="3:4" ht="15" customHeight="1">
      <c r="C22281" s="139"/>
      <c r="D22281" s="139"/>
    </row>
    <row r="22282" spans="3:4" ht="15" customHeight="1">
      <c r="C22282" s="139"/>
      <c r="D22282" s="139"/>
    </row>
    <row r="22283" spans="3:4" ht="15" customHeight="1">
      <c r="C22283" s="139"/>
      <c r="D22283" s="139"/>
    </row>
    <row r="22284" spans="3:4" ht="15" customHeight="1">
      <c r="C22284" s="139"/>
      <c r="D22284" s="139"/>
    </row>
    <row r="22285" spans="3:4" ht="15" customHeight="1">
      <c r="C22285" s="139"/>
      <c r="D22285" s="139"/>
    </row>
    <row r="22286" spans="3:4" ht="15" customHeight="1">
      <c r="C22286" s="139"/>
      <c r="D22286" s="139"/>
    </row>
    <row r="22287" spans="3:4" ht="15" customHeight="1">
      <c r="C22287" s="139"/>
      <c r="D22287" s="139"/>
    </row>
    <row r="22288" spans="3:4" ht="15" customHeight="1">
      <c r="C22288" s="139"/>
      <c r="D22288" s="139"/>
    </row>
    <row r="22289" spans="3:4" ht="15" customHeight="1">
      <c r="C22289" s="139"/>
      <c r="D22289" s="139"/>
    </row>
    <row r="22290" spans="3:4" ht="15" customHeight="1">
      <c r="C22290" s="139"/>
      <c r="D22290" s="139"/>
    </row>
    <row r="22291" spans="3:4" ht="15" customHeight="1">
      <c r="C22291" s="139"/>
      <c r="D22291" s="139"/>
    </row>
    <row r="22292" spans="3:4" ht="15" customHeight="1">
      <c r="C22292" s="139"/>
      <c r="D22292" s="139"/>
    </row>
    <row r="22293" spans="3:4" ht="15" customHeight="1">
      <c r="C22293" s="139"/>
      <c r="D22293" s="139"/>
    </row>
    <row r="22294" spans="3:4" ht="15" customHeight="1">
      <c r="C22294" s="139"/>
      <c r="D22294" s="139"/>
    </row>
    <row r="22295" spans="3:4" ht="15" customHeight="1">
      <c r="C22295" s="139"/>
      <c r="D22295" s="139"/>
    </row>
    <row r="22296" spans="3:4" ht="15" customHeight="1">
      <c r="C22296" s="139"/>
      <c r="D22296" s="139"/>
    </row>
    <row r="22297" spans="3:4" ht="15" customHeight="1">
      <c r="C22297" s="139"/>
      <c r="D22297" s="139"/>
    </row>
    <row r="22298" spans="3:4" ht="15" customHeight="1">
      <c r="C22298" s="139"/>
      <c r="D22298" s="139"/>
    </row>
    <row r="22299" spans="3:4" ht="15" customHeight="1">
      <c r="C22299" s="139"/>
      <c r="D22299" s="139"/>
    </row>
    <row r="22300" spans="3:4" ht="15" customHeight="1">
      <c r="C22300" s="139"/>
      <c r="D22300" s="139"/>
    </row>
    <row r="22301" spans="3:4" ht="15" customHeight="1">
      <c r="C22301" s="139"/>
      <c r="D22301" s="139"/>
    </row>
    <row r="22302" spans="3:4" ht="15" customHeight="1">
      <c r="C22302" s="139"/>
      <c r="D22302" s="139"/>
    </row>
    <row r="22303" spans="3:4" ht="15" customHeight="1">
      <c r="C22303" s="139"/>
      <c r="D22303" s="139"/>
    </row>
    <row r="22304" spans="3:4" ht="15" customHeight="1">
      <c r="C22304" s="139"/>
      <c r="D22304" s="139"/>
    </row>
    <row r="22305" spans="3:4" ht="15" customHeight="1">
      <c r="C22305" s="139"/>
      <c r="D22305" s="139"/>
    </row>
    <row r="22306" spans="3:4" ht="15" customHeight="1">
      <c r="C22306" s="139"/>
      <c r="D22306" s="139"/>
    </row>
    <row r="22307" spans="3:4" ht="15" customHeight="1">
      <c r="C22307" s="139"/>
      <c r="D22307" s="139"/>
    </row>
    <row r="22308" spans="3:4" ht="15" customHeight="1">
      <c r="C22308" s="139"/>
      <c r="D22308" s="139"/>
    </row>
    <row r="22309" spans="3:4" ht="15" customHeight="1">
      <c r="C22309" s="139"/>
      <c r="D22309" s="139"/>
    </row>
    <row r="22310" spans="3:4" ht="15" customHeight="1">
      <c r="C22310" s="139"/>
      <c r="D22310" s="139"/>
    </row>
    <row r="22311" spans="3:4" ht="15" customHeight="1">
      <c r="C22311" s="139"/>
      <c r="D22311" s="139"/>
    </row>
    <row r="22312" spans="3:4" ht="15" customHeight="1">
      <c r="C22312" s="139"/>
      <c r="D22312" s="139"/>
    </row>
    <row r="22313" spans="3:4" ht="15" customHeight="1">
      <c r="C22313" s="139"/>
      <c r="D22313" s="139"/>
    </row>
    <row r="22314" spans="3:4" ht="15" customHeight="1">
      <c r="C22314" s="139"/>
      <c r="D22314" s="139"/>
    </row>
    <row r="22315" spans="3:4" ht="15" customHeight="1">
      <c r="C22315" s="139"/>
      <c r="D22315" s="139"/>
    </row>
    <row r="22316" spans="3:4" ht="15" customHeight="1">
      <c r="C22316" s="139"/>
      <c r="D22316" s="139"/>
    </row>
    <row r="22317" spans="3:4" ht="15" customHeight="1">
      <c r="C22317" s="139"/>
      <c r="D22317" s="139"/>
    </row>
    <row r="22318" spans="3:4" ht="15" customHeight="1">
      <c r="C22318" s="139"/>
      <c r="D22318" s="139"/>
    </row>
    <row r="22319" spans="3:4" ht="15" customHeight="1">
      <c r="C22319" s="139"/>
      <c r="D22319" s="139"/>
    </row>
    <row r="22320" spans="3:4" ht="15" customHeight="1">
      <c r="C22320" s="139"/>
      <c r="D22320" s="139"/>
    </row>
    <row r="22321" spans="3:4" ht="15" customHeight="1">
      <c r="C22321" s="139"/>
      <c r="D22321" s="139"/>
    </row>
    <row r="22322" spans="3:4" ht="15" customHeight="1">
      <c r="C22322" s="139"/>
      <c r="D22322" s="139"/>
    </row>
    <row r="22323" spans="3:4" ht="15" customHeight="1">
      <c r="C22323" s="139"/>
      <c r="D22323" s="139"/>
    </row>
    <row r="22324" spans="3:4" ht="15" customHeight="1">
      <c r="C22324" s="139"/>
      <c r="D22324" s="139"/>
    </row>
    <row r="22325" spans="3:4" ht="15" customHeight="1">
      <c r="C22325" s="139"/>
      <c r="D22325" s="139"/>
    </row>
    <row r="22326" spans="3:4" ht="15" customHeight="1">
      <c r="C22326" s="139"/>
      <c r="D22326" s="139"/>
    </row>
    <row r="22327" spans="3:4" ht="15" customHeight="1">
      <c r="C22327" s="139"/>
      <c r="D22327" s="139"/>
    </row>
    <row r="22328" spans="3:4" ht="15" customHeight="1">
      <c r="C22328" s="139"/>
      <c r="D22328" s="139"/>
    </row>
    <row r="22329" spans="3:4" ht="15" customHeight="1">
      <c r="C22329" s="139"/>
      <c r="D22329" s="139"/>
    </row>
    <row r="22330" spans="3:4" ht="15" customHeight="1">
      <c r="C22330" s="139"/>
      <c r="D22330" s="139"/>
    </row>
    <row r="22331" spans="3:4" ht="15" customHeight="1">
      <c r="C22331" s="139"/>
      <c r="D22331" s="139"/>
    </row>
    <row r="22332" spans="3:4" ht="15" customHeight="1">
      <c r="C22332" s="139"/>
      <c r="D22332" s="139"/>
    </row>
    <row r="22333" spans="3:4" ht="15" customHeight="1">
      <c r="C22333" s="139"/>
      <c r="D22333" s="139"/>
    </row>
    <row r="22334" spans="3:4" ht="15" customHeight="1">
      <c r="C22334" s="139"/>
      <c r="D22334" s="139"/>
    </row>
    <row r="22335" spans="3:4" ht="15" customHeight="1">
      <c r="C22335" s="139"/>
      <c r="D22335" s="139"/>
    </row>
    <row r="22336" spans="3:4" ht="15" customHeight="1">
      <c r="C22336" s="139"/>
      <c r="D22336" s="139"/>
    </row>
    <row r="22337" spans="3:4" ht="15" customHeight="1">
      <c r="C22337" s="139"/>
      <c r="D22337" s="139"/>
    </row>
    <row r="22338" spans="3:4" ht="15" customHeight="1">
      <c r="C22338" s="139"/>
      <c r="D22338" s="139"/>
    </row>
    <row r="22339" spans="3:4" ht="15" customHeight="1">
      <c r="C22339" s="139"/>
      <c r="D22339" s="139"/>
    </row>
    <row r="22340" spans="3:4" ht="15" customHeight="1">
      <c r="C22340" s="139"/>
      <c r="D22340" s="139"/>
    </row>
    <row r="22341" spans="3:4" ht="15" customHeight="1">
      <c r="C22341" s="139"/>
      <c r="D22341" s="139"/>
    </row>
    <row r="22342" spans="3:4" ht="15" customHeight="1">
      <c r="C22342" s="139"/>
      <c r="D22342" s="139"/>
    </row>
    <row r="22343" spans="3:4" ht="15" customHeight="1">
      <c r="C22343" s="139"/>
      <c r="D22343" s="139"/>
    </row>
    <row r="22344" spans="3:4" ht="15" customHeight="1">
      <c r="C22344" s="139"/>
      <c r="D22344" s="139"/>
    </row>
    <row r="22345" spans="3:4" ht="15" customHeight="1">
      <c r="C22345" s="139"/>
      <c r="D22345" s="139"/>
    </row>
    <row r="22346" spans="3:4" ht="15" customHeight="1">
      <c r="C22346" s="139"/>
      <c r="D22346" s="139"/>
    </row>
    <row r="22347" spans="3:4" ht="15" customHeight="1">
      <c r="C22347" s="139"/>
      <c r="D22347" s="139"/>
    </row>
    <row r="22348" spans="3:4" ht="15" customHeight="1">
      <c r="C22348" s="139"/>
      <c r="D22348" s="139"/>
    </row>
    <row r="22349" spans="3:4" ht="15" customHeight="1">
      <c r="C22349" s="139"/>
      <c r="D22349" s="139"/>
    </row>
    <row r="22350" spans="3:4" ht="15" customHeight="1">
      <c r="C22350" s="139"/>
      <c r="D22350" s="139"/>
    </row>
    <row r="22351" spans="3:4" ht="15" customHeight="1">
      <c r="C22351" s="139"/>
      <c r="D22351" s="139"/>
    </row>
    <row r="22352" spans="3:4" ht="15" customHeight="1">
      <c r="C22352" s="139"/>
      <c r="D22352" s="139"/>
    </row>
    <row r="22353" spans="3:4" ht="15" customHeight="1">
      <c r="C22353" s="139"/>
      <c r="D22353" s="139"/>
    </row>
    <row r="22354" spans="3:4" ht="15" customHeight="1">
      <c r="C22354" s="139"/>
      <c r="D22354" s="139"/>
    </row>
    <row r="22355" spans="3:4" ht="15" customHeight="1">
      <c r="C22355" s="139"/>
      <c r="D22355" s="139"/>
    </row>
    <row r="22356" spans="3:4" ht="15" customHeight="1">
      <c r="C22356" s="139"/>
      <c r="D22356" s="139"/>
    </row>
    <row r="22357" spans="3:4" ht="15" customHeight="1">
      <c r="C22357" s="139"/>
      <c r="D22357" s="139"/>
    </row>
    <row r="22358" spans="3:4" ht="15" customHeight="1">
      <c r="C22358" s="139"/>
      <c r="D22358" s="139"/>
    </row>
    <row r="22359" spans="3:4" ht="15" customHeight="1">
      <c r="C22359" s="139"/>
      <c r="D22359" s="139"/>
    </row>
    <row r="22360" spans="3:4" ht="15" customHeight="1">
      <c r="C22360" s="139"/>
      <c r="D22360" s="139"/>
    </row>
    <row r="22361" spans="3:4" ht="15" customHeight="1">
      <c r="C22361" s="139"/>
      <c r="D22361" s="139"/>
    </row>
    <row r="22362" spans="3:4" ht="15" customHeight="1">
      <c r="C22362" s="139"/>
      <c r="D22362" s="139"/>
    </row>
    <row r="22363" spans="3:4" ht="15" customHeight="1">
      <c r="C22363" s="139"/>
      <c r="D22363" s="139"/>
    </row>
    <row r="22364" spans="3:4" ht="15" customHeight="1">
      <c r="C22364" s="139"/>
      <c r="D22364" s="139"/>
    </row>
    <row r="22365" spans="3:4" ht="15" customHeight="1">
      <c r="C22365" s="139"/>
      <c r="D22365" s="139"/>
    </row>
    <row r="22366" spans="3:4" ht="15" customHeight="1">
      <c r="C22366" s="139"/>
      <c r="D22366" s="139"/>
    </row>
    <row r="22367" spans="3:4" ht="15" customHeight="1">
      <c r="C22367" s="139"/>
      <c r="D22367" s="139"/>
    </row>
    <row r="22368" spans="3:4" ht="15" customHeight="1">
      <c r="C22368" s="139"/>
      <c r="D22368" s="139"/>
    </row>
    <row r="22369" spans="3:4" ht="15" customHeight="1">
      <c r="C22369" s="139"/>
      <c r="D22369" s="139"/>
    </row>
    <row r="22370" spans="3:4" ht="15" customHeight="1">
      <c r="C22370" s="139"/>
      <c r="D22370" s="139"/>
    </row>
    <row r="22371" spans="3:4" ht="15" customHeight="1">
      <c r="C22371" s="139"/>
      <c r="D22371" s="139"/>
    </row>
    <row r="22372" spans="3:4" ht="15" customHeight="1">
      <c r="C22372" s="139"/>
      <c r="D22372" s="139"/>
    </row>
    <row r="22373" spans="3:4" ht="15" customHeight="1">
      <c r="C22373" s="139"/>
      <c r="D22373" s="139"/>
    </row>
    <row r="22374" spans="3:4" ht="15" customHeight="1">
      <c r="C22374" s="139"/>
      <c r="D22374" s="139"/>
    </row>
    <row r="22375" spans="3:4" ht="15" customHeight="1">
      <c r="C22375" s="139"/>
      <c r="D22375" s="139"/>
    </row>
    <row r="22376" spans="3:4" ht="15" customHeight="1">
      <c r="C22376" s="139"/>
      <c r="D22376" s="139"/>
    </row>
    <row r="22377" spans="3:4" ht="15" customHeight="1">
      <c r="C22377" s="139"/>
      <c r="D22377" s="139"/>
    </row>
    <row r="22378" spans="3:4" ht="15" customHeight="1">
      <c r="C22378" s="139"/>
      <c r="D22378" s="139"/>
    </row>
    <row r="22379" spans="3:4" ht="15" customHeight="1">
      <c r="C22379" s="139"/>
      <c r="D22379" s="139"/>
    </row>
    <row r="22380" spans="3:4" ht="15" customHeight="1">
      <c r="C22380" s="139"/>
      <c r="D22380" s="139"/>
    </row>
    <row r="22381" spans="3:4" ht="15" customHeight="1">
      <c r="C22381" s="139"/>
      <c r="D22381" s="139"/>
    </row>
    <row r="22382" spans="3:4" ht="15" customHeight="1">
      <c r="C22382" s="139"/>
      <c r="D22382" s="139"/>
    </row>
    <row r="22383" spans="3:4" ht="15" customHeight="1">
      <c r="C22383" s="139"/>
      <c r="D22383" s="139"/>
    </row>
    <row r="22384" spans="3:4" ht="15" customHeight="1">
      <c r="C22384" s="139"/>
      <c r="D22384" s="139"/>
    </row>
    <row r="22385" spans="3:4" ht="15" customHeight="1">
      <c r="C22385" s="139"/>
      <c r="D22385" s="139"/>
    </row>
    <row r="22386" spans="3:4" ht="15" customHeight="1">
      <c r="C22386" s="139"/>
      <c r="D22386" s="139"/>
    </row>
    <row r="22387" spans="3:4" ht="15" customHeight="1">
      <c r="C22387" s="139"/>
      <c r="D22387" s="139"/>
    </row>
    <row r="22388" spans="3:4" ht="15" customHeight="1">
      <c r="C22388" s="139"/>
      <c r="D22388" s="139"/>
    </row>
    <row r="22389" spans="3:4" ht="15" customHeight="1">
      <c r="C22389" s="139"/>
      <c r="D22389" s="139"/>
    </row>
    <row r="22390" spans="3:4" ht="15" customHeight="1">
      <c r="C22390" s="139"/>
      <c r="D22390" s="139"/>
    </row>
    <row r="22391" spans="3:4" ht="15" customHeight="1">
      <c r="C22391" s="139"/>
      <c r="D22391" s="139"/>
    </row>
    <row r="22392" spans="3:4" ht="15" customHeight="1">
      <c r="C22392" s="139"/>
      <c r="D22392" s="139"/>
    </row>
    <row r="22393" spans="3:4" ht="15" customHeight="1">
      <c r="C22393" s="139"/>
      <c r="D22393" s="139"/>
    </row>
    <row r="22394" spans="3:4" ht="15" customHeight="1">
      <c r="C22394" s="139"/>
      <c r="D22394" s="139"/>
    </row>
    <row r="22395" spans="3:4" ht="15" customHeight="1">
      <c r="C22395" s="139"/>
      <c r="D22395" s="139"/>
    </row>
    <row r="22396" spans="3:4" ht="15" customHeight="1">
      <c r="C22396" s="139"/>
      <c r="D22396" s="139"/>
    </row>
    <row r="22397" spans="3:4" ht="15" customHeight="1">
      <c r="C22397" s="139"/>
      <c r="D22397" s="139"/>
    </row>
    <row r="22398" spans="3:4" ht="15" customHeight="1">
      <c r="C22398" s="139"/>
      <c r="D22398" s="139"/>
    </row>
    <row r="22399" spans="3:4" ht="15" customHeight="1">
      <c r="C22399" s="139"/>
      <c r="D22399" s="139"/>
    </row>
    <row r="22400" spans="3:4" ht="15" customHeight="1">
      <c r="C22400" s="139"/>
      <c r="D22400" s="139"/>
    </row>
    <row r="22401" spans="3:4" ht="15" customHeight="1">
      <c r="C22401" s="139"/>
      <c r="D22401" s="139"/>
    </row>
    <row r="22402" spans="3:4" ht="15" customHeight="1">
      <c r="C22402" s="139"/>
      <c r="D22402" s="139"/>
    </row>
    <row r="22403" spans="3:4" ht="15" customHeight="1">
      <c r="C22403" s="139"/>
      <c r="D22403" s="139"/>
    </row>
    <row r="22404" spans="3:4" ht="15" customHeight="1">
      <c r="C22404" s="139"/>
      <c r="D22404" s="139"/>
    </row>
    <row r="22405" spans="3:4" ht="15" customHeight="1">
      <c r="C22405" s="139"/>
      <c r="D22405" s="139"/>
    </row>
    <row r="22406" spans="3:4" ht="15" customHeight="1">
      <c r="C22406" s="139"/>
      <c r="D22406" s="139"/>
    </row>
    <row r="22407" spans="3:4" ht="15" customHeight="1">
      <c r="C22407" s="139"/>
      <c r="D22407" s="139"/>
    </row>
    <row r="22408" spans="3:4" ht="15" customHeight="1">
      <c r="C22408" s="139"/>
      <c r="D22408" s="139"/>
    </row>
    <row r="22409" spans="3:4" ht="15" customHeight="1">
      <c r="C22409" s="139"/>
      <c r="D22409" s="139"/>
    </row>
    <row r="22410" spans="3:4" ht="15" customHeight="1">
      <c r="C22410" s="139"/>
      <c r="D22410" s="139"/>
    </row>
    <row r="22411" spans="3:4" ht="15" customHeight="1">
      <c r="C22411" s="139"/>
      <c r="D22411" s="139"/>
    </row>
    <row r="22412" spans="3:4" ht="15" customHeight="1">
      <c r="C22412" s="139"/>
      <c r="D22412" s="139"/>
    </row>
    <row r="22413" spans="3:4" ht="15" customHeight="1">
      <c r="C22413" s="139"/>
      <c r="D22413" s="139"/>
    </row>
    <row r="22414" spans="3:4" ht="15" customHeight="1">
      <c r="C22414" s="139"/>
      <c r="D22414" s="139"/>
    </row>
    <row r="22415" spans="3:4" ht="15" customHeight="1">
      <c r="C22415" s="139"/>
      <c r="D22415" s="139"/>
    </row>
    <row r="22416" spans="3:4" ht="15" customHeight="1">
      <c r="C22416" s="139"/>
      <c r="D22416" s="139"/>
    </row>
    <row r="22417" spans="3:4" ht="15" customHeight="1">
      <c r="C22417" s="139"/>
      <c r="D22417" s="139"/>
    </row>
    <row r="22418" spans="3:4" ht="15" customHeight="1">
      <c r="C22418" s="139"/>
      <c r="D22418" s="139"/>
    </row>
    <row r="22419" spans="3:4" ht="15" customHeight="1">
      <c r="C22419" s="139"/>
      <c r="D22419" s="139"/>
    </row>
    <row r="22420" spans="3:4" ht="15" customHeight="1">
      <c r="C22420" s="139"/>
      <c r="D22420" s="139"/>
    </row>
    <row r="22421" spans="3:4" ht="15" customHeight="1">
      <c r="C22421" s="139"/>
      <c r="D22421" s="139"/>
    </row>
    <row r="22422" spans="3:4" ht="15" customHeight="1">
      <c r="C22422" s="139"/>
      <c r="D22422" s="139"/>
    </row>
    <row r="22423" spans="3:4" ht="15" customHeight="1">
      <c r="C22423" s="139"/>
      <c r="D22423" s="139"/>
    </row>
    <row r="22424" spans="3:4" ht="15" customHeight="1">
      <c r="C22424" s="139"/>
      <c r="D22424" s="139"/>
    </row>
    <row r="22425" spans="3:4" ht="15" customHeight="1">
      <c r="C22425" s="139"/>
      <c r="D22425" s="139"/>
    </row>
    <row r="22426" spans="3:4" ht="15" customHeight="1">
      <c r="C22426" s="139"/>
      <c r="D22426" s="139"/>
    </row>
    <row r="22427" spans="3:4" ht="15" customHeight="1">
      <c r="C22427" s="139"/>
      <c r="D22427" s="139"/>
    </row>
    <row r="22428" spans="3:4" ht="15" customHeight="1">
      <c r="C22428" s="139"/>
      <c r="D22428" s="139"/>
    </row>
    <row r="22429" spans="3:4" ht="15" customHeight="1">
      <c r="C22429" s="139"/>
      <c r="D22429" s="139"/>
    </row>
    <row r="22430" spans="3:4" ht="15" customHeight="1">
      <c r="C22430" s="139"/>
      <c r="D22430" s="139"/>
    </row>
    <row r="22431" spans="3:4" ht="15" customHeight="1">
      <c r="C22431" s="139"/>
      <c r="D22431" s="139"/>
    </row>
    <row r="22432" spans="3:4" ht="15" customHeight="1">
      <c r="C22432" s="139"/>
      <c r="D22432" s="139"/>
    </row>
    <row r="22433" spans="3:4" ht="15" customHeight="1">
      <c r="C22433" s="139"/>
      <c r="D22433" s="139"/>
    </row>
    <row r="22434" spans="3:4" ht="15" customHeight="1">
      <c r="C22434" s="139"/>
      <c r="D22434" s="139"/>
    </row>
    <row r="22435" spans="3:4" ht="15" customHeight="1">
      <c r="C22435" s="139"/>
      <c r="D22435" s="139"/>
    </row>
    <row r="22436" spans="3:4" ht="15" customHeight="1">
      <c r="C22436" s="139"/>
      <c r="D22436" s="139"/>
    </row>
    <row r="22437" spans="3:4" ht="15" customHeight="1">
      <c r="C22437" s="139"/>
      <c r="D22437" s="139"/>
    </row>
    <row r="22438" spans="3:4" ht="15" customHeight="1">
      <c r="C22438" s="139"/>
      <c r="D22438" s="139"/>
    </row>
    <row r="22439" spans="3:4" ht="15" customHeight="1">
      <c r="C22439" s="139"/>
      <c r="D22439" s="139"/>
    </row>
    <row r="22440" spans="3:4" ht="15" customHeight="1">
      <c r="C22440" s="139"/>
      <c r="D22440" s="139"/>
    </row>
    <row r="22441" spans="3:4" ht="15" customHeight="1">
      <c r="C22441" s="139"/>
      <c r="D22441" s="139"/>
    </row>
    <row r="22442" spans="3:4" ht="15" customHeight="1">
      <c r="C22442" s="139"/>
      <c r="D22442" s="139"/>
    </row>
    <row r="22443" spans="3:4" ht="15" customHeight="1">
      <c r="C22443" s="139"/>
      <c r="D22443" s="139"/>
    </row>
    <row r="22444" spans="3:4" ht="15" customHeight="1">
      <c r="C22444" s="139"/>
      <c r="D22444" s="139"/>
    </row>
    <row r="22445" spans="3:4" ht="15" customHeight="1">
      <c r="C22445" s="139"/>
      <c r="D22445" s="139"/>
    </row>
    <row r="22446" spans="3:4" ht="15" customHeight="1">
      <c r="C22446" s="139"/>
      <c r="D22446" s="139"/>
    </row>
    <row r="22447" spans="3:4" ht="15" customHeight="1">
      <c r="C22447" s="139"/>
      <c r="D22447" s="139"/>
    </row>
    <row r="22448" spans="3:4" ht="15" customHeight="1">
      <c r="C22448" s="139"/>
      <c r="D22448" s="139"/>
    </row>
    <row r="22449" spans="3:4" ht="15" customHeight="1">
      <c r="C22449" s="139"/>
      <c r="D22449" s="139"/>
    </row>
    <row r="22450" spans="3:4" ht="15" customHeight="1">
      <c r="C22450" s="139"/>
      <c r="D22450" s="139"/>
    </row>
    <row r="22451" spans="3:4" ht="15" customHeight="1">
      <c r="C22451" s="139"/>
      <c r="D22451" s="139"/>
    </row>
    <row r="22452" spans="3:4" ht="15" customHeight="1">
      <c r="C22452" s="139"/>
      <c r="D22452" s="139"/>
    </row>
    <row r="22453" spans="3:4" ht="15" customHeight="1">
      <c r="C22453" s="139"/>
      <c r="D22453" s="139"/>
    </row>
    <row r="22454" spans="3:4" ht="15" customHeight="1">
      <c r="C22454" s="139"/>
      <c r="D22454" s="139"/>
    </row>
    <row r="22455" spans="3:4" ht="15" customHeight="1">
      <c r="C22455" s="139"/>
      <c r="D22455" s="139"/>
    </row>
    <row r="22456" spans="3:4" ht="15" customHeight="1">
      <c r="C22456" s="139"/>
      <c r="D22456" s="139"/>
    </row>
    <row r="22457" spans="3:4" ht="15" customHeight="1">
      <c r="C22457" s="139"/>
      <c r="D22457" s="139"/>
    </row>
    <row r="22458" spans="3:4" ht="15" customHeight="1">
      <c r="C22458" s="139"/>
      <c r="D22458" s="139"/>
    </row>
    <row r="22459" spans="3:4" ht="15" customHeight="1">
      <c r="C22459" s="139"/>
      <c r="D22459" s="139"/>
    </row>
    <row r="22460" spans="3:4" ht="15" customHeight="1">
      <c r="C22460" s="139"/>
      <c r="D22460" s="139"/>
    </row>
    <row r="22461" spans="3:4" ht="15" customHeight="1">
      <c r="C22461" s="139"/>
      <c r="D22461" s="139"/>
    </row>
    <row r="22462" spans="3:4" ht="15" customHeight="1">
      <c r="C22462" s="139"/>
      <c r="D22462" s="139"/>
    </row>
    <row r="22463" spans="3:4" ht="15" customHeight="1">
      <c r="C22463" s="139"/>
      <c r="D22463" s="139"/>
    </row>
    <row r="22464" spans="3:4" ht="15" customHeight="1">
      <c r="C22464" s="139"/>
      <c r="D22464" s="139"/>
    </row>
    <row r="22465" spans="3:4" ht="15" customHeight="1">
      <c r="C22465" s="139"/>
      <c r="D22465" s="139"/>
    </row>
    <row r="22466" spans="3:4" ht="15" customHeight="1">
      <c r="C22466" s="139"/>
      <c r="D22466" s="139"/>
    </row>
    <row r="22467" spans="3:4" ht="15" customHeight="1">
      <c r="C22467" s="139"/>
      <c r="D22467" s="139"/>
    </row>
    <row r="22468" spans="3:4" ht="15" customHeight="1">
      <c r="C22468" s="139"/>
      <c r="D22468" s="139"/>
    </row>
    <row r="22469" spans="3:4" ht="15" customHeight="1">
      <c r="C22469" s="139"/>
      <c r="D22469" s="139"/>
    </row>
    <row r="22470" spans="3:4" ht="15" customHeight="1">
      <c r="C22470" s="139"/>
      <c r="D22470" s="139"/>
    </row>
    <row r="22471" spans="3:4" ht="15" customHeight="1">
      <c r="C22471" s="139"/>
      <c r="D22471" s="139"/>
    </row>
    <row r="22472" spans="3:4" ht="15" customHeight="1">
      <c r="C22472" s="139"/>
      <c r="D22472" s="139"/>
    </row>
    <row r="22473" spans="3:4" ht="15" customHeight="1">
      <c r="C22473" s="139"/>
      <c r="D22473" s="139"/>
    </row>
    <row r="22474" spans="3:4" ht="15" customHeight="1">
      <c r="C22474" s="139"/>
      <c r="D22474" s="139"/>
    </row>
    <row r="22475" spans="3:4" ht="15" customHeight="1">
      <c r="C22475" s="139"/>
      <c r="D22475" s="139"/>
    </row>
    <row r="22476" spans="3:4" ht="15" customHeight="1">
      <c r="C22476" s="139"/>
      <c r="D22476" s="139"/>
    </row>
    <row r="22477" spans="3:4" ht="15" customHeight="1">
      <c r="C22477" s="139"/>
      <c r="D22477" s="139"/>
    </row>
    <row r="22478" spans="3:4" ht="15" customHeight="1">
      <c r="C22478" s="139"/>
      <c r="D22478" s="139"/>
    </row>
    <row r="22479" spans="3:4" ht="15" customHeight="1">
      <c r="C22479" s="139"/>
      <c r="D22479" s="139"/>
    </row>
    <row r="22480" spans="3:4" ht="15" customHeight="1">
      <c r="C22480" s="139"/>
      <c r="D22480" s="139"/>
    </row>
    <row r="22481" spans="3:4" ht="15" customHeight="1">
      <c r="C22481" s="139"/>
      <c r="D22481" s="139"/>
    </row>
    <row r="22482" spans="3:4" ht="15" customHeight="1">
      <c r="C22482" s="139"/>
      <c r="D22482" s="139"/>
    </row>
    <row r="22483" spans="3:4" ht="15" customHeight="1">
      <c r="C22483" s="139"/>
      <c r="D22483" s="139"/>
    </row>
    <row r="22484" spans="3:4" ht="15" customHeight="1">
      <c r="C22484" s="139"/>
      <c r="D22484" s="139"/>
    </row>
    <row r="22485" spans="3:4" ht="15" customHeight="1">
      <c r="C22485" s="139"/>
      <c r="D22485" s="139"/>
    </row>
    <row r="22486" spans="3:4" ht="15" customHeight="1">
      <c r="C22486" s="139"/>
      <c r="D22486" s="139"/>
    </row>
    <row r="22487" spans="3:4" ht="15" customHeight="1">
      <c r="C22487" s="139"/>
      <c r="D22487" s="139"/>
    </row>
    <row r="22488" spans="3:4" ht="15" customHeight="1">
      <c r="C22488" s="139"/>
      <c r="D22488" s="139"/>
    </row>
    <row r="22489" spans="3:4" ht="15" customHeight="1">
      <c r="C22489" s="139"/>
      <c r="D22489" s="139"/>
    </row>
    <row r="22490" spans="3:4" ht="15" customHeight="1">
      <c r="C22490" s="139"/>
      <c r="D22490" s="139"/>
    </row>
    <row r="22491" spans="3:4" ht="15" customHeight="1">
      <c r="C22491" s="139"/>
      <c r="D22491" s="139"/>
    </row>
    <row r="22492" spans="3:4" ht="15" customHeight="1">
      <c r="C22492" s="139"/>
      <c r="D22492" s="139"/>
    </row>
    <row r="22493" spans="3:4" ht="15" customHeight="1">
      <c r="C22493" s="139"/>
      <c r="D22493" s="139"/>
    </row>
    <row r="22494" spans="3:4" ht="15" customHeight="1">
      <c r="C22494" s="139"/>
      <c r="D22494" s="139"/>
    </row>
    <row r="22495" spans="3:4" ht="15" customHeight="1">
      <c r="C22495" s="139"/>
      <c r="D22495" s="139"/>
    </row>
    <row r="22496" spans="3:4" ht="15" customHeight="1">
      <c r="C22496" s="139"/>
      <c r="D22496" s="139"/>
    </row>
    <row r="22497" spans="3:4" ht="15" customHeight="1">
      <c r="C22497" s="139"/>
      <c r="D22497" s="139"/>
    </row>
    <row r="22498" spans="3:4" ht="15" customHeight="1">
      <c r="C22498" s="139"/>
      <c r="D22498" s="139"/>
    </row>
    <row r="22499" spans="3:4" ht="15" customHeight="1">
      <c r="C22499" s="139"/>
      <c r="D22499" s="139"/>
    </row>
    <row r="22500" spans="3:4" ht="15" customHeight="1">
      <c r="C22500" s="139"/>
      <c r="D22500" s="139"/>
    </row>
    <row r="22501" spans="3:4" ht="15" customHeight="1">
      <c r="C22501" s="139"/>
      <c r="D22501" s="139"/>
    </row>
    <row r="22502" spans="3:4" ht="15" customHeight="1">
      <c r="C22502" s="139"/>
      <c r="D22502" s="139"/>
    </row>
    <row r="22503" spans="3:4" ht="15" customHeight="1">
      <c r="C22503" s="139"/>
      <c r="D22503" s="139"/>
    </row>
    <row r="22504" spans="3:4" ht="15" customHeight="1">
      <c r="C22504" s="139"/>
      <c r="D22504" s="139"/>
    </row>
    <row r="22505" spans="3:4" ht="15" customHeight="1">
      <c r="C22505" s="139"/>
      <c r="D22505" s="139"/>
    </row>
    <row r="22506" spans="3:4" ht="15" customHeight="1">
      <c r="C22506" s="139"/>
      <c r="D22506" s="139"/>
    </row>
    <row r="22507" spans="3:4" ht="15" customHeight="1">
      <c r="C22507" s="139"/>
      <c r="D22507" s="139"/>
    </row>
    <row r="22508" spans="3:4" ht="15" customHeight="1">
      <c r="C22508" s="139"/>
      <c r="D22508" s="139"/>
    </row>
    <row r="22509" spans="3:4" ht="15" customHeight="1">
      <c r="C22509" s="139"/>
      <c r="D22509" s="139"/>
    </row>
    <row r="22510" spans="3:4" ht="15" customHeight="1">
      <c r="C22510" s="139"/>
      <c r="D22510" s="139"/>
    </row>
    <row r="22511" spans="3:4" ht="15" customHeight="1">
      <c r="C22511" s="139"/>
      <c r="D22511" s="139"/>
    </row>
    <row r="22512" spans="3:4" ht="15" customHeight="1">
      <c r="C22512" s="139"/>
      <c r="D22512" s="139"/>
    </row>
    <row r="22513" spans="3:4" ht="15" customHeight="1">
      <c r="C22513" s="139"/>
      <c r="D22513" s="139"/>
    </row>
    <row r="22514" spans="3:4" ht="15" customHeight="1">
      <c r="C22514" s="139"/>
      <c r="D22514" s="139"/>
    </row>
    <row r="22515" spans="3:4" ht="15" customHeight="1">
      <c r="C22515" s="139"/>
      <c r="D22515" s="139"/>
    </row>
    <row r="22516" spans="3:4" ht="15" customHeight="1">
      <c r="C22516" s="139"/>
      <c r="D22516" s="139"/>
    </row>
    <row r="22517" spans="3:4" ht="15" customHeight="1">
      <c r="C22517" s="139"/>
      <c r="D22517" s="139"/>
    </row>
    <row r="22518" spans="3:4" ht="15" customHeight="1">
      <c r="C22518" s="139"/>
      <c r="D22518" s="139"/>
    </row>
    <row r="22519" spans="3:4" ht="15" customHeight="1">
      <c r="C22519" s="139"/>
      <c r="D22519" s="139"/>
    </row>
    <row r="22520" spans="3:4" ht="15" customHeight="1">
      <c r="C22520" s="139"/>
      <c r="D22520" s="139"/>
    </row>
    <row r="22521" spans="3:4" ht="15" customHeight="1">
      <c r="C22521" s="139"/>
      <c r="D22521" s="139"/>
    </row>
    <row r="22522" spans="3:4" ht="15" customHeight="1">
      <c r="C22522" s="139"/>
      <c r="D22522" s="139"/>
    </row>
    <row r="22523" spans="3:4" ht="15" customHeight="1">
      <c r="C22523" s="139"/>
      <c r="D22523" s="139"/>
    </row>
    <row r="22524" spans="3:4" ht="15" customHeight="1">
      <c r="C22524" s="139"/>
      <c r="D22524" s="139"/>
    </row>
    <row r="22525" spans="3:4" ht="15" customHeight="1">
      <c r="C22525" s="139"/>
      <c r="D22525" s="139"/>
    </row>
    <row r="22526" spans="3:4" ht="15" customHeight="1">
      <c r="C22526" s="139"/>
      <c r="D22526" s="139"/>
    </row>
    <row r="22527" spans="3:4" ht="15" customHeight="1">
      <c r="C22527" s="139"/>
      <c r="D22527" s="139"/>
    </row>
    <row r="22528" spans="3:4" ht="15" customHeight="1">
      <c r="C22528" s="139"/>
      <c r="D22528" s="139"/>
    </row>
    <row r="22529" spans="3:4" ht="15" customHeight="1">
      <c r="C22529" s="139"/>
      <c r="D22529" s="139"/>
    </row>
    <row r="22530" spans="3:4" ht="15" customHeight="1">
      <c r="C22530" s="139"/>
      <c r="D22530" s="139"/>
    </row>
    <row r="22531" spans="3:4" ht="15" customHeight="1">
      <c r="C22531" s="139"/>
      <c r="D22531" s="139"/>
    </row>
    <row r="22532" spans="3:4" ht="15" customHeight="1">
      <c r="C22532" s="139"/>
      <c r="D22532" s="139"/>
    </row>
    <row r="22533" spans="3:4" ht="15" customHeight="1">
      <c r="C22533" s="139"/>
      <c r="D22533" s="139"/>
    </row>
    <row r="22534" spans="3:4" ht="15" customHeight="1">
      <c r="C22534" s="139"/>
      <c r="D22534" s="139"/>
    </row>
    <row r="22535" spans="3:4" ht="15" customHeight="1">
      <c r="C22535" s="139"/>
      <c r="D22535" s="139"/>
    </row>
    <row r="22536" spans="3:4" ht="15" customHeight="1">
      <c r="C22536" s="139"/>
      <c r="D22536" s="139"/>
    </row>
    <row r="22537" spans="3:4" ht="15" customHeight="1">
      <c r="C22537" s="139"/>
      <c r="D22537" s="139"/>
    </row>
    <row r="22538" spans="3:4" ht="15" customHeight="1">
      <c r="C22538" s="139"/>
      <c r="D22538" s="139"/>
    </row>
    <row r="22539" spans="3:4" ht="15" customHeight="1">
      <c r="C22539" s="139"/>
      <c r="D22539" s="139"/>
    </row>
    <row r="22540" spans="3:4" ht="15" customHeight="1">
      <c r="C22540" s="139"/>
      <c r="D22540" s="139"/>
    </row>
    <row r="22541" spans="3:4" ht="15" customHeight="1">
      <c r="C22541" s="139"/>
      <c r="D22541" s="139"/>
    </row>
    <row r="22542" spans="3:4" ht="15" customHeight="1">
      <c r="C22542" s="139"/>
      <c r="D22542" s="139"/>
    </row>
    <row r="22543" spans="3:4" ht="15" customHeight="1">
      <c r="C22543" s="139"/>
      <c r="D22543" s="139"/>
    </row>
    <row r="22544" spans="3:4" ht="15" customHeight="1">
      <c r="C22544" s="139"/>
      <c r="D22544" s="139"/>
    </row>
    <row r="22545" spans="3:4" ht="15" customHeight="1">
      <c r="C22545" s="139"/>
      <c r="D22545" s="139"/>
    </row>
    <row r="22546" spans="3:4" ht="15" customHeight="1">
      <c r="C22546" s="139"/>
      <c r="D22546" s="139"/>
    </row>
    <row r="22547" spans="3:4" ht="15" customHeight="1">
      <c r="C22547" s="139"/>
      <c r="D22547" s="139"/>
    </row>
    <row r="22548" spans="3:4" ht="15" customHeight="1">
      <c r="C22548" s="139"/>
      <c r="D22548" s="139"/>
    </row>
    <row r="22549" spans="3:4" ht="15" customHeight="1">
      <c r="C22549" s="139"/>
      <c r="D22549" s="139"/>
    </row>
    <row r="22550" spans="3:4" ht="15" customHeight="1">
      <c r="C22550" s="139"/>
      <c r="D22550" s="139"/>
    </row>
    <row r="22551" spans="3:4" ht="15" customHeight="1">
      <c r="C22551" s="139"/>
      <c r="D22551" s="139"/>
    </row>
    <row r="22552" spans="3:4" ht="15" customHeight="1">
      <c r="C22552" s="139"/>
      <c r="D22552" s="139"/>
    </row>
    <row r="22553" spans="3:4" ht="15" customHeight="1">
      <c r="C22553" s="139"/>
      <c r="D22553" s="139"/>
    </row>
    <row r="22554" spans="3:4" ht="15" customHeight="1">
      <c r="C22554" s="139"/>
      <c r="D22554" s="139"/>
    </row>
    <row r="22555" spans="3:4" ht="15" customHeight="1">
      <c r="C22555" s="139"/>
      <c r="D22555" s="139"/>
    </row>
    <row r="22556" spans="3:4" ht="15" customHeight="1">
      <c r="C22556" s="139"/>
      <c r="D22556" s="139"/>
    </row>
    <row r="22557" spans="3:4" ht="15" customHeight="1">
      <c r="C22557" s="139"/>
      <c r="D22557" s="139"/>
    </row>
    <row r="22558" spans="3:4" ht="15" customHeight="1">
      <c r="C22558" s="139"/>
      <c r="D22558" s="139"/>
    </row>
    <row r="22559" spans="3:4" ht="15" customHeight="1">
      <c r="C22559" s="139"/>
      <c r="D22559" s="139"/>
    </row>
    <row r="22560" spans="3:4" ht="15" customHeight="1">
      <c r="C22560" s="139"/>
      <c r="D22560" s="139"/>
    </row>
    <row r="22561" spans="3:4" ht="15" customHeight="1">
      <c r="C22561" s="139"/>
      <c r="D22561" s="139"/>
    </row>
    <row r="22562" spans="3:4" ht="15" customHeight="1">
      <c r="C22562" s="139"/>
      <c r="D22562" s="139"/>
    </row>
    <row r="22563" spans="3:4" ht="15" customHeight="1">
      <c r="C22563" s="139"/>
      <c r="D22563" s="139"/>
    </row>
    <row r="22564" spans="3:4" ht="15" customHeight="1">
      <c r="C22564" s="139"/>
      <c r="D22564" s="139"/>
    </row>
    <row r="22565" spans="3:4" ht="15" customHeight="1">
      <c r="C22565" s="139"/>
      <c r="D22565" s="139"/>
    </row>
    <row r="22566" spans="3:4" ht="15" customHeight="1">
      <c r="C22566" s="139"/>
      <c r="D22566" s="139"/>
    </row>
    <row r="22567" spans="3:4" ht="15" customHeight="1">
      <c r="C22567" s="139"/>
      <c r="D22567" s="139"/>
    </row>
    <row r="22568" spans="3:4" ht="15" customHeight="1">
      <c r="C22568" s="139"/>
      <c r="D22568" s="139"/>
    </row>
    <row r="22569" spans="3:4" ht="15" customHeight="1">
      <c r="C22569" s="139"/>
      <c r="D22569" s="139"/>
    </row>
    <row r="22570" spans="3:4" ht="15" customHeight="1">
      <c r="C22570" s="139"/>
      <c r="D22570" s="139"/>
    </row>
    <row r="22571" spans="3:4" ht="15" customHeight="1">
      <c r="C22571" s="139"/>
      <c r="D22571" s="139"/>
    </row>
    <row r="22572" spans="3:4" ht="15" customHeight="1">
      <c r="C22572" s="139"/>
      <c r="D22572" s="139"/>
    </row>
    <row r="22573" spans="3:4" ht="15" customHeight="1">
      <c r="C22573" s="139"/>
      <c r="D22573" s="139"/>
    </row>
    <row r="22574" spans="3:4" ht="15" customHeight="1">
      <c r="C22574" s="139"/>
      <c r="D22574" s="139"/>
    </row>
    <row r="22575" spans="3:4" ht="15" customHeight="1">
      <c r="C22575" s="139"/>
      <c r="D22575" s="139"/>
    </row>
    <row r="22576" spans="3:4" ht="15" customHeight="1">
      <c r="C22576" s="139"/>
      <c r="D22576" s="139"/>
    </row>
    <row r="22577" spans="3:4" ht="15" customHeight="1">
      <c r="C22577" s="139"/>
      <c r="D22577" s="139"/>
    </row>
    <row r="22578" spans="3:4" ht="15" customHeight="1">
      <c r="C22578" s="139"/>
      <c r="D22578" s="139"/>
    </row>
    <row r="22579" spans="3:4" ht="15" customHeight="1">
      <c r="C22579" s="139"/>
      <c r="D22579" s="139"/>
    </row>
    <row r="22580" spans="3:4" ht="15" customHeight="1">
      <c r="C22580" s="139"/>
      <c r="D22580" s="139"/>
    </row>
    <row r="22581" spans="3:4" ht="15" customHeight="1">
      <c r="C22581" s="139"/>
      <c r="D22581" s="139"/>
    </row>
    <row r="22582" spans="3:4" ht="15" customHeight="1">
      <c r="C22582" s="139"/>
      <c r="D22582" s="139"/>
    </row>
    <row r="22583" spans="3:4" ht="15" customHeight="1">
      <c r="C22583" s="139"/>
      <c r="D22583" s="139"/>
    </row>
    <row r="22584" spans="3:4" ht="15" customHeight="1">
      <c r="C22584" s="139"/>
      <c r="D22584" s="139"/>
    </row>
    <row r="22585" spans="3:4" ht="15" customHeight="1">
      <c r="C22585" s="139"/>
      <c r="D22585" s="139"/>
    </row>
    <row r="22586" spans="3:4" ht="15" customHeight="1">
      <c r="C22586" s="139"/>
      <c r="D22586" s="139"/>
    </row>
    <row r="22587" spans="3:4" ht="15" customHeight="1">
      <c r="C22587" s="139"/>
      <c r="D22587" s="139"/>
    </row>
    <row r="22588" spans="3:4" ht="15" customHeight="1">
      <c r="C22588" s="139"/>
      <c r="D22588" s="139"/>
    </row>
    <row r="22589" spans="3:4" ht="15" customHeight="1">
      <c r="C22589" s="139"/>
      <c r="D22589" s="139"/>
    </row>
    <row r="22590" spans="3:4" ht="15" customHeight="1">
      <c r="C22590" s="139"/>
      <c r="D22590" s="139"/>
    </row>
    <row r="22591" spans="3:4" ht="15" customHeight="1">
      <c r="C22591" s="139"/>
      <c r="D22591" s="139"/>
    </row>
    <row r="22592" spans="3:4" ht="15" customHeight="1">
      <c r="C22592" s="139"/>
      <c r="D22592" s="139"/>
    </row>
    <row r="22593" spans="3:4" ht="15" customHeight="1">
      <c r="C22593" s="139"/>
      <c r="D22593" s="139"/>
    </row>
    <row r="22594" spans="3:4" ht="15" customHeight="1">
      <c r="C22594" s="139"/>
      <c r="D22594" s="139"/>
    </row>
    <row r="22595" spans="3:4" ht="15" customHeight="1">
      <c r="C22595" s="139"/>
      <c r="D22595" s="139"/>
    </row>
    <row r="22596" spans="3:4" ht="15" customHeight="1">
      <c r="C22596" s="139"/>
      <c r="D22596" s="139"/>
    </row>
    <row r="22597" spans="3:4" ht="15" customHeight="1">
      <c r="C22597" s="139"/>
      <c r="D22597" s="139"/>
    </row>
    <row r="22598" spans="3:4" ht="15" customHeight="1">
      <c r="C22598" s="139"/>
      <c r="D22598" s="139"/>
    </row>
    <row r="22599" spans="3:4" ht="15" customHeight="1">
      <c r="C22599" s="139"/>
      <c r="D22599" s="139"/>
    </row>
    <row r="22600" spans="3:4" ht="15" customHeight="1">
      <c r="C22600" s="139"/>
      <c r="D22600" s="139"/>
    </row>
    <row r="22601" spans="3:4" ht="15" customHeight="1">
      <c r="C22601" s="139"/>
      <c r="D22601" s="139"/>
    </row>
    <row r="22602" spans="3:4" ht="15" customHeight="1">
      <c r="C22602" s="139"/>
      <c r="D22602" s="139"/>
    </row>
    <row r="22603" spans="3:4" ht="15" customHeight="1">
      <c r="C22603" s="139"/>
      <c r="D22603" s="139"/>
    </row>
    <row r="22604" spans="3:4" ht="15" customHeight="1">
      <c r="C22604" s="139"/>
      <c r="D22604" s="139"/>
    </row>
    <row r="22605" spans="3:4" ht="15" customHeight="1">
      <c r="C22605" s="139"/>
      <c r="D22605" s="139"/>
    </row>
    <row r="22606" spans="3:4" ht="15" customHeight="1">
      <c r="C22606" s="139"/>
      <c r="D22606" s="139"/>
    </row>
    <row r="22607" spans="3:4" ht="15" customHeight="1">
      <c r="C22607" s="139"/>
      <c r="D22607" s="139"/>
    </row>
    <row r="22608" spans="3:4" ht="15" customHeight="1">
      <c r="C22608" s="139"/>
      <c r="D22608" s="139"/>
    </row>
    <row r="22609" spans="3:4" ht="15" customHeight="1">
      <c r="C22609" s="139"/>
      <c r="D22609" s="139"/>
    </row>
    <row r="22610" spans="3:4" ht="15" customHeight="1">
      <c r="C22610" s="139"/>
      <c r="D22610" s="139"/>
    </row>
    <row r="22611" spans="3:4" ht="15" customHeight="1">
      <c r="C22611" s="139"/>
      <c r="D22611" s="139"/>
    </row>
    <row r="22612" spans="3:4" ht="15" customHeight="1">
      <c r="C22612" s="139"/>
      <c r="D22612" s="139"/>
    </row>
    <row r="22613" spans="3:4" ht="15" customHeight="1">
      <c r="C22613" s="139"/>
      <c r="D22613" s="139"/>
    </row>
    <row r="22614" spans="3:4" ht="15" customHeight="1">
      <c r="C22614" s="139"/>
      <c r="D22614" s="139"/>
    </row>
    <row r="22615" spans="3:4" ht="15" customHeight="1">
      <c r="C22615" s="139"/>
      <c r="D22615" s="139"/>
    </row>
    <row r="22616" spans="3:4" ht="15" customHeight="1">
      <c r="C22616" s="139"/>
      <c r="D22616" s="139"/>
    </row>
    <row r="22617" spans="3:4" ht="15" customHeight="1">
      <c r="C22617" s="139"/>
      <c r="D22617" s="139"/>
    </row>
    <row r="22618" spans="3:4" ht="15" customHeight="1">
      <c r="C22618" s="139"/>
      <c r="D22618" s="139"/>
    </row>
    <row r="22619" spans="3:4" ht="15" customHeight="1">
      <c r="C22619" s="139"/>
      <c r="D22619" s="139"/>
    </row>
    <row r="22620" spans="3:4" ht="15" customHeight="1">
      <c r="C22620" s="139"/>
      <c r="D22620" s="139"/>
    </row>
    <row r="22621" spans="3:4" ht="15" customHeight="1">
      <c r="C22621" s="139"/>
      <c r="D22621" s="139"/>
    </row>
    <row r="22622" spans="3:4" ht="15" customHeight="1">
      <c r="C22622" s="139"/>
      <c r="D22622" s="139"/>
    </row>
    <row r="22623" spans="3:4" ht="15" customHeight="1">
      <c r="C22623" s="139"/>
      <c r="D22623" s="139"/>
    </row>
    <row r="22624" spans="3:4" ht="15" customHeight="1">
      <c r="C22624" s="139"/>
      <c r="D22624" s="139"/>
    </row>
    <row r="22625" spans="3:4" ht="15" customHeight="1">
      <c r="C22625" s="139"/>
      <c r="D22625" s="139"/>
    </row>
    <row r="22626" spans="3:4" ht="15" customHeight="1">
      <c r="C22626" s="139"/>
      <c r="D22626" s="139"/>
    </row>
    <row r="22627" spans="3:4" ht="15" customHeight="1">
      <c r="C22627" s="139"/>
      <c r="D22627" s="139"/>
    </row>
    <row r="22628" spans="3:4" ht="15" customHeight="1">
      <c r="C22628" s="139"/>
      <c r="D22628" s="139"/>
    </row>
    <row r="22629" spans="3:4" ht="15" customHeight="1">
      <c r="C22629" s="139"/>
      <c r="D22629" s="139"/>
    </row>
    <row r="22630" spans="3:4" ht="15" customHeight="1">
      <c r="C22630" s="139"/>
      <c r="D22630" s="139"/>
    </row>
    <row r="22631" spans="3:4" ht="15" customHeight="1">
      <c r="C22631" s="139"/>
      <c r="D22631" s="139"/>
    </row>
    <row r="22632" spans="3:4" ht="15" customHeight="1">
      <c r="C22632" s="139"/>
      <c r="D22632" s="139"/>
    </row>
    <row r="22633" spans="3:4" ht="15" customHeight="1">
      <c r="C22633" s="139"/>
      <c r="D22633" s="139"/>
    </row>
    <row r="22634" spans="3:4" ht="15" customHeight="1">
      <c r="C22634" s="139"/>
      <c r="D22634" s="139"/>
    </row>
    <row r="22635" spans="3:4" ht="15" customHeight="1">
      <c r="C22635" s="139"/>
      <c r="D22635" s="139"/>
    </row>
    <row r="22636" spans="3:4" ht="15" customHeight="1">
      <c r="C22636" s="139"/>
      <c r="D22636" s="139"/>
    </row>
    <row r="22637" spans="3:4" ht="15" customHeight="1">
      <c r="C22637" s="139"/>
      <c r="D22637" s="139"/>
    </row>
    <row r="22638" spans="3:4" ht="15" customHeight="1">
      <c r="C22638" s="139"/>
      <c r="D22638" s="139"/>
    </row>
    <row r="22639" spans="3:4" ht="15" customHeight="1">
      <c r="C22639" s="139"/>
      <c r="D22639" s="139"/>
    </row>
    <row r="22640" spans="3:4" ht="15" customHeight="1">
      <c r="C22640" s="139"/>
      <c r="D22640" s="139"/>
    </row>
    <row r="22641" spans="3:4" ht="15" customHeight="1">
      <c r="C22641" s="139"/>
      <c r="D22641" s="139"/>
    </row>
    <row r="22642" spans="3:4" ht="15" customHeight="1">
      <c r="C22642" s="139"/>
      <c r="D22642" s="139"/>
    </row>
    <row r="22643" spans="3:4" ht="15" customHeight="1">
      <c r="C22643" s="139"/>
      <c r="D22643" s="139"/>
    </row>
    <row r="22644" spans="3:4" ht="15" customHeight="1">
      <c r="C22644" s="139"/>
      <c r="D22644" s="139"/>
    </row>
    <row r="22645" spans="3:4" ht="15" customHeight="1">
      <c r="C22645" s="139"/>
      <c r="D22645" s="139"/>
    </row>
    <row r="22646" spans="3:4" ht="15" customHeight="1">
      <c r="C22646" s="139"/>
      <c r="D22646" s="139"/>
    </row>
    <row r="22647" spans="3:4" ht="15" customHeight="1">
      <c r="C22647" s="139"/>
      <c r="D22647" s="139"/>
    </row>
    <row r="22648" spans="3:4" ht="15" customHeight="1">
      <c r="C22648" s="139"/>
      <c r="D22648" s="139"/>
    </row>
    <row r="22649" spans="3:4" ht="15" customHeight="1">
      <c r="C22649" s="139"/>
      <c r="D22649" s="139"/>
    </row>
    <row r="22650" spans="3:4" ht="15" customHeight="1">
      <c r="C22650" s="139"/>
      <c r="D22650" s="139"/>
    </row>
    <row r="22651" spans="3:4" ht="15" customHeight="1">
      <c r="C22651" s="139"/>
      <c r="D22651" s="139"/>
    </row>
    <row r="22652" spans="3:4" ht="15" customHeight="1">
      <c r="C22652" s="139"/>
      <c r="D22652" s="139"/>
    </row>
    <row r="22653" spans="3:4" ht="15" customHeight="1">
      <c r="C22653" s="139"/>
      <c r="D22653" s="139"/>
    </row>
    <row r="22654" spans="3:4" ht="15" customHeight="1">
      <c r="C22654" s="139"/>
      <c r="D22654" s="139"/>
    </row>
    <row r="22655" spans="3:4" ht="15" customHeight="1">
      <c r="C22655" s="139"/>
      <c r="D22655" s="139"/>
    </row>
    <row r="22656" spans="3:4" ht="15" customHeight="1">
      <c r="C22656" s="139"/>
      <c r="D22656" s="139"/>
    </row>
    <row r="22657" spans="3:4" ht="15" customHeight="1">
      <c r="C22657" s="139"/>
      <c r="D22657" s="139"/>
    </row>
    <row r="22658" spans="3:4" ht="15" customHeight="1">
      <c r="C22658" s="139"/>
      <c r="D22658" s="139"/>
    </row>
    <row r="22659" spans="3:4" ht="15" customHeight="1">
      <c r="C22659" s="139"/>
      <c r="D22659" s="139"/>
    </row>
    <row r="22660" spans="3:4" ht="15" customHeight="1">
      <c r="C22660" s="139"/>
      <c r="D22660" s="139"/>
    </row>
    <row r="22661" spans="3:4" ht="15" customHeight="1">
      <c r="C22661" s="139"/>
      <c r="D22661" s="139"/>
    </row>
    <row r="22662" spans="3:4" ht="15" customHeight="1">
      <c r="C22662" s="139"/>
      <c r="D22662" s="139"/>
    </row>
    <row r="22663" spans="3:4" ht="15" customHeight="1">
      <c r="C22663" s="139"/>
      <c r="D22663" s="139"/>
    </row>
    <row r="22664" spans="3:4" ht="15" customHeight="1">
      <c r="C22664" s="139"/>
      <c r="D22664" s="139"/>
    </row>
    <row r="22665" spans="3:4" ht="15" customHeight="1">
      <c r="C22665" s="139"/>
      <c r="D22665" s="139"/>
    </row>
    <row r="22666" spans="3:4" ht="15" customHeight="1">
      <c r="C22666" s="139"/>
      <c r="D22666" s="139"/>
    </row>
    <row r="22667" spans="3:4" ht="15" customHeight="1">
      <c r="C22667" s="139"/>
      <c r="D22667" s="139"/>
    </row>
    <row r="22668" spans="3:4" ht="15" customHeight="1">
      <c r="C22668" s="139"/>
      <c r="D22668" s="139"/>
    </row>
    <row r="22669" spans="3:4" ht="15" customHeight="1">
      <c r="C22669" s="139"/>
      <c r="D22669" s="139"/>
    </row>
    <row r="22670" spans="3:4" ht="15" customHeight="1">
      <c r="C22670" s="139"/>
      <c r="D22670" s="139"/>
    </row>
    <row r="22671" spans="3:4" ht="15" customHeight="1">
      <c r="C22671" s="139"/>
      <c r="D22671" s="139"/>
    </row>
    <row r="22672" spans="3:4" ht="15" customHeight="1">
      <c r="C22672" s="139"/>
      <c r="D22672" s="139"/>
    </row>
    <row r="22673" spans="3:4" ht="15" customHeight="1">
      <c r="C22673" s="139"/>
      <c r="D22673" s="139"/>
    </row>
    <row r="22674" spans="3:4" ht="15" customHeight="1">
      <c r="C22674" s="139"/>
      <c r="D22674" s="139"/>
    </row>
    <row r="22675" spans="3:4" ht="15" customHeight="1">
      <c r="C22675" s="139"/>
      <c r="D22675" s="139"/>
    </row>
    <row r="22676" spans="3:4" ht="15" customHeight="1">
      <c r="C22676" s="139"/>
      <c r="D22676" s="139"/>
    </row>
    <row r="22677" spans="3:4" ht="15" customHeight="1">
      <c r="C22677" s="139"/>
      <c r="D22677" s="139"/>
    </row>
    <row r="22678" spans="3:4" ht="15" customHeight="1">
      <c r="C22678" s="139"/>
      <c r="D22678" s="139"/>
    </row>
    <row r="22679" spans="3:4" ht="15" customHeight="1">
      <c r="C22679" s="139"/>
      <c r="D22679" s="139"/>
    </row>
    <row r="22680" spans="3:4" ht="15" customHeight="1">
      <c r="C22680" s="139"/>
      <c r="D22680" s="139"/>
    </row>
    <row r="22681" spans="3:4" ht="15" customHeight="1">
      <c r="C22681" s="139"/>
      <c r="D22681" s="139"/>
    </row>
    <row r="22682" spans="3:4" ht="15" customHeight="1">
      <c r="C22682" s="139"/>
      <c r="D22682" s="139"/>
    </row>
    <row r="22683" spans="3:4" ht="15" customHeight="1">
      <c r="C22683" s="139"/>
      <c r="D22683" s="139"/>
    </row>
    <row r="22684" spans="3:4" ht="15" customHeight="1">
      <c r="C22684" s="139"/>
      <c r="D22684" s="139"/>
    </row>
    <row r="22685" spans="3:4" ht="15" customHeight="1">
      <c r="C22685" s="139"/>
      <c r="D22685" s="139"/>
    </row>
    <row r="22686" spans="3:4" ht="15" customHeight="1">
      <c r="C22686" s="139"/>
      <c r="D22686" s="139"/>
    </row>
    <row r="22687" spans="3:4" ht="15" customHeight="1">
      <c r="C22687" s="139"/>
      <c r="D22687" s="139"/>
    </row>
    <row r="22688" spans="3:4" ht="15" customHeight="1">
      <c r="C22688" s="139"/>
      <c r="D22688" s="139"/>
    </row>
    <row r="22689" spans="3:4" ht="15" customHeight="1">
      <c r="C22689" s="139"/>
      <c r="D22689" s="139"/>
    </row>
    <row r="22690" spans="3:4" ht="15" customHeight="1">
      <c r="C22690" s="139"/>
      <c r="D22690" s="139"/>
    </row>
    <row r="22691" spans="3:4" ht="15" customHeight="1">
      <c r="C22691" s="139"/>
      <c r="D22691" s="139"/>
    </row>
    <row r="22692" spans="3:4" ht="15" customHeight="1">
      <c r="C22692" s="139"/>
      <c r="D22692" s="139"/>
    </row>
    <row r="22693" spans="3:4" ht="15" customHeight="1">
      <c r="C22693" s="139"/>
      <c r="D22693" s="139"/>
    </row>
    <row r="22694" spans="3:4" ht="15" customHeight="1">
      <c r="C22694" s="139"/>
      <c r="D22694" s="139"/>
    </row>
    <row r="22695" spans="3:4" ht="15" customHeight="1">
      <c r="C22695" s="139"/>
      <c r="D22695" s="139"/>
    </row>
    <row r="22696" spans="3:4" ht="15" customHeight="1">
      <c r="C22696" s="139"/>
      <c r="D22696" s="139"/>
    </row>
    <row r="22697" spans="3:4" ht="15" customHeight="1">
      <c r="C22697" s="139"/>
      <c r="D22697" s="139"/>
    </row>
    <row r="22698" spans="3:4" ht="15" customHeight="1">
      <c r="C22698" s="139"/>
      <c r="D22698" s="139"/>
    </row>
    <row r="22699" spans="3:4" ht="15" customHeight="1">
      <c r="C22699" s="139"/>
      <c r="D22699" s="139"/>
    </row>
    <row r="22700" spans="3:4" ht="15" customHeight="1">
      <c r="C22700" s="139"/>
      <c r="D22700" s="139"/>
    </row>
    <row r="22701" spans="3:4" ht="15" customHeight="1">
      <c r="C22701" s="139"/>
      <c r="D22701" s="139"/>
    </row>
    <row r="22702" spans="3:4" ht="15" customHeight="1">
      <c r="C22702" s="139"/>
      <c r="D22702" s="139"/>
    </row>
    <row r="22703" spans="3:4" ht="15" customHeight="1">
      <c r="C22703" s="139"/>
      <c r="D22703" s="139"/>
    </row>
    <row r="22704" spans="3:4" ht="15" customHeight="1">
      <c r="C22704" s="139"/>
      <c r="D22704" s="139"/>
    </row>
    <row r="22705" spans="3:4" ht="15" customHeight="1">
      <c r="C22705" s="139"/>
      <c r="D22705" s="139"/>
    </row>
    <row r="22706" spans="3:4" ht="15" customHeight="1">
      <c r="C22706" s="139"/>
      <c r="D22706" s="139"/>
    </row>
    <row r="22707" spans="3:4" ht="15" customHeight="1">
      <c r="C22707" s="139"/>
      <c r="D22707" s="139"/>
    </row>
    <row r="22708" spans="3:4" ht="15" customHeight="1">
      <c r="C22708" s="139"/>
      <c r="D22708" s="139"/>
    </row>
    <row r="22709" spans="3:4" ht="15" customHeight="1">
      <c r="C22709" s="139"/>
      <c r="D22709" s="139"/>
    </row>
    <row r="22710" spans="3:4" ht="15" customHeight="1">
      <c r="C22710" s="139"/>
      <c r="D22710" s="139"/>
    </row>
    <row r="22711" spans="3:4" ht="15" customHeight="1">
      <c r="C22711" s="139"/>
      <c r="D22711" s="139"/>
    </row>
    <row r="22712" spans="3:4" ht="15" customHeight="1">
      <c r="C22712" s="139"/>
      <c r="D22712" s="139"/>
    </row>
    <row r="22713" spans="3:4" ht="15" customHeight="1">
      <c r="C22713" s="139"/>
      <c r="D22713" s="139"/>
    </row>
    <row r="22714" spans="3:4" ht="15" customHeight="1">
      <c r="C22714" s="139"/>
      <c r="D22714" s="139"/>
    </row>
    <row r="22715" spans="3:4" ht="15" customHeight="1">
      <c r="C22715" s="139"/>
      <c r="D22715" s="139"/>
    </row>
    <row r="22716" spans="3:4" ht="15" customHeight="1">
      <c r="C22716" s="139"/>
      <c r="D22716" s="139"/>
    </row>
    <row r="22717" spans="3:4" ht="15" customHeight="1">
      <c r="C22717" s="139"/>
      <c r="D22717" s="139"/>
    </row>
    <row r="22718" spans="3:4" ht="15" customHeight="1">
      <c r="C22718" s="139"/>
      <c r="D22718" s="139"/>
    </row>
    <row r="22719" spans="3:4" ht="15" customHeight="1">
      <c r="C22719" s="139"/>
      <c r="D22719" s="139"/>
    </row>
    <row r="22720" spans="3:4" ht="15" customHeight="1">
      <c r="C22720" s="139"/>
      <c r="D22720" s="139"/>
    </row>
    <row r="22721" spans="3:4" ht="15" customHeight="1">
      <c r="C22721" s="139"/>
      <c r="D22721" s="139"/>
    </row>
    <row r="22722" spans="3:4" ht="15" customHeight="1">
      <c r="C22722" s="139"/>
      <c r="D22722" s="139"/>
    </row>
    <row r="22723" spans="3:4" ht="15" customHeight="1">
      <c r="C22723" s="139"/>
      <c r="D22723" s="139"/>
    </row>
    <row r="22724" spans="3:4" ht="15" customHeight="1">
      <c r="C22724" s="139"/>
      <c r="D22724" s="139"/>
    </row>
    <row r="22725" spans="3:4" ht="15" customHeight="1">
      <c r="C22725" s="139"/>
      <c r="D22725" s="139"/>
    </row>
    <row r="22726" spans="3:4" ht="15" customHeight="1">
      <c r="C22726" s="139"/>
      <c r="D22726" s="139"/>
    </row>
    <row r="22727" spans="3:4" ht="15" customHeight="1">
      <c r="C22727" s="139"/>
      <c r="D22727" s="139"/>
    </row>
    <row r="22728" spans="3:4" ht="15" customHeight="1">
      <c r="C22728" s="139"/>
      <c r="D22728" s="139"/>
    </row>
    <row r="22729" spans="3:4" ht="15" customHeight="1">
      <c r="C22729" s="139"/>
      <c r="D22729" s="139"/>
    </row>
    <row r="22730" spans="3:4" ht="15" customHeight="1">
      <c r="C22730" s="139"/>
      <c r="D22730" s="139"/>
    </row>
    <row r="22731" spans="3:4" ht="15" customHeight="1">
      <c r="C22731" s="139"/>
      <c r="D22731" s="139"/>
    </row>
    <row r="22732" spans="3:4" ht="15" customHeight="1">
      <c r="C22732" s="139"/>
      <c r="D22732" s="139"/>
    </row>
    <row r="22733" spans="3:4" ht="15" customHeight="1">
      <c r="C22733" s="139"/>
      <c r="D22733" s="139"/>
    </row>
    <row r="22734" spans="3:4" ht="15" customHeight="1">
      <c r="C22734" s="139"/>
      <c r="D22734" s="139"/>
    </row>
    <row r="22735" spans="3:4" ht="15" customHeight="1">
      <c r="C22735" s="139"/>
      <c r="D22735" s="139"/>
    </row>
    <row r="22736" spans="3:4" ht="15" customHeight="1">
      <c r="C22736" s="139"/>
      <c r="D22736" s="139"/>
    </row>
    <row r="22737" spans="3:4" ht="15" customHeight="1">
      <c r="C22737" s="139"/>
      <c r="D22737" s="139"/>
    </row>
    <row r="22738" spans="3:4" ht="15" customHeight="1">
      <c r="C22738" s="139"/>
      <c r="D22738" s="139"/>
    </row>
    <row r="22739" spans="3:4" ht="15" customHeight="1">
      <c r="C22739" s="139"/>
      <c r="D22739" s="139"/>
    </row>
    <row r="22740" spans="3:4" ht="15" customHeight="1">
      <c r="C22740" s="139"/>
      <c r="D22740" s="139"/>
    </row>
    <row r="22741" spans="3:4" ht="15" customHeight="1">
      <c r="C22741" s="139"/>
      <c r="D22741" s="139"/>
    </row>
    <row r="22742" spans="3:4" ht="15" customHeight="1">
      <c r="C22742" s="139"/>
      <c r="D22742" s="139"/>
    </row>
    <row r="22743" spans="3:4" ht="15" customHeight="1">
      <c r="C22743" s="139"/>
      <c r="D22743" s="139"/>
    </row>
    <row r="22744" spans="3:4" ht="15" customHeight="1">
      <c r="C22744" s="139"/>
      <c r="D22744" s="139"/>
    </row>
    <row r="22745" spans="3:4" ht="15" customHeight="1">
      <c r="C22745" s="139"/>
      <c r="D22745" s="139"/>
    </row>
    <row r="22746" spans="3:4" ht="15" customHeight="1">
      <c r="C22746" s="139"/>
      <c r="D22746" s="139"/>
    </row>
    <row r="22747" spans="3:4" ht="15" customHeight="1">
      <c r="C22747" s="139"/>
      <c r="D22747" s="139"/>
    </row>
    <row r="22748" spans="3:4" ht="15" customHeight="1">
      <c r="C22748" s="139"/>
      <c r="D22748" s="139"/>
    </row>
    <row r="22749" spans="3:4" ht="15" customHeight="1">
      <c r="C22749" s="139"/>
      <c r="D22749" s="139"/>
    </row>
    <row r="22750" spans="3:4" ht="15" customHeight="1">
      <c r="C22750" s="139"/>
      <c r="D22750" s="139"/>
    </row>
    <row r="22751" spans="3:4" ht="15" customHeight="1">
      <c r="C22751" s="139"/>
      <c r="D22751" s="139"/>
    </row>
    <row r="22752" spans="3:4" ht="15" customHeight="1">
      <c r="C22752" s="139"/>
      <c r="D22752" s="139"/>
    </row>
    <row r="22753" spans="3:4" ht="15" customHeight="1">
      <c r="C22753" s="139"/>
      <c r="D22753" s="139"/>
    </row>
    <row r="22754" spans="3:4" ht="15" customHeight="1">
      <c r="C22754" s="139"/>
      <c r="D22754" s="139"/>
    </row>
    <row r="22755" spans="3:4" ht="15" customHeight="1">
      <c r="C22755" s="139"/>
      <c r="D22755" s="139"/>
    </row>
    <row r="22756" spans="3:4" ht="15" customHeight="1">
      <c r="C22756" s="139"/>
      <c r="D22756" s="139"/>
    </row>
    <row r="22757" spans="3:4" ht="15" customHeight="1">
      <c r="C22757" s="139"/>
      <c r="D22757" s="139"/>
    </row>
    <row r="22758" spans="3:4" ht="15" customHeight="1">
      <c r="C22758" s="139"/>
      <c r="D22758" s="139"/>
    </row>
    <row r="22759" spans="3:4" ht="15" customHeight="1">
      <c r="C22759" s="139"/>
      <c r="D22759" s="139"/>
    </row>
    <row r="22760" spans="3:4" ht="15" customHeight="1">
      <c r="C22760" s="139"/>
      <c r="D22760" s="139"/>
    </row>
    <row r="22761" spans="3:4" ht="15" customHeight="1">
      <c r="C22761" s="139"/>
      <c r="D22761" s="139"/>
    </row>
    <row r="22762" spans="3:4" ht="15" customHeight="1">
      <c r="C22762" s="139"/>
      <c r="D22762" s="139"/>
    </row>
    <row r="22763" spans="3:4" ht="15" customHeight="1">
      <c r="C22763" s="139"/>
      <c r="D22763" s="139"/>
    </row>
    <row r="22764" spans="3:4" ht="15" customHeight="1">
      <c r="C22764" s="139"/>
      <c r="D22764" s="139"/>
    </row>
    <row r="22765" spans="3:4" ht="15" customHeight="1">
      <c r="C22765" s="139"/>
      <c r="D22765" s="139"/>
    </row>
    <row r="22766" spans="3:4" ht="15" customHeight="1">
      <c r="C22766" s="139"/>
      <c r="D22766" s="139"/>
    </row>
    <row r="22767" spans="3:4" ht="15" customHeight="1">
      <c r="C22767" s="139"/>
      <c r="D22767" s="139"/>
    </row>
    <row r="22768" spans="3:4" ht="15" customHeight="1">
      <c r="C22768" s="139"/>
      <c r="D22768" s="139"/>
    </row>
    <row r="22769" spans="3:4" ht="15" customHeight="1">
      <c r="C22769" s="139"/>
      <c r="D22769" s="139"/>
    </row>
    <row r="22770" spans="3:4" ht="15" customHeight="1">
      <c r="C22770" s="139"/>
      <c r="D22770" s="139"/>
    </row>
    <row r="22771" spans="3:4" ht="15" customHeight="1">
      <c r="C22771" s="139"/>
      <c r="D22771" s="139"/>
    </row>
    <row r="22772" spans="3:4" ht="15" customHeight="1">
      <c r="C22772" s="139"/>
      <c r="D22772" s="139"/>
    </row>
    <row r="22773" spans="3:4" ht="15" customHeight="1">
      <c r="C22773" s="139"/>
      <c r="D22773" s="139"/>
    </row>
    <row r="22774" spans="3:4" ht="15" customHeight="1">
      <c r="C22774" s="139"/>
      <c r="D22774" s="139"/>
    </row>
    <row r="22775" spans="3:4" ht="15" customHeight="1">
      <c r="C22775" s="139"/>
      <c r="D22775" s="139"/>
    </row>
    <row r="22776" spans="3:4" ht="15" customHeight="1">
      <c r="C22776" s="139"/>
      <c r="D22776" s="139"/>
    </row>
    <row r="22777" spans="3:4" ht="15" customHeight="1">
      <c r="C22777" s="139"/>
      <c r="D22777" s="139"/>
    </row>
    <row r="22778" spans="3:4" ht="15" customHeight="1">
      <c r="C22778" s="139"/>
      <c r="D22778" s="139"/>
    </row>
    <row r="22779" spans="3:4" ht="15" customHeight="1">
      <c r="C22779" s="139"/>
      <c r="D22779" s="139"/>
    </row>
    <row r="22780" spans="3:4" ht="15" customHeight="1">
      <c r="C22780" s="139"/>
      <c r="D22780" s="139"/>
    </row>
    <row r="22781" spans="3:4" ht="15" customHeight="1">
      <c r="C22781" s="139"/>
      <c r="D22781" s="139"/>
    </row>
    <row r="22782" spans="3:4" ht="15" customHeight="1">
      <c r="C22782" s="139"/>
      <c r="D22782" s="139"/>
    </row>
    <row r="22783" spans="3:4" ht="15" customHeight="1">
      <c r="C22783" s="139"/>
      <c r="D22783" s="139"/>
    </row>
    <row r="22784" spans="3:4" ht="15" customHeight="1">
      <c r="C22784" s="139"/>
      <c r="D22784" s="139"/>
    </row>
    <row r="22785" spans="3:4" ht="15" customHeight="1">
      <c r="C22785" s="139"/>
      <c r="D22785" s="139"/>
    </row>
    <row r="22786" spans="3:4" ht="15" customHeight="1">
      <c r="C22786" s="139"/>
      <c r="D22786" s="139"/>
    </row>
    <row r="22787" spans="3:4" ht="15" customHeight="1">
      <c r="C22787" s="139"/>
      <c r="D22787" s="139"/>
    </row>
    <row r="22788" spans="3:4" ht="15" customHeight="1">
      <c r="C22788" s="139"/>
      <c r="D22788" s="139"/>
    </row>
    <row r="22789" spans="3:4" ht="15" customHeight="1">
      <c r="C22789" s="139"/>
      <c r="D22789" s="139"/>
    </row>
    <row r="22790" spans="3:4" ht="15" customHeight="1">
      <c r="C22790" s="139"/>
      <c r="D22790" s="139"/>
    </row>
    <row r="22791" spans="3:4" ht="15" customHeight="1">
      <c r="C22791" s="139"/>
      <c r="D22791" s="139"/>
    </row>
    <row r="22792" spans="3:4" ht="15" customHeight="1">
      <c r="C22792" s="139"/>
      <c r="D22792" s="139"/>
    </row>
    <row r="22793" spans="3:4" ht="15" customHeight="1">
      <c r="C22793" s="139"/>
      <c r="D22793" s="139"/>
    </row>
    <row r="22794" spans="3:4" ht="15" customHeight="1">
      <c r="C22794" s="139"/>
      <c r="D22794" s="139"/>
    </row>
    <row r="22795" spans="3:4" ht="15" customHeight="1">
      <c r="C22795" s="139"/>
      <c r="D22795" s="139"/>
    </row>
    <row r="22796" spans="3:4" ht="15" customHeight="1">
      <c r="C22796" s="139"/>
      <c r="D22796" s="139"/>
    </row>
    <row r="22797" spans="3:4" ht="15" customHeight="1">
      <c r="C22797" s="139"/>
      <c r="D22797" s="139"/>
    </row>
    <row r="22798" spans="3:4" ht="15" customHeight="1">
      <c r="C22798" s="139"/>
      <c r="D22798" s="139"/>
    </row>
    <row r="22799" spans="3:4" ht="15" customHeight="1">
      <c r="C22799" s="139"/>
      <c r="D22799" s="139"/>
    </row>
    <row r="22800" spans="3:4" ht="15" customHeight="1">
      <c r="C22800" s="139"/>
      <c r="D22800" s="139"/>
    </row>
    <row r="22801" spans="3:4" ht="15" customHeight="1">
      <c r="C22801" s="139"/>
      <c r="D22801" s="139"/>
    </row>
    <row r="22802" spans="3:4" ht="15" customHeight="1">
      <c r="C22802" s="139"/>
      <c r="D22802" s="139"/>
    </row>
    <row r="22803" spans="3:4" ht="15" customHeight="1">
      <c r="C22803" s="139"/>
      <c r="D22803" s="139"/>
    </row>
    <row r="22804" spans="3:4" ht="15" customHeight="1">
      <c r="C22804" s="139"/>
      <c r="D22804" s="139"/>
    </row>
    <row r="22805" spans="3:4" ht="15" customHeight="1">
      <c r="C22805" s="139"/>
      <c r="D22805" s="139"/>
    </row>
    <row r="22806" spans="3:4" ht="15" customHeight="1">
      <c r="C22806" s="139"/>
      <c r="D22806" s="139"/>
    </row>
    <row r="22807" spans="3:4" ht="15" customHeight="1">
      <c r="C22807" s="139"/>
      <c r="D22807" s="139"/>
    </row>
    <row r="22808" spans="3:4" ht="15" customHeight="1">
      <c r="C22808" s="139"/>
      <c r="D22808" s="139"/>
    </row>
    <row r="22809" spans="3:4" ht="15" customHeight="1">
      <c r="C22809" s="139"/>
      <c r="D22809" s="139"/>
    </row>
    <row r="22810" spans="3:4" ht="15" customHeight="1">
      <c r="C22810" s="139"/>
      <c r="D22810" s="139"/>
    </row>
    <row r="22811" spans="3:4" ht="15" customHeight="1">
      <c r="C22811" s="139"/>
      <c r="D22811" s="139"/>
    </row>
    <row r="22812" spans="3:4" ht="15" customHeight="1">
      <c r="C22812" s="139"/>
      <c r="D22812" s="139"/>
    </row>
    <row r="22813" spans="3:4" ht="15" customHeight="1">
      <c r="C22813" s="139"/>
      <c r="D22813" s="139"/>
    </row>
    <row r="22814" spans="3:4" ht="15" customHeight="1">
      <c r="C22814" s="139"/>
      <c r="D22814" s="139"/>
    </row>
    <row r="22815" spans="3:4" ht="15" customHeight="1">
      <c r="C22815" s="139"/>
      <c r="D22815" s="139"/>
    </row>
    <row r="22816" spans="3:4" ht="15" customHeight="1">
      <c r="C22816" s="139"/>
      <c r="D22816" s="139"/>
    </row>
    <row r="22817" spans="3:4" ht="15" customHeight="1">
      <c r="C22817" s="139"/>
      <c r="D22817" s="139"/>
    </row>
    <row r="22818" spans="3:4" ht="15" customHeight="1">
      <c r="C22818" s="139"/>
      <c r="D22818" s="139"/>
    </row>
    <row r="22819" spans="3:4" ht="15" customHeight="1">
      <c r="C22819" s="139"/>
      <c r="D22819" s="139"/>
    </row>
    <row r="22820" spans="3:4" ht="15" customHeight="1">
      <c r="C22820" s="139"/>
      <c r="D22820" s="139"/>
    </row>
    <row r="22821" spans="3:4" ht="15" customHeight="1">
      <c r="C22821" s="139"/>
      <c r="D22821" s="139"/>
    </row>
    <row r="22822" spans="3:4" ht="15" customHeight="1">
      <c r="C22822" s="139"/>
      <c r="D22822" s="139"/>
    </row>
    <row r="22823" spans="3:4" ht="15" customHeight="1">
      <c r="C22823" s="139"/>
      <c r="D22823" s="139"/>
    </row>
    <row r="22824" spans="3:4" ht="15" customHeight="1">
      <c r="C22824" s="139"/>
      <c r="D22824" s="139"/>
    </row>
    <row r="22825" spans="3:4" ht="15" customHeight="1">
      <c r="C22825" s="139"/>
      <c r="D22825" s="139"/>
    </row>
    <row r="22826" spans="3:4" ht="15" customHeight="1">
      <c r="C22826" s="139"/>
      <c r="D22826" s="139"/>
    </row>
    <row r="22827" spans="3:4" ht="15" customHeight="1">
      <c r="C22827" s="139"/>
      <c r="D22827" s="139"/>
    </row>
    <row r="22828" spans="3:4" ht="15" customHeight="1">
      <c r="C22828" s="139"/>
      <c r="D22828" s="139"/>
    </row>
    <row r="22829" spans="3:4" ht="15" customHeight="1">
      <c r="C22829" s="139"/>
      <c r="D22829" s="139"/>
    </row>
    <row r="22830" spans="3:4" ht="15" customHeight="1">
      <c r="C22830" s="139"/>
      <c r="D22830" s="139"/>
    </row>
    <row r="22831" spans="3:4" ht="15" customHeight="1">
      <c r="C22831" s="139"/>
      <c r="D22831" s="139"/>
    </row>
    <row r="22832" spans="3:4" ht="15" customHeight="1">
      <c r="C22832" s="139"/>
      <c r="D22832" s="139"/>
    </row>
    <row r="22833" spans="3:4" ht="15" customHeight="1">
      <c r="C22833" s="139"/>
      <c r="D22833" s="139"/>
    </row>
    <row r="22834" spans="3:4" ht="15" customHeight="1">
      <c r="C22834" s="139"/>
      <c r="D22834" s="139"/>
    </row>
    <row r="22835" spans="3:4" ht="15" customHeight="1">
      <c r="C22835" s="139"/>
      <c r="D22835" s="139"/>
    </row>
    <row r="22836" spans="3:4" ht="15" customHeight="1">
      <c r="C22836" s="139"/>
      <c r="D22836" s="139"/>
    </row>
    <row r="22837" spans="3:4" ht="15" customHeight="1">
      <c r="C22837" s="139"/>
      <c r="D22837" s="139"/>
    </row>
    <row r="22838" spans="3:4" ht="15" customHeight="1">
      <c r="C22838" s="139"/>
      <c r="D22838" s="139"/>
    </row>
    <row r="22839" spans="3:4" ht="15" customHeight="1">
      <c r="C22839" s="139"/>
      <c r="D22839" s="139"/>
    </row>
    <row r="22840" spans="3:4" ht="15" customHeight="1">
      <c r="C22840" s="139"/>
      <c r="D22840" s="139"/>
    </row>
    <row r="22841" spans="3:4" ht="15" customHeight="1">
      <c r="C22841" s="139"/>
      <c r="D22841" s="139"/>
    </row>
    <row r="22842" spans="3:4" ht="15" customHeight="1">
      <c r="C22842" s="139"/>
      <c r="D22842" s="139"/>
    </row>
    <row r="22843" spans="3:4" ht="15" customHeight="1">
      <c r="C22843" s="139"/>
      <c r="D22843" s="139"/>
    </row>
    <row r="22844" spans="3:4" ht="15" customHeight="1">
      <c r="C22844" s="139"/>
      <c r="D22844" s="139"/>
    </row>
    <row r="22845" spans="3:4" ht="15" customHeight="1">
      <c r="C22845" s="139"/>
      <c r="D22845" s="139"/>
    </row>
    <row r="22846" spans="3:4" ht="15" customHeight="1">
      <c r="C22846" s="139"/>
      <c r="D22846" s="139"/>
    </row>
    <row r="22847" spans="3:4" ht="15" customHeight="1">
      <c r="C22847" s="139"/>
      <c r="D22847" s="139"/>
    </row>
    <row r="22848" spans="3:4" ht="15" customHeight="1">
      <c r="C22848" s="139"/>
      <c r="D22848" s="139"/>
    </row>
    <row r="22849" spans="3:4" ht="15" customHeight="1">
      <c r="C22849" s="139"/>
      <c r="D22849" s="139"/>
    </row>
    <row r="22850" spans="3:4" ht="15" customHeight="1">
      <c r="C22850" s="139"/>
      <c r="D22850" s="139"/>
    </row>
    <row r="22851" spans="3:4" ht="15" customHeight="1">
      <c r="C22851" s="139"/>
      <c r="D22851" s="139"/>
    </row>
    <row r="22852" spans="3:4" ht="15" customHeight="1">
      <c r="C22852" s="139"/>
      <c r="D22852" s="139"/>
    </row>
    <row r="22853" spans="3:4" ht="15" customHeight="1">
      <c r="C22853" s="139"/>
      <c r="D22853" s="139"/>
    </row>
    <row r="22854" spans="3:4" ht="15" customHeight="1">
      <c r="C22854" s="139"/>
      <c r="D22854" s="139"/>
    </row>
    <row r="22855" spans="3:4" ht="15" customHeight="1">
      <c r="C22855" s="139"/>
      <c r="D22855" s="139"/>
    </row>
    <row r="22856" spans="3:4" ht="15" customHeight="1">
      <c r="C22856" s="139"/>
      <c r="D22856" s="139"/>
    </row>
    <row r="22857" spans="3:4" ht="15" customHeight="1">
      <c r="C22857" s="139"/>
      <c r="D22857" s="139"/>
    </row>
    <row r="22858" spans="3:4" ht="15" customHeight="1">
      <c r="C22858" s="139"/>
      <c r="D22858" s="139"/>
    </row>
    <row r="22859" spans="3:4" ht="15" customHeight="1">
      <c r="C22859" s="139"/>
      <c r="D22859" s="139"/>
    </row>
    <row r="22860" spans="3:4" ht="15" customHeight="1">
      <c r="C22860" s="139"/>
      <c r="D22860" s="139"/>
    </row>
    <row r="22861" spans="3:4" ht="15" customHeight="1">
      <c r="C22861" s="139"/>
      <c r="D22861" s="139"/>
    </row>
    <row r="22862" spans="3:4" ht="15" customHeight="1">
      <c r="C22862" s="139"/>
      <c r="D22862" s="139"/>
    </row>
    <row r="22863" spans="3:4" ht="15" customHeight="1">
      <c r="C22863" s="139"/>
      <c r="D22863" s="139"/>
    </row>
    <row r="22864" spans="3:4" ht="15" customHeight="1">
      <c r="C22864" s="139"/>
      <c r="D22864" s="139"/>
    </row>
    <row r="22865" spans="3:4" ht="15" customHeight="1">
      <c r="C22865" s="139"/>
      <c r="D22865" s="139"/>
    </row>
    <row r="22866" spans="3:4" ht="15" customHeight="1">
      <c r="C22866" s="139"/>
      <c r="D22866" s="139"/>
    </row>
    <row r="22867" spans="3:4" ht="15" customHeight="1">
      <c r="C22867" s="139"/>
      <c r="D22867" s="139"/>
    </row>
    <row r="22868" spans="3:4" ht="15" customHeight="1">
      <c r="C22868" s="139"/>
      <c r="D22868" s="139"/>
    </row>
    <row r="22869" spans="3:4" ht="15" customHeight="1">
      <c r="C22869" s="139"/>
      <c r="D22869" s="139"/>
    </row>
    <row r="22870" spans="3:4" ht="15" customHeight="1">
      <c r="C22870" s="139"/>
      <c r="D22870" s="139"/>
    </row>
    <row r="22871" spans="3:4" ht="15" customHeight="1">
      <c r="C22871" s="139"/>
      <c r="D22871" s="139"/>
    </row>
    <row r="22872" spans="3:4" ht="15" customHeight="1">
      <c r="C22872" s="139"/>
      <c r="D22872" s="139"/>
    </row>
    <row r="22873" spans="3:4" ht="15" customHeight="1">
      <c r="C22873" s="139"/>
      <c r="D22873" s="139"/>
    </row>
    <row r="22874" spans="3:4" ht="15" customHeight="1">
      <c r="C22874" s="139"/>
      <c r="D22874" s="139"/>
    </row>
    <row r="22875" spans="3:4" ht="15" customHeight="1">
      <c r="C22875" s="139"/>
      <c r="D22875" s="139"/>
    </row>
    <row r="22876" spans="3:4" ht="15" customHeight="1">
      <c r="C22876" s="139"/>
      <c r="D22876" s="139"/>
    </row>
    <row r="22877" spans="3:4" ht="15" customHeight="1">
      <c r="C22877" s="139"/>
      <c r="D22877" s="139"/>
    </row>
    <row r="22878" spans="3:4" ht="15" customHeight="1">
      <c r="C22878" s="139"/>
      <c r="D22878" s="139"/>
    </row>
    <row r="22879" spans="3:4" ht="15" customHeight="1">
      <c r="C22879" s="139"/>
      <c r="D22879" s="139"/>
    </row>
    <row r="22880" spans="3:4" ht="15" customHeight="1">
      <c r="C22880" s="139"/>
      <c r="D22880" s="139"/>
    </row>
    <row r="22881" spans="3:4" ht="15" customHeight="1">
      <c r="C22881" s="139"/>
      <c r="D22881" s="139"/>
    </row>
    <row r="22882" spans="3:4" ht="15" customHeight="1">
      <c r="C22882" s="139"/>
      <c r="D22882" s="139"/>
    </row>
    <row r="22883" spans="3:4" ht="15" customHeight="1">
      <c r="C22883" s="139"/>
      <c r="D22883" s="139"/>
    </row>
    <row r="22884" spans="3:4" ht="15" customHeight="1">
      <c r="C22884" s="139"/>
      <c r="D22884" s="139"/>
    </row>
    <row r="22885" spans="3:4" ht="15" customHeight="1">
      <c r="C22885" s="139"/>
      <c r="D22885" s="139"/>
    </row>
    <row r="22886" spans="3:4" ht="15" customHeight="1">
      <c r="C22886" s="139"/>
      <c r="D22886" s="139"/>
    </row>
    <row r="22887" spans="3:4" ht="15" customHeight="1">
      <c r="C22887" s="139"/>
      <c r="D22887" s="139"/>
    </row>
    <row r="22888" spans="3:4" ht="15" customHeight="1">
      <c r="C22888" s="139"/>
      <c r="D22888" s="139"/>
    </row>
    <row r="22889" spans="3:4" ht="15" customHeight="1">
      <c r="C22889" s="139"/>
      <c r="D22889" s="139"/>
    </row>
    <row r="22890" spans="3:4" ht="15" customHeight="1">
      <c r="C22890" s="139"/>
      <c r="D22890" s="139"/>
    </row>
    <row r="22891" spans="3:4" ht="15" customHeight="1">
      <c r="C22891" s="139"/>
      <c r="D22891" s="139"/>
    </row>
    <row r="22892" spans="3:4" ht="15" customHeight="1">
      <c r="C22892" s="139"/>
      <c r="D22892" s="139"/>
    </row>
    <row r="22893" spans="3:4" ht="15" customHeight="1">
      <c r="C22893" s="139"/>
      <c r="D22893" s="139"/>
    </row>
    <row r="22894" spans="3:4" ht="15" customHeight="1">
      <c r="C22894" s="139"/>
      <c r="D22894" s="139"/>
    </row>
    <row r="22895" spans="3:4" ht="15" customHeight="1">
      <c r="C22895" s="139"/>
      <c r="D22895" s="139"/>
    </row>
    <row r="22896" spans="3:4" ht="15" customHeight="1">
      <c r="C22896" s="139"/>
      <c r="D22896" s="139"/>
    </row>
    <row r="22897" spans="3:4" ht="15" customHeight="1">
      <c r="C22897" s="139"/>
      <c r="D22897" s="139"/>
    </row>
    <row r="22898" spans="3:4" ht="15" customHeight="1">
      <c r="C22898" s="139"/>
      <c r="D22898" s="139"/>
    </row>
    <row r="22899" spans="3:4" ht="15" customHeight="1">
      <c r="C22899" s="139"/>
      <c r="D22899" s="139"/>
    </row>
    <row r="22900" spans="3:4" ht="15" customHeight="1">
      <c r="C22900" s="139"/>
      <c r="D22900" s="139"/>
    </row>
    <row r="22901" spans="3:4" ht="15" customHeight="1">
      <c r="C22901" s="139"/>
      <c r="D22901" s="139"/>
    </row>
    <row r="22902" spans="3:4" ht="15" customHeight="1">
      <c r="C22902" s="139"/>
      <c r="D22902" s="139"/>
    </row>
    <row r="22903" spans="3:4" ht="15" customHeight="1">
      <c r="C22903" s="139"/>
      <c r="D22903" s="139"/>
    </row>
    <row r="22904" spans="3:4" ht="15" customHeight="1">
      <c r="C22904" s="139"/>
      <c r="D22904" s="139"/>
    </row>
    <row r="22905" spans="3:4" ht="15" customHeight="1">
      <c r="C22905" s="139"/>
      <c r="D22905" s="139"/>
    </row>
    <row r="22906" spans="3:4" ht="15" customHeight="1">
      <c r="C22906" s="139"/>
      <c r="D22906" s="139"/>
    </row>
    <row r="22907" spans="3:4" ht="15" customHeight="1">
      <c r="C22907" s="139"/>
      <c r="D22907" s="139"/>
    </row>
    <row r="22908" spans="3:4" ht="15" customHeight="1">
      <c r="C22908" s="139"/>
      <c r="D22908" s="139"/>
    </row>
    <row r="22909" spans="3:4" ht="15" customHeight="1">
      <c r="C22909" s="139"/>
      <c r="D22909" s="139"/>
    </row>
    <row r="22910" spans="3:4" ht="15" customHeight="1">
      <c r="C22910" s="139"/>
      <c r="D22910" s="139"/>
    </row>
    <row r="22911" spans="3:4" ht="15" customHeight="1">
      <c r="C22911" s="139"/>
      <c r="D22911" s="139"/>
    </row>
    <row r="22912" spans="3:4" ht="15" customHeight="1">
      <c r="C22912" s="139"/>
      <c r="D22912" s="139"/>
    </row>
    <row r="22913" spans="3:4" ht="15" customHeight="1">
      <c r="C22913" s="139"/>
      <c r="D22913" s="139"/>
    </row>
    <row r="22914" spans="3:4" ht="15" customHeight="1">
      <c r="C22914" s="139"/>
      <c r="D22914" s="139"/>
    </row>
    <row r="22915" spans="3:4" ht="15" customHeight="1">
      <c r="C22915" s="139"/>
      <c r="D22915" s="139"/>
    </row>
    <row r="22916" spans="3:4" ht="15" customHeight="1">
      <c r="C22916" s="139"/>
      <c r="D22916" s="139"/>
    </row>
    <row r="22917" spans="3:4" ht="15" customHeight="1">
      <c r="C22917" s="139"/>
      <c r="D22917" s="139"/>
    </row>
    <row r="22918" spans="3:4" ht="15" customHeight="1">
      <c r="C22918" s="139"/>
      <c r="D22918" s="139"/>
    </row>
    <row r="22919" spans="3:4" ht="15" customHeight="1">
      <c r="C22919" s="139"/>
      <c r="D22919" s="139"/>
    </row>
    <row r="22920" spans="3:4" ht="15" customHeight="1">
      <c r="C22920" s="139"/>
      <c r="D22920" s="139"/>
    </row>
    <row r="22921" spans="3:4" ht="15" customHeight="1">
      <c r="C22921" s="139"/>
      <c r="D22921" s="139"/>
    </row>
    <row r="22922" spans="3:4" ht="15" customHeight="1">
      <c r="C22922" s="139"/>
      <c r="D22922" s="139"/>
    </row>
    <row r="22923" spans="3:4" ht="15" customHeight="1">
      <c r="C22923" s="139"/>
      <c r="D22923" s="139"/>
    </row>
    <row r="22924" spans="3:4" ht="15" customHeight="1">
      <c r="C22924" s="139"/>
      <c r="D22924" s="139"/>
    </row>
    <row r="22925" spans="3:4" ht="15" customHeight="1">
      <c r="C22925" s="139"/>
      <c r="D22925" s="139"/>
    </row>
    <row r="22926" spans="3:4" ht="15" customHeight="1">
      <c r="C22926" s="139"/>
      <c r="D22926" s="139"/>
    </row>
    <row r="22927" spans="3:4" ht="15" customHeight="1">
      <c r="C22927" s="139"/>
      <c r="D22927" s="139"/>
    </row>
    <row r="22928" spans="3:4" ht="15" customHeight="1">
      <c r="C22928" s="139"/>
      <c r="D22928" s="139"/>
    </row>
    <row r="22929" spans="3:4" ht="15" customHeight="1">
      <c r="C22929" s="139"/>
      <c r="D22929" s="139"/>
    </row>
    <row r="22930" spans="3:4" ht="15" customHeight="1">
      <c r="C22930" s="139"/>
      <c r="D22930" s="139"/>
    </row>
    <row r="22931" spans="3:4" ht="15" customHeight="1">
      <c r="C22931" s="139"/>
      <c r="D22931" s="139"/>
    </row>
    <row r="22932" spans="3:4" ht="15" customHeight="1">
      <c r="C22932" s="139"/>
      <c r="D22932" s="139"/>
    </row>
    <row r="22933" spans="3:4" ht="15" customHeight="1">
      <c r="C22933" s="139"/>
      <c r="D22933" s="139"/>
    </row>
    <row r="22934" spans="3:4" ht="15" customHeight="1">
      <c r="C22934" s="139"/>
      <c r="D22934" s="139"/>
    </row>
    <row r="22935" spans="3:4" ht="15" customHeight="1">
      <c r="C22935" s="139"/>
      <c r="D22935" s="139"/>
    </row>
    <row r="22936" spans="3:4" ht="15" customHeight="1">
      <c r="C22936" s="139"/>
      <c r="D22936" s="139"/>
    </row>
    <row r="22937" spans="3:4" ht="15" customHeight="1">
      <c r="C22937" s="139"/>
      <c r="D22937" s="139"/>
    </row>
    <row r="22938" spans="3:4" ht="15" customHeight="1">
      <c r="C22938" s="139"/>
      <c r="D22938" s="139"/>
    </row>
    <row r="22939" spans="3:4" ht="15" customHeight="1">
      <c r="C22939" s="139"/>
      <c r="D22939" s="139"/>
    </row>
    <row r="22940" spans="3:4" ht="15" customHeight="1">
      <c r="C22940" s="139"/>
      <c r="D22940" s="139"/>
    </row>
    <row r="22941" spans="3:4" ht="15" customHeight="1">
      <c r="C22941" s="139"/>
      <c r="D22941" s="139"/>
    </row>
    <row r="22942" spans="3:4" ht="15" customHeight="1">
      <c r="C22942" s="139"/>
      <c r="D22942" s="139"/>
    </row>
    <row r="22943" spans="3:4" ht="15" customHeight="1">
      <c r="C22943" s="139"/>
      <c r="D22943" s="139"/>
    </row>
    <row r="22944" spans="3:4" ht="15" customHeight="1">
      <c r="C22944" s="139"/>
      <c r="D22944" s="139"/>
    </row>
    <row r="22945" spans="3:4" ht="15" customHeight="1">
      <c r="C22945" s="139"/>
      <c r="D22945" s="139"/>
    </row>
    <row r="22946" spans="3:4" ht="15" customHeight="1">
      <c r="C22946" s="139"/>
      <c r="D22946" s="139"/>
    </row>
    <row r="22947" spans="3:4" ht="15" customHeight="1">
      <c r="C22947" s="139"/>
      <c r="D22947" s="139"/>
    </row>
    <row r="22948" spans="3:4" ht="15" customHeight="1">
      <c r="C22948" s="139"/>
      <c r="D22948" s="139"/>
    </row>
    <row r="22949" spans="3:4" ht="15" customHeight="1">
      <c r="C22949" s="139"/>
      <c r="D22949" s="139"/>
    </row>
    <row r="22950" spans="3:4" ht="15" customHeight="1">
      <c r="C22950" s="139"/>
      <c r="D22950" s="139"/>
    </row>
    <row r="22951" spans="3:4" ht="15" customHeight="1">
      <c r="C22951" s="139"/>
      <c r="D22951" s="139"/>
    </row>
    <row r="22952" spans="3:4" ht="15" customHeight="1">
      <c r="C22952" s="139"/>
      <c r="D22952" s="139"/>
    </row>
    <row r="22953" spans="3:4" ht="15" customHeight="1">
      <c r="C22953" s="139"/>
      <c r="D22953" s="139"/>
    </row>
    <row r="22954" spans="3:4" ht="15" customHeight="1">
      <c r="C22954" s="139"/>
      <c r="D22954" s="139"/>
    </row>
    <row r="22955" spans="3:4" ht="15" customHeight="1">
      <c r="C22955" s="139"/>
      <c r="D22955" s="139"/>
    </row>
    <row r="22956" spans="3:4" ht="15" customHeight="1">
      <c r="C22956" s="139"/>
      <c r="D22956" s="139"/>
    </row>
    <row r="22957" spans="3:4" ht="15" customHeight="1">
      <c r="C22957" s="139"/>
      <c r="D22957" s="139"/>
    </row>
    <row r="22958" spans="3:4" ht="15" customHeight="1">
      <c r="C22958" s="139"/>
      <c r="D22958" s="139"/>
    </row>
    <row r="22959" spans="3:4" ht="15" customHeight="1">
      <c r="C22959" s="139"/>
      <c r="D22959" s="139"/>
    </row>
    <row r="22960" spans="3:4" ht="15" customHeight="1">
      <c r="C22960" s="139"/>
      <c r="D22960" s="139"/>
    </row>
    <row r="22961" spans="3:4" ht="15" customHeight="1">
      <c r="C22961" s="139"/>
      <c r="D22961" s="139"/>
    </row>
    <row r="22962" spans="3:4" ht="15" customHeight="1">
      <c r="C22962" s="139"/>
      <c r="D22962" s="139"/>
    </row>
    <row r="22963" spans="3:4" ht="15" customHeight="1">
      <c r="C22963" s="139"/>
      <c r="D22963" s="139"/>
    </row>
    <row r="22964" spans="3:4" ht="15" customHeight="1">
      <c r="C22964" s="139"/>
      <c r="D22964" s="139"/>
    </row>
    <row r="22965" spans="3:4" ht="15" customHeight="1">
      <c r="C22965" s="139"/>
      <c r="D22965" s="139"/>
    </row>
    <row r="22966" spans="3:4" ht="15" customHeight="1">
      <c r="C22966" s="139"/>
      <c r="D22966" s="139"/>
    </row>
    <row r="22967" spans="3:4" ht="15" customHeight="1">
      <c r="C22967" s="139"/>
      <c r="D22967" s="139"/>
    </row>
    <row r="22968" spans="3:4" ht="15" customHeight="1">
      <c r="C22968" s="139"/>
      <c r="D22968" s="139"/>
    </row>
    <row r="22969" spans="3:4" ht="15" customHeight="1">
      <c r="C22969" s="139"/>
      <c r="D22969" s="139"/>
    </row>
    <row r="22970" spans="3:4" ht="15" customHeight="1">
      <c r="C22970" s="139"/>
      <c r="D22970" s="139"/>
    </row>
    <row r="22971" spans="3:4" ht="15" customHeight="1">
      <c r="C22971" s="139"/>
      <c r="D22971" s="139"/>
    </row>
    <row r="22972" spans="3:4" ht="15" customHeight="1">
      <c r="C22972" s="139"/>
      <c r="D22972" s="139"/>
    </row>
    <row r="22973" spans="3:4" ht="15" customHeight="1">
      <c r="C22973" s="139"/>
      <c r="D22973" s="139"/>
    </row>
    <row r="22974" spans="3:4" ht="15" customHeight="1">
      <c r="C22974" s="139"/>
      <c r="D22974" s="139"/>
    </row>
    <row r="22975" spans="3:4" ht="15" customHeight="1">
      <c r="C22975" s="139"/>
      <c r="D22975" s="139"/>
    </row>
    <row r="22976" spans="3:4" ht="15" customHeight="1">
      <c r="C22976" s="139"/>
      <c r="D22976" s="139"/>
    </row>
    <row r="22977" spans="3:4" ht="15" customHeight="1">
      <c r="C22977" s="139"/>
      <c r="D22977" s="139"/>
    </row>
    <row r="22978" spans="3:4" ht="15" customHeight="1">
      <c r="C22978" s="139"/>
      <c r="D22978" s="139"/>
    </row>
    <row r="22979" spans="3:4" ht="15" customHeight="1">
      <c r="C22979" s="139"/>
      <c r="D22979" s="139"/>
    </row>
    <row r="22980" spans="3:4" ht="15" customHeight="1">
      <c r="C22980" s="139"/>
      <c r="D22980" s="139"/>
    </row>
    <row r="22981" spans="3:4" ht="15" customHeight="1">
      <c r="C22981" s="139"/>
      <c r="D22981" s="139"/>
    </row>
    <row r="22982" spans="3:4" ht="15" customHeight="1">
      <c r="C22982" s="139"/>
      <c r="D22982" s="139"/>
    </row>
    <row r="22983" spans="3:4" ht="15" customHeight="1">
      <c r="C22983" s="139"/>
      <c r="D22983" s="139"/>
    </row>
    <row r="22984" spans="3:4" ht="15" customHeight="1">
      <c r="C22984" s="139"/>
      <c r="D22984" s="139"/>
    </row>
    <row r="22985" spans="3:4" ht="15" customHeight="1">
      <c r="C22985" s="139"/>
      <c r="D22985" s="139"/>
    </row>
    <row r="22986" spans="3:4" ht="15" customHeight="1">
      <c r="C22986" s="139"/>
      <c r="D22986" s="139"/>
    </row>
    <row r="22987" spans="3:4" ht="15" customHeight="1">
      <c r="C22987" s="139"/>
      <c r="D22987" s="139"/>
    </row>
    <row r="22988" spans="3:4" ht="15" customHeight="1">
      <c r="C22988" s="139"/>
      <c r="D22988" s="139"/>
    </row>
    <row r="22989" spans="3:4" ht="15" customHeight="1">
      <c r="C22989" s="139"/>
      <c r="D22989" s="139"/>
    </row>
    <row r="22990" spans="3:4" ht="15" customHeight="1">
      <c r="C22990" s="139"/>
      <c r="D22990" s="139"/>
    </row>
    <row r="22991" spans="3:4" ht="15" customHeight="1">
      <c r="C22991" s="139"/>
      <c r="D22991" s="139"/>
    </row>
    <row r="22992" spans="3:4" ht="15" customHeight="1">
      <c r="C22992" s="139"/>
      <c r="D22992" s="139"/>
    </row>
    <row r="22993" spans="3:4" ht="15" customHeight="1">
      <c r="C22993" s="139"/>
      <c r="D22993" s="139"/>
    </row>
    <row r="22994" spans="3:4" ht="15" customHeight="1">
      <c r="C22994" s="139"/>
      <c r="D22994" s="139"/>
    </row>
    <row r="22995" spans="3:4" ht="15" customHeight="1">
      <c r="C22995" s="139"/>
      <c r="D22995" s="139"/>
    </row>
    <row r="22996" spans="3:4" ht="15" customHeight="1">
      <c r="C22996" s="139"/>
      <c r="D22996" s="139"/>
    </row>
    <row r="22997" spans="3:4" ht="15" customHeight="1">
      <c r="C22997" s="139"/>
      <c r="D22997" s="139"/>
    </row>
    <row r="22998" spans="3:4" ht="15" customHeight="1">
      <c r="C22998" s="139"/>
      <c r="D22998" s="139"/>
    </row>
    <row r="22999" spans="3:4" ht="15" customHeight="1">
      <c r="C22999" s="139"/>
      <c r="D22999" s="139"/>
    </row>
    <row r="23000" spans="3:4" ht="15" customHeight="1">
      <c r="C23000" s="139"/>
      <c r="D23000" s="139"/>
    </row>
    <row r="23001" spans="3:4" ht="15" customHeight="1">
      <c r="C23001" s="139"/>
      <c r="D23001" s="139"/>
    </row>
    <row r="23002" spans="3:4" ht="15" customHeight="1">
      <c r="C23002" s="139"/>
      <c r="D23002" s="139"/>
    </row>
    <row r="23003" spans="3:4" ht="15" customHeight="1">
      <c r="C23003" s="139"/>
      <c r="D23003" s="139"/>
    </row>
    <row r="23004" spans="3:4" ht="15" customHeight="1">
      <c r="C23004" s="139"/>
      <c r="D23004" s="139"/>
    </row>
    <row r="23005" spans="3:4" ht="15" customHeight="1">
      <c r="C23005" s="139"/>
      <c r="D23005" s="139"/>
    </row>
    <row r="23006" spans="3:4" ht="15" customHeight="1">
      <c r="C23006" s="139"/>
      <c r="D23006" s="139"/>
    </row>
    <row r="23007" spans="3:4" ht="15" customHeight="1">
      <c r="C23007" s="139"/>
      <c r="D23007" s="139"/>
    </row>
    <row r="23008" spans="3:4" ht="15" customHeight="1">
      <c r="C23008" s="139"/>
      <c r="D23008" s="139"/>
    </row>
    <row r="23009" spans="3:4" ht="15" customHeight="1">
      <c r="C23009" s="139"/>
      <c r="D23009" s="139"/>
    </row>
    <row r="23010" spans="3:4" ht="15" customHeight="1">
      <c r="C23010" s="139"/>
      <c r="D23010" s="139"/>
    </row>
    <row r="23011" spans="3:4" ht="15" customHeight="1">
      <c r="C23011" s="139"/>
      <c r="D23011" s="139"/>
    </row>
    <row r="23012" spans="3:4" ht="15" customHeight="1">
      <c r="C23012" s="139"/>
      <c r="D23012" s="139"/>
    </row>
    <row r="23013" spans="3:4" ht="15" customHeight="1">
      <c r="C23013" s="139"/>
      <c r="D23013" s="139"/>
    </row>
    <row r="23014" spans="3:4" ht="15" customHeight="1">
      <c r="C23014" s="139"/>
      <c r="D23014" s="139"/>
    </row>
    <row r="23015" spans="3:4" ht="15" customHeight="1">
      <c r="C23015" s="139"/>
      <c r="D23015" s="139"/>
    </row>
    <row r="23016" spans="3:4" ht="15" customHeight="1">
      <c r="C23016" s="139"/>
      <c r="D23016" s="139"/>
    </row>
    <row r="23017" spans="3:4" ht="15" customHeight="1">
      <c r="C23017" s="139"/>
      <c r="D23017" s="139"/>
    </row>
    <row r="23018" spans="3:4" ht="15" customHeight="1">
      <c r="C23018" s="139"/>
      <c r="D23018" s="139"/>
    </row>
    <row r="23019" spans="3:4" ht="15" customHeight="1">
      <c r="C23019" s="139"/>
      <c r="D23019" s="139"/>
    </row>
    <row r="23020" spans="3:4" ht="15" customHeight="1">
      <c r="C23020" s="139"/>
      <c r="D23020" s="139"/>
    </row>
    <row r="23021" spans="3:4" ht="15" customHeight="1">
      <c r="C23021" s="139"/>
      <c r="D23021" s="139"/>
    </row>
    <row r="23022" spans="3:4" ht="15" customHeight="1">
      <c r="C23022" s="139"/>
      <c r="D23022" s="139"/>
    </row>
    <row r="23023" spans="3:4" ht="15" customHeight="1">
      <c r="C23023" s="139"/>
      <c r="D23023" s="139"/>
    </row>
    <row r="23024" spans="3:4" ht="15" customHeight="1">
      <c r="C23024" s="139"/>
      <c r="D23024" s="139"/>
    </row>
    <row r="23025" spans="3:4" ht="15" customHeight="1">
      <c r="C23025" s="139"/>
      <c r="D23025" s="139"/>
    </row>
    <row r="23026" spans="3:4" ht="15" customHeight="1">
      <c r="C23026" s="139"/>
      <c r="D23026" s="139"/>
    </row>
    <row r="23027" spans="3:4" ht="15" customHeight="1">
      <c r="C23027" s="139"/>
      <c r="D23027" s="139"/>
    </row>
    <row r="23028" spans="3:4" ht="15" customHeight="1">
      <c r="C23028" s="139"/>
      <c r="D23028" s="139"/>
    </row>
    <row r="23029" spans="3:4" ht="15" customHeight="1">
      <c r="C23029" s="139"/>
      <c r="D23029" s="139"/>
    </row>
    <row r="23030" spans="3:4" ht="15" customHeight="1">
      <c r="C23030" s="139"/>
      <c r="D23030" s="139"/>
    </row>
    <row r="23031" spans="3:4" ht="15" customHeight="1">
      <c r="C23031" s="139"/>
      <c r="D23031" s="139"/>
    </row>
    <row r="23032" spans="3:4" ht="15" customHeight="1">
      <c r="C23032" s="139"/>
      <c r="D23032" s="139"/>
    </row>
    <row r="23033" spans="3:4" ht="15" customHeight="1">
      <c r="C23033" s="139"/>
      <c r="D23033" s="139"/>
    </row>
    <row r="23034" spans="3:4" ht="15" customHeight="1">
      <c r="C23034" s="139"/>
      <c r="D23034" s="139"/>
    </row>
    <row r="23035" spans="3:4" ht="15" customHeight="1">
      <c r="C23035" s="139"/>
      <c r="D23035" s="139"/>
    </row>
    <row r="23036" spans="3:4" ht="15" customHeight="1">
      <c r="C23036" s="139"/>
      <c r="D23036" s="139"/>
    </row>
    <row r="23037" spans="3:4" ht="15" customHeight="1">
      <c r="C23037" s="139"/>
      <c r="D23037" s="139"/>
    </row>
    <row r="23038" spans="3:4" ht="15" customHeight="1">
      <c r="C23038" s="139"/>
      <c r="D23038" s="139"/>
    </row>
    <row r="23039" spans="3:4" ht="15" customHeight="1">
      <c r="C23039" s="139"/>
      <c r="D23039" s="139"/>
    </row>
    <row r="23040" spans="3:4" ht="15" customHeight="1">
      <c r="C23040" s="139"/>
      <c r="D23040" s="139"/>
    </row>
    <row r="23041" spans="3:4" ht="15" customHeight="1">
      <c r="C23041" s="139"/>
      <c r="D23041" s="139"/>
    </row>
    <row r="23042" spans="3:4" ht="15" customHeight="1">
      <c r="C23042" s="139"/>
      <c r="D23042" s="139"/>
    </row>
    <row r="23043" spans="3:4" ht="15" customHeight="1">
      <c r="C23043" s="139"/>
      <c r="D23043" s="139"/>
    </row>
    <row r="23044" spans="3:4" ht="15" customHeight="1">
      <c r="C23044" s="139"/>
      <c r="D23044" s="139"/>
    </row>
    <row r="23045" spans="3:4" ht="15" customHeight="1">
      <c r="C23045" s="139"/>
      <c r="D23045" s="139"/>
    </row>
    <row r="23046" spans="3:4" ht="15" customHeight="1">
      <c r="C23046" s="139"/>
      <c r="D23046" s="139"/>
    </row>
    <row r="23047" spans="3:4" ht="15" customHeight="1">
      <c r="C23047" s="139"/>
      <c r="D23047" s="139"/>
    </row>
    <row r="23048" spans="3:4" ht="15" customHeight="1">
      <c r="C23048" s="139"/>
      <c r="D23048" s="139"/>
    </row>
    <row r="23049" spans="3:4" ht="15" customHeight="1">
      <c r="C23049" s="139"/>
      <c r="D23049" s="139"/>
    </row>
    <row r="23050" spans="3:4" ht="15" customHeight="1">
      <c r="C23050" s="139"/>
      <c r="D23050" s="139"/>
    </row>
    <row r="23051" spans="3:4" ht="15" customHeight="1">
      <c r="C23051" s="139"/>
      <c r="D23051" s="139"/>
    </row>
    <row r="23052" spans="3:4" ht="15" customHeight="1">
      <c r="C23052" s="139"/>
      <c r="D23052" s="139"/>
    </row>
    <row r="23053" spans="3:4" ht="15" customHeight="1">
      <c r="C23053" s="139"/>
      <c r="D23053" s="139"/>
    </row>
    <row r="23054" spans="3:4" ht="15" customHeight="1">
      <c r="C23054" s="139"/>
      <c r="D23054" s="139"/>
    </row>
    <row r="23055" spans="3:4" ht="15" customHeight="1">
      <c r="C23055" s="139"/>
      <c r="D23055" s="139"/>
    </row>
    <row r="23056" spans="3:4" ht="15" customHeight="1">
      <c r="C23056" s="139"/>
      <c r="D23056" s="139"/>
    </row>
    <row r="23057" spans="3:4" ht="15" customHeight="1">
      <c r="C23057" s="139"/>
      <c r="D23057" s="139"/>
    </row>
    <row r="23058" spans="3:4" ht="15" customHeight="1">
      <c r="C23058" s="139"/>
      <c r="D23058" s="139"/>
    </row>
    <row r="23059" spans="3:4" ht="15" customHeight="1">
      <c r="C23059" s="139"/>
      <c r="D23059" s="139"/>
    </row>
    <row r="23060" spans="3:4" ht="15" customHeight="1">
      <c r="C23060" s="139"/>
      <c r="D23060" s="139"/>
    </row>
    <row r="23061" spans="3:4" ht="15" customHeight="1">
      <c r="C23061" s="139"/>
      <c r="D23061" s="139"/>
    </row>
    <row r="23062" spans="3:4" ht="15" customHeight="1">
      <c r="C23062" s="139"/>
      <c r="D23062" s="139"/>
    </row>
    <row r="23063" spans="3:4" ht="15" customHeight="1">
      <c r="C23063" s="139"/>
      <c r="D23063" s="139"/>
    </row>
    <row r="23064" spans="3:4" ht="15" customHeight="1">
      <c r="C23064" s="139"/>
      <c r="D23064" s="139"/>
    </row>
    <row r="23065" spans="3:4" ht="15" customHeight="1">
      <c r="C23065" s="139"/>
      <c r="D23065" s="139"/>
    </row>
    <row r="23066" spans="3:4" ht="15" customHeight="1">
      <c r="C23066" s="139"/>
      <c r="D23066" s="139"/>
    </row>
    <row r="23067" spans="3:4" ht="15" customHeight="1">
      <c r="C23067" s="139"/>
      <c r="D23067" s="139"/>
    </row>
    <row r="23068" spans="3:4" ht="15" customHeight="1">
      <c r="C23068" s="139"/>
      <c r="D23068" s="139"/>
    </row>
    <row r="23069" spans="3:4" ht="15" customHeight="1">
      <c r="C23069" s="139"/>
      <c r="D23069" s="139"/>
    </row>
    <row r="23070" spans="3:4" ht="15" customHeight="1">
      <c r="C23070" s="139"/>
      <c r="D23070" s="139"/>
    </row>
    <row r="23071" spans="3:4" ht="15" customHeight="1">
      <c r="C23071" s="139"/>
      <c r="D23071" s="139"/>
    </row>
    <row r="23072" spans="3:4" ht="15" customHeight="1">
      <c r="C23072" s="139"/>
      <c r="D23072" s="139"/>
    </row>
    <row r="23073" spans="3:4" ht="15" customHeight="1">
      <c r="C23073" s="139"/>
      <c r="D23073" s="139"/>
    </row>
    <row r="23074" spans="3:4" ht="15" customHeight="1">
      <c r="C23074" s="139"/>
      <c r="D23074" s="139"/>
    </row>
    <row r="23075" spans="3:4" ht="15" customHeight="1">
      <c r="C23075" s="139"/>
      <c r="D23075" s="139"/>
    </row>
    <row r="23076" spans="3:4" ht="15" customHeight="1">
      <c r="C23076" s="139"/>
      <c r="D23076" s="139"/>
    </row>
    <row r="23077" spans="3:4" ht="15" customHeight="1">
      <c r="C23077" s="139"/>
      <c r="D23077" s="139"/>
    </row>
    <row r="23078" spans="3:4" ht="15" customHeight="1">
      <c r="C23078" s="139"/>
      <c r="D23078" s="139"/>
    </row>
    <row r="23079" spans="3:4" ht="15" customHeight="1">
      <c r="C23079" s="139"/>
      <c r="D23079" s="139"/>
    </row>
    <row r="23080" spans="3:4" ht="15" customHeight="1">
      <c r="C23080" s="139"/>
      <c r="D23080" s="139"/>
    </row>
    <row r="23081" spans="3:4" ht="15" customHeight="1">
      <c r="C23081" s="139"/>
      <c r="D23081" s="139"/>
    </row>
    <row r="23082" spans="3:4" ht="15" customHeight="1">
      <c r="C23082" s="139"/>
      <c r="D23082" s="139"/>
    </row>
    <row r="23083" spans="3:4" ht="15" customHeight="1">
      <c r="C23083" s="139"/>
      <c r="D23083" s="139"/>
    </row>
    <row r="23084" spans="3:4" ht="15" customHeight="1">
      <c r="C23084" s="139"/>
      <c r="D23084" s="139"/>
    </row>
    <row r="23085" spans="3:4" ht="15" customHeight="1">
      <c r="C23085" s="139"/>
      <c r="D23085" s="139"/>
    </row>
    <row r="23086" spans="3:4" ht="15" customHeight="1">
      <c r="C23086" s="139"/>
      <c r="D23086" s="139"/>
    </row>
    <row r="23087" spans="3:4" ht="15" customHeight="1">
      <c r="C23087" s="139"/>
      <c r="D23087" s="139"/>
    </row>
    <row r="23088" spans="3:4" ht="15" customHeight="1">
      <c r="C23088" s="139"/>
      <c r="D23088" s="139"/>
    </row>
    <row r="23089" spans="3:4" ht="15" customHeight="1">
      <c r="C23089" s="139"/>
      <c r="D23089" s="139"/>
    </row>
    <row r="23090" spans="3:4" ht="15" customHeight="1">
      <c r="C23090" s="139"/>
      <c r="D23090" s="139"/>
    </row>
    <row r="23091" spans="3:4" ht="15" customHeight="1">
      <c r="C23091" s="139"/>
      <c r="D23091" s="139"/>
    </row>
    <row r="23092" spans="3:4" ht="15" customHeight="1">
      <c r="C23092" s="139"/>
      <c r="D23092" s="139"/>
    </row>
    <row r="23093" spans="3:4" ht="15" customHeight="1">
      <c r="C23093" s="139"/>
      <c r="D23093" s="139"/>
    </row>
    <row r="23094" spans="3:4" ht="15" customHeight="1">
      <c r="C23094" s="139"/>
      <c r="D23094" s="139"/>
    </row>
    <row r="23095" spans="3:4" ht="15" customHeight="1">
      <c r="C23095" s="139"/>
      <c r="D23095" s="139"/>
    </row>
    <row r="23096" spans="3:4" ht="15" customHeight="1">
      <c r="C23096" s="139"/>
      <c r="D23096" s="139"/>
    </row>
    <row r="23097" spans="3:4" ht="15" customHeight="1">
      <c r="C23097" s="139"/>
      <c r="D23097" s="139"/>
    </row>
    <row r="23098" spans="3:4" ht="15" customHeight="1">
      <c r="C23098" s="139"/>
      <c r="D23098" s="139"/>
    </row>
    <row r="23099" spans="3:4" ht="15" customHeight="1">
      <c r="C23099" s="139"/>
      <c r="D23099" s="139"/>
    </row>
    <row r="23100" spans="3:4" ht="15" customHeight="1">
      <c r="C23100" s="139"/>
      <c r="D23100" s="139"/>
    </row>
    <row r="23101" spans="3:4" ht="15" customHeight="1">
      <c r="C23101" s="139"/>
      <c r="D23101" s="139"/>
    </row>
    <row r="23102" spans="3:4" ht="15" customHeight="1">
      <c r="C23102" s="139"/>
      <c r="D23102" s="139"/>
    </row>
    <row r="23103" spans="3:4" ht="15" customHeight="1">
      <c r="C23103" s="139"/>
      <c r="D23103" s="139"/>
    </row>
    <row r="23104" spans="3:4" ht="15" customHeight="1">
      <c r="C23104" s="139"/>
      <c r="D23104" s="139"/>
    </row>
    <row r="23105" spans="3:4" ht="15" customHeight="1">
      <c r="C23105" s="139"/>
      <c r="D23105" s="139"/>
    </row>
    <row r="23106" spans="3:4" ht="15" customHeight="1">
      <c r="C23106" s="139"/>
      <c r="D23106" s="139"/>
    </row>
    <row r="23107" spans="3:4" ht="15" customHeight="1">
      <c r="C23107" s="139"/>
      <c r="D23107" s="139"/>
    </row>
    <row r="23108" spans="3:4" ht="15" customHeight="1">
      <c r="C23108" s="139"/>
      <c r="D23108" s="139"/>
    </row>
    <row r="23109" spans="3:4" ht="15" customHeight="1">
      <c r="C23109" s="139"/>
      <c r="D23109" s="139"/>
    </row>
    <row r="23110" spans="3:4" ht="15" customHeight="1">
      <c r="C23110" s="139"/>
      <c r="D23110" s="139"/>
    </row>
    <row r="23111" spans="3:4" ht="15" customHeight="1">
      <c r="C23111" s="139"/>
      <c r="D23111" s="139"/>
    </row>
    <row r="23112" spans="3:4" ht="15" customHeight="1">
      <c r="C23112" s="139"/>
      <c r="D23112" s="139"/>
    </row>
    <row r="23113" spans="3:4" ht="15" customHeight="1">
      <c r="C23113" s="139"/>
      <c r="D23113" s="139"/>
    </row>
    <row r="23114" spans="3:4" ht="15" customHeight="1">
      <c r="C23114" s="139"/>
      <c r="D23114" s="139"/>
    </row>
    <row r="23115" spans="3:4" ht="15" customHeight="1">
      <c r="C23115" s="139"/>
      <c r="D23115" s="139"/>
    </row>
    <row r="23116" spans="3:4" ht="15" customHeight="1">
      <c r="C23116" s="139"/>
      <c r="D23116" s="139"/>
    </row>
    <row r="23117" spans="3:4" ht="15" customHeight="1">
      <c r="C23117" s="139"/>
      <c r="D23117" s="139"/>
    </row>
    <row r="23118" spans="3:4" ht="15" customHeight="1">
      <c r="C23118" s="139"/>
      <c r="D23118" s="139"/>
    </row>
    <row r="23119" spans="3:4" ht="15" customHeight="1">
      <c r="C23119" s="139"/>
      <c r="D23119" s="139"/>
    </row>
    <row r="23120" spans="3:4" ht="15" customHeight="1">
      <c r="C23120" s="139"/>
      <c r="D23120" s="139"/>
    </row>
    <row r="23121" spans="3:4" ht="15" customHeight="1">
      <c r="C23121" s="139"/>
      <c r="D23121" s="139"/>
    </row>
    <row r="23122" spans="3:4" ht="15" customHeight="1">
      <c r="C23122" s="139"/>
      <c r="D23122" s="139"/>
    </row>
    <row r="23123" spans="3:4" ht="15" customHeight="1">
      <c r="C23123" s="139"/>
      <c r="D23123" s="139"/>
    </row>
    <row r="23124" spans="3:4" ht="15" customHeight="1">
      <c r="C23124" s="139"/>
      <c r="D23124" s="139"/>
    </row>
    <row r="23125" spans="3:4" ht="15" customHeight="1">
      <c r="C23125" s="139"/>
      <c r="D23125" s="139"/>
    </row>
    <row r="23126" spans="3:4" ht="15" customHeight="1">
      <c r="C23126" s="139"/>
      <c r="D23126" s="139"/>
    </row>
    <row r="23127" spans="3:4" ht="15" customHeight="1">
      <c r="C23127" s="139"/>
      <c r="D23127" s="139"/>
    </row>
    <row r="23128" spans="3:4" ht="15" customHeight="1">
      <c r="C23128" s="139"/>
      <c r="D23128" s="139"/>
    </row>
    <row r="23129" spans="3:4" ht="15" customHeight="1">
      <c r="C23129" s="139"/>
      <c r="D23129" s="139"/>
    </row>
    <row r="23130" spans="3:4" ht="15" customHeight="1">
      <c r="C23130" s="139"/>
      <c r="D23130" s="139"/>
    </row>
    <row r="23131" spans="3:4" ht="15" customHeight="1">
      <c r="C23131" s="139"/>
      <c r="D23131" s="139"/>
    </row>
    <row r="23132" spans="3:4" ht="15" customHeight="1">
      <c r="C23132" s="139"/>
      <c r="D23132" s="139"/>
    </row>
    <row r="23133" spans="3:4" ht="15" customHeight="1">
      <c r="C23133" s="139"/>
      <c r="D23133" s="139"/>
    </row>
    <row r="23134" spans="3:4" ht="15" customHeight="1">
      <c r="C23134" s="139"/>
      <c r="D23134" s="139"/>
    </row>
    <row r="23135" spans="3:4" ht="15" customHeight="1">
      <c r="C23135" s="139"/>
      <c r="D23135" s="139"/>
    </row>
    <row r="23136" spans="3:4" ht="15" customHeight="1">
      <c r="C23136" s="139"/>
      <c r="D23136" s="139"/>
    </row>
    <row r="23137" spans="3:4" ht="15" customHeight="1">
      <c r="C23137" s="139"/>
      <c r="D23137" s="139"/>
    </row>
    <row r="23138" spans="3:4" ht="15" customHeight="1">
      <c r="C23138" s="139"/>
      <c r="D23138" s="139"/>
    </row>
    <row r="23139" spans="3:4" ht="15" customHeight="1">
      <c r="C23139" s="139"/>
      <c r="D23139" s="139"/>
    </row>
    <row r="23140" spans="3:4" ht="15" customHeight="1">
      <c r="C23140" s="139"/>
      <c r="D23140" s="139"/>
    </row>
    <row r="23141" spans="3:4" ht="15" customHeight="1">
      <c r="C23141" s="139"/>
      <c r="D23141" s="139"/>
    </row>
    <row r="23142" spans="3:4" ht="15" customHeight="1">
      <c r="C23142" s="139"/>
      <c r="D23142" s="139"/>
    </row>
    <row r="23143" spans="3:4" ht="15" customHeight="1">
      <c r="C23143" s="139"/>
      <c r="D23143" s="139"/>
    </row>
    <row r="23144" spans="3:4" ht="15" customHeight="1">
      <c r="C23144" s="139"/>
      <c r="D23144" s="139"/>
    </row>
    <row r="23145" spans="3:4" ht="15" customHeight="1">
      <c r="C23145" s="139"/>
      <c r="D23145" s="139"/>
    </row>
    <row r="23146" spans="3:4" ht="15" customHeight="1">
      <c r="C23146" s="139"/>
      <c r="D23146" s="139"/>
    </row>
    <row r="23147" spans="3:4" ht="15" customHeight="1">
      <c r="C23147" s="139"/>
      <c r="D23147" s="139"/>
    </row>
    <row r="23148" spans="3:4" ht="15" customHeight="1">
      <c r="C23148" s="139"/>
      <c r="D23148" s="139"/>
    </row>
    <row r="23149" spans="3:4" ht="15" customHeight="1">
      <c r="C23149" s="139"/>
      <c r="D23149" s="139"/>
    </row>
    <row r="23150" spans="3:4" ht="15" customHeight="1">
      <c r="C23150" s="139"/>
      <c r="D23150" s="139"/>
    </row>
    <row r="23151" spans="3:4" ht="15" customHeight="1">
      <c r="C23151" s="139"/>
      <c r="D23151" s="139"/>
    </row>
    <row r="23152" spans="3:4" ht="15" customHeight="1">
      <c r="C23152" s="139"/>
      <c r="D23152" s="139"/>
    </row>
    <row r="23153" spans="3:4" ht="15" customHeight="1">
      <c r="C23153" s="139"/>
      <c r="D23153" s="139"/>
    </row>
    <row r="23154" spans="3:4" ht="15" customHeight="1">
      <c r="C23154" s="139"/>
      <c r="D23154" s="139"/>
    </row>
    <row r="23155" spans="3:4" ht="15" customHeight="1">
      <c r="C23155" s="139"/>
      <c r="D23155" s="139"/>
    </row>
    <row r="23156" spans="3:4" ht="15" customHeight="1">
      <c r="C23156" s="139"/>
      <c r="D23156" s="139"/>
    </row>
    <row r="23157" spans="3:4" ht="15" customHeight="1">
      <c r="C23157" s="139"/>
      <c r="D23157" s="139"/>
    </row>
    <row r="23158" spans="3:4" ht="15" customHeight="1">
      <c r="C23158" s="139"/>
      <c r="D23158" s="139"/>
    </row>
    <row r="23159" spans="3:4" ht="15" customHeight="1">
      <c r="C23159" s="139"/>
      <c r="D23159" s="139"/>
    </row>
    <row r="23160" spans="3:4" ht="15" customHeight="1">
      <c r="C23160" s="139"/>
      <c r="D23160" s="139"/>
    </row>
    <row r="23161" spans="3:4" ht="15" customHeight="1">
      <c r="C23161" s="139"/>
      <c r="D23161" s="139"/>
    </row>
    <row r="23162" spans="3:4" ht="15" customHeight="1">
      <c r="C23162" s="139"/>
      <c r="D23162" s="139"/>
    </row>
    <row r="23163" spans="3:4" ht="15" customHeight="1">
      <c r="C23163" s="139"/>
      <c r="D23163" s="139"/>
    </row>
    <row r="23164" spans="3:4" ht="15" customHeight="1">
      <c r="C23164" s="139"/>
      <c r="D23164" s="139"/>
    </row>
    <row r="23165" spans="3:4" ht="15" customHeight="1">
      <c r="C23165" s="139"/>
      <c r="D23165" s="139"/>
    </row>
    <row r="23166" spans="3:4" ht="15" customHeight="1">
      <c r="C23166" s="139"/>
      <c r="D23166" s="139"/>
    </row>
    <row r="23167" spans="3:4" ht="15" customHeight="1">
      <c r="C23167" s="139"/>
      <c r="D23167" s="139"/>
    </row>
    <row r="23168" spans="3:4" ht="15" customHeight="1">
      <c r="C23168" s="139"/>
      <c r="D23168" s="139"/>
    </row>
    <row r="23169" spans="3:4" ht="15" customHeight="1">
      <c r="C23169" s="139"/>
      <c r="D23169" s="139"/>
    </row>
    <row r="23170" spans="3:4" ht="15" customHeight="1">
      <c r="C23170" s="139"/>
      <c r="D23170" s="139"/>
    </row>
    <row r="23171" spans="3:4" ht="15" customHeight="1">
      <c r="C23171" s="139"/>
      <c r="D23171" s="139"/>
    </row>
    <row r="23172" spans="3:4" ht="15" customHeight="1">
      <c r="C23172" s="139"/>
      <c r="D23172" s="139"/>
    </row>
    <row r="23173" spans="3:4" ht="15" customHeight="1">
      <c r="C23173" s="139"/>
      <c r="D23173" s="139"/>
    </row>
    <row r="23174" spans="3:4" ht="15" customHeight="1">
      <c r="C23174" s="139"/>
      <c r="D23174" s="139"/>
    </row>
    <row r="23175" spans="3:4" ht="15" customHeight="1">
      <c r="C23175" s="139"/>
      <c r="D23175" s="139"/>
    </row>
    <row r="23176" spans="3:4" ht="15" customHeight="1">
      <c r="C23176" s="139"/>
      <c r="D23176" s="139"/>
    </row>
    <row r="23177" spans="3:4" ht="15" customHeight="1">
      <c r="C23177" s="139"/>
      <c r="D23177" s="139"/>
    </row>
    <row r="23178" spans="3:4" ht="15" customHeight="1">
      <c r="C23178" s="139"/>
      <c r="D23178" s="139"/>
    </row>
    <row r="23179" spans="3:4" ht="15" customHeight="1">
      <c r="C23179" s="139"/>
      <c r="D23179" s="139"/>
    </row>
    <row r="23180" spans="3:4" ht="15" customHeight="1">
      <c r="C23180" s="139"/>
      <c r="D23180" s="139"/>
    </row>
    <row r="23181" spans="3:4" ht="15" customHeight="1">
      <c r="C23181" s="139"/>
      <c r="D23181" s="139"/>
    </row>
    <row r="23182" spans="3:4" ht="15" customHeight="1">
      <c r="C23182" s="139"/>
      <c r="D23182" s="139"/>
    </row>
    <row r="23183" spans="3:4" ht="15" customHeight="1">
      <c r="C23183" s="139"/>
      <c r="D23183" s="139"/>
    </row>
    <row r="23184" spans="3:4" ht="15" customHeight="1">
      <c r="C23184" s="139"/>
      <c r="D23184" s="139"/>
    </row>
    <row r="23185" spans="3:4" ht="15" customHeight="1">
      <c r="C23185" s="139"/>
      <c r="D23185" s="139"/>
    </row>
    <row r="23186" spans="3:4" ht="15" customHeight="1">
      <c r="C23186" s="139"/>
      <c r="D23186" s="139"/>
    </row>
    <row r="23187" spans="3:4" ht="15" customHeight="1">
      <c r="C23187" s="139"/>
      <c r="D23187" s="139"/>
    </row>
    <row r="23188" spans="3:4" ht="15" customHeight="1">
      <c r="C23188" s="139"/>
      <c r="D23188" s="139"/>
    </row>
    <row r="23189" spans="3:4" ht="15" customHeight="1">
      <c r="C23189" s="139"/>
      <c r="D23189" s="139"/>
    </row>
    <row r="23190" spans="3:4" ht="15" customHeight="1">
      <c r="C23190" s="139"/>
      <c r="D23190" s="139"/>
    </row>
    <row r="23191" spans="3:4" ht="15" customHeight="1">
      <c r="C23191" s="139"/>
      <c r="D23191" s="139"/>
    </row>
    <row r="23192" spans="3:4" ht="15" customHeight="1">
      <c r="C23192" s="139"/>
      <c r="D23192" s="139"/>
    </row>
    <row r="23193" spans="3:4" ht="15" customHeight="1">
      <c r="C23193" s="139"/>
      <c r="D23193" s="139"/>
    </row>
    <row r="23194" spans="3:4" ht="15" customHeight="1">
      <c r="C23194" s="139"/>
      <c r="D23194" s="139"/>
    </row>
    <row r="23195" spans="3:4" ht="15" customHeight="1">
      <c r="C23195" s="139"/>
      <c r="D23195" s="139"/>
    </row>
    <row r="23196" spans="3:4" ht="15" customHeight="1">
      <c r="C23196" s="139"/>
      <c r="D23196" s="139"/>
    </row>
    <row r="23197" spans="3:4" ht="15" customHeight="1">
      <c r="C23197" s="139"/>
      <c r="D23197" s="139"/>
    </row>
    <row r="23198" spans="3:4" ht="15" customHeight="1">
      <c r="C23198" s="139"/>
      <c r="D23198" s="139"/>
    </row>
    <row r="23199" spans="3:4" ht="15" customHeight="1">
      <c r="C23199" s="139"/>
      <c r="D23199" s="139"/>
    </row>
    <row r="23200" spans="3:4" ht="15" customHeight="1">
      <c r="C23200" s="139"/>
      <c r="D23200" s="139"/>
    </row>
    <row r="23201" spans="3:4" ht="15" customHeight="1">
      <c r="C23201" s="139"/>
      <c r="D23201" s="139"/>
    </row>
    <row r="23202" spans="3:4" ht="15" customHeight="1">
      <c r="C23202" s="139"/>
      <c r="D23202" s="139"/>
    </row>
    <row r="23203" spans="3:4" ht="15" customHeight="1">
      <c r="C23203" s="139"/>
      <c r="D23203" s="139"/>
    </row>
    <row r="23204" spans="3:4" ht="15" customHeight="1">
      <c r="C23204" s="139"/>
      <c r="D23204" s="139"/>
    </row>
    <row r="23205" spans="3:4" ht="15" customHeight="1">
      <c r="C23205" s="139"/>
      <c r="D23205" s="139"/>
    </row>
    <row r="23206" spans="3:4" ht="15" customHeight="1">
      <c r="C23206" s="139"/>
      <c r="D23206" s="139"/>
    </row>
    <row r="23207" spans="3:4" ht="15" customHeight="1">
      <c r="C23207" s="139"/>
      <c r="D23207" s="139"/>
    </row>
    <row r="23208" spans="3:4" ht="15" customHeight="1">
      <c r="C23208" s="139"/>
      <c r="D23208" s="139"/>
    </row>
    <row r="23209" spans="3:4" ht="15" customHeight="1">
      <c r="C23209" s="139"/>
      <c r="D23209" s="139"/>
    </row>
    <row r="23210" spans="3:4" ht="15" customHeight="1">
      <c r="C23210" s="139"/>
      <c r="D23210" s="139"/>
    </row>
    <row r="23211" spans="3:4" ht="15" customHeight="1">
      <c r="C23211" s="139"/>
      <c r="D23211" s="139"/>
    </row>
    <row r="23212" spans="3:4" ht="15" customHeight="1">
      <c r="C23212" s="139"/>
      <c r="D23212" s="139"/>
    </row>
    <row r="23213" spans="3:4" ht="15" customHeight="1">
      <c r="C23213" s="139"/>
      <c r="D23213" s="139"/>
    </row>
    <row r="23214" spans="3:4" ht="15" customHeight="1">
      <c r="C23214" s="139"/>
      <c r="D23214" s="139"/>
    </row>
    <row r="23215" spans="3:4" ht="15" customHeight="1">
      <c r="C23215" s="139"/>
      <c r="D23215" s="139"/>
    </row>
    <row r="23216" spans="3:4" ht="15" customHeight="1">
      <c r="C23216" s="139"/>
      <c r="D23216" s="139"/>
    </row>
    <row r="23217" spans="3:4" ht="15" customHeight="1">
      <c r="C23217" s="139"/>
      <c r="D23217" s="139"/>
    </row>
    <row r="23218" spans="3:4" ht="15" customHeight="1">
      <c r="C23218" s="139"/>
      <c r="D23218" s="139"/>
    </row>
    <row r="23219" spans="3:4" ht="15" customHeight="1">
      <c r="C23219" s="139"/>
      <c r="D23219" s="139"/>
    </row>
    <row r="23220" spans="3:4" ht="15" customHeight="1">
      <c r="C23220" s="139"/>
      <c r="D23220" s="139"/>
    </row>
    <row r="23221" spans="3:4" ht="15" customHeight="1">
      <c r="C23221" s="139"/>
      <c r="D23221" s="139"/>
    </row>
    <row r="23222" spans="3:4" ht="15" customHeight="1">
      <c r="C23222" s="139"/>
      <c r="D23222" s="139"/>
    </row>
    <row r="23223" spans="3:4" ht="15" customHeight="1">
      <c r="C23223" s="139"/>
      <c r="D23223" s="139"/>
    </row>
    <row r="23224" spans="3:4" ht="15" customHeight="1">
      <c r="C23224" s="139"/>
      <c r="D23224" s="139"/>
    </row>
    <row r="23225" spans="3:4" ht="15" customHeight="1">
      <c r="C23225" s="139"/>
      <c r="D23225" s="139"/>
    </row>
    <row r="23226" spans="3:4" ht="15" customHeight="1">
      <c r="C23226" s="139"/>
      <c r="D23226" s="139"/>
    </row>
    <row r="23227" spans="3:4" ht="15" customHeight="1">
      <c r="C23227" s="139"/>
      <c r="D23227" s="139"/>
    </row>
    <row r="23228" spans="3:4" ht="15" customHeight="1">
      <c r="C23228" s="139"/>
      <c r="D23228" s="139"/>
    </row>
    <row r="23229" spans="3:4" ht="15" customHeight="1">
      <c r="C23229" s="139"/>
      <c r="D23229" s="139"/>
    </row>
    <row r="23230" spans="3:4" ht="15" customHeight="1">
      <c r="C23230" s="139"/>
      <c r="D23230" s="139"/>
    </row>
    <row r="23231" spans="3:4" ht="15" customHeight="1">
      <c r="C23231" s="139"/>
      <c r="D23231" s="139"/>
    </row>
    <row r="23232" spans="3:4" ht="15" customHeight="1">
      <c r="C23232" s="139"/>
      <c r="D23232" s="139"/>
    </row>
    <row r="23233" spans="3:4" ht="15" customHeight="1">
      <c r="C23233" s="139"/>
      <c r="D23233" s="139"/>
    </row>
    <row r="23234" spans="3:4" ht="15" customHeight="1">
      <c r="C23234" s="139"/>
      <c r="D23234" s="139"/>
    </row>
    <row r="23235" spans="3:4" ht="15" customHeight="1">
      <c r="C23235" s="139"/>
      <c r="D23235" s="139"/>
    </row>
    <row r="23236" spans="3:4" ht="15" customHeight="1">
      <c r="C23236" s="139"/>
      <c r="D23236" s="139"/>
    </row>
    <row r="23237" spans="3:4" ht="15" customHeight="1">
      <c r="C23237" s="139"/>
      <c r="D23237" s="139"/>
    </row>
    <row r="23238" spans="3:4" ht="15" customHeight="1">
      <c r="C23238" s="139"/>
      <c r="D23238" s="139"/>
    </row>
    <row r="23239" spans="3:4" ht="15" customHeight="1">
      <c r="C23239" s="139"/>
      <c r="D23239" s="139"/>
    </row>
    <row r="23240" spans="3:4" ht="15" customHeight="1">
      <c r="C23240" s="139"/>
      <c r="D23240" s="139"/>
    </row>
    <row r="23241" spans="3:4" ht="15" customHeight="1">
      <c r="C23241" s="139"/>
      <c r="D23241" s="139"/>
    </row>
    <row r="23242" spans="3:4" ht="15" customHeight="1">
      <c r="C23242" s="139"/>
      <c r="D23242" s="139"/>
    </row>
    <row r="23243" spans="3:4" ht="15" customHeight="1">
      <c r="C23243" s="139"/>
      <c r="D23243" s="139"/>
    </row>
    <row r="23244" spans="3:4" ht="15" customHeight="1">
      <c r="C23244" s="139"/>
      <c r="D23244" s="139"/>
    </row>
    <row r="23245" spans="3:4" ht="15" customHeight="1">
      <c r="C23245" s="139"/>
      <c r="D23245" s="139"/>
    </row>
    <row r="23246" spans="3:4" ht="15" customHeight="1">
      <c r="C23246" s="139"/>
      <c r="D23246" s="139"/>
    </row>
    <row r="23247" spans="3:4" ht="15" customHeight="1">
      <c r="C23247" s="139"/>
      <c r="D23247" s="139"/>
    </row>
    <row r="23248" spans="3:4" ht="15" customHeight="1">
      <c r="C23248" s="139"/>
      <c r="D23248" s="139"/>
    </row>
    <row r="23249" spans="3:4" ht="15" customHeight="1">
      <c r="C23249" s="139"/>
      <c r="D23249" s="139"/>
    </row>
    <row r="23250" spans="3:4" ht="15" customHeight="1">
      <c r="C23250" s="139"/>
      <c r="D23250" s="139"/>
    </row>
    <row r="23251" spans="3:4" ht="15" customHeight="1">
      <c r="C23251" s="139"/>
      <c r="D23251" s="139"/>
    </row>
    <row r="23252" spans="3:4" ht="15" customHeight="1">
      <c r="C23252" s="139"/>
      <c r="D23252" s="139"/>
    </row>
    <row r="23253" spans="3:4" ht="15" customHeight="1">
      <c r="C23253" s="139"/>
      <c r="D23253" s="139"/>
    </row>
    <row r="23254" spans="3:4" ht="15" customHeight="1">
      <c r="C23254" s="139"/>
      <c r="D23254" s="139"/>
    </row>
    <row r="23255" spans="3:4" ht="15" customHeight="1">
      <c r="C23255" s="139"/>
      <c r="D23255" s="139"/>
    </row>
    <row r="23256" spans="3:4" ht="15" customHeight="1">
      <c r="C23256" s="139"/>
      <c r="D23256" s="139"/>
    </row>
    <row r="23257" spans="3:4" ht="15" customHeight="1">
      <c r="C23257" s="139"/>
      <c r="D23257" s="139"/>
    </row>
    <row r="23258" spans="3:4" ht="15" customHeight="1">
      <c r="C23258" s="139"/>
      <c r="D23258" s="139"/>
    </row>
    <row r="23259" spans="3:4" ht="15" customHeight="1">
      <c r="C23259" s="139"/>
      <c r="D23259" s="139"/>
    </row>
    <row r="23260" spans="3:4" ht="15" customHeight="1">
      <c r="C23260" s="139"/>
      <c r="D23260" s="139"/>
    </row>
    <row r="23261" spans="3:4" ht="15" customHeight="1">
      <c r="C23261" s="139"/>
      <c r="D23261" s="139"/>
    </row>
    <row r="23262" spans="3:4" ht="15" customHeight="1">
      <c r="C23262" s="139"/>
      <c r="D23262" s="139"/>
    </row>
    <row r="23263" spans="3:4" ht="15" customHeight="1">
      <c r="C23263" s="139"/>
      <c r="D23263" s="139"/>
    </row>
    <row r="23264" spans="3:4" ht="15" customHeight="1">
      <c r="C23264" s="139"/>
      <c r="D23264" s="139"/>
    </row>
    <row r="23265" spans="3:4" ht="15" customHeight="1">
      <c r="C23265" s="139"/>
      <c r="D23265" s="139"/>
    </row>
    <row r="23266" spans="3:4" ht="15" customHeight="1">
      <c r="C23266" s="139"/>
      <c r="D23266" s="139"/>
    </row>
    <row r="23267" spans="3:4" ht="15" customHeight="1">
      <c r="C23267" s="139"/>
      <c r="D23267" s="139"/>
    </row>
    <row r="23268" spans="3:4" ht="15" customHeight="1">
      <c r="C23268" s="139"/>
      <c r="D23268" s="139"/>
    </row>
    <row r="23269" spans="3:4" ht="15" customHeight="1">
      <c r="C23269" s="139"/>
      <c r="D23269" s="139"/>
    </row>
    <row r="23270" spans="3:4" ht="15" customHeight="1">
      <c r="C23270" s="139"/>
      <c r="D23270" s="139"/>
    </row>
    <row r="23271" spans="3:4" ht="15" customHeight="1">
      <c r="C23271" s="139"/>
      <c r="D23271" s="139"/>
    </row>
    <row r="23272" spans="3:4" ht="15" customHeight="1">
      <c r="C23272" s="139"/>
      <c r="D23272" s="139"/>
    </row>
    <row r="23273" spans="3:4" ht="15" customHeight="1">
      <c r="C23273" s="139"/>
      <c r="D23273" s="139"/>
    </row>
    <row r="23274" spans="3:4" ht="15" customHeight="1">
      <c r="C23274" s="139"/>
      <c r="D23274" s="139"/>
    </row>
    <row r="23275" spans="3:4" ht="15" customHeight="1">
      <c r="C23275" s="139"/>
      <c r="D23275" s="139"/>
    </row>
    <row r="23276" spans="3:4" ht="15" customHeight="1">
      <c r="C23276" s="139"/>
      <c r="D23276" s="139"/>
    </row>
    <row r="23277" spans="3:4" ht="15" customHeight="1">
      <c r="C23277" s="139"/>
      <c r="D23277" s="139"/>
    </row>
    <row r="23278" spans="3:4" ht="15" customHeight="1">
      <c r="C23278" s="139"/>
      <c r="D23278" s="139"/>
    </row>
    <row r="23279" spans="3:4" ht="15" customHeight="1">
      <c r="C23279" s="139"/>
      <c r="D23279" s="139"/>
    </row>
    <row r="23280" spans="3:4" ht="15" customHeight="1">
      <c r="C23280" s="139"/>
      <c r="D23280" s="139"/>
    </row>
    <row r="23281" spans="3:4" ht="15" customHeight="1">
      <c r="C23281" s="139"/>
      <c r="D23281" s="139"/>
    </row>
    <row r="23282" spans="3:4" ht="15" customHeight="1">
      <c r="C23282" s="139"/>
      <c r="D23282" s="139"/>
    </row>
    <row r="23283" spans="3:4" ht="15" customHeight="1">
      <c r="C23283" s="139"/>
      <c r="D23283" s="139"/>
    </row>
    <row r="23284" spans="3:4" ht="15" customHeight="1">
      <c r="C23284" s="139"/>
      <c r="D23284" s="139"/>
    </row>
    <row r="23285" spans="3:4" ht="15" customHeight="1">
      <c r="C23285" s="139"/>
      <c r="D23285" s="139"/>
    </row>
    <row r="23286" spans="3:4" ht="15" customHeight="1">
      <c r="C23286" s="139"/>
      <c r="D23286" s="139"/>
    </row>
    <row r="23287" spans="3:4" ht="15" customHeight="1">
      <c r="C23287" s="139"/>
      <c r="D23287" s="139"/>
    </row>
    <row r="23288" spans="3:4" ht="15" customHeight="1">
      <c r="C23288" s="139"/>
      <c r="D23288" s="139"/>
    </row>
    <row r="23289" spans="3:4" ht="15" customHeight="1">
      <c r="C23289" s="139"/>
      <c r="D23289" s="139"/>
    </row>
    <row r="23290" spans="3:4" ht="15" customHeight="1">
      <c r="C23290" s="139"/>
      <c r="D23290" s="139"/>
    </row>
    <row r="23291" spans="3:4" ht="15" customHeight="1">
      <c r="C23291" s="139"/>
      <c r="D23291" s="139"/>
    </row>
    <row r="23292" spans="3:4" ht="15" customHeight="1">
      <c r="C23292" s="139"/>
      <c r="D23292" s="139"/>
    </row>
    <row r="23293" spans="3:4" ht="15" customHeight="1">
      <c r="C23293" s="139"/>
      <c r="D23293" s="139"/>
    </row>
    <row r="23294" spans="3:4" ht="15" customHeight="1">
      <c r="C23294" s="139"/>
      <c r="D23294" s="139"/>
    </row>
    <row r="23295" spans="3:4" ht="15" customHeight="1">
      <c r="C23295" s="139"/>
      <c r="D23295" s="139"/>
    </row>
    <row r="23296" spans="3:4" ht="15" customHeight="1">
      <c r="C23296" s="139"/>
      <c r="D23296" s="139"/>
    </row>
    <row r="23297" spans="3:4" ht="15" customHeight="1">
      <c r="C23297" s="139"/>
      <c r="D23297" s="139"/>
    </row>
    <row r="23298" spans="3:4" ht="15" customHeight="1">
      <c r="C23298" s="139"/>
      <c r="D23298" s="139"/>
    </row>
    <row r="23299" spans="3:4" ht="15" customHeight="1">
      <c r="C23299" s="139"/>
      <c r="D23299" s="139"/>
    </row>
    <row r="23300" spans="3:4" ht="15" customHeight="1">
      <c r="C23300" s="139"/>
      <c r="D23300" s="139"/>
    </row>
    <row r="23301" spans="3:4" ht="15" customHeight="1">
      <c r="C23301" s="139"/>
      <c r="D23301" s="139"/>
    </row>
    <row r="23302" spans="3:4" ht="15" customHeight="1">
      <c r="C23302" s="139"/>
      <c r="D23302" s="139"/>
    </row>
    <row r="23303" spans="3:4" ht="15" customHeight="1">
      <c r="C23303" s="139"/>
      <c r="D23303" s="139"/>
    </row>
    <row r="23304" spans="3:4" ht="15" customHeight="1">
      <c r="C23304" s="139"/>
      <c r="D23304" s="139"/>
    </row>
    <row r="23305" spans="3:4" ht="15" customHeight="1">
      <c r="C23305" s="139"/>
      <c r="D23305" s="139"/>
    </row>
    <row r="23306" spans="3:4" ht="15" customHeight="1">
      <c r="C23306" s="139"/>
      <c r="D23306" s="139"/>
    </row>
    <row r="23307" spans="3:4" ht="15" customHeight="1">
      <c r="C23307" s="139"/>
      <c r="D23307" s="139"/>
    </row>
    <row r="23308" spans="3:4" ht="15" customHeight="1">
      <c r="C23308" s="139"/>
      <c r="D23308" s="139"/>
    </row>
    <row r="23309" spans="3:4" ht="15" customHeight="1">
      <c r="C23309" s="139"/>
      <c r="D23309" s="139"/>
    </row>
    <row r="23310" spans="3:4" ht="15" customHeight="1">
      <c r="C23310" s="139"/>
      <c r="D23310" s="139"/>
    </row>
    <row r="23311" spans="3:4" ht="15" customHeight="1">
      <c r="C23311" s="139"/>
      <c r="D23311" s="139"/>
    </row>
    <row r="23312" spans="3:4" ht="15" customHeight="1">
      <c r="C23312" s="139"/>
      <c r="D23312" s="139"/>
    </row>
    <row r="23313" spans="3:4" ht="15" customHeight="1">
      <c r="C23313" s="139"/>
      <c r="D23313" s="139"/>
    </row>
    <row r="23314" spans="3:4" ht="15" customHeight="1">
      <c r="C23314" s="139"/>
      <c r="D23314" s="139"/>
    </row>
    <row r="23315" spans="3:4" ht="15" customHeight="1">
      <c r="C23315" s="139"/>
      <c r="D23315" s="139"/>
    </row>
    <row r="23316" spans="3:4" ht="15" customHeight="1">
      <c r="C23316" s="139"/>
      <c r="D23316" s="139"/>
    </row>
    <row r="23317" spans="3:4" ht="15" customHeight="1">
      <c r="C23317" s="139"/>
      <c r="D23317" s="139"/>
    </row>
    <row r="23318" spans="3:4" ht="15" customHeight="1">
      <c r="C23318" s="139"/>
      <c r="D23318" s="139"/>
    </row>
    <row r="23319" spans="3:4" ht="15" customHeight="1">
      <c r="C23319" s="139"/>
      <c r="D23319" s="139"/>
    </row>
    <row r="23320" spans="3:4" ht="15" customHeight="1">
      <c r="C23320" s="139"/>
      <c r="D23320" s="139"/>
    </row>
    <row r="23321" spans="3:4" ht="15" customHeight="1">
      <c r="C23321" s="139"/>
      <c r="D23321" s="139"/>
    </row>
    <row r="23322" spans="3:4" ht="15" customHeight="1">
      <c r="C23322" s="139"/>
      <c r="D23322" s="139"/>
    </row>
    <row r="23323" spans="3:4" ht="15" customHeight="1">
      <c r="C23323" s="139"/>
      <c r="D23323" s="139"/>
    </row>
    <row r="23324" spans="3:4" ht="15" customHeight="1">
      <c r="C23324" s="139"/>
      <c r="D23324" s="139"/>
    </row>
    <row r="23325" spans="3:4" ht="15" customHeight="1">
      <c r="C23325" s="139"/>
      <c r="D23325" s="139"/>
    </row>
    <row r="23326" spans="3:4" ht="15" customHeight="1">
      <c r="C23326" s="139"/>
      <c r="D23326" s="139"/>
    </row>
    <row r="23327" spans="3:4" ht="15" customHeight="1">
      <c r="C23327" s="139"/>
      <c r="D23327" s="139"/>
    </row>
    <row r="23328" spans="3:4" ht="15" customHeight="1">
      <c r="C23328" s="139"/>
      <c r="D23328" s="139"/>
    </row>
    <row r="23329" spans="3:4" ht="15" customHeight="1">
      <c r="C23329" s="139"/>
      <c r="D23329" s="139"/>
    </row>
    <row r="23330" spans="3:4" ht="15" customHeight="1">
      <c r="C23330" s="139"/>
      <c r="D23330" s="139"/>
    </row>
    <row r="23331" spans="3:4" ht="15" customHeight="1">
      <c r="C23331" s="139"/>
      <c r="D23331" s="139"/>
    </row>
    <row r="23332" spans="3:4" ht="15" customHeight="1">
      <c r="C23332" s="139"/>
      <c r="D23332" s="139"/>
    </row>
    <row r="23333" spans="3:4" ht="15" customHeight="1">
      <c r="C23333" s="139"/>
      <c r="D23333" s="139"/>
    </row>
    <row r="23334" spans="3:4" ht="15" customHeight="1">
      <c r="C23334" s="139"/>
      <c r="D23334" s="139"/>
    </row>
    <row r="23335" spans="3:4" ht="15" customHeight="1">
      <c r="C23335" s="139"/>
      <c r="D23335" s="139"/>
    </row>
    <row r="23336" spans="3:4" ht="15" customHeight="1">
      <c r="C23336" s="139"/>
      <c r="D23336" s="139"/>
    </row>
    <row r="23337" spans="3:4" ht="15" customHeight="1">
      <c r="C23337" s="139"/>
      <c r="D23337" s="139"/>
    </row>
    <row r="23338" spans="3:4" ht="15" customHeight="1">
      <c r="C23338" s="139"/>
      <c r="D23338" s="139"/>
    </row>
    <row r="23339" spans="3:4" ht="15" customHeight="1">
      <c r="C23339" s="139"/>
      <c r="D23339" s="139"/>
    </row>
    <row r="23340" spans="3:4" ht="15" customHeight="1">
      <c r="C23340" s="139"/>
      <c r="D23340" s="139"/>
    </row>
    <row r="23341" spans="3:4" ht="15" customHeight="1">
      <c r="C23341" s="139"/>
      <c r="D23341" s="139"/>
    </row>
    <row r="23342" spans="3:4" ht="15" customHeight="1">
      <c r="C23342" s="139"/>
      <c r="D23342" s="139"/>
    </row>
    <row r="23343" spans="3:4" ht="15" customHeight="1">
      <c r="C23343" s="139"/>
      <c r="D23343" s="139"/>
    </row>
    <row r="23344" spans="3:4" ht="15" customHeight="1">
      <c r="C23344" s="139"/>
      <c r="D23344" s="139"/>
    </row>
    <row r="23345" spans="3:4" ht="15" customHeight="1">
      <c r="C23345" s="139"/>
      <c r="D23345" s="139"/>
    </row>
    <row r="23346" spans="3:4" ht="15" customHeight="1">
      <c r="C23346" s="139"/>
      <c r="D23346" s="139"/>
    </row>
    <row r="23347" spans="3:4" ht="15" customHeight="1">
      <c r="C23347" s="139"/>
      <c r="D23347" s="139"/>
    </row>
    <row r="23348" spans="3:4" ht="15" customHeight="1">
      <c r="C23348" s="139"/>
      <c r="D23348" s="139"/>
    </row>
    <row r="23349" spans="3:4" ht="15" customHeight="1">
      <c r="C23349" s="139"/>
      <c r="D23349" s="139"/>
    </row>
    <row r="23350" spans="3:4" ht="15" customHeight="1">
      <c r="C23350" s="139"/>
      <c r="D23350" s="139"/>
    </row>
    <row r="23351" spans="3:4" ht="15" customHeight="1">
      <c r="C23351" s="139"/>
      <c r="D23351" s="139"/>
    </row>
    <row r="23352" spans="3:4" ht="15" customHeight="1">
      <c r="C23352" s="139"/>
      <c r="D23352" s="139"/>
    </row>
    <row r="23353" spans="3:4" ht="15" customHeight="1">
      <c r="C23353" s="139"/>
      <c r="D23353" s="139"/>
    </row>
    <row r="23354" spans="3:4" ht="15" customHeight="1">
      <c r="C23354" s="139"/>
      <c r="D23354" s="139"/>
    </row>
    <row r="23355" spans="3:4" ht="15" customHeight="1">
      <c r="C23355" s="139"/>
      <c r="D23355" s="139"/>
    </row>
    <row r="23356" spans="3:4" ht="15" customHeight="1">
      <c r="C23356" s="139"/>
      <c r="D23356" s="139"/>
    </row>
    <row r="23357" spans="3:4" ht="15" customHeight="1">
      <c r="C23357" s="139"/>
      <c r="D23357" s="139"/>
    </row>
    <row r="23358" spans="3:4" ht="15" customHeight="1">
      <c r="C23358" s="139"/>
      <c r="D23358" s="139"/>
    </row>
    <row r="23359" spans="3:4" ht="15" customHeight="1">
      <c r="C23359" s="139"/>
      <c r="D23359" s="139"/>
    </row>
    <row r="23360" spans="3:4" ht="15" customHeight="1">
      <c r="C23360" s="139"/>
      <c r="D23360" s="139"/>
    </row>
    <row r="23361" spans="3:4" ht="15" customHeight="1">
      <c r="C23361" s="139"/>
      <c r="D23361" s="139"/>
    </row>
    <row r="23362" spans="3:4" ht="15" customHeight="1">
      <c r="C23362" s="139"/>
      <c r="D23362" s="139"/>
    </row>
    <row r="23363" spans="3:4" ht="15" customHeight="1">
      <c r="C23363" s="139"/>
      <c r="D23363" s="139"/>
    </row>
    <row r="23364" spans="3:4" ht="15" customHeight="1">
      <c r="C23364" s="139"/>
      <c r="D23364" s="139"/>
    </row>
    <row r="23365" spans="3:4" ht="15" customHeight="1">
      <c r="C23365" s="139"/>
      <c r="D23365" s="139"/>
    </row>
    <row r="23366" spans="3:4" ht="15" customHeight="1">
      <c r="C23366" s="139"/>
      <c r="D23366" s="139"/>
    </row>
    <row r="23367" spans="3:4" ht="15" customHeight="1">
      <c r="C23367" s="139"/>
      <c r="D23367" s="139"/>
    </row>
    <row r="23368" spans="3:4" ht="15" customHeight="1">
      <c r="C23368" s="139"/>
      <c r="D23368" s="139"/>
    </row>
    <row r="23369" spans="3:4" ht="15" customHeight="1">
      <c r="C23369" s="139"/>
      <c r="D23369" s="139"/>
    </row>
    <row r="23370" spans="3:4" ht="15" customHeight="1">
      <c r="C23370" s="139"/>
      <c r="D23370" s="139"/>
    </row>
    <row r="23371" spans="3:4" ht="15" customHeight="1">
      <c r="C23371" s="139"/>
      <c r="D23371" s="139"/>
    </row>
    <row r="23372" spans="3:4" ht="15" customHeight="1">
      <c r="C23372" s="139"/>
      <c r="D23372" s="139"/>
    </row>
    <row r="23373" spans="3:4" ht="15" customHeight="1">
      <c r="C23373" s="139"/>
      <c r="D23373" s="139"/>
    </row>
    <row r="23374" spans="3:4" ht="15" customHeight="1">
      <c r="C23374" s="139"/>
      <c r="D23374" s="139"/>
    </row>
    <row r="23375" spans="3:4" ht="15" customHeight="1">
      <c r="C23375" s="139"/>
      <c r="D23375" s="139"/>
    </row>
    <row r="23376" spans="3:4" ht="15" customHeight="1">
      <c r="C23376" s="139"/>
      <c r="D23376" s="139"/>
    </row>
    <row r="23377" spans="3:4" ht="15" customHeight="1">
      <c r="C23377" s="139"/>
      <c r="D23377" s="139"/>
    </row>
    <row r="23378" spans="3:4" ht="15" customHeight="1">
      <c r="C23378" s="139"/>
      <c r="D23378" s="139"/>
    </row>
    <row r="23379" spans="3:4" ht="15" customHeight="1">
      <c r="C23379" s="139"/>
      <c r="D23379" s="139"/>
    </row>
    <row r="23380" spans="3:4" ht="15" customHeight="1">
      <c r="C23380" s="139"/>
      <c r="D23380" s="139"/>
    </row>
    <row r="23381" spans="3:4" ht="15" customHeight="1">
      <c r="C23381" s="139"/>
      <c r="D23381" s="139"/>
    </row>
    <row r="23382" spans="3:4" ht="15" customHeight="1">
      <c r="C23382" s="139"/>
      <c r="D23382" s="139"/>
    </row>
    <row r="23383" spans="3:4" ht="15" customHeight="1">
      <c r="C23383" s="139"/>
      <c r="D23383" s="139"/>
    </row>
    <row r="23384" spans="3:4" ht="15" customHeight="1">
      <c r="C23384" s="139"/>
      <c r="D23384" s="139"/>
    </row>
    <row r="23385" spans="3:4" ht="15" customHeight="1">
      <c r="C23385" s="139"/>
      <c r="D23385" s="139"/>
    </row>
    <row r="23386" spans="3:4" ht="15" customHeight="1">
      <c r="C23386" s="139"/>
      <c r="D23386" s="139"/>
    </row>
    <row r="23387" spans="3:4" ht="15" customHeight="1">
      <c r="C23387" s="139"/>
      <c r="D23387" s="139"/>
    </row>
    <row r="23388" spans="3:4" ht="15" customHeight="1">
      <c r="C23388" s="139"/>
      <c r="D23388" s="139"/>
    </row>
    <row r="23389" spans="3:4" ht="15" customHeight="1">
      <c r="C23389" s="139"/>
      <c r="D23389" s="139"/>
    </row>
    <row r="23390" spans="3:4" ht="15" customHeight="1">
      <c r="C23390" s="139"/>
      <c r="D23390" s="139"/>
    </row>
    <row r="23391" spans="3:4" ht="15" customHeight="1">
      <c r="C23391" s="139"/>
      <c r="D23391" s="139"/>
    </row>
    <row r="23392" spans="3:4" ht="15" customHeight="1">
      <c r="C23392" s="139"/>
      <c r="D23392" s="139"/>
    </row>
    <row r="23393" spans="3:4" ht="15" customHeight="1">
      <c r="C23393" s="139"/>
      <c r="D23393" s="139"/>
    </row>
    <row r="23394" spans="3:4" ht="15" customHeight="1">
      <c r="C23394" s="139"/>
      <c r="D23394" s="139"/>
    </row>
    <row r="23395" spans="3:4" ht="15" customHeight="1">
      <c r="C23395" s="139"/>
      <c r="D23395" s="139"/>
    </row>
    <row r="23396" spans="3:4" ht="15" customHeight="1">
      <c r="C23396" s="139"/>
      <c r="D23396" s="139"/>
    </row>
    <row r="23397" spans="3:4" ht="15" customHeight="1">
      <c r="C23397" s="139"/>
      <c r="D23397" s="139"/>
    </row>
    <row r="23398" spans="3:4" ht="15" customHeight="1">
      <c r="C23398" s="139"/>
      <c r="D23398" s="139"/>
    </row>
    <row r="23399" spans="3:4" ht="15" customHeight="1">
      <c r="C23399" s="139"/>
      <c r="D23399" s="139"/>
    </row>
    <row r="23400" spans="3:4" ht="15" customHeight="1">
      <c r="C23400" s="139"/>
      <c r="D23400" s="139"/>
    </row>
    <row r="23401" spans="3:4" ht="15" customHeight="1">
      <c r="C23401" s="139"/>
      <c r="D23401" s="139"/>
    </row>
    <row r="23402" spans="3:4" ht="15" customHeight="1">
      <c r="C23402" s="139"/>
      <c r="D23402" s="139"/>
    </row>
    <row r="23403" spans="3:4" ht="15" customHeight="1">
      <c r="C23403" s="139"/>
      <c r="D23403" s="139"/>
    </row>
    <row r="23404" spans="3:4" ht="15" customHeight="1">
      <c r="C23404" s="139"/>
      <c r="D23404" s="139"/>
    </row>
    <row r="23405" spans="3:4" ht="15" customHeight="1">
      <c r="C23405" s="139"/>
      <c r="D23405" s="139"/>
    </row>
    <row r="23406" spans="3:4" ht="15" customHeight="1">
      <c r="C23406" s="139"/>
      <c r="D23406" s="139"/>
    </row>
    <row r="23407" spans="3:4" ht="15" customHeight="1">
      <c r="C23407" s="139"/>
      <c r="D23407" s="139"/>
    </row>
    <row r="23408" spans="3:4" ht="15" customHeight="1">
      <c r="C23408" s="139"/>
      <c r="D23408" s="139"/>
    </row>
    <row r="23409" spans="3:4" ht="15" customHeight="1">
      <c r="C23409" s="139"/>
      <c r="D23409" s="139"/>
    </row>
    <row r="23410" spans="3:4" ht="15" customHeight="1">
      <c r="C23410" s="139"/>
      <c r="D23410" s="139"/>
    </row>
    <row r="23411" spans="3:4" ht="15" customHeight="1">
      <c r="C23411" s="139"/>
      <c r="D23411" s="139"/>
    </row>
    <row r="23412" spans="3:4" ht="15" customHeight="1">
      <c r="C23412" s="139"/>
      <c r="D23412" s="139"/>
    </row>
    <row r="23413" spans="3:4" ht="15" customHeight="1">
      <c r="C23413" s="139"/>
      <c r="D23413" s="139"/>
    </row>
    <row r="23414" spans="3:4" ht="15" customHeight="1">
      <c r="C23414" s="139"/>
      <c r="D23414" s="139"/>
    </row>
    <row r="23415" spans="3:4" ht="15" customHeight="1">
      <c r="C23415" s="139"/>
      <c r="D23415" s="139"/>
    </row>
    <row r="23416" spans="3:4" ht="15" customHeight="1">
      <c r="C23416" s="139"/>
      <c r="D23416" s="139"/>
    </row>
    <row r="23417" spans="3:4" ht="15" customHeight="1">
      <c r="C23417" s="139"/>
      <c r="D23417" s="139"/>
    </row>
    <row r="23418" spans="3:4" ht="15" customHeight="1">
      <c r="C23418" s="139"/>
      <c r="D23418" s="139"/>
    </row>
    <row r="23419" spans="3:4" ht="15" customHeight="1">
      <c r="C23419" s="139"/>
      <c r="D23419" s="139"/>
    </row>
    <row r="23420" spans="3:4" ht="15" customHeight="1">
      <c r="C23420" s="139"/>
      <c r="D23420" s="139"/>
    </row>
    <row r="23421" spans="3:4" ht="15" customHeight="1">
      <c r="C23421" s="139"/>
      <c r="D23421" s="139"/>
    </row>
    <row r="23422" spans="3:4" ht="15" customHeight="1">
      <c r="C23422" s="139"/>
      <c r="D23422" s="139"/>
    </row>
    <row r="23423" spans="3:4" ht="15" customHeight="1">
      <c r="C23423" s="139"/>
      <c r="D23423" s="139"/>
    </row>
    <row r="23424" spans="3:4" ht="15" customHeight="1">
      <c r="C23424" s="139"/>
      <c r="D23424" s="139"/>
    </row>
    <row r="23425" spans="3:4" ht="15" customHeight="1">
      <c r="C23425" s="139"/>
      <c r="D23425" s="139"/>
    </row>
    <row r="23426" spans="3:4" ht="15" customHeight="1">
      <c r="C23426" s="139"/>
      <c r="D23426" s="139"/>
    </row>
    <row r="23427" spans="3:4" ht="15" customHeight="1">
      <c r="C23427" s="139"/>
      <c r="D23427" s="139"/>
    </row>
    <row r="23428" spans="3:4" ht="15" customHeight="1">
      <c r="C23428" s="139"/>
      <c r="D23428" s="139"/>
    </row>
    <row r="23429" spans="3:4" ht="15" customHeight="1">
      <c r="C23429" s="139"/>
      <c r="D23429" s="139"/>
    </row>
    <row r="23430" spans="3:4" ht="15" customHeight="1">
      <c r="C23430" s="139"/>
      <c r="D23430" s="139"/>
    </row>
    <row r="23431" spans="3:4" ht="15" customHeight="1">
      <c r="C23431" s="139"/>
      <c r="D23431" s="139"/>
    </row>
    <row r="23432" spans="3:4" ht="15" customHeight="1">
      <c r="C23432" s="139"/>
      <c r="D23432" s="139"/>
    </row>
    <row r="23433" spans="3:4" ht="15" customHeight="1">
      <c r="C23433" s="139"/>
      <c r="D23433" s="139"/>
    </row>
    <row r="23434" spans="3:4" ht="15" customHeight="1">
      <c r="C23434" s="139"/>
      <c r="D23434" s="139"/>
    </row>
    <row r="23435" spans="3:4" ht="15" customHeight="1">
      <c r="C23435" s="139"/>
      <c r="D23435" s="139"/>
    </row>
    <row r="23436" spans="3:4" ht="15" customHeight="1">
      <c r="C23436" s="139"/>
      <c r="D23436" s="139"/>
    </row>
    <row r="23437" spans="3:4" ht="15" customHeight="1">
      <c r="C23437" s="139"/>
      <c r="D23437" s="139"/>
    </row>
    <row r="23438" spans="3:4" ht="15" customHeight="1">
      <c r="C23438" s="139"/>
      <c r="D23438" s="139"/>
    </row>
    <row r="23439" spans="3:4" ht="15" customHeight="1">
      <c r="C23439" s="139"/>
      <c r="D23439" s="139"/>
    </row>
    <row r="23440" spans="3:4" ht="15" customHeight="1">
      <c r="C23440" s="139"/>
      <c r="D23440" s="139"/>
    </row>
    <row r="23441" spans="3:4" ht="15" customHeight="1">
      <c r="C23441" s="139"/>
      <c r="D23441" s="139"/>
    </row>
    <row r="23442" spans="3:4" ht="15" customHeight="1">
      <c r="C23442" s="139"/>
      <c r="D23442" s="139"/>
    </row>
    <row r="23443" spans="3:4" ht="15" customHeight="1">
      <c r="C23443" s="139"/>
      <c r="D23443" s="139"/>
    </row>
    <row r="23444" spans="3:4" ht="15" customHeight="1">
      <c r="C23444" s="139"/>
      <c r="D23444" s="139"/>
    </row>
    <row r="23445" spans="3:4" ht="15" customHeight="1">
      <c r="C23445" s="139"/>
      <c r="D23445" s="139"/>
    </row>
    <row r="23446" spans="3:4" ht="15" customHeight="1">
      <c r="C23446" s="139"/>
      <c r="D23446" s="139"/>
    </row>
    <row r="23447" spans="3:4" ht="15" customHeight="1">
      <c r="C23447" s="139"/>
      <c r="D23447" s="139"/>
    </row>
    <row r="23448" spans="3:4" ht="15" customHeight="1">
      <c r="C23448" s="139"/>
      <c r="D23448" s="139"/>
    </row>
    <row r="23449" spans="3:4" ht="15" customHeight="1">
      <c r="C23449" s="139"/>
      <c r="D23449" s="139"/>
    </row>
    <row r="23450" spans="3:4" ht="15" customHeight="1">
      <c r="C23450" s="139"/>
      <c r="D23450" s="139"/>
    </row>
    <row r="23451" spans="3:4" ht="15" customHeight="1">
      <c r="C23451" s="139"/>
      <c r="D23451" s="139"/>
    </row>
    <row r="23452" spans="3:4" ht="15" customHeight="1">
      <c r="C23452" s="139"/>
      <c r="D23452" s="139"/>
    </row>
    <row r="23453" spans="3:4" ht="15" customHeight="1">
      <c r="C23453" s="139"/>
      <c r="D23453" s="139"/>
    </row>
    <row r="23454" spans="3:4" ht="15" customHeight="1">
      <c r="C23454" s="139"/>
      <c r="D23454" s="139"/>
    </row>
    <row r="23455" spans="3:4" ht="15" customHeight="1">
      <c r="C23455" s="139"/>
      <c r="D23455" s="139"/>
    </row>
    <row r="23456" spans="3:4" ht="15" customHeight="1">
      <c r="C23456" s="139"/>
      <c r="D23456" s="139"/>
    </row>
    <row r="23457" spans="3:4" ht="15" customHeight="1">
      <c r="C23457" s="139"/>
      <c r="D23457" s="139"/>
    </row>
    <row r="23458" spans="3:4" ht="15" customHeight="1">
      <c r="C23458" s="139"/>
      <c r="D23458" s="139"/>
    </row>
    <row r="23459" spans="3:4" ht="15" customHeight="1">
      <c r="C23459" s="139"/>
      <c r="D23459" s="139"/>
    </row>
    <row r="23460" spans="3:4" ht="15" customHeight="1">
      <c r="C23460" s="139"/>
      <c r="D23460" s="139"/>
    </row>
    <row r="23461" spans="3:4" ht="15" customHeight="1">
      <c r="C23461" s="139"/>
      <c r="D23461" s="139"/>
    </row>
    <row r="23462" spans="3:4" ht="15" customHeight="1">
      <c r="C23462" s="139"/>
      <c r="D23462" s="139"/>
    </row>
    <row r="23463" spans="3:4" ht="15" customHeight="1">
      <c r="C23463" s="139"/>
      <c r="D23463" s="139"/>
    </row>
    <row r="23464" spans="3:4" ht="15" customHeight="1">
      <c r="C23464" s="139"/>
      <c r="D23464" s="139"/>
    </row>
    <row r="23465" spans="3:4" ht="15" customHeight="1">
      <c r="C23465" s="139"/>
      <c r="D23465" s="139"/>
    </row>
    <row r="23466" spans="3:4" ht="15" customHeight="1">
      <c r="C23466" s="139"/>
      <c r="D23466" s="139"/>
    </row>
    <row r="23467" spans="3:4" ht="15" customHeight="1">
      <c r="C23467" s="139"/>
      <c r="D23467" s="139"/>
    </row>
    <row r="23468" spans="3:4" ht="15" customHeight="1">
      <c r="C23468" s="139"/>
      <c r="D23468" s="139"/>
    </row>
    <row r="23469" spans="3:4" ht="15" customHeight="1">
      <c r="C23469" s="139"/>
      <c r="D23469" s="139"/>
    </row>
    <row r="23470" spans="3:4" ht="15" customHeight="1">
      <c r="C23470" s="139"/>
      <c r="D23470" s="139"/>
    </row>
    <row r="23471" spans="3:4" ht="15" customHeight="1">
      <c r="C23471" s="139"/>
      <c r="D23471" s="139"/>
    </row>
    <row r="23472" spans="3:4" ht="15" customHeight="1">
      <c r="C23472" s="139"/>
      <c r="D23472" s="139"/>
    </row>
    <row r="23473" spans="3:4" ht="15" customHeight="1">
      <c r="C23473" s="139"/>
      <c r="D23473" s="139"/>
    </row>
    <row r="23474" spans="3:4" ht="15" customHeight="1">
      <c r="C23474" s="139"/>
      <c r="D23474" s="139"/>
    </row>
    <row r="23475" spans="3:4" ht="15" customHeight="1">
      <c r="C23475" s="139"/>
      <c r="D23475" s="139"/>
    </row>
    <row r="23476" spans="3:4" ht="15" customHeight="1">
      <c r="C23476" s="139"/>
      <c r="D23476" s="139"/>
    </row>
    <row r="23477" spans="3:4" ht="15" customHeight="1">
      <c r="C23477" s="139"/>
      <c r="D23477" s="139"/>
    </row>
    <row r="23478" spans="3:4" ht="15" customHeight="1">
      <c r="C23478" s="139"/>
      <c r="D23478" s="139"/>
    </row>
    <row r="23479" spans="3:4" ht="15" customHeight="1">
      <c r="C23479" s="139"/>
      <c r="D23479" s="139"/>
    </row>
    <row r="23480" spans="3:4" ht="15" customHeight="1">
      <c r="C23480" s="139"/>
      <c r="D23480" s="139"/>
    </row>
    <row r="23481" spans="3:4" ht="15" customHeight="1">
      <c r="C23481" s="139"/>
      <c r="D23481" s="139"/>
    </row>
    <row r="23482" spans="3:4" ht="15" customHeight="1">
      <c r="C23482" s="139"/>
      <c r="D23482" s="139"/>
    </row>
    <row r="23483" spans="3:4" ht="15" customHeight="1">
      <c r="C23483" s="139"/>
      <c r="D23483" s="139"/>
    </row>
    <row r="23484" spans="3:4" ht="15" customHeight="1">
      <c r="C23484" s="139"/>
      <c r="D23484" s="139"/>
    </row>
    <row r="23485" spans="3:4" ht="15" customHeight="1">
      <c r="C23485" s="139"/>
      <c r="D23485" s="139"/>
    </row>
    <row r="23486" spans="3:4" ht="15" customHeight="1">
      <c r="C23486" s="139"/>
      <c r="D23486" s="139"/>
    </row>
    <row r="23487" spans="3:4" ht="15" customHeight="1">
      <c r="C23487" s="139"/>
      <c r="D23487" s="139"/>
    </row>
    <row r="23488" spans="3:4" ht="15" customHeight="1">
      <c r="C23488" s="139"/>
      <c r="D23488" s="139"/>
    </row>
    <row r="23489" spans="3:4" ht="15" customHeight="1">
      <c r="C23489" s="139"/>
      <c r="D23489" s="139"/>
    </row>
    <row r="23490" spans="3:4" ht="15" customHeight="1">
      <c r="C23490" s="139"/>
      <c r="D23490" s="139"/>
    </row>
    <row r="23491" spans="3:4" ht="15" customHeight="1">
      <c r="C23491" s="139"/>
      <c r="D23491" s="139"/>
    </row>
    <row r="23492" spans="3:4" ht="15" customHeight="1">
      <c r="C23492" s="139"/>
      <c r="D23492" s="139"/>
    </row>
    <row r="23493" spans="3:4" ht="15" customHeight="1">
      <c r="C23493" s="139"/>
      <c r="D23493" s="139"/>
    </row>
    <row r="23494" spans="3:4" ht="15" customHeight="1">
      <c r="C23494" s="139"/>
      <c r="D23494" s="139"/>
    </row>
    <row r="23495" spans="3:4" ht="15" customHeight="1">
      <c r="C23495" s="139"/>
      <c r="D23495" s="139"/>
    </row>
    <row r="23496" spans="3:4" ht="15" customHeight="1">
      <c r="C23496" s="139"/>
      <c r="D23496" s="139"/>
    </row>
    <row r="23497" spans="3:4" ht="15" customHeight="1">
      <c r="C23497" s="139"/>
      <c r="D23497" s="139"/>
    </row>
    <row r="23498" spans="3:4" ht="15" customHeight="1">
      <c r="C23498" s="139"/>
      <c r="D23498" s="139"/>
    </row>
    <row r="23499" spans="3:4" ht="15" customHeight="1">
      <c r="C23499" s="139"/>
      <c r="D23499" s="139"/>
    </row>
    <row r="23500" spans="3:4" ht="15" customHeight="1">
      <c r="C23500" s="139"/>
      <c r="D23500" s="139"/>
    </row>
    <row r="23501" spans="3:4" ht="15" customHeight="1">
      <c r="C23501" s="139"/>
      <c r="D23501" s="139"/>
    </row>
    <row r="23502" spans="3:4" ht="15" customHeight="1">
      <c r="C23502" s="139"/>
      <c r="D23502" s="139"/>
    </row>
    <row r="23503" spans="3:4" ht="15" customHeight="1">
      <c r="C23503" s="139"/>
      <c r="D23503" s="139"/>
    </row>
    <row r="23504" spans="3:4" ht="15" customHeight="1">
      <c r="C23504" s="139"/>
      <c r="D23504" s="139"/>
    </row>
    <row r="23505" spans="3:4" ht="15" customHeight="1">
      <c r="C23505" s="139"/>
      <c r="D23505" s="139"/>
    </row>
    <row r="23506" spans="3:4" ht="15" customHeight="1">
      <c r="C23506" s="139"/>
      <c r="D23506" s="139"/>
    </row>
    <row r="23507" spans="3:4" ht="15" customHeight="1">
      <c r="C23507" s="139"/>
      <c r="D23507" s="139"/>
    </row>
    <row r="23508" spans="3:4" ht="15" customHeight="1">
      <c r="C23508" s="139"/>
      <c r="D23508" s="139"/>
    </row>
    <row r="23509" spans="3:4" ht="15" customHeight="1">
      <c r="C23509" s="139"/>
      <c r="D23509" s="139"/>
    </row>
    <row r="23510" spans="3:4" ht="15" customHeight="1">
      <c r="C23510" s="139"/>
      <c r="D23510" s="139"/>
    </row>
    <row r="23511" spans="3:4" ht="15" customHeight="1">
      <c r="C23511" s="139"/>
      <c r="D23511" s="139"/>
    </row>
    <row r="23512" spans="3:4" ht="15" customHeight="1">
      <c r="C23512" s="139"/>
      <c r="D23512" s="139"/>
    </row>
    <row r="23513" spans="3:4" ht="15" customHeight="1">
      <c r="C23513" s="139"/>
      <c r="D23513" s="139"/>
    </row>
    <row r="23514" spans="3:4" ht="15" customHeight="1">
      <c r="C23514" s="139"/>
      <c r="D23514" s="139"/>
    </row>
    <row r="23515" spans="3:4" ht="15" customHeight="1">
      <c r="C23515" s="139"/>
      <c r="D23515" s="139"/>
    </row>
    <row r="23516" spans="3:4" ht="15" customHeight="1">
      <c r="C23516" s="139"/>
      <c r="D23516" s="139"/>
    </row>
    <row r="23517" spans="3:4" ht="15" customHeight="1">
      <c r="C23517" s="139"/>
      <c r="D23517" s="139"/>
    </row>
    <row r="23518" spans="3:4" ht="15" customHeight="1">
      <c r="C23518" s="139"/>
      <c r="D23518" s="139"/>
    </row>
    <row r="23519" spans="3:4" ht="15" customHeight="1">
      <c r="C23519" s="139"/>
      <c r="D23519" s="139"/>
    </row>
    <row r="23520" spans="3:4" ht="15" customHeight="1">
      <c r="C23520" s="139"/>
      <c r="D23520" s="139"/>
    </row>
    <row r="23521" spans="3:4" ht="15" customHeight="1">
      <c r="C23521" s="139"/>
      <c r="D23521" s="139"/>
    </row>
    <row r="23522" spans="3:4" ht="15" customHeight="1">
      <c r="C23522" s="139"/>
      <c r="D23522" s="139"/>
    </row>
    <row r="23523" spans="3:4" ht="15" customHeight="1">
      <c r="C23523" s="139"/>
      <c r="D23523" s="139"/>
    </row>
    <row r="23524" spans="3:4" ht="15" customHeight="1">
      <c r="C23524" s="139"/>
      <c r="D23524" s="139"/>
    </row>
    <row r="23525" spans="3:4" ht="15" customHeight="1">
      <c r="C23525" s="139"/>
      <c r="D23525" s="139"/>
    </row>
    <row r="23526" spans="3:4" ht="15" customHeight="1">
      <c r="C23526" s="139"/>
      <c r="D23526" s="139"/>
    </row>
    <row r="23527" spans="3:4" ht="15" customHeight="1">
      <c r="C23527" s="139"/>
      <c r="D23527" s="139"/>
    </row>
    <row r="23528" spans="3:4" ht="15" customHeight="1">
      <c r="C23528" s="139"/>
      <c r="D23528" s="139"/>
    </row>
    <row r="23529" spans="3:4" ht="15" customHeight="1">
      <c r="C23529" s="139"/>
      <c r="D23529" s="139"/>
    </row>
    <row r="23530" spans="3:4" ht="15" customHeight="1">
      <c r="C23530" s="139"/>
      <c r="D23530" s="139"/>
    </row>
    <row r="23531" spans="3:4" ht="15" customHeight="1">
      <c r="C23531" s="139"/>
      <c r="D23531" s="139"/>
    </row>
    <row r="23532" spans="3:4" ht="15" customHeight="1">
      <c r="C23532" s="139"/>
      <c r="D23532" s="139"/>
    </row>
    <row r="23533" spans="3:4" ht="15" customHeight="1">
      <c r="C23533" s="139"/>
      <c r="D23533" s="139"/>
    </row>
    <row r="23534" spans="3:4" ht="15" customHeight="1">
      <c r="C23534" s="139"/>
      <c r="D23534" s="139"/>
    </row>
    <row r="23535" spans="3:4" ht="15" customHeight="1">
      <c r="C23535" s="139"/>
      <c r="D23535" s="139"/>
    </row>
    <row r="23536" spans="3:4" ht="15" customHeight="1">
      <c r="C23536" s="139"/>
      <c r="D23536" s="139"/>
    </row>
    <row r="23537" spans="3:4" ht="15" customHeight="1">
      <c r="C23537" s="139"/>
      <c r="D23537" s="139"/>
    </row>
    <row r="23538" spans="3:4" ht="15" customHeight="1">
      <c r="C23538" s="139"/>
      <c r="D23538" s="139"/>
    </row>
    <row r="23539" spans="3:4" ht="15" customHeight="1">
      <c r="C23539" s="139"/>
      <c r="D23539" s="139"/>
    </row>
    <row r="23540" spans="3:4" ht="15" customHeight="1">
      <c r="C23540" s="139"/>
      <c r="D23540" s="139"/>
    </row>
    <row r="23541" spans="3:4" ht="15" customHeight="1">
      <c r="C23541" s="139"/>
      <c r="D23541" s="139"/>
    </row>
    <row r="23542" spans="3:4" ht="15" customHeight="1">
      <c r="C23542" s="139"/>
      <c r="D23542" s="139"/>
    </row>
    <row r="23543" spans="3:4" ht="15" customHeight="1">
      <c r="C23543" s="139"/>
      <c r="D23543" s="139"/>
    </row>
    <row r="23544" spans="3:4" ht="15" customHeight="1">
      <c r="C23544" s="139"/>
      <c r="D23544" s="139"/>
    </row>
    <row r="23545" spans="3:4" ht="15" customHeight="1">
      <c r="C23545" s="139"/>
      <c r="D23545" s="139"/>
    </row>
    <row r="23546" spans="3:4" ht="15" customHeight="1">
      <c r="C23546" s="139"/>
      <c r="D23546" s="139"/>
    </row>
    <row r="23547" spans="3:4" ht="15" customHeight="1">
      <c r="C23547" s="139"/>
      <c r="D23547" s="139"/>
    </row>
    <row r="23548" spans="3:4" ht="15" customHeight="1">
      <c r="C23548" s="139"/>
      <c r="D23548" s="139"/>
    </row>
    <row r="23549" spans="3:4" ht="15" customHeight="1">
      <c r="C23549" s="139"/>
      <c r="D23549" s="139"/>
    </row>
    <row r="23550" spans="3:4" ht="15" customHeight="1">
      <c r="C23550" s="139"/>
      <c r="D23550" s="139"/>
    </row>
    <row r="23551" spans="3:4" ht="15" customHeight="1">
      <c r="C23551" s="139"/>
      <c r="D23551" s="139"/>
    </row>
    <row r="23552" spans="3:4" ht="15" customHeight="1">
      <c r="C23552" s="139"/>
      <c r="D23552" s="139"/>
    </row>
    <row r="23553" spans="3:4" ht="15" customHeight="1">
      <c r="C23553" s="139"/>
      <c r="D23553" s="139"/>
    </row>
    <row r="23554" spans="3:4" ht="15" customHeight="1">
      <c r="C23554" s="139"/>
      <c r="D23554" s="139"/>
    </row>
    <row r="23555" spans="3:4" ht="15" customHeight="1">
      <c r="C23555" s="139"/>
      <c r="D23555" s="139"/>
    </row>
    <row r="23556" spans="3:4" ht="15" customHeight="1">
      <c r="C23556" s="139"/>
      <c r="D23556" s="139"/>
    </row>
    <row r="23557" spans="3:4" ht="15" customHeight="1">
      <c r="C23557" s="139"/>
      <c r="D23557" s="139"/>
    </row>
    <row r="23558" spans="3:4" ht="15" customHeight="1">
      <c r="C23558" s="139"/>
      <c r="D23558" s="139"/>
    </row>
    <row r="23559" spans="3:4" ht="15" customHeight="1">
      <c r="C23559" s="139"/>
      <c r="D23559" s="139"/>
    </row>
    <row r="23560" spans="3:4" ht="15" customHeight="1">
      <c r="C23560" s="139"/>
      <c r="D23560" s="139"/>
    </row>
    <row r="23561" spans="3:4" ht="15" customHeight="1">
      <c r="C23561" s="139"/>
      <c r="D23561" s="139"/>
    </row>
    <row r="23562" spans="3:4" ht="15" customHeight="1">
      <c r="C23562" s="139"/>
      <c r="D23562" s="139"/>
    </row>
    <row r="23563" spans="3:4" ht="15" customHeight="1">
      <c r="C23563" s="139"/>
      <c r="D23563" s="139"/>
    </row>
    <row r="23564" spans="3:4" ht="15" customHeight="1">
      <c r="C23564" s="139"/>
      <c r="D23564" s="139"/>
    </row>
    <row r="23565" spans="3:4" ht="15" customHeight="1">
      <c r="C23565" s="139"/>
      <c r="D23565" s="139"/>
    </row>
    <row r="23566" spans="3:4" ht="15" customHeight="1">
      <c r="C23566" s="139"/>
      <c r="D23566" s="139"/>
    </row>
    <row r="23567" spans="3:4" ht="15" customHeight="1">
      <c r="C23567" s="139"/>
      <c r="D23567" s="139"/>
    </row>
    <row r="23568" spans="3:4" ht="15" customHeight="1">
      <c r="C23568" s="139"/>
      <c r="D23568" s="139"/>
    </row>
    <row r="23569" spans="3:4" ht="15" customHeight="1">
      <c r="C23569" s="139"/>
      <c r="D23569" s="139"/>
    </row>
    <row r="23570" spans="3:4" ht="15" customHeight="1">
      <c r="C23570" s="139"/>
      <c r="D23570" s="139"/>
    </row>
    <row r="23571" spans="3:4" ht="15" customHeight="1">
      <c r="C23571" s="139"/>
      <c r="D23571" s="139"/>
    </row>
    <row r="23572" spans="3:4" ht="15" customHeight="1">
      <c r="C23572" s="139"/>
      <c r="D23572" s="139"/>
    </row>
    <row r="23573" spans="3:4" ht="15" customHeight="1">
      <c r="C23573" s="139"/>
      <c r="D23573" s="139"/>
    </row>
    <row r="23574" spans="3:4" ht="15" customHeight="1">
      <c r="C23574" s="139"/>
      <c r="D23574" s="139"/>
    </row>
    <row r="23575" spans="3:4" ht="15" customHeight="1">
      <c r="C23575" s="139"/>
      <c r="D23575" s="139"/>
    </row>
    <row r="23576" spans="3:4" ht="15" customHeight="1">
      <c r="C23576" s="139"/>
      <c r="D23576" s="139"/>
    </row>
    <row r="23577" spans="3:4" ht="15" customHeight="1">
      <c r="C23577" s="139"/>
      <c r="D23577" s="139"/>
    </row>
    <row r="23578" spans="3:4" ht="15" customHeight="1">
      <c r="C23578" s="139"/>
      <c r="D23578" s="139"/>
    </row>
    <row r="23579" spans="3:4" ht="15" customHeight="1">
      <c r="C23579" s="139"/>
      <c r="D23579" s="139"/>
    </row>
    <row r="23580" spans="3:4" ht="15" customHeight="1">
      <c r="C23580" s="139"/>
      <c r="D23580" s="139"/>
    </row>
    <row r="23581" spans="3:4" ht="15" customHeight="1">
      <c r="C23581" s="139"/>
      <c r="D23581" s="139"/>
    </row>
    <row r="23582" spans="3:4" ht="15" customHeight="1">
      <c r="C23582" s="139"/>
      <c r="D23582" s="139"/>
    </row>
    <row r="23583" spans="3:4" ht="15" customHeight="1">
      <c r="C23583" s="139"/>
      <c r="D23583" s="139"/>
    </row>
    <row r="23584" spans="3:4" ht="15" customHeight="1">
      <c r="C23584" s="139"/>
      <c r="D23584" s="139"/>
    </row>
    <row r="23585" spans="3:4" ht="15" customHeight="1">
      <c r="C23585" s="139"/>
      <c r="D23585" s="139"/>
    </row>
    <row r="23586" spans="3:4" ht="15" customHeight="1">
      <c r="C23586" s="139"/>
      <c r="D23586" s="139"/>
    </row>
    <row r="23587" spans="3:4" ht="15" customHeight="1">
      <c r="C23587" s="139"/>
      <c r="D23587" s="139"/>
    </row>
    <row r="23588" spans="3:4" ht="15" customHeight="1">
      <c r="C23588" s="139"/>
      <c r="D23588" s="139"/>
    </row>
    <row r="23589" spans="3:4" ht="15" customHeight="1">
      <c r="C23589" s="139"/>
      <c r="D23589" s="139"/>
    </row>
    <row r="23590" spans="3:4" ht="15" customHeight="1">
      <c r="C23590" s="139"/>
      <c r="D23590" s="139"/>
    </row>
    <row r="23591" spans="3:4" ht="15" customHeight="1">
      <c r="C23591" s="139"/>
      <c r="D23591" s="139"/>
    </row>
    <row r="23592" spans="3:4" ht="15" customHeight="1">
      <c r="C23592" s="139"/>
      <c r="D23592" s="139"/>
    </row>
    <row r="23593" spans="3:4" ht="15" customHeight="1">
      <c r="C23593" s="139"/>
      <c r="D23593" s="139"/>
    </row>
    <row r="23594" spans="3:4" ht="15" customHeight="1">
      <c r="C23594" s="139"/>
      <c r="D23594" s="139"/>
    </row>
    <row r="23595" spans="3:4" ht="15" customHeight="1">
      <c r="C23595" s="139"/>
      <c r="D23595" s="139"/>
    </row>
    <row r="23596" spans="3:4" ht="15" customHeight="1">
      <c r="C23596" s="139"/>
      <c r="D23596" s="139"/>
    </row>
    <row r="23597" spans="3:4" ht="15" customHeight="1">
      <c r="C23597" s="139"/>
      <c r="D23597" s="139"/>
    </row>
    <row r="23598" spans="3:4" ht="15" customHeight="1">
      <c r="C23598" s="139"/>
      <c r="D23598" s="139"/>
    </row>
    <row r="23599" spans="3:4" ht="15" customHeight="1">
      <c r="C23599" s="139"/>
      <c r="D23599" s="139"/>
    </row>
    <row r="23600" spans="3:4" ht="15" customHeight="1">
      <c r="C23600" s="139"/>
      <c r="D23600" s="139"/>
    </row>
    <row r="23601" spans="3:4" ht="15" customHeight="1">
      <c r="C23601" s="139"/>
      <c r="D23601" s="139"/>
    </row>
    <row r="23602" spans="3:4" ht="15" customHeight="1">
      <c r="C23602" s="139"/>
      <c r="D23602" s="139"/>
    </row>
    <row r="23603" spans="3:4" ht="15" customHeight="1">
      <c r="C23603" s="139"/>
      <c r="D23603" s="139"/>
    </row>
    <row r="23604" spans="3:4" ht="15" customHeight="1">
      <c r="C23604" s="139"/>
      <c r="D23604" s="139"/>
    </row>
    <row r="23605" spans="3:4" ht="15" customHeight="1">
      <c r="C23605" s="139"/>
      <c r="D23605" s="139"/>
    </row>
    <row r="23606" spans="3:4" ht="15" customHeight="1">
      <c r="C23606" s="139"/>
      <c r="D23606" s="139"/>
    </row>
    <row r="23607" spans="3:4" ht="15" customHeight="1">
      <c r="C23607" s="139"/>
      <c r="D23607" s="139"/>
    </row>
    <row r="23608" spans="3:4" ht="15" customHeight="1">
      <c r="C23608" s="139"/>
      <c r="D23608" s="139"/>
    </row>
    <row r="23609" spans="3:4" ht="15" customHeight="1">
      <c r="C23609" s="139"/>
      <c r="D23609" s="139"/>
    </row>
    <row r="23610" spans="3:4" ht="15" customHeight="1">
      <c r="C23610" s="139"/>
      <c r="D23610" s="139"/>
    </row>
    <row r="23611" spans="3:4" ht="15" customHeight="1">
      <c r="C23611" s="139"/>
      <c r="D23611" s="139"/>
    </row>
    <row r="23612" spans="3:4" ht="15" customHeight="1">
      <c r="C23612" s="139"/>
      <c r="D23612" s="139"/>
    </row>
    <row r="23613" spans="3:4" ht="15" customHeight="1">
      <c r="C23613" s="139"/>
      <c r="D23613" s="139"/>
    </row>
    <row r="23614" spans="3:4" ht="15" customHeight="1">
      <c r="C23614" s="139"/>
      <c r="D23614" s="139"/>
    </row>
    <row r="23615" spans="3:4" ht="15" customHeight="1">
      <c r="C23615" s="139"/>
      <c r="D23615" s="139"/>
    </row>
    <row r="23616" spans="3:4" ht="15" customHeight="1">
      <c r="C23616" s="139"/>
      <c r="D23616" s="139"/>
    </row>
    <row r="23617" spans="3:4" ht="15" customHeight="1">
      <c r="C23617" s="139"/>
      <c r="D23617" s="139"/>
    </row>
    <row r="23618" spans="3:4" ht="15" customHeight="1">
      <c r="C23618" s="139"/>
      <c r="D23618" s="139"/>
    </row>
    <row r="23619" spans="3:4" ht="15" customHeight="1">
      <c r="C23619" s="139"/>
      <c r="D23619" s="139"/>
    </row>
    <row r="23620" spans="3:4" ht="15" customHeight="1">
      <c r="C23620" s="139"/>
      <c r="D23620" s="139"/>
    </row>
    <row r="23621" spans="3:4" ht="15" customHeight="1">
      <c r="C23621" s="139"/>
      <c r="D23621" s="139"/>
    </row>
    <row r="23622" spans="3:4" ht="15" customHeight="1">
      <c r="C23622" s="139"/>
      <c r="D23622" s="139"/>
    </row>
    <row r="23623" spans="3:4" ht="15" customHeight="1">
      <c r="C23623" s="139"/>
      <c r="D23623" s="139"/>
    </row>
    <row r="23624" spans="3:4" ht="15" customHeight="1">
      <c r="C23624" s="139"/>
      <c r="D23624" s="139"/>
    </row>
    <row r="23625" spans="3:4" ht="15" customHeight="1">
      <c r="C23625" s="139"/>
      <c r="D23625" s="139"/>
    </row>
    <row r="23626" spans="3:4" ht="15" customHeight="1">
      <c r="C23626" s="139"/>
      <c r="D23626" s="139"/>
    </row>
    <row r="23627" spans="3:4" ht="15" customHeight="1">
      <c r="C23627" s="139"/>
      <c r="D23627" s="139"/>
    </row>
    <row r="23628" spans="3:4" ht="15" customHeight="1">
      <c r="C23628" s="139"/>
      <c r="D23628" s="139"/>
    </row>
    <row r="23629" spans="3:4" ht="15" customHeight="1">
      <c r="C23629" s="139"/>
      <c r="D23629" s="139"/>
    </row>
    <row r="23630" spans="3:4" ht="15" customHeight="1">
      <c r="C23630" s="139"/>
      <c r="D23630" s="139"/>
    </row>
    <row r="23631" spans="3:4" ht="15" customHeight="1">
      <c r="C23631" s="139"/>
      <c r="D23631" s="139"/>
    </row>
    <row r="23632" spans="3:4" ht="15" customHeight="1">
      <c r="C23632" s="139"/>
      <c r="D23632" s="139"/>
    </row>
    <row r="23633" spans="3:4" ht="15" customHeight="1">
      <c r="C23633" s="139"/>
      <c r="D23633" s="139"/>
    </row>
    <row r="23634" spans="3:4" ht="15" customHeight="1">
      <c r="C23634" s="139"/>
      <c r="D23634" s="139"/>
    </row>
    <row r="23635" spans="3:4" ht="15" customHeight="1">
      <c r="C23635" s="139"/>
      <c r="D23635" s="139"/>
    </row>
    <row r="23636" spans="3:4" ht="15" customHeight="1">
      <c r="C23636" s="139"/>
      <c r="D23636" s="139"/>
    </row>
    <row r="23637" spans="3:4" ht="15" customHeight="1">
      <c r="C23637" s="139"/>
      <c r="D23637" s="139"/>
    </row>
    <row r="23638" spans="3:4" ht="15" customHeight="1">
      <c r="C23638" s="139"/>
      <c r="D23638" s="139"/>
    </row>
    <row r="23639" spans="3:4" ht="15" customHeight="1">
      <c r="C23639" s="139"/>
      <c r="D23639" s="139"/>
    </row>
    <row r="23640" spans="3:4" ht="15" customHeight="1">
      <c r="C23640" s="139"/>
      <c r="D23640" s="139"/>
    </row>
    <row r="23641" spans="3:4" ht="15" customHeight="1">
      <c r="C23641" s="139"/>
      <c r="D23641" s="139"/>
    </row>
    <row r="23642" spans="3:4" ht="15" customHeight="1">
      <c r="C23642" s="139"/>
      <c r="D23642" s="139"/>
    </row>
    <row r="23643" spans="3:4" ht="15" customHeight="1">
      <c r="C23643" s="139"/>
      <c r="D23643" s="139"/>
    </row>
    <row r="23644" spans="3:4" ht="15" customHeight="1">
      <c r="C23644" s="139"/>
      <c r="D23644" s="139"/>
    </row>
    <row r="23645" spans="3:4" ht="15" customHeight="1">
      <c r="C23645" s="139"/>
      <c r="D23645" s="139"/>
    </row>
    <row r="23646" spans="3:4" ht="15" customHeight="1">
      <c r="C23646" s="139"/>
      <c r="D23646" s="139"/>
    </row>
    <row r="23647" spans="3:4" ht="15" customHeight="1">
      <c r="C23647" s="139"/>
      <c r="D23647" s="139"/>
    </row>
    <row r="23648" spans="3:4" ht="15" customHeight="1">
      <c r="C23648" s="139"/>
      <c r="D23648" s="139"/>
    </row>
    <row r="23649" spans="3:4" ht="15" customHeight="1">
      <c r="C23649" s="139"/>
      <c r="D23649" s="139"/>
    </row>
    <row r="23650" spans="3:4" ht="15" customHeight="1">
      <c r="C23650" s="139"/>
      <c r="D23650" s="139"/>
    </row>
    <row r="23651" spans="3:4" ht="15" customHeight="1">
      <c r="C23651" s="139"/>
      <c r="D23651" s="139"/>
    </row>
    <row r="23652" spans="3:4" ht="15" customHeight="1">
      <c r="C23652" s="139"/>
      <c r="D23652" s="139"/>
    </row>
    <row r="23653" spans="3:4" ht="15" customHeight="1">
      <c r="C23653" s="139"/>
      <c r="D23653" s="139"/>
    </row>
    <row r="23654" spans="3:4" ht="15" customHeight="1">
      <c r="C23654" s="139"/>
      <c r="D23654" s="139"/>
    </row>
    <row r="23655" spans="3:4" ht="15" customHeight="1">
      <c r="C23655" s="139"/>
      <c r="D23655" s="139"/>
    </row>
    <row r="23656" spans="3:4" ht="15" customHeight="1">
      <c r="C23656" s="139"/>
      <c r="D23656" s="139"/>
    </row>
    <row r="23657" spans="3:4" ht="15" customHeight="1">
      <c r="C23657" s="139"/>
      <c r="D23657" s="139"/>
    </row>
    <row r="23658" spans="3:4" ht="15" customHeight="1">
      <c r="C23658" s="139"/>
      <c r="D23658" s="139"/>
    </row>
    <row r="23659" spans="3:4" ht="15" customHeight="1">
      <c r="C23659" s="139"/>
      <c r="D23659" s="139"/>
    </row>
    <row r="23660" spans="3:4" ht="15" customHeight="1">
      <c r="C23660" s="139"/>
      <c r="D23660" s="139"/>
    </row>
    <row r="23661" spans="3:4" ht="15" customHeight="1">
      <c r="C23661" s="139"/>
      <c r="D23661" s="139"/>
    </row>
    <row r="23662" spans="3:4" ht="15" customHeight="1">
      <c r="C23662" s="139"/>
      <c r="D23662" s="139"/>
    </row>
    <row r="23663" spans="3:4" ht="15" customHeight="1">
      <c r="C23663" s="139"/>
      <c r="D23663" s="139"/>
    </row>
    <row r="23664" spans="3:4" ht="15" customHeight="1">
      <c r="C23664" s="139"/>
      <c r="D23664" s="139"/>
    </row>
    <row r="23665" spans="3:4" ht="15" customHeight="1">
      <c r="C23665" s="139"/>
      <c r="D23665" s="139"/>
    </row>
    <row r="23666" spans="3:4" ht="15" customHeight="1">
      <c r="C23666" s="139"/>
      <c r="D23666" s="139"/>
    </row>
    <row r="23667" spans="3:4" ht="15" customHeight="1">
      <c r="C23667" s="139"/>
      <c r="D23667" s="139"/>
    </row>
    <row r="23668" spans="3:4" ht="15" customHeight="1">
      <c r="C23668" s="139"/>
      <c r="D23668" s="139"/>
    </row>
    <row r="23669" spans="3:4" ht="15" customHeight="1">
      <c r="C23669" s="139"/>
      <c r="D23669" s="139"/>
    </row>
    <row r="23670" spans="3:4" ht="15" customHeight="1">
      <c r="C23670" s="139"/>
      <c r="D23670" s="139"/>
    </row>
    <row r="23671" spans="3:4" ht="15" customHeight="1">
      <c r="C23671" s="139"/>
      <c r="D23671" s="139"/>
    </row>
    <row r="23672" spans="3:4" ht="15" customHeight="1">
      <c r="C23672" s="139"/>
      <c r="D23672" s="139"/>
    </row>
    <row r="23673" spans="3:4" ht="15" customHeight="1">
      <c r="C23673" s="139"/>
      <c r="D23673" s="139"/>
    </row>
    <row r="23674" spans="3:4" ht="15" customHeight="1">
      <c r="C23674" s="139"/>
      <c r="D23674" s="139"/>
    </row>
    <row r="23675" spans="3:4" ht="15" customHeight="1">
      <c r="C23675" s="139"/>
      <c r="D23675" s="139"/>
    </row>
    <row r="23676" spans="3:4" ht="15" customHeight="1">
      <c r="C23676" s="139"/>
      <c r="D23676" s="139"/>
    </row>
    <row r="23677" spans="3:4" ht="15" customHeight="1">
      <c r="C23677" s="139"/>
      <c r="D23677" s="139"/>
    </row>
    <row r="23678" spans="3:4" ht="15" customHeight="1">
      <c r="C23678" s="139"/>
      <c r="D23678" s="139"/>
    </row>
    <row r="23679" spans="3:4" ht="15" customHeight="1">
      <c r="C23679" s="139"/>
      <c r="D23679" s="139"/>
    </row>
    <row r="23680" spans="3:4" ht="15" customHeight="1">
      <c r="C23680" s="139"/>
      <c r="D23680" s="139"/>
    </row>
    <row r="23681" spans="3:4" ht="15" customHeight="1">
      <c r="C23681" s="139"/>
      <c r="D23681" s="139"/>
    </row>
    <row r="23682" spans="3:4" ht="15" customHeight="1">
      <c r="C23682" s="139"/>
      <c r="D23682" s="139"/>
    </row>
    <row r="23683" spans="3:4" ht="15" customHeight="1">
      <c r="C23683" s="139"/>
      <c r="D23683" s="139"/>
    </row>
    <row r="23684" spans="3:4" ht="15" customHeight="1">
      <c r="C23684" s="139"/>
      <c r="D23684" s="139"/>
    </row>
    <row r="23685" spans="3:4" ht="15" customHeight="1">
      <c r="C23685" s="139"/>
      <c r="D23685" s="139"/>
    </row>
    <row r="23686" spans="3:4" ht="15" customHeight="1">
      <c r="C23686" s="139"/>
      <c r="D23686" s="139"/>
    </row>
    <row r="23687" spans="3:4" ht="15" customHeight="1">
      <c r="C23687" s="139"/>
      <c r="D23687" s="139"/>
    </row>
    <row r="23688" spans="3:4" ht="15" customHeight="1">
      <c r="C23688" s="139"/>
      <c r="D23688" s="139"/>
    </row>
    <row r="23689" spans="3:4" ht="15" customHeight="1">
      <c r="C23689" s="139"/>
      <c r="D23689" s="139"/>
    </row>
    <row r="23690" spans="3:4" ht="15" customHeight="1">
      <c r="C23690" s="139"/>
      <c r="D23690" s="139"/>
    </row>
    <row r="23691" spans="3:4" ht="15" customHeight="1">
      <c r="C23691" s="139"/>
      <c r="D23691" s="139"/>
    </row>
    <row r="23692" spans="3:4" ht="15" customHeight="1">
      <c r="C23692" s="139"/>
      <c r="D23692" s="139"/>
    </row>
    <row r="23693" spans="3:4" ht="15" customHeight="1">
      <c r="C23693" s="139"/>
      <c r="D23693" s="139"/>
    </row>
    <row r="23694" spans="3:4" ht="15" customHeight="1">
      <c r="C23694" s="139"/>
      <c r="D23694" s="139"/>
    </row>
    <row r="23695" spans="3:4" ht="15" customHeight="1">
      <c r="C23695" s="139"/>
      <c r="D23695" s="139"/>
    </row>
    <row r="23696" spans="3:4" ht="15" customHeight="1">
      <c r="C23696" s="139"/>
      <c r="D23696" s="139"/>
    </row>
    <row r="23697" spans="3:4" ht="15" customHeight="1">
      <c r="C23697" s="139"/>
      <c r="D23697" s="139"/>
    </row>
    <row r="23698" spans="3:4" ht="15" customHeight="1">
      <c r="C23698" s="139"/>
      <c r="D23698" s="139"/>
    </row>
    <row r="23699" spans="3:4" ht="15" customHeight="1">
      <c r="C23699" s="139"/>
      <c r="D23699" s="139"/>
    </row>
    <row r="23700" spans="3:4" ht="15" customHeight="1">
      <c r="C23700" s="139"/>
      <c r="D23700" s="139"/>
    </row>
    <row r="23701" spans="3:4" ht="15" customHeight="1">
      <c r="C23701" s="139"/>
      <c r="D23701" s="139"/>
    </row>
    <row r="23702" spans="3:4" ht="15" customHeight="1">
      <c r="C23702" s="139"/>
      <c r="D23702" s="139"/>
    </row>
    <row r="23703" spans="3:4" ht="15" customHeight="1">
      <c r="C23703" s="139"/>
      <c r="D23703" s="139"/>
    </row>
    <row r="23704" spans="3:4" ht="15" customHeight="1">
      <c r="C23704" s="139"/>
      <c r="D23704" s="139"/>
    </row>
    <row r="23705" spans="3:4" ht="15" customHeight="1">
      <c r="C23705" s="139"/>
      <c r="D23705" s="139"/>
    </row>
    <row r="23706" spans="3:4" ht="15" customHeight="1">
      <c r="C23706" s="139"/>
      <c r="D23706" s="139"/>
    </row>
    <row r="23707" spans="3:4" ht="15" customHeight="1">
      <c r="C23707" s="139"/>
      <c r="D23707" s="139"/>
    </row>
    <row r="23708" spans="3:4" ht="15" customHeight="1">
      <c r="C23708" s="139"/>
      <c r="D23708" s="139"/>
    </row>
    <row r="23709" spans="3:4" ht="15" customHeight="1">
      <c r="C23709" s="139"/>
      <c r="D23709" s="139"/>
    </row>
    <row r="23710" spans="3:4" ht="15" customHeight="1">
      <c r="C23710" s="139"/>
      <c r="D23710" s="139"/>
    </row>
    <row r="23711" spans="3:4" ht="15" customHeight="1">
      <c r="C23711" s="139"/>
      <c r="D23711" s="139"/>
    </row>
    <row r="23712" spans="3:4" ht="15" customHeight="1">
      <c r="C23712" s="139"/>
      <c r="D23712" s="139"/>
    </row>
    <row r="23713" spans="3:4" ht="15" customHeight="1">
      <c r="C23713" s="139"/>
      <c r="D23713" s="139"/>
    </row>
    <row r="23714" spans="3:4" ht="15" customHeight="1">
      <c r="C23714" s="139"/>
      <c r="D23714" s="139"/>
    </row>
    <row r="23715" spans="3:4" ht="15" customHeight="1">
      <c r="C23715" s="139"/>
      <c r="D23715" s="139"/>
    </row>
    <row r="23716" spans="3:4" ht="15" customHeight="1">
      <c r="C23716" s="139"/>
      <c r="D23716" s="139"/>
    </row>
    <row r="23717" spans="3:4" ht="15" customHeight="1">
      <c r="C23717" s="139"/>
      <c r="D23717" s="139"/>
    </row>
    <row r="23718" spans="3:4" ht="15" customHeight="1">
      <c r="C23718" s="139"/>
      <c r="D23718" s="139"/>
    </row>
    <row r="23719" spans="3:4" ht="15" customHeight="1">
      <c r="C23719" s="139"/>
      <c r="D23719" s="139"/>
    </row>
    <row r="23720" spans="3:4" ht="15" customHeight="1">
      <c r="C23720" s="139"/>
      <c r="D23720" s="139"/>
    </row>
    <row r="23721" spans="3:4" ht="15" customHeight="1">
      <c r="C23721" s="139"/>
      <c r="D23721" s="139"/>
    </row>
    <row r="23722" spans="3:4" ht="15" customHeight="1">
      <c r="C23722" s="139"/>
      <c r="D23722" s="139"/>
    </row>
    <row r="23723" spans="3:4" ht="15" customHeight="1">
      <c r="C23723" s="139"/>
      <c r="D23723" s="139"/>
    </row>
    <row r="23724" spans="3:4" ht="15" customHeight="1">
      <c r="C23724" s="139"/>
      <c r="D23724" s="139"/>
    </row>
    <row r="23725" spans="3:4" ht="15" customHeight="1">
      <c r="C23725" s="139"/>
      <c r="D23725" s="139"/>
    </row>
    <row r="23726" spans="3:4" ht="15" customHeight="1">
      <c r="C23726" s="139"/>
      <c r="D23726" s="139"/>
    </row>
    <row r="23727" spans="3:4" ht="15" customHeight="1">
      <c r="C23727" s="139"/>
      <c r="D23727" s="139"/>
    </row>
    <row r="23728" spans="3:4" ht="15" customHeight="1">
      <c r="C23728" s="139"/>
      <c r="D23728" s="139"/>
    </row>
    <row r="23729" spans="3:4" ht="15" customHeight="1">
      <c r="C23729" s="139"/>
      <c r="D23729" s="139"/>
    </row>
    <row r="23730" spans="3:4" ht="15" customHeight="1">
      <c r="C23730" s="139"/>
      <c r="D23730" s="139"/>
    </row>
    <row r="23731" spans="3:4" ht="15" customHeight="1">
      <c r="C23731" s="139"/>
      <c r="D23731" s="139"/>
    </row>
    <row r="23732" spans="3:4" ht="15" customHeight="1">
      <c r="C23732" s="139"/>
      <c r="D23732" s="139"/>
    </row>
    <row r="23733" spans="3:4" ht="15" customHeight="1">
      <c r="C23733" s="139"/>
      <c r="D23733" s="139"/>
    </row>
    <row r="23734" spans="3:4" ht="15" customHeight="1">
      <c r="C23734" s="139"/>
      <c r="D23734" s="139"/>
    </row>
    <row r="23735" spans="3:4" ht="15" customHeight="1">
      <c r="C23735" s="139"/>
      <c r="D23735" s="139"/>
    </row>
    <row r="23736" spans="3:4" ht="15" customHeight="1">
      <c r="C23736" s="139"/>
      <c r="D23736" s="139"/>
    </row>
    <row r="23737" spans="3:4" ht="15" customHeight="1">
      <c r="C23737" s="139"/>
      <c r="D23737" s="139"/>
    </row>
    <row r="23738" spans="3:4" ht="15" customHeight="1">
      <c r="C23738" s="139"/>
      <c r="D23738" s="139"/>
    </row>
    <row r="23739" spans="3:4" ht="15" customHeight="1">
      <c r="C23739" s="139"/>
      <c r="D23739" s="139"/>
    </row>
    <row r="23740" spans="3:4" ht="15" customHeight="1">
      <c r="C23740" s="139"/>
      <c r="D23740" s="139"/>
    </row>
    <row r="23741" spans="3:4" ht="15" customHeight="1">
      <c r="C23741" s="139"/>
      <c r="D23741" s="139"/>
    </row>
    <row r="23742" spans="3:4" ht="15" customHeight="1">
      <c r="C23742" s="139"/>
      <c r="D23742" s="139"/>
    </row>
    <row r="23743" spans="3:4" ht="15" customHeight="1">
      <c r="C23743" s="139"/>
      <c r="D23743" s="139"/>
    </row>
    <row r="23744" spans="3:4" ht="15" customHeight="1">
      <c r="C23744" s="139"/>
      <c r="D23744" s="139"/>
    </row>
    <row r="23745" spans="3:4" ht="15" customHeight="1">
      <c r="C23745" s="139"/>
      <c r="D23745" s="139"/>
    </row>
    <row r="23746" spans="3:4" ht="15" customHeight="1">
      <c r="C23746" s="139"/>
      <c r="D23746" s="139"/>
    </row>
    <row r="23747" spans="3:4" ht="15" customHeight="1">
      <c r="C23747" s="139"/>
      <c r="D23747" s="139"/>
    </row>
    <row r="23748" spans="3:4" ht="15" customHeight="1">
      <c r="C23748" s="139"/>
      <c r="D23748" s="139"/>
    </row>
    <row r="23749" spans="3:4" ht="15" customHeight="1">
      <c r="C23749" s="139"/>
      <c r="D23749" s="139"/>
    </row>
    <row r="23750" spans="3:4" ht="15" customHeight="1">
      <c r="C23750" s="139"/>
      <c r="D23750" s="139"/>
    </row>
    <row r="23751" spans="3:4" ht="15" customHeight="1">
      <c r="C23751" s="139"/>
      <c r="D23751" s="139"/>
    </row>
    <row r="23752" spans="3:4" ht="15" customHeight="1">
      <c r="C23752" s="139"/>
      <c r="D23752" s="139"/>
    </row>
    <row r="23753" spans="3:4" ht="15" customHeight="1">
      <c r="C23753" s="139"/>
      <c r="D23753" s="139"/>
    </row>
    <row r="23754" spans="3:4" ht="15" customHeight="1">
      <c r="C23754" s="139"/>
      <c r="D23754" s="139"/>
    </row>
    <row r="23755" spans="3:4" ht="15" customHeight="1">
      <c r="C23755" s="139"/>
      <c r="D23755" s="139"/>
    </row>
    <row r="23756" spans="3:4" ht="15" customHeight="1">
      <c r="C23756" s="139"/>
      <c r="D23756" s="139"/>
    </row>
    <row r="23757" spans="3:4" ht="15" customHeight="1">
      <c r="C23757" s="139"/>
      <c r="D23757" s="139"/>
    </row>
    <row r="23758" spans="3:4" ht="15" customHeight="1">
      <c r="C23758" s="139"/>
      <c r="D23758" s="139"/>
    </row>
    <row r="23759" spans="3:4" ht="15" customHeight="1">
      <c r="C23759" s="139"/>
      <c r="D23759" s="139"/>
    </row>
    <row r="23760" spans="3:4" ht="15" customHeight="1">
      <c r="C23760" s="139"/>
      <c r="D23760" s="139"/>
    </row>
    <row r="23761" spans="3:4" ht="15" customHeight="1">
      <c r="C23761" s="139"/>
      <c r="D23761" s="139"/>
    </row>
    <row r="23762" spans="3:4" ht="15" customHeight="1">
      <c r="C23762" s="139"/>
      <c r="D23762" s="139"/>
    </row>
    <row r="23763" spans="3:4" ht="15" customHeight="1">
      <c r="C23763" s="139"/>
      <c r="D23763" s="139"/>
    </row>
    <row r="23764" spans="3:4" ht="15" customHeight="1">
      <c r="C23764" s="139"/>
      <c r="D23764" s="139"/>
    </row>
    <row r="23765" spans="3:4" ht="15" customHeight="1">
      <c r="C23765" s="139"/>
      <c r="D23765" s="139"/>
    </row>
    <row r="23766" spans="3:4" ht="15" customHeight="1">
      <c r="C23766" s="139"/>
      <c r="D23766" s="139"/>
    </row>
    <row r="23767" spans="3:4" ht="15" customHeight="1">
      <c r="C23767" s="139"/>
      <c r="D23767" s="139"/>
    </row>
    <row r="23768" spans="3:4" ht="15" customHeight="1">
      <c r="C23768" s="139"/>
      <c r="D23768" s="139"/>
    </row>
    <row r="23769" spans="3:4" ht="15" customHeight="1">
      <c r="C23769" s="139"/>
      <c r="D23769" s="139"/>
    </row>
    <row r="23770" spans="3:4" ht="15" customHeight="1">
      <c r="C23770" s="139"/>
      <c r="D23770" s="139"/>
    </row>
    <row r="23771" spans="3:4" ht="15" customHeight="1">
      <c r="C23771" s="139"/>
      <c r="D23771" s="139"/>
    </row>
    <row r="23772" spans="3:4" ht="15" customHeight="1">
      <c r="C23772" s="139"/>
      <c r="D23772" s="139"/>
    </row>
    <row r="23773" spans="3:4" ht="15" customHeight="1">
      <c r="C23773" s="139"/>
      <c r="D23773" s="139"/>
    </row>
    <row r="23774" spans="3:4" ht="15" customHeight="1">
      <c r="C23774" s="139"/>
      <c r="D23774" s="139"/>
    </row>
    <row r="23775" spans="3:4" ht="15" customHeight="1">
      <c r="C23775" s="139"/>
      <c r="D23775" s="139"/>
    </row>
    <row r="23776" spans="3:4" ht="15" customHeight="1">
      <c r="C23776" s="139"/>
      <c r="D23776" s="139"/>
    </row>
    <row r="23777" spans="3:4" ht="15" customHeight="1">
      <c r="C23777" s="139"/>
      <c r="D23777" s="139"/>
    </row>
    <row r="23778" spans="3:4" ht="15" customHeight="1">
      <c r="C23778" s="139"/>
      <c r="D23778" s="139"/>
    </row>
    <row r="23779" spans="3:4" ht="15" customHeight="1">
      <c r="C23779" s="139"/>
      <c r="D23779" s="139"/>
    </row>
    <row r="23780" spans="3:4" ht="15" customHeight="1">
      <c r="C23780" s="139"/>
      <c r="D23780" s="139"/>
    </row>
    <row r="23781" spans="3:4" ht="15" customHeight="1">
      <c r="C23781" s="139"/>
      <c r="D23781" s="139"/>
    </row>
    <row r="23782" spans="3:4" ht="15" customHeight="1">
      <c r="C23782" s="139"/>
      <c r="D23782" s="139"/>
    </row>
    <row r="23783" spans="3:4" ht="15" customHeight="1">
      <c r="C23783" s="139"/>
      <c r="D23783" s="139"/>
    </row>
    <row r="23784" spans="3:4" ht="15" customHeight="1">
      <c r="C23784" s="139"/>
      <c r="D23784" s="139"/>
    </row>
    <row r="23785" spans="3:4" ht="15" customHeight="1">
      <c r="C23785" s="139"/>
      <c r="D23785" s="139"/>
    </row>
    <row r="23786" spans="3:4" ht="15" customHeight="1">
      <c r="C23786" s="139"/>
      <c r="D23786" s="139"/>
    </row>
    <row r="23787" spans="3:4" ht="15" customHeight="1">
      <c r="C23787" s="139"/>
      <c r="D23787" s="139"/>
    </row>
    <row r="23788" spans="3:4" ht="15" customHeight="1">
      <c r="C23788" s="139"/>
      <c r="D23788" s="139"/>
    </row>
    <row r="23789" spans="3:4" ht="15" customHeight="1">
      <c r="C23789" s="139"/>
      <c r="D23789" s="139"/>
    </row>
    <row r="23790" spans="3:4" ht="15" customHeight="1">
      <c r="C23790" s="139"/>
      <c r="D23790" s="139"/>
    </row>
    <row r="23791" spans="3:4" ht="15" customHeight="1">
      <c r="C23791" s="139"/>
      <c r="D23791" s="139"/>
    </row>
    <row r="23792" spans="3:4" ht="15" customHeight="1">
      <c r="C23792" s="139"/>
      <c r="D23792" s="139"/>
    </row>
    <row r="23793" spans="3:4" ht="15" customHeight="1">
      <c r="C23793" s="139"/>
      <c r="D23793" s="139"/>
    </row>
    <row r="23794" spans="3:4" ht="15" customHeight="1">
      <c r="C23794" s="139"/>
      <c r="D23794" s="139"/>
    </row>
    <row r="23795" spans="3:4" ht="15" customHeight="1">
      <c r="C23795" s="139"/>
      <c r="D23795" s="139"/>
    </row>
    <row r="23796" spans="3:4" ht="15" customHeight="1">
      <c r="C23796" s="139"/>
      <c r="D23796" s="139"/>
    </row>
    <row r="23797" spans="3:4" ht="15" customHeight="1">
      <c r="C23797" s="139"/>
      <c r="D23797" s="139"/>
    </row>
    <row r="23798" spans="3:4" ht="15" customHeight="1">
      <c r="C23798" s="139"/>
      <c r="D23798" s="139"/>
    </row>
    <row r="23799" spans="3:4" ht="15" customHeight="1">
      <c r="C23799" s="139"/>
      <c r="D23799" s="139"/>
    </row>
    <row r="23800" spans="3:4" ht="15" customHeight="1">
      <c r="C23800" s="139"/>
      <c r="D23800" s="139"/>
    </row>
    <row r="23801" spans="3:4" ht="15" customHeight="1">
      <c r="C23801" s="139"/>
      <c r="D23801" s="139"/>
    </row>
    <row r="23802" spans="3:4" ht="15" customHeight="1">
      <c r="C23802" s="139"/>
      <c r="D23802" s="139"/>
    </row>
    <row r="23803" spans="3:4" ht="15" customHeight="1">
      <c r="C23803" s="139"/>
      <c r="D23803" s="139"/>
    </row>
    <row r="23804" spans="3:4" ht="15" customHeight="1">
      <c r="C23804" s="139"/>
      <c r="D23804" s="139"/>
    </row>
    <row r="23805" spans="3:4" ht="15" customHeight="1">
      <c r="C23805" s="139"/>
      <c r="D23805" s="139"/>
    </row>
    <row r="23806" spans="3:4" ht="15" customHeight="1">
      <c r="C23806" s="139"/>
      <c r="D23806" s="139"/>
    </row>
    <row r="23807" spans="3:4" ht="15" customHeight="1">
      <c r="C23807" s="139"/>
      <c r="D23807" s="139"/>
    </row>
    <row r="23808" spans="3:4" ht="15" customHeight="1">
      <c r="C23808" s="139"/>
      <c r="D23808" s="139"/>
    </row>
    <row r="23809" spans="3:4" ht="15" customHeight="1">
      <c r="C23809" s="139"/>
      <c r="D23809" s="139"/>
    </row>
    <row r="23810" spans="3:4" ht="15" customHeight="1">
      <c r="C23810" s="139"/>
      <c r="D23810" s="139"/>
    </row>
    <row r="23811" spans="3:4" ht="15" customHeight="1">
      <c r="C23811" s="139"/>
      <c r="D23811" s="139"/>
    </row>
    <row r="23812" spans="3:4" ht="15" customHeight="1">
      <c r="C23812" s="139"/>
      <c r="D23812" s="139"/>
    </row>
    <row r="23813" spans="3:4" ht="15" customHeight="1">
      <c r="C23813" s="139"/>
      <c r="D23813" s="139"/>
    </row>
    <row r="23814" spans="3:4" ht="15" customHeight="1">
      <c r="C23814" s="139"/>
      <c r="D23814" s="139"/>
    </row>
    <row r="23815" spans="3:4" ht="15" customHeight="1">
      <c r="C23815" s="139"/>
      <c r="D23815" s="139"/>
    </row>
    <row r="23816" spans="3:4" ht="15" customHeight="1">
      <c r="C23816" s="139"/>
      <c r="D23816" s="139"/>
    </row>
    <row r="23817" spans="3:4" ht="15" customHeight="1">
      <c r="C23817" s="139"/>
      <c r="D23817" s="139"/>
    </row>
    <row r="23818" spans="3:4" ht="15" customHeight="1">
      <c r="C23818" s="139"/>
      <c r="D23818" s="139"/>
    </row>
    <row r="23819" spans="3:4" ht="15" customHeight="1">
      <c r="C23819" s="139"/>
      <c r="D23819" s="139"/>
    </row>
    <row r="23820" spans="3:4" ht="15" customHeight="1">
      <c r="C23820" s="139"/>
      <c r="D23820" s="139"/>
    </row>
    <row r="23821" spans="3:4" ht="15" customHeight="1">
      <c r="C23821" s="139"/>
      <c r="D23821" s="139"/>
    </row>
    <row r="23822" spans="3:4" ht="15" customHeight="1">
      <c r="C23822" s="139"/>
      <c r="D23822" s="139"/>
    </row>
    <row r="23823" spans="3:4" ht="15" customHeight="1">
      <c r="C23823" s="139"/>
      <c r="D23823" s="139"/>
    </row>
    <row r="23824" spans="3:4" ht="15" customHeight="1">
      <c r="C23824" s="139"/>
      <c r="D23824" s="139"/>
    </row>
    <row r="23825" spans="3:4" ht="15" customHeight="1">
      <c r="C23825" s="139"/>
      <c r="D23825" s="139"/>
    </row>
    <row r="23826" spans="3:4" ht="15" customHeight="1">
      <c r="C23826" s="139"/>
      <c r="D23826" s="139"/>
    </row>
    <row r="23827" spans="3:4" ht="15" customHeight="1">
      <c r="C23827" s="139"/>
      <c r="D23827" s="139"/>
    </row>
    <row r="23828" spans="3:4" ht="15" customHeight="1">
      <c r="C23828" s="139"/>
      <c r="D23828" s="139"/>
    </row>
    <row r="23829" spans="3:4" ht="15" customHeight="1">
      <c r="C23829" s="139"/>
      <c r="D23829" s="139"/>
    </row>
    <row r="23830" spans="3:4" ht="15" customHeight="1">
      <c r="C23830" s="139"/>
      <c r="D23830" s="139"/>
    </row>
    <row r="23831" spans="3:4" ht="15" customHeight="1">
      <c r="C23831" s="139"/>
      <c r="D23831" s="139"/>
    </row>
    <row r="23832" spans="3:4" ht="15" customHeight="1">
      <c r="C23832" s="139"/>
      <c r="D23832" s="139"/>
    </row>
    <row r="23833" spans="3:4" ht="15" customHeight="1">
      <c r="C23833" s="139"/>
      <c r="D23833" s="139"/>
    </row>
    <row r="23834" spans="3:4" ht="15" customHeight="1">
      <c r="C23834" s="139"/>
      <c r="D23834" s="139"/>
    </row>
    <row r="23835" spans="3:4" ht="15" customHeight="1">
      <c r="C23835" s="139"/>
      <c r="D23835" s="139"/>
    </row>
    <row r="23836" spans="3:4" ht="15" customHeight="1">
      <c r="C23836" s="139"/>
      <c r="D23836" s="139"/>
    </row>
    <row r="23837" spans="3:4" ht="15" customHeight="1">
      <c r="C23837" s="139"/>
      <c r="D23837" s="139"/>
    </row>
    <row r="23838" spans="3:4" ht="15" customHeight="1">
      <c r="C23838" s="139"/>
      <c r="D23838" s="139"/>
    </row>
    <row r="23839" spans="3:4" ht="15" customHeight="1">
      <c r="C23839" s="139"/>
      <c r="D23839" s="139"/>
    </row>
    <row r="23840" spans="3:4" ht="15" customHeight="1">
      <c r="C23840" s="139"/>
      <c r="D23840" s="139"/>
    </row>
    <row r="23841" spans="3:4" ht="15" customHeight="1">
      <c r="C23841" s="139"/>
      <c r="D23841" s="139"/>
    </row>
    <row r="23842" spans="3:4" ht="15" customHeight="1">
      <c r="C23842" s="139"/>
      <c r="D23842" s="139"/>
    </row>
    <row r="23843" spans="3:4" ht="15" customHeight="1">
      <c r="C23843" s="139"/>
      <c r="D23843" s="139"/>
    </row>
    <row r="23844" spans="3:4" ht="15" customHeight="1">
      <c r="C23844" s="139"/>
      <c r="D23844" s="139"/>
    </row>
    <row r="23845" spans="3:4" ht="15" customHeight="1">
      <c r="C23845" s="139"/>
      <c r="D23845" s="139"/>
    </row>
    <row r="23846" spans="3:4" ht="15" customHeight="1">
      <c r="C23846" s="139"/>
      <c r="D23846" s="139"/>
    </row>
    <row r="23847" spans="3:4" ht="15" customHeight="1">
      <c r="C23847" s="139"/>
      <c r="D23847" s="139"/>
    </row>
    <row r="23848" spans="3:4" ht="15" customHeight="1">
      <c r="C23848" s="139"/>
      <c r="D23848" s="139"/>
    </row>
    <row r="23849" spans="3:4" ht="15" customHeight="1">
      <c r="C23849" s="139"/>
      <c r="D23849" s="139"/>
    </row>
    <row r="23850" spans="3:4" ht="15" customHeight="1">
      <c r="C23850" s="139"/>
      <c r="D23850" s="139"/>
    </row>
    <row r="23851" spans="3:4" ht="15" customHeight="1">
      <c r="C23851" s="139"/>
      <c r="D23851" s="139"/>
    </row>
    <row r="23852" spans="3:4" ht="15" customHeight="1">
      <c r="C23852" s="139"/>
      <c r="D23852" s="139"/>
    </row>
    <row r="23853" spans="3:4" ht="15" customHeight="1">
      <c r="C23853" s="139"/>
      <c r="D23853" s="139"/>
    </row>
    <row r="23854" spans="3:4" ht="15" customHeight="1">
      <c r="C23854" s="139"/>
      <c r="D23854" s="139"/>
    </row>
    <row r="23855" spans="3:4" ht="15" customHeight="1">
      <c r="C23855" s="139"/>
      <c r="D23855" s="139"/>
    </row>
    <row r="23856" spans="3:4" ht="15" customHeight="1">
      <c r="C23856" s="139"/>
      <c r="D23856" s="139"/>
    </row>
    <row r="23857" spans="3:4" ht="15" customHeight="1">
      <c r="C23857" s="139"/>
      <c r="D23857" s="139"/>
    </row>
    <row r="23858" spans="3:4" ht="15" customHeight="1">
      <c r="C23858" s="139"/>
      <c r="D23858" s="139"/>
    </row>
    <row r="23859" spans="3:4" ht="15" customHeight="1">
      <c r="C23859" s="139"/>
      <c r="D23859" s="139"/>
    </row>
    <row r="23860" spans="3:4" ht="15" customHeight="1">
      <c r="C23860" s="139"/>
      <c r="D23860" s="139"/>
    </row>
    <row r="23861" spans="3:4" ht="15" customHeight="1">
      <c r="C23861" s="139"/>
      <c r="D23861" s="139"/>
    </row>
    <row r="23862" spans="3:4" ht="15" customHeight="1">
      <c r="C23862" s="139"/>
      <c r="D23862" s="139"/>
    </row>
    <row r="23863" spans="3:4" ht="15" customHeight="1">
      <c r="C23863" s="139"/>
      <c r="D23863" s="139"/>
    </row>
    <row r="23864" spans="3:4" ht="15" customHeight="1">
      <c r="C23864" s="139"/>
      <c r="D23864" s="139"/>
    </row>
    <row r="23865" spans="3:4" ht="15" customHeight="1">
      <c r="C23865" s="139"/>
      <c r="D23865" s="139"/>
    </row>
    <row r="23866" spans="3:4" ht="15" customHeight="1">
      <c r="C23866" s="139"/>
      <c r="D23866" s="139"/>
    </row>
    <row r="23867" spans="3:4" ht="15" customHeight="1">
      <c r="C23867" s="139"/>
      <c r="D23867" s="139"/>
    </row>
    <row r="23868" spans="3:4" ht="15" customHeight="1">
      <c r="C23868" s="139"/>
      <c r="D23868" s="139"/>
    </row>
    <row r="23869" spans="3:4" ht="15" customHeight="1">
      <c r="C23869" s="139"/>
      <c r="D23869" s="139"/>
    </row>
    <row r="23870" spans="3:4" ht="15" customHeight="1">
      <c r="C23870" s="139"/>
      <c r="D23870" s="139"/>
    </row>
    <row r="23871" spans="3:4" ht="15" customHeight="1">
      <c r="C23871" s="139"/>
      <c r="D23871" s="139"/>
    </row>
    <row r="23872" spans="3:4" ht="15" customHeight="1">
      <c r="C23872" s="139"/>
      <c r="D23872" s="139"/>
    </row>
    <row r="23873" spans="3:4" ht="15" customHeight="1">
      <c r="C23873" s="139"/>
      <c r="D23873" s="139"/>
    </row>
    <row r="23874" spans="3:4" ht="15" customHeight="1">
      <c r="C23874" s="139"/>
      <c r="D23874" s="139"/>
    </row>
    <row r="23875" spans="3:4" ht="15" customHeight="1">
      <c r="C23875" s="139"/>
      <c r="D23875" s="139"/>
    </row>
    <row r="23876" spans="3:4" ht="15" customHeight="1">
      <c r="C23876" s="139"/>
      <c r="D23876" s="139"/>
    </row>
    <row r="23877" spans="3:4" ht="15" customHeight="1">
      <c r="C23877" s="139"/>
      <c r="D23877" s="139"/>
    </row>
    <row r="23878" spans="3:4" ht="15" customHeight="1">
      <c r="C23878" s="139"/>
      <c r="D23878" s="139"/>
    </row>
    <row r="23879" spans="3:4" ht="15" customHeight="1">
      <c r="C23879" s="139"/>
      <c r="D23879" s="139"/>
    </row>
    <row r="23880" spans="3:4" ht="15" customHeight="1">
      <c r="C23880" s="139"/>
      <c r="D23880" s="139"/>
    </row>
    <row r="23881" spans="3:4" ht="15" customHeight="1">
      <c r="C23881" s="139"/>
      <c r="D23881" s="139"/>
    </row>
    <row r="23882" spans="3:4" ht="15" customHeight="1">
      <c r="C23882" s="139"/>
      <c r="D23882" s="139"/>
    </row>
    <row r="23883" spans="3:4" ht="15" customHeight="1">
      <c r="C23883" s="139"/>
      <c r="D23883" s="139"/>
    </row>
    <row r="23884" spans="3:4" ht="15" customHeight="1">
      <c r="C23884" s="139"/>
      <c r="D23884" s="139"/>
    </row>
    <row r="23885" spans="3:4" ht="15" customHeight="1">
      <c r="C23885" s="139"/>
      <c r="D23885" s="139"/>
    </row>
    <row r="23886" spans="3:4" ht="15" customHeight="1">
      <c r="C23886" s="139"/>
      <c r="D23886" s="139"/>
    </row>
    <row r="23887" spans="3:4" ht="15" customHeight="1">
      <c r="C23887" s="139"/>
      <c r="D23887" s="139"/>
    </row>
    <row r="23888" spans="3:4" ht="15" customHeight="1">
      <c r="C23888" s="139"/>
      <c r="D23888" s="139"/>
    </row>
    <row r="23889" spans="3:4" ht="15" customHeight="1">
      <c r="C23889" s="139"/>
      <c r="D23889" s="139"/>
    </row>
    <row r="23890" spans="3:4" ht="15" customHeight="1">
      <c r="C23890" s="139"/>
      <c r="D23890" s="139"/>
    </row>
    <row r="23891" spans="3:4" ht="15" customHeight="1">
      <c r="C23891" s="139"/>
      <c r="D23891" s="139"/>
    </row>
    <row r="23892" spans="3:4" ht="15" customHeight="1">
      <c r="C23892" s="139"/>
      <c r="D23892" s="139"/>
    </row>
    <row r="23893" spans="3:4" ht="15" customHeight="1">
      <c r="C23893" s="139"/>
      <c r="D23893" s="139"/>
    </row>
    <row r="23894" spans="3:4" ht="15" customHeight="1">
      <c r="C23894" s="139"/>
      <c r="D23894" s="139"/>
    </row>
    <row r="23895" spans="3:4" ht="15" customHeight="1">
      <c r="C23895" s="139"/>
      <c r="D23895" s="139"/>
    </row>
    <row r="23896" spans="3:4" ht="15" customHeight="1">
      <c r="C23896" s="139"/>
      <c r="D23896" s="139"/>
    </row>
    <row r="23897" spans="3:4" ht="15" customHeight="1">
      <c r="C23897" s="139"/>
      <c r="D23897" s="139"/>
    </row>
    <row r="23898" spans="3:4" ht="15" customHeight="1">
      <c r="C23898" s="139"/>
      <c r="D23898" s="139"/>
    </row>
    <row r="23899" spans="3:4" ht="15" customHeight="1">
      <c r="C23899" s="139"/>
      <c r="D23899" s="139"/>
    </row>
    <row r="23900" spans="3:4" ht="15" customHeight="1">
      <c r="C23900" s="139"/>
      <c r="D23900" s="139"/>
    </row>
    <row r="23901" spans="3:4" ht="15" customHeight="1">
      <c r="C23901" s="139"/>
      <c r="D23901" s="139"/>
    </row>
    <row r="23902" spans="3:4" ht="15" customHeight="1">
      <c r="C23902" s="139"/>
      <c r="D23902" s="139"/>
    </row>
    <row r="23903" spans="3:4" ht="15" customHeight="1">
      <c r="C23903" s="139"/>
      <c r="D23903" s="139"/>
    </row>
    <row r="23904" spans="3:4" ht="15" customHeight="1">
      <c r="C23904" s="139"/>
      <c r="D23904" s="139"/>
    </row>
    <row r="23905" spans="3:4" ht="15" customHeight="1">
      <c r="C23905" s="139"/>
      <c r="D23905" s="139"/>
    </row>
    <row r="23906" spans="3:4" ht="15" customHeight="1">
      <c r="C23906" s="139"/>
      <c r="D23906" s="139"/>
    </row>
    <row r="23907" spans="3:4" ht="15" customHeight="1">
      <c r="C23907" s="139"/>
      <c r="D23907" s="139"/>
    </row>
    <row r="23908" spans="3:4" ht="15" customHeight="1">
      <c r="C23908" s="139"/>
      <c r="D23908" s="139"/>
    </row>
    <row r="23909" spans="3:4" ht="15" customHeight="1">
      <c r="C23909" s="139"/>
      <c r="D23909" s="139"/>
    </row>
    <row r="23910" spans="3:4" ht="15" customHeight="1">
      <c r="C23910" s="139"/>
      <c r="D23910" s="139"/>
    </row>
    <row r="23911" spans="3:4" ht="15" customHeight="1">
      <c r="C23911" s="139"/>
      <c r="D23911" s="139"/>
    </row>
    <row r="23912" spans="3:4" ht="15" customHeight="1">
      <c r="C23912" s="139"/>
      <c r="D23912" s="139"/>
    </row>
    <row r="23913" spans="3:4" ht="15" customHeight="1">
      <c r="C23913" s="139"/>
      <c r="D23913" s="139"/>
    </row>
    <row r="23914" spans="3:4" ht="15" customHeight="1">
      <c r="C23914" s="139"/>
      <c r="D23914" s="139"/>
    </row>
    <row r="23915" spans="3:4" ht="15" customHeight="1">
      <c r="C23915" s="139"/>
      <c r="D23915" s="139"/>
    </row>
    <row r="23916" spans="3:4" ht="15" customHeight="1">
      <c r="C23916" s="139"/>
      <c r="D23916" s="139"/>
    </row>
    <row r="23917" spans="3:4" ht="15" customHeight="1">
      <c r="C23917" s="139"/>
      <c r="D23917" s="139"/>
    </row>
    <row r="23918" spans="3:4" ht="15" customHeight="1">
      <c r="C23918" s="139"/>
      <c r="D23918" s="139"/>
    </row>
    <row r="23919" spans="3:4" ht="15" customHeight="1">
      <c r="C23919" s="139"/>
      <c r="D23919" s="139"/>
    </row>
    <row r="23920" spans="3:4" ht="15" customHeight="1">
      <c r="C23920" s="139"/>
      <c r="D23920" s="139"/>
    </row>
    <row r="23921" spans="3:4" ht="15" customHeight="1">
      <c r="C23921" s="139"/>
      <c r="D23921" s="139"/>
    </row>
    <row r="23922" spans="3:4" ht="15" customHeight="1">
      <c r="C23922" s="139"/>
      <c r="D23922" s="139"/>
    </row>
    <row r="23923" spans="3:4" ht="15" customHeight="1">
      <c r="C23923" s="139"/>
      <c r="D23923" s="139"/>
    </row>
    <row r="23924" spans="3:4" ht="15" customHeight="1">
      <c r="C23924" s="139"/>
      <c r="D23924" s="139"/>
    </row>
    <row r="23925" spans="3:4" ht="15" customHeight="1">
      <c r="C23925" s="139"/>
      <c r="D23925" s="139"/>
    </row>
    <row r="23926" spans="3:4" ht="15" customHeight="1">
      <c r="C23926" s="139"/>
      <c r="D23926" s="139"/>
    </row>
    <row r="23927" spans="3:4" ht="15" customHeight="1">
      <c r="C23927" s="139"/>
      <c r="D23927" s="139"/>
    </row>
    <row r="23928" spans="3:4" ht="15" customHeight="1">
      <c r="C23928" s="139"/>
      <c r="D23928" s="139"/>
    </row>
    <row r="23929" spans="3:4" ht="15" customHeight="1">
      <c r="C23929" s="139"/>
      <c r="D23929" s="139"/>
    </row>
    <row r="23930" spans="3:4" ht="15" customHeight="1">
      <c r="C23930" s="139"/>
      <c r="D23930" s="139"/>
    </row>
    <row r="23931" spans="3:4" ht="15" customHeight="1">
      <c r="C23931" s="139"/>
      <c r="D23931" s="139"/>
    </row>
    <row r="23932" spans="3:4" ht="15" customHeight="1">
      <c r="C23932" s="139"/>
      <c r="D23932" s="139"/>
    </row>
    <row r="23933" spans="3:4" ht="15" customHeight="1">
      <c r="C23933" s="139"/>
      <c r="D23933" s="139"/>
    </row>
    <row r="23934" spans="3:4" ht="15" customHeight="1">
      <c r="C23934" s="139"/>
      <c r="D23934" s="139"/>
    </row>
    <row r="23935" spans="3:4" ht="15" customHeight="1">
      <c r="C23935" s="139"/>
      <c r="D23935" s="139"/>
    </row>
    <row r="23936" spans="3:4" ht="15" customHeight="1">
      <c r="C23936" s="139"/>
      <c r="D23936" s="139"/>
    </row>
    <row r="23937" spans="3:4" ht="15" customHeight="1">
      <c r="C23937" s="139"/>
      <c r="D23937" s="139"/>
    </row>
    <row r="23938" spans="3:4" ht="15" customHeight="1">
      <c r="C23938" s="139"/>
      <c r="D23938" s="139"/>
    </row>
    <row r="23939" spans="3:4" ht="15" customHeight="1">
      <c r="C23939" s="139"/>
      <c r="D23939" s="139"/>
    </row>
    <row r="23940" spans="3:4" ht="15" customHeight="1">
      <c r="C23940" s="139"/>
      <c r="D23940" s="139"/>
    </row>
    <row r="23941" spans="3:4" ht="15" customHeight="1">
      <c r="C23941" s="139"/>
      <c r="D23941" s="139"/>
    </row>
    <row r="23942" spans="3:4" ht="15" customHeight="1">
      <c r="C23942" s="139"/>
      <c r="D23942" s="139"/>
    </row>
    <row r="23943" spans="3:4" ht="15" customHeight="1">
      <c r="C23943" s="139"/>
      <c r="D23943" s="139"/>
    </row>
    <row r="23944" spans="3:4" ht="15" customHeight="1">
      <c r="C23944" s="139"/>
      <c r="D23944" s="139"/>
    </row>
    <row r="23945" spans="3:4" ht="15" customHeight="1">
      <c r="C23945" s="139"/>
      <c r="D23945" s="139"/>
    </row>
    <row r="23946" spans="3:4" ht="15" customHeight="1">
      <c r="C23946" s="139"/>
      <c r="D23946" s="139"/>
    </row>
    <row r="23947" spans="3:4" ht="15" customHeight="1">
      <c r="C23947" s="139"/>
      <c r="D23947" s="139"/>
    </row>
    <row r="23948" spans="3:4" ht="15" customHeight="1">
      <c r="C23948" s="139"/>
      <c r="D23948" s="139"/>
    </row>
    <row r="23949" spans="3:4" ht="15" customHeight="1">
      <c r="C23949" s="139"/>
      <c r="D23949" s="139"/>
    </row>
    <row r="23950" spans="3:4" ht="15" customHeight="1">
      <c r="C23950" s="139"/>
      <c r="D23950" s="139"/>
    </row>
    <row r="23951" spans="3:4" ht="15" customHeight="1">
      <c r="C23951" s="139"/>
      <c r="D23951" s="139"/>
    </row>
    <row r="23952" spans="3:4" ht="15" customHeight="1">
      <c r="C23952" s="139"/>
      <c r="D23952" s="139"/>
    </row>
    <row r="23953" spans="3:4" ht="15" customHeight="1">
      <c r="C23953" s="139"/>
      <c r="D23953" s="139"/>
    </row>
    <row r="23954" spans="3:4" ht="15" customHeight="1">
      <c r="C23954" s="139"/>
      <c r="D23954" s="139"/>
    </row>
    <row r="23955" spans="3:4" ht="15" customHeight="1">
      <c r="C23955" s="139"/>
      <c r="D23955" s="139"/>
    </row>
    <row r="23956" spans="3:4" ht="15" customHeight="1">
      <c r="C23956" s="139"/>
      <c r="D23956" s="139"/>
    </row>
    <row r="23957" spans="3:4" ht="15" customHeight="1">
      <c r="C23957" s="139"/>
      <c r="D23957" s="139"/>
    </row>
    <row r="23958" spans="3:4" ht="15" customHeight="1">
      <c r="C23958" s="139"/>
      <c r="D23958" s="139"/>
    </row>
    <row r="23959" spans="3:4" ht="15" customHeight="1">
      <c r="C23959" s="139"/>
      <c r="D23959" s="139"/>
    </row>
    <row r="23960" spans="3:4" ht="15" customHeight="1">
      <c r="C23960" s="139"/>
      <c r="D23960" s="139"/>
    </row>
    <row r="23961" spans="3:4" ht="15" customHeight="1">
      <c r="C23961" s="139"/>
      <c r="D23961" s="139"/>
    </row>
    <row r="23962" spans="3:4" ht="15" customHeight="1">
      <c r="C23962" s="139"/>
      <c r="D23962" s="139"/>
    </row>
    <row r="23963" spans="3:4" ht="15" customHeight="1">
      <c r="C23963" s="139"/>
      <c r="D23963" s="139"/>
    </row>
    <row r="23964" spans="3:4" ht="15" customHeight="1">
      <c r="C23964" s="139"/>
      <c r="D23964" s="139"/>
    </row>
    <row r="23965" spans="3:4" ht="15" customHeight="1">
      <c r="C23965" s="139"/>
      <c r="D23965" s="139"/>
    </row>
    <row r="23966" spans="3:4" ht="15" customHeight="1">
      <c r="C23966" s="139"/>
      <c r="D23966" s="139"/>
    </row>
    <row r="23967" spans="3:4" ht="15" customHeight="1">
      <c r="C23967" s="139"/>
      <c r="D23967" s="139"/>
    </row>
    <row r="23968" spans="3:4" ht="15" customHeight="1">
      <c r="C23968" s="139"/>
      <c r="D23968" s="139"/>
    </row>
    <row r="23969" spans="3:4" ht="15" customHeight="1">
      <c r="C23969" s="139"/>
      <c r="D23969" s="139"/>
    </row>
    <row r="23970" spans="3:4" ht="15" customHeight="1">
      <c r="C23970" s="139"/>
      <c r="D23970" s="139"/>
    </row>
    <row r="23971" spans="3:4" ht="15" customHeight="1">
      <c r="C23971" s="139"/>
      <c r="D23971" s="139"/>
    </row>
    <row r="23972" spans="3:4" ht="15" customHeight="1">
      <c r="C23972" s="139"/>
      <c r="D23972" s="139"/>
    </row>
    <row r="23973" spans="3:4" ht="15" customHeight="1">
      <c r="C23973" s="139"/>
      <c r="D23973" s="139"/>
    </row>
    <row r="23974" spans="3:4" ht="15" customHeight="1">
      <c r="C23974" s="139"/>
      <c r="D23974" s="139"/>
    </row>
    <row r="23975" spans="3:4" ht="15" customHeight="1">
      <c r="C23975" s="139"/>
      <c r="D23975" s="139"/>
    </row>
    <row r="23976" spans="3:4" ht="15" customHeight="1">
      <c r="C23976" s="139"/>
      <c r="D23976" s="139"/>
    </row>
    <row r="23977" spans="3:4" ht="15" customHeight="1">
      <c r="C23977" s="139"/>
      <c r="D23977" s="139"/>
    </row>
    <row r="23978" spans="3:4" ht="15" customHeight="1">
      <c r="C23978" s="139"/>
      <c r="D23978" s="139"/>
    </row>
    <row r="23979" spans="3:4" ht="15" customHeight="1">
      <c r="C23979" s="139"/>
      <c r="D23979" s="139"/>
    </row>
    <row r="23980" spans="3:4" ht="15" customHeight="1">
      <c r="C23980" s="139"/>
      <c r="D23980" s="139"/>
    </row>
    <row r="23981" spans="3:4" ht="15" customHeight="1">
      <c r="C23981" s="139"/>
      <c r="D23981" s="139"/>
    </row>
    <row r="23982" spans="3:4" ht="15" customHeight="1">
      <c r="C23982" s="139"/>
      <c r="D23982" s="139"/>
    </row>
    <row r="23983" spans="3:4" ht="15" customHeight="1">
      <c r="C23983" s="139"/>
      <c r="D23983" s="139"/>
    </row>
    <row r="23984" spans="3:4" ht="15" customHeight="1">
      <c r="C23984" s="139"/>
      <c r="D23984" s="139"/>
    </row>
    <row r="23985" spans="3:4" ht="15" customHeight="1">
      <c r="C23985" s="139"/>
      <c r="D23985" s="139"/>
    </row>
    <row r="23986" spans="3:4" ht="15" customHeight="1">
      <c r="C23986" s="139"/>
      <c r="D23986" s="139"/>
    </row>
    <row r="23987" spans="3:4" ht="15" customHeight="1">
      <c r="C23987" s="139"/>
      <c r="D23987" s="139"/>
    </row>
    <row r="23988" spans="3:4" ht="15" customHeight="1">
      <c r="C23988" s="139"/>
      <c r="D23988" s="139"/>
    </row>
    <row r="23989" spans="3:4" ht="15" customHeight="1">
      <c r="C23989" s="139"/>
      <c r="D23989" s="139"/>
    </row>
    <row r="23990" spans="3:4" ht="15" customHeight="1">
      <c r="C23990" s="139"/>
      <c r="D23990" s="139"/>
    </row>
    <row r="23991" spans="3:4" ht="15" customHeight="1">
      <c r="C23991" s="139"/>
      <c r="D23991" s="139"/>
    </row>
    <row r="23992" spans="3:4" ht="15" customHeight="1">
      <c r="C23992" s="139"/>
      <c r="D23992" s="139"/>
    </row>
    <row r="23993" spans="3:4" ht="15" customHeight="1">
      <c r="C23993" s="139"/>
      <c r="D23993" s="139"/>
    </row>
    <row r="23994" spans="3:4" ht="15" customHeight="1">
      <c r="C23994" s="139"/>
      <c r="D23994" s="139"/>
    </row>
    <row r="23995" spans="3:4" ht="15" customHeight="1">
      <c r="C23995" s="139"/>
      <c r="D23995" s="139"/>
    </row>
    <row r="23996" spans="3:4" ht="15" customHeight="1">
      <c r="C23996" s="139"/>
      <c r="D23996" s="139"/>
    </row>
    <row r="23997" spans="3:4" ht="15" customHeight="1">
      <c r="C23997" s="139"/>
      <c r="D23997" s="139"/>
    </row>
    <row r="23998" spans="3:4" ht="15" customHeight="1">
      <c r="C23998" s="139"/>
      <c r="D23998" s="139"/>
    </row>
    <row r="23999" spans="3:4" ht="15" customHeight="1">
      <c r="C23999" s="139"/>
      <c r="D23999" s="139"/>
    </row>
    <row r="24000" spans="3:4" ht="15" customHeight="1">
      <c r="C24000" s="139"/>
      <c r="D24000" s="139"/>
    </row>
    <row r="24001" spans="3:4" ht="15" customHeight="1">
      <c r="C24001" s="139"/>
      <c r="D24001" s="139"/>
    </row>
    <row r="24002" spans="3:4" ht="15" customHeight="1">
      <c r="C24002" s="139"/>
      <c r="D24002" s="139"/>
    </row>
    <row r="24003" spans="3:4" ht="15" customHeight="1">
      <c r="C24003" s="139"/>
      <c r="D24003" s="139"/>
    </row>
    <row r="24004" spans="3:4" ht="15" customHeight="1">
      <c r="C24004" s="139"/>
      <c r="D24004" s="139"/>
    </row>
    <row r="24005" spans="3:4" ht="15" customHeight="1">
      <c r="C24005" s="139"/>
      <c r="D24005" s="139"/>
    </row>
    <row r="24006" spans="3:4" ht="15" customHeight="1">
      <c r="C24006" s="139"/>
      <c r="D24006" s="139"/>
    </row>
    <row r="24007" spans="3:4" ht="15" customHeight="1">
      <c r="C24007" s="139"/>
      <c r="D24007" s="139"/>
    </row>
    <row r="24008" spans="3:4" ht="15" customHeight="1">
      <c r="C24008" s="139"/>
      <c r="D24008" s="139"/>
    </row>
    <row r="24009" spans="3:4" ht="15" customHeight="1">
      <c r="C24009" s="139"/>
      <c r="D24009" s="139"/>
    </row>
    <row r="24010" spans="3:4" ht="15" customHeight="1">
      <c r="C24010" s="139"/>
      <c r="D24010" s="139"/>
    </row>
    <row r="24011" spans="3:4" ht="15" customHeight="1">
      <c r="C24011" s="139"/>
      <c r="D24011" s="139"/>
    </row>
    <row r="24012" spans="3:4" ht="15" customHeight="1">
      <c r="C24012" s="139"/>
      <c r="D24012" s="139"/>
    </row>
    <row r="24013" spans="3:4" ht="15" customHeight="1">
      <c r="C24013" s="139"/>
      <c r="D24013" s="139"/>
    </row>
    <row r="24014" spans="3:4" ht="15" customHeight="1">
      <c r="C24014" s="139"/>
      <c r="D24014" s="139"/>
    </row>
    <row r="24015" spans="3:4" ht="15" customHeight="1">
      <c r="C24015" s="139"/>
      <c r="D24015" s="139"/>
    </row>
    <row r="24016" spans="3:4" ht="15" customHeight="1">
      <c r="C24016" s="139"/>
      <c r="D24016" s="139"/>
    </row>
    <row r="24017" spans="3:4" ht="15" customHeight="1">
      <c r="C24017" s="139"/>
      <c r="D24017" s="139"/>
    </row>
    <row r="24018" spans="3:4" ht="15" customHeight="1">
      <c r="C24018" s="139"/>
      <c r="D24018" s="139"/>
    </row>
    <row r="24019" spans="3:4" ht="15" customHeight="1">
      <c r="C24019" s="139"/>
      <c r="D24019" s="139"/>
    </row>
    <row r="24020" spans="3:4" ht="15" customHeight="1">
      <c r="C24020" s="139"/>
      <c r="D24020" s="139"/>
    </row>
    <row r="24021" spans="3:4" ht="15" customHeight="1">
      <c r="C24021" s="139"/>
      <c r="D24021" s="139"/>
    </row>
    <row r="24022" spans="3:4" ht="15" customHeight="1">
      <c r="C24022" s="139"/>
      <c r="D24022" s="139"/>
    </row>
    <row r="24023" spans="3:4" ht="15" customHeight="1">
      <c r="C24023" s="139"/>
      <c r="D24023" s="139"/>
    </row>
    <row r="24024" spans="3:4" ht="15" customHeight="1">
      <c r="C24024" s="139"/>
      <c r="D24024" s="139"/>
    </row>
    <row r="24025" spans="3:4" ht="15" customHeight="1">
      <c r="C24025" s="139"/>
      <c r="D24025" s="139"/>
    </row>
    <row r="24026" spans="3:4" ht="15" customHeight="1">
      <c r="C24026" s="139"/>
      <c r="D24026" s="139"/>
    </row>
    <row r="24027" spans="3:4" ht="15" customHeight="1">
      <c r="C24027" s="139"/>
      <c r="D24027" s="139"/>
    </row>
    <row r="24028" spans="3:4" ht="15" customHeight="1">
      <c r="C24028" s="139"/>
      <c r="D24028" s="139"/>
    </row>
    <row r="24029" spans="3:4" ht="15" customHeight="1">
      <c r="C24029" s="139"/>
      <c r="D24029" s="139"/>
    </row>
    <row r="24030" spans="3:4" ht="15" customHeight="1">
      <c r="C24030" s="139"/>
      <c r="D24030" s="139"/>
    </row>
    <row r="24031" spans="3:4" ht="15" customHeight="1">
      <c r="C24031" s="139"/>
      <c r="D24031" s="139"/>
    </row>
    <row r="24032" spans="3:4" ht="15" customHeight="1">
      <c r="C24032" s="139"/>
      <c r="D24032" s="139"/>
    </row>
    <row r="24033" spans="3:4" ht="15" customHeight="1">
      <c r="C24033" s="139"/>
      <c r="D24033" s="139"/>
    </row>
    <row r="24034" spans="3:4" ht="15" customHeight="1">
      <c r="C24034" s="139"/>
      <c r="D24034" s="139"/>
    </row>
    <row r="24035" spans="3:4" ht="15" customHeight="1">
      <c r="C24035" s="139"/>
      <c r="D24035" s="139"/>
    </row>
    <row r="24036" spans="3:4" ht="15" customHeight="1">
      <c r="C24036" s="139"/>
      <c r="D24036" s="139"/>
    </row>
    <row r="24037" spans="3:4" ht="15" customHeight="1">
      <c r="C24037" s="139"/>
      <c r="D24037" s="139"/>
    </row>
    <row r="24038" spans="3:4" ht="15" customHeight="1">
      <c r="C24038" s="139"/>
      <c r="D24038" s="139"/>
    </row>
    <row r="24039" spans="3:4" ht="15" customHeight="1">
      <c r="C24039" s="139"/>
      <c r="D24039" s="139"/>
    </row>
    <row r="24040" spans="3:4" ht="15" customHeight="1">
      <c r="C24040" s="139"/>
      <c r="D24040" s="139"/>
    </row>
    <row r="24041" spans="3:4" ht="15" customHeight="1">
      <c r="C24041" s="139"/>
      <c r="D24041" s="139"/>
    </row>
    <row r="24042" spans="3:4" ht="15" customHeight="1">
      <c r="C24042" s="139"/>
      <c r="D24042" s="139"/>
    </row>
    <row r="24043" spans="3:4" ht="15" customHeight="1">
      <c r="C24043" s="139"/>
      <c r="D24043" s="139"/>
    </row>
    <row r="24044" spans="3:4" ht="15" customHeight="1">
      <c r="C24044" s="139"/>
      <c r="D24044" s="139"/>
    </row>
    <row r="24045" spans="3:4" ht="15" customHeight="1">
      <c r="C24045" s="139"/>
      <c r="D24045" s="139"/>
    </row>
    <row r="24046" spans="3:4" ht="15" customHeight="1">
      <c r="C24046" s="139"/>
      <c r="D24046" s="139"/>
    </row>
    <row r="24047" spans="3:4" ht="15" customHeight="1">
      <c r="C24047" s="139"/>
      <c r="D24047" s="139"/>
    </row>
    <row r="24048" spans="3:4" ht="15" customHeight="1">
      <c r="C24048" s="139"/>
      <c r="D24048" s="139"/>
    </row>
    <row r="24049" spans="3:4" ht="15" customHeight="1">
      <c r="C24049" s="139"/>
      <c r="D24049" s="139"/>
    </row>
    <row r="24050" spans="3:4" ht="15" customHeight="1">
      <c r="C24050" s="139"/>
      <c r="D24050" s="139"/>
    </row>
    <row r="24051" spans="3:4" ht="15" customHeight="1">
      <c r="C24051" s="139"/>
      <c r="D24051" s="139"/>
    </row>
    <row r="24052" spans="3:4" ht="15" customHeight="1">
      <c r="C24052" s="139"/>
      <c r="D24052" s="139"/>
    </row>
    <row r="24053" spans="3:4" ht="15" customHeight="1">
      <c r="C24053" s="139"/>
      <c r="D24053" s="139"/>
    </row>
    <row r="24054" spans="3:4" ht="15" customHeight="1">
      <c r="C24054" s="139"/>
      <c r="D24054" s="139"/>
    </row>
    <row r="24055" spans="3:4" ht="15" customHeight="1">
      <c r="C24055" s="139"/>
      <c r="D24055" s="139"/>
    </row>
    <row r="24056" spans="3:4" ht="15" customHeight="1">
      <c r="C24056" s="139"/>
      <c r="D24056" s="139"/>
    </row>
    <row r="24057" spans="3:4" ht="15" customHeight="1">
      <c r="C24057" s="139"/>
      <c r="D24057" s="139"/>
    </row>
    <row r="24058" spans="3:4" ht="15" customHeight="1">
      <c r="C24058" s="139"/>
      <c r="D24058" s="139"/>
    </row>
    <row r="24059" spans="3:4" ht="15" customHeight="1">
      <c r="C24059" s="139"/>
      <c r="D24059" s="139"/>
    </row>
    <row r="24060" spans="3:4" ht="15" customHeight="1">
      <c r="C24060" s="139"/>
      <c r="D24060" s="139"/>
    </row>
    <row r="24061" spans="3:4" ht="15" customHeight="1">
      <c r="C24061" s="139"/>
      <c r="D24061" s="139"/>
    </row>
    <row r="24062" spans="3:4" ht="15" customHeight="1">
      <c r="C24062" s="139"/>
      <c r="D24062" s="139"/>
    </row>
    <row r="24063" spans="3:4" ht="15" customHeight="1">
      <c r="C24063" s="139"/>
      <c r="D24063" s="139"/>
    </row>
    <row r="24064" spans="3:4" ht="15" customHeight="1">
      <c r="C24064" s="139"/>
      <c r="D24064" s="139"/>
    </row>
    <row r="24065" spans="3:4" ht="15" customHeight="1">
      <c r="C24065" s="139"/>
      <c r="D24065" s="139"/>
    </row>
    <row r="24066" spans="3:4" ht="15" customHeight="1">
      <c r="C24066" s="139"/>
      <c r="D24066" s="139"/>
    </row>
    <row r="24067" spans="3:4" ht="15" customHeight="1">
      <c r="C24067" s="139"/>
      <c r="D24067" s="139"/>
    </row>
    <row r="24068" spans="3:4" ht="15" customHeight="1">
      <c r="C24068" s="139"/>
      <c r="D24068" s="139"/>
    </row>
    <row r="24069" spans="3:4" ht="15" customHeight="1">
      <c r="C24069" s="139"/>
      <c r="D24069" s="139"/>
    </row>
    <row r="24070" spans="3:4" ht="15" customHeight="1">
      <c r="C24070" s="139"/>
      <c r="D24070" s="139"/>
    </row>
    <row r="24071" spans="3:4" ht="15" customHeight="1">
      <c r="C24071" s="139"/>
      <c r="D24071" s="139"/>
    </row>
    <row r="24072" spans="3:4" ht="15" customHeight="1">
      <c r="C24072" s="139"/>
      <c r="D24072" s="139"/>
    </row>
    <row r="24073" spans="3:4" ht="15" customHeight="1">
      <c r="C24073" s="139"/>
      <c r="D24073" s="139"/>
    </row>
    <row r="24074" spans="3:4" ht="15" customHeight="1">
      <c r="C24074" s="139"/>
      <c r="D24074" s="139"/>
    </row>
    <row r="24075" spans="3:4" ht="15" customHeight="1">
      <c r="C24075" s="139"/>
      <c r="D24075" s="139"/>
    </row>
    <row r="24076" spans="3:4" ht="15" customHeight="1">
      <c r="C24076" s="139"/>
      <c r="D24076" s="139"/>
    </row>
    <row r="24077" spans="3:4" ht="15" customHeight="1">
      <c r="C24077" s="139"/>
      <c r="D24077" s="139"/>
    </row>
    <row r="24078" spans="3:4" ht="15" customHeight="1">
      <c r="C24078" s="139"/>
      <c r="D24078" s="139"/>
    </row>
    <row r="24079" spans="3:4" ht="15" customHeight="1">
      <c r="C24079" s="139"/>
      <c r="D24079" s="139"/>
    </row>
    <row r="24080" spans="3:4" ht="15" customHeight="1">
      <c r="C24080" s="139"/>
      <c r="D24080" s="139"/>
    </row>
    <row r="24081" spans="3:4" ht="15" customHeight="1">
      <c r="C24081" s="139"/>
      <c r="D24081" s="139"/>
    </row>
    <row r="24082" spans="3:4" ht="15" customHeight="1">
      <c r="C24082" s="139"/>
      <c r="D24082" s="139"/>
    </row>
    <row r="24083" spans="3:4" ht="15" customHeight="1">
      <c r="C24083" s="139"/>
      <c r="D24083" s="139"/>
    </row>
    <row r="24084" spans="3:4" ht="15" customHeight="1">
      <c r="C24084" s="139"/>
      <c r="D24084" s="139"/>
    </row>
    <row r="24085" spans="3:4" ht="15" customHeight="1">
      <c r="C24085" s="139"/>
      <c r="D24085" s="139"/>
    </row>
    <row r="24086" spans="3:4" ht="15" customHeight="1">
      <c r="C24086" s="139"/>
      <c r="D24086" s="139"/>
    </row>
    <row r="24087" spans="3:4" ht="15" customHeight="1">
      <c r="C24087" s="139"/>
      <c r="D24087" s="139"/>
    </row>
    <row r="24088" spans="3:4" ht="15" customHeight="1">
      <c r="C24088" s="139"/>
      <c r="D24088" s="139"/>
    </row>
    <row r="24089" spans="3:4" ht="15" customHeight="1">
      <c r="C24089" s="139"/>
      <c r="D24089" s="139"/>
    </row>
    <row r="24090" spans="3:4" ht="15" customHeight="1">
      <c r="C24090" s="139"/>
      <c r="D24090" s="139"/>
    </row>
    <row r="24091" spans="3:4" ht="15" customHeight="1">
      <c r="C24091" s="139"/>
      <c r="D24091" s="139"/>
    </row>
    <row r="24092" spans="3:4" ht="15" customHeight="1">
      <c r="C24092" s="139"/>
      <c r="D24092" s="139"/>
    </row>
    <row r="24093" spans="3:4" ht="15" customHeight="1">
      <c r="C24093" s="139"/>
      <c r="D24093" s="139"/>
    </row>
    <row r="24094" spans="3:4" ht="15" customHeight="1">
      <c r="C24094" s="139"/>
      <c r="D24094" s="139"/>
    </row>
    <row r="24095" spans="3:4" ht="15" customHeight="1">
      <c r="C24095" s="139"/>
      <c r="D24095" s="139"/>
    </row>
    <row r="24096" spans="3:4" ht="15" customHeight="1">
      <c r="C24096" s="139"/>
      <c r="D24096" s="139"/>
    </row>
    <row r="24097" spans="3:4" ht="15" customHeight="1">
      <c r="C24097" s="139"/>
      <c r="D24097" s="139"/>
    </row>
    <row r="24098" spans="3:4" ht="15" customHeight="1">
      <c r="C24098" s="139"/>
      <c r="D24098" s="139"/>
    </row>
    <row r="24099" spans="3:4" ht="15" customHeight="1">
      <c r="C24099" s="139"/>
      <c r="D24099" s="139"/>
    </row>
    <row r="24100" spans="3:4" ht="15" customHeight="1">
      <c r="C24100" s="139"/>
      <c r="D24100" s="139"/>
    </row>
    <row r="24101" spans="3:4" ht="15" customHeight="1">
      <c r="C24101" s="139"/>
      <c r="D24101" s="139"/>
    </row>
    <row r="24102" spans="3:4" ht="15" customHeight="1">
      <c r="C24102" s="139"/>
      <c r="D24102" s="139"/>
    </row>
    <row r="24103" spans="3:4" ht="15" customHeight="1">
      <c r="C24103" s="139"/>
      <c r="D24103" s="139"/>
    </row>
    <row r="24104" spans="3:4" ht="15" customHeight="1">
      <c r="C24104" s="139"/>
      <c r="D24104" s="139"/>
    </row>
    <row r="24105" spans="3:4" ht="15" customHeight="1">
      <c r="C24105" s="139"/>
      <c r="D24105" s="139"/>
    </row>
    <row r="24106" spans="3:4" ht="15" customHeight="1">
      <c r="C24106" s="139"/>
      <c r="D24106" s="139"/>
    </row>
    <row r="24107" spans="3:4" ht="15" customHeight="1">
      <c r="C24107" s="139"/>
      <c r="D24107" s="139"/>
    </row>
    <row r="24108" spans="3:4" ht="15" customHeight="1">
      <c r="C24108" s="139"/>
      <c r="D24108" s="139"/>
    </row>
    <row r="24109" spans="3:4" ht="15" customHeight="1">
      <c r="C24109" s="139"/>
      <c r="D24109" s="139"/>
    </row>
    <row r="24110" spans="3:4" ht="15" customHeight="1">
      <c r="C24110" s="139"/>
      <c r="D24110" s="139"/>
    </row>
    <row r="24111" spans="3:4" ht="15" customHeight="1">
      <c r="C24111" s="139"/>
      <c r="D24111" s="139"/>
    </row>
    <row r="24112" spans="3:4" ht="15" customHeight="1">
      <c r="C24112" s="139"/>
      <c r="D24112" s="139"/>
    </row>
    <row r="24113" spans="3:4" ht="15" customHeight="1">
      <c r="C24113" s="139"/>
      <c r="D24113" s="139"/>
    </row>
    <row r="24114" spans="3:4" ht="15" customHeight="1">
      <c r="C24114" s="139"/>
      <c r="D24114" s="139"/>
    </row>
    <row r="24115" spans="3:4" ht="15" customHeight="1">
      <c r="C24115" s="139"/>
      <c r="D24115" s="139"/>
    </row>
    <row r="24116" spans="3:4" ht="15" customHeight="1">
      <c r="C24116" s="139"/>
      <c r="D24116" s="139"/>
    </row>
    <row r="24117" spans="3:4" ht="15" customHeight="1">
      <c r="C24117" s="139"/>
      <c r="D24117" s="139"/>
    </row>
    <row r="24118" spans="3:4" ht="15" customHeight="1">
      <c r="C24118" s="139"/>
      <c r="D24118" s="139"/>
    </row>
    <row r="24119" spans="3:4" ht="15" customHeight="1">
      <c r="C24119" s="139"/>
      <c r="D24119" s="139"/>
    </row>
    <row r="24120" spans="3:4" ht="15" customHeight="1">
      <c r="C24120" s="139"/>
      <c r="D24120" s="139"/>
    </row>
    <row r="24121" spans="3:4" ht="15" customHeight="1">
      <c r="C24121" s="139"/>
      <c r="D24121" s="139"/>
    </row>
    <row r="24122" spans="3:4" ht="15" customHeight="1">
      <c r="C24122" s="139"/>
      <c r="D24122" s="139"/>
    </row>
    <row r="24123" spans="3:4" ht="15" customHeight="1">
      <c r="C24123" s="139"/>
      <c r="D24123" s="139"/>
    </row>
    <row r="24124" spans="3:4" ht="15" customHeight="1">
      <c r="C24124" s="139"/>
      <c r="D24124" s="139"/>
    </row>
    <row r="24125" spans="3:4" ht="15" customHeight="1">
      <c r="C24125" s="139"/>
      <c r="D24125" s="139"/>
    </row>
    <row r="24126" spans="3:4" ht="15" customHeight="1">
      <c r="C24126" s="139"/>
      <c r="D24126" s="139"/>
    </row>
    <row r="24127" spans="3:4" ht="15" customHeight="1">
      <c r="C24127" s="139"/>
      <c r="D24127" s="139"/>
    </row>
    <row r="24128" spans="3:4" ht="15" customHeight="1">
      <c r="C24128" s="139"/>
      <c r="D24128" s="139"/>
    </row>
    <row r="24129" spans="3:4" ht="15" customHeight="1">
      <c r="C24129" s="139"/>
      <c r="D24129" s="139"/>
    </row>
    <row r="24130" spans="3:4" ht="15" customHeight="1">
      <c r="C24130" s="139"/>
      <c r="D24130" s="139"/>
    </row>
    <row r="24131" spans="3:4" ht="15" customHeight="1">
      <c r="C24131" s="139"/>
      <c r="D24131" s="139"/>
    </row>
    <row r="24132" spans="3:4" ht="15" customHeight="1">
      <c r="C24132" s="139"/>
      <c r="D24132" s="139"/>
    </row>
    <row r="24133" spans="3:4" ht="15" customHeight="1">
      <c r="C24133" s="139"/>
      <c r="D24133" s="139"/>
    </row>
    <row r="24134" spans="3:4" ht="15" customHeight="1">
      <c r="C24134" s="139"/>
      <c r="D24134" s="139"/>
    </row>
    <row r="24135" spans="3:4" ht="15" customHeight="1">
      <c r="C24135" s="139"/>
      <c r="D24135" s="139"/>
    </row>
    <row r="24136" spans="3:4" ht="15" customHeight="1">
      <c r="C24136" s="139"/>
      <c r="D24136" s="139"/>
    </row>
    <row r="24137" spans="3:4" ht="15" customHeight="1">
      <c r="C24137" s="139"/>
      <c r="D24137" s="139"/>
    </row>
    <row r="24138" spans="3:4" ht="15" customHeight="1">
      <c r="C24138" s="139"/>
      <c r="D24138" s="139"/>
    </row>
    <row r="24139" spans="3:4" ht="15" customHeight="1">
      <c r="C24139" s="139"/>
      <c r="D24139" s="139"/>
    </row>
    <row r="24140" spans="3:4" ht="15" customHeight="1">
      <c r="C24140" s="139"/>
      <c r="D24140" s="139"/>
    </row>
    <row r="24141" spans="3:4" ht="15" customHeight="1">
      <c r="C24141" s="139"/>
      <c r="D24141" s="139"/>
    </row>
    <row r="24142" spans="3:4" ht="15" customHeight="1">
      <c r="C24142" s="139"/>
      <c r="D24142" s="139"/>
    </row>
    <row r="24143" spans="3:4" ht="15" customHeight="1">
      <c r="C24143" s="139"/>
      <c r="D24143" s="139"/>
    </row>
    <row r="24144" spans="3:4" ht="15" customHeight="1">
      <c r="C24144" s="139"/>
      <c r="D24144" s="139"/>
    </row>
    <row r="24145" spans="3:4" ht="15" customHeight="1">
      <c r="C24145" s="139"/>
      <c r="D24145" s="139"/>
    </row>
    <row r="24146" spans="3:4" ht="15" customHeight="1">
      <c r="C24146" s="139"/>
      <c r="D24146" s="139"/>
    </row>
    <row r="24147" spans="3:4" ht="15" customHeight="1">
      <c r="C24147" s="139"/>
      <c r="D24147" s="139"/>
    </row>
    <row r="24148" spans="3:4" ht="15" customHeight="1">
      <c r="C24148" s="139"/>
      <c r="D24148" s="139"/>
    </row>
    <row r="24149" spans="3:4" ht="15" customHeight="1">
      <c r="C24149" s="139"/>
      <c r="D24149" s="139"/>
    </row>
    <row r="24150" spans="3:4" ht="15" customHeight="1">
      <c r="C24150" s="139"/>
      <c r="D24150" s="139"/>
    </row>
    <row r="24151" spans="3:4" ht="15" customHeight="1">
      <c r="C24151" s="139"/>
      <c r="D24151" s="139"/>
    </row>
    <row r="24152" spans="3:4" ht="15" customHeight="1">
      <c r="C24152" s="139"/>
      <c r="D24152" s="139"/>
    </row>
    <row r="24153" spans="3:4" ht="15" customHeight="1">
      <c r="C24153" s="139"/>
      <c r="D24153" s="139"/>
    </row>
    <row r="24154" spans="3:4" ht="15" customHeight="1">
      <c r="C24154" s="139"/>
      <c r="D24154" s="139"/>
    </row>
    <row r="24155" spans="3:4" ht="15" customHeight="1">
      <c r="C24155" s="139"/>
      <c r="D24155" s="139"/>
    </row>
    <row r="24156" spans="3:4" ht="15" customHeight="1">
      <c r="C24156" s="139"/>
      <c r="D24156" s="139"/>
    </row>
    <row r="24157" spans="3:4" ht="15" customHeight="1">
      <c r="C24157" s="139"/>
      <c r="D24157" s="139"/>
    </row>
    <row r="24158" spans="3:4" ht="15" customHeight="1">
      <c r="C24158" s="139"/>
      <c r="D24158" s="139"/>
    </row>
    <row r="24159" spans="3:4" ht="15" customHeight="1">
      <c r="C24159" s="139"/>
      <c r="D24159" s="139"/>
    </row>
    <row r="24160" spans="3:4" ht="15" customHeight="1">
      <c r="C24160" s="139"/>
      <c r="D24160" s="139"/>
    </row>
    <row r="24161" spans="3:4" ht="15" customHeight="1">
      <c r="C24161" s="139"/>
      <c r="D24161" s="139"/>
    </row>
    <row r="24162" spans="3:4" ht="15" customHeight="1">
      <c r="C24162" s="139"/>
      <c r="D24162" s="139"/>
    </row>
    <row r="24163" spans="3:4" ht="15" customHeight="1">
      <c r="C24163" s="139"/>
      <c r="D24163" s="139"/>
    </row>
    <row r="24164" spans="3:4" ht="15" customHeight="1">
      <c r="C24164" s="139"/>
      <c r="D24164" s="139"/>
    </row>
    <row r="24165" spans="3:4" ht="15" customHeight="1">
      <c r="C24165" s="139"/>
      <c r="D24165" s="139"/>
    </row>
    <row r="24166" spans="3:4" ht="15" customHeight="1">
      <c r="C24166" s="139"/>
      <c r="D24166" s="139"/>
    </row>
    <row r="24167" spans="3:4" ht="15" customHeight="1">
      <c r="C24167" s="139"/>
      <c r="D24167" s="139"/>
    </row>
    <row r="24168" spans="3:4" ht="15" customHeight="1">
      <c r="C24168" s="139"/>
      <c r="D24168" s="139"/>
    </row>
    <row r="24169" spans="3:4" ht="15" customHeight="1">
      <c r="C24169" s="139"/>
      <c r="D24169" s="139"/>
    </row>
    <row r="24170" spans="3:4" ht="15" customHeight="1">
      <c r="C24170" s="139"/>
      <c r="D24170" s="139"/>
    </row>
    <row r="24171" spans="3:4" ht="15" customHeight="1">
      <c r="C24171" s="139"/>
      <c r="D24171" s="139"/>
    </row>
    <row r="24172" spans="3:4" ht="15" customHeight="1">
      <c r="C24172" s="139"/>
      <c r="D24172" s="139"/>
    </row>
    <row r="24173" spans="3:4" ht="15" customHeight="1">
      <c r="C24173" s="139"/>
      <c r="D24173" s="139"/>
    </row>
    <row r="24174" spans="3:4" ht="15" customHeight="1">
      <c r="C24174" s="139"/>
      <c r="D24174" s="139"/>
    </row>
    <row r="24175" spans="3:4" ht="15" customHeight="1">
      <c r="C24175" s="139"/>
      <c r="D24175" s="139"/>
    </row>
    <row r="24176" spans="3:4" ht="15" customHeight="1">
      <c r="C24176" s="139"/>
      <c r="D24176" s="139"/>
    </row>
    <row r="24177" spans="3:4" ht="15" customHeight="1">
      <c r="C24177" s="139"/>
      <c r="D24177" s="139"/>
    </row>
    <row r="24178" spans="3:4" ht="15" customHeight="1">
      <c r="C24178" s="139"/>
      <c r="D24178" s="139"/>
    </row>
    <row r="24179" spans="3:4" ht="15" customHeight="1">
      <c r="C24179" s="139"/>
      <c r="D24179" s="139"/>
    </row>
    <row r="24180" spans="3:4" ht="15" customHeight="1">
      <c r="C24180" s="139"/>
      <c r="D24180" s="139"/>
    </row>
    <row r="24181" spans="3:4" ht="15" customHeight="1">
      <c r="C24181" s="139"/>
      <c r="D24181" s="139"/>
    </row>
    <row r="24182" spans="3:4" ht="15" customHeight="1">
      <c r="C24182" s="139"/>
      <c r="D24182" s="139"/>
    </row>
    <row r="24183" spans="3:4" ht="15" customHeight="1">
      <c r="C24183" s="139"/>
      <c r="D24183" s="139"/>
    </row>
    <row r="24184" spans="3:4" ht="15" customHeight="1">
      <c r="C24184" s="139"/>
      <c r="D24184" s="139"/>
    </row>
    <row r="24185" spans="3:4" ht="15" customHeight="1">
      <c r="C24185" s="139"/>
      <c r="D24185" s="139"/>
    </row>
    <row r="24186" spans="3:4" ht="15" customHeight="1">
      <c r="C24186" s="139"/>
      <c r="D24186" s="139"/>
    </row>
    <row r="24187" spans="3:4" ht="15" customHeight="1">
      <c r="C24187" s="139"/>
      <c r="D24187" s="139"/>
    </row>
    <row r="24188" spans="3:4" ht="15" customHeight="1">
      <c r="C24188" s="139"/>
      <c r="D24188" s="139"/>
    </row>
    <row r="24189" spans="3:4" ht="15" customHeight="1">
      <c r="C24189" s="139"/>
      <c r="D24189" s="139"/>
    </row>
    <row r="24190" spans="3:4" ht="15" customHeight="1">
      <c r="C24190" s="139"/>
      <c r="D24190" s="139"/>
    </row>
    <row r="24191" spans="3:4" ht="15" customHeight="1">
      <c r="C24191" s="139"/>
      <c r="D24191" s="139"/>
    </row>
    <row r="24192" spans="3:4" ht="15" customHeight="1">
      <c r="C24192" s="139"/>
      <c r="D24192" s="139"/>
    </row>
    <row r="24193" spans="3:4" ht="15" customHeight="1">
      <c r="C24193" s="139"/>
      <c r="D24193" s="139"/>
    </row>
    <row r="24194" spans="3:4" ht="15" customHeight="1">
      <c r="C24194" s="139"/>
      <c r="D24194" s="139"/>
    </row>
    <row r="24195" spans="3:4" ht="15" customHeight="1">
      <c r="C24195" s="139"/>
      <c r="D24195" s="139"/>
    </row>
    <row r="24196" spans="3:4" ht="15" customHeight="1">
      <c r="C24196" s="139"/>
      <c r="D24196" s="139"/>
    </row>
    <row r="24197" spans="3:4" ht="15" customHeight="1">
      <c r="C24197" s="139"/>
      <c r="D24197" s="139"/>
    </row>
    <row r="24198" spans="3:4" ht="15" customHeight="1">
      <c r="C24198" s="139"/>
      <c r="D24198" s="139"/>
    </row>
    <row r="24199" spans="3:4" ht="15" customHeight="1">
      <c r="C24199" s="139"/>
      <c r="D24199" s="139"/>
    </row>
    <row r="24200" spans="3:4" ht="15" customHeight="1">
      <c r="C24200" s="139"/>
      <c r="D24200" s="139"/>
    </row>
    <row r="24201" spans="3:4" ht="15" customHeight="1">
      <c r="C24201" s="139"/>
      <c r="D24201" s="139"/>
    </row>
    <row r="24202" spans="3:4" ht="15" customHeight="1">
      <c r="C24202" s="139"/>
      <c r="D24202" s="139"/>
    </row>
    <row r="24203" spans="3:4" ht="15" customHeight="1">
      <c r="C24203" s="139"/>
      <c r="D24203" s="139"/>
    </row>
    <row r="24204" spans="3:4" ht="15" customHeight="1">
      <c r="C24204" s="139"/>
      <c r="D24204" s="139"/>
    </row>
    <row r="24205" spans="3:4" ht="15" customHeight="1">
      <c r="C24205" s="139"/>
      <c r="D24205" s="139"/>
    </row>
    <row r="24206" spans="3:4" ht="15" customHeight="1">
      <c r="C24206" s="139"/>
      <c r="D24206" s="139"/>
    </row>
    <row r="24207" spans="3:4" ht="15" customHeight="1">
      <c r="C24207" s="139"/>
      <c r="D24207" s="139"/>
    </row>
    <row r="24208" spans="3:4" ht="15" customHeight="1">
      <c r="C24208" s="139"/>
      <c r="D24208" s="139"/>
    </row>
    <row r="24209" spans="3:4" ht="15" customHeight="1">
      <c r="C24209" s="139"/>
      <c r="D24209" s="139"/>
    </row>
    <row r="24210" spans="3:4" ht="15" customHeight="1">
      <c r="C24210" s="139"/>
      <c r="D24210" s="139"/>
    </row>
    <row r="24211" spans="3:4" ht="15" customHeight="1">
      <c r="C24211" s="139"/>
      <c r="D24211" s="139"/>
    </row>
    <row r="24212" spans="3:4" ht="15" customHeight="1">
      <c r="C24212" s="139"/>
      <c r="D24212" s="139"/>
    </row>
    <row r="24213" spans="3:4" ht="15" customHeight="1">
      <c r="C24213" s="139"/>
      <c r="D24213" s="139"/>
    </row>
    <row r="24214" spans="3:4" ht="15" customHeight="1">
      <c r="C24214" s="139"/>
      <c r="D24214" s="139"/>
    </row>
    <row r="24215" spans="3:4" ht="15" customHeight="1">
      <c r="C24215" s="139"/>
      <c r="D24215" s="139"/>
    </row>
    <row r="24216" spans="3:4" ht="15" customHeight="1">
      <c r="C24216" s="139"/>
      <c r="D24216" s="139"/>
    </row>
    <row r="24217" spans="3:4" ht="15" customHeight="1">
      <c r="C24217" s="139"/>
      <c r="D24217" s="139"/>
    </row>
    <row r="24218" spans="3:4" ht="15" customHeight="1">
      <c r="C24218" s="139"/>
      <c r="D24218" s="139"/>
    </row>
    <row r="24219" spans="3:4" ht="15" customHeight="1">
      <c r="C24219" s="139"/>
      <c r="D24219" s="139"/>
    </row>
    <row r="24220" spans="3:4" ht="15" customHeight="1">
      <c r="C24220" s="139"/>
      <c r="D24220" s="139"/>
    </row>
    <row r="24221" spans="3:4" ht="15" customHeight="1">
      <c r="C24221" s="139"/>
      <c r="D24221" s="139"/>
    </row>
    <row r="24222" spans="3:4" ht="15" customHeight="1">
      <c r="C24222" s="139"/>
      <c r="D24222" s="139"/>
    </row>
    <row r="24223" spans="3:4" ht="15" customHeight="1">
      <c r="C24223" s="139"/>
      <c r="D24223" s="139"/>
    </row>
    <row r="24224" spans="3:4" ht="15" customHeight="1">
      <c r="C24224" s="139"/>
      <c r="D24224" s="139"/>
    </row>
    <row r="24225" spans="3:4" ht="15" customHeight="1">
      <c r="C24225" s="139"/>
      <c r="D24225" s="139"/>
    </row>
    <row r="24226" spans="3:4" ht="15" customHeight="1">
      <c r="C24226" s="139"/>
      <c r="D24226" s="139"/>
    </row>
    <row r="24227" spans="3:4" ht="15" customHeight="1">
      <c r="C24227" s="139"/>
      <c r="D24227" s="139"/>
    </row>
    <row r="24228" spans="3:4" ht="15" customHeight="1">
      <c r="C24228" s="139"/>
      <c r="D24228" s="139"/>
    </row>
    <row r="24229" spans="3:4" ht="15" customHeight="1">
      <c r="C24229" s="139"/>
      <c r="D24229" s="139"/>
    </row>
    <row r="24230" spans="3:4" ht="15" customHeight="1">
      <c r="C24230" s="139"/>
      <c r="D24230" s="139"/>
    </row>
    <row r="24231" spans="3:4" ht="15" customHeight="1">
      <c r="C24231" s="139"/>
      <c r="D24231" s="139"/>
    </row>
    <row r="24232" spans="3:4" ht="15" customHeight="1">
      <c r="C24232" s="139"/>
      <c r="D24232" s="139"/>
    </row>
    <row r="24233" spans="3:4" ht="15" customHeight="1">
      <c r="C24233" s="139"/>
      <c r="D24233" s="139"/>
    </row>
    <row r="24234" spans="3:4" ht="15" customHeight="1">
      <c r="C24234" s="139"/>
      <c r="D24234" s="139"/>
    </row>
    <row r="24235" spans="3:4" ht="15" customHeight="1">
      <c r="C24235" s="139"/>
      <c r="D24235" s="139"/>
    </row>
    <row r="24236" spans="3:4" ht="15" customHeight="1">
      <c r="C24236" s="139"/>
      <c r="D24236" s="139"/>
    </row>
    <row r="24237" spans="3:4" ht="15" customHeight="1">
      <c r="C24237" s="139"/>
      <c r="D24237" s="139"/>
    </row>
    <row r="24238" spans="3:4" ht="15" customHeight="1">
      <c r="C24238" s="139"/>
      <c r="D24238" s="139"/>
    </row>
    <row r="24239" spans="3:4" ht="15" customHeight="1">
      <c r="C24239" s="139"/>
      <c r="D24239" s="139"/>
    </row>
    <row r="24240" spans="3:4" ht="15" customHeight="1">
      <c r="C24240" s="139"/>
      <c r="D24240" s="139"/>
    </row>
    <row r="24241" spans="3:4" ht="15" customHeight="1">
      <c r="C24241" s="139"/>
      <c r="D24241" s="139"/>
    </row>
    <row r="24242" spans="3:4" ht="15" customHeight="1">
      <c r="C24242" s="139"/>
      <c r="D24242" s="139"/>
    </row>
    <row r="24243" spans="3:4" ht="15" customHeight="1">
      <c r="C24243" s="139"/>
      <c r="D24243" s="139"/>
    </row>
    <row r="24244" spans="3:4" ht="15" customHeight="1">
      <c r="C24244" s="139"/>
      <c r="D24244" s="139"/>
    </row>
    <row r="24245" spans="3:4" ht="15" customHeight="1">
      <c r="C24245" s="139"/>
      <c r="D24245" s="139"/>
    </row>
    <row r="24246" spans="3:4" ht="15" customHeight="1">
      <c r="C24246" s="139"/>
      <c r="D24246" s="139"/>
    </row>
    <row r="24247" spans="3:4" ht="15" customHeight="1">
      <c r="C24247" s="139"/>
      <c r="D24247" s="139"/>
    </row>
    <row r="24248" spans="3:4" ht="15" customHeight="1">
      <c r="C24248" s="139"/>
      <c r="D24248" s="139"/>
    </row>
    <row r="24249" spans="3:4" ht="15" customHeight="1">
      <c r="C24249" s="139"/>
      <c r="D24249" s="139"/>
    </row>
    <row r="24250" spans="3:4" ht="15" customHeight="1">
      <c r="C24250" s="139"/>
      <c r="D24250" s="139"/>
    </row>
    <row r="24251" spans="3:4" ht="15" customHeight="1">
      <c r="C24251" s="139"/>
      <c r="D24251" s="139"/>
    </row>
    <row r="24252" spans="3:4" ht="15" customHeight="1">
      <c r="C24252" s="139"/>
      <c r="D24252" s="139"/>
    </row>
    <row r="24253" spans="3:4" ht="15" customHeight="1">
      <c r="C24253" s="139"/>
      <c r="D24253" s="139"/>
    </row>
    <row r="24254" spans="3:4" ht="15" customHeight="1">
      <c r="C24254" s="139"/>
      <c r="D24254" s="139"/>
    </row>
    <row r="24255" spans="3:4" ht="15" customHeight="1">
      <c r="C24255" s="139"/>
      <c r="D24255" s="139"/>
    </row>
    <row r="24256" spans="3:4" ht="15" customHeight="1">
      <c r="C24256" s="139"/>
      <c r="D24256" s="139"/>
    </row>
    <row r="24257" spans="3:4" ht="15" customHeight="1">
      <c r="C24257" s="139"/>
      <c r="D24257" s="139"/>
    </row>
    <row r="24258" spans="3:4" ht="15" customHeight="1">
      <c r="C24258" s="139"/>
      <c r="D24258" s="139"/>
    </row>
    <row r="24259" spans="3:4" ht="15" customHeight="1">
      <c r="C24259" s="139"/>
      <c r="D24259" s="139"/>
    </row>
    <row r="24260" spans="3:4" ht="15" customHeight="1">
      <c r="C24260" s="139"/>
      <c r="D24260" s="139"/>
    </row>
    <row r="24261" spans="3:4" ht="15" customHeight="1">
      <c r="C24261" s="139"/>
      <c r="D24261" s="139"/>
    </row>
    <row r="24262" spans="3:4" ht="15" customHeight="1">
      <c r="C24262" s="139"/>
      <c r="D24262" s="139"/>
    </row>
    <row r="24263" spans="3:4" ht="15" customHeight="1">
      <c r="C24263" s="139"/>
      <c r="D24263" s="139"/>
    </row>
    <row r="24264" spans="3:4" ht="15" customHeight="1">
      <c r="C24264" s="139"/>
      <c r="D24264" s="139"/>
    </row>
    <row r="24265" spans="3:4" ht="15" customHeight="1">
      <c r="C24265" s="139"/>
      <c r="D24265" s="139"/>
    </row>
    <row r="24266" spans="3:4" ht="15" customHeight="1">
      <c r="C24266" s="139"/>
      <c r="D24266" s="139"/>
    </row>
    <row r="24267" spans="3:4" ht="15" customHeight="1">
      <c r="C24267" s="139"/>
      <c r="D24267" s="139"/>
    </row>
    <row r="24268" spans="3:4" ht="15" customHeight="1">
      <c r="C24268" s="139"/>
      <c r="D24268" s="139"/>
    </row>
    <row r="24269" spans="3:4" ht="15" customHeight="1">
      <c r="C24269" s="139"/>
      <c r="D24269" s="139"/>
    </row>
    <row r="24270" spans="3:4" ht="15" customHeight="1">
      <c r="C24270" s="139"/>
      <c r="D24270" s="139"/>
    </row>
    <row r="24271" spans="3:4" ht="15" customHeight="1">
      <c r="C24271" s="139"/>
      <c r="D24271" s="139"/>
    </row>
    <row r="24272" spans="3:4" ht="15" customHeight="1">
      <c r="C24272" s="139"/>
      <c r="D24272" s="139"/>
    </row>
    <row r="24273" spans="3:4" ht="15" customHeight="1">
      <c r="C24273" s="139"/>
      <c r="D24273" s="139"/>
    </row>
    <row r="24274" spans="3:4" ht="15" customHeight="1">
      <c r="C24274" s="139"/>
      <c r="D24274" s="139"/>
    </row>
    <row r="24275" spans="3:4" ht="15" customHeight="1">
      <c r="C24275" s="139"/>
      <c r="D24275" s="139"/>
    </row>
    <row r="24276" spans="3:4" ht="15" customHeight="1">
      <c r="C24276" s="139"/>
      <c r="D24276" s="139"/>
    </row>
    <row r="24277" spans="3:4" ht="15" customHeight="1">
      <c r="C24277" s="139"/>
      <c r="D24277" s="139"/>
    </row>
    <row r="24278" spans="3:4" ht="15" customHeight="1">
      <c r="C24278" s="139"/>
      <c r="D24278" s="139"/>
    </row>
    <row r="24279" spans="3:4" ht="15" customHeight="1">
      <c r="C24279" s="139"/>
      <c r="D24279" s="139"/>
    </row>
    <row r="24280" spans="3:4" ht="15" customHeight="1">
      <c r="C24280" s="139"/>
      <c r="D24280" s="139"/>
    </row>
    <row r="24281" spans="3:4" ht="15" customHeight="1">
      <c r="C24281" s="139"/>
      <c r="D24281" s="139"/>
    </row>
    <row r="24282" spans="3:4" ht="15" customHeight="1">
      <c r="C24282" s="139"/>
      <c r="D24282" s="139"/>
    </row>
    <row r="24283" spans="3:4" ht="15" customHeight="1">
      <c r="C24283" s="139"/>
      <c r="D24283" s="139"/>
    </row>
    <row r="24284" spans="3:4" ht="15" customHeight="1">
      <c r="C24284" s="139"/>
      <c r="D24284" s="139"/>
    </row>
    <row r="24285" spans="3:4" ht="15" customHeight="1">
      <c r="C24285" s="139"/>
      <c r="D24285" s="139"/>
    </row>
    <row r="24286" spans="3:4" ht="15" customHeight="1">
      <c r="C24286" s="139"/>
      <c r="D24286" s="139"/>
    </row>
    <row r="24287" spans="3:4" ht="15" customHeight="1">
      <c r="C24287" s="139"/>
      <c r="D24287" s="139"/>
    </row>
    <row r="24288" spans="3:4" ht="15" customHeight="1">
      <c r="C24288" s="139"/>
      <c r="D24288" s="139"/>
    </row>
    <row r="24289" spans="3:4" ht="15" customHeight="1">
      <c r="C24289" s="139"/>
      <c r="D24289" s="139"/>
    </row>
    <row r="24290" spans="3:4" ht="15" customHeight="1">
      <c r="C24290" s="139"/>
      <c r="D24290" s="139"/>
    </row>
    <row r="24291" spans="3:4" ht="15" customHeight="1">
      <c r="C24291" s="139"/>
      <c r="D24291" s="139"/>
    </row>
    <row r="24292" spans="3:4" ht="15" customHeight="1">
      <c r="C24292" s="139"/>
      <c r="D24292" s="139"/>
    </row>
    <row r="24293" spans="3:4" ht="15" customHeight="1">
      <c r="C24293" s="139"/>
      <c r="D24293" s="139"/>
    </row>
    <row r="24294" spans="3:4" ht="15" customHeight="1">
      <c r="C24294" s="139"/>
      <c r="D24294" s="139"/>
    </row>
    <row r="24295" spans="3:4" ht="15" customHeight="1">
      <c r="C24295" s="139"/>
      <c r="D24295" s="139"/>
    </row>
    <row r="24296" spans="3:4" ht="15" customHeight="1">
      <c r="C24296" s="139"/>
      <c r="D24296" s="139"/>
    </row>
    <row r="24297" spans="3:4" ht="15" customHeight="1">
      <c r="C24297" s="139"/>
      <c r="D24297" s="139"/>
    </row>
    <row r="24298" spans="3:4" ht="15" customHeight="1">
      <c r="C24298" s="139"/>
      <c r="D24298" s="139"/>
    </row>
    <row r="24299" spans="3:4" ht="15" customHeight="1">
      <c r="C24299" s="139"/>
      <c r="D24299" s="139"/>
    </row>
    <row r="24300" spans="3:4" ht="15" customHeight="1">
      <c r="C24300" s="139"/>
      <c r="D24300" s="139"/>
    </row>
    <row r="24301" spans="3:4" ht="15" customHeight="1">
      <c r="C24301" s="139"/>
      <c r="D24301" s="139"/>
    </row>
    <row r="24302" spans="3:4" ht="15" customHeight="1">
      <c r="C24302" s="139"/>
      <c r="D24302" s="139"/>
    </row>
    <row r="24303" spans="3:4" ht="15" customHeight="1">
      <c r="C24303" s="139"/>
      <c r="D24303" s="139"/>
    </row>
    <row r="24304" spans="3:4" ht="15" customHeight="1">
      <c r="C24304" s="139"/>
      <c r="D24304" s="139"/>
    </row>
    <row r="24305" spans="3:4" ht="15" customHeight="1">
      <c r="C24305" s="139"/>
      <c r="D24305" s="139"/>
    </row>
    <row r="24306" spans="3:4" ht="15" customHeight="1">
      <c r="C24306" s="139"/>
      <c r="D24306" s="139"/>
    </row>
    <row r="24307" spans="3:4" ht="15" customHeight="1">
      <c r="C24307" s="139"/>
      <c r="D24307" s="139"/>
    </row>
    <row r="24308" spans="3:4" ht="15" customHeight="1">
      <c r="C24308" s="139"/>
      <c r="D24308" s="139"/>
    </row>
    <row r="24309" spans="3:4" ht="15" customHeight="1">
      <c r="C24309" s="139"/>
      <c r="D24309" s="139"/>
    </row>
    <row r="24310" spans="3:4" ht="15" customHeight="1">
      <c r="C24310" s="139"/>
      <c r="D24310" s="139"/>
    </row>
    <row r="24311" spans="3:4" ht="15" customHeight="1">
      <c r="C24311" s="139"/>
      <c r="D24311" s="139"/>
    </row>
    <row r="24312" spans="3:4" ht="15" customHeight="1">
      <c r="C24312" s="139"/>
      <c r="D24312" s="139"/>
    </row>
    <row r="24313" spans="3:4" ht="15" customHeight="1">
      <c r="C24313" s="139"/>
      <c r="D24313" s="139"/>
    </row>
    <row r="24314" spans="3:4" ht="15" customHeight="1">
      <c r="C24314" s="139"/>
      <c r="D24314" s="139"/>
    </row>
    <row r="24315" spans="3:4" ht="15" customHeight="1">
      <c r="C24315" s="139"/>
      <c r="D24315" s="139"/>
    </row>
    <row r="24316" spans="3:4" ht="15" customHeight="1">
      <c r="C24316" s="139"/>
      <c r="D24316" s="139"/>
    </row>
    <row r="24317" spans="3:4" ht="15" customHeight="1">
      <c r="C24317" s="139"/>
      <c r="D24317" s="139"/>
    </row>
    <row r="24318" spans="3:4" ht="15" customHeight="1">
      <c r="C24318" s="139"/>
      <c r="D24318" s="139"/>
    </row>
    <row r="24319" spans="3:4" ht="15" customHeight="1">
      <c r="C24319" s="139"/>
      <c r="D24319" s="139"/>
    </row>
    <row r="24320" spans="3:4" ht="15" customHeight="1">
      <c r="C24320" s="139"/>
      <c r="D24320" s="139"/>
    </row>
    <row r="24321" spans="3:4" ht="15" customHeight="1">
      <c r="C24321" s="139"/>
      <c r="D24321" s="139"/>
    </row>
    <row r="24322" spans="3:4" ht="15" customHeight="1">
      <c r="C24322" s="139"/>
      <c r="D24322" s="139"/>
    </row>
    <row r="24323" spans="3:4" ht="15" customHeight="1">
      <c r="C24323" s="139"/>
      <c r="D24323" s="139"/>
    </row>
    <row r="24324" spans="3:4" ht="15" customHeight="1">
      <c r="C24324" s="139"/>
      <c r="D24324" s="139"/>
    </row>
    <row r="24325" spans="3:4" ht="15" customHeight="1">
      <c r="C24325" s="139"/>
      <c r="D24325" s="139"/>
    </row>
    <row r="24326" spans="3:4" ht="15" customHeight="1">
      <c r="C24326" s="139"/>
      <c r="D24326" s="139"/>
    </row>
    <row r="24327" spans="3:4" ht="15" customHeight="1">
      <c r="C24327" s="139"/>
      <c r="D24327" s="139"/>
    </row>
    <row r="24328" spans="3:4" ht="15" customHeight="1">
      <c r="C24328" s="139"/>
      <c r="D24328" s="139"/>
    </row>
    <row r="24329" spans="3:4" ht="15" customHeight="1">
      <c r="C24329" s="139"/>
      <c r="D24329" s="139"/>
    </row>
    <row r="24330" spans="3:4" ht="15" customHeight="1">
      <c r="C24330" s="139"/>
      <c r="D24330" s="139"/>
    </row>
    <row r="24331" spans="3:4" ht="15" customHeight="1">
      <c r="C24331" s="139"/>
      <c r="D24331" s="139"/>
    </row>
    <row r="24332" spans="3:4" ht="15" customHeight="1">
      <c r="C24332" s="139"/>
      <c r="D24332" s="139"/>
    </row>
    <row r="24333" spans="3:4" ht="15" customHeight="1">
      <c r="C24333" s="139"/>
      <c r="D24333" s="139"/>
    </row>
    <row r="24334" spans="3:4" ht="15" customHeight="1">
      <c r="C24334" s="139"/>
      <c r="D24334" s="139"/>
    </row>
    <row r="24335" spans="3:4" ht="15" customHeight="1">
      <c r="C24335" s="139"/>
      <c r="D24335" s="139"/>
    </row>
    <row r="24336" spans="3:4" ht="15" customHeight="1">
      <c r="C24336" s="139"/>
      <c r="D24336" s="139"/>
    </row>
    <row r="24337" spans="3:4" ht="15" customHeight="1">
      <c r="C24337" s="139"/>
      <c r="D24337" s="139"/>
    </row>
    <row r="24338" spans="3:4" ht="15" customHeight="1">
      <c r="C24338" s="139"/>
      <c r="D24338" s="139"/>
    </row>
    <row r="24339" spans="3:4" ht="15" customHeight="1">
      <c r="C24339" s="139"/>
      <c r="D24339" s="139"/>
    </row>
    <row r="24340" spans="3:4" ht="15" customHeight="1">
      <c r="C24340" s="139"/>
      <c r="D24340" s="139"/>
    </row>
    <row r="24341" spans="3:4" ht="15" customHeight="1">
      <c r="C24341" s="139"/>
      <c r="D24341" s="139"/>
    </row>
    <row r="24342" spans="3:4" ht="15" customHeight="1">
      <c r="C24342" s="139"/>
      <c r="D24342" s="139"/>
    </row>
    <row r="24343" spans="3:4" ht="15" customHeight="1">
      <c r="C24343" s="139"/>
      <c r="D24343" s="139"/>
    </row>
    <row r="24344" spans="3:4" ht="15" customHeight="1">
      <c r="C24344" s="139"/>
      <c r="D24344" s="139"/>
    </row>
    <row r="24345" spans="3:4" ht="15" customHeight="1">
      <c r="C24345" s="139"/>
      <c r="D24345" s="139"/>
    </row>
    <row r="24346" spans="3:4" ht="15" customHeight="1">
      <c r="C24346" s="139"/>
      <c r="D24346" s="139"/>
    </row>
    <row r="24347" spans="3:4" ht="15" customHeight="1">
      <c r="C24347" s="139"/>
      <c r="D24347" s="139"/>
    </row>
    <row r="24348" spans="3:4" ht="15" customHeight="1">
      <c r="C24348" s="139"/>
      <c r="D24348" s="139"/>
    </row>
    <row r="24349" spans="3:4" ht="15" customHeight="1">
      <c r="C24349" s="139"/>
      <c r="D24349" s="139"/>
    </row>
    <row r="24350" spans="3:4" ht="15" customHeight="1">
      <c r="C24350" s="139"/>
      <c r="D24350" s="139"/>
    </row>
    <row r="24351" spans="3:4" ht="15" customHeight="1">
      <c r="C24351" s="139"/>
      <c r="D24351" s="139"/>
    </row>
    <row r="24352" spans="3:4" ht="15" customHeight="1">
      <c r="C24352" s="139"/>
      <c r="D24352" s="139"/>
    </row>
    <row r="24353" spans="3:4" ht="15" customHeight="1">
      <c r="C24353" s="139"/>
      <c r="D24353" s="139"/>
    </row>
    <row r="24354" spans="3:4" ht="15" customHeight="1">
      <c r="C24354" s="139"/>
      <c r="D24354" s="139"/>
    </row>
    <row r="24355" spans="3:4" ht="15" customHeight="1">
      <c r="C24355" s="139"/>
      <c r="D24355" s="139"/>
    </row>
    <row r="24356" spans="3:4" ht="15" customHeight="1">
      <c r="C24356" s="139"/>
      <c r="D24356" s="139"/>
    </row>
    <row r="24357" spans="3:4" ht="15" customHeight="1">
      <c r="C24357" s="139"/>
      <c r="D24357" s="139"/>
    </row>
    <row r="24358" spans="3:4" ht="15" customHeight="1">
      <c r="C24358" s="139"/>
      <c r="D24358" s="139"/>
    </row>
    <row r="24359" spans="3:4" ht="15" customHeight="1">
      <c r="C24359" s="139"/>
      <c r="D24359" s="139"/>
    </row>
    <row r="24360" spans="3:4" ht="15" customHeight="1">
      <c r="C24360" s="139"/>
      <c r="D24360" s="139"/>
    </row>
    <row r="24361" spans="3:4" ht="15" customHeight="1">
      <c r="C24361" s="139"/>
      <c r="D24361" s="139"/>
    </row>
    <row r="24362" spans="3:4" ht="15" customHeight="1">
      <c r="C24362" s="139"/>
      <c r="D24362" s="139"/>
    </row>
    <row r="24363" spans="3:4" ht="15" customHeight="1">
      <c r="C24363" s="139"/>
      <c r="D24363" s="139"/>
    </row>
    <row r="24364" spans="3:4" ht="15" customHeight="1">
      <c r="C24364" s="139"/>
      <c r="D24364" s="139"/>
    </row>
    <row r="24365" spans="3:4" ht="15" customHeight="1">
      <c r="C24365" s="139"/>
      <c r="D24365" s="139"/>
    </row>
    <row r="24366" spans="3:4" ht="15" customHeight="1">
      <c r="C24366" s="139"/>
      <c r="D24366" s="139"/>
    </row>
    <row r="24367" spans="3:4" ht="15" customHeight="1">
      <c r="C24367" s="139"/>
      <c r="D24367" s="139"/>
    </row>
    <row r="24368" spans="3:4" ht="15" customHeight="1">
      <c r="C24368" s="139"/>
      <c r="D24368" s="139"/>
    </row>
    <row r="24369" spans="3:4" ht="15" customHeight="1">
      <c r="C24369" s="139"/>
      <c r="D24369" s="139"/>
    </row>
    <row r="24370" spans="3:4" ht="15" customHeight="1">
      <c r="C24370" s="139"/>
      <c r="D24370" s="139"/>
    </row>
    <row r="24371" spans="3:4" ht="15" customHeight="1">
      <c r="C24371" s="139"/>
      <c r="D24371" s="139"/>
    </row>
    <row r="24372" spans="3:4" ht="15" customHeight="1">
      <c r="C24372" s="139"/>
      <c r="D24372" s="139"/>
    </row>
    <row r="24373" spans="3:4" ht="15" customHeight="1">
      <c r="C24373" s="139"/>
      <c r="D24373" s="139"/>
    </row>
    <row r="24374" spans="3:4" ht="15" customHeight="1">
      <c r="C24374" s="139"/>
      <c r="D24374" s="139"/>
    </row>
    <row r="24375" spans="3:4" ht="15" customHeight="1">
      <c r="C24375" s="139"/>
      <c r="D24375" s="139"/>
    </row>
    <row r="24376" spans="3:4" ht="15" customHeight="1">
      <c r="C24376" s="139"/>
      <c r="D24376" s="139"/>
    </row>
    <row r="24377" spans="3:4" ht="15" customHeight="1">
      <c r="C24377" s="139"/>
      <c r="D24377" s="139"/>
    </row>
    <row r="24378" spans="3:4" ht="15" customHeight="1">
      <c r="C24378" s="139"/>
      <c r="D24378" s="139"/>
    </row>
    <row r="24379" spans="3:4" ht="15" customHeight="1">
      <c r="C24379" s="139"/>
      <c r="D24379" s="139"/>
    </row>
    <row r="24380" spans="3:4" ht="15" customHeight="1">
      <c r="C24380" s="139"/>
      <c r="D24380" s="139"/>
    </row>
    <row r="24381" spans="3:4" ht="15" customHeight="1">
      <c r="C24381" s="139"/>
      <c r="D24381" s="139"/>
    </row>
    <row r="24382" spans="3:4" ht="15" customHeight="1">
      <c r="C24382" s="139"/>
      <c r="D24382" s="139"/>
    </row>
    <row r="24383" spans="3:4" ht="15" customHeight="1">
      <c r="C24383" s="139"/>
      <c r="D24383" s="139"/>
    </row>
    <row r="24384" spans="3:4" ht="15" customHeight="1">
      <c r="C24384" s="139"/>
      <c r="D24384" s="139"/>
    </row>
    <row r="24385" spans="3:4" ht="15" customHeight="1">
      <c r="C24385" s="139"/>
      <c r="D24385" s="139"/>
    </row>
    <row r="24386" spans="3:4" ht="15" customHeight="1">
      <c r="C24386" s="139"/>
      <c r="D24386" s="139"/>
    </row>
    <row r="24387" spans="3:4" ht="15" customHeight="1">
      <c r="C24387" s="139"/>
      <c r="D24387" s="139"/>
    </row>
    <row r="24388" spans="3:4" ht="15" customHeight="1">
      <c r="C24388" s="139"/>
      <c r="D24388" s="139"/>
    </row>
    <row r="24389" spans="3:4" ht="15" customHeight="1">
      <c r="C24389" s="139"/>
      <c r="D24389" s="139"/>
    </row>
    <row r="24390" spans="3:4" ht="15" customHeight="1">
      <c r="C24390" s="139"/>
      <c r="D24390" s="139"/>
    </row>
    <row r="24391" spans="3:4" ht="15" customHeight="1">
      <c r="C24391" s="139"/>
      <c r="D24391" s="139"/>
    </row>
    <row r="24392" spans="3:4" ht="15" customHeight="1">
      <c r="C24392" s="139"/>
      <c r="D24392" s="139"/>
    </row>
    <row r="24393" spans="3:4" ht="15" customHeight="1">
      <c r="C24393" s="139"/>
      <c r="D24393" s="139"/>
    </row>
    <row r="24394" spans="3:4" ht="15" customHeight="1">
      <c r="C24394" s="139"/>
      <c r="D24394" s="139"/>
    </row>
    <row r="24395" spans="3:4" ht="15" customHeight="1">
      <c r="C24395" s="139"/>
      <c r="D24395" s="139"/>
    </row>
    <row r="24396" spans="3:4" ht="15" customHeight="1">
      <c r="C24396" s="139"/>
      <c r="D24396" s="139"/>
    </row>
    <row r="24397" spans="3:4" ht="15" customHeight="1">
      <c r="C24397" s="139"/>
      <c r="D24397" s="139"/>
    </row>
    <row r="24398" spans="3:4" ht="15" customHeight="1">
      <c r="C24398" s="139"/>
      <c r="D24398" s="139"/>
    </row>
    <row r="24399" spans="3:4" ht="15" customHeight="1">
      <c r="C24399" s="139"/>
      <c r="D24399" s="139"/>
    </row>
    <row r="24400" spans="3:4" ht="15" customHeight="1">
      <c r="C24400" s="139"/>
      <c r="D24400" s="139"/>
    </row>
    <row r="24401" spans="3:4" ht="15" customHeight="1">
      <c r="C24401" s="139"/>
      <c r="D24401" s="139"/>
    </row>
    <row r="24402" spans="3:4" ht="15" customHeight="1">
      <c r="C24402" s="139"/>
      <c r="D24402" s="139"/>
    </row>
    <row r="24403" spans="3:4" ht="15" customHeight="1">
      <c r="C24403" s="139"/>
      <c r="D24403" s="139"/>
    </row>
    <row r="24404" spans="3:4" ht="15" customHeight="1">
      <c r="C24404" s="139"/>
      <c r="D24404" s="139"/>
    </row>
    <row r="24405" spans="3:4" ht="15" customHeight="1">
      <c r="C24405" s="139"/>
      <c r="D24405" s="139"/>
    </row>
    <row r="24406" spans="3:4" ht="15" customHeight="1">
      <c r="C24406" s="139"/>
      <c r="D24406" s="139"/>
    </row>
    <row r="24407" spans="3:4" ht="15" customHeight="1">
      <c r="C24407" s="139"/>
      <c r="D24407" s="139"/>
    </row>
    <row r="24408" spans="3:4" ht="15" customHeight="1">
      <c r="C24408" s="139"/>
      <c r="D24408" s="139"/>
    </row>
    <row r="24409" spans="3:4" ht="15" customHeight="1">
      <c r="C24409" s="139"/>
      <c r="D24409" s="139"/>
    </row>
    <row r="24410" spans="3:4" ht="15" customHeight="1">
      <c r="C24410" s="139"/>
      <c r="D24410" s="139"/>
    </row>
    <row r="24411" spans="3:4" ht="15" customHeight="1">
      <c r="C24411" s="139"/>
      <c r="D24411" s="139"/>
    </row>
    <row r="24412" spans="3:4" ht="15" customHeight="1">
      <c r="C24412" s="139"/>
      <c r="D24412" s="139"/>
    </row>
    <row r="24413" spans="3:4" ht="15" customHeight="1">
      <c r="C24413" s="139"/>
      <c r="D24413" s="139"/>
    </row>
    <row r="24414" spans="3:4" ht="15" customHeight="1">
      <c r="C24414" s="139"/>
      <c r="D24414" s="139"/>
    </row>
    <row r="24415" spans="3:4" ht="15" customHeight="1">
      <c r="C24415" s="139"/>
      <c r="D24415" s="139"/>
    </row>
    <row r="24416" spans="3:4" ht="15" customHeight="1">
      <c r="C24416" s="139"/>
      <c r="D24416" s="139"/>
    </row>
    <row r="24417" spans="3:4" ht="15" customHeight="1">
      <c r="C24417" s="139"/>
      <c r="D24417" s="139"/>
    </row>
    <row r="24418" spans="3:4" ht="15" customHeight="1">
      <c r="C24418" s="139"/>
      <c r="D24418" s="139"/>
    </row>
    <row r="24419" spans="3:4" ht="15" customHeight="1">
      <c r="C24419" s="139"/>
      <c r="D24419" s="139"/>
    </row>
    <row r="24420" spans="3:4" ht="15" customHeight="1">
      <c r="C24420" s="139"/>
      <c r="D24420" s="139"/>
    </row>
    <row r="24421" spans="3:4" ht="15" customHeight="1">
      <c r="C24421" s="139"/>
      <c r="D24421" s="139"/>
    </row>
    <row r="24422" spans="3:4" ht="15" customHeight="1">
      <c r="C24422" s="139"/>
      <c r="D24422" s="139"/>
    </row>
    <row r="24423" spans="3:4" ht="15" customHeight="1">
      <c r="C24423" s="139"/>
      <c r="D24423" s="139"/>
    </row>
    <row r="24424" spans="3:4" ht="15" customHeight="1">
      <c r="C24424" s="139"/>
      <c r="D24424" s="139"/>
    </row>
    <row r="24425" spans="3:4" ht="15" customHeight="1">
      <c r="C24425" s="139"/>
      <c r="D24425" s="139"/>
    </row>
    <row r="24426" spans="3:4" ht="15" customHeight="1">
      <c r="C24426" s="139"/>
      <c r="D24426" s="139"/>
    </row>
    <row r="24427" spans="3:4" ht="15" customHeight="1">
      <c r="C24427" s="139"/>
      <c r="D24427" s="139"/>
    </row>
    <row r="24428" spans="3:4" ht="15" customHeight="1">
      <c r="C24428" s="139"/>
      <c r="D24428" s="139"/>
    </row>
    <row r="24429" spans="3:4" ht="15" customHeight="1">
      <c r="C24429" s="139"/>
      <c r="D24429" s="139"/>
    </row>
    <row r="24430" spans="3:4" ht="15" customHeight="1">
      <c r="C24430" s="139"/>
      <c r="D24430" s="139"/>
    </row>
    <row r="24431" spans="3:4" ht="15" customHeight="1">
      <c r="C24431" s="139"/>
      <c r="D24431" s="139"/>
    </row>
    <row r="24432" spans="3:4" ht="15" customHeight="1">
      <c r="C24432" s="139"/>
      <c r="D24432" s="139"/>
    </row>
    <row r="24433" spans="3:4" ht="15" customHeight="1">
      <c r="C24433" s="139"/>
      <c r="D24433" s="139"/>
    </row>
    <row r="24434" spans="3:4" ht="15" customHeight="1">
      <c r="C24434" s="139"/>
      <c r="D24434" s="139"/>
    </row>
    <row r="24435" spans="3:4" ht="15" customHeight="1">
      <c r="C24435" s="139"/>
      <c r="D24435" s="139"/>
    </row>
    <row r="24436" spans="3:4" ht="15" customHeight="1">
      <c r="C24436" s="139"/>
      <c r="D24436" s="139"/>
    </row>
    <row r="24437" spans="3:4" ht="15" customHeight="1">
      <c r="C24437" s="139"/>
      <c r="D24437" s="139"/>
    </row>
    <row r="24438" spans="3:4" ht="15" customHeight="1">
      <c r="C24438" s="139"/>
      <c r="D24438" s="139"/>
    </row>
    <row r="24439" spans="3:4" ht="15" customHeight="1">
      <c r="C24439" s="139"/>
      <c r="D24439" s="139"/>
    </row>
    <row r="24440" spans="3:4" ht="15" customHeight="1">
      <c r="C24440" s="139"/>
      <c r="D24440" s="139"/>
    </row>
    <row r="24441" spans="3:4" ht="15" customHeight="1">
      <c r="C24441" s="139"/>
      <c r="D24441" s="139"/>
    </row>
    <row r="24442" spans="3:4" ht="15" customHeight="1">
      <c r="C24442" s="139"/>
      <c r="D24442" s="139"/>
    </row>
    <row r="24443" spans="3:4" ht="15" customHeight="1">
      <c r="C24443" s="139"/>
      <c r="D24443" s="139"/>
    </row>
    <row r="24444" spans="3:4" ht="15" customHeight="1">
      <c r="C24444" s="139"/>
      <c r="D24444" s="139"/>
    </row>
    <row r="24445" spans="3:4" ht="15" customHeight="1">
      <c r="C24445" s="139"/>
      <c r="D24445" s="139"/>
    </row>
    <row r="24446" spans="3:4" ht="15" customHeight="1">
      <c r="C24446" s="139"/>
      <c r="D24446" s="139"/>
    </row>
    <row r="24447" spans="3:4" ht="15" customHeight="1">
      <c r="C24447" s="139"/>
      <c r="D24447" s="139"/>
    </row>
    <row r="24448" spans="3:4" ht="15" customHeight="1">
      <c r="C24448" s="139"/>
      <c r="D24448" s="139"/>
    </row>
    <row r="24449" spans="3:4" ht="15" customHeight="1">
      <c r="C24449" s="139"/>
      <c r="D24449" s="139"/>
    </row>
    <row r="24450" spans="3:4" ht="15" customHeight="1">
      <c r="C24450" s="139"/>
      <c r="D24450" s="139"/>
    </row>
    <row r="24451" spans="3:4" ht="15" customHeight="1">
      <c r="C24451" s="139"/>
      <c r="D24451" s="139"/>
    </row>
    <row r="24452" spans="3:4" ht="15" customHeight="1">
      <c r="C24452" s="139"/>
      <c r="D24452" s="139"/>
    </row>
    <row r="24453" spans="3:4" ht="15" customHeight="1">
      <c r="C24453" s="139"/>
      <c r="D24453" s="139"/>
    </row>
    <row r="24454" spans="3:4" ht="15" customHeight="1">
      <c r="C24454" s="139"/>
      <c r="D24454" s="139"/>
    </row>
    <row r="24455" spans="3:4" ht="15" customHeight="1">
      <c r="C24455" s="139"/>
      <c r="D24455" s="139"/>
    </row>
    <row r="24456" spans="3:4" ht="15" customHeight="1">
      <c r="C24456" s="139"/>
      <c r="D24456" s="139"/>
    </row>
    <row r="24457" spans="3:4" ht="15" customHeight="1">
      <c r="C24457" s="139"/>
      <c r="D24457" s="139"/>
    </row>
    <row r="24458" spans="3:4" ht="15" customHeight="1">
      <c r="C24458" s="139"/>
      <c r="D24458" s="139"/>
    </row>
    <row r="24459" spans="3:4" ht="15" customHeight="1">
      <c r="C24459" s="139"/>
      <c r="D24459" s="139"/>
    </row>
    <row r="24460" spans="3:4" ht="15" customHeight="1">
      <c r="C24460" s="139"/>
      <c r="D24460" s="139"/>
    </row>
    <row r="24461" spans="3:4" ht="15" customHeight="1">
      <c r="C24461" s="139"/>
      <c r="D24461" s="139"/>
    </row>
    <row r="24462" spans="3:4" ht="15" customHeight="1">
      <c r="C24462" s="139"/>
      <c r="D24462" s="139"/>
    </row>
    <row r="24463" spans="3:4" ht="15" customHeight="1">
      <c r="C24463" s="139"/>
      <c r="D24463" s="139"/>
    </row>
    <row r="24464" spans="3:4" ht="15" customHeight="1">
      <c r="C24464" s="139"/>
      <c r="D24464" s="139"/>
    </row>
    <row r="24465" spans="3:4" ht="15" customHeight="1">
      <c r="C24465" s="139"/>
      <c r="D24465" s="139"/>
    </row>
    <row r="24466" spans="3:4" ht="15" customHeight="1">
      <c r="C24466" s="139"/>
      <c r="D24466" s="139"/>
    </row>
    <row r="24467" spans="3:4" ht="15" customHeight="1">
      <c r="C24467" s="139"/>
      <c r="D24467" s="139"/>
    </row>
    <row r="24468" spans="3:4" ht="15" customHeight="1">
      <c r="C24468" s="139"/>
      <c r="D24468" s="139"/>
    </row>
    <row r="24469" spans="3:4" ht="15" customHeight="1">
      <c r="C24469" s="139"/>
      <c r="D24469" s="139"/>
    </row>
    <row r="24470" spans="3:4" ht="15" customHeight="1">
      <c r="C24470" s="139"/>
      <c r="D24470" s="139"/>
    </row>
    <row r="24471" spans="3:4" ht="15" customHeight="1">
      <c r="C24471" s="139"/>
      <c r="D24471" s="139"/>
    </row>
    <row r="24472" spans="3:4" ht="15" customHeight="1">
      <c r="C24472" s="139"/>
      <c r="D24472" s="139"/>
    </row>
    <row r="24473" spans="3:4" ht="15" customHeight="1">
      <c r="C24473" s="139"/>
      <c r="D24473" s="139"/>
    </row>
    <row r="24474" spans="3:4" ht="15" customHeight="1">
      <c r="C24474" s="139"/>
      <c r="D24474" s="139"/>
    </row>
    <row r="24475" spans="3:4" ht="15" customHeight="1">
      <c r="C24475" s="139"/>
      <c r="D24475" s="139"/>
    </row>
    <row r="24476" spans="3:4" ht="15" customHeight="1">
      <c r="C24476" s="139"/>
      <c r="D24476" s="139"/>
    </row>
    <row r="24477" spans="3:4" ht="15" customHeight="1">
      <c r="C24477" s="139"/>
      <c r="D24477" s="139"/>
    </row>
    <row r="24478" spans="3:4" ht="15" customHeight="1">
      <c r="C24478" s="139"/>
      <c r="D24478" s="139"/>
    </row>
    <row r="24479" spans="3:4" ht="15" customHeight="1">
      <c r="C24479" s="139"/>
      <c r="D24479" s="139"/>
    </row>
    <row r="24480" spans="3:4" ht="15" customHeight="1">
      <c r="C24480" s="139"/>
      <c r="D24480" s="139"/>
    </row>
    <row r="24481" spans="3:4" ht="15" customHeight="1">
      <c r="C24481" s="139"/>
      <c r="D24481" s="139"/>
    </row>
    <row r="24482" spans="3:4" ht="15" customHeight="1">
      <c r="C24482" s="139"/>
      <c r="D24482" s="139"/>
    </row>
    <row r="24483" spans="3:4" ht="15" customHeight="1">
      <c r="C24483" s="139"/>
      <c r="D24483" s="139"/>
    </row>
    <row r="24484" spans="3:4" ht="15" customHeight="1">
      <c r="C24484" s="139"/>
      <c r="D24484" s="139"/>
    </row>
    <row r="24485" spans="3:4" ht="15" customHeight="1">
      <c r="C24485" s="139"/>
      <c r="D24485" s="139"/>
    </row>
    <row r="24486" spans="3:4" ht="15" customHeight="1">
      <c r="C24486" s="139"/>
      <c r="D24486" s="139"/>
    </row>
    <row r="24487" spans="3:4" ht="15" customHeight="1">
      <c r="C24487" s="139"/>
      <c r="D24487" s="139"/>
    </row>
    <row r="24488" spans="3:4" ht="15" customHeight="1">
      <c r="C24488" s="139"/>
      <c r="D24488" s="139"/>
    </row>
    <row r="24489" spans="3:4" ht="15" customHeight="1">
      <c r="C24489" s="139"/>
      <c r="D24489" s="139"/>
    </row>
    <row r="24490" spans="3:4" ht="15" customHeight="1">
      <c r="C24490" s="139"/>
      <c r="D24490" s="139"/>
    </row>
    <row r="24491" spans="3:4" ht="15" customHeight="1">
      <c r="C24491" s="139"/>
      <c r="D24491" s="139"/>
    </row>
    <row r="24492" spans="3:4" ht="15" customHeight="1">
      <c r="C24492" s="139"/>
      <c r="D24492" s="139"/>
    </row>
    <row r="24493" spans="3:4" ht="15" customHeight="1">
      <c r="C24493" s="139"/>
      <c r="D24493" s="139"/>
    </row>
    <row r="24494" spans="3:4" ht="15" customHeight="1">
      <c r="C24494" s="139"/>
      <c r="D24494" s="139"/>
    </row>
    <row r="24495" spans="3:4" ht="15" customHeight="1">
      <c r="C24495" s="139"/>
      <c r="D24495" s="139"/>
    </row>
    <row r="24496" spans="3:4" ht="15" customHeight="1">
      <c r="C24496" s="139"/>
      <c r="D24496" s="139"/>
    </row>
    <row r="24497" spans="3:4" ht="15" customHeight="1">
      <c r="C24497" s="139"/>
      <c r="D24497" s="139"/>
    </row>
    <row r="24498" spans="3:4" ht="15" customHeight="1">
      <c r="C24498" s="139"/>
      <c r="D24498" s="139"/>
    </row>
    <row r="24499" spans="3:4" ht="15" customHeight="1">
      <c r="C24499" s="139"/>
      <c r="D24499" s="139"/>
    </row>
    <row r="24500" spans="3:4" ht="15" customHeight="1">
      <c r="C24500" s="139"/>
      <c r="D24500" s="139"/>
    </row>
    <row r="24501" spans="3:4" ht="15" customHeight="1">
      <c r="C24501" s="139"/>
      <c r="D24501" s="139"/>
    </row>
    <row r="24502" spans="3:4" ht="15" customHeight="1">
      <c r="C24502" s="139"/>
      <c r="D24502" s="139"/>
    </row>
    <row r="24503" spans="3:4" ht="15" customHeight="1">
      <c r="C24503" s="139"/>
      <c r="D24503" s="139"/>
    </row>
    <row r="24504" spans="3:4" ht="15" customHeight="1">
      <c r="C24504" s="139"/>
      <c r="D24504" s="139"/>
    </row>
    <row r="24505" spans="3:4" ht="15" customHeight="1">
      <c r="C24505" s="139"/>
      <c r="D24505" s="139"/>
    </row>
    <row r="24506" spans="3:4" ht="15" customHeight="1">
      <c r="C24506" s="139"/>
      <c r="D24506" s="139"/>
    </row>
    <row r="24507" spans="3:4" ht="15" customHeight="1">
      <c r="C24507" s="139"/>
      <c r="D24507" s="139"/>
    </row>
    <row r="24508" spans="3:4" ht="15" customHeight="1">
      <c r="C24508" s="139"/>
      <c r="D24508" s="139"/>
    </row>
    <row r="24509" spans="3:4" ht="15" customHeight="1">
      <c r="C24509" s="139"/>
      <c r="D24509" s="139"/>
    </row>
    <row r="24510" spans="3:4" ht="15" customHeight="1">
      <c r="C24510" s="139"/>
      <c r="D24510" s="139"/>
    </row>
    <row r="24511" spans="3:4" ht="15" customHeight="1">
      <c r="C24511" s="139"/>
      <c r="D24511" s="139"/>
    </row>
    <row r="24512" spans="3:4" ht="15" customHeight="1">
      <c r="C24512" s="139"/>
      <c r="D24512" s="139"/>
    </row>
    <row r="24513" spans="3:4" ht="15" customHeight="1">
      <c r="C24513" s="139"/>
      <c r="D24513" s="139"/>
    </row>
    <row r="24514" spans="3:4" ht="15" customHeight="1">
      <c r="C24514" s="139"/>
      <c r="D24514" s="139"/>
    </row>
    <row r="24515" spans="3:4" ht="15" customHeight="1">
      <c r="C24515" s="139"/>
      <c r="D24515" s="139"/>
    </row>
    <row r="24516" spans="3:4" ht="15" customHeight="1">
      <c r="C24516" s="139"/>
      <c r="D24516" s="139"/>
    </row>
    <row r="24517" spans="3:4" ht="15" customHeight="1">
      <c r="C24517" s="139"/>
      <c r="D24517" s="139"/>
    </row>
    <row r="24518" spans="3:4" ht="15" customHeight="1">
      <c r="C24518" s="139"/>
      <c r="D24518" s="139"/>
    </row>
    <row r="24519" spans="3:4" ht="15" customHeight="1">
      <c r="C24519" s="139"/>
      <c r="D24519" s="139"/>
    </row>
    <row r="24520" spans="3:4" ht="15" customHeight="1">
      <c r="C24520" s="139"/>
      <c r="D24520" s="139"/>
    </row>
    <row r="24521" spans="3:4" ht="15" customHeight="1">
      <c r="C24521" s="139"/>
      <c r="D24521" s="139"/>
    </row>
    <row r="24522" spans="3:4" ht="15" customHeight="1">
      <c r="C24522" s="139"/>
      <c r="D24522" s="139"/>
    </row>
    <row r="24523" spans="3:4" ht="15" customHeight="1">
      <c r="C24523" s="139"/>
      <c r="D24523" s="139"/>
    </row>
    <row r="24524" spans="3:4" ht="15" customHeight="1">
      <c r="C24524" s="139"/>
      <c r="D24524" s="139"/>
    </row>
    <row r="24525" spans="3:4" ht="15" customHeight="1">
      <c r="C24525" s="139"/>
      <c r="D24525" s="139"/>
    </row>
    <row r="24526" spans="3:4" ht="15" customHeight="1">
      <c r="C24526" s="139"/>
      <c r="D24526" s="139"/>
    </row>
    <row r="24527" spans="3:4" ht="15" customHeight="1">
      <c r="C24527" s="139"/>
      <c r="D24527" s="139"/>
    </row>
    <row r="24528" spans="3:4" ht="15" customHeight="1">
      <c r="C24528" s="139"/>
      <c r="D24528" s="139"/>
    </row>
    <row r="24529" spans="3:4" ht="15" customHeight="1">
      <c r="C24529" s="139"/>
      <c r="D24529" s="139"/>
    </row>
    <row r="24530" spans="3:4" ht="15" customHeight="1">
      <c r="C24530" s="139"/>
      <c r="D24530" s="139"/>
    </row>
    <row r="24531" spans="3:4" ht="15" customHeight="1">
      <c r="C24531" s="139"/>
      <c r="D24531" s="139"/>
    </row>
    <row r="24532" spans="3:4" ht="15" customHeight="1">
      <c r="C24532" s="139"/>
      <c r="D24532" s="139"/>
    </row>
    <row r="24533" spans="3:4" ht="15" customHeight="1">
      <c r="C24533" s="139"/>
      <c r="D24533" s="139"/>
    </row>
    <row r="24534" spans="3:4" ht="15" customHeight="1">
      <c r="C24534" s="139"/>
      <c r="D24534" s="139"/>
    </row>
    <row r="24535" spans="3:4" ht="15" customHeight="1">
      <c r="C24535" s="139"/>
      <c r="D24535" s="139"/>
    </row>
    <row r="24536" spans="3:4" ht="15" customHeight="1">
      <c r="C24536" s="139"/>
      <c r="D24536" s="139"/>
    </row>
    <row r="24537" spans="3:4" ht="15" customHeight="1">
      <c r="C24537" s="139"/>
      <c r="D24537" s="139"/>
    </row>
    <row r="24538" spans="3:4" ht="15" customHeight="1">
      <c r="C24538" s="139"/>
      <c r="D24538" s="139"/>
    </row>
    <row r="24539" spans="3:4" ht="15" customHeight="1">
      <c r="C24539" s="139"/>
      <c r="D24539" s="139"/>
    </row>
    <row r="24540" spans="3:4" ht="15" customHeight="1">
      <c r="C24540" s="139"/>
      <c r="D24540" s="139"/>
    </row>
    <row r="24541" spans="3:4" ht="15" customHeight="1">
      <c r="C24541" s="139"/>
      <c r="D24541" s="139"/>
    </row>
    <row r="24542" spans="3:4" ht="15" customHeight="1">
      <c r="C24542" s="139"/>
      <c r="D24542" s="139"/>
    </row>
    <row r="24543" spans="3:4" ht="15" customHeight="1">
      <c r="C24543" s="139"/>
      <c r="D24543" s="139"/>
    </row>
    <row r="24544" spans="3:4" ht="15" customHeight="1">
      <c r="C24544" s="139"/>
      <c r="D24544" s="139"/>
    </row>
    <row r="24545" spans="3:4" ht="15" customHeight="1">
      <c r="C24545" s="139"/>
      <c r="D24545" s="139"/>
    </row>
    <row r="24546" spans="3:4" ht="15" customHeight="1">
      <c r="C24546" s="139"/>
      <c r="D24546" s="139"/>
    </row>
    <row r="24547" spans="3:4" ht="15" customHeight="1">
      <c r="C24547" s="139"/>
      <c r="D24547" s="139"/>
    </row>
    <row r="24548" spans="3:4" ht="15" customHeight="1">
      <c r="C24548" s="139"/>
      <c r="D24548" s="139"/>
    </row>
    <row r="24549" spans="3:4" ht="15" customHeight="1">
      <c r="C24549" s="139"/>
      <c r="D24549" s="139"/>
    </row>
    <row r="24550" spans="3:4" ht="15" customHeight="1">
      <c r="C24550" s="139"/>
      <c r="D24550" s="139"/>
    </row>
    <row r="24551" spans="3:4" ht="15" customHeight="1">
      <c r="C24551" s="139"/>
      <c r="D24551" s="139"/>
    </row>
    <row r="24552" spans="3:4" ht="15" customHeight="1">
      <c r="C24552" s="139"/>
      <c r="D24552" s="139"/>
    </row>
    <row r="24553" spans="3:4" ht="15" customHeight="1">
      <c r="C24553" s="139"/>
      <c r="D24553" s="139"/>
    </row>
    <row r="24554" spans="3:4" ht="15" customHeight="1">
      <c r="C24554" s="139"/>
      <c r="D24554" s="139"/>
    </row>
    <row r="24555" spans="3:4" ht="15" customHeight="1">
      <c r="C24555" s="139"/>
      <c r="D24555" s="139"/>
    </row>
    <row r="24556" spans="3:4" ht="15" customHeight="1">
      <c r="C24556" s="139"/>
      <c r="D24556" s="139"/>
    </row>
    <row r="24557" spans="3:4" ht="15" customHeight="1">
      <c r="C24557" s="139"/>
      <c r="D24557" s="139"/>
    </row>
    <row r="24558" spans="3:4" ht="15" customHeight="1">
      <c r="C24558" s="139"/>
      <c r="D24558" s="139"/>
    </row>
    <row r="24559" spans="3:4" ht="15" customHeight="1">
      <c r="C24559" s="139"/>
      <c r="D24559" s="139"/>
    </row>
    <row r="24560" spans="3:4" ht="15" customHeight="1">
      <c r="C24560" s="139"/>
      <c r="D24560" s="139"/>
    </row>
    <row r="24561" spans="3:4" ht="15" customHeight="1">
      <c r="C24561" s="139"/>
      <c r="D24561" s="139"/>
    </row>
    <row r="24562" spans="3:4" ht="15" customHeight="1">
      <c r="C24562" s="139"/>
      <c r="D24562" s="139"/>
    </row>
    <row r="24563" spans="3:4" ht="15" customHeight="1">
      <c r="C24563" s="139"/>
      <c r="D24563" s="139"/>
    </row>
    <row r="24564" spans="3:4" ht="15" customHeight="1">
      <c r="C24564" s="139"/>
      <c r="D24564" s="139"/>
    </row>
    <row r="24565" spans="3:4" ht="15" customHeight="1">
      <c r="C24565" s="139"/>
      <c r="D24565" s="139"/>
    </row>
    <row r="24566" spans="3:4" ht="15" customHeight="1">
      <c r="C24566" s="139"/>
      <c r="D24566" s="139"/>
    </row>
    <row r="24567" spans="3:4" ht="15" customHeight="1">
      <c r="C24567" s="139"/>
      <c r="D24567" s="139"/>
    </row>
    <row r="24568" spans="3:4" ht="15" customHeight="1">
      <c r="C24568" s="139"/>
      <c r="D24568" s="139"/>
    </row>
    <row r="24569" spans="3:4" ht="15" customHeight="1">
      <c r="C24569" s="139"/>
      <c r="D24569" s="139"/>
    </row>
    <row r="24570" spans="3:4" ht="15" customHeight="1">
      <c r="C24570" s="139"/>
      <c r="D24570" s="139"/>
    </row>
    <row r="24571" spans="3:4" ht="15" customHeight="1">
      <c r="C24571" s="139"/>
      <c r="D24571" s="139"/>
    </row>
    <row r="24572" spans="3:4" ht="15" customHeight="1">
      <c r="C24572" s="139"/>
      <c r="D24572" s="139"/>
    </row>
    <row r="24573" spans="3:4" ht="15" customHeight="1">
      <c r="C24573" s="139"/>
      <c r="D24573" s="139"/>
    </row>
    <row r="24574" spans="3:4" ht="15" customHeight="1">
      <c r="C24574" s="139"/>
      <c r="D24574" s="139"/>
    </row>
    <row r="24575" spans="3:4" ht="15" customHeight="1">
      <c r="C24575" s="139"/>
      <c r="D24575" s="139"/>
    </row>
    <row r="24576" spans="3:4" ht="15" customHeight="1">
      <c r="C24576" s="139"/>
      <c r="D24576" s="139"/>
    </row>
    <row r="24577" spans="3:4" ht="15" customHeight="1">
      <c r="C24577" s="139"/>
      <c r="D24577" s="139"/>
    </row>
    <row r="24578" spans="3:4" ht="15" customHeight="1">
      <c r="C24578" s="139"/>
      <c r="D24578" s="139"/>
    </row>
    <row r="24579" spans="3:4" ht="15" customHeight="1">
      <c r="C24579" s="139"/>
      <c r="D24579" s="139"/>
    </row>
    <row r="24580" spans="3:4" ht="15" customHeight="1">
      <c r="C24580" s="139"/>
      <c r="D24580" s="139"/>
    </row>
    <row r="24581" spans="3:4" ht="15" customHeight="1">
      <c r="C24581" s="139"/>
      <c r="D24581" s="139"/>
    </row>
    <row r="24582" spans="3:4" ht="15" customHeight="1">
      <c r="C24582" s="139"/>
      <c r="D24582" s="139"/>
    </row>
    <row r="24583" spans="3:4" ht="15" customHeight="1">
      <c r="C24583" s="139"/>
      <c r="D24583" s="139"/>
    </row>
    <row r="24584" spans="3:4" ht="15" customHeight="1">
      <c r="C24584" s="139"/>
      <c r="D24584" s="139"/>
    </row>
    <row r="24585" spans="3:4" ht="15" customHeight="1">
      <c r="C24585" s="139"/>
      <c r="D24585" s="139"/>
    </row>
    <row r="24586" spans="3:4" ht="15" customHeight="1">
      <c r="C24586" s="139"/>
      <c r="D24586" s="139"/>
    </row>
    <row r="24587" spans="3:4" ht="15" customHeight="1">
      <c r="C24587" s="139"/>
      <c r="D24587" s="139"/>
    </row>
    <row r="24588" spans="3:4" ht="15" customHeight="1">
      <c r="C24588" s="139"/>
      <c r="D24588" s="139"/>
    </row>
    <row r="24589" spans="3:4" ht="15" customHeight="1">
      <c r="C24589" s="139"/>
      <c r="D24589" s="139"/>
    </row>
    <row r="24590" spans="3:4" ht="15" customHeight="1">
      <c r="C24590" s="139"/>
      <c r="D24590" s="139"/>
    </row>
    <row r="24591" spans="3:4" ht="15" customHeight="1">
      <c r="C24591" s="139"/>
      <c r="D24591" s="139"/>
    </row>
    <row r="24592" spans="3:4" ht="15" customHeight="1">
      <c r="C24592" s="139"/>
      <c r="D24592" s="139"/>
    </row>
    <row r="24593" spans="3:4" ht="15" customHeight="1">
      <c r="C24593" s="139"/>
      <c r="D24593" s="139"/>
    </row>
    <row r="24594" spans="3:4" ht="15" customHeight="1">
      <c r="C24594" s="139"/>
      <c r="D24594" s="139"/>
    </row>
    <row r="24595" spans="3:4" ht="15" customHeight="1">
      <c r="C24595" s="139"/>
      <c r="D24595" s="139"/>
    </row>
    <row r="24596" spans="3:4" ht="15" customHeight="1">
      <c r="C24596" s="139"/>
      <c r="D24596" s="139"/>
    </row>
    <row r="24597" spans="3:4" ht="15" customHeight="1">
      <c r="C24597" s="139"/>
      <c r="D24597" s="139"/>
    </row>
    <row r="24598" spans="3:4" ht="15" customHeight="1">
      <c r="C24598" s="139"/>
      <c r="D24598" s="139"/>
    </row>
    <row r="24599" spans="3:4" ht="15" customHeight="1">
      <c r="C24599" s="139"/>
      <c r="D24599" s="139"/>
    </row>
    <row r="24600" spans="3:4" ht="15" customHeight="1">
      <c r="C24600" s="139"/>
      <c r="D24600" s="139"/>
    </row>
    <row r="24601" spans="3:4" ht="15" customHeight="1">
      <c r="C24601" s="139"/>
      <c r="D24601" s="139"/>
    </row>
    <row r="24602" spans="3:4" ht="15" customHeight="1">
      <c r="C24602" s="139"/>
      <c r="D24602" s="139"/>
    </row>
    <row r="24603" spans="3:4" ht="15" customHeight="1">
      <c r="C24603" s="139"/>
      <c r="D24603" s="139"/>
    </row>
    <row r="24604" spans="3:4" ht="15" customHeight="1">
      <c r="C24604" s="139"/>
      <c r="D24604" s="139"/>
    </row>
    <row r="24605" spans="3:4" ht="15" customHeight="1">
      <c r="C24605" s="139"/>
      <c r="D24605" s="139"/>
    </row>
    <row r="24606" spans="3:4" ht="15" customHeight="1">
      <c r="C24606" s="139"/>
      <c r="D24606" s="139"/>
    </row>
    <row r="24607" spans="3:4" ht="15" customHeight="1">
      <c r="C24607" s="139"/>
      <c r="D24607" s="139"/>
    </row>
    <row r="24608" spans="3:4" ht="15" customHeight="1">
      <c r="C24608" s="139"/>
      <c r="D24608" s="139"/>
    </row>
    <row r="24609" spans="3:4" ht="15" customHeight="1">
      <c r="C24609" s="139"/>
      <c r="D24609" s="139"/>
    </row>
    <row r="24610" spans="3:4" ht="15" customHeight="1">
      <c r="C24610" s="139"/>
      <c r="D24610" s="139"/>
    </row>
    <row r="24611" spans="3:4" ht="15" customHeight="1">
      <c r="C24611" s="139"/>
      <c r="D24611" s="139"/>
    </row>
    <row r="24612" spans="3:4" ht="15" customHeight="1">
      <c r="C24612" s="139"/>
      <c r="D24612" s="139"/>
    </row>
    <row r="24613" spans="3:4" ht="15" customHeight="1">
      <c r="C24613" s="139"/>
      <c r="D24613" s="139"/>
    </row>
    <row r="24614" spans="3:4" ht="15" customHeight="1">
      <c r="C24614" s="139"/>
      <c r="D24614" s="139"/>
    </row>
    <row r="24615" spans="3:4" ht="15" customHeight="1">
      <c r="C24615" s="139"/>
      <c r="D24615" s="139"/>
    </row>
    <row r="24616" spans="3:4" ht="15" customHeight="1">
      <c r="C24616" s="139"/>
      <c r="D24616" s="139"/>
    </row>
    <row r="24617" spans="3:4" ht="15" customHeight="1">
      <c r="C24617" s="139"/>
      <c r="D24617" s="139"/>
    </row>
    <row r="24618" spans="3:4" ht="15" customHeight="1">
      <c r="C24618" s="139"/>
      <c r="D24618" s="139"/>
    </row>
    <row r="24619" spans="3:4" ht="15" customHeight="1">
      <c r="C24619" s="139"/>
      <c r="D24619" s="139"/>
    </row>
    <row r="24620" spans="3:4" ht="15" customHeight="1">
      <c r="C24620" s="139"/>
      <c r="D24620" s="139"/>
    </row>
    <row r="24621" spans="3:4" ht="15" customHeight="1">
      <c r="C24621" s="139"/>
      <c r="D24621" s="139"/>
    </row>
    <row r="24622" spans="3:4" ht="15" customHeight="1">
      <c r="C24622" s="139"/>
      <c r="D24622" s="139"/>
    </row>
    <row r="24623" spans="3:4" ht="15" customHeight="1">
      <c r="C24623" s="139"/>
      <c r="D24623" s="139"/>
    </row>
    <row r="24624" spans="3:4" ht="15" customHeight="1">
      <c r="C24624" s="139"/>
      <c r="D24624" s="139"/>
    </row>
    <row r="24625" spans="3:4" ht="15" customHeight="1">
      <c r="C24625" s="139"/>
      <c r="D24625" s="139"/>
    </row>
    <row r="24626" spans="3:4" ht="15" customHeight="1">
      <c r="C24626" s="139"/>
      <c r="D24626" s="139"/>
    </row>
    <row r="24627" spans="3:4" ht="15" customHeight="1">
      <c r="C24627" s="139"/>
      <c r="D24627" s="139"/>
    </row>
    <row r="24628" spans="3:4" ht="15" customHeight="1">
      <c r="C24628" s="139"/>
      <c r="D24628" s="139"/>
    </row>
    <row r="24629" spans="3:4" ht="15" customHeight="1">
      <c r="C24629" s="139"/>
      <c r="D24629" s="139"/>
    </row>
    <row r="24630" spans="3:4" ht="15" customHeight="1">
      <c r="C24630" s="139"/>
      <c r="D24630" s="139"/>
    </row>
    <row r="24631" spans="3:4" ht="15" customHeight="1">
      <c r="C24631" s="139"/>
      <c r="D24631" s="139"/>
    </row>
    <row r="24632" spans="3:4" ht="15" customHeight="1">
      <c r="C24632" s="139"/>
      <c r="D24632" s="139"/>
    </row>
    <row r="24633" spans="3:4" ht="15" customHeight="1">
      <c r="C24633" s="139"/>
      <c r="D24633" s="139"/>
    </row>
    <row r="24634" spans="3:4" ht="15" customHeight="1">
      <c r="C24634" s="139"/>
      <c r="D24634" s="139"/>
    </row>
    <row r="24635" spans="3:4" ht="15" customHeight="1">
      <c r="C24635" s="139"/>
      <c r="D24635" s="139"/>
    </row>
    <row r="24636" spans="3:4" ht="15" customHeight="1">
      <c r="C24636" s="139"/>
      <c r="D24636" s="139"/>
    </row>
    <row r="24637" spans="3:4" ht="15" customHeight="1">
      <c r="C24637" s="139"/>
      <c r="D24637" s="139"/>
    </row>
    <row r="24638" spans="3:4" ht="15" customHeight="1">
      <c r="C24638" s="139"/>
      <c r="D24638" s="139"/>
    </row>
    <row r="24639" spans="3:4" ht="15" customHeight="1">
      <c r="C24639" s="139"/>
      <c r="D24639" s="139"/>
    </row>
    <row r="24640" spans="3:4" ht="15" customHeight="1">
      <c r="C24640" s="139"/>
      <c r="D24640" s="139"/>
    </row>
    <row r="24641" spans="3:4" ht="15" customHeight="1">
      <c r="C24641" s="139"/>
      <c r="D24641" s="139"/>
    </row>
    <row r="24642" spans="3:4" ht="15" customHeight="1">
      <c r="C24642" s="139"/>
      <c r="D24642" s="139"/>
    </row>
    <row r="24643" spans="3:4" ht="15" customHeight="1">
      <c r="C24643" s="139"/>
      <c r="D24643" s="139"/>
    </row>
    <row r="24644" spans="3:4" ht="15" customHeight="1">
      <c r="C24644" s="139"/>
      <c r="D24644" s="139"/>
    </row>
    <row r="24645" spans="3:4" ht="15" customHeight="1">
      <c r="C24645" s="139"/>
      <c r="D24645" s="139"/>
    </row>
    <row r="24646" spans="3:4" ht="15" customHeight="1">
      <c r="C24646" s="139"/>
      <c r="D24646" s="139"/>
    </row>
    <row r="24647" spans="3:4" ht="15" customHeight="1">
      <c r="C24647" s="139"/>
      <c r="D24647" s="139"/>
    </row>
    <row r="24648" spans="3:4" ht="15" customHeight="1">
      <c r="C24648" s="139"/>
      <c r="D24648" s="139"/>
    </row>
    <row r="24649" spans="3:4" ht="15" customHeight="1">
      <c r="C24649" s="139"/>
      <c r="D24649" s="139"/>
    </row>
    <row r="24650" spans="3:4" ht="15" customHeight="1">
      <c r="C24650" s="139"/>
      <c r="D24650" s="139"/>
    </row>
    <row r="24651" spans="3:4" ht="15" customHeight="1">
      <c r="C24651" s="139"/>
      <c r="D24651" s="139"/>
    </row>
    <row r="24652" spans="3:4" ht="15" customHeight="1">
      <c r="C24652" s="139"/>
      <c r="D24652" s="139"/>
    </row>
    <row r="24653" spans="3:4" ht="15" customHeight="1">
      <c r="C24653" s="139"/>
      <c r="D24653" s="139"/>
    </row>
    <row r="24654" spans="3:4" ht="15" customHeight="1">
      <c r="C24654" s="139"/>
      <c r="D24654" s="139"/>
    </row>
    <row r="24655" spans="3:4" ht="15" customHeight="1">
      <c r="C24655" s="139"/>
      <c r="D24655" s="139"/>
    </row>
    <row r="24656" spans="3:4" ht="15" customHeight="1">
      <c r="C24656" s="139"/>
      <c r="D24656" s="139"/>
    </row>
    <row r="24657" spans="3:4" ht="15" customHeight="1">
      <c r="C24657" s="139"/>
      <c r="D24657" s="139"/>
    </row>
    <row r="24658" spans="3:4" ht="15" customHeight="1">
      <c r="C24658" s="139"/>
      <c r="D24658" s="139"/>
    </row>
    <row r="24659" spans="3:4" ht="15" customHeight="1">
      <c r="C24659" s="139"/>
      <c r="D24659" s="139"/>
    </row>
    <row r="24660" spans="3:4" ht="15" customHeight="1">
      <c r="C24660" s="139"/>
      <c r="D24660" s="139"/>
    </row>
    <row r="24661" spans="3:4" ht="15" customHeight="1">
      <c r="C24661" s="139"/>
      <c r="D24661" s="139"/>
    </row>
    <row r="24662" spans="3:4" ht="15" customHeight="1">
      <c r="C24662" s="139"/>
      <c r="D24662" s="139"/>
    </row>
    <row r="24663" spans="3:4" ht="15" customHeight="1">
      <c r="C24663" s="139"/>
      <c r="D24663" s="139"/>
    </row>
    <row r="24664" spans="3:4" ht="15" customHeight="1">
      <c r="C24664" s="139"/>
      <c r="D24664" s="139"/>
    </row>
    <row r="24665" spans="3:4" ht="15" customHeight="1">
      <c r="C24665" s="139"/>
      <c r="D24665" s="139"/>
    </row>
    <row r="24666" spans="3:4" ht="15" customHeight="1">
      <c r="C24666" s="139"/>
      <c r="D24666" s="139"/>
    </row>
    <row r="24667" spans="3:4" ht="15" customHeight="1">
      <c r="C24667" s="139"/>
      <c r="D24667" s="139"/>
    </row>
    <row r="24668" spans="3:4" ht="15" customHeight="1">
      <c r="C24668" s="139"/>
      <c r="D24668" s="139"/>
    </row>
    <row r="24669" spans="3:4" ht="15" customHeight="1">
      <c r="C24669" s="139"/>
      <c r="D24669" s="139"/>
    </row>
    <row r="24670" spans="3:4" ht="15" customHeight="1">
      <c r="C24670" s="139"/>
      <c r="D24670" s="139"/>
    </row>
    <row r="24671" spans="3:4" ht="15" customHeight="1">
      <c r="C24671" s="139"/>
      <c r="D24671" s="139"/>
    </row>
    <row r="24672" spans="3:4" ht="15" customHeight="1">
      <c r="C24672" s="139"/>
      <c r="D24672" s="139"/>
    </row>
    <row r="24673" spans="3:4" ht="15" customHeight="1">
      <c r="C24673" s="139"/>
      <c r="D24673" s="139"/>
    </row>
    <row r="24674" spans="3:4" ht="15" customHeight="1">
      <c r="C24674" s="139"/>
      <c r="D24674" s="139"/>
    </row>
    <row r="24675" spans="3:4" ht="15" customHeight="1">
      <c r="C24675" s="139"/>
      <c r="D24675" s="139"/>
    </row>
    <row r="24676" spans="3:4" ht="15" customHeight="1">
      <c r="C24676" s="139"/>
      <c r="D24676" s="139"/>
    </row>
    <row r="24677" spans="3:4" ht="15" customHeight="1">
      <c r="C24677" s="139"/>
      <c r="D24677" s="139"/>
    </row>
    <row r="24678" spans="3:4" ht="15" customHeight="1">
      <c r="C24678" s="139"/>
      <c r="D24678" s="139"/>
    </row>
    <row r="24679" spans="3:4" ht="15" customHeight="1">
      <c r="C24679" s="139"/>
      <c r="D24679" s="139"/>
    </row>
    <row r="24680" spans="3:4" ht="15" customHeight="1">
      <c r="C24680" s="139"/>
      <c r="D24680" s="139"/>
    </row>
    <row r="24681" spans="3:4" ht="15" customHeight="1">
      <c r="C24681" s="139"/>
      <c r="D24681" s="139"/>
    </row>
    <row r="24682" spans="3:4" ht="15" customHeight="1">
      <c r="C24682" s="139"/>
      <c r="D24682" s="139"/>
    </row>
    <row r="24683" spans="3:4" ht="15" customHeight="1">
      <c r="C24683" s="139"/>
      <c r="D24683" s="139"/>
    </row>
    <row r="24684" spans="3:4" ht="15" customHeight="1">
      <c r="C24684" s="139"/>
      <c r="D24684" s="139"/>
    </row>
    <row r="24685" spans="3:4" ht="15" customHeight="1">
      <c r="C24685" s="139"/>
      <c r="D24685" s="139"/>
    </row>
    <row r="24686" spans="3:4" ht="15" customHeight="1">
      <c r="C24686" s="139"/>
      <c r="D24686" s="139"/>
    </row>
    <row r="24687" spans="3:4" ht="15" customHeight="1">
      <c r="C24687" s="139"/>
      <c r="D24687" s="139"/>
    </row>
    <row r="24688" spans="3:4" ht="15" customHeight="1">
      <c r="C24688" s="139"/>
      <c r="D24688" s="139"/>
    </row>
    <row r="24689" spans="3:4" ht="15" customHeight="1">
      <c r="C24689" s="139"/>
      <c r="D24689" s="139"/>
    </row>
    <row r="24690" spans="3:4" ht="15" customHeight="1">
      <c r="C24690" s="139"/>
      <c r="D24690" s="139"/>
    </row>
    <row r="24691" spans="3:4" ht="15" customHeight="1">
      <c r="C24691" s="139"/>
      <c r="D24691" s="139"/>
    </row>
    <row r="24692" spans="3:4" ht="15" customHeight="1">
      <c r="C24692" s="139"/>
      <c r="D24692" s="139"/>
    </row>
    <row r="24693" spans="3:4" ht="15" customHeight="1">
      <c r="C24693" s="139"/>
      <c r="D24693" s="139"/>
    </row>
    <row r="24694" spans="3:4" ht="15" customHeight="1">
      <c r="C24694" s="139"/>
      <c r="D24694" s="139"/>
    </row>
    <row r="24695" spans="3:4" ht="15" customHeight="1">
      <c r="C24695" s="139"/>
      <c r="D24695" s="139"/>
    </row>
    <row r="24696" spans="3:4" ht="15" customHeight="1">
      <c r="C24696" s="139"/>
      <c r="D24696" s="139"/>
    </row>
    <row r="24697" spans="3:4" ht="15" customHeight="1">
      <c r="C24697" s="139"/>
      <c r="D24697" s="139"/>
    </row>
    <row r="24698" spans="3:4" ht="15" customHeight="1">
      <c r="C24698" s="139"/>
      <c r="D24698" s="139"/>
    </row>
    <row r="24699" spans="3:4" ht="15" customHeight="1">
      <c r="C24699" s="139"/>
      <c r="D24699" s="139"/>
    </row>
    <row r="24700" spans="3:4" ht="15" customHeight="1">
      <c r="C24700" s="139"/>
      <c r="D24700" s="139"/>
    </row>
    <row r="24701" spans="3:4" ht="15" customHeight="1">
      <c r="C24701" s="139"/>
      <c r="D24701" s="139"/>
    </row>
    <row r="24702" spans="3:4" ht="15" customHeight="1">
      <c r="C24702" s="139"/>
      <c r="D24702" s="139"/>
    </row>
    <row r="24703" spans="3:4" ht="15" customHeight="1">
      <c r="C24703" s="139"/>
      <c r="D24703" s="139"/>
    </row>
    <row r="24704" spans="3:4" ht="15" customHeight="1">
      <c r="C24704" s="139"/>
      <c r="D24704" s="139"/>
    </row>
    <row r="24705" spans="3:4" ht="15" customHeight="1">
      <c r="C24705" s="139"/>
      <c r="D24705" s="139"/>
    </row>
    <row r="24706" spans="3:4" ht="15" customHeight="1">
      <c r="C24706" s="139"/>
      <c r="D24706" s="139"/>
    </row>
    <row r="24707" spans="3:4" ht="15" customHeight="1">
      <c r="C24707" s="139"/>
      <c r="D24707" s="139"/>
    </row>
    <row r="24708" spans="3:4" ht="15" customHeight="1">
      <c r="C24708" s="139"/>
      <c r="D24708" s="139"/>
    </row>
    <row r="24709" spans="3:4" ht="15" customHeight="1">
      <c r="C24709" s="139"/>
      <c r="D24709" s="139"/>
    </row>
    <row r="24710" spans="3:4" ht="15" customHeight="1">
      <c r="C24710" s="139"/>
      <c r="D24710" s="139"/>
    </row>
    <row r="24711" spans="3:4" ht="15" customHeight="1">
      <c r="C24711" s="139"/>
      <c r="D24711" s="139"/>
    </row>
    <row r="24712" spans="3:4" ht="15" customHeight="1">
      <c r="C24712" s="139"/>
      <c r="D24712" s="139"/>
    </row>
    <row r="24713" spans="3:4" ht="15" customHeight="1">
      <c r="C24713" s="139"/>
      <c r="D24713" s="139"/>
    </row>
    <row r="24714" spans="3:4" ht="15" customHeight="1">
      <c r="C24714" s="139"/>
      <c r="D24714" s="139"/>
    </row>
    <row r="24715" spans="3:4" ht="15" customHeight="1">
      <c r="C24715" s="139"/>
      <c r="D24715" s="139"/>
    </row>
    <row r="24716" spans="3:4" ht="15" customHeight="1">
      <c r="C24716" s="139"/>
      <c r="D24716" s="139"/>
    </row>
    <row r="24717" spans="3:4" ht="15" customHeight="1">
      <c r="C24717" s="139"/>
      <c r="D24717" s="139"/>
    </row>
    <row r="24718" spans="3:4" ht="15" customHeight="1">
      <c r="C24718" s="139"/>
      <c r="D24718" s="139"/>
    </row>
    <row r="24719" spans="3:4" ht="15" customHeight="1">
      <c r="C24719" s="139"/>
      <c r="D24719" s="139"/>
    </row>
    <row r="24720" spans="3:4" ht="15" customHeight="1">
      <c r="C24720" s="139"/>
      <c r="D24720" s="139"/>
    </row>
    <row r="24721" spans="3:4" ht="15" customHeight="1">
      <c r="C24721" s="139"/>
      <c r="D24721" s="139"/>
    </row>
    <row r="24722" spans="3:4" ht="15" customHeight="1">
      <c r="C24722" s="139"/>
      <c r="D24722" s="139"/>
    </row>
    <row r="24723" spans="3:4" ht="15" customHeight="1">
      <c r="C24723" s="139"/>
      <c r="D24723" s="139"/>
    </row>
    <row r="24724" spans="3:4" ht="15" customHeight="1">
      <c r="C24724" s="139"/>
      <c r="D24724" s="139"/>
    </row>
    <row r="24725" spans="3:4" ht="15" customHeight="1">
      <c r="C24725" s="139"/>
      <c r="D24725" s="139"/>
    </row>
    <row r="24726" spans="3:4" ht="15" customHeight="1">
      <c r="C24726" s="139"/>
      <c r="D24726" s="139"/>
    </row>
    <row r="24727" spans="3:4" ht="15" customHeight="1">
      <c r="C24727" s="139"/>
      <c r="D24727" s="139"/>
    </row>
    <row r="24728" spans="3:4" ht="15" customHeight="1">
      <c r="C24728" s="139"/>
      <c r="D24728" s="139"/>
    </row>
    <row r="24729" spans="3:4" ht="15" customHeight="1">
      <c r="C24729" s="139"/>
      <c r="D24729" s="139"/>
    </row>
    <row r="24730" spans="3:4" ht="15" customHeight="1">
      <c r="C24730" s="139"/>
      <c r="D24730" s="139"/>
    </row>
    <row r="24731" spans="3:4" ht="15" customHeight="1">
      <c r="C24731" s="139"/>
      <c r="D24731" s="139"/>
    </row>
    <row r="24732" spans="3:4" ht="15" customHeight="1">
      <c r="C24732" s="139"/>
      <c r="D24732" s="139"/>
    </row>
    <row r="24733" spans="3:4" ht="15" customHeight="1">
      <c r="C24733" s="139"/>
      <c r="D24733" s="139"/>
    </row>
    <row r="24734" spans="3:4" ht="15" customHeight="1">
      <c r="C24734" s="139"/>
      <c r="D24734" s="139"/>
    </row>
    <row r="24735" spans="3:4" ht="15" customHeight="1">
      <c r="C24735" s="139"/>
      <c r="D24735" s="139"/>
    </row>
    <row r="24736" spans="3:4" ht="15" customHeight="1">
      <c r="C24736" s="139"/>
      <c r="D24736" s="139"/>
    </row>
    <row r="24737" spans="3:4" ht="15" customHeight="1">
      <c r="C24737" s="139"/>
      <c r="D24737" s="139"/>
    </row>
    <row r="24738" spans="3:4" ht="15" customHeight="1">
      <c r="C24738" s="139"/>
      <c r="D24738" s="139"/>
    </row>
    <row r="24739" spans="3:4" ht="15" customHeight="1">
      <c r="C24739" s="139"/>
      <c r="D24739" s="139"/>
    </row>
    <row r="24740" spans="3:4" ht="15" customHeight="1">
      <c r="C24740" s="139"/>
      <c r="D24740" s="139"/>
    </row>
    <row r="24741" spans="3:4" ht="15" customHeight="1">
      <c r="C24741" s="139"/>
      <c r="D24741" s="139"/>
    </row>
    <row r="24742" spans="3:4" ht="15" customHeight="1">
      <c r="C24742" s="139"/>
      <c r="D24742" s="139"/>
    </row>
    <row r="24743" spans="3:4" ht="15" customHeight="1">
      <c r="C24743" s="139"/>
      <c r="D24743" s="139"/>
    </row>
    <row r="24744" spans="3:4" ht="15" customHeight="1">
      <c r="C24744" s="139"/>
      <c r="D24744" s="139"/>
    </row>
    <row r="24745" spans="3:4" ht="15" customHeight="1">
      <c r="C24745" s="139"/>
      <c r="D24745" s="139"/>
    </row>
    <row r="24746" spans="3:4" ht="15" customHeight="1">
      <c r="C24746" s="139"/>
      <c r="D24746" s="139"/>
    </row>
    <row r="24747" spans="3:4" ht="15" customHeight="1">
      <c r="C24747" s="139"/>
      <c r="D24747" s="139"/>
    </row>
    <row r="24748" spans="3:4" ht="15" customHeight="1">
      <c r="C24748" s="139"/>
      <c r="D24748" s="139"/>
    </row>
    <row r="24749" spans="3:4" ht="15" customHeight="1">
      <c r="C24749" s="139"/>
      <c r="D24749" s="139"/>
    </row>
    <row r="24750" spans="3:4" ht="15" customHeight="1">
      <c r="C24750" s="139"/>
      <c r="D24750" s="139"/>
    </row>
    <row r="24751" spans="3:4" ht="15" customHeight="1">
      <c r="C24751" s="139"/>
      <c r="D24751" s="139"/>
    </row>
    <row r="24752" spans="3:4" ht="15" customHeight="1">
      <c r="C24752" s="139"/>
      <c r="D24752" s="139"/>
    </row>
    <row r="24753" spans="3:4" ht="15" customHeight="1">
      <c r="C24753" s="139"/>
      <c r="D24753" s="139"/>
    </row>
    <row r="24754" spans="3:4" ht="15" customHeight="1">
      <c r="C24754" s="139"/>
      <c r="D24754" s="139"/>
    </row>
    <row r="24755" spans="3:4" ht="15" customHeight="1">
      <c r="C24755" s="139"/>
      <c r="D24755" s="139"/>
    </row>
    <row r="24756" spans="3:4" ht="15" customHeight="1">
      <c r="C24756" s="139"/>
      <c r="D24756" s="139"/>
    </row>
    <row r="24757" spans="3:4" ht="15" customHeight="1">
      <c r="C24757" s="139"/>
      <c r="D24757" s="139"/>
    </row>
    <row r="24758" spans="3:4" ht="15" customHeight="1">
      <c r="C24758" s="139"/>
      <c r="D24758" s="139"/>
    </row>
    <row r="24759" spans="3:4" ht="15" customHeight="1">
      <c r="C24759" s="139"/>
      <c r="D24759" s="139"/>
    </row>
    <row r="24760" spans="3:4" ht="15" customHeight="1">
      <c r="C24760" s="139"/>
      <c r="D24760" s="139"/>
    </row>
    <row r="24761" spans="3:4" ht="15" customHeight="1">
      <c r="C24761" s="139"/>
      <c r="D24761" s="139"/>
    </row>
    <row r="24762" spans="3:4" ht="15" customHeight="1">
      <c r="C24762" s="139"/>
      <c r="D24762" s="139"/>
    </row>
    <row r="24763" spans="3:4" ht="15" customHeight="1">
      <c r="C24763" s="139"/>
      <c r="D24763" s="139"/>
    </row>
    <row r="24764" spans="3:4" ht="15" customHeight="1">
      <c r="C24764" s="139"/>
      <c r="D24764" s="139"/>
    </row>
    <row r="24765" spans="3:4" ht="15" customHeight="1">
      <c r="C24765" s="139"/>
      <c r="D24765" s="139"/>
    </row>
    <row r="24766" spans="3:4" ht="15" customHeight="1">
      <c r="C24766" s="139"/>
      <c r="D24766" s="139"/>
    </row>
    <row r="24767" spans="3:4" ht="15" customHeight="1">
      <c r="C24767" s="139"/>
      <c r="D24767" s="139"/>
    </row>
    <row r="24768" spans="3:4" ht="15" customHeight="1">
      <c r="C24768" s="139"/>
      <c r="D24768" s="139"/>
    </row>
    <row r="24769" spans="3:4" ht="15" customHeight="1">
      <c r="C24769" s="139"/>
      <c r="D24769" s="139"/>
    </row>
    <row r="24770" spans="3:4" ht="15" customHeight="1">
      <c r="C24770" s="139"/>
      <c r="D24770" s="139"/>
    </row>
    <row r="24771" spans="3:4" ht="15" customHeight="1">
      <c r="C24771" s="139"/>
      <c r="D24771" s="139"/>
    </row>
    <row r="24772" spans="3:4" ht="15" customHeight="1">
      <c r="C24772" s="139"/>
      <c r="D24772" s="139"/>
    </row>
    <row r="24773" spans="3:4" ht="15" customHeight="1">
      <c r="C24773" s="139"/>
      <c r="D24773" s="139"/>
    </row>
    <row r="24774" spans="3:4" ht="15" customHeight="1">
      <c r="C24774" s="139"/>
      <c r="D24774" s="139"/>
    </row>
    <row r="24775" spans="3:4" ht="15" customHeight="1">
      <c r="C24775" s="139"/>
      <c r="D24775" s="139"/>
    </row>
    <row r="24776" spans="3:4" ht="15" customHeight="1">
      <c r="C24776" s="139"/>
      <c r="D24776" s="139"/>
    </row>
    <row r="24777" spans="3:4" ht="15" customHeight="1">
      <c r="C24777" s="139"/>
      <c r="D24777" s="139"/>
    </row>
    <row r="24778" spans="3:4" ht="15" customHeight="1">
      <c r="C24778" s="139"/>
      <c r="D24778" s="139"/>
    </row>
    <row r="24779" spans="3:4" ht="15" customHeight="1">
      <c r="C24779" s="139"/>
      <c r="D24779" s="139"/>
    </row>
    <row r="24780" spans="3:4" ht="15" customHeight="1">
      <c r="C24780" s="139"/>
      <c r="D24780" s="139"/>
    </row>
    <row r="24781" spans="3:4" ht="15" customHeight="1">
      <c r="C24781" s="139"/>
      <c r="D24781" s="139"/>
    </row>
    <row r="24782" spans="3:4" ht="15" customHeight="1">
      <c r="C24782" s="139"/>
      <c r="D24782" s="139"/>
    </row>
    <row r="24783" spans="3:4" ht="15" customHeight="1">
      <c r="C24783" s="139"/>
      <c r="D24783" s="139"/>
    </row>
    <row r="24784" spans="3:4" ht="15" customHeight="1">
      <c r="C24784" s="139"/>
      <c r="D24784" s="139"/>
    </row>
    <row r="24785" spans="3:4" ht="15" customHeight="1">
      <c r="C24785" s="139"/>
      <c r="D24785" s="139"/>
    </row>
    <row r="24786" spans="3:4" ht="15" customHeight="1">
      <c r="C24786" s="139"/>
      <c r="D24786" s="139"/>
    </row>
    <row r="24787" spans="3:4" ht="15" customHeight="1">
      <c r="C24787" s="139"/>
      <c r="D24787" s="139"/>
    </row>
    <row r="24788" spans="3:4" ht="15" customHeight="1">
      <c r="C24788" s="139"/>
      <c r="D24788" s="139"/>
    </row>
    <row r="24789" spans="3:4" ht="15" customHeight="1">
      <c r="C24789" s="139"/>
      <c r="D24789" s="139"/>
    </row>
    <row r="24790" spans="3:4" ht="15" customHeight="1">
      <c r="C24790" s="139"/>
      <c r="D24790" s="139"/>
    </row>
    <row r="24791" spans="3:4" ht="15" customHeight="1">
      <c r="C24791" s="139"/>
      <c r="D24791" s="139"/>
    </row>
    <row r="24792" spans="3:4" ht="15" customHeight="1">
      <c r="C24792" s="139"/>
      <c r="D24792" s="139"/>
    </row>
    <row r="24793" spans="3:4" ht="15" customHeight="1">
      <c r="C24793" s="139"/>
      <c r="D24793" s="139"/>
    </row>
    <row r="24794" spans="3:4" ht="15" customHeight="1">
      <c r="C24794" s="139"/>
      <c r="D24794" s="139"/>
    </row>
    <row r="24795" spans="3:4" ht="15" customHeight="1">
      <c r="C24795" s="139"/>
      <c r="D24795" s="139"/>
    </row>
    <row r="24796" spans="3:4" ht="15" customHeight="1">
      <c r="C24796" s="139"/>
      <c r="D24796" s="139"/>
    </row>
    <row r="24797" spans="3:4" ht="15" customHeight="1">
      <c r="C24797" s="139"/>
      <c r="D24797" s="139"/>
    </row>
    <row r="24798" spans="3:4" ht="15" customHeight="1">
      <c r="C24798" s="139"/>
      <c r="D24798" s="139"/>
    </row>
    <row r="24799" spans="3:4" ht="15" customHeight="1">
      <c r="C24799" s="139"/>
      <c r="D24799" s="139"/>
    </row>
    <row r="24800" spans="3:4" ht="15" customHeight="1">
      <c r="C24800" s="139"/>
      <c r="D24800" s="139"/>
    </row>
    <row r="24801" spans="3:4" ht="15" customHeight="1">
      <c r="C24801" s="139"/>
      <c r="D24801" s="139"/>
    </row>
    <row r="24802" spans="3:4" ht="15" customHeight="1">
      <c r="C24802" s="139"/>
      <c r="D24802" s="139"/>
    </row>
    <row r="24803" spans="3:4" ht="15" customHeight="1">
      <c r="C24803" s="139"/>
      <c r="D24803" s="139"/>
    </row>
    <row r="24804" spans="3:4" ht="15" customHeight="1">
      <c r="C24804" s="139"/>
      <c r="D24804" s="139"/>
    </row>
    <row r="24805" spans="3:4" ht="15" customHeight="1">
      <c r="C24805" s="139"/>
      <c r="D24805" s="139"/>
    </row>
    <row r="24806" spans="3:4" ht="15" customHeight="1">
      <c r="C24806" s="139"/>
      <c r="D24806" s="139"/>
    </row>
    <row r="24807" spans="3:4" ht="15" customHeight="1">
      <c r="C24807" s="139"/>
      <c r="D24807" s="139"/>
    </row>
    <row r="24808" spans="3:4" ht="15" customHeight="1">
      <c r="C24808" s="139"/>
      <c r="D24808" s="139"/>
    </row>
    <row r="24809" spans="3:4" ht="15" customHeight="1">
      <c r="C24809" s="139"/>
      <c r="D24809" s="139"/>
    </row>
    <row r="24810" spans="3:4" ht="15" customHeight="1">
      <c r="C24810" s="139"/>
      <c r="D24810" s="139"/>
    </row>
    <row r="24811" spans="3:4" ht="15" customHeight="1">
      <c r="C24811" s="139"/>
      <c r="D24811" s="139"/>
    </row>
    <row r="24812" spans="3:4" ht="15" customHeight="1">
      <c r="C24812" s="139"/>
      <c r="D24812" s="139"/>
    </row>
    <row r="24813" spans="3:4" ht="15" customHeight="1">
      <c r="C24813" s="139"/>
      <c r="D24813" s="139"/>
    </row>
    <row r="24814" spans="3:4" ht="15" customHeight="1">
      <c r="C24814" s="139"/>
      <c r="D24814" s="139"/>
    </row>
    <row r="24815" spans="3:4" ht="15" customHeight="1">
      <c r="C24815" s="139"/>
      <c r="D24815" s="139"/>
    </row>
    <row r="24816" spans="3:4" ht="15" customHeight="1">
      <c r="C24816" s="139"/>
      <c r="D24816" s="139"/>
    </row>
    <row r="24817" spans="3:4" ht="15" customHeight="1">
      <c r="C24817" s="139"/>
      <c r="D24817" s="139"/>
    </row>
    <row r="24818" spans="3:4" ht="15" customHeight="1">
      <c r="C24818" s="139"/>
      <c r="D24818" s="139"/>
    </row>
    <row r="24819" spans="3:4" ht="15" customHeight="1">
      <c r="C24819" s="139"/>
      <c r="D24819" s="139"/>
    </row>
    <row r="24820" spans="3:4" ht="15" customHeight="1">
      <c r="C24820" s="139"/>
      <c r="D24820" s="139"/>
    </row>
    <row r="24821" spans="3:4" ht="15" customHeight="1">
      <c r="C24821" s="139"/>
      <c r="D24821" s="139"/>
    </row>
    <row r="24822" spans="3:4" ht="15" customHeight="1">
      <c r="C24822" s="139"/>
      <c r="D24822" s="139"/>
    </row>
    <row r="24823" spans="3:4" ht="15" customHeight="1">
      <c r="C24823" s="139"/>
      <c r="D24823" s="139"/>
    </row>
    <row r="24824" spans="3:4" ht="15" customHeight="1">
      <c r="C24824" s="139"/>
      <c r="D24824" s="139"/>
    </row>
    <row r="24825" spans="3:4" ht="15" customHeight="1">
      <c r="C24825" s="139"/>
      <c r="D24825" s="139"/>
    </row>
    <row r="24826" spans="3:4" ht="15" customHeight="1">
      <c r="C24826" s="139"/>
      <c r="D24826" s="139"/>
    </row>
    <row r="24827" spans="3:4" ht="15" customHeight="1">
      <c r="C24827" s="139"/>
      <c r="D24827" s="139"/>
    </row>
    <row r="24828" spans="3:4" ht="15" customHeight="1">
      <c r="C24828" s="139"/>
      <c r="D24828" s="139"/>
    </row>
    <row r="24829" spans="3:4" ht="15" customHeight="1">
      <c r="C24829" s="139"/>
      <c r="D24829" s="139"/>
    </row>
    <row r="24830" spans="3:4" ht="15" customHeight="1">
      <c r="C24830" s="139"/>
      <c r="D24830" s="139"/>
    </row>
    <row r="24831" spans="3:4" ht="15" customHeight="1">
      <c r="C24831" s="139"/>
      <c r="D24831" s="139"/>
    </row>
    <row r="24832" spans="3:4" ht="15" customHeight="1">
      <c r="C24832" s="139"/>
      <c r="D24832" s="139"/>
    </row>
    <row r="24833" spans="3:4" ht="15" customHeight="1">
      <c r="C24833" s="139"/>
      <c r="D24833" s="139"/>
    </row>
    <row r="24834" spans="3:4" ht="15" customHeight="1">
      <c r="C24834" s="139"/>
      <c r="D24834" s="139"/>
    </row>
    <row r="24835" spans="3:4" ht="15" customHeight="1">
      <c r="C24835" s="139"/>
      <c r="D24835" s="139"/>
    </row>
    <row r="24836" spans="3:4" ht="15" customHeight="1">
      <c r="C24836" s="139"/>
      <c r="D24836" s="139"/>
    </row>
    <row r="24837" spans="3:4" ht="15" customHeight="1">
      <c r="C24837" s="139"/>
      <c r="D24837" s="139"/>
    </row>
    <row r="24838" spans="3:4" ht="15" customHeight="1">
      <c r="C24838" s="139"/>
      <c r="D24838" s="139"/>
    </row>
    <row r="24839" spans="3:4" ht="15" customHeight="1">
      <c r="C24839" s="139"/>
      <c r="D24839" s="139"/>
    </row>
    <row r="24840" spans="3:4" ht="15" customHeight="1">
      <c r="C24840" s="139"/>
      <c r="D24840" s="139"/>
    </row>
    <row r="24841" spans="3:4" ht="15" customHeight="1">
      <c r="C24841" s="139"/>
      <c r="D24841" s="139"/>
    </row>
    <row r="24842" spans="3:4" ht="15" customHeight="1">
      <c r="C24842" s="139"/>
      <c r="D24842" s="139"/>
    </row>
    <row r="24843" spans="3:4" ht="15" customHeight="1">
      <c r="C24843" s="139"/>
      <c r="D24843" s="139"/>
    </row>
    <row r="24844" spans="3:4" ht="15" customHeight="1">
      <c r="C24844" s="139"/>
      <c r="D24844" s="139"/>
    </row>
    <row r="24845" spans="3:4" ht="15" customHeight="1">
      <c r="C24845" s="139"/>
      <c r="D24845" s="139"/>
    </row>
    <row r="24846" spans="3:4" ht="15" customHeight="1">
      <c r="C24846" s="139"/>
      <c r="D24846" s="139"/>
    </row>
    <row r="24847" spans="3:4" ht="15" customHeight="1">
      <c r="C24847" s="139"/>
      <c r="D24847" s="139"/>
    </row>
    <row r="24848" spans="3:4" ht="15" customHeight="1">
      <c r="C24848" s="139"/>
      <c r="D24848" s="139"/>
    </row>
    <row r="24849" spans="3:4" ht="15" customHeight="1">
      <c r="C24849" s="139"/>
      <c r="D24849" s="139"/>
    </row>
    <row r="24850" spans="3:4" ht="15" customHeight="1">
      <c r="C24850" s="139"/>
      <c r="D24850" s="139"/>
    </row>
    <row r="24851" spans="3:4" ht="15" customHeight="1">
      <c r="C24851" s="139"/>
      <c r="D24851" s="139"/>
    </row>
    <row r="24852" spans="3:4" ht="15" customHeight="1">
      <c r="C24852" s="139"/>
      <c r="D24852" s="139"/>
    </row>
    <row r="24853" spans="3:4" ht="15" customHeight="1">
      <c r="C24853" s="139"/>
      <c r="D24853" s="139"/>
    </row>
    <row r="24854" spans="3:4" ht="15" customHeight="1">
      <c r="C24854" s="139"/>
      <c r="D24854" s="139"/>
    </row>
    <row r="24855" spans="3:4" ht="15" customHeight="1">
      <c r="C24855" s="139"/>
      <c r="D24855" s="139"/>
    </row>
    <row r="24856" spans="3:4" ht="15" customHeight="1">
      <c r="C24856" s="139"/>
      <c r="D24856" s="139"/>
    </row>
    <row r="24857" spans="3:4" ht="15" customHeight="1">
      <c r="C24857" s="139"/>
      <c r="D24857" s="139"/>
    </row>
    <row r="24858" spans="3:4" ht="15" customHeight="1">
      <c r="C24858" s="139"/>
      <c r="D24858" s="139"/>
    </row>
    <row r="24859" spans="3:4" ht="15" customHeight="1">
      <c r="C24859" s="139"/>
      <c r="D24859" s="139"/>
    </row>
    <row r="24860" spans="3:4" ht="15" customHeight="1">
      <c r="C24860" s="139"/>
      <c r="D24860" s="139"/>
    </row>
    <row r="24861" spans="3:4" ht="15" customHeight="1">
      <c r="C24861" s="139"/>
      <c r="D24861" s="139"/>
    </row>
    <row r="24862" spans="3:4" ht="15" customHeight="1">
      <c r="C24862" s="139"/>
      <c r="D24862" s="139"/>
    </row>
    <row r="24863" spans="3:4" ht="15" customHeight="1">
      <c r="C24863" s="139"/>
      <c r="D24863" s="139"/>
    </row>
    <row r="24864" spans="3:4" ht="15" customHeight="1">
      <c r="C24864" s="139"/>
      <c r="D24864" s="139"/>
    </row>
    <row r="24865" spans="3:4" ht="15" customHeight="1">
      <c r="C24865" s="139"/>
      <c r="D24865" s="139"/>
    </row>
    <row r="24866" spans="3:4" ht="15" customHeight="1">
      <c r="C24866" s="139"/>
      <c r="D24866" s="139"/>
    </row>
    <row r="24867" spans="3:4" ht="15" customHeight="1">
      <c r="C24867" s="139"/>
      <c r="D24867" s="139"/>
    </row>
    <row r="24868" spans="3:4" ht="15" customHeight="1">
      <c r="C24868" s="139"/>
      <c r="D24868" s="139"/>
    </row>
    <row r="24869" spans="3:4" ht="15" customHeight="1">
      <c r="C24869" s="139"/>
      <c r="D24869" s="139"/>
    </row>
    <row r="24870" spans="3:4" ht="15" customHeight="1">
      <c r="C24870" s="139"/>
      <c r="D24870" s="139"/>
    </row>
    <row r="24871" spans="3:4" ht="15" customHeight="1">
      <c r="C24871" s="139"/>
      <c r="D24871" s="139"/>
    </row>
    <row r="24872" spans="3:4" ht="15" customHeight="1">
      <c r="C24872" s="139"/>
      <c r="D24872" s="139"/>
    </row>
    <row r="24873" spans="3:4" ht="15" customHeight="1">
      <c r="C24873" s="139"/>
      <c r="D24873" s="139"/>
    </row>
    <row r="24874" spans="3:4" ht="15" customHeight="1">
      <c r="C24874" s="139"/>
      <c r="D24874" s="139"/>
    </row>
    <row r="24875" spans="3:4" ht="15" customHeight="1">
      <c r="C24875" s="139"/>
      <c r="D24875" s="139"/>
    </row>
    <row r="24876" spans="3:4" ht="15" customHeight="1">
      <c r="C24876" s="139"/>
      <c r="D24876" s="139"/>
    </row>
    <row r="24877" spans="3:4" ht="15" customHeight="1">
      <c r="C24877" s="139"/>
      <c r="D24877" s="139"/>
    </row>
    <row r="24878" spans="3:4" ht="15" customHeight="1">
      <c r="C24878" s="139"/>
      <c r="D24878" s="139"/>
    </row>
    <row r="24879" spans="3:4" ht="15" customHeight="1">
      <c r="C24879" s="139"/>
      <c r="D24879" s="139"/>
    </row>
    <row r="24880" spans="3:4" ht="15" customHeight="1">
      <c r="C24880" s="139"/>
      <c r="D24880" s="139"/>
    </row>
    <row r="24881" spans="3:4" ht="15" customHeight="1">
      <c r="C24881" s="139"/>
      <c r="D24881" s="139"/>
    </row>
    <row r="24882" spans="3:4" ht="15" customHeight="1">
      <c r="C24882" s="139"/>
      <c r="D24882" s="139"/>
    </row>
    <row r="24883" spans="3:4" ht="15" customHeight="1">
      <c r="C24883" s="139"/>
      <c r="D24883" s="139"/>
    </row>
    <row r="24884" spans="3:4" ht="15" customHeight="1">
      <c r="C24884" s="139"/>
      <c r="D24884" s="139"/>
    </row>
    <row r="24885" spans="3:4" ht="15" customHeight="1">
      <c r="C24885" s="139"/>
      <c r="D24885" s="139"/>
    </row>
    <row r="24886" spans="3:4" ht="15" customHeight="1">
      <c r="C24886" s="139"/>
      <c r="D24886" s="139"/>
    </row>
    <row r="24887" spans="3:4" ht="15" customHeight="1">
      <c r="C24887" s="139"/>
      <c r="D24887" s="139"/>
    </row>
    <row r="24888" spans="3:4" ht="15" customHeight="1">
      <c r="C24888" s="139"/>
      <c r="D24888" s="139"/>
    </row>
    <row r="24889" spans="3:4" ht="15" customHeight="1">
      <c r="C24889" s="139"/>
      <c r="D24889" s="139"/>
    </row>
    <row r="24890" spans="3:4" ht="15" customHeight="1">
      <c r="C24890" s="139"/>
      <c r="D24890" s="139"/>
    </row>
    <row r="24891" spans="3:4" ht="15" customHeight="1">
      <c r="C24891" s="139"/>
      <c r="D24891" s="139"/>
    </row>
    <row r="24892" spans="3:4" ht="15" customHeight="1">
      <c r="C24892" s="139"/>
      <c r="D24892" s="139"/>
    </row>
    <row r="24893" spans="3:4" ht="15" customHeight="1">
      <c r="C24893" s="139"/>
      <c r="D24893" s="139"/>
    </row>
    <row r="24894" spans="3:4" ht="15" customHeight="1">
      <c r="C24894" s="139"/>
      <c r="D24894" s="139"/>
    </row>
    <row r="24895" spans="3:4" ht="15" customHeight="1">
      <c r="C24895" s="139"/>
      <c r="D24895" s="139"/>
    </row>
    <row r="24896" spans="3:4" ht="15" customHeight="1">
      <c r="C24896" s="139"/>
      <c r="D24896" s="139"/>
    </row>
    <row r="24897" spans="3:4" ht="15" customHeight="1">
      <c r="C24897" s="139"/>
      <c r="D24897" s="139"/>
    </row>
    <row r="24898" spans="3:4" ht="15" customHeight="1">
      <c r="C24898" s="139"/>
      <c r="D24898" s="139"/>
    </row>
    <row r="24899" spans="3:4" ht="15" customHeight="1">
      <c r="C24899" s="139"/>
      <c r="D24899" s="139"/>
    </row>
    <row r="24900" spans="3:4" ht="15" customHeight="1">
      <c r="C24900" s="139"/>
      <c r="D24900" s="139"/>
    </row>
    <row r="24901" spans="3:4" ht="15" customHeight="1">
      <c r="C24901" s="139"/>
      <c r="D24901" s="139"/>
    </row>
    <row r="24902" spans="3:4" ht="15" customHeight="1">
      <c r="C24902" s="139"/>
      <c r="D24902" s="139"/>
    </row>
    <row r="24903" spans="3:4" ht="15" customHeight="1">
      <c r="C24903" s="139"/>
      <c r="D24903" s="139"/>
    </row>
    <row r="24904" spans="3:4" ht="15" customHeight="1">
      <c r="C24904" s="139"/>
      <c r="D24904" s="139"/>
    </row>
    <row r="24905" spans="3:4" ht="15" customHeight="1">
      <c r="C24905" s="139"/>
      <c r="D24905" s="139"/>
    </row>
    <row r="24906" spans="3:4" ht="15" customHeight="1">
      <c r="C24906" s="139"/>
      <c r="D24906" s="139"/>
    </row>
    <row r="24907" spans="3:4" ht="15" customHeight="1">
      <c r="C24907" s="139"/>
      <c r="D24907" s="139"/>
    </row>
    <row r="24908" spans="3:4" ht="15" customHeight="1">
      <c r="C24908" s="139"/>
      <c r="D24908" s="139"/>
    </row>
    <row r="24909" spans="3:4" ht="15" customHeight="1">
      <c r="C24909" s="139"/>
      <c r="D24909" s="139"/>
    </row>
    <row r="24910" spans="3:4" ht="15" customHeight="1">
      <c r="C24910" s="139"/>
      <c r="D24910" s="139"/>
    </row>
    <row r="24911" spans="3:4" ht="15" customHeight="1">
      <c r="C24911" s="139"/>
      <c r="D24911" s="139"/>
    </row>
    <row r="24912" spans="3:4" ht="15" customHeight="1">
      <c r="C24912" s="139"/>
      <c r="D24912" s="139"/>
    </row>
    <row r="24913" spans="3:4" ht="15" customHeight="1">
      <c r="C24913" s="139"/>
      <c r="D24913" s="139"/>
    </row>
    <row r="24914" spans="3:4" ht="15" customHeight="1">
      <c r="C24914" s="139"/>
      <c r="D24914" s="139"/>
    </row>
    <row r="24915" spans="3:4" ht="15" customHeight="1">
      <c r="C24915" s="139"/>
      <c r="D24915" s="139"/>
    </row>
    <row r="24916" spans="3:4" ht="15" customHeight="1">
      <c r="C24916" s="139"/>
      <c r="D24916" s="139"/>
    </row>
    <row r="24917" spans="3:4" ht="15" customHeight="1">
      <c r="C24917" s="139"/>
      <c r="D24917" s="139"/>
    </row>
    <row r="24918" spans="3:4" ht="15" customHeight="1">
      <c r="C24918" s="139"/>
      <c r="D24918" s="139"/>
    </row>
    <row r="24919" spans="3:4" ht="15" customHeight="1">
      <c r="C24919" s="139"/>
      <c r="D24919" s="139"/>
    </row>
    <row r="24920" spans="3:4" ht="15" customHeight="1">
      <c r="C24920" s="139"/>
      <c r="D24920" s="139"/>
    </row>
    <row r="24921" spans="3:4" ht="15" customHeight="1">
      <c r="C24921" s="139"/>
      <c r="D24921" s="139"/>
    </row>
    <row r="24922" spans="3:4" ht="15" customHeight="1">
      <c r="C24922" s="139"/>
      <c r="D24922" s="139"/>
    </row>
    <row r="24923" spans="3:4" ht="15" customHeight="1">
      <c r="C24923" s="139"/>
      <c r="D24923" s="139"/>
    </row>
    <row r="24924" spans="3:4" ht="15" customHeight="1">
      <c r="C24924" s="139"/>
      <c r="D24924" s="139"/>
    </row>
    <row r="24925" spans="3:4" ht="15" customHeight="1">
      <c r="C24925" s="139"/>
      <c r="D24925" s="139"/>
    </row>
    <row r="24926" spans="3:4" ht="15" customHeight="1">
      <c r="C24926" s="139"/>
      <c r="D24926" s="139"/>
    </row>
    <row r="24927" spans="3:4" ht="15" customHeight="1">
      <c r="C24927" s="139"/>
      <c r="D24927" s="139"/>
    </row>
    <row r="24928" spans="3:4" ht="15" customHeight="1">
      <c r="C24928" s="139"/>
      <c r="D24928" s="139"/>
    </row>
    <row r="24929" spans="3:4" ht="15" customHeight="1">
      <c r="C24929" s="139"/>
      <c r="D24929" s="139"/>
    </row>
    <row r="24930" spans="3:4" ht="15" customHeight="1">
      <c r="C24930" s="139"/>
      <c r="D24930" s="139"/>
    </row>
    <row r="24931" spans="3:4" ht="15" customHeight="1">
      <c r="C24931" s="139"/>
      <c r="D24931" s="139"/>
    </row>
    <row r="24932" spans="3:4" ht="15" customHeight="1">
      <c r="C24932" s="139"/>
      <c r="D24932" s="139"/>
    </row>
    <row r="24933" spans="3:4" ht="15" customHeight="1">
      <c r="C24933" s="139"/>
      <c r="D24933" s="139"/>
    </row>
    <row r="24934" spans="3:4" ht="15" customHeight="1">
      <c r="C24934" s="139"/>
      <c r="D24934" s="139"/>
    </row>
    <row r="24935" spans="3:4" ht="15" customHeight="1">
      <c r="C24935" s="139"/>
      <c r="D24935" s="139"/>
    </row>
    <row r="24936" spans="3:4" ht="15" customHeight="1">
      <c r="C24936" s="139"/>
      <c r="D24936" s="139"/>
    </row>
    <row r="24937" spans="3:4" ht="15" customHeight="1">
      <c r="C24937" s="139"/>
      <c r="D24937" s="139"/>
    </row>
    <row r="24938" spans="3:4" ht="15" customHeight="1">
      <c r="C24938" s="139"/>
      <c r="D24938" s="139"/>
    </row>
    <row r="24939" spans="3:4" ht="15" customHeight="1">
      <c r="C24939" s="139"/>
      <c r="D24939" s="139"/>
    </row>
    <row r="24940" spans="3:4" ht="15" customHeight="1">
      <c r="C24940" s="139"/>
      <c r="D24940" s="139"/>
    </row>
    <row r="24941" spans="3:4" ht="15" customHeight="1">
      <c r="C24941" s="139"/>
      <c r="D24941" s="139"/>
    </row>
    <row r="24942" spans="3:4" ht="15" customHeight="1">
      <c r="C24942" s="139"/>
      <c r="D24942" s="139"/>
    </row>
    <row r="24943" spans="3:4" ht="15" customHeight="1">
      <c r="C24943" s="139"/>
      <c r="D24943" s="139"/>
    </row>
    <row r="24944" spans="3:4" ht="15" customHeight="1">
      <c r="C24944" s="139"/>
      <c r="D24944" s="139"/>
    </row>
    <row r="24945" spans="3:4" ht="15" customHeight="1">
      <c r="C24945" s="139"/>
      <c r="D24945" s="139"/>
    </row>
    <row r="24946" spans="3:4" ht="15" customHeight="1">
      <c r="C24946" s="139"/>
      <c r="D24946" s="139"/>
    </row>
    <row r="24947" spans="3:4" ht="15" customHeight="1">
      <c r="C24947" s="139"/>
      <c r="D24947" s="139"/>
    </row>
    <row r="24948" spans="3:4" ht="15" customHeight="1">
      <c r="C24948" s="139"/>
      <c r="D24948" s="139"/>
    </row>
    <row r="24949" spans="3:4" ht="15" customHeight="1">
      <c r="C24949" s="139"/>
      <c r="D24949" s="139"/>
    </row>
    <row r="24950" spans="3:4" ht="15" customHeight="1">
      <c r="C24950" s="139"/>
      <c r="D24950" s="139"/>
    </row>
    <row r="24951" spans="3:4" ht="15" customHeight="1">
      <c r="C24951" s="139"/>
      <c r="D24951" s="139"/>
    </row>
    <row r="24952" spans="3:4" ht="15" customHeight="1">
      <c r="C24952" s="139"/>
      <c r="D24952" s="139"/>
    </row>
    <row r="24953" spans="3:4" ht="15" customHeight="1">
      <c r="C24953" s="139"/>
      <c r="D24953" s="139"/>
    </row>
    <row r="24954" spans="3:4" ht="15" customHeight="1">
      <c r="C24954" s="139"/>
      <c r="D24954" s="139"/>
    </row>
    <row r="24955" spans="3:4" ht="15" customHeight="1">
      <c r="C24955" s="139"/>
      <c r="D24955" s="139"/>
    </row>
    <row r="24956" spans="3:4" ht="15" customHeight="1">
      <c r="C24956" s="139"/>
      <c r="D24956" s="139"/>
    </row>
    <row r="24957" spans="3:4" ht="15" customHeight="1">
      <c r="C24957" s="139"/>
      <c r="D24957" s="139"/>
    </row>
    <row r="24958" spans="3:4" ht="15" customHeight="1">
      <c r="C24958" s="139"/>
      <c r="D24958" s="139"/>
    </row>
    <row r="24959" spans="3:4" ht="15" customHeight="1">
      <c r="C24959" s="139"/>
      <c r="D24959" s="139"/>
    </row>
    <row r="24960" spans="3:4" ht="15" customHeight="1">
      <c r="C24960" s="139"/>
      <c r="D24960" s="139"/>
    </row>
    <row r="24961" spans="3:4" ht="15" customHeight="1">
      <c r="C24961" s="139"/>
      <c r="D24961" s="139"/>
    </row>
    <row r="24962" spans="3:4" ht="15" customHeight="1">
      <c r="C24962" s="139"/>
      <c r="D24962" s="139"/>
    </row>
    <row r="24963" spans="3:4" ht="15" customHeight="1">
      <c r="C24963" s="139"/>
      <c r="D24963" s="139"/>
    </row>
    <row r="24964" spans="3:4" ht="15" customHeight="1">
      <c r="C24964" s="139"/>
      <c r="D24964" s="139"/>
    </row>
    <row r="24965" spans="3:4" ht="15" customHeight="1">
      <c r="C24965" s="139"/>
      <c r="D24965" s="139"/>
    </row>
    <row r="24966" spans="3:4" ht="15" customHeight="1">
      <c r="C24966" s="139"/>
      <c r="D24966" s="139"/>
    </row>
    <row r="24967" spans="3:4" ht="15" customHeight="1">
      <c r="C24967" s="139"/>
      <c r="D24967" s="139"/>
    </row>
    <row r="24968" spans="3:4" ht="15" customHeight="1">
      <c r="C24968" s="139"/>
      <c r="D24968" s="139"/>
    </row>
    <row r="24969" spans="3:4" ht="15" customHeight="1">
      <c r="C24969" s="139"/>
      <c r="D24969" s="139"/>
    </row>
    <row r="24970" spans="3:4" ht="15" customHeight="1">
      <c r="C24970" s="139"/>
      <c r="D24970" s="139"/>
    </row>
    <row r="24971" spans="3:4" ht="15" customHeight="1">
      <c r="C24971" s="139"/>
      <c r="D24971" s="139"/>
    </row>
    <row r="24972" spans="3:4" ht="15" customHeight="1">
      <c r="C24972" s="139"/>
      <c r="D24972" s="139"/>
    </row>
    <row r="24973" spans="3:4" ht="15" customHeight="1">
      <c r="C24973" s="139"/>
      <c r="D24973" s="139"/>
    </row>
    <row r="24974" spans="3:4" ht="15" customHeight="1">
      <c r="C24974" s="139"/>
      <c r="D24974" s="139"/>
    </row>
    <row r="24975" spans="3:4" ht="15" customHeight="1">
      <c r="C24975" s="139"/>
      <c r="D24975" s="139"/>
    </row>
    <row r="24976" spans="3:4" ht="15" customHeight="1">
      <c r="C24976" s="139"/>
      <c r="D24976" s="139"/>
    </row>
    <row r="24977" spans="3:4" ht="15" customHeight="1">
      <c r="C24977" s="139"/>
      <c r="D24977" s="139"/>
    </row>
    <row r="24978" spans="3:4" ht="15" customHeight="1">
      <c r="C24978" s="139"/>
      <c r="D24978" s="139"/>
    </row>
    <row r="24979" spans="3:4" ht="15" customHeight="1">
      <c r="C24979" s="139"/>
      <c r="D24979" s="139"/>
    </row>
    <row r="24980" spans="3:4" ht="15" customHeight="1">
      <c r="C24980" s="139"/>
      <c r="D24980" s="139"/>
    </row>
    <row r="24981" spans="3:4" ht="15" customHeight="1">
      <c r="C24981" s="139"/>
      <c r="D24981" s="139"/>
    </row>
    <row r="24982" spans="3:4" ht="15" customHeight="1">
      <c r="C24982" s="139"/>
      <c r="D24982" s="139"/>
    </row>
    <row r="24983" spans="3:4" ht="15" customHeight="1">
      <c r="C24983" s="139"/>
      <c r="D24983" s="139"/>
    </row>
    <row r="24984" spans="3:4" ht="15" customHeight="1">
      <c r="C24984" s="139"/>
      <c r="D24984" s="139"/>
    </row>
    <row r="24985" spans="3:4" ht="15" customHeight="1">
      <c r="C24985" s="139"/>
      <c r="D24985" s="139"/>
    </row>
    <row r="24986" spans="3:4" ht="15" customHeight="1">
      <c r="C24986" s="139"/>
      <c r="D24986" s="139"/>
    </row>
    <row r="24987" spans="3:4" ht="15" customHeight="1">
      <c r="C24987" s="139"/>
      <c r="D24987" s="139"/>
    </row>
    <row r="24988" spans="3:4" ht="15" customHeight="1">
      <c r="C24988" s="139"/>
      <c r="D24988" s="139"/>
    </row>
    <row r="24989" spans="3:4" ht="15" customHeight="1">
      <c r="C24989" s="139"/>
      <c r="D24989" s="139"/>
    </row>
    <row r="24990" spans="3:4" ht="15" customHeight="1">
      <c r="C24990" s="139"/>
      <c r="D24990" s="139"/>
    </row>
    <row r="24991" spans="3:4" ht="15" customHeight="1">
      <c r="C24991" s="139"/>
      <c r="D24991" s="139"/>
    </row>
    <row r="24992" spans="3:4" ht="15" customHeight="1">
      <c r="C24992" s="139"/>
      <c r="D24992" s="139"/>
    </row>
    <row r="24993" spans="3:4" ht="15" customHeight="1">
      <c r="C24993" s="139"/>
      <c r="D24993" s="139"/>
    </row>
    <row r="24994" spans="3:4" ht="15" customHeight="1">
      <c r="C24994" s="139"/>
      <c r="D24994" s="139"/>
    </row>
    <row r="24995" spans="3:4" ht="15" customHeight="1">
      <c r="C24995" s="139"/>
      <c r="D24995" s="139"/>
    </row>
    <row r="24996" spans="3:4" ht="15" customHeight="1">
      <c r="C24996" s="139"/>
      <c r="D24996" s="139"/>
    </row>
    <row r="24997" spans="3:4" ht="15" customHeight="1">
      <c r="C24997" s="139"/>
      <c r="D24997" s="139"/>
    </row>
    <row r="24998" spans="3:4" ht="15" customHeight="1">
      <c r="C24998" s="139"/>
      <c r="D24998" s="139"/>
    </row>
    <row r="24999" spans="3:4" ht="15" customHeight="1">
      <c r="C24999" s="139"/>
      <c r="D24999" s="139"/>
    </row>
    <row r="25000" spans="3:4" ht="15" customHeight="1">
      <c r="C25000" s="139"/>
      <c r="D25000" s="139"/>
    </row>
    <row r="25001" spans="3:4" ht="15" customHeight="1">
      <c r="C25001" s="139"/>
      <c r="D25001" s="139"/>
    </row>
    <row r="25002" spans="3:4" ht="15" customHeight="1">
      <c r="C25002" s="139"/>
      <c r="D25002" s="139"/>
    </row>
    <row r="25003" spans="3:4" ht="15" customHeight="1">
      <c r="C25003" s="139"/>
      <c r="D25003" s="139"/>
    </row>
    <row r="25004" spans="3:4" ht="15" customHeight="1">
      <c r="C25004" s="139"/>
      <c r="D25004" s="139"/>
    </row>
    <row r="25005" spans="3:4" ht="15" customHeight="1">
      <c r="C25005" s="139"/>
      <c r="D25005" s="139"/>
    </row>
    <row r="25006" spans="3:4" ht="15" customHeight="1">
      <c r="C25006" s="139"/>
      <c r="D25006" s="139"/>
    </row>
    <row r="25007" spans="3:4" ht="15" customHeight="1">
      <c r="C25007" s="139"/>
      <c r="D25007" s="139"/>
    </row>
    <row r="25008" spans="3:4" ht="15" customHeight="1">
      <c r="C25008" s="139"/>
      <c r="D25008" s="139"/>
    </row>
    <row r="25009" spans="3:4" ht="15" customHeight="1">
      <c r="C25009" s="139"/>
      <c r="D25009" s="139"/>
    </row>
    <row r="25010" spans="3:4" ht="15" customHeight="1">
      <c r="C25010" s="139"/>
      <c r="D25010" s="139"/>
    </row>
    <row r="25011" spans="3:4" ht="15" customHeight="1">
      <c r="C25011" s="139"/>
      <c r="D25011" s="139"/>
    </row>
    <row r="25012" spans="3:4" ht="15" customHeight="1">
      <c r="C25012" s="139"/>
      <c r="D25012" s="139"/>
    </row>
    <row r="25013" spans="3:4" ht="15" customHeight="1">
      <c r="C25013" s="139"/>
      <c r="D25013" s="139"/>
    </row>
    <row r="25014" spans="3:4" ht="15" customHeight="1">
      <c r="C25014" s="139"/>
      <c r="D25014" s="139"/>
    </row>
    <row r="25015" spans="3:4" ht="15" customHeight="1">
      <c r="C25015" s="139"/>
      <c r="D25015" s="139"/>
    </row>
    <row r="25016" spans="3:4" ht="15" customHeight="1">
      <c r="C25016" s="139"/>
      <c r="D25016" s="139"/>
    </row>
    <row r="25017" spans="3:4" ht="15" customHeight="1">
      <c r="C25017" s="139"/>
      <c r="D25017" s="139"/>
    </row>
    <row r="25018" spans="3:4" ht="15" customHeight="1">
      <c r="C25018" s="139"/>
      <c r="D25018" s="139"/>
    </row>
    <row r="25019" spans="3:4" ht="15" customHeight="1">
      <c r="C25019" s="139"/>
      <c r="D25019" s="139"/>
    </row>
    <row r="25020" spans="3:4" ht="15" customHeight="1">
      <c r="C25020" s="139"/>
      <c r="D25020" s="139"/>
    </row>
    <row r="25021" spans="3:4" ht="15" customHeight="1">
      <c r="C25021" s="139"/>
      <c r="D25021" s="139"/>
    </row>
    <row r="25022" spans="3:4" ht="15" customHeight="1">
      <c r="C25022" s="139"/>
      <c r="D25022" s="139"/>
    </row>
    <row r="25023" spans="3:4" ht="15" customHeight="1">
      <c r="C25023" s="139"/>
      <c r="D25023" s="139"/>
    </row>
    <row r="25024" spans="3:4" ht="15" customHeight="1">
      <c r="C25024" s="139"/>
      <c r="D25024" s="139"/>
    </row>
    <row r="25025" spans="3:4" ht="15" customHeight="1">
      <c r="C25025" s="139"/>
      <c r="D25025" s="139"/>
    </row>
    <row r="25026" spans="3:4" ht="15" customHeight="1">
      <c r="C25026" s="139"/>
      <c r="D25026" s="139"/>
    </row>
    <row r="25027" spans="3:4" ht="15" customHeight="1">
      <c r="C25027" s="139"/>
      <c r="D25027" s="139"/>
    </row>
    <row r="25028" spans="3:4" ht="15" customHeight="1">
      <c r="C25028" s="139"/>
      <c r="D25028" s="139"/>
    </row>
    <row r="25029" spans="3:4" ht="15" customHeight="1">
      <c r="C25029" s="139"/>
      <c r="D25029" s="139"/>
    </row>
    <row r="25030" spans="3:4" ht="15" customHeight="1">
      <c r="C25030" s="139"/>
      <c r="D25030" s="139"/>
    </row>
    <row r="25031" spans="3:4" ht="15" customHeight="1">
      <c r="C25031" s="139"/>
      <c r="D25031" s="139"/>
    </row>
    <row r="25032" spans="3:4" ht="15" customHeight="1">
      <c r="C25032" s="139"/>
      <c r="D25032" s="139"/>
    </row>
    <row r="25033" spans="3:4" ht="15" customHeight="1">
      <c r="C25033" s="139"/>
      <c r="D25033" s="139"/>
    </row>
    <row r="25034" spans="3:4" ht="15" customHeight="1">
      <c r="C25034" s="139"/>
      <c r="D25034" s="139"/>
    </row>
    <row r="25035" spans="3:4" ht="15" customHeight="1">
      <c r="C25035" s="139"/>
      <c r="D25035" s="139"/>
    </row>
    <row r="25036" spans="3:4" ht="15" customHeight="1">
      <c r="C25036" s="139"/>
      <c r="D25036" s="139"/>
    </row>
    <row r="25037" spans="3:4" ht="15" customHeight="1">
      <c r="C25037" s="139"/>
      <c r="D25037" s="139"/>
    </row>
    <row r="25038" spans="3:4" ht="15" customHeight="1">
      <c r="C25038" s="139"/>
      <c r="D25038" s="139"/>
    </row>
    <row r="25039" spans="3:4" ht="15" customHeight="1">
      <c r="C25039" s="139"/>
      <c r="D25039" s="139"/>
    </row>
    <row r="25040" spans="3:4" ht="15" customHeight="1">
      <c r="C25040" s="139"/>
      <c r="D25040" s="139"/>
    </row>
    <row r="25041" spans="3:4" ht="15" customHeight="1">
      <c r="C25041" s="139"/>
      <c r="D25041" s="139"/>
    </row>
    <row r="25042" spans="3:4" ht="15" customHeight="1">
      <c r="C25042" s="139"/>
      <c r="D25042" s="139"/>
    </row>
    <row r="25043" spans="3:4" ht="15" customHeight="1">
      <c r="C25043" s="139"/>
      <c r="D25043" s="139"/>
    </row>
    <row r="25044" spans="3:4" ht="15" customHeight="1">
      <c r="C25044" s="139"/>
      <c r="D25044" s="139"/>
    </row>
    <row r="25045" spans="3:4" ht="15" customHeight="1">
      <c r="C25045" s="139"/>
      <c r="D25045" s="139"/>
    </row>
    <row r="25046" spans="3:4" ht="15" customHeight="1">
      <c r="C25046" s="139"/>
      <c r="D25046" s="139"/>
    </row>
    <row r="25047" spans="3:4" ht="15" customHeight="1">
      <c r="C25047" s="139"/>
      <c r="D25047" s="139"/>
    </row>
    <row r="25048" spans="3:4" ht="15" customHeight="1">
      <c r="C25048" s="139"/>
      <c r="D25048" s="139"/>
    </row>
    <row r="25049" spans="3:4" ht="15" customHeight="1">
      <c r="C25049" s="139"/>
      <c r="D25049" s="139"/>
    </row>
    <row r="25050" spans="3:4" ht="15" customHeight="1">
      <c r="C25050" s="139"/>
      <c r="D25050" s="139"/>
    </row>
    <row r="25051" spans="3:4" ht="15" customHeight="1">
      <c r="C25051" s="139"/>
      <c r="D25051" s="139"/>
    </row>
    <row r="25052" spans="3:4" ht="15" customHeight="1">
      <c r="C25052" s="139"/>
      <c r="D25052" s="139"/>
    </row>
    <row r="25053" spans="3:4" ht="15" customHeight="1">
      <c r="C25053" s="139"/>
      <c r="D25053" s="139"/>
    </row>
    <row r="25054" spans="3:4" ht="15" customHeight="1">
      <c r="C25054" s="139"/>
      <c r="D25054" s="139"/>
    </row>
    <row r="25055" spans="3:4" ht="15" customHeight="1">
      <c r="C25055" s="139"/>
      <c r="D25055" s="139"/>
    </row>
    <row r="25056" spans="3:4" ht="15" customHeight="1">
      <c r="C25056" s="139"/>
      <c r="D25056" s="139"/>
    </row>
    <row r="25057" spans="3:4" ht="15" customHeight="1">
      <c r="C25057" s="139"/>
      <c r="D25057" s="139"/>
    </row>
    <row r="25058" spans="3:4" ht="15" customHeight="1">
      <c r="C25058" s="139"/>
      <c r="D25058" s="139"/>
    </row>
    <row r="25059" spans="3:4" ht="15" customHeight="1">
      <c r="C25059" s="139"/>
      <c r="D25059" s="139"/>
    </row>
    <row r="25060" spans="3:4" ht="15" customHeight="1">
      <c r="C25060" s="139"/>
      <c r="D25060" s="139"/>
    </row>
    <row r="25061" spans="3:4" ht="15" customHeight="1">
      <c r="C25061" s="139"/>
      <c r="D25061" s="139"/>
    </row>
    <row r="25062" spans="3:4" ht="15" customHeight="1">
      <c r="C25062" s="139"/>
      <c r="D25062" s="139"/>
    </row>
    <row r="25063" spans="3:4" ht="15" customHeight="1">
      <c r="C25063" s="139"/>
      <c r="D25063" s="139"/>
    </row>
    <row r="25064" spans="3:4" ht="15" customHeight="1">
      <c r="C25064" s="139"/>
      <c r="D25064" s="139"/>
    </row>
    <row r="25065" spans="3:4" ht="15" customHeight="1">
      <c r="C25065" s="139"/>
      <c r="D25065" s="139"/>
    </row>
    <row r="25066" spans="3:4" ht="15" customHeight="1">
      <c r="C25066" s="139"/>
      <c r="D25066" s="139"/>
    </row>
    <row r="25067" spans="3:4" ht="15" customHeight="1">
      <c r="C25067" s="139"/>
      <c r="D25067" s="139"/>
    </row>
    <row r="25068" spans="3:4" ht="15" customHeight="1">
      <c r="C25068" s="139"/>
      <c r="D25068" s="139"/>
    </row>
    <row r="25069" spans="3:4" ht="15" customHeight="1">
      <c r="C25069" s="139"/>
      <c r="D25069" s="139"/>
    </row>
    <row r="25070" spans="3:4" ht="15" customHeight="1">
      <c r="C25070" s="139"/>
      <c r="D25070" s="139"/>
    </row>
    <row r="25071" spans="3:4" ht="15" customHeight="1">
      <c r="C25071" s="139"/>
      <c r="D25071" s="139"/>
    </row>
    <row r="25072" spans="3:4" ht="15" customHeight="1">
      <c r="C25072" s="139"/>
      <c r="D25072" s="139"/>
    </row>
    <row r="25073" spans="3:4" ht="15" customHeight="1">
      <c r="C25073" s="139"/>
      <c r="D25073" s="139"/>
    </row>
    <row r="25074" spans="3:4" ht="15" customHeight="1">
      <c r="C25074" s="139"/>
      <c r="D25074" s="139"/>
    </row>
    <row r="25075" spans="3:4" ht="15" customHeight="1">
      <c r="C25075" s="139"/>
      <c r="D25075" s="139"/>
    </row>
    <row r="25076" spans="3:4" ht="15" customHeight="1">
      <c r="C25076" s="139"/>
      <c r="D25076" s="139"/>
    </row>
    <row r="25077" spans="3:4" ht="15" customHeight="1">
      <c r="C25077" s="139"/>
      <c r="D25077" s="139"/>
    </row>
    <row r="25078" spans="3:4" ht="15" customHeight="1">
      <c r="C25078" s="139"/>
      <c r="D25078" s="139"/>
    </row>
    <row r="25079" spans="3:4" ht="15" customHeight="1">
      <c r="C25079" s="139"/>
      <c r="D25079" s="139"/>
    </row>
    <row r="25080" spans="3:4" ht="15" customHeight="1">
      <c r="C25080" s="139"/>
      <c r="D25080" s="139"/>
    </row>
    <row r="25081" spans="3:4" ht="15" customHeight="1">
      <c r="C25081" s="139"/>
      <c r="D25081" s="139"/>
    </row>
    <row r="25082" spans="3:4" ht="15" customHeight="1">
      <c r="C25082" s="139"/>
      <c r="D25082" s="139"/>
    </row>
    <row r="25083" spans="3:4" ht="15" customHeight="1">
      <c r="C25083" s="139"/>
      <c r="D25083" s="139"/>
    </row>
    <row r="25084" spans="3:4" ht="15" customHeight="1">
      <c r="C25084" s="139"/>
      <c r="D25084" s="139"/>
    </row>
    <row r="25085" spans="3:4" ht="15" customHeight="1">
      <c r="C25085" s="139"/>
      <c r="D25085" s="139"/>
    </row>
    <row r="25086" spans="3:4" ht="15" customHeight="1">
      <c r="C25086" s="139"/>
      <c r="D25086" s="139"/>
    </row>
    <row r="25087" spans="3:4" ht="15" customHeight="1">
      <c r="C25087" s="139"/>
      <c r="D25087" s="139"/>
    </row>
    <row r="25088" spans="3:4" ht="15" customHeight="1">
      <c r="C25088" s="139"/>
      <c r="D25088" s="139"/>
    </row>
    <row r="25089" spans="3:4" ht="15" customHeight="1">
      <c r="C25089" s="139"/>
      <c r="D25089" s="139"/>
    </row>
    <row r="25090" spans="3:4" ht="15" customHeight="1">
      <c r="C25090" s="139"/>
      <c r="D25090" s="139"/>
    </row>
    <row r="25091" spans="3:4" ht="15" customHeight="1">
      <c r="C25091" s="139"/>
      <c r="D25091" s="139"/>
    </row>
    <row r="25092" spans="3:4" ht="15" customHeight="1">
      <c r="C25092" s="139"/>
      <c r="D25092" s="139"/>
    </row>
    <row r="25093" spans="3:4" ht="15" customHeight="1">
      <c r="C25093" s="139"/>
      <c r="D25093" s="139"/>
    </row>
    <row r="25094" spans="3:4" ht="15" customHeight="1">
      <c r="C25094" s="139"/>
      <c r="D25094" s="139"/>
    </row>
    <row r="25095" spans="3:4" ht="15" customHeight="1">
      <c r="C25095" s="139"/>
      <c r="D25095" s="139"/>
    </row>
    <row r="25096" spans="3:4" ht="15" customHeight="1">
      <c r="C25096" s="139"/>
      <c r="D25096" s="139"/>
    </row>
    <row r="25097" spans="3:4" ht="15" customHeight="1">
      <c r="C25097" s="139"/>
      <c r="D25097" s="139"/>
    </row>
    <row r="25098" spans="3:4" ht="15" customHeight="1">
      <c r="C25098" s="139"/>
      <c r="D25098" s="139"/>
    </row>
    <row r="25099" spans="3:4" ht="15" customHeight="1">
      <c r="C25099" s="139"/>
      <c r="D25099" s="139"/>
    </row>
    <row r="25100" spans="3:4" ht="15" customHeight="1">
      <c r="C25100" s="139"/>
      <c r="D25100" s="139"/>
    </row>
    <row r="25101" spans="3:4" ht="15" customHeight="1">
      <c r="C25101" s="139"/>
      <c r="D25101" s="139"/>
    </row>
    <row r="25102" spans="3:4" ht="15" customHeight="1">
      <c r="C25102" s="139"/>
      <c r="D25102" s="139"/>
    </row>
    <row r="25103" spans="3:4" ht="15" customHeight="1">
      <c r="C25103" s="139"/>
      <c r="D25103" s="139"/>
    </row>
    <row r="25104" spans="3:4" ht="15" customHeight="1">
      <c r="C25104" s="139"/>
      <c r="D25104" s="139"/>
    </row>
    <row r="25105" spans="3:4" ht="15" customHeight="1">
      <c r="C25105" s="139"/>
      <c r="D25105" s="139"/>
    </row>
    <row r="25106" spans="3:4" ht="15" customHeight="1">
      <c r="C25106" s="139"/>
      <c r="D25106" s="139"/>
    </row>
    <row r="25107" spans="3:4" ht="15" customHeight="1">
      <c r="C25107" s="139"/>
      <c r="D25107" s="139"/>
    </row>
    <row r="25108" spans="3:4" ht="15" customHeight="1">
      <c r="C25108" s="139"/>
      <c r="D25108" s="139"/>
    </row>
    <row r="25109" spans="3:4" ht="15" customHeight="1">
      <c r="C25109" s="139"/>
      <c r="D25109" s="139"/>
    </row>
    <row r="25110" spans="3:4" ht="15" customHeight="1">
      <c r="C25110" s="139"/>
      <c r="D25110" s="139"/>
    </row>
    <row r="25111" spans="3:4" ht="15" customHeight="1">
      <c r="C25111" s="139"/>
      <c r="D25111" s="139"/>
    </row>
    <row r="25112" spans="3:4" ht="15" customHeight="1">
      <c r="C25112" s="139"/>
      <c r="D25112" s="139"/>
    </row>
    <row r="25113" spans="3:4" ht="15" customHeight="1">
      <c r="C25113" s="139"/>
      <c r="D25113" s="139"/>
    </row>
    <row r="25114" spans="3:4" ht="15" customHeight="1">
      <c r="C25114" s="139"/>
      <c r="D25114" s="139"/>
    </row>
    <row r="25115" spans="3:4" ht="15" customHeight="1">
      <c r="C25115" s="139"/>
      <c r="D25115" s="139"/>
    </row>
    <row r="25116" spans="3:4" ht="15" customHeight="1">
      <c r="C25116" s="139"/>
      <c r="D25116" s="139"/>
    </row>
    <row r="25117" spans="3:4" ht="15" customHeight="1">
      <c r="C25117" s="139"/>
      <c r="D25117" s="139"/>
    </row>
    <row r="25118" spans="3:4" ht="15" customHeight="1">
      <c r="C25118" s="139"/>
      <c r="D25118" s="139"/>
    </row>
    <row r="25119" spans="3:4" ht="15" customHeight="1">
      <c r="C25119" s="139"/>
      <c r="D25119" s="139"/>
    </row>
    <row r="25120" spans="3:4" ht="15" customHeight="1">
      <c r="C25120" s="139"/>
      <c r="D25120" s="139"/>
    </row>
    <row r="25121" spans="3:4" ht="15" customHeight="1">
      <c r="C25121" s="139"/>
      <c r="D25121" s="139"/>
    </row>
    <row r="25122" spans="3:4" ht="15" customHeight="1">
      <c r="C25122" s="139"/>
      <c r="D25122" s="139"/>
    </row>
    <row r="25123" spans="3:4" ht="15" customHeight="1">
      <c r="C25123" s="139"/>
      <c r="D25123" s="139"/>
    </row>
    <row r="25124" spans="3:4" ht="15" customHeight="1">
      <c r="C25124" s="139"/>
      <c r="D25124" s="139"/>
    </row>
    <row r="25125" spans="3:4" ht="15" customHeight="1">
      <c r="C25125" s="139"/>
      <c r="D25125" s="139"/>
    </row>
    <row r="25126" spans="3:4" ht="15" customHeight="1">
      <c r="C25126" s="139"/>
      <c r="D25126" s="139"/>
    </row>
    <row r="25127" spans="3:4" ht="15" customHeight="1">
      <c r="C25127" s="139"/>
      <c r="D25127" s="139"/>
    </row>
    <row r="25128" spans="3:4" ht="15" customHeight="1">
      <c r="C25128" s="139"/>
      <c r="D25128" s="139"/>
    </row>
    <row r="25129" spans="3:4" ht="15" customHeight="1">
      <c r="C25129" s="139"/>
      <c r="D25129" s="139"/>
    </row>
    <row r="25130" spans="3:4" ht="15" customHeight="1">
      <c r="C25130" s="139"/>
      <c r="D25130" s="139"/>
    </row>
    <row r="25131" spans="3:4" ht="15" customHeight="1">
      <c r="C25131" s="139"/>
      <c r="D25131" s="139"/>
    </row>
    <row r="25132" spans="3:4" ht="15" customHeight="1">
      <c r="C25132" s="139"/>
      <c r="D25132" s="139"/>
    </row>
    <row r="25133" spans="3:4" ht="15" customHeight="1">
      <c r="C25133" s="139"/>
      <c r="D25133" s="139"/>
    </row>
    <row r="25134" spans="3:4" ht="15" customHeight="1">
      <c r="C25134" s="139"/>
      <c r="D25134" s="139"/>
    </row>
    <row r="25135" spans="3:4" ht="15" customHeight="1">
      <c r="C25135" s="139"/>
      <c r="D25135" s="139"/>
    </row>
    <row r="25136" spans="3:4" ht="15" customHeight="1">
      <c r="C25136" s="139"/>
      <c r="D25136" s="139"/>
    </row>
    <row r="25137" spans="3:4" ht="15" customHeight="1">
      <c r="C25137" s="139"/>
      <c r="D25137" s="139"/>
    </row>
    <row r="25138" spans="3:4" ht="15" customHeight="1">
      <c r="C25138" s="139"/>
      <c r="D25138" s="139"/>
    </row>
    <row r="25139" spans="3:4" ht="15" customHeight="1">
      <c r="C25139" s="139"/>
      <c r="D25139" s="139"/>
    </row>
    <row r="25140" spans="3:4" ht="15" customHeight="1">
      <c r="C25140" s="139"/>
      <c r="D25140" s="139"/>
    </row>
    <row r="25141" spans="3:4" ht="15" customHeight="1">
      <c r="C25141" s="139"/>
      <c r="D25141" s="139"/>
    </row>
    <row r="25142" spans="3:4" ht="15" customHeight="1">
      <c r="C25142" s="139"/>
      <c r="D25142" s="139"/>
    </row>
    <row r="25143" spans="3:4" ht="15" customHeight="1">
      <c r="C25143" s="139"/>
      <c r="D25143" s="139"/>
    </row>
    <row r="25144" spans="3:4" ht="15" customHeight="1">
      <c r="C25144" s="139"/>
      <c r="D25144" s="139"/>
    </row>
    <row r="25145" spans="3:4" ht="15" customHeight="1">
      <c r="C25145" s="139"/>
      <c r="D25145" s="139"/>
    </row>
    <row r="25146" spans="3:4" ht="15" customHeight="1">
      <c r="C25146" s="139"/>
      <c r="D25146" s="139"/>
    </row>
    <row r="25147" spans="3:4" ht="15" customHeight="1">
      <c r="C25147" s="139"/>
      <c r="D25147" s="139"/>
    </row>
    <row r="25148" spans="3:4" ht="15" customHeight="1">
      <c r="C25148" s="139"/>
      <c r="D25148" s="139"/>
    </row>
    <row r="25149" spans="3:4" ht="15" customHeight="1">
      <c r="C25149" s="139"/>
      <c r="D25149" s="139"/>
    </row>
    <row r="25150" spans="3:4" ht="15" customHeight="1">
      <c r="C25150" s="139"/>
      <c r="D25150" s="139"/>
    </row>
    <row r="25151" spans="3:4" ht="15" customHeight="1">
      <c r="C25151" s="139"/>
      <c r="D25151" s="139"/>
    </row>
    <row r="25152" spans="3:4" ht="15" customHeight="1">
      <c r="C25152" s="139"/>
      <c r="D25152" s="139"/>
    </row>
    <row r="25153" spans="3:4" ht="15" customHeight="1">
      <c r="C25153" s="139"/>
      <c r="D25153" s="139"/>
    </row>
    <row r="25154" spans="3:4" ht="15" customHeight="1">
      <c r="C25154" s="139"/>
      <c r="D25154" s="139"/>
    </row>
    <row r="25155" spans="3:4" ht="15" customHeight="1">
      <c r="C25155" s="139"/>
      <c r="D25155" s="139"/>
    </row>
    <row r="25156" spans="3:4" ht="15" customHeight="1">
      <c r="C25156" s="139"/>
      <c r="D25156" s="139"/>
    </row>
    <row r="25157" spans="3:4" ht="15" customHeight="1">
      <c r="C25157" s="139"/>
      <c r="D25157" s="139"/>
    </row>
    <row r="25158" spans="3:4" ht="15" customHeight="1">
      <c r="C25158" s="139"/>
      <c r="D25158" s="139"/>
    </row>
    <row r="25159" spans="3:4" ht="15" customHeight="1">
      <c r="C25159" s="139"/>
      <c r="D25159" s="139"/>
    </row>
    <row r="25160" spans="3:4" ht="15" customHeight="1">
      <c r="C25160" s="139"/>
      <c r="D25160" s="139"/>
    </row>
    <row r="25161" spans="3:4" ht="15" customHeight="1">
      <c r="C25161" s="139"/>
      <c r="D25161" s="139"/>
    </row>
    <row r="25162" spans="3:4" ht="15" customHeight="1">
      <c r="C25162" s="139"/>
      <c r="D25162" s="139"/>
    </row>
    <row r="25163" spans="3:4" ht="15" customHeight="1">
      <c r="C25163" s="139"/>
      <c r="D25163" s="139"/>
    </row>
    <row r="25164" spans="3:4" ht="15" customHeight="1">
      <c r="C25164" s="139"/>
      <c r="D25164" s="139"/>
    </row>
    <row r="25165" spans="3:4" ht="15" customHeight="1">
      <c r="C25165" s="139"/>
      <c r="D25165" s="139"/>
    </row>
    <row r="25166" spans="3:4" ht="15" customHeight="1">
      <c r="C25166" s="139"/>
      <c r="D25166" s="139"/>
    </row>
    <row r="25167" spans="3:4" ht="15" customHeight="1">
      <c r="C25167" s="139"/>
      <c r="D25167" s="139"/>
    </row>
    <row r="25168" spans="3:4" ht="15" customHeight="1">
      <c r="C25168" s="139"/>
      <c r="D25168" s="139"/>
    </row>
    <row r="25169" spans="3:4" ht="15" customHeight="1">
      <c r="C25169" s="139"/>
      <c r="D25169" s="139"/>
    </row>
    <row r="25170" spans="3:4" ht="15" customHeight="1">
      <c r="C25170" s="139"/>
      <c r="D25170" s="139"/>
    </row>
    <row r="25171" spans="3:4" ht="15" customHeight="1">
      <c r="C25171" s="139"/>
      <c r="D25171" s="139"/>
    </row>
    <row r="25172" spans="3:4" ht="15" customHeight="1">
      <c r="C25172" s="139"/>
      <c r="D25172" s="139"/>
    </row>
    <row r="25173" spans="3:4" ht="15" customHeight="1">
      <c r="C25173" s="139"/>
      <c r="D25173" s="139"/>
    </row>
    <row r="25174" spans="3:4" ht="15" customHeight="1">
      <c r="C25174" s="139"/>
      <c r="D25174" s="139"/>
    </row>
    <row r="25175" spans="3:4" ht="15" customHeight="1">
      <c r="C25175" s="139"/>
      <c r="D25175" s="139"/>
    </row>
    <row r="25176" spans="3:4" ht="15" customHeight="1">
      <c r="C25176" s="139"/>
      <c r="D25176" s="139"/>
    </row>
    <row r="25177" spans="3:4" ht="15" customHeight="1">
      <c r="C25177" s="139"/>
      <c r="D25177" s="139"/>
    </row>
    <row r="25178" spans="3:4" ht="15" customHeight="1">
      <c r="C25178" s="139"/>
      <c r="D25178" s="139"/>
    </row>
    <row r="25179" spans="3:4" ht="15" customHeight="1">
      <c r="C25179" s="139"/>
      <c r="D25179" s="139"/>
    </row>
    <row r="25180" spans="3:4" ht="15" customHeight="1">
      <c r="C25180" s="139"/>
      <c r="D25180" s="139"/>
    </row>
    <row r="25181" spans="3:4" ht="15" customHeight="1">
      <c r="C25181" s="139"/>
      <c r="D25181" s="139"/>
    </row>
    <row r="25182" spans="3:4" ht="15" customHeight="1">
      <c r="C25182" s="139"/>
      <c r="D25182" s="139"/>
    </row>
    <row r="25183" spans="3:4" ht="15" customHeight="1">
      <c r="C25183" s="139"/>
      <c r="D25183" s="139"/>
    </row>
    <row r="25184" spans="3:4" ht="15" customHeight="1">
      <c r="C25184" s="139"/>
      <c r="D25184" s="139"/>
    </row>
    <row r="25185" spans="3:4" ht="15" customHeight="1">
      <c r="C25185" s="139"/>
      <c r="D25185" s="139"/>
    </row>
    <row r="25186" spans="3:4" ht="15" customHeight="1">
      <c r="C25186" s="139"/>
      <c r="D25186" s="139"/>
    </row>
    <row r="25187" spans="3:4" ht="15" customHeight="1">
      <c r="C25187" s="139"/>
      <c r="D25187" s="139"/>
    </row>
    <row r="25188" spans="3:4" ht="15" customHeight="1">
      <c r="C25188" s="139"/>
      <c r="D25188" s="139"/>
    </row>
    <row r="25189" spans="3:4" ht="15" customHeight="1">
      <c r="C25189" s="139"/>
      <c r="D25189" s="139"/>
    </row>
    <row r="25190" spans="3:4" ht="15" customHeight="1">
      <c r="C25190" s="139"/>
      <c r="D25190" s="139"/>
    </row>
    <row r="25191" spans="3:4" ht="15" customHeight="1">
      <c r="C25191" s="139"/>
      <c r="D25191" s="139"/>
    </row>
    <row r="25192" spans="3:4" ht="15" customHeight="1">
      <c r="C25192" s="139"/>
      <c r="D25192" s="139"/>
    </row>
    <row r="25193" spans="3:4" ht="15" customHeight="1">
      <c r="C25193" s="139"/>
      <c r="D25193" s="139"/>
    </row>
    <row r="25194" spans="3:4" ht="15" customHeight="1">
      <c r="C25194" s="139"/>
      <c r="D25194" s="139"/>
    </row>
    <row r="25195" spans="3:4" ht="15" customHeight="1">
      <c r="C25195" s="139"/>
      <c r="D25195" s="139"/>
    </row>
    <row r="25196" spans="3:4" ht="15" customHeight="1">
      <c r="C25196" s="139"/>
      <c r="D25196" s="139"/>
    </row>
    <row r="25197" spans="3:4" ht="15" customHeight="1">
      <c r="C25197" s="139"/>
      <c r="D25197" s="139"/>
    </row>
    <row r="25198" spans="3:4" ht="15" customHeight="1">
      <c r="C25198" s="139"/>
      <c r="D25198" s="139"/>
    </row>
    <row r="25199" spans="3:4" ht="15" customHeight="1">
      <c r="C25199" s="139"/>
      <c r="D25199" s="139"/>
    </row>
    <row r="25200" spans="3:4" ht="15" customHeight="1">
      <c r="C25200" s="139"/>
      <c r="D25200" s="139"/>
    </row>
    <row r="25201" spans="3:4" ht="15" customHeight="1">
      <c r="C25201" s="139"/>
      <c r="D25201" s="139"/>
    </row>
    <row r="25202" spans="3:4" ht="15" customHeight="1">
      <c r="C25202" s="139"/>
      <c r="D25202" s="139"/>
    </row>
    <row r="25203" spans="3:4" ht="15" customHeight="1">
      <c r="C25203" s="139"/>
      <c r="D25203" s="139"/>
    </row>
    <row r="25204" spans="3:4" ht="15" customHeight="1">
      <c r="C25204" s="139"/>
      <c r="D25204" s="139"/>
    </row>
    <row r="25205" spans="3:4" ht="15" customHeight="1">
      <c r="C25205" s="139"/>
      <c r="D25205" s="139"/>
    </row>
    <row r="25206" spans="3:4" ht="15" customHeight="1">
      <c r="C25206" s="139"/>
      <c r="D25206" s="139"/>
    </row>
    <row r="25207" spans="3:4" ht="15" customHeight="1">
      <c r="C25207" s="139"/>
      <c r="D25207" s="139"/>
    </row>
    <row r="25208" spans="3:4" ht="15" customHeight="1">
      <c r="C25208" s="139"/>
      <c r="D25208" s="139"/>
    </row>
    <row r="25209" spans="3:4" ht="15" customHeight="1">
      <c r="C25209" s="139"/>
      <c r="D25209" s="139"/>
    </row>
    <row r="25210" spans="3:4" ht="15" customHeight="1">
      <c r="C25210" s="139"/>
      <c r="D25210" s="139"/>
    </row>
    <row r="25211" spans="3:4" ht="15" customHeight="1">
      <c r="C25211" s="139"/>
      <c r="D25211" s="139"/>
    </row>
    <row r="25212" spans="3:4" ht="15" customHeight="1">
      <c r="C25212" s="139"/>
      <c r="D25212" s="139"/>
    </row>
    <row r="25213" spans="3:4" ht="15" customHeight="1">
      <c r="C25213" s="139"/>
      <c r="D25213" s="139"/>
    </row>
    <row r="25214" spans="3:4" ht="15" customHeight="1">
      <c r="C25214" s="139"/>
      <c r="D25214" s="139"/>
    </row>
    <row r="25215" spans="3:4" ht="15" customHeight="1">
      <c r="C25215" s="139"/>
      <c r="D25215" s="139"/>
    </row>
    <row r="25216" spans="3:4" ht="15" customHeight="1">
      <c r="C25216" s="139"/>
      <c r="D25216" s="139"/>
    </row>
    <row r="25217" spans="3:4" ht="15" customHeight="1">
      <c r="C25217" s="139"/>
      <c r="D25217" s="139"/>
    </row>
    <row r="25218" spans="3:4" ht="15" customHeight="1">
      <c r="C25218" s="139"/>
      <c r="D25218" s="139"/>
    </row>
    <row r="25219" spans="3:4" ht="15" customHeight="1">
      <c r="C25219" s="139"/>
      <c r="D25219" s="139"/>
    </row>
    <row r="25220" spans="3:4" ht="15" customHeight="1">
      <c r="C25220" s="139"/>
      <c r="D25220" s="139"/>
    </row>
    <row r="25221" spans="3:4" ht="15" customHeight="1">
      <c r="C25221" s="139"/>
      <c r="D25221" s="139"/>
    </row>
    <row r="25222" spans="3:4" ht="15" customHeight="1">
      <c r="C25222" s="139"/>
      <c r="D25222" s="139"/>
    </row>
    <row r="25223" spans="3:4" ht="15" customHeight="1">
      <c r="C25223" s="139"/>
      <c r="D25223" s="139"/>
    </row>
    <row r="25224" spans="3:4" ht="15" customHeight="1">
      <c r="C25224" s="139"/>
      <c r="D25224" s="139"/>
    </row>
    <row r="25225" spans="3:4" ht="15" customHeight="1">
      <c r="C25225" s="139"/>
      <c r="D25225" s="139"/>
    </row>
    <row r="25226" spans="3:4" ht="15" customHeight="1">
      <c r="C25226" s="139"/>
      <c r="D25226" s="139"/>
    </row>
    <row r="25227" spans="3:4" ht="15" customHeight="1">
      <c r="C25227" s="139"/>
      <c r="D25227" s="139"/>
    </row>
    <row r="25228" spans="3:4" ht="15" customHeight="1">
      <c r="C25228" s="139"/>
      <c r="D25228" s="139"/>
    </row>
    <row r="25229" spans="3:4" ht="15" customHeight="1">
      <c r="C25229" s="139"/>
      <c r="D25229" s="139"/>
    </row>
    <row r="25230" spans="3:4" ht="15" customHeight="1">
      <c r="C25230" s="139"/>
      <c r="D25230" s="139"/>
    </row>
    <row r="25231" spans="3:4" ht="15" customHeight="1">
      <c r="C25231" s="139"/>
      <c r="D25231" s="139"/>
    </row>
    <row r="25232" spans="3:4" ht="15" customHeight="1">
      <c r="C25232" s="139"/>
      <c r="D25232" s="139"/>
    </row>
    <row r="25233" spans="3:4" ht="15" customHeight="1">
      <c r="C25233" s="139"/>
      <c r="D25233" s="139"/>
    </row>
    <row r="25234" spans="3:4" ht="15" customHeight="1">
      <c r="C25234" s="139"/>
      <c r="D25234" s="139"/>
    </row>
    <row r="25235" spans="3:4" ht="15" customHeight="1">
      <c r="C25235" s="139"/>
      <c r="D25235" s="139"/>
    </row>
    <row r="25236" spans="3:4" ht="15" customHeight="1">
      <c r="C25236" s="139"/>
      <c r="D25236" s="139"/>
    </row>
    <row r="25237" spans="3:4" ht="15" customHeight="1">
      <c r="C25237" s="139"/>
      <c r="D25237" s="139"/>
    </row>
    <row r="25238" spans="3:4" ht="15" customHeight="1">
      <c r="C25238" s="139"/>
      <c r="D25238" s="139"/>
    </row>
    <row r="25239" spans="3:4" ht="15" customHeight="1">
      <c r="C25239" s="139"/>
      <c r="D25239" s="139"/>
    </row>
    <row r="25240" spans="3:4" ht="15" customHeight="1">
      <c r="C25240" s="139"/>
      <c r="D25240" s="139"/>
    </row>
    <row r="25241" spans="3:4" ht="15" customHeight="1">
      <c r="C25241" s="139"/>
      <c r="D25241" s="139"/>
    </row>
    <row r="25242" spans="3:4" ht="15" customHeight="1">
      <c r="C25242" s="139"/>
      <c r="D25242" s="139"/>
    </row>
    <row r="25243" spans="3:4" ht="15" customHeight="1">
      <c r="C25243" s="139"/>
      <c r="D25243" s="139"/>
    </row>
    <row r="25244" spans="3:4" ht="15" customHeight="1">
      <c r="C25244" s="139"/>
      <c r="D25244" s="139"/>
    </row>
    <row r="25245" spans="3:4" ht="15" customHeight="1">
      <c r="C25245" s="139"/>
      <c r="D25245" s="139"/>
    </row>
    <row r="25246" spans="3:4" ht="15" customHeight="1">
      <c r="C25246" s="139"/>
      <c r="D25246" s="139"/>
    </row>
    <row r="25247" spans="3:4" ht="15" customHeight="1">
      <c r="C25247" s="139"/>
      <c r="D25247" s="139"/>
    </row>
    <row r="25248" spans="3:4" ht="15" customHeight="1">
      <c r="C25248" s="139"/>
      <c r="D25248" s="139"/>
    </row>
    <row r="25249" spans="3:4" ht="15" customHeight="1">
      <c r="C25249" s="139"/>
      <c r="D25249" s="139"/>
    </row>
    <row r="25250" spans="3:4" ht="15" customHeight="1">
      <c r="C25250" s="139"/>
      <c r="D25250" s="139"/>
    </row>
    <row r="25251" spans="3:4" ht="15" customHeight="1">
      <c r="C25251" s="139"/>
      <c r="D25251" s="139"/>
    </row>
    <row r="25252" spans="3:4" ht="15" customHeight="1">
      <c r="C25252" s="139"/>
      <c r="D25252" s="139"/>
    </row>
    <row r="25253" spans="3:4" ht="15" customHeight="1">
      <c r="C25253" s="139"/>
      <c r="D25253" s="139"/>
    </row>
    <row r="25254" spans="3:4" ht="15" customHeight="1">
      <c r="C25254" s="139"/>
      <c r="D25254" s="139"/>
    </row>
    <row r="25255" spans="3:4" ht="15" customHeight="1">
      <c r="C25255" s="139"/>
      <c r="D25255" s="139"/>
    </row>
    <row r="25256" spans="3:4" ht="15" customHeight="1">
      <c r="C25256" s="139"/>
      <c r="D25256" s="139"/>
    </row>
    <row r="25257" spans="3:4" ht="15" customHeight="1">
      <c r="C25257" s="139"/>
      <c r="D25257" s="139"/>
    </row>
    <row r="25258" spans="3:4" ht="15" customHeight="1">
      <c r="C25258" s="139"/>
      <c r="D25258" s="139"/>
    </row>
    <row r="25259" spans="3:4" ht="15" customHeight="1">
      <c r="C25259" s="139"/>
      <c r="D25259" s="139"/>
    </row>
    <row r="25260" spans="3:4" ht="15" customHeight="1">
      <c r="C25260" s="139"/>
      <c r="D25260" s="139"/>
    </row>
    <row r="25261" spans="3:4" ht="15" customHeight="1">
      <c r="C25261" s="139"/>
      <c r="D25261" s="139"/>
    </row>
    <row r="25262" spans="3:4" ht="15" customHeight="1">
      <c r="C25262" s="139"/>
      <c r="D25262" s="139"/>
    </row>
    <row r="25263" spans="3:4" ht="15" customHeight="1">
      <c r="C25263" s="139"/>
      <c r="D25263" s="139"/>
    </row>
    <row r="25264" spans="3:4" ht="15" customHeight="1">
      <c r="C25264" s="139"/>
      <c r="D25264" s="139"/>
    </row>
    <row r="25265" spans="3:4" ht="15" customHeight="1">
      <c r="C25265" s="139"/>
      <c r="D25265" s="139"/>
    </row>
    <row r="25266" spans="3:4" ht="15" customHeight="1">
      <c r="C25266" s="139"/>
      <c r="D25266" s="139"/>
    </row>
    <row r="25267" spans="3:4" ht="15" customHeight="1">
      <c r="C25267" s="139"/>
      <c r="D25267" s="139"/>
    </row>
    <row r="25268" spans="3:4" ht="15" customHeight="1">
      <c r="C25268" s="139"/>
      <c r="D25268" s="139"/>
    </row>
    <row r="25269" spans="3:4" ht="15" customHeight="1">
      <c r="C25269" s="139"/>
      <c r="D25269" s="139"/>
    </row>
    <row r="25270" spans="3:4" ht="15" customHeight="1">
      <c r="C25270" s="139"/>
      <c r="D25270" s="139"/>
    </row>
    <row r="25271" spans="3:4" ht="15" customHeight="1">
      <c r="C25271" s="139"/>
      <c r="D25271" s="139"/>
    </row>
    <row r="25272" spans="3:4" ht="15" customHeight="1">
      <c r="C25272" s="139"/>
      <c r="D25272" s="139"/>
    </row>
    <row r="25273" spans="3:4" ht="15" customHeight="1">
      <c r="C25273" s="139"/>
      <c r="D25273" s="139"/>
    </row>
    <row r="25274" spans="3:4" ht="15" customHeight="1">
      <c r="C25274" s="139"/>
      <c r="D25274" s="139"/>
    </row>
    <row r="25275" spans="3:4" ht="15" customHeight="1">
      <c r="C25275" s="139"/>
      <c r="D25275" s="139"/>
    </row>
    <row r="25276" spans="3:4" ht="15" customHeight="1">
      <c r="C25276" s="139"/>
      <c r="D25276" s="139"/>
    </row>
    <row r="25277" spans="3:4" ht="15" customHeight="1">
      <c r="C25277" s="139"/>
      <c r="D25277" s="139"/>
    </row>
    <row r="25278" spans="3:4" ht="15" customHeight="1">
      <c r="C25278" s="139"/>
      <c r="D25278" s="139"/>
    </row>
    <row r="25279" spans="3:4" ht="15" customHeight="1">
      <c r="C25279" s="139"/>
      <c r="D25279" s="139"/>
    </row>
    <row r="25280" spans="3:4" ht="15" customHeight="1">
      <c r="C25280" s="139"/>
      <c r="D25280" s="139"/>
    </row>
    <row r="25281" spans="3:4" ht="15" customHeight="1">
      <c r="C25281" s="139"/>
      <c r="D25281" s="139"/>
    </row>
    <row r="25282" spans="3:4" ht="15" customHeight="1">
      <c r="C25282" s="139"/>
      <c r="D25282" s="139"/>
    </row>
    <row r="25283" spans="3:4" ht="15" customHeight="1">
      <c r="C25283" s="139"/>
      <c r="D25283" s="139"/>
    </row>
    <row r="25284" spans="3:4" ht="15" customHeight="1">
      <c r="C25284" s="139"/>
      <c r="D25284" s="139"/>
    </row>
    <row r="25285" spans="3:4" ht="15" customHeight="1">
      <c r="C25285" s="139"/>
      <c r="D25285" s="139"/>
    </row>
    <row r="25286" spans="3:4" ht="15" customHeight="1">
      <c r="C25286" s="139"/>
      <c r="D25286" s="139"/>
    </row>
    <row r="25287" spans="3:4" ht="15" customHeight="1">
      <c r="C25287" s="139"/>
      <c r="D25287" s="139"/>
    </row>
    <row r="25288" spans="3:4" ht="15" customHeight="1">
      <c r="C25288" s="139"/>
      <c r="D25288" s="139"/>
    </row>
    <row r="25289" spans="3:4" ht="15" customHeight="1">
      <c r="C25289" s="139"/>
      <c r="D25289" s="139"/>
    </row>
    <row r="25290" spans="3:4" ht="15" customHeight="1">
      <c r="C25290" s="139"/>
      <c r="D25290" s="139"/>
    </row>
    <row r="25291" spans="3:4" ht="15" customHeight="1">
      <c r="C25291" s="139"/>
      <c r="D25291" s="139"/>
    </row>
    <row r="25292" spans="3:4" ht="15" customHeight="1">
      <c r="C25292" s="139"/>
      <c r="D25292" s="139"/>
    </row>
    <row r="25293" spans="3:4" ht="15" customHeight="1">
      <c r="C25293" s="139"/>
      <c r="D25293" s="139"/>
    </row>
    <row r="25294" spans="3:4" ht="15" customHeight="1">
      <c r="C25294" s="139"/>
      <c r="D25294" s="139"/>
    </row>
    <row r="25295" spans="3:4" ht="15" customHeight="1">
      <c r="C25295" s="139"/>
      <c r="D25295" s="139"/>
    </row>
    <row r="25296" spans="3:4" ht="15" customHeight="1">
      <c r="C25296" s="139"/>
      <c r="D25296" s="139"/>
    </row>
    <row r="25297" spans="3:4" ht="15" customHeight="1">
      <c r="C25297" s="139"/>
      <c r="D25297" s="139"/>
    </row>
    <row r="25298" spans="3:4" ht="15" customHeight="1">
      <c r="C25298" s="139"/>
      <c r="D25298" s="139"/>
    </row>
    <row r="25299" spans="3:4" ht="15" customHeight="1">
      <c r="C25299" s="139"/>
      <c r="D25299" s="139"/>
    </row>
    <row r="25300" spans="3:4" ht="15" customHeight="1">
      <c r="C25300" s="139"/>
      <c r="D25300" s="139"/>
    </row>
    <row r="25301" spans="3:4" ht="15" customHeight="1">
      <c r="C25301" s="139"/>
      <c r="D25301" s="139"/>
    </row>
    <row r="25302" spans="3:4" ht="15" customHeight="1">
      <c r="C25302" s="139"/>
      <c r="D25302" s="139"/>
    </row>
    <row r="25303" spans="3:4" ht="15" customHeight="1">
      <c r="C25303" s="139"/>
      <c r="D25303" s="139"/>
    </row>
    <row r="25304" spans="3:4" ht="15" customHeight="1">
      <c r="C25304" s="139"/>
      <c r="D25304" s="139"/>
    </row>
    <row r="25305" spans="3:4" ht="15" customHeight="1">
      <c r="C25305" s="139"/>
      <c r="D25305" s="139"/>
    </row>
    <row r="25306" spans="3:4" ht="15" customHeight="1">
      <c r="C25306" s="139"/>
      <c r="D25306" s="139"/>
    </row>
    <row r="25307" spans="3:4" ht="15" customHeight="1">
      <c r="C25307" s="139"/>
      <c r="D25307" s="139"/>
    </row>
    <row r="25308" spans="3:4" ht="15" customHeight="1">
      <c r="C25308" s="139"/>
      <c r="D25308" s="139"/>
    </row>
    <row r="25309" spans="3:4" ht="15" customHeight="1">
      <c r="C25309" s="139"/>
      <c r="D25309" s="139"/>
    </row>
    <row r="25310" spans="3:4" ht="15" customHeight="1">
      <c r="C25310" s="139"/>
      <c r="D25310" s="139"/>
    </row>
    <row r="25311" spans="3:4" ht="15" customHeight="1">
      <c r="C25311" s="139"/>
      <c r="D25311" s="139"/>
    </row>
    <row r="25312" spans="3:4" ht="15" customHeight="1">
      <c r="C25312" s="139"/>
      <c r="D25312" s="139"/>
    </row>
    <row r="25313" spans="3:4" ht="15" customHeight="1">
      <c r="C25313" s="139"/>
      <c r="D25313" s="139"/>
    </row>
    <row r="25314" spans="3:4" ht="15" customHeight="1">
      <c r="C25314" s="139"/>
      <c r="D25314" s="139"/>
    </row>
    <row r="25315" spans="3:4" ht="15" customHeight="1">
      <c r="C25315" s="139"/>
      <c r="D25315" s="139"/>
    </row>
    <row r="25316" spans="3:4" ht="15" customHeight="1">
      <c r="C25316" s="139"/>
      <c r="D25316" s="139"/>
    </row>
    <row r="25317" spans="3:4" ht="15" customHeight="1">
      <c r="C25317" s="139"/>
      <c r="D25317" s="139"/>
    </row>
    <row r="25318" spans="3:4" ht="15" customHeight="1">
      <c r="C25318" s="139"/>
      <c r="D25318" s="139"/>
    </row>
    <row r="25319" spans="3:4" ht="15" customHeight="1">
      <c r="C25319" s="139"/>
      <c r="D25319" s="139"/>
    </row>
    <row r="25320" spans="3:4" ht="15" customHeight="1">
      <c r="C25320" s="139"/>
      <c r="D25320" s="139"/>
    </row>
    <row r="25321" spans="3:4" ht="15" customHeight="1">
      <c r="C25321" s="139"/>
      <c r="D25321" s="139"/>
    </row>
    <row r="25322" spans="3:4" ht="15" customHeight="1">
      <c r="C25322" s="139"/>
      <c r="D25322" s="139"/>
    </row>
    <row r="25323" spans="3:4" ht="15" customHeight="1">
      <c r="C25323" s="139"/>
      <c r="D25323" s="139"/>
    </row>
    <row r="25324" spans="3:4" ht="15" customHeight="1">
      <c r="C25324" s="139"/>
      <c r="D25324" s="139"/>
    </row>
    <row r="25325" spans="3:4" ht="15" customHeight="1">
      <c r="C25325" s="139"/>
      <c r="D25325" s="139"/>
    </row>
    <row r="25326" spans="3:4" ht="15" customHeight="1">
      <c r="C25326" s="139"/>
      <c r="D25326" s="139"/>
    </row>
    <row r="25327" spans="3:4" ht="15" customHeight="1">
      <c r="C25327" s="139"/>
      <c r="D25327" s="139"/>
    </row>
    <row r="25328" spans="3:4" ht="15" customHeight="1">
      <c r="C25328" s="139"/>
      <c r="D25328" s="139"/>
    </row>
    <row r="25329" spans="3:4" ht="15" customHeight="1">
      <c r="C25329" s="139"/>
      <c r="D25329" s="139"/>
    </row>
    <row r="25330" spans="3:4" ht="15" customHeight="1">
      <c r="C25330" s="139"/>
      <c r="D25330" s="139"/>
    </row>
    <row r="25331" spans="3:4" ht="15" customHeight="1">
      <c r="C25331" s="139"/>
      <c r="D25331" s="139"/>
    </row>
    <row r="25332" spans="3:4" ht="15" customHeight="1">
      <c r="C25332" s="139"/>
      <c r="D25332" s="139"/>
    </row>
    <row r="25333" spans="3:4" ht="15" customHeight="1">
      <c r="C25333" s="139"/>
      <c r="D25333" s="139"/>
    </row>
    <row r="25334" spans="3:4" ht="15" customHeight="1">
      <c r="C25334" s="139"/>
      <c r="D25334" s="139"/>
    </row>
    <row r="25335" spans="3:4" ht="15" customHeight="1">
      <c r="C25335" s="139"/>
      <c r="D25335" s="139"/>
    </row>
    <row r="25336" spans="3:4" ht="15" customHeight="1">
      <c r="C25336" s="139"/>
      <c r="D25336" s="139"/>
    </row>
    <row r="25337" spans="3:4" ht="15" customHeight="1">
      <c r="C25337" s="139"/>
      <c r="D25337" s="139"/>
    </row>
    <row r="25338" spans="3:4" ht="15" customHeight="1">
      <c r="C25338" s="139"/>
      <c r="D25338" s="139"/>
    </row>
    <row r="25339" spans="3:4" ht="15" customHeight="1">
      <c r="C25339" s="139"/>
      <c r="D25339" s="139"/>
    </row>
    <row r="25340" spans="3:4" ht="15" customHeight="1">
      <c r="C25340" s="139"/>
      <c r="D25340" s="139"/>
    </row>
    <row r="25341" spans="3:4" ht="15" customHeight="1">
      <c r="C25341" s="139"/>
      <c r="D25341" s="139"/>
    </row>
    <row r="25342" spans="3:4" ht="15" customHeight="1">
      <c r="C25342" s="139"/>
      <c r="D25342" s="139"/>
    </row>
    <row r="25343" spans="3:4" ht="15" customHeight="1">
      <c r="C25343" s="139"/>
      <c r="D25343" s="139"/>
    </row>
    <row r="25344" spans="3:4" ht="15" customHeight="1">
      <c r="C25344" s="139"/>
      <c r="D25344" s="139"/>
    </row>
    <row r="25345" spans="3:4" ht="15" customHeight="1">
      <c r="C25345" s="139"/>
      <c r="D25345" s="139"/>
    </row>
    <row r="25346" spans="3:4" ht="15" customHeight="1">
      <c r="C25346" s="139"/>
      <c r="D25346" s="139"/>
    </row>
    <row r="25347" spans="3:4" ht="15" customHeight="1">
      <c r="C25347" s="139"/>
      <c r="D25347" s="139"/>
    </row>
    <row r="25348" spans="3:4" ht="15" customHeight="1">
      <c r="C25348" s="139"/>
      <c r="D25348" s="139"/>
    </row>
    <row r="25349" spans="3:4" ht="15" customHeight="1">
      <c r="C25349" s="139"/>
      <c r="D25349" s="139"/>
    </row>
    <row r="25350" spans="3:4" ht="15" customHeight="1">
      <c r="C25350" s="139"/>
      <c r="D25350" s="139"/>
    </row>
    <row r="25351" spans="3:4" ht="15" customHeight="1">
      <c r="C25351" s="139"/>
      <c r="D25351" s="139"/>
    </row>
    <row r="25352" spans="3:4" ht="15" customHeight="1">
      <c r="C25352" s="139"/>
      <c r="D25352" s="139"/>
    </row>
    <row r="25353" spans="3:4" ht="15" customHeight="1">
      <c r="C25353" s="139"/>
      <c r="D25353" s="139"/>
    </row>
    <row r="25354" spans="3:4" ht="15" customHeight="1">
      <c r="C25354" s="139"/>
      <c r="D25354" s="139"/>
    </row>
    <row r="25355" spans="3:4" ht="15" customHeight="1">
      <c r="C25355" s="139"/>
      <c r="D25355" s="139"/>
    </row>
    <row r="25356" spans="3:4" ht="15" customHeight="1">
      <c r="C25356" s="139"/>
      <c r="D25356" s="139"/>
    </row>
    <row r="25357" spans="3:4" ht="15" customHeight="1">
      <c r="C25357" s="139"/>
      <c r="D25357" s="139"/>
    </row>
    <row r="25358" spans="3:4" ht="15" customHeight="1">
      <c r="C25358" s="139"/>
      <c r="D25358" s="139"/>
    </row>
    <row r="25359" spans="3:4" ht="15" customHeight="1">
      <c r="C25359" s="139"/>
      <c r="D25359" s="139"/>
    </row>
    <row r="25360" spans="3:4" ht="15" customHeight="1">
      <c r="C25360" s="139"/>
      <c r="D25360" s="139"/>
    </row>
    <row r="25361" spans="3:4" ht="15" customHeight="1">
      <c r="C25361" s="139"/>
      <c r="D25361" s="139"/>
    </row>
    <row r="25362" spans="3:4" ht="15" customHeight="1">
      <c r="C25362" s="139"/>
      <c r="D25362" s="139"/>
    </row>
    <row r="25363" spans="3:4" ht="15" customHeight="1">
      <c r="C25363" s="139"/>
      <c r="D25363" s="139"/>
    </row>
    <row r="25364" spans="3:4" ht="15" customHeight="1">
      <c r="C25364" s="139"/>
      <c r="D25364" s="139"/>
    </row>
    <row r="25365" spans="3:4" ht="15" customHeight="1">
      <c r="C25365" s="139"/>
      <c r="D25365" s="139"/>
    </row>
    <row r="25366" spans="3:4" ht="15" customHeight="1">
      <c r="C25366" s="139"/>
      <c r="D25366" s="139"/>
    </row>
    <row r="25367" spans="3:4" ht="15" customHeight="1">
      <c r="C25367" s="139"/>
      <c r="D25367" s="139"/>
    </row>
    <row r="25368" spans="3:4" ht="15" customHeight="1">
      <c r="C25368" s="139"/>
      <c r="D25368" s="139"/>
    </row>
    <row r="25369" spans="3:4" ht="15" customHeight="1">
      <c r="C25369" s="139"/>
      <c r="D25369" s="139"/>
    </row>
    <row r="25370" spans="3:4" ht="15" customHeight="1">
      <c r="C25370" s="139"/>
      <c r="D25370" s="139"/>
    </row>
    <row r="25371" spans="3:4" ht="15" customHeight="1">
      <c r="C25371" s="139"/>
      <c r="D25371" s="139"/>
    </row>
    <row r="25372" spans="3:4" ht="15" customHeight="1">
      <c r="C25372" s="139"/>
      <c r="D25372" s="139"/>
    </row>
    <row r="25373" spans="3:4" ht="15" customHeight="1">
      <c r="C25373" s="139"/>
      <c r="D25373" s="139"/>
    </row>
    <row r="25374" spans="3:4" ht="15" customHeight="1">
      <c r="C25374" s="139"/>
      <c r="D25374" s="139"/>
    </row>
    <row r="25375" spans="3:4" ht="15" customHeight="1">
      <c r="C25375" s="139"/>
      <c r="D25375" s="139"/>
    </row>
    <row r="25376" spans="3:4" ht="15" customHeight="1">
      <c r="C25376" s="139"/>
      <c r="D25376" s="139"/>
    </row>
    <row r="25377" spans="3:4" ht="15" customHeight="1">
      <c r="C25377" s="139"/>
      <c r="D25377" s="139"/>
    </row>
    <row r="25378" spans="3:4" ht="15" customHeight="1">
      <c r="C25378" s="139"/>
      <c r="D25378" s="139"/>
    </row>
    <row r="25379" spans="3:4" ht="15" customHeight="1">
      <c r="C25379" s="139"/>
      <c r="D25379" s="139"/>
    </row>
    <row r="25380" spans="3:4" ht="15" customHeight="1">
      <c r="C25380" s="139"/>
      <c r="D25380" s="139"/>
    </row>
    <row r="25381" spans="3:4" ht="15" customHeight="1">
      <c r="C25381" s="139"/>
      <c r="D25381" s="139"/>
    </row>
    <row r="25382" spans="3:4" ht="15" customHeight="1">
      <c r="C25382" s="139"/>
      <c r="D25382" s="139"/>
    </row>
    <row r="25383" spans="3:4" ht="15" customHeight="1">
      <c r="C25383" s="139"/>
      <c r="D25383" s="139"/>
    </row>
    <row r="25384" spans="3:4" ht="15" customHeight="1">
      <c r="C25384" s="139"/>
      <c r="D25384" s="139"/>
    </row>
    <row r="25385" spans="3:4" ht="15" customHeight="1">
      <c r="C25385" s="139"/>
      <c r="D25385" s="139"/>
    </row>
    <row r="25386" spans="3:4" ht="15" customHeight="1">
      <c r="C25386" s="139"/>
      <c r="D25386" s="139"/>
    </row>
    <row r="25387" spans="3:4" ht="15" customHeight="1">
      <c r="C25387" s="139"/>
      <c r="D25387" s="139"/>
    </row>
    <row r="25388" spans="3:4" ht="15" customHeight="1">
      <c r="C25388" s="139"/>
      <c r="D25388" s="139"/>
    </row>
    <row r="25389" spans="3:4" ht="15" customHeight="1">
      <c r="C25389" s="139"/>
      <c r="D25389" s="139"/>
    </row>
    <row r="25390" spans="3:4" ht="15" customHeight="1">
      <c r="C25390" s="139"/>
      <c r="D25390" s="139"/>
    </row>
    <row r="25391" spans="3:4" ht="15" customHeight="1">
      <c r="C25391" s="139"/>
      <c r="D25391" s="139"/>
    </row>
    <row r="25392" spans="3:4" ht="15" customHeight="1">
      <c r="C25392" s="139"/>
      <c r="D25392" s="139"/>
    </row>
    <row r="25393" spans="3:4" ht="15" customHeight="1">
      <c r="C25393" s="139"/>
      <c r="D25393" s="139"/>
    </row>
    <row r="25394" spans="3:4" ht="15" customHeight="1">
      <c r="C25394" s="139"/>
      <c r="D25394" s="139"/>
    </row>
    <row r="25395" spans="3:4" ht="15" customHeight="1">
      <c r="C25395" s="139"/>
      <c r="D25395" s="139"/>
    </row>
    <row r="25396" spans="3:4" ht="15" customHeight="1">
      <c r="C25396" s="139"/>
      <c r="D25396" s="139"/>
    </row>
    <row r="25397" spans="3:4" ht="15" customHeight="1">
      <c r="C25397" s="139"/>
      <c r="D25397" s="139"/>
    </row>
    <row r="25398" spans="3:4" ht="15" customHeight="1">
      <c r="C25398" s="139"/>
      <c r="D25398" s="139"/>
    </row>
    <row r="25399" spans="3:4" ht="15" customHeight="1">
      <c r="C25399" s="139"/>
      <c r="D25399" s="139"/>
    </row>
    <row r="25400" spans="3:4" ht="15" customHeight="1">
      <c r="C25400" s="139"/>
      <c r="D25400" s="139"/>
    </row>
    <row r="25401" spans="3:4" ht="15" customHeight="1">
      <c r="C25401" s="139"/>
      <c r="D25401" s="139"/>
    </row>
    <row r="25402" spans="3:4" ht="15" customHeight="1">
      <c r="C25402" s="139"/>
      <c r="D25402" s="139"/>
    </row>
    <row r="25403" spans="3:4" ht="15" customHeight="1">
      <c r="C25403" s="139"/>
      <c r="D25403" s="139"/>
    </row>
    <row r="25404" spans="3:4" ht="15" customHeight="1">
      <c r="C25404" s="139"/>
      <c r="D25404" s="139"/>
    </row>
    <row r="25405" spans="3:4" ht="15" customHeight="1">
      <c r="C25405" s="139"/>
      <c r="D25405" s="139"/>
    </row>
    <row r="25406" spans="3:4" ht="15" customHeight="1">
      <c r="C25406" s="139"/>
      <c r="D25406" s="139"/>
    </row>
    <row r="25407" spans="3:4" ht="15" customHeight="1">
      <c r="C25407" s="139"/>
      <c r="D25407" s="139"/>
    </row>
    <row r="25408" spans="3:4" ht="15" customHeight="1">
      <c r="C25408" s="139"/>
      <c r="D25408" s="139"/>
    </row>
    <row r="25409" spans="3:4" ht="15" customHeight="1">
      <c r="C25409" s="139"/>
      <c r="D25409" s="139"/>
    </row>
    <row r="25410" spans="3:4" ht="15" customHeight="1">
      <c r="C25410" s="139"/>
      <c r="D25410" s="139"/>
    </row>
    <row r="25411" spans="3:4" ht="15" customHeight="1">
      <c r="C25411" s="139"/>
      <c r="D25411" s="139"/>
    </row>
    <row r="25412" spans="3:4" ht="15" customHeight="1">
      <c r="C25412" s="139"/>
      <c r="D25412" s="139"/>
    </row>
    <row r="25413" spans="3:4" ht="15" customHeight="1">
      <c r="C25413" s="139"/>
      <c r="D25413" s="139"/>
    </row>
    <row r="25414" spans="3:4" ht="15" customHeight="1">
      <c r="C25414" s="139"/>
      <c r="D25414" s="139"/>
    </row>
    <row r="25415" spans="3:4" ht="15" customHeight="1">
      <c r="C25415" s="139"/>
      <c r="D25415" s="139"/>
    </row>
    <row r="25416" spans="3:4" ht="15" customHeight="1">
      <c r="C25416" s="139"/>
      <c r="D25416" s="139"/>
    </row>
    <row r="25417" spans="3:4" ht="15" customHeight="1">
      <c r="C25417" s="139"/>
      <c r="D25417" s="139"/>
    </row>
    <row r="25418" spans="3:4" ht="15" customHeight="1">
      <c r="C25418" s="139"/>
      <c r="D25418" s="139"/>
    </row>
    <row r="25419" spans="3:4" ht="15" customHeight="1">
      <c r="C25419" s="139"/>
      <c r="D25419" s="139"/>
    </row>
    <row r="25420" spans="3:4" ht="15" customHeight="1">
      <c r="C25420" s="139"/>
      <c r="D25420" s="139"/>
    </row>
    <row r="25421" spans="3:4" ht="15" customHeight="1">
      <c r="C25421" s="139"/>
      <c r="D25421" s="139"/>
    </row>
    <row r="25422" spans="3:4" ht="15" customHeight="1">
      <c r="C25422" s="139"/>
      <c r="D25422" s="139"/>
    </row>
    <row r="25423" spans="3:4" ht="15" customHeight="1">
      <c r="C25423" s="139"/>
      <c r="D25423" s="139"/>
    </row>
    <row r="25424" spans="3:4" ht="15" customHeight="1">
      <c r="C25424" s="139"/>
      <c r="D25424" s="139"/>
    </row>
    <row r="25425" spans="3:4" ht="15" customHeight="1">
      <c r="C25425" s="139"/>
      <c r="D25425" s="139"/>
    </row>
    <row r="25426" spans="3:4" ht="15" customHeight="1">
      <c r="C25426" s="139"/>
      <c r="D25426" s="139"/>
    </row>
    <row r="25427" spans="3:4" ht="15" customHeight="1">
      <c r="C25427" s="139"/>
      <c r="D25427" s="139"/>
    </row>
    <row r="25428" spans="3:4" ht="15" customHeight="1">
      <c r="C25428" s="139"/>
      <c r="D25428" s="139"/>
    </row>
    <row r="25429" spans="3:4" ht="15" customHeight="1">
      <c r="C25429" s="139"/>
      <c r="D25429" s="139"/>
    </row>
    <row r="25430" spans="3:4" ht="15" customHeight="1">
      <c r="C25430" s="139"/>
      <c r="D25430" s="139"/>
    </row>
    <row r="25431" spans="3:4" ht="15" customHeight="1">
      <c r="C25431" s="139"/>
      <c r="D25431" s="139"/>
    </row>
    <row r="25432" spans="3:4" ht="15" customHeight="1">
      <c r="C25432" s="139"/>
      <c r="D25432" s="139"/>
    </row>
    <row r="25433" spans="3:4" ht="15" customHeight="1">
      <c r="C25433" s="139"/>
      <c r="D25433" s="139"/>
    </row>
    <row r="25434" spans="3:4" ht="15" customHeight="1">
      <c r="C25434" s="139"/>
      <c r="D25434" s="139"/>
    </row>
    <row r="25435" spans="3:4" ht="15" customHeight="1">
      <c r="C25435" s="139"/>
      <c r="D25435" s="139"/>
    </row>
    <row r="25436" spans="3:4" ht="15" customHeight="1">
      <c r="C25436" s="139"/>
      <c r="D25436" s="139"/>
    </row>
    <row r="25437" spans="3:4" ht="15" customHeight="1">
      <c r="C25437" s="139"/>
      <c r="D25437" s="139"/>
    </row>
    <row r="25438" spans="3:4" ht="15" customHeight="1">
      <c r="C25438" s="139"/>
      <c r="D25438" s="139"/>
    </row>
    <row r="25439" spans="3:4" ht="15" customHeight="1">
      <c r="C25439" s="139"/>
      <c r="D25439" s="139"/>
    </row>
    <row r="25440" spans="3:4" ht="15" customHeight="1">
      <c r="C25440" s="139"/>
      <c r="D25440" s="139"/>
    </row>
    <row r="25441" spans="3:4" ht="15" customHeight="1">
      <c r="C25441" s="139"/>
      <c r="D25441" s="139"/>
    </row>
    <row r="25442" spans="3:4" ht="15" customHeight="1">
      <c r="C25442" s="139"/>
      <c r="D25442" s="139"/>
    </row>
    <row r="25443" spans="3:4" ht="15" customHeight="1">
      <c r="C25443" s="139"/>
      <c r="D25443" s="139"/>
    </row>
    <row r="25444" spans="3:4" ht="15" customHeight="1">
      <c r="C25444" s="139"/>
      <c r="D25444" s="139"/>
    </row>
    <row r="25445" spans="3:4" ht="15" customHeight="1">
      <c r="C25445" s="139"/>
      <c r="D25445" s="139"/>
    </row>
    <row r="25446" spans="3:4" ht="15" customHeight="1">
      <c r="C25446" s="139"/>
      <c r="D25446" s="139"/>
    </row>
    <row r="25447" spans="3:4" ht="15" customHeight="1">
      <c r="C25447" s="139"/>
      <c r="D25447" s="139"/>
    </row>
    <row r="25448" spans="3:4" ht="15" customHeight="1">
      <c r="C25448" s="139"/>
      <c r="D25448" s="139"/>
    </row>
    <row r="25449" spans="3:4" ht="15" customHeight="1">
      <c r="C25449" s="139"/>
      <c r="D25449" s="139"/>
    </row>
    <row r="25450" spans="3:4" ht="15" customHeight="1">
      <c r="C25450" s="139"/>
      <c r="D25450" s="139"/>
    </row>
    <row r="25451" spans="3:4" ht="15" customHeight="1">
      <c r="C25451" s="139"/>
      <c r="D25451" s="139"/>
    </row>
    <row r="25452" spans="3:4" ht="15" customHeight="1">
      <c r="C25452" s="139"/>
      <c r="D25452" s="139"/>
    </row>
    <row r="25453" spans="3:4" ht="15" customHeight="1">
      <c r="C25453" s="139"/>
      <c r="D25453" s="139"/>
    </row>
    <row r="25454" spans="3:4" ht="15" customHeight="1">
      <c r="C25454" s="139"/>
      <c r="D25454" s="139"/>
    </row>
    <row r="25455" spans="3:4" ht="15" customHeight="1">
      <c r="C25455" s="139"/>
      <c r="D25455" s="139"/>
    </row>
    <row r="25456" spans="3:4" ht="15" customHeight="1">
      <c r="C25456" s="139"/>
      <c r="D25456" s="139"/>
    </row>
    <row r="25457" spans="3:4" ht="15" customHeight="1">
      <c r="C25457" s="139"/>
      <c r="D25457" s="139"/>
    </row>
    <row r="25458" spans="3:4" ht="15" customHeight="1">
      <c r="C25458" s="139"/>
      <c r="D25458" s="139"/>
    </row>
    <row r="25459" spans="3:4" ht="15" customHeight="1">
      <c r="C25459" s="139"/>
      <c r="D25459" s="139"/>
    </row>
    <row r="25460" spans="3:4" ht="15" customHeight="1">
      <c r="C25460" s="139"/>
      <c r="D25460" s="139"/>
    </row>
    <row r="25461" spans="3:4" ht="15" customHeight="1">
      <c r="C25461" s="139"/>
      <c r="D25461" s="139"/>
    </row>
    <row r="25462" spans="3:4" ht="15" customHeight="1">
      <c r="C25462" s="139"/>
      <c r="D25462" s="139"/>
    </row>
    <row r="25463" spans="3:4" ht="15" customHeight="1">
      <c r="C25463" s="139"/>
      <c r="D25463" s="139"/>
    </row>
    <row r="25464" spans="3:4" ht="15" customHeight="1">
      <c r="C25464" s="139"/>
      <c r="D25464" s="139"/>
    </row>
    <row r="25465" spans="3:4" ht="15" customHeight="1">
      <c r="C25465" s="139"/>
      <c r="D25465" s="139"/>
    </row>
    <row r="25466" spans="3:4" ht="15" customHeight="1">
      <c r="C25466" s="139"/>
      <c r="D25466" s="139"/>
    </row>
    <row r="25467" spans="3:4" ht="15" customHeight="1">
      <c r="C25467" s="139"/>
      <c r="D25467" s="139"/>
    </row>
    <row r="25468" spans="3:4" ht="15" customHeight="1">
      <c r="C25468" s="139"/>
      <c r="D25468" s="139"/>
    </row>
    <row r="25469" spans="3:4" ht="15" customHeight="1">
      <c r="C25469" s="139"/>
      <c r="D25469" s="139"/>
    </row>
    <row r="25470" spans="3:4" ht="15" customHeight="1">
      <c r="C25470" s="139"/>
      <c r="D25470" s="139"/>
    </row>
    <row r="25471" spans="3:4" ht="15" customHeight="1">
      <c r="C25471" s="139"/>
      <c r="D25471" s="139"/>
    </row>
    <row r="25472" spans="3:4" ht="15" customHeight="1">
      <c r="C25472" s="139"/>
      <c r="D25472" s="139"/>
    </row>
    <row r="25473" spans="3:4" ht="15" customHeight="1">
      <c r="C25473" s="139"/>
      <c r="D25473" s="139"/>
    </row>
    <row r="25474" spans="3:4" ht="15" customHeight="1">
      <c r="C25474" s="139"/>
      <c r="D25474" s="139"/>
    </row>
    <row r="25475" spans="3:4" ht="15" customHeight="1">
      <c r="C25475" s="139"/>
      <c r="D25475" s="139"/>
    </row>
    <row r="25476" spans="3:4" ht="15" customHeight="1">
      <c r="C25476" s="139"/>
      <c r="D25476" s="139"/>
    </row>
    <row r="25477" spans="3:4" ht="15" customHeight="1">
      <c r="C25477" s="139"/>
      <c r="D25477" s="139"/>
    </row>
    <row r="25478" spans="3:4" ht="15" customHeight="1">
      <c r="C25478" s="139"/>
      <c r="D25478" s="139"/>
    </row>
    <row r="25479" spans="3:4" ht="15" customHeight="1">
      <c r="C25479" s="139"/>
      <c r="D25479" s="139"/>
    </row>
    <row r="25480" spans="3:4" ht="15" customHeight="1">
      <c r="C25480" s="139"/>
      <c r="D25480" s="139"/>
    </row>
    <row r="25481" spans="3:4" ht="15" customHeight="1">
      <c r="C25481" s="139"/>
      <c r="D25481" s="139"/>
    </row>
    <row r="25482" spans="3:4" ht="15" customHeight="1">
      <c r="C25482" s="139"/>
      <c r="D25482" s="139"/>
    </row>
    <row r="25483" spans="3:4" ht="15" customHeight="1">
      <c r="C25483" s="139"/>
      <c r="D25483" s="139"/>
    </row>
    <row r="25484" spans="3:4" ht="15" customHeight="1">
      <c r="C25484" s="139"/>
      <c r="D25484" s="139"/>
    </row>
    <row r="25485" spans="3:4" ht="15" customHeight="1">
      <c r="C25485" s="139"/>
      <c r="D25485" s="139"/>
    </row>
    <row r="25486" spans="3:4" ht="15" customHeight="1">
      <c r="C25486" s="139"/>
      <c r="D25486" s="139"/>
    </row>
    <row r="25487" spans="3:4" ht="15" customHeight="1">
      <c r="C25487" s="139"/>
      <c r="D25487" s="139"/>
    </row>
    <row r="25488" spans="3:4" ht="15" customHeight="1">
      <c r="C25488" s="139"/>
      <c r="D25488" s="139"/>
    </row>
    <row r="25489" spans="3:4" ht="15" customHeight="1">
      <c r="C25489" s="139"/>
      <c r="D25489" s="139"/>
    </row>
    <row r="25490" spans="3:4" ht="15" customHeight="1">
      <c r="C25490" s="139"/>
      <c r="D25490" s="139"/>
    </row>
    <row r="25491" spans="3:4" ht="15" customHeight="1">
      <c r="C25491" s="139"/>
      <c r="D25491" s="139"/>
    </row>
    <row r="25492" spans="3:4" ht="15" customHeight="1">
      <c r="C25492" s="139"/>
      <c r="D25492" s="139"/>
    </row>
    <row r="25493" spans="3:4" ht="15" customHeight="1">
      <c r="C25493" s="139"/>
      <c r="D25493" s="139"/>
    </row>
    <row r="25494" spans="3:4" ht="15" customHeight="1">
      <c r="C25494" s="139"/>
      <c r="D25494" s="139"/>
    </row>
    <row r="25495" spans="3:4" ht="15" customHeight="1">
      <c r="C25495" s="139"/>
      <c r="D25495" s="139"/>
    </row>
    <row r="25496" spans="3:4" ht="15" customHeight="1">
      <c r="C25496" s="139"/>
      <c r="D25496" s="139"/>
    </row>
    <row r="25497" spans="3:4" ht="15" customHeight="1">
      <c r="C25497" s="139"/>
      <c r="D25497" s="139"/>
    </row>
    <row r="25498" spans="3:4" ht="15" customHeight="1">
      <c r="C25498" s="139"/>
      <c r="D25498" s="139"/>
    </row>
    <row r="25499" spans="3:4" ht="15" customHeight="1">
      <c r="C25499" s="139"/>
      <c r="D25499" s="139"/>
    </row>
    <row r="25500" spans="3:4" ht="15" customHeight="1">
      <c r="C25500" s="139"/>
      <c r="D25500" s="139"/>
    </row>
    <row r="25501" spans="3:4" ht="15" customHeight="1">
      <c r="C25501" s="139"/>
      <c r="D25501" s="139"/>
    </row>
    <row r="25502" spans="3:4" ht="15" customHeight="1">
      <c r="C25502" s="139"/>
      <c r="D25502" s="139"/>
    </row>
    <row r="25503" spans="3:4" ht="15" customHeight="1">
      <c r="C25503" s="139"/>
      <c r="D25503" s="139"/>
    </row>
    <row r="25504" spans="3:4" ht="15" customHeight="1">
      <c r="C25504" s="139"/>
      <c r="D25504" s="139"/>
    </row>
    <row r="25505" spans="3:4" ht="15" customHeight="1">
      <c r="C25505" s="139"/>
      <c r="D25505" s="139"/>
    </row>
    <row r="25506" spans="3:4" ht="15" customHeight="1">
      <c r="C25506" s="139"/>
      <c r="D25506" s="139"/>
    </row>
    <row r="25507" spans="3:4" ht="15" customHeight="1">
      <c r="C25507" s="139"/>
      <c r="D25507" s="139"/>
    </row>
    <row r="25508" spans="3:4" ht="15" customHeight="1">
      <c r="C25508" s="139"/>
      <c r="D25508" s="139"/>
    </row>
    <row r="25509" spans="3:4" ht="15" customHeight="1">
      <c r="C25509" s="139"/>
      <c r="D25509" s="139"/>
    </row>
    <row r="25510" spans="3:4" ht="15" customHeight="1">
      <c r="C25510" s="139"/>
      <c r="D25510" s="139"/>
    </row>
    <row r="25511" spans="3:4" ht="15" customHeight="1">
      <c r="C25511" s="139"/>
      <c r="D25511" s="139"/>
    </row>
    <row r="25512" spans="3:4" ht="15" customHeight="1">
      <c r="C25512" s="139"/>
      <c r="D25512" s="139"/>
    </row>
    <row r="25513" spans="3:4" ht="15" customHeight="1">
      <c r="C25513" s="139"/>
      <c r="D25513" s="139"/>
    </row>
    <row r="25514" spans="3:4" ht="15" customHeight="1">
      <c r="C25514" s="139"/>
      <c r="D25514" s="139"/>
    </row>
    <row r="25515" spans="3:4" ht="15" customHeight="1">
      <c r="C25515" s="139"/>
      <c r="D25515" s="139"/>
    </row>
    <row r="25516" spans="3:4" ht="15" customHeight="1">
      <c r="C25516" s="139"/>
      <c r="D25516" s="139"/>
    </row>
    <row r="25517" spans="3:4" ht="15" customHeight="1">
      <c r="C25517" s="139"/>
      <c r="D25517" s="139"/>
    </row>
    <row r="25518" spans="3:4" ht="15" customHeight="1">
      <c r="C25518" s="139"/>
      <c r="D25518" s="139"/>
    </row>
    <row r="25519" spans="3:4" ht="15" customHeight="1">
      <c r="C25519" s="139"/>
      <c r="D25519" s="139"/>
    </row>
    <row r="25520" spans="3:4" ht="15" customHeight="1">
      <c r="C25520" s="139"/>
      <c r="D25520" s="139"/>
    </row>
    <row r="25521" spans="3:4" ht="15" customHeight="1">
      <c r="C25521" s="139"/>
      <c r="D25521" s="139"/>
    </row>
    <row r="25522" spans="3:4" ht="15" customHeight="1">
      <c r="C25522" s="139"/>
      <c r="D25522" s="139"/>
    </row>
    <row r="25523" spans="3:4" ht="15" customHeight="1">
      <c r="C25523" s="139"/>
      <c r="D25523" s="139"/>
    </row>
    <row r="25524" spans="3:4" ht="15" customHeight="1">
      <c r="C25524" s="139"/>
      <c r="D25524" s="139"/>
    </row>
    <row r="25525" spans="3:4" ht="15" customHeight="1">
      <c r="C25525" s="139"/>
      <c r="D25525" s="139"/>
    </row>
    <row r="25526" spans="3:4" ht="15" customHeight="1">
      <c r="C25526" s="139"/>
      <c r="D25526" s="139"/>
    </row>
    <row r="25527" spans="3:4" ht="15" customHeight="1">
      <c r="C25527" s="139"/>
      <c r="D25527" s="139"/>
    </row>
    <row r="25528" spans="3:4" ht="15" customHeight="1">
      <c r="C25528" s="139"/>
      <c r="D25528" s="139"/>
    </row>
    <row r="25529" spans="3:4" ht="15" customHeight="1">
      <c r="C25529" s="139"/>
      <c r="D25529" s="139"/>
    </row>
    <row r="25530" spans="3:4" ht="15" customHeight="1">
      <c r="C25530" s="139"/>
      <c r="D25530" s="139"/>
    </row>
    <row r="25531" spans="3:4" ht="15" customHeight="1">
      <c r="C25531" s="139"/>
      <c r="D25531" s="139"/>
    </row>
    <row r="25532" spans="3:4" ht="15" customHeight="1">
      <c r="C25532" s="139"/>
      <c r="D25532" s="139"/>
    </row>
    <row r="25533" spans="3:4" ht="15" customHeight="1">
      <c r="C25533" s="139"/>
      <c r="D25533" s="139"/>
    </row>
    <row r="25534" spans="3:4" ht="15" customHeight="1">
      <c r="C25534" s="139"/>
      <c r="D25534" s="139"/>
    </row>
    <row r="25535" spans="3:4" ht="15" customHeight="1">
      <c r="C25535" s="139"/>
      <c r="D25535" s="139"/>
    </row>
    <row r="25536" spans="3:4" ht="15" customHeight="1">
      <c r="C25536" s="139"/>
      <c r="D25536" s="139"/>
    </row>
    <row r="25537" spans="3:4" ht="15" customHeight="1">
      <c r="C25537" s="139"/>
      <c r="D25537" s="139"/>
    </row>
    <row r="25538" spans="3:4" ht="15" customHeight="1">
      <c r="C25538" s="139"/>
      <c r="D25538" s="139"/>
    </row>
    <row r="25539" spans="3:4" ht="15" customHeight="1">
      <c r="C25539" s="139"/>
      <c r="D25539" s="139"/>
    </row>
    <row r="25540" spans="3:4" ht="15" customHeight="1">
      <c r="C25540" s="139"/>
      <c r="D25540" s="139"/>
    </row>
    <row r="25541" spans="3:4" ht="15" customHeight="1">
      <c r="C25541" s="139"/>
      <c r="D25541" s="139"/>
    </row>
    <row r="25542" spans="3:4" ht="15" customHeight="1">
      <c r="C25542" s="139"/>
      <c r="D25542" s="139"/>
    </row>
    <row r="25543" spans="3:4" ht="15" customHeight="1">
      <c r="C25543" s="139"/>
      <c r="D25543" s="139"/>
    </row>
    <row r="25544" spans="3:4" ht="15" customHeight="1">
      <c r="C25544" s="139"/>
      <c r="D25544" s="139"/>
    </row>
    <row r="25545" spans="3:4" ht="15" customHeight="1">
      <c r="C25545" s="139"/>
      <c r="D25545" s="139"/>
    </row>
    <row r="25546" spans="3:4" ht="15" customHeight="1">
      <c r="C25546" s="139"/>
      <c r="D25546" s="139"/>
    </row>
    <row r="25547" spans="3:4" ht="15" customHeight="1">
      <c r="C25547" s="139"/>
      <c r="D25547" s="139"/>
    </row>
    <row r="25548" spans="3:4" ht="15" customHeight="1">
      <c r="C25548" s="139"/>
      <c r="D25548" s="139"/>
    </row>
    <row r="25549" spans="3:4" ht="15" customHeight="1">
      <c r="C25549" s="139"/>
      <c r="D25549" s="139"/>
    </row>
    <row r="25550" spans="3:4" ht="15" customHeight="1">
      <c r="C25550" s="139"/>
      <c r="D25550" s="139"/>
    </row>
    <row r="25551" spans="3:4" ht="15" customHeight="1">
      <c r="C25551" s="139"/>
      <c r="D25551" s="139"/>
    </row>
    <row r="25552" spans="3:4" ht="15" customHeight="1">
      <c r="C25552" s="139"/>
      <c r="D25552" s="139"/>
    </row>
    <row r="25553" spans="3:4" ht="15" customHeight="1">
      <c r="C25553" s="139"/>
      <c r="D25553" s="139"/>
    </row>
    <row r="25554" spans="3:4" ht="15" customHeight="1">
      <c r="C25554" s="139"/>
      <c r="D25554" s="139"/>
    </row>
    <row r="25555" spans="3:4" ht="15" customHeight="1">
      <c r="C25555" s="139"/>
      <c r="D25555" s="139"/>
    </row>
    <row r="25556" spans="3:4" ht="15" customHeight="1">
      <c r="C25556" s="139"/>
      <c r="D25556" s="139"/>
    </row>
    <row r="25557" spans="3:4" ht="15" customHeight="1">
      <c r="C25557" s="139"/>
      <c r="D25557" s="139"/>
    </row>
    <row r="25558" spans="3:4" ht="15" customHeight="1">
      <c r="C25558" s="139"/>
      <c r="D25558" s="139"/>
    </row>
    <row r="25559" spans="3:4" ht="15" customHeight="1">
      <c r="C25559" s="139"/>
      <c r="D25559" s="139"/>
    </row>
    <row r="25560" spans="3:4" ht="15" customHeight="1">
      <c r="C25560" s="139"/>
      <c r="D25560" s="139"/>
    </row>
    <row r="25561" spans="3:4" ht="15" customHeight="1">
      <c r="C25561" s="139"/>
      <c r="D25561" s="139"/>
    </row>
    <row r="25562" spans="3:4" ht="15" customHeight="1">
      <c r="C25562" s="139"/>
      <c r="D25562" s="139"/>
    </row>
    <row r="25563" spans="3:4" ht="15" customHeight="1">
      <c r="C25563" s="139"/>
      <c r="D25563" s="139"/>
    </row>
    <row r="25564" spans="3:4" ht="15" customHeight="1">
      <c r="C25564" s="139"/>
      <c r="D25564" s="139"/>
    </row>
    <row r="25565" spans="3:4" ht="15" customHeight="1">
      <c r="C25565" s="139"/>
      <c r="D25565" s="139"/>
    </row>
    <row r="25566" spans="3:4" ht="15" customHeight="1">
      <c r="C25566" s="139"/>
      <c r="D25566" s="139"/>
    </row>
    <row r="25567" spans="3:4" ht="15" customHeight="1">
      <c r="C25567" s="139"/>
      <c r="D25567" s="139"/>
    </row>
    <row r="25568" spans="3:4" ht="15" customHeight="1">
      <c r="C25568" s="139"/>
      <c r="D25568" s="139"/>
    </row>
    <row r="25569" spans="3:4" ht="15" customHeight="1">
      <c r="C25569" s="139"/>
      <c r="D25569" s="139"/>
    </row>
    <row r="25570" spans="3:4" ht="15" customHeight="1">
      <c r="C25570" s="139"/>
      <c r="D25570" s="139"/>
    </row>
    <row r="25571" spans="3:4" ht="15" customHeight="1">
      <c r="C25571" s="139"/>
      <c r="D25571" s="139"/>
    </row>
    <row r="25572" spans="3:4" ht="15" customHeight="1">
      <c r="C25572" s="139"/>
      <c r="D25572" s="139"/>
    </row>
    <row r="25573" spans="3:4" ht="15" customHeight="1">
      <c r="C25573" s="139"/>
      <c r="D25573" s="139"/>
    </row>
    <row r="25574" spans="3:4" ht="15" customHeight="1">
      <c r="C25574" s="139"/>
      <c r="D25574" s="139"/>
    </row>
    <row r="25575" spans="3:4" ht="15" customHeight="1">
      <c r="C25575" s="139"/>
      <c r="D25575" s="139"/>
    </row>
    <row r="25576" spans="3:4" ht="15" customHeight="1">
      <c r="C25576" s="139"/>
      <c r="D25576" s="139"/>
    </row>
    <row r="25577" spans="3:4" ht="15" customHeight="1">
      <c r="C25577" s="139"/>
      <c r="D25577" s="139"/>
    </row>
    <row r="25578" spans="3:4" ht="15" customHeight="1">
      <c r="C25578" s="139"/>
      <c r="D25578" s="139"/>
    </row>
    <row r="25579" spans="3:4" ht="15" customHeight="1">
      <c r="C25579" s="139"/>
      <c r="D25579" s="139"/>
    </row>
    <row r="25580" spans="3:4" ht="15" customHeight="1">
      <c r="C25580" s="139"/>
      <c r="D25580" s="139"/>
    </row>
    <row r="25581" spans="3:4" ht="15" customHeight="1">
      <c r="C25581" s="139"/>
      <c r="D25581" s="139"/>
    </row>
    <row r="25582" spans="3:4" ht="15" customHeight="1">
      <c r="C25582" s="139"/>
      <c r="D25582" s="139"/>
    </row>
    <row r="25583" spans="3:4" ht="15" customHeight="1">
      <c r="C25583" s="139"/>
      <c r="D25583" s="139"/>
    </row>
    <row r="25584" spans="3:4" ht="15" customHeight="1">
      <c r="C25584" s="139"/>
      <c r="D25584" s="139"/>
    </row>
    <row r="25585" spans="3:4" ht="15" customHeight="1">
      <c r="C25585" s="139"/>
      <c r="D25585" s="139"/>
    </row>
    <row r="25586" spans="3:4" ht="15" customHeight="1">
      <c r="C25586" s="139"/>
      <c r="D25586" s="139"/>
    </row>
    <row r="25587" spans="3:4" ht="15" customHeight="1">
      <c r="C25587" s="139"/>
      <c r="D25587" s="139"/>
    </row>
    <row r="25588" spans="3:4" ht="15" customHeight="1">
      <c r="C25588" s="139"/>
      <c r="D25588" s="139"/>
    </row>
    <row r="25589" spans="3:4" ht="15" customHeight="1">
      <c r="C25589" s="139"/>
      <c r="D25589" s="139"/>
    </row>
    <row r="25590" spans="3:4" ht="15" customHeight="1">
      <c r="C25590" s="139"/>
      <c r="D25590" s="139"/>
    </row>
    <row r="25591" spans="3:4" ht="15" customHeight="1">
      <c r="C25591" s="139"/>
      <c r="D25591" s="139"/>
    </row>
    <row r="25592" spans="3:4" ht="15" customHeight="1">
      <c r="C25592" s="139"/>
      <c r="D25592" s="139"/>
    </row>
    <row r="25593" spans="3:4" ht="15" customHeight="1">
      <c r="C25593" s="139"/>
      <c r="D25593" s="139"/>
    </row>
    <row r="25594" spans="3:4" ht="15" customHeight="1">
      <c r="C25594" s="139"/>
      <c r="D25594" s="139"/>
    </row>
    <row r="25595" spans="3:4" ht="15" customHeight="1">
      <c r="C25595" s="139"/>
      <c r="D25595" s="139"/>
    </row>
    <row r="25596" spans="3:4" ht="15" customHeight="1">
      <c r="C25596" s="139"/>
      <c r="D25596" s="139"/>
    </row>
    <row r="25597" spans="3:4" ht="15" customHeight="1">
      <c r="C25597" s="139"/>
      <c r="D25597" s="139"/>
    </row>
    <row r="25598" spans="3:4" ht="15" customHeight="1">
      <c r="C25598" s="139"/>
      <c r="D25598" s="139"/>
    </row>
    <row r="25599" spans="3:4" ht="15" customHeight="1">
      <c r="C25599" s="139"/>
      <c r="D25599" s="139"/>
    </row>
    <row r="25600" spans="3:4" ht="15" customHeight="1">
      <c r="C25600" s="139"/>
      <c r="D25600" s="139"/>
    </row>
    <row r="25601" spans="3:4" ht="15" customHeight="1">
      <c r="C25601" s="139"/>
      <c r="D25601" s="139"/>
    </row>
    <row r="25602" spans="3:4" ht="15" customHeight="1">
      <c r="C25602" s="139"/>
      <c r="D25602" s="139"/>
    </row>
    <row r="25603" spans="3:4" ht="15" customHeight="1">
      <c r="C25603" s="139"/>
      <c r="D25603" s="139"/>
    </row>
    <row r="25604" spans="3:4" ht="15" customHeight="1">
      <c r="C25604" s="139"/>
      <c r="D25604" s="139"/>
    </row>
    <row r="25605" spans="3:4" ht="15" customHeight="1">
      <c r="C25605" s="139"/>
      <c r="D25605" s="139"/>
    </row>
    <row r="25606" spans="3:4" ht="15" customHeight="1">
      <c r="C25606" s="139"/>
      <c r="D25606" s="139"/>
    </row>
    <row r="25607" spans="3:4" ht="15" customHeight="1">
      <c r="C25607" s="139"/>
      <c r="D25607" s="139"/>
    </row>
    <row r="25608" spans="3:4" ht="15" customHeight="1">
      <c r="C25608" s="139"/>
      <c r="D25608" s="139"/>
    </row>
    <row r="25609" spans="3:4" ht="15" customHeight="1">
      <c r="C25609" s="139"/>
      <c r="D25609" s="139"/>
    </row>
    <row r="25610" spans="3:4" ht="15" customHeight="1">
      <c r="C25610" s="139"/>
      <c r="D25610" s="139"/>
    </row>
    <row r="25611" spans="3:4" ht="15" customHeight="1">
      <c r="C25611" s="139"/>
      <c r="D25611" s="139"/>
    </row>
    <row r="25612" spans="3:4" ht="15" customHeight="1">
      <c r="C25612" s="139"/>
      <c r="D25612" s="139"/>
    </row>
    <row r="25613" spans="3:4" ht="15" customHeight="1">
      <c r="C25613" s="139"/>
      <c r="D25613" s="139"/>
    </row>
    <row r="25614" spans="3:4" ht="15" customHeight="1">
      <c r="C25614" s="139"/>
      <c r="D25614" s="139"/>
    </row>
    <row r="25615" spans="3:4" ht="15" customHeight="1">
      <c r="C25615" s="139"/>
      <c r="D25615" s="139"/>
    </row>
    <row r="25616" spans="3:4" ht="15" customHeight="1">
      <c r="C25616" s="139"/>
      <c r="D25616" s="139"/>
    </row>
    <row r="25617" spans="3:4" ht="15" customHeight="1">
      <c r="C25617" s="139"/>
      <c r="D25617" s="139"/>
    </row>
    <row r="25618" spans="3:4" ht="15" customHeight="1">
      <c r="C25618" s="139"/>
      <c r="D25618" s="139"/>
    </row>
    <row r="25619" spans="3:4" ht="15" customHeight="1">
      <c r="C25619" s="139"/>
      <c r="D25619" s="139"/>
    </row>
    <row r="25620" spans="3:4" ht="15" customHeight="1">
      <c r="C25620" s="139"/>
      <c r="D25620" s="139"/>
    </row>
    <row r="25621" spans="3:4" ht="15" customHeight="1">
      <c r="C25621" s="139"/>
      <c r="D25621" s="139"/>
    </row>
    <row r="25622" spans="3:4" ht="15" customHeight="1">
      <c r="C25622" s="139"/>
      <c r="D25622" s="139"/>
    </row>
    <row r="25623" spans="3:4" ht="15" customHeight="1">
      <c r="C25623" s="139"/>
      <c r="D25623" s="139"/>
    </row>
    <row r="25624" spans="3:4" ht="15" customHeight="1">
      <c r="C25624" s="139"/>
      <c r="D25624" s="139"/>
    </row>
    <row r="25625" spans="3:4" ht="15" customHeight="1">
      <c r="C25625" s="139"/>
      <c r="D25625" s="139"/>
    </row>
    <row r="25626" spans="3:4" ht="15" customHeight="1">
      <c r="C25626" s="139"/>
      <c r="D25626" s="139"/>
    </row>
    <row r="25627" spans="3:4" ht="15" customHeight="1">
      <c r="C25627" s="139"/>
      <c r="D25627" s="139"/>
    </row>
    <row r="25628" spans="3:4" ht="15" customHeight="1">
      <c r="C25628" s="139"/>
      <c r="D25628" s="139"/>
    </row>
    <row r="25629" spans="3:4" ht="15" customHeight="1">
      <c r="C25629" s="139"/>
      <c r="D25629" s="139"/>
    </row>
    <row r="25630" spans="3:4" ht="15" customHeight="1">
      <c r="C25630" s="139"/>
      <c r="D25630" s="139"/>
    </row>
    <row r="25631" spans="3:4" ht="15" customHeight="1">
      <c r="C25631" s="139"/>
      <c r="D25631" s="139"/>
    </row>
    <row r="25632" spans="3:4" ht="15" customHeight="1">
      <c r="C25632" s="139"/>
      <c r="D25632" s="139"/>
    </row>
    <row r="25633" spans="3:4" ht="15" customHeight="1">
      <c r="C25633" s="139"/>
      <c r="D25633" s="139"/>
    </row>
    <row r="25634" spans="3:4" ht="15" customHeight="1">
      <c r="C25634" s="139"/>
      <c r="D25634" s="139"/>
    </row>
    <row r="25635" spans="3:4" ht="15" customHeight="1">
      <c r="C25635" s="139"/>
      <c r="D25635" s="139"/>
    </row>
    <row r="25636" spans="3:4" ht="15" customHeight="1">
      <c r="C25636" s="139"/>
      <c r="D25636" s="139"/>
    </row>
    <row r="25637" spans="3:4" ht="15" customHeight="1">
      <c r="C25637" s="139"/>
      <c r="D25637" s="139"/>
    </row>
    <row r="25638" spans="3:4" ht="15" customHeight="1">
      <c r="C25638" s="139"/>
      <c r="D25638" s="139"/>
    </row>
    <row r="25639" spans="3:4" ht="15" customHeight="1">
      <c r="C25639" s="139"/>
      <c r="D25639" s="139"/>
    </row>
    <row r="25640" spans="3:4" ht="15" customHeight="1">
      <c r="C25640" s="139"/>
      <c r="D25640" s="139"/>
    </row>
    <row r="25641" spans="3:4" ht="15" customHeight="1">
      <c r="C25641" s="139"/>
      <c r="D25641" s="139"/>
    </row>
    <row r="25642" spans="3:4" ht="15" customHeight="1">
      <c r="C25642" s="139"/>
      <c r="D25642" s="139"/>
    </row>
    <row r="25643" spans="3:4" ht="15" customHeight="1">
      <c r="C25643" s="139"/>
      <c r="D25643" s="139"/>
    </row>
    <row r="25644" spans="3:4" ht="15" customHeight="1">
      <c r="C25644" s="139"/>
      <c r="D25644" s="139"/>
    </row>
    <row r="25645" spans="3:4" ht="15" customHeight="1">
      <c r="C25645" s="139"/>
      <c r="D25645" s="139"/>
    </row>
    <row r="25646" spans="3:4" ht="15" customHeight="1">
      <c r="C25646" s="139"/>
      <c r="D25646" s="139"/>
    </row>
    <row r="25647" spans="3:4" ht="15" customHeight="1">
      <c r="C25647" s="139"/>
      <c r="D25647" s="139"/>
    </row>
    <row r="25648" spans="3:4" ht="15" customHeight="1">
      <c r="C25648" s="139"/>
      <c r="D25648" s="139"/>
    </row>
    <row r="25649" spans="3:4" ht="15" customHeight="1">
      <c r="C25649" s="139"/>
      <c r="D25649" s="139"/>
    </row>
    <row r="25650" spans="3:4" ht="15" customHeight="1">
      <c r="C25650" s="139"/>
      <c r="D25650" s="139"/>
    </row>
    <row r="25651" spans="3:4" ht="15" customHeight="1">
      <c r="C25651" s="139"/>
      <c r="D25651" s="139"/>
    </row>
    <row r="25652" spans="3:4" ht="15" customHeight="1">
      <c r="C25652" s="139"/>
      <c r="D25652" s="139"/>
    </row>
    <row r="25653" spans="3:4" ht="15" customHeight="1">
      <c r="C25653" s="139"/>
      <c r="D25653" s="139"/>
    </row>
    <row r="25654" spans="3:4" ht="15" customHeight="1">
      <c r="C25654" s="139"/>
      <c r="D25654" s="139"/>
    </row>
    <row r="25655" spans="3:4" ht="15" customHeight="1">
      <c r="C25655" s="139"/>
      <c r="D25655" s="139"/>
    </row>
    <row r="25656" spans="3:4" ht="15" customHeight="1">
      <c r="C25656" s="139"/>
      <c r="D25656" s="139"/>
    </row>
    <row r="25657" spans="3:4" ht="15" customHeight="1">
      <c r="C25657" s="139"/>
      <c r="D25657" s="139"/>
    </row>
    <row r="25658" spans="3:4" ht="15" customHeight="1">
      <c r="C25658" s="139"/>
      <c r="D25658" s="139"/>
    </row>
    <row r="25659" spans="3:4" ht="15" customHeight="1">
      <c r="C25659" s="139"/>
      <c r="D25659" s="139"/>
    </row>
    <row r="25660" spans="3:4" ht="15" customHeight="1">
      <c r="C25660" s="139"/>
      <c r="D25660" s="139"/>
    </row>
    <row r="25661" spans="3:4" ht="15" customHeight="1">
      <c r="C25661" s="139"/>
      <c r="D25661" s="139"/>
    </row>
    <row r="25662" spans="3:4" ht="15" customHeight="1">
      <c r="C25662" s="139"/>
      <c r="D25662" s="139"/>
    </row>
    <row r="25663" spans="3:4" ht="15" customHeight="1">
      <c r="C25663" s="139"/>
      <c r="D25663" s="139"/>
    </row>
    <row r="25664" spans="3:4" ht="15" customHeight="1">
      <c r="C25664" s="139"/>
      <c r="D25664" s="139"/>
    </row>
    <row r="25665" spans="3:4" ht="15" customHeight="1">
      <c r="C25665" s="139"/>
      <c r="D25665" s="139"/>
    </row>
    <row r="25666" spans="3:4" ht="15" customHeight="1">
      <c r="C25666" s="139"/>
      <c r="D25666" s="139"/>
    </row>
    <row r="25667" spans="3:4" ht="15" customHeight="1">
      <c r="C25667" s="139"/>
      <c r="D25667" s="139"/>
    </row>
    <row r="25668" spans="3:4" ht="15" customHeight="1">
      <c r="C25668" s="139"/>
      <c r="D25668" s="139"/>
    </row>
    <row r="25669" spans="3:4" ht="15" customHeight="1">
      <c r="C25669" s="139"/>
      <c r="D25669" s="139"/>
    </row>
    <row r="25670" spans="3:4" ht="15" customHeight="1">
      <c r="C25670" s="139"/>
      <c r="D25670" s="139"/>
    </row>
    <row r="25671" spans="3:4" ht="15" customHeight="1">
      <c r="C25671" s="139"/>
      <c r="D25671" s="139"/>
    </row>
    <row r="25672" spans="3:4" ht="15" customHeight="1">
      <c r="C25672" s="139"/>
      <c r="D25672" s="139"/>
    </row>
    <row r="25673" spans="3:4" ht="15" customHeight="1">
      <c r="C25673" s="139"/>
      <c r="D25673" s="139"/>
    </row>
    <row r="25674" spans="3:4" ht="15" customHeight="1">
      <c r="C25674" s="139"/>
      <c r="D25674" s="139"/>
    </row>
    <row r="25675" spans="3:4" ht="15" customHeight="1">
      <c r="C25675" s="139"/>
      <c r="D25675" s="139"/>
    </row>
    <row r="25676" spans="3:4" ht="15" customHeight="1">
      <c r="C25676" s="139"/>
      <c r="D25676" s="139"/>
    </row>
    <row r="25677" spans="3:4" ht="15" customHeight="1">
      <c r="C25677" s="139"/>
      <c r="D25677" s="139"/>
    </row>
    <row r="25678" spans="3:4" ht="15" customHeight="1">
      <c r="C25678" s="139"/>
      <c r="D25678" s="139"/>
    </row>
    <row r="25679" spans="3:4" ht="15" customHeight="1">
      <c r="C25679" s="139"/>
      <c r="D25679" s="139"/>
    </row>
    <row r="25680" spans="3:4" ht="15" customHeight="1">
      <c r="C25680" s="139"/>
      <c r="D25680" s="139"/>
    </row>
    <row r="25681" spans="3:4" ht="15" customHeight="1">
      <c r="C25681" s="139"/>
      <c r="D25681" s="139"/>
    </row>
    <row r="25682" spans="3:4" ht="15" customHeight="1">
      <c r="C25682" s="139"/>
      <c r="D25682" s="139"/>
    </row>
    <row r="25683" spans="3:4" ht="15" customHeight="1">
      <c r="C25683" s="139"/>
      <c r="D25683" s="139"/>
    </row>
    <row r="25684" spans="3:4" ht="15" customHeight="1">
      <c r="C25684" s="139"/>
      <c r="D25684" s="139"/>
    </row>
    <row r="25685" spans="3:4" ht="15" customHeight="1">
      <c r="C25685" s="139"/>
      <c r="D25685" s="139"/>
    </row>
    <row r="25686" spans="3:4" ht="15" customHeight="1">
      <c r="C25686" s="139"/>
      <c r="D25686" s="139"/>
    </row>
    <row r="25687" spans="3:4" ht="15" customHeight="1">
      <c r="C25687" s="139"/>
      <c r="D25687" s="139"/>
    </row>
    <row r="25688" spans="3:4" ht="15" customHeight="1">
      <c r="C25688" s="139"/>
      <c r="D25688" s="139"/>
    </row>
    <row r="25689" spans="3:4" ht="15" customHeight="1">
      <c r="C25689" s="139"/>
      <c r="D25689" s="139"/>
    </row>
    <row r="25690" spans="3:4" ht="15" customHeight="1">
      <c r="C25690" s="139"/>
      <c r="D25690" s="139"/>
    </row>
    <row r="25691" spans="3:4" ht="15" customHeight="1">
      <c r="C25691" s="139"/>
      <c r="D25691" s="139"/>
    </row>
    <row r="25692" spans="3:4" ht="15" customHeight="1">
      <c r="C25692" s="139"/>
      <c r="D25692" s="139"/>
    </row>
    <row r="25693" spans="3:4" ht="15" customHeight="1">
      <c r="C25693" s="139"/>
      <c r="D25693" s="139"/>
    </row>
    <row r="25694" spans="3:4" ht="15" customHeight="1">
      <c r="C25694" s="139"/>
      <c r="D25694" s="139"/>
    </row>
    <row r="25695" spans="3:4" ht="15" customHeight="1">
      <c r="C25695" s="139"/>
      <c r="D25695" s="139"/>
    </row>
    <row r="25696" spans="3:4" ht="15" customHeight="1">
      <c r="C25696" s="139"/>
      <c r="D25696" s="139"/>
    </row>
    <row r="25697" spans="3:4" ht="15" customHeight="1">
      <c r="C25697" s="139"/>
      <c r="D25697" s="139"/>
    </row>
    <row r="25698" spans="3:4" ht="15" customHeight="1">
      <c r="C25698" s="139"/>
      <c r="D25698" s="139"/>
    </row>
    <row r="25699" spans="3:4" ht="15" customHeight="1">
      <c r="C25699" s="139"/>
      <c r="D25699" s="139"/>
    </row>
    <row r="25700" spans="3:4" ht="15" customHeight="1">
      <c r="C25700" s="139"/>
      <c r="D25700" s="139"/>
    </row>
    <row r="25701" spans="3:4" ht="15" customHeight="1">
      <c r="C25701" s="139"/>
      <c r="D25701" s="139"/>
    </row>
    <row r="25702" spans="3:4" ht="15" customHeight="1">
      <c r="C25702" s="139"/>
      <c r="D25702" s="139"/>
    </row>
    <row r="25703" spans="3:4" ht="15" customHeight="1">
      <c r="C25703" s="139"/>
      <c r="D25703" s="139"/>
    </row>
    <row r="25704" spans="3:4" ht="15" customHeight="1">
      <c r="C25704" s="139"/>
      <c r="D25704" s="139"/>
    </row>
    <row r="25705" spans="3:4" ht="15" customHeight="1">
      <c r="C25705" s="139"/>
      <c r="D25705" s="139"/>
    </row>
    <row r="25706" spans="3:4" ht="15" customHeight="1">
      <c r="C25706" s="139"/>
      <c r="D25706" s="139"/>
    </row>
    <row r="25707" spans="3:4" ht="15" customHeight="1">
      <c r="C25707" s="139"/>
      <c r="D25707" s="139"/>
    </row>
    <row r="25708" spans="3:4" ht="15" customHeight="1">
      <c r="C25708" s="139"/>
      <c r="D25708" s="139"/>
    </row>
    <row r="25709" spans="3:4" ht="15" customHeight="1">
      <c r="C25709" s="139"/>
      <c r="D25709" s="139"/>
    </row>
    <row r="25710" spans="3:4" ht="15" customHeight="1">
      <c r="C25710" s="139"/>
      <c r="D25710" s="139"/>
    </row>
    <row r="25711" spans="3:4" ht="15" customHeight="1">
      <c r="C25711" s="139"/>
      <c r="D25711" s="139"/>
    </row>
    <row r="25712" spans="3:4" ht="15" customHeight="1">
      <c r="C25712" s="139"/>
      <c r="D25712" s="139"/>
    </row>
    <row r="25713" spans="3:4" ht="15" customHeight="1">
      <c r="C25713" s="139"/>
      <c r="D25713" s="139"/>
    </row>
    <row r="25714" spans="3:4" ht="15" customHeight="1">
      <c r="C25714" s="139"/>
      <c r="D25714" s="139"/>
    </row>
    <row r="25715" spans="3:4" ht="15" customHeight="1">
      <c r="C25715" s="139"/>
      <c r="D25715" s="139"/>
    </row>
    <row r="25716" spans="3:4" ht="15" customHeight="1">
      <c r="C25716" s="139"/>
      <c r="D25716" s="139"/>
    </row>
    <row r="25717" spans="3:4" ht="15" customHeight="1">
      <c r="C25717" s="139"/>
      <c r="D25717" s="139"/>
    </row>
    <row r="25718" spans="3:4" ht="15" customHeight="1">
      <c r="C25718" s="139"/>
      <c r="D25718" s="139"/>
    </row>
    <row r="25719" spans="3:4" ht="15" customHeight="1">
      <c r="C25719" s="139"/>
      <c r="D25719" s="139"/>
    </row>
    <row r="25720" spans="3:4" ht="15" customHeight="1">
      <c r="C25720" s="139"/>
      <c r="D25720" s="139"/>
    </row>
    <row r="25721" spans="3:4" ht="15" customHeight="1">
      <c r="C25721" s="139"/>
      <c r="D25721" s="139"/>
    </row>
    <row r="25722" spans="3:4" ht="15" customHeight="1">
      <c r="C25722" s="139"/>
      <c r="D25722" s="139"/>
    </row>
    <row r="25723" spans="3:4" ht="15" customHeight="1">
      <c r="C25723" s="139"/>
      <c r="D25723" s="139"/>
    </row>
    <row r="25724" spans="3:4" ht="15" customHeight="1">
      <c r="C25724" s="139"/>
      <c r="D25724" s="139"/>
    </row>
    <row r="25725" spans="3:4" ht="15" customHeight="1">
      <c r="C25725" s="139"/>
      <c r="D25725" s="139"/>
    </row>
    <row r="25726" spans="3:4" ht="15" customHeight="1">
      <c r="C25726" s="139"/>
      <c r="D25726" s="139"/>
    </row>
    <row r="25727" spans="3:4" ht="15" customHeight="1">
      <c r="C25727" s="139"/>
      <c r="D25727" s="139"/>
    </row>
    <row r="25728" spans="3:4" ht="15" customHeight="1">
      <c r="C25728" s="139"/>
      <c r="D25728" s="139"/>
    </row>
    <row r="25729" spans="3:4" ht="15" customHeight="1">
      <c r="C25729" s="139"/>
      <c r="D25729" s="139"/>
    </row>
    <row r="25730" spans="3:4" ht="15" customHeight="1">
      <c r="C25730" s="139"/>
      <c r="D25730" s="139"/>
    </row>
    <row r="25731" spans="3:4" ht="15" customHeight="1">
      <c r="C25731" s="139"/>
      <c r="D25731" s="139"/>
    </row>
    <row r="25732" spans="3:4" ht="15" customHeight="1">
      <c r="C25732" s="139"/>
      <c r="D25732" s="139"/>
    </row>
    <row r="25733" spans="3:4" ht="15" customHeight="1">
      <c r="C25733" s="139"/>
      <c r="D25733" s="139"/>
    </row>
    <row r="25734" spans="3:4" ht="15" customHeight="1">
      <c r="C25734" s="139"/>
      <c r="D25734" s="139"/>
    </row>
    <row r="25735" spans="3:4" ht="15" customHeight="1">
      <c r="C25735" s="139"/>
      <c r="D25735" s="139"/>
    </row>
    <row r="25736" spans="3:4" ht="15" customHeight="1">
      <c r="C25736" s="139"/>
      <c r="D25736" s="139"/>
    </row>
    <row r="25737" spans="3:4" ht="15" customHeight="1">
      <c r="C25737" s="139"/>
      <c r="D25737" s="139"/>
    </row>
    <row r="25738" spans="3:4" ht="15" customHeight="1">
      <c r="C25738" s="139"/>
      <c r="D25738" s="139"/>
    </row>
    <row r="25739" spans="3:4" ht="15" customHeight="1">
      <c r="C25739" s="139"/>
      <c r="D25739" s="139"/>
    </row>
    <row r="25740" spans="3:4" ht="15" customHeight="1">
      <c r="C25740" s="139"/>
      <c r="D25740" s="139"/>
    </row>
    <row r="25741" spans="3:4" ht="15" customHeight="1">
      <c r="C25741" s="139"/>
      <c r="D25741" s="139"/>
    </row>
    <row r="25742" spans="3:4" ht="15" customHeight="1">
      <c r="C25742" s="139"/>
      <c r="D25742" s="139"/>
    </row>
    <row r="25743" spans="3:4" ht="15" customHeight="1">
      <c r="C25743" s="139"/>
      <c r="D25743" s="139"/>
    </row>
    <row r="25744" spans="3:4" ht="15" customHeight="1">
      <c r="C25744" s="139"/>
      <c r="D25744" s="139"/>
    </row>
    <row r="25745" spans="3:4" ht="15" customHeight="1">
      <c r="C25745" s="139"/>
      <c r="D25745" s="139"/>
    </row>
    <row r="25746" spans="3:4" ht="15" customHeight="1">
      <c r="C25746" s="139"/>
      <c r="D25746" s="139"/>
    </row>
    <row r="25747" spans="3:4" ht="15" customHeight="1">
      <c r="C25747" s="139"/>
      <c r="D25747" s="139"/>
    </row>
    <row r="25748" spans="3:4" ht="15" customHeight="1">
      <c r="C25748" s="139"/>
      <c r="D25748" s="139"/>
    </row>
    <row r="25749" spans="3:4" ht="15" customHeight="1">
      <c r="C25749" s="139"/>
      <c r="D25749" s="139"/>
    </row>
    <row r="25750" spans="3:4" ht="15" customHeight="1">
      <c r="C25750" s="139"/>
      <c r="D25750" s="139"/>
    </row>
    <row r="25751" spans="3:4" ht="15" customHeight="1">
      <c r="C25751" s="139"/>
      <c r="D25751" s="139"/>
    </row>
    <row r="25752" spans="3:4" ht="15" customHeight="1">
      <c r="C25752" s="139"/>
      <c r="D25752" s="139"/>
    </row>
    <row r="25753" spans="3:4" ht="15" customHeight="1">
      <c r="C25753" s="139"/>
      <c r="D25753" s="139"/>
    </row>
    <row r="25754" spans="3:4" ht="15" customHeight="1">
      <c r="C25754" s="139"/>
      <c r="D25754" s="139"/>
    </row>
    <row r="25755" spans="3:4" ht="15" customHeight="1">
      <c r="C25755" s="139"/>
      <c r="D25755" s="139"/>
    </row>
    <row r="25756" spans="3:4" ht="15" customHeight="1">
      <c r="C25756" s="139"/>
      <c r="D25756" s="139"/>
    </row>
    <row r="25757" spans="3:4" ht="15" customHeight="1">
      <c r="C25757" s="139"/>
      <c r="D25757" s="139"/>
    </row>
    <row r="25758" spans="3:4" ht="15" customHeight="1">
      <c r="C25758" s="139"/>
      <c r="D25758" s="139"/>
    </row>
    <row r="25759" spans="3:4" ht="15" customHeight="1">
      <c r="C25759" s="139"/>
      <c r="D25759" s="139"/>
    </row>
    <row r="25760" spans="3:4" ht="15" customHeight="1">
      <c r="C25760" s="139"/>
      <c r="D25760" s="139"/>
    </row>
    <row r="25761" spans="3:4" ht="15" customHeight="1">
      <c r="C25761" s="139"/>
      <c r="D25761" s="139"/>
    </row>
    <row r="25762" spans="3:4" ht="15" customHeight="1">
      <c r="C25762" s="139"/>
      <c r="D25762" s="139"/>
    </row>
    <row r="25763" spans="3:4" ht="15" customHeight="1">
      <c r="C25763" s="139"/>
      <c r="D25763" s="139"/>
    </row>
    <row r="25764" spans="3:4" ht="15" customHeight="1">
      <c r="C25764" s="139"/>
      <c r="D25764" s="139"/>
    </row>
    <row r="25765" spans="3:4" ht="15" customHeight="1">
      <c r="C25765" s="139"/>
      <c r="D25765" s="139"/>
    </row>
    <row r="25766" spans="3:4" ht="15" customHeight="1">
      <c r="C25766" s="139"/>
      <c r="D25766" s="139"/>
    </row>
    <row r="25767" spans="3:4" ht="15" customHeight="1">
      <c r="C25767" s="139"/>
      <c r="D25767" s="139"/>
    </row>
    <row r="25768" spans="3:4" ht="15" customHeight="1">
      <c r="C25768" s="139"/>
      <c r="D25768" s="139"/>
    </row>
    <row r="25769" spans="3:4" ht="15" customHeight="1">
      <c r="C25769" s="139"/>
      <c r="D25769" s="139"/>
    </row>
    <row r="25770" spans="3:4" ht="15" customHeight="1">
      <c r="C25770" s="139"/>
      <c r="D25770" s="139"/>
    </row>
    <row r="25771" spans="3:4" ht="15" customHeight="1">
      <c r="C25771" s="139"/>
      <c r="D25771" s="139"/>
    </row>
    <row r="25772" spans="3:4" ht="15" customHeight="1">
      <c r="C25772" s="139"/>
      <c r="D25772" s="139"/>
    </row>
    <row r="25773" spans="3:4" ht="15" customHeight="1">
      <c r="C25773" s="139"/>
      <c r="D25773" s="139"/>
    </row>
    <row r="25774" spans="3:4" ht="15" customHeight="1">
      <c r="C25774" s="139"/>
      <c r="D25774" s="139"/>
    </row>
    <row r="25775" spans="3:4" ht="15" customHeight="1">
      <c r="C25775" s="139"/>
      <c r="D25775" s="139"/>
    </row>
    <row r="25776" spans="3:4" ht="15" customHeight="1">
      <c r="C25776" s="139"/>
      <c r="D25776" s="139"/>
    </row>
    <row r="25777" spans="3:4" ht="15" customHeight="1">
      <c r="C25777" s="139"/>
      <c r="D25777" s="139"/>
    </row>
    <row r="25778" spans="3:4" ht="15" customHeight="1">
      <c r="C25778" s="139"/>
      <c r="D25778" s="139"/>
    </row>
    <row r="25779" spans="3:4" ht="15" customHeight="1">
      <c r="C25779" s="139"/>
      <c r="D25779" s="139"/>
    </row>
    <row r="25780" spans="3:4" ht="15" customHeight="1">
      <c r="C25780" s="139"/>
      <c r="D25780" s="139"/>
    </row>
    <row r="25781" spans="3:4" ht="15" customHeight="1">
      <c r="C25781" s="139"/>
      <c r="D25781" s="139"/>
    </row>
    <row r="25782" spans="3:4" ht="15" customHeight="1">
      <c r="C25782" s="139"/>
      <c r="D25782" s="139"/>
    </row>
    <row r="25783" spans="3:4" ht="15" customHeight="1">
      <c r="C25783" s="139"/>
      <c r="D25783" s="139"/>
    </row>
    <row r="25784" spans="3:4" ht="15" customHeight="1">
      <c r="C25784" s="139"/>
      <c r="D25784" s="139"/>
    </row>
    <row r="25785" spans="3:4" ht="15" customHeight="1">
      <c r="C25785" s="139"/>
      <c r="D25785" s="139"/>
    </row>
    <row r="25786" spans="3:4" ht="15" customHeight="1">
      <c r="C25786" s="139"/>
      <c r="D25786" s="139"/>
    </row>
    <row r="25787" spans="3:4" ht="15" customHeight="1">
      <c r="C25787" s="139"/>
      <c r="D25787" s="139"/>
    </row>
    <row r="25788" spans="3:4" ht="15" customHeight="1">
      <c r="C25788" s="139"/>
      <c r="D25788" s="139"/>
    </row>
    <row r="25789" spans="3:4" ht="15" customHeight="1">
      <c r="C25789" s="139"/>
      <c r="D25789" s="139"/>
    </row>
    <row r="25790" spans="3:4" ht="15" customHeight="1">
      <c r="C25790" s="139"/>
      <c r="D25790" s="139"/>
    </row>
    <row r="25791" spans="3:4" ht="15" customHeight="1">
      <c r="C25791" s="139"/>
      <c r="D25791" s="139"/>
    </row>
    <row r="25792" spans="3:4" ht="15" customHeight="1">
      <c r="C25792" s="139"/>
      <c r="D25792" s="139"/>
    </row>
    <row r="25793" spans="3:4" ht="15" customHeight="1">
      <c r="C25793" s="139"/>
      <c r="D25793" s="139"/>
    </row>
    <row r="25794" spans="3:4" ht="15" customHeight="1">
      <c r="C25794" s="139"/>
      <c r="D25794" s="139"/>
    </row>
    <row r="25795" spans="3:4" ht="15" customHeight="1">
      <c r="C25795" s="139"/>
      <c r="D25795" s="139"/>
    </row>
    <row r="25796" spans="3:4" ht="15" customHeight="1">
      <c r="C25796" s="139"/>
      <c r="D25796" s="139"/>
    </row>
    <row r="25797" spans="3:4" ht="15" customHeight="1">
      <c r="C25797" s="139"/>
      <c r="D25797" s="139"/>
    </row>
    <row r="25798" spans="3:4" ht="15" customHeight="1">
      <c r="C25798" s="139"/>
      <c r="D25798" s="139"/>
    </row>
    <row r="25799" spans="3:4" ht="15" customHeight="1">
      <c r="C25799" s="139"/>
      <c r="D25799" s="139"/>
    </row>
    <row r="25800" spans="3:4" ht="15" customHeight="1">
      <c r="C25800" s="139"/>
      <c r="D25800" s="139"/>
    </row>
    <row r="25801" spans="3:4" ht="15" customHeight="1">
      <c r="C25801" s="139"/>
      <c r="D25801" s="139"/>
    </row>
    <row r="25802" spans="3:4" ht="15" customHeight="1">
      <c r="C25802" s="139"/>
      <c r="D25802" s="139"/>
    </row>
    <row r="25803" spans="3:4" ht="15" customHeight="1">
      <c r="C25803" s="139"/>
      <c r="D25803" s="139"/>
    </row>
    <row r="25804" spans="3:4" ht="15" customHeight="1">
      <c r="C25804" s="139"/>
      <c r="D25804" s="139"/>
    </row>
    <row r="25805" spans="3:4" ht="15" customHeight="1">
      <c r="C25805" s="139"/>
      <c r="D25805" s="139"/>
    </row>
    <row r="25806" spans="3:4" ht="15" customHeight="1">
      <c r="C25806" s="139"/>
      <c r="D25806" s="139"/>
    </row>
    <row r="25807" spans="3:4" ht="15" customHeight="1">
      <c r="C25807" s="139"/>
      <c r="D25807" s="139"/>
    </row>
    <row r="25808" spans="3:4" ht="15" customHeight="1">
      <c r="C25808" s="139"/>
      <c r="D25808" s="139"/>
    </row>
    <row r="25809" spans="3:4" ht="15" customHeight="1">
      <c r="C25809" s="139"/>
      <c r="D25809" s="139"/>
    </row>
    <row r="25810" spans="3:4" ht="15" customHeight="1">
      <c r="C25810" s="139"/>
      <c r="D25810" s="139"/>
    </row>
    <row r="25811" spans="3:4" ht="15" customHeight="1">
      <c r="C25811" s="139"/>
      <c r="D25811" s="139"/>
    </row>
    <row r="25812" spans="3:4" ht="15" customHeight="1">
      <c r="C25812" s="139"/>
      <c r="D25812" s="139"/>
    </row>
    <row r="25813" spans="3:4" ht="15" customHeight="1">
      <c r="C25813" s="139"/>
      <c r="D25813" s="139"/>
    </row>
    <row r="25814" spans="3:4" ht="15" customHeight="1">
      <c r="C25814" s="139"/>
      <c r="D25814" s="139"/>
    </row>
    <row r="25815" spans="3:4" ht="15" customHeight="1">
      <c r="C25815" s="139"/>
      <c r="D25815" s="139"/>
    </row>
    <row r="25816" spans="3:4" ht="15" customHeight="1">
      <c r="C25816" s="139"/>
      <c r="D25816" s="139"/>
    </row>
    <row r="25817" spans="3:4" ht="15" customHeight="1">
      <c r="C25817" s="139"/>
      <c r="D25817" s="139"/>
    </row>
    <row r="25818" spans="3:4" ht="15" customHeight="1">
      <c r="C25818" s="139"/>
      <c r="D25818" s="139"/>
    </row>
    <row r="25819" spans="3:4" ht="15" customHeight="1">
      <c r="C25819" s="139"/>
      <c r="D25819" s="139"/>
    </row>
    <row r="25820" spans="3:4" ht="15" customHeight="1">
      <c r="C25820" s="139"/>
      <c r="D25820" s="139"/>
    </row>
    <row r="25821" spans="3:4" ht="15" customHeight="1">
      <c r="C25821" s="139"/>
      <c r="D25821" s="139"/>
    </row>
    <row r="25822" spans="3:4" ht="15" customHeight="1">
      <c r="C25822" s="139"/>
      <c r="D25822" s="139"/>
    </row>
    <row r="25823" spans="3:4" ht="15" customHeight="1">
      <c r="C25823" s="139"/>
      <c r="D25823" s="139"/>
    </row>
    <row r="25824" spans="3:4" ht="15" customHeight="1">
      <c r="C25824" s="139"/>
      <c r="D25824" s="139"/>
    </row>
    <row r="25825" spans="3:4" ht="15" customHeight="1">
      <c r="C25825" s="139"/>
      <c r="D25825" s="139"/>
    </row>
    <row r="25826" spans="3:4" ht="15" customHeight="1">
      <c r="C25826" s="139"/>
      <c r="D25826" s="139"/>
    </row>
    <row r="25827" spans="3:4" ht="15" customHeight="1">
      <c r="C25827" s="139"/>
      <c r="D25827" s="139"/>
    </row>
    <row r="25828" spans="3:4" ht="15" customHeight="1">
      <c r="C25828" s="139"/>
      <c r="D25828" s="139"/>
    </row>
    <row r="25829" spans="3:4" ht="15" customHeight="1">
      <c r="C25829" s="139"/>
      <c r="D25829" s="139"/>
    </row>
    <row r="25830" spans="3:4" ht="15" customHeight="1">
      <c r="C25830" s="139"/>
      <c r="D25830" s="139"/>
    </row>
    <row r="25831" spans="3:4" ht="15" customHeight="1">
      <c r="C25831" s="139"/>
      <c r="D25831" s="139"/>
    </row>
    <row r="25832" spans="3:4" ht="15" customHeight="1">
      <c r="C25832" s="139"/>
      <c r="D25832" s="139"/>
    </row>
    <row r="25833" spans="3:4" ht="15" customHeight="1">
      <c r="C25833" s="139"/>
      <c r="D25833" s="139"/>
    </row>
    <row r="25834" spans="3:4" ht="15" customHeight="1">
      <c r="C25834" s="139"/>
      <c r="D25834" s="139"/>
    </row>
    <row r="25835" spans="3:4" ht="15" customHeight="1">
      <c r="C25835" s="139"/>
      <c r="D25835" s="139"/>
    </row>
    <row r="25836" spans="3:4" ht="15" customHeight="1">
      <c r="C25836" s="139"/>
      <c r="D25836" s="139"/>
    </row>
    <row r="25837" spans="3:4" ht="15" customHeight="1">
      <c r="C25837" s="139"/>
      <c r="D25837" s="139"/>
    </row>
    <row r="25838" spans="3:4" ht="15" customHeight="1">
      <c r="C25838" s="139"/>
      <c r="D25838" s="139"/>
    </row>
    <row r="25839" spans="3:4" ht="15" customHeight="1">
      <c r="C25839" s="139"/>
      <c r="D25839" s="139"/>
    </row>
    <row r="25840" spans="3:4" ht="15" customHeight="1">
      <c r="C25840" s="139"/>
      <c r="D25840" s="139"/>
    </row>
    <row r="25841" spans="3:4" ht="15" customHeight="1">
      <c r="C25841" s="139"/>
      <c r="D25841" s="139"/>
    </row>
    <row r="25842" spans="3:4" ht="15" customHeight="1">
      <c r="C25842" s="139"/>
      <c r="D25842" s="139"/>
    </row>
    <row r="25843" spans="3:4" ht="15" customHeight="1">
      <c r="C25843" s="139"/>
      <c r="D25843" s="139"/>
    </row>
    <row r="25844" spans="3:4" ht="15" customHeight="1">
      <c r="C25844" s="139"/>
      <c r="D25844" s="139"/>
    </row>
    <row r="25845" spans="3:4" ht="15" customHeight="1">
      <c r="C25845" s="139"/>
      <c r="D25845" s="139"/>
    </row>
    <row r="25846" spans="3:4" ht="15" customHeight="1">
      <c r="C25846" s="139"/>
      <c r="D25846" s="139"/>
    </row>
    <row r="25847" spans="3:4" ht="15" customHeight="1">
      <c r="C25847" s="139"/>
      <c r="D25847" s="139"/>
    </row>
    <row r="25848" spans="3:4" ht="15" customHeight="1">
      <c r="C25848" s="139"/>
      <c r="D25848" s="139"/>
    </row>
    <row r="25849" spans="3:4" ht="15" customHeight="1">
      <c r="C25849" s="139"/>
      <c r="D25849" s="139"/>
    </row>
    <row r="25850" spans="3:4" ht="15" customHeight="1">
      <c r="C25850" s="139"/>
      <c r="D25850" s="139"/>
    </row>
    <row r="25851" spans="3:4" ht="15" customHeight="1">
      <c r="C25851" s="139"/>
      <c r="D25851" s="139"/>
    </row>
    <row r="25852" spans="3:4" ht="15" customHeight="1">
      <c r="C25852" s="139"/>
      <c r="D25852" s="139"/>
    </row>
    <row r="25853" spans="3:4" ht="15" customHeight="1">
      <c r="C25853" s="139"/>
      <c r="D25853" s="139"/>
    </row>
    <row r="25854" spans="3:4" ht="15" customHeight="1">
      <c r="C25854" s="139"/>
      <c r="D25854" s="139"/>
    </row>
    <row r="25855" spans="3:4" ht="15" customHeight="1">
      <c r="C25855" s="139"/>
      <c r="D25855" s="139"/>
    </row>
    <row r="25856" spans="3:4" ht="15" customHeight="1">
      <c r="C25856" s="139"/>
      <c r="D25856" s="139"/>
    </row>
    <row r="25857" spans="3:4" ht="15" customHeight="1">
      <c r="C25857" s="139"/>
      <c r="D25857" s="139"/>
    </row>
    <row r="25858" spans="3:4" ht="15" customHeight="1">
      <c r="C25858" s="139"/>
      <c r="D25858" s="139"/>
    </row>
    <row r="25859" spans="3:4" ht="15" customHeight="1">
      <c r="C25859" s="139"/>
      <c r="D25859" s="139"/>
    </row>
    <row r="25860" spans="3:4" ht="15" customHeight="1">
      <c r="C25860" s="139"/>
      <c r="D25860" s="139"/>
    </row>
    <row r="25861" spans="3:4" ht="15" customHeight="1">
      <c r="C25861" s="139"/>
      <c r="D25861" s="139"/>
    </row>
    <row r="25862" spans="3:4" ht="15" customHeight="1">
      <c r="C25862" s="139"/>
      <c r="D25862" s="139"/>
    </row>
    <row r="25863" spans="3:4" ht="15" customHeight="1">
      <c r="C25863" s="139"/>
      <c r="D25863" s="139"/>
    </row>
    <row r="25864" spans="3:4" ht="15" customHeight="1">
      <c r="C25864" s="139"/>
      <c r="D25864" s="139"/>
    </row>
    <row r="25865" spans="3:4" ht="15" customHeight="1">
      <c r="C25865" s="139"/>
      <c r="D25865" s="139"/>
    </row>
    <row r="25866" spans="3:4" ht="15" customHeight="1">
      <c r="C25866" s="139"/>
      <c r="D25866" s="139"/>
    </row>
    <row r="25867" spans="3:4" ht="15" customHeight="1">
      <c r="C25867" s="139"/>
      <c r="D25867" s="139"/>
    </row>
    <row r="25868" spans="3:4" ht="15" customHeight="1">
      <c r="C25868" s="139"/>
      <c r="D25868" s="139"/>
    </row>
    <row r="25869" spans="3:4" ht="15" customHeight="1">
      <c r="C25869" s="139"/>
      <c r="D25869" s="139"/>
    </row>
    <row r="25870" spans="3:4" ht="15" customHeight="1">
      <c r="C25870" s="139"/>
      <c r="D25870" s="139"/>
    </row>
    <row r="25871" spans="3:4" ht="15" customHeight="1">
      <c r="C25871" s="139"/>
      <c r="D25871" s="139"/>
    </row>
    <row r="25872" spans="3:4" ht="15" customHeight="1">
      <c r="C25872" s="139"/>
      <c r="D25872" s="139"/>
    </row>
    <row r="25873" spans="3:4" ht="15" customHeight="1">
      <c r="C25873" s="139"/>
      <c r="D25873" s="139"/>
    </row>
    <row r="25874" spans="3:4" ht="15" customHeight="1">
      <c r="C25874" s="139"/>
      <c r="D25874" s="139"/>
    </row>
    <row r="25875" spans="3:4" ht="15" customHeight="1">
      <c r="C25875" s="139"/>
      <c r="D25875" s="139"/>
    </row>
    <row r="25876" spans="3:4" ht="15" customHeight="1">
      <c r="C25876" s="139"/>
      <c r="D25876" s="139"/>
    </row>
    <row r="25877" spans="3:4" ht="15" customHeight="1">
      <c r="C25877" s="139"/>
      <c r="D25877" s="139"/>
    </row>
    <row r="25878" spans="3:4" ht="15" customHeight="1">
      <c r="C25878" s="139"/>
      <c r="D25878" s="139"/>
    </row>
    <row r="25879" spans="3:4" ht="15" customHeight="1">
      <c r="C25879" s="139"/>
      <c r="D25879" s="139"/>
    </row>
    <row r="25880" spans="3:4" ht="15" customHeight="1">
      <c r="C25880" s="139"/>
      <c r="D25880" s="139"/>
    </row>
    <row r="25881" spans="3:4" ht="15" customHeight="1">
      <c r="C25881" s="139"/>
      <c r="D25881" s="139"/>
    </row>
    <row r="25882" spans="3:4" ht="15" customHeight="1">
      <c r="C25882" s="139"/>
      <c r="D25882" s="139"/>
    </row>
    <row r="25883" spans="3:4" ht="15" customHeight="1">
      <c r="C25883" s="139"/>
      <c r="D25883" s="139"/>
    </row>
    <row r="25884" spans="3:4" ht="15" customHeight="1">
      <c r="C25884" s="139"/>
      <c r="D25884" s="139"/>
    </row>
    <row r="25885" spans="3:4" ht="15" customHeight="1">
      <c r="C25885" s="139"/>
      <c r="D25885" s="139"/>
    </row>
    <row r="25886" spans="3:4" ht="15" customHeight="1">
      <c r="C25886" s="139"/>
      <c r="D25886" s="139"/>
    </row>
    <row r="25887" spans="3:4" ht="15" customHeight="1">
      <c r="C25887" s="139"/>
      <c r="D25887" s="139"/>
    </row>
    <row r="25888" spans="3:4" ht="15" customHeight="1">
      <c r="C25888" s="139"/>
      <c r="D25888" s="139"/>
    </row>
    <row r="25889" spans="3:4" ht="15" customHeight="1">
      <c r="C25889" s="139"/>
      <c r="D25889" s="139"/>
    </row>
    <row r="25890" spans="3:4" ht="15" customHeight="1">
      <c r="C25890" s="139"/>
      <c r="D25890" s="139"/>
    </row>
    <row r="25891" spans="3:4" ht="15" customHeight="1">
      <c r="C25891" s="139"/>
      <c r="D25891" s="139"/>
    </row>
    <row r="25892" spans="3:4" ht="15" customHeight="1">
      <c r="C25892" s="139"/>
      <c r="D25892" s="139"/>
    </row>
    <row r="25893" spans="3:4" ht="15" customHeight="1">
      <c r="C25893" s="139"/>
      <c r="D25893" s="139"/>
    </row>
    <row r="25894" spans="3:4" ht="15" customHeight="1">
      <c r="C25894" s="139"/>
      <c r="D25894" s="139"/>
    </row>
    <row r="25895" spans="3:4" ht="15" customHeight="1">
      <c r="C25895" s="139"/>
      <c r="D25895" s="139"/>
    </row>
    <row r="25896" spans="3:4" ht="15" customHeight="1">
      <c r="C25896" s="139"/>
      <c r="D25896" s="139"/>
    </row>
    <row r="25897" spans="3:4" ht="15" customHeight="1">
      <c r="C25897" s="139"/>
      <c r="D25897" s="139"/>
    </row>
    <row r="25898" spans="3:4" ht="15" customHeight="1">
      <c r="C25898" s="139"/>
      <c r="D25898" s="139"/>
    </row>
    <row r="25899" spans="3:4" ht="15" customHeight="1">
      <c r="C25899" s="139"/>
      <c r="D25899" s="139"/>
    </row>
    <row r="25900" spans="3:4" ht="15" customHeight="1">
      <c r="C25900" s="139"/>
      <c r="D25900" s="139"/>
    </row>
    <row r="25901" spans="3:4" ht="15" customHeight="1">
      <c r="C25901" s="139"/>
      <c r="D25901" s="139"/>
    </row>
    <row r="25902" spans="3:4" ht="15" customHeight="1">
      <c r="C25902" s="139"/>
      <c r="D25902" s="139"/>
    </row>
    <row r="25903" spans="3:4" ht="15" customHeight="1">
      <c r="C25903" s="139"/>
      <c r="D25903" s="139"/>
    </row>
    <row r="25904" spans="3:4" ht="15" customHeight="1">
      <c r="C25904" s="139"/>
      <c r="D25904" s="139"/>
    </row>
    <row r="25905" spans="3:4" ht="15" customHeight="1">
      <c r="C25905" s="139"/>
      <c r="D25905" s="139"/>
    </row>
    <row r="25906" spans="3:4" ht="15" customHeight="1">
      <c r="C25906" s="139"/>
      <c r="D25906" s="139"/>
    </row>
    <row r="25907" spans="3:4" ht="15" customHeight="1">
      <c r="C25907" s="139"/>
      <c r="D25907" s="139"/>
    </row>
    <row r="25908" spans="3:4" ht="15" customHeight="1">
      <c r="C25908" s="139"/>
      <c r="D25908" s="139"/>
    </row>
    <row r="25909" spans="3:4" ht="15" customHeight="1">
      <c r="C25909" s="139"/>
      <c r="D25909" s="139"/>
    </row>
    <row r="25910" spans="3:4" ht="15" customHeight="1">
      <c r="C25910" s="139"/>
      <c r="D25910" s="139"/>
    </row>
    <row r="25911" spans="3:4" ht="15" customHeight="1">
      <c r="C25911" s="139"/>
      <c r="D25911" s="139"/>
    </row>
    <row r="25912" spans="3:4" ht="15" customHeight="1">
      <c r="C25912" s="139"/>
      <c r="D25912" s="139"/>
    </row>
    <row r="25913" spans="3:4" ht="15" customHeight="1">
      <c r="C25913" s="139"/>
      <c r="D25913" s="139"/>
    </row>
    <row r="25914" spans="3:4" ht="15" customHeight="1">
      <c r="C25914" s="139"/>
      <c r="D25914" s="139"/>
    </row>
    <row r="25915" spans="3:4" ht="15" customHeight="1">
      <c r="C25915" s="139"/>
      <c r="D25915" s="139"/>
    </row>
    <row r="25916" spans="3:4" ht="15" customHeight="1">
      <c r="C25916" s="139"/>
      <c r="D25916" s="139"/>
    </row>
    <row r="25917" spans="3:4" ht="15" customHeight="1">
      <c r="C25917" s="139"/>
      <c r="D25917" s="139"/>
    </row>
    <row r="25918" spans="3:4" ht="15" customHeight="1">
      <c r="C25918" s="139"/>
      <c r="D25918" s="139"/>
    </row>
    <row r="25919" spans="3:4" ht="15" customHeight="1">
      <c r="C25919" s="139"/>
      <c r="D25919" s="139"/>
    </row>
    <row r="25920" spans="3:4" ht="15" customHeight="1">
      <c r="C25920" s="139"/>
      <c r="D25920" s="139"/>
    </row>
    <row r="25921" spans="3:4" ht="15" customHeight="1">
      <c r="C25921" s="139"/>
      <c r="D25921" s="139"/>
    </row>
    <row r="25922" spans="3:4" ht="15" customHeight="1">
      <c r="C25922" s="139"/>
      <c r="D25922" s="139"/>
    </row>
    <row r="25923" spans="3:4" ht="15" customHeight="1">
      <c r="C25923" s="139"/>
      <c r="D25923" s="139"/>
    </row>
    <row r="25924" spans="3:4" ht="15" customHeight="1">
      <c r="C25924" s="139"/>
      <c r="D25924" s="139"/>
    </row>
    <row r="25925" spans="3:4" ht="15" customHeight="1">
      <c r="C25925" s="139"/>
      <c r="D25925" s="139"/>
    </row>
    <row r="25926" spans="3:4" ht="15" customHeight="1">
      <c r="C25926" s="139"/>
      <c r="D25926" s="139"/>
    </row>
    <row r="25927" spans="3:4" ht="15" customHeight="1">
      <c r="C25927" s="139"/>
      <c r="D25927" s="139"/>
    </row>
    <row r="25928" spans="3:4" ht="15" customHeight="1">
      <c r="C25928" s="139"/>
      <c r="D25928" s="139"/>
    </row>
    <row r="25929" spans="3:4" ht="15" customHeight="1">
      <c r="C25929" s="139"/>
      <c r="D25929" s="139"/>
    </row>
    <row r="25930" spans="3:4" ht="15" customHeight="1">
      <c r="C25930" s="139"/>
      <c r="D25930" s="139"/>
    </row>
    <row r="25931" spans="3:4" ht="15" customHeight="1">
      <c r="C25931" s="139"/>
      <c r="D25931" s="139"/>
    </row>
    <row r="25932" spans="3:4" ht="15" customHeight="1">
      <c r="C25932" s="139"/>
      <c r="D25932" s="139"/>
    </row>
    <row r="25933" spans="3:4" ht="15" customHeight="1">
      <c r="C25933" s="139"/>
      <c r="D25933" s="139"/>
    </row>
    <row r="25934" spans="3:4" ht="15" customHeight="1">
      <c r="C25934" s="139"/>
      <c r="D25934" s="139"/>
    </row>
    <row r="25935" spans="3:4" ht="15" customHeight="1">
      <c r="C25935" s="139"/>
      <c r="D25935" s="139"/>
    </row>
    <row r="25936" spans="3:4" ht="15" customHeight="1">
      <c r="C25936" s="139"/>
      <c r="D25936" s="139"/>
    </row>
    <row r="25937" spans="3:4" ht="15" customHeight="1">
      <c r="C25937" s="139"/>
      <c r="D25937" s="139"/>
    </row>
    <row r="25938" spans="3:4" ht="15" customHeight="1">
      <c r="C25938" s="139"/>
      <c r="D25938" s="139"/>
    </row>
    <row r="25939" spans="3:4" ht="15" customHeight="1">
      <c r="C25939" s="139"/>
      <c r="D25939" s="139"/>
    </row>
    <row r="25940" spans="3:4" ht="15" customHeight="1">
      <c r="C25940" s="139"/>
      <c r="D25940" s="139"/>
    </row>
    <row r="25941" spans="3:4" ht="15" customHeight="1">
      <c r="C25941" s="139"/>
      <c r="D25941" s="139"/>
    </row>
    <row r="25942" spans="3:4" ht="15" customHeight="1">
      <c r="C25942" s="139"/>
      <c r="D25942" s="139"/>
    </row>
    <row r="25943" spans="3:4" ht="15" customHeight="1">
      <c r="C25943" s="139"/>
      <c r="D25943" s="139"/>
    </row>
    <row r="25944" spans="3:4" ht="15" customHeight="1">
      <c r="C25944" s="139"/>
      <c r="D25944" s="139"/>
    </row>
    <row r="25945" spans="3:4" ht="15" customHeight="1">
      <c r="C25945" s="139"/>
      <c r="D25945" s="139"/>
    </row>
    <row r="25946" spans="3:4" ht="15" customHeight="1">
      <c r="C25946" s="139"/>
      <c r="D25946" s="139"/>
    </row>
    <row r="25947" spans="3:4" ht="15" customHeight="1">
      <c r="C25947" s="139"/>
      <c r="D25947" s="139"/>
    </row>
    <row r="25948" spans="3:4" ht="15" customHeight="1">
      <c r="C25948" s="139"/>
      <c r="D25948" s="139"/>
    </row>
    <row r="25949" spans="3:4" ht="15" customHeight="1">
      <c r="C25949" s="139"/>
      <c r="D25949" s="139"/>
    </row>
    <row r="25950" spans="3:4" ht="15" customHeight="1">
      <c r="C25950" s="139"/>
      <c r="D25950" s="139"/>
    </row>
    <row r="25951" spans="3:4" ht="15" customHeight="1">
      <c r="C25951" s="139"/>
      <c r="D25951" s="139"/>
    </row>
    <row r="25952" spans="3:4" ht="15" customHeight="1">
      <c r="C25952" s="139"/>
      <c r="D25952" s="139"/>
    </row>
    <row r="25953" spans="3:4" ht="15" customHeight="1">
      <c r="C25953" s="139"/>
      <c r="D25953" s="139"/>
    </row>
    <row r="25954" spans="3:4" ht="15" customHeight="1">
      <c r="C25954" s="139"/>
      <c r="D25954" s="139"/>
    </row>
    <row r="25955" spans="3:4" ht="15" customHeight="1">
      <c r="C25955" s="139"/>
      <c r="D25955" s="139"/>
    </row>
    <row r="25956" spans="3:4" ht="15" customHeight="1">
      <c r="C25956" s="139"/>
      <c r="D25956" s="139"/>
    </row>
    <row r="25957" spans="3:4" ht="15" customHeight="1">
      <c r="C25957" s="139"/>
      <c r="D25957" s="139"/>
    </row>
    <row r="25958" spans="3:4" ht="15" customHeight="1">
      <c r="C25958" s="139"/>
      <c r="D25958" s="139"/>
    </row>
    <row r="25959" spans="3:4" ht="15" customHeight="1">
      <c r="C25959" s="139"/>
      <c r="D25959" s="139"/>
    </row>
    <row r="25960" spans="3:4" ht="15" customHeight="1">
      <c r="C25960" s="139"/>
      <c r="D25960" s="139"/>
    </row>
    <row r="25961" spans="3:4" ht="15" customHeight="1">
      <c r="C25961" s="139"/>
      <c r="D25961" s="139"/>
    </row>
    <row r="25962" spans="3:4" ht="15" customHeight="1">
      <c r="C25962" s="139"/>
      <c r="D25962" s="139"/>
    </row>
    <row r="25963" spans="3:4" ht="15" customHeight="1">
      <c r="C25963" s="139"/>
      <c r="D25963" s="139"/>
    </row>
    <row r="25964" spans="3:4" ht="15" customHeight="1">
      <c r="C25964" s="139"/>
      <c r="D25964" s="139"/>
    </row>
    <row r="25965" spans="3:4" ht="15" customHeight="1">
      <c r="C25965" s="139"/>
      <c r="D25965" s="139"/>
    </row>
    <row r="25966" spans="3:4" ht="15" customHeight="1">
      <c r="C25966" s="139"/>
      <c r="D25966" s="139"/>
    </row>
    <row r="25967" spans="3:4" ht="15" customHeight="1">
      <c r="C25967" s="139"/>
      <c r="D25967" s="139"/>
    </row>
    <row r="25968" spans="3:4" ht="15" customHeight="1">
      <c r="C25968" s="139"/>
      <c r="D25968" s="139"/>
    </row>
    <row r="25969" spans="3:4" ht="15" customHeight="1">
      <c r="C25969" s="139"/>
      <c r="D25969" s="139"/>
    </row>
    <row r="25970" spans="3:4" ht="15" customHeight="1">
      <c r="C25970" s="139"/>
      <c r="D25970" s="139"/>
    </row>
    <row r="25971" spans="3:4" ht="15" customHeight="1">
      <c r="C25971" s="139"/>
      <c r="D25971" s="139"/>
    </row>
    <row r="25972" spans="3:4" ht="15" customHeight="1">
      <c r="C25972" s="139"/>
      <c r="D25972" s="139"/>
    </row>
    <row r="25973" spans="3:4" ht="15" customHeight="1">
      <c r="C25973" s="139"/>
      <c r="D25973" s="139"/>
    </row>
    <row r="25974" spans="3:4" ht="15" customHeight="1">
      <c r="C25974" s="139"/>
      <c r="D25974" s="139"/>
    </row>
    <row r="25975" spans="3:4" ht="15" customHeight="1">
      <c r="C25975" s="139"/>
      <c r="D25975" s="139"/>
    </row>
    <row r="25976" spans="3:4" ht="15" customHeight="1">
      <c r="C25976" s="139"/>
      <c r="D25976" s="139"/>
    </row>
    <row r="25977" spans="3:4" ht="15" customHeight="1">
      <c r="C25977" s="139"/>
      <c r="D25977" s="139"/>
    </row>
    <row r="25978" spans="3:4" ht="15" customHeight="1">
      <c r="C25978" s="139"/>
      <c r="D25978" s="139"/>
    </row>
    <row r="25979" spans="3:4" ht="15" customHeight="1">
      <c r="C25979" s="139"/>
      <c r="D25979" s="139"/>
    </row>
    <row r="25980" spans="3:4" ht="15" customHeight="1">
      <c r="C25980" s="139"/>
      <c r="D25980" s="139"/>
    </row>
    <row r="25981" spans="3:4" ht="15" customHeight="1">
      <c r="C25981" s="139"/>
      <c r="D25981" s="139"/>
    </row>
    <row r="25982" spans="3:4" ht="15" customHeight="1">
      <c r="C25982" s="139"/>
      <c r="D25982" s="139"/>
    </row>
    <row r="25983" spans="3:4" ht="15" customHeight="1">
      <c r="C25983" s="139"/>
      <c r="D25983" s="139"/>
    </row>
    <row r="25984" spans="3:4" ht="15" customHeight="1">
      <c r="C25984" s="139"/>
      <c r="D25984" s="139"/>
    </row>
    <row r="25985" spans="3:4" ht="15" customHeight="1">
      <c r="C25985" s="139"/>
      <c r="D25985" s="139"/>
    </row>
    <row r="25986" spans="3:4" ht="15" customHeight="1">
      <c r="C25986" s="139"/>
      <c r="D25986" s="139"/>
    </row>
    <row r="25987" spans="3:4" ht="15" customHeight="1">
      <c r="C25987" s="139"/>
      <c r="D25987" s="139"/>
    </row>
    <row r="25988" spans="3:4" ht="15" customHeight="1">
      <c r="C25988" s="139"/>
      <c r="D25988" s="139"/>
    </row>
    <row r="25989" spans="3:4" ht="15" customHeight="1">
      <c r="C25989" s="139"/>
      <c r="D25989" s="139"/>
    </row>
    <row r="25990" spans="3:4" ht="15" customHeight="1">
      <c r="C25990" s="139"/>
      <c r="D25990" s="139"/>
    </row>
    <row r="25991" spans="3:4" ht="15" customHeight="1">
      <c r="C25991" s="139"/>
      <c r="D25991" s="139"/>
    </row>
    <row r="25992" spans="3:4" ht="15" customHeight="1">
      <c r="C25992" s="139"/>
      <c r="D25992" s="139"/>
    </row>
    <row r="25993" spans="3:4" ht="15" customHeight="1">
      <c r="C25993" s="139"/>
      <c r="D25993" s="139"/>
    </row>
    <row r="25994" spans="3:4" ht="15" customHeight="1">
      <c r="C25994" s="139"/>
      <c r="D25994" s="139"/>
    </row>
    <row r="25995" spans="3:4" ht="15" customHeight="1">
      <c r="C25995" s="139"/>
      <c r="D25995" s="139"/>
    </row>
    <row r="25996" spans="3:4" ht="15" customHeight="1">
      <c r="C25996" s="139"/>
      <c r="D25996" s="139"/>
    </row>
    <row r="25997" spans="3:4" ht="15" customHeight="1">
      <c r="C25997" s="139"/>
      <c r="D25997" s="139"/>
    </row>
    <row r="25998" spans="3:4" ht="15" customHeight="1">
      <c r="C25998" s="139"/>
      <c r="D25998" s="139"/>
    </row>
    <row r="25999" spans="3:4" ht="15" customHeight="1">
      <c r="C25999" s="139"/>
      <c r="D25999" s="139"/>
    </row>
    <row r="26000" spans="3:4" ht="15" customHeight="1">
      <c r="C26000" s="139"/>
      <c r="D26000" s="139"/>
    </row>
    <row r="26001" spans="3:4" ht="15" customHeight="1">
      <c r="C26001" s="139"/>
      <c r="D26001" s="139"/>
    </row>
    <row r="26002" spans="3:4" ht="15" customHeight="1">
      <c r="C26002" s="139"/>
      <c r="D26002" s="139"/>
    </row>
    <row r="26003" spans="3:4" ht="15" customHeight="1">
      <c r="C26003" s="139"/>
      <c r="D26003" s="139"/>
    </row>
    <row r="26004" spans="3:4" ht="15" customHeight="1">
      <c r="C26004" s="139"/>
      <c r="D26004" s="139"/>
    </row>
    <row r="26005" spans="3:4" ht="15" customHeight="1">
      <c r="C26005" s="139"/>
      <c r="D26005" s="139"/>
    </row>
    <row r="26006" spans="3:4" ht="15" customHeight="1">
      <c r="C26006" s="139"/>
      <c r="D26006" s="139"/>
    </row>
    <row r="26007" spans="3:4" ht="15" customHeight="1">
      <c r="C26007" s="139"/>
      <c r="D26007" s="139"/>
    </row>
    <row r="26008" spans="3:4" ht="15" customHeight="1">
      <c r="C26008" s="139"/>
      <c r="D26008" s="139"/>
    </row>
    <row r="26009" spans="3:4" ht="15" customHeight="1">
      <c r="C26009" s="139"/>
      <c r="D26009" s="139"/>
    </row>
    <row r="26010" spans="3:4" ht="15" customHeight="1">
      <c r="C26010" s="139"/>
      <c r="D26010" s="139"/>
    </row>
    <row r="26011" spans="3:4" ht="15" customHeight="1">
      <c r="C26011" s="139"/>
      <c r="D26011" s="139"/>
    </row>
    <row r="26012" spans="3:4" ht="15" customHeight="1">
      <c r="C26012" s="139"/>
      <c r="D26012" s="139"/>
    </row>
    <row r="26013" spans="3:4" ht="15" customHeight="1">
      <c r="C26013" s="139"/>
      <c r="D26013" s="139"/>
    </row>
    <row r="26014" spans="3:4" ht="15" customHeight="1">
      <c r="C26014" s="139"/>
      <c r="D26014" s="139"/>
    </row>
    <row r="26015" spans="3:4" ht="15" customHeight="1">
      <c r="C26015" s="139"/>
      <c r="D26015" s="139"/>
    </row>
    <row r="26016" spans="3:4" ht="15" customHeight="1">
      <c r="C26016" s="139"/>
      <c r="D26016" s="139"/>
    </row>
    <row r="26017" spans="3:4" ht="15" customHeight="1">
      <c r="C26017" s="139"/>
      <c r="D26017" s="139"/>
    </row>
    <row r="26018" spans="3:4" ht="15" customHeight="1">
      <c r="C26018" s="139"/>
      <c r="D26018" s="139"/>
    </row>
    <row r="26019" spans="3:4" ht="15" customHeight="1">
      <c r="C26019" s="139"/>
      <c r="D26019" s="139"/>
    </row>
    <row r="26020" spans="3:4" ht="15" customHeight="1">
      <c r="C26020" s="139"/>
      <c r="D26020" s="139"/>
    </row>
    <row r="26021" spans="3:4" ht="15" customHeight="1">
      <c r="C26021" s="139"/>
      <c r="D26021" s="139"/>
    </row>
    <row r="26022" spans="3:4" ht="15" customHeight="1">
      <c r="C26022" s="139"/>
      <c r="D26022" s="139"/>
    </row>
    <row r="26023" spans="3:4" ht="15" customHeight="1">
      <c r="C26023" s="139"/>
      <c r="D26023" s="139"/>
    </row>
    <row r="26024" spans="3:4" ht="15" customHeight="1">
      <c r="C26024" s="139"/>
      <c r="D26024" s="139"/>
    </row>
    <row r="26025" spans="3:4" ht="15" customHeight="1">
      <c r="C26025" s="139"/>
      <c r="D26025" s="139"/>
    </row>
    <row r="26026" spans="3:4" ht="15" customHeight="1">
      <c r="C26026" s="139"/>
      <c r="D26026" s="139"/>
    </row>
    <row r="26027" spans="3:4" ht="15" customHeight="1">
      <c r="C26027" s="139"/>
      <c r="D26027" s="139"/>
    </row>
    <row r="26028" spans="3:4" ht="15" customHeight="1">
      <c r="C26028" s="139"/>
      <c r="D26028" s="139"/>
    </row>
    <row r="26029" spans="3:4" ht="15" customHeight="1">
      <c r="C26029" s="139"/>
      <c r="D26029" s="139"/>
    </row>
    <row r="26030" spans="3:4" ht="15" customHeight="1">
      <c r="C26030" s="139"/>
      <c r="D26030" s="139"/>
    </row>
    <row r="26031" spans="3:4" ht="15" customHeight="1">
      <c r="C26031" s="139"/>
      <c r="D26031" s="139"/>
    </row>
    <row r="26032" spans="3:4" ht="15" customHeight="1">
      <c r="C26032" s="139"/>
      <c r="D26032" s="139"/>
    </row>
    <row r="26033" spans="3:4" ht="15" customHeight="1">
      <c r="C26033" s="139"/>
      <c r="D26033" s="139"/>
    </row>
    <row r="26034" spans="3:4" ht="15" customHeight="1">
      <c r="C26034" s="139"/>
      <c r="D26034" s="139"/>
    </row>
    <row r="26035" spans="3:4" ht="15" customHeight="1">
      <c r="C26035" s="139"/>
      <c r="D26035" s="139"/>
    </row>
    <row r="26036" spans="3:4" ht="15" customHeight="1">
      <c r="C26036" s="139"/>
      <c r="D26036" s="139"/>
    </row>
    <row r="26037" spans="3:4" ht="15" customHeight="1">
      <c r="C26037" s="139"/>
      <c r="D26037" s="139"/>
    </row>
    <row r="26038" spans="3:4" ht="15" customHeight="1">
      <c r="C26038" s="139"/>
      <c r="D26038" s="139"/>
    </row>
    <row r="26039" spans="3:4" ht="15" customHeight="1">
      <c r="C26039" s="139"/>
      <c r="D26039" s="139"/>
    </row>
    <row r="26040" spans="3:4" ht="15" customHeight="1">
      <c r="C26040" s="139"/>
      <c r="D26040" s="139"/>
    </row>
    <row r="26041" spans="3:4" ht="15" customHeight="1">
      <c r="C26041" s="139"/>
      <c r="D26041" s="139"/>
    </row>
    <row r="26042" spans="3:4" ht="15" customHeight="1">
      <c r="C26042" s="139"/>
      <c r="D26042" s="139"/>
    </row>
    <row r="26043" spans="3:4" ht="15" customHeight="1">
      <c r="C26043" s="139"/>
      <c r="D26043" s="139"/>
    </row>
    <row r="26044" spans="3:4" ht="15" customHeight="1">
      <c r="C26044" s="139"/>
      <c r="D26044" s="139"/>
    </row>
    <row r="26045" spans="3:4" ht="15" customHeight="1">
      <c r="C26045" s="139"/>
      <c r="D26045" s="139"/>
    </row>
    <row r="26046" spans="3:4" ht="15" customHeight="1">
      <c r="C26046" s="139"/>
      <c r="D26046" s="139"/>
    </row>
    <row r="26047" spans="3:4" ht="15" customHeight="1">
      <c r="C26047" s="139"/>
      <c r="D26047" s="139"/>
    </row>
    <row r="26048" spans="3:4" ht="15" customHeight="1">
      <c r="C26048" s="139"/>
      <c r="D26048" s="139"/>
    </row>
    <row r="26049" spans="3:4" ht="15" customHeight="1">
      <c r="C26049" s="139"/>
      <c r="D26049" s="139"/>
    </row>
    <row r="26050" spans="3:4" ht="15" customHeight="1">
      <c r="C26050" s="139"/>
      <c r="D26050" s="139"/>
    </row>
    <row r="26051" spans="3:4" ht="15" customHeight="1">
      <c r="C26051" s="139"/>
      <c r="D26051" s="139"/>
    </row>
    <row r="26052" spans="3:4" ht="15" customHeight="1">
      <c r="C26052" s="139"/>
      <c r="D26052" s="139"/>
    </row>
    <row r="26053" spans="3:4" ht="15" customHeight="1">
      <c r="C26053" s="139"/>
      <c r="D26053" s="139"/>
    </row>
    <row r="26054" spans="3:4" ht="15" customHeight="1">
      <c r="C26054" s="139"/>
      <c r="D26054" s="139"/>
    </row>
    <row r="26055" spans="3:4" ht="15" customHeight="1">
      <c r="C26055" s="139"/>
      <c r="D26055" s="139"/>
    </row>
    <row r="26056" spans="3:4" ht="15" customHeight="1">
      <c r="C26056" s="139"/>
      <c r="D26056" s="139"/>
    </row>
    <row r="26057" spans="3:4" ht="15" customHeight="1">
      <c r="C26057" s="139"/>
      <c r="D26057" s="139"/>
    </row>
    <row r="26058" spans="3:4" ht="15" customHeight="1">
      <c r="C26058" s="139"/>
      <c r="D26058" s="139"/>
    </row>
    <row r="26059" spans="3:4" ht="15" customHeight="1">
      <c r="C26059" s="139"/>
      <c r="D26059" s="139"/>
    </row>
    <row r="26060" spans="3:4" ht="15" customHeight="1">
      <c r="C26060" s="139"/>
      <c r="D26060" s="139"/>
    </row>
    <row r="26061" spans="3:4" ht="15" customHeight="1">
      <c r="C26061" s="139"/>
      <c r="D26061" s="139"/>
    </row>
    <row r="26062" spans="3:4" ht="15" customHeight="1">
      <c r="C26062" s="139"/>
      <c r="D26062" s="139"/>
    </row>
    <row r="26063" spans="3:4" ht="15" customHeight="1">
      <c r="C26063" s="139"/>
      <c r="D26063" s="139"/>
    </row>
    <row r="26064" spans="3:4" ht="15" customHeight="1">
      <c r="C26064" s="139"/>
      <c r="D26064" s="139"/>
    </row>
    <row r="26065" spans="3:4" ht="15" customHeight="1">
      <c r="C26065" s="139"/>
      <c r="D26065" s="139"/>
    </row>
    <row r="26066" spans="3:4" ht="15" customHeight="1">
      <c r="C26066" s="139"/>
      <c r="D26066" s="139"/>
    </row>
    <row r="26067" spans="3:4" ht="15" customHeight="1">
      <c r="C26067" s="139"/>
      <c r="D26067" s="139"/>
    </row>
    <row r="26068" spans="3:4" ht="15" customHeight="1">
      <c r="C26068" s="139"/>
      <c r="D26068" s="139"/>
    </row>
    <row r="26069" spans="3:4" ht="15" customHeight="1">
      <c r="C26069" s="139"/>
      <c r="D26069" s="139"/>
    </row>
    <row r="26070" spans="3:4" ht="15" customHeight="1">
      <c r="C26070" s="139"/>
      <c r="D26070" s="139"/>
    </row>
    <row r="26071" spans="3:4" ht="15" customHeight="1">
      <c r="C26071" s="139"/>
      <c r="D26071" s="139"/>
    </row>
    <row r="26072" spans="3:4" ht="15" customHeight="1">
      <c r="C26072" s="139"/>
      <c r="D26072" s="139"/>
    </row>
    <row r="26073" spans="3:4" ht="15" customHeight="1">
      <c r="C26073" s="139"/>
      <c r="D26073" s="139"/>
    </row>
    <row r="26074" spans="3:4" ht="15" customHeight="1">
      <c r="C26074" s="139"/>
      <c r="D26074" s="139"/>
    </row>
    <row r="26075" spans="3:4" ht="15" customHeight="1">
      <c r="C26075" s="139"/>
      <c r="D26075" s="139"/>
    </row>
    <row r="26076" spans="3:4" ht="15" customHeight="1">
      <c r="C26076" s="139"/>
      <c r="D26076" s="139"/>
    </row>
    <row r="26077" spans="3:4" ht="15" customHeight="1">
      <c r="C26077" s="139"/>
      <c r="D26077" s="139"/>
    </row>
    <row r="26078" spans="3:4" ht="15" customHeight="1">
      <c r="C26078" s="139"/>
      <c r="D26078" s="139"/>
    </row>
    <row r="26079" spans="3:4" ht="15" customHeight="1">
      <c r="C26079" s="139"/>
      <c r="D26079" s="139"/>
    </row>
    <row r="26080" spans="3:4" ht="15" customHeight="1">
      <c r="C26080" s="139"/>
      <c r="D26080" s="139"/>
    </row>
    <row r="26081" spans="3:4" ht="15" customHeight="1">
      <c r="C26081" s="139"/>
      <c r="D26081" s="139"/>
    </row>
    <row r="26082" spans="3:4" ht="15" customHeight="1">
      <c r="C26082" s="139"/>
      <c r="D26082" s="139"/>
    </row>
    <row r="26083" spans="3:4" ht="15" customHeight="1">
      <c r="C26083" s="139"/>
      <c r="D26083" s="139"/>
    </row>
    <row r="26084" spans="3:4" ht="15" customHeight="1">
      <c r="C26084" s="139"/>
      <c r="D26084" s="139"/>
    </row>
    <row r="26085" spans="3:4" ht="15" customHeight="1">
      <c r="C26085" s="139"/>
      <c r="D26085" s="139"/>
    </row>
    <row r="26086" spans="3:4" ht="15" customHeight="1">
      <c r="C26086" s="139"/>
      <c r="D26086" s="139"/>
    </row>
    <row r="26087" spans="3:4" ht="15" customHeight="1">
      <c r="C26087" s="139"/>
      <c r="D26087" s="139"/>
    </row>
    <row r="26088" spans="3:4" ht="15" customHeight="1">
      <c r="C26088" s="139"/>
      <c r="D26088" s="139"/>
    </row>
    <row r="26089" spans="3:4" ht="15" customHeight="1">
      <c r="C26089" s="139"/>
      <c r="D26089" s="139"/>
    </row>
    <row r="26090" spans="3:4" ht="15" customHeight="1">
      <c r="C26090" s="139"/>
      <c r="D26090" s="139"/>
    </row>
    <row r="26091" spans="3:4" ht="15" customHeight="1">
      <c r="C26091" s="139"/>
      <c r="D26091" s="139"/>
    </row>
    <row r="26092" spans="3:4" ht="15" customHeight="1">
      <c r="C26092" s="139"/>
      <c r="D26092" s="139"/>
    </row>
    <row r="26093" spans="3:4" ht="15" customHeight="1">
      <c r="C26093" s="139"/>
      <c r="D26093" s="139"/>
    </row>
    <row r="26094" spans="3:4" ht="15" customHeight="1">
      <c r="C26094" s="139"/>
      <c r="D26094" s="139"/>
    </row>
    <row r="26095" spans="3:4" ht="15" customHeight="1">
      <c r="C26095" s="139"/>
      <c r="D26095" s="139"/>
    </row>
    <row r="26096" spans="3:4" ht="15" customHeight="1">
      <c r="C26096" s="139"/>
      <c r="D26096" s="139"/>
    </row>
    <row r="26097" spans="3:4" ht="15" customHeight="1">
      <c r="C26097" s="139"/>
      <c r="D26097" s="139"/>
    </row>
    <row r="26098" spans="3:4" ht="15" customHeight="1">
      <c r="C26098" s="139"/>
      <c r="D26098" s="139"/>
    </row>
    <row r="26099" spans="3:4" ht="15" customHeight="1">
      <c r="C26099" s="139"/>
      <c r="D26099" s="139"/>
    </row>
    <row r="26100" spans="3:4" ht="15" customHeight="1">
      <c r="C26100" s="139"/>
      <c r="D26100" s="139"/>
    </row>
    <row r="26101" spans="3:4" ht="15" customHeight="1">
      <c r="C26101" s="139"/>
      <c r="D26101" s="139"/>
    </row>
    <row r="26102" spans="3:4" ht="15" customHeight="1">
      <c r="C26102" s="139"/>
      <c r="D26102" s="139"/>
    </row>
    <row r="26103" spans="3:4" ht="15" customHeight="1">
      <c r="C26103" s="139"/>
      <c r="D26103" s="139"/>
    </row>
    <row r="26104" spans="3:4" ht="15" customHeight="1">
      <c r="C26104" s="139"/>
      <c r="D26104" s="139"/>
    </row>
    <row r="26105" spans="3:4" ht="15" customHeight="1">
      <c r="C26105" s="139"/>
      <c r="D26105" s="139"/>
    </row>
    <row r="26106" spans="3:4" ht="15" customHeight="1">
      <c r="C26106" s="139"/>
      <c r="D26106" s="139"/>
    </row>
    <row r="26107" spans="3:4" ht="15" customHeight="1">
      <c r="C26107" s="139"/>
      <c r="D26107" s="139"/>
    </row>
    <row r="26108" spans="3:4" ht="15" customHeight="1">
      <c r="C26108" s="139"/>
      <c r="D26108" s="139"/>
    </row>
    <row r="26109" spans="3:4" ht="15" customHeight="1">
      <c r="C26109" s="139"/>
      <c r="D26109" s="139"/>
    </row>
    <row r="26110" spans="3:4" ht="15" customHeight="1">
      <c r="C26110" s="139"/>
      <c r="D26110" s="139"/>
    </row>
    <row r="26111" spans="3:4" ht="15" customHeight="1">
      <c r="C26111" s="139"/>
      <c r="D26111" s="139"/>
    </row>
    <row r="26112" spans="3:4" ht="15" customHeight="1">
      <c r="C26112" s="139"/>
      <c r="D26112" s="139"/>
    </row>
    <row r="26113" spans="3:4" ht="15" customHeight="1">
      <c r="C26113" s="139"/>
      <c r="D26113" s="139"/>
    </row>
    <row r="26114" spans="3:4" ht="15" customHeight="1">
      <c r="C26114" s="139"/>
      <c r="D26114" s="139"/>
    </row>
    <row r="26115" spans="3:4" ht="15" customHeight="1">
      <c r="C26115" s="139"/>
      <c r="D26115" s="139"/>
    </row>
    <row r="26116" spans="3:4" ht="15" customHeight="1">
      <c r="C26116" s="139"/>
      <c r="D26116" s="139"/>
    </row>
    <row r="26117" spans="3:4" ht="15" customHeight="1">
      <c r="C26117" s="139"/>
      <c r="D26117" s="139"/>
    </row>
    <row r="26118" spans="3:4" ht="15" customHeight="1">
      <c r="C26118" s="139"/>
      <c r="D26118" s="139"/>
    </row>
    <row r="26119" spans="3:4" ht="15" customHeight="1">
      <c r="C26119" s="139"/>
      <c r="D26119" s="139"/>
    </row>
    <row r="26120" spans="3:4" ht="15" customHeight="1">
      <c r="C26120" s="139"/>
      <c r="D26120" s="139"/>
    </row>
    <row r="26121" spans="3:4" ht="15" customHeight="1">
      <c r="C26121" s="139"/>
      <c r="D26121" s="139"/>
    </row>
    <row r="26122" spans="3:4" ht="15" customHeight="1">
      <c r="C26122" s="139"/>
      <c r="D26122" s="139"/>
    </row>
    <row r="26123" spans="3:4" ht="15" customHeight="1">
      <c r="C26123" s="139"/>
      <c r="D26123" s="139"/>
    </row>
    <row r="26124" spans="3:4" ht="15" customHeight="1">
      <c r="C26124" s="139"/>
      <c r="D26124" s="139"/>
    </row>
    <row r="26125" spans="3:4" ht="15" customHeight="1">
      <c r="C26125" s="139"/>
      <c r="D26125" s="139"/>
    </row>
    <row r="26126" spans="3:4" ht="15" customHeight="1">
      <c r="C26126" s="139"/>
      <c r="D26126" s="139"/>
    </row>
    <row r="26127" spans="3:4" ht="15" customHeight="1">
      <c r="C26127" s="139"/>
      <c r="D26127" s="139"/>
    </row>
    <row r="26128" spans="3:4" ht="15" customHeight="1">
      <c r="C26128" s="139"/>
      <c r="D26128" s="139"/>
    </row>
    <row r="26129" spans="3:4" ht="15" customHeight="1">
      <c r="C26129" s="139"/>
      <c r="D26129" s="139"/>
    </row>
    <row r="26130" spans="3:4" ht="15" customHeight="1">
      <c r="C26130" s="139"/>
      <c r="D26130" s="139"/>
    </row>
    <row r="26131" spans="3:4" ht="15" customHeight="1">
      <c r="C26131" s="139"/>
      <c r="D26131" s="139"/>
    </row>
    <row r="26132" spans="3:4" ht="15" customHeight="1">
      <c r="C26132" s="139"/>
      <c r="D26132" s="139"/>
    </row>
    <row r="26133" spans="3:4" ht="15" customHeight="1">
      <c r="C26133" s="139"/>
      <c r="D26133" s="139"/>
    </row>
    <row r="26134" spans="3:4" ht="15" customHeight="1">
      <c r="C26134" s="139"/>
      <c r="D26134" s="139"/>
    </row>
    <row r="26135" spans="3:4" ht="15" customHeight="1">
      <c r="C26135" s="139"/>
      <c r="D26135" s="139"/>
    </row>
    <row r="26136" spans="3:4" ht="15" customHeight="1">
      <c r="C26136" s="139"/>
      <c r="D26136" s="139"/>
    </row>
    <row r="26137" spans="3:4" ht="15" customHeight="1">
      <c r="C26137" s="139"/>
      <c r="D26137" s="139"/>
    </row>
    <row r="26138" spans="3:4" ht="15" customHeight="1">
      <c r="C26138" s="139"/>
      <c r="D26138" s="139"/>
    </row>
    <row r="26139" spans="3:4" ht="15" customHeight="1">
      <c r="C26139" s="139"/>
      <c r="D26139" s="139"/>
    </row>
    <row r="26140" spans="3:4" ht="15" customHeight="1">
      <c r="C26140" s="139"/>
      <c r="D26140" s="139"/>
    </row>
    <row r="26141" spans="3:4" ht="15" customHeight="1">
      <c r="C26141" s="139"/>
      <c r="D26141" s="139"/>
    </row>
    <row r="26142" spans="3:4" ht="15" customHeight="1">
      <c r="C26142" s="139"/>
      <c r="D26142" s="139"/>
    </row>
    <row r="26143" spans="3:4" ht="15" customHeight="1">
      <c r="C26143" s="139"/>
      <c r="D26143" s="139"/>
    </row>
    <row r="26144" spans="3:4" ht="15" customHeight="1">
      <c r="C26144" s="139"/>
      <c r="D26144" s="139"/>
    </row>
    <row r="26145" spans="3:4" ht="15" customHeight="1">
      <c r="C26145" s="139"/>
      <c r="D26145" s="139"/>
    </row>
    <row r="26146" spans="3:4" ht="15" customHeight="1">
      <c r="C26146" s="139"/>
      <c r="D26146" s="139"/>
    </row>
    <row r="26147" spans="3:4" ht="15" customHeight="1">
      <c r="C26147" s="139"/>
      <c r="D26147" s="139"/>
    </row>
    <row r="26148" spans="3:4" ht="15" customHeight="1">
      <c r="C26148" s="139"/>
      <c r="D26148" s="139"/>
    </row>
    <row r="26149" spans="3:4" ht="15" customHeight="1">
      <c r="C26149" s="139"/>
      <c r="D26149" s="139"/>
    </row>
    <row r="26150" spans="3:4" ht="15" customHeight="1">
      <c r="C26150" s="139"/>
      <c r="D26150" s="139"/>
    </row>
    <row r="26151" spans="3:4" ht="15" customHeight="1">
      <c r="C26151" s="139"/>
      <c r="D26151" s="139"/>
    </row>
    <row r="26152" spans="3:4" ht="15" customHeight="1">
      <c r="C26152" s="139"/>
      <c r="D26152" s="139"/>
    </row>
    <row r="26153" spans="3:4" ht="15" customHeight="1">
      <c r="C26153" s="139"/>
      <c r="D26153" s="139"/>
    </row>
    <row r="26154" spans="3:4" ht="15" customHeight="1">
      <c r="C26154" s="139"/>
      <c r="D26154" s="139"/>
    </row>
    <row r="26155" spans="3:4" ht="15" customHeight="1">
      <c r="C26155" s="139"/>
      <c r="D26155" s="139"/>
    </row>
    <row r="26156" spans="3:4" ht="15" customHeight="1">
      <c r="C26156" s="139"/>
      <c r="D26156" s="139"/>
    </row>
    <row r="26157" spans="3:4" ht="15" customHeight="1">
      <c r="C26157" s="139"/>
      <c r="D26157" s="139"/>
    </row>
    <row r="26158" spans="3:4" ht="15" customHeight="1">
      <c r="C26158" s="139"/>
      <c r="D26158" s="139"/>
    </row>
    <row r="26159" spans="3:4" ht="15" customHeight="1">
      <c r="C26159" s="139"/>
      <c r="D26159" s="139"/>
    </row>
    <row r="26160" spans="3:4" ht="15" customHeight="1">
      <c r="C26160" s="139"/>
      <c r="D26160" s="139"/>
    </row>
    <row r="26161" spans="3:4" ht="15" customHeight="1">
      <c r="C26161" s="139"/>
      <c r="D26161" s="139"/>
    </row>
    <row r="26162" spans="3:4" ht="15" customHeight="1">
      <c r="C26162" s="139"/>
      <c r="D26162" s="139"/>
    </row>
    <row r="26163" spans="3:4" ht="15" customHeight="1">
      <c r="C26163" s="139"/>
      <c r="D26163" s="139"/>
    </row>
    <row r="26164" spans="3:4" ht="15" customHeight="1">
      <c r="C26164" s="139"/>
      <c r="D26164" s="139"/>
    </row>
    <row r="26165" spans="3:4" ht="15" customHeight="1">
      <c r="C26165" s="139"/>
      <c r="D26165" s="139"/>
    </row>
    <row r="26166" spans="3:4" ht="15" customHeight="1">
      <c r="C26166" s="139"/>
      <c r="D26166" s="139"/>
    </row>
    <row r="26167" spans="3:4" ht="15" customHeight="1">
      <c r="C26167" s="139"/>
      <c r="D26167" s="139"/>
    </row>
    <row r="26168" spans="3:4" ht="15" customHeight="1">
      <c r="C26168" s="139"/>
      <c r="D26168" s="139"/>
    </row>
    <row r="26169" spans="3:4" ht="15" customHeight="1">
      <c r="C26169" s="139"/>
      <c r="D26169" s="139"/>
    </row>
    <row r="26170" spans="3:4" ht="15" customHeight="1">
      <c r="C26170" s="139"/>
      <c r="D26170" s="139"/>
    </row>
    <row r="26171" spans="3:4" ht="15" customHeight="1">
      <c r="C26171" s="139"/>
      <c r="D26171" s="139"/>
    </row>
    <row r="26172" spans="3:4" ht="15" customHeight="1">
      <c r="C26172" s="139"/>
      <c r="D26172" s="139"/>
    </row>
    <row r="26173" spans="3:4" ht="15" customHeight="1">
      <c r="C26173" s="139"/>
      <c r="D26173" s="139"/>
    </row>
    <row r="26174" spans="3:4" ht="15" customHeight="1">
      <c r="C26174" s="139"/>
      <c r="D26174" s="139"/>
    </row>
    <row r="26175" spans="3:4" ht="15" customHeight="1">
      <c r="C26175" s="139"/>
      <c r="D26175" s="139"/>
    </row>
    <row r="26176" spans="3:4" ht="15" customHeight="1">
      <c r="C26176" s="139"/>
      <c r="D26176" s="139"/>
    </row>
    <row r="26177" spans="3:4" ht="15" customHeight="1">
      <c r="C26177" s="139"/>
      <c r="D26177" s="139"/>
    </row>
    <row r="26178" spans="3:4" ht="15" customHeight="1">
      <c r="C26178" s="139"/>
      <c r="D26178" s="139"/>
    </row>
    <row r="26179" spans="3:4" ht="15" customHeight="1">
      <c r="C26179" s="139"/>
      <c r="D26179" s="139"/>
    </row>
    <row r="26180" spans="3:4" ht="15" customHeight="1">
      <c r="C26180" s="139"/>
      <c r="D26180" s="139"/>
    </row>
    <row r="26181" spans="3:4" ht="15" customHeight="1">
      <c r="C26181" s="139"/>
      <c r="D26181" s="139"/>
    </row>
    <row r="26182" spans="3:4" ht="15" customHeight="1">
      <c r="C26182" s="139"/>
      <c r="D26182" s="139"/>
    </row>
    <row r="26183" spans="3:4" ht="15" customHeight="1">
      <c r="C26183" s="139"/>
      <c r="D26183" s="139"/>
    </row>
    <row r="26184" spans="3:4" ht="15" customHeight="1">
      <c r="C26184" s="139"/>
      <c r="D26184" s="139"/>
    </row>
    <row r="26185" spans="3:4" ht="15" customHeight="1">
      <c r="C26185" s="139"/>
      <c r="D26185" s="139"/>
    </row>
    <row r="26186" spans="3:4" ht="15" customHeight="1">
      <c r="C26186" s="139"/>
      <c r="D26186" s="139"/>
    </row>
    <row r="26187" spans="3:4" ht="15" customHeight="1">
      <c r="C26187" s="139"/>
      <c r="D26187" s="139"/>
    </row>
    <row r="26188" spans="3:4" ht="15" customHeight="1">
      <c r="C26188" s="139"/>
      <c r="D26188" s="139"/>
    </row>
    <row r="26189" spans="3:4" ht="15" customHeight="1">
      <c r="C26189" s="139"/>
      <c r="D26189" s="139"/>
    </row>
    <row r="26190" spans="3:4" ht="15" customHeight="1">
      <c r="C26190" s="139"/>
      <c r="D26190" s="139"/>
    </row>
    <row r="26191" spans="3:4" ht="15" customHeight="1">
      <c r="C26191" s="139"/>
      <c r="D26191" s="139"/>
    </row>
    <row r="26192" spans="3:4" ht="15" customHeight="1">
      <c r="C26192" s="139"/>
      <c r="D26192" s="139"/>
    </row>
    <row r="26193" spans="3:4" ht="15" customHeight="1">
      <c r="C26193" s="139"/>
      <c r="D26193" s="139"/>
    </row>
    <row r="26194" spans="3:4" ht="15" customHeight="1">
      <c r="C26194" s="139"/>
      <c r="D26194" s="139"/>
    </row>
    <row r="26195" spans="3:4" ht="15" customHeight="1">
      <c r="C26195" s="139"/>
      <c r="D26195" s="139"/>
    </row>
    <row r="26196" spans="3:4" ht="15" customHeight="1">
      <c r="C26196" s="139"/>
      <c r="D26196" s="139"/>
    </row>
    <row r="26197" spans="3:4" ht="15" customHeight="1">
      <c r="C26197" s="139"/>
      <c r="D26197" s="139"/>
    </row>
    <row r="26198" spans="3:4" ht="15" customHeight="1">
      <c r="C26198" s="139"/>
      <c r="D26198" s="139"/>
    </row>
    <row r="26199" spans="3:4" ht="15" customHeight="1">
      <c r="C26199" s="139"/>
      <c r="D26199" s="139"/>
    </row>
    <row r="26200" spans="3:4" ht="15" customHeight="1">
      <c r="C26200" s="139"/>
      <c r="D26200" s="139"/>
    </row>
    <row r="26201" spans="3:4" ht="15" customHeight="1">
      <c r="C26201" s="139"/>
      <c r="D26201" s="139"/>
    </row>
    <row r="26202" spans="3:4" ht="15" customHeight="1">
      <c r="C26202" s="139"/>
      <c r="D26202" s="139"/>
    </row>
    <row r="26203" spans="3:4" ht="15" customHeight="1">
      <c r="C26203" s="139"/>
      <c r="D26203" s="139"/>
    </row>
    <row r="26204" spans="3:4" ht="15" customHeight="1">
      <c r="C26204" s="139"/>
      <c r="D26204" s="139"/>
    </row>
    <row r="26205" spans="3:4" ht="15" customHeight="1">
      <c r="C26205" s="139"/>
      <c r="D26205" s="139"/>
    </row>
    <row r="26206" spans="3:4" ht="15" customHeight="1">
      <c r="C26206" s="139"/>
      <c r="D26206" s="139"/>
    </row>
    <row r="26207" spans="3:4" ht="15" customHeight="1">
      <c r="C26207" s="139"/>
      <c r="D26207" s="139"/>
    </row>
    <row r="26208" spans="3:4" ht="15" customHeight="1">
      <c r="C26208" s="139"/>
      <c r="D26208" s="139"/>
    </row>
    <row r="26209" spans="3:4" ht="15" customHeight="1">
      <c r="C26209" s="139"/>
      <c r="D26209" s="139"/>
    </row>
    <row r="26210" spans="3:4" ht="15" customHeight="1">
      <c r="C26210" s="139"/>
      <c r="D26210" s="139"/>
    </row>
    <row r="26211" spans="3:4" ht="15" customHeight="1">
      <c r="C26211" s="139"/>
      <c r="D26211" s="139"/>
    </row>
    <row r="26212" spans="3:4" ht="15" customHeight="1">
      <c r="C26212" s="139"/>
      <c r="D26212" s="139"/>
    </row>
    <row r="26213" spans="3:4" ht="15" customHeight="1">
      <c r="C26213" s="139"/>
      <c r="D26213" s="139"/>
    </row>
    <row r="26214" spans="3:4" ht="15" customHeight="1">
      <c r="C26214" s="139"/>
      <c r="D26214" s="139"/>
    </row>
    <row r="26215" spans="3:4" ht="15" customHeight="1">
      <c r="C26215" s="139"/>
      <c r="D26215" s="139"/>
    </row>
    <row r="26216" spans="3:4" ht="15" customHeight="1">
      <c r="C26216" s="139"/>
      <c r="D26216" s="139"/>
    </row>
    <row r="26217" spans="3:4" ht="15" customHeight="1">
      <c r="C26217" s="139"/>
      <c r="D26217" s="139"/>
    </row>
    <row r="26218" spans="3:4" ht="15" customHeight="1">
      <c r="C26218" s="139"/>
      <c r="D26218" s="139"/>
    </row>
    <row r="26219" spans="3:4" ht="15" customHeight="1">
      <c r="C26219" s="139"/>
      <c r="D26219" s="139"/>
    </row>
    <row r="26220" spans="3:4" ht="15" customHeight="1">
      <c r="C26220" s="139"/>
      <c r="D26220" s="139"/>
    </row>
    <row r="26221" spans="3:4" ht="15" customHeight="1">
      <c r="C26221" s="139"/>
      <c r="D26221" s="139"/>
    </row>
    <row r="26222" spans="3:4" ht="15" customHeight="1">
      <c r="C26222" s="139"/>
      <c r="D26222" s="139"/>
    </row>
    <row r="26223" spans="3:4" ht="15" customHeight="1">
      <c r="C26223" s="139"/>
      <c r="D26223" s="139"/>
    </row>
    <row r="26224" spans="3:4" ht="15" customHeight="1">
      <c r="C26224" s="139"/>
      <c r="D26224" s="139"/>
    </row>
    <row r="26225" spans="3:4" ht="15" customHeight="1">
      <c r="C26225" s="139"/>
      <c r="D26225" s="139"/>
    </row>
    <row r="26226" spans="3:4" ht="15" customHeight="1">
      <c r="C26226" s="139"/>
      <c r="D26226" s="139"/>
    </row>
    <row r="26227" spans="3:4" ht="15" customHeight="1">
      <c r="C26227" s="139"/>
      <c r="D26227" s="139"/>
    </row>
    <row r="26228" spans="3:4" ht="15" customHeight="1">
      <c r="C26228" s="139"/>
      <c r="D26228" s="139"/>
    </row>
    <row r="26229" spans="3:4" ht="15" customHeight="1">
      <c r="C26229" s="139"/>
      <c r="D26229" s="139"/>
    </row>
    <row r="26230" spans="3:4" ht="15" customHeight="1">
      <c r="C26230" s="139"/>
      <c r="D26230" s="139"/>
    </row>
    <row r="26231" spans="3:4" ht="15" customHeight="1">
      <c r="C26231" s="139"/>
      <c r="D26231" s="139"/>
    </row>
    <row r="26232" spans="3:4" ht="15" customHeight="1">
      <c r="C26232" s="139"/>
      <c r="D26232" s="139"/>
    </row>
    <row r="26233" spans="3:4" ht="15" customHeight="1">
      <c r="C26233" s="139"/>
      <c r="D26233" s="139"/>
    </row>
    <row r="26234" spans="3:4" ht="15" customHeight="1">
      <c r="C26234" s="139"/>
      <c r="D26234" s="139"/>
    </row>
    <row r="26235" spans="3:4" ht="15" customHeight="1">
      <c r="C26235" s="139"/>
      <c r="D26235" s="139"/>
    </row>
    <row r="26236" spans="3:4" ht="15" customHeight="1">
      <c r="C26236" s="139"/>
      <c r="D26236" s="139"/>
    </row>
    <row r="26237" spans="3:4" ht="15" customHeight="1">
      <c r="C26237" s="139"/>
      <c r="D26237" s="139"/>
    </row>
    <row r="26238" spans="3:4" ht="15" customHeight="1">
      <c r="C26238" s="139"/>
      <c r="D26238" s="139"/>
    </row>
    <row r="26239" spans="3:4" ht="15" customHeight="1">
      <c r="C26239" s="139"/>
      <c r="D26239" s="139"/>
    </row>
    <row r="26240" spans="3:4" ht="15" customHeight="1">
      <c r="C26240" s="139"/>
      <c r="D26240" s="139"/>
    </row>
    <row r="26241" spans="3:4" ht="15" customHeight="1">
      <c r="C26241" s="139"/>
      <c r="D26241" s="139"/>
    </row>
    <row r="26242" spans="3:4" ht="15" customHeight="1">
      <c r="C26242" s="139"/>
      <c r="D26242" s="139"/>
    </row>
    <row r="26243" spans="3:4" ht="15" customHeight="1">
      <c r="C26243" s="139"/>
      <c r="D26243" s="139"/>
    </row>
    <row r="26244" spans="3:4" ht="15" customHeight="1">
      <c r="C26244" s="139"/>
      <c r="D26244" s="139"/>
    </row>
    <row r="26245" spans="3:4" ht="15" customHeight="1">
      <c r="C26245" s="139"/>
      <c r="D26245" s="139"/>
    </row>
    <row r="26246" spans="3:4" ht="15" customHeight="1">
      <c r="C26246" s="139"/>
      <c r="D26246" s="139"/>
    </row>
    <row r="26247" spans="3:4" ht="15" customHeight="1">
      <c r="C26247" s="139"/>
      <c r="D26247" s="139"/>
    </row>
    <row r="26248" spans="3:4" ht="15" customHeight="1">
      <c r="C26248" s="139"/>
      <c r="D26248" s="139"/>
    </row>
    <row r="26249" spans="3:4" ht="15" customHeight="1">
      <c r="C26249" s="139"/>
      <c r="D26249" s="139"/>
    </row>
    <row r="26250" spans="3:4" ht="15" customHeight="1">
      <c r="C26250" s="139"/>
      <c r="D26250" s="139"/>
    </row>
    <row r="26251" spans="3:4" ht="15" customHeight="1">
      <c r="C26251" s="139"/>
      <c r="D26251" s="139"/>
    </row>
    <row r="26252" spans="3:4" ht="15" customHeight="1">
      <c r="C26252" s="139"/>
      <c r="D26252" s="139"/>
    </row>
    <row r="26253" spans="3:4" ht="15" customHeight="1">
      <c r="C26253" s="139"/>
      <c r="D26253" s="139"/>
    </row>
    <row r="26254" spans="3:4" ht="15" customHeight="1">
      <c r="C26254" s="139"/>
      <c r="D26254" s="139"/>
    </row>
    <row r="26255" spans="3:4" ht="15" customHeight="1">
      <c r="C26255" s="139"/>
      <c r="D26255" s="139"/>
    </row>
    <row r="26256" spans="3:4" ht="15" customHeight="1">
      <c r="C26256" s="139"/>
      <c r="D26256" s="139"/>
    </row>
    <row r="26257" spans="3:4" ht="15" customHeight="1">
      <c r="C26257" s="139"/>
      <c r="D26257" s="139"/>
    </row>
    <row r="26258" spans="3:4" ht="15" customHeight="1">
      <c r="C26258" s="139"/>
      <c r="D26258" s="139"/>
    </row>
    <row r="26259" spans="3:4" ht="15" customHeight="1">
      <c r="C26259" s="139"/>
      <c r="D26259" s="139"/>
    </row>
    <row r="26260" spans="3:4" ht="15" customHeight="1">
      <c r="C26260" s="139"/>
      <c r="D26260" s="139"/>
    </row>
    <row r="26261" spans="3:4" ht="15" customHeight="1">
      <c r="C26261" s="139"/>
      <c r="D26261" s="139"/>
    </row>
    <row r="26262" spans="3:4" ht="15" customHeight="1">
      <c r="C26262" s="139"/>
      <c r="D26262" s="139"/>
    </row>
    <row r="26263" spans="3:4" ht="15" customHeight="1">
      <c r="C26263" s="139"/>
      <c r="D26263" s="139"/>
    </row>
    <row r="26264" spans="3:4" ht="15" customHeight="1">
      <c r="C26264" s="139"/>
      <c r="D26264" s="139"/>
    </row>
    <row r="26265" spans="3:4" ht="15" customHeight="1">
      <c r="C26265" s="139"/>
      <c r="D26265" s="139"/>
    </row>
    <row r="26266" spans="3:4" ht="15" customHeight="1">
      <c r="C26266" s="139"/>
      <c r="D26266" s="139"/>
    </row>
    <row r="26267" spans="3:4" ht="15" customHeight="1">
      <c r="C26267" s="139"/>
      <c r="D26267" s="139"/>
    </row>
    <row r="26268" spans="3:4" ht="15" customHeight="1">
      <c r="C26268" s="139"/>
      <c r="D26268" s="139"/>
    </row>
    <row r="26269" spans="3:4" ht="15" customHeight="1">
      <c r="C26269" s="139"/>
      <c r="D26269" s="139"/>
    </row>
    <row r="26270" spans="3:4" ht="15" customHeight="1">
      <c r="C26270" s="139"/>
      <c r="D26270" s="139"/>
    </row>
    <row r="26271" spans="3:4" ht="15" customHeight="1">
      <c r="C26271" s="139"/>
      <c r="D26271" s="139"/>
    </row>
    <row r="26272" spans="3:4" ht="15" customHeight="1">
      <c r="C26272" s="139"/>
      <c r="D26272" s="139"/>
    </row>
    <row r="26273" spans="3:4" ht="15" customHeight="1">
      <c r="C26273" s="139"/>
      <c r="D26273" s="139"/>
    </row>
    <row r="26274" spans="3:4" ht="15" customHeight="1">
      <c r="C26274" s="139"/>
      <c r="D26274" s="139"/>
    </row>
    <row r="26275" spans="3:4" ht="15" customHeight="1">
      <c r="C26275" s="139"/>
      <c r="D26275" s="139"/>
    </row>
    <row r="26276" spans="3:4" ht="15" customHeight="1">
      <c r="C26276" s="139"/>
      <c r="D26276" s="139"/>
    </row>
    <row r="26277" spans="3:4" ht="15" customHeight="1">
      <c r="C26277" s="139"/>
      <c r="D26277" s="139"/>
    </row>
    <row r="26278" spans="3:4" ht="15" customHeight="1">
      <c r="C26278" s="139"/>
      <c r="D26278" s="139"/>
    </row>
    <row r="26279" spans="3:4" ht="15" customHeight="1">
      <c r="C26279" s="139"/>
      <c r="D26279" s="139"/>
    </row>
    <row r="26280" spans="3:4" ht="15" customHeight="1">
      <c r="C26280" s="139"/>
      <c r="D26280" s="139"/>
    </row>
    <row r="26281" spans="3:4" ht="15" customHeight="1">
      <c r="C26281" s="139"/>
      <c r="D26281" s="139"/>
    </row>
    <row r="26282" spans="3:4" ht="15" customHeight="1">
      <c r="C26282" s="139"/>
      <c r="D26282" s="139"/>
    </row>
    <row r="26283" spans="3:4" ht="15" customHeight="1">
      <c r="C26283" s="139"/>
      <c r="D26283" s="139"/>
    </row>
    <row r="26284" spans="3:4" ht="15" customHeight="1">
      <c r="C26284" s="139"/>
      <c r="D26284" s="139"/>
    </row>
    <row r="26285" spans="3:4" ht="15" customHeight="1">
      <c r="C26285" s="139"/>
      <c r="D26285" s="139"/>
    </row>
    <row r="26286" spans="3:4" ht="15" customHeight="1">
      <c r="C26286" s="139"/>
      <c r="D26286" s="139"/>
    </row>
    <row r="26287" spans="3:4" ht="15" customHeight="1">
      <c r="C26287" s="139"/>
      <c r="D26287" s="139"/>
    </row>
    <row r="26288" spans="3:4" ht="15" customHeight="1">
      <c r="C26288" s="139"/>
      <c r="D26288" s="139"/>
    </row>
    <row r="26289" spans="3:4" ht="15" customHeight="1">
      <c r="C26289" s="139"/>
      <c r="D26289" s="139"/>
    </row>
    <row r="26290" spans="3:4" ht="15" customHeight="1">
      <c r="C26290" s="139"/>
      <c r="D26290" s="139"/>
    </row>
    <row r="26291" spans="3:4" ht="15" customHeight="1">
      <c r="C26291" s="139"/>
      <c r="D26291" s="139"/>
    </row>
    <row r="26292" spans="3:4" ht="15" customHeight="1">
      <c r="C26292" s="139"/>
      <c r="D26292" s="139"/>
    </row>
    <row r="26293" spans="3:4" ht="15" customHeight="1">
      <c r="C26293" s="139"/>
      <c r="D26293" s="139"/>
    </row>
    <row r="26294" spans="3:4" ht="15" customHeight="1">
      <c r="C26294" s="139"/>
      <c r="D26294" s="139"/>
    </row>
    <row r="26295" spans="3:4" ht="15" customHeight="1">
      <c r="C26295" s="139"/>
      <c r="D26295" s="139"/>
    </row>
    <row r="26296" spans="3:4" ht="15" customHeight="1">
      <c r="C26296" s="139"/>
      <c r="D26296" s="139"/>
    </row>
    <row r="26297" spans="3:4" ht="15" customHeight="1">
      <c r="C26297" s="139"/>
      <c r="D26297" s="139"/>
    </row>
    <row r="26298" spans="3:4" ht="15" customHeight="1">
      <c r="C26298" s="139"/>
      <c r="D26298" s="139"/>
    </row>
    <row r="26299" spans="3:4" ht="15" customHeight="1">
      <c r="C26299" s="139"/>
      <c r="D26299" s="139"/>
    </row>
    <row r="26300" spans="3:4" ht="15" customHeight="1">
      <c r="C26300" s="139"/>
      <c r="D26300" s="139"/>
    </row>
    <row r="26301" spans="3:4" ht="15" customHeight="1">
      <c r="C26301" s="139"/>
      <c r="D26301" s="139"/>
    </row>
    <row r="26302" spans="3:4" ht="15" customHeight="1">
      <c r="C26302" s="139"/>
      <c r="D26302" s="139"/>
    </row>
    <row r="26303" spans="3:4" ht="15" customHeight="1">
      <c r="C26303" s="139"/>
      <c r="D26303" s="139"/>
    </row>
    <row r="26304" spans="3:4" ht="15" customHeight="1">
      <c r="C26304" s="139"/>
      <c r="D26304" s="139"/>
    </row>
    <row r="26305" spans="3:4" ht="15" customHeight="1">
      <c r="C26305" s="139"/>
      <c r="D26305" s="139"/>
    </row>
    <row r="26306" spans="3:4" ht="15" customHeight="1">
      <c r="C26306" s="139"/>
      <c r="D26306" s="139"/>
    </row>
    <row r="26307" spans="3:4" ht="15" customHeight="1">
      <c r="C26307" s="139"/>
      <c r="D26307" s="139"/>
    </row>
    <row r="26308" spans="3:4" ht="15" customHeight="1">
      <c r="C26308" s="139"/>
      <c r="D26308" s="139"/>
    </row>
    <row r="26309" spans="3:4" ht="15" customHeight="1">
      <c r="C26309" s="139"/>
      <c r="D26309" s="139"/>
    </row>
    <row r="26310" spans="3:4" ht="15" customHeight="1">
      <c r="C26310" s="139"/>
      <c r="D26310" s="139"/>
    </row>
    <row r="26311" spans="3:4" ht="15" customHeight="1">
      <c r="C26311" s="139"/>
      <c r="D26311" s="139"/>
    </row>
    <row r="26312" spans="3:4" ht="15" customHeight="1">
      <c r="C26312" s="139"/>
      <c r="D26312" s="139"/>
    </row>
    <row r="26313" spans="3:4" ht="15" customHeight="1">
      <c r="C26313" s="139"/>
      <c r="D26313" s="139"/>
    </row>
    <row r="26314" spans="3:4" ht="15" customHeight="1">
      <c r="C26314" s="139"/>
      <c r="D26314" s="139"/>
    </row>
    <row r="26315" spans="3:4" ht="15" customHeight="1">
      <c r="C26315" s="139"/>
      <c r="D26315" s="139"/>
    </row>
    <row r="26316" spans="3:4" ht="15" customHeight="1">
      <c r="C26316" s="139"/>
      <c r="D26316" s="139"/>
    </row>
    <row r="26317" spans="3:4" ht="15" customHeight="1">
      <c r="C26317" s="139"/>
      <c r="D26317" s="139"/>
    </row>
    <row r="26318" spans="3:4" ht="15" customHeight="1">
      <c r="C26318" s="139"/>
      <c r="D26318" s="139"/>
    </row>
    <row r="26319" spans="3:4" ht="15" customHeight="1">
      <c r="C26319" s="139"/>
      <c r="D26319" s="139"/>
    </row>
    <row r="26320" spans="3:4" ht="15" customHeight="1">
      <c r="C26320" s="139"/>
      <c r="D26320" s="139"/>
    </row>
    <row r="26321" spans="3:4" ht="15" customHeight="1">
      <c r="C26321" s="139"/>
      <c r="D26321" s="139"/>
    </row>
    <row r="26322" spans="3:4" ht="15" customHeight="1">
      <c r="C26322" s="139"/>
      <c r="D26322" s="139"/>
    </row>
    <row r="26323" spans="3:4" ht="15" customHeight="1">
      <c r="C26323" s="139"/>
      <c r="D26323" s="139"/>
    </row>
    <row r="26324" spans="3:4" ht="15" customHeight="1">
      <c r="C26324" s="139"/>
      <c r="D26324" s="139"/>
    </row>
    <row r="26325" spans="3:4" ht="15" customHeight="1">
      <c r="C26325" s="139"/>
      <c r="D26325" s="139"/>
    </row>
    <row r="26326" spans="3:4" ht="15" customHeight="1">
      <c r="C26326" s="139"/>
      <c r="D26326" s="139"/>
    </row>
    <row r="26327" spans="3:4" ht="15" customHeight="1">
      <c r="C26327" s="139"/>
      <c r="D26327" s="139"/>
    </row>
    <row r="26328" spans="3:4" ht="15" customHeight="1">
      <c r="C26328" s="139"/>
      <c r="D26328" s="139"/>
    </row>
    <row r="26329" spans="3:4" ht="15" customHeight="1">
      <c r="C26329" s="139"/>
      <c r="D26329" s="139"/>
    </row>
    <row r="26330" spans="3:4" ht="15" customHeight="1">
      <c r="C26330" s="139"/>
      <c r="D26330" s="139"/>
    </row>
    <row r="26331" spans="3:4" ht="15" customHeight="1">
      <c r="C26331" s="139"/>
      <c r="D26331" s="139"/>
    </row>
    <row r="26332" spans="3:4" ht="15" customHeight="1">
      <c r="C26332" s="139"/>
      <c r="D26332" s="139"/>
    </row>
    <row r="26333" spans="3:4" ht="15" customHeight="1">
      <c r="C26333" s="139"/>
      <c r="D26333" s="139"/>
    </row>
    <row r="26334" spans="3:4" ht="15" customHeight="1">
      <c r="C26334" s="139"/>
      <c r="D26334" s="139"/>
    </row>
    <row r="26335" spans="3:4" ht="15" customHeight="1">
      <c r="C26335" s="139"/>
      <c r="D26335" s="139"/>
    </row>
    <row r="26336" spans="3:4" ht="15" customHeight="1">
      <c r="C26336" s="139"/>
      <c r="D26336" s="139"/>
    </row>
    <row r="26337" spans="3:4" ht="15" customHeight="1">
      <c r="C26337" s="139"/>
      <c r="D26337" s="139"/>
    </row>
    <row r="26338" spans="3:4" ht="15" customHeight="1">
      <c r="C26338" s="139"/>
      <c r="D26338" s="139"/>
    </row>
    <row r="26339" spans="3:4" ht="15" customHeight="1">
      <c r="C26339" s="139"/>
      <c r="D26339" s="139"/>
    </row>
    <row r="26340" spans="3:4" ht="15" customHeight="1">
      <c r="C26340" s="139"/>
      <c r="D26340" s="139"/>
    </row>
    <row r="26341" spans="3:4" ht="15" customHeight="1">
      <c r="C26341" s="139"/>
      <c r="D26341" s="139"/>
    </row>
    <row r="26342" spans="3:4" ht="15" customHeight="1">
      <c r="C26342" s="139"/>
      <c r="D26342" s="139"/>
    </row>
    <row r="26343" spans="3:4" ht="15" customHeight="1">
      <c r="C26343" s="139"/>
      <c r="D26343" s="139"/>
    </row>
    <row r="26344" spans="3:4" ht="15" customHeight="1">
      <c r="C26344" s="139"/>
      <c r="D26344" s="139"/>
    </row>
    <row r="26345" spans="3:4" ht="15" customHeight="1">
      <c r="C26345" s="139"/>
      <c r="D26345" s="139"/>
    </row>
    <row r="26346" spans="3:4" ht="15" customHeight="1">
      <c r="C26346" s="139"/>
      <c r="D26346" s="139"/>
    </row>
    <row r="26347" spans="3:4" ht="15" customHeight="1">
      <c r="C26347" s="139"/>
      <c r="D26347" s="139"/>
    </row>
    <row r="26348" spans="3:4" ht="15" customHeight="1">
      <c r="C26348" s="139"/>
      <c r="D26348" s="139"/>
    </row>
    <row r="26349" spans="3:4" ht="15" customHeight="1">
      <c r="C26349" s="139"/>
      <c r="D26349" s="139"/>
    </row>
    <row r="26350" spans="3:4" ht="15" customHeight="1">
      <c r="C26350" s="139"/>
      <c r="D26350" s="139"/>
    </row>
    <row r="26351" spans="3:4" ht="15" customHeight="1">
      <c r="C26351" s="139"/>
      <c r="D26351" s="139"/>
    </row>
    <row r="26352" spans="3:4" ht="15" customHeight="1">
      <c r="C26352" s="139"/>
      <c r="D26352" s="139"/>
    </row>
    <row r="26353" spans="3:4" ht="15" customHeight="1">
      <c r="C26353" s="139"/>
      <c r="D26353" s="139"/>
    </row>
    <row r="26354" spans="3:4" ht="15" customHeight="1">
      <c r="C26354" s="139"/>
      <c r="D26354" s="139"/>
    </row>
    <row r="26355" spans="3:4" ht="15" customHeight="1">
      <c r="C26355" s="139"/>
      <c r="D26355" s="139"/>
    </row>
    <row r="26356" spans="3:4" ht="15" customHeight="1">
      <c r="C26356" s="139"/>
      <c r="D26356" s="139"/>
    </row>
    <row r="26357" spans="3:4" ht="15" customHeight="1">
      <c r="C26357" s="139"/>
      <c r="D26357" s="139"/>
    </row>
    <row r="26358" spans="3:4" ht="15" customHeight="1">
      <c r="C26358" s="139"/>
      <c r="D26358" s="139"/>
    </row>
    <row r="26359" spans="3:4" ht="15" customHeight="1">
      <c r="C26359" s="139"/>
      <c r="D26359" s="139"/>
    </row>
    <row r="26360" spans="3:4" ht="15" customHeight="1">
      <c r="C26360" s="139"/>
      <c r="D26360" s="139"/>
    </row>
    <row r="26361" spans="3:4" ht="15" customHeight="1">
      <c r="C26361" s="139"/>
      <c r="D26361" s="139"/>
    </row>
    <row r="26362" spans="3:4" ht="15" customHeight="1">
      <c r="C26362" s="139"/>
      <c r="D26362" s="139"/>
    </row>
    <row r="26363" spans="3:4" ht="15" customHeight="1">
      <c r="C26363" s="139"/>
      <c r="D26363" s="139"/>
    </row>
    <row r="26364" spans="3:4" ht="15" customHeight="1">
      <c r="C26364" s="139"/>
      <c r="D26364" s="139"/>
    </row>
    <row r="26365" spans="3:4" ht="15" customHeight="1">
      <c r="C26365" s="139"/>
      <c r="D26365" s="139"/>
    </row>
    <row r="26366" spans="3:4" ht="15" customHeight="1">
      <c r="C26366" s="139"/>
      <c r="D26366" s="139"/>
    </row>
    <row r="26367" spans="3:4" ht="15" customHeight="1">
      <c r="C26367" s="139"/>
      <c r="D26367" s="139"/>
    </row>
    <row r="26368" spans="3:4" ht="15" customHeight="1">
      <c r="C26368" s="139"/>
      <c r="D26368" s="139"/>
    </row>
    <row r="26369" spans="3:4" ht="15" customHeight="1">
      <c r="C26369" s="139"/>
      <c r="D26369" s="139"/>
    </row>
    <row r="26370" spans="3:4" ht="15" customHeight="1">
      <c r="C26370" s="139"/>
      <c r="D26370" s="139"/>
    </row>
    <row r="26371" spans="3:4" ht="15" customHeight="1">
      <c r="C26371" s="139"/>
      <c r="D26371" s="139"/>
    </row>
    <row r="26372" spans="3:4" ht="15" customHeight="1">
      <c r="C26372" s="139"/>
      <c r="D26372" s="139"/>
    </row>
    <row r="26373" spans="3:4" ht="15" customHeight="1">
      <c r="C26373" s="139"/>
      <c r="D26373" s="139"/>
    </row>
    <row r="26374" spans="3:4" ht="15" customHeight="1">
      <c r="C26374" s="139"/>
      <c r="D26374" s="139"/>
    </row>
    <row r="26375" spans="3:4" ht="15" customHeight="1">
      <c r="C26375" s="139"/>
      <c r="D26375" s="139"/>
    </row>
    <row r="26376" spans="3:4" ht="15" customHeight="1">
      <c r="C26376" s="139"/>
      <c r="D26376" s="139"/>
    </row>
    <row r="26377" spans="3:4" ht="15" customHeight="1">
      <c r="C26377" s="139"/>
      <c r="D26377" s="139"/>
    </row>
    <row r="26378" spans="3:4" ht="15" customHeight="1">
      <c r="C26378" s="139"/>
      <c r="D26378" s="139"/>
    </row>
    <row r="26379" spans="3:4" ht="15" customHeight="1">
      <c r="C26379" s="139"/>
      <c r="D26379" s="139"/>
    </row>
    <row r="26380" spans="3:4" ht="15" customHeight="1">
      <c r="C26380" s="139"/>
      <c r="D26380" s="139"/>
    </row>
    <row r="26381" spans="3:4" ht="15" customHeight="1">
      <c r="C26381" s="139"/>
      <c r="D26381" s="139"/>
    </row>
    <row r="26382" spans="3:4" ht="15" customHeight="1">
      <c r="C26382" s="139"/>
      <c r="D26382" s="139"/>
    </row>
    <row r="26383" spans="3:4" ht="15" customHeight="1">
      <c r="C26383" s="139"/>
      <c r="D26383" s="139"/>
    </row>
    <row r="26384" spans="3:4" ht="15" customHeight="1">
      <c r="C26384" s="139"/>
      <c r="D26384" s="139"/>
    </row>
    <row r="26385" spans="3:4" ht="15" customHeight="1">
      <c r="C26385" s="139"/>
      <c r="D26385" s="139"/>
    </row>
    <row r="26386" spans="3:4" ht="15" customHeight="1">
      <c r="C26386" s="139"/>
      <c r="D26386" s="139"/>
    </row>
    <row r="26387" spans="3:4" ht="15" customHeight="1">
      <c r="C26387" s="139"/>
      <c r="D26387" s="139"/>
    </row>
    <row r="26388" spans="3:4" ht="15" customHeight="1">
      <c r="C26388" s="139"/>
      <c r="D26388" s="139"/>
    </row>
    <row r="26389" spans="3:4" ht="15" customHeight="1">
      <c r="C26389" s="139"/>
      <c r="D26389" s="139"/>
    </row>
    <row r="26390" spans="3:4" ht="15" customHeight="1">
      <c r="C26390" s="139"/>
      <c r="D26390" s="139"/>
    </row>
    <row r="26391" spans="3:4" ht="15" customHeight="1">
      <c r="C26391" s="139"/>
      <c r="D26391" s="139"/>
    </row>
    <row r="26392" spans="3:4" ht="15" customHeight="1">
      <c r="C26392" s="139"/>
      <c r="D26392" s="139"/>
    </row>
    <row r="26393" spans="3:4" ht="15" customHeight="1">
      <c r="C26393" s="139"/>
      <c r="D26393" s="139"/>
    </row>
    <row r="26394" spans="3:4" ht="15" customHeight="1">
      <c r="C26394" s="139"/>
      <c r="D26394" s="139"/>
    </row>
    <row r="26395" spans="3:4" ht="15" customHeight="1">
      <c r="C26395" s="139"/>
      <c r="D26395" s="139"/>
    </row>
    <row r="26396" spans="3:4" ht="15" customHeight="1">
      <c r="C26396" s="139"/>
      <c r="D26396" s="139"/>
    </row>
    <row r="26397" spans="3:4" ht="15" customHeight="1">
      <c r="C26397" s="139"/>
      <c r="D26397" s="139"/>
    </row>
    <row r="26398" spans="3:4" ht="15" customHeight="1">
      <c r="C26398" s="139"/>
      <c r="D26398" s="139"/>
    </row>
    <row r="26399" spans="3:4" ht="15" customHeight="1">
      <c r="C26399" s="139"/>
      <c r="D26399" s="139"/>
    </row>
    <row r="26400" spans="3:4" ht="15" customHeight="1">
      <c r="C26400" s="139"/>
      <c r="D26400" s="139"/>
    </row>
    <row r="26401" spans="3:4" ht="15" customHeight="1">
      <c r="C26401" s="139"/>
      <c r="D26401" s="139"/>
    </row>
    <row r="26402" spans="3:4" ht="15" customHeight="1">
      <c r="C26402" s="139"/>
      <c r="D26402" s="139"/>
    </row>
    <row r="26403" spans="3:4" ht="15" customHeight="1">
      <c r="C26403" s="139"/>
      <c r="D26403" s="139"/>
    </row>
    <row r="26404" spans="3:4" ht="15" customHeight="1">
      <c r="C26404" s="139"/>
      <c r="D26404" s="139"/>
    </row>
    <row r="26405" spans="3:4" ht="15" customHeight="1">
      <c r="C26405" s="139"/>
      <c r="D26405" s="139"/>
    </row>
    <row r="26406" spans="3:4" ht="15" customHeight="1">
      <c r="C26406" s="139"/>
      <c r="D26406" s="139"/>
    </row>
    <row r="26407" spans="3:4" ht="15" customHeight="1">
      <c r="C26407" s="139"/>
      <c r="D26407" s="139"/>
    </row>
    <row r="26408" spans="3:4" ht="15" customHeight="1">
      <c r="C26408" s="139"/>
      <c r="D26408" s="139"/>
    </row>
    <row r="26409" spans="3:4" ht="15" customHeight="1">
      <c r="C26409" s="139"/>
      <c r="D26409" s="139"/>
    </row>
    <row r="26410" spans="3:4" ht="15" customHeight="1">
      <c r="C26410" s="139"/>
      <c r="D26410" s="139"/>
    </row>
    <row r="26411" spans="3:4" ht="15" customHeight="1">
      <c r="C26411" s="139"/>
      <c r="D26411" s="139"/>
    </row>
    <row r="26412" spans="3:4" ht="15" customHeight="1">
      <c r="C26412" s="139"/>
      <c r="D26412" s="139"/>
    </row>
    <row r="26413" spans="3:4" ht="15" customHeight="1">
      <c r="C26413" s="139"/>
      <c r="D26413" s="139"/>
    </row>
    <row r="26414" spans="3:4" ht="15" customHeight="1">
      <c r="C26414" s="139"/>
      <c r="D26414" s="139"/>
    </row>
    <row r="26415" spans="3:4" ht="15" customHeight="1">
      <c r="C26415" s="139"/>
      <c r="D26415" s="139"/>
    </row>
    <row r="26416" spans="3:4" ht="15" customHeight="1">
      <c r="C26416" s="139"/>
      <c r="D26416" s="139"/>
    </row>
    <row r="26417" spans="3:4" ht="15" customHeight="1">
      <c r="C26417" s="139"/>
      <c r="D26417" s="139"/>
    </row>
    <row r="26418" spans="3:4" ht="15" customHeight="1">
      <c r="C26418" s="139"/>
      <c r="D26418" s="139"/>
    </row>
    <row r="26419" spans="3:4" ht="15" customHeight="1">
      <c r="C26419" s="139"/>
      <c r="D26419" s="139"/>
    </row>
    <row r="26420" spans="3:4" ht="15" customHeight="1">
      <c r="C26420" s="139"/>
      <c r="D26420" s="139"/>
    </row>
    <row r="26421" spans="3:4" ht="15" customHeight="1">
      <c r="C26421" s="139"/>
      <c r="D26421" s="139"/>
    </row>
    <row r="26422" spans="3:4" ht="15" customHeight="1">
      <c r="C26422" s="139"/>
      <c r="D26422" s="139"/>
    </row>
    <row r="26423" spans="3:4" ht="15" customHeight="1">
      <c r="C26423" s="139"/>
      <c r="D26423" s="139"/>
    </row>
    <row r="26424" spans="3:4" ht="15" customHeight="1">
      <c r="C26424" s="139"/>
      <c r="D26424" s="139"/>
    </row>
    <row r="26425" spans="3:4" ht="15" customHeight="1">
      <c r="C26425" s="139"/>
      <c r="D26425" s="139"/>
    </row>
    <row r="26426" spans="3:4" ht="15" customHeight="1">
      <c r="C26426" s="139"/>
      <c r="D26426" s="139"/>
    </row>
    <row r="26427" spans="3:4" ht="15" customHeight="1">
      <c r="C26427" s="139"/>
      <c r="D26427" s="139"/>
    </row>
    <row r="26428" spans="3:4" ht="15" customHeight="1">
      <c r="C26428" s="139"/>
      <c r="D26428" s="139"/>
    </row>
    <row r="26429" spans="3:4" ht="15" customHeight="1">
      <c r="C26429" s="139"/>
      <c r="D26429" s="139"/>
    </row>
    <row r="26430" spans="3:4" ht="15" customHeight="1">
      <c r="C26430" s="139"/>
      <c r="D26430" s="139"/>
    </row>
    <row r="26431" spans="3:4" ht="15" customHeight="1">
      <c r="C26431" s="139"/>
      <c r="D26431" s="139"/>
    </row>
    <row r="26432" spans="3:4" ht="15" customHeight="1">
      <c r="C26432" s="139"/>
      <c r="D26432" s="139"/>
    </row>
    <row r="26433" spans="3:4" ht="15" customHeight="1">
      <c r="C26433" s="139"/>
      <c r="D26433" s="139"/>
    </row>
    <row r="26434" spans="3:4" ht="15" customHeight="1">
      <c r="C26434" s="139"/>
      <c r="D26434" s="139"/>
    </row>
    <row r="26435" spans="3:4" ht="15" customHeight="1">
      <c r="C26435" s="139"/>
      <c r="D26435" s="139"/>
    </row>
    <row r="26436" spans="3:4" ht="15" customHeight="1">
      <c r="C26436" s="139"/>
      <c r="D26436" s="139"/>
    </row>
    <row r="26437" spans="3:4" ht="15" customHeight="1">
      <c r="C26437" s="139"/>
      <c r="D26437" s="139"/>
    </row>
    <row r="26438" spans="3:4" ht="15" customHeight="1">
      <c r="C26438" s="139"/>
      <c r="D26438" s="139"/>
    </row>
    <row r="26439" spans="3:4" ht="15" customHeight="1">
      <c r="C26439" s="139"/>
      <c r="D26439" s="139"/>
    </row>
    <row r="26440" spans="3:4" ht="15" customHeight="1">
      <c r="C26440" s="139"/>
      <c r="D26440" s="139"/>
    </row>
    <row r="26441" spans="3:4" ht="15" customHeight="1">
      <c r="C26441" s="139"/>
      <c r="D26441" s="139"/>
    </row>
    <row r="26442" spans="3:4" ht="15" customHeight="1">
      <c r="C26442" s="139"/>
      <c r="D26442" s="139"/>
    </row>
    <row r="26443" spans="3:4" ht="15" customHeight="1">
      <c r="C26443" s="139"/>
      <c r="D26443" s="139"/>
    </row>
    <row r="26444" spans="3:4" ht="15" customHeight="1">
      <c r="C26444" s="139"/>
      <c r="D26444" s="139"/>
    </row>
    <row r="26445" spans="3:4" ht="15" customHeight="1">
      <c r="C26445" s="139"/>
      <c r="D26445" s="139"/>
    </row>
    <row r="26446" spans="3:4" ht="15" customHeight="1">
      <c r="C26446" s="139"/>
      <c r="D26446" s="139"/>
    </row>
    <row r="26447" spans="3:4" ht="15" customHeight="1">
      <c r="C26447" s="139"/>
      <c r="D26447" s="139"/>
    </row>
    <row r="26448" spans="3:4" ht="15" customHeight="1">
      <c r="C26448" s="139"/>
      <c r="D26448" s="139"/>
    </row>
    <row r="26449" spans="3:4" ht="15" customHeight="1">
      <c r="C26449" s="139"/>
      <c r="D26449" s="139"/>
    </row>
    <row r="26450" spans="3:4" ht="15" customHeight="1">
      <c r="C26450" s="139"/>
      <c r="D26450" s="139"/>
    </row>
    <row r="26451" spans="3:4" ht="15" customHeight="1">
      <c r="C26451" s="139"/>
      <c r="D26451" s="139"/>
    </row>
    <row r="26452" spans="3:4" ht="15" customHeight="1">
      <c r="C26452" s="139"/>
      <c r="D26452" s="139"/>
    </row>
    <row r="26453" spans="3:4" ht="15" customHeight="1">
      <c r="C26453" s="139"/>
      <c r="D26453" s="139"/>
    </row>
    <row r="26454" spans="3:4" ht="15" customHeight="1">
      <c r="C26454" s="139"/>
      <c r="D26454" s="139"/>
    </row>
    <row r="26455" spans="3:4" ht="15" customHeight="1">
      <c r="C26455" s="139"/>
      <c r="D26455" s="139"/>
    </row>
    <row r="26456" spans="3:4" ht="15" customHeight="1">
      <c r="C26456" s="139"/>
      <c r="D26456" s="139"/>
    </row>
    <row r="26457" spans="3:4" ht="15" customHeight="1">
      <c r="C26457" s="139"/>
      <c r="D26457" s="139"/>
    </row>
    <row r="26458" spans="3:4" ht="15" customHeight="1">
      <c r="C26458" s="139"/>
      <c r="D26458" s="139"/>
    </row>
    <row r="26459" spans="3:4" ht="15" customHeight="1">
      <c r="C26459" s="139"/>
      <c r="D26459" s="139"/>
    </row>
    <row r="26460" spans="3:4" ht="15" customHeight="1">
      <c r="C26460" s="139"/>
      <c r="D26460" s="139"/>
    </row>
    <row r="26461" spans="3:4" ht="15" customHeight="1">
      <c r="C26461" s="139"/>
      <c r="D26461" s="139"/>
    </row>
    <row r="26462" spans="3:4" ht="15" customHeight="1">
      <c r="C26462" s="139"/>
      <c r="D26462" s="139"/>
    </row>
    <row r="26463" spans="3:4" ht="15" customHeight="1">
      <c r="C26463" s="139"/>
      <c r="D26463" s="139"/>
    </row>
    <row r="26464" spans="3:4" ht="15" customHeight="1">
      <c r="C26464" s="139"/>
      <c r="D26464" s="139"/>
    </row>
    <row r="26465" spans="3:4" ht="15" customHeight="1">
      <c r="C26465" s="139"/>
      <c r="D26465" s="139"/>
    </row>
    <row r="26466" spans="3:4" ht="15" customHeight="1">
      <c r="C26466" s="139"/>
      <c r="D26466" s="139"/>
    </row>
    <row r="26467" spans="3:4" ht="15" customHeight="1">
      <c r="C26467" s="139"/>
      <c r="D26467" s="139"/>
    </row>
    <row r="26468" spans="3:4" ht="15" customHeight="1">
      <c r="C26468" s="139"/>
      <c r="D26468" s="139"/>
    </row>
    <row r="26469" spans="3:4" ht="15" customHeight="1">
      <c r="C26469" s="139"/>
      <c r="D26469" s="139"/>
    </row>
    <row r="26470" spans="3:4" ht="15" customHeight="1">
      <c r="C26470" s="139"/>
      <c r="D26470" s="139"/>
    </row>
    <row r="26471" spans="3:4" ht="15" customHeight="1">
      <c r="C26471" s="139"/>
      <c r="D26471" s="139"/>
    </row>
    <row r="26472" spans="3:4" ht="15" customHeight="1">
      <c r="C26472" s="139"/>
      <c r="D26472" s="139"/>
    </row>
    <row r="26473" spans="3:4" ht="15" customHeight="1">
      <c r="C26473" s="139"/>
      <c r="D26473" s="139"/>
    </row>
    <row r="26474" spans="3:4" ht="15" customHeight="1">
      <c r="C26474" s="139"/>
      <c r="D26474" s="139"/>
    </row>
    <row r="26475" spans="3:4" ht="15" customHeight="1">
      <c r="C26475" s="139"/>
      <c r="D26475" s="139"/>
    </row>
    <row r="26476" spans="3:4" ht="15" customHeight="1">
      <c r="C26476" s="139"/>
      <c r="D26476" s="139"/>
    </row>
    <row r="26477" spans="3:4" ht="15" customHeight="1">
      <c r="C26477" s="139"/>
      <c r="D26477" s="139"/>
    </row>
    <row r="26478" spans="3:4" ht="15" customHeight="1">
      <c r="C26478" s="139"/>
      <c r="D26478" s="139"/>
    </row>
    <row r="26479" spans="3:4" ht="15" customHeight="1">
      <c r="C26479" s="139"/>
      <c r="D26479" s="139"/>
    </row>
    <row r="26480" spans="3:4" ht="15" customHeight="1">
      <c r="C26480" s="139"/>
      <c r="D26480" s="139"/>
    </row>
    <row r="26481" spans="3:4" ht="15" customHeight="1">
      <c r="C26481" s="139"/>
      <c r="D26481" s="139"/>
    </row>
    <row r="26482" spans="3:4" ht="15" customHeight="1">
      <c r="C26482" s="139"/>
      <c r="D26482" s="139"/>
    </row>
    <row r="26483" spans="3:4" ht="15" customHeight="1">
      <c r="C26483" s="139"/>
      <c r="D26483" s="139"/>
    </row>
    <row r="26484" spans="3:4" ht="15" customHeight="1">
      <c r="C26484" s="139"/>
      <c r="D26484" s="139"/>
    </row>
    <row r="26485" spans="3:4" ht="15" customHeight="1">
      <c r="C26485" s="139"/>
      <c r="D26485" s="139"/>
    </row>
    <row r="26486" spans="3:4" ht="15" customHeight="1">
      <c r="C26486" s="139"/>
      <c r="D26486" s="139"/>
    </row>
    <row r="26487" spans="3:4" ht="15" customHeight="1">
      <c r="C26487" s="139"/>
      <c r="D26487" s="139"/>
    </row>
    <row r="26488" spans="3:4" ht="15" customHeight="1">
      <c r="C26488" s="139"/>
      <c r="D26488" s="139"/>
    </row>
    <row r="26489" spans="3:4" ht="15" customHeight="1">
      <c r="C26489" s="139"/>
      <c r="D26489" s="139"/>
    </row>
    <row r="26490" spans="3:4" ht="15" customHeight="1">
      <c r="C26490" s="139"/>
      <c r="D26490" s="139"/>
    </row>
    <row r="26491" spans="3:4" ht="15" customHeight="1">
      <c r="C26491" s="139"/>
      <c r="D26491" s="139"/>
    </row>
    <row r="26492" spans="3:4" ht="15" customHeight="1">
      <c r="C26492" s="139"/>
      <c r="D26492" s="139"/>
    </row>
    <row r="26493" spans="3:4" ht="15" customHeight="1">
      <c r="C26493" s="139"/>
      <c r="D26493" s="139"/>
    </row>
    <row r="26494" spans="3:4" ht="15" customHeight="1">
      <c r="C26494" s="139"/>
      <c r="D26494" s="139"/>
    </row>
    <row r="26495" spans="3:4" ht="15" customHeight="1">
      <c r="C26495" s="139"/>
      <c r="D26495" s="139"/>
    </row>
    <row r="26496" spans="3:4" ht="15" customHeight="1">
      <c r="C26496" s="139"/>
      <c r="D26496" s="139"/>
    </row>
    <row r="26497" spans="3:4" ht="15" customHeight="1">
      <c r="C26497" s="139"/>
      <c r="D26497" s="139"/>
    </row>
    <row r="26498" spans="3:4" ht="15" customHeight="1">
      <c r="C26498" s="139"/>
      <c r="D26498" s="139"/>
    </row>
    <row r="26499" spans="3:4" ht="15" customHeight="1">
      <c r="C26499" s="139"/>
      <c r="D26499" s="139"/>
    </row>
    <row r="26500" spans="3:4" ht="15" customHeight="1">
      <c r="C26500" s="139"/>
      <c r="D26500" s="139"/>
    </row>
    <row r="26501" spans="3:4" ht="15" customHeight="1">
      <c r="C26501" s="139"/>
      <c r="D26501" s="139"/>
    </row>
    <row r="26502" spans="3:4" ht="15" customHeight="1">
      <c r="C26502" s="139"/>
      <c r="D26502" s="139"/>
    </row>
    <row r="26503" spans="3:4" ht="15" customHeight="1">
      <c r="C26503" s="139"/>
      <c r="D26503" s="139"/>
    </row>
    <row r="26504" spans="3:4" ht="15" customHeight="1">
      <c r="C26504" s="139"/>
      <c r="D26504" s="139"/>
    </row>
    <row r="26505" spans="3:4" ht="15" customHeight="1">
      <c r="C26505" s="139"/>
      <c r="D26505" s="139"/>
    </row>
    <row r="26506" spans="3:4" ht="15" customHeight="1">
      <c r="C26506" s="139"/>
      <c r="D26506" s="139"/>
    </row>
    <row r="26507" spans="3:4" ht="15" customHeight="1">
      <c r="C26507" s="139"/>
      <c r="D26507" s="139"/>
    </row>
    <row r="26508" spans="3:4" ht="15" customHeight="1">
      <c r="C26508" s="139"/>
      <c r="D26508" s="139"/>
    </row>
    <row r="26509" spans="3:4" ht="15" customHeight="1">
      <c r="C26509" s="139"/>
      <c r="D26509" s="139"/>
    </row>
    <row r="26510" spans="3:4" ht="15" customHeight="1">
      <c r="C26510" s="139"/>
      <c r="D26510" s="139"/>
    </row>
    <row r="26511" spans="3:4" ht="15" customHeight="1">
      <c r="C26511" s="139"/>
      <c r="D26511" s="139"/>
    </row>
    <row r="26512" spans="3:4" ht="15" customHeight="1">
      <c r="C26512" s="139"/>
      <c r="D26512" s="139"/>
    </row>
    <row r="26513" spans="3:4" ht="15" customHeight="1">
      <c r="C26513" s="139"/>
      <c r="D26513" s="139"/>
    </row>
    <row r="26514" spans="3:4" ht="15" customHeight="1">
      <c r="C26514" s="139"/>
      <c r="D26514" s="139"/>
    </row>
    <row r="26515" spans="3:4" ht="15" customHeight="1">
      <c r="C26515" s="139"/>
      <c r="D26515" s="139"/>
    </row>
    <row r="26516" spans="3:4" ht="15" customHeight="1">
      <c r="C26516" s="139"/>
      <c r="D26516" s="139"/>
    </row>
    <row r="26517" spans="3:4" ht="15" customHeight="1">
      <c r="C26517" s="139"/>
      <c r="D26517" s="139"/>
    </row>
    <row r="26518" spans="3:4" ht="15" customHeight="1">
      <c r="C26518" s="139"/>
      <c r="D26518" s="139"/>
    </row>
    <row r="26519" spans="3:4" ht="15" customHeight="1">
      <c r="C26519" s="139"/>
      <c r="D26519" s="139"/>
    </row>
    <row r="26520" spans="3:4" ht="15" customHeight="1">
      <c r="C26520" s="139"/>
      <c r="D26520" s="139"/>
    </row>
    <row r="26521" spans="3:4" ht="15" customHeight="1">
      <c r="C26521" s="139"/>
      <c r="D26521" s="139"/>
    </row>
    <row r="26522" spans="3:4" ht="15" customHeight="1">
      <c r="C26522" s="139"/>
      <c r="D26522" s="139"/>
    </row>
    <row r="26523" spans="3:4" ht="15" customHeight="1">
      <c r="C26523" s="139"/>
      <c r="D26523" s="139"/>
    </row>
    <row r="26524" spans="3:4" ht="15" customHeight="1">
      <c r="C26524" s="139"/>
      <c r="D26524" s="139"/>
    </row>
    <row r="26525" spans="3:4" ht="15" customHeight="1">
      <c r="C26525" s="139"/>
      <c r="D26525" s="139"/>
    </row>
    <row r="26526" spans="3:4" ht="15" customHeight="1">
      <c r="C26526" s="139"/>
      <c r="D26526" s="139"/>
    </row>
    <row r="26527" spans="3:4" ht="15" customHeight="1">
      <c r="C26527" s="139"/>
      <c r="D26527" s="139"/>
    </row>
    <row r="26528" spans="3:4" ht="15" customHeight="1">
      <c r="C26528" s="139"/>
      <c r="D26528" s="139"/>
    </row>
    <row r="26529" spans="3:4" ht="15" customHeight="1">
      <c r="C26529" s="139"/>
      <c r="D26529" s="139"/>
    </row>
    <row r="26530" spans="3:4" ht="15" customHeight="1">
      <c r="C26530" s="139"/>
      <c r="D26530" s="139"/>
    </row>
    <row r="26531" spans="3:4" ht="15" customHeight="1">
      <c r="C26531" s="139"/>
      <c r="D26531" s="139"/>
    </row>
    <row r="26532" spans="3:4" ht="15" customHeight="1">
      <c r="C26532" s="139"/>
      <c r="D26532" s="139"/>
    </row>
    <row r="26533" spans="3:4" ht="15" customHeight="1">
      <c r="C26533" s="139"/>
      <c r="D26533" s="139"/>
    </row>
    <row r="26534" spans="3:4" ht="15" customHeight="1">
      <c r="C26534" s="139"/>
      <c r="D26534" s="139"/>
    </row>
    <row r="26535" spans="3:4" ht="15" customHeight="1">
      <c r="C26535" s="139"/>
      <c r="D26535" s="139"/>
    </row>
    <row r="26536" spans="3:4" ht="15" customHeight="1">
      <c r="C26536" s="139"/>
      <c r="D26536" s="139"/>
    </row>
    <row r="26537" spans="3:4" ht="15" customHeight="1">
      <c r="C26537" s="139"/>
      <c r="D26537" s="139"/>
    </row>
    <row r="26538" spans="3:4" ht="15" customHeight="1">
      <c r="C26538" s="139"/>
      <c r="D26538" s="139"/>
    </row>
    <row r="26539" spans="3:4" ht="15" customHeight="1">
      <c r="C26539" s="139"/>
      <c r="D26539" s="139"/>
    </row>
    <row r="26540" spans="3:4" ht="15" customHeight="1">
      <c r="C26540" s="139"/>
      <c r="D26540" s="139"/>
    </row>
    <row r="26541" spans="3:4" ht="15" customHeight="1">
      <c r="C26541" s="139"/>
      <c r="D26541" s="139"/>
    </row>
    <row r="26542" spans="3:4" ht="15" customHeight="1">
      <c r="C26542" s="139"/>
      <c r="D26542" s="139"/>
    </row>
    <row r="26543" spans="3:4" ht="15" customHeight="1">
      <c r="C26543" s="139"/>
      <c r="D26543" s="139"/>
    </row>
    <row r="26544" spans="3:4" ht="15" customHeight="1">
      <c r="C26544" s="139"/>
      <c r="D26544" s="139"/>
    </row>
    <row r="26545" spans="3:4" ht="15" customHeight="1">
      <c r="C26545" s="139"/>
      <c r="D26545" s="139"/>
    </row>
    <row r="26546" spans="3:4" ht="15" customHeight="1">
      <c r="C26546" s="139"/>
      <c r="D26546" s="139"/>
    </row>
    <row r="26547" spans="3:4" ht="15" customHeight="1">
      <c r="C26547" s="139"/>
      <c r="D26547" s="139"/>
    </row>
    <row r="26548" spans="3:4" ht="15" customHeight="1">
      <c r="C26548" s="139"/>
      <c r="D26548" s="139"/>
    </row>
    <row r="26549" spans="3:4" ht="15" customHeight="1">
      <c r="C26549" s="139"/>
      <c r="D26549" s="139"/>
    </row>
    <row r="26550" spans="3:4" ht="15" customHeight="1">
      <c r="C26550" s="139"/>
      <c r="D26550" s="139"/>
    </row>
    <row r="26551" spans="3:4" ht="15" customHeight="1">
      <c r="C26551" s="139"/>
      <c r="D26551" s="139"/>
    </row>
    <row r="26552" spans="3:4" ht="15" customHeight="1">
      <c r="C26552" s="139"/>
      <c r="D26552" s="139"/>
    </row>
    <row r="26553" spans="3:4" ht="15" customHeight="1">
      <c r="C26553" s="139"/>
      <c r="D26553" s="139"/>
    </row>
    <row r="26554" spans="3:4" ht="15" customHeight="1">
      <c r="C26554" s="139"/>
      <c r="D26554" s="139"/>
    </row>
    <row r="26555" spans="3:4" ht="15" customHeight="1">
      <c r="C26555" s="139"/>
      <c r="D26555" s="139"/>
    </row>
    <row r="26556" spans="3:4" ht="15" customHeight="1">
      <c r="C26556" s="139"/>
      <c r="D26556" s="139"/>
    </row>
    <row r="26557" spans="3:4" ht="15" customHeight="1">
      <c r="C26557" s="139"/>
      <c r="D26557" s="139"/>
    </row>
    <row r="26558" spans="3:4" ht="15" customHeight="1">
      <c r="C26558" s="139"/>
      <c r="D26558" s="139"/>
    </row>
    <row r="26559" spans="3:4" ht="15" customHeight="1">
      <c r="C26559" s="139"/>
      <c r="D26559" s="139"/>
    </row>
    <row r="26560" spans="3:4" ht="15" customHeight="1">
      <c r="C26560" s="139"/>
      <c r="D26560" s="139"/>
    </row>
    <row r="26561" spans="3:4" ht="15" customHeight="1">
      <c r="C26561" s="139"/>
      <c r="D26561" s="139"/>
    </row>
    <row r="26562" spans="3:4" ht="15" customHeight="1">
      <c r="C26562" s="139"/>
      <c r="D26562" s="139"/>
    </row>
    <row r="26563" spans="3:4" ht="15" customHeight="1">
      <c r="C26563" s="139"/>
      <c r="D26563" s="139"/>
    </row>
    <row r="26564" spans="3:4" ht="15" customHeight="1">
      <c r="C26564" s="139"/>
      <c r="D26564" s="139"/>
    </row>
    <row r="26565" spans="3:4" ht="15" customHeight="1">
      <c r="C26565" s="139"/>
      <c r="D26565" s="139"/>
    </row>
    <row r="26566" spans="3:4" ht="15" customHeight="1">
      <c r="C26566" s="139"/>
      <c r="D26566" s="139"/>
    </row>
    <row r="26567" spans="3:4" ht="15" customHeight="1">
      <c r="C26567" s="139"/>
      <c r="D26567" s="139"/>
    </row>
    <row r="26568" spans="3:4" ht="15" customHeight="1">
      <c r="C26568" s="139"/>
      <c r="D26568" s="139"/>
    </row>
    <row r="26569" spans="3:4" ht="15" customHeight="1">
      <c r="C26569" s="139"/>
      <c r="D26569" s="139"/>
    </row>
    <row r="26570" spans="3:4" ht="15" customHeight="1">
      <c r="C26570" s="139"/>
      <c r="D26570" s="139"/>
    </row>
    <row r="26571" spans="3:4" ht="15" customHeight="1">
      <c r="C26571" s="139"/>
      <c r="D26571" s="139"/>
    </row>
    <row r="26572" spans="3:4" ht="15" customHeight="1">
      <c r="C26572" s="139"/>
      <c r="D26572" s="139"/>
    </row>
    <row r="26573" spans="3:4" ht="15" customHeight="1">
      <c r="C26573" s="139"/>
      <c r="D26573" s="139"/>
    </row>
    <row r="26574" spans="3:4" ht="15" customHeight="1">
      <c r="C26574" s="139"/>
      <c r="D26574" s="139"/>
    </row>
    <row r="26575" spans="3:4" ht="15" customHeight="1">
      <c r="C26575" s="139"/>
      <c r="D26575" s="139"/>
    </row>
    <row r="26576" spans="3:4" ht="15" customHeight="1">
      <c r="C26576" s="139"/>
      <c r="D26576" s="139"/>
    </row>
    <row r="26577" spans="3:4" ht="15" customHeight="1">
      <c r="C26577" s="139"/>
      <c r="D26577" s="139"/>
    </row>
    <row r="26578" spans="3:4" ht="15" customHeight="1">
      <c r="C26578" s="139"/>
      <c r="D26578" s="139"/>
    </row>
    <row r="26579" spans="3:4" ht="15" customHeight="1">
      <c r="C26579" s="139"/>
      <c r="D26579" s="139"/>
    </row>
    <row r="26580" spans="3:4" ht="15" customHeight="1">
      <c r="C26580" s="139"/>
      <c r="D26580" s="139"/>
    </row>
    <row r="26581" spans="3:4" ht="15" customHeight="1">
      <c r="C26581" s="139"/>
      <c r="D26581" s="139"/>
    </row>
    <row r="26582" spans="3:4" ht="15" customHeight="1">
      <c r="C26582" s="139"/>
      <c r="D26582" s="139"/>
    </row>
    <row r="26583" spans="3:4" ht="15" customHeight="1">
      <c r="C26583" s="139"/>
      <c r="D26583" s="139"/>
    </row>
    <row r="26584" spans="3:4" ht="15" customHeight="1">
      <c r="C26584" s="139"/>
      <c r="D26584" s="139"/>
    </row>
    <row r="26585" spans="3:4" ht="15" customHeight="1">
      <c r="C26585" s="139"/>
      <c r="D26585" s="139"/>
    </row>
    <row r="26586" spans="3:4" ht="15" customHeight="1">
      <c r="C26586" s="139"/>
      <c r="D26586" s="139"/>
    </row>
    <row r="26587" spans="3:4" ht="15" customHeight="1">
      <c r="C26587" s="139"/>
      <c r="D26587" s="139"/>
    </row>
    <row r="26588" spans="3:4" ht="15" customHeight="1">
      <c r="C26588" s="139"/>
      <c r="D26588" s="139"/>
    </row>
    <row r="26589" spans="3:4" ht="15" customHeight="1">
      <c r="C26589" s="139"/>
      <c r="D26589" s="139"/>
    </row>
    <row r="26590" spans="3:4" ht="15" customHeight="1">
      <c r="C26590" s="139"/>
      <c r="D26590" s="139"/>
    </row>
    <row r="26591" spans="3:4" ht="15" customHeight="1">
      <c r="C26591" s="139"/>
      <c r="D26591" s="139"/>
    </row>
    <row r="26592" spans="3:4" ht="15" customHeight="1">
      <c r="C26592" s="139"/>
      <c r="D26592" s="139"/>
    </row>
    <row r="26593" spans="3:4" ht="15" customHeight="1">
      <c r="C26593" s="139"/>
      <c r="D26593" s="139"/>
    </row>
    <row r="26594" spans="3:4" ht="15" customHeight="1">
      <c r="C26594" s="139"/>
      <c r="D26594" s="139"/>
    </row>
    <row r="26595" spans="3:4" ht="15" customHeight="1">
      <c r="C26595" s="139"/>
      <c r="D26595" s="139"/>
    </row>
    <row r="26596" spans="3:4" ht="15" customHeight="1">
      <c r="C26596" s="139"/>
      <c r="D26596" s="139"/>
    </row>
    <row r="26597" spans="3:4" ht="15" customHeight="1">
      <c r="C26597" s="139"/>
      <c r="D26597" s="139"/>
    </row>
    <row r="26598" spans="3:4" ht="15" customHeight="1">
      <c r="C26598" s="139"/>
      <c r="D26598" s="139"/>
    </row>
    <row r="26599" spans="3:4" ht="15" customHeight="1">
      <c r="C26599" s="139"/>
      <c r="D26599" s="139"/>
    </row>
    <row r="26600" spans="3:4" ht="15" customHeight="1">
      <c r="C26600" s="139"/>
      <c r="D26600" s="139"/>
    </row>
    <row r="26601" spans="3:4" ht="15" customHeight="1">
      <c r="C26601" s="139"/>
      <c r="D26601" s="139"/>
    </row>
    <row r="26602" spans="3:4" ht="15" customHeight="1">
      <c r="C26602" s="139"/>
      <c r="D26602" s="139"/>
    </row>
    <row r="26603" spans="3:4" ht="15" customHeight="1">
      <c r="C26603" s="139"/>
      <c r="D26603" s="139"/>
    </row>
    <row r="26604" spans="3:4" ht="15" customHeight="1">
      <c r="C26604" s="139"/>
      <c r="D26604" s="139"/>
    </row>
    <row r="26605" spans="3:4" ht="15" customHeight="1">
      <c r="C26605" s="139"/>
      <c r="D26605" s="139"/>
    </row>
    <row r="26606" spans="3:4" ht="15" customHeight="1">
      <c r="C26606" s="139"/>
      <c r="D26606" s="139"/>
    </row>
    <row r="26607" spans="3:4" ht="15" customHeight="1">
      <c r="C26607" s="139"/>
      <c r="D26607" s="139"/>
    </row>
    <row r="26608" spans="3:4" ht="15" customHeight="1">
      <c r="C26608" s="139"/>
      <c r="D26608" s="139"/>
    </row>
    <row r="26609" spans="3:4" ht="15" customHeight="1">
      <c r="C26609" s="139"/>
      <c r="D26609" s="139"/>
    </row>
    <row r="26610" spans="3:4" ht="15" customHeight="1">
      <c r="C26610" s="139"/>
      <c r="D26610" s="139"/>
    </row>
    <row r="26611" spans="3:4" ht="15" customHeight="1">
      <c r="C26611" s="139"/>
      <c r="D26611" s="139"/>
    </row>
    <row r="26612" spans="3:4" ht="15" customHeight="1">
      <c r="C26612" s="139"/>
      <c r="D26612" s="139"/>
    </row>
    <row r="26613" spans="3:4" ht="15" customHeight="1">
      <c r="C26613" s="139"/>
      <c r="D26613" s="139"/>
    </row>
    <row r="26614" spans="3:4" ht="15" customHeight="1">
      <c r="C26614" s="139"/>
      <c r="D26614" s="139"/>
    </row>
    <row r="26615" spans="3:4" ht="15" customHeight="1">
      <c r="C26615" s="139"/>
      <c r="D26615" s="139"/>
    </row>
    <row r="26616" spans="3:4" ht="15" customHeight="1">
      <c r="C26616" s="139"/>
      <c r="D26616" s="139"/>
    </row>
    <row r="26617" spans="3:4" ht="15" customHeight="1">
      <c r="C26617" s="139"/>
      <c r="D26617" s="139"/>
    </row>
    <row r="26618" spans="3:4" ht="15" customHeight="1">
      <c r="C26618" s="139"/>
      <c r="D26618" s="139"/>
    </row>
    <row r="26619" spans="3:4" ht="15" customHeight="1">
      <c r="C26619" s="139"/>
      <c r="D26619" s="139"/>
    </row>
    <row r="26620" spans="3:4" ht="15" customHeight="1">
      <c r="C26620" s="139"/>
      <c r="D26620" s="139"/>
    </row>
    <row r="26621" spans="3:4" ht="15" customHeight="1">
      <c r="C26621" s="139"/>
      <c r="D26621" s="139"/>
    </row>
    <row r="26622" spans="3:4" ht="15" customHeight="1">
      <c r="C26622" s="139"/>
      <c r="D26622" s="139"/>
    </row>
    <row r="26623" spans="3:4" ht="15" customHeight="1">
      <c r="C26623" s="139"/>
      <c r="D26623" s="139"/>
    </row>
    <row r="26624" spans="3:4" ht="15" customHeight="1">
      <c r="C26624" s="139"/>
      <c r="D26624" s="139"/>
    </row>
    <row r="26625" spans="3:4" ht="15" customHeight="1">
      <c r="C26625" s="139"/>
      <c r="D26625" s="139"/>
    </row>
    <row r="26626" spans="3:4" ht="15" customHeight="1">
      <c r="C26626" s="139"/>
      <c r="D26626" s="139"/>
    </row>
    <row r="26627" spans="3:4" ht="15" customHeight="1">
      <c r="C26627" s="139"/>
      <c r="D26627" s="139"/>
    </row>
    <row r="26628" spans="3:4" ht="15" customHeight="1">
      <c r="C26628" s="139"/>
      <c r="D26628" s="139"/>
    </row>
    <row r="26629" spans="3:4" ht="15" customHeight="1">
      <c r="C26629" s="139"/>
      <c r="D26629" s="139"/>
    </row>
    <row r="26630" spans="3:4" ht="15" customHeight="1">
      <c r="C26630" s="139"/>
      <c r="D26630" s="139"/>
    </row>
    <row r="26631" spans="3:4" ht="15" customHeight="1">
      <c r="C26631" s="139"/>
      <c r="D26631" s="139"/>
    </row>
    <row r="26632" spans="3:4" ht="15" customHeight="1">
      <c r="C26632" s="139"/>
      <c r="D26632" s="139"/>
    </row>
    <row r="26633" spans="3:4" ht="15" customHeight="1">
      <c r="C26633" s="139"/>
      <c r="D26633" s="139"/>
    </row>
    <row r="26634" spans="3:4" ht="15" customHeight="1">
      <c r="C26634" s="139"/>
      <c r="D26634" s="139"/>
    </row>
    <row r="26635" spans="3:4" ht="15" customHeight="1">
      <c r="C26635" s="139"/>
      <c r="D26635" s="139"/>
    </row>
    <row r="26636" spans="3:4" ht="15" customHeight="1">
      <c r="C26636" s="139"/>
      <c r="D26636" s="139"/>
    </row>
    <row r="26637" spans="3:4" ht="15" customHeight="1">
      <c r="C26637" s="139"/>
      <c r="D26637" s="139"/>
    </row>
    <row r="26638" spans="3:4" ht="15" customHeight="1">
      <c r="C26638" s="139"/>
      <c r="D26638" s="139"/>
    </row>
    <row r="26639" spans="3:4" ht="15" customHeight="1">
      <c r="C26639" s="139"/>
      <c r="D26639" s="139"/>
    </row>
    <row r="26640" spans="3:4" ht="15" customHeight="1">
      <c r="C26640" s="139"/>
      <c r="D26640" s="139"/>
    </row>
    <row r="26641" spans="3:4" ht="15" customHeight="1">
      <c r="C26641" s="139"/>
      <c r="D26641" s="139"/>
    </row>
    <row r="26642" spans="3:4" ht="15" customHeight="1">
      <c r="C26642" s="139"/>
      <c r="D26642" s="139"/>
    </row>
    <row r="26643" spans="3:4" ht="15" customHeight="1">
      <c r="C26643" s="139"/>
      <c r="D26643" s="139"/>
    </row>
    <row r="26644" spans="3:4" ht="15" customHeight="1">
      <c r="C26644" s="139"/>
      <c r="D26644" s="139"/>
    </row>
    <row r="26645" spans="3:4" ht="15" customHeight="1">
      <c r="C26645" s="139"/>
      <c r="D26645" s="139"/>
    </row>
    <row r="26646" spans="3:4" ht="15" customHeight="1">
      <c r="C26646" s="139"/>
      <c r="D26646" s="139"/>
    </row>
    <row r="26647" spans="3:4" ht="15" customHeight="1">
      <c r="C26647" s="139"/>
      <c r="D26647" s="139"/>
    </row>
    <row r="26648" spans="3:4" ht="15" customHeight="1">
      <c r="C26648" s="139"/>
      <c r="D26648" s="139"/>
    </row>
    <row r="26649" spans="3:4" ht="15" customHeight="1">
      <c r="C26649" s="139"/>
      <c r="D26649" s="139"/>
    </row>
    <row r="26650" spans="3:4" ht="15" customHeight="1">
      <c r="C26650" s="139"/>
      <c r="D26650" s="139"/>
    </row>
    <row r="26651" spans="3:4" ht="15" customHeight="1">
      <c r="C26651" s="139"/>
      <c r="D26651" s="139"/>
    </row>
    <row r="26652" spans="3:4" ht="15" customHeight="1">
      <c r="C26652" s="139"/>
      <c r="D26652" s="139"/>
    </row>
    <row r="26653" spans="3:4" ht="15" customHeight="1">
      <c r="C26653" s="139"/>
      <c r="D26653" s="139"/>
    </row>
    <row r="26654" spans="3:4" ht="15" customHeight="1">
      <c r="C26654" s="139"/>
      <c r="D26654" s="139"/>
    </row>
    <row r="26655" spans="3:4" ht="15" customHeight="1">
      <c r="C26655" s="139"/>
      <c r="D26655" s="139"/>
    </row>
    <row r="26656" spans="3:4" ht="15" customHeight="1">
      <c r="C26656" s="139"/>
      <c r="D26656" s="139"/>
    </row>
    <row r="26657" spans="3:4" ht="15" customHeight="1">
      <c r="C26657" s="139"/>
      <c r="D26657" s="139"/>
    </row>
    <row r="26658" spans="3:4" ht="15" customHeight="1">
      <c r="C26658" s="139"/>
      <c r="D26658" s="139"/>
    </row>
    <row r="26659" spans="3:4" ht="15" customHeight="1">
      <c r="C26659" s="139"/>
      <c r="D26659" s="139"/>
    </row>
    <row r="26660" spans="3:4" ht="15" customHeight="1">
      <c r="C26660" s="139"/>
      <c r="D26660" s="139"/>
    </row>
    <row r="26661" spans="3:4" ht="15" customHeight="1">
      <c r="C26661" s="139"/>
      <c r="D26661" s="139"/>
    </row>
    <row r="26662" spans="3:4" ht="15" customHeight="1">
      <c r="C26662" s="139"/>
      <c r="D26662" s="139"/>
    </row>
    <row r="26663" spans="3:4" ht="15" customHeight="1">
      <c r="C26663" s="139"/>
      <c r="D26663" s="139"/>
    </row>
    <row r="26664" spans="3:4" ht="15" customHeight="1">
      <c r="C26664" s="139"/>
      <c r="D26664" s="139"/>
    </row>
    <row r="26665" spans="3:4" ht="15" customHeight="1">
      <c r="C26665" s="139"/>
      <c r="D26665" s="139"/>
    </row>
    <row r="26666" spans="3:4" ht="15" customHeight="1">
      <c r="C26666" s="139"/>
      <c r="D26666" s="139"/>
    </row>
    <row r="26667" spans="3:4" ht="15" customHeight="1">
      <c r="C26667" s="139"/>
      <c r="D26667" s="139"/>
    </row>
    <row r="26668" spans="3:4" ht="15" customHeight="1">
      <c r="C26668" s="139"/>
      <c r="D26668" s="139"/>
    </row>
    <row r="26669" spans="3:4" ht="15" customHeight="1">
      <c r="C26669" s="139"/>
      <c r="D26669" s="139"/>
    </row>
    <row r="26670" spans="3:4" ht="15" customHeight="1">
      <c r="C26670" s="139"/>
      <c r="D26670" s="139"/>
    </row>
    <row r="26671" spans="3:4" ht="15" customHeight="1">
      <c r="C26671" s="139"/>
      <c r="D26671" s="139"/>
    </row>
    <row r="26672" spans="3:4" ht="15" customHeight="1">
      <c r="C26672" s="139"/>
      <c r="D26672" s="139"/>
    </row>
    <row r="26673" spans="3:4" ht="15" customHeight="1">
      <c r="C26673" s="139"/>
      <c r="D26673" s="139"/>
    </row>
    <row r="26674" spans="3:4" ht="15" customHeight="1">
      <c r="C26674" s="139"/>
      <c r="D26674" s="139"/>
    </row>
    <row r="26675" spans="3:4" ht="15" customHeight="1">
      <c r="C26675" s="139"/>
      <c r="D26675" s="139"/>
    </row>
    <row r="26676" spans="3:4" ht="15" customHeight="1">
      <c r="C26676" s="139"/>
      <c r="D26676" s="139"/>
    </row>
    <row r="26677" spans="3:4" ht="15" customHeight="1">
      <c r="C26677" s="139"/>
      <c r="D26677" s="139"/>
    </row>
    <row r="26678" spans="3:4" ht="15" customHeight="1">
      <c r="C26678" s="139"/>
      <c r="D26678" s="139"/>
    </row>
    <row r="26679" spans="3:4" ht="15" customHeight="1">
      <c r="C26679" s="139"/>
      <c r="D26679" s="139"/>
    </row>
    <row r="26680" spans="3:4" ht="15" customHeight="1">
      <c r="C26680" s="139"/>
      <c r="D26680" s="139"/>
    </row>
    <row r="26681" spans="3:4" ht="15" customHeight="1">
      <c r="C26681" s="139"/>
      <c r="D26681" s="139"/>
    </row>
    <row r="26682" spans="3:4" ht="15" customHeight="1">
      <c r="C26682" s="139"/>
      <c r="D26682" s="139"/>
    </row>
    <row r="26683" spans="3:4" ht="15" customHeight="1">
      <c r="C26683" s="139"/>
      <c r="D26683" s="139"/>
    </row>
    <row r="26684" spans="3:4" ht="15" customHeight="1">
      <c r="C26684" s="139"/>
      <c r="D26684" s="139"/>
    </row>
    <row r="26685" spans="3:4" ht="15" customHeight="1">
      <c r="C26685" s="139"/>
      <c r="D26685" s="139"/>
    </row>
    <row r="26686" spans="3:4" ht="15" customHeight="1">
      <c r="C26686" s="139"/>
      <c r="D26686" s="139"/>
    </row>
    <row r="26687" spans="3:4" ht="15" customHeight="1">
      <c r="C26687" s="139"/>
      <c r="D26687" s="139"/>
    </row>
    <row r="26688" spans="3:4" ht="15" customHeight="1">
      <c r="C26688" s="139"/>
      <c r="D26688" s="139"/>
    </row>
    <row r="26689" spans="3:4" ht="15" customHeight="1">
      <c r="C26689" s="139"/>
      <c r="D26689" s="139"/>
    </row>
    <row r="26690" spans="3:4" ht="15" customHeight="1">
      <c r="C26690" s="139"/>
      <c r="D26690" s="139"/>
    </row>
    <row r="26691" spans="3:4" ht="15" customHeight="1">
      <c r="C26691" s="139"/>
      <c r="D26691" s="139"/>
    </row>
    <row r="26692" spans="3:4" ht="15" customHeight="1">
      <c r="C26692" s="139"/>
      <c r="D26692" s="139"/>
    </row>
    <row r="26693" spans="3:4" ht="15" customHeight="1">
      <c r="C26693" s="139"/>
      <c r="D26693" s="139"/>
    </row>
    <row r="26694" spans="3:4" ht="15" customHeight="1">
      <c r="C26694" s="139"/>
      <c r="D26694" s="139"/>
    </row>
    <row r="26695" spans="3:4" ht="15" customHeight="1">
      <c r="C26695" s="139"/>
      <c r="D26695" s="139"/>
    </row>
    <row r="26696" spans="3:4" ht="15" customHeight="1">
      <c r="C26696" s="139"/>
      <c r="D26696" s="139"/>
    </row>
    <row r="26697" spans="3:4" ht="15" customHeight="1">
      <c r="C26697" s="139"/>
      <c r="D26697" s="139"/>
    </row>
    <row r="26698" spans="3:4" ht="15" customHeight="1">
      <c r="C26698" s="139"/>
      <c r="D26698" s="139"/>
    </row>
    <row r="26699" spans="3:4" ht="15" customHeight="1">
      <c r="C26699" s="139"/>
      <c r="D26699" s="139"/>
    </row>
    <row r="26700" spans="3:4" ht="15" customHeight="1">
      <c r="C26700" s="139"/>
      <c r="D26700" s="139"/>
    </row>
    <row r="26701" spans="3:4" ht="15" customHeight="1">
      <c r="C26701" s="139"/>
      <c r="D26701" s="139"/>
    </row>
    <row r="26702" spans="3:4" ht="15" customHeight="1">
      <c r="C26702" s="139"/>
      <c r="D26702" s="139"/>
    </row>
    <row r="26703" spans="3:4" ht="15" customHeight="1">
      <c r="C26703" s="139"/>
      <c r="D26703" s="139"/>
    </row>
    <row r="26704" spans="3:4" ht="15" customHeight="1">
      <c r="C26704" s="139"/>
      <c r="D26704" s="139"/>
    </row>
    <row r="26705" spans="3:4" ht="15" customHeight="1">
      <c r="C26705" s="139"/>
      <c r="D26705" s="139"/>
    </row>
    <row r="26706" spans="3:4" ht="15" customHeight="1">
      <c r="C26706" s="139"/>
      <c r="D26706" s="139"/>
    </row>
    <row r="26707" spans="3:4" ht="15" customHeight="1">
      <c r="C26707" s="139"/>
      <c r="D26707" s="139"/>
    </row>
    <row r="26708" spans="3:4" ht="15" customHeight="1">
      <c r="C26708" s="139"/>
      <c r="D26708" s="139"/>
    </row>
    <row r="26709" spans="3:4" ht="15" customHeight="1">
      <c r="C26709" s="139"/>
      <c r="D26709" s="139"/>
    </row>
    <row r="26710" spans="3:4" ht="15" customHeight="1">
      <c r="C26710" s="139"/>
      <c r="D26710" s="139"/>
    </row>
    <row r="26711" spans="3:4" ht="15" customHeight="1">
      <c r="C26711" s="139"/>
      <c r="D26711" s="139"/>
    </row>
    <row r="26712" spans="3:4" ht="15" customHeight="1">
      <c r="C26712" s="139"/>
      <c r="D26712" s="139"/>
    </row>
    <row r="26713" spans="3:4" ht="15" customHeight="1">
      <c r="C26713" s="139"/>
      <c r="D26713" s="139"/>
    </row>
    <row r="26714" spans="3:4" ht="15" customHeight="1">
      <c r="C26714" s="139"/>
      <c r="D26714" s="139"/>
    </row>
    <row r="26715" spans="3:4" ht="15" customHeight="1">
      <c r="C26715" s="139"/>
      <c r="D26715" s="139"/>
    </row>
    <row r="26716" spans="3:4" ht="15" customHeight="1">
      <c r="C26716" s="139"/>
      <c r="D26716" s="139"/>
    </row>
    <row r="26717" spans="3:4" ht="15" customHeight="1">
      <c r="C26717" s="139"/>
      <c r="D26717" s="139"/>
    </row>
    <row r="26718" spans="3:4" ht="15" customHeight="1">
      <c r="C26718" s="139"/>
      <c r="D26718" s="139"/>
    </row>
    <row r="26719" spans="3:4" ht="15" customHeight="1">
      <c r="C26719" s="139"/>
      <c r="D26719" s="139"/>
    </row>
    <row r="26720" spans="3:4" ht="15" customHeight="1">
      <c r="C26720" s="139"/>
      <c r="D26720" s="139"/>
    </row>
    <row r="26721" spans="3:4" ht="15" customHeight="1">
      <c r="C26721" s="139"/>
      <c r="D26721" s="139"/>
    </row>
    <row r="26722" spans="3:4" ht="15" customHeight="1">
      <c r="C26722" s="139"/>
      <c r="D26722" s="139"/>
    </row>
    <row r="26723" spans="3:4" ht="15" customHeight="1">
      <c r="C26723" s="139"/>
      <c r="D26723" s="139"/>
    </row>
    <row r="26724" spans="3:4" ht="15" customHeight="1">
      <c r="C26724" s="139"/>
      <c r="D26724" s="139"/>
    </row>
    <row r="26725" spans="3:4" ht="15" customHeight="1">
      <c r="C26725" s="139"/>
      <c r="D26725" s="139"/>
    </row>
    <row r="26726" spans="3:4" ht="15" customHeight="1">
      <c r="C26726" s="139"/>
      <c r="D26726" s="139"/>
    </row>
    <row r="26727" spans="3:4" ht="15" customHeight="1">
      <c r="C26727" s="139"/>
      <c r="D26727" s="139"/>
    </row>
    <row r="26728" spans="3:4" ht="15" customHeight="1">
      <c r="C26728" s="139"/>
      <c r="D26728" s="139"/>
    </row>
    <row r="26729" spans="3:4" ht="15" customHeight="1">
      <c r="C26729" s="139"/>
      <c r="D26729" s="139"/>
    </row>
    <row r="26730" spans="3:4" ht="15" customHeight="1">
      <c r="C26730" s="139"/>
      <c r="D26730" s="139"/>
    </row>
    <row r="26731" spans="3:4" ht="15" customHeight="1">
      <c r="C26731" s="139"/>
      <c r="D26731" s="139"/>
    </row>
    <row r="26732" spans="3:4" ht="15" customHeight="1">
      <c r="C26732" s="139"/>
      <c r="D26732" s="139"/>
    </row>
    <row r="26733" spans="3:4" ht="15" customHeight="1">
      <c r="C26733" s="139"/>
      <c r="D26733" s="139"/>
    </row>
    <row r="26734" spans="3:4" ht="15" customHeight="1">
      <c r="C26734" s="139"/>
      <c r="D26734" s="139"/>
    </row>
    <row r="26735" spans="3:4" ht="15" customHeight="1">
      <c r="C26735" s="139"/>
      <c r="D26735" s="139"/>
    </row>
    <row r="26736" spans="3:4" ht="15" customHeight="1">
      <c r="C26736" s="139"/>
      <c r="D26736" s="139"/>
    </row>
    <row r="26737" spans="3:4" ht="15" customHeight="1">
      <c r="C26737" s="139"/>
      <c r="D26737" s="139"/>
    </row>
    <row r="26738" spans="3:4" ht="15" customHeight="1">
      <c r="C26738" s="139"/>
      <c r="D26738" s="139"/>
    </row>
    <row r="26739" spans="3:4" ht="15" customHeight="1">
      <c r="C26739" s="139"/>
      <c r="D26739" s="139"/>
    </row>
    <row r="26740" spans="3:4" ht="15" customHeight="1">
      <c r="C26740" s="139"/>
      <c r="D26740" s="139"/>
    </row>
    <row r="26741" spans="3:4" ht="15" customHeight="1">
      <c r="C26741" s="139"/>
      <c r="D26741" s="139"/>
    </row>
    <row r="26742" spans="3:4" ht="15" customHeight="1">
      <c r="C26742" s="139"/>
      <c r="D26742" s="139"/>
    </row>
    <row r="26743" spans="3:4" ht="15" customHeight="1">
      <c r="C26743" s="139"/>
      <c r="D26743" s="139"/>
    </row>
    <row r="26744" spans="3:4" ht="15" customHeight="1">
      <c r="C26744" s="139"/>
      <c r="D26744" s="139"/>
    </row>
    <row r="26745" spans="3:4" ht="15" customHeight="1">
      <c r="C26745" s="139"/>
      <c r="D26745" s="139"/>
    </row>
    <row r="26746" spans="3:4" ht="15" customHeight="1">
      <c r="C26746" s="139"/>
      <c r="D26746" s="139"/>
    </row>
    <row r="26747" spans="3:4" ht="15" customHeight="1">
      <c r="C26747" s="139"/>
      <c r="D26747" s="139"/>
    </row>
    <row r="26748" spans="3:4" ht="15" customHeight="1">
      <c r="C26748" s="139"/>
      <c r="D26748" s="139"/>
    </row>
    <row r="26749" spans="3:4" ht="15" customHeight="1">
      <c r="C26749" s="139"/>
      <c r="D26749" s="139"/>
    </row>
    <row r="26750" spans="3:4" ht="15" customHeight="1">
      <c r="C26750" s="139"/>
      <c r="D26750" s="139"/>
    </row>
    <row r="26751" spans="3:4" ht="15" customHeight="1">
      <c r="C26751" s="139"/>
      <c r="D26751" s="139"/>
    </row>
    <row r="26752" spans="3:4" ht="15" customHeight="1">
      <c r="C26752" s="139"/>
      <c r="D26752" s="139"/>
    </row>
    <row r="26753" spans="3:4" ht="15" customHeight="1">
      <c r="C26753" s="139"/>
      <c r="D26753" s="139"/>
    </row>
    <row r="26754" spans="3:4" ht="15" customHeight="1">
      <c r="C26754" s="139"/>
      <c r="D26754" s="139"/>
    </row>
    <row r="26755" spans="3:4" ht="15" customHeight="1">
      <c r="C26755" s="139"/>
      <c r="D26755" s="139"/>
    </row>
    <row r="26756" spans="3:4" ht="15" customHeight="1">
      <c r="C26756" s="139"/>
      <c r="D26756" s="139"/>
    </row>
    <row r="26757" spans="3:4" ht="15" customHeight="1">
      <c r="C26757" s="139"/>
      <c r="D26757" s="139"/>
    </row>
    <row r="26758" spans="3:4" ht="15" customHeight="1">
      <c r="C26758" s="139"/>
      <c r="D26758" s="139"/>
    </row>
    <row r="26759" spans="3:4" ht="15" customHeight="1">
      <c r="C26759" s="139"/>
      <c r="D26759" s="139"/>
    </row>
    <row r="26760" spans="3:4" ht="15" customHeight="1">
      <c r="C26760" s="139"/>
      <c r="D26760" s="139"/>
    </row>
    <row r="26761" spans="3:4" ht="15" customHeight="1">
      <c r="C26761" s="139"/>
      <c r="D26761" s="139"/>
    </row>
    <row r="26762" spans="3:4" ht="15" customHeight="1">
      <c r="C26762" s="139"/>
      <c r="D26762" s="139"/>
    </row>
    <row r="26763" spans="3:4" ht="15" customHeight="1">
      <c r="C26763" s="139"/>
      <c r="D26763" s="139"/>
    </row>
    <row r="26764" spans="3:4" ht="15" customHeight="1">
      <c r="C26764" s="139"/>
      <c r="D26764" s="139"/>
    </row>
    <row r="26765" spans="3:4" ht="15" customHeight="1">
      <c r="C26765" s="139"/>
      <c r="D26765" s="139"/>
    </row>
    <row r="26766" spans="3:4" ht="15" customHeight="1">
      <c r="C26766" s="139"/>
      <c r="D26766" s="139"/>
    </row>
    <row r="26767" spans="3:4" ht="15" customHeight="1">
      <c r="C26767" s="139"/>
      <c r="D26767" s="139"/>
    </row>
    <row r="26768" spans="3:4" ht="15" customHeight="1">
      <c r="C26768" s="139"/>
      <c r="D26768" s="139"/>
    </row>
    <row r="26769" spans="3:4" ht="15" customHeight="1">
      <c r="C26769" s="139"/>
      <c r="D26769" s="139"/>
    </row>
    <row r="26770" spans="3:4" ht="15" customHeight="1">
      <c r="C26770" s="139"/>
      <c r="D26770" s="139"/>
    </row>
    <row r="26771" spans="3:4" ht="15" customHeight="1">
      <c r="C26771" s="139"/>
      <c r="D26771" s="139"/>
    </row>
    <row r="26772" spans="3:4" ht="15" customHeight="1">
      <c r="C26772" s="139"/>
      <c r="D26772" s="139"/>
    </row>
    <row r="26773" spans="3:4" ht="15" customHeight="1">
      <c r="C26773" s="139"/>
      <c r="D26773" s="139"/>
    </row>
    <row r="26774" spans="3:4" ht="15" customHeight="1">
      <c r="C26774" s="139"/>
      <c r="D26774" s="139"/>
    </row>
    <row r="26775" spans="3:4" ht="15" customHeight="1">
      <c r="C26775" s="139"/>
      <c r="D26775" s="139"/>
    </row>
    <row r="26776" spans="3:4" ht="15" customHeight="1">
      <c r="C26776" s="139"/>
      <c r="D26776" s="139"/>
    </row>
    <row r="26777" spans="3:4" ht="15" customHeight="1">
      <c r="C26777" s="139"/>
      <c r="D26777" s="139"/>
    </row>
    <row r="26778" spans="3:4" ht="15" customHeight="1">
      <c r="C26778" s="139"/>
      <c r="D26778" s="139"/>
    </row>
    <row r="26779" spans="3:4" ht="15" customHeight="1">
      <c r="C26779" s="139"/>
      <c r="D26779" s="139"/>
    </row>
    <row r="26780" spans="3:4" ht="15" customHeight="1">
      <c r="C26780" s="139"/>
      <c r="D26780" s="139"/>
    </row>
    <row r="26781" spans="3:4" ht="15" customHeight="1">
      <c r="C26781" s="139"/>
      <c r="D26781" s="139"/>
    </row>
    <row r="26782" spans="3:4" ht="15" customHeight="1">
      <c r="C26782" s="139"/>
      <c r="D26782" s="139"/>
    </row>
    <row r="26783" spans="3:4" ht="15" customHeight="1">
      <c r="C26783" s="139"/>
      <c r="D26783" s="139"/>
    </row>
    <row r="26784" spans="3:4" ht="15" customHeight="1">
      <c r="C26784" s="139"/>
      <c r="D26784" s="139"/>
    </row>
    <row r="26785" spans="3:4" ht="15" customHeight="1">
      <c r="C26785" s="139"/>
      <c r="D26785" s="139"/>
    </row>
    <row r="26786" spans="3:4" ht="15" customHeight="1">
      <c r="C26786" s="139"/>
      <c r="D26786" s="139"/>
    </row>
    <row r="26787" spans="3:4" ht="15" customHeight="1">
      <c r="C26787" s="139"/>
      <c r="D26787" s="139"/>
    </row>
    <row r="26788" spans="3:4" ht="15" customHeight="1">
      <c r="C26788" s="139"/>
      <c r="D26788" s="139"/>
    </row>
    <row r="26789" spans="3:4" ht="15" customHeight="1">
      <c r="C26789" s="139"/>
      <c r="D26789" s="139"/>
    </row>
    <row r="26790" spans="3:4" ht="15" customHeight="1">
      <c r="C26790" s="139"/>
      <c r="D26790" s="139"/>
    </row>
    <row r="26791" spans="3:4" ht="15" customHeight="1">
      <c r="C26791" s="139"/>
      <c r="D26791" s="139"/>
    </row>
    <row r="26792" spans="3:4" ht="15" customHeight="1">
      <c r="C26792" s="139"/>
      <c r="D26792" s="139"/>
    </row>
    <row r="26793" spans="3:4" ht="15" customHeight="1">
      <c r="C26793" s="139"/>
      <c r="D26793" s="139"/>
    </row>
    <row r="26794" spans="3:4" ht="15" customHeight="1">
      <c r="C26794" s="139"/>
      <c r="D26794" s="139"/>
    </row>
    <row r="26795" spans="3:4" ht="15" customHeight="1">
      <c r="C26795" s="139"/>
      <c r="D26795" s="139"/>
    </row>
    <row r="26796" spans="3:4" ht="15" customHeight="1">
      <c r="C26796" s="139"/>
      <c r="D26796" s="139"/>
    </row>
    <row r="26797" spans="3:4" ht="15" customHeight="1">
      <c r="C26797" s="139"/>
      <c r="D26797" s="139"/>
    </row>
    <row r="26798" spans="3:4" ht="15" customHeight="1">
      <c r="C26798" s="139"/>
      <c r="D26798" s="139"/>
    </row>
    <row r="26799" spans="3:4" ht="15" customHeight="1">
      <c r="C26799" s="139"/>
      <c r="D26799" s="139"/>
    </row>
    <row r="26800" spans="3:4" ht="15" customHeight="1">
      <c r="C26800" s="139"/>
      <c r="D26800" s="139"/>
    </row>
    <row r="26801" spans="3:4" ht="15" customHeight="1">
      <c r="C26801" s="139"/>
      <c r="D26801" s="139"/>
    </row>
    <row r="26802" spans="3:4" ht="15" customHeight="1">
      <c r="C26802" s="139"/>
      <c r="D26802" s="139"/>
    </row>
    <row r="26803" spans="3:4" ht="15" customHeight="1">
      <c r="C26803" s="139"/>
      <c r="D26803" s="139"/>
    </row>
    <row r="26804" spans="3:4" ht="15" customHeight="1">
      <c r="C26804" s="139"/>
      <c r="D26804" s="139"/>
    </row>
    <row r="26805" spans="3:4" ht="15" customHeight="1">
      <c r="C26805" s="139"/>
      <c r="D26805" s="139"/>
    </row>
    <row r="26806" spans="3:4" ht="15" customHeight="1">
      <c r="C26806" s="139"/>
      <c r="D26806" s="139"/>
    </row>
    <row r="26807" spans="3:4" ht="15" customHeight="1">
      <c r="C26807" s="139"/>
      <c r="D26807" s="139"/>
    </row>
    <row r="26808" spans="3:4" ht="15" customHeight="1">
      <c r="C26808" s="139"/>
      <c r="D26808" s="139"/>
    </row>
    <row r="26809" spans="3:4" ht="15" customHeight="1">
      <c r="C26809" s="139"/>
      <c r="D26809" s="139"/>
    </row>
    <row r="26810" spans="3:4" ht="15" customHeight="1">
      <c r="C26810" s="139"/>
      <c r="D26810" s="139"/>
    </row>
    <row r="26811" spans="3:4" ht="15" customHeight="1">
      <c r="C26811" s="139"/>
      <c r="D26811" s="139"/>
    </row>
    <row r="26812" spans="3:4" ht="15" customHeight="1">
      <c r="C26812" s="139"/>
      <c r="D26812" s="139"/>
    </row>
    <row r="26813" spans="3:4" ht="15" customHeight="1">
      <c r="C26813" s="139"/>
      <c r="D26813" s="139"/>
    </row>
    <row r="26814" spans="3:4" ht="15" customHeight="1">
      <c r="C26814" s="139"/>
      <c r="D26814" s="139"/>
    </row>
    <row r="26815" spans="3:4" ht="15" customHeight="1">
      <c r="C26815" s="139"/>
      <c r="D26815" s="139"/>
    </row>
    <row r="26816" spans="3:4" ht="15" customHeight="1">
      <c r="C26816" s="139"/>
      <c r="D26816" s="139"/>
    </row>
    <row r="26817" spans="3:4" ht="15" customHeight="1">
      <c r="C26817" s="139"/>
      <c r="D26817" s="139"/>
    </row>
    <row r="26818" spans="3:4" ht="15" customHeight="1">
      <c r="C26818" s="139"/>
      <c r="D26818" s="139"/>
    </row>
    <row r="26819" spans="3:4" ht="15" customHeight="1">
      <c r="C26819" s="139"/>
      <c r="D26819" s="139"/>
    </row>
    <row r="26820" spans="3:4" ht="15" customHeight="1">
      <c r="C26820" s="139"/>
      <c r="D26820" s="139"/>
    </row>
    <row r="26821" spans="3:4" ht="15" customHeight="1">
      <c r="C26821" s="139"/>
      <c r="D26821" s="139"/>
    </row>
    <row r="26822" spans="3:4" ht="15" customHeight="1">
      <c r="C26822" s="139"/>
      <c r="D26822" s="139"/>
    </row>
    <row r="26823" spans="3:4" ht="15" customHeight="1">
      <c r="C26823" s="139"/>
      <c r="D26823" s="139"/>
    </row>
    <row r="26824" spans="3:4" ht="15" customHeight="1">
      <c r="C26824" s="139"/>
      <c r="D26824" s="139"/>
    </row>
    <row r="26825" spans="3:4" ht="15" customHeight="1">
      <c r="C26825" s="139"/>
      <c r="D26825" s="139"/>
    </row>
    <row r="26826" spans="3:4" ht="15" customHeight="1">
      <c r="C26826" s="139"/>
      <c r="D26826" s="139"/>
    </row>
    <row r="26827" spans="3:4" ht="15" customHeight="1">
      <c r="C26827" s="139"/>
      <c r="D26827" s="139"/>
    </row>
    <row r="26828" spans="3:4" ht="15" customHeight="1">
      <c r="C26828" s="139"/>
      <c r="D26828" s="139"/>
    </row>
    <row r="26829" spans="3:4" ht="15" customHeight="1">
      <c r="C26829" s="139"/>
      <c r="D26829" s="139"/>
    </row>
    <row r="26830" spans="3:4" ht="15" customHeight="1">
      <c r="C26830" s="139"/>
      <c r="D26830" s="139"/>
    </row>
    <row r="26831" spans="3:4" ht="15" customHeight="1">
      <c r="C26831" s="139"/>
      <c r="D26831" s="139"/>
    </row>
    <row r="26832" spans="3:4" ht="15" customHeight="1">
      <c r="C26832" s="139"/>
      <c r="D26832" s="139"/>
    </row>
    <row r="26833" spans="3:4" ht="15" customHeight="1">
      <c r="C26833" s="139"/>
      <c r="D26833" s="139"/>
    </row>
    <row r="26834" spans="3:4" ht="15" customHeight="1">
      <c r="C26834" s="139"/>
      <c r="D26834" s="139"/>
    </row>
    <row r="26835" spans="3:4" ht="15" customHeight="1">
      <c r="C26835" s="139"/>
      <c r="D26835" s="139"/>
    </row>
    <row r="26836" spans="3:4" ht="15" customHeight="1">
      <c r="C26836" s="139"/>
      <c r="D26836" s="139"/>
    </row>
    <row r="26837" spans="3:4" ht="15" customHeight="1">
      <c r="C26837" s="139"/>
      <c r="D26837" s="139"/>
    </row>
    <row r="26838" spans="3:4" ht="15" customHeight="1">
      <c r="C26838" s="139"/>
      <c r="D26838" s="139"/>
    </row>
    <row r="26839" spans="3:4" ht="15" customHeight="1">
      <c r="C26839" s="139"/>
      <c r="D26839" s="139"/>
    </row>
    <row r="26840" spans="3:4" ht="15" customHeight="1">
      <c r="C26840" s="139"/>
      <c r="D26840" s="139"/>
    </row>
    <row r="26841" spans="3:4" ht="15" customHeight="1">
      <c r="C26841" s="139"/>
      <c r="D26841" s="139"/>
    </row>
    <row r="26842" spans="3:4" ht="15" customHeight="1">
      <c r="C26842" s="139"/>
      <c r="D26842" s="139"/>
    </row>
    <row r="26843" spans="3:4" ht="15" customHeight="1">
      <c r="C26843" s="139"/>
      <c r="D26843" s="139"/>
    </row>
    <row r="26844" spans="3:4" ht="15" customHeight="1">
      <c r="C26844" s="139"/>
      <c r="D26844" s="139"/>
    </row>
    <row r="26845" spans="3:4" ht="15" customHeight="1">
      <c r="C26845" s="139"/>
      <c r="D26845" s="139"/>
    </row>
    <row r="26846" spans="3:4" ht="15" customHeight="1">
      <c r="C26846" s="139"/>
      <c r="D26846" s="139"/>
    </row>
    <row r="26847" spans="3:4" ht="15" customHeight="1">
      <c r="C26847" s="139"/>
      <c r="D26847" s="139"/>
    </row>
    <row r="26848" spans="3:4" ht="15" customHeight="1">
      <c r="C26848" s="139"/>
      <c r="D26848" s="139"/>
    </row>
    <row r="26849" spans="3:4" ht="15" customHeight="1">
      <c r="C26849" s="139"/>
      <c r="D26849" s="139"/>
    </row>
    <row r="26850" spans="3:4" ht="15" customHeight="1">
      <c r="C26850" s="139"/>
      <c r="D26850" s="139"/>
    </row>
    <row r="26851" spans="3:4" ht="15" customHeight="1">
      <c r="C26851" s="139"/>
      <c r="D26851" s="139"/>
    </row>
    <row r="26852" spans="3:4" ht="15" customHeight="1">
      <c r="C26852" s="139"/>
      <c r="D26852" s="139"/>
    </row>
    <row r="26853" spans="3:4" ht="15" customHeight="1">
      <c r="C26853" s="139"/>
      <c r="D26853" s="139"/>
    </row>
    <row r="26854" spans="3:4" ht="15" customHeight="1">
      <c r="C26854" s="139"/>
      <c r="D26854" s="139"/>
    </row>
    <row r="26855" spans="3:4" ht="15" customHeight="1">
      <c r="C26855" s="139"/>
      <c r="D26855" s="139"/>
    </row>
    <row r="26856" spans="3:4" ht="15" customHeight="1">
      <c r="C26856" s="139"/>
      <c r="D26856" s="139"/>
    </row>
    <row r="26857" spans="3:4" ht="15" customHeight="1">
      <c r="C26857" s="139"/>
      <c r="D26857" s="139"/>
    </row>
    <row r="26858" spans="3:4" ht="15" customHeight="1">
      <c r="C26858" s="139"/>
      <c r="D26858" s="139"/>
    </row>
    <row r="26859" spans="3:4" ht="15" customHeight="1">
      <c r="C26859" s="139"/>
      <c r="D26859" s="139"/>
    </row>
    <row r="26860" spans="3:4" ht="15" customHeight="1">
      <c r="C26860" s="139"/>
      <c r="D26860" s="139"/>
    </row>
    <row r="26861" spans="3:4" ht="15" customHeight="1">
      <c r="C26861" s="139"/>
      <c r="D26861" s="139"/>
    </row>
    <row r="26862" spans="3:4" ht="15" customHeight="1">
      <c r="C26862" s="139"/>
      <c r="D26862" s="139"/>
    </row>
    <row r="26863" spans="3:4" ht="15" customHeight="1">
      <c r="C26863" s="139"/>
      <c r="D26863" s="139"/>
    </row>
    <row r="26864" spans="3:4" ht="15" customHeight="1">
      <c r="C26864" s="139"/>
      <c r="D26864" s="139"/>
    </row>
    <row r="26865" spans="3:4" ht="15" customHeight="1">
      <c r="C26865" s="139"/>
      <c r="D26865" s="139"/>
    </row>
    <row r="26866" spans="3:4" ht="15" customHeight="1">
      <c r="C26866" s="139"/>
      <c r="D26866" s="139"/>
    </row>
    <row r="26867" spans="3:4" ht="15" customHeight="1">
      <c r="C26867" s="139"/>
      <c r="D26867" s="139"/>
    </row>
    <row r="26868" spans="3:4" ht="15" customHeight="1">
      <c r="C26868" s="139"/>
      <c r="D26868" s="139"/>
    </row>
    <row r="26869" spans="3:4" ht="15" customHeight="1">
      <c r="C26869" s="139"/>
      <c r="D26869" s="139"/>
    </row>
    <row r="26870" spans="3:4" ht="15" customHeight="1">
      <c r="C26870" s="139"/>
      <c r="D26870" s="139"/>
    </row>
    <row r="26871" spans="3:4" ht="15" customHeight="1">
      <c r="C26871" s="139"/>
      <c r="D26871" s="139"/>
    </row>
    <row r="26872" spans="3:4" ht="15" customHeight="1">
      <c r="C26872" s="139"/>
      <c r="D26872" s="139"/>
    </row>
    <row r="26873" spans="3:4" ht="15" customHeight="1">
      <c r="C26873" s="139"/>
      <c r="D26873" s="139"/>
    </row>
    <row r="26874" spans="3:4" ht="15" customHeight="1">
      <c r="C26874" s="139"/>
      <c r="D26874" s="139"/>
    </row>
    <row r="26875" spans="3:4" ht="15" customHeight="1">
      <c r="C26875" s="139"/>
      <c r="D26875" s="139"/>
    </row>
    <row r="26876" spans="3:4" ht="15" customHeight="1">
      <c r="C26876" s="139"/>
      <c r="D26876" s="139"/>
    </row>
    <row r="26877" spans="3:4" ht="15" customHeight="1">
      <c r="C26877" s="139"/>
      <c r="D26877" s="139"/>
    </row>
    <row r="26878" spans="3:4" ht="15" customHeight="1">
      <c r="C26878" s="139"/>
      <c r="D26878" s="139"/>
    </row>
    <row r="26879" spans="3:4" ht="15" customHeight="1">
      <c r="C26879" s="139"/>
      <c r="D26879" s="139"/>
    </row>
    <row r="26880" spans="3:4" ht="15" customHeight="1">
      <c r="C26880" s="139"/>
      <c r="D26880" s="139"/>
    </row>
    <row r="26881" spans="3:4" ht="15" customHeight="1">
      <c r="C26881" s="139"/>
      <c r="D26881" s="139"/>
    </row>
    <row r="26882" spans="3:4" ht="15" customHeight="1">
      <c r="C26882" s="139"/>
      <c r="D26882" s="139"/>
    </row>
    <row r="26883" spans="3:4" ht="15" customHeight="1">
      <c r="C26883" s="139"/>
      <c r="D26883" s="139"/>
    </row>
    <row r="26884" spans="3:4" ht="15" customHeight="1">
      <c r="C26884" s="139"/>
      <c r="D26884" s="139"/>
    </row>
    <row r="26885" spans="3:4" ht="15" customHeight="1">
      <c r="C26885" s="139"/>
      <c r="D26885" s="139"/>
    </row>
    <row r="26886" spans="3:4" ht="15" customHeight="1">
      <c r="C26886" s="139"/>
      <c r="D26886" s="139"/>
    </row>
    <row r="26887" spans="3:4" ht="15" customHeight="1">
      <c r="C26887" s="139"/>
      <c r="D26887" s="139"/>
    </row>
    <row r="26888" spans="3:4" ht="15" customHeight="1">
      <c r="C26888" s="139"/>
      <c r="D26888" s="139"/>
    </row>
    <row r="26889" spans="3:4" ht="15" customHeight="1">
      <c r="C26889" s="139"/>
      <c r="D26889" s="139"/>
    </row>
    <row r="26890" spans="3:4" ht="15" customHeight="1">
      <c r="C26890" s="139"/>
      <c r="D26890" s="139"/>
    </row>
    <row r="26891" spans="3:4" ht="15" customHeight="1">
      <c r="C26891" s="139"/>
      <c r="D26891" s="139"/>
    </row>
    <row r="26892" spans="3:4" ht="15" customHeight="1">
      <c r="C26892" s="139"/>
      <c r="D26892" s="139"/>
    </row>
    <row r="26893" spans="3:4" ht="15" customHeight="1">
      <c r="C26893" s="139"/>
      <c r="D26893" s="139"/>
    </row>
    <row r="26894" spans="3:4" ht="15" customHeight="1">
      <c r="C26894" s="139"/>
      <c r="D26894" s="139"/>
    </row>
    <row r="26895" spans="3:4" ht="15" customHeight="1">
      <c r="C26895" s="139"/>
      <c r="D26895" s="139"/>
    </row>
    <row r="26896" spans="3:4" ht="15" customHeight="1">
      <c r="C26896" s="139"/>
      <c r="D26896" s="139"/>
    </row>
    <row r="26897" spans="3:4" ht="15" customHeight="1">
      <c r="C26897" s="139"/>
      <c r="D26897" s="139"/>
    </row>
    <row r="26898" spans="3:4" ht="15" customHeight="1">
      <c r="C26898" s="139"/>
      <c r="D26898" s="139"/>
    </row>
    <row r="26899" spans="3:4" ht="15" customHeight="1">
      <c r="C26899" s="139"/>
      <c r="D26899" s="139"/>
    </row>
    <row r="26900" spans="3:4" ht="15" customHeight="1">
      <c r="C26900" s="139"/>
      <c r="D26900" s="139"/>
    </row>
    <row r="26901" spans="3:4" ht="15" customHeight="1">
      <c r="C26901" s="139"/>
      <c r="D26901" s="139"/>
    </row>
    <row r="26902" spans="3:4" ht="15" customHeight="1">
      <c r="C26902" s="139"/>
      <c r="D26902" s="139"/>
    </row>
    <row r="26903" spans="3:4" ht="15" customHeight="1">
      <c r="C26903" s="139"/>
      <c r="D26903" s="139"/>
    </row>
    <row r="26904" spans="3:4" ht="15" customHeight="1">
      <c r="C26904" s="139"/>
      <c r="D26904" s="139"/>
    </row>
    <row r="26905" spans="3:4" ht="15" customHeight="1">
      <c r="C26905" s="139"/>
      <c r="D26905" s="139"/>
    </row>
    <row r="26906" spans="3:4" ht="15" customHeight="1">
      <c r="C26906" s="139"/>
      <c r="D26906" s="139"/>
    </row>
    <row r="26907" spans="3:4" ht="15" customHeight="1">
      <c r="C26907" s="139"/>
      <c r="D26907" s="139"/>
    </row>
    <row r="26908" spans="3:4" ht="15" customHeight="1">
      <c r="C26908" s="139"/>
      <c r="D26908" s="139"/>
    </row>
    <row r="26909" spans="3:4" ht="15" customHeight="1">
      <c r="C26909" s="139"/>
      <c r="D26909" s="139"/>
    </row>
    <row r="26910" spans="3:4" ht="15" customHeight="1">
      <c r="C26910" s="139"/>
      <c r="D26910" s="139"/>
    </row>
    <row r="26911" spans="3:4" ht="15" customHeight="1">
      <c r="C26911" s="139"/>
      <c r="D26911" s="139"/>
    </row>
    <row r="26912" spans="3:4" ht="15" customHeight="1">
      <c r="C26912" s="139"/>
      <c r="D26912" s="139"/>
    </row>
    <row r="26913" spans="3:4" ht="15" customHeight="1">
      <c r="C26913" s="139"/>
      <c r="D26913" s="139"/>
    </row>
    <row r="26914" spans="3:4" ht="15" customHeight="1">
      <c r="C26914" s="139"/>
      <c r="D26914" s="139"/>
    </row>
    <row r="26915" spans="3:4" ht="15" customHeight="1">
      <c r="C26915" s="139"/>
      <c r="D26915" s="139"/>
    </row>
    <row r="26916" spans="3:4" ht="15" customHeight="1">
      <c r="C26916" s="139"/>
      <c r="D26916" s="139"/>
    </row>
    <row r="26917" spans="3:4" ht="15" customHeight="1">
      <c r="C26917" s="139"/>
      <c r="D26917" s="139"/>
    </row>
    <row r="26918" spans="3:4" ht="15" customHeight="1">
      <c r="C26918" s="139"/>
      <c r="D26918" s="139"/>
    </row>
    <row r="26919" spans="3:4" ht="15" customHeight="1">
      <c r="C26919" s="139"/>
      <c r="D26919" s="139"/>
    </row>
    <row r="26920" spans="3:4" ht="15" customHeight="1">
      <c r="C26920" s="139"/>
      <c r="D26920" s="139"/>
    </row>
    <row r="26921" spans="3:4" ht="15" customHeight="1">
      <c r="C26921" s="139"/>
      <c r="D26921" s="139"/>
    </row>
    <row r="26922" spans="3:4" ht="15" customHeight="1">
      <c r="C26922" s="139"/>
      <c r="D26922" s="139"/>
    </row>
    <row r="26923" spans="3:4" ht="15" customHeight="1">
      <c r="C26923" s="139"/>
      <c r="D26923" s="139"/>
    </row>
    <row r="26924" spans="3:4" ht="15" customHeight="1">
      <c r="C26924" s="139"/>
      <c r="D26924" s="139"/>
    </row>
    <row r="26925" spans="3:4" ht="15" customHeight="1">
      <c r="C26925" s="139"/>
      <c r="D26925" s="139"/>
    </row>
    <row r="26926" spans="3:4" ht="15" customHeight="1">
      <c r="C26926" s="139"/>
      <c r="D26926" s="139"/>
    </row>
    <row r="26927" spans="3:4" ht="15" customHeight="1">
      <c r="C26927" s="139"/>
      <c r="D26927" s="139"/>
    </row>
    <row r="26928" spans="3:4" ht="15" customHeight="1">
      <c r="C26928" s="139"/>
      <c r="D26928" s="139"/>
    </row>
    <row r="26929" spans="3:4" ht="15" customHeight="1">
      <c r="C26929" s="139"/>
      <c r="D26929" s="139"/>
    </row>
    <row r="26930" spans="3:4" ht="15" customHeight="1">
      <c r="C26930" s="139"/>
      <c r="D26930" s="139"/>
    </row>
    <row r="26931" spans="3:4" ht="15" customHeight="1">
      <c r="C26931" s="139"/>
      <c r="D26931" s="139"/>
    </row>
    <row r="26932" spans="3:4" ht="15" customHeight="1">
      <c r="C26932" s="139"/>
      <c r="D26932" s="139"/>
    </row>
    <row r="26933" spans="3:4" ht="15" customHeight="1">
      <c r="C26933" s="139"/>
      <c r="D26933" s="139"/>
    </row>
    <row r="26934" spans="3:4" ht="15" customHeight="1">
      <c r="C26934" s="139"/>
      <c r="D26934" s="139"/>
    </row>
    <row r="26935" spans="3:4" ht="15" customHeight="1">
      <c r="C26935" s="139"/>
      <c r="D26935" s="139"/>
    </row>
    <row r="26936" spans="3:4" ht="15" customHeight="1">
      <c r="C26936" s="139"/>
      <c r="D26936" s="139"/>
    </row>
    <row r="26937" spans="3:4" ht="15" customHeight="1">
      <c r="C26937" s="139"/>
      <c r="D26937" s="139"/>
    </row>
    <row r="26938" spans="3:4" ht="15" customHeight="1">
      <c r="C26938" s="139"/>
      <c r="D26938" s="139"/>
    </row>
    <row r="26939" spans="3:4" ht="15" customHeight="1">
      <c r="C26939" s="139"/>
      <c r="D26939" s="139"/>
    </row>
    <row r="26940" spans="3:4" ht="15" customHeight="1">
      <c r="C26940" s="139"/>
      <c r="D26940" s="139"/>
    </row>
    <row r="26941" spans="3:4" ht="15" customHeight="1">
      <c r="C26941" s="139"/>
      <c r="D26941" s="139"/>
    </row>
    <row r="26942" spans="3:4" ht="15" customHeight="1">
      <c r="C26942" s="139"/>
      <c r="D26942" s="139"/>
    </row>
    <row r="26943" spans="3:4" ht="15" customHeight="1">
      <c r="C26943" s="139"/>
      <c r="D26943" s="139"/>
    </row>
    <row r="26944" spans="3:4" ht="15" customHeight="1">
      <c r="C26944" s="139"/>
      <c r="D26944" s="139"/>
    </row>
    <row r="26945" spans="3:4" ht="15" customHeight="1">
      <c r="C26945" s="139"/>
      <c r="D26945" s="139"/>
    </row>
    <row r="26946" spans="3:4" ht="15" customHeight="1">
      <c r="C26946" s="139"/>
      <c r="D26946" s="139"/>
    </row>
    <row r="26947" spans="3:4" ht="15" customHeight="1">
      <c r="C26947" s="139"/>
      <c r="D26947" s="139"/>
    </row>
    <row r="26948" spans="3:4" ht="15" customHeight="1">
      <c r="C26948" s="139"/>
      <c r="D26948" s="139"/>
    </row>
    <row r="26949" spans="3:4" ht="15" customHeight="1">
      <c r="C26949" s="139"/>
      <c r="D26949" s="139"/>
    </row>
    <row r="26950" spans="3:4" ht="15" customHeight="1">
      <c r="C26950" s="139"/>
      <c r="D26950" s="139"/>
    </row>
    <row r="26951" spans="3:4" ht="15" customHeight="1">
      <c r="C26951" s="139"/>
      <c r="D26951" s="139"/>
    </row>
    <row r="26952" spans="3:4" ht="15" customHeight="1">
      <c r="C26952" s="139"/>
      <c r="D26952" s="139"/>
    </row>
    <row r="26953" spans="3:4" ht="15" customHeight="1">
      <c r="C26953" s="139"/>
      <c r="D26953" s="139"/>
    </row>
    <row r="26954" spans="3:4" ht="15" customHeight="1">
      <c r="C26954" s="139"/>
      <c r="D26954" s="139"/>
    </row>
    <row r="26955" spans="3:4" ht="15" customHeight="1">
      <c r="C26955" s="139"/>
      <c r="D26955" s="139"/>
    </row>
    <row r="26956" spans="3:4" ht="15" customHeight="1">
      <c r="C26956" s="139"/>
      <c r="D26956" s="139"/>
    </row>
    <row r="26957" spans="3:4" ht="15" customHeight="1">
      <c r="C26957" s="139"/>
      <c r="D26957" s="139"/>
    </row>
    <row r="26958" spans="3:4" ht="15" customHeight="1">
      <c r="C26958" s="139"/>
      <c r="D26958" s="139"/>
    </row>
    <row r="26959" spans="3:4" ht="15" customHeight="1">
      <c r="C26959" s="139"/>
      <c r="D26959" s="139"/>
    </row>
    <row r="26960" spans="3:4" ht="15" customHeight="1">
      <c r="C26960" s="139"/>
      <c r="D26960" s="139"/>
    </row>
    <row r="26961" spans="3:4" ht="15" customHeight="1">
      <c r="C26961" s="139"/>
      <c r="D26961" s="139"/>
    </row>
    <row r="26962" spans="3:4" ht="15" customHeight="1">
      <c r="C26962" s="139"/>
      <c r="D26962" s="139"/>
    </row>
    <row r="26963" spans="3:4" ht="15" customHeight="1">
      <c r="C26963" s="139"/>
      <c r="D26963" s="139"/>
    </row>
    <row r="26964" spans="3:4" ht="15" customHeight="1">
      <c r="C26964" s="139"/>
      <c r="D26964" s="139"/>
    </row>
    <row r="26965" spans="3:4" ht="15" customHeight="1">
      <c r="C26965" s="139"/>
      <c r="D26965" s="139"/>
    </row>
    <row r="26966" spans="3:4" ht="15" customHeight="1">
      <c r="C26966" s="139"/>
      <c r="D26966" s="139"/>
    </row>
    <row r="26967" spans="3:4" ht="15" customHeight="1">
      <c r="C26967" s="139"/>
      <c r="D26967" s="139"/>
    </row>
    <row r="26968" spans="3:4" ht="15" customHeight="1">
      <c r="C26968" s="139"/>
      <c r="D26968" s="139"/>
    </row>
    <row r="26969" spans="3:4" ht="15" customHeight="1">
      <c r="C26969" s="139"/>
      <c r="D26969" s="139"/>
    </row>
    <row r="26970" spans="3:4" ht="15" customHeight="1">
      <c r="C26970" s="139"/>
      <c r="D26970" s="139"/>
    </row>
    <row r="26971" spans="3:4" ht="15" customHeight="1">
      <c r="C26971" s="139"/>
      <c r="D26971" s="139"/>
    </row>
    <row r="26972" spans="3:4" ht="15" customHeight="1">
      <c r="C26972" s="139"/>
      <c r="D26972" s="139"/>
    </row>
    <row r="26973" spans="3:4" ht="15" customHeight="1">
      <c r="C26973" s="139"/>
      <c r="D26973" s="139"/>
    </row>
    <row r="26974" spans="3:4" ht="15" customHeight="1">
      <c r="C26974" s="139"/>
      <c r="D26974" s="139"/>
    </row>
    <row r="26975" spans="3:4" ht="15" customHeight="1">
      <c r="C26975" s="139"/>
      <c r="D26975" s="139"/>
    </row>
    <row r="26976" spans="3:4" ht="15" customHeight="1">
      <c r="C26976" s="139"/>
      <c r="D26976" s="139"/>
    </row>
    <row r="26977" spans="3:4" ht="15" customHeight="1">
      <c r="C26977" s="139"/>
      <c r="D26977" s="139"/>
    </row>
    <row r="26978" spans="3:4" ht="15" customHeight="1">
      <c r="C26978" s="139"/>
      <c r="D26978" s="139"/>
    </row>
    <row r="26979" spans="3:4" ht="15" customHeight="1">
      <c r="C26979" s="139"/>
      <c r="D26979" s="139"/>
    </row>
    <row r="26980" spans="3:4" ht="15" customHeight="1">
      <c r="C26980" s="139"/>
      <c r="D26980" s="139"/>
    </row>
    <row r="26981" spans="3:4" ht="15" customHeight="1">
      <c r="C26981" s="139"/>
      <c r="D26981" s="139"/>
    </row>
    <row r="26982" spans="3:4" ht="15" customHeight="1">
      <c r="C26982" s="139"/>
      <c r="D26982" s="139"/>
    </row>
    <row r="26983" spans="3:4" ht="15" customHeight="1">
      <c r="C26983" s="139"/>
      <c r="D26983" s="139"/>
    </row>
    <row r="26984" spans="3:4" ht="15" customHeight="1">
      <c r="C26984" s="139"/>
      <c r="D26984" s="139"/>
    </row>
    <row r="26985" spans="3:4" ht="15" customHeight="1">
      <c r="C26985" s="139"/>
      <c r="D26985" s="139"/>
    </row>
    <row r="26986" spans="3:4" ht="15" customHeight="1">
      <c r="C26986" s="139"/>
      <c r="D26986" s="139"/>
    </row>
    <row r="26987" spans="3:4" ht="15" customHeight="1">
      <c r="C26987" s="139"/>
      <c r="D26987" s="139"/>
    </row>
    <row r="26988" spans="3:4" ht="15" customHeight="1">
      <c r="C26988" s="139"/>
      <c r="D26988" s="139"/>
    </row>
    <row r="26989" spans="3:4" ht="15" customHeight="1">
      <c r="C26989" s="139"/>
      <c r="D26989" s="139"/>
    </row>
    <row r="26990" spans="3:4" ht="15" customHeight="1">
      <c r="C26990" s="139"/>
      <c r="D26990" s="139"/>
    </row>
    <row r="26991" spans="3:4" ht="15" customHeight="1">
      <c r="C26991" s="139"/>
      <c r="D26991" s="139"/>
    </row>
    <row r="26992" spans="3:4" ht="15" customHeight="1">
      <c r="C26992" s="139"/>
      <c r="D26992" s="139"/>
    </row>
    <row r="26993" spans="3:4" ht="15" customHeight="1">
      <c r="C26993" s="139"/>
      <c r="D26993" s="139"/>
    </row>
    <row r="26994" spans="3:4" ht="15" customHeight="1">
      <c r="C26994" s="139"/>
      <c r="D26994" s="139"/>
    </row>
    <row r="26995" spans="3:4" ht="15" customHeight="1">
      <c r="C26995" s="139"/>
      <c r="D26995" s="139"/>
    </row>
    <row r="26996" spans="3:4" ht="15" customHeight="1">
      <c r="C26996" s="139"/>
      <c r="D26996" s="139"/>
    </row>
    <row r="26997" spans="3:4" ht="15" customHeight="1">
      <c r="C26997" s="139"/>
      <c r="D26997" s="139"/>
    </row>
    <row r="26998" spans="3:4" ht="15" customHeight="1">
      <c r="C26998" s="139"/>
      <c r="D26998" s="139"/>
    </row>
    <row r="26999" spans="3:4" ht="15" customHeight="1">
      <c r="C26999" s="139"/>
      <c r="D26999" s="139"/>
    </row>
    <row r="27000" spans="3:4" ht="15" customHeight="1">
      <c r="C27000" s="139"/>
      <c r="D27000" s="139"/>
    </row>
    <row r="27001" spans="3:4" ht="15" customHeight="1">
      <c r="C27001" s="139"/>
      <c r="D27001" s="139"/>
    </row>
    <row r="27002" spans="3:4" ht="15" customHeight="1">
      <c r="C27002" s="139"/>
      <c r="D27002" s="139"/>
    </row>
    <row r="27003" spans="3:4" ht="15" customHeight="1">
      <c r="C27003" s="139"/>
      <c r="D27003" s="139"/>
    </row>
    <row r="27004" spans="3:4" ht="15" customHeight="1">
      <c r="C27004" s="139"/>
      <c r="D27004" s="139"/>
    </row>
    <row r="27005" spans="3:4" ht="15" customHeight="1">
      <c r="C27005" s="139"/>
      <c r="D27005" s="139"/>
    </row>
    <row r="27006" spans="3:4" ht="15" customHeight="1">
      <c r="C27006" s="139"/>
      <c r="D27006" s="139"/>
    </row>
    <row r="27007" spans="3:4" ht="15" customHeight="1">
      <c r="C27007" s="139"/>
      <c r="D27007" s="139"/>
    </row>
    <row r="27008" spans="3:4" ht="15" customHeight="1">
      <c r="C27008" s="139"/>
      <c r="D27008" s="139"/>
    </row>
    <row r="27009" spans="3:4" ht="15" customHeight="1">
      <c r="C27009" s="139"/>
      <c r="D27009" s="139"/>
    </row>
    <row r="27010" spans="3:4" ht="15" customHeight="1">
      <c r="C27010" s="139"/>
      <c r="D27010" s="139"/>
    </row>
    <row r="27011" spans="3:4" ht="15" customHeight="1">
      <c r="C27011" s="139"/>
      <c r="D27011" s="139"/>
    </row>
    <row r="27012" spans="3:4" ht="15" customHeight="1">
      <c r="C27012" s="139"/>
      <c r="D27012" s="139"/>
    </row>
    <row r="27013" spans="3:4" ht="15" customHeight="1">
      <c r="C27013" s="139"/>
      <c r="D27013" s="139"/>
    </row>
    <row r="27014" spans="3:4" ht="15" customHeight="1">
      <c r="C27014" s="139"/>
      <c r="D27014" s="139"/>
    </row>
    <row r="27015" spans="3:4" ht="15" customHeight="1">
      <c r="C27015" s="139"/>
      <c r="D27015" s="139"/>
    </row>
    <row r="27016" spans="3:4" ht="15" customHeight="1">
      <c r="C27016" s="139"/>
      <c r="D27016" s="139"/>
    </row>
    <row r="27017" spans="3:4" ht="15" customHeight="1">
      <c r="C27017" s="139"/>
      <c r="D27017" s="139"/>
    </row>
    <row r="27018" spans="3:4" ht="15" customHeight="1">
      <c r="C27018" s="139"/>
      <c r="D27018" s="139"/>
    </row>
    <row r="27019" spans="3:4" ht="15" customHeight="1">
      <c r="C27019" s="139"/>
      <c r="D27019" s="139"/>
    </row>
    <row r="27020" spans="3:4" ht="15" customHeight="1">
      <c r="C27020" s="139"/>
      <c r="D27020" s="139"/>
    </row>
    <row r="27021" spans="3:4" ht="15" customHeight="1">
      <c r="C27021" s="139"/>
      <c r="D27021" s="139"/>
    </row>
    <row r="27022" spans="3:4" ht="15" customHeight="1">
      <c r="C27022" s="139"/>
      <c r="D27022" s="139"/>
    </row>
    <row r="27023" spans="3:4" ht="15" customHeight="1">
      <c r="C27023" s="139"/>
      <c r="D27023" s="139"/>
    </row>
    <row r="27024" spans="3:4" ht="15" customHeight="1">
      <c r="C27024" s="139"/>
      <c r="D27024" s="139"/>
    </row>
    <row r="27025" spans="3:4" ht="15" customHeight="1">
      <c r="C27025" s="139"/>
      <c r="D27025" s="139"/>
    </row>
    <row r="27026" spans="3:4" ht="15" customHeight="1">
      <c r="C27026" s="139"/>
      <c r="D27026" s="139"/>
    </row>
    <row r="27027" spans="3:4" ht="15" customHeight="1">
      <c r="C27027" s="139"/>
      <c r="D27027" s="139"/>
    </row>
    <row r="27028" spans="3:4" ht="15" customHeight="1">
      <c r="C27028" s="139"/>
      <c r="D27028" s="139"/>
    </row>
    <row r="27029" spans="3:4" ht="15" customHeight="1">
      <c r="C27029" s="139"/>
      <c r="D27029" s="139"/>
    </row>
    <row r="27030" spans="3:4" ht="15" customHeight="1">
      <c r="C27030" s="139"/>
      <c r="D27030" s="139"/>
    </row>
    <row r="27031" spans="3:4" ht="15" customHeight="1">
      <c r="C27031" s="139"/>
      <c r="D27031" s="139"/>
    </row>
    <row r="27032" spans="3:4" ht="15" customHeight="1">
      <c r="C27032" s="139"/>
      <c r="D27032" s="139"/>
    </row>
    <row r="27033" spans="3:4" ht="15" customHeight="1">
      <c r="C27033" s="139"/>
      <c r="D27033" s="139"/>
    </row>
    <row r="27034" spans="3:4" ht="15" customHeight="1">
      <c r="C27034" s="139"/>
      <c r="D27034" s="139"/>
    </row>
    <row r="27035" spans="3:4" ht="15" customHeight="1">
      <c r="C27035" s="139"/>
      <c r="D27035" s="139"/>
    </row>
    <row r="27036" spans="3:4" ht="15" customHeight="1">
      <c r="C27036" s="139"/>
      <c r="D27036" s="139"/>
    </row>
    <row r="27037" spans="3:4" ht="15" customHeight="1">
      <c r="C27037" s="139"/>
      <c r="D27037" s="139"/>
    </row>
    <row r="27038" spans="3:4" ht="15" customHeight="1">
      <c r="C27038" s="139"/>
      <c r="D27038" s="139"/>
    </row>
    <row r="27039" spans="3:4" ht="15" customHeight="1">
      <c r="C27039" s="139"/>
      <c r="D27039" s="139"/>
    </row>
    <row r="27040" spans="3:4" ht="15" customHeight="1">
      <c r="C27040" s="139"/>
      <c r="D27040" s="139"/>
    </row>
    <row r="27041" spans="3:4" ht="15" customHeight="1">
      <c r="C27041" s="139"/>
      <c r="D27041" s="139"/>
    </row>
    <row r="27042" spans="3:4" ht="15" customHeight="1">
      <c r="C27042" s="139"/>
      <c r="D27042" s="139"/>
    </row>
    <row r="27043" spans="3:4" ht="15" customHeight="1">
      <c r="C27043" s="139"/>
      <c r="D27043" s="139"/>
    </row>
    <row r="27044" spans="3:4" ht="15" customHeight="1">
      <c r="C27044" s="139"/>
      <c r="D27044" s="139"/>
    </row>
    <row r="27045" spans="3:4" ht="15" customHeight="1">
      <c r="C27045" s="139"/>
      <c r="D27045" s="139"/>
    </row>
    <row r="27046" spans="3:4" ht="15" customHeight="1">
      <c r="C27046" s="139"/>
      <c r="D27046" s="139"/>
    </row>
    <row r="27047" spans="3:4" ht="15" customHeight="1">
      <c r="C27047" s="139"/>
      <c r="D27047" s="139"/>
    </row>
    <row r="27048" spans="3:4" ht="15" customHeight="1">
      <c r="C27048" s="139"/>
      <c r="D27048" s="139"/>
    </row>
    <row r="27049" spans="3:4" ht="15" customHeight="1">
      <c r="C27049" s="139"/>
      <c r="D27049" s="139"/>
    </row>
    <row r="27050" spans="3:4" ht="15" customHeight="1">
      <c r="C27050" s="139"/>
      <c r="D27050" s="139"/>
    </row>
    <row r="27051" spans="3:4" ht="15" customHeight="1">
      <c r="C27051" s="139"/>
      <c r="D27051" s="139"/>
    </row>
    <row r="27052" spans="3:4" ht="15" customHeight="1">
      <c r="C27052" s="139"/>
      <c r="D27052" s="139"/>
    </row>
    <row r="27053" spans="3:4" ht="15" customHeight="1">
      <c r="C27053" s="139"/>
      <c r="D27053" s="139"/>
    </row>
    <row r="27054" spans="3:4" ht="15" customHeight="1">
      <c r="C27054" s="139"/>
      <c r="D27054" s="139"/>
    </row>
    <row r="27055" spans="3:4" ht="15" customHeight="1">
      <c r="C27055" s="139"/>
      <c r="D27055" s="139"/>
    </row>
    <row r="27056" spans="3:4" ht="15" customHeight="1">
      <c r="C27056" s="139"/>
      <c r="D27056" s="139"/>
    </row>
    <row r="27057" spans="3:4" ht="15" customHeight="1">
      <c r="C27057" s="139"/>
      <c r="D27057" s="139"/>
    </row>
    <row r="27058" spans="3:4" ht="15" customHeight="1">
      <c r="C27058" s="139"/>
      <c r="D27058" s="139"/>
    </row>
    <row r="27059" spans="3:4" ht="15" customHeight="1">
      <c r="C27059" s="139"/>
      <c r="D27059" s="139"/>
    </row>
    <row r="27060" spans="3:4" ht="15" customHeight="1">
      <c r="C27060" s="139"/>
      <c r="D27060" s="139"/>
    </row>
    <row r="27061" spans="3:4" ht="15" customHeight="1">
      <c r="C27061" s="139"/>
      <c r="D27061" s="139"/>
    </row>
    <row r="27062" spans="3:4" ht="15" customHeight="1">
      <c r="C27062" s="139"/>
      <c r="D27062" s="139"/>
    </row>
    <row r="27063" spans="3:4" ht="15" customHeight="1">
      <c r="C27063" s="139"/>
      <c r="D27063" s="139"/>
    </row>
    <row r="27064" spans="3:4" ht="15" customHeight="1">
      <c r="C27064" s="139"/>
      <c r="D27064" s="139"/>
    </row>
    <row r="27065" spans="3:4" ht="15" customHeight="1">
      <c r="C27065" s="139"/>
      <c r="D27065" s="139"/>
    </row>
    <row r="27066" spans="3:4" ht="15" customHeight="1">
      <c r="C27066" s="139"/>
      <c r="D27066" s="139"/>
    </row>
    <row r="27067" spans="3:4" ht="15" customHeight="1">
      <c r="C27067" s="139"/>
      <c r="D27067" s="139"/>
    </row>
    <row r="27068" spans="3:4" ht="15" customHeight="1">
      <c r="C27068" s="139"/>
      <c r="D27068" s="139"/>
    </row>
    <row r="27069" spans="3:4" ht="15" customHeight="1">
      <c r="C27069" s="139"/>
      <c r="D27069" s="139"/>
    </row>
    <row r="27070" spans="3:4" ht="15" customHeight="1">
      <c r="C27070" s="139"/>
      <c r="D27070" s="139"/>
    </row>
    <row r="27071" spans="3:4" ht="15" customHeight="1">
      <c r="C27071" s="139"/>
      <c r="D27071" s="139"/>
    </row>
    <row r="27072" spans="3:4" ht="15" customHeight="1">
      <c r="C27072" s="139"/>
      <c r="D27072" s="139"/>
    </row>
    <row r="27073" spans="3:4" ht="15" customHeight="1">
      <c r="C27073" s="139"/>
      <c r="D27073" s="139"/>
    </row>
    <row r="27074" spans="3:4" ht="15" customHeight="1">
      <c r="C27074" s="139"/>
      <c r="D27074" s="139"/>
    </row>
    <row r="27075" spans="3:4" ht="15" customHeight="1">
      <c r="C27075" s="139"/>
      <c r="D27075" s="139"/>
    </row>
    <row r="27076" spans="3:4" ht="15" customHeight="1">
      <c r="C27076" s="139"/>
      <c r="D27076" s="139"/>
    </row>
    <row r="27077" spans="3:4" ht="15" customHeight="1">
      <c r="C27077" s="139"/>
      <c r="D27077" s="139"/>
    </row>
    <row r="27078" spans="3:4" ht="15" customHeight="1">
      <c r="C27078" s="139"/>
      <c r="D27078" s="139"/>
    </row>
    <row r="27079" spans="3:4" ht="15" customHeight="1">
      <c r="C27079" s="139"/>
      <c r="D27079" s="139"/>
    </row>
    <row r="27080" spans="3:4" ht="15" customHeight="1">
      <c r="C27080" s="139"/>
      <c r="D27080" s="139"/>
    </row>
    <row r="27081" spans="3:4" ht="15" customHeight="1">
      <c r="C27081" s="139"/>
      <c r="D27081" s="139"/>
    </row>
    <row r="27082" spans="3:4" ht="15" customHeight="1">
      <c r="C27082" s="139"/>
      <c r="D27082" s="139"/>
    </row>
    <row r="27083" spans="3:4" ht="15" customHeight="1">
      <c r="C27083" s="139"/>
      <c r="D27083" s="139"/>
    </row>
    <row r="27084" spans="3:4" ht="15" customHeight="1">
      <c r="C27084" s="139"/>
      <c r="D27084" s="139"/>
    </row>
    <row r="27085" spans="3:4" ht="15" customHeight="1">
      <c r="C27085" s="139"/>
      <c r="D27085" s="139"/>
    </row>
    <row r="27086" spans="3:4" ht="15" customHeight="1">
      <c r="C27086" s="139"/>
      <c r="D27086" s="139"/>
    </row>
    <row r="27087" spans="3:4" ht="15" customHeight="1">
      <c r="C27087" s="139"/>
      <c r="D27087" s="139"/>
    </row>
    <row r="27088" spans="3:4" ht="15" customHeight="1">
      <c r="C27088" s="139"/>
      <c r="D27088" s="139"/>
    </row>
    <row r="27089" spans="3:4" ht="15" customHeight="1">
      <c r="C27089" s="139"/>
      <c r="D27089" s="139"/>
    </row>
    <row r="27090" spans="3:4" ht="15" customHeight="1">
      <c r="C27090" s="139"/>
      <c r="D27090" s="139"/>
    </row>
    <row r="27091" spans="3:4" ht="15" customHeight="1">
      <c r="C27091" s="139"/>
      <c r="D27091" s="139"/>
    </row>
    <row r="27092" spans="3:4" ht="15" customHeight="1">
      <c r="C27092" s="139"/>
      <c r="D27092" s="139"/>
    </row>
    <row r="27093" spans="3:4" ht="15" customHeight="1">
      <c r="C27093" s="139"/>
      <c r="D27093" s="139"/>
    </row>
    <row r="27094" spans="3:4" ht="15" customHeight="1">
      <c r="C27094" s="139"/>
      <c r="D27094" s="139"/>
    </row>
    <row r="27095" spans="3:4" ht="15" customHeight="1">
      <c r="C27095" s="139"/>
      <c r="D27095" s="139"/>
    </row>
    <row r="27096" spans="3:4" ht="15" customHeight="1">
      <c r="C27096" s="139"/>
      <c r="D27096" s="139"/>
    </row>
    <row r="27097" spans="3:4" ht="15" customHeight="1">
      <c r="C27097" s="139"/>
      <c r="D27097" s="139"/>
    </row>
    <row r="27098" spans="3:4" ht="15" customHeight="1">
      <c r="C27098" s="139"/>
      <c r="D27098" s="139"/>
    </row>
    <row r="27099" spans="3:4" ht="15" customHeight="1">
      <c r="C27099" s="139"/>
      <c r="D27099" s="139"/>
    </row>
    <row r="27100" spans="3:4" ht="15" customHeight="1">
      <c r="C27100" s="139"/>
      <c r="D27100" s="139"/>
    </row>
    <row r="27101" spans="3:4" ht="15" customHeight="1">
      <c r="C27101" s="139"/>
      <c r="D27101" s="139"/>
    </row>
    <row r="27102" spans="3:4" ht="15" customHeight="1">
      <c r="C27102" s="139"/>
      <c r="D27102" s="139"/>
    </row>
    <row r="27103" spans="3:4" ht="15" customHeight="1">
      <c r="C27103" s="139"/>
      <c r="D27103" s="139"/>
    </row>
    <row r="27104" spans="3:4" ht="15" customHeight="1">
      <c r="C27104" s="139"/>
      <c r="D27104" s="139"/>
    </row>
    <row r="27105" spans="3:4" ht="15" customHeight="1">
      <c r="C27105" s="139"/>
      <c r="D27105" s="139"/>
    </row>
    <row r="27106" spans="3:4" ht="15" customHeight="1">
      <c r="C27106" s="139"/>
      <c r="D27106" s="139"/>
    </row>
    <row r="27107" spans="3:4" ht="15" customHeight="1">
      <c r="C27107" s="139"/>
      <c r="D27107" s="139"/>
    </row>
    <row r="27108" spans="3:4" ht="15" customHeight="1">
      <c r="C27108" s="139"/>
      <c r="D27108" s="139"/>
    </row>
    <row r="27109" spans="3:4" ht="15" customHeight="1">
      <c r="C27109" s="139"/>
      <c r="D27109" s="139"/>
    </row>
    <row r="27110" spans="3:4" ht="15" customHeight="1">
      <c r="C27110" s="139"/>
      <c r="D27110" s="139"/>
    </row>
    <row r="27111" spans="3:4" ht="15" customHeight="1">
      <c r="C27111" s="139"/>
      <c r="D27111" s="139"/>
    </row>
    <row r="27112" spans="3:4" ht="15" customHeight="1">
      <c r="C27112" s="139"/>
      <c r="D27112" s="139"/>
    </row>
    <row r="27113" spans="3:4" ht="15" customHeight="1">
      <c r="C27113" s="139"/>
      <c r="D27113" s="139"/>
    </row>
    <row r="27114" spans="3:4" ht="15" customHeight="1">
      <c r="C27114" s="139"/>
      <c r="D27114" s="139"/>
    </row>
    <row r="27115" spans="3:4" ht="15" customHeight="1">
      <c r="C27115" s="139"/>
      <c r="D27115" s="139"/>
    </row>
    <row r="27116" spans="3:4" ht="15" customHeight="1">
      <c r="C27116" s="139"/>
      <c r="D27116" s="139"/>
    </row>
    <row r="27117" spans="3:4" ht="15" customHeight="1">
      <c r="C27117" s="139"/>
      <c r="D27117" s="139"/>
    </row>
    <row r="27118" spans="3:4" ht="15" customHeight="1">
      <c r="C27118" s="139"/>
      <c r="D27118" s="139"/>
    </row>
    <row r="27119" spans="3:4" ht="15" customHeight="1">
      <c r="C27119" s="139"/>
      <c r="D27119" s="139"/>
    </row>
    <row r="27120" spans="3:4" ht="15" customHeight="1">
      <c r="C27120" s="139"/>
      <c r="D27120" s="139"/>
    </row>
    <row r="27121" spans="3:4" ht="15" customHeight="1">
      <c r="C27121" s="139"/>
      <c r="D27121" s="139"/>
    </row>
    <row r="27122" spans="3:4" ht="15" customHeight="1">
      <c r="C27122" s="139"/>
      <c r="D27122" s="139"/>
    </row>
    <row r="27123" spans="3:4" ht="15" customHeight="1">
      <c r="C27123" s="139"/>
      <c r="D27123" s="139"/>
    </row>
    <row r="27124" spans="3:4" ht="15" customHeight="1">
      <c r="C27124" s="139"/>
      <c r="D27124" s="139"/>
    </row>
    <row r="27125" spans="3:4" ht="15" customHeight="1">
      <c r="C27125" s="139"/>
      <c r="D27125" s="139"/>
    </row>
    <row r="27126" spans="3:4" ht="15" customHeight="1">
      <c r="C27126" s="139"/>
      <c r="D27126" s="139"/>
    </row>
    <row r="27127" spans="3:4" ht="15" customHeight="1">
      <c r="C27127" s="139"/>
      <c r="D27127" s="139"/>
    </row>
    <row r="27128" spans="3:4" ht="15" customHeight="1">
      <c r="C27128" s="139"/>
      <c r="D27128" s="139"/>
    </row>
    <row r="27129" spans="3:4" ht="15" customHeight="1">
      <c r="C27129" s="139"/>
      <c r="D27129" s="139"/>
    </row>
    <row r="27130" spans="3:4" ht="15" customHeight="1">
      <c r="C27130" s="139"/>
      <c r="D27130" s="139"/>
    </row>
    <row r="27131" spans="3:4" ht="15" customHeight="1">
      <c r="C27131" s="139"/>
      <c r="D27131" s="139"/>
    </row>
    <row r="27132" spans="3:4" ht="15" customHeight="1">
      <c r="C27132" s="139"/>
      <c r="D27132" s="139"/>
    </row>
    <row r="27133" spans="3:4" ht="15" customHeight="1">
      <c r="C27133" s="139"/>
      <c r="D27133" s="139"/>
    </row>
    <row r="27134" spans="3:4" ht="15" customHeight="1">
      <c r="C27134" s="139"/>
      <c r="D27134" s="139"/>
    </row>
    <row r="27135" spans="3:4" ht="15" customHeight="1">
      <c r="C27135" s="139"/>
      <c r="D27135" s="139"/>
    </row>
    <row r="27136" spans="3:4" ht="15" customHeight="1">
      <c r="C27136" s="139"/>
      <c r="D27136" s="139"/>
    </row>
    <row r="27137" spans="3:4" ht="15" customHeight="1">
      <c r="C27137" s="139"/>
      <c r="D27137" s="139"/>
    </row>
    <row r="27138" spans="3:4" ht="15" customHeight="1">
      <c r="C27138" s="139"/>
      <c r="D27138" s="139"/>
    </row>
    <row r="27139" spans="3:4" ht="15" customHeight="1">
      <c r="C27139" s="139"/>
      <c r="D27139" s="139"/>
    </row>
    <row r="27140" spans="3:4" ht="15" customHeight="1">
      <c r="C27140" s="139"/>
      <c r="D27140" s="139"/>
    </row>
    <row r="27141" spans="3:4" ht="15" customHeight="1">
      <c r="C27141" s="139"/>
      <c r="D27141" s="139"/>
    </row>
    <row r="27142" spans="3:4" ht="15" customHeight="1">
      <c r="C27142" s="139"/>
      <c r="D27142" s="139"/>
    </row>
    <row r="27143" spans="3:4" ht="15" customHeight="1">
      <c r="C27143" s="139"/>
      <c r="D27143" s="139"/>
    </row>
    <row r="27144" spans="3:4" ht="15" customHeight="1">
      <c r="C27144" s="139"/>
      <c r="D27144" s="139"/>
    </row>
    <row r="27145" spans="3:4" ht="15" customHeight="1">
      <c r="C27145" s="139"/>
      <c r="D27145" s="139"/>
    </row>
    <row r="27146" spans="3:4" ht="15" customHeight="1">
      <c r="C27146" s="139"/>
      <c r="D27146" s="139"/>
    </row>
    <row r="27147" spans="3:4" ht="15" customHeight="1">
      <c r="C27147" s="139"/>
      <c r="D27147" s="139"/>
    </row>
    <row r="27148" spans="3:4" ht="15" customHeight="1">
      <c r="C27148" s="139"/>
      <c r="D27148" s="139"/>
    </row>
    <row r="27149" spans="3:4" ht="15" customHeight="1">
      <c r="C27149" s="139"/>
      <c r="D27149" s="139"/>
    </row>
    <row r="27150" spans="3:4" ht="15" customHeight="1">
      <c r="C27150" s="139"/>
      <c r="D27150" s="139"/>
    </row>
    <row r="27151" spans="3:4" ht="15" customHeight="1">
      <c r="C27151" s="139"/>
      <c r="D27151" s="139"/>
    </row>
    <row r="27152" spans="3:4" ht="15" customHeight="1">
      <c r="C27152" s="139"/>
      <c r="D27152" s="139"/>
    </row>
    <row r="27153" spans="3:4" ht="15" customHeight="1">
      <c r="C27153" s="139"/>
      <c r="D27153" s="139"/>
    </row>
    <row r="27154" spans="3:4" ht="15" customHeight="1">
      <c r="C27154" s="139"/>
      <c r="D27154" s="139"/>
    </row>
    <row r="27155" spans="3:4" ht="15" customHeight="1">
      <c r="C27155" s="139"/>
      <c r="D27155" s="139"/>
    </row>
    <row r="27156" spans="3:4" ht="15" customHeight="1">
      <c r="C27156" s="139"/>
      <c r="D27156" s="139"/>
    </row>
    <row r="27157" spans="3:4" ht="15" customHeight="1">
      <c r="C27157" s="139"/>
      <c r="D27157" s="139"/>
    </row>
    <row r="27158" spans="3:4" ht="15" customHeight="1">
      <c r="C27158" s="139"/>
      <c r="D27158" s="139"/>
    </row>
    <row r="27159" spans="3:4" ht="15" customHeight="1">
      <c r="C27159" s="139"/>
      <c r="D27159" s="139"/>
    </row>
    <row r="27160" spans="3:4" ht="15" customHeight="1">
      <c r="C27160" s="139"/>
      <c r="D27160" s="139"/>
    </row>
    <row r="27161" spans="3:4" ht="15" customHeight="1">
      <c r="C27161" s="139"/>
      <c r="D27161" s="139"/>
    </row>
    <row r="27162" spans="3:4" ht="15" customHeight="1">
      <c r="C27162" s="139"/>
      <c r="D27162" s="139"/>
    </row>
    <row r="27163" spans="3:4" ht="15" customHeight="1">
      <c r="C27163" s="139"/>
      <c r="D27163" s="139"/>
    </row>
    <row r="27164" spans="3:4" ht="15" customHeight="1">
      <c r="C27164" s="139"/>
      <c r="D27164" s="139"/>
    </row>
    <row r="27165" spans="3:4" ht="15" customHeight="1">
      <c r="C27165" s="139"/>
      <c r="D27165" s="139"/>
    </row>
    <row r="27166" spans="3:4" ht="15" customHeight="1">
      <c r="C27166" s="139"/>
      <c r="D27166" s="139"/>
    </row>
    <row r="27167" spans="3:4" ht="15" customHeight="1">
      <c r="C27167" s="139"/>
      <c r="D27167" s="139"/>
    </row>
    <row r="27168" spans="3:4" ht="15" customHeight="1">
      <c r="C27168" s="139"/>
      <c r="D27168" s="139"/>
    </row>
    <row r="27169" spans="3:4" ht="15" customHeight="1">
      <c r="C27169" s="139"/>
      <c r="D27169" s="139"/>
    </row>
    <row r="27170" spans="3:4" ht="15" customHeight="1">
      <c r="C27170" s="139"/>
      <c r="D27170" s="139"/>
    </row>
    <row r="27171" spans="3:4" ht="15" customHeight="1">
      <c r="C27171" s="139"/>
      <c r="D27171" s="139"/>
    </row>
    <row r="27172" spans="3:4" ht="15" customHeight="1">
      <c r="C27172" s="139"/>
      <c r="D27172" s="139"/>
    </row>
    <row r="27173" spans="3:4" ht="15" customHeight="1">
      <c r="C27173" s="139"/>
      <c r="D27173" s="139"/>
    </row>
    <row r="27174" spans="3:4" ht="15" customHeight="1">
      <c r="C27174" s="139"/>
      <c r="D27174" s="139"/>
    </row>
    <row r="27175" spans="3:4" ht="15" customHeight="1">
      <c r="C27175" s="139"/>
      <c r="D27175" s="139"/>
    </row>
    <row r="27176" spans="3:4" ht="15" customHeight="1">
      <c r="C27176" s="139"/>
      <c r="D27176" s="139"/>
    </row>
    <row r="27177" spans="3:4" ht="15" customHeight="1">
      <c r="C27177" s="139"/>
      <c r="D27177" s="139"/>
    </row>
    <row r="27178" spans="3:4" ht="15" customHeight="1">
      <c r="C27178" s="139"/>
      <c r="D27178" s="139"/>
    </row>
    <row r="27179" spans="3:4" ht="15" customHeight="1">
      <c r="C27179" s="139"/>
      <c r="D27179" s="139"/>
    </row>
    <row r="27180" spans="3:4" ht="15" customHeight="1">
      <c r="C27180" s="139"/>
      <c r="D27180" s="139"/>
    </row>
    <row r="27181" spans="3:4" ht="15" customHeight="1">
      <c r="C27181" s="139"/>
      <c r="D27181" s="139"/>
    </row>
    <row r="27182" spans="3:4" ht="15" customHeight="1">
      <c r="C27182" s="139"/>
      <c r="D27182" s="139"/>
    </row>
    <row r="27183" spans="3:4" ht="15" customHeight="1">
      <c r="C27183" s="139"/>
      <c r="D27183" s="139"/>
    </row>
    <row r="27184" spans="3:4" ht="15" customHeight="1">
      <c r="C27184" s="139"/>
      <c r="D27184" s="139"/>
    </row>
    <row r="27185" spans="3:4" ht="15" customHeight="1">
      <c r="C27185" s="139"/>
      <c r="D27185" s="139"/>
    </row>
    <row r="27186" spans="3:4" ht="15" customHeight="1">
      <c r="C27186" s="139"/>
      <c r="D27186" s="139"/>
    </row>
    <row r="27187" spans="3:4" ht="15" customHeight="1">
      <c r="C27187" s="139"/>
      <c r="D27187" s="139"/>
    </row>
    <row r="27188" spans="3:4" ht="15" customHeight="1">
      <c r="C27188" s="139"/>
      <c r="D27188" s="139"/>
    </row>
    <row r="27189" spans="3:4" ht="15" customHeight="1">
      <c r="C27189" s="139"/>
      <c r="D27189" s="139"/>
    </row>
    <row r="27190" spans="3:4" ht="15" customHeight="1">
      <c r="C27190" s="139"/>
      <c r="D27190" s="139"/>
    </row>
    <row r="27191" spans="3:4" ht="15" customHeight="1">
      <c r="C27191" s="139"/>
      <c r="D27191" s="139"/>
    </row>
    <row r="27192" spans="3:4" ht="15" customHeight="1">
      <c r="C27192" s="139"/>
      <c r="D27192" s="139"/>
    </row>
    <row r="27193" spans="3:4" ht="15" customHeight="1">
      <c r="C27193" s="139"/>
      <c r="D27193" s="139"/>
    </row>
    <row r="27194" spans="3:4" ht="15" customHeight="1">
      <c r="C27194" s="139"/>
      <c r="D27194" s="139"/>
    </row>
    <row r="27195" spans="3:4" ht="15" customHeight="1">
      <c r="C27195" s="139"/>
      <c r="D27195" s="139"/>
    </row>
    <row r="27196" spans="3:4" ht="15" customHeight="1">
      <c r="C27196" s="139"/>
      <c r="D27196" s="139"/>
    </row>
    <row r="27197" spans="3:4" ht="15" customHeight="1">
      <c r="C27197" s="139"/>
      <c r="D27197" s="139"/>
    </row>
    <row r="27198" spans="3:4" ht="15" customHeight="1">
      <c r="C27198" s="139"/>
      <c r="D27198" s="139"/>
    </row>
    <row r="27199" spans="3:4" ht="15" customHeight="1">
      <c r="C27199" s="139"/>
      <c r="D27199" s="139"/>
    </row>
    <row r="27200" spans="3:4" ht="15" customHeight="1">
      <c r="C27200" s="139"/>
      <c r="D27200" s="139"/>
    </row>
    <row r="27201" spans="3:4" ht="15" customHeight="1">
      <c r="C27201" s="139"/>
      <c r="D27201" s="139"/>
    </row>
    <row r="27202" spans="3:4" ht="15" customHeight="1">
      <c r="C27202" s="139"/>
      <c r="D27202" s="139"/>
    </row>
    <row r="27203" spans="3:4" ht="15" customHeight="1">
      <c r="C27203" s="139"/>
      <c r="D27203" s="139"/>
    </row>
    <row r="27204" spans="3:4" ht="15" customHeight="1">
      <c r="C27204" s="139"/>
      <c r="D27204" s="139"/>
    </row>
    <row r="27205" spans="3:4" ht="15" customHeight="1">
      <c r="C27205" s="139"/>
      <c r="D27205" s="139"/>
    </row>
    <row r="27206" spans="3:4" ht="15" customHeight="1">
      <c r="C27206" s="139"/>
      <c r="D27206" s="139"/>
    </row>
    <row r="27207" spans="3:4" ht="15" customHeight="1">
      <c r="C27207" s="139"/>
      <c r="D27207" s="139"/>
    </row>
    <row r="27208" spans="3:4" ht="15" customHeight="1">
      <c r="C27208" s="139"/>
      <c r="D27208" s="139"/>
    </row>
    <row r="27209" spans="3:4" ht="15" customHeight="1">
      <c r="C27209" s="139"/>
      <c r="D27209" s="139"/>
    </row>
    <row r="27210" spans="3:4" ht="15" customHeight="1">
      <c r="C27210" s="139"/>
      <c r="D27210" s="139"/>
    </row>
    <row r="27211" spans="3:4" ht="15" customHeight="1">
      <c r="C27211" s="139"/>
      <c r="D27211" s="139"/>
    </row>
    <row r="27212" spans="3:4" ht="15" customHeight="1">
      <c r="C27212" s="139"/>
      <c r="D27212" s="139"/>
    </row>
    <row r="27213" spans="3:4" ht="15" customHeight="1">
      <c r="C27213" s="139"/>
      <c r="D27213" s="139"/>
    </row>
    <row r="27214" spans="3:4" ht="15" customHeight="1">
      <c r="C27214" s="139"/>
      <c r="D27214" s="139"/>
    </row>
    <row r="27215" spans="3:4" ht="15" customHeight="1">
      <c r="C27215" s="139"/>
      <c r="D27215" s="139"/>
    </row>
    <row r="27216" spans="3:4" ht="15" customHeight="1">
      <c r="C27216" s="139"/>
      <c r="D27216" s="139"/>
    </row>
    <row r="27217" spans="3:4" ht="15" customHeight="1">
      <c r="C27217" s="139"/>
      <c r="D27217" s="139"/>
    </row>
    <row r="27218" spans="3:4" ht="15" customHeight="1">
      <c r="C27218" s="139"/>
      <c r="D27218" s="139"/>
    </row>
    <row r="27219" spans="3:4" ht="15" customHeight="1">
      <c r="C27219" s="139"/>
      <c r="D27219" s="139"/>
    </row>
    <row r="27220" spans="3:4" ht="15" customHeight="1">
      <c r="C27220" s="139"/>
      <c r="D27220" s="139"/>
    </row>
    <row r="27221" spans="3:4" ht="15" customHeight="1">
      <c r="C27221" s="139"/>
      <c r="D27221" s="139"/>
    </row>
    <row r="27222" spans="3:4" ht="15" customHeight="1">
      <c r="C27222" s="139"/>
      <c r="D27222" s="139"/>
    </row>
    <row r="27223" spans="3:4" ht="15" customHeight="1">
      <c r="C27223" s="139"/>
      <c r="D27223" s="139"/>
    </row>
    <row r="27224" spans="3:4" ht="15" customHeight="1">
      <c r="C27224" s="139"/>
      <c r="D27224" s="139"/>
    </row>
    <row r="27225" spans="3:4" ht="15" customHeight="1">
      <c r="C27225" s="139"/>
      <c r="D27225" s="139"/>
    </row>
    <row r="27226" spans="3:4" ht="15" customHeight="1">
      <c r="C27226" s="139"/>
      <c r="D27226" s="139"/>
    </row>
    <row r="27227" spans="3:4" ht="15" customHeight="1">
      <c r="C27227" s="139"/>
      <c r="D27227" s="139"/>
    </row>
    <row r="27228" spans="3:4" ht="15" customHeight="1">
      <c r="C27228" s="139"/>
      <c r="D27228" s="139"/>
    </row>
    <row r="27229" spans="3:4" ht="15" customHeight="1">
      <c r="C27229" s="139"/>
      <c r="D27229" s="139"/>
    </row>
    <row r="27230" spans="3:4" ht="15" customHeight="1">
      <c r="C27230" s="139"/>
      <c r="D27230" s="139"/>
    </row>
    <row r="27231" spans="3:4" ht="15" customHeight="1">
      <c r="C27231" s="139"/>
      <c r="D27231" s="139"/>
    </row>
    <row r="27232" spans="3:4" ht="15" customHeight="1">
      <c r="C27232" s="139"/>
      <c r="D27232" s="139"/>
    </row>
    <row r="27233" spans="3:4" ht="15" customHeight="1">
      <c r="C27233" s="139"/>
      <c r="D27233" s="139"/>
    </row>
    <row r="27234" spans="3:4" ht="15" customHeight="1">
      <c r="C27234" s="139"/>
      <c r="D27234" s="139"/>
    </row>
    <row r="27235" spans="3:4" ht="15" customHeight="1">
      <c r="C27235" s="139"/>
      <c r="D27235" s="139"/>
    </row>
    <row r="27236" spans="3:4" ht="15" customHeight="1">
      <c r="C27236" s="139"/>
      <c r="D27236" s="139"/>
    </row>
    <row r="27237" spans="3:4" ht="15" customHeight="1">
      <c r="C27237" s="139"/>
      <c r="D27237" s="139"/>
    </row>
    <row r="27238" spans="3:4" ht="15" customHeight="1">
      <c r="C27238" s="139"/>
      <c r="D27238" s="139"/>
    </row>
    <row r="27239" spans="3:4" ht="15" customHeight="1">
      <c r="C27239" s="139"/>
      <c r="D27239" s="139"/>
    </row>
    <row r="27240" spans="3:4" ht="15" customHeight="1">
      <c r="C27240" s="139"/>
      <c r="D27240" s="139"/>
    </row>
    <row r="27241" spans="3:4" ht="15" customHeight="1">
      <c r="C27241" s="139"/>
      <c r="D27241" s="139"/>
    </row>
    <row r="27242" spans="3:4" ht="15" customHeight="1">
      <c r="C27242" s="139"/>
      <c r="D27242" s="139"/>
    </row>
    <row r="27243" spans="3:4" ht="15" customHeight="1">
      <c r="C27243" s="139"/>
      <c r="D27243" s="139"/>
    </row>
    <row r="27244" spans="3:4" ht="15" customHeight="1">
      <c r="C27244" s="139"/>
      <c r="D27244" s="139"/>
    </row>
    <row r="27245" spans="3:4" ht="15" customHeight="1">
      <c r="C27245" s="139"/>
      <c r="D27245" s="139"/>
    </row>
    <row r="27246" spans="3:4" ht="15" customHeight="1">
      <c r="C27246" s="139"/>
      <c r="D27246" s="139"/>
    </row>
    <row r="27247" spans="3:4" ht="15" customHeight="1">
      <c r="C27247" s="139"/>
      <c r="D27247" s="139"/>
    </row>
    <row r="27248" spans="3:4" ht="15" customHeight="1">
      <c r="C27248" s="139"/>
      <c r="D27248" s="139"/>
    </row>
    <row r="27249" spans="3:4" ht="15" customHeight="1">
      <c r="C27249" s="139"/>
      <c r="D27249" s="139"/>
    </row>
    <row r="27250" spans="3:4" ht="15" customHeight="1">
      <c r="C27250" s="139"/>
      <c r="D27250" s="139"/>
    </row>
    <row r="27251" spans="3:4" ht="15" customHeight="1">
      <c r="C27251" s="139"/>
      <c r="D27251" s="139"/>
    </row>
    <row r="27252" spans="3:4" ht="15" customHeight="1">
      <c r="C27252" s="139"/>
      <c r="D27252" s="139"/>
    </row>
    <row r="27253" spans="3:4" ht="15" customHeight="1">
      <c r="C27253" s="139"/>
      <c r="D27253" s="139"/>
    </row>
    <row r="27254" spans="3:4" ht="15" customHeight="1">
      <c r="C27254" s="139"/>
      <c r="D27254" s="139"/>
    </row>
    <row r="27255" spans="3:4" ht="15" customHeight="1">
      <c r="C27255" s="139"/>
      <c r="D27255" s="139"/>
    </row>
    <row r="27256" spans="3:4" ht="15" customHeight="1">
      <c r="C27256" s="139"/>
      <c r="D27256" s="139"/>
    </row>
    <row r="27257" spans="3:4" ht="15" customHeight="1">
      <c r="C27257" s="139"/>
      <c r="D27257" s="139"/>
    </row>
    <row r="27258" spans="3:4" ht="15" customHeight="1">
      <c r="C27258" s="139"/>
      <c r="D27258" s="139"/>
    </row>
    <row r="27259" spans="3:4" ht="15" customHeight="1">
      <c r="C27259" s="139"/>
      <c r="D27259" s="139"/>
    </row>
    <row r="27260" spans="3:4" ht="15" customHeight="1">
      <c r="C27260" s="139"/>
      <c r="D27260" s="139"/>
    </row>
    <row r="27261" spans="3:4" ht="15" customHeight="1">
      <c r="C27261" s="139"/>
      <c r="D27261" s="139"/>
    </row>
    <row r="27262" spans="3:4" ht="15" customHeight="1">
      <c r="C27262" s="139"/>
      <c r="D27262" s="139"/>
    </row>
    <row r="27263" spans="3:4" ht="15" customHeight="1">
      <c r="C27263" s="139"/>
      <c r="D27263" s="139"/>
    </row>
    <row r="27264" spans="3:4" ht="15" customHeight="1">
      <c r="C27264" s="139"/>
      <c r="D27264" s="139"/>
    </row>
    <row r="27265" spans="3:4" ht="15" customHeight="1">
      <c r="C27265" s="139"/>
      <c r="D27265" s="139"/>
    </row>
    <row r="27266" spans="3:4" ht="15" customHeight="1">
      <c r="C27266" s="139"/>
      <c r="D27266" s="139"/>
    </row>
    <row r="27267" spans="3:4" ht="15" customHeight="1">
      <c r="C27267" s="139"/>
      <c r="D27267" s="139"/>
    </row>
    <row r="27268" spans="3:4" ht="15" customHeight="1">
      <c r="C27268" s="139"/>
      <c r="D27268" s="139"/>
    </row>
    <row r="27269" spans="3:4" ht="15" customHeight="1">
      <c r="C27269" s="139"/>
      <c r="D27269" s="139"/>
    </row>
    <row r="27270" spans="3:4" ht="15" customHeight="1">
      <c r="C27270" s="139"/>
      <c r="D27270" s="139"/>
    </row>
    <row r="27271" spans="3:4" ht="15" customHeight="1">
      <c r="C27271" s="139"/>
      <c r="D27271" s="139"/>
    </row>
    <row r="27272" spans="3:4" ht="15" customHeight="1">
      <c r="C27272" s="139"/>
      <c r="D27272" s="139"/>
    </row>
    <row r="27273" spans="3:4" ht="15" customHeight="1">
      <c r="C27273" s="139"/>
      <c r="D27273" s="139"/>
    </row>
    <row r="27274" spans="3:4" ht="15" customHeight="1">
      <c r="C27274" s="139"/>
      <c r="D27274" s="139"/>
    </row>
    <row r="27275" spans="3:4" ht="15" customHeight="1">
      <c r="C27275" s="139"/>
      <c r="D27275" s="139"/>
    </row>
    <row r="27276" spans="3:4" ht="15" customHeight="1">
      <c r="C27276" s="139"/>
      <c r="D27276" s="139"/>
    </row>
    <row r="27277" spans="3:4" ht="15" customHeight="1">
      <c r="C27277" s="139"/>
      <c r="D27277" s="139"/>
    </row>
    <row r="27278" spans="3:4" ht="15" customHeight="1">
      <c r="C27278" s="139"/>
      <c r="D27278" s="139"/>
    </row>
    <row r="27279" spans="3:4" ht="15" customHeight="1">
      <c r="C27279" s="139"/>
      <c r="D27279" s="139"/>
    </row>
    <row r="27280" spans="3:4" ht="15" customHeight="1">
      <c r="C27280" s="139"/>
      <c r="D27280" s="139"/>
    </row>
    <row r="27281" spans="3:4" ht="15" customHeight="1">
      <c r="C27281" s="139"/>
      <c r="D27281" s="139"/>
    </row>
    <row r="27282" spans="3:4" ht="15" customHeight="1">
      <c r="C27282" s="139"/>
      <c r="D27282" s="139"/>
    </row>
    <row r="27283" spans="3:4" ht="15" customHeight="1">
      <c r="C27283" s="139"/>
      <c r="D27283" s="139"/>
    </row>
    <row r="27284" spans="3:4" ht="15" customHeight="1">
      <c r="C27284" s="139"/>
      <c r="D27284" s="139"/>
    </row>
    <row r="27285" spans="3:4" ht="15" customHeight="1">
      <c r="C27285" s="139"/>
      <c r="D27285" s="139"/>
    </row>
    <row r="27286" spans="3:4" ht="15" customHeight="1">
      <c r="C27286" s="139"/>
      <c r="D27286" s="139"/>
    </row>
    <row r="27287" spans="3:4" ht="15" customHeight="1">
      <c r="C27287" s="139"/>
      <c r="D27287" s="139"/>
    </row>
    <row r="27288" spans="3:4" ht="15" customHeight="1">
      <c r="C27288" s="139"/>
      <c r="D27288" s="139"/>
    </row>
    <row r="27289" spans="3:4" ht="15" customHeight="1">
      <c r="C27289" s="139"/>
      <c r="D27289" s="139"/>
    </row>
    <row r="27290" spans="3:4" ht="15" customHeight="1">
      <c r="C27290" s="139"/>
      <c r="D27290" s="139"/>
    </row>
    <row r="27291" spans="3:4" ht="15" customHeight="1">
      <c r="C27291" s="139"/>
      <c r="D27291" s="139"/>
    </row>
    <row r="27292" spans="3:4" ht="15" customHeight="1">
      <c r="C27292" s="139"/>
      <c r="D27292" s="139"/>
    </row>
    <row r="27293" spans="3:4" ht="15" customHeight="1">
      <c r="C27293" s="139"/>
      <c r="D27293" s="139"/>
    </row>
    <row r="27294" spans="3:4" ht="15" customHeight="1">
      <c r="C27294" s="139"/>
      <c r="D27294" s="139"/>
    </row>
    <row r="27295" spans="3:4" ht="15" customHeight="1">
      <c r="C27295" s="139"/>
      <c r="D27295" s="139"/>
    </row>
    <row r="27296" spans="3:4" ht="15" customHeight="1">
      <c r="C27296" s="139"/>
      <c r="D27296" s="139"/>
    </row>
    <row r="27297" spans="3:4" ht="15" customHeight="1">
      <c r="C27297" s="139"/>
      <c r="D27297" s="139"/>
    </row>
    <row r="27298" spans="3:4" ht="15" customHeight="1">
      <c r="C27298" s="139"/>
      <c r="D27298" s="139"/>
    </row>
    <row r="27299" spans="3:4" ht="15" customHeight="1">
      <c r="C27299" s="139"/>
      <c r="D27299" s="139"/>
    </row>
    <row r="27300" spans="3:4" ht="15" customHeight="1">
      <c r="C27300" s="139"/>
      <c r="D27300" s="139"/>
    </row>
    <row r="27301" spans="3:4" ht="15" customHeight="1">
      <c r="C27301" s="139"/>
      <c r="D27301" s="139"/>
    </row>
    <row r="27302" spans="3:4" ht="15" customHeight="1">
      <c r="C27302" s="139"/>
      <c r="D27302" s="139"/>
    </row>
    <row r="27303" spans="3:4" ht="15" customHeight="1">
      <c r="C27303" s="139"/>
      <c r="D27303" s="139"/>
    </row>
    <row r="27304" spans="3:4" ht="15" customHeight="1">
      <c r="C27304" s="139"/>
      <c r="D27304" s="139"/>
    </row>
    <row r="27305" spans="3:4" ht="15" customHeight="1">
      <c r="C27305" s="139"/>
      <c r="D27305" s="139"/>
    </row>
    <row r="27306" spans="3:4" ht="15" customHeight="1">
      <c r="C27306" s="139"/>
      <c r="D27306" s="139"/>
    </row>
    <row r="27307" spans="3:4" ht="15" customHeight="1">
      <c r="C27307" s="139"/>
      <c r="D27307" s="139"/>
    </row>
    <row r="27308" spans="3:4" ht="15" customHeight="1">
      <c r="C27308" s="139"/>
      <c r="D27308" s="139"/>
    </row>
    <row r="27309" spans="3:4" ht="15" customHeight="1">
      <c r="C27309" s="139"/>
      <c r="D27309" s="139"/>
    </row>
    <row r="27310" spans="3:4" ht="15" customHeight="1">
      <c r="C27310" s="139"/>
      <c r="D27310" s="139"/>
    </row>
    <row r="27311" spans="3:4" ht="15" customHeight="1">
      <c r="C27311" s="139"/>
      <c r="D27311" s="139"/>
    </row>
    <row r="27312" spans="3:4" ht="15" customHeight="1">
      <c r="C27312" s="139"/>
      <c r="D27312" s="139"/>
    </row>
    <row r="27313" spans="3:4" ht="15" customHeight="1">
      <c r="C27313" s="139"/>
      <c r="D27313" s="139"/>
    </row>
    <row r="27314" spans="3:4" ht="15" customHeight="1">
      <c r="C27314" s="139"/>
      <c r="D27314" s="139"/>
    </row>
    <row r="27315" spans="3:4" ht="15" customHeight="1">
      <c r="C27315" s="139"/>
      <c r="D27315" s="139"/>
    </row>
    <row r="27316" spans="3:4" ht="15" customHeight="1">
      <c r="C27316" s="139"/>
      <c r="D27316" s="139"/>
    </row>
    <row r="27317" spans="3:4" ht="15" customHeight="1">
      <c r="C27317" s="139"/>
      <c r="D27317" s="139"/>
    </row>
    <row r="27318" spans="3:4" ht="15" customHeight="1">
      <c r="C27318" s="139"/>
      <c r="D27318" s="139"/>
    </row>
    <row r="27319" spans="3:4" ht="15" customHeight="1">
      <c r="C27319" s="139"/>
      <c r="D27319" s="139"/>
    </row>
    <row r="27320" spans="3:4" ht="15" customHeight="1">
      <c r="C27320" s="139"/>
      <c r="D27320" s="139"/>
    </row>
    <row r="27321" spans="3:4" ht="15" customHeight="1">
      <c r="C27321" s="139"/>
      <c r="D27321" s="139"/>
    </row>
    <row r="27322" spans="3:4" ht="15" customHeight="1">
      <c r="C27322" s="139"/>
      <c r="D27322" s="139"/>
    </row>
    <row r="27323" spans="3:4" ht="15" customHeight="1">
      <c r="C27323" s="139"/>
      <c r="D27323" s="139"/>
    </row>
    <row r="27324" spans="3:4" ht="15" customHeight="1">
      <c r="C27324" s="139"/>
      <c r="D27324" s="139"/>
    </row>
    <row r="27325" spans="3:4" ht="15" customHeight="1">
      <c r="C27325" s="139"/>
      <c r="D27325" s="139"/>
    </row>
    <row r="27326" spans="3:4" ht="15" customHeight="1">
      <c r="C27326" s="139"/>
      <c r="D27326" s="139"/>
    </row>
    <row r="27327" spans="3:4" ht="15" customHeight="1">
      <c r="C27327" s="139"/>
      <c r="D27327" s="139"/>
    </row>
    <row r="27328" spans="3:4" ht="15" customHeight="1">
      <c r="C27328" s="139"/>
      <c r="D27328" s="139"/>
    </row>
    <row r="27329" spans="3:4" ht="15" customHeight="1">
      <c r="C27329" s="139"/>
      <c r="D27329" s="139"/>
    </row>
    <row r="27330" spans="3:4" ht="15" customHeight="1">
      <c r="C27330" s="139"/>
      <c r="D27330" s="139"/>
    </row>
    <row r="27331" spans="3:4" ht="15" customHeight="1">
      <c r="C27331" s="139"/>
      <c r="D27331" s="139"/>
    </row>
    <row r="27332" spans="3:4" ht="15" customHeight="1">
      <c r="C27332" s="139"/>
      <c r="D27332" s="139"/>
    </row>
    <row r="27333" spans="3:4" ht="15" customHeight="1">
      <c r="C27333" s="139"/>
      <c r="D27333" s="139"/>
    </row>
    <row r="27334" spans="3:4" ht="15" customHeight="1">
      <c r="C27334" s="139"/>
      <c r="D27334" s="139"/>
    </row>
    <row r="27335" spans="3:4" ht="15" customHeight="1">
      <c r="C27335" s="139"/>
      <c r="D27335" s="139"/>
    </row>
    <row r="27336" spans="3:4" ht="15" customHeight="1">
      <c r="C27336" s="139"/>
      <c r="D27336" s="139"/>
    </row>
    <row r="27337" spans="3:4" ht="15" customHeight="1">
      <c r="C27337" s="139"/>
      <c r="D27337" s="139"/>
    </row>
    <row r="27338" spans="3:4" ht="15" customHeight="1">
      <c r="C27338" s="139"/>
      <c r="D27338" s="139"/>
    </row>
    <row r="27339" spans="3:4" ht="15" customHeight="1">
      <c r="C27339" s="139"/>
      <c r="D27339" s="139"/>
    </row>
    <row r="27340" spans="3:4" ht="15" customHeight="1">
      <c r="C27340" s="139"/>
      <c r="D27340" s="139"/>
    </row>
    <row r="27341" spans="3:4" ht="15" customHeight="1">
      <c r="C27341" s="139"/>
      <c r="D27341" s="139"/>
    </row>
    <row r="27342" spans="3:4" ht="15" customHeight="1">
      <c r="C27342" s="139"/>
      <c r="D27342" s="139"/>
    </row>
    <row r="27343" spans="3:4" ht="15" customHeight="1">
      <c r="C27343" s="139"/>
      <c r="D27343" s="139"/>
    </row>
    <row r="27344" spans="3:4" ht="15" customHeight="1">
      <c r="C27344" s="139"/>
      <c r="D27344" s="139"/>
    </row>
    <row r="27345" spans="3:4" ht="15" customHeight="1">
      <c r="C27345" s="139"/>
      <c r="D27345" s="139"/>
    </row>
    <row r="27346" spans="3:4" ht="15" customHeight="1">
      <c r="C27346" s="139"/>
      <c r="D27346" s="139"/>
    </row>
    <row r="27347" spans="3:4" ht="15" customHeight="1">
      <c r="C27347" s="139"/>
      <c r="D27347" s="139"/>
    </row>
    <row r="27348" spans="3:4" ht="15" customHeight="1">
      <c r="C27348" s="139"/>
      <c r="D27348" s="139"/>
    </row>
    <row r="27349" spans="3:4" ht="15" customHeight="1">
      <c r="C27349" s="139"/>
      <c r="D27349" s="139"/>
    </row>
    <row r="27350" spans="3:4" ht="15" customHeight="1">
      <c r="C27350" s="139"/>
      <c r="D27350" s="139"/>
    </row>
    <row r="27351" spans="3:4" ht="15" customHeight="1">
      <c r="C27351" s="139"/>
      <c r="D27351" s="139"/>
    </row>
    <row r="27352" spans="3:4" ht="15" customHeight="1">
      <c r="C27352" s="139"/>
      <c r="D27352" s="139"/>
    </row>
    <row r="27353" spans="3:4" ht="15" customHeight="1">
      <c r="C27353" s="139"/>
      <c r="D27353" s="139"/>
    </row>
    <row r="27354" spans="3:4" ht="15" customHeight="1">
      <c r="C27354" s="139"/>
      <c r="D27354" s="139"/>
    </row>
    <row r="27355" spans="3:4" ht="15" customHeight="1">
      <c r="C27355" s="139"/>
      <c r="D27355" s="139"/>
    </row>
    <row r="27356" spans="3:4" ht="15" customHeight="1">
      <c r="C27356" s="139"/>
      <c r="D27356" s="139"/>
    </row>
    <row r="27357" spans="3:4" ht="15" customHeight="1">
      <c r="C27357" s="139"/>
      <c r="D27357" s="139"/>
    </row>
    <row r="27358" spans="3:4" ht="15" customHeight="1">
      <c r="C27358" s="139"/>
      <c r="D27358" s="139"/>
    </row>
    <row r="27359" spans="3:4" ht="15" customHeight="1">
      <c r="C27359" s="139"/>
      <c r="D27359" s="139"/>
    </row>
    <row r="27360" spans="3:4" ht="15" customHeight="1">
      <c r="C27360" s="139"/>
      <c r="D27360" s="139"/>
    </row>
    <row r="27361" spans="3:4" ht="15" customHeight="1">
      <c r="C27361" s="139"/>
      <c r="D27361" s="139"/>
    </row>
    <row r="27362" spans="3:4" ht="15" customHeight="1">
      <c r="C27362" s="139"/>
      <c r="D27362" s="139"/>
    </row>
    <row r="27363" spans="3:4" ht="15" customHeight="1">
      <c r="C27363" s="139"/>
      <c r="D27363" s="139"/>
    </row>
    <row r="27364" spans="3:4" ht="15" customHeight="1">
      <c r="C27364" s="139"/>
      <c r="D27364" s="139"/>
    </row>
    <row r="27365" spans="3:4" ht="15" customHeight="1">
      <c r="C27365" s="139"/>
      <c r="D27365" s="139"/>
    </row>
    <row r="27366" spans="3:4" ht="15" customHeight="1">
      <c r="C27366" s="139"/>
      <c r="D27366" s="139"/>
    </row>
    <row r="27367" spans="3:4" ht="15" customHeight="1">
      <c r="C27367" s="139"/>
      <c r="D27367" s="139"/>
    </row>
    <row r="27368" spans="3:4" ht="15" customHeight="1">
      <c r="C27368" s="139"/>
      <c r="D27368" s="139"/>
    </row>
    <row r="27369" spans="3:4" ht="15" customHeight="1">
      <c r="C27369" s="139"/>
      <c r="D27369" s="139"/>
    </row>
    <row r="27370" spans="3:4" ht="15" customHeight="1">
      <c r="C27370" s="139"/>
      <c r="D27370" s="139"/>
    </row>
    <row r="27371" spans="3:4" ht="15" customHeight="1">
      <c r="C27371" s="139"/>
      <c r="D27371" s="139"/>
    </row>
    <row r="27372" spans="3:4" ht="15" customHeight="1">
      <c r="C27372" s="139"/>
      <c r="D27372" s="139"/>
    </row>
    <row r="27373" spans="3:4" ht="15" customHeight="1">
      <c r="C27373" s="139"/>
      <c r="D27373" s="139"/>
    </row>
    <row r="27374" spans="3:4" ht="15" customHeight="1">
      <c r="C27374" s="139"/>
      <c r="D27374" s="139"/>
    </row>
    <row r="27375" spans="3:4" ht="15" customHeight="1">
      <c r="C27375" s="139"/>
      <c r="D27375" s="139"/>
    </row>
    <row r="27376" spans="3:4" ht="15" customHeight="1">
      <c r="C27376" s="139"/>
      <c r="D27376" s="139"/>
    </row>
    <row r="27377" spans="3:4" ht="15" customHeight="1">
      <c r="C27377" s="139"/>
      <c r="D27377" s="139"/>
    </row>
    <row r="27378" spans="3:4" ht="15" customHeight="1">
      <c r="C27378" s="139"/>
      <c r="D27378" s="139"/>
    </row>
    <row r="27379" spans="3:4" ht="15" customHeight="1">
      <c r="C27379" s="139"/>
      <c r="D27379" s="139"/>
    </row>
    <row r="27380" spans="3:4" ht="15" customHeight="1">
      <c r="C27380" s="139"/>
      <c r="D27380" s="139"/>
    </row>
    <row r="27381" spans="3:4" ht="15" customHeight="1">
      <c r="C27381" s="139"/>
      <c r="D27381" s="139"/>
    </row>
    <row r="27382" spans="3:4" ht="15" customHeight="1">
      <c r="C27382" s="139"/>
      <c r="D27382" s="139"/>
    </row>
    <row r="27383" spans="3:4" ht="15" customHeight="1">
      <c r="C27383" s="139"/>
      <c r="D27383" s="139"/>
    </row>
    <row r="27384" spans="3:4" ht="15" customHeight="1">
      <c r="C27384" s="139"/>
      <c r="D27384" s="139"/>
    </row>
    <row r="27385" spans="3:4" ht="15" customHeight="1">
      <c r="C27385" s="139"/>
      <c r="D27385" s="139"/>
    </row>
    <row r="27386" spans="3:4" ht="15" customHeight="1">
      <c r="C27386" s="139"/>
      <c r="D27386" s="139"/>
    </row>
    <row r="27387" spans="3:4" ht="15" customHeight="1">
      <c r="C27387" s="139"/>
      <c r="D27387" s="139"/>
    </row>
    <row r="27388" spans="3:4" ht="15" customHeight="1">
      <c r="C27388" s="139"/>
      <c r="D27388" s="139"/>
    </row>
    <row r="27389" spans="3:4" ht="15" customHeight="1">
      <c r="C27389" s="139"/>
      <c r="D27389" s="139"/>
    </row>
    <row r="27390" spans="3:4" ht="15" customHeight="1">
      <c r="C27390" s="139"/>
      <c r="D27390" s="139"/>
    </row>
    <row r="27391" spans="3:4" ht="15" customHeight="1">
      <c r="C27391" s="139"/>
      <c r="D27391" s="139"/>
    </row>
    <row r="27392" spans="3:4" ht="15" customHeight="1">
      <c r="C27392" s="139"/>
      <c r="D27392" s="139"/>
    </row>
    <row r="27393" spans="3:4" ht="15" customHeight="1">
      <c r="C27393" s="139"/>
      <c r="D27393" s="139"/>
    </row>
    <row r="27394" spans="3:4" ht="15" customHeight="1">
      <c r="C27394" s="139"/>
      <c r="D27394" s="139"/>
    </row>
    <row r="27395" spans="3:4" ht="15" customHeight="1">
      <c r="C27395" s="139"/>
      <c r="D27395" s="139"/>
    </row>
    <row r="27396" spans="3:4" ht="15" customHeight="1">
      <c r="C27396" s="139"/>
      <c r="D27396" s="139"/>
    </row>
    <row r="27397" spans="3:4" ht="15" customHeight="1">
      <c r="C27397" s="139"/>
      <c r="D27397" s="139"/>
    </row>
    <row r="27398" spans="3:4" ht="15" customHeight="1">
      <c r="C27398" s="139"/>
      <c r="D27398" s="139"/>
    </row>
    <row r="27399" spans="3:4" ht="15" customHeight="1">
      <c r="C27399" s="139"/>
      <c r="D27399" s="139"/>
    </row>
    <row r="27400" spans="3:4" ht="15" customHeight="1">
      <c r="C27400" s="139"/>
      <c r="D27400" s="139"/>
    </row>
    <row r="27401" spans="3:4" ht="15" customHeight="1">
      <c r="C27401" s="139"/>
      <c r="D27401" s="139"/>
    </row>
    <row r="27402" spans="3:4" ht="15" customHeight="1">
      <c r="C27402" s="139"/>
      <c r="D27402" s="139"/>
    </row>
    <row r="27403" spans="3:4" ht="15" customHeight="1">
      <c r="C27403" s="139"/>
      <c r="D27403" s="139"/>
    </row>
    <row r="27404" spans="3:4" ht="15" customHeight="1">
      <c r="C27404" s="139"/>
      <c r="D27404" s="139"/>
    </row>
    <row r="27405" spans="3:4" ht="15" customHeight="1">
      <c r="C27405" s="139"/>
      <c r="D27405" s="139"/>
    </row>
    <row r="27406" spans="3:4" ht="15" customHeight="1">
      <c r="C27406" s="139"/>
      <c r="D27406" s="139"/>
    </row>
    <row r="27407" spans="3:4" ht="15" customHeight="1">
      <c r="C27407" s="139"/>
      <c r="D27407" s="139"/>
    </row>
    <row r="27408" spans="3:4" ht="15" customHeight="1">
      <c r="C27408" s="139"/>
      <c r="D27408" s="139"/>
    </row>
    <row r="27409" spans="3:4" ht="15" customHeight="1">
      <c r="C27409" s="139"/>
      <c r="D27409" s="139"/>
    </row>
    <row r="27410" spans="3:4" ht="15" customHeight="1">
      <c r="C27410" s="139"/>
      <c r="D27410" s="139"/>
    </row>
    <row r="27411" spans="3:4" ht="15" customHeight="1">
      <c r="C27411" s="139"/>
      <c r="D27411" s="139"/>
    </row>
    <row r="27412" spans="3:4" ht="15" customHeight="1">
      <c r="C27412" s="139"/>
      <c r="D27412" s="139"/>
    </row>
    <row r="27413" spans="3:4" ht="15" customHeight="1">
      <c r="C27413" s="139"/>
      <c r="D27413" s="139"/>
    </row>
    <row r="27414" spans="3:4" ht="15" customHeight="1">
      <c r="C27414" s="139"/>
      <c r="D27414" s="139"/>
    </row>
    <row r="27415" spans="3:4" ht="15" customHeight="1">
      <c r="C27415" s="139"/>
      <c r="D27415" s="139"/>
    </row>
    <row r="27416" spans="3:4" ht="15" customHeight="1">
      <c r="C27416" s="139"/>
      <c r="D27416" s="139"/>
    </row>
    <row r="27417" spans="3:4" ht="15" customHeight="1">
      <c r="C27417" s="139"/>
      <c r="D27417" s="139"/>
    </row>
    <row r="27418" spans="3:4" ht="15" customHeight="1">
      <c r="C27418" s="139"/>
      <c r="D27418" s="139"/>
    </row>
    <row r="27419" spans="3:4" ht="15" customHeight="1">
      <c r="C27419" s="139"/>
      <c r="D27419" s="139"/>
    </row>
    <row r="27420" spans="3:4" ht="15" customHeight="1">
      <c r="C27420" s="139"/>
      <c r="D27420" s="139"/>
    </row>
    <row r="27421" spans="3:4" ht="15" customHeight="1">
      <c r="C27421" s="139"/>
      <c r="D27421" s="139"/>
    </row>
    <row r="27422" spans="3:4" ht="15" customHeight="1">
      <c r="C27422" s="139"/>
      <c r="D27422" s="139"/>
    </row>
    <row r="27423" spans="3:4" ht="15" customHeight="1">
      <c r="C27423" s="139"/>
      <c r="D27423" s="139"/>
    </row>
    <row r="27424" spans="3:4" ht="15" customHeight="1">
      <c r="C27424" s="139"/>
      <c r="D27424" s="139"/>
    </row>
    <row r="27425" spans="3:4" ht="15" customHeight="1">
      <c r="C27425" s="139"/>
      <c r="D27425" s="139"/>
    </row>
    <row r="27426" spans="3:4" ht="15" customHeight="1">
      <c r="C27426" s="139"/>
      <c r="D27426" s="139"/>
    </row>
    <row r="27427" spans="3:4" ht="15" customHeight="1">
      <c r="C27427" s="139"/>
      <c r="D27427" s="139"/>
    </row>
    <row r="27428" spans="3:4" ht="15" customHeight="1">
      <c r="C27428" s="139"/>
      <c r="D27428" s="139"/>
    </row>
    <row r="27429" spans="3:4" ht="15" customHeight="1">
      <c r="C27429" s="139"/>
      <c r="D27429" s="139"/>
    </row>
    <row r="27430" spans="3:4" ht="15" customHeight="1">
      <c r="C27430" s="139"/>
      <c r="D27430" s="139"/>
    </row>
    <row r="27431" spans="3:4" ht="15" customHeight="1">
      <c r="C27431" s="139"/>
      <c r="D27431" s="139"/>
    </row>
    <row r="27432" spans="3:4" ht="15" customHeight="1">
      <c r="C27432" s="139"/>
      <c r="D27432" s="139"/>
    </row>
    <row r="27433" spans="3:4" ht="15" customHeight="1">
      <c r="C27433" s="139"/>
      <c r="D27433" s="139"/>
    </row>
    <row r="27434" spans="3:4" ht="15" customHeight="1">
      <c r="C27434" s="139"/>
      <c r="D27434" s="139"/>
    </row>
    <row r="27435" spans="3:4" ht="15" customHeight="1">
      <c r="C27435" s="139"/>
      <c r="D27435" s="139"/>
    </row>
    <row r="27436" spans="3:4" ht="15" customHeight="1">
      <c r="C27436" s="139"/>
      <c r="D27436" s="139"/>
    </row>
    <row r="27437" spans="3:4" ht="15" customHeight="1">
      <c r="C27437" s="139"/>
      <c r="D27437" s="139"/>
    </row>
    <row r="27438" spans="3:4" ht="15" customHeight="1">
      <c r="C27438" s="139"/>
      <c r="D27438" s="139"/>
    </row>
    <row r="27439" spans="3:4" ht="15" customHeight="1">
      <c r="C27439" s="139"/>
      <c r="D27439" s="139"/>
    </row>
    <row r="27440" spans="3:4" ht="15" customHeight="1">
      <c r="C27440" s="139"/>
      <c r="D27440" s="139"/>
    </row>
    <row r="27441" spans="3:4" ht="15" customHeight="1">
      <c r="C27441" s="139"/>
      <c r="D27441" s="139"/>
    </row>
    <row r="27442" spans="3:4" ht="15" customHeight="1">
      <c r="C27442" s="139"/>
      <c r="D27442" s="139"/>
    </row>
    <row r="27443" spans="3:4" ht="15" customHeight="1">
      <c r="C27443" s="139"/>
      <c r="D27443" s="139"/>
    </row>
    <row r="27444" spans="3:4" ht="15" customHeight="1">
      <c r="C27444" s="139"/>
      <c r="D27444" s="139"/>
    </row>
    <row r="27445" spans="3:4" ht="15" customHeight="1">
      <c r="C27445" s="139"/>
      <c r="D27445" s="139"/>
    </row>
    <row r="27446" spans="3:4" ht="15" customHeight="1">
      <c r="C27446" s="139"/>
      <c r="D27446" s="139"/>
    </row>
    <row r="27447" spans="3:4" ht="15" customHeight="1">
      <c r="C27447" s="139"/>
      <c r="D27447" s="139"/>
    </row>
    <row r="27448" spans="3:4" ht="15" customHeight="1">
      <c r="C27448" s="139"/>
      <c r="D27448" s="139"/>
    </row>
    <row r="27449" spans="3:4" ht="15" customHeight="1">
      <c r="C27449" s="139"/>
      <c r="D27449" s="139"/>
    </row>
    <row r="27450" spans="3:4" ht="15" customHeight="1">
      <c r="C27450" s="139"/>
      <c r="D27450" s="139"/>
    </row>
    <row r="27451" spans="3:4" ht="15" customHeight="1">
      <c r="C27451" s="139"/>
      <c r="D27451" s="139"/>
    </row>
    <row r="27452" spans="3:4" ht="15" customHeight="1">
      <c r="C27452" s="139"/>
      <c r="D27452" s="139"/>
    </row>
    <row r="27453" spans="3:4" ht="15" customHeight="1">
      <c r="C27453" s="139"/>
      <c r="D27453" s="139"/>
    </row>
    <row r="27454" spans="3:4" ht="15" customHeight="1">
      <c r="C27454" s="139"/>
      <c r="D27454" s="139"/>
    </row>
    <row r="27455" spans="3:4" ht="15" customHeight="1">
      <c r="C27455" s="139"/>
      <c r="D27455" s="139"/>
    </row>
    <row r="27456" spans="3:4" ht="15" customHeight="1">
      <c r="C27456" s="139"/>
      <c r="D27456" s="139"/>
    </row>
    <row r="27457" spans="3:4" ht="15" customHeight="1">
      <c r="C27457" s="139"/>
      <c r="D27457" s="139"/>
    </row>
    <row r="27458" spans="3:4" ht="15" customHeight="1">
      <c r="C27458" s="139"/>
      <c r="D27458" s="139"/>
    </row>
    <row r="27459" spans="3:4" ht="15" customHeight="1">
      <c r="C27459" s="139"/>
      <c r="D27459" s="139"/>
    </row>
    <row r="27460" spans="3:4" ht="15" customHeight="1">
      <c r="C27460" s="139"/>
      <c r="D27460" s="139"/>
    </row>
    <row r="27461" spans="3:4" ht="15" customHeight="1">
      <c r="C27461" s="139"/>
      <c r="D27461" s="139"/>
    </row>
    <row r="27462" spans="3:4" ht="15" customHeight="1">
      <c r="C27462" s="139"/>
      <c r="D27462" s="139"/>
    </row>
    <row r="27463" spans="3:4" ht="15" customHeight="1">
      <c r="C27463" s="139"/>
      <c r="D27463" s="139"/>
    </row>
    <row r="27464" spans="3:4" ht="15" customHeight="1">
      <c r="C27464" s="139"/>
      <c r="D27464" s="139"/>
    </row>
    <row r="27465" spans="3:4" ht="15" customHeight="1">
      <c r="C27465" s="139"/>
      <c r="D27465" s="139"/>
    </row>
    <row r="27466" spans="3:4" ht="15" customHeight="1">
      <c r="C27466" s="139"/>
      <c r="D27466" s="139"/>
    </row>
    <row r="27467" spans="3:4" ht="15" customHeight="1">
      <c r="C27467" s="139"/>
      <c r="D27467" s="139"/>
    </row>
    <row r="27468" spans="3:4" ht="15" customHeight="1">
      <c r="C27468" s="139"/>
      <c r="D27468" s="139"/>
    </row>
    <row r="27469" spans="3:4" ht="15" customHeight="1">
      <c r="C27469" s="139"/>
      <c r="D27469" s="139"/>
    </row>
    <row r="27470" spans="3:4" ht="15" customHeight="1">
      <c r="C27470" s="139"/>
      <c r="D27470" s="139"/>
    </row>
    <row r="27471" spans="3:4" ht="15" customHeight="1">
      <c r="C27471" s="139"/>
      <c r="D27471" s="139"/>
    </row>
    <row r="27472" spans="3:4" ht="15" customHeight="1">
      <c r="C27472" s="139"/>
      <c r="D27472" s="139"/>
    </row>
    <row r="27473" spans="3:4" ht="15" customHeight="1">
      <c r="C27473" s="139"/>
      <c r="D27473" s="139"/>
    </row>
    <row r="27474" spans="3:4" ht="15" customHeight="1">
      <c r="C27474" s="139"/>
      <c r="D27474" s="139"/>
    </row>
    <row r="27475" spans="3:4" ht="15" customHeight="1">
      <c r="C27475" s="139"/>
      <c r="D27475" s="139"/>
    </row>
    <row r="27476" spans="3:4" ht="15" customHeight="1">
      <c r="C27476" s="139"/>
      <c r="D27476" s="139"/>
    </row>
    <row r="27477" spans="3:4" ht="15" customHeight="1">
      <c r="C27477" s="139"/>
      <c r="D27477" s="139"/>
    </row>
    <row r="27478" spans="3:4" ht="15" customHeight="1">
      <c r="C27478" s="139"/>
      <c r="D27478" s="139"/>
    </row>
    <row r="27479" spans="3:4" ht="15" customHeight="1">
      <c r="C27479" s="139"/>
      <c r="D27479" s="139"/>
    </row>
    <row r="27480" spans="3:4" ht="15" customHeight="1">
      <c r="C27480" s="139"/>
      <c r="D27480" s="139"/>
    </row>
    <row r="27481" spans="3:4" ht="15" customHeight="1">
      <c r="C27481" s="139"/>
      <c r="D27481" s="139"/>
    </row>
    <row r="27482" spans="3:4" ht="15" customHeight="1">
      <c r="C27482" s="139"/>
      <c r="D27482" s="139"/>
    </row>
    <row r="27483" spans="3:4" ht="15" customHeight="1">
      <c r="C27483" s="139"/>
      <c r="D27483" s="139"/>
    </row>
    <row r="27484" spans="3:4" ht="15" customHeight="1">
      <c r="C27484" s="139"/>
      <c r="D27484" s="139"/>
    </row>
    <row r="27485" spans="3:4" ht="15" customHeight="1">
      <c r="C27485" s="139"/>
      <c r="D27485" s="139"/>
    </row>
    <row r="27486" spans="3:4" ht="15" customHeight="1">
      <c r="C27486" s="139"/>
      <c r="D27486" s="139"/>
    </row>
    <row r="27487" spans="3:4" ht="15" customHeight="1">
      <c r="C27487" s="139"/>
      <c r="D27487" s="139"/>
    </row>
    <row r="27488" spans="3:4" ht="15" customHeight="1">
      <c r="C27488" s="139"/>
      <c r="D27488" s="139"/>
    </row>
    <row r="27489" spans="3:4" ht="15" customHeight="1">
      <c r="C27489" s="139"/>
      <c r="D27489" s="139"/>
    </row>
    <row r="27490" spans="3:4" ht="15" customHeight="1">
      <c r="C27490" s="139"/>
      <c r="D27490" s="139"/>
    </row>
    <row r="27491" spans="3:4" ht="15" customHeight="1">
      <c r="C27491" s="139"/>
      <c r="D27491" s="139"/>
    </row>
    <row r="27492" spans="3:4" ht="15" customHeight="1">
      <c r="C27492" s="139"/>
      <c r="D27492" s="139"/>
    </row>
    <row r="27493" spans="3:4" ht="15" customHeight="1">
      <c r="C27493" s="139"/>
      <c r="D27493" s="139"/>
    </row>
    <row r="27494" spans="3:4" ht="15" customHeight="1">
      <c r="C27494" s="139"/>
      <c r="D27494" s="139"/>
    </row>
    <row r="27495" spans="3:4" ht="15" customHeight="1">
      <c r="C27495" s="139"/>
      <c r="D27495" s="139"/>
    </row>
    <row r="27496" spans="3:4" ht="15" customHeight="1">
      <c r="C27496" s="139"/>
      <c r="D27496" s="139"/>
    </row>
    <row r="27497" spans="3:4" ht="15" customHeight="1">
      <c r="C27497" s="139"/>
      <c r="D27497" s="139"/>
    </row>
    <row r="27498" spans="3:4" ht="15" customHeight="1">
      <c r="C27498" s="139"/>
      <c r="D27498" s="139"/>
    </row>
    <row r="27499" spans="3:4" ht="15" customHeight="1">
      <c r="C27499" s="139"/>
      <c r="D27499" s="139"/>
    </row>
    <row r="27500" spans="3:4" ht="15" customHeight="1">
      <c r="C27500" s="139"/>
      <c r="D27500" s="139"/>
    </row>
    <row r="27501" spans="3:4" ht="15" customHeight="1">
      <c r="C27501" s="139"/>
      <c r="D27501" s="139"/>
    </row>
    <row r="27502" spans="3:4" ht="15" customHeight="1">
      <c r="C27502" s="139"/>
      <c r="D27502" s="139"/>
    </row>
    <row r="27503" spans="3:4" ht="15" customHeight="1">
      <c r="C27503" s="139"/>
      <c r="D27503" s="139"/>
    </row>
    <row r="27504" spans="3:4" ht="15" customHeight="1">
      <c r="C27504" s="139"/>
      <c r="D27504" s="139"/>
    </row>
    <row r="27505" spans="3:4" ht="15" customHeight="1">
      <c r="C27505" s="139"/>
      <c r="D27505" s="139"/>
    </row>
    <row r="27506" spans="3:4" ht="15" customHeight="1">
      <c r="C27506" s="139"/>
      <c r="D27506" s="139"/>
    </row>
    <row r="27507" spans="3:4" ht="15" customHeight="1">
      <c r="C27507" s="139"/>
      <c r="D27507" s="139"/>
    </row>
    <row r="27508" spans="3:4" ht="15" customHeight="1">
      <c r="C27508" s="139"/>
      <c r="D27508" s="139"/>
    </row>
    <row r="27509" spans="3:4" ht="15" customHeight="1">
      <c r="C27509" s="139"/>
      <c r="D27509" s="139"/>
    </row>
    <row r="27510" spans="3:4" ht="15" customHeight="1">
      <c r="C27510" s="139"/>
      <c r="D27510" s="139"/>
    </row>
    <row r="27511" spans="3:4" ht="15" customHeight="1">
      <c r="C27511" s="139"/>
      <c r="D27511" s="139"/>
    </row>
    <row r="27512" spans="3:4" ht="15" customHeight="1">
      <c r="C27512" s="139"/>
      <c r="D27512" s="139"/>
    </row>
    <row r="27513" spans="3:4" ht="15" customHeight="1">
      <c r="C27513" s="139"/>
      <c r="D27513" s="139"/>
    </row>
    <row r="27514" spans="3:4" ht="15" customHeight="1">
      <c r="C27514" s="139"/>
      <c r="D27514" s="139"/>
    </row>
    <row r="27515" spans="3:4" ht="15" customHeight="1">
      <c r="C27515" s="139"/>
      <c r="D27515" s="139"/>
    </row>
    <row r="27516" spans="3:4" ht="15" customHeight="1">
      <c r="C27516" s="139"/>
      <c r="D27516" s="139"/>
    </row>
    <row r="27517" spans="3:4" ht="15" customHeight="1">
      <c r="C27517" s="139"/>
      <c r="D27517" s="139"/>
    </row>
    <row r="27518" spans="3:4" ht="15" customHeight="1">
      <c r="C27518" s="139"/>
      <c r="D27518" s="139"/>
    </row>
    <row r="27519" spans="3:4" ht="15" customHeight="1">
      <c r="C27519" s="139"/>
      <c r="D27519" s="139"/>
    </row>
    <row r="27520" spans="3:4" ht="15" customHeight="1">
      <c r="C27520" s="139"/>
      <c r="D27520" s="139"/>
    </row>
    <row r="27521" spans="3:4" ht="15" customHeight="1">
      <c r="C27521" s="139"/>
      <c r="D27521" s="139"/>
    </row>
    <row r="27522" spans="3:4" ht="15" customHeight="1">
      <c r="C27522" s="139"/>
      <c r="D27522" s="139"/>
    </row>
    <row r="27523" spans="3:4" ht="15" customHeight="1">
      <c r="C27523" s="139"/>
      <c r="D27523" s="139"/>
    </row>
    <row r="27524" spans="3:4" ht="15" customHeight="1">
      <c r="C27524" s="139"/>
      <c r="D27524" s="139"/>
    </row>
    <row r="27525" spans="3:4" ht="15" customHeight="1">
      <c r="C27525" s="139"/>
      <c r="D27525" s="139"/>
    </row>
    <row r="27526" spans="3:4" ht="15" customHeight="1">
      <c r="C27526" s="139"/>
      <c r="D27526" s="139"/>
    </row>
    <row r="27527" spans="3:4" ht="15" customHeight="1">
      <c r="C27527" s="139"/>
      <c r="D27527" s="139"/>
    </row>
    <row r="27528" spans="3:4" ht="15" customHeight="1">
      <c r="C27528" s="139"/>
      <c r="D27528" s="139"/>
    </row>
    <row r="27529" spans="3:4" ht="15" customHeight="1">
      <c r="C27529" s="139"/>
      <c r="D27529" s="139"/>
    </row>
    <row r="27530" spans="3:4" ht="15" customHeight="1">
      <c r="C27530" s="139"/>
      <c r="D27530" s="139"/>
    </row>
    <row r="27531" spans="3:4" ht="15" customHeight="1">
      <c r="C27531" s="139"/>
      <c r="D27531" s="139"/>
    </row>
    <row r="27532" spans="3:4" ht="15" customHeight="1">
      <c r="C27532" s="139"/>
      <c r="D27532" s="139"/>
    </row>
    <row r="27533" spans="3:4" ht="15" customHeight="1">
      <c r="C27533" s="139"/>
      <c r="D27533" s="139"/>
    </row>
    <row r="27534" spans="3:4" ht="15" customHeight="1">
      <c r="C27534" s="139"/>
      <c r="D27534" s="139"/>
    </row>
    <row r="27535" spans="3:4" ht="15" customHeight="1">
      <c r="C27535" s="139"/>
      <c r="D27535" s="139"/>
    </row>
    <row r="27536" spans="3:4" ht="15" customHeight="1">
      <c r="C27536" s="139"/>
      <c r="D27536" s="139"/>
    </row>
    <row r="27537" spans="3:4" ht="15" customHeight="1">
      <c r="C27537" s="139"/>
      <c r="D27537" s="139"/>
    </row>
    <row r="27538" spans="3:4" ht="15" customHeight="1">
      <c r="C27538" s="139"/>
      <c r="D27538" s="139"/>
    </row>
    <row r="27539" spans="3:4" ht="15" customHeight="1">
      <c r="C27539" s="139"/>
      <c r="D27539" s="139"/>
    </row>
    <row r="27540" spans="3:4" ht="15" customHeight="1">
      <c r="C27540" s="139"/>
      <c r="D27540" s="139"/>
    </row>
    <row r="27541" spans="3:4" ht="15" customHeight="1">
      <c r="C27541" s="139"/>
      <c r="D27541" s="139"/>
    </row>
    <row r="27542" spans="3:4" ht="15" customHeight="1">
      <c r="C27542" s="139"/>
      <c r="D27542" s="139"/>
    </row>
    <row r="27543" spans="3:4" ht="15" customHeight="1">
      <c r="C27543" s="139"/>
      <c r="D27543" s="139"/>
    </row>
    <row r="27544" spans="3:4" ht="15" customHeight="1">
      <c r="C27544" s="139"/>
      <c r="D27544" s="139"/>
    </row>
    <row r="27545" spans="3:4" ht="15" customHeight="1">
      <c r="C27545" s="139"/>
      <c r="D27545" s="139"/>
    </row>
    <row r="27546" spans="3:4" ht="15" customHeight="1">
      <c r="C27546" s="139"/>
      <c r="D27546" s="139"/>
    </row>
    <row r="27547" spans="3:4" ht="15" customHeight="1">
      <c r="C27547" s="139"/>
      <c r="D27547" s="139"/>
    </row>
    <row r="27548" spans="3:4" ht="15" customHeight="1">
      <c r="C27548" s="139"/>
      <c r="D27548" s="139"/>
    </row>
    <row r="27549" spans="3:4" ht="15" customHeight="1">
      <c r="C27549" s="139"/>
      <c r="D27549" s="139"/>
    </row>
    <row r="27550" spans="3:4" ht="15" customHeight="1">
      <c r="C27550" s="139"/>
      <c r="D27550" s="139"/>
    </row>
    <row r="27551" spans="3:4" ht="15" customHeight="1">
      <c r="C27551" s="139"/>
      <c r="D27551" s="139"/>
    </row>
    <row r="27552" spans="3:4" ht="15" customHeight="1">
      <c r="C27552" s="139"/>
      <c r="D27552" s="139"/>
    </row>
    <row r="27553" spans="3:4" ht="15" customHeight="1">
      <c r="C27553" s="139"/>
      <c r="D27553" s="139"/>
    </row>
    <row r="27554" spans="3:4" ht="15" customHeight="1">
      <c r="C27554" s="139"/>
      <c r="D27554" s="139"/>
    </row>
    <row r="27555" spans="3:4" ht="15" customHeight="1">
      <c r="C27555" s="139"/>
      <c r="D27555" s="139"/>
    </row>
    <row r="27556" spans="3:4" ht="15" customHeight="1">
      <c r="C27556" s="139"/>
      <c r="D27556" s="139"/>
    </row>
    <row r="27557" spans="3:4" ht="15" customHeight="1">
      <c r="C27557" s="139"/>
      <c r="D27557" s="139"/>
    </row>
    <row r="27558" spans="3:4" ht="15" customHeight="1">
      <c r="C27558" s="139"/>
      <c r="D27558" s="139"/>
    </row>
    <row r="27559" spans="3:4" ht="15" customHeight="1">
      <c r="C27559" s="139"/>
      <c r="D27559" s="139"/>
    </row>
    <row r="27560" spans="3:4" ht="15" customHeight="1">
      <c r="C27560" s="139"/>
      <c r="D27560" s="139"/>
    </row>
    <row r="27561" spans="3:4" ht="15" customHeight="1">
      <c r="C27561" s="139"/>
      <c r="D27561" s="139"/>
    </row>
    <row r="27562" spans="3:4" ht="15" customHeight="1">
      <c r="C27562" s="139"/>
      <c r="D27562" s="139"/>
    </row>
    <row r="27563" spans="3:4" ht="15" customHeight="1">
      <c r="C27563" s="139"/>
      <c r="D27563" s="139"/>
    </row>
    <row r="27564" spans="3:4" ht="15" customHeight="1">
      <c r="C27564" s="139"/>
      <c r="D27564" s="139"/>
    </row>
    <row r="27565" spans="3:4" ht="15" customHeight="1">
      <c r="C27565" s="139"/>
      <c r="D27565" s="139"/>
    </row>
    <row r="27566" spans="3:4" ht="15" customHeight="1">
      <c r="C27566" s="139"/>
      <c r="D27566" s="139"/>
    </row>
    <row r="27567" spans="3:4" ht="15" customHeight="1">
      <c r="C27567" s="139"/>
      <c r="D27567" s="139"/>
    </row>
    <row r="27568" spans="3:4" ht="15" customHeight="1">
      <c r="C27568" s="139"/>
      <c r="D27568" s="139"/>
    </row>
    <row r="27569" spans="3:4" ht="15" customHeight="1">
      <c r="C27569" s="139"/>
      <c r="D27569" s="139"/>
    </row>
    <row r="27570" spans="3:4" ht="15" customHeight="1">
      <c r="C27570" s="139"/>
      <c r="D27570" s="139"/>
    </row>
    <row r="27571" spans="3:4" ht="15" customHeight="1">
      <c r="C27571" s="139"/>
      <c r="D27571" s="139"/>
    </row>
    <row r="27572" spans="3:4" ht="15" customHeight="1">
      <c r="C27572" s="139"/>
      <c r="D27572" s="139"/>
    </row>
    <row r="27573" spans="3:4" ht="15" customHeight="1">
      <c r="C27573" s="139"/>
      <c r="D27573" s="139"/>
    </row>
    <row r="27574" spans="3:4" ht="15" customHeight="1">
      <c r="C27574" s="139"/>
      <c r="D27574" s="139"/>
    </row>
    <row r="27575" spans="3:4" ht="15" customHeight="1">
      <c r="C27575" s="139"/>
      <c r="D27575" s="139"/>
    </row>
    <row r="27576" spans="3:4" ht="15" customHeight="1">
      <c r="C27576" s="139"/>
      <c r="D27576" s="139"/>
    </row>
    <row r="27577" spans="3:4" ht="15" customHeight="1">
      <c r="C27577" s="139"/>
      <c r="D27577" s="139"/>
    </row>
    <row r="27578" spans="3:4" ht="15" customHeight="1">
      <c r="C27578" s="139"/>
      <c r="D27578" s="139"/>
    </row>
    <row r="27579" spans="3:4" ht="15" customHeight="1">
      <c r="C27579" s="139"/>
      <c r="D27579" s="139"/>
    </row>
    <row r="27580" spans="3:4" ht="15" customHeight="1">
      <c r="C27580" s="139"/>
      <c r="D27580" s="139"/>
    </row>
    <row r="27581" spans="3:4" ht="15" customHeight="1">
      <c r="C27581" s="139"/>
      <c r="D27581" s="139"/>
    </row>
    <row r="27582" spans="3:4" ht="15" customHeight="1">
      <c r="C27582" s="139"/>
      <c r="D27582" s="139"/>
    </row>
    <row r="27583" spans="3:4" ht="15" customHeight="1">
      <c r="C27583" s="139"/>
      <c r="D27583" s="139"/>
    </row>
    <row r="27584" spans="3:4" ht="15" customHeight="1">
      <c r="C27584" s="139"/>
      <c r="D27584" s="139"/>
    </row>
    <row r="27585" spans="3:4" ht="15" customHeight="1">
      <c r="C27585" s="139"/>
      <c r="D27585" s="139"/>
    </row>
    <row r="27586" spans="3:4" ht="15" customHeight="1">
      <c r="C27586" s="139"/>
      <c r="D27586" s="139"/>
    </row>
    <row r="27587" spans="3:4" ht="15" customHeight="1">
      <c r="C27587" s="139"/>
      <c r="D27587" s="139"/>
    </row>
    <row r="27588" spans="3:4" ht="15" customHeight="1">
      <c r="C27588" s="139"/>
      <c r="D27588" s="139"/>
    </row>
    <row r="27589" spans="3:4" ht="15" customHeight="1">
      <c r="C27589" s="139"/>
      <c r="D27589" s="139"/>
    </row>
    <row r="27590" spans="3:4" ht="15" customHeight="1">
      <c r="C27590" s="139"/>
      <c r="D27590" s="139"/>
    </row>
    <row r="27591" spans="3:4" ht="15" customHeight="1">
      <c r="C27591" s="139"/>
      <c r="D27591" s="139"/>
    </row>
    <row r="27592" spans="3:4" ht="15" customHeight="1">
      <c r="C27592" s="139"/>
      <c r="D27592" s="139"/>
    </row>
    <row r="27593" spans="3:4" ht="15" customHeight="1">
      <c r="C27593" s="139"/>
      <c r="D27593" s="139"/>
    </row>
    <row r="27594" spans="3:4" ht="15" customHeight="1">
      <c r="C27594" s="139"/>
      <c r="D27594" s="139"/>
    </row>
    <row r="27595" spans="3:4" ht="15" customHeight="1">
      <c r="C27595" s="139"/>
      <c r="D27595" s="139"/>
    </row>
    <row r="27596" spans="3:4" ht="15" customHeight="1">
      <c r="C27596" s="139"/>
      <c r="D27596" s="139"/>
    </row>
    <row r="27597" spans="3:4" ht="15" customHeight="1">
      <c r="C27597" s="139"/>
      <c r="D27597" s="139"/>
    </row>
    <row r="27598" spans="3:4" ht="15" customHeight="1">
      <c r="C27598" s="139"/>
      <c r="D27598" s="139"/>
    </row>
    <row r="27599" spans="3:4" ht="15" customHeight="1">
      <c r="C27599" s="139"/>
      <c r="D27599" s="139"/>
    </row>
    <row r="27600" spans="3:4" ht="15" customHeight="1">
      <c r="C27600" s="139"/>
      <c r="D27600" s="139"/>
    </row>
    <row r="27601" spans="3:4" ht="15" customHeight="1">
      <c r="C27601" s="139"/>
      <c r="D27601" s="139"/>
    </row>
    <row r="27602" spans="3:4" ht="15" customHeight="1">
      <c r="C27602" s="139"/>
      <c r="D27602" s="139"/>
    </row>
    <row r="27603" spans="3:4" ht="15" customHeight="1">
      <c r="C27603" s="139"/>
      <c r="D27603" s="139"/>
    </row>
    <row r="27604" spans="3:4" ht="15" customHeight="1">
      <c r="C27604" s="139"/>
      <c r="D27604" s="139"/>
    </row>
    <row r="27605" spans="3:4" ht="15" customHeight="1">
      <c r="C27605" s="139"/>
      <c r="D27605" s="139"/>
    </row>
    <row r="27606" spans="3:4" ht="15" customHeight="1">
      <c r="C27606" s="139"/>
      <c r="D27606" s="139"/>
    </row>
    <row r="27607" spans="3:4" ht="15" customHeight="1">
      <c r="C27607" s="139"/>
      <c r="D27607" s="139"/>
    </row>
    <row r="27608" spans="3:4" ht="15" customHeight="1">
      <c r="C27608" s="139"/>
      <c r="D27608" s="139"/>
    </row>
    <row r="27609" spans="3:4" ht="15" customHeight="1">
      <c r="C27609" s="139"/>
      <c r="D27609" s="139"/>
    </row>
    <row r="27610" spans="3:4" ht="15" customHeight="1">
      <c r="C27610" s="139"/>
      <c r="D27610" s="139"/>
    </row>
    <row r="27611" spans="3:4" ht="15" customHeight="1">
      <c r="C27611" s="139"/>
      <c r="D27611" s="139"/>
    </row>
    <row r="27612" spans="3:4" ht="15" customHeight="1">
      <c r="C27612" s="139"/>
      <c r="D27612" s="139"/>
    </row>
    <row r="27613" spans="3:4" ht="15" customHeight="1">
      <c r="C27613" s="139"/>
      <c r="D27613" s="139"/>
    </row>
    <row r="27614" spans="3:4" ht="15" customHeight="1">
      <c r="C27614" s="139"/>
      <c r="D27614" s="139"/>
    </row>
    <row r="27615" spans="3:4" ht="15" customHeight="1">
      <c r="C27615" s="139"/>
      <c r="D27615" s="139"/>
    </row>
    <row r="27616" spans="3:4" ht="15" customHeight="1">
      <c r="C27616" s="139"/>
      <c r="D27616" s="139"/>
    </row>
    <row r="27617" spans="3:4" ht="15" customHeight="1">
      <c r="C27617" s="139"/>
      <c r="D27617" s="139"/>
    </row>
    <row r="27618" spans="3:4" ht="15" customHeight="1">
      <c r="C27618" s="139"/>
      <c r="D27618" s="139"/>
    </row>
    <row r="27619" spans="3:4" ht="15" customHeight="1">
      <c r="C27619" s="139"/>
      <c r="D27619" s="139"/>
    </row>
    <row r="27620" spans="3:4" ht="15" customHeight="1">
      <c r="C27620" s="139"/>
      <c r="D27620" s="139"/>
    </row>
    <row r="27621" spans="3:4" ht="15" customHeight="1">
      <c r="C27621" s="139"/>
      <c r="D27621" s="139"/>
    </row>
    <row r="27622" spans="3:4" ht="15" customHeight="1">
      <c r="C27622" s="139"/>
      <c r="D27622" s="139"/>
    </row>
    <row r="27623" spans="3:4" ht="15" customHeight="1">
      <c r="C27623" s="139"/>
      <c r="D27623" s="139"/>
    </row>
    <row r="27624" spans="3:4" ht="15" customHeight="1">
      <c r="C27624" s="139"/>
      <c r="D27624" s="139"/>
    </row>
    <row r="27625" spans="3:4" ht="15" customHeight="1">
      <c r="C27625" s="139"/>
      <c r="D27625" s="139"/>
    </row>
    <row r="27626" spans="3:4" ht="15" customHeight="1">
      <c r="C27626" s="139"/>
      <c r="D27626" s="139"/>
    </row>
    <row r="27627" spans="3:4" ht="15" customHeight="1">
      <c r="C27627" s="139"/>
      <c r="D27627" s="139"/>
    </row>
    <row r="27628" spans="3:4" ht="15" customHeight="1">
      <c r="C27628" s="139"/>
      <c r="D27628" s="139"/>
    </row>
    <row r="27629" spans="3:4" ht="15" customHeight="1">
      <c r="C27629" s="139"/>
      <c r="D27629" s="139"/>
    </row>
    <row r="27630" spans="3:4" ht="15" customHeight="1">
      <c r="C27630" s="139"/>
      <c r="D27630" s="139"/>
    </row>
    <row r="27631" spans="3:4" ht="15" customHeight="1">
      <c r="C27631" s="139"/>
      <c r="D27631" s="139"/>
    </row>
    <row r="27632" spans="3:4" ht="15" customHeight="1">
      <c r="C27632" s="139"/>
      <c r="D27632" s="139"/>
    </row>
    <row r="27633" spans="3:4" ht="15" customHeight="1">
      <c r="C27633" s="139"/>
      <c r="D27633" s="139"/>
    </row>
    <row r="27634" spans="3:4" ht="15" customHeight="1">
      <c r="C27634" s="139"/>
      <c r="D27634" s="139"/>
    </row>
    <row r="27635" spans="3:4" ht="15" customHeight="1">
      <c r="C27635" s="139"/>
      <c r="D27635" s="139"/>
    </row>
    <row r="27636" spans="3:4" ht="15" customHeight="1">
      <c r="C27636" s="139"/>
      <c r="D27636" s="139"/>
    </row>
    <row r="27637" spans="3:4" ht="15" customHeight="1">
      <c r="C27637" s="139"/>
      <c r="D27637" s="139"/>
    </row>
    <row r="27638" spans="3:4" ht="15" customHeight="1">
      <c r="C27638" s="139"/>
      <c r="D27638" s="139"/>
    </row>
    <row r="27639" spans="3:4" ht="15" customHeight="1">
      <c r="C27639" s="139"/>
      <c r="D27639" s="139"/>
    </row>
    <row r="27640" spans="3:4" ht="15" customHeight="1">
      <c r="C27640" s="139"/>
      <c r="D27640" s="139"/>
    </row>
    <row r="27641" spans="3:4" ht="15" customHeight="1">
      <c r="C27641" s="139"/>
      <c r="D27641" s="139"/>
    </row>
    <row r="27642" spans="3:4" ht="15" customHeight="1">
      <c r="C27642" s="139"/>
      <c r="D27642" s="139"/>
    </row>
    <row r="27643" spans="3:4" ht="15" customHeight="1">
      <c r="C27643" s="139"/>
      <c r="D27643" s="139"/>
    </row>
    <row r="27644" spans="3:4" ht="15" customHeight="1">
      <c r="C27644" s="139"/>
      <c r="D27644" s="139"/>
    </row>
    <row r="27645" spans="3:4" ht="15" customHeight="1">
      <c r="C27645" s="139"/>
      <c r="D27645" s="139"/>
    </row>
    <row r="27646" spans="3:4" ht="15" customHeight="1">
      <c r="C27646" s="139"/>
      <c r="D27646" s="139"/>
    </row>
    <row r="27647" spans="3:4" ht="15" customHeight="1">
      <c r="C27647" s="139"/>
      <c r="D27647" s="139"/>
    </row>
    <row r="27648" spans="3:4" ht="15" customHeight="1">
      <c r="C27648" s="139"/>
      <c r="D27648" s="139"/>
    </row>
    <row r="27649" spans="3:4" ht="15" customHeight="1">
      <c r="C27649" s="139"/>
      <c r="D27649" s="139"/>
    </row>
    <row r="27650" spans="3:4" ht="15" customHeight="1">
      <c r="C27650" s="139"/>
      <c r="D27650" s="139"/>
    </row>
    <row r="27651" spans="3:4" ht="15" customHeight="1">
      <c r="C27651" s="139"/>
      <c r="D27651" s="139"/>
    </row>
    <row r="27652" spans="3:4" ht="15" customHeight="1">
      <c r="C27652" s="139"/>
      <c r="D27652" s="139"/>
    </row>
    <row r="27653" spans="3:4" ht="15" customHeight="1">
      <c r="C27653" s="139"/>
      <c r="D27653" s="139"/>
    </row>
    <row r="27654" spans="3:4" ht="15" customHeight="1">
      <c r="C27654" s="139"/>
      <c r="D27654" s="139"/>
    </row>
    <row r="27655" spans="3:4" ht="15" customHeight="1">
      <c r="C27655" s="139"/>
      <c r="D27655" s="139"/>
    </row>
    <row r="27656" spans="3:4" ht="15" customHeight="1">
      <c r="C27656" s="139"/>
      <c r="D27656" s="139"/>
    </row>
    <row r="27657" spans="3:4" ht="15" customHeight="1">
      <c r="C27657" s="139"/>
      <c r="D27657" s="139"/>
    </row>
    <row r="27658" spans="3:4" ht="15" customHeight="1">
      <c r="C27658" s="139"/>
      <c r="D27658" s="139"/>
    </row>
    <row r="27659" spans="3:4" ht="15" customHeight="1">
      <c r="C27659" s="139"/>
      <c r="D27659" s="139"/>
    </row>
    <row r="27660" spans="3:4" ht="15" customHeight="1">
      <c r="C27660" s="139"/>
      <c r="D27660" s="139"/>
    </row>
    <row r="27661" spans="3:4" ht="15" customHeight="1">
      <c r="C27661" s="139"/>
      <c r="D27661" s="139"/>
    </row>
    <row r="27662" spans="3:4" ht="15" customHeight="1">
      <c r="C27662" s="139"/>
      <c r="D27662" s="139"/>
    </row>
    <row r="27663" spans="3:4" ht="15" customHeight="1">
      <c r="C27663" s="139"/>
      <c r="D27663" s="139"/>
    </row>
    <row r="27664" spans="3:4" ht="15" customHeight="1">
      <c r="C27664" s="139"/>
      <c r="D27664" s="139"/>
    </row>
    <row r="27665" spans="3:4" ht="15" customHeight="1">
      <c r="C27665" s="139"/>
      <c r="D27665" s="139"/>
    </row>
    <row r="27666" spans="3:4" ht="15" customHeight="1">
      <c r="C27666" s="139"/>
      <c r="D27666" s="139"/>
    </row>
    <row r="27667" spans="3:4" ht="15" customHeight="1">
      <c r="C27667" s="139"/>
      <c r="D27667" s="139"/>
    </row>
    <row r="27668" spans="3:4" ht="15" customHeight="1">
      <c r="C27668" s="139"/>
      <c r="D27668" s="139"/>
    </row>
    <row r="27669" spans="3:4" ht="15" customHeight="1">
      <c r="C27669" s="139"/>
      <c r="D27669" s="139"/>
    </row>
    <row r="27670" spans="3:4" ht="15" customHeight="1">
      <c r="C27670" s="139"/>
      <c r="D27670" s="139"/>
    </row>
    <row r="27671" spans="3:4" ht="15" customHeight="1">
      <c r="C27671" s="139"/>
      <c r="D27671" s="139"/>
    </row>
    <row r="27672" spans="3:4" ht="15" customHeight="1">
      <c r="C27672" s="139"/>
      <c r="D27672" s="139"/>
    </row>
    <row r="27673" spans="3:4" ht="15" customHeight="1">
      <c r="C27673" s="139"/>
      <c r="D27673" s="139"/>
    </row>
    <row r="27674" spans="3:4" ht="15" customHeight="1">
      <c r="C27674" s="139"/>
      <c r="D27674" s="139"/>
    </row>
    <row r="27675" spans="3:4" ht="15" customHeight="1">
      <c r="C27675" s="139"/>
      <c r="D27675" s="139"/>
    </row>
    <row r="27676" spans="3:4" ht="15" customHeight="1">
      <c r="C27676" s="139"/>
      <c r="D27676" s="139"/>
    </row>
    <row r="27677" spans="3:4" ht="15" customHeight="1">
      <c r="C27677" s="139"/>
      <c r="D27677" s="139"/>
    </row>
    <row r="27678" spans="3:4" ht="15" customHeight="1">
      <c r="C27678" s="139"/>
      <c r="D27678" s="139"/>
    </row>
    <row r="27679" spans="3:4" ht="15" customHeight="1">
      <c r="C27679" s="139"/>
      <c r="D27679" s="139"/>
    </row>
    <row r="27680" spans="3:4" ht="15" customHeight="1">
      <c r="C27680" s="139"/>
      <c r="D27680" s="139"/>
    </row>
    <row r="27681" spans="3:4" ht="15" customHeight="1">
      <c r="C27681" s="139"/>
      <c r="D27681" s="139"/>
    </row>
    <row r="27682" spans="3:4" ht="15" customHeight="1">
      <c r="C27682" s="139"/>
      <c r="D27682" s="139"/>
    </row>
    <row r="27683" spans="3:4" ht="15" customHeight="1">
      <c r="C27683" s="139"/>
      <c r="D27683" s="139"/>
    </row>
    <row r="27684" spans="3:4" ht="15" customHeight="1">
      <c r="C27684" s="139"/>
      <c r="D27684" s="139"/>
    </row>
    <row r="27685" spans="3:4" ht="15" customHeight="1">
      <c r="C27685" s="139"/>
      <c r="D27685" s="139"/>
    </row>
    <row r="27686" spans="3:4" ht="15" customHeight="1">
      <c r="C27686" s="139"/>
      <c r="D27686" s="139"/>
    </row>
    <row r="27687" spans="3:4" ht="15" customHeight="1">
      <c r="C27687" s="139"/>
      <c r="D27687" s="139"/>
    </row>
    <row r="27688" spans="3:4" ht="15" customHeight="1">
      <c r="C27688" s="139"/>
      <c r="D27688" s="139"/>
    </row>
    <row r="27689" spans="3:4" ht="15" customHeight="1">
      <c r="C27689" s="139"/>
      <c r="D27689" s="139"/>
    </row>
    <row r="27690" spans="3:4" ht="15" customHeight="1">
      <c r="C27690" s="139"/>
      <c r="D27690" s="139"/>
    </row>
    <row r="27691" spans="3:4" ht="15" customHeight="1">
      <c r="C27691" s="139"/>
      <c r="D27691" s="139"/>
    </row>
    <row r="27692" spans="3:4" ht="15" customHeight="1">
      <c r="C27692" s="139"/>
      <c r="D27692" s="139"/>
    </row>
    <row r="27693" spans="3:4" ht="15" customHeight="1">
      <c r="C27693" s="139"/>
      <c r="D27693" s="139"/>
    </row>
    <row r="27694" spans="3:4" ht="15" customHeight="1">
      <c r="C27694" s="139"/>
      <c r="D27694" s="139"/>
    </row>
    <row r="27695" spans="3:4" ht="15" customHeight="1">
      <c r="C27695" s="139"/>
      <c r="D27695" s="139"/>
    </row>
    <row r="27696" spans="3:4" ht="15" customHeight="1">
      <c r="C27696" s="139"/>
      <c r="D27696" s="139"/>
    </row>
    <row r="27697" spans="3:4" ht="15" customHeight="1">
      <c r="C27697" s="139"/>
      <c r="D27697" s="139"/>
    </row>
    <row r="27698" spans="3:4" ht="15" customHeight="1">
      <c r="C27698" s="139"/>
      <c r="D27698" s="139"/>
    </row>
    <row r="27699" spans="3:4" ht="15" customHeight="1">
      <c r="C27699" s="139"/>
      <c r="D27699" s="139"/>
    </row>
    <row r="27700" spans="3:4" ht="15" customHeight="1">
      <c r="C27700" s="139"/>
      <c r="D27700" s="139"/>
    </row>
    <row r="27701" spans="3:4" ht="15" customHeight="1">
      <c r="C27701" s="139"/>
      <c r="D27701" s="139"/>
    </row>
    <row r="27702" spans="3:4" ht="15" customHeight="1">
      <c r="C27702" s="139"/>
      <c r="D27702" s="139"/>
    </row>
    <row r="27703" spans="3:4" ht="15" customHeight="1">
      <c r="C27703" s="139"/>
      <c r="D27703" s="139"/>
    </row>
    <row r="27704" spans="3:4" ht="15" customHeight="1">
      <c r="C27704" s="139"/>
      <c r="D27704" s="139"/>
    </row>
    <row r="27705" spans="3:4" ht="15" customHeight="1">
      <c r="C27705" s="139"/>
      <c r="D27705" s="139"/>
    </row>
    <row r="27706" spans="3:4" ht="15" customHeight="1">
      <c r="C27706" s="139"/>
      <c r="D27706" s="139"/>
    </row>
    <row r="27707" spans="3:4" ht="15" customHeight="1">
      <c r="C27707" s="139"/>
      <c r="D27707" s="139"/>
    </row>
    <row r="27708" spans="3:4" ht="15" customHeight="1">
      <c r="C27708" s="139"/>
      <c r="D27708" s="139"/>
    </row>
    <row r="27709" spans="3:4" ht="15" customHeight="1">
      <c r="C27709" s="139"/>
      <c r="D27709" s="139"/>
    </row>
    <row r="27710" spans="3:4" ht="15" customHeight="1">
      <c r="C27710" s="139"/>
      <c r="D27710" s="139"/>
    </row>
    <row r="27711" spans="3:4" ht="15" customHeight="1">
      <c r="C27711" s="139"/>
      <c r="D27711" s="139"/>
    </row>
    <row r="27712" spans="3:4" ht="15" customHeight="1">
      <c r="C27712" s="139"/>
      <c r="D27712" s="139"/>
    </row>
    <row r="27713" spans="3:4" ht="15" customHeight="1">
      <c r="C27713" s="139"/>
      <c r="D27713" s="139"/>
    </row>
    <row r="27714" spans="3:4" ht="15" customHeight="1">
      <c r="C27714" s="139"/>
      <c r="D27714" s="139"/>
    </row>
    <row r="27715" spans="3:4" ht="15" customHeight="1">
      <c r="C27715" s="139"/>
      <c r="D27715" s="139"/>
    </row>
    <row r="27716" spans="3:4" ht="15" customHeight="1">
      <c r="C27716" s="139"/>
      <c r="D27716" s="139"/>
    </row>
    <row r="27717" spans="3:4" ht="15" customHeight="1">
      <c r="C27717" s="139"/>
      <c r="D27717" s="139"/>
    </row>
    <row r="27718" spans="3:4" ht="15" customHeight="1">
      <c r="C27718" s="139"/>
      <c r="D27718" s="139"/>
    </row>
    <row r="27719" spans="3:4" ht="15" customHeight="1">
      <c r="C27719" s="139"/>
      <c r="D27719" s="139"/>
    </row>
    <row r="27720" spans="3:4" ht="15" customHeight="1">
      <c r="C27720" s="139"/>
      <c r="D27720" s="139"/>
    </row>
    <row r="27721" spans="3:4" ht="15" customHeight="1">
      <c r="C27721" s="139"/>
      <c r="D27721" s="139"/>
    </row>
    <row r="27722" spans="3:4" ht="15" customHeight="1">
      <c r="C27722" s="139"/>
      <c r="D27722" s="139"/>
    </row>
    <row r="27723" spans="3:4" ht="15" customHeight="1">
      <c r="C27723" s="139"/>
      <c r="D27723" s="139"/>
    </row>
    <row r="27724" spans="3:4" ht="15" customHeight="1">
      <c r="C27724" s="139"/>
      <c r="D27724" s="139"/>
    </row>
    <row r="27725" spans="3:4" ht="15" customHeight="1">
      <c r="C27725" s="139"/>
      <c r="D27725" s="139"/>
    </row>
    <row r="27726" spans="3:4" ht="15" customHeight="1">
      <c r="C27726" s="139"/>
      <c r="D27726" s="139"/>
    </row>
    <row r="27727" spans="3:4" ht="15" customHeight="1">
      <c r="C27727" s="139"/>
      <c r="D27727" s="139"/>
    </row>
    <row r="27728" spans="3:4" ht="15" customHeight="1">
      <c r="C27728" s="139"/>
      <c r="D27728" s="139"/>
    </row>
    <row r="27729" spans="3:4" ht="15" customHeight="1">
      <c r="C27729" s="139"/>
      <c r="D27729" s="139"/>
    </row>
    <row r="27730" spans="3:4" ht="15" customHeight="1">
      <c r="C27730" s="139"/>
      <c r="D27730" s="139"/>
    </row>
    <row r="27731" spans="3:4" ht="15" customHeight="1">
      <c r="C27731" s="139"/>
      <c r="D27731" s="139"/>
    </row>
    <row r="27732" spans="3:4" ht="15" customHeight="1">
      <c r="C27732" s="139"/>
      <c r="D27732" s="139"/>
    </row>
    <row r="27733" spans="3:4" ht="15" customHeight="1">
      <c r="C27733" s="139"/>
      <c r="D27733" s="139"/>
    </row>
    <row r="27734" spans="3:4" ht="15" customHeight="1">
      <c r="C27734" s="139"/>
      <c r="D27734" s="139"/>
    </row>
    <row r="27735" spans="3:4" ht="15" customHeight="1">
      <c r="C27735" s="139"/>
      <c r="D27735" s="139"/>
    </row>
    <row r="27736" spans="3:4" ht="15" customHeight="1">
      <c r="C27736" s="139"/>
      <c r="D27736" s="139"/>
    </row>
    <row r="27737" spans="3:4" ht="15" customHeight="1">
      <c r="C27737" s="139"/>
      <c r="D27737" s="139"/>
    </row>
    <row r="27738" spans="3:4" ht="15" customHeight="1">
      <c r="C27738" s="139"/>
      <c r="D27738" s="139"/>
    </row>
    <row r="27739" spans="3:4" ht="15" customHeight="1">
      <c r="C27739" s="139"/>
      <c r="D27739" s="139"/>
    </row>
    <row r="27740" spans="3:4" ht="15" customHeight="1">
      <c r="C27740" s="139"/>
      <c r="D27740" s="139"/>
    </row>
    <row r="27741" spans="3:4" ht="15" customHeight="1">
      <c r="C27741" s="139"/>
      <c r="D27741" s="139"/>
    </row>
    <row r="27742" spans="3:4" ht="15" customHeight="1">
      <c r="C27742" s="139"/>
      <c r="D27742" s="139"/>
    </row>
    <row r="27743" spans="3:4" ht="15" customHeight="1">
      <c r="C27743" s="139"/>
      <c r="D27743" s="139"/>
    </row>
    <row r="27744" spans="3:4" ht="15" customHeight="1">
      <c r="C27744" s="139"/>
      <c r="D27744" s="139"/>
    </row>
    <row r="27745" spans="3:4" ht="15" customHeight="1">
      <c r="C27745" s="139"/>
      <c r="D27745" s="139"/>
    </row>
    <row r="27746" spans="3:4" ht="15" customHeight="1">
      <c r="C27746" s="139"/>
      <c r="D27746" s="139"/>
    </row>
    <row r="27747" spans="3:4" ht="15" customHeight="1">
      <c r="C27747" s="139"/>
      <c r="D27747" s="139"/>
    </row>
    <row r="27748" spans="3:4" ht="15" customHeight="1">
      <c r="C27748" s="139"/>
      <c r="D27748" s="139"/>
    </row>
    <row r="27749" spans="3:4" ht="15" customHeight="1">
      <c r="C27749" s="139"/>
      <c r="D27749" s="139"/>
    </row>
    <row r="27750" spans="3:4" ht="15" customHeight="1">
      <c r="C27750" s="139"/>
      <c r="D27750" s="139"/>
    </row>
    <row r="27751" spans="3:4" ht="15" customHeight="1">
      <c r="C27751" s="139"/>
      <c r="D27751" s="139"/>
    </row>
    <row r="27752" spans="3:4" ht="15" customHeight="1">
      <c r="C27752" s="139"/>
      <c r="D27752" s="139"/>
    </row>
    <row r="27753" spans="3:4" ht="15" customHeight="1">
      <c r="C27753" s="139"/>
      <c r="D27753" s="139"/>
    </row>
    <row r="27754" spans="3:4" ht="15" customHeight="1">
      <c r="C27754" s="139"/>
      <c r="D27754" s="139"/>
    </row>
    <row r="27755" spans="3:4" ht="15" customHeight="1">
      <c r="C27755" s="139"/>
      <c r="D27755" s="139"/>
    </row>
    <row r="27756" spans="3:4" ht="15" customHeight="1">
      <c r="C27756" s="139"/>
      <c r="D27756" s="139"/>
    </row>
    <row r="27757" spans="3:4" ht="15" customHeight="1">
      <c r="C27757" s="139"/>
      <c r="D27757" s="139"/>
    </row>
    <row r="27758" spans="3:4" ht="15" customHeight="1">
      <c r="C27758" s="139"/>
      <c r="D27758" s="139"/>
    </row>
    <row r="27759" spans="3:4" ht="15" customHeight="1">
      <c r="C27759" s="139"/>
      <c r="D27759" s="139"/>
    </row>
    <row r="27760" spans="3:4" ht="15" customHeight="1">
      <c r="C27760" s="139"/>
      <c r="D27760" s="139"/>
    </row>
    <row r="27761" spans="3:4" ht="15" customHeight="1">
      <c r="C27761" s="139"/>
      <c r="D27761" s="139"/>
    </row>
    <row r="27762" spans="3:4" ht="15" customHeight="1">
      <c r="C27762" s="139"/>
      <c r="D27762" s="139"/>
    </row>
    <row r="27763" spans="3:4" ht="15" customHeight="1">
      <c r="C27763" s="139"/>
      <c r="D27763" s="139"/>
    </row>
    <row r="27764" spans="3:4" ht="15" customHeight="1">
      <c r="C27764" s="139"/>
      <c r="D27764" s="139"/>
    </row>
    <row r="27765" spans="3:4" ht="15" customHeight="1">
      <c r="C27765" s="139"/>
      <c r="D27765" s="139"/>
    </row>
    <row r="27766" spans="3:4" ht="15" customHeight="1">
      <c r="C27766" s="139"/>
      <c r="D27766" s="139"/>
    </row>
    <row r="27767" spans="3:4" ht="15" customHeight="1">
      <c r="C27767" s="139"/>
      <c r="D27767" s="139"/>
    </row>
    <row r="27768" spans="3:4" ht="15" customHeight="1">
      <c r="C27768" s="139"/>
      <c r="D27768" s="139"/>
    </row>
    <row r="27769" spans="3:4" ht="15" customHeight="1">
      <c r="C27769" s="139"/>
      <c r="D27769" s="139"/>
    </row>
    <row r="27770" spans="3:4" ht="15" customHeight="1">
      <c r="C27770" s="139"/>
      <c r="D27770" s="139"/>
    </row>
    <row r="27771" spans="3:4" ht="15" customHeight="1">
      <c r="C27771" s="139"/>
      <c r="D27771" s="139"/>
    </row>
    <row r="27772" spans="3:4" ht="15" customHeight="1">
      <c r="C27772" s="139"/>
      <c r="D27772" s="139"/>
    </row>
    <row r="27773" spans="3:4" ht="15" customHeight="1">
      <c r="C27773" s="139"/>
      <c r="D27773" s="139"/>
    </row>
    <row r="27774" spans="3:4" ht="15" customHeight="1">
      <c r="C27774" s="139"/>
      <c r="D27774" s="139"/>
    </row>
    <row r="27775" spans="3:4" ht="15" customHeight="1">
      <c r="C27775" s="139"/>
      <c r="D27775" s="139"/>
    </row>
    <row r="27776" spans="3:4" ht="15" customHeight="1">
      <c r="C27776" s="139"/>
      <c r="D27776" s="139"/>
    </row>
    <row r="27777" spans="3:4" ht="15" customHeight="1">
      <c r="C27777" s="139"/>
      <c r="D27777" s="139"/>
    </row>
    <row r="27778" spans="3:4" ht="15" customHeight="1">
      <c r="C27778" s="139"/>
      <c r="D27778" s="139"/>
    </row>
    <row r="27779" spans="3:4" ht="15" customHeight="1">
      <c r="C27779" s="139"/>
      <c r="D27779" s="139"/>
    </row>
    <row r="27780" spans="3:4" ht="15" customHeight="1">
      <c r="C27780" s="139"/>
      <c r="D27780" s="139"/>
    </row>
    <row r="27781" spans="3:4" ht="15" customHeight="1">
      <c r="C27781" s="139"/>
      <c r="D27781" s="139"/>
    </row>
    <row r="27782" spans="3:4" ht="15" customHeight="1">
      <c r="C27782" s="139"/>
      <c r="D27782" s="139"/>
    </row>
    <row r="27783" spans="3:4" ht="15" customHeight="1">
      <c r="C27783" s="139"/>
      <c r="D27783" s="139"/>
    </row>
    <row r="27784" spans="3:4" ht="15" customHeight="1">
      <c r="C27784" s="139"/>
      <c r="D27784" s="139"/>
    </row>
    <row r="27785" spans="3:4" ht="15" customHeight="1">
      <c r="C27785" s="139"/>
      <c r="D27785" s="139"/>
    </row>
    <row r="27786" spans="3:4" ht="15" customHeight="1">
      <c r="C27786" s="139"/>
      <c r="D27786" s="139"/>
    </row>
    <row r="27787" spans="3:4" ht="15" customHeight="1">
      <c r="C27787" s="139"/>
      <c r="D27787" s="139"/>
    </row>
    <row r="27788" spans="3:4" ht="15" customHeight="1">
      <c r="C27788" s="139"/>
      <c r="D27788" s="139"/>
    </row>
    <row r="27789" spans="3:4" ht="15" customHeight="1">
      <c r="C27789" s="139"/>
      <c r="D27789" s="139"/>
    </row>
    <row r="27790" spans="3:4" ht="15" customHeight="1">
      <c r="C27790" s="139"/>
      <c r="D27790" s="139"/>
    </row>
    <row r="27791" spans="3:4" ht="15" customHeight="1">
      <c r="C27791" s="139"/>
      <c r="D27791" s="139"/>
    </row>
    <row r="27792" spans="3:4" ht="15" customHeight="1">
      <c r="C27792" s="139"/>
      <c r="D27792" s="139"/>
    </row>
    <row r="27793" spans="3:4" ht="15" customHeight="1">
      <c r="C27793" s="139"/>
      <c r="D27793" s="139"/>
    </row>
    <row r="27794" spans="3:4" ht="15" customHeight="1">
      <c r="C27794" s="139"/>
      <c r="D27794" s="139"/>
    </row>
    <row r="27795" spans="3:4" ht="15" customHeight="1">
      <c r="C27795" s="139"/>
      <c r="D27795" s="139"/>
    </row>
    <row r="27796" spans="3:4" ht="15" customHeight="1">
      <c r="C27796" s="139"/>
      <c r="D27796" s="139"/>
    </row>
    <row r="27797" spans="3:4" ht="15" customHeight="1">
      <c r="C27797" s="139"/>
      <c r="D27797" s="139"/>
    </row>
    <row r="27798" spans="3:4" ht="15" customHeight="1">
      <c r="C27798" s="139"/>
      <c r="D27798" s="139"/>
    </row>
    <row r="27799" spans="3:4" ht="15" customHeight="1">
      <c r="C27799" s="139"/>
      <c r="D27799" s="139"/>
    </row>
    <row r="27800" spans="3:4" ht="15" customHeight="1">
      <c r="C27800" s="139"/>
      <c r="D27800" s="139"/>
    </row>
    <row r="27801" spans="3:4" ht="15" customHeight="1">
      <c r="C27801" s="139"/>
      <c r="D27801" s="139"/>
    </row>
    <row r="27802" spans="3:4" ht="15" customHeight="1">
      <c r="C27802" s="139"/>
      <c r="D27802" s="139"/>
    </row>
    <row r="27803" spans="3:4" ht="15" customHeight="1">
      <c r="C27803" s="139"/>
      <c r="D27803" s="139"/>
    </row>
    <row r="27804" spans="3:4" ht="15" customHeight="1">
      <c r="C27804" s="139"/>
      <c r="D27804" s="139"/>
    </row>
    <row r="27805" spans="3:4" ht="15" customHeight="1">
      <c r="C27805" s="139"/>
      <c r="D27805" s="139"/>
    </row>
    <row r="27806" spans="3:4" ht="15" customHeight="1">
      <c r="C27806" s="139"/>
      <c r="D27806" s="139"/>
    </row>
    <row r="27807" spans="3:4" ht="15" customHeight="1">
      <c r="C27807" s="139"/>
      <c r="D27807" s="139"/>
    </row>
    <row r="27808" spans="3:4" ht="15" customHeight="1">
      <c r="C27808" s="139"/>
      <c r="D27808" s="139"/>
    </row>
    <row r="27809" spans="3:4" ht="15" customHeight="1">
      <c r="C27809" s="139"/>
      <c r="D27809" s="139"/>
    </row>
    <row r="27810" spans="3:4" ht="15" customHeight="1">
      <c r="C27810" s="139"/>
      <c r="D27810" s="139"/>
    </row>
    <row r="27811" spans="3:4" ht="15" customHeight="1">
      <c r="C27811" s="139"/>
      <c r="D27811" s="139"/>
    </row>
    <row r="27812" spans="3:4" ht="15" customHeight="1">
      <c r="C27812" s="139"/>
      <c r="D27812" s="139"/>
    </row>
    <row r="27813" spans="3:4" ht="15" customHeight="1">
      <c r="C27813" s="139"/>
      <c r="D27813" s="139"/>
    </row>
    <row r="27814" spans="3:4" ht="15" customHeight="1">
      <c r="C27814" s="139"/>
      <c r="D27814" s="139"/>
    </row>
    <row r="27815" spans="3:4" ht="15" customHeight="1">
      <c r="C27815" s="139"/>
      <c r="D27815" s="139"/>
    </row>
    <row r="27816" spans="3:4" ht="15" customHeight="1">
      <c r="C27816" s="139"/>
      <c r="D27816" s="139"/>
    </row>
    <row r="27817" spans="3:4" ht="15" customHeight="1">
      <c r="C27817" s="139"/>
      <c r="D27817" s="139"/>
    </row>
    <row r="27818" spans="3:4" ht="15" customHeight="1">
      <c r="C27818" s="139"/>
      <c r="D27818" s="139"/>
    </row>
    <row r="27819" spans="3:4" ht="15" customHeight="1">
      <c r="C27819" s="139"/>
      <c r="D27819" s="139"/>
    </row>
    <row r="27820" spans="3:4" ht="15" customHeight="1">
      <c r="C27820" s="139"/>
      <c r="D27820" s="139"/>
    </row>
    <row r="27821" spans="3:4" ht="15" customHeight="1">
      <c r="C27821" s="139"/>
      <c r="D27821" s="139"/>
    </row>
    <row r="27822" spans="3:4" ht="15" customHeight="1">
      <c r="C27822" s="139"/>
      <c r="D27822" s="139"/>
    </row>
    <row r="27823" spans="3:4" ht="15" customHeight="1">
      <c r="C27823" s="139"/>
      <c r="D27823" s="139"/>
    </row>
    <row r="27824" spans="3:4" ht="15" customHeight="1">
      <c r="C27824" s="139"/>
      <c r="D27824" s="139"/>
    </row>
    <row r="27825" spans="3:4" ht="15" customHeight="1">
      <c r="C27825" s="139"/>
      <c r="D27825" s="139"/>
    </row>
    <row r="27826" spans="3:4" ht="15" customHeight="1">
      <c r="C27826" s="139"/>
      <c r="D27826" s="139"/>
    </row>
    <row r="27827" spans="3:4" ht="15" customHeight="1">
      <c r="C27827" s="139"/>
      <c r="D27827" s="139"/>
    </row>
    <row r="27828" spans="3:4" ht="15" customHeight="1">
      <c r="C27828" s="139"/>
      <c r="D27828" s="139"/>
    </row>
    <row r="27829" spans="3:4" ht="15" customHeight="1">
      <c r="C27829" s="139"/>
      <c r="D27829" s="139"/>
    </row>
    <row r="27830" spans="3:4" ht="15" customHeight="1">
      <c r="C27830" s="139"/>
      <c r="D27830" s="139"/>
    </row>
    <row r="27831" spans="3:4" ht="15" customHeight="1">
      <c r="C27831" s="139"/>
      <c r="D27831" s="139"/>
    </row>
    <row r="27832" spans="3:4" ht="15" customHeight="1">
      <c r="C27832" s="139"/>
      <c r="D27832" s="139"/>
    </row>
    <row r="27833" spans="3:4" ht="15" customHeight="1">
      <c r="C27833" s="139"/>
      <c r="D27833" s="139"/>
    </row>
    <row r="27834" spans="3:4" ht="15" customHeight="1">
      <c r="C27834" s="139"/>
      <c r="D27834" s="139"/>
    </row>
    <row r="27835" spans="3:4" ht="15" customHeight="1">
      <c r="C27835" s="139"/>
      <c r="D27835" s="139"/>
    </row>
    <row r="27836" spans="3:4" ht="15" customHeight="1">
      <c r="C27836" s="139"/>
      <c r="D27836" s="139"/>
    </row>
    <row r="27837" spans="3:4" ht="15" customHeight="1">
      <c r="C27837" s="139"/>
      <c r="D27837" s="139"/>
    </row>
    <row r="27838" spans="3:4" ht="15" customHeight="1">
      <c r="C27838" s="139"/>
      <c r="D27838" s="139"/>
    </row>
    <row r="27839" spans="3:4" ht="15" customHeight="1">
      <c r="C27839" s="139"/>
      <c r="D27839" s="139"/>
    </row>
    <row r="27840" spans="3:4" ht="15" customHeight="1">
      <c r="C27840" s="139"/>
      <c r="D27840" s="139"/>
    </row>
    <row r="27841" spans="3:4" ht="15" customHeight="1">
      <c r="C27841" s="139"/>
      <c r="D27841" s="139"/>
    </row>
    <row r="27842" spans="3:4" ht="15" customHeight="1">
      <c r="C27842" s="139"/>
      <c r="D27842" s="139"/>
    </row>
    <row r="27843" spans="3:4" ht="15" customHeight="1">
      <c r="C27843" s="139"/>
      <c r="D27843" s="139"/>
    </row>
    <row r="27844" spans="3:4" ht="15" customHeight="1">
      <c r="C27844" s="139"/>
      <c r="D27844" s="139"/>
    </row>
    <row r="27845" spans="3:4" ht="15" customHeight="1">
      <c r="C27845" s="139"/>
      <c r="D27845" s="139"/>
    </row>
    <row r="27846" spans="3:4" ht="15" customHeight="1">
      <c r="C27846" s="139"/>
      <c r="D27846" s="139"/>
    </row>
    <row r="27847" spans="3:4" ht="15" customHeight="1">
      <c r="C27847" s="139"/>
      <c r="D27847" s="139"/>
    </row>
    <row r="27848" spans="3:4" ht="15" customHeight="1">
      <c r="C27848" s="139"/>
      <c r="D27848" s="139"/>
    </row>
    <row r="27849" spans="3:4" ht="15" customHeight="1">
      <c r="C27849" s="139"/>
      <c r="D27849" s="139"/>
    </row>
    <row r="27850" spans="3:4" ht="15" customHeight="1">
      <c r="C27850" s="139"/>
      <c r="D27850" s="139"/>
    </row>
    <row r="27851" spans="3:4" ht="15" customHeight="1">
      <c r="C27851" s="139"/>
      <c r="D27851" s="139"/>
    </row>
    <row r="27852" spans="3:4" ht="15" customHeight="1">
      <c r="C27852" s="139"/>
      <c r="D27852" s="139"/>
    </row>
    <row r="27853" spans="3:4" ht="15" customHeight="1">
      <c r="C27853" s="139"/>
      <c r="D27853" s="139"/>
    </row>
    <row r="27854" spans="3:4" ht="15" customHeight="1">
      <c r="C27854" s="139"/>
      <c r="D27854" s="139"/>
    </row>
    <row r="27855" spans="3:4" ht="15" customHeight="1">
      <c r="C27855" s="139"/>
      <c r="D27855" s="139"/>
    </row>
    <row r="27856" spans="3:4" ht="15" customHeight="1">
      <c r="C27856" s="139"/>
      <c r="D27856" s="139"/>
    </row>
    <row r="27857" spans="3:4" ht="15" customHeight="1">
      <c r="C27857" s="139"/>
      <c r="D27857" s="139"/>
    </row>
    <row r="27858" spans="3:4" ht="15" customHeight="1">
      <c r="C27858" s="139"/>
      <c r="D27858" s="139"/>
    </row>
    <row r="27859" spans="3:4" ht="15" customHeight="1">
      <c r="C27859" s="139"/>
      <c r="D27859" s="139"/>
    </row>
    <row r="27860" spans="3:4" ht="15" customHeight="1">
      <c r="C27860" s="139"/>
      <c r="D27860" s="139"/>
    </row>
    <row r="27861" spans="3:4" ht="15" customHeight="1">
      <c r="C27861" s="139"/>
      <c r="D27861" s="139"/>
    </row>
    <row r="27862" spans="3:4" ht="15" customHeight="1">
      <c r="C27862" s="139"/>
      <c r="D27862" s="139"/>
    </row>
    <row r="27863" spans="3:4" ht="15" customHeight="1">
      <c r="C27863" s="139"/>
      <c r="D27863" s="139"/>
    </row>
    <row r="27864" spans="3:4" ht="15" customHeight="1">
      <c r="C27864" s="139"/>
      <c r="D27864" s="139"/>
    </row>
    <row r="27865" spans="3:4" ht="15" customHeight="1">
      <c r="C27865" s="139"/>
      <c r="D27865" s="139"/>
    </row>
    <row r="27866" spans="3:4" ht="15" customHeight="1">
      <c r="C27866" s="139"/>
      <c r="D27866" s="139"/>
    </row>
    <row r="27867" spans="3:4" ht="15" customHeight="1">
      <c r="C27867" s="139"/>
      <c r="D27867" s="139"/>
    </row>
    <row r="27868" spans="3:4" ht="15" customHeight="1">
      <c r="C27868" s="139"/>
      <c r="D27868" s="139"/>
    </row>
    <row r="27869" spans="3:4" ht="15" customHeight="1">
      <c r="C27869" s="139"/>
      <c r="D27869" s="139"/>
    </row>
    <row r="27870" spans="3:4" ht="15" customHeight="1">
      <c r="C27870" s="139"/>
      <c r="D27870" s="139"/>
    </row>
    <row r="27871" spans="3:4" ht="15" customHeight="1">
      <c r="C27871" s="139"/>
      <c r="D27871" s="139"/>
    </row>
    <row r="27872" spans="3:4" ht="15" customHeight="1">
      <c r="C27872" s="139"/>
      <c r="D27872" s="139"/>
    </row>
    <row r="27873" spans="3:4" ht="15" customHeight="1">
      <c r="C27873" s="139"/>
      <c r="D27873" s="139"/>
    </row>
    <row r="27874" spans="3:4" ht="15" customHeight="1">
      <c r="C27874" s="139"/>
      <c r="D27874" s="139"/>
    </row>
    <row r="27875" spans="3:4" ht="15" customHeight="1">
      <c r="C27875" s="139"/>
      <c r="D27875" s="139"/>
    </row>
    <row r="27876" spans="3:4" ht="15" customHeight="1">
      <c r="C27876" s="139"/>
      <c r="D27876" s="139"/>
    </row>
    <row r="27877" spans="3:4" ht="15" customHeight="1">
      <c r="C27877" s="139"/>
      <c r="D27877" s="139"/>
    </row>
    <row r="27878" spans="3:4" ht="15" customHeight="1">
      <c r="C27878" s="139"/>
      <c r="D27878" s="139"/>
    </row>
    <row r="27879" spans="3:4" ht="15" customHeight="1">
      <c r="C27879" s="139"/>
      <c r="D27879" s="139"/>
    </row>
    <row r="27880" spans="3:4" ht="15" customHeight="1">
      <c r="C27880" s="139"/>
      <c r="D27880" s="139"/>
    </row>
    <row r="27881" spans="3:4" ht="15" customHeight="1">
      <c r="C27881" s="139"/>
      <c r="D27881" s="139"/>
    </row>
    <row r="27882" spans="3:4" ht="15" customHeight="1">
      <c r="C27882" s="139"/>
      <c r="D27882" s="139"/>
    </row>
    <row r="27883" spans="3:4" ht="15" customHeight="1">
      <c r="C27883" s="139"/>
      <c r="D27883" s="139"/>
    </row>
    <row r="27884" spans="3:4" ht="15" customHeight="1">
      <c r="C27884" s="139"/>
      <c r="D27884" s="139"/>
    </row>
    <row r="27885" spans="3:4" ht="15" customHeight="1">
      <c r="C27885" s="139"/>
      <c r="D27885" s="139"/>
    </row>
    <row r="27886" spans="3:4" ht="15" customHeight="1">
      <c r="C27886" s="139"/>
      <c r="D27886" s="139"/>
    </row>
    <row r="27887" spans="3:4" ht="15" customHeight="1">
      <c r="C27887" s="139"/>
      <c r="D27887" s="139"/>
    </row>
    <row r="27888" spans="3:4" ht="15" customHeight="1">
      <c r="C27888" s="139"/>
      <c r="D27888" s="139"/>
    </row>
    <row r="27889" spans="3:4" ht="15" customHeight="1">
      <c r="C27889" s="139"/>
      <c r="D27889" s="139"/>
    </row>
    <row r="27890" spans="3:4" ht="15" customHeight="1">
      <c r="C27890" s="139"/>
      <c r="D27890" s="139"/>
    </row>
    <row r="27891" spans="3:4" ht="15" customHeight="1">
      <c r="C27891" s="139"/>
      <c r="D27891" s="139"/>
    </row>
    <row r="27892" spans="3:4" ht="15" customHeight="1">
      <c r="C27892" s="139"/>
      <c r="D27892" s="139"/>
    </row>
    <row r="27893" spans="3:4" ht="15" customHeight="1">
      <c r="C27893" s="139"/>
      <c r="D27893" s="139"/>
    </row>
    <row r="27894" spans="3:4" ht="15" customHeight="1">
      <c r="C27894" s="139"/>
      <c r="D27894" s="139"/>
    </row>
    <row r="27895" spans="3:4" ht="15" customHeight="1">
      <c r="C27895" s="139"/>
      <c r="D27895" s="139"/>
    </row>
    <row r="27896" spans="3:4" ht="15" customHeight="1">
      <c r="C27896" s="139"/>
      <c r="D27896" s="139"/>
    </row>
    <row r="27897" spans="3:4" ht="15" customHeight="1">
      <c r="C27897" s="139"/>
      <c r="D27897" s="139"/>
    </row>
    <row r="27898" spans="3:4" ht="15" customHeight="1">
      <c r="C27898" s="139"/>
      <c r="D27898" s="139"/>
    </row>
    <row r="27899" spans="3:4" ht="15" customHeight="1">
      <c r="C27899" s="139"/>
      <c r="D27899" s="139"/>
    </row>
    <row r="27900" spans="3:4" ht="15" customHeight="1">
      <c r="C27900" s="139"/>
      <c r="D27900" s="139"/>
    </row>
    <row r="27901" spans="3:4" ht="15" customHeight="1">
      <c r="C27901" s="139"/>
      <c r="D27901" s="139"/>
    </row>
    <row r="27902" spans="3:4" ht="15" customHeight="1">
      <c r="C27902" s="139"/>
      <c r="D27902" s="139"/>
    </row>
    <row r="27903" spans="3:4" ht="15" customHeight="1">
      <c r="C27903" s="139"/>
      <c r="D27903" s="139"/>
    </row>
    <row r="27904" spans="3:4" ht="15" customHeight="1">
      <c r="C27904" s="139"/>
      <c r="D27904" s="139"/>
    </row>
    <row r="27905" spans="3:4" ht="15" customHeight="1">
      <c r="C27905" s="139"/>
      <c r="D27905" s="139"/>
    </row>
    <row r="27906" spans="3:4" ht="15" customHeight="1">
      <c r="C27906" s="139"/>
      <c r="D27906" s="139"/>
    </row>
    <row r="27907" spans="3:4" ht="15" customHeight="1">
      <c r="C27907" s="139"/>
      <c r="D27907" s="139"/>
    </row>
    <row r="27908" spans="3:4" ht="15" customHeight="1">
      <c r="C27908" s="139"/>
      <c r="D27908" s="139"/>
    </row>
    <row r="27909" spans="3:4" ht="15" customHeight="1">
      <c r="C27909" s="139"/>
      <c r="D27909" s="139"/>
    </row>
    <row r="27910" spans="3:4" ht="15" customHeight="1">
      <c r="C27910" s="139"/>
      <c r="D27910" s="139"/>
    </row>
    <row r="27911" spans="3:4" ht="15" customHeight="1">
      <c r="C27911" s="139"/>
      <c r="D27911" s="139"/>
    </row>
    <row r="27912" spans="3:4" ht="15" customHeight="1">
      <c r="C27912" s="139"/>
      <c r="D27912" s="139"/>
    </row>
    <row r="27913" spans="3:4" ht="15" customHeight="1">
      <c r="C27913" s="139"/>
      <c r="D27913" s="139"/>
    </row>
    <row r="27914" spans="3:4" ht="15" customHeight="1">
      <c r="C27914" s="139"/>
      <c r="D27914" s="139"/>
    </row>
    <row r="27915" spans="3:4" ht="15" customHeight="1">
      <c r="C27915" s="139"/>
      <c r="D27915" s="139"/>
    </row>
    <row r="27916" spans="3:4" ht="15" customHeight="1">
      <c r="C27916" s="139"/>
      <c r="D27916" s="139"/>
    </row>
    <row r="27917" spans="3:4" ht="15" customHeight="1">
      <c r="C27917" s="139"/>
      <c r="D27917" s="139"/>
    </row>
    <row r="27918" spans="3:4" ht="15" customHeight="1">
      <c r="C27918" s="139"/>
      <c r="D27918" s="139"/>
    </row>
    <row r="27919" spans="3:4" ht="15" customHeight="1">
      <c r="C27919" s="139"/>
      <c r="D27919" s="139"/>
    </row>
    <row r="27920" spans="3:4" ht="15" customHeight="1">
      <c r="C27920" s="139"/>
      <c r="D27920" s="139"/>
    </row>
    <row r="27921" spans="3:4" ht="15" customHeight="1">
      <c r="C27921" s="139"/>
      <c r="D27921" s="139"/>
    </row>
    <row r="27922" spans="3:4" ht="15" customHeight="1">
      <c r="C27922" s="139"/>
      <c r="D27922" s="139"/>
    </row>
    <row r="27923" spans="3:4" ht="15" customHeight="1">
      <c r="C27923" s="139"/>
      <c r="D27923" s="139"/>
    </row>
    <row r="27924" spans="3:4" ht="15" customHeight="1">
      <c r="C27924" s="139"/>
      <c r="D27924" s="139"/>
    </row>
    <row r="27925" spans="3:4" ht="15" customHeight="1">
      <c r="C27925" s="139"/>
      <c r="D27925" s="139"/>
    </row>
    <row r="27926" spans="3:4" ht="15" customHeight="1">
      <c r="C27926" s="139"/>
      <c r="D27926" s="139"/>
    </row>
    <row r="27927" spans="3:4" ht="15" customHeight="1">
      <c r="C27927" s="139"/>
      <c r="D27927" s="139"/>
    </row>
    <row r="27928" spans="3:4" ht="15" customHeight="1">
      <c r="C27928" s="139"/>
      <c r="D27928" s="139"/>
    </row>
    <row r="27929" spans="3:4" ht="15" customHeight="1">
      <c r="C27929" s="139"/>
      <c r="D27929" s="139"/>
    </row>
    <row r="27930" spans="3:4" ht="15" customHeight="1">
      <c r="C27930" s="139"/>
      <c r="D27930" s="139"/>
    </row>
    <row r="27931" spans="3:4" ht="15" customHeight="1">
      <c r="C27931" s="139"/>
      <c r="D27931" s="139"/>
    </row>
    <row r="27932" spans="3:4" ht="15" customHeight="1">
      <c r="C27932" s="139"/>
      <c r="D27932" s="139"/>
    </row>
    <row r="27933" spans="3:4" ht="15" customHeight="1">
      <c r="C27933" s="139"/>
      <c r="D27933" s="139"/>
    </row>
    <row r="27934" spans="3:4" ht="15" customHeight="1">
      <c r="C27934" s="139"/>
      <c r="D27934" s="139"/>
    </row>
    <row r="27935" spans="3:4" ht="15" customHeight="1">
      <c r="C27935" s="139"/>
      <c r="D27935" s="139"/>
    </row>
    <row r="27936" spans="3:4" ht="15" customHeight="1">
      <c r="C27936" s="139"/>
      <c r="D27936" s="139"/>
    </row>
    <row r="27937" spans="3:4" ht="15" customHeight="1">
      <c r="C27937" s="139"/>
      <c r="D27937" s="139"/>
    </row>
    <row r="27938" spans="3:4" ht="15" customHeight="1">
      <c r="C27938" s="139"/>
      <c r="D27938" s="139"/>
    </row>
    <row r="27939" spans="3:4" ht="15" customHeight="1">
      <c r="C27939" s="139"/>
      <c r="D27939" s="139"/>
    </row>
    <row r="27940" spans="3:4" ht="15" customHeight="1">
      <c r="C27940" s="139"/>
      <c r="D27940" s="139"/>
    </row>
    <row r="27941" spans="3:4" ht="15" customHeight="1">
      <c r="C27941" s="139"/>
      <c r="D27941" s="139"/>
    </row>
    <row r="27942" spans="3:4" ht="15" customHeight="1">
      <c r="C27942" s="139"/>
      <c r="D27942" s="139"/>
    </row>
    <row r="27943" spans="3:4" ht="15" customHeight="1">
      <c r="C27943" s="139"/>
      <c r="D27943" s="139"/>
    </row>
    <row r="27944" spans="3:4" ht="15" customHeight="1">
      <c r="C27944" s="139"/>
      <c r="D27944" s="139"/>
    </row>
    <row r="27945" spans="3:4" ht="15" customHeight="1">
      <c r="C27945" s="139"/>
      <c r="D27945" s="139"/>
    </row>
    <row r="27946" spans="3:4" ht="15" customHeight="1">
      <c r="C27946" s="139"/>
      <c r="D27946" s="139"/>
    </row>
    <row r="27947" spans="3:4" ht="15" customHeight="1">
      <c r="C27947" s="139"/>
      <c r="D27947" s="139"/>
    </row>
    <row r="27948" spans="3:4" ht="15" customHeight="1">
      <c r="C27948" s="139"/>
      <c r="D27948" s="139"/>
    </row>
    <row r="27949" spans="3:4" ht="15" customHeight="1">
      <c r="C27949" s="139"/>
      <c r="D27949" s="139"/>
    </row>
    <row r="27950" spans="3:4" ht="15" customHeight="1">
      <c r="C27950" s="139"/>
      <c r="D27950" s="139"/>
    </row>
    <row r="27951" spans="3:4" ht="15" customHeight="1">
      <c r="C27951" s="139"/>
      <c r="D27951" s="139"/>
    </row>
    <row r="27952" spans="3:4" ht="15" customHeight="1">
      <c r="C27952" s="139"/>
      <c r="D27952" s="139"/>
    </row>
    <row r="27953" spans="3:4" ht="15" customHeight="1">
      <c r="C27953" s="139"/>
      <c r="D27953" s="139"/>
    </row>
    <row r="27954" spans="3:4" ht="15" customHeight="1">
      <c r="C27954" s="139"/>
      <c r="D27954" s="139"/>
    </row>
    <row r="27955" spans="3:4" ht="15" customHeight="1">
      <c r="C27955" s="139"/>
      <c r="D27955" s="139"/>
    </row>
    <row r="27956" spans="3:4" ht="15" customHeight="1">
      <c r="C27956" s="139"/>
      <c r="D27956" s="139"/>
    </row>
    <row r="27957" spans="3:4" ht="15" customHeight="1">
      <c r="C27957" s="139"/>
      <c r="D27957" s="139"/>
    </row>
    <row r="27958" spans="3:4" ht="15" customHeight="1">
      <c r="C27958" s="139"/>
      <c r="D27958" s="139"/>
    </row>
    <row r="27959" spans="3:4" ht="15" customHeight="1">
      <c r="C27959" s="139"/>
      <c r="D27959" s="139"/>
    </row>
    <row r="27960" spans="3:4" ht="15" customHeight="1">
      <c r="C27960" s="139"/>
      <c r="D27960" s="139"/>
    </row>
    <row r="27961" spans="3:4" ht="15" customHeight="1">
      <c r="C27961" s="139"/>
      <c r="D27961" s="139"/>
    </row>
    <row r="27962" spans="3:4" ht="15" customHeight="1">
      <c r="C27962" s="139"/>
      <c r="D27962" s="139"/>
    </row>
    <row r="27963" spans="3:4" ht="15" customHeight="1">
      <c r="C27963" s="139"/>
      <c r="D27963" s="139"/>
    </row>
    <row r="27964" spans="3:4" ht="15" customHeight="1">
      <c r="C27964" s="139"/>
      <c r="D27964" s="139"/>
    </row>
    <row r="27965" spans="3:4" ht="15" customHeight="1">
      <c r="C27965" s="139"/>
      <c r="D27965" s="139"/>
    </row>
    <row r="27966" spans="3:4" ht="15" customHeight="1">
      <c r="C27966" s="139"/>
      <c r="D27966" s="139"/>
    </row>
    <row r="27967" spans="3:4" ht="15" customHeight="1">
      <c r="C27967" s="139"/>
      <c r="D27967" s="139"/>
    </row>
    <row r="27968" spans="3:4" ht="15" customHeight="1">
      <c r="C27968" s="139"/>
      <c r="D27968" s="139"/>
    </row>
    <row r="27969" spans="3:4" ht="15" customHeight="1">
      <c r="C27969" s="139"/>
      <c r="D27969" s="139"/>
    </row>
    <row r="27970" spans="3:4" ht="15" customHeight="1">
      <c r="C27970" s="139"/>
      <c r="D27970" s="139"/>
    </row>
    <row r="27971" spans="3:4" ht="15" customHeight="1">
      <c r="C27971" s="139"/>
      <c r="D27971" s="139"/>
    </row>
    <row r="27972" spans="3:4" ht="15" customHeight="1">
      <c r="C27972" s="139"/>
      <c r="D27972" s="139"/>
    </row>
    <row r="27973" spans="3:4" ht="15" customHeight="1">
      <c r="C27973" s="139"/>
      <c r="D27973" s="139"/>
    </row>
    <row r="27974" spans="3:4" ht="15" customHeight="1">
      <c r="C27974" s="139"/>
      <c r="D27974" s="139"/>
    </row>
    <row r="27975" spans="3:4" ht="15" customHeight="1">
      <c r="C27975" s="139"/>
      <c r="D27975" s="139"/>
    </row>
    <row r="27976" spans="3:4" ht="15" customHeight="1">
      <c r="C27976" s="139"/>
      <c r="D27976" s="139"/>
    </row>
    <row r="27977" spans="3:4" ht="15" customHeight="1">
      <c r="C27977" s="139"/>
      <c r="D27977" s="139"/>
    </row>
    <row r="27978" spans="3:4" ht="15" customHeight="1">
      <c r="C27978" s="139"/>
      <c r="D27978" s="139"/>
    </row>
    <row r="27979" spans="3:4" ht="15" customHeight="1">
      <c r="C27979" s="139"/>
      <c r="D27979" s="139"/>
    </row>
    <row r="27980" spans="3:4" ht="15" customHeight="1">
      <c r="C27980" s="139"/>
      <c r="D27980" s="139"/>
    </row>
    <row r="27981" spans="3:4" ht="15" customHeight="1">
      <c r="C27981" s="139"/>
      <c r="D27981" s="139"/>
    </row>
    <row r="27982" spans="3:4" ht="15" customHeight="1">
      <c r="C27982" s="139"/>
      <c r="D27982" s="139"/>
    </row>
    <row r="27983" spans="3:4" ht="15" customHeight="1">
      <c r="C27983" s="139"/>
      <c r="D27983" s="139"/>
    </row>
    <row r="27984" spans="3:4" ht="15" customHeight="1">
      <c r="C27984" s="139"/>
      <c r="D27984" s="139"/>
    </row>
    <row r="27985" spans="3:4" ht="15" customHeight="1">
      <c r="C27985" s="139"/>
      <c r="D27985" s="139"/>
    </row>
    <row r="27986" spans="3:4" ht="15" customHeight="1">
      <c r="C27986" s="139"/>
      <c r="D27986" s="139"/>
    </row>
    <row r="27987" spans="3:4" ht="15" customHeight="1">
      <c r="C27987" s="139"/>
      <c r="D27987" s="139"/>
    </row>
    <row r="27988" spans="3:4" ht="15" customHeight="1">
      <c r="C27988" s="139"/>
      <c r="D27988" s="139"/>
    </row>
    <row r="27989" spans="3:4" ht="15" customHeight="1">
      <c r="C27989" s="139"/>
      <c r="D27989" s="139"/>
    </row>
    <row r="27990" spans="3:4" ht="15" customHeight="1">
      <c r="C27990" s="139"/>
      <c r="D27990" s="139"/>
    </row>
    <row r="27991" spans="3:4" ht="15" customHeight="1">
      <c r="C27991" s="139"/>
      <c r="D27991" s="139"/>
    </row>
    <row r="27992" spans="3:4" ht="15" customHeight="1">
      <c r="C27992" s="139"/>
      <c r="D27992" s="139"/>
    </row>
    <row r="27993" spans="3:4" ht="15" customHeight="1">
      <c r="C27993" s="139"/>
      <c r="D27993" s="139"/>
    </row>
    <row r="27994" spans="3:4" ht="15" customHeight="1">
      <c r="C27994" s="139"/>
      <c r="D27994" s="139"/>
    </row>
    <row r="27995" spans="3:4" ht="15" customHeight="1">
      <c r="C27995" s="139"/>
      <c r="D27995" s="139"/>
    </row>
    <row r="27996" spans="3:4" ht="15" customHeight="1">
      <c r="C27996" s="139"/>
      <c r="D27996" s="139"/>
    </row>
    <row r="27997" spans="3:4" ht="15" customHeight="1">
      <c r="C27997" s="139"/>
      <c r="D27997" s="139"/>
    </row>
    <row r="27998" spans="3:4" ht="15" customHeight="1">
      <c r="C27998" s="139"/>
      <c r="D27998" s="139"/>
    </row>
    <row r="27999" spans="3:4" ht="15" customHeight="1">
      <c r="C27999" s="139"/>
      <c r="D27999" s="139"/>
    </row>
    <row r="28000" spans="3:4" ht="15" customHeight="1">
      <c r="C28000" s="139"/>
      <c r="D28000" s="139"/>
    </row>
    <row r="28001" spans="3:4" ht="15" customHeight="1">
      <c r="C28001" s="139"/>
      <c r="D28001" s="139"/>
    </row>
    <row r="28002" spans="3:4" ht="15" customHeight="1">
      <c r="C28002" s="139"/>
      <c r="D28002" s="139"/>
    </row>
    <row r="28003" spans="3:4" ht="15" customHeight="1">
      <c r="C28003" s="139"/>
      <c r="D28003" s="139"/>
    </row>
    <row r="28004" spans="3:4" ht="15" customHeight="1">
      <c r="C28004" s="139"/>
      <c r="D28004" s="139"/>
    </row>
    <row r="28005" spans="3:4" ht="15" customHeight="1">
      <c r="C28005" s="139"/>
      <c r="D28005" s="139"/>
    </row>
    <row r="28006" spans="3:4" ht="15" customHeight="1">
      <c r="C28006" s="139"/>
      <c r="D28006" s="139"/>
    </row>
    <row r="28007" spans="3:4" ht="15" customHeight="1">
      <c r="C28007" s="139"/>
      <c r="D28007" s="139"/>
    </row>
    <row r="28008" spans="3:4" ht="15" customHeight="1">
      <c r="C28008" s="139"/>
      <c r="D28008" s="139"/>
    </row>
    <row r="28009" spans="3:4" ht="15" customHeight="1">
      <c r="C28009" s="139"/>
      <c r="D28009" s="139"/>
    </row>
    <row r="28010" spans="3:4" ht="15" customHeight="1">
      <c r="C28010" s="139"/>
      <c r="D28010" s="139"/>
    </row>
    <row r="28011" spans="3:4" ht="15" customHeight="1">
      <c r="C28011" s="139"/>
      <c r="D28011" s="139"/>
    </row>
    <row r="28012" spans="3:4" ht="15" customHeight="1">
      <c r="C28012" s="139"/>
      <c r="D28012" s="139"/>
    </row>
    <row r="28013" spans="3:4" ht="15" customHeight="1">
      <c r="C28013" s="139"/>
      <c r="D28013" s="139"/>
    </row>
    <row r="28014" spans="3:4" ht="15" customHeight="1">
      <c r="C28014" s="139"/>
      <c r="D28014" s="139"/>
    </row>
    <row r="28015" spans="3:4" ht="15" customHeight="1">
      <c r="C28015" s="139"/>
      <c r="D28015" s="139"/>
    </row>
    <row r="28016" spans="3:4" ht="15" customHeight="1">
      <c r="C28016" s="139"/>
      <c r="D28016" s="139"/>
    </row>
    <row r="28017" spans="3:4" ht="15" customHeight="1">
      <c r="C28017" s="139"/>
      <c r="D28017" s="139"/>
    </row>
    <row r="28018" spans="3:4" ht="15" customHeight="1">
      <c r="C28018" s="139"/>
      <c r="D28018" s="139"/>
    </row>
    <row r="28019" spans="3:4" ht="15" customHeight="1">
      <c r="C28019" s="139"/>
      <c r="D28019" s="139"/>
    </row>
    <row r="28020" spans="3:4" ht="15" customHeight="1">
      <c r="C28020" s="139"/>
      <c r="D28020" s="139"/>
    </row>
    <row r="28021" spans="3:4" ht="15" customHeight="1">
      <c r="C28021" s="139"/>
      <c r="D28021" s="139"/>
    </row>
    <row r="28022" spans="3:4" ht="15" customHeight="1">
      <c r="C28022" s="139"/>
      <c r="D28022" s="139"/>
    </row>
    <row r="28023" spans="3:4" ht="15" customHeight="1">
      <c r="C28023" s="139"/>
      <c r="D28023" s="139"/>
    </row>
    <row r="28024" spans="3:4" ht="15" customHeight="1">
      <c r="C28024" s="139"/>
      <c r="D28024" s="139"/>
    </row>
    <row r="28025" spans="3:4" ht="15" customHeight="1">
      <c r="C28025" s="139"/>
      <c r="D28025" s="139"/>
    </row>
    <row r="28026" spans="3:4" ht="15" customHeight="1">
      <c r="C28026" s="139"/>
      <c r="D28026" s="139"/>
    </row>
    <row r="28027" spans="3:4" ht="15" customHeight="1">
      <c r="C28027" s="139"/>
      <c r="D28027" s="139"/>
    </row>
    <row r="28028" spans="3:4" ht="15" customHeight="1">
      <c r="C28028" s="139"/>
      <c r="D28028" s="139"/>
    </row>
    <row r="28029" spans="3:4" ht="15" customHeight="1">
      <c r="C28029" s="139"/>
      <c r="D28029" s="139"/>
    </row>
    <row r="28030" spans="3:4" ht="15" customHeight="1">
      <c r="C28030" s="139"/>
      <c r="D28030" s="139"/>
    </row>
    <row r="28031" spans="3:4" ht="15" customHeight="1">
      <c r="C28031" s="139"/>
      <c r="D28031" s="139"/>
    </row>
    <row r="28032" spans="3:4" ht="15" customHeight="1">
      <c r="C28032" s="139"/>
      <c r="D28032" s="139"/>
    </row>
    <row r="28033" spans="3:4" ht="15" customHeight="1">
      <c r="C28033" s="139"/>
      <c r="D28033" s="139"/>
    </row>
    <row r="28034" spans="3:4" ht="15" customHeight="1">
      <c r="C28034" s="139"/>
      <c r="D28034" s="139"/>
    </row>
    <row r="28035" spans="3:4" ht="15" customHeight="1">
      <c r="C28035" s="139"/>
      <c r="D28035" s="139"/>
    </row>
    <row r="28036" spans="3:4" ht="15" customHeight="1">
      <c r="C28036" s="139"/>
      <c r="D28036" s="139"/>
    </row>
    <row r="28037" spans="3:4" ht="15" customHeight="1">
      <c r="C28037" s="139"/>
      <c r="D28037" s="139"/>
    </row>
    <row r="28038" spans="3:4" ht="15" customHeight="1">
      <c r="C28038" s="139"/>
      <c r="D28038" s="139"/>
    </row>
    <row r="28039" spans="3:4" ht="15" customHeight="1">
      <c r="C28039" s="139"/>
      <c r="D28039" s="139"/>
    </row>
    <row r="28040" spans="3:4" ht="15" customHeight="1">
      <c r="C28040" s="139"/>
      <c r="D28040" s="139"/>
    </row>
    <row r="28041" spans="3:4" ht="15" customHeight="1">
      <c r="C28041" s="139"/>
      <c r="D28041" s="139"/>
    </row>
    <row r="28042" spans="3:4" ht="15" customHeight="1">
      <c r="C28042" s="139"/>
      <c r="D28042" s="139"/>
    </row>
    <row r="28043" spans="3:4" ht="15" customHeight="1">
      <c r="C28043" s="139"/>
      <c r="D28043" s="139"/>
    </row>
    <row r="28044" spans="3:4" ht="15" customHeight="1">
      <c r="C28044" s="139"/>
      <c r="D28044" s="139"/>
    </row>
    <row r="28045" spans="3:4" ht="15" customHeight="1">
      <c r="C28045" s="139"/>
      <c r="D28045" s="139"/>
    </row>
    <row r="28046" spans="3:4" ht="15" customHeight="1">
      <c r="C28046" s="139"/>
      <c r="D28046" s="139"/>
    </row>
    <row r="28047" spans="3:4" ht="15" customHeight="1">
      <c r="C28047" s="139"/>
      <c r="D28047" s="139"/>
    </row>
    <row r="28048" spans="3:4" ht="15" customHeight="1">
      <c r="C28048" s="139"/>
      <c r="D28048" s="139"/>
    </row>
    <row r="28049" spans="3:4" ht="15" customHeight="1">
      <c r="C28049" s="139"/>
      <c r="D28049" s="139"/>
    </row>
    <row r="28050" spans="3:4" ht="15" customHeight="1">
      <c r="C28050" s="139"/>
      <c r="D28050" s="139"/>
    </row>
    <row r="28051" spans="3:4" ht="15" customHeight="1">
      <c r="C28051" s="139"/>
      <c r="D28051" s="139"/>
    </row>
    <row r="28052" spans="3:4" ht="15" customHeight="1">
      <c r="C28052" s="139"/>
      <c r="D28052" s="139"/>
    </row>
    <row r="28053" spans="3:4" ht="15" customHeight="1">
      <c r="C28053" s="139"/>
      <c r="D28053" s="139"/>
    </row>
    <row r="28054" spans="3:4" ht="15" customHeight="1">
      <c r="C28054" s="139"/>
      <c r="D28054" s="139"/>
    </row>
    <row r="28055" spans="3:4" ht="15" customHeight="1">
      <c r="C28055" s="139"/>
      <c r="D28055" s="139"/>
    </row>
    <row r="28056" spans="3:4" ht="15" customHeight="1">
      <c r="C28056" s="139"/>
      <c r="D28056" s="139"/>
    </row>
    <row r="28057" spans="3:4" ht="15" customHeight="1">
      <c r="C28057" s="139"/>
      <c r="D28057" s="139"/>
    </row>
    <row r="28058" spans="3:4" ht="15" customHeight="1">
      <c r="C28058" s="139"/>
      <c r="D28058" s="139"/>
    </row>
    <row r="28059" spans="3:4" ht="15" customHeight="1">
      <c r="C28059" s="139"/>
      <c r="D28059" s="139"/>
    </row>
    <row r="28060" spans="3:4" ht="15" customHeight="1">
      <c r="C28060" s="139"/>
      <c r="D28060" s="139"/>
    </row>
    <row r="28061" spans="3:4" ht="15" customHeight="1">
      <c r="C28061" s="139"/>
      <c r="D28061" s="139"/>
    </row>
    <row r="28062" spans="3:4" ht="15" customHeight="1">
      <c r="C28062" s="139"/>
      <c r="D28062" s="139"/>
    </row>
    <row r="28063" spans="3:4" ht="15" customHeight="1">
      <c r="C28063" s="139"/>
      <c r="D28063" s="139"/>
    </row>
    <row r="28064" spans="3:4" ht="15" customHeight="1">
      <c r="C28064" s="139"/>
      <c r="D28064" s="139"/>
    </row>
    <row r="28065" spans="3:4" ht="15" customHeight="1">
      <c r="C28065" s="139"/>
      <c r="D28065" s="139"/>
    </row>
    <row r="28066" spans="3:4" ht="15" customHeight="1">
      <c r="C28066" s="139"/>
      <c r="D28066" s="139"/>
    </row>
    <row r="28067" spans="3:4" ht="15" customHeight="1">
      <c r="C28067" s="139"/>
      <c r="D28067" s="139"/>
    </row>
    <row r="28068" spans="3:4" ht="15" customHeight="1">
      <c r="C28068" s="139"/>
      <c r="D28068" s="139"/>
    </row>
    <row r="28069" spans="3:4" ht="15" customHeight="1">
      <c r="C28069" s="139"/>
      <c r="D28069" s="139"/>
    </row>
    <row r="28070" spans="3:4" ht="15" customHeight="1">
      <c r="C28070" s="139"/>
      <c r="D28070" s="139"/>
    </row>
    <row r="28071" spans="3:4" ht="15" customHeight="1">
      <c r="C28071" s="139"/>
      <c r="D28071" s="139"/>
    </row>
    <row r="28072" spans="3:4" ht="15" customHeight="1">
      <c r="C28072" s="139"/>
      <c r="D28072" s="139"/>
    </row>
    <row r="28073" spans="3:4" ht="15" customHeight="1">
      <c r="C28073" s="139"/>
      <c r="D28073" s="139"/>
    </row>
    <row r="28074" spans="3:4" ht="15" customHeight="1">
      <c r="C28074" s="139"/>
      <c r="D28074" s="139"/>
    </row>
    <row r="28075" spans="3:4" ht="15" customHeight="1">
      <c r="C28075" s="139"/>
      <c r="D28075" s="139"/>
    </row>
    <row r="28076" spans="3:4" ht="15" customHeight="1">
      <c r="C28076" s="139"/>
      <c r="D28076" s="139"/>
    </row>
    <row r="28077" spans="3:4" ht="15" customHeight="1">
      <c r="C28077" s="139"/>
      <c r="D28077" s="139"/>
    </row>
    <row r="28078" spans="3:4" ht="15" customHeight="1">
      <c r="C28078" s="139"/>
      <c r="D28078" s="139"/>
    </row>
    <row r="28079" spans="3:4" ht="15" customHeight="1">
      <c r="C28079" s="139"/>
      <c r="D28079" s="139"/>
    </row>
    <row r="28080" spans="3:4" ht="15" customHeight="1">
      <c r="C28080" s="139"/>
      <c r="D28080" s="139"/>
    </row>
    <row r="28081" spans="3:4" ht="15" customHeight="1">
      <c r="C28081" s="139"/>
      <c r="D28081" s="139"/>
    </row>
    <row r="28082" spans="3:4" ht="15" customHeight="1">
      <c r="C28082" s="139"/>
      <c r="D28082" s="139"/>
    </row>
    <row r="28083" spans="3:4" ht="15" customHeight="1">
      <c r="C28083" s="139"/>
      <c r="D28083" s="139"/>
    </row>
    <row r="28084" spans="3:4" ht="15" customHeight="1">
      <c r="C28084" s="139"/>
      <c r="D28084" s="139"/>
    </row>
    <row r="28085" spans="3:4" ht="15" customHeight="1">
      <c r="C28085" s="139"/>
      <c r="D28085" s="139"/>
    </row>
    <row r="28086" spans="3:4" ht="15" customHeight="1">
      <c r="C28086" s="139"/>
      <c r="D28086" s="139"/>
    </row>
    <row r="28087" spans="3:4" ht="15" customHeight="1">
      <c r="C28087" s="139"/>
      <c r="D28087" s="139"/>
    </row>
    <row r="28088" spans="3:4" ht="15" customHeight="1">
      <c r="C28088" s="139"/>
      <c r="D28088" s="139"/>
    </row>
    <row r="28089" spans="3:4" ht="15" customHeight="1">
      <c r="C28089" s="139"/>
      <c r="D28089" s="139"/>
    </row>
    <row r="28090" spans="3:4" ht="15" customHeight="1">
      <c r="C28090" s="139"/>
      <c r="D28090" s="139"/>
    </row>
    <row r="28091" spans="3:4" ht="15" customHeight="1">
      <c r="C28091" s="139"/>
      <c r="D28091" s="139"/>
    </row>
    <row r="28092" spans="3:4" ht="15" customHeight="1">
      <c r="C28092" s="139"/>
      <c r="D28092" s="139"/>
    </row>
    <row r="28093" spans="3:4" ht="15" customHeight="1">
      <c r="C28093" s="139"/>
      <c r="D28093" s="139"/>
    </row>
    <row r="28094" spans="3:4" ht="15" customHeight="1">
      <c r="C28094" s="139"/>
      <c r="D28094" s="139"/>
    </row>
    <row r="28095" spans="3:4" ht="15" customHeight="1">
      <c r="C28095" s="139"/>
      <c r="D28095" s="139"/>
    </row>
    <row r="28096" spans="3:4" ht="15" customHeight="1">
      <c r="C28096" s="139"/>
      <c r="D28096" s="139"/>
    </row>
    <row r="28097" spans="3:4" ht="15" customHeight="1">
      <c r="C28097" s="139"/>
      <c r="D28097" s="139"/>
    </row>
    <row r="28098" spans="3:4" ht="15" customHeight="1">
      <c r="C28098" s="139"/>
      <c r="D28098" s="139"/>
    </row>
    <row r="28099" spans="3:4" ht="15" customHeight="1">
      <c r="C28099" s="139"/>
      <c r="D28099" s="139"/>
    </row>
    <row r="28100" spans="3:4" ht="15" customHeight="1">
      <c r="C28100" s="139"/>
      <c r="D28100" s="139"/>
    </row>
    <row r="28101" spans="3:4" ht="15" customHeight="1">
      <c r="C28101" s="139"/>
      <c r="D28101" s="139"/>
    </row>
    <row r="28102" spans="3:4" ht="15" customHeight="1">
      <c r="C28102" s="139"/>
      <c r="D28102" s="139"/>
    </row>
    <row r="28103" spans="3:4" ht="15" customHeight="1">
      <c r="C28103" s="139"/>
      <c r="D28103" s="139"/>
    </row>
    <row r="28104" spans="3:4" ht="15" customHeight="1">
      <c r="C28104" s="139"/>
      <c r="D28104" s="139"/>
    </row>
    <row r="28105" spans="3:4" ht="15" customHeight="1">
      <c r="C28105" s="139"/>
      <c r="D28105" s="139"/>
    </row>
    <row r="28106" spans="3:4" ht="15" customHeight="1">
      <c r="C28106" s="139"/>
      <c r="D28106" s="139"/>
    </row>
    <row r="28107" spans="3:4" ht="15" customHeight="1">
      <c r="C28107" s="139"/>
      <c r="D28107" s="139"/>
    </row>
    <row r="28108" spans="3:4" ht="15" customHeight="1">
      <c r="C28108" s="139"/>
      <c r="D28108" s="139"/>
    </row>
    <row r="28109" spans="3:4" ht="15" customHeight="1">
      <c r="C28109" s="139"/>
      <c r="D28109" s="139"/>
    </row>
    <row r="28110" spans="3:4" ht="15" customHeight="1">
      <c r="C28110" s="139"/>
      <c r="D28110" s="139"/>
    </row>
    <row r="28111" spans="3:4" ht="15" customHeight="1">
      <c r="C28111" s="139"/>
      <c r="D28111" s="139"/>
    </row>
    <row r="28112" spans="3:4" ht="15" customHeight="1">
      <c r="C28112" s="139"/>
      <c r="D28112" s="139"/>
    </row>
    <row r="28113" spans="3:4" ht="15" customHeight="1">
      <c r="C28113" s="139"/>
      <c r="D28113" s="139"/>
    </row>
    <row r="28114" spans="3:4" ht="15" customHeight="1">
      <c r="C28114" s="139"/>
      <c r="D28114" s="139"/>
    </row>
    <row r="28115" spans="3:4" ht="15" customHeight="1">
      <c r="C28115" s="139"/>
      <c r="D28115" s="139"/>
    </row>
    <row r="28116" spans="3:4" ht="15" customHeight="1">
      <c r="C28116" s="139"/>
      <c r="D28116" s="139"/>
    </row>
    <row r="28117" spans="3:4" ht="15" customHeight="1">
      <c r="C28117" s="139"/>
      <c r="D28117" s="139"/>
    </row>
    <row r="28118" spans="3:4" ht="15" customHeight="1">
      <c r="C28118" s="139"/>
      <c r="D28118" s="139"/>
    </row>
    <row r="28119" spans="3:4" ht="15" customHeight="1">
      <c r="C28119" s="139"/>
      <c r="D28119" s="139"/>
    </row>
    <row r="28120" spans="3:4" ht="15" customHeight="1">
      <c r="C28120" s="139"/>
      <c r="D28120" s="139"/>
    </row>
    <row r="28121" spans="3:4" ht="15" customHeight="1">
      <c r="C28121" s="139"/>
      <c r="D28121" s="139"/>
    </row>
    <row r="28122" spans="3:4" ht="15" customHeight="1">
      <c r="C28122" s="139"/>
      <c r="D28122" s="139"/>
    </row>
    <row r="28123" spans="3:4" ht="15" customHeight="1">
      <c r="C28123" s="139"/>
      <c r="D28123" s="139"/>
    </row>
    <row r="28124" spans="3:4" ht="15" customHeight="1">
      <c r="C28124" s="139"/>
      <c r="D28124" s="139"/>
    </row>
    <row r="28125" spans="3:4" ht="15" customHeight="1">
      <c r="C28125" s="139"/>
      <c r="D28125" s="139"/>
    </row>
    <row r="28126" spans="3:4" ht="15" customHeight="1">
      <c r="C28126" s="139"/>
      <c r="D28126" s="139"/>
    </row>
    <row r="28127" spans="3:4" ht="15" customHeight="1">
      <c r="C28127" s="139"/>
      <c r="D28127" s="139"/>
    </row>
    <row r="28128" spans="3:4" ht="15" customHeight="1">
      <c r="C28128" s="139"/>
      <c r="D28128" s="139"/>
    </row>
    <row r="28129" spans="3:4" ht="15" customHeight="1">
      <c r="C28129" s="139"/>
      <c r="D28129" s="139"/>
    </row>
    <row r="28130" spans="3:4" ht="15" customHeight="1">
      <c r="C28130" s="139"/>
      <c r="D28130" s="139"/>
    </row>
    <row r="28131" spans="3:4" ht="15" customHeight="1">
      <c r="C28131" s="139"/>
      <c r="D28131" s="139"/>
    </row>
    <row r="28132" spans="3:4" ht="15" customHeight="1">
      <c r="C28132" s="139"/>
      <c r="D28132" s="139"/>
    </row>
    <row r="28133" spans="3:4" ht="15" customHeight="1">
      <c r="C28133" s="139"/>
      <c r="D28133" s="139"/>
    </row>
    <row r="28134" spans="3:4" ht="15" customHeight="1">
      <c r="C28134" s="139"/>
      <c r="D28134" s="139"/>
    </row>
    <row r="28135" spans="3:4" ht="15" customHeight="1">
      <c r="C28135" s="139"/>
      <c r="D28135" s="139"/>
    </row>
    <row r="28136" spans="3:4" ht="15" customHeight="1">
      <c r="C28136" s="139"/>
      <c r="D28136" s="139"/>
    </row>
    <row r="28137" spans="3:4" ht="15" customHeight="1">
      <c r="C28137" s="139"/>
      <c r="D28137" s="139"/>
    </row>
    <row r="28138" spans="3:4" ht="15" customHeight="1">
      <c r="C28138" s="139"/>
      <c r="D28138" s="139"/>
    </row>
    <row r="28139" spans="3:4" ht="15" customHeight="1">
      <c r="C28139" s="139"/>
      <c r="D28139" s="139"/>
    </row>
    <row r="28140" spans="3:4" ht="15" customHeight="1">
      <c r="C28140" s="139"/>
      <c r="D28140" s="139"/>
    </row>
    <row r="28141" spans="3:4" ht="15" customHeight="1">
      <c r="C28141" s="139"/>
      <c r="D28141" s="139"/>
    </row>
    <row r="28142" spans="3:4" ht="15" customHeight="1">
      <c r="C28142" s="139"/>
      <c r="D28142" s="139"/>
    </row>
    <row r="28143" spans="3:4" ht="15" customHeight="1">
      <c r="C28143" s="139"/>
      <c r="D28143" s="139"/>
    </row>
    <row r="28144" spans="3:4" ht="15" customHeight="1">
      <c r="C28144" s="139"/>
      <c r="D28144" s="139"/>
    </row>
    <row r="28145" spans="3:4" ht="15" customHeight="1">
      <c r="C28145" s="139"/>
      <c r="D28145" s="139"/>
    </row>
    <row r="28146" spans="3:4" ht="15" customHeight="1">
      <c r="C28146" s="139"/>
      <c r="D28146" s="139"/>
    </row>
    <row r="28147" spans="3:4" ht="15" customHeight="1">
      <c r="C28147" s="139"/>
      <c r="D28147" s="139"/>
    </row>
    <row r="28148" spans="3:4" ht="15" customHeight="1">
      <c r="C28148" s="139"/>
      <c r="D28148" s="139"/>
    </row>
    <row r="28149" spans="3:4" ht="15" customHeight="1">
      <c r="C28149" s="139"/>
      <c r="D28149" s="139"/>
    </row>
    <row r="28150" spans="3:4" ht="15" customHeight="1">
      <c r="C28150" s="139"/>
      <c r="D28150" s="139"/>
    </row>
    <row r="28151" spans="3:4" ht="15" customHeight="1">
      <c r="C28151" s="139"/>
      <c r="D28151" s="139"/>
    </row>
    <row r="28152" spans="3:4" ht="15" customHeight="1">
      <c r="C28152" s="139"/>
      <c r="D28152" s="139"/>
    </row>
    <row r="28153" spans="3:4" ht="15" customHeight="1">
      <c r="C28153" s="139"/>
      <c r="D28153" s="139"/>
    </row>
    <row r="28154" spans="3:4" ht="15" customHeight="1">
      <c r="C28154" s="139"/>
      <c r="D28154" s="139"/>
    </row>
    <row r="28155" spans="3:4" ht="15" customHeight="1">
      <c r="C28155" s="139"/>
      <c r="D28155" s="139"/>
    </row>
    <row r="28156" spans="3:4" ht="15" customHeight="1">
      <c r="C28156" s="139"/>
      <c r="D28156" s="139"/>
    </row>
    <row r="28157" spans="3:4" ht="15" customHeight="1">
      <c r="C28157" s="139"/>
      <c r="D28157" s="139"/>
    </row>
    <row r="28158" spans="3:4" ht="15" customHeight="1">
      <c r="C28158" s="139"/>
      <c r="D28158" s="139"/>
    </row>
    <row r="28159" spans="3:4" ht="15" customHeight="1">
      <c r="C28159" s="139"/>
      <c r="D28159" s="139"/>
    </row>
    <row r="28160" spans="3:4" ht="15" customHeight="1">
      <c r="C28160" s="139"/>
      <c r="D28160" s="139"/>
    </row>
    <row r="28161" spans="3:4" ht="15" customHeight="1">
      <c r="C28161" s="139"/>
      <c r="D28161" s="139"/>
    </row>
    <row r="28162" spans="3:4" ht="15" customHeight="1">
      <c r="C28162" s="139"/>
      <c r="D28162" s="139"/>
    </row>
    <row r="28163" spans="3:4" ht="15" customHeight="1">
      <c r="C28163" s="139"/>
      <c r="D28163" s="139"/>
    </row>
    <row r="28164" spans="3:4" ht="15" customHeight="1">
      <c r="C28164" s="139"/>
      <c r="D28164" s="139"/>
    </row>
    <row r="28165" spans="3:4" ht="15" customHeight="1">
      <c r="C28165" s="139"/>
      <c r="D28165" s="139"/>
    </row>
    <row r="28166" spans="3:4" ht="15" customHeight="1">
      <c r="C28166" s="139"/>
      <c r="D28166" s="139"/>
    </row>
    <row r="28167" spans="3:4" ht="15" customHeight="1">
      <c r="C28167" s="139"/>
      <c r="D28167" s="139"/>
    </row>
    <row r="28168" spans="3:4" ht="15" customHeight="1">
      <c r="C28168" s="139"/>
      <c r="D28168" s="139"/>
    </row>
    <row r="28169" spans="3:4" ht="15" customHeight="1">
      <c r="C28169" s="139"/>
      <c r="D28169" s="139"/>
    </row>
    <row r="28170" spans="3:4" ht="15" customHeight="1">
      <c r="C28170" s="139"/>
      <c r="D28170" s="139"/>
    </row>
    <row r="28171" spans="3:4" ht="15" customHeight="1">
      <c r="C28171" s="139"/>
      <c r="D28171" s="139"/>
    </row>
    <row r="28172" spans="3:4" ht="15" customHeight="1">
      <c r="C28172" s="139"/>
      <c r="D28172" s="139"/>
    </row>
    <row r="28173" spans="3:4" ht="15" customHeight="1">
      <c r="C28173" s="139"/>
      <c r="D28173" s="139"/>
    </row>
    <row r="28174" spans="3:4" ht="15" customHeight="1">
      <c r="C28174" s="139"/>
      <c r="D28174" s="139"/>
    </row>
    <row r="28175" spans="3:4" ht="15" customHeight="1">
      <c r="C28175" s="139"/>
      <c r="D28175" s="139"/>
    </row>
    <row r="28176" spans="3:4" ht="15" customHeight="1">
      <c r="C28176" s="139"/>
      <c r="D28176" s="139"/>
    </row>
    <row r="28177" spans="3:4" ht="15" customHeight="1">
      <c r="C28177" s="139"/>
      <c r="D28177" s="139"/>
    </row>
    <row r="28178" spans="3:4" ht="15" customHeight="1">
      <c r="C28178" s="139"/>
      <c r="D28178" s="139"/>
    </row>
    <row r="28179" spans="3:4" ht="15" customHeight="1">
      <c r="C28179" s="139"/>
      <c r="D28179" s="139"/>
    </row>
    <row r="28180" spans="3:4" ht="15" customHeight="1">
      <c r="C28180" s="139"/>
      <c r="D28180" s="139"/>
    </row>
    <row r="28181" spans="3:4" ht="15" customHeight="1">
      <c r="C28181" s="139"/>
      <c r="D28181" s="139"/>
    </row>
    <row r="28182" spans="3:4" ht="15" customHeight="1">
      <c r="C28182" s="139"/>
      <c r="D28182" s="139"/>
    </row>
    <row r="28183" spans="3:4" ht="15" customHeight="1">
      <c r="C28183" s="139"/>
      <c r="D28183" s="139"/>
    </row>
    <row r="28184" spans="3:4" ht="15" customHeight="1">
      <c r="C28184" s="139"/>
      <c r="D28184" s="139"/>
    </row>
    <row r="28185" spans="3:4" ht="15" customHeight="1">
      <c r="C28185" s="139"/>
      <c r="D28185" s="139"/>
    </row>
    <row r="28186" spans="3:4" ht="15" customHeight="1">
      <c r="C28186" s="139"/>
      <c r="D28186" s="139"/>
    </row>
    <row r="28187" spans="3:4" ht="15" customHeight="1">
      <c r="C28187" s="139"/>
      <c r="D28187" s="139"/>
    </row>
    <row r="28188" spans="3:4" ht="15" customHeight="1">
      <c r="C28188" s="139"/>
      <c r="D28188" s="139"/>
    </row>
    <row r="28189" spans="3:4" ht="15" customHeight="1">
      <c r="C28189" s="139"/>
      <c r="D28189" s="139"/>
    </row>
    <row r="28190" spans="3:4" ht="15" customHeight="1">
      <c r="C28190" s="139"/>
      <c r="D28190" s="139"/>
    </row>
    <row r="28191" spans="3:4" ht="15" customHeight="1">
      <c r="C28191" s="139"/>
      <c r="D28191" s="139"/>
    </row>
    <row r="28192" spans="3:4" ht="15" customHeight="1">
      <c r="C28192" s="139"/>
      <c r="D28192" s="139"/>
    </row>
    <row r="28193" spans="3:4" ht="15" customHeight="1">
      <c r="C28193" s="139"/>
      <c r="D28193" s="139"/>
    </row>
    <row r="28194" spans="3:4" ht="15" customHeight="1">
      <c r="C28194" s="139"/>
      <c r="D28194" s="139"/>
    </row>
    <row r="28195" spans="3:4" ht="15" customHeight="1">
      <c r="C28195" s="139"/>
      <c r="D28195" s="139"/>
    </row>
    <row r="28196" spans="3:4" ht="15" customHeight="1">
      <c r="C28196" s="139"/>
      <c r="D28196" s="139"/>
    </row>
    <row r="28197" spans="3:4" ht="15" customHeight="1">
      <c r="C28197" s="139"/>
      <c r="D28197" s="139"/>
    </row>
    <row r="28198" spans="3:4" ht="15" customHeight="1">
      <c r="C28198" s="139"/>
      <c r="D28198" s="139"/>
    </row>
    <row r="28199" spans="3:4" ht="15" customHeight="1">
      <c r="C28199" s="139"/>
      <c r="D28199" s="139"/>
    </row>
    <row r="28200" spans="3:4" ht="15" customHeight="1">
      <c r="C28200" s="139"/>
      <c r="D28200" s="139"/>
    </row>
    <row r="28201" spans="3:4" ht="15" customHeight="1">
      <c r="C28201" s="139"/>
      <c r="D28201" s="139"/>
    </row>
    <row r="28202" spans="3:4" ht="15" customHeight="1">
      <c r="C28202" s="139"/>
      <c r="D28202" s="139"/>
    </row>
    <row r="28203" spans="3:4" ht="15" customHeight="1">
      <c r="C28203" s="139"/>
      <c r="D28203" s="139"/>
    </row>
    <row r="28204" spans="3:4" ht="15" customHeight="1">
      <c r="C28204" s="139"/>
      <c r="D28204" s="139"/>
    </row>
    <row r="28205" spans="3:4" ht="15" customHeight="1">
      <c r="C28205" s="139"/>
      <c r="D28205" s="139"/>
    </row>
    <row r="28206" spans="3:4" ht="15" customHeight="1">
      <c r="C28206" s="139"/>
      <c r="D28206" s="139"/>
    </row>
    <row r="28207" spans="3:4" ht="15" customHeight="1">
      <c r="C28207" s="139"/>
      <c r="D28207" s="139"/>
    </row>
    <row r="28208" spans="3:4" ht="15" customHeight="1">
      <c r="C28208" s="139"/>
      <c r="D28208" s="139"/>
    </row>
    <row r="28209" spans="3:4" ht="15" customHeight="1">
      <c r="C28209" s="139"/>
      <c r="D28209" s="139"/>
    </row>
    <row r="28210" spans="3:4" ht="15" customHeight="1">
      <c r="C28210" s="139"/>
      <c r="D28210" s="139"/>
    </row>
    <row r="28211" spans="3:4" ht="15" customHeight="1">
      <c r="C28211" s="139"/>
      <c r="D28211" s="139"/>
    </row>
    <row r="28212" spans="3:4" ht="15" customHeight="1">
      <c r="C28212" s="139"/>
      <c r="D28212" s="139"/>
    </row>
    <row r="28213" spans="3:4" ht="15" customHeight="1">
      <c r="C28213" s="139"/>
      <c r="D28213" s="139"/>
    </row>
    <row r="28214" spans="3:4" ht="15" customHeight="1">
      <c r="C28214" s="139"/>
      <c r="D28214" s="139"/>
    </row>
    <row r="28215" spans="3:4" ht="15" customHeight="1">
      <c r="C28215" s="139"/>
      <c r="D28215" s="139"/>
    </row>
    <row r="28216" spans="3:4" ht="15" customHeight="1">
      <c r="C28216" s="139"/>
      <c r="D28216" s="139"/>
    </row>
    <row r="28217" spans="3:4" ht="15" customHeight="1">
      <c r="C28217" s="139"/>
      <c r="D28217" s="139"/>
    </row>
    <row r="28218" spans="3:4" ht="15" customHeight="1">
      <c r="C28218" s="139"/>
      <c r="D28218" s="139"/>
    </row>
    <row r="28219" spans="3:4" ht="15" customHeight="1">
      <c r="C28219" s="139"/>
      <c r="D28219" s="139"/>
    </row>
    <row r="28220" spans="3:4" ht="15" customHeight="1">
      <c r="C28220" s="139"/>
      <c r="D28220" s="139"/>
    </row>
    <row r="28221" spans="3:4" ht="15" customHeight="1">
      <c r="C28221" s="139"/>
      <c r="D28221" s="139"/>
    </row>
    <row r="28222" spans="3:4" ht="15" customHeight="1">
      <c r="C28222" s="139"/>
      <c r="D28222" s="139"/>
    </row>
    <row r="28223" spans="3:4" ht="15" customHeight="1">
      <c r="C28223" s="139"/>
      <c r="D28223" s="139"/>
    </row>
    <row r="28224" spans="3:4" ht="15" customHeight="1">
      <c r="C28224" s="139"/>
      <c r="D28224" s="139"/>
    </row>
    <row r="28225" spans="3:4" ht="15" customHeight="1">
      <c r="C28225" s="139"/>
      <c r="D28225" s="139"/>
    </row>
    <row r="28226" spans="3:4" ht="15" customHeight="1">
      <c r="C28226" s="139"/>
      <c r="D28226" s="139"/>
    </row>
    <row r="28227" spans="3:4" ht="15" customHeight="1">
      <c r="C28227" s="139"/>
      <c r="D28227" s="139"/>
    </row>
    <row r="28228" spans="3:4" ht="15" customHeight="1">
      <c r="C28228" s="139"/>
      <c r="D28228" s="139"/>
    </row>
    <row r="28229" spans="3:4" ht="15" customHeight="1">
      <c r="C28229" s="139"/>
      <c r="D28229" s="139"/>
    </row>
    <row r="28230" spans="3:4" ht="15" customHeight="1">
      <c r="C28230" s="139"/>
      <c r="D28230" s="139"/>
    </row>
    <row r="28231" spans="3:4" ht="15" customHeight="1">
      <c r="C28231" s="139"/>
      <c r="D28231" s="139"/>
    </row>
    <row r="28232" spans="3:4" ht="15" customHeight="1">
      <c r="C28232" s="139"/>
      <c r="D28232" s="139"/>
    </row>
    <row r="28233" spans="3:4" ht="15" customHeight="1">
      <c r="C28233" s="139"/>
      <c r="D28233" s="139"/>
    </row>
    <row r="28234" spans="3:4" ht="15" customHeight="1">
      <c r="C28234" s="139"/>
      <c r="D28234" s="139"/>
    </row>
    <row r="28235" spans="3:4" ht="15" customHeight="1">
      <c r="C28235" s="139"/>
      <c r="D28235" s="139"/>
    </row>
    <row r="28236" spans="3:4" ht="15" customHeight="1">
      <c r="C28236" s="139"/>
      <c r="D28236" s="139"/>
    </row>
    <row r="28237" spans="3:4" ht="15" customHeight="1">
      <c r="C28237" s="139"/>
      <c r="D28237" s="139"/>
    </row>
    <row r="28238" spans="3:4" ht="15" customHeight="1">
      <c r="C28238" s="139"/>
      <c r="D28238" s="139"/>
    </row>
    <row r="28239" spans="3:4" ht="15" customHeight="1">
      <c r="C28239" s="139"/>
      <c r="D28239" s="139"/>
    </row>
    <row r="28240" spans="3:4" ht="15" customHeight="1">
      <c r="C28240" s="139"/>
      <c r="D28240" s="139"/>
    </row>
    <row r="28241" spans="3:4" ht="15" customHeight="1">
      <c r="C28241" s="139"/>
      <c r="D28241" s="139"/>
    </row>
    <row r="28242" spans="3:4" ht="15" customHeight="1">
      <c r="C28242" s="139"/>
      <c r="D28242" s="139"/>
    </row>
    <row r="28243" spans="3:4" ht="15" customHeight="1">
      <c r="C28243" s="139"/>
      <c r="D28243" s="139"/>
    </row>
    <row r="28244" spans="3:4" ht="15" customHeight="1">
      <c r="C28244" s="139"/>
      <c r="D28244" s="139"/>
    </row>
    <row r="28245" spans="3:4" ht="15" customHeight="1">
      <c r="C28245" s="139"/>
      <c r="D28245" s="139"/>
    </row>
    <row r="28246" spans="3:4" ht="15" customHeight="1">
      <c r="C28246" s="139"/>
      <c r="D28246" s="139"/>
    </row>
    <row r="28247" spans="3:4" ht="15" customHeight="1">
      <c r="C28247" s="139"/>
      <c r="D28247" s="139"/>
    </row>
    <row r="28248" spans="3:4" ht="15" customHeight="1">
      <c r="C28248" s="139"/>
      <c r="D28248" s="139"/>
    </row>
    <row r="28249" spans="3:4" ht="15" customHeight="1">
      <c r="C28249" s="139"/>
      <c r="D28249" s="139"/>
    </row>
    <row r="28250" spans="3:4" ht="15" customHeight="1">
      <c r="C28250" s="139"/>
      <c r="D28250" s="139"/>
    </row>
    <row r="28251" spans="3:4" ht="15" customHeight="1">
      <c r="C28251" s="139"/>
      <c r="D28251" s="139"/>
    </row>
    <row r="28252" spans="3:4" ht="15" customHeight="1">
      <c r="C28252" s="139"/>
      <c r="D28252" s="139"/>
    </row>
    <row r="28253" spans="3:4" ht="15" customHeight="1">
      <c r="C28253" s="139"/>
      <c r="D28253" s="139"/>
    </row>
    <row r="28254" spans="3:4" ht="15" customHeight="1">
      <c r="C28254" s="139"/>
      <c r="D28254" s="139"/>
    </row>
    <row r="28255" spans="3:4" ht="15" customHeight="1">
      <c r="C28255" s="139"/>
      <c r="D28255" s="139"/>
    </row>
    <row r="28256" spans="3:4" ht="15" customHeight="1">
      <c r="C28256" s="139"/>
      <c r="D28256" s="139"/>
    </row>
    <row r="28257" spans="3:4" ht="15" customHeight="1">
      <c r="C28257" s="139"/>
      <c r="D28257" s="139"/>
    </row>
    <row r="28258" spans="3:4" ht="15" customHeight="1">
      <c r="C28258" s="139"/>
      <c r="D28258" s="139"/>
    </row>
    <row r="28259" spans="3:4" ht="15" customHeight="1">
      <c r="C28259" s="139"/>
      <c r="D28259" s="139"/>
    </row>
    <row r="28260" spans="3:4" ht="15" customHeight="1">
      <c r="C28260" s="139"/>
      <c r="D28260" s="139"/>
    </row>
    <row r="28261" spans="3:4" ht="15" customHeight="1">
      <c r="C28261" s="139"/>
      <c r="D28261" s="139"/>
    </row>
    <row r="28262" spans="3:4" ht="15" customHeight="1">
      <c r="C28262" s="139"/>
      <c r="D28262" s="139"/>
    </row>
    <row r="28263" spans="3:4" ht="15" customHeight="1">
      <c r="C28263" s="139"/>
      <c r="D28263" s="139"/>
    </row>
    <row r="28264" spans="3:4" ht="15" customHeight="1">
      <c r="C28264" s="139"/>
      <c r="D28264" s="139"/>
    </row>
    <row r="28265" spans="3:4" ht="15" customHeight="1">
      <c r="C28265" s="139"/>
      <c r="D28265" s="139"/>
    </row>
    <row r="28266" spans="3:4" ht="15" customHeight="1">
      <c r="C28266" s="139"/>
      <c r="D28266" s="139"/>
    </row>
    <row r="28267" spans="3:4" ht="15" customHeight="1">
      <c r="C28267" s="139"/>
      <c r="D28267" s="139"/>
    </row>
    <row r="28268" spans="3:4" ht="15" customHeight="1">
      <c r="C28268" s="139"/>
      <c r="D28268" s="139"/>
    </row>
    <row r="28269" spans="3:4" ht="15" customHeight="1">
      <c r="C28269" s="139"/>
      <c r="D28269" s="139"/>
    </row>
    <row r="28270" spans="3:4" ht="15" customHeight="1">
      <c r="C28270" s="139"/>
      <c r="D28270" s="139"/>
    </row>
    <row r="28271" spans="3:4" ht="15" customHeight="1">
      <c r="C28271" s="139"/>
      <c r="D28271" s="139"/>
    </row>
    <row r="28272" spans="3:4" ht="15" customHeight="1">
      <c r="C28272" s="139"/>
      <c r="D28272" s="139"/>
    </row>
    <row r="28273" spans="3:4" ht="15" customHeight="1">
      <c r="C28273" s="139"/>
      <c r="D28273" s="139"/>
    </row>
    <row r="28274" spans="3:4" ht="15" customHeight="1">
      <c r="C28274" s="139"/>
      <c r="D28274" s="139"/>
    </row>
    <row r="28275" spans="3:4" ht="15" customHeight="1">
      <c r="C28275" s="139"/>
      <c r="D28275" s="139"/>
    </row>
    <row r="28276" spans="3:4" ht="15" customHeight="1">
      <c r="C28276" s="139"/>
      <c r="D28276" s="139"/>
    </row>
    <row r="28277" spans="3:4" ht="15" customHeight="1">
      <c r="C28277" s="139"/>
      <c r="D28277" s="139"/>
    </row>
    <row r="28278" spans="3:4" ht="15" customHeight="1">
      <c r="C28278" s="139"/>
      <c r="D28278" s="139"/>
    </row>
    <row r="28279" spans="3:4" ht="15" customHeight="1">
      <c r="C28279" s="139"/>
      <c r="D28279" s="139"/>
    </row>
    <row r="28280" spans="3:4" ht="15" customHeight="1">
      <c r="C28280" s="139"/>
      <c r="D28280" s="139"/>
    </row>
    <row r="28281" spans="3:4" ht="15" customHeight="1">
      <c r="C28281" s="139"/>
      <c r="D28281" s="139"/>
    </row>
    <row r="28282" spans="3:4" ht="15" customHeight="1">
      <c r="C28282" s="139"/>
      <c r="D28282" s="139"/>
    </row>
    <row r="28283" spans="3:4" ht="15" customHeight="1">
      <c r="C28283" s="139"/>
      <c r="D28283" s="139"/>
    </row>
    <row r="28284" spans="3:4" ht="15" customHeight="1">
      <c r="C28284" s="139"/>
      <c r="D28284" s="139"/>
    </row>
    <row r="28285" spans="3:4" ht="15" customHeight="1">
      <c r="C28285" s="139"/>
      <c r="D28285" s="139"/>
    </row>
    <row r="28286" spans="3:4" ht="15" customHeight="1">
      <c r="C28286" s="139"/>
      <c r="D28286" s="139"/>
    </row>
    <row r="28287" spans="3:4" ht="15" customHeight="1">
      <c r="C28287" s="139"/>
      <c r="D28287" s="139"/>
    </row>
    <row r="28288" spans="3:4" ht="15" customHeight="1">
      <c r="C28288" s="139"/>
      <c r="D28288" s="139"/>
    </row>
    <row r="28289" spans="3:4" ht="15" customHeight="1">
      <c r="C28289" s="139"/>
      <c r="D28289" s="139"/>
    </row>
    <row r="28290" spans="3:4" ht="15" customHeight="1">
      <c r="C28290" s="139"/>
      <c r="D28290" s="139"/>
    </row>
    <row r="28291" spans="3:4" ht="15" customHeight="1">
      <c r="C28291" s="139"/>
      <c r="D28291" s="139"/>
    </row>
    <row r="28292" spans="3:4" ht="15" customHeight="1">
      <c r="C28292" s="139"/>
      <c r="D28292" s="139"/>
    </row>
    <row r="28293" spans="3:4" ht="15" customHeight="1">
      <c r="C28293" s="139"/>
      <c r="D28293" s="139"/>
    </row>
    <row r="28294" spans="3:4" ht="15" customHeight="1">
      <c r="C28294" s="139"/>
      <c r="D28294" s="139"/>
    </row>
    <row r="28295" spans="3:4" ht="15" customHeight="1">
      <c r="C28295" s="139"/>
      <c r="D28295" s="139"/>
    </row>
    <row r="28296" spans="3:4" ht="15" customHeight="1">
      <c r="C28296" s="139"/>
      <c r="D28296" s="139"/>
    </row>
    <row r="28297" spans="3:4" ht="15" customHeight="1">
      <c r="C28297" s="139"/>
      <c r="D28297" s="139"/>
    </row>
    <row r="28298" spans="3:4" ht="15" customHeight="1">
      <c r="C28298" s="139"/>
      <c r="D28298" s="139"/>
    </row>
    <row r="28299" spans="3:4" ht="15" customHeight="1">
      <c r="C28299" s="139"/>
      <c r="D28299" s="139"/>
    </row>
    <row r="28300" spans="3:4" ht="15" customHeight="1">
      <c r="C28300" s="139"/>
      <c r="D28300" s="139"/>
    </row>
    <row r="28301" spans="3:4" ht="15" customHeight="1">
      <c r="C28301" s="139"/>
      <c r="D28301" s="139"/>
    </row>
    <row r="28302" spans="3:4" ht="15" customHeight="1">
      <c r="C28302" s="139"/>
      <c r="D28302" s="139"/>
    </row>
    <row r="28303" spans="3:4" ht="15" customHeight="1">
      <c r="C28303" s="139"/>
      <c r="D28303" s="139"/>
    </row>
    <row r="28304" spans="3:4" ht="15" customHeight="1">
      <c r="C28304" s="139"/>
      <c r="D28304" s="139"/>
    </row>
    <row r="28305" spans="3:4" ht="15" customHeight="1">
      <c r="C28305" s="139"/>
      <c r="D28305" s="139"/>
    </row>
    <row r="28306" spans="3:4" ht="15" customHeight="1">
      <c r="C28306" s="139"/>
      <c r="D28306" s="139"/>
    </row>
    <row r="28307" spans="3:4" ht="15" customHeight="1">
      <c r="C28307" s="139"/>
      <c r="D28307" s="139"/>
    </row>
    <row r="28308" spans="3:4" ht="15" customHeight="1">
      <c r="C28308" s="139"/>
      <c r="D28308" s="139"/>
    </row>
    <row r="28309" spans="3:4" ht="15" customHeight="1">
      <c r="C28309" s="139"/>
      <c r="D28309" s="139"/>
    </row>
    <row r="28310" spans="3:4" ht="15" customHeight="1">
      <c r="C28310" s="139"/>
      <c r="D28310" s="139"/>
    </row>
    <row r="28311" spans="3:4" ht="15" customHeight="1">
      <c r="C28311" s="139"/>
      <c r="D28311" s="139"/>
    </row>
    <row r="28312" spans="3:4" ht="15" customHeight="1">
      <c r="C28312" s="139"/>
      <c r="D28312" s="139"/>
    </row>
    <row r="28313" spans="3:4" ht="15" customHeight="1">
      <c r="C28313" s="139"/>
      <c r="D28313" s="139"/>
    </row>
    <row r="28314" spans="3:4" ht="15" customHeight="1">
      <c r="C28314" s="139"/>
      <c r="D28314" s="139"/>
    </row>
    <row r="28315" spans="3:4" ht="15" customHeight="1">
      <c r="C28315" s="139"/>
      <c r="D28315" s="139"/>
    </row>
    <row r="28316" spans="3:4" ht="15" customHeight="1">
      <c r="C28316" s="139"/>
      <c r="D28316" s="139"/>
    </row>
    <row r="28317" spans="3:4" ht="15" customHeight="1">
      <c r="C28317" s="139"/>
      <c r="D28317" s="139"/>
    </row>
    <row r="28318" spans="3:4" ht="15" customHeight="1">
      <c r="C28318" s="139"/>
      <c r="D28318" s="139"/>
    </row>
    <row r="28319" spans="3:4" ht="15" customHeight="1">
      <c r="C28319" s="139"/>
      <c r="D28319" s="139"/>
    </row>
    <row r="28320" spans="3:4" ht="15" customHeight="1">
      <c r="C28320" s="139"/>
      <c r="D28320" s="139"/>
    </row>
    <row r="28321" spans="3:4" ht="15" customHeight="1">
      <c r="C28321" s="139"/>
      <c r="D28321" s="139"/>
    </row>
    <row r="28322" spans="3:4" ht="15" customHeight="1">
      <c r="C28322" s="139"/>
      <c r="D28322" s="139"/>
    </row>
    <row r="28323" spans="3:4" ht="15" customHeight="1">
      <c r="C28323" s="139"/>
      <c r="D28323" s="139"/>
    </row>
    <row r="28324" spans="3:4" ht="15" customHeight="1">
      <c r="C28324" s="139"/>
      <c r="D28324" s="139"/>
    </row>
    <row r="28325" spans="3:4" ht="15" customHeight="1">
      <c r="C28325" s="139"/>
      <c r="D28325" s="139"/>
    </row>
    <row r="28326" spans="3:4" ht="15" customHeight="1">
      <c r="C28326" s="139"/>
      <c r="D28326" s="139"/>
    </row>
    <row r="28327" spans="3:4" ht="15" customHeight="1">
      <c r="C28327" s="139"/>
      <c r="D28327" s="139"/>
    </row>
    <row r="28328" spans="3:4" ht="15" customHeight="1">
      <c r="C28328" s="139"/>
      <c r="D28328" s="139"/>
    </row>
    <row r="28329" spans="3:4" ht="15" customHeight="1">
      <c r="C28329" s="139"/>
      <c r="D28329" s="139"/>
    </row>
    <row r="28330" spans="3:4" ht="15" customHeight="1">
      <c r="C28330" s="139"/>
      <c r="D28330" s="139"/>
    </row>
    <row r="28331" spans="3:4" ht="15" customHeight="1">
      <c r="C28331" s="139"/>
      <c r="D28331" s="139"/>
    </row>
    <row r="28332" spans="3:4" ht="15" customHeight="1">
      <c r="C28332" s="139"/>
      <c r="D28332" s="139"/>
    </row>
    <row r="28333" spans="3:4" ht="15" customHeight="1">
      <c r="C28333" s="139"/>
      <c r="D28333" s="139"/>
    </row>
    <row r="28334" spans="3:4" ht="15" customHeight="1">
      <c r="C28334" s="139"/>
      <c r="D28334" s="139"/>
    </row>
    <row r="28335" spans="3:4" ht="15" customHeight="1">
      <c r="C28335" s="139"/>
      <c r="D28335" s="139"/>
    </row>
    <row r="28336" spans="3:4" ht="15" customHeight="1">
      <c r="C28336" s="139"/>
      <c r="D28336" s="139"/>
    </row>
    <row r="28337" spans="3:4" ht="15" customHeight="1">
      <c r="C28337" s="139"/>
      <c r="D28337" s="139"/>
    </row>
    <row r="28338" spans="3:4" ht="15" customHeight="1">
      <c r="C28338" s="139"/>
      <c r="D28338" s="139"/>
    </row>
    <row r="28339" spans="3:4" ht="15" customHeight="1">
      <c r="C28339" s="139"/>
      <c r="D28339" s="139"/>
    </row>
    <row r="28340" spans="3:4" ht="15" customHeight="1">
      <c r="C28340" s="139"/>
      <c r="D28340" s="139"/>
    </row>
    <row r="28341" spans="3:4" ht="15" customHeight="1">
      <c r="C28341" s="139"/>
      <c r="D28341" s="139"/>
    </row>
    <row r="28342" spans="3:4" ht="15" customHeight="1">
      <c r="C28342" s="139"/>
      <c r="D28342" s="139"/>
    </row>
    <row r="28343" spans="3:4" ht="15" customHeight="1">
      <c r="C28343" s="139"/>
      <c r="D28343" s="139"/>
    </row>
    <row r="28344" spans="3:4" ht="15" customHeight="1">
      <c r="C28344" s="139"/>
      <c r="D28344" s="139"/>
    </row>
    <row r="28345" spans="3:4" ht="15" customHeight="1">
      <c r="C28345" s="139"/>
      <c r="D28345" s="139"/>
    </row>
    <row r="28346" spans="3:4" ht="15" customHeight="1">
      <c r="C28346" s="139"/>
      <c r="D28346" s="139"/>
    </row>
    <row r="28347" spans="3:4" ht="15" customHeight="1">
      <c r="C28347" s="139"/>
      <c r="D28347" s="139"/>
    </row>
    <row r="28348" spans="3:4" ht="15" customHeight="1">
      <c r="C28348" s="139"/>
      <c r="D28348" s="139"/>
    </row>
    <row r="28349" spans="3:4" ht="15" customHeight="1">
      <c r="C28349" s="139"/>
      <c r="D28349" s="139"/>
    </row>
    <row r="28350" spans="3:4" ht="15" customHeight="1">
      <c r="C28350" s="139"/>
      <c r="D28350" s="139"/>
    </row>
    <row r="28351" spans="3:4" ht="15" customHeight="1">
      <c r="C28351" s="139"/>
      <c r="D28351" s="139"/>
    </row>
    <row r="28352" spans="3:4" ht="15" customHeight="1">
      <c r="C28352" s="139"/>
      <c r="D28352" s="139"/>
    </row>
    <row r="28353" spans="3:4" ht="15" customHeight="1">
      <c r="C28353" s="139"/>
      <c r="D28353" s="139"/>
    </row>
    <row r="28354" spans="3:4" ht="15" customHeight="1">
      <c r="C28354" s="139"/>
      <c r="D28354" s="139"/>
    </row>
    <row r="28355" spans="3:4" ht="15" customHeight="1">
      <c r="C28355" s="139"/>
      <c r="D28355" s="139"/>
    </row>
    <row r="28356" spans="3:4" ht="15" customHeight="1">
      <c r="C28356" s="139"/>
      <c r="D28356" s="139"/>
    </row>
    <row r="28357" spans="3:4" ht="15" customHeight="1">
      <c r="C28357" s="139"/>
      <c r="D28357" s="139"/>
    </row>
    <row r="28358" spans="3:4" ht="15" customHeight="1">
      <c r="C28358" s="139"/>
      <c r="D28358" s="139"/>
    </row>
    <row r="28359" spans="3:4" ht="15" customHeight="1">
      <c r="C28359" s="139"/>
      <c r="D28359" s="139"/>
    </row>
    <row r="28360" spans="3:4" ht="15" customHeight="1">
      <c r="C28360" s="139"/>
      <c r="D28360" s="139"/>
    </row>
    <row r="28361" spans="3:4" ht="15" customHeight="1">
      <c r="C28361" s="139"/>
      <c r="D28361" s="139"/>
    </row>
    <row r="28362" spans="3:4" ht="15" customHeight="1">
      <c r="C28362" s="139"/>
      <c r="D28362" s="139"/>
    </row>
    <row r="28363" spans="3:4" ht="15" customHeight="1">
      <c r="C28363" s="139"/>
      <c r="D28363" s="139"/>
    </row>
    <row r="28364" spans="3:4" ht="15" customHeight="1">
      <c r="C28364" s="139"/>
      <c r="D28364" s="139"/>
    </row>
    <row r="28365" spans="3:4" ht="15" customHeight="1">
      <c r="C28365" s="139"/>
      <c r="D28365" s="139"/>
    </row>
    <row r="28366" spans="3:4" ht="15" customHeight="1">
      <c r="C28366" s="139"/>
      <c r="D28366" s="139"/>
    </row>
    <row r="28367" spans="3:4" ht="15" customHeight="1">
      <c r="C28367" s="139"/>
      <c r="D28367" s="139"/>
    </row>
    <row r="28368" spans="3:4" ht="15" customHeight="1">
      <c r="C28368" s="139"/>
      <c r="D28368" s="139"/>
    </row>
    <row r="28369" spans="3:4" ht="15" customHeight="1">
      <c r="C28369" s="139"/>
      <c r="D28369" s="139"/>
    </row>
    <row r="28370" spans="3:4" ht="15" customHeight="1">
      <c r="C28370" s="139"/>
      <c r="D28370" s="139"/>
    </row>
    <row r="28371" spans="3:4" ht="15" customHeight="1">
      <c r="C28371" s="139"/>
      <c r="D28371" s="139"/>
    </row>
    <row r="28372" spans="3:4" ht="15" customHeight="1">
      <c r="C28372" s="139"/>
      <c r="D28372" s="139"/>
    </row>
    <row r="28373" spans="3:4" ht="15" customHeight="1">
      <c r="C28373" s="139"/>
      <c r="D28373" s="139"/>
    </row>
    <row r="28374" spans="3:4" ht="15" customHeight="1">
      <c r="C28374" s="139"/>
      <c r="D28374" s="139"/>
    </row>
    <row r="28375" spans="3:4" ht="15" customHeight="1">
      <c r="C28375" s="139"/>
      <c r="D28375" s="139"/>
    </row>
    <row r="28376" spans="3:4" ht="15" customHeight="1">
      <c r="C28376" s="139"/>
      <c r="D28376" s="139"/>
    </row>
    <row r="28377" spans="3:4" ht="15" customHeight="1">
      <c r="C28377" s="139"/>
      <c r="D28377" s="139"/>
    </row>
    <row r="28378" spans="3:4" ht="15" customHeight="1">
      <c r="C28378" s="139"/>
      <c r="D28378" s="139"/>
    </row>
    <row r="28379" spans="3:4" ht="15" customHeight="1">
      <c r="C28379" s="139"/>
      <c r="D28379" s="139"/>
    </row>
    <row r="28380" spans="3:4" ht="15" customHeight="1">
      <c r="C28380" s="139"/>
      <c r="D28380" s="139"/>
    </row>
    <row r="28381" spans="3:4" ht="15" customHeight="1">
      <c r="C28381" s="139"/>
      <c r="D28381" s="139"/>
    </row>
    <row r="28382" spans="3:4" ht="15" customHeight="1">
      <c r="C28382" s="139"/>
      <c r="D28382" s="139"/>
    </row>
    <row r="28383" spans="3:4" ht="15" customHeight="1">
      <c r="C28383" s="139"/>
      <c r="D28383" s="139"/>
    </row>
    <row r="28384" spans="3:4" ht="15" customHeight="1">
      <c r="C28384" s="139"/>
      <c r="D28384" s="139"/>
    </row>
    <row r="28385" spans="3:4" ht="15" customHeight="1">
      <c r="C28385" s="139"/>
      <c r="D28385" s="139"/>
    </row>
    <row r="28386" spans="3:4" ht="15" customHeight="1">
      <c r="C28386" s="139"/>
      <c r="D28386" s="139"/>
    </row>
    <row r="28387" spans="3:4" ht="15" customHeight="1">
      <c r="C28387" s="139"/>
      <c r="D28387" s="139"/>
    </row>
    <row r="28388" spans="3:4" ht="15" customHeight="1">
      <c r="C28388" s="139"/>
      <c r="D28388" s="139"/>
    </row>
    <row r="28389" spans="3:4" ht="15" customHeight="1">
      <c r="C28389" s="139"/>
      <c r="D28389" s="139"/>
    </row>
    <row r="28390" spans="3:4" ht="15" customHeight="1">
      <c r="C28390" s="139"/>
      <c r="D28390" s="139"/>
    </row>
    <row r="28391" spans="3:4" ht="15" customHeight="1">
      <c r="C28391" s="139"/>
      <c r="D28391" s="139"/>
    </row>
    <row r="28392" spans="3:4" ht="15" customHeight="1">
      <c r="C28392" s="139"/>
      <c r="D28392" s="139"/>
    </row>
    <row r="28393" spans="3:4" ht="15" customHeight="1">
      <c r="C28393" s="139"/>
      <c r="D28393" s="139"/>
    </row>
    <row r="28394" spans="3:4" ht="15" customHeight="1">
      <c r="C28394" s="139"/>
      <c r="D28394" s="139"/>
    </row>
    <row r="28395" spans="3:4" ht="15" customHeight="1">
      <c r="C28395" s="139"/>
      <c r="D28395" s="139"/>
    </row>
    <row r="28396" spans="3:4" ht="15" customHeight="1">
      <c r="C28396" s="139"/>
      <c r="D28396" s="139"/>
    </row>
    <row r="28397" spans="3:4" ht="15" customHeight="1">
      <c r="C28397" s="139"/>
      <c r="D28397" s="139"/>
    </row>
    <row r="28398" spans="3:4" ht="15" customHeight="1">
      <c r="C28398" s="139"/>
      <c r="D28398" s="139"/>
    </row>
    <row r="28399" spans="3:4" ht="15" customHeight="1">
      <c r="C28399" s="139"/>
      <c r="D28399" s="139"/>
    </row>
    <row r="28400" spans="3:4" ht="15" customHeight="1">
      <c r="C28400" s="139"/>
      <c r="D28400" s="139"/>
    </row>
    <row r="28401" spans="3:4" ht="15" customHeight="1">
      <c r="C28401" s="139"/>
      <c r="D28401" s="139"/>
    </row>
    <row r="28402" spans="3:4" ht="15" customHeight="1">
      <c r="C28402" s="139"/>
      <c r="D28402" s="139"/>
    </row>
    <row r="28403" spans="3:4" ht="15" customHeight="1">
      <c r="C28403" s="139"/>
      <c r="D28403" s="139"/>
    </row>
    <row r="28404" spans="3:4" ht="15" customHeight="1">
      <c r="C28404" s="139"/>
      <c r="D28404" s="139"/>
    </row>
    <row r="28405" spans="3:4" ht="15" customHeight="1">
      <c r="C28405" s="139"/>
      <c r="D28405" s="139"/>
    </row>
    <row r="28406" spans="3:4" ht="15" customHeight="1">
      <c r="C28406" s="139"/>
      <c r="D28406" s="139"/>
    </row>
    <row r="28407" spans="3:4" ht="15" customHeight="1">
      <c r="C28407" s="139"/>
      <c r="D28407" s="139"/>
    </row>
    <row r="28408" spans="3:4" ht="15" customHeight="1">
      <c r="C28408" s="139"/>
      <c r="D28408" s="139"/>
    </row>
    <row r="28409" spans="3:4" ht="15" customHeight="1">
      <c r="C28409" s="139"/>
      <c r="D28409" s="139"/>
    </row>
    <row r="28410" spans="3:4" ht="15" customHeight="1">
      <c r="C28410" s="139"/>
      <c r="D28410" s="139"/>
    </row>
    <row r="28411" spans="3:4" ht="15" customHeight="1">
      <c r="C28411" s="139"/>
      <c r="D28411" s="139"/>
    </row>
    <row r="28412" spans="3:4" ht="15" customHeight="1">
      <c r="C28412" s="139"/>
      <c r="D28412" s="139"/>
    </row>
    <row r="28413" spans="3:4" ht="15" customHeight="1">
      <c r="C28413" s="139"/>
      <c r="D28413" s="139"/>
    </row>
    <row r="28414" spans="3:4" ht="15" customHeight="1">
      <c r="C28414" s="139"/>
      <c r="D28414" s="139"/>
    </row>
    <row r="28415" spans="3:4" ht="15" customHeight="1">
      <c r="C28415" s="139"/>
      <c r="D28415" s="139"/>
    </row>
    <row r="28416" spans="3:4" ht="15" customHeight="1">
      <c r="C28416" s="139"/>
      <c r="D28416" s="139"/>
    </row>
    <row r="28417" spans="3:4" ht="15" customHeight="1">
      <c r="C28417" s="139"/>
      <c r="D28417" s="139"/>
    </row>
    <row r="28418" spans="3:4" ht="15" customHeight="1">
      <c r="C28418" s="139"/>
      <c r="D28418" s="139"/>
    </row>
    <row r="28419" spans="3:4" ht="15" customHeight="1">
      <c r="C28419" s="139"/>
      <c r="D28419" s="139"/>
    </row>
    <row r="28420" spans="3:4" ht="15" customHeight="1">
      <c r="C28420" s="139"/>
      <c r="D28420" s="139"/>
    </row>
    <row r="28421" spans="3:4" ht="15" customHeight="1">
      <c r="C28421" s="139"/>
      <c r="D28421" s="139"/>
    </row>
    <row r="28422" spans="3:4" ht="15" customHeight="1">
      <c r="C28422" s="139"/>
      <c r="D28422" s="139"/>
    </row>
    <row r="28423" spans="3:4" ht="15" customHeight="1">
      <c r="C28423" s="139"/>
      <c r="D28423" s="139"/>
    </row>
    <row r="28424" spans="3:4" ht="15" customHeight="1">
      <c r="C28424" s="139"/>
      <c r="D28424" s="139"/>
    </row>
    <row r="28425" spans="3:4" ht="15" customHeight="1">
      <c r="C28425" s="139"/>
      <c r="D28425" s="139"/>
    </row>
    <row r="28426" spans="3:4" ht="15" customHeight="1">
      <c r="C28426" s="139"/>
      <c r="D28426" s="139"/>
    </row>
    <row r="28427" spans="3:4" ht="15" customHeight="1">
      <c r="C28427" s="139"/>
      <c r="D28427" s="139"/>
    </row>
    <row r="28428" spans="3:4" ht="15" customHeight="1">
      <c r="C28428" s="139"/>
      <c r="D28428" s="139"/>
    </row>
    <row r="28429" spans="3:4" ht="15" customHeight="1">
      <c r="C28429" s="139"/>
      <c r="D28429" s="139"/>
    </row>
    <row r="28430" spans="3:4" ht="15" customHeight="1">
      <c r="C28430" s="139"/>
      <c r="D28430" s="139"/>
    </row>
    <row r="28431" spans="3:4" ht="15" customHeight="1">
      <c r="C28431" s="139"/>
      <c r="D28431" s="139"/>
    </row>
    <row r="28432" spans="3:4" ht="15" customHeight="1">
      <c r="C28432" s="139"/>
      <c r="D28432" s="139"/>
    </row>
    <row r="28433" spans="3:4" ht="15" customHeight="1">
      <c r="C28433" s="139"/>
      <c r="D28433" s="139"/>
    </row>
    <row r="28434" spans="3:4" ht="15" customHeight="1">
      <c r="C28434" s="139"/>
      <c r="D28434" s="139"/>
    </row>
    <row r="28435" spans="3:4" ht="15" customHeight="1">
      <c r="C28435" s="139"/>
      <c r="D28435" s="139"/>
    </row>
    <row r="28436" spans="3:4" ht="15" customHeight="1">
      <c r="C28436" s="139"/>
      <c r="D28436" s="139"/>
    </row>
    <row r="28437" spans="3:4" ht="15" customHeight="1">
      <c r="C28437" s="139"/>
      <c r="D28437" s="139"/>
    </row>
    <row r="28438" spans="3:4" ht="15" customHeight="1">
      <c r="C28438" s="139"/>
      <c r="D28438" s="139"/>
    </row>
    <row r="28439" spans="3:4" ht="15" customHeight="1">
      <c r="C28439" s="139"/>
      <c r="D28439" s="139"/>
    </row>
    <row r="28440" spans="3:4" ht="15" customHeight="1">
      <c r="C28440" s="139"/>
      <c r="D28440" s="139"/>
    </row>
    <row r="28441" spans="3:4" ht="15" customHeight="1">
      <c r="C28441" s="139"/>
      <c r="D28441" s="139"/>
    </row>
    <row r="28442" spans="3:4" ht="15" customHeight="1">
      <c r="C28442" s="139"/>
      <c r="D28442" s="139"/>
    </row>
    <row r="28443" spans="3:4" ht="15" customHeight="1">
      <c r="C28443" s="139"/>
      <c r="D28443" s="139"/>
    </row>
    <row r="28444" spans="3:4" ht="15" customHeight="1">
      <c r="C28444" s="139"/>
      <c r="D28444" s="139"/>
    </row>
    <row r="28445" spans="3:4" ht="15" customHeight="1">
      <c r="C28445" s="139"/>
      <c r="D28445" s="139"/>
    </row>
    <row r="28446" spans="3:4" ht="15" customHeight="1">
      <c r="C28446" s="139"/>
      <c r="D28446" s="139"/>
    </row>
    <row r="28447" spans="3:4" ht="15" customHeight="1">
      <c r="C28447" s="139"/>
      <c r="D28447" s="139"/>
    </row>
    <row r="28448" spans="3:4" ht="15" customHeight="1">
      <c r="C28448" s="139"/>
      <c r="D28448" s="139"/>
    </row>
    <row r="28449" spans="3:4" ht="15" customHeight="1">
      <c r="C28449" s="139"/>
      <c r="D28449" s="139"/>
    </row>
    <row r="28450" spans="3:4" ht="15" customHeight="1">
      <c r="C28450" s="139"/>
      <c r="D28450" s="139"/>
    </row>
    <row r="28451" spans="3:4" ht="15" customHeight="1">
      <c r="C28451" s="139"/>
      <c r="D28451" s="139"/>
    </row>
    <row r="28452" spans="3:4" ht="15" customHeight="1">
      <c r="C28452" s="139"/>
      <c r="D28452" s="139"/>
    </row>
    <row r="28453" spans="3:4" ht="15" customHeight="1">
      <c r="C28453" s="139"/>
      <c r="D28453" s="139"/>
    </row>
    <row r="28454" spans="3:4" ht="15" customHeight="1">
      <c r="C28454" s="139"/>
      <c r="D28454" s="139"/>
    </row>
    <row r="28455" spans="3:4" ht="15" customHeight="1">
      <c r="C28455" s="139"/>
      <c r="D28455" s="139"/>
    </row>
    <row r="28456" spans="3:4" ht="15" customHeight="1">
      <c r="C28456" s="139"/>
      <c r="D28456" s="139"/>
    </row>
    <row r="28457" spans="3:4" ht="15" customHeight="1">
      <c r="C28457" s="139"/>
      <c r="D28457" s="139"/>
    </row>
    <row r="28458" spans="3:4" ht="15" customHeight="1">
      <c r="C28458" s="139"/>
      <c r="D28458" s="139"/>
    </row>
    <row r="28459" spans="3:4" ht="15" customHeight="1">
      <c r="C28459" s="139"/>
      <c r="D28459" s="139"/>
    </row>
    <row r="28460" spans="3:4" ht="15" customHeight="1">
      <c r="C28460" s="139"/>
      <c r="D28460" s="139"/>
    </row>
    <row r="28461" spans="3:4" ht="15" customHeight="1">
      <c r="C28461" s="139"/>
      <c r="D28461" s="139"/>
    </row>
    <row r="28462" spans="3:4" ht="15" customHeight="1">
      <c r="C28462" s="139"/>
      <c r="D28462" s="139"/>
    </row>
    <row r="28463" spans="3:4" ht="15" customHeight="1">
      <c r="C28463" s="139"/>
      <c r="D28463" s="139"/>
    </row>
    <row r="28464" spans="3:4" ht="15" customHeight="1">
      <c r="C28464" s="139"/>
      <c r="D28464" s="139"/>
    </row>
    <row r="28465" spans="3:4" ht="15" customHeight="1">
      <c r="C28465" s="139"/>
      <c r="D28465" s="139"/>
    </row>
    <row r="28466" spans="3:4" ht="15" customHeight="1">
      <c r="C28466" s="139"/>
      <c r="D28466" s="139"/>
    </row>
    <row r="28467" spans="3:4" ht="15" customHeight="1">
      <c r="C28467" s="139"/>
      <c r="D28467" s="139"/>
    </row>
    <row r="28468" spans="3:4" ht="15" customHeight="1">
      <c r="C28468" s="139"/>
      <c r="D28468" s="139"/>
    </row>
    <row r="28469" spans="3:4" ht="15" customHeight="1">
      <c r="C28469" s="139"/>
      <c r="D28469" s="139"/>
    </row>
    <row r="28470" spans="3:4" ht="15" customHeight="1">
      <c r="C28470" s="139"/>
      <c r="D28470" s="139"/>
    </row>
    <row r="28471" spans="3:4" ht="15" customHeight="1">
      <c r="C28471" s="139"/>
      <c r="D28471" s="139"/>
    </row>
    <row r="28472" spans="3:4" ht="15" customHeight="1">
      <c r="C28472" s="139"/>
      <c r="D28472" s="139"/>
    </row>
    <row r="28473" spans="3:4" ht="15" customHeight="1">
      <c r="C28473" s="139"/>
      <c r="D28473" s="139"/>
    </row>
    <row r="28474" spans="3:4" ht="15" customHeight="1">
      <c r="C28474" s="139"/>
      <c r="D28474" s="139"/>
    </row>
    <row r="28475" spans="3:4" ht="15" customHeight="1">
      <c r="C28475" s="139"/>
      <c r="D28475" s="139"/>
    </row>
    <row r="28476" spans="3:4" ht="15" customHeight="1">
      <c r="C28476" s="139"/>
      <c r="D28476" s="139"/>
    </row>
    <row r="28477" spans="3:4" ht="15" customHeight="1">
      <c r="C28477" s="139"/>
      <c r="D28477" s="139"/>
    </row>
    <row r="28478" spans="3:4" ht="15" customHeight="1">
      <c r="C28478" s="139"/>
      <c r="D28478" s="139"/>
    </row>
    <row r="28479" spans="3:4" ht="15" customHeight="1">
      <c r="C28479" s="139"/>
      <c r="D28479" s="139"/>
    </row>
    <row r="28480" spans="3:4" ht="15" customHeight="1">
      <c r="C28480" s="139"/>
      <c r="D28480" s="139"/>
    </row>
    <row r="28481" spans="3:4" ht="15" customHeight="1">
      <c r="C28481" s="139"/>
      <c r="D28481" s="139"/>
    </row>
    <row r="28482" spans="3:4" ht="15" customHeight="1">
      <c r="C28482" s="139"/>
      <c r="D28482" s="139"/>
    </row>
    <row r="28483" spans="3:4" ht="15" customHeight="1">
      <c r="C28483" s="139"/>
      <c r="D28483" s="139"/>
    </row>
    <row r="28484" spans="3:4" ht="15" customHeight="1">
      <c r="C28484" s="139"/>
      <c r="D28484" s="139"/>
    </row>
    <row r="28485" spans="3:4" ht="15" customHeight="1">
      <c r="C28485" s="139"/>
      <c r="D28485" s="139"/>
    </row>
    <row r="28486" spans="3:4" ht="15" customHeight="1">
      <c r="C28486" s="139"/>
      <c r="D28486" s="139"/>
    </row>
    <row r="28487" spans="3:4" ht="15" customHeight="1">
      <c r="C28487" s="139"/>
      <c r="D28487" s="139"/>
    </row>
    <row r="28488" spans="3:4" ht="15" customHeight="1">
      <c r="C28488" s="139"/>
      <c r="D28488" s="139"/>
    </row>
    <row r="28489" spans="3:4" ht="15" customHeight="1">
      <c r="C28489" s="139"/>
      <c r="D28489" s="139"/>
    </row>
    <row r="28490" spans="3:4" ht="15" customHeight="1">
      <c r="C28490" s="139"/>
      <c r="D28490" s="139"/>
    </row>
    <row r="28491" spans="3:4" ht="15" customHeight="1">
      <c r="C28491" s="139"/>
      <c r="D28491" s="139"/>
    </row>
    <row r="28492" spans="3:4" ht="15" customHeight="1">
      <c r="C28492" s="139"/>
      <c r="D28492" s="139"/>
    </row>
    <row r="28493" spans="3:4" ht="15" customHeight="1">
      <c r="C28493" s="139"/>
      <c r="D28493" s="139"/>
    </row>
    <row r="28494" spans="3:4" ht="15" customHeight="1">
      <c r="C28494" s="139"/>
      <c r="D28494" s="139"/>
    </row>
    <row r="28495" spans="3:4" ht="15" customHeight="1">
      <c r="C28495" s="139"/>
      <c r="D28495" s="139"/>
    </row>
    <row r="28496" spans="3:4" ht="15" customHeight="1">
      <c r="C28496" s="139"/>
      <c r="D28496" s="139"/>
    </row>
    <row r="28497" spans="3:4" ht="15" customHeight="1">
      <c r="C28497" s="139"/>
      <c r="D28497" s="139"/>
    </row>
    <row r="28498" spans="3:4" ht="15" customHeight="1">
      <c r="C28498" s="139"/>
      <c r="D28498" s="139"/>
    </row>
    <row r="28499" spans="3:4" ht="15" customHeight="1">
      <c r="C28499" s="139"/>
      <c r="D28499" s="139"/>
    </row>
    <row r="28500" spans="3:4" ht="15" customHeight="1">
      <c r="C28500" s="139"/>
      <c r="D28500" s="139"/>
    </row>
    <row r="28501" spans="3:4" ht="15" customHeight="1">
      <c r="C28501" s="139"/>
      <c r="D28501" s="139"/>
    </row>
    <row r="28502" spans="3:4" ht="15" customHeight="1">
      <c r="C28502" s="139"/>
      <c r="D28502" s="139"/>
    </row>
    <row r="28503" spans="3:4" ht="15" customHeight="1">
      <c r="C28503" s="139"/>
      <c r="D28503" s="139"/>
    </row>
    <row r="28504" spans="3:4" ht="15" customHeight="1">
      <c r="C28504" s="139"/>
      <c r="D28504" s="139"/>
    </row>
    <row r="28505" spans="3:4" ht="15" customHeight="1">
      <c r="C28505" s="139"/>
      <c r="D28505" s="139"/>
    </row>
    <row r="28506" spans="3:4" ht="15" customHeight="1">
      <c r="C28506" s="139"/>
      <c r="D28506" s="139"/>
    </row>
    <row r="28507" spans="3:4" ht="15" customHeight="1">
      <c r="C28507" s="139"/>
      <c r="D28507" s="139"/>
    </row>
    <row r="28508" spans="3:4" ht="15" customHeight="1">
      <c r="C28508" s="139"/>
      <c r="D28508" s="139"/>
    </row>
    <row r="28509" spans="3:4" ht="15" customHeight="1">
      <c r="C28509" s="139"/>
      <c r="D28509" s="139"/>
    </row>
    <row r="28510" spans="3:4" ht="15" customHeight="1">
      <c r="C28510" s="139"/>
      <c r="D28510" s="139"/>
    </row>
    <row r="28511" spans="3:4" ht="15" customHeight="1">
      <c r="C28511" s="139"/>
      <c r="D28511" s="139"/>
    </row>
    <row r="28512" spans="3:4" ht="15" customHeight="1">
      <c r="C28512" s="139"/>
      <c r="D28512" s="139"/>
    </row>
    <row r="28513" spans="3:4" ht="15" customHeight="1">
      <c r="C28513" s="139"/>
      <c r="D28513" s="139"/>
    </row>
    <row r="28514" spans="3:4" ht="15" customHeight="1">
      <c r="C28514" s="139"/>
      <c r="D28514" s="139"/>
    </row>
    <row r="28515" spans="3:4" ht="15" customHeight="1">
      <c r="C28515" s="139"/>
      <c r="D28515" s="139"/>
    </row>
    <row r="28516" spans="3:4" ht="15" customHeight="1">
      <c r="C28516" s="139"/>
      <c r="D28516" s="139"/>
    </row>
    <row r="28517" spans="3:4" ht="15" customHeight="1">
      <c r="C28517" s="139"/>
      <c r="D28517" s="139"/>
    </row>
    <row r="28518" spans="3:4" ht="15" customHeight="1">
      <c r="C28518" s="139"/>
      <c r="D28518" s="139"/>
    </row>
    <row r="28519" spans="3:4" ht="15" customHeight="1">
      <c r="C28519" s="139"/>
      <c r="D28519" s="139"/>
    </row>
    <row r="28520" spans="3:4" ht="15" customHeight="1">
      <c r="C28520" s="139"/>
      <c r="D28520" s="139"/>
    </row>
    <row r="28521" spans="3:4" ht="15" customHeight="1">
      <c r="C28521" s="139"/>
      <c r="D28521" s="139"/>
    </row>
    <row r="28522" spans="3:4" ht="15" customHeight="1">
      <c r="C28522" s="139"/>
      <c r="D28522" s="139"/>
    </row>
    <row r="28523" spans="3:4" ht="15" customHeight="1">
      <c r="C28523" s="139"/>
      <c r="D28523" s="139"/>
    </row>
    <row r="28524" spans="3:4" ht="15" customHeight="1">
      <c r="C28524" s="139"/>
      <c r="D28524" s="139"/>
    </row>
    <row r="28525" spans="3:4" ht="15" customHeight="1">
      <c r="C28525" s="139"/>
      <c r="D28525" s="139"/>
    </row>
    <row r="28526" spans="3:4" ht="15" customHeight="1">
      <c r="C28526" s="139"/>
      <c r="D28526" s="139"/>
    </row>
    <row r="28527" spans="3:4" ht="15" customHeight="1">
      <c r="C28527" s="139"/>
      <c r="D28527" s="139"/>
    </row>
    <row r="28528" spans="3:4" ht="15" customHeight="1">
      <c r="C28528" s="139"/>
      <c r="D28528" s="139"/>
    </row>
    <row r="28529" spans="3:4" ht="15" customHeight="1">
      <c r="C28529" s="139"/>
      <c r="D28529" s="139"/>
    </row>
    <row r="28530" spans="3:4" ht="15" customHeight="1">
      <c r="C28530" s="139"/>
      <c r="D28530" s="139"/>
    </row>
    <row r="28531" spans="3:4" ht="15" customHeight="1">
      <c r="C28531" s="139"/>
      <c r="D28531" s="139"/>
    </row>
    <row r="28532" spans="3:4" ht="15" customHeight="1">
      <c r="C28532" s="139"/>
      <c r="D28532" s="139"/>
    </row>
    <row r="28533" spans="3:4" ht="15" customHeight="1">
      <c r="C28533" s="139"/>
      <c r="D28533" s="139"/>
    </row>
    <row r="28534" spans="3:4" ht="15" customHeight="1">
      <c r="C28534" s="139"/>
      <c r="D28534" s="139"/>
    </row>
    <row r="28535" spans="3:4" ht="15" customHeight="1">
      <c r="C28535" s="139"/>
      <c r="D28535" s="139"/>
    </row>
    <row r="28536" spans="3:4" ht="15" customHeight="1">
      <c r="C28536" s="139"/>
      <c r="D28536" s="139"/>
    </row>
    <row r="28537" spans="3:4" ht="15" customHeight="1">
      <c r="C28537" s="139"/>
      <c r="D28537" s="139"/>
    </row>
    <row r="28538" spans="3:4" ht="15" customHeight="1">
      <c r="C28538" s="139"/>
      <c r="D28538" s="139"/>
    </row>
    <row r="28539" spans="3:4" ht="15" customHeight="1">
      <c r="C28539" s="139"/>
      <c r="D28539" s="139"/>
    </row>
    <row r="28540" spans="3:4" ht="15" customHeight="1">
      <c r="C28540" s="139"/>
      <c r="D28540" s="139"/>
    </row>
    <row r="28541" spans="3:4" ht="15" customHeight="1">
      <c r="C28541" s="139"/>
      <c r="D28541" s="139"/>
    </row>
    <row r="28542" spans="3:4" ht="15" customHeight="1">
      <c r="C28542" s="139"/>
      <c r="D28542" s="139"/>
    </row>
    <row r="28543" spans="3:4" ht="15" customHeight="1">
      <c r="C28543" s="139"/>
      <c r="D28543" s="139"/>
    </row>
    <row r="28544" spans="3:4" ht="15" customHeight="1">
      <c r="C28544" s="139"/>
      <c r="D28544" s="139"/>
    </row>
    <row r="28545" spans="3:4" ht="15" customHeight="1">
      <c r="C28545" s="139"/>
      <c r="D28545" s="139"/>
    </row>
    <row r="28546" spans="3:4" ht="15" customHeight="1">
      <c r="C28546" s="139"/>
      <c r="D28546" s="139"/>
    </row>
    <row r="28547" spans="3:4" ht="15" customHeight="1">
      <c r="C28547" s="139"/>
      <c r="D28547" s="139"/>
    </row>
    <row r="28548" spans="3:4" ht="15" customHeight="1">
      <c r="C28548" s="139"/>
      <c r="D28548" s="139"/>
    </row>
    <row r="28549" spans="3:4" ht="15" customHeight="1">
      <c r="C28549" s="139"/>
      <c r="D28549" s="139"/>
    </row>
    <row r="28550" spans="3:4" ht="15" customHeight="1">
      <c r="C28550" s="139"/>
      <c r="D28550" s="139"/>
    </row>
    <row r="28551" spans="3:4" ht="15" customHeight="1">
      <c r="C28551" s="139"/>
      <c r="D28551" s="139"/>
    </row>
    <row r="28552" spans="3:4" ht="15" customHeight="1">
      <c r="C28552" s="139"/>
      <c r="D28552" s="139"/>
    </row>
    <row r="28553" spans="3:4" ht="15" customHeight="1">
      <c r="C28553" s="139"/>
      <c r="D28553" s="139"/>
    </row>
    <row r="28554" spans="3:4" ht="15" customHeight="1">
      <c r="C28554" s="139"/>
      <c r="D28554" s="139"/>
    </row>
    <row r="28555" spans="3:4" ht="15" customHeight="1">
      <c r="C28555" s="139"/>
      <c r="D28555" s="139"/>
    </row>
    <row r="28556" spans="3:4" ht="15" customHeight="1">
      <c r="C28556" s="139"/>
      <c r="D28556" s="139"/>
    </row>
    <row r="28557" spans="3:4" ht="15" customHeight="1">
      <c r="C28557" s="139"/>
      <c r="D28557" s="139"/>
    </row>
    <row r="28558" spans="3:4" ht="15" customHeight="1">
      <c r="C28558" s="139"/>
      <c r="D28558" s="139"/>
    </row>
    <row r="28559" spans="3:4" ht="15" customHeight="1">
      <c r="C28559" s="139"/>
      <c r="D28559" s="139"/>
    </row>
    <row r="28560" spans="3:4" ht="15" customHeight="1">
      <c r="C28560" s="139"/>
      <c r="D28560" s="139"/>
    </row>
    <row r="28561" spans="3:4" ht="15" customHeight="1">
      <c r="C28561" s="139"/>
      <c r="D28561" s="139"/>
    </row>
    <row r="28562" spans="3:4" ht="15" customHeight="1">
      <c r="C28562" s="139"/>
      <c r="D28562" s="139"/>
    </row>
    <row r="28563" spans="3:4" ht="15" customHeight="1">
      <c r="C28563" s="139"/>
      <c r="D28563" s="139"/>
    </row>
    <row r="28564" spans="3:4" ht="15" customHeight="1">
      <c r="C28564" s="139"/>
      <c r="D28564" s="139"/>
    </row>
    <row r="28565" spans="3:4" ht="15" customHeight="1">
      <c r="C28565" s="139"/>
      <c r="D28565" s="139"/>
    </row>
    <row r="28566" spans="3:4" ht="15" customHeight="1">
      <c r="C28566" s="139"/>
      <c r="D28566" s="139"/>
    </row>
    <row r="28567" spans="3:4" ht="15" customHeight="1">
      <c r="C28567" s="139"/>
      <c r="D28567" s="139"/>
    </row>
    <row r="28568" spans="3:4" ht="15" customHeight="1">
      <c r="C28568" s="139"/>
      <c r="D28568" s="139"/>
    </row>
    <row r="28569" spans="3:4" ht="15" customHeight="1">
      <c r="C28569" s="139"/>
      <c r="D28569" s="139"/>
    </row>
    <row r="28570" spans="3:4" ht="15" customHeight="1">
      <c r="C28570" s="139"/>
      <c r="D28570" s="139"/>
    </row>
    <row r="28571" spans="3:4" ht="15" customHeight="1">
      <c r="C28571" s="139"/>
      <c r="D28571" s="139"/>
    </row>
    <row r="28572" spans="3:4" ht="15" customHeight="1">
      <c r="C28572" s="139"/>
      <c r="D28572" s="139"/>
    </row>
    <row r="28573" spans="3:4" ht="15" customHeight="1">
      <c r="C28573" s="139"/>
      <c r="D28573" s="139"/>
    </row>
    <row r="28574" spans="3:4" ht="15" customHeight="1">
      <c r="C28574" s="139"/>
      <c r="D28574" s="139"/>
    </row>
    <row r="28575" spans="3:4" ht="15" customHeight="1">
      <c r="C28575" s="139"/>
      <c r="D28575" s="139"/>
    </row>
    <row r="28576" spans="3:4" ht="15" customHeight="1">
      <c r="C28576" s="139"/>
      <c r="D28576" s="139"/>
    </row>
    <row r="28577" spans="3:4" ht="15" customHeight="1">
      <c r="C28577" s="139"/>
      <c r="D28577" s="139"/>
    </row>
    <row r="28578" spans="3:4" ht="15" customHeight="1">
      <c r="C28578" s="139"/>
      <c r="D28578" s="139"/>
    </row>
    <row r="28579" spans="3:4" ht="15" customHeight="1">
      <c r="C28579" s="139"/>
      <c r="D28579" s="139"/>
    </row>
    <row r="28580" spans="3:4" ht="15" customHeight="1">
      <c r="C28580" s="139"/>
      <c r="D28580" s="139"/>
    </row>
    <row r="28581" spans="3:4" ht="15" customHeight="1">
      <c r="C28581" s="139"/>
      <c r="D28581" s="139"/>
    </row>
    <row r="28582" spans="3:4" ht="15" customHeight="1">
      <c r="C28582" s="139"/>
      <c r="D28582" s="139"/>
    </row>
    <row r="28583" spans="3:4" ht="15" customHeight="1">
      <c r="C28583" s="139"/>
      <c r="D28583" s="139"/>
    </row>
    <row r="28584" spans="3:4" ht="15" customHeight="1">
      <c r="C28584" s="139"/>
      <c r="D28584" s="139"/>
    </row>
    <row r="28585" spans="3:4" ht="15" customHeight="1">
      <c r="C28585" s="139"/>
      <c r="D28585" s="139"/>
    </row>
    <row r="28586" spans="3:4" ht="15" customHeight="1">
      <c r="C28586" s="139"/>
      <c r="D28586" s="139"/>
    </row>
    <row r="28587" spans="3:4" ht="15" customHeight="1">
      <c r="C28587" s="139"/>
      <c r="D28587" s="139"/>
    </row>
    <row r="28588" spans="3:4" ht="15" customHeight="1">
      <c r="C28588" s="139"/>
      <c r="D28588" s="139"/>
    </row>
    <row r="28589" spans="3:4" ht="15" customHeight="1">
      <c r="C28589" s="139"/>
      <c r="D28589" s="139"/>
    </row>
    <row r="28590" spans="3:4" ht="15" customHeight="1">
      <c r="C28590" s="139"/>
      <c r="D28590" s="139"/>
    </row>
    <row r="28591" spans="3:4" ht="15" customHeight="1">
      <c r="C28591" s="139"/>
      <c r="D28591" s="139"/>
    </row>
    <row r="28592" spans="3:4" ht="15" customHeight="1">
      <c r="C28592" s="139"/>
      <c r="D28592" s="139"/>
    </row>
    <row r="28593" spans="3:4" ht="15" customHeight="1">
      <c r="C28593" s="139"/>
      <c r="D28593" s="139"/>
    </row>
    <row r="28594" spans="3:4" ht="15" customHeight="1">
      <c r="C28594" s="139"/>
      <c r="D28594" s="139"/>
    </row>
    <row r="28595" spans="3:4" ht="15" customHeight="1">
      <c r="C28595" s="139"/>
      <c r="D28595" s="139"/>
    </row>
    <row r="28596" spans="3:4" ht="15" customHeight="1">
      <c r="C28596" s="139"/>
      <c r="D28596" s="139"/>
    </row>
    <row r="28597" spans="3:4" ht="15" customHeight="1">
      <c r="C28597" s="139"/>
      <c r="D28597" s="139"/>
    </row>
    <row r="28598" spans="3:4" ht="15" customHeight="1">
      <c r="C28598" s="139"/>
      <c r="D28598" s="139"/>
    </row>
    <row r="28599" spans="3:4" ht="15" customHeight="1">
      <c r="C28599" s="139"/>
      <c r="D28599" s="139"/>
    </row>
    <row r="28600" spans="3:4" ht="15" customHeight="1">
      <c r="C28600" s="139"/>
      <c r="D28600" s="139"/>
    </row>
    <row r="28601" spans="3:4" ht="15" customHeight="1">
      <c r="C28601" s="139"/>
      <c r="D28601" s="139"/>
    </row>
    <row r="28602" spans="3:4" ht="15" customHeight="1">
      <c r="C28602" s="139"/>
      <c r="D28602" s="139"/>
    </row>
    <row r="28603" spans="3:4" ht="15" customHeight="1">
      <c r="C28603" s="139"/>
      <c r="D28603" s="139"/>
    </row>
    <row r="28604" spans="3:4" ht="15" customHeight="1">
      <c r="C28604" s="139"/>
      <c r="D28604" s="139"/>
    </row>
    <row r="28605" spans="3:4" ht="15" customHeight="1">
      <c r="C28605" s="139"/>
      <c r="D28605" s="139"/>
    </row>
    <row r="28606" spans="3:4" ht="15" customHeight="1">
      <c r="C28606" s="139"/>
      <c r="D28606" s="139"/>
    </row>
    <row r="28607" spans="3:4" ht="15" customHeight="1">
      <c r="C28607" s="139"/>
      <c r="D28607" s="139"/>
    </row>
    <row r="28608" spans="3:4" ht="15" customHeight="1">
      <c r="C28608" s="139"/>
      <c r="D28608" s="139"/>
    </row>
    <row r="28609" spans="3:4" ht="15" customHeight="1">
      <c r="C28609" s="139"/>
      <c r="D28609" s="139"/>
    </row>
    <row r="28610" spans="3:4" ht="15" customHeight="1">
      <c r="C28610" s="139"/>
      <c r="D28610" s="139"/>
    </row>
    <row r="28611" spans="3:4" ht="15" customHeight="1">
      <c r="C28611" s="139"/>
      <c r="D28611" s="139"/>
    </row>
    <row r="28612" spans="3:4" ht="15" customHeight="1">
      <c r="C28612" s="139"/>
      <c r="D28612" s="139"/>
    </row>
    <row r="28613" spans="3:4" ht="15" customHeight="1">
      <c r="C28613" s="139"/>
      <c r="D28613" s="139"/>
    </row>
    <row r="28614" spans="3:4" ht="15" customHeight="1">
      <c r="C28614" s="139"/>
      <c r="D28614" s="139"/>
    </row>
    <row r="28615" spans="3:4" ht="15" customHeight="1">
      <c r="C28615" s="139"/>
      <c r="D28615" s="139"/>
    </row>
    <row r="28616" spans="3:4" ht="15" customHeight="1">
      <c r="C28616" s="139"/>
      <c r="D28616" s="139"/>
    </row>
    <row r="28617" spans="3:4" ht="15" customHeight="1">
      <c r="C28617" s="139"/>
      <c r="D28617" s="139"/>
    </row>
    <row r="28618" spans="3:4" ht="15" customHeight="1">
      <c r="C28618" s="139"/>
      <c r="D28618" s="139"/>
    </row>
    <row r="28619" spans="3:4" ht="15" customHeight="1">
      <c r="C28619" s="139"/>
      <c r="D28619" s="139"/>
    </row>
    <row r="28620" spans="3:4" ht="15" customHeight="1">
      <c r="C28620" s="139"/>
      <c r="D28620" s="139"/>
    </row>
    <row r="28621" spans="3:4" ht="15" customHeight="1">
      <c r="C28621" s="139"/>
      <c r="D28621" s="139"/>
    </row>
    <row r="28622" spans="3:4" ht="15" customHeight="1">
      <c r="C28622" s="139"/>
      <c r="D28622" s="139"/>
    </row>
    <row r="28623" spans="3:4" ht="15" customHeight="1">
      <c r="C28623" s="139"/>
      <c r="D28623" s="139"/>
    </row>
    <row r="28624" spans="3:4" ht="15" customHeight="1">
      <c r="C28624" s="139"/>
      <c r="D28624" s="139"/>
    </row>
    <row r="28625" spans="3:4" ht="15" customHeight="1">
      <c r="C28625" s="139"/>
      <c r="D28625" s="139"/>
    </row>
    <row r="28626" spans="3:4" ht="15" customHeight="1">
      <c r="C28626" s="139"/>
      <c r="D28626" s="139"/>
    </row>
    <row r="28627" spans="3:4" ht="15" customHeight="1">
      <c r="C28627" s="139"/>
      <c r="D28627" s="139"/>
    </row>
    <row r="28628" spans="3:4" ht="15" customHeight="1">
      <c r="C28628" s="139"/>
      <c r="D28628" s="139"/>
    </row>
    <row r="28629" spans="3:4" ht="15" customHeight="1">
      <c r="C28629" s="139"/>
      <c r="D28629" s="139"/>
    </row>
    <row r="28630" spans="3:4" ht="15" customHeight="1">
      <c r="C28630" s="139"/>
      <c r="D28630" s="139"/>
    </row>
    <row r="28631" spans="3:4" ht="15" customHeight="1">
      <c r="C28631" s="139"/>
      <c r="D28631" s="139"/>
    </row>
    <row r="28632" spans="3:4" ht="15" customHeight="1">
      <c r="C28632" s="139"/>
      <c r="D28632" s="139"/>
    </row>
    <row r="28633" spans="3:4" ht="15" customHeight="1">
      <c r="C28633" s="139"/>
      <c r="D28633" s="139"/>
    </row>
    <row r="28634" spans="3:4" ht="15" customHeight="1">
      <c r="C28634" s="139"/>
      <c r="D28634" s="139"/>
    </row>
    <row r="28635" spans="3:4" ht="15" customHeight="1">
      <c r="C28635" s="139"/>
      <c r="D28635" s="139"/>
    </row>
    <row r="28636" spans="3:4" ht="15" customHeight="1">
      <c r="C28636" s="139"/>
      <c r="D28636" s="139"/>
    </row>
    <row r="28637" spans="3:4" ht="15" customHeight="1">
      <c r="C28637" s="139"/>
      <c r="D28637" s="139"/>
    </row>
    <row r="28638" spans="3:4" ht="15" customHeight="1">
      <c r="C28638" s="139"/>
      <c r="D28638" s="139"/>
    </row>
    <row r="28639" spans="3:4" ht="15" customHeight="1">
      <c r="C28639" s="139"/>
      <c r="D28639" s="139"/>
    </row>
    <row r="28640" spans="3:4" ht="15" customHeight="1">
      <c r="C28640" s="139"/>
      <c r="D28640" s="139"/>
    </row>
    <row r="28641" spans="3:4" ht="15" customHeight="1">
      <c r="C28641" s="139"/>
      <c r="D28641" s="139"/>
    </row>
    <row r="28642" spans="3:4" ht="15" customHeight="1">
      <c r="C28642" s="139"/>
      <c r="D28642" s="139"/>
    </row>
    <row r="28643" spans="3:4" ht="15" customHeight="1">
      <c r="C28643" s="139"/>
      <c r="D28643" s="139"/>
    </row>
    <row r="28644" spans="3:4" ht="15" customHeight="1">
      <c r="C28644" s="139"/>
      <c r="D28644" s="139"/>
    </row>
    <row r="28645" spans="3:4" ht="15" customHeight="1">
      <c r="C28645" s="139"/>
      <c r="D28645" s="139"/>
    </row>
    <row r="28646" spans="3:4" ht="15" customHeight="1">
      <c r="C28646" s="139"/>
      <c r="D28646" s="139"/>
    </row>
    <row r="28647" spans="3:4" ht="15" customHeight="1">
      <c r="C28647" s="139"/>
      <c r="D28647" s="139"/>
    </row>
    <row r="28648" spans="3:4" ht="15" customHeight="1">
      <c r="C28648" s="139"/>
      <c r="D28648" s="139"/>
    </row>
    <row r="28649" spans="3:4" ht="15" customHeight="1">
      <c r="C28649" s="139"/>
      <c r="D28649" s="139"/>
    </row>
    <row r="28650" spans="3:4" ht="15" customHeight="1">
      <c r="C28650" s="139"/>
      <c r="D28650" s="139"/>
    </row>
    <row r="28651" spans="3:4" ht="15" customHeight="1">
      <c r="C28651" s="139"/>
      <c r="D28651" s="139"/>
    </row>
    <row r="28652" spans="3:4" ht="15" customHeight="1">
      <c r="C28652" s="139"/>
      <c r="D28652" s="139"/>
    </row>
    <row r="28653" spans="3:4" ht="15" customHeight="1">
      <c r="C28653" s="139"/>
      <c r="D28653" s="139"/>
    </row>
    <row r="28654" spans="3:4" ht="15" customHeight="1">
      <c r="C28654" s="139"/>
      <c r="D28654" s="139"/>
    </row>
    <row r="28655" spans="3:4" ht="15" customHeight="1">
      <c r="C28655" s="139"/>
      <c r="D28655" s="139"/>
    </row>
    <row r="28656" spans="3:4" ht="15" customHeight="1">
      <c r="C28656" s="139"/>
      <c r="D28656" s="139"/>
    </row>
    <row r="28657" spans="3:4" ht="15" customHeight="1">
      <c r="C28657" s="139"/>
      <c r="D28657" s="139"/>
    </row>
    <row r="28658" spans="3:4" ht="15" customHeight="1">
      <c r="C28658" s="139"/>
      <c r="D28658" s="139"/>
    </row>
    <row r="28659" spans="3:4" ht="15" customHeight="1">
      <c r="C28659" s="139"/>
      <c r="D28659" s="139"/>
    </row>
    <row r="28660" spans="3:4" ht="15" customHeight="1">
      <c r="C28660" s="139"/>
      <c r="D28660" s="139"/>
    </row>
    <row r="28661" spans="3:4" ht="15" customHeight="1">
      <c r="C28661" s="139"/>
      <c r="D28661" s="139"/>
    </row>
    <row r="28662" spans="3:4" ht="15" customHeight="1">
      <c r="C28662" s="139"/>
      <c r="D28662" s="139"/>
    </row>
    <row r="28663" spans="3:4" ht="15" customHeight="1">
      <c r="C28663" s="139"/>
      <c r="D28663" s="139"/>
    </row>
    <row r="28664" spans="3:4" ht="15" customHeight="1">
      <c r="C28664" s="139"/>
      <c r="D28664" s="139"/>
    </row>
    <row r="28665" spans="3:4" ht="15" customHeight="1">
      <c r="C28665" s="139"/>
      <c r="D28665" s="139"/>
    </row>
    <row r="28666" spans="3:4" ht="15" customHeight="1">
      <c r="C28666" s="139"/>
      <c r="D28666" s="139"/>
    </row>
    <row r="28667" spans="3:4" ht="15" customHeight="1">
      <c r="C28667" s="139"/>
      <c r="D28667" s="139"/>
    </row>
    <row r="28668" spans="3:4" ht="15" customHeight="1">
      <c r="C28668" s="139"/>
      <c r="D28668" s="139"/>
    </row>
    <row r="28669" spans="3:4" ht="15" customHeight="1">
      <c r="C28669" s="139"/>
      <c r="D28669" s="139"/>
    </row>
    <row r="28670" spans="3:4" ht="15" customHeight="1">
      <c r="C28670" s="139"/>
      <c r="D28670" s="139"/>
    </row>
    <row r="28671" spans="3:4" ht="15" customHeight="1">
      <c r="C28671" s="139"/>
      <c r="D28671" s="139"/>
    </row>
    <row r="28672" spans="3:4" ht="15" customHeight="1">
      <c r="C28672" s="139"/>
      <c r="D28672" s="139"/>
    </row>
    <row r="28673" spans="3:4" ht="15" customHeight="1">
      <c r="C28673" s="139"/>
      <c r="D28673" s="139"/>
    </row>
    <row r="28674" spans="3:4" ht="15" customHeight="1">
      <c r="C28674" s="139"/>
      <c r="D28674" s="139"/>
    </row>
    <row r="28675" spans="3:4" ht="15" customHeight="1">
      <c r="C28675" s="139"/>
      <c r="D28675" s="139"/>
    </row>
    <row r="28676" spans="3:4" ht="15" customHeight="1">
      <c r="C28676" s="139"/>
      <c r="D28676" s="139"/>
    </row>
    <row r="28677" spans="3:4" ht="15" customHeight="1">
      <c r="C28677" s="139"/>
      <c r="D28677" s="139"/>
    </row>
    <row r="28678" spans="3:4" ht="15" customHeight="1">
      <c r="C28678" s="139"/>
      <c r="D28678" s="139"/>
    </row>
    <row r="28679" spans="3:4" ht="15" customHeight="1">
      <c r="C28679" s="139"/>
      <c r="D28679" s="139"/>
    </row>
    <row r="28680" spans="3:4" ht="15" customHeight="1">
      <c r="C28680" s="139"/>
      <c r="D28680" s="139"/>
    </row>
    <row r="28681" spans="3:4" ht="15" customHeight="1">
      <c r="C28681" s="139"/>
      <c r="D28681" s="139"/>
    </row>
    <row r="28682" spans="3:4" ht="15" customHeight="1">
      <c r="C28682" s="139"/>
      <c r="D28682" s="139"/>
    </row>
    <row r="28683" spans="3:4" ht="15" customHeight="1">
      <c r="C28683" s="139"/>
      <c r="D28683" s="139"/>
    </row>
    <row r="28684" spans="3:4" ht="15" customHeight="1">
      <c r="C28684" s="139"/>
      <c r="D28684" s="139"/>
    </row>
    <row r="28685" spans="3:4" ht="15" customHeight="1">
      <c r="C28685" s="139"/>
      <c r="D28685" s="139"/>
    </row>
    <row r="28686" spans="3:4" ht="15" customHeight="1">
      <c r="C28686" s="139"/>
      <c r="D28686" s="139"/>
    </row>
    <row r="28687" spans="3:4" ht="15" customHeight="1">
      <c r="C28687" s="139"/>
      <c r="D28687" s="139"/>
    </row>
    <row r="28688" spans="3:4" ht="15" customHeight="1">
      <c r="C28688" s="139"/>
      <c r="D28688" s="139"/>
    </row>
    <row r="28689" spans="3:4" ht="15" customHeight="1">
      <c r="C28689" s="139"/>
      <c r="D28689" s="139"/>
    </row>
    <row r="28690" spans="3:4" ht="15" customHeight="1">
      <c r="C28690" s="139"/>
      <c r="D28690" s="139"/>
    </row>
    <row r="28691" spans="3:4" ht="15" customHeight="1">
      <c r="C28691" s="139"/>
      <c r="D28691" s="139"/>
    </row>
    <row r="28692" spans="3:4" ht="15" customHeight="1">
      <c r="C28692" s="139"/>
      <c r="D28692" s="139"/>
    </row>
    <row r="28693" spans="3:4" ht="15" customHeight="1">
      <c r="C28693" s="139"/>
      <c r="D28693" s="139"/>
    </row>
    <row r="28694" spans="3:4" ht="15" customHeight="1">
      <c r="C28694" s="139"/>
      <c r="D28694" s="139"/>
    </row>
    <row r="28695" spans="3:4" ht="15" customHeight="1">
      <c r="C28695" s="139"/>
      <c r="D28695" s="139"/>
    </row>
    <row r="28696" spans="3:4" ht="15" customHeight="1">
      <c r="C28696" s="139"/>
      <c r="D28696" s="139"/>
    </row>
    <row r="28697" spans="3:4" ht="15" customHeight="1">
      <c r="C28697" s="139"/>
      <c r="D28697" s="139"/>
    </row>
    <row r="28698" spans="3:4" ht="15" customHeight="1">
      <c r="C28698" s="139"/>
      <c r="D28698" s="139"/>
    </row>
    <row r="28699" spans="3:4" ht="15" customHeight="1">
      <c r="C28699" s="139"/>
      <c r="D28699" s="139"/>
    </row>
    <row r="28700" spans="3:4" ht="15" customHeight="1">
      <c r="C28700" s="139"/>
      <c r="D28700" s="139"/>
    </row>
    <row r="28701" spans="3:4" ht="15" customHeight="1">
      <c r="C28701" s="139"/>
      <c r="D28701" s="139"/>
    </row>
    <row r="28702" spans="3:4" ht="15" customHeight="1">
      <c r="C28702" s="139"/>
      <c r="D28702" s="139"/>
    </row>
    <row r="28703" spans="3:4" ht="15" customHeight="1">
      <c r="C28703" s="139"/>
      <c r="D28703" s="139"/>
    </row>
    <row r="28704" spans="3:4" ht="15" customHeight="1">
      <c r="C28704" s="139"/>
      <c r="D28704" s="139"/>
    </row>
    <row r="28705" spans="3:4" ht="15" customHeight="1">
      <c r="C28705" s="139"/>
      <c r="D28705" s="139"/>
    </row>
    <row r="28706" spans="3:4" ht="15" customHeight="1">
      <c r="C28706" s="139"/>
      <c r="D28706" s="139"/>
    </row>
    <row r="28707" spans="3:4" ht="15" customHeight="1">
      <c r="C28707" s="139"/>
      <c r="D28707" s="139"/>
    </row>
    <row r="28708" spans="3:4" ht="15" customHeight="1">
      <c r="C28708" s="139"/>
      <c r="D28708" s="139"/>
    </row>
    <row r="28709" spans="3:4" ht="15" customHeight="1">
      <c r="C28709" s="139"/>
      <c r="D28709" s="139"/>
    </row>
    <row r="28710" spans="3:4" ht="15" customHeight="1">
      <c r="C28710" s="139"/>
      <c r="D28710" s="139"/>
    </row>
    <row r="28711" spans="3:4" ht="15" customHeight="1">
      <c r="C28711" s="139"/>
      <c r="D28711" s="139"/>
    </row>
    <row r="28712" spans="3:4" ht="15" customHeight="1">
      <c r="C28712" s="139"/>
      <c r="D28712" s="139"/>
    </row>
    <row r="28713" spans="3:4" ht="15" customHeight="1">
      <c r="C28713" s="139"/>
      <c r="D28713" s="139"/>
    </row>
    <row r="28714" spans="3:4" ht="15" customHeight="1">
      <c r="C28714" s="139"/>
      <c r="D28714" s="139"/>
    </row>
    <row r="28715" spans="3:4" ht="15" customHeight="1">
      <c r="C28715" s="139"/>
      <c r="D28715" s="139"/>
    </row>
    <row r="28716" spans="3:4" ht="15" customHeight="1">
      <c r="C28716" s="139"/>
      <c r="D28716" s="139"/>
    </row>
    <row r="28717" spans="3:4" ht="15" customHeight="1">
      <c r="C28717" s="139"/>
      <c r="D28717" s="139"/>
    </row>
    <row r="28718" spans="3:4" ht="15" customHeight="1">
      <c r="C28718" s="139"/>
      <c r="D28718" s="139"/>
    </row>
    <row r="28719" spans="3:4" ht="15" customHeight="1">
      <c r="C28719" s="139"/>
      <c r="D28719" s="139"/>
    </row>
    <row r="28720" spans="3:4" ht="15" customHeight="1">
      <c r="C28720" s="139"/>
      <c r="D28720" s="139"/>
    </row>
    <row r="28721" spans="3:4" ht="15" customHeight="1">
      <c r="C28721" s="139"/>
      <c r="D28721" s="139"/>
    </row>
    <row r="28722" spans="3:4" ht="15" customHeight="1">
      <c r="C28722" s="139"/>
      <c r="D28722" s="139"/>
    </row>
    <row r="28723" spans="3:4" ht="15" customHeight="1">
      <c r="C28723" s="139"/>
      <c r="D28723" s="139"/>
    </row>
    <row r="28724" spans="3:4" ht="15" customHeight="1">
      <c r="C28724" s="139"/>
      <c r="D28724" s="139"/>
    </row>
    <row r="28725" spans="3:4" ht="15" customHeight="1">
      <c r="C28725" s="139"/>
      <c r="D28725" s="139"/>
    </row>
    <row r="28726" spans="3:4" ht="15" customHeight="1">
      <c r="C28726" s="139"/>
      <c r="D28726" s="139"/>
    </row>
    <row r="28727" spans="3:4" ht="15" customHeight="1">
      <c r="C28727" s="139"/>
      <c r="D28727" s="139"/>
    </row>
    <row r="28728" spans="3:4" ht="15" customHeight="1">
      <c r="C28728" s="139"/>
      <c r="D28728" s="139"/>
    </row>
    <row r="28729" spans="3:4" ht="15" customHeight="1">
      <c r="C28729" s="139"/>
      <c r="D28729" s="139"/>
    </row>
    <row r="28730" spans="3:4" ht="15" customHeight="1">
      <c r="C28730" s="139"/>
      <c r="D28730" s="139"/>
    </row>
    <row r="28731" spans="3:4" ht="15" customHeight="1">
      <c r="C28731" s="139"/>
      <c r="D28731" s="139"/>
    </row>
    <row r="28732" spans="3:4" ht="15" customHeight="1">
      <c r="C28732" s="139"/>
      <c r="D28732" s="139"/>
    </row>
    <row r="28733" spans="3:4" ht="15" customHeight="1">
      <c r="C28733" s="139"/>
      <c r="D28733" s="139"/>
    </row>
    <row r="28734" spans="3:4" ht="15" customHeight="1">
      <c r="C28734" s="139"/>
      <c r="D28734" s="139"/>
    </row>
    <row r="28735" spans="3:4" ht="15" customHeight="1">
      <c r="C28735" s="139"/>
      <c r="D28735" s="139"/>
    </row>
    <row r="28736" spans="3:4" ht="15" customHeight="1">
      <c r="C28736" s="139"/>
      <c r="D28736" s="139"/>
    </row>
    <row r="28737" spans="3:4" ht="15" customHeight="1">
      <c r="C28737" s="139"/>
      <c r="D28737" s="139"/>
    </row>
    <row r="28738" spans="3:4" ht="15" customHeight="1">
      <c r="C28738" s="139"/>
      <c r="D28738" s="139"/>
    </row>
    <row r="28739" spans="3:4" ht="15" customHeight="1">
      <c r="C28739" s="139"/>
      <c r="D28739" s="139"/>
    </row>
    <row r="28740" spans="3:4" ht="15" customHeight="1">
      <c r="C28740" s="139"/>
      <c r="D28740" s="139"/>
    </row>
    <row r="28741" spans="3:4" ht="15" customHeight="1">
      <c r="C28741" s="139"/>
      <c r="D28741" s="139"/>
    </row>
    <row r="28742" spans="3:4" ht="15" customHeight="1">
      <c r="C28742" s="139"/>
      <c r="D28742" s="139"/>
    </row>
    <row r="28743" spans="3:4" ht="15" customHeight="1">
      <c r="C28743" s="139"/>
      <c r="D28743" s="139"/>
    </row>
    <row r="28744" spans="3:4" ht="15" customHeight="1">
      <c r="C28744" s="139"/>
      <c r="D28744" s="139"/>
    </row>
    <row r="28745" spans="3:4" ht="15" customHeight="1">
      <c r="C28745" s="139"/>
      <c r="D28745" s="139"/>
    </row>
    <row r="28746" spans="3:4" ht="15" customHeight="1">
      <c r="C28746" s="139"/>
      <c r="D28746" s="139"/>
    </row>
    <row r="28747" spans="3:4" ht="15" customHeight="1">
      <c r="C28747" s="139"/>
      <c r="D28747" s="139"/>
    </row>
    <row r="28748" spans="3:4" ht="15" customHeight="1">
      <c r="C28748" s="139"/>
      <c r="D28748" s="139"/>
    </row>
    <row r="28749" spans="3:4" ht="15" customHeight="1">
      <c r="C28749" s="139"/>
      <c r="D28749" s="139"/>
    </row>
    <row r="28750" spans="3:4" ht="15" customHeight="1">
      <c r="C28750" s="139"/>
      <c r="D28750" s="139"/>
    </row>
    <row r="28751" spans="3:4" ht="15" customHeight="1">
      <c r="C28751" s="139"/>
      <c r="D28751" s="139"/>
    </row>
    <row r="28752" spans="3:4" ht="15" customHeight="1">
      <c r="C28752" s="139"/>
      <c r="D28752" s="139"/>
    </row>
    <row r="28753" spans="3:4" ht="15" customHeight="1">
      <c r="C28753" s="139"/>
      <c r="D28753" s="139"/>
    </row>
    <row r="28754" spans="3:4" ht="15" customHeight="1">
      <c r="C28754" s="139"/>
      <c r="D28754" s="139"/>
    </row>
    <row r="28755" spans="3:4" ht="15" customHeight="1">
      <c r="C28755" s="139"/>
      <c r="D28755" s="139"/>
    </row>
    <row r="28756" spans="3:4" ht="15" customHeight="1">
      <c r="C28756" s="139"/>
      <c r="D28756" s="139"/>
    </row>
    <row r="28757" spans="3:4" ht="15" customHeight="1">
      <c r="C28757" s="139"/>
      <c r="D28757" s="139"/>
    </row>
    <row r="28758" spans="3:4" ht="15" customHeight="1">
      <c r="C28758" s="139"/>
      <c r="D28758" s="139"/>
    </row>
    <row r="28759" spans="3:4" ht="15" customHeight="1">
      <c r="C28759" s="139"/>
      <c r="D28759" s="139"/>
    </row>
    <row r="28760" spans="3:4" ht="15" customHeight="1">
      <c r="C28760" s="139"/>
      <c r="D28760" s="139"/>
    </row>
    <row r="28761" spans="3:4" ht="15" customHeight="1">
      <c r="C28761" s="139"/>
      <c r="D28761" s="139"/>
    </row>
    <row r="28762" spans="3:4" ht="15" customHeight="1">
      <c r="C28762" s="139"/>
      <c r="D28762" s="139"/>
    </row>
    <row r="28763" spans="3:4" ht="15" customHeight="1">
      <c r="C28763" s="139"/>
      <c r="D28763" s="139"/>
    </row>
    <row r="28764" spans="3:4" ht="15" customHeight="1">
      <c r="C28764" s="139"/>
      <c r="D28764" s="139"/>
    </row>
    <row r="28765" spans="3:4" ht="15" customHeight="1">
      <c r="C28765" s="139"/>
      <c r="D28765" s="139"/>
    </row>
    <row r="28766" spans="3:4" ht="15" customHeight="1">
      <c r="C28766" s="139"/>
      <c r="D28766" s="139"/>
    </row>
    <row r="28767" spans="3:4" ht="15" customHeight="1">
      <c r="C28767" s="139"/>
      <c r="D28767" s="139"/>
    </row>
    <row r="28768" spans="3:4" ht="15" customHeight="1">
      <c r="C28768" s="139"/>
      <c r="D28768" s="139"/>
    </row>
    <row r="28769" spans="3:4" ht="15" customHeight="1">
      <c r="C28769" s="139"/>
      <c r="D28769" s="139"/>
    </row>
    <row r="28770" spans="3:4" ht="15" customHeight="1">
      <c r="C28770" s="139"/>
      <c r="D28770" s="139"/>
    </row>
    <row r="28771" spans="3:4" ht="15" customHeight="1">
      <c r="C28771" s="139"/>
      <c r="D28771" s="139"/>
    </row>
    <row r="28772" spans="3:4" ht="15" customHeight="1">
      <c r="C28772" s="139"/>
      <c r="D28772" s="139"/>
    </row>
    <row r="28773" spans="3:4" ht="15" customHeight="1">
      <c r="C28773" s="139"/>
      <c r="D28773" s="139"/>
    </row>
    <row r="28774" spans="3:4" ht="15" customHeight="1">
      <c r="C28774" s="139"/>
      <c r="D28774" s="139"/>
    </row>
    <row r="28775" spans="3:4" ht="15" customHeight="1">
      <c r="C28775" s="139"/>
      <c r="D28775" s="139"/>
    </row>
    <row r="28776" spans="3:4" ht="15" customHeight="1">
      <c r="C28776" s="139"/>
      <c r="D28776" s="139"/>
    </row>
    <row r="28777" spans="3:4" ht="15" customHeight="1">
      <c r="C28777" s="139"/>
      <c r="D28777" s="139"/>
    </row>
    <row r="28778" spans="3:4" ht="15" customHeight="1">
      <c r="C28778" s="139"/>
      <c r="D28778" s="139"/>
    </row>
    <row r="28779" spans="3:4" ht="15" customHeight="1">
      <c r="C28779" s="139"/>
      <c r="D28779" s="139"/>
    </row>
    <row r="28780" spans="3:4" ht="15" customHeight="1">
      <c r="C28780" s="139"/>
      <c r="D28780" s="139"/>
    </row>
    <row r="28781" spans="3:4" ht="15" customHeight="1">
      <c r="C28781" s="139"/>
      <c r="D28781" s="139"/>
    </row>
    <row r="28782" spans="3:4" ht="15" customHeight="1">
      <c r="C28782" s="139"/>
      <c r="D28782" s="139"/>
    </row>
    <row r="28783" spans="3:4" ht="15" customHeight="1">
      <c r="C28783" s="139"/>
      <c r="D28783" s="139"/>
    </row>
    <row r="28784" spans="3:4" ht="15" customHeight="1">
      <c r="C28784" s="139"/>
      <c r="D28784" s="139"/>
    </row>
    <row r="28785" spans="3:4" ht="15" customHeight="1">
      <c r="C28785" s="139"/>
      <c r="D28785" s="139"/>
    </row>
    <row r="28786" spans="3:4" ht="15" customHeight="1">
      <c r="C28786" s="139"/>
      <c r="D28786" s="139"/>
    </row>
    <row r="28787" spans="3:4" ht="15" customHeight="1">
      <c r="C28787" s="139"/>
      <c r="D28787" s="139"/>
    </row>
    <row r="28788" spans="3:4" ht="15" customHeight="1">
      <c r="C28788" s="139"/>
      <c r="D28788" s="139"/>
    </row>
    <row r="28789" spans="3:4" ht="15" customHeight="1">
      <c r="C28789" s="139"/>
      <c r="D28789" s="139"/>
    </row>
    <row r="28790" spans="3:4" ht="15" customHeight="1">
      <c r="C28790" s="139"/>
      <c r="D28790" s="139"/>
    </row>
    <row r="28791" spans="3:4" ht="15" customHeight="1">
      <c r="C28791" s="139"/>
      <c r="D28791" s="139"/>
    </row>
    <row r="28792" spans="3:4" ht="15" customHeight="1">
      <c r="C28792" s="139"/>
      <c r="D28792" s="139"/>
    </row>
    <row r="28793" spans="3:4" ht="15" customHeight="1">
      <c r="C28793" s="139"/>
      <c r="D28793" s="139"/>
    </row>
    <row r="28794" spans="3:4" ht="15" customHeight="1">
      <c r="C28794" s="139"/>
      <c r="D28794" s="139"/>
    </row>
    <row r="28795" spans="3:4" ht="15" customHeight="1">
      <c r="C28795" s="139"/>
      <c r="D28795" s="139"/>
    </row>
    <row r="28796" spans="3:4" ht="15" customHeight="1">
      <c r="C28796" s="139"/>
      <c r="D28796" s="139"/>
    </row>
    <row r="28797" spans="3:4" ht="15" customHeight="1">
      <c r="C28797" s="139"/>
      <c r="D28797" s="139"/>
    </row>
    <row r="28798" spans="3:4" ht="15" customHeight="1">
      <c r="C28798" s="139"/>
      <c r="D28798" s="139"/>
    </row>
    <row r="28799" spans="3:4" ht="15" customHeight="1">
      <c r="C28799" s="139"/>
      <c r="D28799" s="139"/>
    </row>
    <row r="28800" spans="3:4" ht="15" customHeight="1">
      <c r="C28800" s="139"/>
      <c r="D28800" s="139"/>
    </row>
    <row r="28801" spans="3:4" ht="15" customHeight="1">
      <c r="C28801" s="139"/>
      <c r="D28801" s="139"/>
    </row>
    <row r="28802" spans="3:4" ht="15" customHeight="1">
      <c r="C28802" s="139"/>
      <c r="D28802" s="139"/>
    </row>
    <row r="28803" spans="3:4" ht="15" customHeight="1">
      <c r="C28803" s="139"/>
      <c r="D28803" s="139"/>
    </row>
    <row r="28804" spans="3:4" ht="15" customHeight="1">
      <c r="C28804" s="139"/>
      <c r="D28804" s="139"/>
    </row>
    <row r="28805" spans="3:4" ht="15" customHeight="1">
      <c r="C28805" s="139"/>
      <c r="D28805" s="139"/>
    </row>
    <row r="28806" spans="3:4" ht="15" customHeight="1">
      <c r="C28806" s="139"/>
      <c r="D28806" s="139"/>
    </row>
    <row r="28807" spans="3:4" ht="15" customHeight="1">
      <c r="C28807" s="139"/>
      <c r="D28807" s="139"/>
    </row>
    <row r="28808" spans="3:4" ht="15" customHeight="1">
      <c r="C28808" s="139"/>
      <c r="D28808" s="139"/>
    </row>
    <row r="28809" spans="3:4" ht="15" customHeight="1">
      <c r="C28809" s="139"/>
      <c r="D28809" s="139"/>
    </row>
    <row r="28810" spans="3:4" ht="15" customHeight="1">
      <c r="C28810" s="139"/>
      <c r="D28810" s="139"/>
    </row>
    <row r="28811" spans="3:4" ht="15" customHeight="1">
      <c r="C28811" s="139"/>
      <c r="D28811" s="139"/>
    </row>
    <row r="28812" spans="3:4" ht="15" customHeight="1">
      <c r="C28812" s="139"/>
      <c r="D28812" s="139"/>
    </row>
    <row r="28813" spans="3:4" ht="15" customHeight="1">
      <c r="C28813" s="139"/>
      <c r="D28813" s="139"/>
    </row>
    <row r="28814" spans="3:4" ht="15" customHeight="1">
      <c r="C28814" s="139"/>
      <c r="D28814" s="139"/>
    </row>
    <row r="28815" spans="3:4" ht="15" customHeight="1">
      <c r="C28815" s="139"/>
      <c r="D28815" s="139"/>
    </row>
    <row r="28816" spans="3:4" ht="15" customHeight="1">
      <c r="C28816" s="139"/>
      <c r="D28816" s="139"/>
    </row>
    <row r="28817" spans="3:4" ht="15" customHeight="1">
      <c r="C28817" s="139"/>
      <c r="D28817" s="139"/>
    </row>
    <row r="28818" spans="3:4" ht="15" customHeight="1">
      <c r="C28818" s="139"/>
      <c r="D28818" s="139"/>
    </row>
    <row r="28819" spans="3:4" ht="15" customHeight="1">
      <c r="C28819" s="139"/>
      <c r="D28819" s="139"/>
    </row>
    <row r="28820" spans="3:4" ht="15" customHeight="1">
      <c r="C28820" s="139"/>
      <c r="D28820" s="139"/>
    </row>
    <row r="28821" spans="3:4" ht="15" customHeight="1">
      <c r="C28821" s="139"/>
      <c r="D28821" s="139"/>
    </row>
    <row r="28822" spans="3:4" ht="15" customHeight="1">
      <c r="C28822" s="139"/>
      <c r="D28822" s="139"/>
    </row>
    <row r="28823" spans="3:4" ht="15" customHeight="1">
      <c r="C28823" s="139"/>
      <c r="D28823" s="139"/>
    </row>
    <row r="28824" spans="3:4" ht="15" customHeight="1">
      <c r="C28824" s="139"/>
      <c r="D28824" s="139"/>
    </row>
    <row r="28825" spans="3:4" ht="15" customHeight="1">
      <c r="C28825" s="139"/>
      <c r="D28825" s="139"/>
    </row>
    <row r="28826" spans="3:4" ht="15" customHeight="1">
      <c r="C28826" s="139"/>
      <c r="D28826" s="139"/>
    </row>
    <row r="28827" spans="3:4" ht="15" customHeight="1">
      <c r="C28827" s="139"/>
      <c r="D28827" s="139"/>
    </row>
    <row r="28828" spans="3:4" ht="15" customHeight="1">
      <c r="C28828" s="139"/>
      <c r="D28828" s="139"/>
    </row>
    <row r="28829" spans="3:4" ht="15" customHeight="1">
      <c r="C28829" s="139"/>
      <c r="D28829" s="139"/>
    </row>
    <row r="28830" spans="3:4" ht="15" customHeight="1">
      <c r="C28830" s="139"/>
      <c r="D28830" s="139"/>
    </row>
    <row r="28831" spans="3:4" ht="15" customHeight="1">
      <c r="C28831" s="139"/>
      <c r="D28831" s="139"/>
    </row>
    <row r="28832" spans="3:4" ht="15" customHeight="1">
      <c r="C28832" s="139"/>
      <c r="D28832" s="139"/>
    </row>
    <row r="28833" spans="3:4" ht="15" customHeight="1">
      <c r="C28833" s="139"/>
      <c r="D28833" s="139"/>
    </row>
    <row r="28834" spans="3:4" ht="15" customHeight="1">
      <c r="C28834" s="139"/>
      <c r="D28834" s="139"/>
    </row>
    <row r="28835" spans="3:4" ht="15" customHeight="1">
      <c r="C28835" s="139"/>
      <c r="D28835" s="139"/>
    </row>
    <row r="28836" spans="3:4" ht="15" customHeight="1">
      <c r="C28836" s="139"/>
      <c r="D28836" s="139"/>
    </row>
    <row r="28837" spans="3:4" ht="15" customHeight="1">
      <c r="C28837" s="139"/>
      <c r="D28837" s="139"/>
    </row>
    <row r="28838" spans="3:4" ht="15" customHeight="1">
      <c r="C28838" s="139"/>
      <c r="D28838" s="139"/>
    </row>
    <row r="28839" spans="3:4" ht="15" customHeight="1">
      <c r="C28839" s="139"/>
      <c r="D28839" s="139"/>
    </row>
    <row r="28840" spans="3:4" ht="15" customHeight="1">
      <c r="C28840" s="139"/>
      <c r="D28840" s="139"/>
    </row>
    <row r="28841" spans="3:4" ht="15" customHeight="1">
      <c r="C28841" s="139"/>
      <c r="D28841" s="139"/>
    </row>
    <row r="28842" spans="3:4" ht="15" customHeight="1">
      <c r="C28842" s="139"/>
      <c r="D28842" s="139"/>
    </row>
    <row r="28843" spans="3:4" ht="15" customHeight="1">
      <c r="C28843" s="139"/>
      <c r="D28843" s="139"/>
    </row>
    <row r="28844" spans="3:4" ht="15" customHeight="1">
      <c r="C28844" s="139"/>
      <c r="D28844" s="139"/>
    </row>
    <row r="28845" spans="3:4" ht="15" customHeight="1">
      <c r="C28845" s="139"/>
      <c r="D28845" s="139"/>
    </row>
    <row r="28846" spans="3:4" ht="15" customHeight="1">
      <c r="C28846" s="139"/>
      <c r="D28846" s="139"/>
    </row>
    <row r="28847" spans="3:4" ht="15" customHeight="1">
      <c r="C28847" s="139"/>
      <c r="D28847" s="139"/>
    </row>
    <row r="28848" spans="3:4" ht="15" customHeight="1">
      <c r="C28848" s="139"/>
      <c r="D28848" s="139"/>
    </row>
    <row r="28849" spans="3:4" ht="15" customHeight="1">
      <c r="C28849" s="139"/>
      <c r="D28849" s="139"/>
    </row>
    <row r="28850" spans="3:4" ht="15" customHeight="1">
      <c r="C28850" s="139"/>
      <c r="D28850" s="139"/>
    </row>
    <row r="28851" spans="3:4" ht="15" customHeight="1">
      <c r="C28851" s="139"/>
      <c r="D28851" s="139"/>
    </row>
    <row r="28852" spans="3:4" ht="15" customHeight="1">
      <c r="C28852" s="139"/>
      <c r="D28852" s="139"/>
    </row>
    <row r="28853" spans="3:4" ht="15" customHeight="1">
      <c r="C28853" s="139"/>
      <c r="D28853" s="139"/>
    </row>
    <row r="28854" spans="3:4" ht="15" customHeight="1">
      <c r="C28854" s="139"/>
      <c r="D28854" s="139"/>
    </row>
    <row r="28855" spans="3:4" ht="15" customHeight="1">
      <c r="C28855" s="139"/>
      <c r="D28855" s="139"/>
    </row>
    <row r="28856" spans="3:4" ht="15" customHeight="1">
      <c r="C28856" s="139"/>
      <c r="D28856" s="139"/>
    </row>
    <row r="28857" spans="3:4" ht="15" customHeight="1">
      <c r="C28857" s="139"/>
      <c r="D28857" s="139"/>
    </row>
    <row r="28858" spans="3:4" ht="15" customHeight="1">
      <c r="C28858" s="139"/>
      <c r="D28858" s="139"/>
    </row>
    <row r="28859" spans="3:4" ht="15" customHeight="1">
      <c r="C28859" s="139"/>
      <c r="D28859" s="139"/>
    </row>
    <row r="28860" spans="3:4" ht="15" customHeight="1">
      <c r="C28860" s="139"/>
      <c r="D28860" s="139"/>
    </row>
    <row r="28861" spans="3:4" ht="15" customHeight="1">
      <c r="C28861" s="139"/>
      <c r="D28861" s="139"/>
    </row>
    <row r="28862" spans="3:4" ht="15" customHeight="1">
      <c r="C28862" s="139"/>
      <c r="D28862" s="139"/>
    </row>
    <row r="28863" spans="3:4" ht="15" customHeight="1">
      <c r="C28863" s="139"/>
      <c r="D28863" s="139"/>
    </row>
    <row r="28864" spans="3:4" ht="15" customHeight="1">
      <c r="C28864" s="139"/>
      <c r="D28864" s="139"/>
    </row>
    <row r="28865" spans="3:4" ht="15" customHeight="1">
      <c r="C28865" s="139"/>
      <c r="D28865" s="139"/>
    </row>
    <row r="28866" spans="3:4" ht="15" customHeight="1">
      <c r="C28866" s="139"/>
      <c r="D28866" s="139"/>
    </row>
    <row r="28867" spans="3:4" ht="15" customHeight="1">
      <c r="C28867" s="139"/>
      <c r="D28867" s="139"/>
    </row>
    <row r="28868" spans="3:4" ht="15" customHeight="1">
      <c r="C28868" s="139"/>
      <c r="D28868" s="139"/>
    </row>
    <row r="28869" spans="3:4" ht="15" customHeight="1">
      <c r="C28869" s="139"/>
      <c r="D28869" s="139"/>
    </row>
    <row r="28870" spans="3:4" ht="15" customHeight="1">
      <c r="C28870" s="139"/>
      <c r="D28870" s="139"/>
    </row>
    <row r="28871" spans="3:4" ht="15" customHeight="1">
      <c r="C28871" s="139"/>
      <c r="D28871" s="139"/>
    </row>
    <row r="28872" spans="3:4" ht="15" customHeight="1">
      <c r="C28872" s="139"/>
      <c r="D28872" s="139"/>
    </row>
    <row r="28873" spans="3:4" ht="15" customHeight="1">
      <c r="C28873" s="139"/>
      <c r="D28873" s="139"/>
    </row>
    <row r="28874" spans="3:4" ht="15" customHeight="1">
      <c r="C28874" s="139"/>
      <c r="D28874" s="139"/>
    </row>
    <row r="28875" spans="3:4" ht="15" customHeight="1">
      <c r="C28875" s="139"/>
      <c r="D28875" s="139"/>
    </row>
    <row r="28876" spans="3:4" ht="15" customHeight="1">
      <c r="C28876" s="139"/>
      <c r="D28876" s="139"/>
    </row>
    <row r="28877" spans="3:4" ht="15" customHeight="1">
      <c r="C28877" s="139"/>
      <c r="D28877" s="139"/>
    </row>
    <row r="28878" spans="3:4" ht="15" customHeight="1">
      <c r="C28878" s="139"/>
      <c r="D28878" s="139"/>
    </row>
    <row r="28879" spans="3:4" ht="15" customHeight="1">
      <c r="C28879" s="139"/>
      <c r="D28879" s="139"/>
    </row>
    <row r="28880" spans="3:4" ht="15" customHeight="1">
      <c r="C28880" s="139"/>
      <c r="D28880" s="139"/>
    </row>
    <row r="28881" spans="3:4" ht="15" customHeight="1">
      <c r="C28881" s="139"/>
      <c r="D28881" s="139"/>
    </row>
    <row r="28882" spans="3:4" ht="15" customHeight="1">
      <c r="C28882" s="139"/>
      <c r="D28882" s="139"/>
    </row>
    <row r="28883" spans="3:4" ht="15" customHeight="1">
      <c r="C28883" s="139"/>
      <c r="D28883" s="139"/>
    </row>
    <row r="28884" spans="3:4" ht="15" customHeight="1">
      <c r="C28884" s="139"/>
      <c r="D28884" s="139"/>
    </row>
    <row r="28885" spans="3:4" ht="15" customHeight="1">
      <c r="C28885" s="139"/>
      <c r="D28885" s="139"/>
    </row>
    <row r="28886" spans="3:4" ht="15" customHeight="1">
      <c r="C28886" s="139"/>
      <c r="D28886" s="139"/>
    </row>
    <row r="28887" spans="3:4" ht="15" customHeight="1">
      <c r="C28887" s="139"/>
      <c r="D28887" s="139"/>
    </row>
    <row r="28888" spans="3:4" ht="15" customHeight="1">
      <c r="C28888" s="139"/>
      <c r="D28888" s="139"/>
    </row>
    <row r="28889" spans="3:4" ht="15" customHeight="1">
      <c r="C28889" s="139"/>
      <c r="D28889" s="139"/>
    </row>
    <row r="28890" spans="3:4" ht="15" customHeight="1">
      <c r="C28890" s="139"/>
      <c r="D28890" s="139"/>
    </row>
    <row r="28891" spans="3:4" ht="15" customHeight="1">
      <c r="C28891" s="139"/>
      <c r="D28891" s="139"/>
    </row>
    <row r="28892" spans="3:4" ht="15" customHeight="1">
      <c r="C28892" s="139"/>
      <c r="D28892" s="139"/>
    </row>
    <row r="28893" spans="3:4" ht="15" customHeight="1">
      <c r="C28893" s="139"/>
      <c r="D28893" s="139"/>
    </row>
    <row r="28894" spans="3:4" ht="15" customHeight="1">
      <c r="C28894" s="139"/>
      <c r="D28894" s="139"/>
    </row>
    <row r="28895" spans="3:4" ht="15" customHeight="1">
      <c r="C28895" s="139"/>
      <c r="D28895" s="139"/>
    </row>
    <row r="28896" spans="3:4" ht="15" customHeight="1">
      <c r="C28896" s="139"/>
      <c r="D28896" s="139"/>
    </row>
    <row r="28897" spans="3:4" ht="15" customHeight="1">
      <c r="C28897" s="139"/>
      <c r="D28897" s="139"/>
    </row>
    <row r="28898" spans="3:4" ht="15" customHeight="1">
      <c r="C28898" s="139"/>
      <c r="D28898" s="139"/>
    </row>
    <row r="28899" spans="3:4" ht="15" customHeight="1">
      <c r="C28899" s="139"/>
      <c r="D28899" s="139"/>
    </row>
    <row r="28900" spans="3:4" ht="15" customHeight="1">
      <c r="C28900" s="139"/>
      <c r="D28900" s="139"/>
    </row>
    <row r="28901" spans="3:4" ht="15" customHeight="1">
      <c r="C28901" s="139"/>
      <c r="D28901" s="139"/>
    </row>
    <row r="28902" spans="3:4" ht="15" customHeight="1">
      <c r="C28902" s="139"/>
      <c r="D28902" s="139"/>
    </row>
    <row r="28903" spans="3:4" ht="15" customHeight="1">
      <c r="C28903" s="139"/>
      <c r="D28903" s="139"/>
    </row>
    <row r="28904" spans="3:4" ht="15" customHeight="1">
      <c r="C28904" s="139"/>
      <c r="D28904" s="139"/>
    </row>
    <row r="28905" spans="3:4" ht="15" customHeight="1">
      <c r="C28905" s="139"/>
      <c r="D28905" s="139"/>
    </row>
    <row r="28906" spans="3:4" ht="15" customHeight="1">
      <c r="C28906" s="139"/>
      <c r="D28906" s="139"/>
    </row>
    <row r="28907" spans="3:4" ht="15" customHeight="1">
      <c r="C28907" s="139"/>
      <c r="D28907" s="139"/>
    </row>
    <row r="28908" spans="3:4" ht="15" customHeight="1">
      <c r="C28908" s="139"/>
      <c r="D28908" s="139"/>
    </row>
    <row r="28909" spans="3:4" ht="15" customHeight="1">
      <c r="C28909" s="139"/>
      <c r="D28909" s="139"/>
    </row>
    <row r="28910" spans="3:4" ht="15" customHeight="1">
      <c r="C28910" s="139"/>
      <c r="D28910" s="139"/>
    </row>
    <row r="28911" spans="3:4" ht="15" customHeight="1">
      <c r="C28911" s="139"/>
      <c r="D28911" s="139"/>
    </row>
    <row r="28912" spans="3:4" ht="15" customHeight="1">
      <c r="C28912" s="139"/>
      <c r="D28912" s="139"/>
    </row>
    <row r="28913" spans="3:4" ht="15" customHeight="1">
      <c r="C28913" s="139"/>
      <c r="D28913" s="139"/>
    </row>
    <row r="28914" spans="3:4" ht="15" customHeight="1">
      <c r="C28914" s="139"/>
      <c r="D28914" s="139"/>
    </row>
    <row r="28915" spans="3:4" ht="15" customHeight="1">
      <c r="C28915" s="139"/>
      <c r="D28915" s="139"/>
    </row>
    <row r="28916" spans="3:4" ht="15" customHeight="1">
      <c r="C28916" s="139"/>
      <c r="D28916" s="139"/>
    </row>
    <row r="28917" spans="3:4" ht="15" customHeight="1">
      <c r="C28917" s="139"/>
      <c r="D28917" s="139"/>
    </row>
    <row r="28918" spans="3:4" ht="15" customHeight="1">
      <c r="C28918" s="139"/>
      <c r="D28918" s="139"/>
    </row>
    <row r="28919" spans="3:4" ht="15" customHeight="1">
      <c r="C28919" s="139"/>
      <c r="D28919" s="139"/>
    </row>
    <row r="28920" spans="3:4" ht="15" customHeight="1">
      <c r="C28920" s="139"/>
      <c r="D28920" s="139"/>
    </row>
    <row r="28921" spans="3:4" ht="15" customHeight="1">
      <c r="C28921" s="139"/>
      <c r="D28921" s="139"/>
    </row>
    <row r="28922" spans="3:4" ht="15" customHeight="1">
      <c r="C28922" s="139"/>
      <c r="D28922" s="139"/>
    </row>
    <row r="28923" spans="3:4" ht="15" customHeight="1">
      <c r="C28923" s="139"/>
      <c r="D28923" s="139"/>
    </row>
    <row r="28924" spans="3:4" ht="15" customHeight="1">
      <c r="C28924" s="139"/>
      <c r="D28924" s="139"/>
    </row>
    <row r="28925" spans="3:4" ht="15" customHeight="1">
      <c r="C28925" s="139"/>
      <c r="D28925" s="139"/>
    </row>
    <row r="28926" spans="3:4" ht="15" customHeight="1">
      <c r="C28926" s="139"/>
      <c r="D28926" s="139"/>
    </row>
    <row r="28927" spans="3:4" ht="15" customHeight="1">
      <c r="C28927" s="139"/>
      <c r="D28927" s="139"/>
    </row>
    <row r="28928" spans="3:4" ht="15" customHeight="1">
      <c r="C28928" s="139"/>
      <c r="D28928" s="139"/>
    </row>
    <row r="28929" spans="3:4" ht="15" customHeight="1">
      <c r="C28929" s="139"/>
      <c r="D28929" s="139"/>
    </row>
    <row r="28930" spans="3:4" ht="15" customHeight="1">
      <c r="C28930" s="139"/>
      <c r="D28930" s="139"/>
    </row>
    <row r="28931" spans="3:4" ht="15" customHeight="1">
      <c r="C28931" s="139"/>
      <c r="D28931" s="139"/>
    </row>
    <row r="28932" spans="3:4" ht="15" customHeight="1">
      <c r="C28932" s="139"/>
      <c r="D28932" s="139"/>
    </row>
    <row r="28933" spans="3:4" ht="15" customHeight="1">
      <c r="C28933" s="139"/>
      <c r="D28933" s="139"/>
    </row>
    <row r="28934" spans="3:4" ht="15" customHeight="1">
      <c r="C28934" s="139"/>
      <c r="D28934" s="139"/>
    </row>
    <row r="28935" spans="3:4" ht="15" customHeight="1">
      <c r="C28935" s="139"/>
      <c r="D28935" s="139"/>
    </row>
    <row r="28936" spans="3:4" ht="15" customHeight="1">
      <c r="C28936" s="139"/>
      <c r="D28936" s="139"/>
    </row>
    <row r="28937" spans="3:4" ht="15" customHeight="1">
      <c r="C28937" s="139"/>
      <c r="D28937" s="139"/>
    </row>
    <row r="28938" spans="3:4" ht="15" customHeight="1">
      <c r="C28938" s="139"/>
      <c r="D28938" s="139"/>
    </row>
    <row r="28939" spans="3:4" ht="15" customHeight="1">
      <c r="C28939" s="139"/>
      <c r="D28939" s="139"/>
    </row>
    <row r="28940" spans="3:4" ht="15" customHeight="1">
      <c r="C28940" s="139"/>
      <c r="D28940" s="139"/>
    </row>
    <row r="28941" spans="3:4" ht="15" customHeight="1">
      <c r="C28941" s="139"/>
      <c r="D28941" s="139"/>
    </row>
    <row r="28942" spans="3:4" ht="15" customHeight="1">
      <c r="C28942" s="139"/>
      <c r="D28942" s="139"/>
    </row>
    <row r="28943" spans="3:4" ht="15" customHeight="1">
      <c r="C28943" s="139"/>
      <c r="D28943" s="139"/>
    </row>
    <row r="28944" spans="3:4" ht="15" customHeight="1">
      <c r="C28944" s="139"/>
      <c r="D28944" s="139"/>
    </row>
    <row r="28945" spans="3:4" ht="15" customHeight="1">
      <c r="C28945" s="139"/>
      <c r="D28945" s="139"/>
    </row>
    <row r="28946" spans="3:4" ht="15" customHeight="1">
      <c r="C28946" s="139"/>
      <c r="D28946" s="139"/>
    </row>
    <row r="28947" spans="3:4" ht="15" customHeight="1">
      <c r="C28947" s="139"/>
      <c r="D28947" s="139"/>
    </row>
    <row r="28948" spans="3:4" ht="15" customHeight="1">
      <c r="C28948" s="139"/>
      <c r="D28948" s="139"/>
    </row>
    <row r="28949" spans="3:4" ht="15" customHeight="1">
      <c r="C28949" s="139"/>
      <c r="D28949" s="139"/>
    </row>
    <row r="28950" spans="3:4" ht="15" customHeight="1">
      <c r="C28950" s="139"/>
      <c r="D28950" s="139"/>
    </row>
    <row r="28951" spans="3:4" ht="15" customHeight="1">
      <c r="C28951" s="139"/>
      <c r="D28951" s="139"/>
    </row>
    <row r="28952" spans="3:4" ht="15" customHeight="1">
      <c r="C28952" s="139"/>
      <c r="D28952" s="139"/>
    </row>
    <row r="28953" spans="3:4" ht="15" customHeight="1">
      <c r="C28953" s="139"/>
      <c r="D28953" s="139"/>
    </row>
    <row r="28954" spans="3:4" ht="15" customHeight="1">
      <c r="C28954" s="139"/>
      <c r="D28954" s="139"/>
    </row>
    <row r="28955" spans="3:4" ht="15" customHeight="1">
      <c r="C28955" s="139"/>
      <c r="D28955" s="139"/>
    </row>
    <row r="28956" spans="3:4" ht="15" customHeight="1">
      <c r="C28956" s="139"/>
      <c r="D28956" s="139"/>
    </row>
    <row r="28957" spans="3:4" ht="15" customHeight="1">
      <c r="C28957" s="139"/>
      <c r="D28957" s="139"/>
    </row>
    <row r="28958" spans="3:4" ht="15" customHeight="1">
      <c r="C28958" s="139"/>
      <c r="D28958" s="139"/>
    </row>
    <row r="28959" spans="3:4" ht="15" customHeight="1">
      <c r="C28959" s="139"/>
      <c r="D28959" s="139"/>
    </row>
    <row r="28960" spans="3:4" ht="15" customHeight="1">
      <c r="C28960" s="139"/>
      <c r="D28960" s="139"/>
    </row>
    <row r="28961" spans="3:4" ht="15" customHeight="1">
      <c r="C28961" s="139"/>
      <c r="D28961" s="139"/>
    </row>
    <row r="28962" spans="3:4" ht="15" customHeight="1">
      <c r="C28962" s="139"/>
      <c r="D28962" s="139"/>
    </row>
    <row r="28963" spans="3:4" ht="15" customHeight="1">
      <c r="C28963" s="139"/>
      <c r="D28963" s="139"/>
    </row>
    <row r="28964" spans="3:4" ht="15" customHeight="1">
      <c r="C28964" s="139"/>
      <c r="D28964" s="139"/>
    </row>
    <row r="28965" spans="3:4" ht="15" customHeight="1">
      <c r="C28965" s="139"/>
      <c r="D28965" s="139"/>
    </row>
    <row r="28966" spans="3:4" ht="15" customHeight="1">
      <c r="C28966" s="139"/>
      <c r="D28966" s="139"/>
    </row>
    <row r="28967" spans="3:4" ht="15" customHeight="1">
      <c r="C28967" s="139"/>
      <c r="D28967" s="139"/>
    </row>
    <row r="28968" spans="3:4" ht="15" customHeight="1">
      <c r="C28968" s="139"/>
      <c r="D28968" s="139"/>
    </row>
    <row r="28969" spans="3:4" ht="15" customHeight="1">
      <c r="C28969" s="139"/>
      <c r="D28969" s="139"/>
    </row>
    <row r="28970" spans="3:4" ht="15" customHeight="1">
      <c r="C28970" s="139"/>
      <c r="D28970" s="139"/>
    </row>
    <row r="28971" spans="3:4" ht="15" customHeight="1">
      <c r="C28971" s="139"/>
      <c r="D28971" s="139"/>
    </row>
    <row r="28972" spans="3:4" ht="15" customHeight="1">
      <c r="C28972" s="139"/>
      <c r="D28972" s="139"/>
    </row>
    <row r="28973" spans="3:4" ht="15" customHeight="1">
      <c r="C28973" s="139"/>
      <c r="D28973" s="139"/>
    </row>
    <row r="28974" spans="3:4" ht="15" customHeight="1">
      <c r="C28974" s="139"/>
      <c r="D28974" s="139"/>
    </row>
    <row r="28975" spans="3:4" ht="15" customHeight="1">
      <c r="C28975" s="139"/>
      <c r="D28975" s="139"/>
    </row>
    <row r="28976" spans="3:4" ht="15" customHeight="1">
      <c r="C28976" s="139"/>
      <c r="D28976" s="139"/>
    </row>
    <row r="28977" spans="3:4" ht="15" customHeight="1">
      <c r="C28977" s="139"/>
      <c r="D28977" s="139"/>
    </row>
    <row r="28978" spans="3:4" ht="15" customHeight="1">
      <c r="C28978" s="139"/>
      <c r="D28978" s="139"/>
    </row>
    <row r="28979" spans="3:4" ht="15" customHeight="1">
      <c r="C28979" s="139"/>
      <c r="D28979" s="139"/>
    </row>
    <row r="28980" spans="3:4" ht="15" customHeight="1">
      <c r="C28980" s="139"/>
      <c r="D28980" s="139"/>
    </row>
    <row r="28981" spans="3:4" ht="15" customHeight="1">
      <c r="C28981" s="139"/>
      <c r="D28981" s="139"/>
    </row>
    <row r="28982" spans="3:4" ht="15" customHeight="1">
      <c r="C28982" s="139"/>
      <c r="D28982" s="139"/>
    </row>
    <row r="28983" spans="3:4" ht="15" customHeight="1">
      <c r="C28983" s="139"/>
      <c r="D28983" s="139"/>
    </row>
    <row r="28984" spans="3:4" ht="15" customHeight="1">
      <c r="C28984" s="139"/>
      <c r="D28984" s="139"/>
    </row>
    <row r="28985" spans="3:4" ht="15" customHeight="1">
      <c r="C28985" s="139"/>
      <c r="D28985" s="139"/>
    </row>
    <row r="28986" spans="3:4" ht="15" customHeight="1">
      <c r="C28986" s="139"/>
      <c r="D28986" s="139"/>
    </row>
    <row r="28987" spans="3:4" ht="15" customHeight="1">
      <c r="C28987" s="139"/>
      <c r="D28987" s="139"/>
    </row>
    <row r="28988" spans="3:4" ht="15" customHeight="1">
      <c r="C28988" s="139"/>
      <c r="D28988" s="139"/>
    </row>
    <row r="28989" spans="3:4" ht="15" customHeight="1">
      <c r="C28989" s="139"/>
      <c r="D28989" s="139"/>
    </row>
    <row r="28990" spans="3:4" ht="15" customHeight="1">
      <c r="C28990" s="139"/>
      <c r="D28990" s="139"/>
    </row>
    <row r="28991" spans="3:4" ht="15" customHeight="1">
      <c r="C28991" s="139"/>
      <c r="D28991" s="139"/>
    </row>
    <row r="28992" spans="3:4" ht="15" customHeight="1">
      <c r="C28992" s="139"/>
      <c r="D28992" s="139"/>
    </row>
    <row r="28993" spans="3:4" ht="15" customHeight="1">
      <c r="C28993" s="139"/>
      <c r="D28993" s="139"/>
    </row>
    <row r="28994" spans="3:4" ht="15" customHeight="1">
      <c r="C28994" s="139"/>
      <c r="D28994" s="139"/>
    </row>
    <row r="28995" spans="3:4" ht="15" customHeight="1">
      <c r="C28995" s="139"/>
      <c r="D28995" s="139"/>
    </row>
    <row r="28996" spans="3:4" ht="15" customHeight="1">
      <c r="C28996" s="139"/>
      <c r="D28996" s="139"/>
    </row>
    <row r="28997" spans="3:4" ht="15" customHeight="1">
      <c r="C28997" s="139"/>
      <c r="D28997" s="139"/>
    </row>
    <row r="28998" spans="3:4" ht="15" customHeight="1">
      <c r="C28998" s="139"/>
      <c r="D28998" s="139"/>
    </row>
    <row r="28999" spans="3:4" ht="15" customHeight="1">
      <c r="C28999" s="139"/>
      <c r="D28999" s="139"/>
    </row>
    <row r="29000" spans="3:4" ht="15" customHeight="1">
      <c r="C29000" s="139"/>
      <c r="D29000" s="139"/>
    </row>
    <row r="29001" spans="3:4" ht="15" customHeight="1">
      <c r="C29001" s="139"/>
      <c r="D29001" s="139"/>
    </row>
    <row r="29002" spans="3:4" ht="15" customHeight="1">
      <c r="C29002" s="139"/>
      <c r="D29002" s="139"/>
    </row>
    <row r="29003" spans="3:4" ht="15" customHeight="1">
      <c r="C29003" s="139"/>
      <c r="D29003" s="139"/>
    </row>
    <row r="29004" spans="3:4" ht="15" customHeight="1">
      <c r="C29004" s="139"/>
      <c r="D29004" s="139"/>
    </row>
    <row r="29005" spans="3:4" ht="15" customHeight="1">
      <c r="C29005" s="139"/>
      <c r="D29005" s="139"/>
    </row>
    <row r="29006" spans="3:4" ht="15" customHeight="1">
      <c r="C29006" s="139"/>
      <c r="D29006" s="139"/>
    </row>
    <row r="29007" spans="3:4" ht="15" customHeight="1">
      <c r="C29007" s="139"/>
      <c r="D29007" s="139"/>
    </row>
    <row r="29008" spans="3:4" ht="15" customHeight="1">
      <c r="C29008" s="139"/>
      <c r="D29008" s="139"/>
    </row>
    <row r="29009" spans="3:4" ht="15" customHeight="1">
      <c r="C29009" s="139"/>
      <c r="D29009" s="139"/>
    </row>
    <row r="29010" spans="3:4" ht="15" customHeight="1">
      <c r="C29010" s="139"/>
      <c r="D29010" s="139"/>
    </row>
    <row r="29011" spans="3:4" ht="15" customHeight="1">
      <c r="C29011" s="139"/>
      <c r="D29011" s="139"/>
    </row>
    <row r="29012" spans="3:4" ht="15" customHeight="1">
      <c r="C29012" s="139"/>
      <c r="D29012" s="139"/>
    </row>
    <row r="29013" spans="3:4" ht="15" customHeight="1">
      <c r="C29013" s="139"/>
      <c r="D29013" s="139"/>
    </row>
    <row r="29014" spans="3:4" ht="15" customHeight="1">
      <c r="C29014" s="139"/>
      <c r="D29014" s="139"/>
    </row>
    <row r="29015" spans="3:4" ht="15" customHeight="1">
      <c r="C29015" s="139"/>
      <c r="D29015" s="139"/>
    </row>
    <row r="29016" spans="3:4" ht="15" customHeight="1">
      <c r="C29016" s="139"/>
      <c r="D29016" s="139"/>
    </row>
    <row r="29017" spans="3:4" ht="15" customHeight="1">
      <c r="C29017" s="139"/>
      <c r="D29017" s="139"/>
    </row>
    <row r="29018" spans="3:4" ht="15" customHeight="1">
      <c r="C29018" s="139"/>
      <c r="D29018" s="139"/>
    </row>
    <row r="29019" spans="3:4" ht="15" customHeight="1">
      <c r="C29019" s="139"/>
      <c r="D29019" s="139"/>
    </row>
    <row r="29020" spans="3:4" ht="15" customHeight="1">
      <c r="C29020" s="139"/>
      <c r="D29020" s="139"/>
    </row>
    <row r="29021" spans="3:4" ht="15" customHeight="1">
      <c r="C29021" s="139"/>
      <c r="D29021" s="139"/>
    </row>
    <row r="29022" spans="3:4" ht="15" customHeight="1">
      <c r="C29022" s="139"/>
      <c r="D29022" s="139"/>
    </row>
    <row r="29023" spans="3:4" ht="15" customHeight="1">
      <c r="C29023" s="139"/>
      <c r="D29023" s="139"/>
    </row>
    <row r="29024" spans="3:4" ht="15" customHeight="1">
      <c r="C29024" s="139"/>
      <c r="D29024" s="139"/>
    </row>
    <row r="29025" spans="3:4" ht="15" customHeight="1">
      <c r="C29025" s="139"/>
      <c r="D29025" s="139"/>
    </row>
    <row r="29026" spans="3:4" ht="15" customHeight="1">
      <c r="C29026" s="139"/>
      <c r="D29026" s="139"/>
    </row>
    <row r="29027" spans="3:4" ht="15" customHeight="1">
      <c r="C29027" s="139"/>
      <c r="D29027" s="139"/>
    </row>
    <row r="29028" spans="3:4" ht="15" customHeight="1">
      <c r="C29028" s="139"/>
      <c r="D29028" s="139"/>
    </row>
    <row r="29029" spans="3:4" ht="15" customHeight="1">
      <c r="C29029" s="139"/>
      <c r="D29029" s="139"/>
    </row>
    <row r="29030" spans="3:4" ht="15" customHeight="1">
      <c r="C29030" s="139"/>
      <c r="D29030" s="139"/>
    </row>
    <row r="29031" spans="3:4" ht="15" customHeight="1">
      <c r="C29031" s="139"/>
      <c r="D29031" s="139"/>
    </row>
    <row r="29032" spans="3:4" ht="15" customHeight="1">
      <c r="C29032" s="139"/>
      <c r="D29032" s="139"/>
    </row>
    <row r="29033" spans="3:4" ht="15" customHeight="1">
      <c r="C29033" s="139"/>
      <c r="D29033" s="139"/>
    </row>
    <row r="29034" spans="3:4" ht="15" customHeight="1">
      <c r="C29034" s="139"/>
      <c r="D29034" s="139"/>
    </row>
    <row r="29035" spans="3:4" ht="15" customHeight="1">
      <c r="C29035" s="139"/>
      <c r="D29035" s="139"/>
    </row>
    <row r="29036" spans="3:4" ht="15" customHeight="1">
      <c r="C29036" s="139"/>
      <c r="D29036" s="139"/>
    </row>
    <row r="29037" spans="3:4" ht="15" customHeight="1">
      <c r="C29037" s="139"/>
      <c r="D29037" s="139"/>
    </row>
    <row r="29038" spans="3:4" ht="15" customHeight="1">
      <c r="C29038" s="139"/>
      <c r="D29038" s="139"/>
    </row>
    <row r="29039" spans="3:4" ht="15" customHeight="1">
      <c r="C29039" s="139"/>
      <c r="D29039" s="139"/>
    </row>
    <row r="29040" spans="3:4" ht="15" customHeight="1">
      <c r="C29040" s="139"/>
      <c r="D29040" s="139"/>
    </row>
    <row r="29041" spans="3:4" ht="15" customHeight="1">
      <c r="C29041" s="139"/>
      <c r="D29041" s="139"/>
    </row>
    <row r="29042" spans="3:4" ht="15" customHeight="1">
      <c r="C29042" s="139"/>
      <c r="D29042" s="139"/>
    </row>
    <row r="29043" spans="3:4" ht="15" customHeight="1">
      <c r="C29043" s="139"/>
      <c r="D29043" s="139"/>
    </row>
    <row r="29044" spans="3:4" ht="15" customHeight="1">
      <c r="C29044" s="139"/>
      <c r="D29044" s="139"/>
    </row>
    <row r="29045" spans="3:4" ht="15" customHeight="1">
      <c r="C29045" s="139"/>
      <c r="D29045" s="139"/>
    </row>
    <row r="29046" spans="3:4" ht="15" customHeight="1">
      <c r="C29046" s="139"/>
      <c r="D29046" s="139"/>
    </row>
    <row r="29047" spans="3:4" ht="15" customHeight="1">
      <c r="C29047" s="139"/>
      <c r="D29047" s="139"/>
    </row>
    <row r="29048" spans="3:4" ht="15" customHeight="1">
      <c r="C29048" s="139"/>
      <c r="D29048" s="139"/>
    </row>
    <row r="29049" spans="3:4" ht="15" customHeight="1">
      <c r="C29049" s="139"/>
      <c r="D29049" s="139"/>
    </row>
    <row r="29050" spans="3:4" ht="15" customHeight="1">
      <c r="C29050" s="139"/>
      <c r="D29050" s="139"/>
    </row>
    <row r="29051" spans="3:4" ht="15" customHeight="1">
      <c r="C29051" s="139"/>
      <c r="D29051" s="139"/>
    </row>
    <row r="29052" spans="3:4" ht="15" customHeight="1">
      <c r="C29052" s="139"/>
      <c r="D29052" s="139"/>
    </row>
    <row r="29053" spans="3:4" ht="15" customHeight="1">
      <c r="C29053" s="139"/>
      <c r="D29053" s="139"/>
    </row>
    <row r="29054" spans="3:4" ht="15" customHeight="1">
      <c r="C29054" s="139"/>
      <c r="D29054" s="139"/>
    </row>
    <row r="29055" spans="3:4" ht="15" customHeight="1">
      <c r="C29055" s="139"/>
      <c r="D29055" s="139"/>
    </row>
    <row r="29056" spans="3:4" ht="15" customHeight="1">
      <c r="C29056" s="139"/>
      <c r="D29056" s="139"/>
    </row>
    <row r="29057" spans="3:4" ht="15" customHeight="1">
      <c r="C29057" s="139"/>
      <c r="D29057" s="139"/>
    </row>
    <row r="29058" spans="3:4" ht="15" customHeight="1">
      <c r="C29058" s="139"/>
      <c r="D29058" s="139"/>
    </row>
    <row r="29059" spans="3:4" ht="15" customHeight="1">
      <c r="C29059" s="139"/>
      <c r="D29059" s="139"/>
    </row>
    <row r="29060" spans="3:4" ht="15" customHeight="1">
      <c r="C29060" s="139"/>
      <c r="D29060" s="139"/>
    </row>
    <row r="29061" spans="3:4" ht="15" customHeight="1">
      <c r="C29061" s="139"/>
      <c r="D29061" s="139"/>
    </row>
    <row r="29062" spans="3:4" ht="15" customHeight="1">
      <c r="C29062" s="139"/>
      <c r="D29062" s="139"/>
    </row>
    <row r="29063" spans="3:4" ht="15" customHeight="1">
      <c r="C29063" s="139"/>
      <c r="D29063" s="139"/>
    </row>
    <row r="29064" spans="3:4" ht="15" customHeight="1">
      <c r="C29064" s="139"/>
      <c r="D29064" s="139"/>
    </row>
    <row r="29065" spans="3:4" ht="15" customHeight="1">
      <c r="C29065" s="139"/>
      <c r="D29065" s="139"/>
    </row>
    <row r="29066" spans="3:4" ht="15" customHeight="1">
      <c r="C29066" s="139"/>
      <c r="D29066" s="139"/>
    </row>
    <row r="29067" spans="3:4" ht="15" customHeight="1">
      <c r="C29067" s="139"/>
      <c r="D29067" s="139"/>
    </row>
    <row r="29068" spans="3:4" ht="15" customHeight="1">
      <c r="C29068" s="139"/>
      <c r="D29068" s="139"/>
    </row>
    <row r="29069" spans="3:4" ht="15" customHeight="1">
      <c r="C29069" s="139"/>
      <c r="D29069" s="139"/>
    </row>
    <row r="29070" spans="3:4" ht="15" customHeight="1">
      <c r="C29070" s="139"/>
      <c r="D29070" s="139"/>
    </row>
    <row r="29071" spans="3:4" ht="15" customHeight="1">
      <c r="C29071" s="139"/>
      <c r="D29071" s="139"/>
    </row>
    <row r="29072" spans="3:4" ht="15" customHeight="1">
      <c r="C29072" s="139"/>
      <c r="D29072" s="139"/>
    </row>
    <row r="29073" spans="3:4" ht="15" customHeight="1">
      <c r="C29073" s="139"/>
      <c r="D29073" s="139"/>
    </row>
    <row r="29074" spans="3:4" ht="15" customHeight="1">
      <c r="C29074" s="139"/>
      <c r="D29074" s="139"/>
    </row>
    <row r="29075" spans="3:4" ht="15" customHeight="1">
      <c r="C29075" s="139"/>
      <c r="D29075" s="139"/>
    </row>
    <row r="29076" spans="3:4" ht="15" customHeight="1">
      <c r="C29076" s="139"/>
      <c r="D29076" s="139"/>
    </row>
    <row r="29077" spans="3:4" ht="15" customHeight="1">
      <c r="C29077" s="139"/>
      <c r="D29077" s="139"/>
    </row>
    <row r="29078" spans="3:4" ht="15" customHeight="1">
      <c r="C29078" s="139"/>
      <c r="D29078" s="139"/>
    </row>
    <row r="29079" spans="3:4" ht="15" customHeight="1">
      <c r="C29079" s="139"/>
      <c r="D29079" s="139"/>
    </row>
    <row r="29080" spans="3:4" ht="15" customHeight="1">
      <c r="C29080" s="139"/>
      <c r="D29080" s="139"/>
    </row>
    <row r="29081" spans="3:4" ht="15" customHeight="1">
      <c r="C29081" s="139"/>
      <c r="D29081" s="139"/>
    </row>
    <row r="29082" spans="3:4" ht="15" customHeight="1">
      <c r="C29082" s="139"/>
      <c r="D29082" s="139"/>
    </row>
    <row r="29083" spans="3:4" ht="15" customHeight="1">
      <c r="C29083" s="139"/>
      <c r="D29083" s="139"/>
    </row>
    <row r="29084" spans="3:4" ht="15" customHeight="1">
      <c r="C29084" s="139"/>
      <c r="D29084" s="139"/>
    </row>
    <row r="29085" spans="3:4" ht="15" customHeight="1">
      <c r="C29085" s="139"/>
      <c r="D29085" s="139"/>
    </row>
    <row r="29086" spans="3:4" ht="15" customHeight="1">
      <c r="C29086" s="139"/>
      <c r="D29086" s="139"/>
    </row>
    <row r="29087" spans="3:4" ht="15" customHeight="1">
      <c r="C29087" s="139"/>
      <c r="D29087" s="139"/>
    </row>
    <row r="29088" spans="3:4" ht="15" customHeight="1">
      <c r="C29088" s="139"/>
      <c r="D29088" s="139"/>
    </row>
    <row r="29089" spans="3:4" ht="15" customHeight="1">
      <c r="C29089" s="139"/>
      <c r="D29089" s="139"/>
    </row>
    <row r="29090" spans="3:4" ht="15" customHeight="1">
      <c r="C29090" s="139"/>
      <c r="D29090" s="139"/>
    </row>
    <row r="29091" spans="3:4" ht="15" customHeight="1">
      <c r="C29091" s="139"/>
      <c r="D29091" s="139"/>
    </row>
    <row r="29092" spans="3:4" ht="15" customHeight="1">
      <c r="C29092" s="139"/>
      <c r="D29092" s="139"/>
    </row>
    <row r="29093" spans="3:4" ht="15" customHeight="1">
      <c r="C29093" s="139"/>
      <c r="D29093" s="139"/>
    </row>
    <row r="29094" spans="3:4" ht="15" customHeight="1">
      <c r="C29094" s="139"/>
      <c r="D29094" s="139"/>
    </row>
    <row r="29095" spans="3:4" ht="15" customHeight="1">
      <c r="C29095" s="139"/>
      <c r="D29095" s="139"/>
    </row>
    <row r="29096" spans="3:4" ht="15" customHeight="1">
      <c r="C29096" s="139"/>
      <c r="D29096" s="139"/>
    </row>
    <row r="29097" spans="3:4" ht="15" customHeight="1">
      <c r="C29097" s="139"/>
      <c r="D29097" s="139"/>
    </row>
    <row r="29098" spans="3:4" ht="15" customHeight="1">
      <c r="C29098" s="139"/>
      <c r="D29098" s="139"/>
    </row>
    <row r="29099" spans="3:4" ht="15" customHeight="1">
      <c r="C29099" s="139"/>
      <c r="D29099" s="139"/>
    </row>
    <row r="29100" spans="3:4" ht="15" customHeight="1">
      <c r="C29100" s="139"/>
      <c r="D29100" s="139"/>
    </row>
    <row r="29101" spans="3:4" ht="15" customHeight="1">
      <c r="C29101" s="139"/>
      <c r="D29101" s="139"/>
    </row>
    <row r="29102" spans="3:4" ht="15" customHeight="1">
      <c r="C29102" s="139"/>
      <c r="D29102" s="139"/>
    </row>
    <row r="29103" spans="3:4" ht="15" customHeight="1">
      <c r="C29103" s="139"/>
      <c r="D29103" s="139"/>
    </row>
    <row r="29104" spans="3:4" ht="15" customHeight="1">
      <c r="C29104" s="139"/>
      <c r="D29104" s="139"/>
    </row>
    <row r="29105" spans="3:4" ht="15" customHeight="1">
      <c r="C29105" s="139"/>
      <c r="D29105" s="139"/>
    </row>
    <row r="29106" spans="3:4" ht="15" customHeight="1">
      <c r="C29106" s="139"/>
      <c r="D29106" s="139"/>
    </row>
    <row r="29107" spans="3:4" ht="15" customHeight="1">
      <c r="C29107" s="139"/>
      <c r="D29107" s="139"/>
    </row>
    <row r="29108" spans="3:4" ht="15" customHeight="1">
      <c r="C29108" s="139"/>
      <c r="D29108" s="139"/>
    </row>
    <row r="29109" spans="3:4" ht="15" customHeight="1">
      <c r="C29109" s="139"/>
      <c r="D29109" s="139"/>
    </row>
    <row r="29110" spans="3:4" ht="15" customHeight="1">
      <c r="C29110" s="139"/>
      <c r="D29110" s="139"/>
    </row>
    <row r="29111" spans="3:4" ht="15" customHeight="1">
      <c r="C29111" s="139"/>
      <c r="D29111" s="139"/>
    </row>
    <row r="29112" spans="3:4" ht="15" customHeight="1">
      <c r="C29112" s="139"/>
      <c r="D29112" s="139"/>
    </row>
    <row r="29113" spans="3:4" ht="15" customHeight="1">
      <c r="C29113" s="139"/>
      <c r="D29113" s="139"/>
    </row>
    <row r="29114" spans="3:4" ht="15" customHeight="1">
      <c r="C29114" s="139"/>
      <c r="D29114" s="139"/>
    </row>
    <row r="29115" spans="3:4" ht="15" customHeight="1">
      <c r="C29115" s="139"/>
      <c r="D29115" s="139"/>
    </row>
    <row r="29116" spans="3:4" ht="15" customHeight="1">
      <c r="C29116" s="139"/>
      <c r="D29116" s="139"/>
    </row>
    <row r="29117" spans="3:4" ht="15" customHeight="1">
      <c r="C29117" s="139"/>
      <c r="D29117" s="139"/>
    </row>
    <row r="29118" spans="3:4" ht="15" customHeight="1">
      <c r="C29118" s="139"/>
      <c r="D29118" s="139"/>
    </row>
    <row r="29119" spans="3:4" ht="15" customHeight="1">
      <c r="C29119" s="139"/>
      <c r="D29119" s="139"/>
    </row>
    <row r="29120" spans="3:4" ht="15" customHeight="1">
      <c r="C29120" s="139"/>
      <c r="D29120" s="139"/>
    </row>
    <row r="29121" spans="3:4" ht="15" customHeight="1">
      <c r="C29121" s="139"/>
      <c r="D29121" s="139"/>
    </row>
    <row r="29122" spans="3:4" ht="15" customHeight="1">
      <c r="C29122" s="139"/>
      <c r="D29122" s="139"/>
    </row>
    <row r="29123" spans="3:4" ht="15" customHeight="1">
      <c r="C29123" s="139"/>
      <c r="D29123" s="139"/>
    </row>
    <row r="29124" spans="3:4" ht="15" customHeight="1">
      <c r="C29124" s="139"/>
      <c r="D29124" s="139"/>
    </row>
    <row r="29125" spans="3:4" ht="15" customHeight="1">
      <c r="C29125" s="139"/>
      <c r="D29125" s="139"/>
    </row>
    <row r="29126" spans="3:4" ht="15" customHeight="1">
      <c r="C29126" s="139"/>
      <c r="D29126" s="139"/>
    </row>
    <row r="29127" spans="3:4" ht="15" customHeight="1">
      <c r="C29127" s="139"/>
      <c r="D29127" s="139"/>
    </row>
    <row r="29128" spans="3:4" ht="15" customHeight="1">
      <c r="C29128" s="139"/>
      <c r="D29128" s="139"/>
    </row>
    <row r="29129" spans="3:4" ht="15" customHeight="1">
      <c r="C29129" s="139"/>
      <c r="D29129" s="139"/>
    </row>
    <row r="29130" spans="3:4" ht="15" customHeight="1">
      <c r="C29130" s="139"/>
      <c r="D29130" s="139"/>
    </row>
    <row r="29131" spans="3:4" ht="15" customHeight="1">
      <c r="C29131" s="139"/>
      <c r="D29131" s="139"/>
    </row>
    <row r="29132" spans="3:4" ht="15" customHeight="1">
      <c r="C29132" s="139"/>
      <c r="D29132" s="139"/>
    </row>
    <row r="29133" spans="3:4" ht="15" customHeight="1">
      <c r="C29133" s="139"/>
      <c r="D29133" s="139"/>
    </row>
    <row r="29134" spans="3:4" ht="15" customHeight="1">
      <c r="C29134" s="139"/>
      <c r="D29134" s="139"/>
    </row>
    <row r="29135" spans="3:4" ht="15" customHeight="1">
      <c r="C29135" s="139"/>
      <c r="D29135" s="139"/>
    </row>
    <row r="29136" spans="3:4" ht="15" customHeight="1">
      <c r="C29136" s="139"/>
      <c r="D29136" s="139"/>
    </row>
    <row r="29137" spans="3:4" ht="15" customHeight="1">
      <c r="C29137" s="139"/>
      <c r="D29137" s="139"/>
    </row>
    <row r="29138" spans="3:4" ht="15" customHeight="1">
      <c r="C29138" s="139"/>
      <c r="D29138" s="139"/>
    </row>
    <row r="29139" spans="3:4" ht="15" customHeight="1">
      <c r="C29139" s="139"/>
      <c r="D29139" s="139"/>
    </row>
    <row r="29140" spans="3:4" ht="15" customHeight="1">
      <c r="C29140" s="139"/>
      <c r="D29140" s="139"/>
    </row>
    <row r="29141" spans="3:4" ht="15" customHeight="1">
      <c r="C29141" s="139"/>
      <c r="D29141" s="139"/>
    </row>
    <row r="29142" spans="3:4" ht="15" customHeight="1">
      <c r="C29142" s="139"/>
      <c r="D29142" s="139"/>
    </row>
    <row r="29143" spans="3:4" ht="15" customHeight="1">
      <c r="C29143" s="139"/>
      <c r="D29143" s="139"/>
    </row>
    <row r="29144" spans="3:4" ht="15" customHeight="1">
      <c r="C29144" s="139"/>
      <c r="D29144" s="139"/>
    </row>
    <row r="29145" spans="3:4" ht="15" customHeight="1">
      <c r="C29145" s="139"/>
      <c r="D29145" s="139"/>
    </row>
    <row r="29146" spans="3:4" ht="15" customHeight="1">
      <c r="C29146" s="139"/>
      <c r="D29146" s="139"/>
    </row>
    <row r="29147" spans="3:4" ht="15" customHeight="1">
      <c r="C29147" s="139"/>
      <c r="D29147" s="139"/>
    </row>
    <row r="29148" spans="3:4" ht="15" customHeight="1">
      <c r="C29148" s="139"/>
      <c r="D29148" s="139"/>
    </row>
    <row r="29149" spans="3:4" ht="15" customHeight="1">
      <c r="C29149" s="139"/>
      <c r="D29149" s="139"/>
    </row>
    <row r="29150" spans="3:4" ht="15" customHeight="1">
      <c r="C29150" s="139"/>
      <c r="D29150" s="139"/>
    </row>
    <row r="29151" spans="3:4" ht="15" customHeight="1">
      <c r="C29151" s="139"/>
      <c r="D29151" s="139"/>
    </row>
    <row r="29152" spans="3:4" ht="15" customHeight="1">
      <c r="C29152" s="139"/>
      <c r="D29152" s="139"/>
    </row>
    <row r="29153" spans="3:4" ht="15" customHeight="1">
      <c r="C29153" s="139"/>
      <c r="D29153" s="139"/>
    </row>
    <row r="29154" spans="3:4" ht="15" customHeight="1">
      <c r="C29154" s="139"/>
      <c r="D29154" s="139"/>
    </row>
    <row r="29155" spans="3:4" ht="15" customHeight="1">
      <c r="C29155" s="139"/>
      <c r="D29155" s="139"/>
    </row>
    <row r="29156" spans="3:4" ht="15" customHeight="1">
      <c r="C29156" s="139"/>
      <c r="D29156" s="139"/>
    </row>
    <row r="29157" spans="3:4" ht="15" customHeight="1">
      <c r="C29157" s="139"/>
      <c r="D29157" s="139"/>
    </row>
    <row r="29158" spans="3:4" ht="15" customHeight="1">
      <c r="C29158" s="139"/>
      <c r="D29158" s="139"/>
    </row>
    <row r="29159" spans="3:4" ht="15" customHeight="1">
      <c r="C29159" s="139"/>
      <c r="D29159" s="139"/>
    </row>
    <row r="29160" spans="3:4" ht="15" customHeight="1">
      <c r="C29160" s="139"/>
      <c r="D29160" s="139"/>
    </row>
    <row r="29161" spans="3:4" ht="15" customHeight="1">
      <c r="C29161" s="139"/>
      <c r="D29161" s="139"/>
    </row>
    <row r="29162" spans="3:4" ht="15" customHeight="1">
      <c r="C29162" s="139"/>
      <c r="D29162" s="139"/>
    </row>
    <row r="29163" spans="3:4" ht="15" customHeight="1">
      <c r="C29163" s="139"/>
      <c r="D29163" s="139"/>
    </row>
    <row r="29164" spans="3:4" ht="15" customHeight="1">
      <c r="C29164" s="139"/>
      <c r="D29164" s="139"/>
    </row>
    <row r="29165" spans="3:4" ht="15" customHeight="1">
      <c r="C29165" s="139"/>
      <c r="D29165" s="139"/>
    </row>
    <row r="29166" spans="3:4" ht="15" customHeight="1">
      <c r="C29166" s="139"/>
      <c r="D29166" s="139"/>
    </row>
    <row r="29167" spans="3:4" ht="15" customHeight="1">
      <c r="C29167" s="139"/>
      <c r="D29167" s="139"/>
    </row>
    <row r="29168" spans="3:4" ht="15" customHeight="1">
      <c r="C29168" s="139"/>
      <c r="D29168" s="139"/>
    </row>
    <row r="29169" spans="3:4" ht="15" customHeight="1">
      <c r="C29169" s="139"/>
      <c r="D29169" s="139"/>
    </row>
    <row r="29170" spans="3:4" ht="15" customHeight="1">
      <c r="C29170" s="139"/>
      <c r="D29170" s="139"/>
    </row>
    <row r="29171" spans="3:4" ht="15" customHeight="1">
      <c r="C29171" s="139"/>
      <c r="D29171" s="139"/>
    </row>
    <row r="29172" spans="3:4" ht="15" customHeight="1">
      <c r="C29172" s="139"/>
      <c r="D29172" s="139"/>
    </row>
    <row r="29173" spans="3:4" ht="15" customHeight="1">
      <c r="C29173" s="139"/>
      <c r="D29173" s="139"/>
    </row>
    <row r="29174" spans="3:4" ht="15" customHeight="1">
      <c r="C29174" s="139"/>
      <c r="D29174" s="139"/>
    </row>
    <row r="29175" spans="3:4" ht="15" customHeight="1">
      <c r="C29175" s="139"/>
      <c r="D29175" s="139"/>
    </row>
    <row r="29176" spans="3:4" ht="15" customHeight="1">
      <c r="C29176" s="139"/>
      <c r="D29176" s="139"/>
    </row>
    <row r="29177" spans="3:4" ht="15" customHeight="1">
      <c r="C29177" s="139"/>
      <c r="D29177" s="139"/>
    </row>
    <row r="29178" spans="3:4" ht="15" customHeight="1">
      <c r="C29178" s="139"/>
      <c r="D29178" s="139"/>
    </row>
    <row r="29179" spans="3:4" ht="15" customHeight="1">
      <c r="C29179" s="139"/>
      <c r="D29179" s="139"/>
    </row>
    <row r="29180" spans="3:4" ht="15" customHeight="1">
      <c r="C29180" s="139"/>
      <c r="D29180" s="139"/>
    </row>
    <row r="29181" spans="3:4" ht="15" customHeight="1">
      <c r="C29181" s="139"/>
      <c r="D29181" s="139"/>
    </row>
    <row r="29182" spans="3:4" ht="15" customHeight="1">
      <c r="C29182" s="139"/>
      <c r="D29182" s="139"/>
    </row>
    <row r="29183" spans="3:4" ht="15" customHeight="1">
      <c r="C29183" s="139"/>
      <c r="D29183" s="139"/>
    </row>
    <row r="29184" spans="3:4" ht="15" customHeight="1">
      <c r="C29184" s="139"/>
      <c r="D29184" s="139"/>
    </row>
    <row r="29185" spans="3:4" ht="15" customHeight="1">
      <c r="C29185" s="139"/>
      <c r="D29185" s="139"/>
    </row>
    <row r="29186" spans="3:4" ht="15" customHeight="1">
      <c r="C29186" s="139"/>
      <c r="D29186" s="139"/>
    </row>
    <row r="29187" spans="3:4" ht="15" customHeight="1">
      <c r="C29187" s="139"/>
      <c r="D29187" s="139"/>
    </row>
    <row r="29188" spans="3:4" ht="15" customHeight="1">
      <c r="C29188" s="139"/>
      <c r="D29188" s="139"/>
    </row>
    <row r="29189" spans="3:4" ht="15" customHeight="1">
      <c r="C29189" s="139"/>
      <c r="D29189" s="139"/>
    </row>
    <row r="29190" spans="3:4" ht="15" customHeight="1">
      <c r="C29190" s="139"/>
      <c r="D29190" s="139"/>
    </row>
    <row r="29191" spans="3:4" ht="15" customHeight="1">
      <c r="C29191" s="139"/>
      <c r="D29191" s="139"/>
    </row>
    <row r="29192" spans="3:4" ht="15" customHeight="1">
      <c r="C29192" s="139"/>
      <c r="D29192" s="139"/>
    </row>
    <row r="29193" spans="3:4" ht="15" customHeight="1">
      <c r="C29193" s="139"/>
      <c r="D29193" s="139"/>
    </row>
    <row r="29194" spans="3:4" ht="15" customHeight="1">
      <c r="C29194" s="139"/>
      <c r="D29194" s="139"/>
    </row>
    <row r="29195" spans="3:4" ht="15" customHeight="1">
      <c r="C29195" s="139"/>
      <c r="D29195" s="139"/>
    </row>
    <row r="29196" spans="3:4" ht="15" customHeight="1">
      <c r="C29196" s="139"/>
      <c r="D29196" s="139"/>
    </row>
    <row r="29197" spans="3:4" ht="15" customHeight="1">
      <c r="C29197" s="139"/>
      <c r="D29197" s="139"/>
    </row>
    <row r="29198" spans="3:4" ht="15" customHeight="1">
      <c r="C29198" s="139"/>
      <c r="D29198" s="139"/>
    </row>
    <row r="29199" spans="3:4" ht="15" customHeight="1">
      <c r="C29199" s="139"/>
      <c r="D29199" s="139"/>
    </row>
    <row r="29200" spans="3:4" ht="15" customHeight="1">
      <c r="C29200" s="139"/>
      <c r="D29200" s="139"/>
    </row>
    <row r="29201" spans="3:4" ht="15" customHeight="1">
      <c r="C29201" s="139"/>
      <c r="D29201" s="139"/>
    </row>
    <row r="29202" spans="3:4" ht="15" customHeight="1">
      <c r="C29202" s="139"/>
      <c r="D29202" s="139"/>
    </row>
    <row r="29203" spans="3:4" ht="15" customHeight="1">
      <c r="C29203" s="139"/>
      <c r="D29203" s="139"/>
    </row>
    <row r="29204" spans="3:4" ht="15" customHeight="1">
      <c r="C29204" s="139"/>
      <c r="D29204" s="139"/>
    </row>
    <row r="29205" spans="3:4" ht="15" customHeight="1">
      <c r="C29205" s="139"/>
      <c r="D29205" s="139"/>
    </row>
    <row r="29206" spans="3:4" ht="15" customHeight="1">
      <c r="C29206" s="139"/>
      <c r="D29206" s="139"/>
    </row>
    <row r="29207" spans="3:4" ht="15" customHeight="1">
      <c r="C29207" s="139"/>
      <c r="D29207" s="139"/>
    </row>
    <row r="29208" spans="3:4" ht="15" customHeight="1">
      <c r="C29208" s="139"/>
      <c r="D29208" s="139"/>
    </row>
    <row r="29209" spans="3:4" ht="15" customHeight="1">
      <c r="C29209" s="139"/>
      <c r="D29209" s="139"/>
    </row>
    <row r="29210" spans="3:4" ht="15" customHeight="1">
      <c r="C29210" s="139"/>
      <c r="D29210" s="139"/>
    </row>
    <row r="29211" spans="3:4" ht="15" customHeight="1">
      <c r="C29211" s="139"/>
      <c r="D29211" s="139"/>
    </row>
    <row r="29212" spans="3:4" ht="15" customHeight="1">
      <c r="C29212" s="139"/>
      <c r="D29212" s="139"/>
    </row>
    <row r="29213" spans="3:4" ht="15" customHeight="1">
      <c r="C29213" s="139"/>
      <c r="D29213" s="139"/>
    </row>
    <row r="29214" spans="3:4" ht="15" customHeight="1">
      <c r="C29214" s="139"/>
      <c r="D29214" s="139"/>
    </row>
    <row r="29215" spans="3:4" ht="15" customHeight="1">
      <c r="C29215" s="139"/>
      <c r="D29215" s="139"/>
    </row>
    <row r="29216" spans="3:4" ht="15" customHeight="1">
      <c r="C29216" s="139"/>
      <c r="D29216" s="139"/>
    </row>
    <row r="29217" spans="3:4" ht="15" customHeight="1">
      <c r="C29217" s="139"/>
      <c r="D29217" s="139"/>
    </row>
    <row r="29218" spans="3:4" ht="15" customHeight="1">
      <c r="C29218" s="139"/>
      <c r="D29218" s="139"/>
    </row>
    <row r="29219" spans="3:4" ht="15" customHeight="1">
      <c r="C29219" s="139"/>
      <c r="D29219" s="139"/>
    </row>
    <row r="29220" spans="3:4" ht="15" customHeight="1">
      <c r="C29220" s="139"/>
      <c r="D29220" s="139"/>
    </row>
    <row r="29221" spans="3:4" ht="15" customHeight="1">
      <c r="C29221" s="139"/>
      <c r="D29221" s="139"/>
    </row>
    <row r="29222" spans="3:4" ht="15" customHeight="1">
      <c r="C29222" s="139"/>
      <c r="D29222" s="139"/>
    </row>
    <row r="29223" spans="3:4" ht="15" customHeight="1">
      <c r="C29223" s="139"/>
      <c r="D29223" s="139"/>
    </row>
    <row r="29224" spans="3:4" ht="15" customHeight="1">
      <c r="C29224" s="139"/>
      <c r="D29224" s="139"/>
    </row>
    <row r="29225" spans="3:4" ht="15" customHeight="1">
      <c r="C29225" s="139"/>
      <c r="D29225" s="139"/>
    </row>
    <row r="29226" spans="3:4" ht="15" customHeight="1">
      <c r="C29226" s="139"/>
      <c r="D29226" s="139"/>
    </row>
    <row r="29227" spans="3:4" ht="15" customHeight="1">
      <c r="C29227" s="139"/>
      <c r="D29227" s="139"/>
    </row>
    <row r="29228" spans="3:4" ht="15" customHeight="1">
      <c r="C29228" s="139"/>
      <c r="D29228" s="139"/>
    </row>
    <row r="29229" spans="3:4" ht="15" customHeight="1">
      <c r="C29229" s="139"/>
      <c r="D29229" s="139"/>
    </row>
    <row r="29230" spans="3:4" ht="15" customHeight="1">
      <c r="C29230" s="139"/>
      <c r="D29230" s="139"/>
    </row>
    <row r="29231" spans="3:4" ht="15" customHeight="1">
      <c r="C29231" s="139"/>
      <c r="D29231" s="139"/>
    </row>
    <row r="29232" spans="3:4" ht="15" customHeight="1">
      <c r="C29232" s="139"/>
      <c r="D29232" s="139"/>
    </row>
    <row r="29233" spans="3:4" ht="15" customHeight="1">
      <c r="C29233" s="139"/>
      <c r="D29233" s="139"/>
    </row>
    <row r="29234" spans="3:4" ht="15" customHeight="1">
      <c r="C29234" s="139"/>
      <c r="D29234" s="139"/>
    </row>
    <row r="29235" spans="3:4" ht="15" customHeight="1">
      <c r="C29235" s="139"/>
      <c r="D29235" s="139"/>
    </row>
    <row r="29236" spans="3:4" ht="15" customHeight="1">
      <c r="C29236" s="139"/>
      <c r="D29236" s="139"/>
    </row>
    <row r="29237" spans="3:4" ht="15" customHeight="1">
      <c r="C29237" s="139"/>
      <c r="D29237" s="139"/>
    </row>
    <row r="29238" spans="3:4" ht="15" customHeight="1">
      <c r="C29238" s="139"/>
      <c r="D29238" s="139"/>
    </row>
    <row r="29239" spans="3:4" ht="15" customHeight="1">
      <c r="C29239" s="139"/>
      <c r="D29239" s="139"/>
    </row>
    <row r="29240" spans="3:4" ht="15" customHeight="1">
      <c r="C29240" s="139"/>
      <c r="D29240" s="139"/>
    </row>
    <row r="29241" spans="3:4" ht="15" customHeight="1">
      <c r="C29241" s="139"/>
      <c r="D29241" s="139"/>
    </row>
    <row r="29242" spans="3:4" ht="15" customHeight="1">
      <c r="C29242" s="139"/>
      <c r="D29242" s="139"/>
    </row>
    <row r="29243" spans="3:4" ht="15" customHeight="1">
      <c r="C29243" s="139"/>
      <c r="D29243" s="139"/>
    </row>
    <row r="29244" spans="3:4" ht="15" customHeight="1">
      <c r="C29244" s="139"/>
      <c r="D29244" s="139"/>
    </row>
    <row r="29245" spans="3:4" ht="15" customHeight="1">
      <c r="C29245" s="139"/>
      <c r="D29245" s="139"/>
    </row>
    <row r="29246" spans="3:4" ht="15" customHeight="1">
      <c r="C29246" s="139"/>
      <c r="D29246" s="139"/>
    </row>
    <row r="29247" spans="3:4" ht="15" customHeight="1">
      <c r="C29247" s="139"/>
      <c r="D29247" s="139"/>
    </row>
    <row r="29248" spans="3:4" ht="15" customHeight="1">
      <c r="C29248" s="139"/>
      <c r="D29248" s="139"/>
    </row>
    <row r="29249" spans="3:4" ht="15" customHeight="1">
      <c r="C29249" s="139"/>
      <c r="D29249" s="139"/>
    </row>
    <row r="29250" spans="3:4" ht="15" customHeight="1">
      <c r="C29250" s="139"/>
      <c r="D29250" s="139"/>
    </row>
    <row r="29251" spans="3:4" ht="15" customHeight="1">
      <c r="C29251" s="139"/>
      <c r="D29251" s="139"/>
    </row>
    <row r="29252" spans="3:4" ht="15" customHeight="1">
      <c r="C29252" s="139"/>
      <c r="D29252" s="139"/>
    </row>
    <row r="29253" spans="3:4" ht="15" customHeight="1">
      <c r="C29253" s="139"/>
      <c r="D29253" s="139"/>
    </row>
    <row r="29254" spans="3:4" ht="15" customHeight="1">
      <c r="C29254" s="139"/>
      <c r="D29254" s="139"/>
    </row>
    <row r="29255" spans="3:4" ht="15" customHeight="1">
      <c r="C29255" s="139"/>
      <c r="D29255" s="139"/>
    </row>
    <row r="29256" spans="3:4" ht="15" customHeight="1">
      <c r="C29256" s="139"/>
      <c r="D29256" s="139"/>
    </row>
    <row r="29257" spans="3:4" ht="15" customHeight="1">
      <c r="C29257" s="139"/>
      <c r="D29257" s="139"/>
    </row>
    <row r="29258" spans="3:4" ht="15" customHeight="1">
      <c r="C29258" s="139"/>
      <c r="D29258" s="139"/>
    </row>
    <row r="29259" spans="3:4" ht="15" customHeight="1">
      <c r="C29259" s="139"/>
      <c r="D29259" s="139"/>
    </row>
    <row r="29260" spans="3:4" ht="15" customHeight="1">
      <c r="C29260" s="139"/>
      <c r="D29260" s="139"/>
    </row>
    <row r="29261" spans="3:4" ht="15" customHeight="1">
      <c r="C29261" s="139"/>
      <c r="D29261" s="139"/>
    </row>
    <row r="29262" spans="3:4" ht="15" customHeight="1">
      <c r="C29262" s="139"/>
      <c r="D29262" s="139"/>
    </row>
    <row r="29263" spans="3:4" ht="15" customHeight="1">
      <c r="C29263" s="139"/>
      <c r="D29263" s="139"/>
    </row>
    <row r="29264" spans="3:4" ht="15" customHeight="1">
      <c r="C29264" s="139"/>
      <c r="D29264" s="139"/>
    </row>
    <row r="29265" spans="3:4" ht="15" customHeight="1">
      <c r="C29265" s="139"/>
      <c r="D29265" s="139"/>
    </row>
    <row r="29266" spans="3:4" ht="15" customHeight="1">
      <c r="C29266" s="139"/>
      <c r="D29266" s="139"/>
    </row>
    <row r="29267" spans="3:4" ht="15" customHeight="1">
      <c r="C29267" s="139"/>
      <c r="D29267" s="139"/>
    </row>
    <row r="29268" spans="3:4" ht="15" customHeight="1">
      <c r="C29268" s="139"/>
      <c r="D29268" s="139"/>
    </row>
    <row r="29269" spans="3:4" ht="15" customHeight="1">
      <c r="C29269" s="139"/>
      <c r="D29269" s="139"/>
    </row>
    <row r="29270" spans="3:4" ht="15" customHeight="1">
      <c r="C29270" s="139"/>
      <c r="D29270" s="139"/>
    </row>
    <row r="29271" spans="3:4" ht="15" customHeight="1">
      <c r="C29271" s="139"/>
      <c r="D29271" s="139"/>
    </row>
    <row r="29272" spans="3:4" ht="15" customHeight="1">
      <c r="C29272" s="139"/>
      <c r="D29272" s="139"/>
    </row>
    <row r="29273" spans="3:4" ht="15" customHeight="1">
      <c r="C29273" s="139"/>
      <c r="D29273" s="139"/>
    </row>
    <row r="29274" spans="3:4" ht="15" customHeight="1">
      <c r="C29274" s="139"/>
      <c r="D29274" s="139"/>
    </row>
    <row r="29275" spans="3:4" ht="15" customHeight="1">
      <c r="C29275" s="139"/>
      <c r="D29275" s="139"/>
    </row>
    <row r="29276" spans="3:4" ht="15" customHeight="1">
      <c r="C29276" s="139"/>
      <c r="D29276" s="139"/>
    </row>
    <row r="29277" spans="3:4" ht="15" customHeight="1">
      <c r="C29277" s="139"/>
      <c r="D29277" s="139"/>
    </row>
    <row r="29278" spans="3:4" ht="15" customHeight="1">
      <c r="C29278" s="139"/>
      <c r="D29278" s="139"/>
    </row>
    <row r="29279" spans="3:4" ht="15" customHeight="1">
      <c r="C29279" s="139"/>
      <c r="D29279" s="139"/>
    </row>
    <row r="29280" spans="3:4" ht="15" customHeight="1">
      <c r="C29280" s="139"/>
      <c r="D29280" s="139"/>
    </row>
    <row r="29281" spans="3:4" ht="15" customHeight="1">
      <c r="C29281" s="139"/>
      <c r="D29281" s="139"/>
    </row>
    <row r="29282" spans="3:4" ht="15" customHeight="1">
      <c r="C29282" s="139"/>
      <c r="D29282" s="139"/>
    </row>
    <row r="29283" spans="3:4" ht="15" customHeight="1">
      <c r="C29283" s="139"/>
      <c r="D29283" s="139"/>
    </row>
    <row r="29284" spans="3:4" ht="15" customHeight="1">
      <c r="C29284" s="139"/>
      <c r="D29284" s="139"/>
    </row>
    <row r="29285" spans="3:4" ht="15" customHeight="1">
      <c r="C29285" s="139"/>
      <c r="D29285" s="139"/>
    </row>
    <row r="29286" spans="3:4" ht="15" customHeight="1">
      <c r="C29286" s="139"/>
      <c r="D29286" s="139"/>
    </row>
    <row r="29287" spans="3:4" ht="15" customHeight="1">
      <c r="C29287" s="139"/>
      <c r="D29287" s="139"/>
    </row>
    <row r="29288" spans="3:4" ht="15" customHeight="1">
      <c r="C29288" s="139"/>
      <c r="D29288" s="139"/>
    </row>
    <row r="29289" spans="3:4" ht="15" customHeight="1">
      <c r="C29289" s="139"/>
      <c r="D29289" s="139"/>
    </row>
    <row r="29290" spans="3:4" ht="15" customHeight="1">
      <c r="C29290" s="139"/>
      <c r="D29290" s="139"/>
    </row>
    <row r="29291" spans="3:4" ht="15" customHeight="1">
      <c r="C29291" s="139"/>
      <c r="D29291" s="139"/>
    </row>
    <row r="29292" spans="3:4" ht="15" customHeight="1">
      <c r="C29292" s="139"/>
      <c r="D29292" s="139"/>
    </row>
    <row r="29293" spans="3:4" ht="15" customHeight="1">
      <c r="C29293" s="139"/>
      <c r="D29293" s="139"/>
    </row>
    <row r="29294" spans="3:4" ht="15" customHeight="1">
      <c r="C29294" s="139"/>
      <c r="D29294" s="139"/>
    </row>
    <row r="29295" spans="3:4" ht="15" customHeight="1">
      <c r="C29295" s="139"/>
      <c r="D29295" s="139"/>
    </row>
    <row r="29296" spans="3:4" ht="15" customHeight="1">
      <c r="C29296" s="139"/>
      <c r="D29296" s="139"/>
    </row>
    <row r="29297" spans="3:4" ht="15" customHeight="1">
      <c r="C29297" s="139"/>
      <c r="D29297" s="139"/>
    </row>
    <row r="29298" spans="3:4" ht="15" customHeight="1">
      <c r="C29298" s="139"/>
      <c r="D29298" s="139"/>
    </row>
    <row r="29299" spans="3:4" ht="15" customHeight="1">
      <c r="C29299" s="139"/>
      <c r="D29299" s="139"/>
    </row>
    <row r="29300" spans="3:4" ht="15" customHeight="1">
      <c r="C29300" s="139"/>
      <c r="D29300" s="139"/>
    </row>
    <row r="29301" spans="3:4" ht="15" customHeight="1">
      <c r="C29301" s="139"/>
      <c r="D29301" s="139"/>
    </row>
    <row r="29302" spans="3:4" ht="15" customHeight="1">
      <c r="C29302" s="139"/>
      <c r="D29302" s="139"/>
    </row>
    <row r="29303" spans="3:4" ht="15" customHeight="1">
      <c r="C29303" s="139"/>
      <c r="D29303" s="139"/>
    </row>
    <row r="29304" spans="3:4" ht="15" customHeight="1">
      <c r="C29304" s="139"/>
      <c r="D29304" s="139"/>
    </row>
    <row r="29305" spans="3:4" ht="15" customHeight="1">
      <c r="C29305" s="139"/>
      <c r="D29305" s="139"/>
    </row>
    <row r="29306" spans="3:4" ht="15" customHeight="1">
      <c r="C29306" s="139"/>
      <c r="D29306" s="139"/>
    </row>
    <row r="29307" spans="3:4" ht="15" customHeight="1">
      <c r="C29307" s="139"/>
      <c r="D29307" s="139"/>
    </row>
    <row r="29308" spans="3:4" ht="15" customHeight="1">
      <c r="C29308" s="139"/>
      <c r="D29308" s="139"/>
    </row>
    <row r="29309" spans="3:4" ht="15" customHeight="1">
      <c r="C29309" s="139"/>
      <c r="D29309" s="139"/>
    </row>
    <row r="29310" spans="3:4" ht="15" customHeight="1">
      <c r="C29310" s="139"/>
      <c r="D29310" s="139"/>
    </row>
    <row r="29311" spans="3:4" ht="15" customHeight="1">
      <c r="C29311" s="139"/>
      <c r="D29311" s="139"/>
    </row>
    <row r="29312" spans="3:4" ht="15" customHeight="1">
      <c r="C29312" s="139"/>
      <c r="D29312" s="139"/>
    </row>
    <row r="29313" spans="3:4" ht="15" customHeight="1">
      <c r="C29313" s="139"/>
      <c r="D29313" s="139"/>
    </row>
    <row r="29314" spans="3:4" ht="15" customHeight="1">
      <c r="C29314" s="139"/>
      <c r="D29314" s="139"/>
    </row>
    <row r="29315" spans="3:4" ht="15" customHeight="1">
      <c r="C29315" s="139"/>
      <c r="D29315" s="139"/>
    </row>
    <row r="29316" spans="3:4" ht="15" customHeight="1">
      <c r="C29316" s="139"/>
      <c r="D29316" s="139"/>
    </row>
    <row r="29317" spans="3:4" ht="15" customHeight="1">
      <c r="C29317" s="139"/>
      <c r="D29317" s="139"/>
    </row>
    <row r="29318" spans="3:4" ht="15" customHeight="1">
      <c r="C29318" s="139"/>
      <c r="D29318" s="139"/>
    </row>
    <row r="29319" spans="3:4" ht="15" customHeight="1">
      <c r="C29319" s="139"/>
      <c r="D29319" s="139"/>
    </row>
    <row r="29320" spans="3:4" ht="15" customHeight="1">
      <c r="C29320" s="139"/>
      <c r="D29320" s="139"/>
    </row>
    <row r="29321" spans="3:4" ht="15" customHeight="1">
      <c r="C29321" s="139"/>
      <c r="D29321" s="139"/>
    </row>
    <row r="29322" spans="3:4" ht="15" customHeight="1">
      <c r="C29322" s="139"/>
      <c r="D29322" s="139"/>
    </row>
    <row r="29323" spans="3:4" ht="15" customHeight="1">
      <c r="C29323" s="139"/>
      <c r="D29323" s="139"/>
    </row>
    <row r="29324" spans="3:4" ht="15" customHeight="1">
      <c r="C29324" s="139"/>
      <c r="D29324" s="139"/>
    </row>
    <row r="29325" spans="3:4" ht="15" customHeight="1">
      <c r="C29325" s="139"/>
      <c r="D29325" s="139"/>
    </row>
    <row r="29326" spans="3:4" ht="15" customHeight="1">
      <c r="C29326" s="139"/>
      <c r="D29326" s="139"/>
    </row>
    <row r="29327" spans="3:4" ht="15" customHeight="1">
      <c r="C29327" s="139"/>
      <c r="D29327" s="139"/>
    </row>
    <row r="29328" spans="3:4" ht="15" customHeight="1">
      <c r="C29328" s="139"/>
      <c r="D29328" s="139"/>
    </row>
    <row r="29329" spans="3:4" ht="15" customHeight="1">
      <c r="C29329" s="139"/>
      <c r="D29329" s="139"/>
    </row>
    <row r="29330" spans="3:4" ht="15" customHeight="1">
      <c r="C29330" s="139"/>
      <c r="D29330" s="139"/>
    </row>
    <row r="29331" spans="3:4" ht="15" customHeight="1">
      <c r="C29331" s="139"/>
      <c r="D29331" s="139"/>
    </row>
    <row r="29332" spans="3:4" ht="15" customHeight="1">
      <c r="C29332" s="139"/>
      <c r="D29332" s="139"/>
    </row>
    <row r="29333" spans="3:4" ht="15" customHeight="1">
      <c r="C29333" s="139"/>
      <c r="D29333" s="139"/>
    </row>
    <row r="29334" spans="3:4" ht="15" customHeight="1">
      <c r="C29334" s="139"/>
      <c r="D29334" s="139"/>
    </row>
    <row r="29335" spans="3:4" ht="15" customHeight="1">
      <c r="C29335" s="139"/>
      <c r="D29335" s="139"/>
    </row>
    <row r="29336" spans="3:4" ht="15" customHeight="1">
      <c r="C29336" s="139"/>
      <c r="D29336" s="139"/>
    </row>
    <row r="29337" spans="3:4" ht="15" customHeight="1">
      <c r="C29337" s="139"/>
      <c r="D29337" s="139"/>
    </row>
    <row r="29338" spans="3:4" ht="15" customHeight="1">
      <c r="C29338" s="139"/>
      <c r="D29338" s="139"/>
    </row>
    <row r="29339" spans="3:4" ht="15" customHeight="1">
      <c r="C29339" s="139"/>
      <c r="D29339" s="139"/>
    </row>
    <row r="29340" spans="3:4" ht="15" customHeight="1">
      <c r="C29340" s="139"/>
      <c r="D29340" s="139"/>
    </row>
    <row r="29341" spans="3:4" ht="15" customHeight="1">
      <c r="C29341" s="139"/>
      <c r="D29341" s="139"/>
    </row>
    <row r="29342" spans="3:4" ht="15" customHeight="1">
      <c r="C29342" s="139"/>
      <c r="D29342" s="139"/>
    </row>
    <row r="29343" spans="3:4" ht="15" customHeight="1">
      <c r="C29343" s="139"/>
      <c r="D29343" s="139"/>
    </row>
    <row r="29344" spans="3:4" ht="15" customHeight="1">
      <c r="C29344" s="139"/>
      <c r="D29344" s="139"/>
    </row>
    <row r="29345" spans="3:4" ht="15" customHeight="1">
      <c r="C29345" s="139"/>
      <c r="D29345" s="139"/>
    </row>
    <row r="29346" spans="3:4" ht="15" customHeight="1">
      <c r="C29346" s="139"/>
      <c r="D29346" s="139"/>
    </row>
    <row r="29347" spans="3:4" ht="15" customHeight="1">
      <c r="C29347" s="139"/>
      <c r="D29347" s="139"/>
    </row>
    <row r="29348" spans="3:4" ht="15" customHeight="1">
      <c r="C29348" s="139"/>
      <c r="D29348" s="139"/>
    </row>
    <row r="29349" spans="3:4" ht="15" customHeight="1">
      <c r="C29349" s="139"/>
      <c r="D29349" s="139"/>
    </row>
    <row r="29350" spans="3:4" ht="15" customHeight="1">
      <c r="C29350" s="139"/>
      <c r="D29350" s="139"/>
    </row>
    <row r="29351" spans="3:4" ht="15" customHeight="1">
      <c r="C29351" s="139"/>
      <c r="D29351" s="139"/>
    </row>
    <row r="29352" spans="3:4" ht="15" customHeight="1">
      <c r="C29352" s="139"/>
      <c r="D29352" s="139"/>
    </row>
    <row r="29353" spans="3:4" ht="15" customHeight="1">
      <c r="C29353" s="139"/>
      <c r="D29353" s="139"/>
    </row>
    <row r="29354" spans="3:4" ht="15" customHeight="1">
      <c r="C29354" s="139"/>
      <c r="D29354" s="139"/>
    </row>
    <row r="29355" spans="3:4" ht="15" customHeight="1">
      <c r="C29355" s="139"/>
      <c r="D29355" s="139"/>
    </row>
    <row r="29356" spans="3:4" ht="15" customHeight="1">
      <c r="C29356" s="139"/>
      <c r="D29356" s="139"/>
    </row>
    <row r="29357" spans="3:4" ht="15" customHeight="1">
      <c r="C29357" s="139"/>
      <c r="D29357" s="139"/>
    </row>
    <row r="29358" spans="3:4" ht="15" customHeight="1">
      <c r="C29358" s="139"/>
      <c r="D29358" s="139"/>
    </row>
    <row r="29359" spans="3:4" ht="15" customHeight="1">
      <c r="C29359" s="139"/>
      <c r="D29359" s="139"/>
    </row>
    <row r="29360" spans="3:4" ht="15" customHeight="1">
      <c r="C29360" s="139"/>
      <c r="D29360" s="139"/>
    </row>
    <row r="29361" spans="3:4" ht="15" customHeight="1">
      <c r="C29361" s="139"/>
      <c r="D29361" s="139"/>
    </row>
    <row r="29362" spans="3:4" ht="15" customHeight="1">
      <c r="C29362" s="139"/>
      <c r="D29362" s="139"/>
    </row>
    <row r="29363" spans="3:4" ht="15" customHeight="1">
      <c r="C29363" s="139"/>
      <c r="D29363" s="139"/>
    </row>
    <row r="29364" spans="3:4" ht="15" customHeight="1">
      <c r="C29364" s="139"/>
      <c r="D29364" s="139"/>
    </row>
    <row r="29365" spans="3:4" ht="15" customHeight="1">
      <c r="C29365" s="139"/>
      <c r="D29365" s="139"/>
    </row>
    <row r="29366" spans="3:4" ht="15" customHeight="1">
      <c r="C29366" s="139"/>
      <c r="D29366" s="139"/>
    </row>
    <row r="29367" spans="3:4" ht="15" customHeight="1">
      <c r="C29367" s="139"/>
      <c r="D29367" s="139"/>
    </row>
    <row r="29368" spans="3:4" ht="15" customHeight="1">
      <c r="C29368" s="139"/>
      <c r="D29368" s="139"/>
    </row>
    <row r="29369" spans="3:4" ht="15" customHeight="1">
      <c r="C29369" s="139"/>
      <c r="D29369" s="139"/>
    </row>
    <row r="29370" spans="3:4" ht="15" customHeight="1">
      <c r="C29370" s="139"/>
      <c r="D29370" s="139"/>
    </row>
    <row r="29371" spans="3:4" ht="15" customHeight="1">
      <c r="C29371" s="139"/>
      <c r="D29371" s="139"/>
    </row>
    <row r="29372" spans="3:4" ht="15" customHeight="1">
      <c r="C29372" s="139"/>
      <c r="D29372" s="139"/>
    </row>
    <row r="29373" spans="3:4" ht="15" customHeight="1">
      <c r="C29373" s="139"/>
      <c r="D29373" s="139"/>
    </row>
    <row r="29374" spans="3:4" ht="15" customHeight="1">
      <c r="C29374" s="139"/>
      <c r="D29374" s="139"/>
    </row>
    <row r="29375" spans="3:4" ht="15" customHeight="1">
      <c r="C29375" s="139"/>
      <c r="D29375" s="139"/>
    </row>
    <row r="29376" spans="3:4" ht="15" customHeight="1">
      <c r="C29376" s="139"/>
      <c r="D29376" s="139"/>
    </row>
    <row r="29377" spans="3:4" ht="15" customHeight="1">
      <c r="C29377" s="139"/>
      <c r="D29377" s="139"/>
    </row>
    <row r="29378" spans="3:4" ht="15" customHeight="1">
      <c r="C29378" s="139"/>
      <c r="D29378" s="139"/>
    </row>
    <row r="29379" spans="3:4" ht="15" customHeight="1">
      <c r="C29379" s="139"/>
      <c r="D29379" s="139"/>
    </row>
    <row r="29380" spans="3:4" ht="15" customHeight="1">
      <c r="C29380" s="139"/>
      <c r="D29380" s="139"/>
    </row>
    <row r="29381" spans="3:4" ht="15" customHeight="1">
      <c r="C29381" s="139"/>
      <c r="D29381" s="139"/>
    </row>
    <row r="29382" spans="3:4" ht="15" customHeight="1">
      <c r="C29382" s="139"/>
      <c r="D29382" s="139"/>
    </row>
    <row r="29383" spans="3:4" ht="15" customHeight="1">
      <c r="C29383" s="139"/>
      <c r="D29383" s="139"/>
    </row>
    <row r="29384" spans="3:4" ht="15" customHeight="1">
      <c r="C29384" s="139"/>
      <c r="D29384" s="139"/>
    </row>
    <row r="29385" spans="3:4" ht="15" customHeight="1">
      <c r="C29385" s="139"/>
      <c r="D29385" s="139"/>
    </row>
    <row r="29386" spans="3:4" ht="15" customHeight="1">
      <c r="C29386" s="139"/>
      <c r="D29386" s="139"/>
    </row>
    <row r="29387" spans="3:4" ht="15" customHeight="1">
      <c r="C29387" s="139"/>
      <c r="D29387" s="139"/>
    </row>
    <row r="29388" spans="3:4" ht="15" customHeight="1">
      <c r="C29388" s="139"/>
      <c r="D29388" s="139"/>
    </row>
    <row r="29389" spans="3:4" ht="15" customHeight="1">
      <c r="C29389" s="139"/>
      <c r="D29389" s="139"/>
    </row>
    <row r="29390" spans="3:4" ht="15" customHeight="1">
      <c r="C29390" s="139"/>
      <c r="D29390" s="139"/>
    </row>
    <row r="29391" spans="3:4" ht="15" customHeight="1">
      <c r="C29391" s="139"/>
      <c r="D29391" s="139"/>
    </row>
    <row r="29392" spans="3:4" ht="15" customHeight="1">
      <c r="C29392" s="139"/>
      <c r="D29392" s="139"/>
    </row>
    <row r="29393" spans="3:4" ht="15" customHeight="1">
      <c r="C29393" s="139"/>
      <c r="D29393" s="139"/>
    </row>
    <row r="29394" spans="3:4" ht="15" customHeight="1">
      <c r="C29394" s="139"/>
      <c r="D29394" s="139"/>
    </row>
    <row r="29395" spans="3:4" ht="15" customHeight="1">
      <c r="C29395" s="139"/>
      <c r="D29395" s="139"/>
    </row>
    <row r="29396" spans="3:4" ht="15" customHeight="1">
      <c r="C29396" s="139"/>
      <c r="D29396" s="139"/>
    </row>
    <row r="29397" spans="3:4" ht="15" customHeight="1">
      <c r="C29397" s="139"/>
      <c r="D29397" s="139"/>
    </row>
    <row r="29398" spans="3:4" ht="15" customHeight="1">
      <c r="C29398" s="139"/>
      <c r="D29398" s="139"/>
    </row>
    <row r="29399" spans="3:4" ht="15" customHeight="1">
      <c r="C29399" s="139"/>
      <c r="D29399" s="139"/>
    </row>
    <row r="29400" spans="3:4" ht="15" customHeight="1">
      <c r="C29400" s="139"/>
      <c r="D29400" s="139"/>
    </row>
    <row r="29401" spans="3:4" ht="15" customHeight="1">
      <c r="C29401" s="139"/>
      <c r="D29401" s="139"/>
    </row>
    <row r="29402" spans="3:4" ht="15" customHeight="1">
      <c r="C29402" s="139"/>
      <c r="D29402" s="139"/>
    </row>
    <row r="29403" spans="3:4" ht="15" customHeight="1">
      <c r="C29403" s="139"/>
      <c r="D29403" s="139"/>
    </row>
    <row r="29404" spans="3:4" ht="15" customHeight="1">
      <c r="C29404" s="139"/>
      <c r="D29404" s="139"/>
    </row>
    <row r="29405" spans="3:4" ht="15" customHeight="1">
      <c r="C29405" s="139"/>
      <c r="D29405" s="139"/>
    </row>
    <row r="29406" spans="3:4" ht="15" customHeight="1">
      <c r="C29406" s="139"/>
      <c r="D29406" s="139"/>
    </row>
    <row r="29407" spans="3:4" ht="15" customHeight="1">
      <c r="C29407" s="139"/>
      <c r="D29407" s="139"/>
    </row>
    <row r="29408" spans="3:4" ht="15" customHeight="1">
      <c r="C29408" s="139"/>
      <c r="D29408" s="139"/>
    </row>
    <row r="29409" spans="3:4" ht="15" customHeight="1">
      <c r="C29409" s="139"/>
      <c r="D29409" s="139"/>
    </row>
    <row r="29410" spans="3:4" ht="15" customHeight="1">
      <c r="C29410" s="139"/>
      <c r="D29410" s="139"/>
    </row>
    <row r="29411" spans="3:4" ht="15" customHeight="1">
      <c r="C29411" s="139"/>
      <c r="D29411" s="139"/>
    </row>
    <row r="29412" spans="3:4" ht="15" customHeight="1">
      <c r="C29412" s="139"/>
      <c r="D29412" s="139"/>
    </row>
    <row r="29413" spans="3:4" ht="15" customHeight="1">
      <c r="C29413" s="139"/>
      <c r="D29413" s="139"/>
    </row>
    <row r="29414" spans="3:4" ht="15" customHeight="1">
      <c r="C29414" s="139"/>
      <c r="D29414" s="139"/>
    </row>
    <row r="29415" spans="3:4" ht="15" customHeight="1">
      <c r="C29415" s="139"/>
      <c r="D29415" s="139"/>
    </row>
    <row r="29416" spans="3:4" ht="15" customHeight="1">
      <c r="C29416" s="139"/>
      <c r="D29416" s="139"/>
    </row>
    <row r="29417" spans="3:4" ht="15" customHeight="1">
      <c r="C29417" s="139"/>
      <c r="D29417" s="139"/>
    </row>
    <row r="29418" spans="3:4" ht="15" customHeight="1">
      <c r="C29418" s="139"/>
      <c r="D29418" s="139"/>
    </row>
    <row r="29419" spans="3:4" ht="15" customHeight="1">
      <c r="C29419" s="139"/>
      <c r="D29419" s="139"/>
    </row>
    <row r="29420" spans="3:4" ht="15" customHeight="1">
      <c r="C29420" s="139"/>
      <c r="D29420" s="139"/>
    </row>
    <row r="29421" spans="3:4" ht="15" customHeight="1">
      <c r="C29421" s="139"/>
      <c r="D29421" s="139"/>
    </row>
    <row r="29422" spans="3:4" ht="15" customHeight="1">
      <c r="C29422" s="139"/>
      <c r="D29422" s="139"/>
    </row>
    <row r="29423" spans="3:4" ht="15" customHeight="1">
      <c r="C29423" s="139"/>
      <c r="D29423" s="139"/>
    </row>
    <row r="29424" spans="3:4" ht="15" customHeight="1">
      <c r="C29424" s="139"/>
      <c r="D29424" s="139"/>
    </row>
    <row r="29425" spans="3:4" ht="15" customHeight="1">
      <c r="C29425" s="139"/>
      <c r="D29425" s="139"/>
    </row>
    <row r="29426" spans="3:4" ht="15" customHeight="1">
      <c r="C29426" s="139"/>
      <c r="D29426" s="139"/>
    </row>
    <row r="29427" spans="3:4" ht="15" customHeight="1">
      <c r="C29427" s="139"/>
      <c r="D29427" s="139"/>
    </row>
    <row r="29428" spans="3:4" ht="15" customHeight="1">
      <c r="C29428" s="139"/>
      <c r="D29428" s="139"/>
    </row>
    <row r="29429" spans="3:4" ht="15" customHeight="1">
      <c r="C29429" s="139"/>
      <c r="D29429" s="139"/>
    </row>
    <row r="29430" spans="3:4" ht="15" customHeight="1">
      <c r="C29430" s="139"/>
      <c r="D29430" s="139"/>
    </row>
    <row r="29431" spans="3:4" ht="15" customHeight="1">
      <c r="C29431" s="139"/>
      <c r="D29431" s="139"/>
    </row>
    <row r="29432" spans="3:4" ht="15" customHeight="1">
      <c r="C29432" s="139"/>
      <c r="D29432" s="139"/>
    </row>
    <row r="29433" spans="3:4" ht="15" customHeight="1">
      <c r="C29433" s="139"/>
      <c r="D29433" s="139"/>
    </row>
    <row r="29434" spans="3:4" ht="15" customHeight="1">
      <c r="C29434" s="139"/>
      <c r="D29434" s="139"/>
    </row>
    <row r="29435" spans="3:4" ht="15" customHeight="1">
      <c r="C29435" s="139"/>
      <c r="D29435" s="139"/>
    </row>
    <row r="29436" spans="3:4" ht="15" customHeight="1">
      <c r="C29436" s="139"/>
      <c r="D29436" s="139"/>
    </row>
    <row r="29437" spans="3:4" ht="15" customHeight="1">
      <c r="C29437" s="139"/>
      <c r="D29437" s="139"/>
    </row>
    <row r="29438" spans="3:4" ht="15" customHeight="1">
      <c r="C29438" s="139"/>
      <c r="D29438" s="139"/>
    </row>
    <row r="29439" spans="3:4" ht="15" customHeight="1">
      <c r="C29439" s="139"/>
      <c r="D29439" s="139"/>
    </row>
    <row r="29440" spans="3:4" ht="15" customHeight="1">
      <c r="C29440" s="139"/>
      <c r="D29440" s="139"/>
    </row>
    <row r="29441" spans="3:4" ht="15" customHeight="1">
      <c r="C29441" s="139"/>
      <c r="D29441" s="139"/>
    </row>
    <row r="29442" spans="3:4" ht="15" customHeight="1">
      <c r="C29442" s="139"/>
      <c r="D29442" s="139"/>
    </row>
    <row r="29443" spans="3:4" ht="15" customHeight="1">
      <c r="C29443" s="139"/>
      <c r="D29443" s="139"/>
    </row>
    <row r="29444" spans="3:4" ht="15" customHeight="1">
      <c r="C29444" s="139"/>
      <c r="D29444" s="139"/>
    </row>
    <row r="29445" spans="3:4" ht="15" customHeight="1">
      <c r="C29445" s="139"/>
      <c r="D29445" s="139"/>
    </row>
    <row r="29446" spans="3:4" ht="15" customHeight="1">
      <c r="C29446" s="139"/>
      <c r="D29446" s="139"/>
    </row>
    <row r="29447" spans="3:4" ht="15" customHeight="1">
      <c r="C29447" s="139"/>
      <c r="D29447" s="139"/>
    </row>
    <row r="29448" spans="3:4" ht="15" customHeight="1">
      <c r="C29448" s="139"/>
      <c r="D29448" s="139"/>
    </row>
    <row r="29449" spans="3:4" ht="15" customHeight="1">
      <c r="C29449" s="139"/>
      <c r="D29449" s="139"/>
    </row>
    <row r="29450" spans="3:4" ht="15" customHeight="1">
      <c r="C29450" s="139"/>
      <c r="D29450" s="139"/>
    </row>
    <row r="29451" spans="3:4" ht="15" customHeight="1">
      <c r="C29451" s="139"/>
      <c r="D29451" s="139"/>
    </row>
    <row r="29452" spans="3:4" ht="15" customHeight="1">
      <c r="C29452" s="139"/>
      <c r="D29452" s="139"/>
    </row>
    <row r="29453" spans="3:4" ht="15" customHeight="1">
      <c r="C29453" s="139"/>
      <c r="D29453" s="139"/>
    </row>
    <row r="29454" spans="3:4" ht="15" customHeight="1">
      <c r="C29454" s="139"/>
      <c r="D29454" s="139"/>
    </row>
    <row r="29455" spans="3:4" ht="15" customHeight="1">
      <c r="C29455" s="139"/>
      <c r="D29455" s="139"/>
    </row>
    <row r="29456" spans="3:4" ht="15" customHeight="1">
      <c r="C29456" s="139"/>
      <c r="D29456" s="139"/>
    </row>
    <row r="29457" spans="3:4" ht="15" customHeight="1">
      <c r="C29457" s="139"/>
      <c r="D29457" s="139"/>
    </row>
    <row r="29458" spans="3:4" ht="15" customHeight="1">
      <c r="C29458" s="139"/>
      <c r="D29458" s="139"/>
    </row>
    <row r="29459" spans="3:4" ht="15" customHeight="1">
      <c r="C29459" s="139"/>
      <c r="D29459" s="139"/>
    </row>
    <row r="29460" spans="3:4" ht="15" customHeight="1">
      <c r="C29460" s="139"/>
      <c r="D29460" s="139"/>
    </row>
    <row r="29461" spans="3:4" ht="15" customHeight="1">
      <c r="C29461" s="139"/>
      <c r="D29461" s="139"/>
    </row>
    <row r="29462" spans="3:4" ht="15" customHeight="1">
      <c r="C29462" s="139"/>
      <c r="D29462" s="139"/>
    </row>
    <row r="29463" spans="3:4" ht="15" customHeight="1">
      <c r="C29463" s="139"/>
      <c r="D29463" s="139"/>
    </row>
    <row r="29464" spans="3:4" ht="15" customHeight="1">
      <c r="C29464" s="139"/>
      <c r="D29464" s="139"/>
    </row>
    <row r="29465" spans="3:4" ht="15" customHeight="1">
      <c r="C29465" s="139"/>
      <c r="D29465" s="139"/>
    </row>
    <row r="29466" spans="3:4" ht="15" customHeight="1">
      <c r="C29466" s="139"/>
      <c r="D29466" s="139"/>
    </row>
    <row r="29467" spans="3:4" ht="15" customHeight="1">
      <c r="C29467" s="139"/>
      <c r="D29467" s="139"/>
    </row>
    <row r="29468" spans="3:4" ht="15" customHeight="1">
      <c r="C29468" s="139"/>
      <c r="D29468" s="139"/>
    </row>
    <row r="29469" spans="3:4" ht="15" customHeight="1">
      <c r="C29469" s="139"/>
      <c r="D29469" s="139"/>
    </row>
    <row r="29470" spans="3:4" ht="15" customHeight="1">
      <c r="C29470" s="139"/>
      <c r="D29470" s="139"/>
    </row>
    <row r="29471" spans="3:4" ht="15" customHeight="1">
      <c r="C29471" s="139"/>
      <c r="D29471" s="139"/>
    </row>
    <row r="29472" spans="3:4" ht="15" customHeight="1">
      <c r="C29472" s="139"/>
      <c r="D29472" s="139"/>
    </row>
    <row r="29473" spans="3:4" ht="15" customHeight="1">
      <c r="C29473" s="139"/>
      <c r="D29473" s="139"/>
    </row>
    <row r="29474" spans="3:4" ht="15" customHeight="1">
      <c r="C29474" s="139"/>
      <c r="D29474" s="139"/>
    </row>
    <row r="29475" spans="3:4" ht="15" customHeight="1">
      <c r="C29475" s="139"/>
      <c r="D29475" s="139"/>
    </row>
    <row r="29476" spans="3:4" ht="15" customHeight="1">
      <c r="C29476" s="139"/>
      <c r="D29476" s="139"/>
    </row>
    <row r="29477" spans="3:4" ht="15" customHeight="1">
      <c r="C29477" s="139"/>
      <c r="D29477" s="139"/>
    </row>
    <row r="29478" spans="3:4" ht="15" customHeight="1">
      <c r="C29478" s="139"/>
      <c r="D29478" s="139"/>
    </row>
    <row r="29479" spans="3:4" ht="15" customHeight="1">
      <c r="C29479" s="139"/>
      <c r="D29479" s="139"/>
    </row>
    <row r="29480" spans="3:4" ht="15" customHeight="1">
      <c r="C29480" s="139"/>
      <c r="D29480" s="139"/>
    </row>
    <row r="29481" spans="3:4" ht="15" customHeight="1">
      <c r="C29481" s="139"/>
      <c r="D29481" s="139"/>
    </row>
    <row r="29482" spans="3:4" ht="15" customHeight="1">
      <c r="C29482" s="139"/>
      <c r="D29482" s="139"/>
    </row>
    <row r="29483" spans="3:4" ht="15" customHeight="1">
      <c r="C29483" s="139"/>
      <c r="D29483" s="139"/>
    </row>
    <row r="29484" spans="3:4" ht="15" customHeight="1">
      <c r="C29484" s="139"/>
      <c r="D29484" s="139"/>
    </row>
    <row r="29485" spans="3:4" ht="15" customHeight="1">
      <c r="C29485" s="139"/>
      <c r="D29485" s="139"/>
    </row>
    <row r="29486" spans="3:4" ht="15" customHeight="1">
      <c r="C29486" s="139"/>
      <c r="D29486" s="139"/>
    </row>
    <row r="29487" spans="3:4" ht="15" customHeight="1">
      <c r="C29487" s="139"/>
      <c r="D29487" s="139"/>
    </row>
    <row r="29488" spans="3:4" ht="15" customHeight="1">
      <c r="C29488" s="139"/>
      <c r="D29488" s="139"/>
    </row>
    <row r="29489" spans="3:4" ht="15" customHeight="1">
      <c r="C29489" s="139"/>
      <c r="D29489" s="139"/>
    </row>
    <row r="29490" spans="3:4" ht="15" customHeight="1">
      <c r="C29490" s="139"/>
      <c r="D29490" s="139"/>
    </row>
    <row r="29491" spans="3:4" ht="15" customHeight="1">
      <c r="C29491" s="139"/>
      <c r="D29491" s="139"/>
    </row>
    <row r="29492" spans="3:4" ht="15" customHeight="1">
      <c r="C29492" s="139"/>
      <c r="D29492" s="139"/>
    </row>
    <row r="29493" spans="3:4" ht="15" customHeight="1">
      <c r="C29493" s="139"/>
      <c r="D29493" s="139"/>
    </row>
    <row r="29494" spans="3:4" ht="15" customHeight="1">
      <c r="C29494" s="139"/>
      <c r="D29494" s="139"/>
    </row>
    <row r="29495" spans="3:4" ht="15" customHeight="1">
      <c r="C29495" s="139"/>
      <c r="D29495" s="139"/>
    </row>
    <row r="29496" spans="3:4" ht="15" customHeight="1">
      <c r="C29496" s="139"/>
      <c r="D29496" s="139"/>
    </row>
    <row r="29497" spans="3:4" ht="15" customHeight="1">
      <c r="C29497" s="139"/>
      <c r="D29497" s="139"/>
    </row>
    <row r="29498" spans="3:4" ht="15" customHeight="1">
      <c r="C29498" s="139"/>
      <c r="D29498" s="139"/>
    </row>
    <row r="29499" spans="3:4" ht="15" customHeight="1">
      <c r="C29499" s="139"/>
      <c r="D29499" s="139"/>
    </row>
    <row r="29500" spans="3:4" ht="15" customHeight="1">
      <c r="C29500" s="139"/>
      <c r="D29500" s="139"/>
    </row>
    <row r="29501" spans="3:4" ht="15" customHeight="1">
      <c r="C29501" s="139"/>
      <c r="D29501" s="139"/>
    </row>
    <row r="29502" spans="3:4" ht="15" customHeight="1">
      <c r="C29502" s="139"/>
      <c r="D29502" s="139"/>
    </row>
    <row r="29503" spans="3:4" ht="15" customHeight="1">
      <c r="C29503" s="139"/>
      <c r="D29503" s="139"/>
    </row>
    <row r="29504" spans="3:4" ht="15" customHeight="1">
      <c r="C29504" s="139"/>
      <c r="D29504" s="139"/>
    </row>
    <row r="29505" spans="3:4" ht="15" customHeight="1">
      <c r="C29505" s="139"/>
      <c r="D29505" s="139"/>
    </row>
    <row r="29506" spans="3:4" ht="15" customHeight="1">
      <c r="C29506" s="139"/>
      <c r="D29506" s="139"/>
    </row>
    <row r="29507" spans="3:4" ht="15" customHeight="1">
      <c r="C29507" s="139"/>
      <c r="D29507" s="139"/>
    </row>
    <row r="29508" spans="3:4" ht="15" customHeight="1">
      <c r="C29508" s="139"/>
      <c r="D29508" s="139"/>
    </row>
    <row r="29509" spans="3:4" ht="15" customHeight="1">
      <c r="C29509" s="139"/>
      <c r="D29509" s="139"/>
    </row>
    <row r="29510" spans="3:4" ht="15" customHeight="1">
      <c r="C29510" s="139"/>
      <c r="D29510" s="139"/>
    </row>
    <row r="29511" spans="3:4" ht="15" customHeight="1">
      <c r="C29511" s="139"/>
      <c r="D29511" s="139"/>
    </row>
    <row r="29512" spans="3:4" ht="15" customHeight="1">
      <c r="C29512" s="139"/>
      <c r="D29512" s="139"/>
    </row>
    <row r="29513" spans="3:4" ht="15" customHeight="1">
      <c r="C29513" s="139"/>
      <c r="D29513" s="139"/>
    </row>
    <row r="29514" spans="3:4" ht="15" customHeight="1">
      <c r="C29514" s="139"/>
      <c r="D29514" s="139"/>
    </row>
    <row r="29515" spans="3:4" ht="15" customHeight="1">
      <c r="C29515" s="139"/>
      <c r="D29515" s="139"/>
    </row>
    <row r="29516" spans="3:4" ht="15" customHeight="1">
      <c r="C29516" s="139"/>
      <c r="D29516" s="139"/>
    </row>
    <row r="29517" spans="3:4" ht="15" customHeight="1">
      <c r="C29517" s="139"/>
      <c r="D29517" s="139"/>
    </row>
    <row r="29518" spans="3:4" ht="15" customHeight="1">
      <c r="C29518" s="139"/>
      <c r="D29518" s="139"/>
    </row>
    <row r="29519" spans="3:4" ht="15" customHeight="1">
      <c r="C29519" s="139"/>
      <c r="D29519" s="139"/>
    </row>
    <row r="29520" spans="3:4" ht="15" customHeight="1">
      <c r="C29520" s="139"/>
      <c r="D29520" s="139"/>
    </row>
    <row r="29521" spans="3:4" ht="15" customHeight="1">
      <c r="C29521" s="139"/>
      <c r="D29521" s="139"/>
    </row>
    <row r="29522" spans="3:4" ht="15" customHeight="1">
      <c r="C29522" s="139"/>
      <c r="D29522" s="139"/>
    </row>
    <row r="29523" spans="3:4" ht="15" customHeight="1">
      <c r="C29523" s="139"/>
      <c r="D29523" s="139"/>
    </row>
    <row r="29524" spans="3:4" ht="15" customHeight="1">
      <c r="C29524" s="139"/>
      <c r="D29524" s="139"/>
    </row>
    <row r="29525" spans="3:4" ht="15" customHeight="1">
      <c r="C29525" s="139"/>
      <c r="D29525" s="139"/>
    </row>
    <row r="29526" spans="3:4" ht="15" customHeight="1">
      <c r="C29526" s="139"/>
      <c r="D29526" s="139"/>
    </row>
    <row r="29527" spans="3:4" ht="15" customHeight="1">
      <c r="C29527" s="139"/>
      <c r="D29527" s="139"/>
    </row>
    <row r="29528" spans="3:4" ht="15" customHeight="1">
      <c r="C29528" s="139"/>
      <c r="D29528" s="139"/>
    </row>
    <row r="29529" spans="3:4" ht="15" customHeight="1">
      <c r="C29529" s="139"/>
      <c r="D29529" s="139"/>
    </row>
    <row r="29530" spans="3:4" ht="15" customHeight="1">
      <c r="C29530" s="139"/>
      <c r="D29530" s="139"/>
    </row>
    <row r="29531" spans="3:4" ht="15" customHeight="1">
      <c r="C29531" s="139"/>
      <c r="D29531" s="139"/>
    </row>
    <row r="29532" spans="3:4" ht="15" customHeight="1">
      <c r="C29532" s="139"/>
      <c r="D29532" s="139"/>
    </row>
    <row r="29533" spans="3:4" ht="15" customHeight="1">
      <c r="C29533" s="139"/>
      <c r="D29533" s="139"/>
    </row>
    <row r="29534" spans="3:4" ht="15" customHeight="1">
      <c r="C29534" s="139"/>
      <c r="D29534" s="139"/>
    </row>
    <row r="29535" spans="3:4" ht="15" customHeight="1">
      <c r="C29535" s="139"/>
      <c r="D29535" s="139"/>
    </row>
    <row r="29536" spans="3:4" ht="15" customHeight="1">
      <c r="C29536" s="139"/>
      <c r="D29536" s="139"/>
    </row>
    <row r="29537" spans="3:4" ht="15" customHeight="1">
      <c r="C29537" s="139"/>
      <c r="D29537" s="139"/>
    </row>
    <row r="29538" spans="3:4" ht="15" customHeight="1">
      <c r="C29538" s="139"/>
      <c r="D29538" s="139"/>
    </row>
    <row r="29539" spans="3:4" ht="15" customHeight="1">
      <c r="C29539" s="139"/>
      <c r="D29539" s="139"/>
    </row>
    <row r="29540" spans="3:4" ht="15" customHeight="1">
      <c r="C29540" s="139"/>
      <c r="D29540" s="139"/>
    </row>
    <row r="29541" spans="3:4" ht="15" customHeight="1">
      <c r="C29541" s="139"/>
      <c r="D29541" s="139"/>
    </row>
    <row r="29542" spans="3:4" ht="15" customHeight="1">
      <c r="C29542" s="139"/>
      <c r="D29542" s="139"/>
    </row>
    <row r="29543" spans="3:4" ht="15" customHeight="1">
      <c r="C29543" s="139"/>
      <c r="D29543" s="139"/>
    </row>
    <row r="29544" spans="3:4" ht="15" customHeight="1">
      <c r="C29544" s="139"/>
      <c r="D29544" s="139"/>
    </row>
    <row r="29545" spans="3:4" ht="15" customHeight="1">
      <c r="C29545" s="139"/>
      <c r="D29545" s="139"/>
    </row>
    <row r="29546" spans="3:4" ht="15" customHeight="1">
      <c r="C29546" s="139"/>
      <c r="D29546" s="139"/>
    </row>
    <row r="29547" spans="3:4" ht="15" customHeight="1">
      <c r="C29547" s="139"/>
      <c r="D29547" s="139"/>
    </row>
    <row r="29548" spans="3:4" ht="15" customHeight="1">
      <c r="C29548" s="139"/>
      <c r="D29548" s="139"/>
    </row>
    <row r="29549" spans="3:4" ht="15" customHeight="1">
      <c r="C29549" s="139"/>
      <c r="D29549" s="139"/>
    </row>
    <row r="29550" spans="3:4" ht="15" customHeight="1">
      <c r="C29550" s="139"/>
      <c r="D29550" s="139"/>
    </row>
    <row r="29551" spans="3:4" ht="15" customHeight="1">
      <c r="C29551" s="139"/>
      <c r="D29551" s="139"/>
    </row>
    <row r="29552" spans="3:4" ht="15" customHeight="1">
      <c r="C29552" s="139"/>
      <c r="D29552" s="139"/>
    </row>
    <row r="29553" spans="3:4" ht="15" customHeight="1">
      <c r="C29553" s="139"/>
      <c r="D29553" s="139"/>
    </row>
    <row r="29554" spans="3:4" ht="15" customHeight="1">
      <c r="C29554" s="139"/>
      <c r="D29554" s="139"/>
    </row>
    <row r="29555" spans="3:4" ht="15" customHeight="1">
      <c r="C29555" s="139"/>
      <c r="D29555" s="139"/>
    </row>
    <row r="29556" spans="3:4" ht="15" customHeight="1">
      <c r="C29556" s="139"/>
      <c r="D29556" s="139"/>
    </row>
    <row r="29557" spans="3:4" ht="15" customHeight="1">
      <c r="C29557" s="139"/>
      <c r="D29557" s="139"/>
    </row>
    <row r="29558" spans="3:4" ht="15" customHeight="1">
      <c r="C29558" s="139"/>
      <c r="D29558" s="139"/>
    </row>
    <row r="29559" spans="3:4" ht="15" customHeight="1">
      <c r="C29559" s="139"/>
      <c r="D29559" s="139"/>
    </row>
    <row r="29560" spans="3:4" ht="15" customHeight="1">
      <c r="C29560" s="139"/>
      <c r="D29560" s="139"/>
    </row>
    <row r="29561" spans="3:4" ht="15" customHeight="1">
      <c r="C29561" s="139"/>
      <c r="D29561" s="139"/>
    </row>
    <row r="29562" spans="3:4" ht="15" customHeight="1">
      <c r="C29562" s="139"/>
      <c r="D29562" s="139"/>
    </row>
    <row r="29563" spans="3:4" ht="15" customHeight="1">
      <c r="C29563" s="139"/>
      <c r="D29563" s="139"/>
    </row>
    <row r="29564" spans="3:4" ht="15" customHeight="1">
      <c r="C29564" s="139"/>
      <c r="D29564" s="139"/>
    </row>
    <row r="29565" spans="3:4" ht="15" customHeight="1">
      <c r="C29565" s="139"/>
      <c r="D29565" s="139"/>
    </row>
    <row r="29566" spans="3:4" ht="15" customHeight="1">
      <c r="C29566" s="139"/>
      <c r="D29566" s="139"/>
    </row>
    <row r="29567" spans="3:4" ht="15" customHeight="1">
      <c r="C29567" s="139"/>
      <c r="D29567" s="139"/>
    </row>
    <row r="29568" spans="3:4" ht="15" customHeight="1">
      <c r="C29568" s="139"/>
      <c r="D29568" s="139"/>
    </row>
    <row r="29569" spans="3:4" ht="15" customHeight="1">
      <c r="C29569" s="139"/>
      <c r="D29569" s="139"/>
    </row>
    <row r="29570" spans="3:4" ht="15" customHeight="1">
      <c r="C29570" s="139"/>
      <c r="D29570" s="139"/>
    </row>
    <row r="29571" spans="3:4" ht="15" customHeight="1">
      <c r="C29571" s="139"/>
      <c r="D29571" s="139"/>
    </row>
    <row r="29572" spans="3:4" ht="15" customHeight="1">
      <c r="C29572" s="139"/>
      <c r="D29572" s="139"/>
    </row>
    <row r="29573" spans="3:4" ht="15" customHeight="1">
      <c r="C29573" s="139"/>
      <c r="D29573" s="139"/>
    </row>
    <row r="29574" spans="3:4" ht="15" customHeight="1">
      <c r="C29574" s="139"/>
      <c r="D29574" s="139"/>
    </row>
    <row r="29575" spans="3:4" ht="15" customHeight="1">
      <c r="C29575" s="139"/>
      <c r="D29575" s="139"/>
    </row>
    <row r="29576" spans="3:4" ht="15" customHeight="1">
      <c r="C29576" s="139"/>
      <c r="D29576" s="139"/>
    </row>
    <row r="29577" spans="3:4" ht="15" customHeight="1">
      <c r="C29577" s="139"/>
      <c r="D29577" s="139"/>
    </row>
    <row r="29578" spans="3:4" ht="15" customHeight="1">
      <c r="C29578" s="139"/>
      <c r="D29578" s="139"/>
    </row>
    <row r="29579" spans="3:4" ht="15" customHeight="1">
      <c r="C29579" s="139"/>
      <c r="D29579" s="139"/>
    </row>
    <row r="29580" spans="3:4" ht="15" customHeight="1">
      <c r="C29580" s="139"/>
      <c r="D29580" s="139"/>
    </row>
    <row r="29581" spans="3:4" ht="15" customHeight="1">
      <c r="C29581" s="139"/>
      <c r="D29581" s="139"/>
    </row>
    <row r="29582" spans="3:4" ht="15" customHeight="1">
      <c r="C29582" s="139"/>
      <c r="D29582" s="139"/>
    </row>
    <row r="29583" spans="3:4" ht="15" customHeight="1">
      <c r="C29583" s="139"/>
      <c r="D29583" s="139"/>
    </row>
    <row r="29584" spans="3:4" ht="15" customHeight="1">
      <c r="C29584" s="139"/>
      <c r="D29584" s="139"/>
    </row>
    <row r="29585" spans="3:4" ht="15" customHeight="1">
      <c r="C29585" s="139"/>
      <c r="D29585" s="139"/>
    </row>
    <row r="29586" spans="3:4" ht="15" customHeight="1">
      <c r="C29586" s="139"/>
      <c r="D29586" s="139"/>
    </row>
    <row r="29587" spans="3:4" ht="15" customHeight="1">
      <c r="C29587" s="139"/>
      <c r="D29587" s="139"/>
    </row>
    <row r="29588" spans="3:4" ht="15" customHeight="1">
      <c r="C29588" s="139"/>
      <c r="D29588" s="139"/>
    </row>
    <row r="29589" spans="3:4" ht="15" customHeight="1">
      <c r="C29589" s="139"/>
      <c r="D29589" s="139"/>
    </row>
    <row r="29590" spans="3:4" ht="15" customHeight="1">
      <c r="C29590" s="139"/>
      <c r="D29590" s="139"/>
    </row>
    <row r="29591" spans="3:4" ht="15" customHeight="1">
      <c r="C29591" s="139"/>
      <c r="D29591" s="139"/>
    </row>
    <row r="29592" spans="3:4" ht="15" customHeight="1">
      <c r="C29592" s="139"/>
      <c r="D29592" s="139"/>
    </row>
    <row r="29593" spans="3:4" ht="15" customHeight="1">
      <c r="C29593" s="139"/>
      <c r="D29593" s="139"/>
    </row>
    <row r="29594" spans="3:4" ht="15" customHeight="1">
      <c r="C29594" s="139"/>
      <c r="D29594" s="139"/>
    </row>
    <row r="29595" spans="3:4" ht="15" customHeight="1">
      <c r="C29595" s="139"/>
      <c r="D29595" s="139"/>
    </row>
    <row r="29596" spans="3:4" ht="15" customHeight="1">
      <c r="C29596" s="139"/>
      <c r="D29596" s="139"/>
    </row>
    <row r="29597" spans="3:4" ht="15" customHeight="1">
      <c r="C29597" s="139"/>
      <c r="D29597" s="139"/>
    </row>
    <row r="29598" spans="3:4" ht="15" customHeight="1">
      <c r="C29598" s="139"/>
      <c r="D29598" s="139"/>
    </row>
    <row r="29599" spans="3:4" ht="15" customHeight="1">
      <c r="C29599" s="139"/>
      <c r="D29599" s="139"/>
    </row>
    <row r="29600" spans="3:4" ht="15" customHeight="1">
      <c r="C29600" s="139"/>
      <c r="D29600" s="139"/>
    </row>
    <row r="29601" spans="3:4" ht="15" customHeight="1">
      <c r="C29601" s="139"/>
      <c r="D29601" s="139"/>
    </row>
    <row r="29602" spans="3:4" ht="15" customHeight="1">
      <c r="C29602" s="139"/>
      <c r="D29602" s="139"/>
    </row>
    <row r="29603" spans="3:4" ht="15" customHeight="1">
      <c r="C29603" s="139"/>
      <c r="D29603" s="139"/>
    </row>
    <row r="29604" spans="3:4" ht="15" customHeight="1">
      <c r="C29604" s="139"/>
      <c r="D29604" s="139"/>
    </row>
    <row r="29605" spans="3:4" ht="15" customHeight="1">
      <c r="C29605" s="139"/>
      <c r="D29605" s="139"/>
    </row>
    <row r="29606" spans="3:4" ht="15" customHeight="1">
      <c r="C29606" s="139"/>
      <c r="D29606" s="139"/>
    </row>
    <row r="29607" spans="3:4" ht="15" customHeight="1">
      <c r="C29607" s="139"/>
      <c r="D29607" s="139"/>
    </row>
    <row r="29608" spans="3:4" ht="15" customHeight="1">
      <c r="C29608" s="139"/>
      <c r="D29608" s="139"/>
    </row>
    <row r="29609" spans="3:4" ht="15" customHeight="1">
      <c r="C29609" s="139"/>
      <c r="D29609" s="139"/>
    </row>
    <row r="29610" spans="3:4" ht="15" customHeight="1">
      <c r="C29610" s="139"/>
      <c r="D29610" s="139"/>
    </row>
    <row r="29611" spans="3:4" ht="15" customHeight="1">
      <c r="C29611" s="139"/>
      <c r="D29611" s="139"/>
    </row>
    <row r="29612" spans="3:4" ht="15" customHeight="1">
      <c r="C29612" s="139"/>
      <c r="D29612" s="139"/>
    </row>
    <row r="29613" spans="3:4" ht="15" customHeight="1">
      <c r="C29613" s="139"/>
      <c r="D29613" s="139"/>
    </row>
    <row r="29614" spans="3:4" ht="15" customHeight="1">
      <c r="C29614" s="139"/>
      <c r="D29614" s="139"/>
    </row>
    <row r="29615" spans="3:4" ht="15" customHeight="1">
      <c r="C29615" s="139"/>
      <c r="D29615" s="139"/>
    </row>
    <row r="29616" spans="3:4" ht="15" customHeight="1">
      <c r="C29616" s="139"/>
      <c r="D29616" s="139"/>
    </row>
    <row r="29617" spans="3:4" ht="15" customHeight="1">
      <c r="C29617" s="139"/>
      <c r="D29617" s="139"/>
    </row>
    <row r="29618" spans="3:4" ht="15" customHeight="1">
      <c r="C29618" s="139"/>
      <c r="D29618" s="139"/>
    </row>
    <row r="29619" spans="3:4" ht="15" customHeight="1">
      <c r="C29619" s="139"/>
      <c r="D29619" s="139"/>
    </row>
    <row r="29620" spans="3:4" ht="15" customHeight="1">
      <c r="C29620" s="139"/>
      <c r="D29620" s="139"/>
    </row>
    <row r="29621" spans="3:4" ht="15" customHeight="1">
      <c r="C29621" s="139"/>
      <c r="D29621" s="139"/>
    </row>
    <row r="29622" spans="3:4" ht="15" customHeight="1">
      <c r="C29622" s="139"/>
      <c r="D29622" s="139"/>
    </row>
    <row r="29623" spans="3:4" ht="15" customHeight="1">
      <c r="C29623" s="139"/>
      <c r="D29623" s="139"/>
    </row>
    <row r="29624" spans="3:4" ht="15" customHeight="1">
      <c r="C29624" s="139"/>
      <c r="D29624" s="139"/>
    </row>
    <row r="29625" spans="3:4" ht="15" customHeight="1">
      <c r="C29625" s="139"/>
      <c r="D29625" s="139"/>
    </row>
    <row r="29626" spans="3:4" ht="15" customHeight="1">
      <c r="C29626" s="139"/>
      <c r="D29626" s="139"/>
    </row>
    <row r="29627" spans="3:4" ht="15" customHeight="1">
      <c r="C29627" s="139"/>
      <c r="D29627" s="139"/>
    </row>
    <row r="29628" spans="3:4" ht="15" customHeight="1">
      <c r="C29628" s="139"/>
      <c r="D29628" s="139"/>
    </row>
    <row r="29629" spans="3:4" ht="15" customHeight="1">
      <c r="C29629" s="139"/>
      <c r="D29629" s="139"/>
    </row>
    <row r="29630" spans="3:4" ht="15" customHeight="1">
      <c r="C29630" s="139"/>
      <c r="D29630" s="139"/>
    </row>
    <row r="29631" spans="3:4" ht="15" customHeight="1">
      <c r="C29631" s="139"/>
      <c r="D29631" s="139"/>
    </row>
    <row r="29632" spans="3:4" ht="15" customHeight="1">
      <c r="C29632" s="139"/>
      <c r="D29632" s="139"/>
    </row>
    <row r="29633" spans="3:4" ht="15" customHeight="1">
      <c r="C29633" s="139"/>
      <c r="D29633" s="139"/>
    </row>
    <row r="29634" spans="3:4" ht="15" customHeight="1">
      <c r="C29634" s="139"/>
      <c r="D29634" s="139"/>
    </row>
    <row r="29635" spans="3:4" ht="15" customHeight="1">
      <c r="C29635" s="139"/>
      <c r="D29635" s="139"/>
    </row>
    <row r="29636" spans="3:4" ht="15" customHeight="1">
      <c r="C29636" s="139"/>
      <c r="D29636" s="139"/>
    </row>
    <row r="29637" spans="3:4" ht="15" customHeight="1">
      <c r="C29637" s="139"/>
      <c r="D29637" s="139"/>
    </row>
    <row r="29638" spans="3:4" ht="15" customHeight="1">
      <c r="C29638" s="139"/>
      <c r="D29638" s="139"/>
    </row>
    <row r="29639" spans="3:4" ht="15" customHeight="1">
      <c r="C29639" s="139"/>
      <c r="D29639" s="139"/>
    </row>
    <row r="29640" spans="3:4" ht="15" customHeight="1">
      <c r="C29640" s="139"/>
      <c r="D29640" s="139"/>
    </row>
    <row r="29641" spans="3:4" ht="15" customHeight="1">
      <c r="C29641" s="139"/>
      <c r="D29641" s="139"/>
    </row>
    <row r="29642" spans="3:4" ht="15" customHeight="1">
      <c r="C29642" s="139"/>
      <c r="D29642" s="139"/>
    </row>
    <row r="29643" spans="3:4" ht="15" customHeight="1">
      <c r="C29643" s="139"/>
      <c r="D29643" s="139"/>
    </row>
    <row r="29644" spans="3:4" ht="15" customHeight="1">
      <c r="C29644" s="139"/>
      <c r="D29644" s="139"/>
    </row>
    <row r="29645" spans="3:4" ht="15" customHeight="1">
      <c r="C29645" s="139"/>
      <c r="D29645" s="139"/>
    </row>
    <row r="29646" spans="3:4" ht="15" customHeight="1">
      <c r="C29646" s="139"/>
      <c r="D29646" s="139"/>
    </row>
    <row r="29647" spans="3:4" ht="15" customHeight="1">
      <c r="C29647" s="139"/>
      <c r="D29647" s="139"/>
    </row>
    <row r="29648" spans="3:4" ht="15" customHeight="1">
      <c r="C29648" s="139"/>
      <c r="D29648" s="139"/>
    </row>
    <row r="29649" spans="3:4" ht="15" customHeight="1">
      <c r="C29649" s="139"/>
      <c r="D29649" s="139"/>
    </row>
    <row r="29650" spans="3:4" ht="15" customHeight="1">
      <c r="C29650" s="139"/>
      <c r="D29650" s="139"/>
    </row>
    <row r="29651" spans="3:4" ht="15" customHeight="1">
      <c r="C29651" s="139"/>
      <c r="D29651" s="139"/>
    </row>
    <row r="29652" spans="3:4" ht="15" customHeight="1">
      <c r="C29652" s="139"/>
      <c r="D29652" s="139"/>
    </row>
    <row r="29653" spans="3:4" ht="15" customHeight="1">
      <c r="C29653" s="139"/>
      <c r="D29653" s="139"/>
    </row>
    <row r="29654" spans="3:4" ht="15" customHeight="1">
      <c r="C29654" s="139"/>
      <c r="D29654" s="139"/>
    </row>
    <row r="29655" spans="3:4" ht="15" customHeight="1">
      <c r="C29655" s="139"/>
      <c r="D29655" s="139"/>
    </row>
    <row r="29656" spans="3:4" ht="15" customHeight="1">
      <c r="C29656" s="139"/>
      <c r="D29656" s="139"/>
    </row>
    <row r="29657" spans="3:4" ht="15" customHeight="1">
      <c r="C29657" s="139"/>
      <c r="D29657" s="139"/>
    </row>
    <row r="29658" spans="3:4" ht="15" customHeight="1">
      <c r="C29658" s="139"/>
      <c r="D29658" s="139"/>
    </row>
    <row r="29659" spans="3:4" ht="15" customHeight="1">
      <c r="C29659" s="139"/>
      <c r="D29659" s="139"/>
    </row>
    <row r="29660" spans="3:4" ht="15" customHeight="1">
      <c r="C29660" s="139"/>
      <c r="D29660" s="139"/>
    </row>
    <row r="29661" spans="3:4" ht="15" customHeight="1">
      <c r="C29661" s="139"/>
      <c r="D29661" s="139"/>
    </row>
    <row r="29662" spans="3:4" ht="15" customHeight="1">
      <c r="C29662" s="139"/>
      <c r="D29662" s="139"/>
    </row>
    <row r="29663" spans="3:4" ht="15" customHeight="1">
      <c r="C29663" s="139"/>
      <c r="D29663" s="139"/>
    </row>
    <row r="29664" spans="3:4" ht="15" customHeight="1">
      <c r="C29664" s="139"/>
      <c r="D29664" s="139"/>
    </row>
    <row r="29665" spans="3:4" ht="15" customHeight="1">
      <c r="C29665" s="139"/>
      <c r="D29665" s="139"/>
    </row>
    <row r="29666" spans="3:4" ht="15" customHeight="1">
      <c r="C29666" s="139"/>
      <c r="D29666" s="139"/>
    </row>
    <row r="29667" spans="3:4" ht="15" customHeight="1">
      <c r="C29667" s="139"/>
      <c r="D29667" s="139"/>
    </row>
    <row r="29668" spans="3:4" ht="15" customHeight="1">
      <c r="C29668" s="139"/>
      <c r="D29668" s="139"/>
    </row>
    <row r="29669" spans="3:4" ht="15" customHeight="1">
      <c r="C29669" s="139"/>
      <c r="D29669" s="139"/>
    </row>
    <row r="29670" spans="3:4" ht="15" customHeight="1">
      <c r="C29670" s="139"/>
      <c r="D29670" s="139"/>
    </row>
    <row r="29671" spans="3:4" ht="15" customHeight="1">
      <c r="C29671" s="139"/>
      <c r="D29671" s="139"/>
    </row>
    <row r="29672" spans="3:4" ht="15" customHeight="1">
      <c r="C29672" s="139"/>
      <c r="D29672" s="139"/>
    </row>
    <row r="29673" spans="3:4" ht="15" customHeight="1">
      <c r="C29673" s="139"/>
      <c r="D29673" s="139"/>
    </row>
    <row r="29674" spans="3:4" ht="15" customHeight="1">
      <c r="C29674" s="139"/>
      <c r="D29674" s="139"/>
    </row>
    <row r="29675" spans="3:4" ht="15" customHeight="1">
      <c r="C29675" s="139"/>
      <c r="D29675" s="139"/>
    </row>
    <row r="29676" spans="3:4" ht="15" customHeight="1">
      <c r="C29676" s="139"/>
      <c r="D29676" s="139"/>
    </row>
    <row r="29677" spans="3:4" ht="15" customHeight="1">
      <c r="C29677" s="139"/>
      <c r="D29677" s="139"/>
    </row>
    <row r="29678" spans="3:4" ht="15" customHeight="1">
      <c r="C29678" s="139"/>
      <c r="D29678" s="139"/>
    </row>
    <row r="29679" spans="3:4" ht="15" customHeight="1">
      <c r="C29679" s="139"/>
      <c r="D29679" s="139"/>
    </row>
    <row r="29680" spans="3:4" ht="15" customHeight="1">
      <c r="C29680" s="139"/>
      <c r="D29680" s="139"/>
    </row>
    <row r="29681" spans="3:4" ht="15" customHeight="1">
      <c r="C29681" s="139"/>
      <c r="D29681" s="139"/>
    </row>
    <row r="29682" spans="3:4" ht="15" customHeight="1">
      <c r="C29682" s="139"/>
      <c r="D29682" s="139"/>
    </row>
    <row r="29683" spans="3:4" ht="15" customHeight="1">
      <c r="C29683" s="139"/>
      <c r="D29683" s="139"/>
    </row>
    <row r="29684" spans="3:4" ht="15" customHeight="1">
      <c r="C29684" s="139"/>
      <c r="D29684" s="139"/>
    </row>
    <row r="29685" spans="3:4" ht="15" customHeight="1">
      <c r="C29685" s="139"/>
      <c r="D29685" s="139"/>
    </row>
    <row r="29686" spans="3:4" ht="15" customHeight="1">
      <c r="C29686" s="139"/>
      <c r="D29686" s="139"/>
    </row>
    <row r="29687" spans="3:4" ht="15" customHeight="1">
      <c r="C29687" s="139"/>
      <c r="D29687" s="139"/>
    </row>
    <row r="29688" spans="3:4" ht="15" customHeight="1">
      <c r="C29688" s="139"/>
      <c r="D29688" s="139"/>
    </row>
    <row r="29689" spans="3:4" ht="15" customHeight="1">
      <c r="C29689" s="139"/>
      <c r="D29689" s="139"/>
    </row>
    <row r="29690" spans="3:4" ht="15" customHeight="1">
      <c r="C29690" s="139"/>
      <c r="D29690" s="139"/>
    </row>
    <row r="29691" spans="3:4" ht="15" customHeight="1">
      <c r="C29691" s="139"/>
      <c r="D29691" s="139"/>
    </row>
    <row r="29692" spans="3:4" ht="15" customHeight="1">
      <c r="C29692" s="139"/>
      <c r="D29692" s="139"/>
    </row>
    <row r="29693" spans="3:4" ht="15" customHeight="1">
      <c r="C29693" s="139"/>
      <c r="D29693" s="139"/>
    </row>
    <row r="29694" spans="3:4" ht="15" customHeight="1">
      <c r="C29694" s="139"/>
      <c r="D29694" s="139"/>
    </row>
    <row r="29695" spans="3:4" ht="15" customHeight="1">
      <c r="C29695" s="139"/>
      <c r="D29695" s="139"/>
    </row>
    <row r="29696" spans="3:4" ht="15" customHeight="1">
      <c r="C29696" s="139"/>
      <c r="D29696" s="139"/>
    </row>
    <row r="29697" spans="3:4" ht="15" customHeight="1">
      <c r="C29697" s="139"/>
      <c r="D29697" s="139"/>
    </row>
    <row r="29698" spans="3:4" ht="15" customHeight="1">
      <c r="C29698" s="139"/>
      <c r="D29698" s="139"/>
    </row>
    <row r="29699" spans="3:4" ht="15" customHeight="1">
      <c r="C29699" s="139"/>
      <c r="D29699" s="139"/>
    </row>
    <row r="29700" spans="3:4" ht="15" customHeight="1">
      <c r="C29700" s="139"/>
      <c r="D29700" s="139"/>
    </row>
    <row r="29701" spans="3:4" ht="15" customHeight="1">
      <c r="C29701" s="139"/>
      <c r="D29701" s="139"/>
    </row>
    <row r="29702" spans="3:4" ht="15" customHeight="1">
      <c r="C29702" s="139"/>
      <c r="D29702" s="139"/>
    </row>
    <row r="29703" spans="3:4" ht="15" customHeight="1">
      <c r="C29703" s="139"/>
      <c r="D29703" s="139"/>
    </row>
    <row r="29704" spans="3:4" ht="15" customHeight="1">
      <c r="C29704" s="139"/>
      <c r="D29704" s="139"/>
    </row>
    <row r="29705" spans="3:4" ht="15" customHeight="1">
      <c r="C29705" s="139"/>
      <c r="D29705" s="139"/>
    </row>
    <row r="29706" spans="3:4" ht="15" customHeight="1">
      <c r="C29706" s="139"/>
      <c r="D29706" s="139"/>
    </row>
    <row r="29707" spans="3:4" ht="15" customHeight="1">
      <c r="C29707" s="139"/>
      <c r="D29707" s="139"/>
    </row>
    <row r="29708" spans="3:4" ht="15" customHeight="1">
      <c r="C29708" s="139"/>
      <c r="D29708" s="139"/>
    </row>
    <row r="29709" spans="3:4" ht="15" customHeight="1">
      <c r="C29709" s="139"/>
      <c r="D29709" s="139"/>
    </row>
    <row r="29710" spans="3:4" ht="15" customHeight="1">
      <c r="C29710" s="139"/>
      <c r="D29710" s="139"/>
    </row>
    <row r="29711" spans="3:4" ht="15" customHeight="1">
      <c r="C29711" s="139"/>
      <c r="D29711" s="139"/>
    </row>
    <row r="29712" spans="3:4" ht="15" customHeight="1">
      <c r="C29712" s="139"/>
      <c r="D29712" s="139"/>
    </row>
    <row r="29713" spans="3:4" ht="15" customHeight="1">
      <c r="C29713" s="139"/>
      <c r="D29713" s="139"/>
    </row>
    <row r="29714" spans="3:4" ht="15" customHeight="1">
      <c r="C29714" s="139"/>
      <c r="D29714" s="139"/>
    </row>
    <row r="29715" spans="3:4" ht="15" customHeight="1">
      <c r="C29715" s="139"/>
      <c r="D29715" s="139"/>
    </row>
    <row r="29716" spans="3:4" ht="15" customHeight="1">
      <c r="C29716" s="139"/>
      <c r="D29716" s="139"/>
    </row>
    <row r="29717" spans="3:4" ht="15" customHeight="1">
      <c r="C29717" s="139"/>
      <c r="D29717" s="139"/>
    </row>
    <row r="29718" spans="3:4" ht="15" customHeight="1">
      <c r="C29718" s="139"/>
      <c r="D29718" s="139"/>
    </row>
    <row r="29719" spans="3:4" ht="15" customHeight="1">
      <c r="C29719" s="139"/>
      <c r="D29719" s="139"/>
    </row>
    <row r="29720" spans="3:4" ht="15" customHeight="1">
      <c r="C29720" s="139"/>
      <c r="D29720" s="139"/>
    </row>
    <row r="29721" spans="3:4" ht="15" customHeight="1">
      <c r="C29721" s="139"/>
      <c r="D29721" s="139"/>
    </row>
    <row r="29722" spans="3:4" ht="15" customHeight="1">
      <c r="C29722" s="139"/>
      <c r="D29722" s="139"/>
    </row>
    <row r="29723" spans="3:4" ht="15" customHeight="1">
      <c r="C29723" s="139"/>
      <c r="D29723" s="139"/>
    </row>
    <row r="29724" spans="3:4" ht="15" customHeight="1">
      <c r="C29724" s="139"/>
      <c r="D29724" s="139"/>
    </row>
    <row r="29725" spans="3:4" ht="15" customHeight="1">
      <c r="C29725" s="139"/>
      <c r="D29725" s="139"/>
    </row>
    <row r="29726" spans="3:4" ht="15" customHeight="1">
      <c r="C29726" s="139"/>
      <c r="D29726" s="139"/>
    </row>
    <row r="29727" spans="3:4" ht="15" customHeight="1">
      <c r="C29727" s="139"/>
      <c r="D29727" s="139"/>
    </row>
    <row r="29728" spans="3:4" ht="15" customHeight="1">
      <c r="C29728" s="139"/>
      <c r="D29728" s="139"/>
    </row>
    <row r="29729" spans="3:4" ht="15" customHeight="1">
      <c r="C29729" s="139"/>
      <c r="D29729" s="139"/>
    </row>
    <row r="29730" spans="3:4" ht="15" customHeight="1">
      <c r="C29730" s="139"/>
      <c r="D29730" s="139"/>
    </row>
    <row r="29731" spans="3:4" ht="15" customHeight="1">
      <c r="C29731" s="139"/>
      <c r="D29731" s="139"/>
    </row>
    <row r="29732" spans="3:4" ht="15" customHeight="1">
      <c r="C29732" s="139"/>
      <c r="D29732" s="139"/>
    </row>
    <row r="29733" spans="3:4" ht="15" customHeight="1">
      <c r="C29733" s="139"/>
      <c r="D29733" s="139"/>
    </row>
    <row r="29734" spans="3:4" ht="15" customHeight="1">
      <c r="C29734" s="139"/>
      <c r="D29734" s="139"/>
    </row>
    <row r="29735" spans="3:4" ht="15" customHeight="1">
      <c r="C29735" s="139"/>
      <c r="D29735" s="139"/>
    </row>
    <row r="29736" spans="3:4" ht="15" customHeight="1">
      <c r="C29736" s="139"/>
      <c r="D29736" s="139"/>
    </row>
    <row r="29737" spans="3:4" ht="15" customHeight="1">
      <c r="C29737" s="139"/>
      <c r="D29737" s="139"/>
    </row>
    <row r="29738" spans="3:4" ht="15" customHeight="1">
      <c r="C29738" s="139"/>
      <c r="D29738" s="139"/>
    </row>
    <row r="29739" spans="3:4" ht="15" customHeight="1">
      <c r="C29739" s="139"/>
      <c r="D29739" s="139"/>
    </row>
    <row r="29740" spans="3:4" ht="15" customHeight="1">
      <c r="C29740" s="139"/>
      <c r="D29740" s="139"/>
    </row>
    <row r="29741" spans="3:4" ht="15" customHeight="1">
      <c r="C29741" s="139"/>
      <c r="D29741" s="139"/>
    </row>
    <row r="29742" spans="3:4" ht="15" customHeight="1">
      <c r="C29742" s="139"/>
      <c r="D29742" s="139"/>
    </row>
    <row r="29743" spans="3:4" ht="15" customHeight="1">
      <c r="C29743" s="139"/>
      <c r="D29743" s="139"/>
    </row>
    <row r="29744" spans="3:4" ht="15" customHeight="1">
      <c r="C29744" s="139"/>
      <c r="D29744" s="139"/>
    </row>
    <row r="29745" spans="3:4" ht="15" customHeight="1">
      <c r="C29745" s="139"/>
      <c r="D29745" s="139"/>
    </row>
    <row r="29746" spans="3:4" ht="15" customHeight="1">
      <c r="C29746" s="139"/>
      <c r="D29746" s="139"/>
    </row>
    <row r="29747" spans="3:4" ht="15" customHeight="1">
      <c r="C29747" s="139"/>
      <c r="D29747" s="139"/>
    </row>
    <row r="29748" spans="3:4" ht="15" customHeight="1">
      <c r="C29748" s="139"/>
      <c r="D29748" s="139"/>
    </row>
    <row r="29749" spans="3:4" ht="15" customHeight="1">
      <c r="C29749" s="139"/>
      <c r="D29749" s="139"/>
    </row>
    <row r="29750" spans="3:4" ht="15" customHeight="1">
      <c r="C29750" s="139"/>
      <c r="D29750" s="139"/>
    </row>
    <row r="29751" spans="3:4" ht="15" customHeight="1">
      <c r="C29751" s="139"/>
      <c r="D29751" s="139"/>
    </row>
    <row r="29752" spans="3:4" ht="15" customHeight="1">
      <c r="C29752" s="139"/>
      <c r="D29752" s="139"/>
    </row>
    <row r="29753" spans="3:4" ht="15" customHeight="1">
      <c r="C29753" s="139"/>
      <c r="D29753" s="139"/>
    </row>
    <row r="29754" spans="3:4" ht="15" customHeight="1">
      <c r="C29754" s="139"/>
      <c r="D29754" s="139"/>
    </row>
    <row r="29755" spans="3:4" ht="15" customHeight="1">
      <c r="C29755" s="139"/>
      <c r="D29755" s="139"/>
    </row>
    <row r="29756" spans="3:4" ht="15" customHeight="1">
      <c r="C29756" s="139"/>
      <c r="D29756" s="139"/>
    </row>
    <row r="29757" spans="3:4" ht="15" customHeight="1">
      <c r="C29757" s="139"/>
      <c r="D29757" s="139"/>
    </row>
    <row r="29758" spans="3:4" ht="15" customHeight="1">
      <c r="C29758" s="139"/>
      <c r="D29758" s="139"/>
    </row>
    <row r="29759" spans="3:4" ht="15" customHeight="1">
      <c r="C29759" s="139"/>
      <c r="D29759" s="139"/>
    </row>
    <row r="29760" spans="3:4" ht="15" customHeight="1">
      <c r="C29760" s="139"/>
      <c r="D29760" s="139"/>
    </row>
    <row r="29761" spans="3:4" ht="15" customHeight="1">
      <c r="C29761" s="139"/>
      <c r="D29761" s="139"/>
    </row>
    <row r="29762" spans="3:4" ht="15" customHeight="1">
      <c r="C29762" s="139"/>
      <c r="D29762" s="139"/>
    </row>
    <row r="29763" spans="3:4" ht="15" customHeight="1">
      <c r="C29763" s="139"/>
      <c r="D29763" s="139"/>
    </row>
    <row r="29764" spans="3:4" ht="15" customHeight="1">
      <c r="C29764" s="139"/>
      <c r="D29764" s="139"/>
    </row>
    <row r="29765" spans="3:4" ht="15" customHeight="1">
      <c r="C29765" s="139"/>
      <c r="D29765" s="139"/>
    </row>
    <row r="29766" spans="3:4" ht="15" customHeight="1">
      <c r="C29766" s="139"/>
      <c r="D29766" s="139"/>
    </row>
    <row r="29767" spans="3:4" ht="15" customHeight="1">
      <c r="C29767" s="139"/>
      <c r="D29767" s="139"/>
    </row>
    <row r="29768" spans="3:4" ht="15" customHeight="1">
      <c r="C29768" s="139"/>
      <c r="D29768" s="139"/>
    </row>
    <row r="29769" spans="3:4" ht="15" customHeight="1">
      <c r="C29769" s="139"/>
      <c r="D29769" s="139"/>
    </row>
    <row r="29770" spans="3:4" ht="15" customHeight="1">
      <c r="C29770" s="139"/>
      <c r="D29770" s="139"/>
    </row>
    <row r="29771" spans="3:4" ht="15" customHeight="1">
      <c r="C29771" s="139"/>
      <c r="D29771" s="139"/>
    </row>
    <row r="29772" spans="3:4" ht="15" customHeight="1">
      <c r="C29772" s="139"/>
      <c r="D29772" s="139"/>
    </row>
    <row r="29773" spans="3:4" ht="15" customHeight="1">
      <c r="C29773" s="139"/>
      <c r="D29773" s="139"/>
    </row>
    <row r="29774" spans="3:4" ht="15" customHeight="1">
      <c r="C29774" s="139"/>
      <c r="D29774" s="139"/>
    </row>
    <row r="29775" spans="3:4" ht="15" customHeight="1">
      <c r="C29775" s="139"/>
      <c r="D29775" s="139"/>
    </row>
    <row r="29776" spans="3:4" ht="15" customHeight="1">
      <c r="C29776" s="139"/>
      <c r="D29776" s="139"/>
    </row>
    <row r="29777" spans="3:4" ht="15" customHeight="1">
      <c r="C29777" s="139"/>
      <c r="D29777" s="139"/>
    </row>
    <row r="29778" spans="3:4" ht="15" customHeight="1">
      <c r="C29778" s="139"/>
      <c r="D29778" s="139"/>
    </row>
    <row r="29779" spans="3:4" ht="15" customHeight="1">
      <c r="C29779" s="139"/>
      <c r="D29779" s="139"/>
    </row>
    <row r="29780" spans="3:4" ht="15" customHeight="1">
      <c r="C29780" s="139"/>
      <c r="D29780" s="139"/>
    </row>
    <row r="29781" spans="3:4" ht="15" customHeight="1">
      <c r="C29781" s="139"/>
      <c r="D29781" s="139"/>
    </row>
    <row r="29782" spans="3:4" ht="15" customHeight="1">
      <c r="C29782" s="139"/>
      <c r="D29782" s="139"/>
    </row>
    <row r="29783" spans="3:4" ht="15" customHeight="1">
      <c r="C29783" s="139"/>
      <c r="D29783" s="139"/>
    </row>
    <row r="29784" spans="3:4" ht="15" customHeight="1">
      <c r="C29784" s="139"/>
      <c r="D29784" s="139"/>
    </row>
    <row r="29785" spans="3:4" ht="15" customHeight="1">
      <c r="C29785" s="139"/>
      <c r="D29785" s="139"/>
    </row>
    <row r="29786" spans="3:4" ht="15" customHeight="1">
      <c r="C29786" s="139"/>
      <c r="D29786" s="139"/>
    </row>
    <row r="29787" spans="3:4" ht="15" customHeight="1">
      <c r="C29787" s="139"/>
      <c r="D29787" s="139"/>
    </row>
    <row r="29788" spans="3:4" ht="15" customHeight="1">
      <c r="C29788" s="139"/>
      <c r="D29788" s="139"/>
    </row>
    <row r="29789" spans="3:4" ht="15" customHeight="1">
      <c r="C29789" s="139"/>
      <c r="D29789" s="139"/>
    </row>
    <row r="29790" spans="3:4" ht="15" customHeight="1">
      <c r="C29790" s="139"/>
      <c r="D29790" s="139"/>
    </row>
    <row r="29791" spans="3:4" ht="15" customHeight="1">
      <c r="C29791" s="139"/>
      <c r="D29791" s="139"/>
    </row>
    <row r="29792" spans="3:4" ht="15" customHeight="1">
      <c r="C29792" s="139"/>
      <c r="D29792" s="139"/>
    </row>
    <row r="29793" spans="3:4" ht="15" customHeight="1">
      <c r="C29793" s="139"/>
      <c r="D29793" s="139"/>
    </row>
    <row r="29794" spans="3:4" ht="15" customHeight="1">
      <c r="C29794" s="139"/>
      <c r="D29794" s="139"/>
    </row>
    <row r="29795" spans="3:4" ht="15" customHeight="1">
      <c r="C29795" s="139"/>
      <c r="D29795" s="139"/>
    </row>
    <row r="29796" spans="3:4" ht="15" customHeight="1">
      <c r="C29796" s="139"/>
      <c r="D29796" s="139"/>
    </row>
    <row r="29797" spans="3:4" ht="15" customHeight="1">
      <c r="C29797" s="139"/>
      <c r="D29797" s="139"/>
    </row>
    <row r="29798" spans="3:4" ht="15" customHeight="1">
      <c r="C29798" s="139"/>
      <c r="D29798" s="139"/>
    </row>
    <row r="29799" spans="3:4" ht="15" customHeight="1">
      <c r="C29799" s="139"/>
      <c r="D29799" s="139"/>
    </row>
    <row r="29800" spans="3:4" ht="15" customHeight="1">
      <c r="C29800" s="139"/>
      <c r="D29800" s="139"/>
    </row>
    <row r="29801" spans="3:4" ht="15" customHeight="1">
      <c r="C29801" s="139"/>
      <c r="D29801" s="139"/>
    </row>
    <row r="29802" spans="3:4" ht="15" customHeight="1">
      <c r="C29802" s="139"/>
      <c r="D29802" s="139"/>
    </row>
    <row r="29803" spans="3:4" ht="15" customHeight="1">
      <c r="C29803" s="139"/>
      <c r="D29803" s="139"/>
    </row>
    <row r="29804" spans="3:4" ht="15" customHeight="1">
      <c r="C29804" s="139"/>
      <c r="D29804" s="139"/>
    </row>
    <row r="29805" spans="3:4" ht="15" customHeight="1">
      <c r="C29805" s="139"/>
      <c r="D29805" s="139"/>
    </row>
    <row r="29806" spans="3:4" ht="15" customHeight="1">
      <c r="C29806" s="139"/>
      <c r="D29806" s="139"/>
    </row>
    <row r="29807" spans="3:4" ht="15" customHeight="1">
      <c r="C29807" s="139"/>
      <c r="D29807" s="139"/>
    </row>
    <row r="29808" spans="3:4" ht="15" customHeight="1">
      <c r="C29808" s="139"/>
      <c r="D29808" s="139"/>
    </row>
    <row r="29809" spans="3:4" ht="15" customHeight="1">
      <c r="C29809" s="139"/>
      <c r="D29809" s="139"/>
    </row>
    <row r="29810" spans="3:4" ht="15" customHeight="1">
      <c r="C29810" s="139"/>
      <c r="D29810" s="139"/>
    </row>
    <row r="29811" spans="3:4" ht="15" customHeight="1">
      <c r="C29811" s="139"/>
      <c r="D29811" s="139"/>
    </row>
    <row r="29812" spans="3:4" ht="15" customHeight="1">
      <c r="C29812" s="139"/>
      <c r="D29812" s="139"/>
    </row>
    <row r="29813" spans="3:4" ht="15" customHeight="1">
      <c r="C29813" s="139"/>
      <c r="D29813" s="139"/>
    </row>
    <row r="29814" spans="3:4" ht="15" customHeight="1">
      <c r="C29814" s="139"/>
      <c r="D29814" s="139"/>
    </row>
    <row r="29815" spans="3:4" ht="15" customHeight="1">
      <c r="C29815" s="139"/>
      <c r="D29815" s="139"/>
    </row>
    <row r="29816" spans="3:4" ht="15" customHeight="1">
      <c r="C29816" s="139"/>
      <c r="D29816" s="139"/>
    </row>
    <row r="29817" spans="3:4" ht="15" customHeight="1">
      <c r="C29817" s="139"/>
      <c r="D29817" s="139"/>
    </row>
    <row r="29818" spans="3:4" ht="15" customHeight="1">
      <c r="C29818" s="139"/>
      <c r="D29818" s="139"/>
    </row>
    <row r="29819" spans="3:4" ht="15" customHeight="1">
      <c r="C29819" s="139"/>
      <c r="D29819" s="139"/>
    </row>
    <row r="29820" spans="3:4" ht="15" customHeight="1">
      <c r="C29820" s="139"/>
      <c r="D29820" s="139"/>
    </row>
    <row r="29821" spans="3:4" ht="15" customHeight="1">
      <c r="C29821" s="139"/>
      <c r="D29821" s="139"/>
    </row>
    <row r="29822" spans="3:4" ht="15" customHeight="1">
      <c r="C29822" s="139"/>
      <c r="D29822" s="139"/>
    </row>
    <row r="29823" spans="3:4" ht="15" customHeight="1">
      <c r="C29823" s="139"/>
      <c r="D29823" s="139"/>
    </row>
    <row r="29824" spans="3:4" ht="15" customHeight="1">
      <c r="C29824" s="139"/>
      <c r="D29824" s="139"/>
    </row>
    <row r="29825" spans="3:4" ht="15" customHeight="1">
      <c r="C29825" s="139"/>
      <c r="D29825" s="139"/>
    </row>
    <row r="29826" spans="3:4" ht="15" customHeight="1">
      <c r="C29826" s="139"/>
      <c r="D29826" s="139"/>
    </row>
    <row r="29827" spans="3:4" ht="15" customHeight="1">
      <c r="C29827" s="139"/>
      <c r="D29827" s="139"/>
    </row>
    <row r="29828" spans="3:4" ht="15" customHeight="1">
      <c r="C29828" s="139"/>
      <c r="D29828" s="139"/>
    </row>
    <row r="29829" spans="3:4" ht="15" customHeight="1">
      <c r="C29829" s="139"/>
      <c r="D29829" s="139"/>
    </row>
    <row r="29830" spans="3:4" ht="15" customHeight="1">
      <c r="C29830" s="139"/>
      <c r="D29830" s="139"/>
    </row>
    <row r="29831" spans="3:4" ht="15" customHeight="1">
      <c r="C29831" s="139"/>
      <c r="D29831" s="139"/>
    </row>
    <row r="29832" spans="3:4" ht="15" customHeight="1">
      <c r="C29832" s="139"/>
      <c r="D29832" s="139"/>
    </row>
    <row r="29833" spans="3:4" ht="15" customHeight="1">
      <c r="C29833" s="139"/>
      <c r="D29833" s="139"/>
    </row>
    <row r="29834" spans="3:4" ht="15" customHeight="1">
      <c r="C29834" s="139"/>
      <c r="D29834" s="139"/>
    </row>
    <row r="29835" spans="3:4" ht="15" customHeight="1">
      <c r="C29835" s="139"/>
      <c r="D29835" s="139"/>
    </row>
    <row r="29836" spans="3:4" ht="15" customHeight="1">
      <c r="C29836" s="139"/>
      <c r="D29836" s="139"/>
    </row>
    <row r="29837" spans="3:4" ht="15" customHeight="1">
      <c r="C29837" s="139"/>
      <c r="D29837" s="139"/>
    </row>
    <row r="29838" spans="3:4" ht="15" customHeight="1">
      <c r="C29838" s="139"/>
      <c r="D29838" s="139"/>
    </row>
    <row r="29839" spans="3:4" ht="15" customHeight="1">
      <c r="C29839" s="139"/>
      <c r="D29839" s="139"/>
    </row>
    <row r="29840" spans="3:4" ht="15" customHeight="1">
      <c r="C29840" s="139"/>
      <c r="D29840" s="139"/>
    </row>
    <row r="29841" spans="3:4" ht="15" customHeight="1">
      <c r="C29841" s="139"/>
      <c r="D29841" s="139"/>
    </row>
    <row r="29842" spans="3:4" ht="15" customHeight="1">
      <c r="C29842" s="139"/>
      <c r="D29842" s="139"/>
    </row>
    <row r="29843" spans="3:4" ht="15" customHeight="1">
      <c r="C29843" s="139"/>
      <c r="D29843" s="139"/>
    </row>
    <row r="29844" spans="3:4" ht="15" customHeight="1">
      <c r="C29844" s="139"/>
      <c r="D29844" s="139"/>
    </row>
    <row r="29845" spans="3:4" ht="15" customHeight="1">
      <c r="C29845" s="139"/>
      <c r="D29845" s="139"/>
    </row>
    <row r="29846" spans="3:4" ht="15" customHeight="1">
      <c r="C29846" s="139"/>
      <c r="D29846" s="139"/>
    </row>
    <row r="29847" spans="3:4" ht="15" customHeight="1">
      <c r="C29847" s="139"/>
      <c r="D29847" s="139"/>
    </row>
    <row r="29848" spans="3:4" ht="15" customHeight="1">
      <c r="C29848" s="139"/>
      <c r="D29848" s="139"/>
    </row>
    <row r="29849" spans="3:4" ht="15" customHeight="1">
      <c r="C29849" s="139"/>
      <c r="D29849" s="139"/>
    </row>
    <row r="29850" spans="3:4" ht="15" customHeight="1">
      <c r="C29850" s="139"/>
      <c r="D29850" s="139"/>
    </row>
    <row r="29851" spans="3:4" ht="15" customHeight="1">
      <c r="C29851" s="139"/>
      <c r="D29851" s="139"/>
    </row>
    <row r="29852" spans="3:4" ht="15" customHeight="1">
      <c r="C29852" s="139"/>
      <c r="D29852" s="139"/>
    </row>
    <row r="29853" spans="3:4" ht="15" customHeight="1">
      <c r="C29853" s="139"/>
      <c r="D29853" s="139"/>
    </row>
    <row r="29854" spans="3:4" ht="15" customHeight="1">
      <c r="C29854" s="139"/>
      <c r="D29854" s="139"/>
    </row>
    <row r="29855" spans="3:4" ht="15" customHeight="1">
      <c r="C29855" s="139"/>
      <c r="D29855" s="139"/>
    </row>
    <row r="29856" spans="3:4" ht="15" customHeight="1">
      <c r="C29856" s="139"/>
      <c r="D29856" s="139"/>
    </row>
    <row r="29857" spans="3:4" ht="15" customHeight="1">
      <c r="C29857" s="139"/>
      <c r="D29857" s="139"/>
    </row>
    <row r="29858" spans="3:4" ht="15" customHeight="1">
      <c r="C29858" s="139"/>
      <c r="D29858" s="139"/>
    </row>
    <row r="29859" spans="3:4" ht="15" customHeight="1">
      <c r="C29859" s="139"/>
      <c r="D29859" s="139"/>
    </row>
    <row r="29860" spans="3:4" ht="15" customHeight="1">
      <c r="C29860" s="139"/>
      <c r="D29860" s="139"/>
    </row>
    <row r="29861" spans="3:4" ht="15" customHeight="1">
      <c r="C29861" s="139"/>
      <c r="D29861" s="139"/>
    </row>
    <row r="29862" spans="3:4" ht="15" customHeight="1">
      <c r="C29862" s="139"/>
      <c r="D29862" s="139"/>
    </row>
    <row r="29863" spans="3:4" ht="15" customHeight="1">
      <c r="C29863" s="139"/>
      <c r="D29863" s="139"/>
    </row>
    <row r="29864" spans="3:4" ht="15" customHeight="1">
      <c r="C29864" s="139"/>
      <c r="D29864" s="139"/>
    </row>
    <row r="29865" spans="3:4" ht="15" customHeight="1">
      <c r="C29865" s="139"/>
      <c r="D29865" s="139"/>
    </row>
    <row r="29866" spans="3:4" ht="15" customHeight="1">
      <c r="C29866" s="139"/>
      <c r="D29866" s="139"/>
    </row>
    <row r="29867" spans="3:4" ht="15" customHeight="1">
      <c r="C29867" s="139"/>
      <c r="D29867" s="139"/>
    </row>
    <row r="29868" spans="3:4" ht="15" customHeight="1">
      <c r="C29868" s="139"/>
      <c r="D29868" s="139"/>
    </row>
    <row r="29869" spans="3:4" ht="15" customHeight="1">
      <c r="C29869" s="139"/>
      <c r="D29869" s="139"/>
    </row>
    <row r="29870" spans="3:4" ht="15" customHeight="1">
      <c r="C29870" s="139"/>
      <c r="D29870" s="139"/>
    </row>
    <row r="29871" spans="3:4" ht="15" customHeight="1">
      <c r="C29871" s="139"/>
      <c r="D29871" s="139"/>
    </row>
    <row r="29872" spans="3:4" ht="15" customHeight="1">
      <c r="C29872" s="139"/>
      <c r="D29872" s="139"/>
    </row>
    <row r="29873" spans="3:4" ht="15" customHeight="1">
      <c r="C29873" s="139"/>
      <c r="D29873" s="139"/>
    </row>
    <row r="29874" spans="3:4" ht="15" customHeight="1">
      <c r="C29874" s="139"/>
      <c r="D29874" s="139"/>
    </row>
    <row r="29875" spans="3:4" ht="15" customHeight="1">
      <c r="C29875" s="139"/>
      <c r="D29875" s="139"/>
    </row>
    <row r="29876" spans="3:4" ht="15" customHeight="1">
      <c r="C29876" s="139"/>
      <c r="D29876" s="139"/>
    </row>
    <row r="29877" spans="3:4" ht="15" customHeight="1">
      <c r="C29877" s="139"/>
      <c r="D29877" s="139"/>
    </row>
    <row r="29878" spans="3:4" ht="15" customHeight="1">
      <c r="C29878" s="139"/>
      <c r="D29878" s="139"/>
    </row>
    <row r="29879" spans="3:4" ht="15" customHeight="1">
      <c r="C29879" s="139"/>
      <c r="D29879" s="139"/>
    </row>
    <row r="29880" spans="3:4" ht="15" customHeight="1">
      <c r="C29880" s="139"/>
      <c r="D29880" s="139"/>
    </row>
    <row r="29881" spans="3:4" ht="15" customHeight="1">
      <c r="C29881" s="139"/>
      <c r="D29881" s="139"/>
    </row>
    <row r="29882" spans="3:4" ht="15" customHeight="1">
      <c r="C29882" s="139"/>
      <c r="D29882" s="139"/>
    </row>
    <row r="29883" spans="3:4" ht="15" customHeight="1">
      <c r="C29883" s="139"/>
      <c r="D29883" s="139"/>
    </row>
    <row r="29884" spans="3:4" ht="15" customHeight="1">
      <c r="C29884" s="139"/>
      <c r="D29884" s="139"/>
    </row>
    <row r="29885" spans="3:4" ht="15" customHeight="1">
      <c r="C29885" s="139"/>
      <c r="D29885" s="139"/>
    </row>
    <row r="29886" spans="3:4" ht="15" customHeight="1">
      <c r="C29886" s="139"/>
      <c r="D29886" s="139"/>
    </row>
    <row r="29887" spans="3:4" ht="15" customHeight="1">
      <c r="C29887" s="139"/>
      <c r="D29887" s="139"/>
    </row>
    <row r="29888" spans="3:4" ht="15" customHeight="1">
      <c r="C29888" s="139"/>
      <c r="D29888" s="139"/>
    </row>
    <row r="29889" spans="3:4" ht="15" customHeight="1">
      <c r="C29889" s="139"/>
      <c r="D29889" s="139"/>
    </row>
    <row r="29890" spans="3:4" ht="15" customHeight="1">
      <c r="C29890" s="139"/>
      <c r="D29890" s="139"/>
    </row>
    <row r="29891" spans="3:4" ht="15" customHeight="1">
      <c r="C29891" s="139"/>
      <c r="D29891" s="139"/>
    </row>
    <row r="29892" spans="3:4" ht="15" customHeight="1">
      <c r="C29892" s="139"/>
      <c r="D29892" s="139"/>
    </row>
    <row r="29893" spans="3:4" ht="15" customHeight="1">
      <c r="C29893" s="139"/>
      <c r="D29893" s="139"/>
    </row>
    <row r="29894" spans="3:4" ht="15" customHeight="1">
      <c r="C29894" s="139"/>
      <c r="D29894" s="139"/>
    </row>
    <row r="29895" spans="3:4" ht="15" customHeight="1">
      <c r="C29895" s="139"/>
      <c r="D29895" s="139"/>
    </row>
    <row r="29896" spans="3:4" ht="15" customHeight="1">
      <c r="C29896" s="139"/>
      <c r="D29896" s="139"/>
    </row>
    <row r="29897" spans="3:4" ht="15" customHeight="1">
      <c r="C29897" s="139"/>
      <c r="D29897" s="139"/>
    </row>
    <row r="29898" spans="3:4" ht="15" customHeight="1">
      <c r="C29898" s="139"/>
      <c r="D29898" s="139"/>
    </row>
    <row r="29899" spans="3:4" ht="15" customHeight="1">
      <c r="C29899" s="139"/>
      <c r="D29899" s="139"/>
    </row>
    <row r="29900" spans="3:4" ht="15" customHeight="1">
      <c r="C29900" s="139"/>
      <c r="D29900" s="139"/>
    </row>
    <row r="29901" spans="3:4" ht="15" customHeight="1">
      <c r="C29901" s="139"/>
      <c r="D29901" s="139"/>
    </row>
    <row r="29902" spans="3:4" ht="15" customHeight="1">
      <c r="C29902" s="139"/>
      <c r="D29902" s="139"/>
    </row>
    <row r="29903" spans="3:4" ht="15" customHeight="1">
      <c r="C29903" s="139"/>
      <c r="D29903" s="139"/>
    </row>
    <row r="29904" spans="3:4" ht="15" customHeight="1">
      <c r="C29904" s="139"/>
      <c r="D29904" s="139"/>
    </row>
    <row r="29905" spans="3:4" ht="15" customHeight="1">
      <c r="C29905" s="139"/>
      <c r="D29905" s="139"/>
    </row>
    <row r="29906" spans="3:4" ht="15" customHeight="1">
      <c r="C29906" s="139"/>
      <c r="D29906" s="139"/>
    </row>
    <row r="29907" spans="3:4" ht="15" customHeight="1">
      <c r="C29907" s="139"/>
      <c r="D29907" s="139"/>
    </row>
    <row r="29908" spans="3:4" ht="15" customHeight="1">
      <c r="C29908" s="139"/>
      <c r="D29908" s="139"/>
    </row>
    <row r="29909" spans="3:4" ht="15" customHeight="1">
      <c r="C29909" s="139"/>
      <c r="D29909" s="139"/>
    </row>
    <row r="29910" spans="3:4" ht="15" customHeight="1">
      <c r="C29910" s="139"/>
      <c r="D29910" s="139"/>
    </row>
    <row r="29911" spans="3:4" ht="15" customHeight="1">
      <c r="C29911" s="139"/>
      <c r="D29911" s="139"/>
    </row>
    <row r="29912" spans="3:4" ht="15" customHeight="1">
      <c r="C29912" s="139"/>
      <c r="D29912" s="139"/>
    </row>
    <row r="29913" spans="3:4" ht="15" customHeight="1">
      <c r="C29913" s="139"/>
      <c r="D29913" s="139"/>
    </row>
    <row r="29914" spans="3:4" ht="15" customHeight="1">
      <c r="C29914" s="139"/>
      <c r="D29914" s="139"/>
    </row>
    <row r="29915" spans="3:4" ht="15" customHeight="1">
      <c r="C29915" s="139"/>
      <c r="D29915" s="139"/>
    </row>
    <row r="29916" spans="3:4" ht="15" customHeight="1">
      <c r="C29916" s="139"/>
      <c r="D29916" s="139"/>
    </row>
    <row r="29917" spans="3:4" ht="15" customHeight="1">
      <c r="C29917" s="139"/>
      <c r="D29917" s="139"/>
    </row>
    <row r="29918" spans="3:4" ht="15" customHeight="1">
      <c r="C29918" s="139"/>
      <c r="D29918" s="139"/>
    </row>
    <row r="29919" spans="3:4" ht="15" customHeight="1">
      <c r="C29919" s="139"/>
      <c r="D29919" s="139"/>
    </row>
    <row r="29920" spans="3:4" ht="15" customHeight="1">
      <c r="C29920" s="139"/>
      <c r="D29920" s="139"/>
    </row>
    <row r="29921" spans="3:4" ht="15" customHeight="1">
      <c r="C29921" s="139"/>
      <c r="D29921" s="139"/>
    </row>
    <row r="29922" spans="3:4" ht="15" customHeight="1">
      <c r="C29922" s="139"/>
      <c r="D29922" s="139"/>
    </row>
    <row r="29923" spans="3:4" ht="15" customHeight="1">
      <c r="C29923" s="139"/>
      <c r="D29923" s="139"/>
    </row>
    <row r="29924" spans="3:4" ht="15" customHeight="1">
      <c r="C29924" s="139"/>
      <c r="D29924" s="139"/>
    </row>
    <row r="29925" spans="3:4" ht="15" customHeight="1">
      <c r="C29925" s="139"/>
      <c r="D29925" s="139"/>
    </row>
    <row r="29926" spans="3:4" ht="15" customHeight="1">
      <c r="C29926" s="139"/>
      <c r="D29926" s="139"/>
    </row>
    <row r="29927" spans="3:4" ht="15" customHeight="1">
      <c r="C29927" s="139"/>
      <c r="D29927" s="139"/>
    </row>
    <row r="29928" spans="3:4" ht="15" customHeight="1">
      <c r="C29928" s="139"/>
      <c r="D29928" s="139"/>
    </row>
    <row r="29929" spans="3:4" ht="15" customHeight="1">
      <c r="C29929" s="139"/>
      <c r="D29929" s="139"/>
    </row>
    <row r="29930" spans="3:4" ht="15" customHeight="1">
      <c r="C29930" s="139"/>
      <c r="D29930" s="139"/>
    </row>
    <row r="29931" spans="3:4" ht="15" customHeight="1">
      <c r="C29931" s="139"/>
      <c r="D29931" s="139"/>
    </row>
    <row r="29932" spans="3:4" ht="15" customHeight="1">
      <c r="C29932" s="139"/>
      <c r="D29932" s="139"/>
    </row>
    <row r="29933" spans="3:4" ht="15" customHeight="1">
      <c r="C29933" s="139"/>
      <c r="D29933" s="139"/>
    </row>
    <row r="29934" spans="3:4" ht="15" customHeight="1">
      <c r="C29934" s="139"/>
      <c r="D29934" s="139"/>
    </row>
    <row r="29935" spans="3:4" ht="15" customHeight="1">
      <c r="C29935" s="139"/>
      <c r="D29935" s="139"/>
    </row>
    <row r="29936" spans="3:4" ht="15" customHeight="1">
      <c r="C29936" s="139"/>
      <c r="D29936" s="139"/>
    </row>
    <row r="29937" spans="3:4" ht="15" customHeight="1">
      <c r="C29937" s="139"/>
      <c r="D29937" s="139"/>
    </row>
    <row r="29938" spans="3:4" ht="15" customHeight="1">
      <c r="C29938" s="139"/>
      <c r="D29938" s="139"/>
    </row>
    <row r="29939" spans="3:4" ht="15" customHeight="1">
      <c r="C29939" s="139"/>
      <c r="D29939" s="139"/>
    </row>
    <row r="29940" spans="3:4" ht="15" customHeight="1">
      <c r="C29940" s="139"/>
      <c r="D29940" s="139"/>
    </row>
    <row r="29941" spans="3:4" ht="15" customHeight="1">
      <c r="C29941" s="139"/>
      <c r="D29941" s="139"/>
    </row>
    <row r="29942" spans="3:4" ht="15" customHeight="1">
      <c r="C29942" s="139"/>
      <c r="D29942" s="139"/>
    </row>
    <row r="29943" spans="3:4" ht="15" customHeight="1">
      <c r="C29943" s="139"/>
      <c r="D29943" s="139"/>
    </row>
    <row r="29944" spans="3:4" ht="15" customHeight="1">
      <c r="C29944" s="139"/>
      <c r="D29944" s="139"/>
    </row>
    <row r="29945" spans="3:4" ht="15" customHeight="1">
      <c r="C29945" s="139"/>
      <c r="D29945" s="139"/>
    </row>
    <row r="29946" spans="3:4" ht="15" customHeight="1">
      <c r="C29946" s="139"/>
      <c r="D29946" s="139"/>
    </row>
    <row r="29947" spans="3:4" ht="15" customHeight="1">
      <c r="C29947" s="139"/>
      <c r="D29947" s="139"/>
    </row>
    <row r="29948" spans="3:4" ht="15" customHeight="1">
      <c r="C29948" s="139"/>
      <c r="D29948" s="139"/>
    </row>
    <row r="29949" spans="3:4" ht="15" customHeight="1">
      <c r="C29949" s="139"/>
      <c r="D29949" s="139"/>
    </row>
    <row r="29950" spans="3:4" ht="15" customHeight="1">
      <c r="C29950" s="139"/>
      <c r="D29950" s="139"/>
    </row>
    <row r="29951" spans="3:4" ht="15" customHeight="1">
      <c r="C29951" s="139"/>
      <c r="D29951" s="139"/>
    </row>
    <row r="29952" spans="3:4" ht="15" customHeight="1">
      <c r="C29952" s="139"/>
      <c r="D29952" s="139"/>
    </row>
    <row r="29953" spans="3:4" ht="15" customHeight="1">
      <c r="C29953" s="139"/>
      <c r="D29953" s="139"/>
    </row>
    <row r="29954" spans="3:4" ht="15" customHeight="1">
      <c r="C29954" s="139"/>
      <c r="D29954" s="139"/>
    </row>
    <row r="29955" spans="3:4" ht="15" customHeight="1">
      <c r="C29955" s="139"/>
      <c r="D29955" s="139"/>
    </row>
    <row r="29956" spans="3:4" ht="15" customHeight="1">
      <c r="C29956" s="139"/>
      <c r="D29956" s="139"/>
    </row>
    <row r="29957" spans="3:4" ht="15" customHeight="1">
      <c r="C29957" s="139"/>
      <c r="D29957" s="139"/>
    </row>
    <row r="29958" spans="3:4" ht="15" customHeight="1">
      <c r="C29958" s="139"/>
      <c r="D29958" s="139"/>
    </row>
    <row r="29959" spans="3:4" ht="15" customHeight="1">
      <c r="C29959" s="139"/>
      <c r="D29959" s="139"/>
    </row>
    <row r="29960" spans="3:4" ht="15" customHeight="1">
      <c r="C29960" s="139"/>
      <c r="D29960" s="139"/>
    </row>
    <row r="29961" spans="3:4" ht="15" customHeight="1">
      <c r="C29961" s="139"/>
      <c r="D29961" s="139"/>
    </row>
    <row r="29962" spans="3:4" ht="15" customHeight="1">
      <c r="C29962" s="139"/>
      <c r="D29962" s="139"/>
    </row>
    <row r="29963" spans="3:4" ht="15" customHeight="1">
      <c r="C29963" s="139"/>
      <c r="D29963" s="139"/>
    </row>
    <row r="29964" spans="3:4" ht="15" customHeight="1">
      <c r="C29964" s="139"/>
      <c r="D29964" s="139"/>
    </row>
    <row r="29965" spans="3:4" ht="15" customHeight="1">
      <c r="C29965" s="139"/>
      <c r="D29965" s="139"/>
    </row>
    <row r="29966" spans="3:4" ht="15" customHeight="1">
      <c r="C29966" s="139"/>
      <c r="D29966" s="139"/>
    </row>
    <row r="29967" spans="3:4" ht="15" customHeight="1">
      <c r="C29967" s="139"/>
      <c r="D29967" s="139"/>
    </row>
    <row r="29968" spans="3:4" ht="15" customHeight="1">
      <c r="C29968" s="139"/>
      <c r="D29968" s="139"/>
    </row>
    <row r="29969" spans="3:4" ht="15" customHeight="1">
      <c r="C29969" s="139"/>
      <c r="D29969" s="139"/>
    </row>
    <row r="29970" spans="3:4" ht="15" customHeight="1">
      <c r="C29970" s="139"/>
      <c r="D29970" s="139"/>
    </row>
    <row r="29971" spans="3:4" ht="15" customHeight="1">
      <c r="C29971" s="139"/>
      <c r="D29971" s="139"/>
    </row>
    <row r="29972" spans="3:4" ht="15" customHeight="1">
      <c r="C29972" s="139"/>
      <c r="D29972" s="139"/>
    </row>
    <row r="29973" spans="3:4" ht="15" customHeight="1">
      <c r="C29973" s="139"/>
      <c r="D29973" s="139"/>
    </row>
    <row r="29974" spans="3:4" ht="15" customHeight="1">
      <c r="C29974" s="139"/>
      <c r="D29974" s="139"/>
    </row>
    <row r="29975" spans="3:4" ht="15" customHeight="1">
      <c r="C29975" s="139"/>
      <c r="D29975" s="139"/>
    </row>
    <row r="29976" spans="3:4" ht="15" customHeight="1">
      <c r="C29976" s="139"/>
      <c r="D29976" s="139"/>
    </row>
    <row r="29977" spans="3:4" ht="15" customHeight="1">
      <c r="C29977" s="139"/>
      <c r="D29977" s="139"/>
    </row>
    <row r="29978" spans="3:4" ht="15" customHeight="1">
      <c r="C29978" s="139"/>
      <c r="D29978" s="139"/>
    </row>
    <row r="29979" spans="3:4" ht="15" customHeight="1">
      <c r="C29979" s="139"/>
      <c r="D29979" s="139"/>
    </row>
    <row r="29980" spans="3:4" ht="15" customHeight="1">
      <c r="C29980" s="139"/>
      <c r="D29980" s="139"/>
    </row>
    <row r="29981" spans="3:4" ht="15" customHeight="1">
      <c r="C29981" s="139"/>
      <c r="D29981" s="139"/>
    </row>
    <row r="29982" spans="3:4" ht="15" customHeight="1">
      <c r="C29982" s="139"/>
      <c r="D29982" s="139"/>
    </row>
    <row r="29983" spans="3:4" ht="15" customHeight="1">
      <c r="C29983" s="139"/>
      <c r="D29983" s="139"/>
    </row>
    <row r="29984" spans="3:4" ht="15" customHeight="1">
      <c r="C29984" s="139"/>
      <c r="D29984" s="139"/>
    </row>
    <row r="29985" spans="3:4" ht="15" customHeight="1">
      <c r="C29985" s="139"/>
      <c r="D29985" s="139"/>
    </row>
    <row r="29986" spans="3:4" ht="15" customHeight="1">
      <c r="C29986" s="139"/>
      <c r="D29986" s="139"/>
    </row>
    <row r="29987" spans="3:4" ht="15" customHeight="1">
      <c r="C29987" s="139"/>
      <c r="D29987" s="139"/>
    </row>
    <row r="29988" spans="3:4" ht="15" customHeight="1">
      <c r="C29988" s="139"/>
      <c r="D29988" s="139"/>
    </row>
    <row r="29989" spans="3:4" ht="15" customHeight="1">
      <c r="C29989" s="139"/>
      <c r="D29989" s="139"/>
    </row>
    <row r="29990" spans="3:4" ht="15" customHeight="1">
      <c r="C29990" s="139"/>
      <c r="D29990" s="139"/>
    </row>
    <row r="29991" spans="3:4" ht="15" customHeight="1">
      <c r="C29991" s="139"/>
      <c r="D29991" s="139"/>
    </row>
    <row r="29992" spans="3:4" ht="15" customHeight="1">
      <c r="C29992" s="139"/>
      <c r="D29992" s="139"/>
    </row>
    <row r="29993" spans="3:4" ht="15" customHeight="1">
      <c r="C29993" s="139"/>
      <c r="D29993" s="139"/>
    </row>
    <row r="29994" spans="3:4" ht="15" customHeight="1">
      <c r="C29994" s="139"/>
      <c r="D29994" s="139"/>
    </row>
    <row r="29995" spans="3:4" ht="15" customHeight="1">
      <c r="C29995" s="139"/>
      <c r="D29995" s="139"/>
    </row>
    <row r="29996" spans="3:4" ht="15" customHeight="1">
      <c r="C29996" s="139"/>
      <c r="D29996" s="139"/>
    </row>
    <row r="29997" spans="3:4" ht="15" customHeight="1">
      <c r="C29997" s="139"/>
      <c r="D29997" s="139"/>
    </row>
    <row r="29998" spans="3:4" ht="15" customHeight="1">
      <c r="C29998" s="139"/>
      <c r="D29998" s="139"/>
    </row>
    <row r="29999" spans="3:4" ht="15" customHeight="1">
      <c r="C29999" s="139"/>
      <c r="D29999" s="139"/>
    </row>
    <row r="30000" spans="3:4" ht="15" customHeight="1">
      <c r="C30000" s="139"/>
      <c r="D30000" s="139"/>
    </row>
    <row r="30001" spans="3:4" ht="15" customHeight="1">
      <c r="C30001" s="139"/>
      <c r="D30001" s="139"/>
    </row>
    <row r="30002" spans="3:4" ht="15" customHeight="1">
      <c r="C30002" s="139"/>
      <c r="D30002" s="139"/>
    </row>
    <row r="30003" spans="3:4" ht="15" customHeight="1">
      <c r="C30003" s="139"/>
      <c r="D30003" s="139"/>
    </row>
    <row r="30004" spans="3:4" ht="15" customHeight="1">
      <c r="C30004" s="139"/>
      <c r="D30004" s="139"/>
    </row>
    <row r="30005" spans="3:4" ht="15" customHeight="1">
      <c r="C30005" s="139"/>
      <c r="D30005" s="139"/>
    </row>
    <row r="30006" spans="3:4" ht="15" customHeight="1">
      <c r="C30006" s="139"/>
      <c r="D30006" s="139"/>
    </row>
    <row r="30007" spans="3:4" ht="15" customHeight="1">
      <c r="C30007" s="139"/>
      <c r="D30007" s="139"/>
    </row>
    <row r="30008" spans="3:4" ht="15" customHeight="1">
      <c r="C30008" s="139"/>
      <c r="D30008" s="139"/>
    </row>
    <row r="30009" spans="3:4" ht="15" customHeight="1">
      <c r="C30009" s="139"/>
      <c r="D30009" s="139"/>
    </row>
    <row r="30010" spans="3:4" ht="15" customHeight="1">
      <c r="C30010" s="139"/>
      <c r="D30010" s="139"/>
    </row>
    <row r="30011" spans="3:4" ht="15" customHeight="1">
      <c r="C30011" s="139"/>
      <c r="D30011" s="139"/>
    </row>
    <row r="30012" spans="3:4" ht="15" customHeight="1">
      <c r="C30012" s="139"/>
      <c r="D30012" s="139"/>
    </row>
    <row r="30013" spans="3:4" ht="15" customHeight="1">
      <c r="C30013" s="139"/>
      <c r="D30013" s="139"/>
    </row>
    <row r="30014" spans="3:4" ht="15" customHeight="1">
      <c r="C30014" s="139"/>
      <c r="D30014" s="139"/>
    </row>
    <row r="30015" spans="3:4" ht="15" customHeight="1">
      <c r="C30015" s="139"/>
      <c r="D30015" s="139"/>
    </row>
    <row r="30016" spans="3:4" ht="15" customHeight="1">
      <c r="C30016" s="139"/>
      <c r="D30016" s="139"/>
    </row>
    <row r="30017" spans="3:4" ht="15" customHeight="1">
      <c r="C30017" s="139"/>
      <c r="D30017" s="139"/>
    </row>
    <row r="30018" spans="3:4" ht="15" customHeight="1">
      <c r="C30018" s="139"/>
      <c r="D30018" s="139"/>
    </row>
    <row r="30019" spans="3:4" ht="15" customHeight="1">
      <c r="C30019" s="139"/>
      <c r="D30019" s="139"/>
    </row>
    <row r="30020" spans="3:4" ht="15" customHeight="1">
      <c r="C30020" s="139"/>
      <c r="D30020" s="139"/>
    </row>
    <row r="30021" spans="3:4" ht="15" customHeight="1">
      <c r="C30021" s="139"/>
      <c r="D30021" s="139"/>
    </row>
    <row r="30022" spans="3:4" ht="15" customHeight="1">
      <c r="C30022" s="139"/>
      <c r="D30022" s="139"/>
    </row>
    <row r="30023" spans="3:4" ht="15" customHeight="1">
      <c r="C30023" s="139"/>
      <c r="D30023" s="139"/>
    </row>
    <row r="30024" spans="3:4" ht="15" customHeight="1">
      <c r="C30024" s="139"/>
      <c r="D30024" s="139"/>
    </row>
    <row r="30025" spans="3:4" ht="15" customHeight="1">
      <c r="C30025" s="139"/>
      <c r="D30025" s="139"/>
    </row>
    <row r="30026" spans="3:4" ht="15" customHeight="1">
      <c r="C30026" s="139"/>
      <c r="D30026" s="139"/>
    </row>
    <row r="30027" spans="3:4" ht="15" customHeight="1">
      <c r="C30027" s="139"/>
      <c r="D30027" s="139"/>
    </row>
    <row r="30028" spans="3:4" ht="15" customHeight="1">
      <c r="C30028" s="139"/>
      <c r="D30028" s="139"/>
    </row>
    <row r="30029" spans="3:4" ht="15" customHeight="1">
      <c r="C30029" s="139"/>
      <c r="D30029" s="139"/>
    </row>
    <row r="30030" spans="3:4" ht="15" customHeight="1">
      <c r="C30030" s="139"/>
      <c r="D30030" s="139"/>
    </row>
    <row r="30031" spans="3:4" ht="15" customHeight="1">
      <c r="C30031" s="139"/>
      <c r="D30031" s="139"/>
    </row>
    <row r="30032" spans="3:4" ht="15" customHeight="1">
      <c r="C30032" s="139"/>
      <c r="D30032" s="139"/>
    </row>
    <row r="30033" spans="3:4" ht="15" customHeight="1">
      <c r="C30033" s="139"/>
      <c r="D30033" s="139"/>
    </row>
    <row r="30034" spans="3:4" ht="15" customHeight="1">
      <c r="C30034" s="139"/>
      <c r="D30034" s="139"/>
    </row>
    <row r="30035" spans="3:4" ht="15" customHeight="1">
      <c r="C30035" s="139"/>
      <c r="D30035" s="139"/>
    </row>
    <row r="30036" spans="3:4" ht="15" customHeight="1">
      <c r="C30036" s="139"/>
      <c r="D30036" s="139"/>
    </row>
    <row r="30037" spans="3:4" ht="15" customHeight="1">
      <c r="C30037" s="139"/>
      <c r="D30037" s="139"/>
    </row>
    <row r="30038" spans="3:4" ht="15" customHeight="1">
      <c r="C30038" s="139"/>
      <c r="D30038" s="139"/>
    </row>
    <row r="30039" spans="3:4" ht="15" customHeight="1">
      <c r="C30039" s="139"/>
      <c r="D30039" s="139"/>
    </row>
    <row r="30040" spans="3:4" ht="15" customHeight="1">
      <c r="C30040" s="139"/>
      <c r="D30040" s="139"/>
    </row>
    <row r="30041" spans="3:4" ht="15" customHeight="1">
      <c r="C30041" s="139"/>
      <c r="D30041" s="139"/>
    </row>
    <row r="30042" spans="3:4" ht="15" customHeight="1">
      <c r="C30042" s="139"/>
      <c r="D30042" s="139"/>
    </row>
    <row r="30043" spans="3:4" ht="15" customHeight="1">
      <c r="C30043" s="139"/>
      <c r="D30043" s="139"/>
    </row>
    <row r="30044" spans="3:4" ht="15" customHeight="1">
      <c r="C30044" s="139"/>
      <c r="D30044" s="139"/>
    </row>
    <row r="30045" spans="3:4" ht="15" customHeight="1">
      <c r="C30045" s="139"/>
      <c r="D30045" s="139"/>
    </row>
    <row r="30046" spans="3:4" ht="15" customHeight="1">
      <c r="C30046" s="139"/>
      <c r="D30046" s="139"/>
    </row>
    <row r="30047" spans="3:4" ht="15" customHeight="1">
      <c r="C30047" s="139"/>
      <c r="D30047" s="139"/>
    </row>
    <row r="30048" spans="3:4" ht="15" customHeight="1">
      <c r="C30048" s="139"/>
      <c r="D30048" s="139"/>
    </row>
    <row r="30049" spans="3:4" ht="15" customHeight="1">
      <c r="C30049" s="139"/>
      <c r="D30049" s="139"/>
    </row>
    <row r="30050" spans="3:4" ht="15" customHeight="1">
      <c r="C30050" s="139"/>
      <c r="D30050" s="139"/>
    </row>
    <row r="30051" spans="3:4" ht="15" customHeight="1">
      <c r="C30051" s="139"/>
      <c r="D30051" s="139"/>
    </row>
    <row r="30052" spans="3:4" ht="15" customHeight="1">
      <c r="C30052" s="139"/>
      <c r="D30052" s="139"/>
    </row>
    <row r="30053" spans="3:4" ht="15" customHeight="1">
      <c r="C30053" s="139"/>
      <c r="D30053" s="139"/>
    </row>
    <row r="30054" spans="3:4" ht="15" customHeight="1">
      <c r="C30054" s="139"/>
      <c r="D30054" s="139"/>
    </row>
    <row r="30055" spans="3:4" ht="15" customHeight="1">
      <c r="C30055" s="139"/>
      <c r="D30055" s="139"/>
    </row>
    <row r="30056" spans="3:4" ht="15" customHeight="1">
      <c r="C30056" s="139"/>
      <c r="D30056" s="139"/>
    </row>
    <row r="30057" spans="3:4" ht="15" customHeight="1">
      <c r="C30057" s="139"/>
      <c r="D30057" s="139"/>
    </row>
    <row r="30058" spans="3:4" ht="15" customHeight="1">
      <c r="C30058" s="139"/>
      <c r="D30058" s="139"/>
    </row>
    <row r="30059" spans="3:4" ht="15" customHeight="1">
      <c r="C30059" s="139"/>
      <c r="D30059" s="139"/>
    </row>
    <row r="30060" spans="3:4" ht="15" customHeight="1">
      <c r="C30060" s="139"/>
      <c r="D30060" s="139"/>
    </row>
    <row r="30061" spans="3:4" ht="15" customHeight="1">
      <c r="C30061" s="139"/>
      <c r="D30061" s="139"/>
    </row>
    <row r="30062" spans="3:4" ht="15" customHeight="1">
      <c r="C30062" s="139"/>
      <c r="D30062" s="139"/>
    </row>
    <row r="30063" spans="3:4" ht="15" customHeight="1">
      <c r="C30063" s="139"/>
      <c r="D30063" s="139"/>
    </row>
    <row r="30064" spans="3:4" ht="15" customHeight="1">
      <c r="C30064" s="139"/>
      <c r="D30064" s="139"/>
    </row>
    <row r="30065" spans="3:4" ht="15" customHeight="1">
      <c r="C30065" s="139"/>
      <c r="D30065" s="139"/>
    </row>
    <row r="30066" spans="3:4" ht="15" customHeight="1">
      <c r="C30066" s="139"/>
      <c r="D30066" s="139"/>
    </row>
    <row r="30067" spans="3:4" ht="15" customHeight="1">
      <c r="C30067" s="139"/>
      <c r="D30067" s="139"/>
    </row>
    <row r="30068" spans="3:4" ht="15" customHeight="1">
      <c r="C30068" s="139"/>
      <c r="D30068" s="139"/>
    </row>
    <row r="30069" spans="3:4" ht="15" customHeight="1">
      <c r="C30069" s="139"/>
      <c r="D30069" s="139"/>
    </row>
    <row r="30070" spans="3:4" ht="15" customHeight="1">
      <c r="C30070" s="139"/>
      <c r="D30070" s="139"/>
    </row>
    <row r="30071" spans="3:4" ht="15" customHeight="1">
      <c r="C30071" s="139"/>
      <c r="D30071" s="139"/>
    </row>
    <row r="30072" spans="3:4" ht="15" customHeight="1">
      <c r="C30072" s="139"/>
      <c r="D30072" s="139"/>
    </row>
    <row r="30073" spans="3:4" ht="15" customHeight="1">
      <c r="C30073" s="139"/>
      <c r="D30073" s="139"/>
    </row>
    <row r="30074" spans="3:4" ht="15" customHeight="1">
      <c r="C30074" s="139"/>
      <c r="D30074" s="139"/>
    </row>
    <row r="30075" spans="3:4" ht="15" customHeight="1">
      <c r="C30075" s="139"/>
      <c r="D30075" s="139"/>
    </row>
    <row r="30076" spans="3:4" ht="15" customHeight="1">
      <c r="C30076" s="139"/>
      <c r="D30076" s="139"/>
    </row>
    <row r="30077" spans="3:4" ht="15" customHeight="1">
      <c r="C30077" s="139"/>
      <c r="D30077" s="139"/>
    </row>
    <row r="30078" spans="3:4" ht="15" customHeight="1">
      <c r="C30078" s="139"/>
      <c r="D30078" s="139"/>
    </row>
    <row r="30079" spans="3:4" ht="15" customHeight="1">
      <c r="C30079" s="139"/>
      <c r="D30079" s="139"/>
    </row>
    <row r="30080" spans="3:4" ht="15" customHeight="1">
      <c r="C30080" s="139"/>
      <c r="D30080" s="139"/>
    </row>
    <row r="30081" spans="3:4" ht="15" customHeight="1">
      <c r="C30081" s="139"/>
      <c r="D30081" s="139"/>
    </row>
    <row r="30082" spans="3:4" ht="15" customHeight="1">
      <c r="C30082" s="139"/>
      <c r="D30082" s="139"/>
    </row>
    <row r="30083" spans="3:4" ht="15" customHeight="1">
      <c r="C30083" s="139"/>
      <c r="D30083" s="139"/>
    </row>
    <row r="30084" spans="3:4" ht="15" customHeight="1">
      <c r="C30084" s="139"/>
      <c r="D30084" s="139"/>
    </row>
    <row r="30085" spans="3:4" ht="15" customHeight="1">
      <c r="C30085" s="139"/>
      <c r="D30085" s="139"/>
    </row>
    <row r="30086" spans="3:4" ht="15" customHeight="1">
      <c r="C30086" s="139"/>
      <c r="D30086" s="139"/>
    </row>
    <row r="30087" spans="3:4" ht="15" customHeight="1">
      <c r="C30087" s="139"/>
      <c r="D30087" s="139"/>
    </row>
    <row r="30088" spans="3:4" ht="15" customHeight="1">
      <c r="C30088" s="139"/>
      <c r="D30088" s="139"/>
    </row>
    <row r="30089" spans="3:4" ht="15" customHeight="1">
      <c r="C30089" s="139"/>
      <c r="D30089" s="139"/>
    </row>
    <row r="30090" spans="3:4" ht="15" customHeight="1">
      <c r="C30090" s="139"/>
      <c r="D30090" s="139"/>
    </row>
    <row r="30091" spans="3:4" ht="15" customHeight="1">
      <c r="C30091" s="139"/>
      <c r="D30091" s="139"/>
    </row>
    <row r="30092" spans="3:4" ht="15" customHeight="1">
      <c r="C30092" s="139"/>
      <c r="D30092" s="139"/>
    </row>
    <row r="30093" spans="3:4" ht="15" customHeight="1">
      <c r="C30093" s="139"/>
      <c r="D30093" s="139"/>
    </row>
    <row r="30094" spans="3:4" ht="15" customHeight="1">
      <c r="C30094" s="139"/>
      <c r="D30094" s="139"/>
    </row>
    <row r="30095" spans="3:4" ht="15" customHeight="1">
      <c r="C30095" s="139"/>
      <c r="D30095" s="139"/>
    </row>
    <row r="30096" spans="3:4" ht="15" customHeight="1">
      <c r="C30096" s="139"/>
      <c r="D30096" s="139"/>
    </row>
    <row r="30097" spans="3:4" ht="15" customHeight="1">
      <c r="C30097" s="139"/>
      <c r="D30097" s="139"/>
    </row>
    <row r="30098" spans="3:4" ht="15" customHeight="1">
      <c r="C30098" s="139"/>
      <c r="D30098" s="139"/>
    </row>
    <row r="30099" spans="3:4" ht="15" customHeight="1">
      <c r="C30099" s="139"/>
      <c r="D30099" s="139"/>
    </row>
    <row r="30100" spans="3:4" ht="15" customHeight="1">
      <c r="C30100" s="139"/>
      <c r="D30100" s="139"/>
    </row>
    <row r="30101" spans="3:4" ht="15" customHeight="1">
      <c r="C30101" s="139"/>
      <c r="D30101" s="139"/>
    </row>
    <row r="30102" spans="3:4" ht="15" customHeight="1">
      <c r="C30102" s="139"/>
      <c r="D30102" s="139"/>
    </row>
    <row r="30103" spans="3:4" ht="15" customHeight="1">
      <c r="C30103" s="139"/>
      <c r="D30103" s="139"/>
    </row>
    <row r="30104" spans="3:4" ht="15" customHeight="1">
      <c r="C30104" s="139"/>
      <c r="D30104" s="139"/>
    </row>
    <row r="30105" spans="3:4" ht="15" customHeight="1">
      <c r="C30105" s="139"/>
      <c r="D30105" s="139"/>
    </row>
    <row r="30106" spans="3:4" ht="15" customHeight="1">
      <c r="C30106" s="139"/>
      <c r="D30106" s="139"/>
    </row>
    <row r="30107" spans="3:4" ht="15" customHeight="1">
      <c r="C30107" s="139"/>
      <c r="D30107" s="139"/>
    </row>
    <row r="30108" spans="3:4" ht="15" customHeight="1">
      <c r="C30108" s="139"/>
      <c r="D30108" s="139"/>
    </row>
    <row r="30109" spans="3:4" ht="15" customHeight="1">
      <c r="C30109" s="139"/>
      <c r="D30109" s="139"/>
    </row>
    <row r="30110" spans="3:4" ht="15" customHeight="1">
      <c r="C30110" s="139"/>
      <c r="D30110" s="139"/>
    </row>
    <row r="30111" spans="3:4" ht="15" customHeight="1">
      <c r="C30111" s="139"/>
      <c r="D30111" s="139"/>
    </row>
    <row r="30112" spans="3:4" ht="15" customHeight="1">
      <c r="C30112" s="139"/>
      <c r="D30112" s="139"/>
    </row>
    <row r="30113" spans="3:4" ht="15" customHeight="1">
      <c r="C30113" s="139"/>
      <c r="D30113" s="139"/>
    </row>
    <row r="30114" spans="3:4" ht="15" customHeight="1">
      <c r="C30114" s="139"/>
      <c r="D30114" s="139"/>
    </row>
    <row r="30115" spans="3:4" ht="15" customHeight="1">
      <c r="C30115" s="139"/>
      <c r="D30115" s="139"/>
    </row>
    <row r="30116" spans="3:4" ht="15" customHeight="1">
      <c r="C30116" s="139"/>
      <c r="D30116" s="139"/>
    </row>
    <row r="30117" spans="3:4" ht="15" customHeight="1">
      <c r="C30117" s="139"/>
      <c r="D30117" s="139"/>
    </row>
    <row r="30118" spans="3:4" ht="15" customHeight="1">
      <c r="C30118" s="139"/>
      <c r="D30118" s="139"/>
    </row>
    <row r="30119" spans="3:4" ht="15" customHeight="1">
      <c r="C30119" s="139"/>
      <c r="D30119" s="139"/>
    </row>
    <row r="30120" spans="3:4" ht="15" customHeight="1">
      <c r="C30120" s="139"/>
      <c r="D30120" s="139"/>
    </row>
    <row r="30121" spans="3:4" ht="15" customHeight="1">
      <c r="C30121" s="139"/>
      <c r="D30121" s="139"/>
    </row>
    <row r="30122" spans="3:4" ht="15" customHeight="1">
      <c r="C30122" s="139"/>
      <c r="D30122" s="139"/>
    </row>
    <row r="30123" spans="3:4" ht="15" customHeight="1">
      <c r="C30123" s="139"/>
      <c r="D30123" s="139"/>
    </row>
    <row r="30124" spans="3:4" ht="15" customHeight="1">
      <c r="C30124" s="139"/>
      <c r="D30124" s="139"/>
    </row>
    <row r="30125" spans="3:4" ht="15" customHeight="1">
      <c r="C30125" s="139"/>
      <c r="D30125" s="139"/>
    </row>
    <row r="30126" spans="3:4" ht="15" customHeight="1">
      <c r="C30126" s="139"/>
      <c r="D30126" s="139"/>
    </row>
    <row r="30127" spans="3:4" ht="15" customHeight="1">
      <c r="C30127" s="139"/>
      <c r="D30127" s="139"/>
    </row>
    <row r="30128" spans="3:4" ht="15" customHeight="1">
      <c r="C30128" s="139"/>
      <c r="D30128" s="139"/>
    </row>
    <row r="30129" spans="3:4" ht="15" customHeight="1">
      <c r="C30129" s="139"/>
      <c r="D30129" s="139"/>
    </row>
    <row r="30130" spans="3:4" ht="15" customHeight="1">
      <c r="C30130" s="139"/>
      <c r="D30130" s="139"/>
    </row>
    <row r="30131" spans="3:4" ht="15" customHeight="1">
      <c r="C30131" s="139"/>
      <c r="D30131" s="139"/>
    </row>
    <row r="30132" spans="3:4" ht="15" customHeight="1">
      <c r="C30132" s="139"/>
      <c r="D30132" s="139"/>
    </row>
    <row r="30133" spans="3:4" ht="15" customHeight="1">
      <c r="C30133" s="139"/>
      <c r="D30133" s="139"/>
    </row>
    <row r="30134" spans="3:4" ht="15" customHeight="1">
      <c r="C30134" s="139"/>
      <c r="D30134" s="139"/>
    </row>
    <row r="30135" spans="3:4" ht="15" customHeight="1">
      <c r="C30135" s="139"/>
      <c r="D30135" s="139"/>
    </row>
    <row r="30136" spans="3:4" ht="15" customHeight="1">
      <c r="C30136" s="139"/>
      <c r="D30136" s="139"/>
    </row>
    <row r="30137" spans="3:4" ht="15" customHeight="1">
      <c r="C30137" s="139"/>
      <c r="D30137" s="139"/>
    </row>
    <row r="30138" spans="3:4" ht="15" customHeight="1">
      <c r="C30138" s="139"/>
      <c r="D30138" s="139"/>
    </row>
    <row r="30139" spans="3:4" ht="15" customHeight="1">
      <c r="C30139" s="139"/>
      <c r="D30139" s="139"/>
    </row>
    <row r="30140" spans="3:4" ht="15" customHeight="1">
      <c r="C30140" s="139"/>
      <c r="D30140" s="139"/>
    </row>
    <row r="30141" spans="3:4" ht="15" customHeight="1">
      <c r="C30141" s="139"/>
      <c r="D30141" s="139"/>
    </row>
    <row r="30142" spans="3:4" ht="15" customHeight="1">
      <c r="C30142" s="139"/>
      <c r="D30142" s="139"/>
    </row>
    <row r="30143" spans="3:4" ht="15" customHeight="1">
      <c r="C30143" s="139"/>
      <c r="D30143" s="139"/>
    </row>
    <row r="30144" spans="3:4" ht="15" customHeight="1">
      <c r="C30144" s="139"/>
      <c r="D30144" s="139"/>
    </row>
    <row r="30145" spans="3:4" ht="15" customHeight="1">
      <c r="C30145" s="139"/>
      <c r="D30145" s="139"/>
    </row>
    <row r="30146" spans="3:4" ht="15" customHeight="1">
      <c r="C30146" s="139"/>
      <c r="D30146" s="139"/>
    </row>
    <row r="30147" spans="3:4" ht="15" customHeight="1">
      <c r="C30147" s="139"/>
      <c r="D30147" s="139"/>
    </row>
    <row r="30148" spans="3:4" ht="15" customHeight="1">
      <c r="C30148" s="139"/>
      <c r="D30148" s="139"/>
    </row>
    <row r="30149" spans="3:4" ht="15" customHeight="1">
      <c r="C30149" s="139"/>
      <c r="D30149" s="139"/>
    </row>
    <row r="30150" spans="3:4" ht="15" customHeight="1">
      <c r="C30150" s="139"/>
      <c r="D30150" s="139"/>
    </row>
    <row r="30151" spans="3:4" ht="15" customHeight="1">
      <c r="C30151" s="139"/>
      <c r="D30151" s="139"/>
    </row>
    <row r="30152" spans="3:4" ht="15" customHeight="1">
      <c r="C30152" s="139"/>
      <c r="D30152" s="139"/>
    </row>
    <row r="30153" spans="3:4" ht="15" customHeight="1">
      <c r="C30153" s="139"/>
      <c r="D30153" s="139"/>
    </row>
    <row r="30154" spans="3:4" ht="15" customHeight="1">
      <c r="C30154" s="139"/>
      <c r="D30154" s="139"/>
    </row>
    <row r="30155" spans="3:4" ht="15" customHeight="1">
      <c r="C30155" s="139"/>
      <c r="D30155" s="139"/>
    </row>
    <row r="30156" spans="3:4" ht="15" customHeight="1">
      <c r="C30156" s="139"/>
      <c r="D30156" s="139"/>
    </row>
    <row r="30157" spans="3:4" ht="15" customHeight="1">
      <c r="C30157" s="139"/>
      <c r="D30157" s="139"/>
    </row>
    <row r="30158" spans="3:4" ht="15" customHeight="1">
      <c r="C30158" s="139"/>
      <c r="D30158" s="139"/>
    </row>
    <row r="30159" spans="3:4" ht="15" customHeight="1">
      <c r="C30159" s="139"/>
      <c r="D30159" s="139"/>
    </row>
    <row r="30160" spans="3:4" ht="15" customHeight="1">
      <c r="C30160" s="139"/>
      <c r="D30160" s="139"/>
    </row>
    <row r="30161" spans="3:4" ht="15" customHeight="1">
      <c r="C30161" s="139"/>
      <c r="D30161" s="139"/>
    </row>
    <row r="30162" spans="3:4" ht="15" customHeight="1">
      <c r="C30162" s="139"/>
      <c r="D30162" s="139"/>
    </row>
    <row r="30163" spans="3:4" ht="15" customHeight="1">
      <c r="C30163" s="139"/>
      <c r="D30163" s="139"/>
    </row>
    <row r="30164" spans="3:4" ht="15" customHeight="1">
      <c r="C30164" s="139"/>
      <c r="D30164" s="139"/>
    </row>
    <row r="30165" spans="3:4" ht="15" customHeight="1">
      <c r="C30165" s="139"/>
      <c r="D30165" s="139"/>
    </row>
    <row r="30166" spans="3:4" ht="15" customHeight="1">
      <c r="C30166" s="139"/>
      <c r="D30166" s="139"/>
    </row>
    <row r="30167" spans="3:4" ht="15" customHeight="1">
      <c r="C30167" s="139"/>
      <c r="D30167" s="139"/>
    </row>
    <row r="30168" spans="3:4" ht="15" customHeight="1">
      <c r="C30168" s="139"/>
      <c r="D30168" s="139"/>
    </row>
    <row r="30169" spans="3:4" ht="15" customHeight="1">
      <c r="C30169" s="139"/>
      <c r="D30169" s="139"/>
    </row>
    <row r="30170" spans="3:4" ht="15" customHeight="1">
      <c r="C30170" s="139"/>
      <c r="D30170" s="139"/>
    </row>
    <row r="30171" spans="3:4" ht="15" customHeight="1">
      <c r="C30171" s="139"/>
      <c r="D30171" s="139"/>
    </row>
    <row r="30172" spans="3:4" ht="15" customHeight="1">
      <c r="C30172" s="139"/>
      <c r="D30172" s="139"/>
    </row>
    <row r="30173" spans="3:4" ht="15" customHeight="1">
      <c r="C30173" s="139"/>
      <c r="D30173" s="139"/>
    </row>
    <row r="30174" spans="3:4" ht="15" customHeight="1">
      <c r="C30174" s="139"/>
      <c r="D30174" s="139"/>
    </row>
    <row r="30175" spans="3:4" ht="15" customHeight="1">
      <c r="C30175" s="139"/>
      <c r="D30175" s="139"/>
    </row>
    <row r="30176" spans="3:4" ht="15" customHeight="1">
      <c r="C30176" s="139"/>
      <c r="D30176" s="139"/>
    </row>
    <row r="30177" spans="3:4" ht="15" customHeight="1">
      <c r="C30177" s="139"/>
      <c r="D30177" s="139"/>
    </row>
    <row r="30178" spans="3:4" ht="15" customHeight="1">
      <c r="C30178" s="139"/>
      <c r="D30178" s="139"/>
    </row>
    <row r="30179" spans="3:4" ht="15" customHeight="1">
      <c r="C30179" s="139"/>
      <c r="D30179" s="139"/>
    </row>
    <row r="30180" spans="3:4" ht="15" customHeight="1">
      <c r="C30180" s="139"/>
      <c r="D30180" s="139"/>
    </row>
    <row r="30181" spans="3:4" ht="15" customHeight="1">
      <c r="C30181" s="139"/>
      <c r="D30181" s="139"/>
    </row>
    <row r="30182" spans="3:4" ht="15" customHeight="1">
      <c r="C30182" s="139"/>
      <c r="D30182" s="139"/>
    </row>
    <row r="30183" spans="3:4" ht="15" customHeight="1">
      <c r="C30183" s="139"/>
      <c r="D30183" s="139"/>
    </row>
    <row r="30184" spans="3:4" ht="15" customHeight="1">
      <c r="C30184" s="139"/>
      <c r="D30184" s="139"/>
    </row>
    <row r="30185" spans="3:4" ht="15" customHeight="1">
      <c r="C30185" s="139"/>
      <c r="D30185" s="139"/>
    </row>
    <row r="30186" spans="3:4" ht="15" customHeight="1">
      <c r="C30186" s="139"/>
      <c r="D30186" s="139"/>
    </row>
    <row r="30187" spans="3:4" ht="15" customHeight="1">
      <c r="C30187" s="139"/>
      <c r="D30187" s="139"/>
    </row>
    <row r="30188" spans="3:4" ht="15" customHeight="1">
      <c r="C30188" s="139"/>
      <c r="D30188" s="139"/>
    </row>
    <row r="30189" spans="3:4" ht="15" customHeight="1">
      <c r="C30189" s="139"/>
      <c r="D30189" s="139"/>
    </row>
    <row r="30190" spans="3:4" ht="15" customHeight="1">
      <c r="C30190" s="139"/>
      <c r="D30190" s="139"/>
    </row>
    <row r="30191" spans="3:4" ht="15" customHeight="1">
      <c r="C30191" s="139"/>
      <c r="D30191" s="139"/>
    </row>
    <row r="30192" spans="3:4" ht="15" customHeight="1">
      <c r="C30192" s="139"/>
      <c r="D30192" s="139"/>
    </row>
    <row r="30193" spans="3:4" ht="15" customHeight="1">
      <c r="C30193" s="139"/>
      <c r="D30193" s="139"/>
    </row>
    <row r="30194" spans="3:4" ht="15" customHeight="1">
      <c r="C30194" s="139"/>
      <c r="D30194" s="139"/>
    </row>
    <row r="30195" spans="3:4" ht="15" customHeight="1">
      <c r="C30195" s="139"/>
      <c r="D30195" s="139"/>
    </row>
    <row r="30196" spans="3:4" ht="15" customHeight="1">
      <c r="C30196" s="139"/>
      <c r="D30196" s="139"/>
    </row>
    <row r="30197" spans="3:4" ht="15" customHeight="1">
      <c r="C30197" s="139"/>
      <c r="D30197" s="139"/>
    </row>
    <row r="30198" spans="3:4" ht="15" customHeight="1">
      <c r="C30198" s="139"/>
      <c r="D30198" s="139"/>
    </row>
    <row r="30199" spans="3:4" ht="15" customHeight="1">
      <c r="C30199" s="139"/>
      <c r="D30199" s="139"/>
    </row>
    <row r="30200" spans="3:4" ht="15" customHeight="1">
      <c r="C30200" s="139"/>
      <c r="D30200" s="139"/>
    </row>
    <row r="30201" spans="3:4" ht="15" customHeight="1">
      <c r="C30201" s="139"/>
      <c r="D30201" s="139"/>
    </row>
    <row r="30202" spans="3:4" ht="15" customHeight="1">
      <c r="C30202" s="139"/>
      <c r="D30202" s="139"/>
    </row>
    <row r="30203" spans="3:4" ht="15" customHeight="1">
      <c r="C30203" s="139"/>
      <c r="D30203" s="139"/>
    </row>
    <row r="30204" spans="3:4" ht="15" customHeight="1">
      <c r="C30204" s="139"/>
      <c r="D30204" s="139"/>
    </row>
    <row r="30205" spans="3:4" ht="15" customHeight="1">
      <c r="C30205" s="139"/>
      <c r="D30205" s="139"/>
    </row>
    <row r="30206" spans="3:4" ht="15" customHeight="1">
      <c r="C30206" s="139"/>
      <c r="D30206" s="139"/>
    </row>
    <row r="30207" spans="3:4" ht="15" customHeight="1">
      <c r="C30207" s="139"/>
      <c r="D30207" s="139"/>
    </row>
    <row r="30208" spans="3:4" ht="15" customHeight="1">
      <c r="C30208" s="139"/>
      <c r="D30208" s="139"/>
    </row>
    <row r="30209" spans="3:4" ht="15" customHeight="1">
      <c r="C30209" s="139"/>
      <c r="D30209" s="139"/>
    </row>
    <row r="30210" spans="3:4" ht="15" customHeight="1">
      <c r="C30210" s="139"/>
      <c r="D30210" s="139"/>
    </row>
    <row r="30211" spans="3:4" ht="15" customHeight="1">
      <c r="C30211" s="139"/>
      <c r="D30211" s="139"/>
    </row>
    <row r="30212" spans="3:4" ht="15" customHeight="1">
      <c r="C30212" s="139"/>
      <c r="D30212" s="139"/>
    </row>
    <row r="30213" spans="3:4" ht="15" customHeight="1">
      <c r="C30213" s="139"/>
      <c r="D30213" s="139"/>
    </row>
    <row r="30214" spans="3:4" ht="15" customHeight="1">
      <c r="C30214" s="139"/>
      <c r="D30214" s="139"/>
    </row>
    <row r="30215" spans="3:4" ht="15" customHeight="1">
      <c r="C30215" s="139"/>
      <c r="D30215" s="139"/>
    </row>
    <row r="30216" spans="3:4" ht="15" customHeight="1">
      <c r="C30216" s="139"/>
      <c r="D30216" s="139"/>
    </row>
    <row r="30217" spans="3:4" ht="15" customHeight="1">
      <c r="C30217" s="139"/>
      <c r="D30217" s="139"/>
    </row>
    <row r="30218" spans="3:4" ht="15" customHeight="1">
      <c r="C30218" s="139"/>
      <c r="D30218" s="139"/>
    </row>
    <row r="30219" spans="3:4" ht="15" customHeight="1">
      <c r="C30219" s="139"/>
      <c r="D30219" s="139"/>
    </row>
    <row r="30220" spans="3:4" ht="15" customHeight="1">
      <c r="C30220" s="139"/>
      <c r="D30220" s="139"/>
    </row>
    <row r="30221" spans="3:4" ht="15" customHeight="1">
      <c r="C30221" s="139"/>
      <c r="D30221" s="139"/>
    </row>
    <row r="30222" spans="3:4" ht="15" customHeight="1">
      <c r="C30222" s="139"/>
      <c r="D30222" s="139"/>
    </row>
    <row r="30223" spans="3:4" ht="15" customHeight="1">
      <c r="C30223" s="139"/>
      <c r="D30223" s="139"/>
    </row>
    <row r="30224" spans="3:4" ht="15" customHeight="1">
      <c r="C30224" s="139"/>
      <c r="D30224" s="139"/>
    </row>
    <row r="30225" spans="3:4" ht="15" customHeight="1">
      <c r="C30225" s="139"/>
      <c r="D30225" s="139"/>
    </row>
    <row r="30226" spans="3:4" ht="15" customHeight="1">
      <c r="C30226" s="139"/>
      <c r="D30226" s="139"/>
    </row>
    <row r="30227" spans="3:4" ht="15" customHeight="1">
      <c r="C30227" s="139"/>
      <c r="D30227" s="139"/>
    </row>
    <row r="30228" spans="3:4" ht="15" customHeight="1">
      <c r="C30228" s="139"/>
      <c r="D30228" s="139"/>
    </row>
    <row r="30229" spans="3:4" ht="15" customHeight="1">
      <c r="C30229" s="139"/>
      <c r="D30229" s="139"/>
    </row>
    <row r="30230" spans="3:4" ht="15" customHeight="1">
      <c r="C30230" s="139"/>
      <c r="D30230" s="139"/>
    </row>
    <row r="30231" spans="3:4" ht="15" customHeight="1">
      <c r="C30231" s="139"/>
      <c r="D30231" s="139"/>
    </row>
    <row r="30232" spans="3:4" ht="15" customHeight="1">
      <c r="C30232" s="139"/>
      <c r="D30232" s="139"/>
    </row>
    <row r="30233" spans="3:4" ht="15" customHeight="1">
      <c r="C30233" s="139"/>
      <c r="D30233" s="139"/>
    </row>
    <row r="30234" spans="3:4" ht="15" customHeight="1">
      <c r="C30234" s="139"/>
      <c r="D30234" s="139"/>
    </row>
    <row r="30235" spans="3:4" ht="15" customHeight="1">
      <c r="C30235" s="139"/>
      <c r="D30235" s="139"/>
    </row>
    <row r="30236" spans="3:4" ht="15" customHeight="1">
      <c r="C30236" s="139"/>
      <c r="D30236" s="139"/>
    </row>
    <row r="30237" spans="3:4" ht="15" customHeight="1">
      <c r="C30237" s="139"/>
      <c r="D30237" s="139"/>
    </row>
    <row r="30238" spans="3:4" ht="15" customHeight="1">
      <c r="C30238" s="139"/>
      <c r="D30238" s="139"/>
    </row>
    <row r="30239" spans="3:4" ht="15" customHeight="1">
      <c r="C30239" s="139"/>
      <c r="D30239" s="139"/>
    </row>
    <row r="30240" spans="3:4" ht="15" customHeight="1">
      <c r="C30240" s="139"/>
      <c r="D30240" s="139"/>
    </row>
    <row r="30241" spans="3:4" ht="15" customHeight="1">
      <c r="C30241" s="139"/>
      <c r="D30241" s="139"/>
    </row>
    <row r="30242" spans="3:4" ht="15" customHeight="1">
      <c r="C30242" s="139"/>
      <c r="D30242" s="139"/>
    </row>
    <row r="30243" spans="3:4" ht="15" customHeight="1">
      <c r="C30243" s="139"/>
      <c r="D30243" s="139"/>
    </row>
    <row r="30244" spans="3:4" ht="15" customHeight="1">
      <c r="C30244" s="139"/>
      <c r="D30244" s="139"/>
    </row>
    <row r="30245" spans="3:4" ht="15" customHeight="1">
      <c r="C30245" s="139"/>
      <c r="D30245" s="139"/>
    </row>
    <row r="30246" spans="3:4" ht="15" customHeight="1">
      <c r="C30246" s="139"/>
      <c r="D30246" s="139"/>
    </row>
    <row r="30247" spans="3:4" ht="15" customHeight="1">
      <c r="C30247" s="139"/>
      <c r="D30247" s="139"/>
    </row>
    <row r="30248" spans="3:4" ht="15" customHeight="1">
      <c r="C30248" s="139"/>
      <c r="D30248" s="139"/>
    </row>
    <row r="30249" spans="3:4" ht="15" customHeight="1">
      <c r="C30249" s="139"/>
      <c r="D30249" s="139"/>
    </row>
    <row r="30250" spans="3:4" ht="15" customHeight="1">
      <c r="C30250" s="139"/>
      <c r="D30250" s="139"/>
    </row>
    <row r="30251" spans="3:4" ht="15" customHeight="1">
      <c r="C30251" s="139"/>
      <c r="D30251" s="139"/>
    </row>
    <row r="30252" spans="3:4" ht="15" customHeight="1">
      <c r="C30252" s="139"/>
      <c r="D30252" s="139"/>
    </row>
    <row r="30253" spans="3:4" ht="15" customHeight="1">
      <c r="C30253" s="139"/>
      <c r="D30253" s="139"/>
    </row>
    <row r="30254" spans="3:4" ht="15" customHeight="1">
      <c r="C30254" s="139"/>
      <c r="D30254" s="139"/>
    </row>
    <row r="30255" spans="3:4" ht="15" customHeight="1">
      <c r="C30255" s="139"/>
      <c r="D30255" s="139"/>
    </row>
    <row r="30256" spans="3:4" ht="15" customHeight="1">
      <c r="C30256" s="139"/>
      <c r="D30256" s="139"/>
    </row>
    <row r="30257" spans="3:4" ht="15" customHeight="1">
      <c r="C30257" s="139"/>
      <c r="D30257" s="139"/>
    </row>
    <row r="30258" spans="3:4" ht="15" customHeight="1">
      <c r="C30258" s="139"/>
      <c r="D30258" s="139"/>
    </row>
    <row r="30259" spans="3:4" ht="15" customHeight="1">
      <c r="C30259" s="139"/>
      <c r="D30259" s="139"/>
    </row>
    <row r="30260" spans="3:4" ht="15" customHeight="1">
      <c r="C30260" s="139"/>
      <c r="D30260" s="139"/>
    </row>
    <row r="30261" spans="3:4" ht="15" customHeight="1">
      <c r="C30261" s="139"/>
      <c r="D30261" s="139"/>
    </row>
    <row r="30262" spans="3:4" ht="15" customHeight="1">
      <c r="C30262" s="139"/>
      <c r="D30262" s="139"/>
    </row>
    <row r="30263" spans="3:4" ht="15" customHeight="1">
      <c r="C30263" s="139"/>
      <c r="D30263" s="139"/>
    </row>
    <row r="30264" spans="3:4" ht="15" customHeight="1">
      <c r="C30264" s="139"/>
      <c r="D30264" s="139"/>
    </row>
    <row r="30265" spans="3:4" ht="15" customHeight="1">
      <c r="C30265" s="139"/>
      <c r="D30265" s="139"/>
    </row>
    <row r="30266" spans="3:4" ht="15" customHeight="1">
      <c r="C30266" s="139"/>
      <c r="D30266" s="139"/>
    </row>
    <row r="30267" spans="3:4" ht="15" customHeight="1">
      <c r="C30267" s="139"/>
      <c r="D30267" s="139"/>
    </row>
    <row r="30268" spans="3:4" ht="15" customHeight="1">
      <c r="C30268" s="139"/>
      <c r="D30268" s="139"/>
    </row>
    <row r="30269" spans="3:4" ht="15" customHeight="1">
      <c r="C30269" s="139"/>
      <c r="D30269" s="139"/>
    </row>
    <row r="30270" spans="3:4" ht="15" customHeight="1">
      <c r="C30270" s="139"/>
      <c r="D30270" s="139"/>
    </row>
    <row r="30271" spans="3:4" ht="15" customHeight="1">
      <c r="C30271" s="139"/>
      <c r="D30271" s="139"/>
    </row>
    <row r="30272" spans="3:4" ht="15" customHeight="1">
      <c r="C30272" s="139"/>
      <c r="D30272" s="139"/>
    </row>
    <row r="30273" spans="3:4" ht="15" customHeight="1">
      <c r="C30273" s="139"/>
      <c r="D30273" s="139"/>
    </row>
    <row r="30274" spans="3:4" ht="15" customHeight="1">
      <c r="C30274" s="139"/>
      <c r="D30274" s="139"/>
    </row>
    <row r="30275" spans="3:4" ht="15" customHeight="1">
      <c r="C30275" s="139"/>
      <c r="D30275" s="139"/>
    </row>
    <row r="30276" spans="3:4" ht="15" customHeight="1">
      <c r="C30276" s="139"/>
      <c r="D30276" s="139"/>
    </row>
    <row r="30277" spans="3:4" ht="15" customHeight="1">
      <c r="C30277" s="139"/>
      <c r="D30277" s="139"/>
    </row>
    <row r="30278" spans="3:4" ht="15" customHeight="1">
      <c r="C30278" s="139"/>
      <c r="D30278" s="139"/>
    </row>
    <row r="30279" spans="3:4" ht="15" customHeight="1">
      <c r="C30279" s="139"/>
      <c r="D30279" s="139"/>
    </row>
    <row r="30280" spans="3:4" ht="15" customHeight="1">
      <c r="C30280" s="139"/>
      <c r="D30280" s="139"/>
    </row>
    <row r="30281" spans="3:4" ht="15" customHeight="1">
      <c r="C30281" s="139"/>
      <c r="D30281" s="139"/>
    </row>
    <row r="30282" spans="3:4" ht="15" customHeight="1">
      <c r="C30282" s="139"/>
      <c r="D30282" s="139"/>
    </row>
    <row r="30283" spans="3:4" ht="15" customHeight="1">
      <c r="C30283" s="139"/>
      <c r="D30283" s="139"/>
    </row>
    <row r="30284" spans="3:4" ht="15" customHeight="1">
      <c r="C30284" s="139"/>
      <c r="D30284" s="139"/>
    </row>
    <row r="30285" spans="3:4" ht="15" customHeight="1">
      <c r="C30285" s="139"/>
      <c r="D30285" s="139"/>
    </row>
    <row r="30286" spans="3:4" ht="15" customHeight="1">
      <c r="C30286" s="139"/>
      <c r="D30286" s="139"/>
    </row>
    <row r="30287" spans="3:4" ht="15" customHeight="1">
      <c r="C30287" s="139"/>
      <c r="D30287" s="139"/>
    </row>
    <row r="30288" spans="3:4" ht="15" customHeight="1">
      <c r="C30288" s="139"/>
      <c r="D30288" s="139"/>
    </row>
    <row r="30289" spans="3:4" ht="15" customHeight="1">
      <c r="C30289" s="139"/>
      <c r="D30289" s="139"/>
    </row>
    <row r="30290" spans="3:4" ht="15" customHeight="1">
      <c r="C30290" s="139"/>
      <c r="D30290" s="139"/>
    </row>
    <row r="30291" spans="3:4" ht="15" customHeight="1">
      <c r="C30291" s="139"/>
      <c r="D30291" s="139"/>
    </row>
    <row r="30292" spans="3:4" ht="15" customHeight="1">
      <c r="C30292" s="139"/>
      <c r="D30292" s="139"/>
    </row>
    <row r="30293" spans="3:4" ht="15" customHeight="1">
      <c r="C30293" s="139"/>
      <c r="D30293" s="139"/>
    </row>
    <row r="30294" spans="3:4" ht="15" customHeight="1">
      <c r="C30294" s="139"/>
      <c r="D30294" s="139"/>
    </row>
    <row r="30295" spans="3:4" ht="15" customHeight="1">
      <c r="C30295" s="139"/>
      <c r="D30295" s="139"/>
    </row>
    <row r="30296" spans="3:4" ht="15" customHeight="1">
      <c r="C30296" s="139"/>
      <c r="D30296" s="139"/>
    </row>
    <row r="30297" spans="3:4" ht="15" customHeight="1">
      <c r="C30297" s="139"/>
      <c r="D30297" s="139"/>
    </row>
    <row r="30298" spans="3:4" ht="15" customHeight="1">
      <c r="C30298" s="139"/>
      <c r="D30298" s="139"/>
    </row>
    <row r="30299" spans="3:4" ht="15" customHeight="1">
      <c r="C30299" s="139"/>
      <c r="D30299" s="139"/>
    </row>
    <row r="30300" spans="3:4" ht="15" customHeight="1">
      <c r="C30300" s="139"/>
      <c r="D30300" s="139"/>
    </row>
    <row r="30301" spans="3:4" ht="15" customHeight="1">
      <c r="C30301" s="139"/>
      <c r="D30301" s="139"/>
    </row>
    <row r="30302" spans="3:4" ht="15" customHeight="1">
      <c r="C30302" s="139"/>
      <c r="D30302" s="139"/>
    </row>
    <row r="30303" spans="3:4" ht="15" customHeight="1">
      <c r="C30303" s="139"/>
      <c r="D30303" s="139"/>
    </row>
    <row r="30304" spans="3:4" ht="15" customHeight="1">
      <c r="C30304" s="139"/>
      <c r="D30304" s="139"/>
    </row>
    <row r="30305" spans="3:4" ht="15" customHeight="1">
      <c r="C30305" s="139"/>
      <c r="D30305" s="139"/>
    </row>
    <row r="30306" spans="3:4" ht="15" customHeight="1">
      <c r="C30306" s="139"/>
      <c r="D30306" s="139"/>
    </row>
    <row r="30307" spans="3:4" ht="15" customHeight="1">
      <c r="C30307" s="139"/>
      <c r="D30307" s="139"/>
    </row>
    <row r="30308" spans="3:4" ht="15" customHeight="1">
      <c r="C30308" s="139"/>
      <c r="D30308" s="139"/>
    </row>
    <row r="30309" spans="3:4" ht="15" customHeight="1">
      <c r="C30309" s="139"/>
      <c r="D30309" s="139"/>
    </row>
    <row r="30310" spans="3:4" ht="15" customHeight="1">
      <c r="C30310" s="139"/>
      <c r="D30310" s="139"/>
    </row>
    <row r="30311" spans="3:4" ht="15" customHeight="1">
      <c r="C30311" s="139"/>
      <c r="D30311" s="139"/>
    </row>
    <row r="30312" spans="3:4" ht="15" customHeight="1">
      <c r="C30312" s="139"/>
      <c r="D30312" s="139"/>
    </row>
    <row r="30313" spans="3:4" ht="15" customHeight="1">
      <c r="C30313" s="139"/>
      <c r="D30313" s="139"/>
    </row>
    <row r="30314" spans="3:4" ht="15" customHeight="1">
      <c r="C30314" s="139"/>
      <c r="D30314" s="139"/>
    </row>
    <row r="30315" spans="3:4" ht="15" customHeight="1">
      <c r="C30315" s="139"/>
      <c r="D30315" s="139"/>
    </row>
    <row r="30316" spans="3:4" ht="15" customHeight="1">
      <c r="C30316" s="139"/>
      <c r="D30316" s="139"/>
    </row>
    <row r="30317" spans="3:4" ht="15" customHeight="1">
      <c r="C30317" s="139"/>
      <c r="D30317" s="139"/>
    </row>
    <row r="30318" spans="3:4" ht="15" customHeight="1">
      <c r="C30318" s="139"/>
      <c r="D30318" s="139"/>
    </row>
    <row r="30319" spans="3:4" ht="15" customHeight="1">
      <c r="C30319" s="139"/>
      <c r="D30319" s="139"/>
    </row>
    <row r="30320" spans="3:4" ht="15" customHeight="1">
      <c r="C30320" s="139"/>
      <c r="D30320" s="139"/>
    </row>
    <row r="30321" spans="3:4" ht="15" customHeight="1">
      <c r="C30321" s="139"/>
      <c r="D30321" s="139"/>
    </row>
    <row r="30322" spans="3:4" ht="15" customHeight="1">
      <c r="C30322" s="139"/>
      <c r="D30322" s="139"/>
    </row>
    <row r="30323" spans="3:4" ht="15" customHeight="1">
      <c r="C30323" s="139"/>
      <c r="D30323" s="139"/>
    </row>
    <row r="30324" spans="3:4" ht="15" customHeight="1">
      <c r="C30324" s="139"/>
      <c r="D30324" s="139"/>
    </row>
    <row r="30325" spans="3:4" ht="15" customHeight="1">
      <c r="C30325" s="139"/>
      <c r="D30325" s="139"/>
    </row>
    <row r="30326" spans="3:4" ht="15" customHeight="1">
      <c r="C30326" s="139"/>
      <c r="D30326" s="139"/>
    </row>
    <row r="30327" spans="3:4" ht="15" customHeight="1">
      <c r="C30327" s="139"/>
      <c r="D30327" s="139"/>
    </row>
    <row r="30328" spans="3:4" ht="15" customHeight="1">
      <c r="C30328" s="139"/>
      <c r="D30328" s="139"/>
    </row>
    <row r="30329" spans="3:4" ht="15" customHeight="1">
      <c r="C30329" s="139"/>
      <c r="D30329" s="139"/>
    </row>
    <row r="30330" spans="3:4" ht="15" customHeight="1">
      <c r="C30330" s="139"/>
      <c r="D30330" s="139"/>
    </row>
    <row r="30331" spans="3:4" ht="15" customHeight="1">
      <c r="C30331" s="139"/>
      <c r="D30331" s="139"/>
    </row>
    <row r="30332" spans="3:4" ht="15" customHeight="1">
      <c r="C30332" s="139"/>
      <c r="D30332" s="139"/>
    </row>
    <row r="30333" spans="3:4" ht="15" customHeight="1">
      <c r="C30333" s="139"/>
      <c r="D30333" s="139"/>
    </row>
    <row r="30334" spans="3:4" ht="15" customHeight="1">
      <c r="C30334" s="139"/>
      <c r="D30334" s="139"/>
    </row>
    <row r="30335" spans="3:4" ht="15" customHeight="1">
      <c r="C30335" s="139"/>
      <c r="D30335" s="139"/>
    </row>
    <row r="30336" spans="3:4" ht="15" customHeight="1">
      <c r="C30336" s="139"/>
      <c r="D30336" s="139"/>
    </row>
    <row r="30337" spans="3:4" ht="15" customHeight="1">
      <c r="C30337" s="139"/>
      <c r="D30337" s="139"/>
    </row>
    <row r="30338" spans="3:4" ht="15" customHeight="1">
      <c r="C30338" s="139"/>
      <c r="D30338" s="139"/>
    </row>
    <row r="30339" spans="3:4" ht="15" customHeight="1">
      <c r="C30339" s="139"/>
      <c r="D30339" s="139"/>
    </row>
    <row r="30340" spans="3:4" ht="15" customHeight="1">
      <c r="C30340" s="139"/>
      <c r="D30340" s="139"/>
    </row>
    <row r="30341" spans="3:4" ht="15" customHeight="1">
      <c r="C30341" s="139"/>
      <c r="D30341" s="139"/>
    </row>
    <row r="30342" spans="3:4" ht="15" customHeight="1">
      <c r="C30342" s="139"/>
      <c r="D30342" s="139"/>
    </row>
    <row r="30343" spans="3:4" ht="15" customHeight="1">
      <c r="C30343" s="139"/>
      <c r="D30343" s="139"/>
    </row>
    <row r="30344" spans="3:4" ht="15" customHeight="1">
      <c r="C30344" s="139"/>
      <c r="D30344" s="139"/>
    </row>
    <row r="30345" spans="3:4" ht="15" customHeight="1">
      <c r="C30345" s="139"/>
      <c r="D30345" s="139"/>
    </row>
    <row r="30346" spans="3:4" ht="15" customHeight="1">
      <c r="C30346" s="139"/>
      <c r="D30346" s="139"/>
    </row>
    <row r="30347" spans="3:4" ht="15" customHeight="1">
      <c r="C30347" s="139"/>
      <c r="D30347" s="139"/>
    </row>
    <row r="30348" spans="3:4" ht="15" customHeight="1">
      <c r="C30348" s="139"/>
      <c r="D30348" s="139"/>
    </row>
    <row r="30349" spans="3:4" ht="15" customHeight="1">
      <c r="C30349" s="139"/>
      <c r="D30349" s="139"/>
    </row>
    <row r="30350" spans="3:4" ht="15" customHeight="1">
      <c r="C30350" s="139"/>
      <c r="D30350" s="139"/>
    </row>
    <row r="30351" spans="3:4" ht="15" customHeight="1">
      <c r="C30351" s="139"/>
      <c r="D30351" s="139"/>
    </row>
    <row r="30352" spans="3:4" ht="15" customHeight="1">
      <c r="C30352" s="139"/>
      <c r="D30352" s="139"/>
    </row>
    <row r="30353" spans="3:4" ht="15" customHeight="1">
      <c r="C30353" s="139"/>
      <c r="D30353" s="139"/>
    </row>
    <row r="30354" spans="3:4" ht="15" customHeight="1">
      <c r="C30354" s="139"/>
      <c r="D30354" s="139"/>
    </row>
    <row r="30355" spans="3:4" ht="15" customHeight="1">
      <c r="C30355" s="139"/>
      <c r="D30355" s="139"/>
    </row>
    <row r="30356" spans="3:4" ht="15" customHeight="1">
      <c r="C30356" s="139"/>
      <c r="D30356" s="139"/>
    </row>
    <row r="30357" spans="3:4" ht="15" customHeight="1">
      <c r="C30357" s="139"/>
      <c r="D30357" s="139"/>
    </row>
    <row r="30358" spans="3:4" ht="15" customHeight="1">
      <c r="C30358" s="139"/>
      <c r="D30358" s="139"/>
    </row>
    <row r="30359" spans="3:4" ht="15" customHeight="1">
      <c r="C30359" s="139"/>
      <c r="D30359" s="139"/>
    </row>
    <row r="30360" spans="3:4" ht="15" customHeight="1">
      <c r="C30360" s="139"/>
      <c r="D30360" s="139"/>
    </row>
    <row r="30361" spans="3:4" ht="15" customHeight="1">
      <c r="C30361" s="139"/>
      <c r="D30361" s="139"/>
    </row>
    <row r="30362" spans="3:4" ht="15" customHeight="1">
      <c r="C30362" s="139"/>
      <c r="D30362" s="139"/>
    </row>
    <row r="30363" spans="3:4" ht="15" customHeight="1">
      <c r="C30363" s="139"/>
      <c r="D30363" s="139"/>
    </row>
    <row r="30364" spans="3:4" ht="15" customHeight="1">
      <c r="C30364" s="139"/>
      <c r="D30364" s="139"/>
    </row>
    <row r="30365" spans="3:4" ht="15" customHeight="1">
      <c r="C30365" s="139"/>
      <c r="D30365" s="139"/>
    </row>
    <row r="30366" spans="3:4" ht="15" customHeight="1">
      <c r="C30366" s="139"/>
      <c r="D30366" s="139"/>
    </row>
    <row r="30367" spans="3:4" ht="15" customHeight="1">
      <c r="C30367" s="139"/>
      <c r="D30367" s="139"/>
    </row>
    <row r="30368" spans="3:4" ht="15" customHeight="1">
      <c r="C30368" s="139"/>
      <c r="D30368" s="139"/>
    </row>
    <row r="30369" spans="3:4" ht="15" customHeight="1">
      <c r="C30369" s="139"/>
      <c r="D30369" s="139"/>
    </row>
    <row r="30370" spans="3:4" ht="15" customHeight="1">
      <c r="C30370" s="139"/>
      <c r="D30370" s="139"/>
    </row>
    <row r="30371" spans="3:4" ht="15" customHeight="1">
      <c r="C30371" s="139"/>
      <c r="D30371" s="139"/>
    </row>
    <row r="30372" spans="3:4" ht="15" customHeight="1">
      <c r="C30372" s="139"/>
      <c r="D30372" s="139"/>
    </row>
    <row r="30373" spans="3:4" ht="15" customHeight="1">
      <c r="C30373" s="139"/>
      <c r="D30373" s="139"/>
    </row>
    <row r="30374" spans="3:4" ht="15" customHeight="1">
      <c r="C30374" s="139"/>
      <c r="D30374" s="139"/>
    </row>
    <row r="30375" spans="3:4" ht="15" customHeight="1">
      <c r="C30375" s="139"/>
      <c r="D30375" s="139"/>
    </row>
    <row r="30376" spans="3:4" ht="15" customHeight="1">
      <c r="C30376" s="139"/>
      <c r="D30376" s="139"/>
    </row>
    <row r="30377" spans="3:4" ht="15" customHeight="1">
      <c r="C30377" s="139"/>
      <c r="D30377" s="139"/>
    </row>
    <row r="30378" spans="3:4" ht="15" customHeight="1">
      <c r="C30378" s="139"/>
      <c r="D30378" s="139"/>
    </row>
    <row r="30379" spans="3:4" ht="15" customHeight="1">
      <c r="C30379" s="139"/>
      <c r="D30379" s="139"/>
    </row>
    <row r="30380" spans="3:4" ht="15" customHeight="1">
      <c r="C30380" s="139"/>
      <c r="D30380" s="139"/>
    </row>
    <row r="30381" spans="3:4" ht="15" customHeight="1">
      <c r="C30381" s="139"/>
      <c r="D30381" s="139"/>
    </row>
    <row r="30382" spans="3:4" ht="15" customHeight="1">
      <c r="C30382" s="139"/>
      <c r="D30382" s="139"/>
    </row>
    <row r="30383" spans="3:4" ht="15" customHeight="1">
      <c r="C30383" s="139"/>
      <c r="D30383" s="139"/>
    </row>
    <row r="30384" spans="3:4" ht="15" customHeight="1">
      <c r="C30384" s="139"/>
      <c r="D30384" s="139"/>
    </row>
    <row r="30385" spans="3:4" ht="15" customHeight="1">
      <c r="C30385" s="139"/>
      <c r="D30385" s="139"/>
    </row>
    <row r="30386" spans="3:4" ht="15" customHeight="1">
      <c r="C30386" s="139"/>
      <c r="D30386" s="139"/>
    </row>
    <row r="30387" spans="3:4" ht="15" customHeight="1">
      <c r="C30387" s="139"/>
      <c r="D30387" s="139"/>
    </row>
    <row r="30388" spans="3:4" ht="15" customHeight="1">
      <c r="C30388" s="139"/>
      <c r="D30388" s="139"/>
    </row>
    <row r="30389" spans="3:4" ht="15" customHeight="1">
      <c r="C30389" s="139"/>
      <c r="D30389" s="139"/>
    </row>
    <row r="30390" spans="3:4" ht="15" customHeight="1">
      <c r="C30390" s="139"/>
      <c r="D30390" s="139"/>
    </row>
    <row r="30391" spans="3:4" ht="15" customHeight="1">
      <c r="C30391" s="139"/>
      <c r="D30391" s="139"/>
    </row>
    <row r="30392" spans="3:4" ht="15" customHeight="1">
      <c r="C30392" s="139"/>
      <c r="D30392" s="139"/>
    </row>
    <row r="30393" spans="3:4" ht="15" customHeight="1">
      <c r="C30393" s="139"/>
      <c r="D30393" s="139"/>
    </row>
    <row r="30394" spans="3:4" ht="15" customHeight="1">
      <c r="C30394" s="139"/>
      <c r="D30394" s="139"/>
    </row>
    <row r="30395" spans="3:4" ht="15" customHeight="1">
      <c r="C30395" s="139"/>
      <c r="D30395" s="139"/>
    </row>
    <row r="30396" spans="3:4" ht="15" customHeight="1">
      <c r="C30396" s="139"/>
      <c r="D30396" s="139"/>
    </row>
    <row r="30397" spans="3:4" ht="15" customHeight="1">
      <c r="C30397" s="139"/>
      <c r="D30397" s="139"/>
    </row>
    <row r="30398" spans="3:4" ht="15" customHeight="1">
      <c r="C30398" s="139"/>
      <c r="D30398" s="139"/>
    </row>
    <row r="30399" spans="3:4" ht="15" customHeight="1">
      <c r="C30399" s="139"/>
      <c r="D30399" s="139"/>
    </row>
    <row r="30400" spans="3:4" ht="15" customHeight="1">
      <c r="C30400" s="139"/>
      <c r="D30400" s="139"/>
    </row>
    <row r="30401" spans="3:4" ht="15" customHeight="1">
      <c r="C30401" s="139"/>
      <c r="D30401" s="139"/>
    </row>
    <row r="30402" spans="3:4" ht="15" customHeight="1">
      <c r="C30402" s="139"/>
      <c r="D30402" s="139"/>
    </row>
    <row r="30403" spans="3:4" ht="15" customHeight="1">
      <c r="C30403" s="139"/>
      <c r="D30403" s="139"/>
    </row>
    <row r="30404" spans="3:4" ht="15" customHeight="1">
      <c r="C30404" s="139"/>
      <c r="D30404" s="139"/>
    </row>
    <row r="30405" spans="3:4" ht="15" customHeight="1">
      <c r="C30405" s="139"/>
      <c r="D30405" s="139"/>
    </row>
    <row r="30406" spans="3:4" ht="15" customHeight="1">
      <c r="C30406" s="139"/>
      <c r="D30406" s="139"/>
    </row>
    <row r="30407" spans="3:4" ht="15" customHeight="1">
      <c r="C30407" s="139"/>
      <c r="D30407" s="139"/>
    </row>
    <row r="30408" spans="3:4" ht="15" customHeight="1">
      <c r="C30408" s="139"/>
      <c r="D30408" s="139"/>
    </row>
    <row r="30409" spans="3:4" ht="15" customHeight="1">
      <c r="C30409" s="139"/>
      <c r="D30409" s="139"/>
    </row>
    <row r="30410" spans="3:4" ht="15" customHeight="1">
      <c r="C30410" s="139"/>
      <c r="D30410" s="139"/>
    </row>
    <row r="30411" spans="3:4" ht="15" customHeight="1">
      <c r="C30411" s="139"/>
      <c r="D30411" s="139"/>
    </row>
    <row r="30412" spans="3:4" ht="15" customHeight="1">
      <c r="C30412" s="139"/>
      <c r="D30412" s="139"/>
    </row>
    <row r="30413" spans="3:4" ht="15" customHeight="1">
      <c r="C30413" s="139"/>
      <c r="D30413" s="139"/>
    </row>
    <row r="30414" spans="3:4" ht="15" customHeight="1">
      <c r="C30414" s="139"/>
      <c r="D30414" s="139"/>
    </row>
    <row r="30415" spans="3:4" ht="15" customHeight="1">
      <c r="C30415" s="139"/>
      <c r="D30415" s="139"/>
    </row>
    <row r="30416" spans="3:4" ht="15" customHeight="1">
      <c r="C30416" s="139"/>
      <c r="D30416" s="139"/>
    </row>
    <row r="30417" spans="3:4" ht="15" customHeight="1">
      <c r="C30417" s="139"/>
      <c r="D30417" s="139"/>
    </row>
    <row r="30418" spans="3:4" ht="15" customHeight="1">
      <c r="C30418" s="139"/>
      <c r="D30418" s="139"/>
    </row>
    <row r="30419" spans="3:4" ht="15" customHeight="1">
      <c r="C30419" s="139"/>
      <c r="D30419" s="139"/>
    </row>
    <row r="30420" spans="3:4" ht="15" customHeight="1">
      <c r="C30420" s="139"/>
      <c r="D30420" s="139"/>
    </row>
    <row r="30421" spans="3:4" ht="15" customHeight="1">
      <c r="C30421" s="139"/>
      <c r="D30421" s="139"/>
    </row>
    <row r="30422" spans="3:4" ht="15" customHeight="1">
      <c r="C30422" s="139"/>
      <c r="D30422" s="139"/>
    </row>
    <row r="30423" spans="3:4" ht="15" customHeight="1">
      <c r="C30423" s="139"/>
      <c r="D30423" s="139"/>
    </row>
    <row r="30424" spans="3:4" ht="15" customHeight="1">
      <c r="C30424" s="139"/>
      <c r="D30424" s="139"/>
    </row>
    <row r="30425" spans="3:4" ht="15" customHeight="1">
      <c r="C30425" s="139"/>
      <c r="D30425" s="139"/>
    </row>
    <row r="30426" spans="3:4" ht="15" customHeight="1">
      <c r="C30426" s="139"/>
      <c r="D30426" s="139"/>
    </row>
    <row r="30427" spans="3:4" ht="15" customHeight="1">
      <c r="C30427" s="139"/>
      <c r="D30427" s="139"/>
    </row>
    <row r="30428" spans="3:4" ht="15" customHeight="1">
      <c r="C30428" s="139"/>
      <c r="D30428" s="139"/>
    </row>
    <row r="30429" spans="3:4" ht="15" customHeight="1">
      <c r="C30429" s="139"/>
      <c r="D30429" s="139"/>
    </row>
    <row r="30430" spans="3:4" ht="15" customHeight="1">
      <c r="C30430" s="139"/>
      <c r="D30430" s="139"/>
    </row>
    <row r="30431" spans="3:4" ht="15" customHeight="1">
      <c r="C30431" s="139"/>
      <c r="D30431" s="139"/>
    </row>
    <row r="30432" spans="3:4" ht="15" customHeight="1">
      <c r="C30432" s="139"/>
      <c r="D30432" s="139"/>
    </row>
    <row r="30433" spans="3:4" ht="15" customHeight="1">
      <c r="C30433" s="139"/>
      <c r="D30433" s="139"/>
    </row>
    <row r="30434" spans="3:4" ht="15" customHeight="1">
      <c r="C30434" s="139"/>
      <c r="D30434" s="139"/>
    </row>
    <row r="30435" spans="3:4" ht="15" customHeight="1">
      <c r="C30435" s="139"/>
      <c r="D30435" s="139"/>
    </row>
    <row r="30436" spans="3:4" ht="15" customHeight="1">
      <c r="C30436" s="139"/>
      <c r="D30436" s="139"/>
    </row>
    <row r="30437" spans="3:4" ht="15" customHeight="1">
      <c r="C30437" s="139"/>
      <c r="D30437" s="139"/>
    </row>
    <row r="30438" spans="3:4" ht="15" customHeight="1">
      <c r="C30438" s="139"/>
      <c r="D30438" s="139"/>
    </row>
    <row r="30439" spans="3:4" ht="15" customHeight="1">
      <c r="C30439" s="139"/>
      <c r="D30439" s="139"/>
    </row>
    <row r="30440" spans="3:4" ht="15" customHeight="1">
      <c r="C30440" s="139"/>
      <c r="D30440" s="139"/>
    </row>
    <row r="30441" spans="3:4" ht="15" customHeight="1">
      <c r="C30441" s="139"/>
      <c r="D30441" s="139"/>
    </row>
    <row r="30442" spans="3:4" ht="15" customHeight="1">
      <c r="C30442" s="139"/>
      <c r="D30442" s="139"/>
    </row>
    <row r="30443" spans="3:4" ht="15" customHeight="1">
      <c r="C30443" s="139"/>
      <c r="D30443" s="139"/>
    </row>
    <row r="30444" spans="3:4" ht="15" customHeight="1">
      <c r="C30444" s="139"/>
      <c r="D30444" s="139"/>
    </row>
    <row r="30445" spans="3:4" ht="15" customHeight="1">
      <c r="C30445" s="139"/>
      <c r="D30445" s="139"/>
    </row>
    <row r="30446" spans="3:4" ht="15" customHeight="1">
      <c r="C30446" s="139"/>
      <c r="D30446" s="139"/>
    </row>
    <row r="30447" spans="3:4" ht="15" customHeight="1">
      <c r="C30447" s="139"/>
      <c r="D30447" s="139"/>
    </row>
    <row r="30448" spans="3:4" ht="15" customHeight="1">
      <c r="C30448" s="139"/>
      <c r="D30448" s="139"/>
    </row>
    <row r="30449" spans="3:4" ht="15" customHeight="1">
      <c r="C30449" s="139"/>
      <c r="D30449" s="139"/>
    </row>
    <row r="30450" spans="3:4" ht="15" customHeight="1">
      <c r="C30450" s="139"/>
      <c r="D30450" s="139"/>
    </row>
    <row r="30451" spans="3:4" ht="15" customHeight="1">
      <c r="C30451" s="139"/>
      <c r="D30451" s="139"/>
    </row>
    <row r="30452" spans="3:4" ht="15" customHeight="1">
      <c r="C30452" s="139"/>
      <c r="D30452" s="139"/>
    </row>
    <row r="30453" spans="3:4" ht="15" customHeight="1">
      <c r="C30453" s="139"/>
      <c r="D30453" s="139"/>
    </row>
    <row r="30454" spans="3:4" ht="15" customHeight="1">
      <c r="C30454" s="139"/>
      <c r="D30454" s="139"/>
    </row>
    <row r="30455" spans="3:4" ht="15" customHeight="1">
      <c r="C30455" s="139"/>
      <c r="D30455" s="139"/>
    </row>
    <row r="30456" spans="3:4" ht="15" customHeight="1">
      <c r="C30456" s="139"/>
      <c r="D30456" s="139"/>
    </row>
    <row r="30457" spans="3:4" ht="15" customHeight="1">
      <c r="C30457" s="139"/>
      <c r="D30457" s="139"/>
    </row>
    <row r="30458" spans="3:4" ht="15" customHeight="1">
      <c r="C30458" s="139"/>
      <c r="D30458" s="139"/>
    </row>
    <row r="30459" spans="3:4" ht="15" customHeight="1">
      <c r="C30459" s="139"/>
      <c r="D30459" s="139"/>
    </row>
    <row r="30460" spans="3:4" ht="15" customHeight="1">
      <c r="C30460" s="139"/>
      <c r="D30460" s="139"/>
    </row>
    <row r="30461" spans="3:4" ht="15" customHeight="1">
      <c r="C30461" s="139"/>
      <c r="D30461" s="139"/>
    </row>
    <row r="30462" spans="3:4" ht="15" customHeight="1">
      <c r="C30462" s="139"/>
      <c r="D30462" s="139"/>
    </row>
    <row r="30463" spans="3:4" ht="15" customHeight="1">
      <c r="C30463" s="139"/>
      <c r="D30463" s="139"/>
    </row>
    <row r="30464" spans="3:4" ht="15" customHeight="1">
      <c r="C30464" s="139"/>
      <c r="D30464" s="139"/>
    </row>
    <row r="30465" spans="3:4" ht="15" customHeight="1">
      <c r="C30465" s="139"/>
      <c r="D30465" s="139"/>
    </row>
    <row r="30466" spans="3:4" ht="15" customHeight="1">
      <c r="C30466" s="139"/>
      <c r="D30466" s="139"/>
    </row>
    <row r="30467" spans="3:4" ht="15" customHeight="1">
      <c r="C30467" s="139"/>
      <c r="D30467" s="139"/>
    </row>
    <row r="30468" spans="3:4" ht="15" customHeight="1">
      <c r="C30468" s="139"/>
      <c r="D30468" s="139"/>
    </row>
    <row r="30469" spans="3:4" ht="15" customHeight="1">
      <c r="C30469" s="139"/>
      <c r="D30469" s="139"/>
    </row>
    <row r="30470" spans="3:4" ht="15" customHeight="1">
      <c r="C30470" s="139"/>
      <c r="D30470" s="139"/>
    </row>
    <row r="30471" spans="3:4" ht="15" customHeight="1">
      <c r="C30471" s="139"/>
      <c r="D30471" s="139"/>
    </row>
    <row r="30472" spans="3:4" ht="15" customHeight="1">
      <c r="C30472" s="139"/>
      <c r="D30472" s="139"/>
    </row>
    <row r="30473" spans="3:4" ht="15" customHeight="1">
      <c r="C30473" s="139"/>
      <c r="D30473" s="139"/>
    </row>
    <row r="30474" spans="3:4" ht="15" customHeight="1">
      <c r="C30474" s="139"/>
      <c r="D30474" s="139"/>
    </row>
    <row r="30475" spans="3:4" ht="15" customHeight="1">
      <c r="C30475" s="139"/>
      <c r="D30475" s="139"/>
    </row>
    <row r="30476" spans="3:4" ht="15" customHeight="1">
      <c r="C30476" s="139"/>
      <c r="D30476" s="139"/>
    </row>
    <row r="30477" spans="3:4" ht="15" customHeight="1">
      <c r="C30477" s="139"/>
      <c r="D30477" s="139"/>
    </row>
    <row r="30478" spans="3:4" ht="15" customHeight="1">
      <c r="C30478" s="139"/>
      <c r="D30478" s="139"/>
    </row>
    <row r="30479" spans="3:4" ht="15" customHeight="1">
      <c r="C30479" s="139"/>
      <c r="D30479" s="139"/>
    </row>
    <row r="30480" spans="3:4" ht="15" customHeight="1">
      <c r="C30480" s="139"/>
      <c r="D30480" s="139"/>
    </row>
    <row r="30481" spans="3:4" ht="15" customHeight="1">
      <c r="C30481" s="139"/>
      <c r="D30481" s="139"/>
    </row>
    <row r="30482" spans="3:4" ht="15" customHeight="1">
      <c r="C30482" s="139"/>
      <c r="D30482" s="139"/>
    </row>
    <row r="30483" spans="3:4" ht="15" customHeight="1">
      <c r="C30483" s="139"/>
      <c r="D30483" s="139"/>
    </row>
    <row r="30484" spans="3:4" ht="15" customHeight="1">
      <c r="C30484" s="139"/>
      <c r="D30484" s="139"/>
    </row>
    <row r="30485" spans="3:4" ht="15" customHeight="1">
      <c r="C30485" s="139"/>
      <c r="D30485" s="139"/>
    </row>
    <row r="30486" spans="3:4" ht="15" customHeight="1">
      <c r="C30486" s="139"/>
      <c r="D30486" s="139"/>
    </row>
    <row r="30487" spans="3:4" ht="15" customHeight="1">
      <c r="C30487" s="139"/>
      <c r="D30487" s="139"/>
    </row>
    <row r="30488" spans="3:4" ht="15" customHeight="1">
      <c r="C30488" s="139"/>
      <c r="D30488" s="139"/>
    </row>
    <row r="30489" spans="3:4" ht="15" customHeight="1">
      <c r="C30489" s="139"/>
      <c r="D30489" s="139"/>
    </row>
    <row r="30490" spans="3:4" ht="15" customHeight="1">
      <c r="C30490" s="139"/>
      <c r="D30490" s="139"/>
    </row>
    <row r="30491" spans="3:4" ht="15" customHeight="1">
      <c r="C30491" s="139"/>
      <c r="D30491" s="139"/>
    </row>
    <row r="30492" spans="3:4" ht="15" customHeight="1">
      <c r="C30492" s="139"/>
      <c r="D30492" s="139"/>
    </row>
    <row r="30493" spans="3:4" ht="15" customHeight="1">
      <c r="C30493" s="139"/>
      <c r="D30493" s="139"/>
    </row>
    <row r="30494" spans="3:4" ht="15" customHeight="1">
      <c r="C30494" s="139"/>
      <c r="D30494" s="139"/>
    </row>
    <row r="30495" spans="3:4" ht="15" customHeight="1">
      <c r="C30495" s="139"/>
      <c r="D30495" s="139"/>
    </row>
    <row r="30496" spans="3:4" ht="15" customHeight="1">
      <c r="C30496" s="139"/>
      <c r="D30496" s="139"/>
    </row>
    <row r="30497" spans="3:4" ht="15" customHeight="1">
      <c r="C30497" s="139"/>
      <c r="D30497" s="139"/>
    </row>
    <row r="30498" spans="3:4" ht="15" customHeight="1">
      <c r="C30498" s="139"/>
      <c r="D30498" s="139"/>
    </row>
    <row r="30499" spans="3:4" ht="15" customHeight="1">
      <c r="C30499" s="139"/>
      <c r="D30499" s="139"/>
    </row>
    <row r="30500" spans="3:4" ht="15" customHeight="1">
      <c r="C30500" s="139"/>
      <c r="D30500" s="139"/>
    </row>
    <row r="30501" spans="3:4" ht="15" customHeight="1">
      <c r="C30501" s="139"/>
      <c r="D30501" s="139"/>
    </row>
    <row r="30502" spans="3:4" ht="15" customHeight="1">
      <c r="C30502" s="139"/>
      <c r="D30502" s="139"/>
    </row>
    <row r="30503" spans="3:4" ht="15" customHeight="1">
      <c r="C30503" s="139"/>
      <c r="D30503" s="139"/>
    </row>
    <row r="30504" spans="3:4" ht="15" customHeight="1">
      <c r="C30504" s="139"/>
      <c r="D30504" s="139"/>
    </row>
    <row r="30505" spans="3:4" ht="15" customHeight="1">
      <c r="C30505" s="139"/>
      <c r="D30505" s="139"/>
    </row>
    <row r="30506" spans="3:4" ht="15" customHeight="1">
      <c r="C30506" s="139"/>
      <c r="D30506" s="139"/>
    </row>
    <row r="30507" spans="3:4" ht="15" customHeight="1">
      <c r="C30507" s="139"/>
      <c r="D30507" s="139"/>
    </row>
    <row r="30508" spans="3:4" ht="15" customHeight="1">
      <c r="C30508" s="139"/>
      <c r="D30508" s="139"/>
    </row>
    <row r="30509" spans="3:4" ht="15" customHeight="1">
      <c r="C30509" s="139"/>
      <c r="D30509" s="139"/>
    </row>
    <row r="30510" spans="3:4" ht="15" customHeight="1">
      <c r="C30510" s="139"/>
      <c r="D30510" s="139"/>
    </row>
    <row r="30511" spans="3:4" ht="15" customHeight="1">
      <c r="C30511" s="139"/>
      <c r="D30511" s="139"/>
    </row>
    <row r="30512" spans="3:4" ht="15" customHeight="1">
      <c r="C30512" s="139"/>
      <c r="D30512" s="139"/>
    </row>
    <row r="30513" spans="3:4" ht="15" customHeight="1">
      <c r="C30513" s="139"/>
      <c r="D30513" s="139"/>
    </row>
    <row r="30514" spans="3:4" ht="15" customHeight="1">
      <c r="C30514" s="139"/>
      <c r="D30514" s="139"/>
    </row>
    <row r="30515" spans="3:4" ht="15" customHeight="1">
      <c r="C30515" s="139"/>
      <c r="D30515" s="139"/>
    </row>
    <row r="30516" spans="3:4" ht="15" customHeight="1">
      <c r="C30516" s="139"/>
      <c r="D30516" s="139"/>
    </row>
    <row r="30517" spans="3:4" ht="15" customHeight="1">
      <c r="C30517" s="139"/>
      <c r="D30517" s="139"/>
    </row>
    <row r="30518" spans="3:4" ht="15" customHeight="1">
      <c r="C30518" s="139"/>
      <c r="D30518" s="139"/>
    </row>
    <row r="30519" spans="3:4" ht="15" customHeight="1">
      <c r="C30519" s="139"/>
      <c r="D30519" s="139"/>
    </row>
    <row r="30520" spans="3:4" ht="15" customHeight="1">
      <c r="C30520" s="139"/>
      <c r="D30520" s="139"/>
    </row>
    <row r="30521" spans="3:4" ht="15" customHeight="1">
      <c r="C30521" s="139"/>
      <c r="D30521" s="139"/>
    </row>
    <row r="30522" spans="3:4" ht="15" customHeight="1">
      <c r="C30522" s="139"/>
      <c r="D30522" s="139"/>
    </row>
    <row r="30523" spans="3:4" ht="15" customHeight="1">
      <c r="C30523" s="139"/>
      <c r="D30523" s="139"/>
    </row>
    <row r="30524" spans="3:4" ht="15" customHeight="1">
      <c r="C30524" s="139"/>
      <c r="D30524" s="139"/>
    </row>
    <row r="30525" spans="3:4" ht="15" customHeight="1">
      <c r="C30525" s="139"/>
      <c r="D30525" s="139"/>
    </row>
    <row r="30526" spans="3:4" ht="15" customHeight="1">
      <c r="C30526" s="139"/>
      <c r="D30526" s="139"/>
    </row>
    <row r="30527" spans="3:4" ht="15" customHeight="1">
      <c r="C30527" s="139"/>
      <c r="D30527" s="139"/>
    </row>
    <row r="30528" spans="3:4" ht="15" customHeight="1">
      <c r="C30528" s="139"/>
      <c r="D30528" s="139"/>
    </row>
    <row r="30529" spans="3:4" ht="15" customHeight="1">
      <c r="C30529" s="139"/>
      <c r="D30529" s="139"/>
    </row>
    <row r="30530" spans="3:4" ht="15" customHeight="1">
      <c r="C30530" s="139"/>
      <c r="D30530" s="139"/>
    </row>
    <row r="30531" spans="3:4" ht="15" customHeight="1">
      <c r="C30531" s="139"/>
      <c r="D30531" s="139"/>
    </row>
    <row r="30532" spans="3:4" ht="15" customHeight="1">
      <c r="C30532" s="139"/>
      <c r="D30532" s="139"/>
    </row>
    <row r="30533" spans="3:4" ht="15" customHeight="1">
      <c r="C30533" s="139"/>
      <c r="D30533" s="139"/>
    </row>
    <row r="30534" spans="3:4" ht="15" customHeight="1">
      <c r="C30534" s="139"/>
      <c r="D30534" s="139"/>
    </row>
    <row r="30535" spans="3:4" ht="15" customHeight="1">
      <c r="C30535" s="139"/>
      <c r="D30535" s="139"/>
    </row>
    <row r="30536" spans="3:4" ht="15" customHeight="1">
      <c r="C30536" s="139"/>
      <c r="D30536" s="139"/>
    </row>
    <row r="30537" spans="3:4" ht="15" customHeight="1">
      <c r="C30537" s="139"/>
      <c r="D30537" s="139"/>
    </row>
    <row r="30538" spans="3:4" ht="15" customHeight="1">
      <c r="C30538" s="139"/>
      <c r="D30538" s="139"/>
    </row>
    <row r="30539" spans="3:4" ht="15" customHeight="1">
      <c r="C30539" s="139"/>
      <c r="D30539" s="139"/>
    </row>
    <row r="30540" spans="3:4" ht="15" customHeight="1">
      <c r="C30540" s="139"/>
      <c r="D30540" s="139"/>
    </row>
    <row r="30541" spans="3:4" ht="15" customHeight="1">
      <c r="C30541" s="139"/>
      <c r="D30541" s="139"/>
    </row>
    <row r="30542" spans="3:4" ht="15" customHeight="1">
      <c r="C30542" s="139"/>
      <c r="D30542" s="139"/>
    </row>
    <row r="30543" spans="3:4" ht="15" customHeight="1">
      <c r="C30543" s="139"/>
      <c r="D30543" s="139"/>
    </row>
    <row r="30544" spans="3:4" ht="15" customHeight="1">
      <c r="C30544" s="139"/>
      <c r="D30544" s="139"/>
    </row>
    <row r="30545" spans="3:4" ht="15" customHeight="1">
      <c r="C30545" s="139"/>
      <c r="D30545" s="139"/>
    </row>
    <row r="30546" spans="3:4" ht="15" customHeight="1">
      <c r="C30546" s="139"/>
      <c r="D30546" s="139"/>
    </row>
    <row r="30547" spans="3:4" ht="15" customHeight="1">
      <c r="C30547" s="139"/>
      <c r="D30547" s="139"/>
    </row>
    <row r="30548" spans="3:4" ht="15" customHeight="1">
      <c r="C30548" s="139"/>
      <c r="D30548" s="139"/>
    </row>
    <row r="30549" spans="3:4" ht="15" customHeight="1">
      <c r="C30549" s="139"/>
      <c r="D30549" s="139"/>
    </row>
    <row r="30550" spans="3:4" ht="15" customHeight="1">
      <c r="C30550" s="139"/>
      <c r="D30550" s="139"/>
    </row>
    <row r="30551" spans="3:4" ht="15" customHeight="1">
      <c r="C30551" s="139"/>
      <c r="D30551" s="139"/>
    </row>
    <row r="30552" spans="3:4" ht="15" customHeight="1">
      <c r="C30552" s="139"/>
      <c r="D30552" s="139"/>
    </row>
    <row r="30553" spans="3:4" ht="15" customHeight="1">
      <c r="C30553" s="139"/>
      <c r="D30553" s="139"/>
    </row>
    <row r="30554" spans="3:4" ht="15" customHeight="1">
      <c r="C30554" s="139"/>
      <c r="D30554" s="139"/>
    </row>
    <row r="30555" spans="3:4" ht="15" customHeight="1">
      <c r="C30555" s="139"/>
      <c r="D30555" s="139"/>
    </row>
    <row r="30556" spans="3:4" ht="15" customHeight="1">
      <c r="C30556" s="139"/>
      <c r="D30556" s="139"/>
    </row>
    <row r="30557" spans="3:4" ht="15" customHeight="1">
      <c r="C30557" s="139"/>
      <c r="D30557" s="139"/>
    </row>
    <row r="30558" spans="3:4" ht="15" customHeight="1">
      <c r="C30558" s="139"/>
      <c r="D30558" s="139"/>
    </row>
    <row r="30559" spans="3:4" ht="15" customHeight="1">
      <c r="C30559" s="139"/>
      <c r="D30559" s="139"/>
    </row>
    <row r="30560" spans="3:4" ht="15" customHeight="1">
      <c r="C30560" s="139"/>
      <c r="D30560" s="139"/>
    </row>
    <row r="30561" spans="3:4" ht="15" customHeight="1">
      <c r="C30561" s="139"/>
      <c r="D30561" s="139"/>
    </row>
    <row r="30562" spans="3:4" ht="15" customHeight="1">
      <c r="C30562" s="139"/>
      <c r="D30562" s="139"/>
    </row>
    <row r="30563" spans="3:4" ht="15" customHeight="1">
      <c r="C30563" s="139"/>
      <c r="D30563" s="139"/>
    </row>
    <row r="30564" spans="3:4" ht="15" customHeight="1">
      <c r="C30564" s="139"/>
      <c r="D30564" s="139"/>
    </row>
    <row r="30565" spans="3:4" ht="15" customHeight="1">
      <c r="C30565" s="139"/>
      <c r="D30565" s="139"/>
    </row>
    <row r="30566" spans="3:4" ht="15" customHeight="1">
      <c r="C30566" s="139"/>
      <c r="D30566" s="139"/>
    </row>
    <row r="30567" spans="3:4" ht="15" customHeight="1">
      <c r="C30567" s="139"/>
      <c r="D30567" s="139"/>
    </row>
    <row r="30568" spans="3:4" ht="15" customHeight="1">
      <c r="C30568" s="139"/>
      <c r="D30568" s="139"/>
    </row>
    <row r="30569" spans="3:4" ht="15" customHeight="1">
      <c r="C30569" s="139"/>
      <c r="D30569" s="139"/>
    </row>
    <row r="30570" spans="3:4" ht="15" customHeight="1">
      <c r="C30570" s="139"/>
      <c r="D30570" s="139"/>
    </row>
    <row r="30571" spans="3:4" ht="15" customHeight="1">
      <c r="C30571" s="139"/>
      <c r="D30571" s="139"/>
    </row>
    <row r="30572" spans="3:4" ht="15" customHeight="1">
      <c r="C30572" s="139"/>
      <c r="D30572" s="139"/>
    </row>
    <row r="30573" spans="3:4" ht="15" customHeight="1">
      <c r="C30573" s="139"/>
      <c r="D30573" s="139"/>
    </row>
    <row r="30574" spans="3:4" ht="15" customHeight="1">
      <c r="C30574" s="139"/>
      <c r="D30574" s="139"/>
    </row>
    <row r="30575" spans="3:4" ht="15" customHeight="1">
      <c r="C30575" s="139"/>
      <c r="D30575" s="139"/>
    </row>
    <row r="30576" spans="3:4" ht="15" customHeight="1">
      <c r="C30576" s="139"/>
      <c r="D30576" s="139"/>
    </row>
    <row r="30577" spans="3:4" ht="15" customHeight="1">
      <c r="C30577" s="139"/>
      <c r="D30577" s="139"/>
    </row>
    <row r="30578" spans="3:4" ht="15" customHeight="1">
      <c r="C30578" s="139"/>
      <c r="D30578" s="139"/>
    </row>
    <row r="30579" spans="3:4" ht="15" customHeight="1">
      <c r="C30579" s="139"/>
      <c r="D30579" s="139"/>
    </row>
    <row r="30580" spans="3:4" ht="15" customHeight="1">
      <c r="C30580" s="139"/>
      <c r="D30580" s="139"/>
    </row>
    <row r="30581" spans="3:4" ht="15" customHeight="1">
      <c r="C30581" s="139"/>
      <c r="D30581" s="139"/>
    </row>
    <row r="30582" spans="3:4" ht="15" customHeight="1">
      <c r="C30582" s="139"/>
      <c r="D30582" s="139"/>
    </row>
    <row r="30583" spans="3:4" ht="15" customHeight="1">
      <c r="C30583" s="139"/>
      <c r="D30583" s="139"/>
    </row>
    <row r="30584" spans="3:4" ht="15" customHeight="1">
      <c r="C30584" s="139"/>
      <c r="D30584" s="139"/>
    </row>
    <row r="30585" spans="3:4" ht="15" customHeight="1">
      <c r="C30585" s="139"/>
      <c r="D30585" s="139"/>
    </row>
    <row r="30586" spans="3:4" ht="15" customHeight="1">
      <c r="C30586" s="139"/>
      <c r="D30586" s="139"/>
    </row>
    <row r="30587" spans="3:4" ht="15" customHeight="1">
      <c r="C30587" s="139"/>
      <c r="D30587" s="139"/>
    </row>
    <row r="30588" spans="3:4" ht="15" customHeight="1">
      <c r="C30588" s="139"/>
      <c r="D30588" s="139"/>
    </row>
    <row r="30589" spans="3:4" ht="15" customHeight="1">
      <c r="C30589" s="139"/>
      <c r="D30589" s="139"/>
    </row>
    <row r="30590" spans="3:4" ht="15" customHeight="1">
      <c r="C30590" s="139"/>
      <c r="D30590" s="139"/>
    </row>
    <row r="30591" spans="3:4" ht="15" customHeight="1">
      <c r="C30591" s="139"/>
      <c r="D30591" s="139"/>
    </row>
    <row r="30592" spans="3:4" ht="15" customHeight="1">
      <c r="C30592" s="139"/>
      <c r="D30592" s="139"/>
    </row>
    <row r="30593" spans="3:4" ht="15" customHeight="1">
      <c r="C30593" s="139"/>
      <c r="D30593" s="139"/>
    </row>
    <row r="30594" spans="3:4" ht="15" customHeight="1">
      <c r="C30594" s="139"/>
      <c r="D30594" s="139"/>
    </row>
    <row r="30595" spans="3:4" ht="15" customHeight="1">
      <c r="C30595" s="139"/>
      <c r="D30595" s="139"/>
    </row>
    <row r="30596" spans="3:4" ht="15" customHeight="1">
      <c r="C30596" s="139"/>
      <c r="D30596" s="139"/>
    </row>
    <row r="30597" spans="3:4" ht="15" customHeight="1">
      <c r="C30597" s="139"/>
      <c r="D30597" s="139"/>
    </row>
    <row r="30598" spans="3:4" ht="15" customHeight="1">
      <c r="C30598" s="139"/>
      <c r="D30598" s="139"/>
    </row>
    <row r="30599" spans="3:4" ht="15" customHeight="1">
      <c r="C30599" s="139"/>
      <c r="D30599" s="139"/>
    </row>
    <row r="30600" spans="3:4" ht="15" customHeight="1">
      <c r="C30600" s="139"/>
      <c r="D30600" s="139"/>
    </row>
    <row r="30601" spans="3:4" ht="15" customHeight="1">
      <c r="C30601" s="139"/>
      <c r="D30601" s="139"/>
    </row>
    <row r="30602" spans="3:4" ht="15" customHeight="1">
      <c r="C30602" s="139"/>
      <c r="D30602" s="139"/>
    </row>
    <row r="30603" spans="3:4" ht="15" customHeight="1">
      <c r="C30603" s="139"/>
      <c r="D30603" s="139"/>
    </row>
    <row r="30604" spans="3:4" ht="15" customHeight="1">
      <c r="C30604" s="139"/>
      <c r="D30604" s="139"/>
    </row>
    <row r="30605" spans="3:4" ht="15" customHeight="1">
      <c r="C30605" s="139"/>
      <c r="D30605" s="139"/>
    </row>
    <row r="30606" spans="3:4" ht="15" customHeight="1">
      <c r="C30606" s="139"/>
      <c r="D30606" s="139"/>
    </row>
    <row r="30607" spans="3:4" ht="15" customHeight="1">
      <c r="C30607" s="139"/>
      <c r="D30607" s="139"/>
    </row>
    <row r="30608" spans="3:4" ht="15" customHeight="1">
      <c r="C30608" s="139"/>
      <c r="D30608" s="139"/>
    </row>
    <row r="30609" spans="3:4" ht="15" customHeight="1">
      <c r="C30609" s="139"/>
      <c r="D30609" s="139"/>
    </row>
    <row r="30610" spans="3:4" ht="15" customHeight="1">
      <c r="C30610" s="139"/>
      <c r="D30610" s="139"/>
    </row>
    <row r="30611" spans="3:4" ht="15" customHeight="1">
      <c r="C30611" s="139"/>
      <c r="D30611" s="139"/>
    </row>
    <row r="30612" spans="3:4" ht="15" customHeight="1">
      <c r="C30612" s="139"/>
      <c r="D30612" s="139"/>
    </row>
    <row r="30613" spans="3:4" ht="15" customHeight="1">
      <c r="C30613" s="139"/>
      <c r="D30613" s="139"/>
    </row>
    <row r="30614" spans="3:4" ht="15" customHeight="1">
      <c r="C30614" s="139"/>
      <c r="D30614" s="139"/>
    </row>
    <row r="30615" spans="3:4" ht="15" customHeight="1">
      <c r="C30615" s="139"/>
      <c r="D30615" s="139"/>
    </row>
    <row r="30616" spans="3:4" ht="15" customHeight="1">
      <c r="C30616" s="139"/>
      <c r="D30616" s="139"/>
    </row>
    <row r="30617" spans="3:4" ht="15" customHeight="1">
      <c r="C30617" s="139"/>
      <c r="D30617" s="139"/>
    </row>
    <row r="30618" spans="3:4" ht="15" customHeight="1">
      <c r="C30618" s="139"/>
      <c r="D30618" s="139"/>
    </row>
    <row r="30619" spans="3:4" ht="15" customHeight="1">
      <c r="C30619" s="139"/>
      <c r="D30619" s="139"/>
    </row>
    <row r="30620" spans="3:4" ht="15" customHeight="1">
      <c r="C30620" s="139"/>
      <c r="D30620" s="139"/>
    </row>
    <row r="30621" spans="3:4" ht="15" customHeight="1">
      <c r="C30621" s="139"/>
      <c r="D30621" s="139"/>
    </row>
    <row r="30622" spans="3:4" ht="15" customHeight="1">
      <c r="C30622" s="139"/>
      <c r="D30622" s="139"/>
    </row>
    <row r="30623" spans="3:4" ht="15" customHeight="1">
      <c r="C30623" s="139"/>
      <c r="D30623" s="139"/>
    </row>
    <row r="30624" spans="3:4" ht="15" customHeight="1">
      <c r="C30624" s="139"/>
      <c r="D30624" s="139"/>
    </row>
    <row r="30625" spans="3:4" ht="15" customHeight="1">
      <c r="C30625" s="139"/>
      <c r="D30625" s="139"/>
    </row>
    <row r="30626" spans="3:4" ht="15" customHeight="1">
      <c r="C30626" s="139"/>
      <c r="D30626" s="139"/>
    </row>
    <row r="30627" spans="3:4" ht="15" customHeight="1">
      <c r="C30627" s="139"/>
      <c r="D30627" s="139"/>
    </row>
    <row r="30628" spans="3:4" ht="15" customHeight="1">
      <c r="C30628" s="139"/>
      <c r="D30628" s="139"/>
    </row>
    <row r="30629" spans="3:4" ht="15" customHeight="1">
      <c r="C30629" s="139"/>
      <c r="D30629" s="139"/>
    </row>
    <row r="30630" spans="3:4" ht="15" customHeight="1">
      <c r="C30630" s="139"/>
      <c r="D30630" s="139"/>
    </row>
    <row r="30631" spans="3:4" ht="15" customHeight="1">
      <c r="C30631" s="139"/>
      <c r="D30631" s="139"/>
    </row>
    <row r="30632" spans="3:4" ht="15" customHeight="1">
      <c r="C30632" s="139"/>
      <c r="D30632" s="139"/>
    </row>
    <row r="30633" spans="3:4" ht="15" customHeight="1">
      <c r="C30633" s="139"/>
      <c r="D30633" s="139"/>
    </row>
    <row r="30634" spans="3:4" ht="15" customHeight="1">
      <c r="C30634" s="139"/>
      <c r="D30634" s="139"/>
    </row>
    <row r="30635" spans="3:4" ht="15" customHeight="1">
      <c r="C30635" s="139"/>
      <c r="D30635" s="139"/>
    </row>
    <row r="30636" spans="3:4" ht="15" customHeight="1">
      <c r="C30636" s="139"/>
      <c r="D30636" s="139"/>
    </row>
    <row r="30637" spans="3:4" ht="15" customHeight="1">
      <c r="C30637" s="139"/>
      <c r="D30637" s="139"/>
    </row>
    <row r="30638" spans="3:4" ht="15" customHeight="1">
      <c r="C30638" s="139"/>
      <c r="D30638" s="139"/>
    </row>
    <row r="30639" spans="3:4" ht="15" customHeight="1">
      <c r="C30639" s="139"/>
      <c r="D30639" s="139"/>
    </row>
    <row r="30640" spans="3:4" ht="15" customHeight="1">
      <c r="C30640" s="139"/>
      <c r="D30640" s="139"/>
    </row>
    <row r="30641" spans="3:4" ht="15" customHeight="1">
      <c r="C30641" s="139"/>
      <c r="D30641" s="139"/>
    </row>
    <row r="30642" spans="3:4" ht="15" customHeight="1">
      <c r="C30642" s="139"/>
      <c r="D30642" s="139"/>
    </row>
    <row r="30643" spans="3:4" ht="15" customHeight="1">
      <c r="C30643" s="139"/>
      <c r="D30643" s="139"/>
    </row>
    <row r="30644" spans="3:4" ht="15" customHeight="1">
      <c r="C30644" s="139"/>
      <c r="D30644" s="139"/>
    </row>
    <row r="30645" spans="3:4" ht="15" customHeight="1">
      <c r="C30645" s="139"/>
      <c r="D30645" s="139"/>
    </row>
    <row r="30646" spans="3:4" ht="15" customHeight="1">
      <c r="C30646" s="139"/>
      <c r="D30646" s="139"/>
    </row>
    <row r="30647" spans="3:4" ht="15" customHeight="1">
      <c r="C30647" s="139"/>
      <c r="D30647" s="139"/>
    </row>
    <row r="30648" spans="3:4" ht="15" customHeight="1">
      <c r="C30648" s="139"/>
      <c r="D30648" s="139"/>
    </row>
    <row r="30649" spans="3:4" ht="15" customHeight="1">
      <c r="C30649" s="139"/>
      <c r="D30649" s="139"/>
    </row>
    <row r="30650" spans="3:4" ht="15" customHeight="1">
      <c r="C30650" s="139"/>
      <c r="D30650" s="139"/>
    </row>
    <row r="30651" spans="3:4" ht="15" customHeight="1">
      <c r="C30651" s="139"/>
      <c r="D30651" s="139"/>
    </row>
    <row r="30652" spans="3:4" ht="15" customHeight="1">
      <c r="C30652" s="139"/>
      <c r="D30652" s="139"/>
    </row>
    <row r="30653" spans="3:4" ht="15" customHeight="1">
      <c r="C30653" s="139"/>
      <c r="D30653" s="139"/>
    </row>
    <row r="30654" spans="3:4" ht="15" customHeight="1">
      <c r="C30654" s="139"/>
      <c r="D30654" s="139"/>
    </row>
    <row r="30655" spans="3:4" ht="15" customHeight="1">
      <c r="C30655" s="139"/>
      <c r="D30655" s="139"/>
    </row>
    <row r="30656" spans="3:4" ht="15" customHeight="1">
      <c r="C30656" s="139"/>
      <c r="D30656" s="139"/>
    </row>
    <row r="30657" spans="3:4" ht="15" customHeight="1">
      <c r="C30657" s="139"/>
      <c r="D30657" s="139"/>
    </row>
    <row r="30658" spans="3:4" ht="15" customHeight="1">
      <c r="C30658" s="139"/>
      <c r="D30658" s="139"/>
    </row>
    <row r="30659" spans="3:4" ht="15" customHeight="1">
      <c r="C30659" s="139"/>
      <c r="D30659" s="139"/>
    </row>
    <row r="30660" spans="3:4" ht="15" customHeight="1">
      <c r="C30660" s="139"/>
      <c r="D30660" s="139"/>
    </row>
    <row r="30661" spans="3:4" ht="15" customHeight="1">
      <c r="C30661" s="139"/>
      <c r="D30661" s="139"/>
    </row>
    <row r="30662" spans="3:4" ht="15" customHeight="1">
      <c r="C30662" s="139"/>
      <c r="D30662" s="139"/>
    </row>
    <row r="30663" spans="3:4" ht="15" customHeight="1">
      <c r="C30663" s="139"/>
      <c r="D30663" s="139"/>
    </row>
    <row r="30664" spans="3:4" ht="15" customHeight="1">
      <c r="C30664" s="139"/>
      <c r="D30664" s="139"/>
    </row>
    <row r="30665" spans="3:4" ht="15" customHeight="1">
      <c r="C30665" s="139"/>
      <c r="D30665" s="139"/>
    </row>
    <row r="30666" spans="3:4" ht="15" customHeight="1">
      <c r="C30666" s="139"/>
      <c r="D30666" s="139"/>
    </row>
    <row r="30667" spans="3:4" ht="15" customHeight="1">
      <c r="C30667" s="139"/>
      <c r="D30667" s="139"/>
    </row>
    <row r="30668" spans="3:4" ht="15" customHeight="1">
      <c r="C30668" s="139"/>
      <c r="D30668" s="139"/>
    </row>
    <row r="30669" spans="3:4" ht="15" customHeight="1">
      <c r="C30669" s="139"/>
      <c r="D30669" s="139"/>
    </row>
    <row r="30670" spans="3:4" ht="15" customHeight="1">
      <c r="C30670" s="139"/>
      <c r="D30670" s="139"/>
    </row>
    <row r="30671" spans="3:4" ht="15" customHeight="1">
      <c r="C30671" s="139"/>
      <c r="D30671" s="139"/>
    </row>
    <row r="30672" spans="3:4" ht="15" customHeight="1">
      <c r="C30672" s="139"/>
      <c r="D30672" s="139"/>
    </row>
    <row r="30673" spans="3:4" ht="15" customHeight="1">
      <c r="C30673" s="139"/>
      <c r="D30673" s="139"/>
    </row>
    <row r="30674" spans="3:4" ht="15" customHeight="1">
      <c r="C30674" s="139"/>
      <c r="D30674" s="139"/>
    </row>
    <row r="30675" spans="3:4" ht="15" customHeight="1">
      <c r="C30675" s="139"/>
      <c r="D30675" s="139"/>
    </row>
    <row r="30676" spans="3:4" ht="15" customHeight="1">
      <c r="C30676" s="139"/>
      <c r="D30676" s="139"/>
    </row>
    <row r="30677" spans="3:4" ht="15" customHeight="1">
      <c r="C30677" s="139"/>
      <c r="D30677" s="139"/>
    </row>
    <row r="30678" spans="3:4" ht="15" customHeight="1">
      <c r="C30678" s="139"/>
      <c r="D30678" s="139"/>
    </row>
    <row r="30679" spans="3:4" ht="15" customHeight="1">
      <c r="C30679" s="139"/>
      <c r="D30679" s="139"/>
    </row>
    <row r="30680" spans="3:4" ht="15" customHeight="1">
      <c r="C30680" s="139"/>
      <c r="D30680" s="139"/>
    </row>
    <row r="30681" spans="3:4" ht="15" customHeight="1">
      <c r="C30681" s="139"/>
      <c r="D30681" s="139"/>
    </row>
    <row r="30682" spans="3:4" ht="15" customHeight="1">
      <c r="C30682" s="139"/>
      <c r="D30682" s="139"/>
    </row>
    <row r="30683" spans="3:4" ht="15" customHeight="1">
      <c r="C30683" s="139"/>
      <c r="D30683" s="139"/>
    </row>
    <row r="30684" spans="3:4" ht="15" customHeight="1">
      <c r="C30684" s="139"/>
      <c r="D30684" s="139"/>
    </row>
    <row r="30685" spans="3:4" ht="15" customHeight="1">
      <c r="C30685" s="139"/>
      <c r="D30685" s="139"/>
    </row>
    <row r="30686" spans="3:4" ht="15" customHeight="1">
      <c r="C30686" s="139"/>
      <c r="D30686" s="139"/>
    </row>
    <row r="30687" spans="3:4" ht="15" customHeight="1">
      <c r="C30687" s="139"/>
      <c r="D30687" s="139"/>
    </row>
    <row r="30688" spans="3:4" ht="15" customHeight="1">
      <c r="C30688" s="139"/>
      <c r="D30688" s="139"/>
    </row>
    <row r="30689" spans="3:4" ht="15" customHeight="1">
      <c r="C30689" s="139"/>
      <c r="D30689" s="139"/>
    </row>
    <row r="30690" spans="3:4" ht="15" customHeight="1">
      <c r="C30690" s="139"/>
      <c r="D30690" s="139"/>
    </row>
    <row r="30691" spans="3:4" ht="15" customHeight="1">
      <c r="C30691" s="139"/>
      <c r="D30691" s="139"/>
    </row>
    <row r="30692" spans="3:4" ht="15" customHeight="1">
      <c r="C30692" s="139"/>
      <c r="D30692" s="139"/>
    </row>
    <row r="30693" spans="3:4" ht="15" customHeight="1">
      <c r="C30693" s="139"/>
      <c r="D30693" s="139"/>
    </row>
    <row r="30694" spans="3:4" ht="15" customHeight="1">
      <c r="C30694" s="139"/>
      <c r="D30694" s="139"/>
    </row>
    <row r="30695" spans="3:4" ht="15" customHeight="1">
      <c r="C30695" s="139"/>
      <c r="D30695" s="139"/>
    </row>
    <row r="30696" spans="3:4" ht="15" customHeight="1">
      <c r="C30696" s="139"/>
      <c r="D30696" s="139"/>
    </row>
    <row r="30697" spans="3:4" ht="15" customHeight="1">
      <c r="C30697" s="139"/>
      <c r="D30697" s="139"/>
    </row>
    <row r="30698" spans="3:4" ht="15" customHeight="1">
      <c r="C30698" s="139"/>
      <c r="D30698" s="139"/>
    </row>
    <row r="30699" spans="3:4" ht="15" customHeight="1">
      <c r="C30699" s="139"/>
      <c r="D30699" s="139"/>
    </row>
    <row r="30700" spans="3:4" ht="15" customHeight="1">
      <c r="C30700" s="139"/>
      <c r="D30700" s="139"/>
    </row>
    <row r="30701" spans="3:4" ht="15" customHeight="1">
      <c r="C30701" s="139"/>
      <c r="D30701" s="139"/>
    </row>
    <row r="30702" spans="3:4" ht="15" customHeight="1">
      <c r="C30702" s="139"/>
      <c r="D30702" s="139"/>
    </row>
    <row r="30703" spans="3:4" ht="15" customHeight="1">
      <c r="C30703" s="139"/>
      <c r="D30703" s="139"/>
    </row>
    <row r="30704" spans="3:4" ht="15" customHeight="1">
      <c r="C30704" s="139"/>
      <c r="D30704" s="139"/>
    </row>
    <row r="30705" spans="3:4" ht="15" customHeight="1">
      <c r="C30705" s="139"/>
      <c r="D30705" s="139"/>
    </row>
    <row r="30706" spans="3:4" ht="15" customHeight="1">
      <c r="C30706" s="139"/>
      <c r="D30706" s="139"/>
    </row>
    <row r="30707" spans="3:4" ht="15" customHeight="1">
      <c r="C30707" s="139"/>
      <c r="D30707" s="139"/>
    </row>
    <row r="30708" spans="3:4" ht="15" customHeight="1">
      <c r="C30708" s="139"/>
      <c r="D30708" s="139"/>
    </row>
    <row r="30709" spans="3:4" ht="15" customHeight="1">
      <c r="C30709" s="139"/>
      <c r="D30709" s="139"/>
    </row>
    <row r="30710" spans="3:4" ht="15" customHeight="1">
      <c r="C30710" s="139"/>
      <c r="D30710" s="139"/>
    </row>
    <row r="30711" spans="3:4" ht="15" customHeight="1">
      <c r="C30711" s="139"/>
      <c r="D30711" s="139"/>
    </row>
    <row r="30712" spans="3:4" ht="15" customHeight="1">
      <c r="C30712" s="139"/>
      <c r="D30712" s="139"/>
    </row>
    <row r="30713" spans="3:4" ht="15" customHeight="1">
      <c r="C30713" s="139"/>
      <c r="D30713" s="139"/>
    </row>
    <row r="30714" spans="3:4" ht="15" customHeight="1">
      <c r="C30714" s="139"/>
      <c r="D30714" s="139"/>
    </row>
    <row r="30715" spans="3:4" ht="15" customHeight="1">
      <c r="C30715" s="139"/>
      <c r="D30715" s="139"/>
    </row>
    <row r="30716" spans="3:4" ht="15" customHeight="1">
      <c r="C30716" s="139"/>
      <c r="D30716" s="139"/>
    </row>
    <row r="30717" spans="3:4" ht="15" customHeight="1">
      <c r="C30717" s="139"/>
      <c r="D30717" s="139"/>
    </row>
    <row r="30718" spans="3:4" ht="15" customHeight="1">
      <c r="C30718" s="139"/>
      <c r="D30718" s="139"/>
    </row>
    <row r="30719" spans="3:4" ht="15" customHeight="1">
      <c r="C30719" s="139"/>
      <c r="D30719" s="139"/>
    </row>
    <row r="30720" spans="3:4" ht="15" customHeight="1">
      <c r="C30720" s="139"/>
      <c r="D30720" s="139"/>
    </row>
    <row r="30721" spans="3:4" ht="15" customHeight="1">
      <c r="C30721" s="139"/>
      <c r="D30721" s="139"/>
    </row>
    <row r="30722" spans="3:4" ht="15" customHeight="1">
      <c r="C30722" s="139"/>
      <c r="D30722" s="139"/>
    </row>
    <row r="30723" spans="3:4" ht="15" customHeight="1">
      <c r="C30723" s="139"/>
      <c r="D30723" s="139"/>
    </row>
    <row r="30724" spans="3:4" ht="15" customHeight="1">
      <c r="C30724" s="139"/>
      <c r="D30724" s="139"/>
    </row>
    <row r="30725" spans="3:4" ht="15" customHeight="1">
      <c r="C30725" s="139"/>
      <c r="D30725" s="139"/>
    </row>
    <row r="30726" spans="3:4" ht="15" customHeight="1">
      <c r="C30726" s="139"/>
      <c r="D30726" s="139"/>
    </row>
    <row r="30727" spans="3:4" ht="15" customHeight="1">
      <c r="C30727" s="139"/>
      <c r="D30727" s="139"/>
    </row>
    <row r="30728" spans="3:4" ht="15" customHeight="1">
      <c r="C30728" s="139"/>
      <c r="D30728" s="139"/>
    </row>
    <row r="30729" spans="3:4" ht="15" customHeight="1">
      <c r="C30729" s="139"/>
      <c r="D30729" s="139"/>
    </row>
    <row r="30730" spans="3:4" ht="15" customHeight="1">
      <c r="C30730" s="139"/>
      <c r="D30730" s="139"/>
    </row>
    <row r="30731" spans="3:4" ht="15" customHeight="1">
      <c r="C30731" s="139"/>
      <c r="D30731" s="139"/>
    </row>
    <row r="30732" spans="3:4" ht="15" customHeight="1">
      <c r="C30732" s="139"/>
      <c r="D30732" s="139"/>
    </row>
    <row r="30733" spans="3:4" ht="15" customHeight="1">
      <c r="C30733" s="139"/>
      <c r="D30733" s="139"/>
    </row>
    <row r="30734" spans="3:4" ht="15" customHeight="1">
      <c r="C30734" s="139"/>
      <c r="D30734" s="139"/>
    </row>
    <row r="30735" spans="3:4" ht="15" customHeight="1">
      <c r="C30735" s="139"/>
      <c r="D30735" s="139"/>
    </row>
    <row r="30736" spans="3:4" ht="15" customHeight="1">
      <c r="C30736" s="139"/>
      <c r="D30736" s="139"/>
    </row>
    <row r="30737" spans="3:4" ht="15" customHeight="1">
      <c r="C30737" s="139"/>
      <c r="D30737" s="139"/>
    </row>
    <row r="30738" spans="3:4" ht="15" customHeight="1">
      <c r="C30738" s="139"/>
      <c r="D30738" s="139"/>
    </row>
    <row r="30739" spans="3:4" ht="15" customHeight="1">
      <c r="C30739" s="139"/>
      <c r="D30739" s="139"/>
    </row>
    <row r="30740" spans="3:4" ht="15" customHeight="1">
      <c r="C30740" s="139"/>
      <c r="D30740" s="139"/>
    </row>
    <row r="30741" spans="3:4" ht="15" customHeight="1">
      <c r="C30741" s="139"/>
      <c r="D30741" s="139"/>
    </row>
    <row r="30742" spans="3:4" ht="15" customHeight="1">
      <c r="C30742" s="139"/>
      <c r="D30742" s="139"/>
    </row>
    <row r="30743" spans="3:4" ht="15" customHeight="1">
      <c r="C30743" s="139"/>
      <c r="D30743" s="139"/>
    </row>
    <row r="30744" spans="3:4" ht="15" customHeight="1">
      <c r="C30744" s="139"/>
      <c r="D30744" s="139"/>
    </row>
    <row r="30745" spans="3:4" ht="15" customHeight="1">
      <c r="C30745" s="139"/>
      <c r="D30745" s="139"/>
    </row>
    <row r="30746" spans="3:4" ht="15" customHeight="1">
      <c r="C30746" s="139"/>
      <c r="D30746" s="139"/>
    </row>
    <row r="30747" spans="3:4" ht="15" customHeight="1">
      <c r="C30747" s="139"/>
      <c r="D30747" s="139"/>
    </row>
    <row r="30748" spans="3:4" ht="15" customHeight="1">
      <c r="C30748" s="139"/>
      <c r="D30748" s="139"/>
    </row>
    <row r="30749" spans="3:4" ht="15" customHeight="1">
      <c r="C30749" s="139"/>
      <c r="D30749" s="139"/>
    </row>
    <row r="30750" spans="3:4" ht="15" customHeight="1">
      <c r="C30750" s="139"/>
      <c r="D30750" s="139"/>
    </row>
    <row r="30751" spans="3:4" ht="15" customHeight="1">
      <c r="C30751" s="139"/>
      <c r="D30751" s="139"/>
    </row>
    <row r="30752" spans="3:4" ht="15" customHeight="1">
      <c r="C30752" s="139"/>
      <c r="D30752" s="139"/>
    </row>
    <row r="30753" spans="3:4" ht="15" customHeight="1">
      <c r="C30753" s="139"/>
      <c r="D30753" s="139"/>
    </row>
    <row r="30754" spans="3:4" ht="15" customHeight="1">
      <c r="C30754" s="139"/>
      <c r="D30754" s="139"/>
    </row>
    <row r="30755" spans="3:4" ht="15" customHeight="1">
      <c r="C30755" s="139"/>
      <c r="D30755" s="139"/>
    </row>
    <row r="30756" spans="3:4" ht="15" customHeight="1">
      <c r="C30756" s="139"/>
      <c r="D30756" s="139"/>
    </row>
    <row r="30757" spans="3:4" ht="15" customHeight="1">
      <c r="C30757" s="139"/>
      <c r="D30757" s="139"/>
    </row>
    <row r="30758" spans="3:4" ht="15" customHeight="1">
      <c r="C30758" s="139"/>
      <c r="D30758" s="139"/>
    </row>
    <row r="30759" spans="3:4" ht="15" customHeight="1">
      <c r="C30759" s="139"/>
      <c r="D30759" s="139"/>
    </row>
    <row r="30760" spans="3:4" ht="15" customHeight="1">
      <c r="C30760" s="139"/>
      <c r="D30760" s="139"/>
    </row>
    <row r="30761" spans="3:4" ht="15" customHeight="1">
      <c r="C30761" s="139"/>
      <c r="D30761" s="139"/>
    </row>
    <row r="30762" spans="3:4" ht="15" customHeight="1">
      <c r="C30762" s="139"/>
      <c r="D30762" s="139"/>
    </row>
    <row r="30763" spans="3:4" ht="15" customHeight="1">
      <c r="C30763" s="139"/>
      <c r="D30763" s="139"/>
    </row>
    <row r="30764" spans="3:4" ht="15" customHeight="1">
      <c r="C30764" s="139"/>
      <c r="D30764" s="139"/>
    </row>
    <row r="30765" spans="3:4" ht="15" customHeight="1">
      <c r="C30765" s="139"/>
      <c r="D30765" s="139"/>
    </row>
    <row r="30766" spans="3:4" ht="15" customHeight="1">
      <c r="C30766" s="139"/>
      <c r="D30766" s="139"/>
    </row>
    <row r="30767" spans="3:4" ht="15" customHeight="1">
      <c r="C30767" s="139"/>
      <c r="D30767" s="139"/>
    </row>
    <row r="30768" spans="3:4" ht="15" customHeight="1">
      <c r="C30768" s="139"/>
      <c r="D30768" s="139"/>
    </row>
    <row r="30769" spans="3:4" ht="15" customHeight="1">
      <c r="C30769" s="139"/>
      <c r="D30769" s="139"/>
    </row>
    <row r="30770" spans="3:4" ht="15" customHeight="1">
      <c r="C30770" s="139"/>
      <c r="D30770" s="139"/>
    </row>
    <row r="30771" spans="3:4" ht="15" customHeight="1">
      <c r="C30771" s="139"/>
      <c r="D30771" s="139"/>
    </row>
    <row r="30772" spans="3:4" ht="15" customHeight="1">
      <c r="C30772" s="139"/>
      <c r="D30772" s="139"/>
    </row>
    <row r="30773" spans="3:4" ht="15" customHeight="1">
      <c r="C30773" s="139"/>
      <c r="D30773" s="139"/>
    </row>
    <row r="30774" spans="3:4" ht="15" customHeight="1">
      <c r="C30774" s="139"/>
      <c r="D30774" s="139"/>
    </row>
    <row r="30775" spans="3:4" ht="15" customHeight="1">
      <c r="C30775" s="139"/>
      <c r="D30775" s="139"/>
    </row>
    <row r="30776" spans="3:4" ht="15" customHeight="1">
      <c r="C30776" s="139"/>
      <c r="D30776" s="139"/>
    </row>
    <row r="30777" spans="3:4" ht="15" customHeight="1">
      <c r="C30777" s="139"/>
      <c r="D30777" s="139"/>
    </row>
    <row r="30778" spans="3:4" ht="15" customHeight="1">
      <c r="C30778" s="139"/>
      <c r="D30778" s="139"/>
    </row>
    <row r="30779" spans="3:4" ht="15" customHeight="1">
      <c r="C30779" s="139"/>
      <c r="D30779" s="139"/>
    </row>
    <row r="30780" spans="3:4" ht="15" customHeight="1">
      <c r="C30780" s="139"/>
      <c r="D30780" s="139"/>
    </row>
    <row r="30781" spans="3:4" ht="15" customHeight="1">
      <c r="C30781" s="139"/>
      <c r="D30781" s="139"/>
    </row>
    <row r="30782" spans="3:4" ht="15" customHeight="1">
      <c r="C30782" s="139"/>
      <c r="D30782" s="139"/>
    </row>
    <row r="30783" spans="3:4" ht="15" customHeight="1">
      <c r="C30783" s="139"/>
      <c r="D30783" s="139"/>
    </row>
    <row r="30784" spans="3:4" ht="15" customHeight="1">
      <c r="C30784" s="139"/>
      <c r="D30784" s="139"/>
    </row>
    <row r="30785" spans="3:4" ht="15" customHeight="1">
      <c r="C30785" s="139"/>
      <c r="D30785" s="139"/>
    </row>
    <row r="30786" spans="3:4" ht="15" customHeight="1">
      <c r="C30786" s="139"/>
      <c r="D30786" s="139"/>
    </row>
    <row r="30787" spans="3:4" ht="15" customHeight="1">
      <c r="C30787" s="139"/>
      <c r="D30787" s="139"/>
    </row>
    <row r="30788" spans="3:4" ht="15" customHeight="1">
      <c r="C30788" s="139"/>
      <c r="D30788" s="139"/>
    </row>
    <row r="30789" spans="3:4" ht="15" customHeight="1">
      <c r="C30789" s="139"/>
      <c r="D30789" s="139"/>
    </row>
    <row r="30790" spans="3:4" ht="15" customHeight="1">
      <c r="C30790" s="139"/>
      <c r="D30790" s="139"/>
    </row>
    <row r="30791" spans="3:4" ht="15" customHeight="1">
      <c r="C30791" s="139"/>
      <c r="D30791" s="139"/>
    </row>
    <row r="30792" spans="3:4" ht="15" customHeight="1">
      <c r="C30792" s="139"/>
      <c r="D30792" s="139"/>
    </row>
    <row r="30793" spans="3:4" ht="15" customHeight="1">
      <c r="C30793" s="139"/>
      <c r="D30793" s="139"/>
    </row>
    <row r="30794" spans="3:4" ht="15" customHeight="1">
      <c r="C30794" s="139"/>
      <c r="D30794" s="139"/>
    </row>
    <row r="30795" spans="3:4" ht="15" customHeight="1">
      <c r="C30795" s="139"/>
      <c r="D30795" s="139"/>
    </row>
    <row r="30796" spans="3:4" ht="15" customHeight="1">
      <c r="C30796" s="139"/>
      <c r="D30796" s="139"/>
    </row>
    <row r="30797" spans="3:4" ht="15" customHeight="1">
      <c r="C30797" s="139"/>
      <c r="D30797" s="139"/>
    </row>
    <row r="30798" spans="3:4" ht="15" customHeight="1">
      <c r="C30798" s="139"/>
      <c r="D30798" s="139"/>
    </row>
    <row r="30799" spans="3:4" ht="15" customHeight="1">
      <c r="C30799" s="139"/>
      <c r="D30799" s="139"/>
    </row>
    <row r="30800" spans="3:4" ht="15" customHeight="1">
      <c r="C30800" s="139"/>
      <c r="D30800" s="139"/>
    </row>
    <row r="30801" spans="3:4" ht="15" customHeight="1">
      <c r="C30801" s="139"/>
      <c r="D30801" s="139"/>
    </row>
    <row r="30802" spans="3:4" ht="15" customHeight="1">
      <c r="C30802" s="139"/>
      <c r="D30802" s="139"/>
    </row>
    <row r="30803" spans="3:4" ht="15" customHeight="1">
      <c r="C30803" s="139"/>
      <c r="D30803" s="139"/>
    </row>
    <row r="30804" spans="3:4" ht="15" customHeight="1">
      <c r="C30804" s="139"/>
      <c r="D30804" s="139"/>
    </row>
    <row r="30805" spans="3:4" ht="15" customHeight="1">
      <c r="C30805" s="139"/>
      <c r="D30805" s="139"/>
    </row>
    <row r="30806" spans="3:4" ht="15" customHeight="1">
      <c r="C30806" s="139"/>
      <c r="D30806" s="139"/>
    </row>
    <row r="30807" spans="3:4" ht="15" customHeight="1">
      <c r="C30807" s="139"/>
      <c r="D30807" s="139"/>
    </row>
    <row r="30808" spans="3:4" ht="15" customHeight="1">
      <c r="C30808" s="139"/>
      <c r="D30808" s="139"/>
    </row>
    <row r="30809" spans="3:4" ht="15" customHeight="1">
      <c r="C30809" s="139"/>
      <c r="D30809" s="139"/>
    </row>
    <row r="30810" spans="3:4" ht="15" customHeight="1">
      <c r="C30810" s="139"/>
      <c r="D30810" s="139"/>
    </row>
    <row r="30811" spans="3:4" ht="15" customHeight="1">
      <c r="C30811" s="139"/>
      <c r="D30811" s="139"/>
    </row>
    <row r="30812" spans="3:4" ht="15" customHeight="1">
      <c r="C30812" s="139"/>
      <c r="D30812" s="139"/>
    </row>
    <row r="30813" spans="3:4" ht="15" customHeight="1">
      <c r="C30813" s="139"/>
      <c r="D30813" s="139"/>
    </row>
    <row r="30814" spans="3:4" ht="15" customHeight="1">
      <c r="C30814" s="139"/>
      <c r="D30814" s="139"/>
    </row>
    <row r="30815" spans="3:4" ht="15" customHeight="1">
      <c r="C30815" s="139"/>
      <c r="D30815" s="139"/>
    </row>
    <row r="30816" spans="3:4" ht="15" customHeight="1">
      <c r="C30816" s="139"/>
      <c r="D30816" s="139"/>
    </row>
    <row r="30817" spans="3:4" ht="15" customHeight="1">
      <c r="C30817" s="139"/>
      <c r="D30817" s="139"/>
    </row>
    <row r="30818" spans="3:4" ht="15" customHeight="1">
      <c r="C30818" s="139"/>
      <c r="D30818" s="139"/>
    </row>
    <row r="30819" spans="3:4" ht="15" customHeight="1">
      <c r="C30819" s="139"/>
      <c r="D30819" s="139"/>
    </row>
    <row r="30820" spans="3:4" ht="15" customHeight="1">
      <c r="C30820" s="139"/>
      <c r="D30820" s="139"/>
    </row>
    <row r="30821" spans="3:4" ht="15" customHeight="1">
      <c r="C30821" s="139"/>
      <c r="D30821" s="139"/>
    </row>
    <row r="30822" spans="3:4" ht="15" customHeight="1">
      <c r="C30822" s="139"/>
      <c r="D30822" s="139"/>
    </row>
    <row r="30823" spans="3:4" ht="15" customHeight="1">
      <c r="C30823" s="139"/>
      <c r="D30823" s="139"/>
    </row>
    <row r="30824" spans="3:4" ht="15" customHeight="1">
      <c r="C30824" s="139"/>
      <c r="D30824" s="139"/>
    </row>
    <row r="30825" spans="3:4" ht="15" customHeight="1">
      <c r="C30825" s="139"/>
      <c r="D30825" s="139"/>
    </row>
    <row r="30826" spans="3:4" ht="15" customHeight="1">
      <c r="C30826" s="139"/>
      <c r="D30826" s="139"/>
    </row>
    <row r="30827" spans="3:4" ht="15" customHeight="1">
      <c r="C30827" s="139"/>
      <c r="D30827" s="139"/>
    </row>
    <row r="30828" spans="3:4" ht="15" customHeight="1">
      <c r="C30828" s="139"/>
      <c r="D30828" s="139"/>
    </row>
    <row r="30829" spans="3:4" ht="15" customHeight="1">
      <c r="C30829" s="139"/>
      <c r="D30829" s="139"/>
    </row>
    <row r="30830" spans="3:4" ht="15" customHeight="1">
      <c r="C30830" s="139"/>
      <c r="D30830" s="139"/>
    </row>
    <row r="30831" spans="3:4" ht="15" customHeight="1">
      <c r="C30831" s="139"/>
      <c r="D30831" s="139"/>
    </row>
    <row r="30832" spans="3:4" ht="15" customHeight="1">
      <c r="C30832" s="139"/>
      <c r="D30832" s="139"/>
    </row>
    <row r="30833" spans="3:4" ht="15" customHeight="1">
      <c r="C30833" s="139"/>
      <c r="D30833" s="139"/>
    </row>
    <row r="30834" spans="3:4" ht="15" customHeight="1">
      <c r="C30834" s="139"/>
      <c r="D30834" s="139"/>
    </row>
    <row r="30835" spans="3:4" ht="15" customHeight="1">
      <c r="C30835" s="139"/>
      <c r="D30835" s="139"/>
    </row>
    <row r="30836" spans="3:4" ht="15" customHeight="1">
      <c r="C30836" s="139"/>
      <c r="D30836" s="139"/>
    </row>
    <row r="30837" spans="3:4" ht="15" customHeight="1">
      <c r="C30837" s="139"/>
      <c r="D30837" s="139"/>
    </row>
    <row r="30838" spans="3:4" ht="15" customHeight="1">
      <c r="C30838" s="139"/>
      <c r="D30838" s="139"/>
    </row>
    <row r="30839" spans="3:4" ht="15" customHeight="1">
      <c r="C30839" s="139"/>
      <c r="D30839" s="139"/>
    </row>
    <row r="30840" spans="3:4" ht="15" customHeight="1">
      <c r="C30840" s="139"/>
      <c r="D30840" s="139"/>
    </row>
    <row r="30841" spans="3:4" ht="15" customHeight="1">
      <c r="C30841" s="139"/>
      <c r="D30841" s="139"/>
    </row>
    <row r="30842" spans="3:4" ht="15" customHeight="1">
      <c r="C30842" s="139"/>
      <c r="D30842" s="139"/>
    </row>
    <row r="30843" spans="3:4" ht="15" customHeight="1">
      <c r="C30843" s="139"/>
      <c r="D30843" s="139"/>
    </row>
    <row r="30844" spans="3:4" ht="15" customHeight="1">
      <c r="C30844" s="139"/>
      <c r="D30844" s="139"/>
    </row>
    <row r="30845" spans="3:4" ht="15" customHeight="1">
      <c r="C30845" s="139"/>
      <c r="D30845" s="139"/>
    </row>
    <row r="30846" spans="3:4" ht="15" customHeight="1">
      <c r="C30846" s="139"/>
      <c r="D30846" s="139"/>
    </row>
    <row r="30847" spans="3:4" ht="15" customHeight="1">
      <c r="C30847" s="139"/>
      <c r="D30847" s="139"/>
    </row>
    <row r="30848" spans="3:4" ht="15" customHeight="1">
      <c r="C30848" s="139"/>
      <c r="D30848" s="139"/>
    </row>
    <row r="30849" spans="3:4" ht="15" customHeight="1">
      <c r="C30849" s="139"/>
      <c r="D30849" s="139"/>
    </row>
    <row r="30850" spans="3:4" ht="15" customHeight="1">
      <c r="C30850" s="139"/>
      <c r="D30850" s="139"/>
    </row>
    <row r="30851" spans="3:4" ht="15" customHeight="1">
      <c r="C30851" s="139"/>
      <c r="D30851" s="139"/>
    </row>
    <row r="30852" spans="3:4" ht="15" customHeight="1">
      <c r="C30852" s="139"/>
      <c r="D30852" s="139"/>
    </row>
    <row r="30853" spans="3:4" ht="15" customHeight="1">
      <c r="C30853" s="139"/>
      <c r="D30853" s="139"/>
    </row>
    <row r="30854" spans="3:4" ht="15" customHeight="1">
      <c r="C30854" s="139"/>
      <c r="D30854" s="139"/>
    </row>
    <row r="30855" spans="3:4" ht="15" customHeight="1">
      <c r="C30855" s="139"/>
      <c r="D30855" s="139"/>
    </row>
    <row r="30856" spans="3:4" ht="15" customHeight="1">
      <c r="C30856" s="139"/>
      <c r="D30856" s="139"/>
    </row>
    <row r="30857" spans="3:4" ht="15" customHeight="1">
      <c r="C30857" s="139"/>
      <c r="D30857" s="139"/>
    </row>
    <row r="30858" spans="3:4" ht="15" customHeight="1">
      <c r="C30858" s="139"/>
      <c r="D30858" s="139"/>
    </row>
    <row r="30859" spans="3:4" ht="15" customHeight="1">
      <c r="C30859" s="139"/>
      <c r="D30859" s="139"/>
    </row>
    <row r="30860" spans="3:4" ht="15" customHeight="1">
      <c r="C30860" s="139"/>
      <c r="D30860" s="139"/>
    </row>
    <row r="30861" spans="3:4" ht="15" customHeight="1">
      <c r="C30861" s="139"/>
      <c r="D30861" s="139"/>
    </row>
    <row r="30862" spans="3:4" ht="15" customHeight="1">
      <c r="C30862" s="139"/>
      <c r="D30862" s="139"/>
    </row>
    <row r="30863" spans="3:4" ht="15" customHeight="1">
      <c r="C30863" s="139"/>
      <c r="D30863" s="139"/>
    </row>
    <row r="30864" spans="3:4" ht="15" customHeight="1">
      <c r="C30864" s="139"/>
      <c r="D30864" s="139"/>
    </row>
    <row r="30865" spans="3:4" ht="15" customHeight="1">
      <c r="C30865" s="139"/>
      <c r="D30865" s="139"/>
    </row>
    <row r="30866" spans="3:4" ht="15" customHeight="1">
      <c r="C30866" s="139"/>
      <c r="D30866" s="139"/>
    </row>
    <row r="30867" spans="3:4" ht="15" customHeight="1">
      <c r="C30867" s="139"/>
      <c r="D30867" s="139"/>
    </row>
    <row r="30868" spans="3:4" ht="15" customHeight="1">
      <c r="C30868" s="139"/>
      <c r="D30868" s="139"/>
    </row>
    <row r="30869" spans="3:4" ht="15" customHeight="1">
      <c r="C30869" s="139"/>
      <c r="D30869" s="139"/>
    </row>
    <row r="30870" spans="3:4" ht="15" customHeight="1">
      <c r="C30870" s="139"/>
      <c r="D30870" s="139"/>
    </row>
    <row r="30871" spans="3:4" ht="15" customHeight="1">
      <c r="C30871" s="139"/>
      <c r="D30871" s="139"/>
    </row>
    <row r="30872" spans="3:4" ht="15" customHeight="1">
      <c r="C30872" s="139"/>
      <c r="D30872" s="139"/>
    </row>
    <row r="30873" spans="3:4" ht="15" customHeight="1">
      <c r="C30873" s="139"/>
      <c r="D30873" s="139"/>
    </row>
    <row r="30874" spans="3:4" ht="15" customHeight="1">
      <c r="C30874" s="139"/>
      <c r="D30874" s="139"/>
    </row>
    <row r="30875" spans="3:4" ht="15" customHeight="1">
      <c r="C30875" s="139"/>
      <c r="D30875" s="139"/>
    </row>
    <row r="30876" spans="3:4" ht="15" customHeight="1">
      <c r="C30876" s="139"/>
      <c r="D30876" s="139"/>
    </row>
    <row r="30877" spans="3:4" ht="15" customHeight="1">
      <c r="C30877" s="139"/>
      <c r="D30877" s="139"/>
    </row>
    <row r="30878" spans="3:4" ht="15" customHeight="1">
      <c r="C30878" s="139"/>
      <c r="D30878" s="139"/>
    </row>
    <row r="30879" spans="3:4" ht="15" customHeight="1">
      <c r="C30879" s="139"/>
      <c r="D30879" s="139"/>
    </row>
    <row r="30880" spans="3:4" ht="15" customHeight="1">
      <c r="C30880" s="139"/>
      <c r="D30880" s="139"/>
    </row>
    <row r="30881" spans="3:4" ht="15" customHeight="1">
      <c r="C30881" s="139"/>
      <c r="D30881" s="139"/>
    </row>
    <row r="30882" spans="3:4" ht="15" customHeight="1">
      <c r="C30882" s="139"/>
      <c r="D30882" s="139"/>
    </row>
    <row r="30883" spans="3:4" ht="15" customHeight="1">
      <c r="C30883" s="139"/>
      <c r="D30883" s="139"/>
    </row>
    <row r="30884" spans="3:4" ht="15" customHeight="1">
      <c r="C30884" s="139"/>
      <c r="D30884" s="139"/>
    </row>
    <row r="30885" spans="3:4" ht="15" customHeight="1">
      <c r="C30885" s="139"/>
      <c r="D30885" s="139"/>
    </row>
    <row r="30886" spans="3:4" ht="15" customHeight="1">
      <c r="C30886" s="139"/>
      <c r="D30886" s="139"/>
    </row>
    <row r="30887" spans="3:4" ht="15" customHeight="1">
      <c r="C30887" s="139"/>
      <c r="D30887" s="139"/>
    </row>
    <row r="30888" spans="3:4" ht="15" customHeight="1">
      <c r="C30888" s="139"/>
      <c r="D30888" s="139"/>
    </row>
    <row r="30889" spans="3:4" ht="15" customHeight="1">
      <c r="C30889" s="139"/>
      <c r="D30889" s="139"/>
    </row>
    <row r="30890" spans="3:4" ht="15" customHeight="1">
      <c r="C30890" s="139"/>
      <c r="D30890" s="139"/>
    </row>
    <row r="30891" spans="3:4" ht="15" customHeight="1">
      <c r="C30891" s="139"/>
      <c r="D30891" s="139"/>
    </row>
    <row r="30892" spans="3:4" ht="15" customHeight="1">
      <c r="C30892" s="139"/>
      <c r="D30892" s="139"/>
    </row>
    <row r="30893" spans="3:4" ht="15" customHeight="1">
      <c r="C30893" s="139"/>
      <c r="D30893" s="139"/>
    </row>
    <row r="30894" spans="3:4" ht="15" customHeight="1">
      <c r="C30894" s="139"/>
      <c r="D30894" s="139"/>
    </row>
    <row r="30895" spans="3:4" ht="15" customHeight="1">
      <c r="C30895" s="139"/>
      <c r="D30895" s="139"/>
    </row>
    <row r="30896" spans="3:4" ht="15" customHeight="1">
      <c r="C30896" s="139"/>
      <c r="D30896" s="139"/>
    </row>
    <row r="30897" spans="3:4" ht="15" customHeight="1">
      <c r="C30897" s="139"/>
      <c r="D30897" s="139"/>
    </row>
    <row r="30898" spans="3:4" ht="15" customHeight="1">
      <c r="C30898" s="139"/>
      <c r="D30898" s="139"/>
    </row>
    <row r="30899" spans="3:4" ht="15" customHeight="1">
      <c r="C30899" s="139"/>
      <c r="D30899" s="139"/>
    </row>
    <row r="30900" spans="3:4" ht="15" customHeight="1">
      <c r="C30900" s="139"/>
      <c r="D30900" s="139"/>
    </row>
    <row r="30901" spans="3:4" ht="15" customHeight="1">
      <c r="C30901" s="139"/>
      <c r="D30901" s="139"/>
    </row>
    <row r="30902" spans="3:4" ht="15" customHeight="1">
      <c r="C30902" s="139"/>
      <c r="D30902" s="139"/>
    </row>
    <row r="30903" spans="3:4" ht="15" customHeight="1">
      <c r="C30903" s="139"/>
      <c r="D30903" s="139"/>
    </row>
    <row r="30904" spans="3:4" ht="15" customHeight="1">
      <c r="C30904" s="139"/>
      <c r="D30904" s="139"/>
    </row>
    <row r="30905" spans="3:4" ht="15" customHeight="1">
      <c r="C30905" s="139"/>
      <c r="D30905" s="139"/>
    </row>
    <row r="30906" spans="3:4" ht="15" customHeight="1">
      <c r="C30906" s="139"/>
      <c r="D30906" s="139"/>
    </row>
    <row r="30907" spans="3:4" ht="15" customHeight="1">
      <c r="C30907" s="139"/>
      <c r="D30907" s="139"/>
    </row>
    <row r="30908" spans="3:4" ht="15" customHeight="1">
      <c r="C30908" s="139"/>
      <c r="D30908" s="139"/>
    </row>
    <row r="30909" spans="3:4" ht="15" customHeight="1">
      <c r="C30909" s="139"/>
      <c r="D30909" s="139"/>
    </row>
    <row r="30910" spans="3:4" ht="15" customHeight="1">
      <c r="C30910" s="139"/>
      <c r="D30910" s="139"/>
    </row>
    <row r="30911" spans="3:4" ht="15" customHeight="1">
      <c r="C30911" s="139"/>
      <c r="D30911" s="139"/>
    </row>
    <row r="30912" spans="3:4" ht="15" customHeight="1">
      <c r="C30912" s="139"/>
      <c r="D30912" s="139"/>
    </row>
    <row r="30913" spans="3:4" ht="15" customHeight="1">
      <c r="C30913" s="139"/>
      <c r="D30913" s="139"/>
    </row>
    <row r="30914" spans="3:4" ht="15" customHeight="1">
      <c r="C30914" s="139"/>
      <c r="D30914" s="139"/>
    </row>
    <row r="30915" spans="3:4" ht="15" customHeight="1">
      <c r="C30915" s="139"/>
      <c r="D30915" s="139"/>
    </row>
    <row r="30916" spans="3:4" ht="15" customHeight="1">
      <c r="C30916" s="139"/>
      <c r="D30916" s="139"/>
    </row>
    <row r="30917" spans="3:4" ht="15" customHeight="1">
      <c r="C30917" s="139"/>
      <c r="D30917" s="139"/>
    </row>
    <row r="30918" spans="3:4" ht="15" customHeight="1">
      <c r="C30918" s="139"/>
      <c r="D30918" s="139"/>
    </row>
    <row r="30919" spans="3:4" ht="15" customHeight="1">
      <c r="C30919" s="139"/>
      <c r="D30919" s="139"/>
    </row>
    <row r="30920" spans="3:4" ht="15" customHeight="1">
      <c r="C30920" s="139"/>
      <c r="D30920" s="139"/>
    </row>
    <row r="30921" spans="3:4" ht="15" customHeight="1">
      <c r="C30921" s="139"/>
      <c r="D30921" s="139"/>
    </row>
    <row r="30922" spans="3:4" ht="15" customHeight="1">
      <c r="C30922" s="139"/>
      <c r="D30922" s="139"/>
    </row>
    <row r="30923" spans="3:4" ht="15" customHeight="1">
      <c r="C30923" s="139"/>
      <c r="D30923" s="139"/>
    </row>
    <row r="30924" spans="3:4" ht="15" customHeight="1">
      <c r="C30924" s="139"/>
      <c r="D30924" s="139"/>
    </row>
    <row r="30925" spans="3:4" ht="15" customHeight="1">
      <c r="C30925" s="139"/>
      <c r="D30925" s="139"/>
    </row>
    <row r="30926" spans="3:4" ht="15" customHeight="1">
      <c r="C30926" s="139"/>
      <c r="D30926" s="139"/>
    </row>
    <row r="30927" spans="3:4" ht="15" customHeight="1">
      <c r="C30927" s="139"/>
      <c r="D30927" s="139"/>
    </row>
    <row r="30928" spans="3:4" ht="15" customHeight="1">
      <c r="C30928" s="139"/>
      <c r="D30928" s="139"/>
    </row>
    <row r="30929" spans="3:4" ht="15" customHeight="1">
      <c r="C30929" s="139"/>
      <c r="D30929" s="139"/>
    </row>
    <row r="30930" spans="3:4" ht="15" customHeight="1">
      <c r="C30930" s="139"/>
      <c r="D30930" s="139"/>
    </row>
    <row r="30931" spans="3:4" ht="15" customHeight="1">
      <c r="C30931" s="139"/>
      <c r="D30931" s="139"/>
    </row>
    <row r="30932" spans="3:4" ht="15" customHeight="1">
      <c r="C30932" s="139"/>
      <c r="D30932" s="139"/>
    </row>
    <row r="30933" spans="3:4" ht="15" customHeight="1">
      <c r="C30933" s="139"/>
      <c r="D30933" s="139"/>
    </row>
    <row r="30934" spans="3:4" ht="15" customHeight="1">
      <c r="C30934" s="139"/>
      <c r="D30934" s="139"/>
    </row>
    <row r="30935" spans="3:4" ht="15" customHeight="1">
      <c r="C30935" s="139"/>
      <c r="D30935" s="139"/>
    </row>
    <row r="30936" spans="3:4" ht="15" customHeight="1">
      <c r="C30936" s="139"/>
      <c r="D30936" s="139"/>
    </row>
    <row r="30937" spans="3:4" ht="15" customHeight="1">
      <c r="C30937" s="139"/>
      <c r="D30937" s="139"/>
    </row>
    <row r="30938" spans="3:4" ht="15" customHeight="1">
      <c r="C30938" s="139"/>
      <c r="D30938" s="139"/>
    </row>
    <row r="30939" spans="3:4" ht="15" customHeight="1">
      <c r="C30939" s="139"/>
      <c r="D30939" s="139"/>
    </row>
    <row r="30940" spans="3:4" ht="15" customHeight="1">
      <c r="C30940" s="139"/>
      <c r="D30940" s="139"/>
    </row>
    <row r="30941" spans="3:4" ht="15" customHeight="1">
      <c r="C30941" s="139"/>
      <c r="D30941" s="139"/>
    </row>
    <row r="30942" spans="3:4" ht="15" customHeight="1">
      <c r="C30942" s="139"/>
      <c r="D30942" s="139"/>
    </row>
    <row r="30943" spans="3:4" ht="15" customHeight="1">
      <c r="C30943" s="139"/>
      <c r="D30943" s="139"/>
    </row>
    <row r="30944" spans="3:4" ht="15" customHeight="1">
      <c r="C30944" s="139"/>
      <c r="D30944" s="139"/>
    </row>
    <row r="30945" spans="3:4" ht="15" customHeight="1">
      <c r="C30945" s="139"/>
      <c r="D30945" s="139"/>
    </row>
    <row r="30946" spans="3:4" ht="15" customHeight="1">
      <c r="C30946" s="139"/>
      <c r="D30946" s="139"/>
    </row>
    <row r="30947" spans="3:4" ht="15" customHeight="1">
      <c r="C30947" s="139"/>
      <c r="D30947" s="139"/>
    </row>
    <row r="30948" spans="3:4" ht="15" customHeight="1">
      <c r="C30948" s="139"/>
      <c r="D30948" s="139"/>
    </row>
    <row r="30949" spans="3:4" ht="15" customHeight="1">
      <c r="C30949" s="139"/>
      <c r="D30949" s="139"/>
    </row>
    <row r="30950" spans="3:4" ht="15" customHeight="1">
      <c r="C30950" s="139"/>
      <c r="D30950" s="139"/>
    </row>
    <row r="30951" spans="3:4" ht="15" customHeight="1">
      <c r="C30951" s="139"/>
      <c r="D30951" s="139"/>
    </row>
    <row r="30952" spans="3:4" ht="15" customHeight="1">
      <c r="C30952" s="139"/>
      <c r="D30952" s="139"/>
    </row>
    <row r="30953" spans="3:4" ht="15" customHeight="1">
      <c r="C30953" s="139"/>
      <c r="D30953" s="139"/>
    </row>
    <row r="30954" spans="3:4" ht="15" customHeight="1">
      <c r="C30954" s="139"/>
      <c r="D30954" s="139"/>
    </row>
    <row r="30955" spans="3:4" ht="15" customHeight="1">
      <c r="C30955" s="139"/>
      <c r="D30955" s="139"/>
    </row>
    <row r="30956" spans="3:4" ht="15" customHeight="1">
      <c r="C30956" s="139"/>
      <c r="D30956" s="139"/>
    </row>
    <row r="30957" spans="3:4" ht="15" customHeight="1">
      <c r="C30957" s="139"/>
      <c r="D30957" s="139"/>
    </row>
    <row r="30958" spans="3:4" ht="15" customHeight="1">
      <c r="C30958" s="139"/>
      <c r="D30958" s="139"/>
    </row>
    <row r="30959" spans="3:4" ht="15" customHeight="1">
      <c r="C30959" s="139"/>
      <c r="D30959" s="139"/>
    </row>
    <row r="30960" spans="3:4" ht="15" customHeight="1">
      <c r="C30960" s="139"/>
      <c r="D30960" s="139"/>
    </row>
    <row r="30961" spans="3:4" ht="15" customHeight="1">
      <c r="C30961" s="139"/>
      <c r="D30961" s="139"/>
    </row>
    <row r="30962" spans="3:4" ht="15" customHeight="1">
      <c r="C30962" s="139"/>
      <c r="D30962" s="139"/>
    </row>
    <row r="30963" spans="3:4" ht="15" customHeight="1">
      <c r="C30963" s="139"/>
      <c r="D30963" s="139"/>
    </row>
    <row r="30964" spans="3:4" ht="15" customHeight="1">
      <c r="C30964" s="139"/>
      <c r="D30964" s="139"/>
    </row>
    <row r="30965" spans="3:4" ht="15" customHeight="1">
      <c r="C30965" s="139"/>
      <c r="D30965" s="139"/>
    </row>
    <row r="30966" spans="3:4" ht="15" customHeight="1">
      <c r="C30966" s="139"/>
      <c r="D30966" s="139"/>
    </row>
    <row r="30967" spans="3:4" ht="15" customHeight="1">
      <c r="C30967" s="139"/>
      <c r="D30967" s="139"/>
    </row>
    <row r="30968" spans="3:4" ht="15" customHeight="1">
      <c r="C30968" s="139"/>
      <c r="D30968" s="139"/>
    </row>
    <row r="30969" spans="3:4" ht="15" customHeight="1">
      <c r="C30969" s="139"/>
      <c r="D30969" s="139"/>
    </row>
    <row r="30970" spans="3:4" ht="15" customHeight="1">
      <c r="C30970" s="139"/>
      <c r="D30970" s="139"/>
    </row>
    <row r="30971" spans="3:4" ht="15" customHeight="1">
      <c r="C30971" s="139"/>
      <c r="D30971" s="139"/>
    </row>
    <row r="30972" spans="3:4" ht="15" customHeight="1">
      <c r="C30972" s="139"/>
      <c r="D30972" s="139"/>
    </row>
    <row r="30973" spans="3:4" ht="15" customHeight="1">
      <c r="C30973" s="139"/>
      <c r="D30973" s="139"/>
    </row>
    <row r="30974" spans="3:4" ht="15" customHeight="1">
      <c r="C30974" s="139"/>
      <c r="D30974" s="139"/>
    </row>
    <row r="30975" spans="3:4" ht="15" customHeight="1">
      <c r="C30975" s="139"/>
      <c r="D30975" s="139"/>
    </row>
    <row r="30976" spans="3:4" ht="15" customHeight="1">
      <c r="C30976" s="139"/>
      <c r="D30976" s="139"/>
    </row>
    <row r="30977" spans="3:4" ht="15" customHeight="1">
      <c r="C30977" s="139"/>
      <c r="D30977" s="139"/>
    </row>
    <row r="30978" spans="3:4" ht="15" customHeight="1">
      <c r="C30978" s="139"/>
      <c r="D30978" s="139"/>
    </row>
    <row r="30979" spans="3:4" ht="15" customHeight="1">
      <c r="C30979" s="139"/>
      <c r="D30979" s="139"/>
    </row>
    <row r="30980" spans="3:4" ht="15" customHeight="1">
      <c r="C30980" s="139"/>
      <c r="D30980" s="139"/>
    </row>
    <row r="30981" spans="3:4" ht="15" customHeight="1">
      <c r="C30981" s="139"/>
      <c r="D30981" s="139"/>
    </row>
    <row r="30982" spans="3:4" ht="15" customHeight="1">
      <c r="C30982" s="139"/>
      <c r="D30982" s="139"/>
    </row>
    <row r="30983" spans="3:4" ht="15" customHeight="1">
      <c r="C30983" s="139"/>
      <c r="D30983" s="139"/>
    </row>
    <row r="30984" spans="3:4" ht="15" customHeight="1">
      <c r="C30984" s="139"/>
      <c r="D30984" s="139"/>
    </row>
    <row r="30985" spans="3:4" ht="15" customHeight="1">
      <c r="C30985" s="139"/>
      <c r="D30985" s="139"/>
    </row>
    <row r="30986" spans="3:4" ht="15" customHeight="1">
      <c r="C30986" s="139"/>
      <c r="D30986" s="139"/>
    </row>
    <row r="30987" spans="3:4" ht="15" customHeight="1">
      <c r="C30987" s="139"/>
      <c r="D30987" s="139"/>
    </row>
    <row r="30988" spans="3:4" ht="15" customHeight="1">
      <c r="C30988" s="139"/>
      <c r="D30988" s="139"/>
    </row>
    <row r="30989" spans="3:4" ht="15" customHeight="1">
      <c r="C30989" s="139"/>
      <c r="D30989" s="139"/>
    </row>
    <row r="30990" spans="3:4" ht="15" customHeight="1">
      <c r="C30990" s="139"/>
      <c r="D30990" s="139"/>
    </row>
    <row r="30991" spans="3:4" ht="15" customHeight="1">
      <c r="C30991" s="139"/>
      <c r="D30991" s="139"/>
    </row>
    <row r="30992" spans="3:4" ht="15" customHeight="1">
      <c r="C30992" s="139"/>
      <c r="D30992" s="139"/>
    </row>
    <row r="30993" spans="3:4" ht="15" customHeight="1">
      <c r="C30993" s="139"/>
      <c r="D30993" s="139"/>
    </row>
    <row r="30994" spans="3:4" ht="15" customHeight="1">
      <c r="C30994" s="139"/>
      <c r="D30994" s="139"/>
    </row>
    <row r="30995" spans="3:4" ht="15" customHeight="1">
      <c r="C30995" s="139"/>
      <c r="D30995" s="139"/>
    </row>
    <row r="30996" spans="3:4" ht="15" customHeight="1">
      <c r="C30996" s="139"/>
      <c r="D30996" s="139"/>
    </row>
    <row r="30997" spans="3:4" ht="15" customHeight="1">
      <c r="C30997" s="139"/>
      <c r="D30997" s="139"/>
    </row>
    <row r="30998" spans="3:4" ht="15" customHeight="1">
      <c r="C30998" s="139"/>
      <c r="D30998" s="139"/>
    </row>
    <row r="30999" spans="3:4" ht="15" customHeight="1">
      <c r="C30999" s="139"/>
      <c r="D30999" s="139"/>
    </row>
    <row r="31000" spans="3:4" ht="15" customHeight="1">
      <c r="C31000" s="139"/>
      <c r="D31000" s="139"/>
    </row>
    <row r="31001" spans="3:4" ht="15" customHeight="1">
      <c r="C31001" s="139"/>
      <c r="D31001" s="139"/>
    </row>
    <row r="31002" spans="3:4" ht="15" customHeight="1">
      <c r="C31002" s="139"/>
      <c r="D31002" s="139"/>
    </row>
    <row r="31003" spans="3:4" ht="15" customHeight="1">
      <c r="C31003" s="139"/>
      <c r="D31003" s="139"/>
    </row>
    <row r="31004" spans="3:4" ht="15" customHeight="1">
      <c r="C31004" s="139"/>
      <c r="D31004" s="139"/>
    </row>
    <row r="31005" spans="3:4" ht="15" customHeight="1">
      <c r="C31005" s="139"/>
      <c r="D31005" s="139"/>
    </row>
    <row r="31006" spans="3:4" ht="15" customHeight="1">
      <c r="C31006" s="139"/>
      <c r="D31006" s="139"/>
    </row>
    <row r="31007" spans="3:4" ht="15" customHeight="1">
      <c r="C31007" s="139"/>
      <c r="D31007" s="139"/>
    </row>
    <row r="31008" spans="3:4" ht="15" customHeight="1">
      <c r="C31008" s="139"/>
      <c r="D31008" s="139"/>
    </row>
    <row r="31009" spans="3:4" ht="15" customHeight="1">
      <c r="C31009" s="139"/>
      <c r="D31009" s="139"/>
    </row>
    <row r="31010" spans="3:4" ht="15" customHeight="1">
      <c r="C31010" s="139"/>
      <c r="D31010" s="139"/>
    </row>
    <row r="31011" spans="3:4" ht="15" customHeight="1">
      <c r="C31011" s="139"/>
      <c r="D31011" s="139"/>
    </row>
    <row r="31012" spans="3:4" ht="15" customHeight="1">
      <c r="C31012" s="139"/>
      <c r="D31012" s="139"/>
    </row>
    <row r="31013" spans="3:4" ht="15" customHeight="1">
      <c r="C31013" s="139"/>
      <c r="D31013" s="139"/>
    </row>
    <row r="31014" spans="3:4" ht="15" customHeight="1">
      <c r="C31014" s="139"/>
      <c r="D31014" s="139"/>
    </row>
    <row r="31015" spans="3:4" ht="15" customHeight="1">
      <c r="C31015" s="139"/>
      <c r="D31015" s="139"/>
    </row>
    <row r="31016" spans="3:4" ht="15" customHeight="1">
      <c r="C31016" s="139"/>
      <c r="D31016" s="139"/>
    </row>
    <row r="31017" spans="3:4" ht="15" customHeight="1">
      <c r="C31017" s="139"/>
      <c r="D31017" s="139"/>
    </row>
    <row r="31018" spans="3:4" ht="15" customHeight="1">
      <c r="C31018" s="139"/>
      <c r="D31018" s="139"/>
    </row>
    <row r="31019" spans="3:4" ht="15" customHeight="1">
      <c r="C31019" s="139"/>
      <c r="D31019" s="139"/>
    </row>
    <row r="31020" spans="3:4" ht="15" customHeight="1">
      <c r="C31020" s="139"/>
      <c r="D31020" s="139"/>
    </row>
    <row r="31021" spans="3:4" ht="15" customHeight="1">
      <c r="C31021" s="139"/>
      <c r="D31021" s="139"/>
    </row>
    <row r="31022" spans="3:4" ht="15" customHeight="1">
      <c r="C31022" s="139"/>
      <c r="D31022" s="139"/>
    </row>
    <row r="31023" spans="3:4" ht="15" customHeight="1">
      <c r="C31023" s="139"/>
      <c r="D31023" s="139"/>
    </row>
    <row r="31024" spans="3:4" ht="15" customHeight="1">
      <c r="C31024" s="139"/>
      <c r="D31024" s="139"/>
    </row>
    <row r="31025" spans="3:4" ht="15" customHeight="1">
      <c r="C31025" s="139"/>
      <c r="D31025" s="139"/>
    </row>
    <row r="31026" spans="3:4" ht="15" customHeight="1">
      <c r="C31026" s="139"/>
      <c r="D31026" s="139"/>
    </row>
    <row r="31027" spans="3:4" ht="15" customHeight="1">
      <c r="C31027" s="139"/>
      <c r="D31027" s="139"/>
    </row>
    <row r="31028" spans="3:4" ht="15" customHeight="1">
      <c r="C31028" s="139"/>
      <c r="D31028" s="139"/>
    </row>
    <row r="31029" spans="3:4" ht="15" customHeight="1">
      <c r="C31029" s="139"/>
      <c r="D31029" s="139"/>
    </row>
    <row r="31030" spans="3:4" ht="15" customHeight="1">
      <c r="C31030" s="139"/>
      <c r="D31030" s="139"/>
    </row>
    <row r="31031" spans="3:4" ht="15" customHeight="1">
      <c r="C31031" s="139"/>
      <c r="D31031" s="139"/>
    </row>
    <row r="31032" spans="3:4" ht="15" customHeight="1">
      <c r="C31032" s="139"/>
      <c r="D31032" s="139"/>
    </row>
    <row r="31033" spans="3:4" ht="15" customHeight="1">
      <c r="C31033" s="139"/>
      <c r="D31033" s="139"/>
    </row>
    <row r="31034" spans="3:4" ht="15" customHeight="1">
      <c r="C31034" s="139"/>
      <c r="D31034" s="139"/>
    </row>
    <row r="31035" spans="3:4" ht="15" customHeight="1">
      <c r="C31035" s="139"/>
      <c r="D31035" s="139"/>
    </row>
    <row r="31036" spans="3:4" ht="15" customHeight="1">
      <c r="C31036" s="139"/>
      <c r="D31036" s="139"/>
    </row>
    <row r="31037" spans="3:4" ht="15" customHeight="1">
      <c r="C31037" s="139"/>
      <c r="D31037" s="139"/>
    </row>
    <row r="31038" spans="3:4" ht="15" customHeight="1">
      <c r="C31038" s="139"/>
      <c r="D31038" s="139"/>
    </row>
    <row r="31039" spans="3:4" ht="15" customHeight="1">
      <c r="C31039" s="139"/>
      <c r="D31039" s="139"/>
    </row>
    <row r="31040" spans="3:4" ht="15" customHeight="1">
      <c r="C31040" s="139"/>
      <c r="D31040" s="139"/>
    </row>
    <row r="31041" spans="3:4" ht="15" customHeight="1">
      <c r="C31041" s="139"/>
      <c r="D31041" s="139"/>
    </row>
    <row r="31042" spans="3:4" ht="15" customHeight="1">
      <c r="C31042" s="139"/>
      <c r="D31042" s="139"/>
    </row>
    <row r="31043" spans="3:4" ht="15" customHeight="1">
      <c r="C31043" s="139"/>
      <c r="D31043" s="139"/>
    </row>
    <row r="31044" spans="3:4" ht="15" customHeight="1">
      <c r="C31044" s="139"/>
      <c r="D31044" s="139"/>
    </row>
    <row r="31045" spans="3:4" ht="15" customHeight="1">
      <c r="C31045" s="139"/>
      <c r="D31045" s="139"/>
    </row>
    <row r="31046" spans="3:4" ht="15" customHeight="1">
      <c r="C31046" s="139"/>
      <c r="D31046" s="139"/>
    </row>
    <row r="31047" spans="3:4" ht="15" customHeight="1">
      <c r="C31047" s="139"/>
      <c r="D31047" s="139"/>
    </row>
    <row r="31048" spans="3:4" ht="15" customHeight="1">
      <c r="C31048" s="139"/>
      <c r="D31048" s="139"/>
    </row>
    <row r="31049" spans="3:4" ht="15" customHeight="1">
      <c r="C31049" s="139"/>
      <c r="D31049" s="139"/>
    </row>
    <row r="31050" spans="3:4" ht="15" customHeight="1">
      <c r="C31050" s="139"/>
      <c r="D31050" s="139"/>
    </row>
    <row r="31051" spans="3:4" ht="15" customHeight="1">
      <c r="C31051" s="139"/>
      <c r="D31051" s="139"/>
    </row>
    <row r="31052" spans="3:4" ht="15" customHeight="1">
      <c r="C31052" s="139"/>
      <c r="D31052" s="139"/>
    </row>
    <row r="31053" spans="3:4" ht="15" customHeight="1">
      <c r="C31053" s="139"/>
      <c r="D31053" s="139"/>
    </row>
    <row r="31054" spans="3:4" ht="15" customHeight="1">
      <c r="C31054" s="139"/>
      <c r="D31054" s="139"/>
    </row>
    <row r="31055" spans="3:4" ht="15" customHeight="1">
      <c r="C31055" s="139"/>
      <c r="D31055" s="139"/>
    </row>
    <row r="31056" spans="3:4" ht="15" customHeight="1">
      <c r="C31056" s="139"/>
      <c r="D31056" s="139"/>
    </row>
    <row r="31057" spans="3:4" ht="15" customHeight="1">
      <c r="C31057" s="139"/>
      <c r="D31057" s="139"/>
    </row>
    <row r="31058" spans="3:4" ht="15" customHeight="1">
      <c r="C31058" s="139"/>
      <c r="D31058" s="139"/>
    </row>
    <row r="31059" spans="3:4" ht="15" customHeight="1">
      <c r="C31059" s="139"/>
      <c r="D31059" s="139"/>
    </row>
    <row r="31060" spans="3:4" ht="15" customHeight="1">
      <c r="C31060" s="139"/>
      <c r="D31060" s="139"/>
    </row>
    <row r="31061" spans="3:4" ht="15" customHeight="1">
      <c r="C31061" s="139"/>
      <c r="D31061" s="139"/>
    </row>
    <row r="31062" spans="3:4" ht="15" customHeight="1">
      <c r="C31062" s="139"/>
      <c r="D31062" s="139"/>
    </row>
    <row r="31063" spans="3:4" ht="15" customHeight="1">
      <c r="C31063" s="139"/>
      <c r="D31063" s="139"/>
    </row>
    <row r="31064" spans="3:4" ht="15" customHeight="1">
      <c r="C31064" s="139"/>
      <c r="D31064" s="139"/>
    </row>
    <row r="31065" spans="3:4" ht="15" customHeight="1">
      <c r="C31065" s="139"/>
      <c r="D31065" s="139"/>
    </row>
    <row r="31066" spans="3:4" ht="15" customHeight="1">
      <c r="C31066" s="139"/>
      <c r="D31066" s="139"/>
    </row>
    <row r="31067" spans="3:4" ht="15" customHeight="1">
      <c r="C31067" s="139"/>
      <c r="D31067" s="139"/>
    </row>
    <row r="31068" spans="3:4" ht="15" customHeight="1">
      <c r="C31068" s="139"/>
      <c r="D31068" s="139"/>
    </row>
    <row r="31069" spans="3:4" ht="15" customHeight="1">
      <c r="C31069" s="139"/>
      <c r="D31069" s="139"/>
    </row>
    <row r="31070" spans="3:4" ht="15" customHeight="1">
      <c r="C31070" s="139"/>
      <c r="D31070" s="139"/>
    </row>
    <row r="31071" spans="3:4" ht="15" customHeight="1">
      <c r="C31071" s="139"/>
      <c r="D31071" s="139"/>
    </row>
    <row r="31072" spans="3:4" ht="15" customHeight="1">
      <c r="C31072" s="139"/>
      <c r="D31072" s="139"/>
    </row>
    <row r="31073" spans="3:4" ht="15" customHeight="1">
      <c r="C31073" s="139"/>
      <c r="D31073" s="139"/>
    </row>
    <row r="31074" spans="3:4" ht="15" customHeight="1">
      <c r="C31074" s="139"/>
      <c r="D31074" s="139"/>
    </row>
    <row r="31075" spans="3:4" ht="15" customHeight="1">
      <c r="C31075" s="139"/>
      <c r="D31075" s="139"/>
    </row>
    <row r="31076" spans="3:4" ht="15" customHeight="1">
      <c r="C31076" s="139"/>
      <c r="D31076" s="139"/>
    </row>
    <row r="31077" spans="3:4" ht="15" customHeight="1">
      <c r="C31077" s="139"/>
      <c r="D31077" s="139"/>
    </row>
    <row r="31078" spans="3:4" ht="15" customHeight="1">
      <c r="C31078" s="139"/>
      <c r="D31078" s="139"/>
    </row>
    <row r="31079" spans="3:4" ht="15" customHeight="1">
      <c r="C31079" s="139"/>
      <c r="D31079" s="139"/>
    </row>
    <row r="31080" spans="3:4" ht="15" customHeight="1">
      <c r="C31080" s="139"/>
      <c r="D31080" s="139"/>
    </row>
    <row r="31081" spans="3:4" ht="15" customHeight="1">
      <c r="C31081" s="139"/>
      <c r="D31081" s="139"/>
    </row>
    <row r="31082" spans="3:4" ht="15" customHeight="1">
      <c r="C31082" s="139"/>
      <c r="D31082" s="139"/>
    </row>
    <row r="31083" spans="3:4" ht="15" customHeight="1">
      <c r="C31083" s="139"/>
      <c r="D31083" s="139"/>
    </row>
    <row r="31084" spans="3:4" ht="15" customHeight="1">
      <c r="C31084" s="139"/>
      <c r="D31084" s="139"/>
    </row>
    <row r="31085" spans="3:4" ht="15" customHeight="1">
      <c r="C31085" s="139"/>
      <c r="D31085" s="139"/>
    </row>
    <row r="31086" spans="3:4" ht="15" customHeight="1">
      <c r="C31086" s="139"/>
      <c r="D31086" s="139"/>
    </row>
    <row r="31087" spans="3:4" ht="15" customHeight="1">
      <c r="C31087" s="139"/>
      <c r="D31087" s="139"/>
    </row>
    <row r="31088" spans="3:4" ht="15" customHeight="1">
      <c r="C31088" s="139"/>
      <c r="D31088" s="139"/>
    </row>
    <row r="31089" spans="3:4" ht="15" customHeight="1">
      <c r="C31089" s="139"/>
      <c r="D31089" s="139"/>
    </row>
    <row r="31090" spans="3:4" ht="15" customHeight="1">
      <c r="C31090" s="139"/>
      <c r="D31090" s="139"/>
    </row>
    <row r="31091" spans="3:4" ht="15" customHeight="1">
      <c r="C31091" s="139"/>
      <c r="D31091" s="139"/>
    </row>
    <row r="31092" spans="3:4" ht="15" customHeight="1">
      <c r="C31092" s="139"/>
      <c r="D31092" s="139"/>
    </row>
    <row r="31093" spans="3:4" ht="15" customHeight="1">
      <c r="C31093" s="139"/>
      <c r="D31093" s="139"/>
    </row>
    <row r="31094" spans="3:4" ht="15" customHeight="1">
      <c r="C31094" s="139"/>
      <c r="D31094" s="139"/>
    </row>
    <row r="31095" spans="3:4" ht="15" customHeight="1">
      <c r="C31095" s="139"/>
      <c r="D31095" s="139"/>
    </row>
    <row r="31096" spans="3:4" ht="15" customHeight="1">
      <c r="C31096" s="139"/>
      <c r="D31096" s="139"/>
    </row>
    <row r="31097" spans="3:4" ht="15" customHeight="1">
      <c r="C31097" s="139"/>
      <c r="D31097" s="139"/>
    </row>
    <row r="31098" spans="3:4" ht="15" customHeight="1">
      <c r="C31098" s="139"/>
      <c r="D31098" s="139"/>
    </row>
    <row r="31099" spans="3:4" ht="15" customHeight="1">
      <c r="C31099" s="139"/>
      <c r="D31099" s="139"/>
    </row>
    <row r="31100" spans="3:4" ht="15" customHeight="1">
      <c r="C31100" s="139"/>
      <c r="D31100" s="139"/>
    </row>
    <row r="31101" spans="3:4" ht="15" customHeight="1">
      <c r="C31101" s="139"/>
      <c r="D31101" s="139"/>
    </row>
    <row r="31102" spans="3:4" ht="15" customHeight="1">
      <c r="C31102" s="139"/>
      <c r="D31102" s="139"/>
    </row>
    <row r="31103" spans="3:4" ht="15" customHeight="1">
      <c r="C31103" s="139"/>
      <c r="D31103" s="139"/>
    </row>
    <row r="31104" spans="3:4" ht="15" customHeight="1">
      <c r="C31104" s="139"/>
      <c r="D31104" s="139"/>
    </row>
    <row r="31105" spans="3:4" ht="15" customHeight="1">
      <c r="C31105" s="139"/>
      <c r="D31105" s="139"/>
    </row>
    <row r="31106" spans="3:4" ht="15" customHeight="1">
      <c r="C31106" s="139"/>
      <c r="D31106" s="139"/>
    </row>
    <row r="31107" spans="3:4" ht="15" customHeight="1">
      <c r="C31107" s="139"/>
      <c r="D31107" s="139"/>
    </row>
    <row r="31108" spans="3:4" ht="15" customHeight="1">
      <c r="C31108" s="139"/>
      <c r="D31108" s="139"/>
    </row>
    <row r="31109" spans="3:4" ht="15" customHeight="1">
      <c r="C31109" s="139"/>
      <c r="D31109" s="139"/>
    </row>
    <row r="31110" spans="3:4" ht="15" customHeight="1">
      <c r="C31110" s="139"/>
      <c r="D31110" s="139"/>
    </row>
    <row r="31111" spans="3:4" ht="15" customHeight="1">
      <c r="C31111" s="139"/>
      <c r="D31111" s="139"/>
    </row>
    <row r="31112" spans="3:4" ht="15" customHeight="1">
      <c r="C31112" s="139"/>
      <c r="D31112" s="139"/>
    </row>
    <row r="31113" spans="3:4" ht="15" customHeight="1">
      <c r="C31113" s="139"/>
      <c r="D31113" s="139"/>
    </row>
    <row r="31114" spans="3:4" ht="15" customHeight="1">
      <c r="C31114" s="139"/>
      <c r="D31114" s="139"/>
    </row>
    <row r="31115" spans="3:4" ht="15" customHeight="1">
      <c r="C31115" s="139"/>
      <c r="D31115" s="139"/>
    </row>
    <row r="31116" spans="3:4" ht="15" customHeight="1">
      <c r="C31116" s="139"/>
      <c r="D31116" s="139"/>
    </row>
    <row r="31117" spans="3:4" ht="15" customHeight="1">
      <c r="C31117" s="139"/>
      <c r="D31117" s="139"/>
    </row>
    <row r="31118" spans="3:4" ht="15" customHeight="1">
      <c r="C31118" s="139"/>
      <c r="D31118" s="139"/>
    </row>
    <row r="31119" spans="3:4" ht="15" customHeight="1">
      <c r="C31119" s="139"/>
      <c r="D31119" s="139"/>
    </row>
    <row r="31120" spans="3:4" ht="15" customHeight="1">
      <c r="C31120" s="139"/>
      <c r="D31120" s="139"/>
    </row>
    <row r="31121" spans="3:4" ht="15" customHeight="1">
      <c r="C31121" s="139"/>
      <c r="D31121" s="139"/>
    </row>
    <row r="31122" spans="3:4" ht="15" customHeight="1">
      <c r="C31122" s="139"/>
      <c r="D31122" s="139"/>
    </row>
    <row r="31123" spans="3:4" ht="15" customHeight="1">
      <c r="C31123" s="139"/>
      <c r="D31123" s="139"/>
    </row>
    <row r="31124" spans="3:4" ht="15" customHeight="1">
      <c r="C31124" s="139"/>
      <c r="D31124" s="139"/>
    </row>
    <row r="31125" spans="3:4" ht="15" customHeight="1">
      <c r="C31125" s="139"/>
      <c r="D31125" s="139"/>
    </row>
    <row r="31126" spans="3:4" ht="15" customHeight="1">
      <c r="C31126" s="139"/>
      <c r="D31126" s="139"/>
    </row>
    <row r="31127" spans="3:4" ht="15" customHeight="1">
      <c r="C31127" s="139"/>
      <c r="D31127" s="139"/>
    </row>
    <row r="31128" spans="3:4" ht="15" customHeight="1">
      <c r="C31128" s="139"/>
      <c r="D31128" s="139"/>
    </row>
    <row r="31129" spans="3:4" ht="15" customHeight="1">
      <c r="C31129" s="139"/>
      <c r="D31129" s="139"/>
    </row>
    <row r="31130" spans="3:4" ht="15" customHeight="1">
      <c r="C31130" s="139"/>
      <c r="D31130" s="139"/>
    </row>
    <row r="31131" spans="3:4" ht="15" customHeight="1">
      <c r="C31131" s="139"/>
      <c r="D31131" s="139"/>
    </row>
    <row r="31132" spans="3:4" ht="15" customHeight="1">
      <c r="C31132" s="139"/>
      <c r="D31132" s="139"/>
    </row>
    <row r="31133" spans="3:4" ht="15" customHeight="1">
      <c r="C31133" s="139"/>
      <c r="D31133" s="139"/>
    </row>
    <row r="31134" spans="3:4" ht="15" customHeight="1">
      <c r="C31134" s="139"/>
      <c r="D31134" s="139"/>
    </row>
    <row r="31135" spans="3:4" ht="15" customHeight="1">
      <c r="C31135" s="139"/>
      <c r="D31135" s="139"/>
    </row>
    <row r="31136" spans="3:4" ht="15" customHeight="1">
      <c r="C31136" s="139"/>
      <c r="D31136" s="139"/>
    </row>
    <row r="31137" spans="3:4" ht="15" customHeight="1">
      <c r="C31137" s="139"/>
      <c r="D31137" s="139"/>
    </row>
    <row r="31138" spans="3:4" ht="15" customHeight="1">
      <c r="C31138" s="139"/>
      <c r="D31138" s="139"/>
    </row>
    <row r="31139" spans="3:4" ht="15" customHeight="1">
      <c r="C31139" s="139"/>
      <c r="D31139" s="139"/>
    </row>
    <row r="31140" spans="3:4" ht="15" customHeight="1">
      <c r="C31140" s="139"/>
      <c r="D31140" s="139"/>
    </row>
    <row r="31141" spans="3:4" ht="15" customHeight="1">
      <c r="C31141" s="139"/>
      <c r="D31141" s="139"/>
    </row>
    <row r="31142" spans="3:4" ht="15" customHeight="1">
      <c r="C31142" s="139"/>
      <c r="D31142" s="139"/>
    </row>
    <row r="31143" spans="3:4" ht="15" customHeight="1">
      <c r="C31143" s="139"/>
      <c r="D31143" s="139"/>
    </row>
    <row r="31144" spans="3:4" ht="15" customHeight="1">
      <c r="C31144" s="139"/>
      <c r="D31144" s="139"/>
    </row>
    <row r="31145" spans="3:4" ht="15" customHeight="1">
      <c r="C31145" s="139"/>
      <c r="D31145" s="139"/>
    </row>
    <row r="31146" spans="3:4" ht="15" customHeight="1">
      <c r="C31146" s="139"/>
      <c r="D31146" s="139"/>
    </row>
    <row r="31147" spans="3:4" ht="15" customHeight="1">
      <c r="C31147" s="139"/>
      <c r="D31147" s="139"/>
    </row>
    <row r="31148" spans="3:4" ht="15" customHeight="1">
      <c r="C31148" s="139"/>
      <c r="D31148" s="139"/>
    </row>
    <row r="31149" spans="3:4" ht="15" customHeight="1">
      <c r="C31149" s="139"/>
      <c r="D31149" s="139"/>
    </row>
    <row r="31150" spans="3:4" ht="15" customHeight="1">
      <c r="C31150" s="139"/>
      <c r="D31150" s="139"/>
    </row>
    <row r="31151" spans="3:4" ht="15" customHeight="1">
      <c r="C31151" s="139"/>
      <c r="D31151" s="139"/>
    </row>
    <row r="31152" spans="3:4" ht="15" customHeight="1">
      <c r="C31152" s="139"/>
      <c r="D31152" s="139"/>
    </row>
    <row r="31153" spans="3:4" ht="15" customHeight="1">
      <c r="C31153" s="139"/>
      <c r="D31153" s="139"/>
    </row>
    <row r="31154" spans="3:4" ht="15" customHeight="1">
      <c r="C31154" s="139"/>
      <c r="D31154" s="139"/>
    </row>
    <row r="31155" spans="3:4" ht="15" customHeight="1">
      <c r="C31155" s="139"/>
      <c r="D31155" s="139"/>
    </row>
    <row r="31156" spans="3:4" ht="15" customHeight="1">
      <c r="C31156" s="139"/>
      <c r="D31156" s="139"/>
    </row>
    <row r="31157" spans="3:4" ht="15" customHeight="1">
      <c r="C31157" s="139"/>
      <c r="D31157" s="139"/>
    </row>
    <row r="31158" spans="3:4" ht="15" customHeight="1">
      <c r="C31158" s="139"/>
      <c r="D31158" s="139"/>
    </row>
    <row r="31159" spans="3:4" ht="15" customHeight="1">
      <c r="C31159" s="139"/>
      <c r="D31159" s="139"/>
    </row>
    <row r="31160" spans="3:4" ht="15" customHeight="1">
      <c r="C31160" s="139"/>
      <c r="D31160" s="139"/>
    </row>
    <row r="31161" spans="3:4" ht="15" customHeight="1">
      <c r="C31161" s="139"/>
      <c r="D31161" s="139"/>
    </row>
    <row r="31162" spans="3:4" ht="15" customHeight="1">
      <c r="C31162" s="139"/>
      <c r="D31162" s="139"/>
    </row>
    <row r="31163" spans="3:4" ht="15" customHeight="1">
      <c r="C31163" s="139"/>
      <c r="D31163" s="139"/>
    </row>
    <row r="31164" spans="3:4" ht="15" customHeight="1">
      <c r="C31164" s="139"/>
      <c r="D31164" s="139"/>
    </row>
    <row r="31165" spans="3:4" ht="15" customHeight="1">
      <c r="C31165" s="139"/>
      <c r="D31165" s="139"/>
    </row>
    <row r="31166" spans="3:4" ht="15" customHeight="1">
      <c r="C31166" s="139"/>
      <c r="D31166" s="139"/>
    </row>
    <row r="31167" spans="3:4" ht="15" customHeight="1">
      <c r="C31167" s="139"/>
      <c r="D31167" s="139"/>
    </row>
    <row r="31168" spans="3:4" ht="15" customHeight="1">
      <c r="C31168" s="139"/>
      <c r="D31168" s="139"/>
    </row>
    <row r="31169" spans="3:4" ht="15" customHeight="1">
      <c r="C31169" s="139"/>
      <c r="D31169" s="139"/>
    </row>
    <row r="31170" spans="3:4" ht="15" customHeight="1">
      <c r="C31170" s="139"/>
      <c r="D31170" s="139"/>
    </row>
    <row r="31171" spans="3:4" ht="15" customHeight="1">
      <c r="C31171" s="139"/>
      <c r="D31171" s="139"/>
    </row>
    <row r="31172" spans="3:4" ht="15" customHeight="1">
      <c r="C31172" s="139"/>
      <c r="D31172" s="139"/>
    </row>
    <row r="31173" spans="3:4" ht="15" customHeight="1">
      <c r="C31173" s="139"/>
      <c r="D31173" s="139"/>
    </row>
    <row r="31174" spans="3:4" ht="15" customHeight="1">
      <c r="C31174" s="139"/>
      <c r="D31174" s="139"/>
    </row>
    <row r="31175" spans="3:4" ht="15" customHeight="1">
      <c r="C31175" s="139"/>
      <c r="D31175" s="139"/>
    </row>
    <row r="31176" spans="3:4" ht="15" customHeight="1">
      <c r="C31176" s="139"/>
      <c r="D31176" s="139"/>
    </row>
    <row r="31177" spans="3:4" ht="15" customHeight="1">
      <c r="C31177" s="139"/>
      <c r="D31177" s="139"/>
    </row>
    <row r="31178" spans="3:4" ht="15" customHeight="1">
      <c r="C31178" s="139"/>
      <c r="D31178" s="139"/>
    </row>
    <row r="31179" spans="3:4" ht="15" customHeight="1">
      <c r="C31179" s="139"/>
      <c r="D31179" s="139"/>
    </row>
    <row r="31180" spans="3:4" ht="15" customHeight="1">
      <c r="C31180" s="139"/>
      <c r="D31180" s="139"/>
    </row>
    <row r="31181" spans="3:4" ht="15" customHeight="1">
      <c r="C31181" s="139"/>
      <c r="D31181" s="139"/>
    </row>
    <row r="31182" spans="3:4" ht="15" customHeight="1">
      <c r="C31182" s="139"/>
      <c r="D31182" s="139"/>
    </row>
    <row r="31183" spans="3:4" ht="15" customHeight="1">
      <c r="C31183" s="139"/>
      <c r="D31183" s="139"/>
    </row>
    <row r="31184" spans="3:4" ht="15" customHeight="1">
      <c r="C31184" s="139"/>
      <c r="D31184" s="139"/>
    </row>
    <row r="31185" spans="3:4" ht="15" customHeight="1">
      <c r="C31185" s="139"/>
      <c r="D31185" s="139"/>
    </row>
    <row r="31186" spans="3:4" ht="15" customHeight="1">
      <c r="C31186" s="139"/>
      <c r="D31186" s="139"/>
    </row>
    <row r="31187" spans="3:4" ht="15" customHeight="1">
      <c r="C31187" s="139"/>
      <c r="D31187" s="139"/>
    </row>
    <row r="31188" spans="3:4" ht="15" customHeight="1">
      <c r="C31188" s="139"/>
      <c r="D31188" s="139"/>
    </row>
    <row r="31189" spans="3:4" ht="15" customHeight="1">
      <c r="C31189" s="139"/>
      <c r="D31189" s="139"/>
    </row>
    <row r="31190" spans="3:4" ht="15" customHeight="1">
      <c r="C31190" s="139"/>
      <c r="D31190" s="139"/>
    </row>
    <row r="31191" spans="3:4" ht="15" customHeight="1">
      <c r="C31191" s="139"/>
      <c r="D31191" s="139"/>
    </row>
    <row r="31192" spans="3:4" ht="15" customHeight="1">
      <c r="C31192" s="139"/>
      <c r="D31192" s="139"/>
    </row>
    <row r="31193" spans="3:4" ht="15" customHeight="1">
      <c r="C31193" s="139"/>
      <c r="D31193" s="139"/>
    </row>
    <row r="31194" spans="3:4" ht="15" customHeight="1">
      <c r="C31194" s="139"/>
      <c r="D31194" s="139"/>
    </row>
    <row r="31195" spans="3:4" ht="15" customHeight="1">
      <c r="C31195" s="139"/>
      <c r="D31195" s="139"/>
    </row>
    <row r="31196" spans="3:4" ht="15" customHeight="1">
      <c r="C31196" s="139"/>
      <c r="D31196" s="139"/>
    </row>
    <row r="31197" spans="3:4" ht="15" customHeight="1">
      <c r="C31197" s="139"/>
      <c r="D31197" s="139"/>
    </row>
    <row r="31198" spans="3:4" ht="15" customHeight="1">
      <c r="C31198" s="139"/>
      <c r="D31198" s="139"/>
    </row>
    <row r="31199" spans="3:4" ht="15" customHeight="1">
      <c r="C31199" s="139"/>
      <c r="D31199" s="139"/>
    </row>
    <row r="31200" spans="3:4" ht="15" customHeight="1">
      <c r="C31200" s="139"/>
      <c r="D31200" s="139"/>
    </row>
    <row r="31201" spans="3:4" ht="15" customHeight="1">
      <c r="C31201" s="139"/>
      <c r="D31201" s="139"/>
    </row>
    <row r="31202" spans="3:4" ht="15" customHeight="1">
      <c r="C31202" s="139"/>
      <c r="D31202" s="139"/>
    </row>
    <row r="31203" spans="3:4" ht="15" customHeight="1">
      <c r="C31203" s="139"/>
      <c r="D31203" s="139"/>
    </row>
    <row r="31204" spans="3:4" ht="15" customHeight="1">
      <c r="C31204" s="139"/>
      <c r="D31204" s="139"/>
    </row>
    <row r="31205" spans="3:4" ht="15" customHeight="1">
      <c r="C31205" s="139"/>
      <c r="D31205" s="139"/>
    </row>
    <row r="31206" spans="3:4" ht="15" customHeight="1">
      <c r="C31206" s="139"/>
      <c r="D31206" s="139"/>
    </row>
    <row r="31207" spans="3:4" ht="15" customHeight="1">
      <c r="C31207" s="139"/>
      <c r="D31207" s="139"/>
    </row>
    <row r="31208" spans="3:4" ht="15" customHeight="1">
      <c r="C31208" s="139"/>
      <c r="D31208" s="139"/>
    </row>
    <row r="31209" spans="3:4" ht="15" customHeight="1">
      <c r="C31209" s="139"/>
      <c r="D31209" s="139"/>
    </row>
    <row r="31210" spans="3:4" ht="15" customHeight="1">
      <c r="C31210" s="139"/>
      <c r="D31210" s="139"/>
    </row>
    <row r="31211" spans="3:4" ht="15" customHeight="1">
      <c r="C31211" s="139"/>
      <c r="D31211" s="139"/>
    </row>
    <row r="31212" spans="3:4" ht="15" customHeight="1">
      <c r="C31212" s="139"/>
      <c r="D31212" s="139"/>
    </row>
    <row r="31213" spans="3:4" ht="15" customHeight="1">
      <c r="C31213" s="139"/>
      <c r="D31213" s="139"/>
    </row>
    <row r="31214" spans="3:4" ht="15" customHeight="1">
      <c r="C31214" s="139"/>
      <c r="D31214" s="139"/>
    </row>
    <row r="31215" spans="3:4" ht="15" customHeight="1">
      <c r="C31215" s="139"/>
      <c r="D31215" s="139"/>
    </row>
    <row r="31216" spans="3:4" ht="15" customHeight="1">
      <c r="C31216" s="139"/>
      <c r="D31216" s="139"/>
    </row>
    <row r="31217" spans="3:4" ht="15" customHeight="1">
      <c r="C31217" s="139"/>
      <c r="D31217" s="139"/>
    </row>
    <row r="31218" spans="3:4" ht="15" customHeight="1">
      <c r="C31218" s="139"/>
      <c r="D31218" s="139"/>
    </row>
    <row r="31219" spans="3:4" ht="15" customHeight="1">
      <c r="C31219" s="139"/>
      <c r="D31219" s="139"/>
    </row>
    <row r="31220" spans="3:4" ht="15" customHeight="1">
      <c r="C31220" s="139"/>
      <c r="D31220" s="139"/>
    </row>
    <row r="31221" spans="3:4" ht="15" customHeight="1">
      <c r="C31221" s="139"/>
      <c r="D31221" s="139"/>
    </row>
    <row r="31222" spans="3:4" ht="15" customHeight="1">
      <c r="C31222" s="139"/>
      <c r="D31222" s="139"/>
    </row>
    <row r="31223" spans="3:4" ht="15" customHeight="1">
      <c r="C31223" s="139"/>
      <c r="D31223" s="139"/>
    </row>
    <row r="31224" spans="3:4" ht="15" customHeight="1">
      <c r="C31224" s="139"/>
      <c r="D31224" s="139"/>
    </row>
    <row r="31225" spans="3:4" ht="15" customHeight="1">
      <c r="C31225" s="139"/>
      <c r="D31225" s="139"/>
    </row>
    <row r="31226" spans="3:4" ht="15" customHeight="1">
      <c r="C31226" s="139"/>
      <c r="D31226" s="139"/>
    </row>
    <row r="31227" spans="3:4" ht="15" customHeight="1">
      <c r="C31227" s="139"/>
      <c r="D31227" s="139"/>
    </row>
    <row r="31228" spans="3:4" ht="15" customHeight="1">
      <c r="C31228" s="139"/>
      <c r="D31228" s="139"/>
    </row>
    <row r="31229" spans="3:4" ht="15" customHeight="1">
      <c r="C31229" s="139"/>
      <c r="D31229" s="139"/>
    </row>
    <row r="31230" spans="3:4" ht="15" customHeight="1">
      <c r="C31230" s="139"/>
      <c r="D31230" s="139"/>
    </row>
    <row r="31231" spans="3:4" ht="15" customHeight="1">
      <c r="C31231" s="139"/>
      <c r="D31231" s="139"/>
    </row>
    <row r="31232" spans="3:4" ht="15" customHeight="1">
      <c r="C31232" s="139"/>
      <c r="D31232" s="139"/>
    </row>
    <row r="31233" spans="3:4" ht="15" customHeight="1">
      <c r="C31233" s="139"/>
      <c r="D31233" s="139"/>
    </row>
    <row r="31234" spans="3:4" ht="15" customHeight="1">
      <c r="C31234" s="139"/>
      <c r="D31234" s="139"/>
    </row>
    <row r="31235" spans="3:4" ht="15" customHeight="1">
      <c r="C31235" s="139"/>
      <c r="D31235" s="139"/>
    </row>
    <row r="31236" spans="3:4" ht="15" customHeight="1">
      <c r="C31236" s="139"/>
      <c r="D31236" s="139"/>
    </row>
    <row r="31237" spans="3:4" ht="15" customHeight="1">
      <c r="C31237" s="139"/>
      <c r="D31237" s="139"/>
    </row>
    <row r="31238" spans="3:4" ht="15" customHeight="1">
      <c r="C31238" s="139"/>
      <c r="D31238" s="139"/>
    </row>
    <row r="31239" spans="3:4" ht="15" customHeight="1">
      <c r="C31239" s="139"/>
      <c r="D31239" s="139"/>
    </row>
    <row r="31240" spans="3:4" ht="15" customHeight="1">
      <c r="C31240" s="139"/>
      <c r="D31240" s="139"/>
    </row>
    <row r="31241" spans="3:4" ht="15" customHeight="1">
      <c r="C31241" s="139"/>
      <c r="D31241" s="139"/>
    </row>
    <row r="31242" spans="3:4" ht="15" customHeight="1">
      <c r="C31242" s="139"/>
      <c r="D31242" s="139"/>
    </row>
    <row r="31243" spans="3:4" ht="15" customHeight="1">
      <c r="C31243" s="139"/>
      <c r="D31243" s="139"/>
    </row>
    <row r="31244" spans="3:4" ht="15" customHeight="1">
      <c r="C31244" s="139"/>
      <c r="D31244" s="139"/>
    </row>
    <row r="31245" spans="3:4" ht="15" customHeight="1">
      <c r="C31245" s="139"/>
      <c r="D31245" s="139"/>
    </row>
    <row r="31246" spans="3:4" ht="15" customHeight="1">
      <c r="C31246" s="139"/>
      <c r="D31246" s="139"/>
    </row>
    <row r="31247" spans="3:4" ht="15" customHeight="1">
      <c r="C31247" s="139"/>
      <c r="D31247" s="139"/>
    </row>
    <row r="31248" spans="3:4" ht="15" customHeight="1">
      <c r="C31248" s="139"/>
      <c r="D31248" s="139"/>
    </row>
    <row r="31249" spans="3:4" ht="15" customHeight="1">
      <c r="C31249" s="139"/>
      <c r="D31249" s="139"/>
    </row>
    <row r="31250" spans="3:4" ht="15" customHeight="1">
      <c r="C31250" s="139"/>
      <c r="D31250" s="139"/>
    </row>
    <row r="31251" spans="3:4" ht="15" customHeight="1">
      <c r="C31251" s="139"/>
      <c r="D31251" s="139"/>
    </row>
    <row r="31252" spans="3:4" ht="15" customHeight="1">
      <c r="C31252" s="139"/>
      <c r="D31252" s="139"/>
    </row>
    <row r="31253" spans="3:4" ht="15" customHeight="1">
      <c r="C31253" s="139"/>
      <c r="D31253" s="139"/>
    </row>
    <row r="31254" spans="3:4" ht="15" customHeight="1">
      <c r="C31254" s="139"/>
      <c r="D31254" s="139"/>
    </row>
    <row r="31255" spans="3:4" ht="15" customHeight="1">
      <c r="C31255" s="139"/>
      <c r="D31255" s="139"/>
    </row>
    <row r="31256" spans="3:4" ht="15" customHeight="1">
      <c r="C31256" s="139"/>
      <c r="D31256" s="139"/>
    </row>
    <row r="31257" spans="3:4" ht="15" customHeight="1">
      <c r="C31257" s="139"/>
      <c r="D31257" s="139"/>
    </row>
    <row r="31258" spans="3:4" ht="15" customHeight="1">
      <c r="C31258" s="139"/>
      <c r="D31258" s="139"/>
    </row>
    <row r="31259" spans="3:4" ht="15" customHeight="1">
      <c r="C31259" s="139"/>
      <c r="D31259" s="139"/>
    </row>
    <row r="31260" spans="3:4" ht="15" customHeight="1">
      <c r="C31260" s="139"/>
      <c r="D31260" s="139"/>
    </row>
    <row r="31261" spans="3:4" ht="15" customHeight="1">
      <c r="C31261" s="139"/>
      <c r="D31261" s="139"/>
    </row>
    <row r="31262" spans="3:4" ht="15" customHeight="1">
      <c r="C31262" s="139"/>
      <c r="D31262" s="139"/>
    </row>
    <row r="31263" spans="3:4" ht="15" customHeight="1">
      <c r="C31263" s="139"/>
      <c r="D31263" s="139"/>
    </row>
    <row r="31264" spans="3:4" ht="15" customHeight="1">
      <c r="C31264" s="139"/>
      <c r="D31264" s="139"/>
    </row>
    <row r="31265" spans="3:4" ht="15" customHeight="1">
      <c r="C31265" s="139"/>
      <c r="D31265" s="139"/>
    </row>
    <row r="31266" spans="3:4" ht="15" customHeight="1">
      <c r="C31266" s="139"/>
      <c r="D31266" s="139"/>
    </row>
    <row r="31267" spans="3:4" ht="15" customHeight="1">
      <c r="C31267" s="139"/>
      <c r="D31267" s="139"/>
    </row>
    <row r="31268" spans="3:4" ht="15" customHeight="1">
      <c r="C31268" s="139"/>
      <c r="D31268" s="139"/>
    </row>
    <row r="31269" spans="3:4" ht="15" customHeight="1">
      <c r="C31269" s="139"/>
      <c r="D31269" s="139"/>
    </row>
    <row r="31270" spans="3:4" ht="15" customHeight="1">
      <c r="C31270" s="139"/>
      <c r="D31270" s="139"/>
    </row>
    <row r="31271" spans="3:4" ht="15" customHeight="1">
      <c r="C31271" s="139"/>
      <c r="D31271" s="139"/>
    </row>
    <row r="31272" spans="3:4" ht="15" customHeight="1">
      <c r="C31272" s="139"/>
      <c r="D31272" s="139"/>
    </row>
    <row r="31273" spans="3:4" ht="15" customHeight="1">
      <c r="C31273" s="139"/>
      <c r="D31273" s="139"/>
    </row>
    <row r="31274" spans="3:4" ht="15" customHeight="1">
      <c r="C31274" s="139"/>
      <c r="D31274" s="139"/>
    </row>
    <row r="31275" spans="3:4" ht="15" customHeight="1">
      <c r="C31275" s="139"/>
      <c r="D31275" s="139"/>
    </row>
    <row r="31276" spans="3:4" ht="15" customHeight="1">
      <c r="C31276" s="139"/>
      <c r="D31276" s="139"/>
    </row>
    <row r="31277" spans="3:4" ht="15" customHeight="1">
      <c r="C31277" s="139"/>
      <c r="D31277" s="139"/>
    </row>
    <row r="31278" spans="3:4" ht="15" customHeight="1">
      <c r="C31278" s="139"/>
      <c r="D31278" s="139"/>
    </row>
    <row r="31279" spans="3:4" ht="15" customHeight="1">
      <c r="C31279" s="139"/>
      <c r="D31279" s="139"/>
    </row>
    <row r="31280" spans="3:4" ht="15" customHeight="1">
      <c r="C31280" s="139"/>
      <c r="D31280" s="139"/>
    </row>
    <row r="31281" spans="3:4" ht="15" customHeight="1">
      <c r="C31281" s="139"/>
      <c r="D31281" s="139"/>
    </row>
    <row r="31282" spans="3:4" ht="15" customHeight="1">
      <c r="C31282" s="139"/>
      <c r="D31282" s="139"/>
    </row>
    <row r="31283" spans="3:4" ht="15" customHeight="1">
      <c r="C31283" s="139"/>
      <c r="D31283" s="139"/>
    </row>
    <row r="31284" spans="3:4" ht="15" customHeight="1">
      <c r="C31284" s="139"/>
      <c r="D31284" s="139"/>
    </row>
    <row r="31285" spans="3:4" ht="15" customHeight="1">
      <c r="C31285" s="139"/>
      <c r="D31285" s="139"/>
    </row>
    <row r="31286" spans="3:4" ht="15" customHeight="1">
      <c r="C31286" s="139"/>
      <c r="D31286" s="139"/>
    </row>
    <row r="31287" spans="3:4" ht="15" customHeight="1">
      <c r="C31287" s="139"/>
      <c r="D31287" s="139"/>
    </row>
    <row r="31288" spans="3:4" ht="15" customHeight="1">
      <c r="C31288" s="139"/>
      <c r="D31288" s="139"/>
    </row>
    <row r="31289" spans="3:4" ht="15" customHeight="1">
      <c r="C31289" s="139"/>
      <c r="D31289" s="139"/>
    </row>
    <row r="31290" spans="3:4" ht="15" customHeight="1">
      <c r="C31290" s="139"/>
      <c r="D31290" s="139"/>
    </row>
    <row r="31291" spans="3:4" ht="15" customHeight="1">
      <c r="C31291" s="139"/>
      <c r="D31291" s="139"/>
    </row>
    <row r="31292" spans="3:4" ht="15" customHeight="1">
      <c r="C31292" s="139"/>
      <c r="D31292" s="139"/>
    </row>
    <row r="31293" spans="3:4" ht="15" customHeight="1">
      <c r="C31293" s="139"/>
      <c r="D31293" s="139"/>
    </row>
    <row r="31294" spans="3:4" ht="15" customHeight="1">
      <c r="C31294" s="139"/>
      <c r="D31294" s="139"/>
    </row>
    <row r="31295" spans="3:4" ht="15" customHeight="1">
      <c r="C31295" s="139"/>
      <c r="D31295" s="139"/>
    </row>
    <row r="31296" spans="3:4" ht="15" customHeight="1">
      <c r="C31296" s="139"/>
      <c r="D31296" s="139"/>
    </row>
    <row r="31297" spans="3:4" ht="15" customHeight="1">
      <c r="C31297" s="139"/>
      <c r="D31297" s="139"/>
    </row>
    <row r="31298" spans="3:4" ht="15" customHeight="1">
      <c r="C31298" s="139"/>
      <c r="D31298" s="139"/>
    </row>
    <row r="31299" spans="3:4" ht="15" customHeight="1">
      <c r="C31299" s="139"/>
      <c r="D31299" s="139"/>
    </row>
    <row r="31300" spans="3:4" ht="15" customHeight="1">
      <c r="C31300" s="139"/>
      <c r="D31300" s="139"/>
    </row>
    <row r="31301" spans="3:4" ht="15" customHeight="1">
      <c r="C31301" s="139"/>
      <c r="D31301" s="139"/>
    </row>
    <row r="31302" spans="3:4" ht="15" customHeight="1">
      <c r="C31302" s="139"/>
      <c r="D31302" s="139"/>
    </row>
    <row r="31303" spans="3:4" ht="15" customHeight="1">
      <c r="C31303" s="139"/>
      <c r="D31303" s="139"/>
    </row>
    <row r="31304" spans="3:4" ht="15" customHeight="1">
      <c r="C31304" s="139"/>
      <c r="D31304" s="139"/>
    </row>
    <row r="31305" spans="3:4" ht="15" customHeight="1">
      <c r="C31305" s="139"/>
      <c r="D31305" s="139"/>
    </row>
    <row r="31306" spans="3:4" ht="15" customHeight="1">
      <c r="C31306" s="139"/>
      <c r="D31306" s="139"/>
    </row>
    <row r="31307" spans="3:4" ht="15" customHeight="1">
      <c r="C31307" s="139"/>
      <c r="D31307" s="139"/>
    </row>
    <row r="31308" spans="3:4" ht="15" customHeight="1">
      <c r="C31308" s="139"/>
      <c r="D31308" s="139"/>
    </row>
    <row r="31309" spans="3:4" ht="15" customHeight="1">
      <c r="C31309" s="139"/>
      <c r="D31309" s="139"/>
    </row>
    <row r="31310" spans="3:4" ht="15" customHeight="1">
      <c r="C31310" s="139"/>
      <c r="D31310" s="139"/>
    </row>
    <row r="31311" spans="3:4" ht="15" customHeight="1">
      <c r="C31311" s="139"/>
      <c r="D31311" s="139"/>
    </row>
    <row r="31312" spans="3:4" ht="15" customHeight="1">
      <c r="C31312" s="139"/>
      <c r="D31312" s="139"/>
    </row>
    <row r="31313" spans="3:4" ht="15" customHeight="1">
      <c r="C31313" s="139"/>
      <c r="D31313" s="139"/>
    </row>
    <row r="31314" spans="3:4" ht="15" customHeight="1">
      <c r="C31314" s="139"/>
      <c r="D31314" s="139"/>
    </row>
    <row r="31315" spans="3:4" ht="15" customHeight="1">
      <c r="C31315" s="139"/>
      <c r="D31315" s="139"/>
    </row>
    <row r="31316" spans="3:4" ht="15" customHeight="1">
      <c r="C31316" s="139"/>
      <c r="D31316" s="139"/>
    </row>
    <row r="31317" spans="3:4" ht="15" customHeight="1">
      <c r="C31317" s="139"/>
      <c r="D31317" s="139"/>
    </row>
    <row r="31318" spans="3:4" ht="15" customHeight="1">
      <c r="C31318" s="139"/>
      <c r="D31318" s="139"/>
    </row>
    <row r="31319" spans="3:4" ht="15" customHeight="1">
      <c r="C31319" s="139"/>
      <c r="D31319" s="139"/>
    </row>
    <row r="31320" spans="3:4" ht="15" customHeight="1">
      <c r="C31320" s="139"/>
      <c r="D31320" s="139"/>
    </row>
    <row r="31321" spans="3:4" ht="15" customHeight="1">
      <c r="C31321" s="139"/>
      <c r="D31321" s="139"/>
    </row>
    <row r="31322" spans="3:4" ht="15" customHeight="1">
      <c r="C31322" s="139"/>
      <c r="D31322" s="139"/>
    </row>
    <row r="31323" spans="3:4" ht="15" customHeight="1">
      <c r="C31323" s="139"/>
      <c r="D31323" s="139"/>
    </row>
    <row r="31324" spans="3:4" ht="15" customHeight="1">
      <c r="C31324" s="139"/>
      <c r="D31324" s="139"/>
    </row>
    <row r="31325" spans="3:4" ht="15" customHeight="1">
      <c r="C31325" s="139"/>
      <c r="D31325" s="139"/>
    </row>
    <row r="31326" spans="3:4" ht="15" customHeight="1">
      <c r="C31326" s="139"/>
      <c r="D31326" s="139"/>
    </row>
    <row r="31327" spans="3:4" ht="15" customHeight="1">
      <c r="C31327" s="139"/>
      <c r="D31327" s="139"/>
    </row>
    <row r="31328" spans="3:4" ht="15" customHeight="1">
      <c r="C31328" s="139"/>
      <c r="D31328" s="139"/>
    </row>
    <row r="31329" spans="3:4" ht="15" customHeight="1">
      <c r="C31329" s="139"/>
      <c r="D31329" s="139"/>
    </row>
    <row r="31330" spans="3:4" ht="15" customHeight="1">
      <c r="C31330" s="139"/>
      <c r="D31330" s="139"/>
    </row>
    <row r="31331" spans="3:4" ht="15" customHeight="1">
      <c r="C31331" s="139"/>
      <c r="D31331" s="139"/>
    </row>
    <row r="31332" spans="3:4" ht="15" customHeight="1">
      <c r="C31332" s="139"/>
      <c r="D31332" s="139"/>
    </row>
    <row r="31333" spans="3:4" ht="15" customHeight="1">
      <c r="C31333" s="139"/>
      <c r="D31333" s="139"/>
    </row>
    <row r="31334" spans="3:4" ht="15" customHeight="1">
      <c r="C31334" s="139"/>
      <c r="D31334" s="139"/>
    </row>
    <row r="31335" spans="3:4" ht="15" customHeight="1">
      <c r="C31335" s="139"/>
      <c r="D31335" s="139"/>
    </row>
    <row r="31336" spans="3:4" ht="15" customHeight="1">
      <c r="C31336" s="139"/>
      <c r="D31336" s="139"/>
    </row>
    <row r="31337" spans="3:4" ht="15" customHeight="1">
      <c r="C31337" s="139"/>
      <c r="D31337" s="139"/>
    </row>
    <row r="31338" spans="3:4" ht="15" customHeight="1">
      <c r="C31338" s="139"/>
      <c r="D31338" s="139"/>
    </row>
    <row r="31339" spans="3:4" ht="15" customHeight="1">
      <c r="C31339" s="139"/>
      <c r="D31339" s="139"/>
    </row>
    <row r="31340" spans="3:4" ht="15" customHeight="1">
      <c r="C31340" s="139"/>
      <c r="D31340" s="139"/>
    </row>
    <row r="31341" spans="3:4" ht="15" customHeight="1">
      <c r="C31341" s="139"/>
      <c r="D31341" s="139"/>
    </row>
    <row r="31342" spans="3:4" ht="15" customHeight="1">
      <c r="C31342" s="139"/>
      <c r="D31342" s="139"/>
    </row>
    <row r="31343" spans="3:4" ht="15" customHeight="1">
      <c r="C31343" s="139"/>
      <c r="D31343" s="139"/>
    </row>
    <row r="31344" spans="3:4" ht="15" customHeight="1">
      <c r="C31344" s="139"/>
      <c r="D31344" s="139"/>
    </row>
    <row r="31345" spans="3:4" ht="15" customHeight="1">
      <c r="C31345" s="139"/>
      <c r="D31345" s="139"/>
    </row>
    <row r="31346" spans="3:4" ht="15" customHeight="1">
      <c r="C31346" s="139"/>
      <c r="D31346" s="139"/>
    </row>
    <row r="31347" spans="3:4" ht="15" customHeight="1">
      <c r="C31347" s="139"/>
      <c r="D31347" s="139"/>
    </row>
    <row r="31348" spans="3:4" ht="15" customHeight="1">
      <c r="C31348" s="139"/>
      <c r="D31348" s="139"/>
    </row>
    <row r="31349" spans="3:4" ht="15" customHeight="1">
      <c r="C31349" s="139"/>
      <c r="D31349" s="139"/>
    </row>
    <row r="31350" spans="3:4" ht="15" customHeight="1">
      <c r="C31350" s="139"/>
      <c r="D31350" s="139"/>
    </row>
    <row r="31351" spans="3:4" ht="15" customHeight="1">
      <c r="C31351" s="139"/>
      <c r="D31351" s="139"/>
    </row>
    <row r="31352" spans="3:4" ht="15" customHeight="1">
      <c r="C31352" s="139"/>
      <c r="D31352" s="139"/>
    </row>
    <row r="31353" spans="3:4" ht="15" customHeight="1">
      <c r="C31353" s="139"/>
      <c r="D31353" s="139"/>
    </row>
    <row r="31354" spans="3:4" ht="15" customHeight="1">
      <c r="C31354" s="139"/>
      <c r="D31354" s="139"/>
    </row>
    <row r="31355" spans="3:4" ht="15" customHeight="1">
      <c r="C31355" s="139"/>
      <c r="D31355" s="139"/>
    </row>
    <row r="31356" spans="3:4" ht="15" customHeight="1">
      <c r="C31356" s="139"/>
      <c r="D31356" s="139"/>
    </row>
    <row r="31357" spans="3:4" ht="15" customHeight="1">
      <c r="C31357" s="139"/>
      <c r="D31357" s="139"/>
    </row>
    <row r="31358" spans="3:4" ht="15" customHeight="1">
      <c r="C31358" s="139"/>
      <c r="D31358" s="139"/>
    </row>
    <row r="31359" spans="3:4" ht="15" customHeight="1">
      <c r="C31359" s="139"/>
      <c r="D31359" s="139"/>
    </row>
    <row r="31360" spans="3:4" ht="15" customHeight="1">
      <c r="C31360" s="139"/>
      <c r="D31360" s="139"/>
    </row>
    <row r="31361" spans="3:4" ht="15" customHeight="1">
      <c r="C31361" s="139"/>
      <c r="D31361" s="139"/>
    </row>
    <row r="31362" spans="3:4" ht="15" customHeight="1">
      <c r="C31362" s="139"/>
      <c r="D31362" s="139"/>
    </row>
    <row r="31363" spans="3:4" ht="15" customHeight="1">
      <c r="C31363" s="139"/>
      <c r="D31363" s="139"/>
    </row>
    <row r="31364" spans="3:4" ht="15" customHeight="1">
      <c r="C31364" s="139"/>
      <c r="D31364" s="139"/>
    </row>
    <row r="31365" spans="3:4" ht="15" customHeight="1">
      <c r="C31365" s="139"/>
      <c r="D31365" s="139"/>
    </row>
    <row r="31366" spans="3:4" ht="15" customHeight="1">
      <c r="C31366" s="139"/>
      <c r="D31366" s="139"/>
    </row>
    <row r="31367" spans="3:4" ht="15" customHeight="1">
      <c r="C31367" s="139"/>
      <c r="D31367" s="139"/>
    </row>
    <row r="31368" spans="3:4" ht="15" customHeight="1">
      <c r="C31368" s="139"/>
      <c r="D31368" s="139"/>
    </row>
    <row r="31369" spans="3:4" ht="15" customHeight="1">
      <c r="C31369" s="139"/>
      <c r="D31369" s="139"/>
    </row>
    <row r="31370" spans="3:4" ht="15" customHeight="1">
      <c r="C31370" s="139"/>
      <c r="D31370" s="139"/>
    </row>
    <row r="31371" spans="3:4" ht="15" customHeight="1">
      <c r="C31371" s="139"/>
      <c r="D31371" s="139"/>
    </row>
    <row r="31372" spans="3:4" ht="15" customHeight="1">
      <c r="C31372" s="139"/>
      <c r="D31372" s="139"/>
    </row>
    <row r="31373" spans="3:4" ht="15" customHeight="1">
      <c r="C31373" s="139"/>
      <c r="D31373" s="139"/>
    </row>
    <row r="31374" spans="3:4" ht="15" customHeight="1">
      <c r="C31374" s="139"/>
      <c r="D31374" s="139"/>
    </row>
    <row r="31375" spans="3:4" ht="15" customHeight="1">
      <c r="C31375" s="139"/>
      <c r="D31375" s="139"/>
    </row>
    <row r="31376" spans="3:4" ht="15" customHeight="1">
      <c r="C31376" s="139"/>
      <c r="D31376" s="139"/>
    </row>
    <row r="31377" spans="3:4" ht="15" customHeight="1">
      <c r="C31377" s="139"/>
      <c r="D31377" s="139"/>
    </row>
    <row r="31378" spans="3:4" ht="15" customHeight="1">
      <c r="C31378" s="139"/>
      <c r="D31378" s="139"/>
    </row>
    <row r="31379" spans="3:4" ht="15" customHeight="1">
      <c r="C31379" s="139"/>
      <c r="D31379" s="139"/>
    </row>
    <row r="31380" spans="3:4" ht="15" customHeight="1">
      <c r="C31380" s="139"/>
      <c r="D31380" s="139"/>
    </row>
    <row r="31381" spans="3:4" ht="15" customHeight="1">
      <c r="C31381" s="139"/>
      <c r="D31381" s="139"/>
    </row>
    <row r="31382" spans="3:4" ht="15" customHeight="1">
      <c r="C31382" s="139"/>
      <c r="D31382" s="139"/>
    </row>
    <row r="31383" spans="3:4" ht="15" customHeight="1">
      <c r="C31383" s="139"/>
      <c r="D31383" s="139"/>
    </row>
    <row r="31384" spans="3:4" ht="15" customHeight="1">
      <c r="C31384" s="139"/>
      <c r="D31384" s="139"/>
    </row>
    <row r="31385" spans="3:4" ht="15" customHeight="1">
      <c r="C31385" s="139"/>
      <c r="D31385" s="139"/>
    </row>
    <row r="31386" spans="3:4" ht="15" customHeight="1">
      <c r="C31386" s="139"/>
      <c r="D31386" s="139"/>
    </row>
    <row r="31387" spans="3:4" ht="15" customHeight="1">
      <c r="C31387" s="139"/>
      <c r="D31387" s="139"/>
    </row>
    <row r="31388" spans="3:4" ht="15" customHeight="1">
      <c r="C31388" s="139"/>
      <c r="D31388" s="139"/>
    </row>
    <row r="31389" spans="3:4" ht="15" customHeight="1">
      <c r="C31389" s="139"/>
      <c r="D31389" s="139"/>
    </row>
    <row r="31390" spans="3:4" ht="15" customHeight="1">
      <c r="C31390" s="139"/>
      <c r="D31390" s="139"/>
    </row>
    <row r="31391" spans="3:4" ht="15" customHeight="1">
      <c r="C31391" s="139"/>
      <c r="D31391" s="139"/>
    </row>
    <row r="31392" spans="3:4" ht="15" customHeight="1">
      <c r="C31392" s="139"/>
      <c r="D31392" s="139"/>
    </row>
    <row r="31393" spans="3:4" ht="15" customHeight="1">
      <c r="C31393" s="139"/>
      <c r="D31393" s="139"/>
    </row>
    <row r="31394" spans="3:4" ht="15" customHeight="1">
      <c r="C31394" s="139"/>
      <c r="D31394" s="139"/>
    </row>
    <row r="31395" spans="3:4" ht="15" customHeight="1">
      <c r="C31395" s="139"/>
      <c r="D31395" s="139"/>
    </row>
    <row r="31396" spans="3:4" ht="15" customHeight="1">
      <c r="C31396" s="139"/>
      <c r="D31396" s="139"/>
    </row>
    <row r="31397" spans="3:4" ht="15" customHeight="1">
      <c r="C31397" s="139"/>
      <c r="D31397" s="139"/>
    </row>
    <row r="31398" spans="3:4" ht="15" customHeight="1">
      <c r="C31398" s="139"/>
      <c r="D31398" s="139"/>
    </row>
    <row r="31399" spans="3:4" ht="15" customHeight="1">
      <c r="C31399" s="139"/>
      <c r="D31399" s="139"/>
    </row>
    <row r="31400" spans="3:4" ht="15" customHeight="1">
      <c r="C31400" s="139"/>
      <c r="D31400" s="139"/>
    </row>
    <row r="31401" spans="3:4" ht="15" customHeight="1">
      <c r="C31401" s="139"/>
      <c r="D31401" s="139"/>
    </row>
    <row r="31402" spans="3:4" ht="15" customHeight="1">
      <c r="C31402" s="139"/>
      <c r="D31402" s="139"/>
    </row>
    <row r="31403" spans="3:4" ht="15" customHeight="1">
      <c r="C31403" s="139"/>
      <c r="D31403" s="139"/>
    </row>
    <row r="31404" spans="3:4" ht="15" customHeight="1">
      <c r="C31404" s="139"/>
      <c r="D31404" s="139"/>
    </row>
    <row r="31405" spans="3:4" ht="15" customHeight="1">
      <c r="C31405" s="139"/>
      <c r="D31405" s="139"/>
    </row>
    <row r="31406" spans="3:4" ht="15" customHeight="1">
      <c r="C31406" s="139"/>
      <c r="D31406" s="139"/>
    </row>
    <row r="31407" spans="3:4" ht="15" customHeight="1">
      <c r="C31407" s="139"/>
      <c r="D31407" s="139"/>
    </row>
    <row r="31408" spans="3:4" ht="15" customHeight="1">
      <c r="C31408" s="139"/>
      <c r="D31408" s="139"/>
    </row>
    <row r="31409" spans="3:4" ht="15" customHeight="1">
      <c r="C31409" s="139"/>
      <c r="D31409" s="139"/>
    </row>
    <row r="31410" spans="3:4" ht="15" customHeight="1">
      <c r="C31410" s="139"/>
      <c r="D31410" s="139"/>
    </row>
    <row r="31411" spans="3:4" ht="15" customHeight="1">
      <c r="C31411" s="139"/>
      <c r="D31411" s="139"/>
    </row>
    <row r="31412" spans="3:4" ht="15" customHeight="1">
      <c r="C31412" s="139"/>
      <c r="D31412" s="139"/>
    </row>
    <row r="31413" spans="3:4" ht="15" customHeight="1">
      <c r="C31413" s="139"/>
      <c r="D31413" s="139"/>
    </row>
    <row r="31414" spans="3:4" ht="15" customHeight="1">
      <c r="C31414" s="139"/>
      <c r="D31414" s="139"/>
    </row>
    <row r="31415" spans="3:4" ht="15" customHeight="1">
      <c r="C31415" s="139"/>
      <c r="D31415" s="139"/>
    </row>
    <row r="31416" spans="3:4" ht="15" customHeight="1">
      <c r="C31416" s="139"/>
      <c r="D31416" s="139"/>
    </row>
    <row r="31417" spans="3:4" ht="15" customHeight="1">
      <c r="C31417" s="139"/>
      <c r="D31417" s="139"/>
    </row>
    <row r="31418" spans="3:4" ht="15" customHeight="1">
      <c r="C31418" s="139"/>
      <c r="D31418" s="139"/>
    </row>
    <row r="31419" spans="3:4" ht="15" customHeight="1">
      <c r="C31419" s="139"/>
      <c r="D31419" s="139"/>
    </row>
    <row r="31420" spans="3:4" ht="15" customHeight="1">
      <c r="C31420" s="139"/>
      <c r="D31420" s="139"/>
    </row>
    <row r="31421" spans="3:4" ht="15" customHeight="1">
      <c r="C31421" s="139"/>
      <c r="D31421" s="139"/>
    </row>
    <row r="31422" spans="3:4" ht="15" customHeight="1">
      <c r="C31422" s="139"/>
      <c r="D31422" s="139"/>
    </row>
    <row r="31423" spans="3:4" ht="15" customHeight="1">
      <c r="C31423" s="139"/>
      <c r="D31423" s="139"/>
    </row>
    <row r="31424" spans="3:4" ht="15" customHeight="1">
      <c r="C31424" s="139"/>
      <c r="D31424" s="139"/>
    </row>
    <row r="31425" spans="3:4" ht="15" customHeight="1">
      <c r="C31425" s="139"/>
      <c r="D31425" s="139"/>
    </row>
    <row r="31426" spans="3:4" ht="15" customHeight="1">
      <c r="C31426" s="139"/>
      <c r="D31426" s="139"/>
    </row>
    <row r="31427" spans="3:4" ht="15" customHeight="1">
      <c r="C31427" s="139"/>
      <c r="D31427" s="139"/>
    </row>
    <row r="31428" spans="3:4" ht="15" customHeight="1">
      <c r="C31428" s="139"/>
      <c r="D31428" s="139"/>
    </row>
    <row r="31429" spans="3:4" ht="15" customHeight="1">
      <c r="C31429" s="139"/>
      <c r="D31429" s="139"/>
    </row>
    <row r="31430" spans="3:4" ht="15" customHeight="1">
      <c r="C31430" s="139"/>
      <c r="D31430" s="139"/>
    </row>
    <row r="31431" spans="3:4" ht="15" customHeight="1">
      <c r="C31431" s="139"/>
      <c r="D31431" s="139"/>
    </row>
    <row r="31432" spans="3:4" ht="15" customHeight="1">
      <c r="C31432" s="139"/>
      <c r="D31432" s="139"/>
    </row>
    <row r="31433" spans="3:4" ht="15" customHeight="1">
      <c r="C31433" s="139"/>
      <c r="D31433" s="139"/>
    </row>
    <row r="31434" spans="3:4" ht="15" customHeight="1">
      <c r="C31434" s="139"/>
      <c r="D31434" s="139"/>
    </row>
    <row r="31435" spans="3:4" ht="15" customHeight="1">
      <c r="C31435" s="139"/>
      <c r="D31435" s="139"/>
    </row>
    <row r="31436" spans="3:4" ht="15" customHeight="1">
      <c r="C31436" s="139"/>
      <c r="D31436" s="139"/>
    </row>
    <row r="31437" spans="3:4" ht="15" customHeight="1">
      <c r="C31437" s="139"/>
      <c r="D31437" s="139"/>
    </row>
    <row r="31438" spans="3:4" ht="15" customHeight="1">
      <c r="C31438" s="139"/>
      <c r="D31438" s="139"/>
    </row>
    <row r="31439" spans="3:4" ht="15" customHeight="1">
      <c r="C31439" s="139"/>
      <c r="D31439" s="139"/>
    </row>
    <row r="31440" spans="3:4" ht="15" customHeight="1">
      <c r="C31440" s="139"/>
      <c r="D31440" s="139"/>
    </row>
    <row r="31441" spans="3:4" ht="15" customHeight="1">
      <c r="C31441" s="139"/>
      <c r="D31441" s="139"/>
    </row>
    <row r="31442" spans="3:4" ht="15" customHeight="1">
      <c r="C31442" s="139"/>
      <c r="D31442" s="139"/>
    </row>
    <row r="31443" spans="3:4" ht="15" customHeight="1">
      <c r="C31443" s="139"/>
      <c r="D31443" s="139"/>
    </row>
    <row r="31444" spans="3:4" ht="15" customHeight="1">
      <c r="C31444" s="139"/>
      <c r="D31444" s="139"/>
    </row>
    <row r="31445" spans="3:4" ht="15" customHeight="1">
      <c r="C31445" s="139"/>
      <c r="D31445" s="139"/>
    </row>
    <row r="31446" spans="3:4" ht="15" customHeight="1">
      <c r="C31446" s="139"/>
      <c r="D31446" s="139"/>
    </row>
    <row r="31447" spans="3:4" ht="15" customHeight="1">
      <c r="C31447" s="139"/>
      <c r="D31447" s="139"/>
    </row>
    <row r="31448" spans="3:4" ht="15" customHeight="1">
      <c r="C31448" s="139"/>
      <c r="D31448" s="139"/>
    </row>
    <row r="31449" spans="3:4" ht="15" customHeight="1">
      <c r="C31449" s="139"/>
      <c r="D31449" s="139"/>
    </row>
    <row r="31450" spans="3:4" ht="15" customHeight="1">
      <c r="C31450" s="139"/>
      <c r="D31450" s="139"/>
    </row>
    <row r="31451" spans="3:4" ht="15" customHeight="1">
      <c r="C31451" s="139"/>
      <c r="D31451" s="139"/>
    </row>
    <row r="31452" spans="3:4" ht="15" customHeight="1">
      <c r="C31452" s="139"/>
      <c r="D31452" s="139"/>
    </row>
    <row r="31453" spans="3:4" ht="15" customHeight="1">
      <c r="C31453" s="139"/>
      <c r="D31453" s="139"/>
    </row>
    <row r="31454" spans="3:4" ht="15" customHeight="1">
      <c r="C31454" s="139"/>
      <c r="D31454" s="139"/>
    </row>
    <row r="31455" spans="3:4" ht="15" customHeight="1">
      <c r="C31455" s="139"/>
      <c r="D31455" s="139"/>
    </row>
    <row r="31456" spans="3:4" ht="15" customHeight="1">
      <c r="C31456" s="139"/>
      <c r="D31456" s="139"/>
    </row>
    <row r="31457" spans="3:4" ht="15" customHeight="1">
      <c r="C31457" s="139"/>
      <c r="D31457" s="139"/>
    </row>
    <row r="31458" spans="3:4" ht="15" customHeight="1">
      <c r="C31458" s="139"/>
      <c r="D31458" s="139"/>
    </row>
    <row r="31459" spans="3:4" ht="15" customHeight="1">
      <c r="C31459" s="139"/>
      <c r="D31459" s="139"/>
    </row>
    <row r="31460" spans="3:4" ht="15" customHeight="1">
      <c r="C31460" s="139"/>
      <c r="D31460" s="139"/>
    </row>
    <row r="31461" spans="3:4" ht="15" customHeight="1">
      <c r="C31461" s="139"/>
      <c r="D31461" s="139"/>
    </row>
    <row r="31462" spans="3:4" ht="15" customHeight="1">
      <c r="C31462" s="139"/>
      <c r="D31462" s="139"/>
    </row>
    <row r="31463" spans="3:4" ht="15" customHeight="1">
      <c r="C31463" s="139"/>
      <c r="D31463" s="139"/>
    </row>
    <row r="31464" spans="3:4" ht="15" customHeight="1">
      <c r="C31464" s="139"/>
      <c r="D31464" s="139"/>
    </row>
    <row r="31465" spans="3:4" ht="15" customHeight="1">
      <c r="C31465" s="139"/>
      <c r="D31465" s="139"/>
    </row>
    <row r="31466" spans="3:4" ht="15" customHeight="1">
      <c r="C31466" s="139"/>
      <c r="D31466" s="139"/>
    </row>
    <row r="31467" spans="3:4" ht="15" customHeight="1">
      <c r="C31467" s="139"/>
      <c r="D31467" s="139"/>
    </row>
    <row r="31468" spans="3:4" ht="15" customHeight="1">
      <c r="C31468" s="139"/>
      <c r="D31468" s="139"/>
    </row>
    <row r="31469" spans="3:4" ht="15" customHeight="1">
      <c r="C31469" s="139"/>
      <c r="D31469" s="139"/>
    </row>
    <row r="31470" spans="3:4" ht="15" customHeight="1">
      <c r="C31470" s="139"/>
      <c r="D31470" s="139"/>
    </row>
    <row r="31471" spans="3:4" ht="15" customHeight="1">
      <c r="C31471" s="139"/>
      <c r="D31471" s="139"/>
    </row>
    <row r="31472" spans="3:4" ht="15" customHeight="1">
      <c r="C31472" s="139"/>
      <c r="D31472" s="139"/>
    </row>
    <row r="31473" spans="3:4" ht="15" customHeight="1">
      <c r="C31473" s="139"/>
      <c r="D31473" s="139"/>
    </row>
    <row r="31474" spans="3:4" ht="15" customHeight="1">
      <c r="C31474" s="139"/>
      <c r="D31474" s="139"/>
    </row>
    <row r="31475" spans="3:4" ht="15" customHeight="1">
      <c r="C31475" s="139"/>
      <c r="D31475" s="139"/>
    </row>
    <row r="31476" spans="3:4" ht="15" customHeight="1">
      <c r="C31476" s="139"/>
      <c r="D31476" s="139"/>
    </row>
    <row r="31477" spans="3:4" ht="15" customHeight="1">
      <c r="C31477" s="139"/>
      <c r="D31477" s="139"/>
    </row>
    <row r="31478" spans="3:4" ht="15" customHeight="1">
      <c r="C31478" s="139"/>
      <c r="D31478" s="139"/>
    </row>
    <row r="31479" spans="3:4" ht="15" customHeight="1">
      <c r="C31479" s="139"/>
      <c r="D31479" s="139"/>
    </row>
    <row r="31480" spans="3:4" ht="15" customHeight="1">
      <c r="C31480" s="139"/>
      <c r="D31480" s="139"/>
    </row>
    <row r="31481" spans="3:4" ht="15" customHeight="1">
      <c r="C31481" s="139"/>
      <c r="D31481" s="139"/>
    </row>
    <row r="31482" spans="3:4" ht="15" customHeight="1">
      <c r="C31482" s="139"/>
      <c r="D31482" s="139"/>
    </row>
    <row r="31483" spans="3:4" ht="15" customHeight="1">
      <c r="C31483" s="139"/>
      <c r="D31483" s="139"/>
    </row>
    <row r="31484" spans="3:4" ht="15" customHeight="1">
      <c r="C31484" s="139"/>
      <c r="D31484" s="139"/>
    </row>
    <row r="31485" spans="3:4" ht="15" customHeight="1">
      <c r="C31485" s="139"/>
      <c r="D31485" s="139"/>
    </row>
    <row r="31486" spans="3:4" ht="15" customHeight="1">
      <c r="C31486" s="139"/>
      <c r="D31486" s="139"/>
    </row>
    <row r="31487" spans="3:4" ht="15" customHeight="1">
      <c r="C31487" s="139"/>
      <c r="D31487" s="139"/>
    </row>
    <row r="31488" spans="3:4" ht="15" customHeight="1">
      <c r="C31488" s="139"/>
      <c r="D31488" s="139"/>
    </row>
    <row r="31489" spans="3:4" ht="15" customHeight="1">
      <c r="C31489" s="139"/>
      <c r="D31489" s="139"/>
    </row>
    <row r="31490" spans="3:4" ht="15" customHeight="1">
      <c r="C31490" s="139"/>
      <c r="D31490" s="139"/>
    </row>
    <row r="31491" spans="3:4" ht="15" customHeight="1">
      <c r="C31491" s="139"/>
      <c r="D31491" s="139"/>
    </row>
    <row r="31492" spans="3:4" ht="15" customHeight="1">
      <c r="C31492" s="139"/>
      <c r="D31492" s="139"/>
    </row>
    <row r="31493" spans="3:4" ht="15" customHeight="1">
      <c r="C31493" s="139"/>
      <c r="D31493" s="139"/>
    </row>
    <row r="31494" spans="3:4" ht="15" customHeight="1">
      <c r="C31494" s="139"/>
      <c r="D31494" s="139"/>
    </row>
    <row r="31495" spans="3:4" ht="15" customHeight="1">
      <c r="C31495" s="139"/>
      <c r="D31495" s="139"/>
    </row>
    <row r="31496" spans="3:4" ht="15" customHeight="1">
      <c r="C31496" s="139"/>
      <c r="D31496" s="139"/>
    </row>
    <row r="31497" spans="3:4" ht="15" customHeight="1">
      <c r="C31497" s="139"/>
      <c r="D31497" s="139"/>
    </row>
    <row r="31498" spans="3:4" ht="15" customHeight="1">
      <c r="C31498" s="139"/>
      <c r="D31498" s="139"/>
    </row>
    <row r="31499" spans="3:4" ht="15" customHeight="1">
      <c r="C31499" s="139"/>
      <c r="D31499" s="139"/>
    </row>
    <row r="31500" spans="3:4" ht="15" customHeight="1">
      <c r="C31500" s="139"/>
      <c r="D31500" s="139"/>
    </row>
    <row r="31501" spans="3:4" ht="15" customHeight="1">
      <c r="C31501" s="139"/>
      <c r="D31501" s="139"/>
    </row>
    <row r="31502" spans="3:4" ht="15" customHeight="1">
      <c r="C31502" s="139"/>
      <c r="D31502" s="139"/>
    </row>
    <row r="31503" spans="3:4" ht="15" customHeight="1">
      <c r="C31503" s="139"/>
      <c r="D31503" s="139"/>
    </row>
    <row r="31504" spans="3:4" ht="15" customHeight="1">
      <c r="C31504" s="139"/>
      <c r="D31504" s="139"/>
    </row>
    <row r="31505" spans="3:4" ht="15" customHeight="1">
      <c r="C31505" s="139"/>
      <c r="D31505" s="139"/>
    </row>
    <row r="31506" spans="3:4" ht="15" customHeight="1">
      <c r="C31506" s="139"/>
      <c r="D31506" s="139"/>
    </row>
    <row r="31507" spans="3:4" ht="15" customHeight="1">
      <c r="C31507" s="139"/>
      <c r="D31507" s="139"/>
    </row>
    <row r="31508" spans="3:4" ht="15" customHeight="1">
      <c r="C31508" s="139"/>
      <c r="D31508" s="139"/>
    </row>
    <row r="31509" spans="3:4" ht="15" customHeight="1">
      <c r="C31509" s="139"/>
      <c r="D31509" s="139"/>
    </row>
    <row r="31510" spans="3:4" ht="15" customHeight="1">
      <c r="C31510" s="139"/>
      <c r="D31510" s="139"/>
    </row>
    <row r="31511" spans="3:4" ht="15" customHeight="1">
      <c r="C31511" s="139"/>
      <c r="D31511" s="139"/>
    </row>
    <row r="31512" spans="3:4" ht="15" customHeight="1">
      <c r="C31512" s="139"/>
      <c r="D31512" s="139"/>
    </row>
    <row r="31513" spans="3:4" ht="15" customHeight="1">
      <c r="C31513" s="139"/>
      <c r="D31513" s="139"/>
    </row>
    <row r="31514" spans="3:4" ht="15" customHeight="1">
      <c r="C31514" s="139"/>
      <c r="D31514" s="139"/>
    </row>
    <row r="31515" spans="3:4" ht="15" customHeight="1">
      <c r="C31515" s="139"/>
      <c r="D31515" s="139"/>
    </row>
    <row r="31516" spans="3:4" ht="15" customHeight="1">
      <c r="C31516" s="139"/>
      <c r="D31516" s="139"/>
    </row>
    <row r="31517" spans="3:4" ht="15" customHeight="1">
      <c r="C31517" s="139"/>
      <c r="D31517" s="139"/>
    </row>
    <row r="31518" spans="3:4" ht="15" customHeight="1">
      <c r="C31518" s="139"/>
      <c r="D31518" s="139"/>
    </row>
    <row r="31519" spans="3:4" ht="15" customHeight="1">
      <c r="C31519" s="139"/>
      <c r="D31519" s="139"/>
    </row>
    <row r="31520" spans="3:4" ht="15" customHeight="1">
      <c r="C31520" s="139"/>
      <c r="D31520" s="139"/>
    </row>
    <row r="31521" spans="3:4" ht="15" customHeight="1">
      <c r="C31521" s="139"/>
      <c r="D31521" s="139"/>
    </row>
    <row r="31522" spans="3:4" ht="15" customHeight="1">
      <c r="C31522" s="139"/>
      <c r="D31522" s="139"/>
    </row>
    <row r="31523" spans="3:4" ht="15" customHeight="1">
      <c r="C31523" s="139"/>
      <c r="D31523" s="139"/>
    </row>
    <row r="31524" spans="3:4" ht="15" customHeight="1">
      <c r="C31524" s="139"/>
      <c r="D31524" s="139"/>
    </row>
    <row r="31525" spans="3:4" ht="15" customHeight="1">
      <c r="C31525" s="139"/>
      <c r="D31525" s="139"/>
    </row>
    <row r="31526" spans="3:4" ht="15" customHeight="1">
      <c r="C31526" s="139"/>
      <c r="D31526" s="139"/>
    </row>
    <row r="31527" spans="3:4" ht="15" customHeight="1">
      <c r="C31527" s="139"/>
      <c r="D31527" s="139"/>
    </row>
    <row r="31528" spans="3:4" ht="15" customHeight="1">
      <c r="C31528" s="139"/>
      <c r="D31528" s="139"/>
    </row>
    <row r="31529" spans="3:4" ht="15" customHeight="1">
      <c r="C31529" s="139"/>
      <c r="D31529" s="139"/>
    </row>
    <row r="31530" spans="3:4" ht="15" customHeight="1">
      <c r="C31530" s="139"/>
      <c r="D31530" s="139"/>
    </row>
    <row r="31531" spans="3:4" ht="15" customHeight="1">
      <c r="C31531" s="139"/>
      <c r="D31531" s="139"/>
    </row>
    <row r="31532" spans="3:4" ht="15" customHeight="1">
      <c r="C31532" s="139"/>
      <c r="D31532" s="139"/>
    </row>
    <row r="31533" spans="3:4" ht="15" customHeight="1">
      <c r="C31533" s="139"/>
      <c r="D31533" s="139"/>
    </row>
    <row r="31534" spans="3:4" ht="15" customHeight="1">
      <c r="C31534" s="139"/>
      <c r="D31534" s="139"/>
    </row>
    <row r="31535" spans="3:4" ht="15" customHeight="1">
      <c r="C31535" s="139"/>
      <c r="D31535" s="139"/>
    </row>
    <row r="31536" spans="3:4" ht="15" customHeight="1">
      <c r="C31536" s="139"/>
      <c r="D31536" s="139"/>
    </row>
    <row r="31537" spans="3:4" ht="15" customHeight="1">
      <c r="C31537" s="139"/>
      <c r="D31537" s="139"/>
    </row>
    <row r="31538" spans="3:4" ht="15" customHeight="1">
      <c r="C31538" s="139"/>
      <c r="D31538" s="139"/>
    </row>
    <row r="31539" spans="3:4" ht="15" customHeight="1">
      <c r="C31539" s="139"/>
      <c r="D31539" s="139"/>
    </row>
    <row r="31540" spans="3:4" ht="15" customHeight="1">
      <c r="C31540" s="139"/>
      <c r="D31540" s="139"/>
    </row>
    <row r="31541" spans="3:4" ht="15" customHeight="1">
      <c r="C31541" s="139"/>
      <c r="D31541" s="139"/>
    </row>
    <row r="31542" spans="3:4" ht="15" customHeight="1">
      <c r="C31542" s="139"/>
      <c r="D31542" s="139"/>
    </row>
    <row r="31543" spans="3:4" ht="15" customHeight="1">
      <c r="C31543" s="139"/>
      <c r="D31543" s="139"/>
    </row>
    <row r="31544" spans="3:4" ht="15" customHeight="1">
      <c r="C31544" s="139"/>
      <c r="D31544" s="139"/>
    </row>
    <row r="31545" spans="3:4" ht="15" customHeight="1">
      <c r="C31545" s="139"/>
      <c r="D31545" s="139"/>
    </row>
    <row r="31546" spans="3:4" ht="15" customHeight="1">
      <c r="C31546" s="139"/>
      <c r="D31546" s="139"/>
    </row>
    <row r="31547" spans="3:4" ht="15" customHeight="1">
      <c r="C31547" s="139"/>
      <c r="D31547" s="139"/>
    </row>
    <row r="31548" spans="3:4" ht="15" customHeight="1">
      <c r="C31548" s="139"/>
      <c r="D31548" s="139"/>
    </row>
    <row r="31549" spans="3:4" ht="15" customHeight="1">
      <c r="C31549" s="139"/>
      <c r="D31549" s="139"/>
    </row>
    <row r="31550" spans="3:4" ht="15" customHeight="1">
      <c r="C31550" s="139"/>
      <c r="D31550" s="139"/>
    </row>
    <row r="31551" spans="3:4" ht="15" customHeight="1">
      <c r="C31551" s="139"/>
      <c r="D31551" s="139"/>
    </row>
    <row r="31552" spans="3:4" ht="15" customHeight="1">
      <c r="C31552" s="139"/>
      <c r="D31552" s="139"/>
    </row>
    <row r="31553" spans="3:4" ht="15" customHeight="1">
      <c r="C31553" s="139"/>
      <c r="D31553" s="139"/>
    </row>
    <row r="31554" spans="3:4" ht="15" customHeight="1">
      <c r="C31554" s="139"/>
      <c r="D31554" s="139"/>
    </row>
    <row r="31555" spans="3:4" ht="15" customHeight="1">
      <c r="C31555" s="139"/>
      <c r="D31555" s="139"/>
    </row>
    <row r="31556" spans="3:4" ht="15" customHeight="1">
      <c r="C31556" s="139"/>
      <c r="D31556" s="139"/>
    </row>
    <row r="31557" spans="3:4" ht="15" customHeight="1">
      <c r="C31557" s="139"/>
      <c r="D31557" s="139"/>
    </row>
    <row r="31558" spans="3:4" ht="15" customHeight="1">
      <c r="C31558" s="139"/>
      <c r="D31558" s="139"/>
    </row>
    <row r="31559" spans="3:4" ht="15" customHeight="1">
      <c r="C31559" s="139"/>
      <c r="D31559" s="139"/>
    </row>
    <row r="31560" spans="3:4" ht="15" customHeight="1">
      <c r="C31560" s="139"/>
      <c r="D31560" s="139"/>
    </row>
    <row r="31561" spans="3:4" ht="15" customHeight="1">
      <c r="C31561" s="139"/>
      <c r="D31561" s="139"/>
    </row>
    <row r="31562" spans="3:4" ht="15" customHeight="1">
      <c r="C31562" s="139"/>
      <c r="D31562" s="139"/>
    </row>
    <row r="31563" spans="3:4" ht="15" customHeight="1">
      <c r="C31563" s="139"/>
      <c r="D31563" s="139"/>
    </row>
    <row r="31564" spans="3:4" ht="15" customHeight="1">
      <c r="C31564" s="139"/>
      <c r="D31564" s="139"/>
    </row>
    <row r="31565" spans="3:4" ht="15" customHeight="1">
      <c r="C31565" s="139"/>
      <c r="D31565" s="139"/>
    </row>
    <row r="31566" spans="3:4" ht="15" customHeight="1">
      <c r="C31566" s="139"/>
      <c r="D31566" s="139"/>
    </row>
    <row r="31567" spans="3:4" ht="15" customHeight="1">
      <c r="C31567" s="139"/>
      <c r="D31567" s="139"/>
    </row>
    <row r="31568" spans="3:4" ht="15" customHeight="1">
      <c r="C31568" s="139"/>
      <c r="D31568" s="139"/>
    </row>
    <row r="31569" spans="3:4" ht="15" customHeight="1">
      <c r="C31569" s="139"/>
      <c r="D31569" s="139"/>
    </row>
    <row r="31570" spans="3:4" ht="15" customHeight="1">
      <c r="C31570" s="139"/>
      <c r="D31570" s="139"/>
    </row>
    <row r="31571" spans="3:4" ht="15" customHeight="1">
      <c r="C31571" s="139"/>
      <c r="D31571" s="139"/>
    </row>
    <row r="31572" spans="3:4" ht="15" customHeight="1">
      <c r="C31572" s="139"/>
      <c r="D31572" s="139"/>
    </row>
    <row r="31573" spans="3:4" ht="15" customHeight="1">
      <c r="C31573" s="139"/>
      <c r="D31573" s="139"/>
    </row>
    <row r="31574" spans="3:4" ht="15" customHeight="1">
      <c r="C31574" s="139"/>
      <c r="D31574" s="139"/>
    </row>
    <row r="31575" spans="3:4" ht="15" customHeight="1">
      <c r="C31575" s="139"/>
      <c r="D31575" s="139"/>
    </row>
    <row r="31576" spans="3:4" ht="15" customHeight="1">
      <c r="C31576" s="139"/>
      <c r="D31576" s="139"/>
    </row>
    <row r="31577" spans="3:4" ht="15" customHeight="1">
      <c r="C31577" s="139"/>
      <c r="D31577" s="139"/>
    </row>
    <row r="31578" spans="3:4" ht="15" customHeight="1">
      <c r="C31578" s="139"/>
      <c r="D31578" s="139"/>
    </row>
    <row r="31579" spans="3:4" ht="15" customHeight="1">
      <c r="C31579" s="139"/>
      <c r="D31579" s="139"/>
    </row>
    <row r="31580" spans="3:4" ht="15" customHeight="1">
      <c r="C31580" s="139"/>
      <c r="D31580" s="139"/>
    </row>
    <row r="31581" spans="3:4" ht="15" customHeight="1">
      <c r="C31581" s="139"/>
      <c r="D31581" s="139"/>
    </row>
    <row r="31582" spans="3:4" ht="15" customHeight="1">
      <c r="C31582" s="139"/>
      <c r="D31582" s="139"/>
    </row>
    <row r="31583" spans="3:4" ht="15" customHeight="1">
      <c r="C31583" s="139"/>
      <c r="D31583" s="139"/>
    </row>
    <row r="31584" spans="3:4" ht="15" customHeight="1">
      <c r="C31584" s="139"/>
      <c r="D31584" s="139"/>
    </row>
    <row r="31585" spans="3:4" ht="15" customHeight="1">
      <c r="C31585" s="139"/>
      <c r="D31585" s="139"/>
    </row>
    <row r="31586" spans="3:4" ht="15" customHeight="1">
      <c r="C31586" s="139"/>
      <c r="D31586" s="139"/>
    </row>
    <row r="31587" spans="3:4" ht="15" customHeight="1">
      <c r="C31587" s="139"/>
      <c r="D31587" s="139"/>
    </row>
    <row r="31588" spans="3:4" ht="15" customHeight="1">
      <c r="C31588" s="139"/>
      <c r="D31588" s="139"/>
    </row>
    <row r="31589" spans="3:4" ht="15" customHeight="1">
      <c r="C31589" s="139"/>
      <c r="D31589" s="139"/>
    </row>
    <row r="31590" spans="3:4" ht="15" customHeight="1">
      <c r="C31590" s="139"/>
      <c r="D31590" s="139"/>
    </row>
    <row r="31591" spans="3:4" ht="15" customHeight="1">
      <c r="C31591" s="139"/>
      <c r="D31591" s="139"/>
    </row>
    <row r="31592" spans="3:4" ht="15" customHeight="1">
      <c r="C31592" s="139"/>
      <c r="D31592" s="139"/>
    </row>
    <row r="31593" spans="3:4" ht="15" customHeight="1">
      <c r="C31593" s="139"/>
      <c r="D31593" s="139"/>
    </row>
    <row r="31594" spans="3:4" ht="15" customHeight="1">
      <c r="C31594" s="139"/>
      <c r="D31594" s="139"/>
    </row>
    <row r="31595" spans="3:4" ht="15" customHeight="1">
      <c r="C31595" s="139"/>
      <c r="D31595" s="139"/>
    </row>
    <row r="31596" spans="3:4" ht="15" customHeight="1">
      <c r="C31596" s="139"/>
      <c r="D31596" s="139"/>
    </row>
    <row r="31597" spans="3:4" ht="15" customHeight="1">
      <c r="C31597" s="139"/>
      <c r="D31597" s="139"/>
    </row>
    <row r="31598" spans="3:4" ht="15" customHeight="1">
      <c r="C31598" s="139"/>
      <c r="D31598" s="139"/>
    </row>
    <row r="31599" spans="3:4" ht="15" customHeight="1">
      <c r="C31599" s="139"/>
      <c r="D31599" s="139"/>
    </row>
    <row r="31600" spans="3:4" ht="15" customHeight="1">
      <c r="C31600" s="139"/>
      <c r="D31600" s="139"/>
    </row>
    <row r="31601" spans="3:4" ht="15" customHeight="1">
      <c r="C31601" s="139"/>
      <c r="D31601" s="139"/>
    </row>
    <row r="31602" spans="3:4" ht="15" customHeight="1">
      <c r="C31602" s="139"/>
      <c r="D31602" s="139"/>
    </row>
    <row r="31603" spans="3:4" ht="15" customHeight="1">
      <c r="C31603" s="139"/>
      <c r="D31603" s="139"/>
    </row>
    <row r="31604" spans="3:4" ht="15" customHeight="1">
      <c r="C31604" s="139"/>
      <c r="D31604" s="139"/>
    </row>
    <row r="31605" spans="3:4" ht="15" customHeight="1">
      <c r="C31605" s="139"/>
      <c r="D31605" s="139"/>
    </row>
    <row r="31606" spans="3:4" ht="15" customHeight="1">
      <c r="C31606" s="139"/>
      <c r="D31606" s="139"/>
    </row>
    <row r="31607" spans="3:4" ht="15" customHeight="1">
      <c r="C31607" s="139"/>
      <c r="D31607" s="139"/>
    </row>
    <row r="31608" spans="3:4" ht="15" customHeight="1">
      <c r="C31608" s="139"/>
      <c r="D31608" s="139"/>
    </row>
    <row r="31609" spans="3:4" ht="15" customHeight="1">
      <c r="C31609" s="139"/>
      <c r="D31609" s="139"/>
    </row>
    <row r="31610" spans="3:4" ht="15" customHeight="1">
      <c r="C31610" s="139"/>
      <c r="D31610" s="139"/>
    </row>
    <row r="31611" spans="3:4" ht="15" customHeight="1">
      <c r="C31611" s="139"/>
      <c r="D31611" s="139"/>
    </row>
    <row r="31612" spans="3:4" ht="15" customHeight="1">
      <c r="C31612" s="139"/>
      <c r="D31612" s="139"/>
    </row>
    <row r="31613" spans="3:4" ht="15" customHeight="1">
      <c r="C31613" s="139"/>
      <c r="D31613" s="139"/>
    </row>
    <row r="31614" spans="3:4" ht="15" customHeight="1">
      <c r="C31614" s="139"/>
      <c r="D31614" s="139"/>
    </row>
    <row r="31615" spans="3:4" ht="15" customHeight="1">
      <c r="C31615" s="139"/>
      <c r="D31615" s="139"/>
    </row>
    <row r="31616" spans="3:4" ht="15" customHeight="1">
      <c r="C31616" s="139"/>
      <c r="D31616" s="139"/>
    </row>
    <row r="31617" spans="3:4" ht="15" customHeight="1">
      <c r="C31617" s="139"/>
      <c r="D31617" s="139"/>
    </row>
    <row r="31618" spans="3:4" ht="15" customHeight="1">
      <c r="C31618" s="139"/>
      <c r="D31618" s="139"/>
    </row>
    <row r="31619" spans="3:4" ht="15" customHeight="1">
      <c r="C31619" s="139"/>
      <c r="D31619" s="139"/>
    </row>
    <row r="31620" spans="3:4" ht="15" customHeight="1">
      <c r="C31620" s="139"/>
      <c r="D31620" s="139"/>
    </row>
    <row r="31621" spans="3:4" ht="15" customHeight="1">
      <c r="C31621" s="139"/>
      <c r="D31621" s="139"/>
    </row>
    <row r="31622" spans="3:4" ht="15" customHeight="1">
      <c r="C31622" s="139"/>
      <c r="D31622" s="139"/>
    </row>
    <row r="31623" spans="3:4" ht="15" customHeight="1">
      <c r="C31623" s="139"/>
      <c r="D31623" s="139"/>
    </row>
    <row r="31624" spans="3:4" ht="15" customHeight="1">
      <c r="C31624" s="139"/>
      <c r="D31624" s="139"/>
    </row>
    <row r="31625" spans="3:4" ht="15" customHeight="1">
      <c r="C31625" s="139"/>
      <c r="D31625" s="139"/>
    </row>
    <row r="31626" spans="3:4" ht="15" customHeight="1">
      <c r="C31626" s="139"/>
      <c r="D31626" s="139"/>
    </row>
    <row r="31627" spans="3:4" ht="15" customHeight="1">
      <c r="C31627" s="139"/>
      <c r="D31627" s="139"/>
    </row>
    <row r="31628" spans="3:4" ht="15" customHeight="1">
      <c r="C31628" s="139"/>
      <c r="D31628" s="139"/>
    </row>
    <row r="31629" spans="3:4" ht="15" customHeight="1">
      <c r="C31629" s="139"/>
      <c r="D31629" s="139"/>
    </row>
    <row r="31630" spans="3:4" ht="15" customHeight="1">
      <c r="C31630" s="139"/>
      <c r="D31630" s="139"/>
    </row>
    <row r="31631" spans="3:4" ht="15" customHeight="1">
      <c r="C31631" s="139"/>
      <c r="D31631" s="139"/>
    </row>
    <row r="31632" spans="3:4" ht="15" customHeight="1">
      <c r="C31632" s="139"/>
      <c r="D31632" s="139"/>
    </row>
    <row r="31633" spans="3:4" ht="15" customHeight="1">
      <c r="C31633" s="139"/>
      <c r="D31633" s="139"/>
    </row>
    <row r="31634" spans="3:4" ht="15" customHeight="1">
      <c r="C31634" s="139"/>
      <c r="D31634" s="139"/>
    </row>
    <row r="31635" spans="3:4" ht="15" customHeight="1">
      <c r="C31635" s="139"/>
      <c r="D31635" s="139"/>
    </row>
    <row r="31636" spans="3:4" ht="15" customHeight="1">
      <c r="C31636" s="139"/>
      <c r="D31636" s="139"/>
    </row>
    <row r="31637" spans="3:4" ht="15" customHeight="1">
      <c r="C31637" s="139"/>
      <c r="D31637" s="139"/>
    </row>
    <row r="31638" spans="3:4" ht="15" customHeight="1">
      <c r="C31638" s="139"/>
      <c r="D31638" s="139"/>
    </row>
    <row r="31639" spans="3:4" ht="15" customHeight="1">
      <c r="C31639" s="139"/>
      <c r="D31639" s="139"/>
    </row>
    <row r="31640" spans="3:4" ht="15" customHeight="1">
      <c r="C31640" s="139"/>
      <c r="D31640" s="139"/>
    </row>
    <row r="31641" spans="3:4" ht="15" customHeight="1">
      <c r="C31641" s="139"/>
      <c r="D31641" s="139"/>
    </row>
    <row r="31642" spans="3:4" ht="15" customHeight="1">
      <c r="C31642" s="139"/>
      <c r="D31642" s="139"/>
    </row>
    <row r="31643" spans="3:4" ht="15" customHeight="1">
      <c r="C31643" s="139"/>
      <c r="D31643" s="139"/>
    </row>
    <row r="31644" spans="3:4" ht="15" customHeight="1">
      <c r="C31644" s="139"/>
      <c r="D31644" s="139"/>
    </row>
    <row r="31645" spans="3:4" ht="15" customHeight="1">
      <c r="C31645" s="139"/>
      <c r="D31645" s="139"/>
    </row>
    <row r="31646" spans="3:4" ht="15" customHeight="1">
      <c r="C31646" s="139"/>
      <c r="D31646" s="139"/>
    </row>
    <row r="31647" spans="3:4" ht="15" customHeight="1">
      <c r="C31647" s="139"/>
      <c r="D31647" s="139"/>
    </row>
    <row r="31648" spans="3:4" ht="15" customHeight="1">
      <c r="C31648" s="139"/>
      <c r="D31648" s="139"/>
    </row>
    <row r="31649" spans="3:4" ht="15" customHeight="1">
      <c r="C31649" s="139"/>
      <c r="D31649" s="139"/>
    </row>
    <row r="31650" spans="3:4" ht="15" customHeight="1">
      <c r="C31650" s="139"/>
      <c r="D31650" s="139"/>
    </row>
    <row r="31651" spans="3:4" ht="15" customHeight="1">
      <c r="C31651" s="139"/>
      <c r="D31651" s="139"/>
    </row>
    <row r="31652" spans="3:4" ht="15" customHeight="1">
      <c r="C31652" s="139"/>
      <c r="D31652" s="139"/>
    </row>
    <row r="31653" spans="3:4" ht="15" customHeight="1">
      <c r="C31653" s="139"/>
      <c r="D31653" s="139"/>
    </row>
    <row r="31654" spans="3:4" ht="15" customHeight="1">
      <c r="C31654" s="139"/>
      <c r="D31654" s="139"/>
    </row>
    <row r="31655" spans="3:4" ht="15" customHeight="1">
      <c r="C31655" s="139"/>
      <c r="D31655" s="139"/>
    </row>
    <row r="31656" spans="3:4" ht="15" customHeight="1">
      <c r="C31656" s="139"/>
      <c r="D31656" s="139"/>
    </row>
    <row r="31657" spans="3:4" ht="15" customHeight="1">
      <c r="C31657" s="139"/>
      <c r="D31657" s="139"/>
    </row>
    <row r="31658" spans="3:4" ht="15" customHeight="1">
      <c r="C31658" s="139"/>
      <c r="D31658" s="139"/>
    </row>
    <row r="31659" spans="3:4" ht="15" customHeight="1">
      <c r="C31659" s="139"/>
      <c r="D31659" s="139"/>
    </row>
    <row r="31660" spans="3:4" ht="15" customHeight="1">
      <c r="C31660" s="139"/>
      <c r="D31660" s="139"/>
    </row>
    <row r="31661" spans="3:4" ht="15" customHeight="1">
      <c r="C31661" s="139"/>
      <c r="D31661" s="139"/>
    </row>
    <row r="31662" spans="3:4" ht="15" customHeight="1">
      <c r="C31662" s="139"/>
      <c r="D31662" s="139"/>
    </row>
    <row r="31663" spans="3:4" ht="15" customHeight="1">
      <c r="C31663" s="139"/>
      <c r="D31663" s="139"/>
    </row>
    <row r="31664" spans="3:4" ht="15" customHeight="1">
      <c r="C31664" s="139"/>
      <c r="D31664" s="139"/>
    </row>
    <row r="31665" spans="3:4" ht="15" customHeight="1">
      <c r="C31665" s="139"/>
      <c r="D31665" s="139"/>
    </row>
    <row r="31666" spans="3:4" ht="15" customHeight="1">
      <c r="C31666" s="139"/>
      <c r="D31666" s="139"/>
    </row>
    <row r="31667" spans="3:4" ht="15" customHeight="1">
      <c r="C31667" s="139"/>
      <c r="D31667" s="139"/>
    </row>
    <row r="31668" spans="3:4" ht="15" customHeight="1">
      <c r="C31668" s="139"/>
      <c r="D31668" s="139"/>
    </row>
    <row r="31669" spans="3:4" ht="15" customHeight="1">
      <c r="C31669" s="139"/>
      <c r="D31669" s="139"/>
    </row>
    <row r="31670" spans="3:4" ht="15" customHeight="1">
      <c r="C31670" s="139"/>
      <c r="D31670" s="139"/>
    </row>
    <row r="31671" spans="3:4" ht="15" customHeight="1">
      <c r="C31671" s="139"/>
      <c r="D31671" s="139"/>
    </row>
    <row r="31672" spans="3:4" ht="15" customHeight="1">
      <c r="C31672" s="139"/>
      <c r="D31672" s="139"/>
    </row>
    <row r="31673" spans="3:4" ht="15" customHeight="1">
      <c r="C31673" s="139"/>
      <c r="D31673" s="139"/>
    </row>
    <row r="31674" spans="3:4" ht="15" customHeight="1">
      <c r="C31674" s="139"/>
      <c r="D31674" s="139"/>
    </row>
    <row r="31675" spans="3:4" ht="15" customHeight="1">
      <c r="C31675" s="139"/>
      <c r="D31675" s="139"/>
    </row>
    <row r="31676" spans="3:4" ht="15" customHeight="1">
      <c r="C31676" s="139"/>
      <c r="D31676" s="139"/>
    </row>
    <row r="31677" spans="3:4" ht="15" customHeight="1">
      <c r="C31677" s="139"/>
      <c r="D31677" s="139"/>
    </row>
    <row r="31678" spans="3:4" ht="15" customHeight="1">
      <c r="C31678" s="139"/>
      <c r="D31678" s="139"/>
    </row>
    <row r="31679" spans="3:4" ht="15" customHeight="1">
      <c r="C31679" s="139"/>
      <c r="D31679" s="139"/>
    </row>
    <row r="31680" spans="3:4" ht="15" customHeight="1">
      <c r="C31680" s="139"/>
      <c r="D31680" s="139"/>
    </row>
    <row r="31681" spans="3:4" ht="15" customHeight="1">
      <c r="C31681" s="139"/>
      <c r="D31681" s="139"/>
    </row>
    <row r="31682" spans="3:4" ht="15" customHeight="1">
      <c r="C31682" s="139"/>
      <c r="D31682" s="139"/>
    </row>
    <row r="31683" spans="3:4" ht="15" customHeight="1">
      <c r="C31683" s="139"/>
      <c r="D31683" s="139"/>
    </row>
    <row r="31684" spans="3:4" ht="15" customHeight="1">
      <c r="C31684" s="139"/>
      <c r="D31684" s="139"/>
    </row>
    <row r="31685" spans="3:4" ht="15" customHeight="1">
      <c r="C31685" s="139"/>
      <c r="D31685" s="139"/>
    </row>
    <row r="31686" spans="3:4" ht="15" customHeight="1">
      <c r="C31686" s="139"/>
      <c r="D31686" s="139"/>
    </row>
    <row r="31687" spans="3:4" ht="15" customHeight="1">
      <c r="C31687" s="139"/>
      <c r="D31687" s="139"/>
    </row>
    <row r="31688" spans="3:4" ht="15" customHeight="1">
      <c r="C31688" s="139"/>
      <c r="D31688" s="139"/>
    </row>
    <row r="31689" spans="3:4" ht="15" customHeight="1">
      <c r="C31689" s="139"/>
      <c r="D31689" s="139"/>
    </row>
    <row r="31690" spans="3:4" ht="15" customHeight="1">
      <c r="C31690" s="139"/>
      <c r="D31690" s="139"/>
    </row>
    <row r="31691" spans="3:4" ht="15" customHeight="1">
      <c r="C31691" s="139"/>
      <c r="D31691" s="139"/>
    </row>
    <row r="31692" spans="3:4" ht="15" customHeight="1">
      <c r="C31692" s="139"/>
      <c r="D31692" s="139"/>
    </row>
    <row r="31693" spans="3:4" ht="15" customHeight="1">
      <c r="C31693" s="139"/>
      <c r="D31693" s="139"/>
    </row>
    <row r="31694" spans="3:4" ht="15" customHeight="1">
      <c r="C31694" s="139"/>
      <c r="D31694" s="139"/>
    </row>
    <row r="31695" spans="3:4" ht="15" customHeight="1">
      <c r="C31695" s="139"/>
      <c r="D31695" s="139"/>
    </row>
    <row r="31696" spans="3:4" ht="15" customHeight="1">
      <c r="C31696" s="139"/>
      <c r="D31696" s="139"/>
    </row>
    <row r="31697" spans="3:4" ht="15" customHeight="1">
      <c r="C31697" s="139"/>
      <c r="D31697" s="139"/>
    </row>
    <row r="31698" spans="3:4" ht="15" customHeight="1">
      <c r="C31698" s="139"/>
      <c r="D31698" s="139"/>
    </row>
    <row r="31699" spans="3:4" ht="15" customHeight="1">
      <c r="C31699" s="139"/>
      <c r="D31699" s="139"/>
    </row>
    <row r="31700" spans="3:4" ht="15" customHeight="1">
      <c r="C31700" s="139"/>
      <c r="D31700" s="139"/>
    </row>
    <row r="31701" spans="3:4" ht="15" customHeight="1">
      <c r="C31701" s="139"/>
      <c r="D31701" s="139"/>
    </row>
    <row r="31702" spans="3:4" ht="15" customHeight="1">
      <c r="C31702" s="139"/>
      <c r="D31702" s="139"/>
    </row>
    <row r="31703" spans="3:4" ht="15" customHeight="1">
      <c r="C31703" s="139"/>
      <c r="D31703" s="139"/>
    </row>
    <row r="31704" spans="3:4" ht="15" customHeight="1">
      <c r="C31704" s="139"/>
      <c r="D31704" s="139"/>
    </row>
    <row r="31705" spans="3:4" ht="15" customHeight="1">
      <c r="C31705" s="139"/>
      <c r="D31705" s="139"/>
    </row>
    <row r="31706" spans="3:4" ht="15" customHeight="1">
      <c r="C31706" s="139"/>
      <c r="D31706" s="139"/>
    </row>
    <row r="31707" spans="3:4" ht="15" customHeight="1">
      <c r="C31707" s="139"/>
      <c r="D31707" s="139"/>
    </row>
    <row r="31708" spans="3:4" ht="15" customHeight="1">
      <c r="C31708" s="139"/>
      <c r="D31708" s="139"/>
    </row>
    <row r="31709" spans="3:4" ht="15" customHeight="1">
      <c r="C31709" s="139"/>
      <c r="D31709" s="139"/>
    </row>
    <row r="31710" spans="3:4" ht="15" customHeight="1">
      <c r="C31710" s="139"/>
      <c r="D31710" s="139"/>
    </row>
    <row r="31711" spans="3:4" ht="15" customHeight="1">
      <c r="C31711" s="139"/>
      <c r="D31711" s="139"/>
    </row>
    <row r="31712" spans="3:4" ht="15" customHeight="1">
      <c r="C31712" s="139"/>
      <c r="D31712" s="139"/>
    </row>
    <row r="31713" spans="3:4" ht="15" customHeight="1">
      <c r="C31713" s="139"/>
      <c r="D31713" s="139"/>
    </row>
    <row r="31714" spans="3:4" ht="15" customHeight="1">
      <c r="C31714" s="139"/>
      <c r="D31714" s="139"/>
    </row>
    <row r="31715" spans="3:4" ht="15" customHeight="1">
      <c r="C31715" s="139"/>
      <c r="D31715" s="139"/>
    </row>
    <row r="31716" spans="3:4" ht="15" customHeight="1">
      <c r="C31716" s="139"/>
      <c r="D31716" s="139"/>
    </row>
    <row r="31717" spans="3:4" ht="15" customHeight="1">
      <c r="C31717" s="139"/>
      <c r="D31717" s="139"/>
    </row>
    <row r="31718" spans="3:4" ht="15" customHeight="1">
      <c r="C31718" s="139"/>
      <c r="D31718" s="139"/>
    </row>
    <row r="31719" spans="3:4" ht="15" customHeight="1">
      <c r="C31719" s="139"/>
      <c r="D31719" s="139"/>
    </row>
    <row r="31720" spans="3:4" ht="15" customHeight="1">
      <c r="C31720" s="139"/>
      <c r="D31720" s="139"/>
    </row>
    <row r="31721" spans="3:4" ht="15" customHeight="1">
      <c r="C31721" s="139"/>
      <c r="D31721" s="139"/>
    </row>
    <row r="31722" spans="3:4" ht="15" customHeight="1">
      <c r="C31722" s="139"/>
      <c r="D31722" s="139"/>
    </row>
    <row r="31723" spans="3:4" ht="15" customHeight="1">
      <c r="C31723" s="139"/>
      <c r="D31723" s="139"/>
    </row>
    <row r="31724" spans="3:4" ht="15" customHeight="1">
      <c r="C31724" s="139"/>
      <c r="D31724" s="139"/>
    </row>
    <row r="31725" spans="3:4" ht="15" customHeight="1">
      <c r="C31725" s="139"/>
      <c r="D31725" s="139"/>
    </row>
    <row r="31726" spans="3:4" ht="15" customHeight="1">
      <c r="C31726" s="139"/>
      <c r="D31726" s="139"/>
    </row>
    <row r="31727" spans="3:4" ht="15" customHeight="1">
      <c r="C31727" s="139"/>
      <c r="D31727" s="139"/>
    </row>
    <row r="31728" spans="3:4" ht="15" customHeight="1">
      <c r="C31728" s="139"/>
      <c r="D31728" s="139"/>
    </row>
    <row r="31729" spans="3:4" ht="15" customHeight="1">
      <c r="C31729" s="139"/>
      <c r="D31729" s="139"/>
    </row>
    <row r="31730" spans="3:4" ht="15" customHeight="1">
      <c r="C31730" s="139"/>
      <c r="D31730" s="139"/>
    </row>
    <row r="31731" spans="3:4" ht="15" customHeight="1">
      <c r="C31731" s="139"/>
      <c r="D31731" s="139"/>
    </row>
    <row r="31732" spans="3:4" ht="15" customHeight="1">
      <c r="C31732" s="139"/>
      <c r="D31732" s="139"/>
    </row>
    <row r="31733" spans="3:4" ht="15" customHeight="1">
      <c r="C31733" s="139"/>
      <c r="D31733" s="139"/>
    </row>
    <row r="31734" spans="3:4" ht="15" customHeight="1">
      <c r="C31734" s="139"/>
      <c r="D31734" s="139"/>
    </row>
    <row r="31735" spans="3:4" ht="15" customHeight="1">
      <c r="C31735" s="139"/>
      <c r="D31735" s="139"/>
    </row>
    <row r="31736" spans="3:4" ht="15" customHeight="1">
      <c r="C31736" s="139"/>
      <c r="D31736" s="139"/>
    </row>
    <row r="31737" spans="3:4" ht="15" customHeight="1">
      <c r="C31737" s="139"/>
      <c r="D31737" s="139"/>
    </row>
    <row r="31738" spans="3:4" ht="15" customHeight="1">
      <c r="C31738" s="139"/>
      <c r="D31738" s="139"/>
    </row>
    <row r="31739" spans="3:4" ht="15" customHeight="1">
      <c r="C31739" s="139"/>
      <c r="D31739" s="139"/>
    </row>
    <row r="31740" spans="3:4" ht="15" customHeight="1">
      <c r="C31740" s="139"/>
      <c r="D31740" s="139"/>
    </row>
    <row r="31741" spans="3:4" ht="15" customHeight="1">
      <c r="C31741" s="139"/>
      <c r="D31741" s="139"/>
    </row>
    <row r="31742" spans="3:4" ht="15" customHeight="1">
      <c r="C31742" s="139"/>
      <c r="D31742" s="139"/>
    </row>
    <row r="31743" spans="3:4" ht="15" customHeight="1">
      <c r="C31743" s="139"/>
      <c r="D31743" s="139"/>
    </row>
    <row r="31744" spans="3:4" ht="15" customHeight="1">
      <c r="C31744" s="139"/>
      <c r="D31744" s="139"/>
    </row>
    <row r="31745" spans="3:4" ht="15" customHeight="1">
      <c r="C31745" s="139"/>
      <c r="D31745" s="139"/>
    </row>
    <row r="31746" spans="3:4" ht="15" customHeight="1">
      <c r="C31746" s="139"/>
      <c r="D31746" s="139"/>
    </row>
    <row r="31747" spans="3:4" ht="15" customHeight="1">
      <c r="C31747" s="139"/>
      <c r="D31747" s="139"/>
    </row>
    <row r="31748" spans="3:4" ht="15" customHeight="1">
      <c r="C31748" s="139"/>
      <c r="D31748" s="139"/>
    </row>
    <row r="31749" spans="3:4" ht="15" customHeight="1">
      <c r="C31749" s="139"/>
      <c r="D31749" s="139"/>
    </row>
    <row r="31750" spans="3:4" ht="15" customHeight="1">
      <c r="C31750" s="139"/>
      <c r="D31750" s="139"/>
    </row>
    <row r="31751" spans="3:4" ht="15" customHeight="1">
      <c r="C31751" s="139"/>
      <c r="D31751" s="139"/>
    </row>
    <row r="31752" spans="3:4" ht="15" customHeight="1">
      <c r="C31752" s="139"/>
      <c r="D31752" s="139"/>
    </row>
    <row r="31753" spans="3:4" ht="15" customHeight="1">
      <c r="C31753" s="139"/>
      <c r="D31753" s="139"/>
    </row>
    <row r="31754" spans="3:4" ht="15" customHeight="1">
      <c r="C31754" s="139"/>
      <c r="D31754" s="139"/>
    </row>
    <row r="31755" spans="3:4" ht="15" customHeight="1">
      <c r="C31755" s="139"/>
      <c r="D31755" s="139"/>
    </row>
    <row r="31756" spans="3:4" ht="15" customHeight="1">
      <c r="C31756" s="139"/>
      <c r="D31756" s="139"/>
    </row>
    <row r="31757" spans="3:4" ht="15" customHeight="1">
      <c r="C31757" s="139"/>
      <c r="D31757" s="139"/>
    </row>
    <row r="31758" spans="3:4" ht="15" customHeight="1">
      <c r="C31758" s="139"/>
      <c r="D31758" s="139"/>
    </row>
    <row r="31759" spans="3:4" ht="15" customHeight="1">
      <c r="C31759" s="139"/>
      <c r="D31759" s="139"/>
    </row>
    <row r="31760" spans="3:4" ht="15" customHeight="1">
      <c r="C31760" s="139"/>
      <c r="D31760" s="139"/>
    </row>
    <row r="31761" spans="3:4" ht="15" customHeight="1">
      <c r="C31761" s="139"/>
      <c r="D31761" s="139"/>
    </row>
    <row r="31762" spans="3:4" ht="15" customHeight="1">
      <c r="C31762" s="139"/>
      <c r="D31762" s="139"/>
    </row>
    <row r="31763" spans="3:4" ht="15" customHeight="1">
      <c r="C31763" s="139"/>
      <c r="D31763" s="139"/>
    </row>
    <row r="31764" spans="3:4" ht="15" customHeight="1">
      <c r="C31764" s="139"/>
      <c r="D31764" s="139"/>
    </row>
    <row r="31765" spans="3:4" ht="15" customHeight="1">
      <c r="C31765" s="139"/>
      <c r="D31765" s="139"/>
    </row>
    <row r="31766" spans="3:4" ht="15" customHeight="1">
      <c r="C31766" s="139"/>
      <c r="D31766" s="139"/>
    </row>
    <row r="31767" spans="3:4" ht="15" customHeight="1">
      <c r="C31767" s="139"/>
      <c r="D31767" s="139"/>
    </row>
    <row r="31768" spans="3:4" ht="15" customHeight="1">
      <c r="C31768" s="139"/>
      <c r="D31768" s="139"/>
    </row>
    <row r="31769" spans="3:4" ht="15" customHeight="1">
      <c r="C31769" s="139"/>
      <c r="D31769" s="139"/>
    </row>
    <row r="31770" spans="3:4" ht="15" customHeight="1">
      <c r="C31770" s="139"/>
      <c r="D31770" s="139"/>
    </row>
    <row r="31771" spans="3:4" ht="15" customHeight="1">
      <c r="C31771" s="139"/>
      <c r="D31771" s="139"/>
    </row>
    <row r="31772" spans="3:4" ht="15" customHeight="1">
      <c r="C31772" s="139"/>
      <c r="D31772" s="139"/>
    </row>
    <row r="31773" spans="3:4" ht="15" customHeight="1">
      <c r="C31773" s="139"/>
      <c r="D31773" s="139"/>
    </row>
    <row r="31774" spans="3:4" ht="15" customHeight="1">
      <c r="C31774" s="139"/>
      <c r="D31774" s="139"/>
    </row>
    <row r="31775" spans="3:4" ht="15" customHeight="1">
      <c r="C31775" s="139"/>
      <c r="D31775" s="139"/>
    </row>
    <row r="31776" spans="3:4" ht="15" customHeight="1">
      <c r="C31776" s="139"/>
      <c r="D31776" s="139"/>
    </row>
    <row r="31777" spans="3:4" ht="15" customHeight="1">
      <c r="C31777" s="139"/>
      <c r="D31777" s="139"/>
    </row>
    <row r="31778" spans="3:4" ht="15" customHeight="1">
      <c r="C31778" s="139"/>
      <c r="D31778" s="139"/>
    </row>
    <row r="31779" spans="3:4" ht="15" customHeight="1">
      <c r="C31779" s="139"/>
      <c r="D31779" s="139"/>
    </row>
    <row r="31780" spans="3:4" ht="15" customHeight="1">
      <c r="C31780" s="139"/>
      <c r="D31780" s="139"/>
    </row>
    <row r="31781" spans="3:4" ht="15" customHeight="1">
      <c r="C31781" s="139"/>
      <c r="D31781" s="139"/>
    </row>
    <row r="31782" spans="3:4" ht="15" customHeight="1">
      <c r="C31782" s="139"/>
      <c r="D31782" s="139"/>
    </row>
    <row r="31783" spans="3:4" ht="15" customHeight="1">
      <c r="C31783" s="139"/>
      <c r="D31783" s="139"/>
    </row>
    <row r="31784" spans="3:4" ht="15" customHeight="1">
      <c r="C31784" s="139"/>
      <c r="D31784" s="139"/>
    </row>
    <row r="31785" spans="3:4" ht="15" customHeight="1">
      <c r="C31785" s="139"/>
      <c r="D31785" s="139"/>
    </row>
    <row r="31786" spans="3:4" ht="15" customHeight="1">
      <c r="C31786" s="139"/>
      <c r="D31786" s="139"/>
    </row>
    <row r="31787" spans="3:4" ht="15" customHeight="1">
      <c r="C31787" s="139"/>
      <c r="D31787" s="139"/>
    </row>
    <row r="31788" spans="3:4" ht="15" customHeight="1">
      <c r="C31788" s="139"/>
      <c r="D31788" s="139"/>
    </row>
    <row r="31789" spans="3:4" ht="15" customHeight="1">
      <c r="C31789" s="139"/>
      <c r="D31789" s="139"/>
    </row>
    <row r="31790" spans="3:4" ht="15" customHeight="1">
      <c r="C31790" s="139"/>
      <c r="D31790" s="139"/>
    </row>
    <row r="31791" spans="3:4" ht="15" customHeight="1">
      <c r="C31791" s="139"/>
      <c r="D31791" s="139"/>
    </row>
    <row r="31792" spans="3:4" ht="15" customHeight="1">
      <c r="C31792" s="139"/>
      <c r="D31792" s="139"/>
    </row>
    <row r="31793" spans="3:4" ht="15" customHeight="1">
      <c r="C31793" s="139"/>
      <c r="D31793" s="139"/>
    </row>
    <row r="31794" spans="3:4" ht="15" customHeight="1">
      <c r="C31794" s="139"/>
      <c r="D31794" s="139"/>
    </row>
    <row r="31795" spans="3:4" ht="15" customHeight="1">
      <c r="C31795" s="139"/>
      <c r="D31795" s="139"/>
    </row>
    <row r="31796" spans="3:4" ht="15" customHeight="1">
      <c r="C31796" s="139"/>
      <c r="D31796" s="139"/>
    </row>
    <row r="31797" spans="3:4" ht="15" customHeight="1">
      <c r="C31797" s="139"/>
      <c r="D31797" s="139"/>
    </row>
    <row r="31798" spans="3:4" ht="15" customHeight="1">
      <c r="C31798" s="139"/>
      <c r="D31798" s="139"/>
    </row>
    <row r="31799" spans="3:4" ht="15" customHeight="1">
      <c r="C31799" s="139"/>
      <c r="D31799" s="139"/>
    </row>
    <row r="31800" spans="3:4" ht="15" customHeight="1">
      <c r="C31800" s="139"/>
      <c r="D31800" s="139"/>
    </row>
    <row r="31801" spans="3:4" ht="15" customHeight="1">
      <c r="C31801" s="139"/>
      <c r="D31801" s="139"/>
    </row>
    <row r="31802" spans="3:4" ht="15" customHeight="1">
      <c r="C31802" s="139"/>
      <c r="D31802" s="139"/>
    </row>
    <row r="31803" spans="3:4" ht="15" customHeight="1">
      <c r="C31803" s="139"/>
      <c r="D31803" s="139"/>
    </row>
    <row r="31804" spans="3:4" ht="15" customHeight="1">
      <c r="C31804" s="139"/>
      <c r="D31804" s="139"/>
    </row>
    <row r="31805" spans="3:4" ht="15" customHeight="1">
      <c r="C31805" s="139"/>
      <c r="D31805" s="139"/>
    </row>
    <row r="31806" spans="3:4" ht="15" customHeight="1">
      <c r="C31806" s="139"/>
      <c r="D31806" s="139"/>
    </row>
    <row r="31807" spans="3:4" ht="15" customHeight="1">
      <c r="C31807" s="139"/>
      <c r="D31807" s="139"/>
    </row>
    <row r="31808" spans="3:4" ht="15" customHeight="1">
      <c r="C31808" s="139"/>
      <c r="D31808" s="139"/>
    </row>
    <row r="31809" spans="3:4" ht="15" customHeight="1">
      <c r="C31809" s="139"/>
      <c r="D31809" s="139"/>
    </row>
    <row r="31810" spans="3:4" ht="15" customHeight="1">
      <c r="C31810" s="139"/>
      <c r="D31810" s="139"/>
    </row>
    <row r="31811" spans="3:4" ht="15" customHeight="1">
      <c r="C31811" s="139"/>
      <c r="D31811" s="139"/>
    </row>
    <row r="31812" spans="3:4" ht="15" customHeight="1">
      <c r="C31812" s="139"/>
      <c r="D31812" s="139"/>
    </row>
    <row r="31813" spans="3:4" ht="15" customHeight="1">
      <c r="C31813" s="139"/>
      <c r="D31813" s="139"/>
    </row>
    <row r="31814" spans="3:4" ht="15" customHeight="1">
      <c r="C31814" s="139"/>
      <c r="D31814" s="139"/>
    </row>
    <row r="31815" spans="3:4" ht="15" customHeight="1">
      <c r="C31815" s="139"/>
      <c r="D31815" s="139"/>
    </row>
    <row r="31816" spans="3:4" ht="15" customHeight="1">
      <c r="C31816" s="139"/>
      <c r="D31816" s="139"/>
    </row>
    <row r="31817" spans="3:4" ht="15" customHeight="1">
      <c r="C31817" s="139"/>
      <c r="D31817" s="139"/>
    </row>
    <row r="31818" spans="3:4" ht="15" customHeight="1">
      <c r="C31818" s="139"/>
      <c r="D31818" s="139"/>
    </row>
    <row r="31819" spans="3:4" ht="15" customHeight="1">
      <c r="C31819" s="139"/>
      <c r="D31819" s="139"/>
    </row>
    <row r="31820" spans="3:4" ht="15" customHeight="1">
      <c r="C31820" s="139"/>
      <c r="D31820" s="139"/>
    </row>
    <row r="31821" spans="3:4" ht="15" customHeight="1">
      <c r="C31821" s="139"/>
      <c r="D31821" s="139"/>
    </row>
    <row r="31822" spans="3:4" ht="15" customHeight="1">
      <c r="C31822" s="139"/>
      <c r="D31822" s="139"/>
    </row>
    <row r="31823" spans="3:4" ht="15" customHeight="1">
      <c r="C31823" s="139"/>
      <c r="D31823" s="139"/>
    </row>
    <row r="31824" spans="3:4" ht="15" customHeight="1">
      <c r="C31824" s="139"/>
      <c r="D31824" s="139"/>
    </row>
    <row r="31825" spans="3:4" ht="15" customHeight="1">
      <c r="C31825" s="139"/>
      <c r="D31825" s="139"/>
    </row>
    <row r="31826" spans="3:4" ht="15" customHeight="1">
      <c r="C31826" s="139"/>
      <c r="D31826" s="139"/>
    </row>
    <row r="31827" spans="3:4" ht="15" customHeight="1">
      <c r="C31827" s="139"/>
      <c r="D31827" s="139"/>
    </row>
    <row r="31828" spans="3:4" ht="15" customHeight="1">
      <c r="C31828" s="139"/>
      <c r="D31828" s="139"/>
    </row>
    <row r="31829" spans="3:4" ht="15" customHeight="1">
      <c r="C31829" s="139"/>
      <c r="D31829" s="139"/>
    </row>
    <row r="31830" spans="3:4" ht="15" customHeight="1">
      <c r="C31830" s="139"/>
      <c r="D31830" s="139"/>
    </row>
    <row r="31831" spans="3:4" ht="15" customHeight="1">
      <c r="C31831" s="139"/>
      <c r="D31831" s="139"/>
    </row>
    <row r="31832" spans="3:4" ht="15" customHeight="1">
      <c r="C31832" s="139"/>
      <c r="D31832" s="139"/>
    </row>
    <row r="31833" spans="3:4" ht="15" customHeight="1">
      <c r="C31833" s="139"/>
      <c r="D31833" s="139"/>
    </row>
    <row r="31834" spans="3:4" ht="15" customHeight="1">
      <c r="C31834" s="139"/>
      <c r="D31834" s="139"/>
    </row>
    <row r="31835" spans="3:4" ht="15" customHeight="1">
      <c r="C31835" s="139"/>
      <c r="D31835" s="139"/>
    </row>
    <row r="31836" spans="3:4" ht="15" customHeight="1">
      <c r="C31836" s="139"/>
      <c r="D31836" s="139"/>
    </row>
    <row r="31837" spans="3:4" ht="15" customHeight="1">
      <c r="C31837" s="139"/>
      <c r="D31837" s="139"/>
    </row>
    <row r="31838" spans="3:4" ht="15" customHeight="1">
      <c r="C31838" s="139"/>
      <c r="D31838" s="139"/>
    </row>
    <row r="31839" spans="3:4" ht="15" customHeight="1">
      <c r="C31839" s="139"/>
      <c r="D31839" s="139"/>
    </row>
    <row r="31840" spans="3:4" ht="15" customHeight="1">
      <c r="C31840" s="139"/>
      <c r="D31840" s="139"/>
    </row>
    <row r="31841" spans="3:4" ht="15" customHeight="1">
      <c r="C31841" s="139"/>
      <c r="D31841" s="139"/>
    </row>
    <row r="31842" spans="3:4" ht="15" customHeight="1">
      <c r="C31842" s="139"/>
      <c r="D31842" s="139"/>
    </row>
    <row r="31843" spans="3:4" ht="15" customHeight="1">
      <c r="C31843" s="139"/>
      <c r="D31843" s="139"/>
    </row>
    <row r="31844" spans="3:4" ht="15" customHeight="1">
      <c r="C31844" s="139"/>
      <c r="D31844" s="139"/>
    </row>
    <row r="31845" spans="3:4" ht="15" customHeight="1">
      <c r="C31845" s="139"/>
      <c r="D31845" s="139"/>
    </row>
    <row r="31846" spans="3:4" ht="15" customHeight="1">
      <c r="C31846" s="139"/>
      <c r="D31846" s="139"/>
    </row>
    <row r="31847" spans="3:4" ht="15" customHeight="1">
      <c r="C31847" s="139"/>
      <c r="D31847" s="139"/>
    </row>
    <row r="31848" spans="3:4" ht="15" customHeight="1">
      <c r="C31848" s="139"/>
      <c r="D31848" s="139"/>
    </row>
    <row r="31849" spans="3:4" ht="15" customHeight="1">
      <c r="C31849" s="139"/>
      <c r="D31849" s="139"/>
    </row>
    <row r="31850" spans="3:4" ht="15" customHeight="1">
      <c r="C31850" s="139"/>
      <c r="D31850" s="139"/>
    </row>
    <row r="31851" spans="3:4" ht="15" customHeight="1">
      <c r="C31851" s="139"/>
      <c r="D31851" s="139"/>
    </row>
    <row r="31852" spans="3:4" ht="15" customHeight="1">
      <c r="C31852" s="139"/>
      <c r="D31852" s="139"/>
    </row>
    <row r="31853" spans="3:4" ht="15" customHeight="1">
      <c r="C31853" s="139"/>
      <c r="D31853" s="139"/>
    </row>
    <row r="31854" spans="3:4" ht="15" customHeight="1">
      <c r="C31854" s="139"/>
      <c r="D31854" s="139"/>
    </row>
    <row r="31855" spans="3:4" ht="15" customHeight="1">
      <c r="C31855" s="139"/>
      <c r="D31855" s="139"/>
    </row>
    <row r="31856" spans="3:4" ht="15" customHeight="1">
      <c r="C31856" s="139"/>
      <c r="D31856" s="139"/>
    </row>
    <row r="31857" spans="3:4" ht="15" customHeight="1">
      <c r="C31857" s="139"/>
      <c r="D31857" s="139"/>
    </row>
    <row r="31858" spans="3:4" ht="15" customHeight="1">
      <c r="C31858" s="139"/>
      <c r="D31858" s="139"/>
    </row>
    <row r="31859" spans="3:4" ht="15" customHeight="1">
      <c r="C31859" s="139"/>
      <c r="D31859" s="139"/>
    </row>
    <row r="31860" spans="3:4" ht="15" customHeight="1">
      <c r="C31860" s="139"/>
      <c r="D31860" s="139"/>
    </row>
    <row r="31861" spans="3:4" ht="15" customHeight="1">
      <c r="C31861" s="139"/>
      <c r="D31861" s="139"/>
    </row>
    <row r="31862" spans="3:4" ht="15" customHeight="1">
      <c r="C31862" s="139"/>
      <c r="D31862" s="139"/>
    </row>
    <row r="31863" spans="3:4" ht="15" customHeight="1">
      <c r="C31863" s="139"/>
      <c r="D31863" s="139"/>
    </row>
    <row r="31864" spans="3:4" ht="15" customHeight="1">
      <c r="C31864" s="139"/>
      <c r="D31864" s="139"/>
    </row>
    <row r="31865" spans="3:4" ht="15" customHeight="1">
      <c r="C31865" s="139"/>
      <c r="D31865" s="139"/>
    </row>
    <row r="31866" spans="3:4" ht="15" customHeight="1">
      <c r="C31866" s="139"/>
      <c r="D31866" s="139"/>
    </row>
    <row r="31867" spans="3:4" ht="15" customHeight="1">
      <c r="C31867" s="139"/>
      <c r="D31867" s="139"/>
    </row>
    <row r="31868" spans="3:4" ht="15" customHeight="1">
      <c r="C31868" s="139"/>
      <c r="D31868" s="139"/>
    </row>
    <row r="31869" spans="3:4" ht="15" customHeight="1">
      <c r="C31869" s="139"/>
      <c r="D31869" s="139"/>
    </row>
    <row r="31870" spans="3:4" ht="15" customHeight="1">
      <c r="C31870" s="139"/>
      <c r="D31870" s="139"/>
    </row>
    <row r="31871" spans="3:4" ht="15" customHeight="1">
      <c r="C31871" s="139"/>
      <c r="D31871" s="139"/>
    </row>
    <row r="31872" spans="3:4" ht="15" customHeight="1">
      <c r="C31872" s="139"/>
      <c r="D31872" s="139"/>
    </row>
    <row r="31873" spans="3:4" ht="15" customHeight="1">
      <c r="C31873" s="139"/>
      <c r="D31873" s="139"/>
    </row>
    <row r="31874" spans="3:4" ht="15" customHeight="1">
      <c r="C31874" s="139"/>
      <c r="D31874" s="139"/>
    </row>
    <row r="31875" spans="3:4" ht="15" customHeight="1">
      <c r="C31875" s="139"/>
      <c r="D31875" s="139"/>
    </row>
    <row r="31876" spans="3:4" ht="15" customHeight="1">
      <c r="C31876" s="139"/>
      <c r="D31876" s="139"/>
    </row>
    <row r="31877" spans="3:4" ht="15" customHeight="1">
      <c r="C31877" s="139"/>
      <c r="D31877" s="139"/>
    </row>
    <row r="31878" spans="3:4" ht="15" customHeight="1">
      <c r="C31878" s="139"/>
      <c r="D31878" s="139"/>
    </row>
    <row r="31879" spans="3:4" ht="15" customHeight="1">
      <c r="C31879" s="139"/>
      <c r="D31879" s="139"/>
    </row>
    <row r="31880" spans="3:4" ht="15" customHeight="1">
      <c r="C31880" s="139"/>
      <c r="D31880" s="139"/>
    </row>
    <row r="31881" spans="3:4" ht="15" customHeight="1">
      <c r="C31881" s="139"/>
      <c r="D31881" s="139"/>
    </row>
    <row r="31882" spans="3:4" ht="15" customHeight="1">
      <c r="C31882" s="139"/>
      <c r="D31882" s="139"/>
    </row>
    <row r="31883" spans="3:4" ht="15" customHeight="1">
      <c r="C31883" s="139"/>
      <c r="D31883" s="139"/>
    </row>
    <row r="31884" spans="3:4" ht="15" customHeight="1">
      <c r="C31884" s="139"/>
      <c r="D31884" s="139"/>
    </row>
    <row r="31885" spans="3:4" ht="15" customHeight="1">
      <c r="C31885" s="139"/>
      <c r="D31885" s="139"/>
    </row>
    <row r="31886" spans="3:4" ht="15" customHeight="1">
      <c r="C31886" s="139"/>
      <c r="D31886" s="139"/>
    </row>
    <row r="31887" spans="3:4" ht="15" customHeight="1">
      <c r="C31887" s="139"/>
      <c r="D31887" s="139"/>
    </row>
    <row r="31888" spans="3:4" ht="15" customHeight="1">
      <c r="C31888" s="139"/>
      <c r="D31888" s="139"/>
    </row>
    <row r="31889" spans="3:4" ht="15" customHeight="1">
      <c r="C31889" s="139"/>
      <c r="D31889" s="139"/>
    </row>
    <row r="31890" spans="3:4" ht="15" customHeight="1">
      <c r="C31890" s="139"/>
      <c r="D31890" s="139"/>
    </row>
    <row r="31891" spans="3:4" ht="15" customHeight="1">
      <c r="C31891" s="139"/>
      <c r="D31891" s="139"/>
    </row>
    <row r="31892" spans="3:4" ht="15" customHeight="1">
      <c r="C31892" s="139"/>
      <c r="D31892" s="139"/>
    </row>
    <row r="31893" spans="3:4" ht="15" customHeight="1">
      <c r="C31893" s="139"/>
      <c r="D31893" s="139"/>
    </row>
    <row r="31894" spans="3:4" ht="15" customHeight="1">
      <c r="C31894" s="139"/>
      <c r="D31894" s="139"/>
    </row>
    <row r="31895" spans="3:4" ht="15" customHeight="1">
      <c r="C31895" s="139"/>
      <c r="D31895" s="139"/>
    </row>
    <row r="31896" spans="3:4" ht="15" customHeight="1">
      <c r="C31896" s="139"/>
      <c r="D31896" s="139"/>
    </row>
    <row r="31897" spans="3:4" ht="15" customHeight="1">
      <c r="C31897" s="139"/>
      <c r="D31897" s="139"/>
    </row>
    <row r="31898" spans="3:4" ht="15" customHeight="1">
      <c r="C31898" s="139"/>
      <c r="D31898" s="139"/>
    </row>
    <row r="31899" spans="3:4" ht="15" customHeight="1">
      <c r="C31899" s="139"/>
      <c r="D31899" s="139"/>
    </row>
    <row r="31900" spans="3:4" ht="15" customHeight="1">
      <c r="C31900" s="139"/>
      <c r="D31900" s="139"/>
    </row>
    <row r="31901" spans="3:4" ht="15" customHeight="1">
      <c r="C31901" s="139"/>
      <c r="D31901" s="139"/>
    </row>
    <row r="31902" spans="3:4" ht="15" customHeight="1">
      <c r="C31902" s="139"/>
      <c r="D31902" s="139"/>
    </row>
    <row r="31903" spans="3:4" ht="15" customHeight="1">
      <c r="C31903" s="139"/>
      <c r="D31903" s="139"/>
    </row>
    <row r="31904" spans="3:4" ht="15" customHeight="1">
      <c r="C31904" s="139"/>
      <c r="D31904" s="139"/>
    </row>
    <row r="31905" spans="3:4" ht="15" customHeight="1">
      <c r="C31905" s="139"/>
      <c r="D31905" s="139"/>
    </row>
    <row r="31906" spans="3:4" ht="15" customHeight="1">
      <c r="C31906" s="139"/>
      <c r="D31906" s="139"/>
    </row>
    <row r="31907" spans="3:4" ht="15" customHeight="1">
      <c r="C31907" s="139"/>
      <c r="D31907" s="139"/>
    </row>
    <row r="31908" spans="3:4" ht="15" customHeight="1">
      <c r="C31908" s="139"/>
      <c r="D31908" s="139"/>
    </row>
    <row r="31909" spans="3:4" ht="15" customHeight="1">
      <c r="C31909" s="139"/>
      <c r="D31909" s="139"/>
    </row>
    <row r="31910" spans="3:4" ht="15" customHeight="1">
      <c r="C31910" s="139"/>
      <c r="D31910" s="139"/>
    </row>
    <row r="31911" spans="3:4" ht="15" customHeight="1">
      <c r="C31911" s="139"/>
      <c r="D31911" s="139"/>
    </row>
    <row r="31912" spans="3:4" ht="15" customHeight="1">
      <c r="C31912" s="139"/>
      <c r="D31912" s="139"/>
    </row>
    <row r="31913" spans="3:4" ht="15" customHeight="1">
      <c r="C31913" s="139"/>
      <c r="D31913" s="139"/>
    </row>
    <row r="31914" spans="3:4" ht="15" customHeight="1">
      <c r="C31914" s="139"/>
      <c r="D31914" s="139"/>
    </row>
    <row r="31915" spans="3:4" ht="15" customHeight="1">
      <c r="C31915" s="139"/>
      <c r="D31915" s="139"/>
    </row>
    <row r="31916" spans="3:4" ht="15" customHeight="1">
      <c r="C31916" s="139"/>
      <c r="D31916" s="139"/>
    </row>
    <row r="31917" spans="3:4" ht="15" customHeight="1">
      <c r="C31917" s="139"/>
      <c r="D31917" s="139"/>
    </row>
    <row r="31918" spans="3:4" ht="15" customHeight="1">
      <c r="C31918" s="139"/>
      <c r="D31918" s="139"/>
    </row>
    <row r="31919" spans="3:4" ht="15" customHeight="1">
      <c r="C31919" s="139"/>
      <c r="D31919" s="139"/>
    </row>
    <row r="31920" spans="3:4" ht="15" customHeight="1">
      <c r="C31920" s="139"/>
      <c r="D31920" s="139"/>
    </row>
    <row r="31921" spans="3:4" ht="15" customHeight="1">
      <c r="C31921" s="139"/>
      <c r="D31921" s="139"/>
    </row>
    <row r="31922" spans="3:4" ht="15" customHeight="1">
      <c r="C31922" s="139"/>
      <c r="D31922" s="139"/>
    </row>
    <row r="31923" spans="3:4" ht="15" customHeight="1">
      <c r="C31923" s="139"/>
      <c r="D31923" s="139"/>
    </row>
    <row r="31924" spans="3:4" ht="15" customHeight="1">
      <c r="C31924" s="139"/>
      <c r="D31924" s="139"/>
    </row>
    <row r="31925" spans="3:4" ht="15" customHeight="1">
      <c r="C31925" s="139"/>
      <c r="D31925" s="139"/>
    </row>
    <row r="31926" spans="3:4" ht="15" customHeight="1">
      <c r="C31926" s="139"/>
      <c r="D31926" s="139"/>
    </row>
    <row r="31927" spans="3:4" ht="15" customHeight="1">
      <c r="C31927" s="139"/>
      <c r="D31927" s="139"/>
    </row>
    <row r="31928" spans="3:4" ht="15" customHeight="1">
      <c r="C31928" s="139"/>
      <c r="D31928" s="139"/>
    </row>
    <row r="31929" spans="3:4" ht="15" customHeight="1">
      <c r="C31929" s="139"/>
      <c r="D31929" s="139"/>
    </row>
    <row r="31930" spans="3:4" ht="15" customHeight="1">
      <c r="C31930" s="139"/>
      <c r="D31930" s="139"/>
    </row>
    <row r="31931" spans="3:4" ht="15" customHeight="1">
      <c r="C31931" s="139"/>
      <c r="D31931" s="139"/>
    </row>
    <row r="31932" spans="3:4" ht="15" customHeight="1">
      <c r="C31932" s="139"/>
      <c r="D31932" s="139"/>
    </row>
    <row r="31933" spans="3:4" ht="15" customHeight="1">
      <c r="C31933" s="139"/>
      <c r="D31933" s="139"/>
    </row>
    <row r="31934" spans="3:4" ht="15" customHeight="1">
      <c r="C31934" s="139"/>
      <c r="D31934" s="139"/>
    </row>
    <row r="31935" spans="3:4" ht="15" customHeight="1">
      <c r="C31935" s="139"/>
      <c r="D31935" s="139"/>
    </row>
    <row r="31936" spans="3:4" ht="15" customHeight="1">
      <c r="C31936" s="139"/>
      <c r="D31936" s="139"/>
    </row>
    <row r="31937" spans="3:4" ht="15" customHeight="1">
      <c r="C31937" s="139"/>
      <c r="D31937" s="139"/>
    </row>
    <row r="31938" spans="3:4" ht="15" customHeight="1">
      <c r="C31938" s="139"/>
      <c r="D31938" s="139"/>
    </row>
    <row r="31939" spans="3:4" ht="15" customHeight="1">
      <c r="C31939" s="139"/>
      <c r="D31939" s="139"/>
    </row>
    <row r="31940" spans="3:4" ht="15" customHeight="1">
      <c r="C31940" s="139"/>
      <c r="D31940" s="139"/>
    </row>
    <row r="31941" spans="3:4" ht="15" customHeight="1">
      <c r="C31941" s="139"/>
      <c r="D31941" s="139"/>
    </row>
    <row r="31942" spans="3:4" ht="15" customHeight="1">
      <c r="C31942" s="139"/>
      <c r="D31942" s="139"/>
    </row>
    <row r="31943" spans="3:4" ht="15" customHeight="1">
      <c r="C31943" s="139"/>
      <c r="D31943" s="139"/>
    </row>
    <row r="31944" spans="3:4" ht="15" customHeight="1">
      <c r="C31944" s="139"/>
      <c r="D31944" s="139"/>
    </row>
    <row r="31945" spans="3:4" ht="15" customHeight="1">
      <c r="C31945" s="139"/>
      <c r="D31945" s="139"/>
    </row>
    <row r="31946" spans="3:4" ht="15" customHeight="1">
      <c r="C31946" s="139"/>
      <c r="D31946" s="139"/>
    </row>
    <row r="31947" spans="3:4" ht="15" customHeight="1">
      <c r="C31947" s="139"/>
      <c r="D31947" s="139"/>
    </row>
    <row r="31948" spans="3:4" ht="15" customHeight="1">
      <c r="C31948" s="139"/>
      <c r="D31948" s="139"/>
    </row>
    <row r="31949" spans="3:4" ht="15" customHeight="1">
      <c r="C31949" s="139"/>
      <c r="D31949" s="139"/>
    </row>
    <row r="31950" spans="3:4" ht="15" customHeight="1">
      <c r="C31950" s="139"/>
      <c r="D31950" s="139"/>
    </row>
    <row r="31951" spans="3:4" ht="15" customHeight="1">
      <c r="C31951" s="139"/>
      <c r="D31951" s="139"/>
    </row>
    <row r="31952" spans="3:4" ht="15" customHeight="1">
      <c r="C31952" s="139"/>
      <c r="D31952" s="139"/>
    </row>
    <row r="31953" spans="3:4" ht="15" customHeight="1">
      <c r="C31953" s="139"/>
      <c r="D31953" s="139"/>
    </row>
    <row r="31954" spans="3:4" ht="15" customHeight="1">
      <c r="C31954" s="139"/>
      <c r="D31954" s="139"/>
    </row>
    <row r="31955" spans="3:4" ht="15" customHeight="1">
      <c r="C31955" s="139"/>
      <c r="D31955" s="139"/>
    </row>
    <row r="31956" spans="3:4" ht="15" customHeight="1">
      <c r="C31956" s="139"/>
      <c r="D31956" s="139"/>
    </row>
    <row r="31957" spans="3:4" ht="15" customHeight="1">
      <c r="C31957" s="139"/>
      <c r="D31957" s="139"/>
    </row>
    <row r="31958" spans="3:4" ht="15" customHeight="1">
      <c r="C31958" s="139"/>
      <c r="D31958" s="139"/>
    </row>
    <row r="31959" spans="3:4" ht="15" customHeight="1">
      <c r="C31959" s="139"/>
      <c r="D31959" s="139"/>
    </row>
    <row r="31960" spans="3:4" ht="15" customHeight="1">
      <c r="C31960" s="139"/>
      <c r="D31960" s="139"/>
    </row>
    <row r="31961" spans="3:4" ht="15" customHeight="1">
      <c r="C31961" s="139"/>
      <c r="D31961" s="139"/>
    </row>
    <row r="31962" spans="3:4" ht="15" customHeight="1">
      <c r="C31962" s="139"/>
      <c r="D31962" s="139"/>
    </row>
    <row r="31963" spans="3:4" ht="15" customHeight="1">
      <c r="C31963" s="139"/>
      <c r="D31963" s="139"/>
    </row>
    <row r="31964" spans="3:4" ht="15" customHeight="1">
      <c r="C31964" s="139"/>
      <c r="D31964" s="139"/>
    </row>
    <row r="31965" spans="3:4" ht="15" customHeight="1">
      <c r="C31965" s="139"/>
      <c r="D31965" s="139"/>
    </row>
    <row r="31966" spans="3:4" ht="15" customHeight="1">
      <c r="C31966" s="139"/>
      <c r="D31966" s="139"/>
    </row>
    <row r="31967" spans="3:4" ht="15" customHeight="1">
      <c r="C31967" s="139"/>
      <c r="D31967" s="139"/>
    </row>
    <row r="31968" spans="3:4" ht="15" customHeight="1">
      <c r="C31968" s="139"/>
      <c r="D31968" s="139"/>
    </row>
    <row r="31969" spans="3:4" ht="15" customHeight="1">
      <c r="C31969" s="139"/>
      <c r="D31969" s="139"/>
    </row>
    <row r="31970" spans="3:4" ht="15" customHeight="1">
      <c r="C31970" s="139"/>
      <c r="D31970" s="139"/>
    </row>
    <row r="31971" spans="3:4" ht="15" customHeight="1">
      <c r="C31971" s="139"/>
      <c r="D31971" s="139"/>
    </row>
    <row r="31972" spans="3:4" ht="15" customHeight="1">
      <c r="C31972" s="139"/>
      <c r="D31972" s="139"/>
    </row>
    <row r="31973" spans="3:4" ht="15" customHeight="1">
      <c r="C31973" s="139"/>
      <c r="D31973" s="139"/>
    </row>
    <row r="31974" spans="3:4" ht="15" customHeight="1">
      <c r="C31974" s="139"/>
      <c r="D31974" s="139"/>
    </row>
    <row r="31975" spans="3:4" ht="15" customHeight="1">
      <c r="C31975" s="139"/>
      <c r="D31975" s="139"/>
    </row>
    <row r="31976" spans="3:4" ht="15" customHeight="1">
      <c r="C31976" s="139"/>
      <c r="D31976" s="139"/>
    </row>
    <row r="31977" spans="3:4" ht="15" customHeight="1">
      <c r="C31977" s="139"/>
      <c r="D31977" s="139"/>
    </row>
    <row r="31978" spans="3:4" ht="15" customHeight="1">
      <c r="C31978" s="139"/>
      <c r="D31978" s="139"/>
    </row>
    <row r="31979" spans="3:4" ht="15" customHeight="1">
      <c r="C31979" s="139"/>
      <c r="D31979" s="139"/>
    </row>
    <row r="31980" spans="3:4" ht="15" customHeight="1">
      <c r="C31980" s="139"/>
      <c r="D31980" s="139"/>
    </row>
    <row r="31981" spans="3:4" ht="15" customHeight="1">
      <c r="C31981" s="139"/>
      <c r="D31981" s="139"/>
    </row>
    <row r="31982" spans="3:4" ht="15" customHeight="1">
      <c r="C31982" s="139"/>
      <c r="D31982" s="139"/>
    </row>
    <row r="31983" spans="3:4" ht="15" customHeight="1">
      <c r="C31983" s="139"/>
      <c r="D31983" s="139"/>
    </row>
    <row r="31984" spans="3:4" ht="15" customHeight="1">
      <c r="C31984" s="139"/>
      <c r="D31984" s="139"/>
    </row>
    <row r="31985" spans="3:4" ht="15" customHeight="1">
      <c r="C31985" s="139"/>
      <c r="D31985" s="139"/>
    </row>
    <row r="31986" spans="3:4" ht="15" customHeight="1">
      <c r="C31986" s="139"/>
      <c r="D31986" s="139"/>
    </row>
    <row r="31987" spans="3:4" ht="15" customHeight="1">
      <c r="C31987" s="139"/>
      <c r="D31987" s="139"/>
    </row>
    <row r="31988" spans="3:4" ht="15" customHeight="1">
      <c r="C31988" s="139"/>
      <c r="D31988" s="139"/>
    </row>
    <row r="31989" spans="3:4" ht="15" customHeight="1">
      <c r="C31989" s="139"/>
      <c r="D31989" s="139"/>
    </row>
    <row r="31990" spans="3:4" ht="15" customHeight="1">
      <c r="C31990" s="139"/>
      <c r="D31990" s="139"/>
    </row>
    <row r="31991" spans="3:4" ht="15" customHeight="1">
      <c r="C31991" s="139"/>
      <c r="D31991" s="139"/>
    </row>
    <row r="31992" spans="3:4" ht="15" customHeight="1">
      <c r="C31992" s="139"/>
      <c r="D31992" s="139"/>
    </row>
    <row r="31993" spans="3:4" ht="15" customHeight="1">
      <c r="C31993" s="139"/>
      <c r="D31993" s="139"/>
    </row>
    <row r="31994" spans="3:4" ht="15" customHeight="1">
      <c r="C31994" s="139"/>
      <c r="D31994" s="139"/>
    </row>
    <row r="31995" spans="3:4" ht="15" customHeight="1">
      <c r="C31995" s="139"/>
      <c r="D31995" s="139"/>
    </row>
    <row r="31996" spans="3:4" ht="15" customHeight="1">
      <c r="C31996" s="139"/>
      <c r="D31996" s="139"/>
    </row>
    <row r="31997" spans="3:4" ht="15" customHeight="1">
      <c r="C31997" s="139"/>
      <c r="D31997" s="139"/>
    </row>
    <row r="31998" spans="3:4" ht="15" customHeight="1">
      <c r="C31998" s="139"/>
      <c r="D31998" s="139"/>
    </row>
    <row r="31999" spans="3:4" ht="15" customHeight="1">
      <c r="C31999" s="139"/>
      <c r="D31999" s="139"/>
    </row>
    <row r="32000" spans="3:4" ht="15" customHeight="1">
      <c r="C32000" s="139"/>
      <c r="D32000" s="139"/>
    </row>
    <row r="32001" spans="3:4" ht="15" customHeight="1">
      <c r="C32001" s="139"/>
      <c r="D32001" s="139"/>
    </row>
    <row r="32002" spans="3:4" ht="15" customHeight="1">
      <c r="C32002" s="139"/>
      <c r="D32002" s="139"/>
    </row>
    <row r="32003" spans="3:4" ht="15" customHeight="1">
      <c r="C32003" s="139"/>
      <c r="D32003" s="139"/>
    </row>
    <row r="32004" spans="3:4" ht="15" customHeight="1">
      <c r="C32004" s="139"/>
      <c r="D32004" s="139"/>
    </row>
    <row r="32005" spans="3:4" ht="15" customHeight="1">
      <c r="C32005" s="139"/>
      <c r="D32005" s="139"/>
    </row>
    <row r="32006" spans="3:4" ht="15" customHeight="1">
      <c r="C32006" s="139"/>
      <c r="D32006" s="139"/>
    </row>
    <row r="32007" spans="3:4" ht="15" customHeight="1">
      <c r="C32007" s="139"/>
      <c r="D32007" s="139"/>
    </row>
    <row r="32008" spans="3:4" ht="15" customHeight="1">
      <c r="C32008" s="139"/>
      <c r="D32008" s="139"/>
    </row>
    <row r="32009" spans="3:4" ht="15" customHeight="1">
      <c r="C32009" s="139"/>
      <c r="D32009" s="139"/>
    </row>
    <row r="32010" spans="3:4" ht="15" customHeight="1">
      <c r="C32010" s="139"/>
      <c r="D32010" s="139"/>
    </row>
    <row r="32011" spans="3:4" ht="15" customHeight="1">
      <c r="C32011" s="139"/>
      <c r="D32011" s="139"/>
    </row>
    <row r="32012" spans="3:4" ht="15" customHeight="1">
      <c r="C32012" s="139"/>
      <c r="D32012" s="139"/>
    </row>
    <row r="32013" spans="3:4" ht="15" customHeight="1">
      <c r="C32013" s="139"/>
      <c r="D32013" s="139"/>
    </row>
    <row r="32014" spans="3:4" ht="15" customHeight="1">
      <c r="C32014" s="139"/>
      <c r="D32014" s="139"/>
    </row>
    <row r="32015" spans="3:4" ht="15" customHeight="1">
      <c r="C32015" s="139"/>
      <c r="D32015" s="139"/>
    </row>
    <row r="32016" spans="3:4" ht="15" customHeight="1">
      <c r="C32016" s="139"/>
      <c r="D32016" s="139"/>
    </row>
    <row r="32017" spans="3:4" ht="15" customHeight="1">
      <c r="C32017" s="139"/>
      <c r="D32017" s="139"/>
    </row>
    <row r="32018" spans="3:4" ht="15" customHeight="1">
      <c r="C32018" s="139"/>
      <c r="D32018" s="139"/>
    </row>
    <row r="32019" spans="3:4" ht="15" customHeight="1">
      <c r="C32019" s="139"/>
      <c r="D32019" s="139"/>
    </row>
    <row r="32020" spans="3:4" ht="15" customHeight="1">
      <c r="C32020" s="139"/>
      <c r="D32020" s="139"/>
    </row>
    <row r="32021" spans="3:4" ht="15" customHeight="1">
      <c r="C32021" s="139"/>
      <c r="D32021" s="139"/>
    </row>
    <row r="32022" spans="3:4" ht="15" customHeight="1">
      <c r="C32022" s="139"/>
      <c r="D32022" s="139"/>
    </row>
    <row r="32023" spans="3:4" ht="15" customHeight="1">
      <c r="C32023" s="139"/>
      <c r="D32023" s="139"/>
    </row>
    <row r="32024" spans="3:4" ht="15" customHeight="1">
      <c r="C32024" s="139"/>
      <c r="D32024" s="139"/>
    </row>
    <row r="32025" spans="3:4" ht="15" customHeight="1">
      <c r="C32025" s="139"/>
      <c r="D32025" s="139"/>
    </row>
    <row r="32026" spans="3:4" ht="15" customHeight="1">
      <c r="C32026" s="139"/>
      <c r="D32026" s="139"/>
    </row>
    <row r="32027" spans="3:4" ht="15" customHeight="1">
      <c r="C32027" s="139"/>
      <c r="D32027" s="139"/>
    </row>
    <row r="32028" spans="3:4" ht="15" customHeight="1">
      <c r="C32028" s="139"/>
      <c r="D32028" s="139"/>
    </row>
    <row r="32029" spans="3:4" ht="15" customHeight="1">
      <c r="C32029" s="139"/>
      <c r="D32029" s="139"/>
    </row>
    <row r="32030" spans="3:4" ht="15" customHeight="1">
      <c r="C32030" s="139"/>
      <c r="D32030" s="139"/>
    </row>
    <row r="32031" spans="3:4" ht="15" customHeight="1">
      <c r="C32031" s="139"/>
      <c r="D32031" s="139"/>
    </row>
    <row r="32032" spans="3:4" ht="15" customHeight="1">
      <c r="C32032" s="139"/>
      <c r="D32032" s="139"/>
    </row>
    <row r="32033" spans="3:4" ht="15" customHeight="1">
      <c r="C32033" s="139"/>
      <c r="D32033" s="139"/>
    </row>
    <row r="32034" spans="3:4" ht="15" customHeight="1">
      <c r="C32034" s="139"/>
      <c r="D32034" s="139"/>
    </row>
    <row r="32035" spans="3:4" ht="15" customHeight="1">
      <c r="C32035" s="139"/>
      <c r="D32035" s="139"/>
    </row>
    <row r="32036" spans="3:4" ht="15" customHeight="1">
      <c r="C32036" s="139"/>
      <c r="D32036" s="139"/>
    </row>
    <row r="32037" spans="3:4" ht="15" customHeight="1">
      <c r="C32037" s="139"/>
      <c r="D32037" s="139"/>
    </row>
    <row r="32038" spans="3:4" ht="15" customHeight="1">
      <c r="C32038" s="139"/>
      <c r="D32038" s="139"/>
    </row>
    <row r="32039" spans="3:4" ht="15" customHeight="1">
      <c r="C32039" s="139"/>
      <c r="D32039" s="139"/>
    </row>
    <row r="32040" spans="3:4" ht="15" customHeight="1">
      <c r="C32040" s="139"/>
      <c r="D32040" s="139"/>
    </row>
    <row r="32041" spans="3:4" ht="15" customHeight="1">
      <c r="C32041" s="139"/>
      <c r="D32041" s="139"/>
    </row>
    <row r="32042" spans="3:4" ht="15" customHeight="1">
      <c r="C32042" s="139"/>
      <c r="D32042" s="139"/>
    </row>
    <row r="32043" spans="3:4" ht="15" customHeight="1">
      <c r="C32043" s="139"/>
      <c r="D32043" s="139"/>
    </row>
    <row r="32044" spans="3:4" ht="15" customHeight="1">
      <c r="C32044" s="139"/>
      <c r="D32044" s="139"/>
    </row>
    <row r="32045" spans="3:4" ht="15" customHeight="1">
      <c r="C32045" s="139"/>
      <c r="D32045" s="139"/>
    </row>
    <row r="32046" spans="3:4" ht="15" customHeight="1">
      <c r="C32046" s="139"/>
      <c r="D32046" s="139"/>
    </row>
    <row r="32047" spans="3:4" ht="15" customHeight="1">
      <c r="C32047" s="139"/>
      <c r="D32047" s="139"/>
    </row>
    <row r="32048" spans="3:4" ht="15" customHeight="1">
      <c r="C32048" s="139"/>
      <c r="D32048" s="139"/>
    </row>
    <row r="32049" spans="3:4" ht="15" customHeight="1">
      <c r="C32049" s="139"/>
      <c r="D32049" s="139"/>
    </row>
    <row r="32050" spans="3:4" ht="15" customHeight="1">
      <c r="C32050" s="139"/>
      <c r="D32050" s="139"/>
    </row>
    <row r="32051" spans="3:4" ht="15" customHeight="1">
      <c r="C32051" s="139"/>
      <c r="D32051" s="139"/>
    </row>
    <row r="32052" spans="3:4" ht="15" customHeight="1">
      <c r="C32052" s="139"/>
      <c r="D32052" s="139"/>
    </row>
    <row r="32053" spans="3:4" ht="15" customHeight="1">
      <c r="C32053" s="139"/>
      <c r="D32053" s="139"/>
    </row>
    <row r="32054" spans="3:4" ht="15" customHeight="1">
      <c r="C32054" s="139"/>
      <c r="D32054" s="139"/>
    </row>
    <row r="32055" spans="3:4" ht="15" customHeight="1">
      <c r="C32055" s="139"/>
      <c r="D32055" s="139"/>
    </row>
    <row r="32056" spans="3:4" ht="15" customHeight="1">
      <c r="C32056" s="139"/>
      <c r="D32056" s="139"/>
    </row>
    <row r="32057" spans="3:4" ht="15" customHeight="1">
      <c r="C32057" s="139"/>
      <c r="D32057" s="139"/>
    </row>
    <row r="32058" spans="3:4" ht="15" customHeight="1">
      <c r="C32058" s="139"/>
      <c r="D32058" s="139"/>
    </row>
    <row r="32059" spans="3:4" ht="15" customHeight="1">
      <c r="C32059" s="139"/>
      <c r="D32059" s="139"/>
    </row>
    <row r="32060" spans="3:4" ht="15" customHeight="1">
      <c r="C32060" s="139"/>
      <c r="D32060" s="139"/>
    </row>
    <row r="32061" spans="3:4" ht="15" customHeight="1">
      <c r="C32061" s="139"/>
      <c r="D32061" s="139"/>
    </row>
    <row r="32062" spans="3:4" ht="15" customHeight="1">
      <c r="C32062" s="139"/>
      <c r="D32062" s="139"/>
    </row>
    <row r="32063" spans="3:4" ht="15" customHeight="1">
      <c r="C32063" s="139"/>
      <c r="D32063" s="139"/>
    </row>
    <row r="32064" spans="3:4" ht="15" customHeight="1">
      <c r="C32064" s="139"/>
      <c r="D32064" s="139"/>
    </row>
    <row r="32065" spans="3:4" ht="15" customHeight="1">
      <c r="C32065" s="139"/>
      <c r="D32065" s="139"/>
    </row>
    <row r="32066" spans="3:4" ht="15" customHeight="1">
      <c r="C32066" s="139"/>
      <c r="D32066" s="139"/>
    </row>
    <row r="32067" spans="3:4" ht="15" customHeight="1">
      <c r="C32067" s="139"/>
      <c r="D32067" s="139"/>
    </row>
    <row r="32068" spans="3:4" ht="15" customHeight="1">
      <c r="C32068" s="139"/>
      <c r="D32068" s="139"/>
    </row>
    <row r="32069" spans="3:4" ht="15" customHeight="1">
      <c r="C32069" s="139"/>
      <c r="D32069" s="139"/>
    </row>
    <row r="32070" spans="3:4" ht="15" customHeight="1">
      <c r="C32070" s="139"/>
      <c r="D32070" s="139"/>
    </row>
    <row r="32071" spans="3:4" ht="15" customHeight="1">
      <c r="C32071" s="139"/>
      <c r="D32071" s="139"/>
    </row>
    <row r="32072" spans="3:4" ht="15" customHeight="1">
      <c r="C32072" s="139"/>
      <c r="D32072" s="139"/>
    </row>
    <row r="32073" spans="3:4" ht="15" customHeight="1">
      <c r="C32073" s="139"/>
      <c r="D32073" s="139"/>
    </row>
    <row r="32074" spans="3:4" ht="15" customHeight="1">
      <c r="C32074" s="139"/>
      <c r="D32074" s="139"/>
    </row>
    <row r="32075" spans="3:4" ht="15" customHeight="1">
      <c r="C32075" s="139"/>
      <c r="D32075" s="139"/>
    </row>
    <row r="32076" spans="3:4" ht="15" customHeight="1">
      <c r="C32076" s="139"/>
      <c r="D32076" s="139"/>
    </row>
    <row r="32077" spans="3:4" ht="15" customHeight="1">
      <c r="C32077" s="139"/>
      <c r="D32077" s="139"/>
    </row>
    <row r="32078" spans="3:4" ht="15" customHeight="1">
      <c r="C32078" s="139"/>
      <c r="D32078" s="139"/>
    </row>
    <row r="32079" spans="3:4" ht="15" customHeight="1">
      <c r="C32079" s="139"/>
      <c r="D32079" s="139"/>
    </row>
    <row r="32080" spans="3:4" ht="15" customHeight="1">
      <c r="C32080" s="139"/>
      <c r="D32080" s="139"/>
    </row>
    <row r="32081" spans="3:4" ht="15" customHeight="1">
      <c r="C32081" s="139"/>
      <c r="D32081" s="139"/>
    </row>
    <row r="32082" spans="3:4" ht="15" customHeight="1">
      <c r="C32082" s="139"/>
      <c r="D32082" s="139"/>
    </row>
    <row r="32083" spans="3:4" ht="15" customHeight="1">
      <c r="C32083" s="139"/>
      <c r="D32083" s="139"/>
    </row>
    <row r="32084" spans="3:4" ht="15" customHeight="1">
      <c r="C32084" s="139"/>
      <c r="D32084" s="139"/>
    </row>
    <row r="32085" spans="3:4" ht="15" customHeight="1">
      <c r="C32085" s="139"/>
      <c r="D32085" s="139"/>
    </row>
    <row r="32086" spans="3:4" ht="15" customHeight="1">
      <c r="C32086" s="139"/>
      <c r="D32086" s="139"/>
    </row>
    <row r="32087" spans="3:4" ht="15" customHeight="1">
      <c r="C32087" s="139"/>
      <c r="D32087" s="139"/>
    </row>
    <row r="32088" spans="3:4" ht="15" customHeight="1">
      <c r="C32088" s="139"/>
      <c r="D32088" s="139"/>
    </row>
    <row r="32089" spans="3:4" ht="15" customHeight="1">
      <c r="C32089" s="139"/>
      <c r="D32089" s="139"/>
    </row>
    <row r="32090" spans="3:4" ht="15" customHeight="1">
      <c r="C32090" s="139"/>
      <c r="D32090" s="139"/>
    </row>
    <row r="32091" spans="3:4" ht="15" customHeight="1">
      <c r="C32091" s="139"/>
      <c r="D32091" s="139"/>
    </row>
    <row r="32092" spans="3:4" ht="15" customHeight="1">
      <c r="C32092" s="139"/>
      <c r="D32092" s="139"/>
    </row>
    <row r="32093" spans="3:4" ht="15" customHeight="1">
      <c r="C32093" s="139"/>
      <c r="D32093" s="139"/>
    </row>
    <row r="32094" spans="3:4" ht="15" customHeight="1">
      <c r="C32094" s="139"/>
      <c r="D32094" s="139"/>
    </row>
    <row r="32095" spans="3:4" ht="15" customHeight="1">
      <c r="C32095" s="139"/>
      <c r="D32095" s="139"/>
    </row>
    <row r="32096" spans="3:4" ht="15" customHeight="1">
      <c r="C32096" s="139"/>
      <c r="D32096" s="139"/>
    </row>
    <row r="32097" spans="3:4" ht="15" customHeight="1">
      <c r="C32097" s="139"/>
      <c r="D32097" s="139"/>
    </row>
    <row r="32098" spans="3:4" ht="15" customHeight="1">
      <c r="C32098" s="139"/>
      <c r="D32098" s="139"/>
    </row>
    <row r="32099" spans="3:4" ht="15" customHeight="1">
      <c r="C32099" s="139"/>
      <c r="D32099" s="139"/>
    </row>
    <row r="32100" spans="3:4" ht="15" customHeight="1">
      <c r="C32100" s="139"/>
      <c r="D32100" s="139"/>
    </row>
    <row r="32101" spans="3:4" ht="15" customHeight="1">
      <c r="C32101" s="139"/>
      <c r="D32101" s="139"/>
    </row>
    <row r="32102" spans="3:4" ht="15" customHeight="1">
      <c r="C32102" s="139"/>
      <c r="D32102" s="139"/>
    </row>
    <row r="32103" spans="3:4" ht="15" customHeight="1">
      <c r="C32103" s="139"/>
      <c r="D32103" s="139"/>
    </row>
    <row r="32104" spans="3:4" ht="15" customHeight="1">
      <c r="C32104" s="139"/>
      <c r="D32104" s="139"/>
    </row>
    <row r="32105" spans="3:4" ht="15" customHeight="1">
      <c r="C32105" s="139"/>
      <c r="D32105" s="139"/>
    </row>
    <row r="32106" spans="3:4" ht="15" customHeight="1">
      <c r="C32106" s="139"/>
      <c r="D32106" s="139"/>
    </row>
    <row r="32107" spans="3:4" ht="15" customHeight="1">
      <c r="C32107" s="139"/>
      <c r="D32107" s="139"/>
    </row>
    <row r="32108" spans="3:4" ht="15" customHeight="1">
      <c r="C32108" s="139"/>
      <c r="D32108" s="139"/>
    </row>
    <row r="32109" spans="3:4" ht="15" customHeight="1">
      <c r="C32109" s="139"/>
      <c r="D32109" s="139"/>
    </row>
    <row r="32110" spans="3:4" ht="15" customHeight="1">
      <c r="C32110" s="139"/>
      <c r="D32110" s="139"/>
    </row>
    <row r="32111" spans="3:4" ht="15" customHeight="1">
      <c r="C32111" s="139"/>
      <c r="D32111" s="139"/>
    </row>
    <row r="32112" spans="3:4" ht="15" customHeight="1">
      <c r="C32112" s="139"/>
      <c r="D32112" s="139"/>
    </row>
    <row r="32113" spans="3:4" ht="15" customHeight="1">
      <c r="C32113" s="139"/>
      <c r="D32113" s="139"/>
    </row>
    <row r="32114" spans="3:4" ht="15" customHeight="1">
      <c r="C32114" s="139"/>
      <c r="D32114" s="139"/>
    </row>
    <row r="32115" spans="3:4" ht="15" customHeight="1">
      <c r="C32115" s="139"/>
      <c r="D32115" s="139"/>
    </row>
    <row r="32116" spans="3:4" ht="15" customHeight="1">
      <c r="C32116" s="139"/>
      <c r="D32116" s="139"/>
    </row>
    <row r="32117" spans="3:4" ht="15" customHeight="1">
      <c r="C32117" s="139"/>
      <c r="D32117" s="139"/>
    </row>
    <row r="32118" spans="3:4" ht="15" customHeight="1">
      <c r="C32118" s="139"/>
      <c r="D32118" s="139"/>
    </row>
    <row r="32119" spans="3:4" ht="15" customHeight="1">
      <c r="C32119" s="139"/>
      <c r="D32119" s="139"/>
    </row>
    <row r="32120" spans="3:4" ht="15" customHeight="1">
      <c r="C32120" s="139"/>
      <c r="D32120" s="139"/>
    </row>
    <row r="32121" spans="3:4" ht="15" customHeight="1">
      <c r="C32121" s="139"/>
      <c r="D32121" s="139"/>
    </row>
    <row r="32122" spans="3:4" ht="15" customHeight="1">
      <c r="C32122" s="139"/>
      <c r="D32122" s="139"/>
    </row>
    <row r="32123" spans="3:4" ht="15" customHeight="1">
      <c r="C32123" s="139"/>
      <c r="D32123" s="139"/>
    </row>
    <row r="32124" spans="3:4" ht="15" customHeight="1">
      <c r="C32124" s="139"/>
      <c r="D32124" s="139"/>
    </row>
    <row r="32125" spans="3:4" ht="15" customHeight="1">
      <c r="C32125" s="139"/>
      <c r="D32125" s="139"/>
    </row>
    <row r="32126" spans="3:4" ht="15" customHeight="1">
      <c r="C32126" s="139"/>
      <c r="D32126" s="139"/>
    </row>
    <row r="32127" spans="3:4" ht="15" customHeight="1">
      <c r="C32127" s="139"/>
      <c r="D32127" s="139"/>
    </row>
    <row r="32128" spans="3:4" ht="15" customHeight="1">
      <c r="C32128" s="139"/>
      <c r="D32128" s="139"/>
    </row>
    <row r="32129" spans="3:4" ht="15" customHeight="1">
      <c r="C32129" s="139"/>
      <c r="D32129" s="139"/>
    </row>
    <row r="32130" spans="3:4" ht="15" customHeight="1">
      <c r="C32130" s="139"/>
      <c r="D32130" s="139"/>
    </row>
    <row r="32131" spans="3:4" ht="15" customHeight="1">
      <c r="C32131" s="139"/>
      <c r="D32131" s="139"/>
    </row>
    <row r="32132" spans="3:4" ht="15" customHeight="1">
      <c r="C32132" s="139"/>
      <c r="D32132" s="139"/>
    </row>
    <row r="32133" spans="3:4" ht="15" customHeight="1">
      <c r="C32133" s="139"/>
      <c r="D32133" s="139"/>
    </row>
    <row r="32134" spans="3:4" ht="15" customHeight="1">
      <c r="C32134" s="139"/>
      <c r="D32134" s="139"/>
    </row>
    <row r="32135" spans="3:4" ht="15" customHeight="1">
      <c r="C32135" s="139"/>
      <c r="D32135" s="139"/>
    </row>
    <row r="32136" spans="3:4" ht="15" customHeight="1">
      <c r="C32136" s="139"/>
      <c r="D32136" s="139"/>
    </row>
    <row r="32137" spans="3:4" ht="15" customHeight="1">
      <c r="C32137" s="139"/>
      <c r="D32137" s="139"/>
    </row>
    <row r="32138" spans="3:4" ht="15" customHeight="1">
      <c r="C32138" s="139"/>
      <c r="D32138" s="139"/>
    </row>
    <row r="32139" spans="3:4" ht="15" customHeight="1">
      <c r="C32139" s="139"/>
      <c r="D32139" s="139"/>
    </row>
    <row r="32140" spans="3:4" ht="15" customHeight="1">
      <c r="C32140" s="139"/>
      <c r="D32140" s="139"/>
    </row>
    <row r="32141" spans="3:4" ht="15" customHeight="1">
      <c r="C32141" s="139"/>
      <c r="D32141" s="139"/>
    </row>
    <row r="32142" spans="3:4" ht="15" customHeight="1">
      <c r="C32142" s="139"/>
      <c r="D32142" s="139"/>
    </row>
    <row r="32143" spans="3:4" ht="15" customHeight="1">
      <c r="C32143" s="139"/>
      <c r="D32143" s="139"/>
    </row>
    <row r="32144" spans="3:4" ht="15" customHeight="1">
      <c r="C32144" s="139"/>
      <c r="D32144" s="139"/>
    </row>
    <row r="32145" spans="3:4" ht="15" customHeight="1">
      <c r="C32145" s="139"/>
      <c r="D32145" s="139"/>
    </row>
    <row r="32146" spans="3:4" ht="15" customHeight="1">
      <c r="C32146" s="139"/>
      <c r="D32146" s="139"/>
    </row>
    <row r="32147" spans="3:4" ht="15" customHeight="1">
      <c r="C32147" s="139"/>
      <c r="D32147" s="139"/>
    </row>
    <row r="32148" spans="3:4" ht="15" customHeight="1">
      <c r="C32148" s="139"/>
      <c r="D32148" s="139"/>
    </row>
    <row r="32149" spans="3:4" ht="15" customHeight="1">
      <c r="C32149" s="139"/>
      <c r="D32149" s="139"/>
    </row>
    <row r="32150" spans="3:4" ht="15" customHeight="1">
      <c r="C32150" s="139"/>
      <c r="D32150" s="139"/>
    </row>
    <row r="32151" spans="3:4" ht="15" customHeight="1">
      <c r="C32151" s="139"/>
      <c r="D32151" s="139"/>
    </row>
    <row r="32152" spans="3:4" ht="15" customHeight="1">
      <c r="C32152" s="139"/>
      <c r="D32152" s="139"/>
    </row>
    <row r="32153" spans="3:4" ht="15" customHeight="1">
      <c r="C32153" s="139"/>
      <c r="D32153" s="139"/>
    </row>
    <row r="32154" spans="3:4" ht="15" customHeight="1">
      <c r="C32154" s="139"/>
      <c r="D32154" s="139"/>
    </row>
    <row r="32155" spans="3:4" ht="15" customHeight="1">
      <c r="C32155" s="139"/>
      <c r="D32155" s="139"/>
    </row>
    <row r="32156" spans="3:4" ht="15" customHeight="1">
      <c r="C32156" s="139"/>
      <c r="D32156" s="139"/>
    </row>
    <row r="32157" spans="3:4" ht="15" customHeight="1">
      <c r="C32157" s="139"/>
      <c r="D32157" s="139"/>
    </row>
    <row r="32158" spans="3:4" ht="15" customHeight="1">
      <c r="C32158" s="139"/>
      <c r="D32158" s="139"/>
    </row>
    <row r="32159" spans="3:4" ht="15" customHeight="1">
      <c r="C32159" s="139"/>
      <c r="D32159" s="139"/>
    </row>
    <row r="32160" spans="3:4" ht="15" customHeight="1">
      <c r="C32160" s="139"/>
      <c r="D32160" s="139"/>
    </row>
    <row r="32161" spans="3:4" ht="15" customHeight="1">
      <c r="C32161" s="139"/>
      <c r="D32161" s="139"/>
    </row>
    <row r="32162" spans="3:4" ht="15" customHeight="1">
      <c r="C32162" s="139"/>
      <c r="D32162" s="139"/>
    </row>
    <row r="32163" spans="3:4" ht="15" customHeight="1">
      <c r="C32163" s="139"/>
      <c r="D32163" s="139"/>
    </row>
    <row r="32164" spans="3:4" ht="15" customHeight="1">
      <c r="C32164" s="139"/>
      <c r="D32164" s="139"/>
    </row>
    <row r="32165" spans="3:4" ht="15" customHeight="1">
      <c r="C32165" s="139"/>
      <c r="D32165" s="139"/>
    </row>
    <row r="32166" spans="3:4" ht="15" customHeight="1">
      <c r="C32166" s="139"/>
      <c r="D32166" s="139"/>
    </row>
    <row r="32167" spans="3:4" ht="15" customHeight="1">
      <c r="C32167" s="139"/>
      <c r="D32167" s="139"/>
    </row>
    <row r="32168" spans="3:4" ht="15" customHeight="1">
      <c r="C32168" s="139"/>
      <c r="D32168" s="139"/>
    </row>
    <row r="32169" spans="3:4" ht="15" customHeight="1">
      <c r="C32169" s="139"/>
      <c r="D32169" s="139"/>
    </row>
    <row r="32170" spans="3:4" ht="15" customHeight="1">
      <c r="C32170" s="139"/>
      <c r="D32170" s="139"/>
    </row>
    <row r="32171" spans="3:4" ht="15" customHeight="1">
      <c r="C32171" s="139"/>
      <c r="D32171" s="139"/>
    </row>
    <row r="32172" spans="3:4" ht="15" customHeight="1">
      <c r="C32172" s="139"/>
      <c r="D32172" s="139"/>
    </row>
    <row r="32173" spans="3:4" ht="15" customHeight="1">
      <c r="C32173" s="139"/>
      <c r="D32173" s="139"/>
    </row>
    <row r="32174" spans="3:4" ht="15" customHeight="1">
      <c r="C32174" s="139"/>
      <c r="D32174" s="139"/>
    </row>
    <row r="32175" spans="3:4" ht="15" customHeight="1">
      <c r="C32175" s="139"/>
      <c r="D32175" s="139"/>
    </row>
    <row r="32176" spans="3:4" ht="15" customHeight="1">
      <c r="C32176" s="139"/>
      <c r="D32176" s="139"/>
    </row>
    <row r="32177" spans="3:4" ht="15" customHeight="1">
      <c r="C32177" s="139"/>
      <c r="D32177" s="139"/>
    </row>
    <row r="32178" spans="3:4" ht="15" customHeight="1">
      <c r="C32178" s="139"/>
      <c r="D32178" s="139"/>
    </row>
    <row r="32179" spans="3:4" ht="15" customHeight="1">
      <c r="C32179" s="139"/>
      <c r="D32179" s="139"/>
    </row>
    <row r="32180" spans="3:4" ht="15" customHeight="1">
      <c r="C32180" s="139"/>
      <c r="D32180" s="139"/>
    </row>
    <row r="32181" spans="3:4" ht="15" customHeight="1">
      <c r="C32181" s="139"/>
      <c r="D32181" s="139"/>
    </row>
    <row r="32182" spans="3:4" ht="15" customHeight="1">
      <c r="C32182" s="139"/>
      <c r="D32182" s="139"/>
    </row>
    <row r="32183" spans="3:4" ht="15" customHeight="1">
      <c r="C32183" s="139"/>
      <c r="D32183" s="139"/>
    </row>
    <row r="32184" spans="3:4" ht="15" customHeight="1">
      <c r="C32184" s="139"/>
      <c r="D32184" s="139"/>
    </row>
    <row r="32185" spans="3:4" ht="15" customHeight="1">
      <c r="C32185" s="139"/>
      <c r="D32185" s="139"/>
    </row>
    <row r="32186" spans="3:4" ht="15" customHeight="1">
      <c r="C32186" s="139"/>
      <c r="D32186" s="139"/>
    </row>
    <row r="32187" spans="3:4" ht="15" customHeight="1">
      <c r="C32187" s="139"/>
      <c r="D32187" s="139"/>
    </row>
    <row r="32188" spans="3:4" ht="15" customHeight="1">
      <c r="C32188" s="139"/>
      <c r="D32188" s="139"/>
    </row>
    <row r="32189" spans="3:4" ht="15" customHeight="1">
      <c r="C32189" s="139"/>
      <c r="D32189" s="139"/>
    </row>
    <row r="32190" spans="3:4" ht="15" customHeight="1">
      <c r="C32190" s="139"/>
      <c r="D32190" s="139"/>
    </row>
    <row r="32191" spans="3:4" ht="15" customHeight="1">
      <c r="C32191" s="139"/>
      <c r="D32191" s="139"/>
    </row>
    <row r="32192" spans="3:4" ht="15" customHeight="1">
      <c r="C32192" s="139"/>
      <c r="D32192" s="139"/>
    </row>
    <row r="32193" spans="3:4" ht="15" customHeight="1">
      <c r="C32193" s="139"/>
      <c r="D32193" s="139"/>
    </row>
    <row r="32194" spans="3:4" ht="15" customHeight="1">
      <c r="C32194" s="139"/>
      <c r="D32194" s="139"/>
    </row>
    <row r="32195" spans="3:4" ht="15" customHeight="1">
      <c r="C32195" s="139"/>
      <c r="D32195" s="139"/>
    </row>
    <row r="32196" spans="3:4" ht="15" customHeight="1">
      <c r="C32196" s="139"/>
      <c r="D32196" s="139"/>
    </row>
    <row r="32197" spans="3:4" ht="15" customHeight="1">
      <c r="C32197" s="139"/>
      <c r="D32197" s="139"/>
    </row>
    <row r="32198" spans="3:4" ht="15" customHeight="1">
      <c r="C32198" s="139"/>
      <c r="D32198" s="139"/>
    </row>
    <row r="32199" spans="3:4" ht="15" customHeight="1">
      <c r="C32199" s="139"/>
      <c r="D32199" s="139"/>
    </row>
    <row r="32200" spans="3:4" ht="15" customHeight="1">
      <c r="C32200" s="139"/>
      <c r="D32200" s="139"/>
    </row>
    <row r="32201" spans="3:4" ht="15" customHeight="1">
      <c r="C32201" s="139"/>
      <c r="D32201" s="139"/>
    </row>
    <row r="32202" spans="3:4" ht="15" customHeight="1">
      <c r="C32202" s="139"/>
      <c r="D32202" s="139"/>
    </row>
    <row r="32203" spans="3:4" ht="15" customHeight="1">
      <c r="C32203" s="139"/>
      <c r="D32203" s="139"/>
    </row>
    <row r="32204" spans="3:4" ht="15" customHeight="1">
      <c r="C32204" s="139"/>
      <c r="D32204" s="139"/>
    </row>
    <row r="32205" spans="3:4" ht="15" customHeight="1">
      <c r="C32205" s="139"/>
      <c r="D32205" s="139"/>
    </row>
    <row r="32206" spans="3:4" ht="15" customHeight="1">
      <c r="C32206" s="139"/>
      <c r="D32206" s="139"/>
    </row>
    <row r="32207" spans="3:4" ht="15" customHeight="1">
      <c r="C32207" s="139"/>
      <c r="D32207" s="139"/>
    </row>
    <row r="32208" spans="3:4" ht="15" customHeight="1">
      <c r="C32208" s="139"/>
      <c r="D32208" s="139"/>
    </row>
    <row r="32209" spans="3:4" ht="15" customHeight="1">
      <c r="C32209" s="139"/>
      <c r="D32209" s="139"/>
    </row>
    <row r="32210" spans="3:4" ht="15" customHeight="1">
      <c r="C32210" s="139"/>
      <c r="D32210" s="139"/>
    </row>
    <row r="32211" spans="3:4" ht="15" customHeight="1">
      <c r="C32211" s="139"/>
      <c r="D32211" s="139"/>
    </row>
    <row r="32212" spans="3:4" ht="15" customHeight="1">
      <c r="C32212" s="139"/>
      <c r="D32212" s="139"/>
    </row>
    <row r="32213" spans="3:4" ht="15" customHeight="1">
      <c r="C32213" s="139"/>
      <c r="D32213" s="139"/>
    </row>
    <row r="32214" spans="3:4" ht="15" customHeight="1">
      <c r="C32214" s="139"/>
      <c r="D32214" s="139"/>
    </row>
    <row r="32215" spans="3:4" ht="15" customHeight="1">
      <c r="C32215" s="139"/>
      <c r="D32215" s="139"/>
    </row>
    <row r="32216" spans="3:4" ht="15" customHeight="1">
      <c r="C32216" s="139"/>
      <c r="D32216" s="139"/>
    </row>
    <row r="32217" spans="3:4" ht="15" customHeight="1">
      <c r="C32217" s="139"/>
      <c r="D32217" s="139"/>
    </row>
    <row r="32218" spans="3:4" ht="15" customHeight="1">
      <c r="C32218" s="139"/>
      <c r="D32218" s="139"/>
    </row>
    <row r="32219" spans="3:4" ht="15" customHeight="1">
      <c r="C32219" s="139"/>
      <c r="D32219" s="139"/>
    </row>
    <row r="32220" spans="3:4" ht="15" customHeight="1">
      <c r="C32220" s="139"/>
      <c r="D32220" s="139"/>
    </row>
    <row r="32221" spans="3:4" ht="15" customHeight="1">
      <c r="C32221" s="139"/>
      <c r="D32221" s="139"/>
    </row>
    <row r="32222" spans="3:4" ht="15" customHeight="1">
      <c r="C32222" s="139"/>
      <c r="D32222" s="139"/>
    </row>
    <row r="32223" spans="3:4" ht="15" customHeight="1">
      <c r="C32223" s="139"/>
      <c r="D32223" s="139"/>
    </row>
    <row r="32224" spans="3:4" ht="15" customHeight="1">
      <c r="C32224" s="139"/>
      <c r="D32224" s="139"/>
    </row>
    <row r="32225" spans="3:4" ht="15" customHeight="1">
      <c r="C32225" s="139"/>
      <c r="D32225" s="139"/>
    </row>
    <row r="32226" spans="3:4" ht="15" customHeight="1">
      <c r="C32226" s="139"/>
      <c r="D32226" s="139"/>
    </row>
    <row r="32227" spans="3:4" ht="15" customHeight="1">
      <c r="C32227" s="139"/>
      <c r="D32227" s="139"/>
    </row>
    <row r="32228" spans="3:4" ht="15" customHeight="1">
      <c r="C32228" s="139"/>
      <c r="D32228" s="139"/>
    </row>
    <row r="32229" spans="3:4" ht="15" customHeight="1">
      <c r="C32229" s="139"/>
      <c r="D32229" s="139"/>
    </row>
    <row r="32230" spans="3:4" ht="15" customHeight="1">
      <c r="C32230" s="139"/>
      <c r="D32230" s="139"/>
    </row>
    <row r="32231" spans="3:4" ht="15" customHeight="1">
      <c r="C32231" s="139"/>
      <c r="D32231" s="139"/>
    </row>
    <row r="32232" spans="3:4" ht="15" customHeight="1">
      <c r="C32232" s="139"/>
      <c r="D32232" s="139"/>
    </row>
    <row r="32233" spans="3:4" ht="15" customHeight="1">
      <c r="C32233" s="139"/>
      <c r="D32233" s="139"/>
    </row>
    <row r="32234" spans="3:4" ht="15" customHeight="1">
      <c r="C32234" s="139"/>
      <c r="D32234" s="139"/>
    </row>
    <row r="32235" spans="3:4" ht="15" customHeight="1">
      <c r="C32235" s="139"/>
      <c r="D32235" s="139"/>
    </row>
    <row r="32236" spans="3:4" ht="15" customHeight="1">
      <c r="C32236" s="139"/>
      <c r="D32236" s="139"/>
    </row>
    <row r="32237" spans="3:4" ht="15" customHeight="1">
      <c r="C32237" s="139"/>
      <c r="D32237" s="139"/>
    </row>
    <row r="32238" spans="3:4" ht="15" customHeight="1">
      <c r="C32238" s="139"/>
      <c r="D32238" s="139"/>
    </row>
    <row r="32239" spans="3:4" ht="15" customHeight="1">
      <c r="C32239" s="139"/>
      <c r="D32239" s="139"/>
    </row>
    <row r="32240" spans="3:4" ht="15" customHeight="1">
      <c r="C32240" s="139"/>
      <c r="D32240" s="139"/>
    </row>
    <row r="32241" spans="3:4" ht="15" customHeight="1">
      <c r="C32241" s="139"/>
      <c r="D32241" s="139"/>
    </row>
    <row r="32242" spans="3:4" ht="15" customHeight="1">
      <c r="C32242" s="139"/>
      <c r="D32242" s="139"/>
    </row>
    <row r="32243" spans="3:4" ht="15" customHeight="1">
      <c r="C32243" s="139"/>
      <c r="D32243" s="139"/>
    </row>
    <row r="32244" spans="3:4" ht="15" customHeight="1">
      <c r="C32244" s="139"/>
      <c r="D32244" s="139"/>
    </row>
    <row r="32245" spans="3:4" ht="15" customHeight="1">
      <c r="C32245" s="139"/>
      <c r="D32245" s="139"/>
    </row>
    <row r="32246" spans="3:4" ht="15" customHeight="1">
      <c r="C32246" s="139"/>
      <c r="D32246" s="139"/>
    </row>
    <row r="32247" spans="3:4" ht="15" customHeight="1">
      <c r="C32247" s="139"/>
      <c r="D32247" s="139"/>
    </row>
    <row r="32248" spans="3:4" ht="15" customHeight="1">
      <c r="C32248" s="139"/>
      <c r="D32248" s="139"/>
    </row>
    <row r="32249" spans="3:4" ht="15" customHeight="1">
      <c r="C32249" s="139"/>
      <c r="D32249" s="139"/>
    </row>
    <row r="32250" spans="3:4" ht="15" customHeight="1">
      <c r="C32250" s="139"/>
      <c r="D32250" s="139"/>
    </row>
    <row r="32251" spans="3:4" ht="15" customHeight="1">
      <c r="C32251" s="139"/>
      <c r="D32251" s="139"/>
    </row>
    <row r="32252" spans="3:4" ht="15" customHeight="1">
      <c r="C32252" s="139"/>
      <c r="D32252" s="139"/>
    </row>
    <row r="32253" spans="3:4" ht="15" customHeight="1">
      <c r="C32253" s="139"/>
      <c r="D32253" s="139"/>
    </row>
    <row r="32254" spans="3:4" ht="15" customHeight="1">
      <c r="C32254" s="139"/>
      <c r="D32254" s="139"/>
    </row>
    <row r="32255" spans="3:4" ht="15" customHeight="1">
      <c r="C32255" s="139"/>
      <c r="D32255" s="139"/>
    </row>
    <row r="32256" spans="3:4" ht="15" customHeight="1">
      <c r="C32256" s="139"/>
      <c r="D32256" s="139"/>
    </row>
    <row r="32257" spans="3:4" ht="15" customHeight="1">
      <c r="C32257" s="139"/>
      <c r="D32257" s="139"/>
    </row>
    <row r="32258" spans="3:4" ht="15" customHeight="1">
      <c r="C32258" s="139"/>
      <c r="D32258" s="139"/>
    </row>
    <row r="32259" spans="3:4" ht="15" customHeight="1">
      <c r="C32259" s="139"/>
      <c r="D32259" s="139"/>
    </row>
    <row r="32260" spans="3:4" ht="15" customHeight="1">
      <c r="C32260" s="139"/>
      <c r="D32260" s="139"/>
    </row>
    <row r="32261" spans="3:4" ht="15" customHeight="1">
      <c r="C32261" s="139"/>
      <c r="D32261" s="139"/>
    </row>
    <row r="32262" spans="3:4" ht="15" customHeight="1">
      <c r="C32262" s="139"/>
      <c r="D32262" s="139"/>
    </row>
    <row r="32263" spans="3:4" ht="15" customHeight="1">
      <c r="C32263" s="139"/>
      <c r="D32263" s="139"/>
    </row>
    <row r="32264" spans="3:4" ht="15" customHeight="1">
      <c r="C32264" s="139"/>
      <c r="D32264" s="139"/>
    </row>
    <row r="32265" spans="3:4" ht="15" customHeight="1">
      <c r="C32265" s="139"/>
      <c r="D32265" s="139"/>
    </row>
    <row r="32266" spans="3:4" ht="15" customHeight="1">
      <c r="C32266" s="139"/>
      <c r="D32266" s="139"/>
    </row>
    <row r="32267" spans="3:4" ht="15" customHeight="1">
      <c r="C32267" s="139"/>
      <c r="D32267" s="139"/>
    </row>
    <row r="32268" spans="3:4" ht="15" customHeight="1">
      <c r="C32268" s="139"/>
      <c r="D32268" s="139"/>
    </row>
    <row r="32269" spans="3:4" ht="15" customHeight="1">
      <c r="C32269" s="139"/>
      <c r="D32269" s="139"/>
    </row>
    <row r="32270" spans="3:4" ht="15" customHeight="1">
      <c r="C32270" s="139"/>
      <c r="D32270" s="139"/>
    </row>
    <row r="32271" spans="3:4" ht="15" customHeight="1">
      <c r="C32271" s="139"/>
      <c r="D32271" s="139"/>
    </row>
    <row r="32272" spans="3:4" ht="15" customHeight="1">
      <c r="C32272" s="139"/>
      <c r="D32272" s="139"/>
    </row>
    <row r="32273" spans="3:4" ht="15" customHeight="1">
      <c r="C32273" s="139"/>
      <c r="D32273" s="139"/>
    </row>
    <row r="32274" spans="3:4" ht="15" customHeight="1">
      <c r="C32274" s="139"/>
      <c r="D32274" s="139"/>
    </row>
    <row r="32275" spans="3:4" ht="15" customHeight="1">
      <c r="C32275" s="139"/>
      <c r="D32275" s="139"/>
    </row>
    <row r="32276" spans="3:4" ht="15" customHeight="1">
      <c r="C32276" s="139"/>
      <c r="D32276" s="139"/>
    </row>
    <row r="32277" spans="3:4" ht="15" customHeight="1">
      <c r="C32277" s="139"/>
      <c r="D32277" s="139"/>
    </row>
    <row r="32278" spans="3:4" ht="15" customHeight="1">
      <c r="C32278" s="139"/>
      <c r="D32278" s="139"/>
    </row>
    <row r="32279" spans="3:4" ht="15" customHeight="1">
      <c r="C32279" s="139"/>
      <c r="D32279" s="139"/>
    </row>
    <row r="32280" spans="3:4" ht="15" customHeight="1">
      <c r="C32280" s="139"/>
      <c r="D32280" s="139"/>
    </row>
    <row r="32281" spans="3:4" ht="15" customHeight="1">
      <c r="C32281" s="139"/>
      <c r="D32281" s="139"/>
    </row>
    <row r="32282" spans="3:4" ht="15" customHeight="1">
      <c r="C32282" s="139"/>
      <c r="D32282" s="139"/>
    </row>
    <row r="32283" spans="3:4" ht="15" customHeight="1">
      <c r="C32283" s="139"/>
      <c r="D32283" s="139"/>
    </row>
    <row r="32284" spans="3:4" ht="15" customHeight="1">
      <c r="C32284" s="139"/>
      <c r="D32284" s="139"/>
    </row>
    <row r="32285" spans="3:4" ht="15" customHeight="1">
      <c r="C32285" s="139"/>
      <c r="D32285" s="139"/>
    </row>
    <row r="32286" spans="3:4" ht="15" customHeight="1">
      <c r="C32286" s="139"/>
      <c r="D32286" s="139"/>
    </row>
    <row r="32287" spans="3:4" ht="15" customHeight="1">
      <c r="C32287" s="139"/>
      <c r="D32287" s="139"/>
    </row>
    <row r="32288" spans="3:4" ht="15" customHeight="1">
      <c r="C32288" s="139"/>
      <c r="D32288" s="139"/>
    </row>
    <row r="32289" spans="3:4" ht="15" customHeight="1">
      <c r="C32289" s="139"/>
      <c r="D32289" s="139"/>
    </row>
    <row r="32290" spans="3:4" ht="15" customHeight="1">
      <c r="C32290" s="139"/>
      <c r="D32290" s="139"/>
    </row>
    <row r="32291" spans="3:4" ht="15" customHeight="1">
      <c r="C32291" s="139"/>
      <c r="D32291" s="139"/>
    </row>
    <row r="32292" spans="3:4" ht="15" customHeight="1">
      <c r="C32292" s="139"/>
      <c r="D32292" s="139"/>
    </row>
    <row r="32293" spans="3:4" ht="15" customHeight="1">
      <c r="C32293" s="139"/>
      <c r="D32293" s="139"/>
    </row>
    <row r="32294" spans="3:4" ht="15" customHeight="1">
      <c r="C32294" s="139"/>
      <c r="D32294" s="139"/>
    </row>
    <row r="32295" spans="3:4" ht="15" customHeight="1">
      <c r="C32295" s="139"/>
      <c r="D32295" s="139"/>
    </row>
    <row r="32296" spans="3:4" ht="15" customHeight="1">
      <c r="C32296" s="139"/>
      <c r="D32296" s="139"/>
    </row>
    <row r="32297" spans="3:4" ht="15" customHeight="1">
      <c r="C32297" s="139"/>
      <c r="D32297" s="139"/>
    </row>
    <row r="32298" spans="3:4" ht="15" customHeight="1">
      <c r="C32298" s="139"/>
      <c r="D32298" s="139"/>
    </row>
    <row r="32299" spans="3:4" ht="15" customHeight="1">
      <c r="C32299" s="139"/>
      <c r="D32299" s="139"/>
    </row>
    <row r="32300" spans="3:4" ht="15" customHeight="1">
      <c r="C32300" s="139"/>
      <c r="D32300" s="139"/>
    </row>
    <row r="32301" spans="3:4" ht="15" customHeight="1">
      <c r="C32301" s="139"/>
      <c r="D32301" s="139"/>
    </row>
    <row r="32302" spans="3:4" ht="15" customHeight="1">
      <c r="C32302" s="139"/>
      <c r="D32302" s="139"/>
    </row>
    <row r="32303" spans="3:4" ht="15" customHeight="1">
      <c r="C32303" s="139"/>
      <c r="D32303" s="139"/>
    </row>
    <row r="32304" spans="3:4" ht="15" customHeight="1">
      <c r="C32304" s="139"/>
      <c r="D32304" s="139"/>
    </row>
    <row r="32305" spans="3:4" ht="15" customHeight="1">
      <c r="C32305" s="139"/>
      <c r="D32305" s="139"/>
    </row>
    <row r="32306" spans="3:4" ht="15" customHeight="1">
      <c r="C32306" s="139"/>
      <c r="D32306" s="139"/>
    </row>
    <row r="32307" spans="3:4" ht="15" customHeight="1">
      <c r="C32307" s="139"/>
      <c r="D32307" s="139"/>
    </row>
    <row r="32308" spans="3:4" ht="15" customHeight="1">
      <c r="C32308" s="139"/>
      <c r="D32308" s="139"/>
    </row>
    <row r="32309" spans="3:4" ht="15" customHeight="1">
      <c r="C32309" s="139"/>
      <c r="D32309" s="139"/>
    </row>
    <row r="32310" spans="3:4" ht="15" customHeight="1">
      <c r="C32310" s="139"/>
      <c r="D32310" s="139"/>
    </row>
    <row r="32311" spans="3:4" ht="15" customHeight="1">
      <c r="C32311" s="139"/>
      <c r="D32311" s="139"/>
    </row>
    <row r="32312" spans="3:4" ht="15" customHeight="1">
      <c r="C32312" s="139"/>
      <c r="D32312" s="139"/>
    </row>
    <row r="32313" spans="3:4" ht="15" customHeight="1">
      <c r="C32313" s="139"/>
      <c r="D32313" s="139"/>
    </row>
    <row r="32314" spans="3:4" ht="15" customHeight="1">
      <c r="C32314" s="139"/>
      <c r="D32314" s="139"/>
    </row>
    <row r="32315" spans="3:4" ht="15" customHeight="1">
      <c r="C32315" s="139"/>
      <c r="D32315" s="139"/>
    </row>
    <row r="32316" spans="3:4" ht="15" customHeight="1">
      <c r="C32316" s="139"/>
      <c r="D32316" s="139"/>
    </row>
    <row r="32317" spans="3:4" ht="15" customHeight="1">
      <c r="C32317" s="139"/>
      <c r="D32317" s="139"/>
    </row>
    <row r="32318" spans="3:4" ht="15" customHeight="1">
      <c r="C32318" s="139"/>
      <c r="D32318" s="139"/>
    </row>
    <row r="32319" spans="3:4" ht="15" customHeight="1">
      <c r="C32319" s="139"/>
      <c r="D32319" s="139"/>
    </row>
    <row r="32320" spans="3:4" ht="15" customHeight="1">
      <c r="C32320" s="139"/>
      <c r="D32320" s="139"/>
    </row>
    <row r="32321" spans="3:4" ht="15" customHeight="1">
      <c r="C32321" s="139"/>
      <c r="D32321" s="139"/>
    </row>
    <row r="32322" spans="3:4" ht="15" customHeight="1">
      <c r="C32322" s="139"/>
      <c r="D32322" s="139"/>
    </row>
    <row r="32323" spans="3:4" ht="15" customHeight="1">
      <c r="C32323" s="139"/>
      <c r="D32323" s="139"/>
    </row>
    <row r="32324" spans="3:4" ht="15" customHeight="1">
      <c r="C32324" s="139"/>
      <c r="D32324" s="139"/>
    </row>
    <row r="32325" spans="3:4" ht="15" customHeight="1">
      <c r="C32325" s="139"/>
      <c r="D32325" s="139"/>
    </row>
    <row r="32326" spans="3:4" ht="15" customHeight="1">
      <c r="C32326" s="139"/>
      <c r="D32326" s="139"/>
    </row>
    <row r="32327" spans="3:4" ht="15" customHeight="1">
      <c r="C32327" s="139"/>
      <c r="D32327" s="139"/>
    </row>
    <row r="32328" spans="3:4" ht="15" customHeight="1">
      <c r="C32328" s="139"/>
      <c r="D32328" s="139"/>
    </row>
    <row r="32329" spans="3:4" ht="15" customHeight="1">
      <c r="C32329" s="139"/>
      <c r="D32329" s="139"/>
    </row>
    <row r="32330" spans="3:4" ht="15" customHeight="1">
      <c r="C32330" s="139"/>
      <c r="D32330" s="139"/>
    </row>
    <row r="32331" spans="3:4" ht="15" customHeight="1">
      <c r="C32331" s="139"/>
      <c r="D32331" s="139"/>
    </row>
    <row r="32332" spans="3:4" ht="15" customHeight="1">
      <c r="C32332" s="139"/>
      <c r="D32332" s="139"/>
    </row>
    <row r="32333" spans="3:4" ht="15" customHeight="1">
      <c r="C32333" s="139"/>
      <c r="D32333" s="139"/>
    </row>
    <row r="32334" spans="3:4" ht="15" customHeight="1">
      <c r="C32334" s="139"/>
      <c r="D32334" s="139"/>
    </row>
    <row r="32335" spans="3:4" ht="15" customHeight="1">
      <c r="C32335" s="139"/>
      <c r="D32335" s="139"/>
    </row>
    <row r="32336" spans="3:4" ht="15" customHeight="1">
      <c r="C32336" s="139"/>
      <c r="D32336" s="139"/>
    </row>
    <row r="32337" spans="3:4" ht="15" customHeight="1">
      <c r="C32337" s="139"/>
      <c r="D32337" s="139"/>
    </row>
    <row r="32338" spans="3:4" ht="15" customHeight="1">
      <c r="C32338" s="139"/>
      <c r="D32338" s="139"/>
    </row>
    <row r="32339" spans="3:4" ht="15" customHeight="1">
      <c r="C32339" s="139"/>
      <c r="D32339" s="139"/>
    </row>
    <row r="32340" spans="3:4" ht="15" customHeight="1">
      <c r="C32340" s="139"/>
      <c r="D32340" s="139"/>
    </row>
    <row r="32341" spans="3:4" ht="15" customHeight="1">
      <c r="C32341" s="139"/>
      <c r="D32341" s="139"/>
    </row>
    <row r="32342" spans="3:4" ht="15" customHeight="1">
      <c r="C32342" s="139"/>
      <c r="D32342" s="139"/>
    </row>
    <row r="32343" spans="3:4" ht="15" customHeight="1">
      <c r="C32343" s="139"/>
      <c r="D32343" s="139"/>
    </row>
    <row r="32344" spans="3:4" ht="15" customHeight="1">
      <c r="C32344" s="139"/>
      <c r="D32344" s="139"/>
    </row>
    <row r="32345" spans="3:4" ht="15" customHeight="1">
      <c r="C32345" s="139"/>
      <c r="D32345" s="139"/>
    </row>
    <row r="32346" spans="3:4" ht="15" customHeight="1">
      <c r="C32346" s="139"/>
      <c r="D32346" s="139"/>
    </row>
    <row r="32347" spans="3:4" ht="15" customHeight="1">
      <c r="C32347" s="139"/>
      <c r="D32347" s="139"/>
    </row>
    <row r="32348" spans="3:4" ht="15" customHeight="1">
      <c r="C32348" s="139"/>
      <c r="D32348" s="139"/>
    </row>
    <row r="32349" spans="3:4" ht="15" customHeight="1">
      <c r="C32349" s="139"/>
      <c r="D32349" s="139"/>
    </row>
    <row r="32350" spans="3:4" ht="15" customHeight="1">
      <c r="C32350" s="139"/>
      <c r="D32350" s="139"/>
    </row>
    <row r="32351" spans="3:4" ht="15" customHeight="1">
      <c r="C32351" s="139"/>
      <c r="D32351" s="139"/>
    </row>
    <row r="32352" spans="3:4" ht="15" customHeight="1">
      <c r="C32352" s="139"/>
      <c r="D32352" s="139"/>
    </row>
    <row r="32353" spans="3:4" ht="15" customHeight="1">
      <c r="C32353" s="139"/>
      <c r="D32353" s="139"/>
    </row>
    <row r="32354" spans="3:4" ht="15" customHeight="1">
      <c r="C32354" s="139"/>
      <c r="D32354" s="139"/>
    </row>
    <row r="32355" spans="3:4" ht="15" customHeight="1">
      <c r="C32355" s="139"/>
      <c r="D32355" s="139"/>
    </row>
    <row r="32356" spans="3:4" ht="15" customHeight="1">
      <c r="C32356" s="139"/>
      <c r="D32356" s="139"/>
    </row>
    <row r="32357" spans="3:4" ht="15" customHeight="1">
      <c r="C32357" s="139"/>
      <c r="D32357" s="139"/>
    </row>
    <row r="32358" spans="3:4" ht="15" customHeight="1">
      <c r="C32358" s="139"/>
      <c r="D32358" s="139"/>
    </row>
    <row r="32359" spans="3:4" ht="15" customHeight="1">
      <c r="C32359" s="139"/>
      <c r="D32359" s="139"/>
    </row>
    <row r="32360" spans="3:4" ht="15" customHeight="1">
      <c r="C32360" s="139"/>
      <c r="D32360" s="139"/>
    </row>
    <row r="32361" spans="3:4" ht="15" customHeight="1">
      <c r="C32361" s="139"/>
      <c r="D32361" s="139"/>
    </row>
    <row r="32362" spans="3:4" ht="15" customHeight="1">
      <c r="C32362" s="139"/>
      <c r="D32362" s="139"/>
    </row>
    <row r="32363" spans="3:4" ht="15" customHeight="1">
      <c r="C32363" s="139"/>
      <c r="D32363" s="139"/>
    </row>
    <row r="32364" spans="3:4" ht="15" customHeight="1">
      <c r="C32364" s="139"/>
      <c r="D32364" s="139"/>
    </row>
    <row r="32365" spans="3:4" ht="15" customHeight="1">
      <c r="C32365" s="139"/>
      <c r="D32365" s="139"/>
    </row>
    <row r="32366" spans="3:4" ht="15" customHeight="1">
      <c r="C32366" s="139"/>
      <c r="D32366" s="139"/>
    </row>
    <row r="32367" spans="3:4" ht="15" customHeight="1">
      <c r="C32367" s="139"/>
      <c r="D32367" s="139"/>
    </row>
    <row r="32368" spans="3:4" ht="15" customHeight="1">
      <c r="C32368" s="139"/>
      <c r="D32368" s="139"/>
    </row>
    <row r="32369" spans="3:4" ht="15" customHeight="1">
      <c r="C32369" s="139"/>
      <c r="D32369" s="139"/>
    </row>
    <row r="32370" spans="3:4" ht="15" customHeight="1">
      <c r="C32370" s="139"/>
      <c r="D32370" s="139"/>
    </row>
    <row r="32371" spans="3:4" ht="15" customHeight="1">
      <c r="C32371" s="139"/>
      <c r="D32371" s="139"/>
    </row>
    <row r="32372" spans="3:4" ht="15" customHeight="1">
      <c r="C32372" s="139"/>
      <c r="D32372" s="139"/>
    </row>
    <row r="32373" spans="3:4" ht="15" customHeight="1">
      <c r="C32373" s="139"/>
      <c r="D32373" s="139"/>
    </row>
    <row r="32374" spans="3:4" ht="15" customHeight="1">
      <c r="C32374" s="139"/>
      <c r="D32374" s="139"/>
    </row>
    <row r="32375" spans="3:4" ht="15" customHeight="1">
      <c r="C32375" s="139"/>
      <c r="D32375" s="139"/>
    </row>
    <row r="32376" spans="3:4" ht="15" customHeight="1">
      <c r="C32376" s="139"/>
      <c r="D32376" s="139"/>
    </row>
    <row r="32377" spans="3:4" ht="15" customHeight="1">
      <c r="C32377" s="139"/>
      <c r="D32377" s="139"/>
    </row>
    <row r="32378" spans="3:4" ht="15" customHeight="1">
      <c r="C32378" s="139"/>
      <c r="D32378" s="139"/>
    </row>
    <row r="32379" spans="3:4" ht="15" customHeight="1">
      <c r="C32379" s="139"/>
      <c r="D32379" s="139"/>
    </row>
    <row r="32380" spans="3:4" ht="15" customHeight="1">
      <c r="C32380" s="139"/>
      <c r="D32380" s="139"/>
    </row>
    <row r="32381" spans="3:4" ht="15" customHeight="1">
      <c r="C32381" s="139"/>
      <c r="D32381" s="139"/>
    </row>
    <row r="32382" spans="3:4" ht="15" customHeight="1">
      <c r="C32382" s="139"/>
      <c r="D32382" s="139"/>
    </row>
    <row r="32383" spans="3:4" ht="15" customHeight="1">
      <c r="C32383" s="139"/>
      <c r="D32383" s="139"/>
    </row>
    <row r="32384" spans="3:4" ht="15" customHeight="1">
      <c r="C32384" s="139"/>
      <c r="D32384" s="139"/>
    </row>
    <row r="32385" spans="3:4" ht="15" customHeight="1">
      <c r="C32385" s="139"/>
      <c r="D32385" s="139"/>
    </row>
    <row r="32386" spans="3:4" ht="15" customHeight="1">
      <c r="C32386" s="139"/>
      <c r="D32386" s="139"/>
    </row>
    <row r="32387" spans="3:4" ht="15" customHeight="1">
      <c r="C32387" s="139"/>
      <c r="D32387" s="139"/>
    </row>
    <row r="32388" spans="3:4" ht="15" customHeight="1">
      <c r="C32388" s="139"/>
      <c r="D32388" s="139"/>
    </row>
    <row r="32389" spans="3:4" ht="15" customHeight="1">
      <c r="C32389" s="139"/>
      <c r="D32389" s="139"/>
    </row>
    <row r="32390" spans="3:4" ht="15" customHeight="1">
      <c r="C32390" s="139"/>
      <c r="D32390" s="139"/>
    </row>
    <row r="32391" spans="3:4" ht="15" customHeight="1">
      <c r="C32391" s="139"/>
      <c r="D32391" s="139"/>
    </row>
    <row r="32392" spans="3:4" ht="15" customHeight="1">
      <c r="C32392" s="139"/>
      <c r="D32392" s="139"/>
    </row>
    <row r="32393" spans="3:4" ht="15" customHeight="1">
      <c r="C32393" s="139"/>
      <c r="D32393" s="139"/>
    </row>
    <row r="32394" spans="3:4" ht="15" customHeight="1">
      <c r="C32394" s="139"/>
      <c r="D32394" s="139"/>
    </row>
    <row r="32395" spans="3:4" ht="15" customHeight="1">
      <c r="C32395" s="139"/>
      <c r="D32395" s="139"/>
    </row>
    <row r="32396" spans="3:4" ht="15" customHeight="1">
      <c r="C32396" s="139"/>
      <c r="D32396" s="139"/>
    </row>
    <row r="32397" spans="3:4" ht="15" customHeight="1">
      <c r="C32397" s="139"/>
      <c r="D32397" s="139"/>
    </row>
    <row r="32398" spans="3:4" ht="15" customHeight="1">
      <c r="C32398" s="139"/>
      <c r="D32398" s="139"/>
    </row>
    <row r="32399" spans="3:4" ht="15" customHeight="1">
      <c r="C32399" s="139"/>
      <c r="D32399" s="139"/>
    </row>
    <row r="32400" spans="3:4" ht="15" customHeight="1">
      <c r="C32400" s="139"/>
      <c r="D32400" s="139"/>
    </row>
    <row r="32401" spans="3:4" ht="15" customHeight="1">
      <c r="C32401" s="139"/>
      <c r="D32401" s="139"/>
    </row>
    <row r="32402" spans="3:4" ht="15" customHeight="1">
      <c r="C32402" s="139"/>
      <c r="D32402" s="139"/>
    </row>
    <row r="32403" spans="3:4" ht="15" customHeight="1">
      <c r="C32403" s="139"/>
      <c r="D32403" s="139"/>
    </row>
    <row r="32404" spans="3:4" ht="15" customHeight="1">
      <c r="C32404" s="139"/>
      <c r="D32404" s="139"/>
    </row>
    <row r="32405" spans="3:4" ht="15" customHeight="1">
      <c r="C32405" s="139"/>
      <c r="D32405" s="139"/>
    </row>
    <row r="32406" spans="3:4" ht="15" customHeight="1">
      <c r="C32406" s="139"/>
      <c r="D32406" s="139"/>
    </row>
    <row r="32407" spans="3:4" ht="15" customHeight="1">
      <c r="C32407" s="139"/>
      <c r="D32407" s="139"/>
    </row>
    <row r="32408" spans="3:4" ht="15" customHeight="1">
      <c r="C32408" s="139"/>
      <c r="D32408" s="139"/>
    </row>
    <row r="32409" spans="3:4" ht="15" customHeight="1">
      <c r="C32409" s="139"/>
      <c r="D32409" s="139"/>
    </row>
    <row r="32410" spans="3:4" ht="15" customHeight="1">
      <c r="C32410" s="139"/>
      <c r="D32410" s="139"/>
    </row>
    <row r="32411" spans="3:4" ht="15" customHeight="1">
      <c r="C32411" s="139"/>
      <c r="D32411" s="139"/>
    </row>
    <row r="32412" spans="3:4" ht="15" customHeight="1">
      <c r="C32412" s="139"/>
      <c r="D32412" s="139"/>
    </row>
    <row r="32413" spans="3:4" ht="15" customHeight="1">
      <c r="C32413" s="139"/>
      <c r="D32413" s="139"/>
    </row>
    <row r="32414" spans="3:4" ht="15" customHeight="1">
      <c r="C32414" s="139"/>
      <c r="D32414" s="139"/>
    </row>
    <row r="32415" spans="3:4" ht="15" customHeight="1">
      <c r="C32415" s="139"/>
      <c r="D32415" s="139"/>
    </row>
    <row r="32416" spans="3:4" ht="15" customHeight="1">
      <c r="C32416" s="139"/>
      <c r="D32416" s="139"/>
    </row>
    <row r="32417" spans="3:4" ht="15" customHeight="1">
      <c r="C32417" s="139"/>
      <c r="D32417" s="139"/>
    </row>
    <row r="32418" spans="3:4" ht="15" customHeight="1">
      <c r="C32418" s="139"/>
      <c r="D32418" s="139"/>
    </row>
    <row r="32419" spans="3:4" ht="15" customHeight="1">
      <c r="C32419" s="139"/>
      <c r="D32419" s="139"/>
    </row>
    <row r="32420" spans="3:4" ht="15" customHeight="1">
      <c r="C32420" s="139"/>
      <c r="D32420" s="139"/>
    </row>
    <row r="32421" spans="3:4" ht="15" customHeight="1">
      <c r="C32421" s="139"/>
      <c r="D32421" s="139"/>
    </row>
    <row r="32422" spans="3:4" ht="15" customHeight="1">
      <c r="C32422" s="139"/>
      <c r="D32422" s="139"/>
    </row>
    <row r="32423" spans="3:4" ht="15" customHeight="1">
      <c r="C32423" s="139"/>
      <c r="D32423" s="139"/>
    </row>
    <row r="32424" spans="3:4" ht="15" customHeight="1">
      <c r="C32424" s="139"/>
      <c r="D32424" s="139"/>
    </row>
    <row r="32425" spans="3:4" ht="15" customHeight="1">
      <c r="C32425" s="139"/>
      <c r="D32425" s="139"/>
    </row>
    <row r="32426" spans="3:4" ht="15" customHeight="1">
      <c r="C32426" s="139"/>
      <c r="D32426" s="139"/>
    </row>
    <row r="32427" spans="3:4" ht="15" customHeight="1">
      <c r="C32427" s="139"/>
      <c r="D32427" s="139"/>
    </row>
    <row r="32428" spans="3:4" ht="15" customHeight="1">
      <c r="C32428" s="139"/>
      <c r="D32428" s="139"/>
    </row>
    <row r="32429" spans="3:4" ht="15" customHeight="1">
      <c r="C32429" s="139"/>
      <c r="D32429" s="139"/>
    </row>
    <row r="32430" spans="3:4" ht="15" customHeight="1">
      <c r="C32430" s="139"/>
      <c r="D32430" s="139"/>
    </row>
    <row r="32431" spans="3:4" ht="15" customHeight="1">
      <c r="C32431" s="139"/>
      <c r="D32431" s="139"/>
    </row>
    <row r="32432" spans="3:4" ht="15" customHeight="1">
      <c r="C32432" s="139"/>
      <c r="D32432" s="139"/>
    </row>
    <row r="32433" spans="3:4" ht="15" customHeight="1">
      <c r="C32433" s="139"/>
      <c r="D32433" s="139"/>
    </row>
    <row r="32434" spans="3:4" ht="15" customHeight="1">
      <c r="C32434" s="139"/>
      <c r="D32434" s="139"/>
    </row>
    <row r="32435" spans="3:4" ht="15" customHeight="1">
      <c r="C32435" s="139"/>
      <c r="D32435" s="139"/>
    </row>
    <row r="32436" spans="3:4" ht="15" customHeight="1">
      <c r="C32436" s="139"/>
      <c r="D32436" s="139"/>
    </row>
    <row r="32437" spans="3:4" ht="15" customHeight="1">
      <c r="C32437" s="139"/>
      <c r="D32437" s="139"/>
    </row>
    <row r="32438" spans="3:4" ht="15" customHeight="1">
      <c r="C32438" s="139"/>
      <c r="D32438" s="139"/>
    </row>
    <row r="32439" spans="3:4" ht="15" customHeight="1">
      <c r="C32439" s="139"/>
      <c r="D32439" s="139"/>
    </row>
    <row r="32440" spans="3:4" ht="15" customHeight="1">
      <c r="C32440" s="139"/>
      <c r="D32440" s="139"/>
    </row>
    <row r="32441" spans="3:4" ht="15" customHeight="1">
      <c r="C32441" s="139"/>
      <c r="D32441" s="139"/>
    </row>
    <row r="32442" spans="3:4" ht="15" customHeight="1">
      <c r="C32442" s="139"/>
      <c r="D32442" s="139"/>
    </row>
    <row r="32443" spans="3:4" ht="15" customHeight="1">
      <c r="C32443" s="139"/>
      <c r="D32443" s="139"/>
    </row>
    <row r="32444" spans="3:4" ht="15" customHeight="1">
      <c r="C32444" s="139"/>
      <c r="D32444" s="139"/>
    </row>
    <row r="32445" spans="3:4" ht="15" customHeight="1">
      <c r="C32445" s="139"/>
      <c r="D32445" s="139"/>
    </row>
    <row r="32446" spans="3:4" ht="15" customHeight="1">
      <c r="C32446" s="139"/>
      <c r="D32446" s="139"/>
    </row>
    <row r="32447" spans="3:4" ht="15" customHeight="1">
      <c r="C32447" s="139"/>
      <c r="D32447" s="139"/>
    </row>
    <row r="32448" spans="3:4" ht="15" customHeight="1">
      <c r="C32448" s="139"/>
      <c r="D32448" s="139"/>
    </row>
    <row r="32449" spans="3:4" ht="15" customHeight="1">
      <c r="C32449" s="139"/>
      <c r="D32449" s="139"/>
    </row>
    <row r="32450" spans="3:4" ht="15" customHeight="1">
      <c r="C32450" s="139"/>
      <c r="D32450" s="139"/>
    </row>
    <row r="32451" spans="3:4" ht="15" customHeight="1">
      <c r="C32451" s="139"/>
      <c r="D32451" s="139"/>
    </row>
    <row r="32452" spans="3:4" ht="15" customHeight="1">
      <c r="C32452" s="139"/>
      <c r="D32452" s="139"/>
    </row>
    <row r="32453" spans="3:4" ht="15" customHeight="1">
      <c r="C32453" s="139"/>
      <c r="D32453" s="139"/>
    </row>
    <row r="32454" spans="3:4" ht="15" customHeight="1">
      <c r="C32454" s="139"/>
      <c r="D32454" s="139"/>
    </row>
    <row r="32455" spans="3:4" ht="15" customHeight="1">
      <c r="C32455" s="139"/>
      <c r="D32455" s="139"/>
    </row>
    <row r="32456" spans="3:4" ht="15" customHeight="1">
      <c r="C32456" s="139"/>
      <c r="D32456" s="139"/>
    </row>
    <row r="32457" spans="3:4" ht="15" customHeight="1">
      <c r="C32457" s="139"/>
      <c r="D32457" s="139"/>
    </row>
    <row r="32458" spans="3:4" ht="15" customHeight="1">
      <c r="C32458" s="139"/>
      <c r="D32458" s="139"/>
    </row>
    <row r="32459" spans="3:4" ht="15" customHeight="1">
      <c r="C32459" s="139"/>
      <c r="D32459" s="139"/>
    </row>
    <row r="32460" spans="3:4" ht="15" customHeight="1">
      <c r="C32460" s="139"/>
      <c r="D32460" s="139"/>
    </row>
    <row r="32461" spans="3:4" ht="15" customHeight="1">
      <c r="C32461" s="139"/>
      <c r="D32461" s="139"/>
    </row>
    <row r="32462" spans="3:4" ht="15" customHeight="1">
      <c r="C32462" s="139"/>
      <c r="D32462" s="139"/>
    </row>
    <row r="32463" spans="3:4" ht="15" customHeight="1">
      <c r="C32463" s="139"/>
      <c r="D32463" s="139"/>
    </row>
    <row r="32464" spans="3:4" ht="15" customHeight="1">
      <c r="C32464" s="139"/>
      <c r="D32464" s="139"/>
    </row>
    <row r="32465" spans="3:4" ht="15" customHeight="1">
      <c r="C32465" s="139"/>
      <c r="D32465" s="139"/>
    </row>
    <row r="32466" spans="3:4" ht="15" customHeight="1">
      <c r="C32466" s="139"/>
      <c r="D32466" s="139"/>
    </row>
    <row r="32467" spans="3:4" ht="15" customHeight="1">
      <c r="C32467" s="139"/>
      <c r="D32467" s="139"/>
    </row>
    <row r="32468" spans="3:4" ht="15" customHeight="1">
      <c r="C32468" s="139"/>
      <c r="D32468" s="139"/>
    </row>
    <row r="32469" spans="3:4" ht="15" customHeight="1">
      <c r="C32469" s="139"/>
      <c r="D32469" s="139"/>
    </row>
    <row r="32470" spans="3:4" ht="15" customHeight="1">
      <c r="C32470" s="139"/>
      <c r="D32470" s="139"/>
    </row>
    <row r="32471" spans="3:4" ht="15" customHeight="1">
      <c r="C32471" s="139"/>
      <c r="D32471" s="139"/>
    </row>
    <row r="32472" spans="3:4" ht="15" customHeight="1">
      <c r="C32472" s="139"/>
      <c r="D32472" s="139"/>
    </row>
    <row r="32473" spans="3:4" ht="15" customHeight="1">
      <c r="C32473" s="139"/>
      <c r="D32473" s="139"/>
    </row>
    <row r="32474" spans="3:4" ht="15" customHeight="1">
      <c r="C32474" s="139"/>
      <c r="D32474" s="139"/>
    </row>
    <row r="32475" spans="3:4" ht="15" customHeight="1">
      <c r="C32475" s="139"/>
      <c r="D32475" s="139"/>
    </row>
    <row r="32476" spans="3:4" ht="15" customHeight="1">
      <c r="C32476" s="139"/>
      <c r="D32476" s="139"/>
    </row>
    <row r="32477" spans="3:4" ht="15" customHeight="1">
      <c r="C32477" s="139"/>
      <c r="D32477" s="139"/>
    </row>
    <row r="32478" spans="3:4" ht="15" customHeight="1">
      <c r="C32478" s="139"/>
      <c r="D32478" s="139"/>
    </row>
    <row r="32479" spans="3:4" ht="15" customHeight="1">
      <c r="C32479" s="139"/>
      <c r="D32479" s="139"/>
    </row>
    <row r="32480" spans="3:4" ht="15" customHeight="1">
      <c r="C32480" s="139"/>
      <c r="D32480" s="139"/>
    </row>
    <row r="32481" spans="3:4" ht="15" customHeight="1">
      <c r="C32481" s="139"/>
      <c r="D32481" s="139"/>
    </row>
    <row r="32482" spans="3:4" ht="15" customHeight="1">
      <c r="C32482" s="139"/>
      <c r="D32482" s="139"/>
    </row>
    <row r="32483" spans="3:4" ht="15" customHeight="1">
      <c r="C32483" s="139"/>
      <c r="D32483" s="139"/>
    </row>
    <row r="32484" spans="3:4" ht="15" customHeight="1">
      <c r="C32484" s="139"/>
      <c r="D32484" s="139"/>
    </row>
    <row r="32485" spans="3:4" ht="15" customHeight="1">
      <c r="C32485" s="139"/>
      <c r="D32485" s="139"/>
    </row>
    <row r="32486" spans="3:4" ht="15" customHeight="1">
      <c r="C32486" s="139"/>
      <c r="D32486" s="139"/>
    </row>
    <row r="32487" spans="3:4" ht="15" customHeight="1">
      <c r="C32487" s="139"/>
      <c r="D32487" s="139"/>
    </row>
    <row r="32488" spans="3:4" ht="15" customHeight="1">
      <c r="C32488" s="139"/>
      <c r="D32488" s="139"/>
    </row>
    <row r="32489" spans="3:4" ht="15" customHeight="1">
      <c r="C32489" s="139"/>
      <c r="D32489" s="139"/>
    </row>
    <row r="32490" spans="3:4" ht="15" customHeight="1">
      <c r="C32490" s="139"/>
      <c r="D32490" s="139"/>
    </row>
    <row r="32491" spans="3:4" ht="15" customHeight="1">
      <c r="C32491" s="139"/>
      <c r="D32491" s="139"/>
    </row>
    <row r="32492" spans="3:4" ht="15" customHeight="1">
      <c r="C32492" s="139"/>
      <c r="D32492" s="139"/>
    </row>
    <row r="32493" spans="3:4" ht="15" customHeight="1">
      <c r="C32493" s="139"/>
      <c r="D32493" s="139"/>
    </row>
    <row r="32494" spans="3:4" ht="15" customHeight="1">
      <c r="C32494" s="139"/>
      <c r="D32494" s="139"/>
    </row>
    <row r="32495" spans="3:4" ht="15" customHeight="1">
      <c r="C32495" s="139"/>
      <c r="D32495" s="139"/>
    </row>
    <row r="32496" spans="3:4" ht="15" customHeight="1">
      <c r="C32496" s="139"/>
      <c r="D32496" s="139"/>
    </row>
    <row r="32497" spans="3:4" ht="15" customHeight="1">
      <c r="C32497" s="139"/>
      <c r="D32497" s="139"/>
    </row>
    <row r="32498" spans="3:4" ht="15" customHeight="1">
      <c r="C32498" s="139"/>
      <c r="D32498" s="139"/>
    </row>
    <row r="32499" spans="3:4" ht="15" customHeight="1">
      <c r="C32499" s="139"/>
      <c r="D32499" s="139"/>
    </row>
    <row r="32500" spans="3:4" ht="15" customHeight="1">
      <c r="C32500" s="139"/>
      <c r="D32500" s="139"/>
    </row>
    <row r="32501" spans="3:4" ht="15" customHeight="1">
      <c r="C32501" s="139"/>
      <c r="D32501" s="139"/>
    </row>
    <row r="32502" spans="3:4" ht="15" customHeight="1">
      <c r="C32502" s="139"/>
      <c r="D32502" s="139"/>
    </row>
    <row r="32503" spans="3:4" ht="15" customHeight="1">
      <c r="C32503" s="139"/>
      <c r="D32503" s="139"/>
    </row>
    <row r="32504" spans="3:4" ht="15" customHeight="1">
      <c r="C32504" s="139"/>
      <c r="D32504" s="139"/>
    </row>
    <row r="32505" spans="3:4" ht="15" customHeight="1">
      <c r="C32505" s="139"/>
      <c r="D32505" s="139"/>
    </row>
    <row r="32506" spans="3:4" ht="15" customHeight="1">
      <c r="C32506" s="139"/>
      <c r="D32506" s="139"/>
    </row>
    <row r="32507" spans="3:4" ht="15" customHeight="1">
      <c r="C32507" s="139"/>
      <c r="D32507" s="139"/>
    </row>
    <row r="32508" spans="3:4" ht="15" customHeight="1">
      <c r="C32508" s="139"/>
      <c r="D32508" s="139"/>
    </row>
    <row r="32509" spans="3:4" ht="15" customHeight="1">
      <c r="C32509" s="139"/>
      <c r="D32509" s="139"/>
    </row>
    <row r="32510" spans="3:4" ht="15" customHeight="1">
      <c r="C32510" s="139"/>
      <c r="D32510" s="139"/>
    </row>
    <row r="32511" spans="3:4" ht="15" customHeight="1">
      <c r="C32511" s="139"/>
      <c r="D32511" s="139"/>
    </row>
    <row r="32512" spans="3:4" ht="15" customHeight="1">
      <c r="C32512" s="139"/>
      <c r="D32512" s="139"/>
    </row>
    <row r="32513" spans="3:4" ht="15" customHeight="1">
      <c r="C32513" s="139"/>
      <c r="D32513" s="139"/>
    </row>
    <row r="32514" spans="3:4" ht="15" customHeight="1">
      <c r="C32514" s="139"/>
      <c r="D32514" s="139"/>
    </row>
    <row r="32515" spans="3:4" ht="15" customHeight="1">
      <c r="C32515" s="139"/>
      <c r="D32515" s="139"/>
    </row>
    <row r="32516" spans="3:4" ht="15" customHeight="1">
      <c r="C32516" s="139"/>
      <c r="D32516" s="139"/>
    </row>
    <row r="32517" spans="3:4" ht="15" customHeight="1">
      <c r="C32517" s="139"/>
      <c r="D32517" s="139"/>
    </row>
    <row r="32518" spans="3:4" ht="15" customHeight="1">
      <c r="C32518" s="139"/>
      <c r="D32518" s="139"/>
    </row>
    <row r="32519" spans="3:4" ht="15" customHeight="1">
      <c r="C32519" s="139"/>
      <c r="D32519" s="139"/>
    </row>
    <row r="32520" spans="3:4" ht="15" customHeight="1">
      <c r="C32520" s="139"/>
      <c r="D32520" s="139"/>
    </row>
    <row r="32521" spans="3:4" ht="15" customHeight="1">
      <c r="C32521" s="139"/>
      <c r="D32521" s="139"/>
    </row>
    <row r="32522" spans="3:4" ht="15" customHeight="1">
      <c r="C32522" s="139"/>
      <c r="D32522" s="139"/>
    </row>
    <row r="32523" spans="3:4" ht="15" customHeight="1">
      <c r="C32523" s="139"/>
      <c r="D32523" s="139"/>
    </row>
    <row r="32524" spans="3:4" ht="15" customHeight="1">
      <c r="C32524" s="139"/>
      <c r="D32524" s="139"/>
    </row>
    <row r="32525" spans="3:4" ht="15" customHeight="1">
      <c r="C32525" s="139"/>
      <c r="D32525" s="139"/>
    </row>
    <row r="32526" spans="3:4" ht="15" customHeight="1">
      <c r="C32526" s="139"/>
      <c r="D32526" s="139"/>
    </row>
    <row r="32527" spans="3:4" ht="15" customHeight="1">
      <c r="C32527" s="139"/>
      <c r="D32527" s="139"/>
    </row>
    <row r="32528" spans="3:4" ht="15" customHeight="1">
      <c r="C32528" s="139"/>
      <c r="D32528" s="139"/>
    </row>
    <row r="32529" spans="3:4" ht="15" customHeight="1">
      <c r="C32529" s="139"/>
      <c r="D32529" s="139"/>
    </row>
    <row r="32530" spans="3:4" ht="15" customHeight="1">
      <c r="C32530" s="139"/>
      <c r="D32530" s="139"/>
    </row>
    <row r="32531" spans="3:4" ht="15" customHeight="1">
      <c r="C32531" s="139"/>
      <c r="D32531" s="139"/>
    </row>
    <row r="32532" spans="3:4" ht="15" customHeight="1">
      <c r="C32532" s="139"/>
      <c r="D32532" s="139"/>
    </row>
    <row r="32533" spans="3:4" ht="15" customHeight="1">
      <c r="C32533" s="139"/>
      <c r="D32533" s="139"/>
    </row>
    <row r="32534" spans="3:4" ht="15" customHeight="1">
      <c r="C32534" s="139"/>
      <c r="D32534" s="139"/>
    </row>
    <row r="32535" spans="3:4" ht="15" customHeight="1">
      <c r="C32535" s="139"/>
      <c r="D32535" s="139"/>
    </row>
    <row r="32536" spans="3:4" ht="15" customHeight="1">
      <c r="C32536" s="139"/>
      <c r="D32536" s="139"/>
    </row>
    <row r="32537" spans="3:4" ht="15" customHeight="1">
      <c r="C32537" s="139"/>
      <c r="D32537" s="139"/>
    </row>
    <row r="32538" spans="3:4" ht="15" customHeight="1">
      <c r="C32538" s="139"/>
      <c r="D32538" s="139"/>
    </row>
    <row r="32539" spans="3:4" ht="15" customHeight="1">
      <c r="C32539" s="139"/>
      <c r="D32539" s="139"/>
    </row>
    <row r="32540" spans="3:4" ht="15" customHeight="1">
      <c r="C32540" s="139"/>
      <c r="D32540" s="139"/>
    </row>
    <row r="32541" spans="3:4" ht="15" customHeight="1">
      <c r="C32541" s="139"/>
      <c r="D32541" s="139"/>
    </row>
    <row r="32542" spans="3:4" ht="15" customHeight="1">
      <c r="C32542" s="139"/>
      <c r="D32542" s="139"/>
    </row>
    <row r="32543" spans="3:4" ht="15" customHeight="1">
      <c r="C32543" s="139"/>
      <c r="D32543" s="139"/>
    </row>
    <row r="32544" spans="3:4" ht="15" customHeight="1">
      <c r="C32544" s="139"/>
      <c r="D32544" s="139"/>
    </row>
    <row r="32545" spans="3:4" ht="15" customHeight="1">
      <c r="C32545" s="139"/>
      <c r="D32545" s="139"/>
    </row>
    <row r="32546" spans="3:4" ht="15" customHeight="1">
      <c r="C32546" s="139"/>
      <c r="D32546" s="139"/>
    </row>
    <row r="32547" spans="3:4" ht="15" customHeight="1">
      <c r="C32547" s="139"/>
      <c r="D32547" s="139"/>
    </row>
    <row r="32548" spans="3:4" ht="15" customHeight="1">
      <c r="C32548" s="139"/>
      <c r="D32548" s="139"/>
    </row>
    <row r="32549" spans="3:4" ht="15" customHeight="1">
      <c r="C32549" s="139"/>
      <c r="D32549" s="139"/>
    </row>
    <row r="32550" spans="3:4" ht="15" customHeight="1">
      <c r="C32550" s="139"/>
      <c r="D32550" s="139"/>
    </row>
    <row r="32551" spans="3:4" ht="15" customHeight="1">
      <c r="C32551" s="139"/>
      <c r="D32551" s="139"/>
    </row>
    <row r="32552" spans="3:4" ht="15" customHeight="1">
      <c r="C32552" s="139"/>
      <c r="D32552" s="139"/>
    </row>
    <row r="32553" spans="3:4" ht="15" customHeight="1">
      <c r="C32553" s="139"/>
      <c r="D32553" s="139"/>
    </row>
    <row r="32554" spans="3:4" ht="15" customHeight="1">
      <c r="C32554" s="139"/>
      <c r="D32554" s="139"/>
    </row>
    <row r="32555" spans="3:4" ht="15" customHeight="1">
      <c r="C32555" s="139"/>
      <c r="D32555" s="139"/>
    </row>
    <row r="32556" spans="3:4" ht="15" customHeight="1">
      <c r="C32556" s="139"/>
      <c r="D32556" s="139"/>
    </row>
    <row r="32557" spans="3:4" ht="15" customHeight="1">
      <c r="C32557" s="139"/>
      <c r="D32557" s="139"/>
    </row>
    <row r="32558" spans="3:4" ht="15" customHeight="1">
      <c r="C32558" s="139"/>
      <c r="D32558" s="139"/>
    </row>
    <row r="32559" spans="3:4" ht="15" customHeight="1">
      <c r="C32559" s="139"/>
      <c r="D32559" s="139"/>
    </row>
    <row r="32560" spans="3:4" ht="15" customHeight="1">
      <c r="C32560" s="139"/>
      <c r="D32560" s="139"/>
    </row>
    <row r="32561" spans="3:4" ht="15" customHeight="1">
      <c r="C32561" s="139"/>
      <c r="D32561" s="139"/>
    </row>
    <row r="32562" spans="3:4" ht="15" customHeight="1">
      <c r="C32562" s="139"/>
      <c r="D32562" s="139"/>
    </row>
    <row r="32563" spans="3:4" ht="15" customHeight="1">
      <c r="C32563" s="139"/>
      <c r="D32563" s="139"/>
    </row>
    <row r="32564" spans="3:4" ht="15" customHeight="1">
      <c r="C32564" s="139"/>
      <c r="D32564" s="139"/>
    </row>
    <row r="32565" spans="3:4" ht="15" customHeight="1">
      <c r="C32565" s="139"/>
      <c r="D32565" s="139"/>
    </row>
    <row r="32566" spans="3:4" ht="15" customHeight="1">
      <c r="C32566" s="139"/>
      <c r="D32566" s="139"/>
    </row>
    <row r="32567" spans="3:4" ht="15" customHeight="1">
      <c r="C32567" s="139"/>
      <c r="D32567" s="139"/>
    </row>
    <row r="32568" spans="3:4" ht="15" customHeight="1">
      <c r="C32568" s="139"/>
      <c r="D32568" s="139"/>
    </row>
    <row r="32569" spans="3:4" ht="15" customHeight="1">
      <c r="C32569" s="139"/>
      <c r="D32569" s="139"/>
    </row>
    <row r="32570" spans="3:4" ht="15" customHeight="1">
      <c r="C32570" s="139"/>
      <c r="D32570" s="139"/>
    </row>
    <row r="32571" spans="3:4" ht="15" customHeight="1">
      <c r="C32571" s="139"/>
      <c r="D32571" s="139"/>
    </row>
    <row r="32572" spans="3:4" ht="15" customHeight="1">
      <c r="C32572" s="139"/>
      <c r="D32572" s="139"/>
    </row>
    <row r="32573" spans="3:4" ht="15" customHeight="1">
      <c r="C32573" s="139"/>
      <c r="D32573" s="139"/>
    </row>
    <row r="32574" spans="3:4" ht="15" customHeight="1">
      <c r="C32574" s="139"/>
      <c r="D32574" s="139"/>
    </row>
    <row r="32575" spans="3:4" ht="15" customHeight="1">
      <c r="C32575" s="139"/>
      <c r="D32575" s="139"/>
    </row>
    <row r="32576" spans="3:4" ht="15" customHeight="1">
      <c r="C32576" s="139"/>
      <c r="D32576" s="139"/>
    </row>
    <row r="32577" spans="3:4" ht="15" customHeight="1">
      <c r="C32577" s="139"/>
      <c r="D32577" s="139"/>
    </row>
    <row r="32578" spans="3:4" ht="15" customHeight="1">
      <c r="C32578" s="139"/>
      <c r="D32578" s="139"/>
    </row>
    <row r="32579" spans="3:4" ht="15" customHeight="1">
      <c r="C32579" s="139"/>
      <c r="D32579" s="139"/>
    </row>
    <row r="32580" spans="3:4" ht="15" customHeight="1">
      <c r="C32580" s="139"/>
      <c r="D32580" s="139"/>
    </row>
    <row r="32581" spans="3:4" ht="15" customHeight="1">
      <c r="C32581" s="139"/>
      <c r="D32581" s="139"/>
    </row>
    <row r="32582" spans="3:4" ht="15" customHeight="1">
      <c r="C32582" s="139"/>
      <c r="D32582" s="139"/>
    </row>
    <row r="32583" spans="3:4" ht="15" customHeight="1">
      <c r="C32583" s="139"/>
      <c r="D32583" s="139"/>
    </row>
    <row r="32584" spans="3:4" ht="15" customHeight="1">
      <c r="C32584" s="139"/>
      <c r="D32584" s="139"/>
    </row>
    <row r="32585" spans="3:4" ht="15" customHeight="1">
      <c r="C32585" s="139"/>
      <c r="D32585" s="139"/>
    </row>
    <row r="32586" spans="3:4" ht="15" customHeight="1">
      <c r="C32586" s="139"/>
      <c r="D32586" s="139"/>
    </row>
    <row r="32587" spans="3:4" ht="15" customHeight="1">
      <c r="C32587" s="139"/>
      <c r="D32587" s="139"/>
    </row>
    <row r="32588" spans="3:4" ht="15" customHeight="1">
      <c r="C32588" s="139"/>
      <c r="D32588" s="139"/>
    </row>
    <row r="32589" spans="3:4" ht="15" customHeight="1">
      <c r="C32589" s="139"/>
      <c r="D32589" s="139"/>
    </row>
    <row r="32590" spans="3:4" ht="15" customHeight="1">
      <c r="C32590" s="139"/>
      <c r="D32590" s="139"/>
    </row>
    <row r="32591" spans="3:4" ht="15" customHeight="1">
      <c r="C32591" s="139"/>
      <c r="D32591" s="139"/>
    </row>
    <row r="32592" spans="3:4" ht="15" customHeight="1">
      <c r="C32592" s="139"/>
      <c r="D32592" s="139"/>
    </row>
    <row r="32593" spans="3:4" ht="15" customHeight="1">
      <c r="C32593" s="139"/>
      <c r="D32593" s="139"/>
    </row>
    <row r="32594" spans="3:4" ht="15" customHeight="1">
      <c r="C32594" s="139"/>
      <c r="D32594" s="139"/>
    </row>
    <row r="32595" spans="3:4" ht="15" customHeight="1">
      <c r="C32595" s="139"/>
      <c r="D32595" s="139"/>
    </row>
    <row r="32596" spans="3:4" ht="15" customHeight="1">
      <c r="C32596" s="139"/>
      <c r="D32596" s="139"/>
    </row>
    <row r="32597" spans="3:4" ht="15" customHeight="1">
      <c r="C32597" s="139"/>
      <c r="D32597" s="139"/>
    </row>
    <row r="32598" spans="3:4" ht="15" customHeight="1">
      <c r="C32598" s="139"/>
      <c r="D32598" s="139"/>
    </row>
    <row r="32599" spans="3:4" ht="15" customHeight="1">
      <c r="C32599" s="139"/>
      <c r="D32599" s="139"/>
    </row>
    <row r="32600" spans="3:4" ht="15" customHeight="1">
      <c r="C32600" s="139"/>
      <c r="D32600" s="139"/>
    </row>
    <row r="32601" spans="3:4" ht="15" customHeight="1">
      <c r="C32601" s="139"/>
      <c r="D32601" s="139"/>
    </row>
    <row r="32602" spans="3:4" ht="15" customHeight="1">
      <c r="C32602" s="139"/>
      <c r="D32602" s="139"/>
    </row>
    <row r="32603" spans="3:4" ht="15" customHeight="1">
      <c r="C32603" s="139"/>
      <c r="D32603" s="139"/>
    </row>
    <row r="32604" spans="3:4" ht="15" customHeight="1">
      <c r="C32604" s="139"/>
      <c r="D32604" s="139"/>
    </row>
    <row r="32605" spans="3:4" ht="15" customHeight="1">
      <c r="C32605" s="139"/>
      <c r="D32605" s="139"/>
    </row>
    <row r="32606" spans="3:4" ht="15" customHeight="1">
      <c r="C32606" s="139"/>
      <c r="D32606" s="139"/>
    </row>
    <row r="32607" spans="3:4" ht="15" customHeight="1">
      <c r="C32607" s="139"/>
      <c r="D32607" s="139"/>
    </row>
    <row r="32608" spans="3:4" ht="15" customHeight="1">
      <c r="C32608" s="139"/>
      <c r="D32608" s="139"/>
    </row>
    <row r="32609" spans="3:4" ht="15" customHeight="1">
      <c r="C32609" s="139"/>
      <c r="D32609" s="139"/>
    </row>
    <row r="32610" spans="3:4" ht="15" customHeight="1">
      <c r="C32610" s="139"/>
      <c r="D32610" s="139"/>
    </row>
    <row r="32611" spans="3:4" ht="15" customHeight="1">
      <c r="C32611" s="139"/>
      <c r="D32611" s="139"/>
    </row>
    <row r="32612" spans="3:4" ht="15" customHeight="1">
      <c r="C32612" s="139"/>
      <c r="D32612" s="139"/>
    </row>
    <row r="32613" spans="3:4" ht="15" customHeight="1">
      <c r="C32613" s="139"/>
      <c r="D32613" s="139"/>
    </row>
    <row r="32614" spans="3:4" ht="15" customHeight="1">
      <c r="C32614" s="139"/>
      <c r="D32614" s="139"/>
    </row>
    <row r="32615" spans="3:4" ht="15" customHeight="1">
      <c r="C32615" s="139"/>
      <c r="D32615" s="139"/>
    </row>
    <row r="32616" spans="3:4" ht="15" customHeight="1">
      <c r="C32616" s="139"/>
      <c r="D32616" s="139"/>
    </row>
    <row r="32617" spans="3:4" ht="15" customHeight="1">
      <c r="C32617" s="139"/>
      <c r="D32617" s="139"/>
    </row>
    <row r="32618" spans="3:4" ht="15" customHeight="1">
      <c r="C32618" s="139"/>
      <c r="D32618" s="139"/>
    </row>
    <row r="32619" spans="3:4" ht="15" customHeight="1">
      <c r="C32619" s="139"/>
      <c r="D32619" s="139"/>
    </row>
    <row r="32620" spans="3:4" ht="15" customHeight="1">
      <c r="C32620" s="139"/>
      <c r="D32620" s="139"/>
    </row>
    <row r="32621" spans="3:4" ht="15" customHeight="1">
      <c r="C32621" s="139"/>
      <c r="D32621" s="139"/>
    </row>
    <row r="32622" spans="3:4" ht="15" customHeight="1">
      <c r="C32622" s="139"/>
      <c r="D32622" s="139"/>
    </row>
    <row r="32623" spans="3:4" ht="15" customHeight="1">
      <c r="C32623" s="139"/>
      <c r="D32623" s="139"/>
    </row>
    <row r="32624" spans="3:4" ht="15" customHeight="1">
      <c r="C32624" s="139"/>
      <c r="D32624" s="139"/>
    </row>
    <row r="32625" spans="3:4" ht="15" customHeight="1">
      <c r="C32625" s="139"/>
      <c r="D32625" s="139"/>
    </row>
    <row r="32626" spans="3:4" ht="15" customHeight="1">
      <c r="C32626" s="139"/>
      <c r="D32626" s="139"/>
    </row>
    <row r="32627" spans="3:4" ht="15" customHeight="1">
      <c r="C32627" s="139"/>
      <c r="D32627" s="139"/>
    </row>
    <row r="32628" spans="3:4" ht="15" customHeight="1">
      <c r="C32628" s="139"/>
      <c r="D32628" s="139"/>
    </row>
    <row r="32629" spans="3:4" ht="15" customHeight="1">
      <c r="C32629" s="139"/>
      <c r="D32629" s="139"/>
    </row>
    <row r="32630" spans="3:4" ht="15" customHeight="1">
      <c r="C32630" s="139"/>
      <c r="D32630" s="139"/>
    </row>
    <row r="32631" spans="3:4" ht="15" customHeight="1">
      <c r="C32631" s="139"/>
      <c r="D32631" s="139"/>
    </row>
    <row r="32632" spans="3:4" ht="15" customHeight="1">
      <c r="C32632" s="139"/>
      <c r="D32632" s="139"/>
    </row>
    <row r="32633" spans="3:4" ht="15" customHeight="1">
      <c r="C32633" s="139"/>
      <c r="D32633" s="139"/>
    </row>
    <row r="32634" spans="3:4" ht="15" customHeight="1">
      <c r="C32634" s="139"/>
      <c r="D32634" s="139"/>
    </row>
    <row r="32635" spans="3:4" ht="15" customHeight="1">
      <c r="C32635" s="139"/>
      <c r="D32635" s="139"/>
    </row>
    <row r="32636" spans="3:4" ht="15" customHeight="1">
      <c r="C32636" s="139"/>
      <c r="D32636" s="139"/>
    </row>
    <row r="32637" spans="3:4" ht="15" customHeight="1">
      <c r="C32637" s="139"/>
      <c r="D32637" s="139"/>
    </row>
    <row r="32638" spans="3:4" ht="15" customHeight="1">
      <c r="C32638" s="139"/>
      <c r="D32638" s="139"/>
    </row>
    <row r="32639" spans="3:4" ht="15" customHeight="1">
      <c r="C32639" s="139"/>
      <c r="D32639" s="139"/>
    </row>
    <row r="32640" spans="3:4" ht="15" customHeight="1">
      <c r="C32640" s="139"/>
      <c r="D32640" s="139"/>
    </row>
    <row r="32641" spans="3:4" ht="15" customHeight="1">
      <c r="C32641" s="139"/>
      <c r="D32641" s="139"/>
    </row>
    <row r="32642" spans="3:4" ht="15" customHeight="1">
      <c r="C32642" s="139"/>
      <c r="D32642" s="139"/>
    </row>
    <row r="32643" spans="3:4" ht="15" customHeight="1">
      <c r="C32643" s="139"/>
      <c r="D32643" s="139"/>
    </row>
    <row r="32644" spans="3:4" ht="15" customHeight="1">
      <c r="C32644" s="139"/>
      <c r="D32644" s="139"/>
    </row>
    <row r="32645" spans="3:4" ht="15" customHeight="1">
      <c r="C32645" s="139"/>
      <c r="D32645" s="139"/>
    </row>
    <row r="32646" spans="3:4" ht="15" customHeight="1">
      <c r="C32646" s="139"/>
      <c r="D32646" s="139"/>
    </row>
    <row r="32647" spans="3:4" ht="15" customHeight="1">
      <c r="C32647" s="139"/>
      <c r="D32647" s="139"/>
    </row>
    <row r="32648" spans="3:4" ht="15" customHeight="1">
      <c r="C32648" s="139"/>
      <c r="D32648" s="139"/>
    </row>
    <row r="32649" spans="3:4" ht="15" customHeight="1">
      <c r="C32649" s="139"/>
      <c r="D32649" s="139"/>
    </row>
    <row r="32650" spans="3:4" ht="15" customHeight="1">
      <c r="C32650" s="139"/>
      <c r="D32650" s="139"/>
    </row>
    <row r="32651" spans="3:4" ht="15" customHeight="1">
      <c r="C32651" s="139"/>
      <c r="D32651" s="139"/>
    </row>
    <row r="32652" spans="3:4" ht="15" customHeight="1">
      <c r="C32652" s="139"/>
      <c r="D32652" s="139"/>
    </row>
    <row r="32653" spans="3:4" ht="15" customHeight="1">
      <c r="C32653" s="139"/>
      <c r="D32653" s="139"/>
    </row>
    <row r="32654" spans="3:4" ht="15" customHeight="1">
      <c r="C32654" s="139"/>
      <c r="D32654" s="139"/>
    </row>
    <row r="32655" spans="3:4" ht="15" customHeight="1">
      <c r="C32655" s="139"/>
      <c r="D32655" s="139"/>
    </row>
    <row r="32656" spans="3:4" ht="15" customHeight="1">
      <c r="C32656" s="139"/>
      <c r="D32656" s="139"/>
    </row>
    <row r="32657" spans="3:4" ht="15" customHeight="1">
      <c r="C32657" s="139"/>
      <c r="D32657" s="139"/>
    </row>
    <row r="32658" spans="3:4" ht="15" customHeight="1">
      <c r="C32658" s="139"/>
      <c r="D32658" s="139"/>
    </row>
    <row r="32659" spans="3:4" ht="15" customHeight="1">
      <c r="C32659" s="139"/>
      <c r="D32659" s="139"/>
    </row>
    <row r="32660" spans="3:4" ht="15" customHeight="1">
      <c r="C32660" s="139"/>
      <c r="D32660" s="139"/>
    </row>
    <row r="32661" spans="3:4" ht="15" customHeight="1">
      <c r="C32661" s="139"/>
      <c r="D32661" s="139"/>
    </row>
    <row r="32662" spans="3:4" ht="15" customHeight="1">
      <c r="C32662" s="139"/>
      <c r="D32662" s="139"/>
    </row>
    <row r="32663" spans="3:4" ht="15" customHeight="1">
      <c r="C32663" s="139"/>
      <c r="D32663" s="139"/>
    </row>
    <row r="32664" spans="3:4" ht="15" customHeight="1">
      <c r="C32664" s="139"/>
      <c r="D32664" s="139"/>
    </row>
    <row r="32665" spans="3:4" ht="15" customHeight="1">
      <c r="C32665" s="139"/>
      <c r="D32665" s="139"/>
    </row>
    <row r="32666" spans="3:4" ht="15" customHeight="1">
      <c r="C32666" s="139"/>
      <c r="D32666" s="139"/>
    </row>
    <row r="32667" spans="3:4" ht="15" customHeight="1">
      <c r="C32667" s="139"/>
      <c r="D32667" s="139"/>
    </row>
    <row r="32668" spans="3:4" ht="15" customHeight="1">
      <c r="C32668" s="139"/>
      <c r="D32668" s="139"/>
    </row>
    <row r="32669" spans="3:4" ht="15" customHeight="1">
      <c r="C32669" s="139"/>
      <c r="D32669" s="139"/>
    </row>
    <row r="32670" spans="3:4" ht="15" customHeight="1">
      <c r="C32670" s="139"/>
      <c r="D32670" s="139"/>
    </row>
    <row r="32671" spans="3:4" ht="15" customHeight="1">
      <c r="C32671" s="139"/>
      <c r="D32671" s="139"/>
    </row>
    <row r="32672" spans="3:4" ht="15" customHeight="1">
      <c r="C32672" s="139"/>
      <c r="D32672" s="139"/>
    </row>
    <row r="32673" spans="3:4" ht="15" customHeight="1">
      <c r="C32673" s="139"/>
      <c r="D32673" s="139"/>
    </row>
    <row r="32674" spans="3:4" ht="15" customHeight="1">
      <c r="C32674" s="139"/>
      <c r="D32674" s="139"/>
    </row>
    <row r="32675" spans="3:4" ht="15" customHeight="1">
      <c r="C32675" s="139"/>
      <c r="D32675" s="139"/>
    </row>
    <row r="32676" spans="3:4" ht="15" customHeight="1">
      <c r="C32676" s="139"/>
      <c r="D32676" s="139"/>
    </row>
    <row r="32677" spans="3:4" ht="15" customHeight="1">
      <c r="C32677" s="139"/>
      <c r="D32677" s="139"/>
    </row>
    <row r="32678" spans="3:4" ht="15" customHeight="1">
      <c r="C32678" s="139"/>
      <c r="D32678" s="139"/>
    </row>
    <row r="32679" spans="3:4" ht="15" customHeight="1">
      <c r="C32679" s="139"/>
      <c r="D32679" s="139"/>
    </row>
    <row r="32680" spans="3:4" ht="15" customHeight="1">
      <c r="C32680" s="139"/>
      <c r="D32680" s="139"/>
    </row>
    <row r="32681" spans="3:4" ht="15" customHeight="1">
      <c r="C32681" s="139"/>
      <c r="D32681" s="139"/>
    </row>
    <row r="32682" spans="3:4" ht="15" customHeight="1">
      <c r="C32682" s="139"/>
      <c r="D32682" s="139"/>
    </row>
    <row r="32683" spans="3:4" ht="15" customHeight="1">
      <c r="C32683" s="139"/>
      <c r="D32683" s="139"/>
    </row>
    <row r="32684" spans="3:4" ht="15" customHeight="1">
      <c r="C32684" s="139"/>
      <c r="D32684" s="139"/>
    </row>
    <row r="32685" spans="3:4" ht="15" customHeight="1">
      <c r="C32685" s="139"/>
      <c r="D32685" s="139"/>
    </row>
    <row r="32686" spans="3:4" ht="15" customHeight="1">
      <c r="C32686" s="139"/>
      <c r="D32686" s="139"/>
    </row>
    <row r="32687" spans="3:4" ht="15" customHeight="1">
      <c r="C32687" s="139"/>
      <c r="D32687" s="139"/>
    </row>
    <row r="32688" spans="3:4" ht="15" customHeight="1">
      <c r="C32688" s="139"/>
      <c r="D32688" s="139"/>
    </row>
    <row r="32689" spans="3:4" ht="15" customHeight="1">
      <c r="C32689" s="139"/>
      <c r="D32689" s="139"/>
    </row>
    <row r="32690" spans="3:4" ht="15" customHeight="1">
      <c r="C32690" s="139"/>
      <c r="D32690" s="139"/>
    </row>
    <row r="32691" spans="3:4" ht="15" customHeight="1">
      <c r="C32691" s="139"/>
      <c r="D32691" s="139"/>
    </row>
    <row r="32692" spans="3:4" ht="15" customHeight="1">
      <c r="C32692" s="139"/>
      <c r="D32692" s="139"/>
    </row>
    <row r="32693" spans="3:4" ht="15" customHeight="1">
      <c r="C32693" s="139"/>
      <c r="D32693" s="139"/>
    </row>
    <row r="32694" spans="3:4" ht="15" customHeight="1">
      <c r="C32694" s="139"/>
      <c r="D32694" s="139"/>
    </row>
    <row r="32695" spans="3:4" ht="15" customHeight="1">
      <c r="C32695" s="139"/>
      <c r="D32695" s="139"/>
    </row>
    <row r="32696" spans="3:4" ht="15" customHeight="1">
      <c r="C32696" s="139"/>
      <c r="D32696" s="139"/>
    </row>
    <row r="32697" spans="3:4" ht="15" customHeight="1">
      <c r="C32697" s="139"/>
      <c r="D32697" s="139"/>
    </row>
    <row r="32698" spans="3:4" ht="15" customHeight="1">
      <c r="C32698" s="139"/>
      <c r="D32698" s="139"/>
    </row>
    <row r="32699" spans="3:4" ht="15" customHeight="1">
      <c r="C32699" s="139"/>
      <c r="D32699" s="139"/>
    </row>
    <row r="32700" spans="3:4" ht="15" customHeight="1">
      <c r="C32700" s="139"/>
      <c r="D32700" s="139"/>
    </row>
    <row r="32701" spans="3:4" ht="15" customHeight="1">
      <c r="C32701" s="139"/>
      <c r="D32701" s="139"/>
    </row>
    <row r="32702" spans="3:4" ht="15" customHeight="1">
      <c r="C32702" s="139"/>
      <c r="D32702" s="139"/>
    </row>
    <row r="32703" spans="3:4" ht="15" customHeight="1">
      <c r="C32703" s="139"/>
      <c r="D32703" s="139"/>
    </row>
    <row r="32704" spans="3:4" ht="15" customHeight="1">
      <c r="C32704" s="139"/>
      <c r="D32704" s="139"/>
    </row>
    <row r="32705" spans="3:4" ht="15" customHeight="1">
      <c r="C32705" s="139"/>
      <c r="D32705" s="139"/>
    </row>
    <row r="32706" spans="3:4" ht="15" customHeight="1">
      <c r="C32706" s="139"/>
      <c r="D32706" s="139"/>
    </row>
    <row r="32707" spans="3:4" ht="15" customHeight="1">
      <c r="C32707" s="139"/>
      <c r="D32707" s="139"/>
    </row>
    <row r="32708" spans="3:4" ht="15" customHeight="1">
      <c r="C32708" s="139"/>
      <c r="D32708" s="139"/>
    </row>
    <row r="32709" spans="3:4" ht="15" customHeight="1">
      <c r="C32709" s="139"/>
      <c r="D32709" s="139"/>
    </row>
    <row r="32710" spans="3:4" ht="15" customHeight="1">
      <c r="C32710" s="139"/>
      <c r="D32710" s="139"/>
    </row>
    <row r="32711" spans="3:4" ht="15" customHeight="1">
      <c r="C32711" s="139"/>
      <c r="D32711" s="139"/>
    </row>
    <row r="32712" spans="3:4" ht="15" customHeight="1">
      <c r="C32712" s="139"/>
      <c r="D32712" s="139"/>
    </row>
    <row r="32713" spans="3:4" ht="15" customHeight="1">
      <c r="C32713" s="139"/>
      <c r="D32713" s="139"/>
    </row>
    <row r="32714" spans="3:4" ht="15" customHeight="1">
      <c r="C32714" s="139"/>
      <c r="D32714" s="139"/>
    </row>
    <row r="32715" spans="3:4" ht="15" customHeight="1">
      <c r="C32715" s="139"/>
      <c r="D32715" s="139"/>
    </row>
    <row r="32716" spans="3:4" ht="15" customHeight="1">
      <c r="C32716" s="139"/>
      <c r="D32716" s="139"/>
    </row>
    <row r="32717" spans="3:4" ht="15" customHeight="1">
      <c r="C32717" s="139"/>
      <c r="D32717" s="139"/>
    </row>
    <row r="32718" spans="3:4" ht="15" customHeight="1">
      <c r="C32718" s="139"/>
      <c r="D32718" s="139"/>
    </row>
    <row r="32719" spans="3:4" ht="15" customHeight="1">
      <c r="C32719" s="139"/>
      <c r="D32719" s="139"/>
    </row>
    <row r="32720" spans="3:4" ht="15" customHeight="1">
      <c r="C32720" s="139"/>
      <c r="D32720" s="139"/>
    </row>
    <row r="32721" spans="3:4" ht="15" customHeight="1">
      <c r="C32721" s="139"/>
      <c r="D32721" s="139"/>
    </row>
    <row r="32722" spans="3:4" ht="15" customHeight="1">
      <c r="C32722" s="139"/>
      <c r="D32722" s="139"/>
    </row>
    <row r="32723" spans="3:4" ht="15" customHeight="1">
      <c r="C32723" s="139"/>
      <c r="D32723" s="139"/>
    </row>
    <row r="32724" spans="3:4" ht="15" customHeight="1">
      <c r="C32724" s="139"/>
      <c r="D32724" s="139"/>
    </row>
    <row r="32725" spans="3:4" ht="15" customHeight="1">
      <c r="C32725" s="139"/>
      <c r="D32725" s="139"/>
    </row>
    <row r="32726" spans="3:4" ht="15" customHeight="1">
      <c r="C32726" s="139"/>
      <c r="D32726" s="139"/>
    </row>
    <row r="32727" spans="3:4" ht="15" customHeight="1">
      <c r="C32727" s="139"/>
      <c r="D32727" s="139"/>
    </row>
    <row r="32728" spans="3:4" ht="15" customHeight="1">
      <c r="C32728" s="139"/>
      <c r="D32728" s="139"/>
    </row>
    <row r="32729" spans="3:4" ht="15" customHeight="1">
      <c r="C32729" s="139"/>
      <c r="D32729" s="139"/>
    </row>
    <row r="32730" spans="3:4" ht="15" customHeight="1">
      <c r="C32730" s="139"/>
      <c r="D32730" s="139"/>
    </row>
    <row r="32731" spans="3:4" ht="15" customHeight="1">
      <c r="C32731" s="139"/>
      <c r="D32731" s="139"/>
    </row>
    <row r="32732" spans="3:4" ht="15" customHeight="1">
      <c r="C32732" s="139"/>
      <c r="D32732" s="139"/>
    </row>
    <row r="32733" spans="3:4" ht="15" customHeight="1">
      <c r="C32733" s="139"/>
      <c r="D32733" s="139"/>
    </row>
    <row r="32734" spans="3:4" ht="15" customHeight="1">
      <c r="C32734" s="139"/>
      <c r="D32734" s="139"/>
    </row>
    <row r="32735" spans="3:4" ht="15" customHeight="1">
      <c r="C32735" s="139"/>
      <c r="D32735" s="139"/>
    </row>
    <row r="32736" spans="3:4" ht="15" customHeight="1">
      <c r="C32736" s="139"/>
      <c r="D32736" s="139"/>
    </row>
    <row r="32737" spans="3:4" ht="15" customHeight="1">
      <c r="C32737" s="139"/>
      <c r="D32737" s="139"/>
    </row>
    <row r="32738" spans="3:4" ht="15" customHeight="1">
      <c r="C32738" s="139"/>
      <c r="D32738" s="139"/>
    </row>
    <row r="32739" spans="3:4" ht="15" customHeight="1">
      <c r="C32739" s="139"/>
      <c r="D32739" s="139"/>
    </row>
    <row r="32740" spans="3:4" ht="15" customHeight="1">
      <c r="C32740" s="139"/>
      <c r="D32740" s="139"/>
    </row>
    <row r="32741" spans="3:4" ht="15" customHeight="1">
      <c r="C32741" s="139"/>
      <c r="D32741" s="139"/>
    </row>
    <row r="32742" spans="3:4" ht="15" customHeight="1">
      <c r="C32742" s="139"/>
      <c r="D32742" s="139"/>
    </row>
    <row r="32743" spans="3:4" ht="15" customHeight="1">
      <c r="C32743" s="139"/>
      <c r="D32743" s="139"/>
    </row>
    <row r="32744" spans="3:4" ht="15" customHeight="1">
      <c r="C32744" s="139"/>
      <c r="D32744" s="139"/>
    </row>
    <row r="32745" spans="3:4" ht="15" customHeight="1">
      <c r="C32745" s="139"/>
      <c r="D32745" s="139"/>
    </row>
    <row r="32746" spans="3:4" ht="15" customHeight="1">
      <c r="C32746" s="139"/>
      <c r="D32746" s="139"/>
    </row>
    <row r="32747" spans="3:4" ht="15" customHeight="1">
      <c r="C32747" s="139"/>
      <c r="D32747" s="139"/>
    </row>
    <row r="32748" spans="3:4" ht="15" customHeight="1">
      <c r="C32748" s="139"/>
      <c r="D32748" s="139"/>
    </row>
    <row r="32749" spans="3:4" ht="15" customHeight="1">
      <c r="C32749" s="139"/>
      <c r="D32749" s="139"/>
    </row>
    <row r="32750" spans="3:4" ht="15" customHeight="1">
      <c r="C32750" s="139"/>
      <c r="D32750" s="139"/>
    </row>
    <row r="32751" spans="3:4" ht="15" customHeight="1">
      <c r="C32751" s="139"/>
      <c r="D32751" s="139"/>
    </row>
    <row r="32752" spans="3:4" ht="15" customHeight="1">
      <c r="C32752" s="139"/>
      <c r="D32752" s="139"/>
    </row>
    <row r="32753" spans="3:4" ht="15" customHeight="1">
      <c r="C32753" s="139"/>
      <c r="D32753" s="139"/>
    </row>
    <row r="32754" spans="3:4" ht="15" customHeight="1">
      <c r="C32754" s="139"/>
      <c r="D32754" s="139"/>
    </row>
    <row r="32755" spans="3:4" ht="15" customHeight="1">
      <c r="C32755" s="139"/>
      <c r="D32755" s="139"/>
    </row>
    <row r="32756" spans="3:4" ht="15" customHeight="1">
      <c r="C32756" s="139"/>
      <c r="D32756" s="139"/>
    </row>
    <row r="32757" spans="3:4" ht="15" customHeight="1">
      <c r="C32757" s="139"/>
      <c r="D32757" s="139"/>
    </row>
    <row r="32758" spans="3:4" ht="15" customHeight="1">
      <c r="C32758" s="139"/>
      <c r="D32758" s="139"/>
    </row>
    <row r="32759" spans="3:4" ht="15" customHeight="1">
      <c r="C32759" s="139"/>
      <c r="D32759" s="139"/>
    </row>
    <row r="32760" spans="3:4" ht="15" customHeight="1">
      <c r="C32760" s="139"/>
      <c r="D32760" s="139"/>
    </row>
    <row r="32761" spans="3:4" ht="15" customHeight="1">
      <c r="C32761" s="139"/>
      <c r="D32761" s="139"/>
    </row>
    <row r="32762" spans="3:4" ht="15" customHeight="1">
      <c r="C32762" s="139"/>
      <c r="D32762" s="139"/>
    </row>
    <row r="32763" spans="3:4" ht="15" customHeight="1">
      <c r="C32763" s="139"/>
      <c r="D32763" s="139"/>
    </row>
    <row r="32764" spans="3:4" ht="15" customHeight="1">
      <c r="C32764" s="139"/>
      <c r="D32764" s="139"/>
    </row>
    <row r="32765" spans="3:4" ht="15" customHeight="1">
      <c r="C32765" s="139"/>
      <c r="D32765" s="139"/>
    </row>
    <row r="32766" spans="3:4" ht="15" customHeight="1">
      <c r="C32766" s="139"/>
      <c r="D32766" s="139"/>
    </row>
    <row r="32767" spans="3:4" ht="15" customHeight="1">
      <c r="C32767" s="139"/>
      <c r="D32767" s="139"/>
    </row>
    <row r="32768" spans="3:4" ht="15" customHeight="1">
      <c r="C32768" s="139"/>
      <c r="D32768" s="139"/>
    </row>
    <row r="32769" spans="3:4" ht="15" customHeight="1">
      <c r="C32769" s="139"/>
      <c r="D32769" s="139"/>
    </row>
    <row r="32770" spans="3:4" ht="15" customHeight="1">
      <c r="C32770" s="139"/>
      <c r="D32770" s="139"/>
    </row>
    <row r="32771" spans="3:4" ht="15" customHeight="1">
      <c r="C32771" s="139"/>
      <c r="D32771" s="139"/>
    </row>
    <row r="32772" spans="3:4" ht="15" customHeight="1">
      <c r="C32772" s="139"/>
      <c r="D32772" s="139"/>
    </row>
    <row r="32773" spans="3:4" ht="15" customHeight="1">
      <c r="C32773" s="139"/>
      <c r="D32773" s="139"/>
    </row>
    <row r="32774" spans="3:4" ht="15" customHeight="1">
      <c r="C32774" s="139"/>
      <c r="D32774" s="139"/>
    </row>
    <row r="32775" spans="3:4" ht="15" customHeight="1">
      <c r="C32775" s="139"/>
      <c r="D32775" s="139"/>
    </row>
    <row r="32776" spans="3:4" ht="15" customHeight="1">
      <c r="C32776" s="139"/>
      <c r="D32776" s="139"/>
    </row>
    <row r="32777" spans="3:4" ht="15" customHeight="1">
      <c r="C32777" s="139"/>
      <c r="D32777" s="139"/>
    </row>
    <row r="32778" spans="3:4" ht="15" customHeight="1">
      <c r="C32778" s="139"/>
      <c r="D32778" s="139"/>
    </row>
    <row r="32779" spans="3:4" ht="15" customHeight="1">
      <c r="C32779" s="139"/>
      <c r="D32779" s="139"/>
    </row>
    <row r="32780" spans="3:4" ht="15" customHeight="1">
      <c r="C32780" s="139"/>
      <c r="D32780" s="139"/>
    </row>
    <row r="32781" spans="3:4" ht="15" customHeight="1">
      <c r="C32781" s="139"/>
      <c r="D32781" s="139"/>
    </row>
    <row r="32782" spans="3:4" ht="15" customHeight="1">
      <c r="C32782" s="139"/>
      <c r="D32782" s="139"/>
    </row>
    <row r="32783" spans="3:4" ht="15" customHeight="1">
      <c r="C32783" s="139"/>
      <c r="D32783" s="139"/>
    </row>
    <row r="32784" spans="3:4" ht="15" customHeight="1">
      <c r="C32784" s="139"/>
      <c r="D32784" s="139"/>
    </row>
    <row r="32785" spans="3:4" ht="15" customHeight="1">
      <c r="C32785" s="139"/>
      <c r="D32785" s="139"/>
    </row>
    <row r="32786" spans="3:4" ht="15" customHeight="1">
      <c r="C32786" s="139"/>
      <c r="D32786" s="139"/>
    </row>
    <row r="32787" spans="3:4" ht="15" customHeight="1">
      <c r="C32787" s="139"/>
      <c r="D32787" s="139"/>
    </row>
    <row r="32788" spans="3:4" ht="15" customHeight="1">
      <c r="C32788" s="139"/>
      <c r="D32788" s="139"/>
    </row>
    <row r="32789" spans="3:4" ht="15" customHeight="1">
      <c r="C32789" s="139"/>
      <c r="D32789" s="139"/>
    </row>
    <row r="32790" spans="3:4" ht="15" customHeight="1">
      <c r="C32790" s="139"/>
      <c r="D32790" s="139"/>
    </row>
    <row r="32791" spans="3:4" ht="15" customHeight="1">
      <c r="C32791" s="139"/>
      <c r="D32791" s="139"/>
    </row>
    <row r="32792" spans="3:4" ht="15" customHeight="1">
      <c r="C32792" s="139"/>
      <c r="D32792" s="139"/>
    </row>
    <row r="32793" spans="3:4" ht="15" customHeight="1">
      <c r="C32793" s="139"/>
      <c r="D32793" s="139"/>
    </row>
    <row r="32794" spans="3:4" ht="15" customHeight="1">
      <c r="C32794" s="139"/>
      <c r="D32794" s="139"/>
    </row>
    <row r="32795" spans="3:4" ht="15" customHeight="1">
      <c r="C32795" s="139"/>
      <c r="D32795" s="139"/>
    </row>
    <row r="32796" spans="3:4" ht="15" customHeight="1">
      <c r="C32796" s="139"/>
      <c r="D32796" s="139"/>
    </row>
    <row r="32797" spans="3:4" ht="15" customHeight="1">
      <c r="C32797" s="139"/>
      <c r="D32797" s="139"/>
    </row>
    <row r="32798" spans="3:4" ht="15" customHeight="1">
      <c r="C32798" s="139"/>
      <c r="D32798" s="139"/>
    </row>
    <row r="32799" spans="3:4" ht="15" customHeight="1">
      <c r="C32799" s="139"/>
      <c r="D32799" s="139"/>
    </row>
    <row r="32800" spans="3:4" ht="15" customHeight="1">
      <c r="C32800" s="139"/>
      <c r="D32800" s="139"/>
    </row>
    <row r="32801" spans="3:4" ht="15" customHeight="1">
      <c r="C32801" s="139"/>
      <c r="D32801" s="139"/>
    </row>
    <row r="32802" spans="3:4" ht="15" customHeight="1">
      <c r="C32802" s="139"/>
      <c r="D32802" s="139"/>
    </row>
    <row r="32803" spans="3:4" ht="15" customHeight="1">
      <c r="C32803" s="139"/>
      <c r="D32803" s="139"/>
    </row>
    <row r="32804" spans="3:4" ht="15" customHeight="1">
      <c r="C32804" s="139"/>
      <c r="D32804" s="139"/>
    </row>
    <row r="32805" spans="3:4" ht="15" customHeight="1">
      <c r="C32805" s="139"/>
      <c r="D32805" s="139"/>
    </row>
    <row r="32806" spans="3:4" ht="15" customHeight="1">
      <c r="C32806" s="139"/>
      <c r="D32806" s="139"/>
    </row>
    <row r="32807" spans="3:4" ht="15" customHeight="1">
      <c r="C32807" s="139"/>
      <c r="D32807" s="139"/>
    </row>
    <row r="32808" spans="3:4" ht="15" customHeight="1">
      <c r="C32808" s="139"/>
      <c r="D32808" s="139"/>
    </row>
    <row r="32809" spans="3:4" ht="15" customHeight="1">
      <c r="C32809" s="139"/>
      <c r="D32809" s="139"/>
    </row>
    <row r="32810" spans="3:4" ht="15" customHeight="1">
      <c r="C32810" s="139"/>
      <c r="D32810" s="139"/>
    </row>
    <row r="32811" spans="3:4" ht="15" customHeight="1">
      <c r="C32811" s="139"/>
      <c r="D32811" s="139"/>
    </row>
    <row r="32812" spans="3:4" ht="15" customHeight="1">
      <c r="C32812" s="139"/>
      <c r="D32812" s="139"/>
    </row>
    <row r="32813" spans="3:4" ht="15" customHeight="1">
      <c r="C32813" s="139"/>
      <c r="D32813" s="139"/>
    </row>
    <row r="32814" spans="3:4" ht="15" customHeight="1">
      <c r="C32814" s="139"/>
      <c r="D32814" s="139"/>
    </row>
    <row r="32815" spans="3:4" ht="15" customHeight="1">
      <c r="C32815" s="139"/>
      <c r="D32815" s="139"/>
    </row>
    <row r="32816" spans="3:4" ht="15" customHeight="1">
      <c r="C32816" s="139"/>
      <c r="D32816" s="139"/>
    </row>
    <row r="32817" spans="3:4" ht="15" customHeight="1">
      <c r="C32817" s="139"/>
      <c r="D32817" s="139"/>
    </row>
    <row r="32818" spans="3:4" ht="15" customHeight="1">
      <c r="C32818" s="139"/>
      <c r="D32818" s="139"/>
    </row>
    <row r="32819" spans="3:4" ht="15" customHeight="1">
      <c r="C32819" s="139"/>
      <c r="D32819" s="139"/>
    </row>
    <row r="32820" spans="3:4" ht="15" customHeight="1">
      <c r="C32820" s="139"/>
      <c r="D32820" s="139"/>
    </row>
    <row r="32821" spans="3:4" ht="15" customHeight="1">
      <c r="C32821" s="139"/>
      <c r="D32821" s="139"/>
    </row>
    <row r="32822" spans="3:4" ht="15" customHeight="1">
      <c r="C32822" s="139"/>
      <c r="D32822" s="139"/>
    </row>
    <row r="32823" spans="3:4" ht="15" customHeight="1">
      <c r="C32823" s="139"/>
      <c r="D32823" s="139"/>
    </row>
    <row r="32824" spans="3:4" ht="15" customHeight="1">
      <c r="C32824" s="139"/>
      <c r="D32824" s="139"/>
    </row>
    <row r="32825" spans="3:4" ht="15" customHeight="1">
      <c r="C32825" s="139"/>
      <c r="D32825" s="139"/>
    </row>
    <row r="32826" spans="3:4" ht="15" customHeight="1">
      <c r="C32826" s="139"/>
      <c r="D32826" s="139"/>
    </row>
    <row r="32827" spans="3:4" ht="15" customHeight="1">
      <c r="C32827" s="139"/>
      <c r="D32827" s="139"/>
    </row>
    <row r="32828" spans="3:4" ht="15" customHeight="1">
      <c r="C32828" s="139"/>
      <c r="D32828" s="139"/>
    </row>
    <row r="32829" spans="3:4" ht="15" customHeight="1">
      <c r="C32829" s="139"/>
      <c r="D32829" s="139"/>
    </row>
    <row r="32830" spans="3:4" ht="15" customHeight="1">
      <c r="C32830" s="139"/>
      <c r="D32830" s="139"/>
    </row>
    <row r="32831" spans="3:4" ht="15" customHeight="1">
      <c r="C32831" s="139"/>
      <c r="D32831" s="139"/>
    </row>
    <row r="32832" spans="3:4" ht="15" customHeight="1">
      <c r="C32832" s="139"/>
      <c r="D32832" s="139"/>
    </row>
    <row r="32833" spans="3:4" ht="15" customHeight="1">
      <c r="C32833" s="139"/>
      <c r="D32833" s="139"/>
    </row>
    <row r="32834" spans="3:4" ht="15" customHeight="1">
      <c r="C32834" s="139"/>
      <c r="D32834" s="139"/>
    </row>
    <row r="32835" spans="3:4" ht="15" customHeight="1">
      <c r="C32835" s="139"/>
      <c r="D32835" s="139"/>
    </row>
    <row r="32836" spans="3:4" ht="15" customHeight="1">
      <c r="C32836" s="139"/>
      <c r="D32836" s="139"/>
    </row>
    <row r="32837" spans="3:4" ht="15" customHeight="1">
      <c r="C32837" s="139"/>
      <c r="D32837" s="139"/>
    </row>
    <row r="32838" spans="3:4" ht="15" customHeight="1">
      <c r="C32838" s="139"/>
      <c r="D32838" s="139"/>
    </row>
    <row r="32839" spans="3:4" ht="15" customHeight="1">
      <c r="C32839" s="139"/>
      <c r="D32839" s="139"/>
    </row>
    <row r="32840" spans="3:4" ht="15" customHeight="1">
      <c r="C32840" s="139"/>
      <c r="D32840" s="139"/>
    </row>
    <row r="32841" spans="3:4" ht="15" customHeight="1">
      <c r="C32841" s="139"/>
      <c r="D32841" s="139"/>
    </row>
    <row r="32842" spans="3:4" ht="15" customHeight="1">
      <c r="C32842" s="139"/>
      <c r="D32842" s="139"/>
    </row>
    <row r="32843" spans="3:4" ht="15" customHeight="1">
      <c r="C32843" s="139"/>
      <c r="D32843" s="139"/>
    </row>
    <row r="32844" spans="3:4" ht="15" customHeight="1">
      <c r="C32844" s="139"/>
      <c r="D32844" s="139"/>
    </row>
    <row r="32845" spans="3:4" ht="15" customHeight="1">
      <c r="C32845" s="139"/>
      <c r="D32845" s="139"/>
    </row>
    <row r="32846" spans="3:4" ht="15" customHeight="1">
      <c r="C32846" s="139"/>
      <c r="D32846" s="139"/>
    </row>
    <row r="32847" spans="3:4" ht="15" customHeight="1">
      <c r="C32847" s="139"/>
      <c r="D32847" s="139"/>
    </row>
    <row r="32848" spans="3:4" ht="15" customHeight="1">
      <c r="C32848" s="139"/>
      <c r="D32848" s="139"/>
    </row>
    <row r="32849" spans="3:4" ht="15" customHeight="1">
      <c r="C32849" s="139"/>
      <c r="D32849" s="139"/>
    </row>
    <row r="32850" spans="3:4" ht="15" customHeight="1">
      <c r="C32850" s="139"/>
      <c r="D32850" s="139"/>
    </row>
    <row r="32851" spans="3:4" ht="15" customHeight="1">
      <c r="C32851" s="139"/>
      <c r="D32851" s="139"/>
    </row>
    <row r="32852" spans="3:4" ht="15" customHeight="1">
      <c r="C32852" s="139"/>
      <c r="D32852" s="139"/>
    </row>
    <row r="32853" spans="3:4" ht="15" customHeight="1">
      <c r="C32853" s="139"/>
      <c r="D32853" s="139"/>
    </row>
    <row r="32854" spans="3:4" ht="15" customHeight="1">
      <c r="C32854" s="139"/>
      <c r="D32854" s="139"/>
    </row>
    <row r="32855" spans="3:4" ht="15" customHeight="1">
      <c r="C32855" s="139"/>
      <c r="D32855" s="139"/>
    </row>
    <row r="32856" spans="3:4" ht="15" customHeight="1">
      <c r="C32856" s="139"/>
      <c r="D32856" s="139"/>
    </row>
    <row r="32857" spans="3:4" ht="15" customHeight="1">
      <c r="C32857" s="139"/>
      <c r="D32857" s="139"/>
    </row>
    <row r="32858" spans="3:4" ht="15" customHeight="1">
      <c r="C32858" s="139"/>
      <c r="D32858" s="139"/>
    </row>
    <row r="32859" spans="3:4" ht="15" customHeight="1">
      <c r="C32859" s="139"/>
      <c r="D32859" s="139"/>
    </row>
    <row r="32860" spans="3:4" ht="15" customHeight="1">
      <c r="C32860" s="139"/>
      <c r="D32860" s="139"/>
    </row>
    <row r="32861" spans="3:4" ht="15" customHeight="1">
      <c r="C32861" s="139"/>
      <c r="D32861" s="139"/>
    </row>
    <row r="32862" spans="3:4" ht="15" customHeight="1">
      <c r="C32862" s="139"/>
      <c r="D32862" s="139"/>
    </row>
    <row r="32863" spans="3:4" ht="15" customHeight="1">
      <c r="C32863" s="139"/>
      <c r="D32863" s="139"/>
    </row>
    <row r="32864" spans="3:4" ht="15" customHeight="1">
      <c r="C32864" s="139"/>
      <c r="D32864" s="139"/>
    </row>
    <row r="32865" spans="3:4" ht="15" customHeight="1">
      <c r="C32865" s="139"/>
      <c r="D32865" s="139"/>
    </row>
    <row r="32866" spans="3:4" ht="15" customHeight="1">
      <c r="C32866" s="139"/>
      <c r="D32866" s="139"/>
    </row>
    <row r="32867" spans="3:4" ht="15" customHeight="1">
      <c r="C32867" s="139"/>
      <c r="D32867" s="139"/>
    </row>
    <row r="32868" spans="3:4" ht="15" customHeight="1">
      <c r="C32868" s="139"/>
      <c r="D32868" s="139"/>
    </row>
    <row r="32869" spans="3:4" ht="15" customHeight="1">
      <c r="C32869" s="139"/>
      <c r="D32869" s="139"/>
    </row>
    <row r="32870" spans="3:4" ht="15" customHeight="1">
      <c r="C32870" s="139"/>
      <c r="D32870" s="139"/>
    </row>
    <row r="32871" spans="3:4" ht="15" customHeight="1">
      <c r="C32871" s="139"/>
      <c r="D32871" s="139"/>
    </row>
    <row r="32872" spans="3:4" ht="15" customHeight="1">
      <c r="C32872" s="139"/>
      <c r="D32872" s="139"/>
    </row>
    <row r="32873" spans="3:4" ht="15" customHeight="1">
      <c r="C32873" s="139"/>
      <c r="D32873" s="139"/>
    </row>
    <row r="32874" spans="3:4" ht="15" customHeight="1">
      <c r="C32874" s="139"/>
      <c r="D32874" s="139"/>
    </row>
    <row r="32875" spans="3:4" ht="15" customHeight="1">
      <c r="C32875" s="139"/>
      <c r="D32875" s="139"/>
    </row>
    <row r="32876" spans="3:4" ht="15" customHeight="1">
      <c r="C32876" s="139"/>
      <c r="D32876" s="139"/>
    </row>
    <row r="32877" spans="3:4" ht="15" customHeight="1">
      <c r="C32877" s="139"/>
      <c r="D32877" s="139"/>
    </row>
    <row r="32878" spans="3:4" ht="15" customHeight="1">
      <c r="C32878" s="139"/>
      <c r="D32878" s="139"/>
    </row>
    <row r="32879" spans="3:4" ht="15" customHeight="1">
      <c r="C32879" s="139"/>
      <c r="D32879" s="139"/>
    </row>
    <row r="32880" spans="3:4" ht="15" customHeight="1">
      <c r="C32880" s="139"/>
      <c r="D32880" s="139"/>
    </row>
    <row r="32881" spans="3:4" ht="15" customHeight="1">
      <c r="C32881" s="139"/>
      <c r="D32881" s="139"/>
    </row>
    <row r="32882" spans="3:4" ht="15" customHeight="1">
      <c r="C32882" s="139"/>
      <c r="D32882" s="139"/>
    </row>
    <row r="32883" spans="3:4" ht="15" customHeight="1">
      <c r="C32883" s="139"/>
      <c r="D32883" s="139"/>
    </row>
    <row r="32884" spans="3:4" ht="15" customHeight="1">
      <c r="C32884" s="139"/>
      <c r="D32884" s="139"/>
    </row>
    <row r="32885" spans="3:4" ht="15" customHeight="1">
      <c r="C32885" s="139"/>
      <c r="D32885" s="139"/>
    </row>
    <row r="32886" spans="3:4" ht="15" customHeight="1">
      <c r="C32886" s="139"/>
      <c r="D32886" s="139"/>
    </row>
    <row r="32887" spans="3:4" ht="15" customHeight="1">
      <c r="C32887" s="139"/>
      <c r="D32887" s="139"/>
    </row>
    <row r="32888" spans="3:4" ht="15" customHeight="1">
      <c r="C32888" s="139"/>
      <c r="D32888" s="139"/>
    </row>
    <row r="32889" spans="3:4" ht="15" customHeight="1">
      <c r="C32889" s="139"/>
      <c r="D32889" s="139"/>
    </row>
    <row r="32890" spans="3:4" ht="15" customHeight="1">
      <c r="C32890" s="139"/>
      <c r="D32890" s="139"/>
    </row>
    <row r="32891" spans="3:4" ht="15" customHeight="1">
      <c r="C32891" s="139"/>
      <c r="D32891" s="139"/>
    </row>
    <row r="32892" spans="3:4" ht="15" customHeight="1">
      <c r="C32892" s="139"/>
      <c r="D32892" s="139"/>
    </row>
    <row r="32893" spans="3:4" ht="15" customHeight="1">
      <c r="C32893" s="139"/>
      <c r="D32893" s="139"/>
    </row>
    <row r="32894" spans="3:4" ht="15" customHeight="1">
      <c r="C32894" s="139"/>
      <c r="D32894" s="139"/>
    </row>
    <row r="32895" spans="3:4" ht="15" customHeight="1">
      <c r="C32895" s="139"/>
      <c r="D32895" s="139"/>
    </row>
    <row r="32896" spans="3:4" ht="15" customHeight="1">
      <c r="C32896" s="139"/>
      <c r="D32896" s="139"/>
    </row>
    <row r="32897" spans="3:4" ht="15" customHeight="1">
      <c r="C32897" s="139"/>
      <c r="D32897" s="139"/>
    </row>
    <row r="32898" spans="3:4" ht="15" customHeight="1">
      <c r="C32898" s="139"/>
      <c r="D32898" s="139"/>
    </row>
    <row r="32899" spans="3:4" ht="15" customHeight="1">
      <c r="C32899" s="139"/>
      <c r="D32899" s="139"/>
    </row>
    <row r="32900" spans="3:4" ht="15" customHeight="1">
      <c r="C32900" s="139"/>
      <c r="D32900" s="139"/>
    </row>
    <row r="32901" spans="3:4" ht="15" customHeight="1">
      <c r="C32901" s="139"/>
      <c r="D32901" s="139"/>
    </row>
    <row r="32902" spans="3:4" ht="15" customHeight="1">
      <c r="C32902" s="139"/>
      <c r="D32902" s="139"/>
    </row>
    <row r="32903" spans="3:4" ht="15" customHeight="1">
      <c r="C32903" s="139"/>
      <c r="D32903" s="139"/>
    </row>
    <row r="32904" spans="3:4" ht="15" customHeight="1">
      <c r="C32904" s="139"/>
      <c r="D32904" s="139"/>
    </row>
    <row r="32905" spans="3:4" ht="15" customHeight="1">
      <c r="C32905" s="139"/>
      <c r="D32905" s="139"/>
    </row>
    <row r="32906" spans="3:4" ht="15" customHeight="1">
      <c r="C32906" s="139"/>
      <c r="D32906" s="139"/>
    </row>
    <row r="32907" spans="3:4" ht="15" customHeight="1">
      <c r="C32907" s="139"/>
      <c r="D32907" s="139"/>
    </row>
    <row r="32908" spans="3:4" ht="15" customHeight="1">
      <c r="C32908" s="139"/>
      <c r="D32908" s="139"/>
    </row>
    <row r="32909" spans="3:4" ht="15" customHeight="1">
      <c r="C32909" s="139"/>
      <c r="D32909" s="139"/>
    </row>
    <row r="32910" spans="3:4" ht="15" customHeight="1">
      <c r="C32910" s="139"/>
      <c r="D32910" s="139"/>
    </row>
    <row r="32911" spans="3:4" ht="15" customHeight="1">
      <c r="C32911" s="139"/>
      <c r="D32911" s="139"/>
    </row>
    <row r="32912" spans="3:4" ht="15" customHeight="1">
      <c r="C32912" s="139"/>
      <c r="D32912" s="139"/>
    </row>
    <row r="32913" spans="3:4" ht="15" customHeight="1">
      <c r="C32913" s="139"/>
      <c r="D32913" s="139"/>
    </row>
    <row r="32914" spans="3:4" ht="15" customHeight="1">
      <c r="C32914" s="139"/>
      <c r="D32914" s="139"/>
    </row>
    <row r="32915" spans="3:4" ht="15" customHeight="1">
      <c r="C32915" s="139"/>
      <c r="D32915" s="139"/>
    </row>
    <row r="32916" spans="3:4" ht="15" customHeight="1">
      <c r="C32916" s="139"/>
      <c r="D32916" s="139"/>
    </row>
    <row r="32917" spans="3:4" ht="15" customHeight="1">
      <c r="C32917" s="139"/>
      <c r="D32917" s="139"/>
    </row>
    <row r="32918" spans="3:4" ht="15" customHeight="1">
      <c r="C32918" s="139"/>
      <c r="D32918" s="139"/>
    </row>
    <row r="32919" spans="3:4" ht="15" customHeight="1">
      <c r="C32919" s="139"/>
      <c r="D32919" s="139"/>
    </row>
    <row r="32920" spans="3:4" ht="15" customHeight="1">
      <c r="C32920" s="139"/>
      <c r="D32920" s="139"/>
    </row>
    <row r="32921" spans="3:4" ht="15" customHeight="1">
      <c r="C32921" s="139"/>
      <c r="D32921" s="139"/>
    </row>
    <row r="32922" spans="3:4" ht="15" customHeight="1">
      <c r="C32922" s="139"/>
      <c r="D32922" s="139"/>
    </row>
    <row r="32923" spans="3:4" ht="15" customHeight="1">
      <c r="C32923" s="139"/>
      <c r="D32923" s="139"/>
    </row>
    <row r="32924" spans="3:4" ht="15" customHeight="1">
      <c r="C32924" s="139"/>
      <c r="D32924" s="139"/>
    </row>
    <row r="32925" spans="3:4" ht="15" customHeight="1">
      <c r="C32925" s="139"/>
      <c r="D32925" s="139"/>
    </row>
    <row r="32926" spans="3:4" ht="15" customHeight="1">
      <c r="C32926" s="139"/>
      <c r="D32926" s="139"/>
    </row>
    <row r="32927" spans="3:4" ht="15" customHeight="1">
      <c r="C32927" s="139"/>
      <c r="D32927" s="139"/>
    </row>
    <row r="32928" spans="3:4" ht="15" customHeight="1">
      <c r="C32928" s="139"/>
      <c r="D32928" s="139"/>
    </row>
    <row r="32929" spans="3:4" ht="15" customHeight="1">
      <c r="C32929" s="139"/>
      <c r="D32929" s="139"/>
    </row>
    <row r="32930" spans="3:4" ht="15" customHeight="1">
      <c r="C32930" s="139"/>
      <c r="D32930" s="139"/>
    </row>
    <row r="32931" spans="3:4" ht="15" customHeight="1">
      <c r="C32931" s="139"/>
      <c r="D32931" s="139"/>
    </row>
    <row r="32932" spans="3:4" ht="15" customHeight="1">
      <c r="C32932" s="139"/>
      <c r="D32932" s="139"/>
    </row>
    <row r="32933" spans="3:4" ht="15" customHeight="1">
      <c r="C32933" s="139"/>
      <c r="D32933" s="139"/>
    </row>
    <row r="32934" spans="3:4" ht="15" customHeight="1">
      <c r="C32934" s="139"/>
      <c r="D32934" s="139"/>
    </row>
    <row r="32935" spans="3:4" ht="15" customHeight="1">
      <c r="C32935" s="139"/>
      <c r="D32935" s="139"/>
    </row>
    <row r="32936" spans="3:4" ht="15" customHeight="1">
      <c r="C32936" s="139"/>
      <c r="D32936" s="139"/>
    </row>
    <row r="32937" spans="3:4" ht="15" customHeight="1">
      <c r="C32937" s="139"/>
      <c r="D32937" s="139"/>
    </row>
    <row r="32938" spans="3:4" ht="15" customHeight="1">
      <c r="C32938" s="139"/>
      <c r="D32938" s="139"/>
    </row>
    <row r="32939" spans="3:4" ht="15" customHeight="1">
      <c r="C32939" s="139"/>
      <c r="D32939" s="139"/>
    </row>
    <row r="32940" spans="3:4" ht="15" customHeight="1">
      <c r="C32940" s="139"/>
      <c r="D32940" s="139"/>
    </row>
    <row r="32941" spans="3:4" ht="15" customHeight="1">
      <c r="C32941" s="139"/>
      <c r="D32941" s="139"/>
    </row>
    <row r="32942" spans="3:4" ht="15" customHeight="1">
      <c r="C32942" s="139"/>
      <c r="D32942" s="139"/>
    </row>
    <row r="32943" spans="3:4" ht="15" customHeight="1">
      <c r="C32943" s="139"/>
      <c r="D32943" s="139"/>
    </row>
    <row r="32944" spans="3:4" ht="15" customHeight="1">
      <c r="C32944" s="139"/>
      <c r="D32944" s="139"/>
    </row>
    <row r="32945" spans="3:4" ht="15" customHeight="1">
      <c r="C32945" s="139"/>
      <c r="D32945" s="139"/>
    </row>
    <row r="32946" spans="3:4" ht="15" customHeight="1">
      <c r="C32946" s="139"/>
      <c r="D32946" s="139"/>
    </row>
    <row r="32947" spans="3:4" ht="15" customHeight="1">
      <c r="C32947" s="139"/>
      <c r="D32947" s="139"/>
    </row>
    <row r="32948" spans="3:4" ht="15" customHeight="1">
      <c r="C32948" s="139"/>
      <c r="D32948" s="139"/>
    </row>
    <row r="32949" spans="3:4" ht="15" customHeight="1">
      <c r="C32949" s="139"/>
      <c r="D32949" s="139"/>
    </row>
    <row r="32950" spans="3:4" ht="15" customHeight="1">
      <c r="C32950" s="139"/>
      <c r="D32950" s="139"/>
    </row>
    <row r="32951" spans="3:4" ht="15" customHeight="1">
      <c r="C32951" s="139"/>
      <c r="D32951" s="139"/>
    </row>
    <row r="32952" spans="3:4" ht="15" customHeight="1">
      <c r="C32952" s="139"/>
      <c r="D32952" s="139"/>
    </row>
    <row r="32953" spans="3:4" ht="15" customHeight="1">
      <c r="C32953" s="139"/>
      <c r="D32953" s="139"/>
    </row>
    <row r="32954" spans="3:4" ht="15" customHeight="1">
      <c r="C32954" s="139"/>
      <c r="D32954" s="139"/>
    </row>
    <row r="32955" spans="3:4" ht="15" customHeight="1">
      <c r="C32955" s="139"/>
      <c r="D32955" s="139"/>
    </row>
    <row r="32956" spans="3:4" ht="15" customHeight="1">
      <c r="C32956" s="139"/>
      <c r="D32956" s="139"/>
    </row>
    <row r="32957" spans="3:4" ht="15" customHeight="1">
      <c r="C32957" s="139"/>
      <c r="D32957" s="139"/>
    </row>
    <row r="32958" spans="3:4" ht="15" customHeight="1">
      <c r="C32958" s="139"/>
      <c r="D32958" s="139"/>
    </row>
    <row r="32959" spans="3:4" ht="15" customHeight="1">
      <c r="C32959" s="139"/>
      <c r="D32959" s="139"/>
    </row>
    <row r="32960" spans="3:4" ht="15" customHeight="1">
      <c r="C32960" s="139"/>
      <c r="D32960" s="139"/>
    </row>
    <row r="32961" spans="3:4" ht="15" customHeight="1">
      <c r="C32961" s="139"/>
      <c r="D32961" s="139"/>
    </row>
    <row r="32962" spans="3:4" ht="15" customHeight="1">
      <c r="C32962" s="139"/>
      <c r="D32962" s="139"/>
    </row>
    <row r="32963" spans="3:4" ht="15" customHeight="1">
      <c r="C32963" s="139"/>
      <c r="D32963" s="139"/>
    </row>
    <row r="32964" spans="3:4" ht="15" customHeight="1">
      <c r="C32964" s="139"/>
      <c r="D32964" s="139"/>
    </row>
    <row r="32965" spans="3:4" ht="15" customHeight="1">
      <c r="C32965" s="139"/>
      <c r="D32965" s="139"/>
    </row>
    <row r="32966" spans="3:4" ht="15" customHeight="1">
      <c r="C32966" s="139"/>
      <c r="D32966" s="139"/>
    </row>
    <row r="32967" spans="3:4" ht="15" customHeight="1">
      <c r="C32967" s="139"/>
      <c r="D32967" s="139"/>
    </row>
    <row r="32968" spans="3:4" ht="15" customHeight="1">
      <c r="C32968" s="139"/>
      <c r="D32968" s="139"/>
    </row>
    <row r="32969" spans="3:4" ht="15" customHeight="1">
      <c r="C32969" s="139"/>
      <c r="D32969" s="139"/>
    </row>
    <row r="32970" spans="3:4" ht="15" customHeight="1">
      <c r="C32970" s="139"/>
      <c r="D32970" s="139"/>
    </row>
    <row r="32971" spans="3:4" ht="15" customHeight="1">
      <c r="C32971" s="139"/>
      <c r="D32971" s="139"/>
    </row>
    <row r="32972" spans="3:4" ht="15" customHeight="1">
      <c r="C32972" s="139"/>
      <c r="D32972" s="139"/>
    </row>
    <row r="32973" spans="3:4" ht="15" customHeight="1">
      <c r="C32973" s="139"/>
      <c r="D32973" s="139"/>
    </row>
    <row r="32974" spans="3:4" ht="15" customHeight="1">
      <c r="C32974" s="139"/>
      <c r="D32974" s="139"/>
    </row>
    <row r="32975" spans="3:4" ht="15" customHeight="1">
      <c r="C32975" s="139"/>
      <c r="D32975" s="139"/>
    </row>
    <row r="32976" spans="3:4" ht="15" customHeight="1">
      <c r="C32976" s="139"/>
      <c r="D32976" s="139"/>
    </row>
    <row r="32977" spans="3:4" ht="15" customHeight="1">
      <c r="C32977" s="139"/>
      <c r="D32977" s="139"/>
    </row>
    <row r="32978" spans="3:4" ht="15" customHeight="1">
      <c r="C32978" s="139"/>
      <c r="D32978" s="139"/>
    </row>
    <row r="32979" spans="3:4" ht="15" customHeight="1">
      <c r="C32979" s="139"/>
      <c r="D32979" s="139"/>
    </row>
    <row r="32980" spans="3:4" ht="15" customHeight="1">
      <c r="C32980" s="139"/>
      <c r="D32980" s="139"/>
    </row>
    <row r="32981" spans="3:4" ht="15" customHeight="1">
      <c r="C32981" s="139"/>
      <c r="D32981" s="139"/>
    </row>
    <row r="32982" spans="3:4" ht="15" customHeight="1">
      <c r="C32982" s="139"/>
      <c r="D32982" s="139"/>
    </row>
    <row r="32983" spans="3:4" ht="15" customHeight="1">
      <c r="C32983" s="139"/>
      <c r="D32983" s="139"/>
    </row>
    <row r="32984" spans="3:4" ht="15" customHeight="1">
      <c r="C32984" s="139"/>
      <c r="D32984" s="139"/>
    </row>
    <row r="32985" spans="3:4" ht="15" customHeight="1">
      <c r="C32985" s="139"/>
      <c r="D32985" s="139"/>
    </row>
    <row r="32986" spans="3:4" ht="15" customHeight="1">
      <c r="C32986" s="139"/>
      <c r="D32986" s="139"/>
    </row>
    <row r="32987" spans="3:4" ht="15" customHeight="1">
      <c r="C32987" s="139"/>
      <c r="D32987" s="139"/>
    </row>
    <row r="32988" spans="3:4" ht="15" customHeight="1">
      <c r="C32988" s="139"/>
      <c r="D32988" s="139"/>
    </row>
    <row r="32989" spans="3:4" ht="15" customHeight="1">
      <c r="C32989" s="139"/>
      <c r="D32989" s="139"/>
    </row>
    <row r="32990" spans="3:4" ht="15" customHeight="1">
      <c r="C32990" s="139"/>
      <c r="D32990" s="139"/>
    </row>
    <row r="32991" spans="3:4" ht="15" customHeight="1">
      <c r="C32991" s="139"/>
      <c r="D32991" s="139"/>
    </row>
    <row r="32992" spans="3:4" ht="15" customHeight="1">
      <c r="C32992" s="139"/>
      <c r="D32992" s="139"/>
    </row>
    <row r="32993" spans="3:4" ht="15" customHeight="1">
      <c r="C32993" s="139"/>
      <c r="D32993" s="139"/>
    </row>
    <row r="32994" spans="3:4" ht="15" customHeight="1">
      <c r="C32994" s="139"/>
      <c r="D32994" s="139"/>
    </row>
    <row r="32995" spans="3:4" ht="15" customHeight="1">
      <c r="C32995" s="139"/>
      <c r="D32995" s="139"/>
    </row>
    <row r="32996" spans="3:4" ht="15" customHeight="1">
      <c r="C32996" s="139"/>
      <c r="D32996" s="139"/>
    </row>
    <row r="32997" spans="3:4" ht="15" customHeight="1">
      <c r="C32997" s="139"/>
      <c r="D32997" s="139"/>
    </row>
    <row r="32998" spans="3:4" ht="15" customHeight="1">
      <c r="C32998" s="139"/>
      <c r="D32998" s="139"/>
    </row>
    <row r="32999" spans="3:4" ht="15" customHeight="1">
      <c r="C32999" s="139"/>
      <c r="D32999" s="139"/>
    </row>
    <row r="33000" spans="3:4" ht="15" customHeight="1">
      <c r="C33000" s="139"/>
      <c r="D33000" s="139"/>
    </row>
    <row r="33001" spans="3:4" ht="15" customHeight="1">
      <c r="C33001" s="139"/>
      <c r="D33001" s="139"/>
    </row>
    <row r="33002" spans="3:4" ht="15" customHeight="1">
      <c r="C33002" s="139"/>
      <c r="D33002" s="139"/>
    </row>
    <row r="33003" spans="3:4" ht="15" customHeight="1">
      <c r="C33003" s="139"/>
      <c r="D33003" s="139"/>
    </row>
    <row r="33004" spans="3:4" ht="15" customHeight="1">
      <c r="C33004" s="139"/>
      <c r="D33004" s="139"/>
    </row>
    <row r="33005" spans="3:4" ht="15" customHeight="1">
      <c r="C33005" s="139"/>
      <c r="D33005" s="139"/>
    </row>
    <row r="33006" spans="3:4" ht="15" customHeight="1">
      <c r="C33006" s="139"/>
      <c r="D33006" s="139"/>
    </row>
    <row r="33007" spans="3:4" ht="15" customHeight="1">
      <c r="C33007" s="139"/>
      <c r="D33007" s="139"/>
    </row>
    <row r="33008" spans="3:4" ht="15" customHeight="1">
      <c r="C33008" s="139"/>
      <c r="D33008" s="139"/>
    </row>
    <row r="33009" spans="3:4" ht="15" customHeight="1">
      <c r="C33009" s="139"/>
      <c r="D33009" s="139"/>
    </row>
    <row r="33010" spans="3:4" ht="15" customHeight="1">
      <c r="C33010" s="139"/>
      <c r="D33010" s="139"/>
    </row>
    <row r="33011" spans="3:4" ht="15" customHeight="1">
      <c r="C33011" s="139"/>
      <c r="D33011" s="139"/>
    </row>
    <row r="33012" spans="3:4" ht="15" customHeight="1">
      <c r="C33012" s="139"/>
      <c r="D33012" s="139"/>
    </row>
    <row r="33013" spans="3:4" ht="15" customHeight="1">
      <c r="C33013" s="139"/>
      <c r="D33013" s="139"/>
    </row>
    <row r="33014" spans="3:4" ht="15" customHeight="1">
      <c r="C33014" s="139"/>
      <c r="D33014" s="139"/>
    </row>
    <row r="33015" spans="3:4" ht="15" customHeight="1">
      <c r="C33015" s="139"/>
      <c r="D33015" s="139"/>
    </row>
    <row r="33016" spans="3:4" ht="15" customHeight="1">
      <c r="C33016" s="139"/>
      <c r="D33016" s="139"/>
    </row>
    <row r="33017" spans="3:4" ht="15" customHeight="1">
      <c r="C33017" s="139"/>
      <c r="D33017" s="139"/>
    </row>
    <row r="33018" spans="3:4" ht="15" customHeight="1">
      <c r="C33018" s="139"/>
      <c r="D33018" s="139"/>
    </row>
    <row r="33019" spans="3:4" ht="15" customHeight="1">
      <c r="C33019" s="139"/>
      <c r="D33019" s="139"/>
    </row>
    <row r="33020" spans="3:4" ht="15" customHeight="1">
      <c r="C33020" s="139"/>
      <c r="D33020" s="139"/>
    </row>
    <row r="33021" spans="3:4" ht="15" customHeight="1">
      <c r="C33021" s="139"/>
      <c r="D33021" s="139"/>
    </row>
    <row r="33022" spans="3:4" ht="15" customHeight="1">
      <c r="C33022" s="139"/>
      <c r="D33022" s="139"/>
    </row>
    <row r="33023" spans="3:4" ht="15" customHeight="1">
      <c r="C33023" s="139"/>
      <c r="D33023" s="139"/>
    </row>
    <row r="33024" spans="3:4" ht="15" customHeight="1">
      <c r="C33024" s="139"/>
      <c r="D33024" s="139"/>
    </row>
    <row r="33025" spans="3:4" ht="15" customHeight="1">
      <c r="C33025" s="139"/>
      <c r="D33025" s="139"/>
    </row>
    <row r="33026" spans="3:4" ht="15" customHeight="1">
      <c r="C33026" s="139"/>
      <c r="D33026" s="139"/>
    </row>
    <row r="33027" spans="3:4" ht="15" customHeight="1">
      <c r="C33027" s="139"/>
      <c r="D33027" s="139"/>
    </row>
    <row r="33028" spans="3:4" ht="15" customHeight="1">
      <c r="C33028" s="139"/>
      <c r="D33028" s="139"/>
    </row>
    <row r="33029" spans="3:4" ht="15" customHeight="1">
      <c r="C33029" s="139"/>
      <c r="D33029" s="139"/>
    </row>
    <row r="33030" spans="3:4" ht="15" customHeight="1">
      <c r="C33030" s="139"/>
      <c r="D33030" s="139"/>
    </row>
    <row r="33031" spans="3:4" ht="15" customHeight="1">
      <c r="C33031" s="139"/>
      <c r="D33031" s="139"/>
    </row>
    <row r="33032" spans="3:4" ht="15" customHeight="1">
      <c r="C33032" s="139"/>
      <c r="D33032" s="139"/>
    </row>
    <row r="33033" spans="3:4" ht="15" customHeight="1">
      <c r="C33033" s="139"/>
      <c r="D33033" s="139"/>
    </row>
    <row r="33034" spans="3:4" ht="15" customHeight="1">
      <c r="C33034" s="139"/>
      <c r="D33034" s="139"/>
    </row>
    <row r="33035" spans="3:4" ht="15" customHeight="1">
      <c r="C33035" s="139"/>
      <c r="D33035" s="139"/>
    </row>
    <row r="33036" spans="3:4" ht="15" customHeight="1">
      <c r="C33036" s="139"/>
      <c r="D33036" s="139"/>
    </row>
    <row r="33037" spans="3:4" ht="15" customHeight="1">
      <c r="C33037" s="139"/>
      <c r="D33037" s="139"/>
    </row>
    <row r="33038" spans="3:4" ht="15" customHeight="1">
      <c r="C33038" s="139"/>
      <c r="D33038" s="139"/>
    </row>
    <row r="33039" spans="3:4" ht="15" customHeight="1">
      <c r="C33039" s="139"/>
      <c r="D33039" s="139"/>
    </row>
    <row r="33040" spans="3:4" ht="15" customHeight="1">
      <c r="C33040" s="139"/>
      <c r="D33040" s="139"/>
    </row>
    <row r="33041" spans="3:4" ht="15" customHeight="1">
      <c r="C33041" s="139"/>
      <c r="D33041" s="139"/>
    </row>
    <row r="33042" spans="3:4" ht="15" customHeight="1">
      <c r="C33042" s="139"/>
      <c r="D33042" s="139"/>
    </row>
    <row r="33043" spans="3:4" ht="15" customHeight="1">
      <c r="C33043" s="139"/>
      <c r="D33043" s="139"/>
    </row>
    <row r="33044" spans="3:4" ht="15" customHeight="1">
      <c r="C33044" s="139"/>
      <c r="D33044" s="139"/>
    </row>
    <row r="33045" spans="3:4" ht="15" customHeight="1">
      <c r="C33045" s="139"/>
      <c r="D33045" s="139"/>
    </row>
    <row r="33046" spans="3:4" ht="15" customHeight="1">
      <c r="C33046" s="139"/>
      <c r="D33046" s="139"/>
    </row>
    <row r="33047" spans="3:4" ht="15" customHeight="1">
      <c r="C33047" s="139"/>
      <c r="D33047" s="139"/>
    </row>
    <row r="33048" spans="3:4" ht="15" customHeight="1">
      <c r="C33048" s="139"/>
      <c r="D33048" s="139"/>
    </row>
    <row r="33049" spans="3:4" ht="15" customHeight="1">
      <c r="C33049" s="139"/>
      <c r="D33049" s="139"/>
    </row>
    <row r="33050" spans="3:4" ht="15" customHeight="1">
      <c r="C33050" s="139"/>
      <c r="D33050" s="139"/>
    </row>
    <row r="33051" spans="3:4" ht="15" customHeight="1">
      <c r="C33051" s="139"/>
      <c r="D33051" s="139"/>
    </row>
    <row r="33052" spans="3:4" ht="15" customHeight="1">
      <c r="C33052" s="139"/>
      <c r="D33052" s="139"/>
    </row>
    <row r="33053" spans="3:4" ht="15" customHeight="1">
      <c r="C33053" s="139"/>
      <c r="D33053" s="139"/>
    </row>
    <row r="33054" spans="3:4" ht="15" customHeight="1">
      <c r="C33054" s="139"/>
      <c r="D33054" s="139"/>
    </row>
    <row r="33055" spans="3:4" ht="15" customHeight="1">
      <c r="C33055" s="139"/>
      <c r="D33055" s="139"/>
    </row>
    <row r="33056" spans="3:4" ht="15" customHeight="1">
      <c r="C33056" s="139"/>
      <c r="D33056" s="139"/>
    </row>
    <row r="33057" spans="3:4" ht="15" customHeight="1">
      <c r="C33057" s="139"/>
      <c r="D33057" s="139"/>
    </row>
    <row r="33058" spans="3:4" ht="15" customHeight="1">
      <c r="C33058" s="139"/>
      <c r="D33058" s="139"/>
    </row>
    <row r="33059" spans="3:4" ht="15" customHeight="1">
      <c r="C33059" s="139"/>
      <c r="D33059" s="139"/>
    </row>
    <row r="33060" spans="3:4" ht="15" customHeight="1">
      <c r="C33060" s="139"/>
      <c r="D33060" s="139"/>
    </row>
    <row r="33061" spans="3:4" ht="15" customHeight="1">
      <c r="C33061" s="139"/>
      <c r="D33061" s="139"/>
    </row>
    <row r="33062" spans="3:4" ht="15" customHeight="1">
      <c r="C33062" s="139"/>
      <c r="D33062" s="139"/>
    </row>
    <row r="33063" spans="3:4" ht="15" customHeight="1">
      <c r="C33063" s="139"/>
      <c r="D33063" s="139"/>
    </row>
    <row r="33064" spans="3:4" ht="15" customHeight="1">
      <c r="C33064" s="139"/>
      <c r="D33064" s="139"/>
    </row>
    <row r="33065" spans="3:4" ht="15" customHeight="1">
      <c r="C33065" s="139"/>
      <c r="D33065" s="139"/>
    </row>
    <row r="33066" spans="3:4" ht="15" customHeight="1">
      <c r="C33066" s="139"/>
      <c r="D33066" s="139"/>
    </row>
    <row r="33067" spans="3:4" ht="15" customHeight="1">
      <c r="C33067" s="139"/>
      <c r="D33067" s="139"/>
    </row>
    <row r="33068" spans="3:4" ht="15" customHeight="1">
      <c r="C33068" s="139"/>
      <c r="D33068" s="139"/>
    </row>
    <row r="33069" spans="3:4" ht="15" customHeight="1">
      <c r="C33069" s="139"/>
      <c r="D33069" s="139"/>
    </row>
    <row r="33070" spans="3:4" ht="15" customHeight="1">
      <c r="C33070" s="139"/>
      <c r="D33070" s="139"/>
    </row>
    <row r="33071" spans="3:4" ht="15" customHeight="1">
      <c r="C33071" s="139"/>
      <c r="D33071" s="139"/>
    </row>
    <row r="33072" spans="3:4" ht="15" customHeight="1">
      <c r="C33072" s="139"/>
      <c r="D33072" s="139"/>
    </row>
    <row r="33073" spans="3:4" ht="15" customHeight="1">
      <c r="C33073" s="139"/>
      <c r="D33073" s="139"/>
    </row>
    <row r="33074" spans="3:4" ht="15" customHeight="1">
      <c r="C33074" s="139"/>
      <c r="D33074" s="139"/>
    </row>
    <row r="33075" spans="3:4" ht="15" customHeight="1">
      <c r="C33075" s="139"/>
      <c r="D33075" s="139"/>
    </row>
    <row r="33076" spans="3:4" ht="15" customHeight="1">
      <c r="C33076" s="139"/>
      <c r="D33076" s="139"/>
    </row>
    <row r="33077" spans="3:4" ht="15" customHeight="1">
      <c r="C33077" s="139"/>
      <c r="D33077" s="139"/>
    </row>
    <row r="33078" spans="3:4" ht="15" customHeight="1">
      <c r="C33078" s="139"/>
      <c r="D33078" s="139"/>
    </row>
    <row r="33079" spans="3:4" ht="15" customHeight="1">
      <c r="C33079" s="139"/>
      <c r="D33079" s="139"/>
    </row>
    <row r="33080" spans="3:4" ht="15" customHeight="1">
      <c r="C33080" s="139"/>
      <c r="D33080" s="139"/>
    </row>
    <row r="33081" spans="3:4" ht="15" customHeight="1">
      <c r="C33081" s="139"/>
      <c r="D33081" s="139"/>
    </row>
    <row r="33082" spans="3:4" ht="15" customHeight="1">
      <c r="C33082" s="139"/>
      <c r="D33082" s="139"/>
    </row>
    <row r="33083" spans="3:4" ht="15" customHeight="1">
      <c r="C33083" s="139"/>
      <c r="D33083" s="139"/>
    </row>
    <row r="33084" spans="3:4" ht="15" customHeight="1">
      <c r="C33084" s="139"/>
      <c r="D33084" s="139"/>
    </row>
    <row r="33085" spans="3:4" ht="15" customHeight="1">
      <c r="C33085" s="139"/>
      <c r="D33085" s="139"/>
    </row>
    <row r="33086" spans="3:4" ht="15" customHeight="1">
      <c r="C33086" s="139"/>
      <c r="D33086" s="139"/>
    </row>
    <row r="33087" spans="3:4" ht="15" customHeight="1">
      <c r="C33087" s="139"/>
      <c r="D33087" s="139"/>
    </row>
    <row r="33088" spans="3:4" ht="15" customHeight="1">
      <c r="C33088" s="139"/>
      <c r="D33088" s="139"/>
    </row>
    <row r="33089" spans="3:4" ht="15" customHeight="1">
      <c r="C33089" s="139"/>
      <c r="D33089" s="139"/>
    </row>
    <row r="33090" spans="3:4" ht="15" customHeight="1">
      <c r="C33090" s="139"/>
      <c r="D33090" s="139"/>
    </row>
    <row r="33091" spans="3:4" ht="15" customHeight="1">
      <c r="C33091" s="139"/>
      <c r="D33091" s="139"/>
    </row>
    <row r="33092" spans="3:4" ht="15" customHeight="1">
      <c r="C33092" s="139"/>
      <c r="D33092" s="139"/>
    </row>
    <row r="33093" spans="3:4" ht="15" customHeight="1">
      <c r="C33093" s="139"/>
      <c r="D33093" s="139"/>
    </row>
    <row r="33094" spans="3:4" ht="15" customHeight="1">
      <c r="C33094" s="139"/>
      <c r="D33094" s="139"/>
    </row>
    <row r="33095" spans="3:4" ht="15" customHeight="1">
      <c r="C33095" s="139"/>
      <c r="D33095" s="139"/>
    </row>
    <row r="33096" spans="3:4" ht="15" customHeight="1">
      <c r="C33096" s="139"/>
      <c r="D33096" s="139"/>
    </row>
    <row r="33097" spans="3:4" ht="15" customHeight="1">
      <c r="C33097" s="139"/>
      <c r="D33097" s="139"/>
    </row>
    <row r="33098" spans="3:4" ht="15" customHeight="1">
      <c r="C33098" s="139"/>
      <c r="D33098" s="139"/>
    </row>
    <row r="33099" spans="3:4" ht="15" customHeight="1">
      <c r="C33099" s="139"/>
      <c r="D33099" s="139"/>
    </row>
    <row r="33100" spans="3:4" ht="15" customHeight="1">
      <c r="C33100" s="139"/>
      <c r="D33100" s="139"/>
    </row>
    <row r="33101" spans="3:4" ht="15" customHeight="1">
      <c r="C33101" s="139"/>
      <c r="D33101" s="139"/>
    </row>
    <row r="33102" spans="3:4" ht="15" customHeight="1">
      <c r="C33102" s="139"/>
      <c r="D33102" s="139"/>
    </row>
    <row r="33103" spans="3:4" ht="15" customHeight="1">
      <c r="C33103" s="139"/>
      <c r="D33103" s="139"/>
    </row>
    <row r="33104" spans="3:4" ht="15" customHeight="1">
      <c r="C33104" s="139"/>
      <c r="D33104" s="139"/>
    </row>
    <row r="33105" spans="3:4" ht="15" customHeight="1">
      <c r="C33105" s="139"/>
      <c r="D33105" s="139"/>
    </row>
    <row r="33106" spans="3:4" ht="15" customHeight="1">
      <c r="C33106" s="139"/>
      <c r="D33106" s="139"/>
    </row>
    <row r="33107" spans="3:4" ht="15" customHeight="1">
      <c r="C33107" s="139"/>
      <c r="D33107" s="139"/>
    </row>
    <row r="33108" spans="3:4" ht="15" customHeight="1">
      <c r="C33108" s="139"/>
      <c r="D33108" s="139"/>
    </row>
    <row r="33109" spans="3:4" ht="15" customHeight="1">
      <c r="C33109" s="139"/>
      <c r="D33109" s="139"/>
    </row>
    <row r="33110" spans="3:4" ht="15" customHeight="1">
      <c r="C33110" s="139"/>
      <c r="D33110" s="139"/>
    </row>
    <row r="33111" spans="3:4" ht="15" customHeight="1">
      <c r="C33111" s="139"/>
      <c r="D33111" s="139"/>
    </row>
    <row r="33112" spans="3:4" ht="15" customHeight="1">
      <c r="C33112" s="139"/>
      <c r="D33112" s="139"/>
    </row>
    <row r="33113" spans="3:4" ht="15" customHeight="1">
      <c r="C33113" s="139"/>
      <c r="D33113" s="139"/>
    </row>
    <row r="33114" spans="3:4" ht="15" customHeight="1">
      <c r="C33114" s="139"/>
      <c r="D33114" s="139"/>
    </row>
    <row r="33115" spans="3:4" ht="15" customHeight="1">
      <c r="C33115" s="139"/>
      <c r="D33115" s="139"/>
    </row>
    <row r="33116" spans="3:4" ht="15" customHeight="1">
      <c r="C33116" s="139"/>
      <c r="D33116" s="139"/>
    </row>
    <row r="33117" spans="3:4" ht="15" customHeight="1">
      <c r="C33117" s="139"/>
      <c r="D33117" s="139"/>
    </row>
    <row r="33118" spans="3:4" ht="15" customHeight="1">
      <c r="C33118" s="139"/>
      <c r="D33118" s="139"/>
    </row>
    <row r="33119" spans="3:4" ht="15" customHeight="1">
      <c r="C33119" s="139"/>
      <c r="D33119" s="139"/>
    </row>
    <row r="33120" spans="3:4" ht="15" customHeight="1">
      <c r="C33120" s="139"/>
      <c r="D33120" s="139"/>
    </row>
    <row r="33121" spans="3:4" ht="15" customHeight="1">
      <c r="C33121" s="139"/>
      <c r="D33121" s="139"/>
    </row>
    <row r="33122" spans="3:4" ht="15" customHeight="1">
      <c r="C33122" s="139"/>
      <c r="D33122" s="139"/>
    </row>
    <row r="33123" spans="3:4" ht="15" customHeight="1">
      <c r="C33123" s="139"/>
      <c r="D33123" s="139"/>
    </row>
    <row r="33124" spans="3:4" ht="15" customHeight="1">
      <c r="C33124" s="139"/>
      <c r="D33124" s="139"/>
    </row>
    <row r="33125" spans="3:4" ht="15" customHeight="1">
      <c r="C33125" s="139"/>
      <c r="D33125" s="139"/>
    </row>
    <row r="33126" spans="3:4" ht="15" customHeight="1">
      <c r="C33126" s="139"/>
      <c r="D33126" s="139"/>
    </row>
    <row r="33127" spans="3:4" ht="15" customHeight="1">
      <c r="C33127" s="139"/>
      <c r="D33127" s="139"/>
    </row>
    <row r="33128" spans="3:4" ht="15" customHeight="1">
      <c r="C33128" s="139"/>
      <c r="D33128" s="139"/>
    </row>
    <row r="33129" spans="3:4" ht="15" customHeight="1">
      <c r="C33129" s="139"/>
      <c r="D33129" s="139"/>
    </row>
    <row r="33130" spans="3:4" ht="15" customHeight="1">
      <c r="C33130" s="139"/>
      <c r="D33130" s="139"/>
    </row>
    <row r="33131" spans="3:4" ht="15" customHeight="1">
      <c r="C33131" s="139"/>
      <c r="D33131" s="139"/>
    </row>
    <row r="33132" spans="3:4" ht="15" customHeight="1">
      <c r="C33132" s="139"/>
      <c r="D33132" s="139"/>
    </row>
    <row r="33133" spans="3:4" ht="15" customHeight="1">
      <c r="C33133" s="139"/>
      <c r="D33133" s="139"/>
    </row>
    <row r="33134" spans="3:4" ht="15" customHeight="1">
      <c r="C33134" s="139"/>
      <c r="D33134" s="139"/>
    </row>
    <row r="33135" spans="3:4" ht="15" customHeight="1">
      <c r="C33135" s="139"/>
      <c r="D33135" s="139"/>
    </row>
    <row r="33136" spans="3:4" ht="15" customHeight="1">
      <c r="C33136" s="139"/>
      <c r="D33136" s="139"/>
    </row>
    <row r="33137" spans="3:4" ht="15" customHeight="1">
      <c r="C33137" s="139"/>
      <c r="D33137" s="139"/>
    </row>
    <row r="33138" spans="3:4" ht="15" customHeight="1">
      <c r="C33138" s="139"/>
      <c r="D33138" s="139"/>
    </row>
    <row r="33139" spans="3:4" ht="15" customHeight="1">
      <c r="C33139" s="139"/>
      <c r="D33139" s="139"/>
    </row>
    <row r="33140" spans="3:4" ht="15" customHeight="1">
      <c r="C33140" s="139"/>
      <c r="D33140" s="139"/>
    </row>
    <row r="33141" spans="3:4" ht="15" customHeight="1">
      <c r="C33141" s="139"/>
      <c r="D33141" s="139"/>
    </row>
    <row r="33142" spans="3:4" ht="15" customHeight="1">
      <c r="C33142" s="139"/>
      <c r="D33142" s="139"/>
    </row>
    <row r="33143" spans="3:4" ht="15" customHeight="1">
      <c r="C33143" s="139"/>
      <c r="D33143" s="139"/>
    </row>
    <row r="33144" spans="3:4" ht="15" customHeight="1">
      <c r="C33144" s="139"/>
      <c r="D33144" s="139"/>
    </row>
    <row r="33145" spans="3:4" ht="15" customHeight="1">
      <c r="C33145" s="139"/>
      <c r="D33145" s="139"/>
    </row>
    <row r="33146" spans="3:4" ht="15" customHeight="1">
      <c r="C33146" s="139"/>
      <c r="D33146" s="139"/>
    </row>
    <row r="33147" spans="3:4" ht="15" customHeight="1">
      <c r="C33147" s="139"/>
      <c r="D33147" s="139"/>
    </row>
    <row r="33148" spans="3:4" ht="15" customHeight="1">
      <c r="C33148" s="139"/>
      <c r="D33148" s="139"/>
    </row>
    <row r="33149" spans="3:4" ht="15" customHeight="1">
      <c r="C33149" s="139"/>
      <c r="D33149" s="139"/>
    </row>
    <row r="33150" spans="3:4" ht="15" customHeight="1">
      <c r="C33150" s="139"/>
      <c r="D33150" s="139"/>
    </row>
    <row r="33151" spans="3:4" ht="15" customHeight="1">
      <c r="C33151" s="139"/>
      <c r="D33151" s="139"/>
    </row>
    <row r="33152" spans="3:4" ht="15" customHeight="1">
      <c r="C33152" s="139"/>
      <c r="D33152" s="139"/>
    </row>
    <row r="33153" spans="3:4" ht="15" customHeight="1">
      <c r="C33153" s="139"/>
      <c r="D33153" s="139"/>
    </row>
    <row r="33154" spans="3:4" ht="15" customHeight="1">
      <c r="C33154" s="139"/>
      <c r="D33154" s="139"/>
    </row>
    <row r="33155" spans="3:4" ht="15" customHeight="1">
      <c r="C33155" s="139"/>
      <c r="D33155" s="139"/>
    </row>
    <row r="33156" spans="3:4" ht="15" customHeight="1">
      <c r="C33156" s="139"/>
      <c r="D33156" s="139"/>
    </row>
    <row r="33157" spans="3:4" ht="15" customHeight="1">
      <c r="C33157" s="139"/>
      <c r="D33157" s="139"/>
    </row>
    <row r="33158" spans="3:4" ht="15" customHeight="1">
      <c r="C33158" s="139"/>
      <c r="D33158" s="139"/>
    </row>
    <row r="33159" spans="3:4" ht="15" customHeight="1">
      <c r="C33159" s="139"/>
      <c r="D33159" s="139"/>
    </row>
    <row r="33160" spans="3:4" ht="15" customHeight="1">
      <c r="C33160" s="139"/>
      <c r="D33160" s="139"/>
    </row>
    <row r="33161" spans="3:4" ht="15" customHeight="1">
      <c r="C33161" s="139"/>
      <c r="D33161" s="139"/>
    </row>
    <row r="33162" spans="3:4" ht="15" customHeight="1">
      <c r="C33162" s="139"/>
      <c r="D33162" s="139"/>
    </row>
    <row r="33163" spans="3:4" ht="15" customHeight="1">
      <c r="C33163" s="139"/>
      <c r="D33163" s="139"/>
    </row>
    <row r="33164" spans="3:4" ht="15" customHeight="1">
      <c r="C33164" s="139"/>
      <c r="D33164" s="139"/>
    </row>
    <row r="33165" spans="3:4" ht="15" customHeight="1">
      <c r="C33165" s="139"/>
      <c r="D33165" s="139"/>
    </row>
    <row r="33166" spans="3:4" ht="15" customHeight="1">
      <c r="C33166" s="139"/>
      <c r="D33166" s="139"/>
    </row>
    <row r="33167" spans="3:4" ht="15" customHeight="1">
      <c r="C33167" s="139"/>
      <c r="D33167" s="139"/>
    </row>
    <row r="33168" spans="3:4" ht="15" customHeight="1">
      <c r="C33168" s="139"/>
      <c r="D33168" s="139"/>
    </row>
    <row r="33169" spans="3:4" ht="15" customHeight="1">
      <c r="C33169" s="139"/>
      <c r="D33169" s="139"/>
    </row>
    <row r="33170" spans="3:4" ht="15" customHeight="1">
      <c r="C33170" s="139"/>
      <c r="D33170" s="139"/>
    </row>
    <row r="33171" spans="3:4" ht="15" customHeight="1">
      <c r="C33171" s="139"/>
      <c r="D33171" s="139"/>
    </row>
    <row r="33172" spans="3:4" ht="15" customHeight="1">
      <c r="C33172" s="139"/>
      <c r="D33172" s="139"/>
    </row>
    <row r="33173" spans="3:4" ht="15" customHeight="1">
      <c r="C33173" s="139"/>
      <c r="D33173" s="139"/>
    </row>
    <row r="33174" spans="3:4" ht="15" customHeight="1">
      <c r="C33174" s="139"/>
      <c r="D33174" s="139"/>
    </row>
    <row r="33175" spans="3:4" ht="15" customHeight="1">
      <c r="C33175" s="139"/>
      <c r="D33175" s="139"/>
    </row>
    <row r="33176" spans="3:4" ht="15" customHeight="1">
      <c r="C33176" s="139"/>
      <c r="D33176" s="139"/>
    </row>
    <row r="33177" spans="3:4" ht="15" customHeight="1">
      <c r="C33177" s="139"/>
      <c r="D33177" s="139"/>
    </row>
    <row r="33178" spans="3:4" ht="15" customHeight="1">
      <c r="C33178" s="139"/>
      <c r="D33178" s="139"/>
    </row>
    <row r="33179" spans="3:4" ht="15" customHeight="1">
      <c r="C33179" s="139"/>
      <c r="D33179" s="139"/>
    </row>
    <row r="33180" spans="3:4" ht="15" customHeight="1">
      <c r="C33180" s="139"/>
      <c r="D33180" s="139"/>
    </row>
    <row r="33181" spans="3:4" ht="15" customHeight="1">
      <c r="C33181" s="139"/>
      <c r="D33181" s="139"/>
    </row>
    <row r="33182" spans="3:4" ht="15" customHeight="1">
      <c r="C33182" s="139"/>
      <c r="D33182" s="139"/>
    </row>
    <row r="33183" spans="3:4" ht="15" customHeight="1">
      <c r="C33183" s="139"/>
      <c r="D33183" s="139"/>
    </row>
    <row r="33184" spans="3:4" ht="15" customHeight="1">
      <c r="C33184" s="139"/>
      <c r="D33184" s="139"/>
    </row>
    <row r="33185" spans="3:4" ht="15" customHeight="1">
      <c r="C33185" s="139"/>
      <c r="D33185" s="139"/>
    </row>
    <row r="33186" spans="3:4" ht="15" customHeight="1">
      <c r="C33186" s="139"/>
      <c r="D33186" s="139"/>
    </row>
    <row r="33187" spans="3:4" ht="15" customHeight="1">
      <c r="C33187" s="139"/>
      <c r="D33187" s="139"/>
    </row>
    <row r="33188" spans="3:4" ht="15" customHeight="1">
      <c r="C33188" s="139"/>
      <c r="D33188" s="139"/>
    </row>
    <row r="33189" spans="3:4" ht="15" customHeight="1">
      <c r="C33189" s="139"/>
      <c r="D33189" s="139"/>
    </row>
    <row r="33190" spans="3:4" ht="15" customHeight="1">
      <c r="C33190" s="139"/>
      <c r="D33190" s="139"/>
    </row>
    <row r="33191" spans="3:4" ht="15" customHeight="1">
      <c r="C33191" s="139"/>
      <c r="D33191" s="139"/>
    </row>
    <row r="33192" spans="3:4" ht="15" customHeight="1">
      <c r="C33192" s="139"/>
      <c r="D33192" s="139"/>
    </row>
    <row r="33193" spans="3:4" ht="15" customHeight="1">
      <c r="C33193" s="139"/>
      <c r="D33193" s="139"/>
    </row>
    <row r="33194" spans="3:4" ht="15" customHeight="1">
      <c r="C33194" s="139"/>
      <c r="D33194" s="139"/>
    </row>
    <row r="33195" spans="3:4" ht="15" customHeight="1">
      <c r="C33195" s="139"/>
      <c r="D33195" s="139"/>
    </row>
    <row r="33196" spans="3:4" ht="15" customHeight="1">
      <c r="C33196" s="139"/>
      <c r="D33196" s="139"/>
    </row>
    <row r="33197" spans="3:4" ht="15" customHeight="1">
      <c r="C33197" s="139"/>
      <c r="D33197" s="139"/>
    </row>
    <row r="33198" spans="3:4" ht="15" customHeight="1">
      <c r="C33198" s="139"/>
      <c r="D33198" s="139"/>
    </row>
    <row r="33199" spans="3:4" ht="15" customHeight="1">
      <c r="C33199" s="139"/>
      <c r="D33199" s="139"/>
    </row>
    <row r="33200" spans="3:4" ht="15" customHeight="1">
      <c r="C33200" s="139"/>
      <c r="D33200" s="139"/>
    </row>
    <row r="33201" spans="3:4" ht="15" customHeight="1">
      <c r="C33201" s="139"/>
      <c r="D33201" s="139"/>
    </row>
    <row r="33202" spans="3:4" ht="15" customHeight="1">
      <c r="C33202" s="139"/>
      <c r="D33202" s="139"/>
    </row>
    <row r="33203" spans="3:4" ht="15" customHeight="1">
      <c r="C33203" s="139"/>
      <c r="D33203" s="139"/>
    </row>
    <row r="33204" spans="3:4" ht="15" customHeight="1">
      <c r="C33204" s="139"/>
      <c r="D33204" s="139"/>
    </row>
    <row r="33205" spans="3:4" ht="15" customHeight="1">
      <c r="C33205" s="139"/>
      <c r="D33205" s="139"/>
    </row>
    <row r="33206" spans="3:4" ht="15" customHeight="1">
      <c r="C33206" s="139"/>
      <c r="D33206" s="139"/>
    </row>
    <row r="33207" spans="3:4" ht="15" customHeight="1">
      <c r="C33207" s="139"/>
      <c r="D33207" s="139"/>
    </row>
    <row r="33208" spans="3:4" ht="15" customHeight="1">
      <c r="C33208" s="139"/>
      <c r="D33208" s="139"/>
    </row>
    <row r="33209" spans="3:4" ht="15" customHeight="1">
      <c r="C33209" s="139"/>
      <c r="D33209" s="139"/>
    </row>
    <row r="33210" spans="3:4" ht="15" customHeight="1">
      <c r="C33210" s="139"/>
      <c r="D33210" s="139"/>
    </row>
    <row r="33211" spans="3:4" ht="15" customHeight="1">
      <c r="C33211" s="139"/>
      <c r="D33211" s="139"/>
    </row>
    <row r="33212" spans="3:4" ht="15" customHeight="1">
      <c r="C33212" s="139"/>
      <c r="D33212" s="139"/>
    </row>
    <row r="33213" spans="3:4" ht="15" customHeight="1">
      <c r="C33213" s="139"/>
      <c r="D33213" s="139"/>
    </row>
    <row r="33214" spans="3:4" ht="15" customHeight="1">
      <c r="C33214" s="139"/>
      <c r="D33214" s="139"/>
    </row>
    <row r="33215" spans="3:4" ht="15" customHeight="1">
      <c r="C33215" s="139"/>
      <c r="D33215" s="139"/>
    </row>
    <row r="33216" spans="3:4" ht="15" customHeight="1">
      <c r="C33216" s="139"/>
      <c r="D33216" s="139"/>
    </row>
    <row r="33217" spans="3:4" ht="15" customHeight="1">
      <c r="C33217" s="139"/>
      <c r="D33217" s="139"/>
    </row>
    <row r="33218" spans="3:4" ht="15" customHeight="1">
      <c r="C33218" s="139"/>
      <c r="D33218" s="139"/>
    </row>
    <row r="33219" spans="3:4" ht="15" customHeight="1">
      <c r="C33219" s="139"/>
      <c r="D33219" s="139"/>
    </row>
    <row r="33220" spans="3:4" ht="15" customHeight="1">
      <c r="C33220" s="139"/>
      <c r="D33220" s="139"/>
    </row>
    <row r="33221" spans="3:4" ht="15" customHeight="1">
      <c r="C33221" s="139"/>
      <c r="D33221" s="139"/>
    </row>
    <row r="33222" spans="3:4" ht="15" customHeight="1">
      <c r="C33222" s="139"/>
      <c r="D33222" s="139"/>
    </row>
    <row r="33223" spans="3:4" ht="15" customHeight="1">
      <c r="C33223" s="139"/>
      <c r="D33223" s="139"/>
    </row>
    <row r="33224" spans="3:4" ht="15" customHeight="1">
      <c r="C33224" s="139"/>
      <c r="D33224" s="139"/>
    </row>
    <row r="33225" spans="3:4" ht="15" customHeight="1">
      <c r="C33225" s="139"/>
      <c r="D33225" s="139"/>
    </row>
    <row r="33226" spans="3:4" ht="15" customHeight="1">
      <c r="C33226" s="139"/>
      <c r="D33226" s="139"/>
    </row>
    <row r="33227" spans="3:4" ht="15" customHeight="1">
      <c r="C33227" s="139"/>
      <c r="D33227" s="139"/>
    </row>
    <row r="33228" spans="3:4" ht="15" customHeight="1">
      <c r="C33228" s="139"/>
      <c r="D33228" s="139"/>
    </row>
    <row r="33229" spans="3:4" ht="15" customHeight="1">
      <c r="C33229" s="139"/>
      <c r="D33229" s="139"/>
    </row>
    <row r="33230" spans="3:4" ht="15" customHeight="1">
      <c r="C33230" s="139"/>
      <c r="D33230" s="139"/>
    </row>
    <row r="33231" spans="3:4" ht="15" customHeight="1">
      <c r="C33231" s="139"/>
      <c r="D33231" s="139"/>
    </row>
    <row r="33232" spans="3:4" ht="15" customHeight="1">
      <c r="C33232" s="139"/>
      <c r="D33232" s="139"/>
    </row>
    <row r="33233" spans="3:4" ht="15" customHeight="1">
      <c r="C33233" s="139"/>
      <c r="D33233" s="139"/>
    </row>
    <row r="33234" spans="3:4" ht="15" customHeight="1">
      <c r="C33234" s="139"/>
      <c r="D33234" s="139"/>
    </row>
    <row r="33235" spans="3:4" ht="15" customHeight="1">
      <c r="C33235" s="139"/>
      <c r="D33235" s="139"/>
    </row>
    <row r="33236" spans="3:4" ht="15" customHeight="1">
      <c r="C33236" s="139"/>
      <c r="D33236" s="139"/>
    </row>
    <row r="33237" spans="3:4" ht="15" customHeight="1">
      <c r="C33237" s="139"/>
      <c r="D33237" s="139"/>
    </row>
    <row r="33238" spans="3:4" ht="15" customHeight="1">
      <c r="C33238" s="139"/>
      <c r="D33238" s="139"/>
    </row>
    <row r="33239" spans="3:4" ht="15" customHeight="1">
      <c r="C33239" s="139"/>
      <c r="D33239" s="139"/>
    </row>
    <row r="33240" spans="3:4" ht="15" customHeight="1">
      <c r="C33240" s="139"/>
      <c r="D33240" s="139"/>
    </row>
    <row r="33241" spans="3:4" ht="15" customHeight="1">
      <c r="C33241" s="139"/>
      <c r="D33241" s="139"/>
    </row>
    <row r="33242" spans="3:4" ht="15" customHeight="1">
      <c r="C33242" s="139"/>
      <c r="D33242" s="139"/>
    </row>
    <row r="33243" spans="3:4" ht="15" customHeight="1">
      <c r="C33243" s="139"/>
      <c r="D33243" s="139"/>
    </row>
    <row r="33244" spans="3:4" ht="15" customHeight="1">
      <c r="C33244" s="139"/>
      <c r="D33244" s="139"/>
    </row>
    <row r="33245" spans="3:4" ht="15" customHeight="1">
      <c r="C33245" s="139"/>
      <c r="D33245" s="139"/>
    </row>
    <row r="33246" spans="3:4" ht="15" customHeight="1">
      <c r="C33246" s="139"/>
      <c r="D33246" s="139"/>
    </row>
    <row r="33247" spans="3:4" ht="15" customHeight="1">
      <c r="C33247" s="139"/>
      <c r="D33247" s="139"/>
    </row>
    <row r="33248" spans="3:4" ht="15" customHeight="1">
      <c r="C33248" s="139"/>
      <c r="D33248" s="139"/>
    </row>
    <row r="33249" spans="3:4" ht="15" customHeight="1">
      <c r="C33249" s="139"/>
      <c r="D33249" s="139"/>
    </row>
    <row r="33250" spans="3:4" ht="15" customHeight="1">
      <c r="C33250" s="139"/>
      <c r="D33250" s="139"/>
    </row>
    <row r="33251" spans="3:4" ht="15" customHeight="1">
      <c r="C33251" s="139"/>
      <c r="D33251" s="139"/>
    </row>
    <row r="33252" spans="3:4" ht="15" customHeight="1">
      <c r="C33252" s="139"/>
      <c r="D33252" s="139"/>
    </row>
    <row r="33253" spans="3:4" ht="15" customHeight="1">
      <c r="C33253" s="139"/>
      <c r="D33253" s="139"/>
    </row>
    <row r="33254" spans="3:4" ht="15" customHeight="1">
      <c r="C33254" s="139"/>
      <c r="D33254" s="139"/>
    </row>
    <row r="33255" spans="3:4" ht="15" customHeight="1">
      <c r="C33255" s="139"/>
      <c r="D33255" s="139"/>
    </row>
    <row r="33256" spans="3:4" ht="15" customHeight="1">
      <c r="C33256" s="139"/>
      <c r="D33256" s="139"/>
    </row>
    <row r="33257" spans="3:4" ht="15" customHeight="1">
      <c r="C33257" s="139"/>
      <c r="D33257" s="139"/>
    </row>
    <row r="33258" spans="3:4" ht="15" customHeight="1">
      <c r="C33258" s="139"/>
      <c r="D33258" s="139"/>
    </row>
    <row r="33259" spans="3:4" ht="15" customHeight="1">
      <c r="C33259" s="139"/>
      <c r="D33259" s="139"/>
    </row>
    <row r="33260" spans="3:4" ht="15" customHeight="1">
      <c r="C33260" s="139"/>
      <c r="D33260" s="139"/>
    </row>
    <row r="33261" spans="3:4" ht="15" customHeight="1">
      <c r="C33261" s="139"/>
      <c r="D33261" s="139"/>
    </row>
    <row r="33262" spans="3:4" ht="15" customHeight="1">
      <c r="C33262" s="139"/>
      <c r="D33262" s="139"/>
    </row>
    <row r="33263" spans="3:4" ht="15" customHeight="1">
      <c r="C33263" s="139"/>
      <c r="D33263" s="139"/>
    </row>
    <row r="33264" spans="3:4" ht="15" customHeight="1">
      <c r="C33264" s="139"/>
      <c r="D33264" s="139"/>
    </row>
    <row r="33265" spans="3:4" ht="15" customHeight="1">
      <c r="C33265" s="139"/>
      <c r="D33265" s="139"/>
    </row>
    <row r="33266" spans="3:4" ht="15" customHeight="1">
      <c r="C33266" s="139"/>
      <c r="D33266" s="139"/>
    </row>
    <row r="33267" spans="3:4" ht="15" customHeight="1">
      <c r="C33267" s="139"/>
      <c r="D33267" s="139"/>
    </row>
    <row r="33268" spans="3:4" ht="15" customHeight="1">
      <c r="C33268" s="139"/>
      <c r="D33268" s="139"/>
    </row>
    <row r="33269" spans="3:4" ht="15" customHeight="1">
      <c r="C33269" s="139"/>
      <c r="D33269" s="139"/>
    </row>
    <row r="33270" spans="3:4" ht="15" customHeight="1">
      <c r="C33270" s="139"/>
      <c r="D33270" s="139"/>
    </row>
    <row r="33271" spans="3:4" ht="15" customHeight="1">
      <c r="C33271" s="139"/>
      <c r="D33271" s="139"/>
    </row>
    <row r="33272" spans="3:4" ht="15" customHeight="1">
      <c r="C33272" s="139"/>
      <c r="D33272" s="139"/>
    </row>
    <row r="33273" spans="3:4" ht="15" customHeight="1">
      <c r="C33273" s="139"/>
      <c r="D33273" s="139"/>
    </row>
    <row r="33274" spans="3:4" ht="15" customHeight="1">
      <c r="C33274" s="139"/>
      <c r="D33274" s="139"/>
    </row>
    <row r="33275" spans="3:4" ht="15" customHeight="1">
      <c r="C33275" s="139"/>
      <c r="D33275" s="139"/>
    </row>
    <row r="33276" spans="3:4" ht="15" customHeight="1">
      <c r="C33276" s="139"/>
      <c r="D33276" s="139"/>
    </row>
    <row r="33277" spans="3:4" ht="15" customHeight="1">
      <c r="C33277" s="139"/>
      <c r="D33277" s="139"/>
    </row>
    <row r="33278" spans="3:4" ht="15" customHeight="1">
      <c r="C33278" s="139"/>
      <c r="D33278" s="139"/>
    </row>
    <row r="33279" spans="3:4" ht="15" customHeight="1">
      <c r="C33279" s="139"/>
      <c r="D33279" s="139"/>
    </row>
    <row r="33280" spans="3:4" ht="15" customHeight="1">
      <c r="C33280" s="139"/>
      <c r="D33280" s="139"/>
    </row>
    <row r="33281" spans="3:4" ht="15" customHeight="1">
      <c r="C33281" s="139"/>
      <c r="D33281" s="139"/>
    </row>
    <row r="33282" spans="3:4" ht="15" customHeight="1">
      <c r="C33282" s="139"/>
      <c r="D33282" s="139"/>
    </row>
    <row r="33283" spans="3:4" ht="15" customHeight="1">
      <c r="C33283" s="139"/>
      <c r="D33283" s="139"/>
    </row>
    <row r="33284" spans="3:4" ht="15" customHeight="1">
      <c r="C33284" s="139"/>
      <c r="D33284" s="139"/>
    </row>
    <row r="33285" spans="3:4" ht="15" customHeight="1">
      <c r="C33285" s="139"/>
      <c r="D33285" s="139"/>
    </row>
    <row r="33286" spans="3:4" ht="15" customHeight="1">
      <c r="C33286" s="139"/>
      <c r="D33286" s="139"/>
    </row>
    <row r="33287" spans="3:4" ht="15" customHeight="1">
      <c r="C33287" s="139"/>
      <c r="D33287" s="139"/>
    </row>
    <row r="33288" spans="3:4" ht="15" customHeight="1">
      <c r="C33288" s="139"/>
      <c r="D33288" s="139"/>
    </row>
    <row r="33289" spans="3:4" ht="15" customHeight="1">
      <c r="C33289" s="139"/>
      <c r="D33289" s="139"/>
    </row>
    <row r="33290" spans="3:4" ht="15" customHeight="1">
      <c r="C33290" s="139"/>
      <c r="D33290" s="139"/>
    </row>
    <row r="33291" spans="3:4" ht="15" customHeight="1">
      <c r="C33291" s="139"/>
      <c r="D33291" s="139"/>
    </row>
    <row r="33292" spans="3:4" ht="15" customHeight="1">
      <c r="C33292" s="139"/>
      <c r="D33292" s="139"/>
    </row>
    <row r="33293" spans="3:4" ht="15" customHeight="1">
      <c r="C33293" s="139"/>
      <c r="D33293" s="139"/>
    </row>
    <row r="33294" spans="3:4" ht="15" customHeight="1">
      <c r="C33294" s="139"/>
      <c r="D33294" s="139"/>
    </row>
    <row r="33295" spans="3:4" ht="15" customHeight="1">
      <c r="C33295" s="139"/>
      <c r="D33295" s="139"/>
    </row>
    <row r="33296" spans="3:4" ht="15" customHeight="1">
      <c r="C33296" s="139"/>
      <c r="D33296" s="139"/>
    </row>
    <row r="33297" spans="3:4" ht="15" customHeight="1">
      <c r="C33297" s="139"/>
      <c r="D33297" s="139"/>
    </row>
    <row r="33298" spans="3:4" ht="15" customHeight="1">
      <c r="C33298" s="139"/>
      <c r="D33298" s="139"/>
    </row>
    <row r="33299" spans="3:4" ht="15" customHeight="1">
      <c r="C33299" s="139"/>
      <c r="D33299" s="139"/>
    </row>
    <row r="33300" spans="3:4" ht="15" customHeight="1">
      <c r="C33300" s="139"/>
      <c r="D33300" s="139"/>
    </row>
    <row r="33301" spans="3:4" ht="15" customHeight="1">
      <c r="C33301" s="139"/>
      <c r="D33301" s="139"/>
    </row>
    <row r="33302" spans="3:4" ht="15" customHeight="1">
      <c r="C33302" s="139"/>
      <c r="D33302" s="139"/>
    </row>
    <row r="33303" spans="3:4" ht="15" customHeight="1">
      <c r="C33303" s="139"/>
      <c r="D33303" s="139"/>
    </row>
    <row r="33304" spans="3:4" ht="15" customHeight="1">
      <c r="C33304" s="139"/>
      <c r="D33304" s="139"/>
    </row>
    <row r="33305" spans="3:4" ht="15" customHeight="1">
      <c r="C33305" s="139"/>
      <c r="D33305" s="139"/>
    </row>
    <row r="33306" spans="3:4" ht="15" customHeight="1">
      <c r="C33306" s="139"/>
      <c r="D33306" s="139"/>
    </row>
    <row r="33307" spans="3:4" ht="15" customHeight="1">
      <c r="C33307" s="139"/>
      <c r="D33307" s="139"/>
    </row>
    <row r="33308" spans="3:4" ht="15" customHeight="1">
      <c r="C33308" s="139"/>
      <c r="D33308" s="139"/>
    </row>
    <row r="33309" spans="3:4" ht="15" customHeight="1">
      <c r="C33309" s="139"/>
      <c r="D33309" s="139"/>
    </row>
    <row r="33310" spans="3:4" ht="15" customHeight="1">
      <c r="C33310" s="139"/>
      <c r="D33310" s="139"/>
    </row>
    <row r="33311" spans="3:4" ht="15" customHeight="1">
      <c r="C33311" s="139"/>
      <c r="D33311" s="139"/>
    </row>
    <row r="33312" spans="3:4" ht="15" customHeight="1">
      <c r="C33312" s="139"/>
      <c r="D33312" s="139"/>
    </row>
    <row r="33313" spans="3:4" ht="15" customHeight="1">
      <c r="C33313" s="139"/>
      <c r="D33313" s="139"/>
    </row>
    <row r="33314" spans="3:4" ht="15" customHeight="1">
      <c r="C33314" s="139"/>
      <c r="D33314" s="139"/>
    </row>
    <row r="33315" spans="3:4" ht="15" customHeight="1">
      <c r="C33315" s="139"/>
      <c r="D33315" s="139"/>
    </row>
    <row r="33316" spans="3:4" ht="15" customHeight="1">
      <c r="C33316" s="139"/>
      <c r="D33316" s="139"/>
    </row>
    <row r="33317" spans="3:4" ht="15" customHeight="1">
      <c r="C33317" s="139"/>
      <c r="D33317" s="139"/>
    </row>
    <row r="33318" spans="3:4" ht="15" customHeight="1">
      <c r="C33318" s="139"/>
      <c r="D33318" s="139"/>
    </row>
    <row r="33319" spans="3:4" ht="15" customHeight="1">
      <c r="C33319" s="139"/>
      <c r="D33319" s="139"/>
    </row>
    <row r="33320" spans="3:4" ht="15" customHeight="1">
      <c r="C33320" s="139"/>
      <c r="D33320" s="139"/>
    </row>
    <row r="33321" spans="3:4" ht="15" customHeight="1">
      <c r="C33321" s="139"/>
      <c r="D33321" s="139"/>
    </row>
    <row r="33322" spans="3:4" ht="15" customHeight="1">
      <c r="C33322" s="139"/>
      <c r="D33322" s="139"/>
    </row>
    <row r="33323" spans="3:4" ht="15" customHeight="1">
      <c r="C33323" s="139"/>
      <c r="D33323" s="139"/>
    </row>
    <row r="33324" spans="3:4" ht="15" customHeight="1">
      <c r="C33324" s="139"/>
      <c r="D33324" s="139"/>
    </row>
    <row r="33325" spans="3:4" ht="15" customHeight="1">
      <c r="C33325" s="139"/>
      <c r="D33325" s="139"/>
    </row>
    <row r="33326" spans="3:4" ht="15" customHeight="1">
      <c r="C33326" s="139"/>
      <c r="D33326" s="139"/>
    </row>
    <row r="33327" spans="3:4" ht="15" customHeight="1">
      <c r="C33327" s="139"/>
      <c r="D33327" s="139"/>
    </row>
    <row r="33328" spans="3:4" ht="15" customHeight="1">
      <c r="C33328" s="139"/>
      <c r="D33328" s="139"/>
    </row>
    <row r="33329" spans="3:4" ht="15" customHeight="1">
      <c r="C33329" s="139"/>
      <c r="D33329" s="139"/>
    </row>
    <row r="33330" spans="3:4" ht="15" customHeight="1">
      <c r="C33330" s="139"/>
      <c r="D33330" s="139"/>
    </row>
    <row r="33331" spans="3:4" ht="15" customHeight="1">
      <c r="C33331" s="139"/>
      <c r="D33331" s="139"/>
    </row>
    <row r="33332" spans="3:4" ht="15" customHeight="1">
      <c r="C33332" s="139"/>
      <c r="D33332" s="139"/>
    </row>
    <row r="33333" spans="3:4" ht="15" customHeight="1">
      <c r="C33333" s="139"/>
      <c r="D33333" s="139"/>
    </row>
    <row r="33334" spans="3:4" ht="15" customHeight="1">
      <c r="C33334" s="139"/>
      <c r="D33334" s="139"/>
    </row>
    <row r="33335" spans="3:4" ht="15" customHeight="1">
      <c r="C33335" s="139"/>
      <c r="D33335" s="139"/>
    </row>
    <row r="33336" spans="3:4" ht="15" customHeight="1">
      <c r="C33336" s="139"/>
      <c r="D33336" s="139"/>
    </row>
    <row r="33337" spans="3:4" ht="15" customHeight="1">
      <c r="C33337" s="139"/>
      <c r="D33337" s="139"/>
    </row>
    <row r="33338" spans="3:4" ht="15" customHeight="1">
      <c r="C33338" s="139"/>
      <c r="D33338" s="139"/>
    </row>
    <row r="33339" spans="3:4" ht="15" customHeight="1">
      <c r="C33339" s="139"/>
      <c r="D33339" s="139"/>
    </row>
    <row r="33340" spans="3:4" ht="15" customHeight="1">
      <c r="C33340" s="139"/>
      <c r="D33340" s="139"/>
    </row>
    <row r="33341" spans="3:4" ht="15" customHeight="1">
      <c r="C33341" s="139"/>
      <c r="D33341" s="139"/>
    </row>
    <row r="33342" spans="3:4" ht="15" customHeight="1">
      <c r="C33342" s="139"/>
      <c r="D33342" s="139"/>
    </row>
    <row r="33343" spans="3:4" ht="15" customHeight="1">
      <c r="C33343" s="139"/>
      <c r="D33343" s="139"/>
    </row>
    <row r="33344" spans="3:4" ht="15" customHeight="1">
      <c r="C33344" s="139"/>
      <c r="D33344" s="139"/>
    </row>
    <row r="33345" spans="3:4" ht="15" customHeight="1">
      <c r="C33345" s="139"/>
      <c r="D33345" s="139"/>
    </row>
    <row r="33346" spans="3:4" ht="15" customHeight="1">
      <c r="C33346" s="139"/>
      <c r="D33346" s="139"/>
    </row>
    <row r="33347" spans="3:4" ht="15" customHeight="1">
      <c r="C33347" s="139"/>
      <c r="D33347" s="139"/>
    </row>
    <row r="33348" spans="3:4" ht="15" customHeight="1">
      <c r="C33348" s="139"/>
      <c r="D33348" s="139"/>
    </row>
    <row r="33349" spans="3:4" ht="15" customHeight="1">
      <c r="C33349" s="139"/>
      <c r="D33349" s="139"/>
    </row>
    <row r="33350" spans="3:4" ht="15" customHeight="1">
      <c r="C33350" s="139"/>
      <c r="D33350" s="139"/>
    </row>
    <row r="33351" spans="3:4" ht="15" customHeight="1">
      <c r="C33351" s="139"/>
      <c r="D33351" s="139"/>
    </row>
    <row r="33352" spans="3:4" ht="15" customHeight="1">
      <c r="C33352" s="139"/>
      <c r="D33352" s="139"/>
    </row>
    <row r="33353" spans="3:4" ht="15" customHeight="1">
      <c r="C33353" s="139"/>
      <c r="D33353" s="139"/>
    </row>
    <row r="33354" spans="3:4" ht="15" customHeight="1">
      <c r="C33354" s="139"/>
      <c r="D33354" s="139"/>
    </row>
    <row r="33355" spans="3:4" ht="15" customHeight="1">
      <c r="C33355" s="139"/>
      <c r="D33355" s="139"/>
    </row>
    <row r="33356" spans="3:4" ht="15" customHeight="1">
      <c r="C33356" s="139"/>
      <c r="D33356" s="139"/>
    </row>
    <row r="33357" spans="3:4" ht="15" customHeight="1">
      <c r="C33357" s="139"/>
      <c r="D33357" s="139"/>
    </row>
    <row r="33358" spans="3:4" ht="15" customHeight="1">
      <c r="C33358" s="139"/>
      <c r="D33358" s="139"/>
    </row>
    <row r="33359" spans="3:4" ht="15" customHeight="1">
      <c r="C33359" s="139"/>
      <c r="D33359" s="139"/>
    </row>
    <row r="33360" spans="3:4" ht="15" customHeight="1">
      <c r="C33360" s="139"/>
      <c r="D33360" s="139"/>
    </row>
    <row r="33361" spans="3:4" ht="15" customHeight="1">
      <c r="C33361" s="139"/>
      <c r="D33361" s="139"/>
    </row>
    <row r="33362" spans="3:4" ht="15" customHeight="1">
      <c r="C33362" s="139"/>
      <c r="D33362" s="139"/>
    </row>
    <row r="33363" spans="3:4" ht="15" customHeight="1">
      <c r="C33363" s="139"/>
      <c r="D33363" s="139"/>
    </row>
    <row r="33364" spans="3:4" ht="15" customHeight="1">
      <c r="C33364" s="139"/>
      <c r="D33364" s="139"/>
    </row>
    <row r="33365" spans="3:4" ht="15" customHeight="1">
      <c r="C33365" s="139"/>
      <c r="D33365" s="139"/>
    </row>
    <row r="33366" spans="3:4" ht="15" customHeight="1">
      <c r="C33366" s="139"/>
      <c r="D33366" s="139"/>
    </row>
    <row r="33367" spans="3:4" ht="15" customHeight="1">
      <c r="C33367" s="139"/>
      <c r="D33367" s="139"/>
    </row>
    <row r="33368" spans="3:4" ht="15" customHeight="1">
      <c r="C33368" s="139"/>
      <c r="D33368" s="139"/>
    </row>
    <row r="33369" spans="3:4" ht="15" customHeight="1">
      <c r="C33369" s="139"/>
      <c r="D33369" s="139"/>
    </row>
    <row r="33370" spans="3:4" ht="15" customHeight="1">
      <c r="C33370" s="139"/>
      <c r="D33370" s="139"/>
    </row>
    <row r="33371" spans="3:4" ht="15" customHeight="1">
      <c r="C33371" s="139"/>
      <c r="D33371" s="139"/>
    </row>
    <row r="33372" spans="3:4" ht="15" customHeight="1">
      <c r="C33372" s="139"/>
      <c r="D33372" s="139"/>
    </row>
    <row r="33373" spans="3:4" ht="15" customHeight="1">
      <c r="C33373" s="139"/>
      <c r="D33373" s="139"/>
    </row>
    <row r="33374" spans="3:4" ht="15" customHeight="1">
      <c r="C33374" s="139"/>
      <c r="D33374" s="139"/>
    </row>
    <row r="33375" spans="3:4" ht="15" customHeight="1">
      <c r="C33375" s="139"/>
      <c r="D33375" s="139"/>
    </row>
    <row r="33376" spans="3:4" ht="15" customHeight="1">
      <c r="C33376" s="139"/>
      <c r="D33376" s="139"/>
    </row>
    <row r="33377" spans="3:4" ht="15" customHeight="1">
      <c r="C33377" s="139"/>
      <c r="D33377" s="139"/>
    </row>
    <row r="33378" spans="3:4" ht="15" customHeight="1">
      <c r="C33378" s="139"/>
      <c r="D33378" s="139"/>
    </row>
    <row r="33379" spans="3:4" ht="15" customHeight="1">
      <c r="C33379" s="139"/>
      <c r="D33379" s="139"/>
    </row>
    <row r="33380" spans="3:4" ht="15" customHeight="1">
      <c r="C33380" s="139"/>
      <c r="D33380" s="139"/>
    </row>
    <row r="33381" spans="3:4" ht="15" customHeight="1">
      <c r="C33381" s="139"/>
      <c r="D33381" s="139"/>
    </row>
    <row r="33382" spans="3:4" ht="15" customHeight="1">
      <c r="C33382" s="139"/>
      <c r="D33382" s="139"/>
    </row>
    <row r="33383" spans="3:4" ht="15" customHeight="1">
      <c r="C33383" s="139"/>
      <c r="D33383" s="139"/>
    </row>
    <row r="33384" spans="3:4" ht="15" customHeight="1">
      <c r="C33384" s="139"/>
      <c r="D33384" s="139"/>
    </row>
    <row r="33385" spans="3:4" ht="15" customHeight="1">
      <c r="C33385" s="139"/>
      <c r="D33385" s="139"/>
    </row>
    <row r="33386" spans="3:4" ht="15" customHeight="1">
      <c r="C33386" s="139"/>
      <c r="D33386" s="139"/>
    </row>
    <row r="33387" spans="3:4" ht="15" customHeight="1">
      <c r="C33387" s="139"/>
      <c r="D33387" s="139"/>
    </row>
    <row r="33388" spans="3:4" ht="15" customHeight="1">
      <c r="C33388" s="139"/>
      <c r="D33388" s="139"/>
    </row>
    <row r="33389" spans="3:4" ht="15" customHeight="1">
      <c r="C33389" s="139"/>
      <c r="D33389" s="139"/>
    </row>
    <row r="33390" spans="3:4" ht="15" customHeight="1">
      <c r="C33390" s="139"/>
      <c r="D33390" s="139"/>
    </row>
    <row r="33391" spans="3:4" ht="15" customHeight="1">
      <c r="C33391" s="139"/>
      <c r="D33391" s="139"/>
    </row>
    <row r="33392" spans="3:4" ht="15" customHeight="1">
      <c r="C33392" s="139"/>
      <c r="D33392" s="139"/>
    </row>
    <row r="33393" spans="3:4" ht="15" customHeight="1">
      <c r="C33393" s="139"/>
      <c r="D33393" s="139"/>
    </row>
    <row r="33394" spans="3:4" ht="15" customHeight="1">
      <c r="C33394" s="139"/>
      <c r="D33394" s="139"/>
    </row>
    <row r="33395" spans="3:4" ht="15" customHeight="1">
      <c r="C33395" s="139"/>
      <c r="D33395" s="139"/>
    </row>
    <row r="33396" spans="3:4" ht="15" customHeight="1">
      <c r="C33396" s="139"/>
      <c r="D33396" s="139"/>
    </row>
    <row r="33397" spans="3:4" ht="15" customHeight="1">
      <c r="C33397" s="139"/>
      <c r="D33397" s="139"/>
    </row>
    <row r="33398" spans="3:4" ht="15" customHeight="1">
      <c r="C33398" s="139"/>
      <c r="D33398" s="139"/>
    </row>
    <row r="33399" spans="3:4" ht="15" customHeight="1">
      <c r="C33399" s="139"/>
      <c r="D33399" s="139"/>
    </row>
    <row r="33400" spans="3:4" ht="15" customHeight="1">
      <c r="C33400" s="139"/>
      <c r="D33400" s="139"/>
    </row>
    <row r="33401" spans="3:4" ht="15" customHeight="1">
      <c r="C33401" s="139"/>
      <c r="D33401" s="139"/>
    </row>
    <row r="33402" spans="3:4" ht="15" customHeight="1">
      <c r="C33402" s="139"/>
      <c r="D33402" s="139"/>
    </row>
    <row r="33403" spans="3:4" ht="15" customHeight="1">
      <c r="C33403" s="139"/>
      <c r="D33403" s="139"/>
    </row>
    <row r="33404" spans="3:4" ht="15" customHeight="1">
      <c r="C33404" s="139"/>
      <c r="D33404" s="139"/>
    </row>
    <row r="33405" spans="3:4" ht="15" customHeight="1">
      <c r="C33405" s="139"/>
      <c r="D33405" s="139"/>
    </row>
    <row r="33406" spans="3:4" ht="15" customHeight="1">
      <c r="C33406" s="139"/>
      <c r="D33406" s="139"/>
    </row>
    <row r="33407" spans="3:4" ht="15" customHeight="1">
      <c r="C33407" s="139"/>
      <c r="D33407" s="139"/>
    </row>
    <row r="33408" spans="3:4" ht="15" customHeight="1">
      <c r="C33408" s="139"/>
      <c r="D33408" s="139"/>
    </row>
    <row r="33409" spans="3:4" ht="15" customHeight="1">
      <c r="C33409" s="139"/>
      <c r="D33409" s="139"/>
    </row>
    <row r="33410" spans="3:4" ht="15" customHeight="1">
      <c r="C33410" s="139"/>
      <c r="D33410" s="139"/>
    </row>
    <row r="33411" spans="3:4" ht="15" customHeight="1">
      <c r="C33411" s="139"/>
      <c r="D33411" s="139"/>
    </row>
    <row r="33412" spans="3:4" ht="15" customHeight="1">
      <c r="C33412" s="139"/>
      <c r="D33412" s="139"/>
    </row>
    <row r="33413" spans="3:4" ht="15" customHeight="1">
      <c r="C33413" s="139"/>
      <c r="D33413" s="139"/>
    </row>
    <row r="33414" spans="3:4" ht="15" customHeight="1">
      <c r="C33414" s="139"/>
      <c r="D33414" s="139"/>
    </row>
    <row r="33415" spans="3:4" ht="15" customHeight="1">
      <c r="C33415" s="139"/>
      <c r="D33415" s="139"/>
    </row>
    <row r="33416" spans="3:4" ht="15" customHeight="1">
      <c r="C33416" s="139"/>
      <c r="D33416" s="139"/>
    </row>
    <row r="33417" spans="3:4" ht="15" customHeight="1">
      <c r="C33417" s="139"/>
      <c r="D33417" s="139"/>
    </row>
    <row r="33418" spans="3:4" ht="15" customHeight="1">
      <c r="C33418" s="139"/>
      <c r="D33418" s="139"/>
    </row>
    <row r="33419" spans="3:4" ht="15" customHeight="1">
      <c r="C33419" s="139"/>
      <c r="D33419" s="139"/>
    </row>
    <row r="33420" spans="3:4" ht="15" customHeight="1">
      <c r="C33420" s="139"/>
      <c r="D33420" s="139"/>
    </row>
    <row r="33421" spans="3:4" ht="15" customHeight="1">
      <c r="C33421" s="139"/>
      <c r="D33421" s="139"/>
    </row>
    <row r="33422" spans="3:4" ht="15" customHeight="1">
      <c r="C33422" s="139"/>
      <c r="D33422" s="139"/>
    </row>
    <row r="33423" spans="3:4" ht="15" customHeight="1">
      <c r="C33423" s="139"/>
      <c r="D33423" s="139"/>
    </row>
    <row r="33424" spans="3:4" ht="15" customHeight="1">
      <c r="C33424" s="139"/>
      <c r="D33424" s="139"/>
    </row>
    <row r="33425" spans="3:4" ht="15" customHeight="1">
      <c r="C33425" s="139"/>
      <c r="D33425" s="139"/>
    </row>
    <row r="33426" spans="3:4" ht="15" customHeight="1">
      <c r="C33426" s="139"/>
      <c r="D33426" s="139"/>
    </row>
    <row r="33427" spans="3:4" ht="15" customHeight="1">
      <c r="C33427" s="139"/>
      <c r="D33427" s="139"/>
    </row>
    <row r="33428" spans="3:4" ht="15" customHeight="1">
      <c r="C33428" s="139"/>
      <c r="D33428" s="139"/>
    </row>
    <row r="33429" spans="3:4" ht="15" customHeight="1">
      <c r="C33429" s="139"/>
      <c r="D33429" s="139"/>
    </row>
    <row r="33430" spans="3:4" ht="15" customHeight="1">
      <c r="C33430" s="139"/>
      <c r="D33430" s="139"/>
    </row>
    <row r="33431" spans="3:4" ht="15" customHeight="1">
      <c r="C33431" s="139"/>
      <c r="D33431" s="139"/>
    </row>
    <row r="33432" spans="3:4" ht="15" customHeight="1">
      <c r="C33432" s="139"/>
      <c r="D33432" s="139"/>
    </row>
    <row r="33433" spans="3:4" ht="15" customHeight="1">
      <c r="C33433" s="139"/>
      <c r="D33433" s="139"/>
    </row>
    <row r="33434" spans="3:4" ht="15" customHeight="1">
      <c r="C33434" s="139"/>
      <c r="D33434" s="139"/>
    </row>
    <row r="33435" spans="3:4" ht="15" customHeight="1">
      <c r="C33435" s="139"/>
      <c r="D33435" s="139"/>
    </row>
    <row r="33436" spans="3:4" ht="15" customHeight="1">
      <c r="C33436" s="139"/>
      <c r="D33436" s="139"/>
    </row>
    <row r="33437" spans="3:4" ht="15" customHeight="1">
      <c r="C33437" s="139"/>
      <c r="D33437" s="139"/>
    </row>
    <row r="33438" spans="3:4" ht="15" customHeight="1">
      <c r="C33438" s="139"/>
      <c r="D33438" s="139"/>
    </row>
    <row r="33439" spans="3:4" ht="15" customHeight="1">
      <c r="C33439" s="139"/>
      <c r="D33439" s="139"/>
    </row>
    <row r="33440" spans="3:4" ht="15" customHeight="1">
      <c r="C33440" s="139"/>
      <c r="D33440" s="139"/>
    </row>
    <row r="33441" spans="3:4" ht="15" customHeight="1">
      <c r="C33441" s="139"/>
      <c r="D33441" s="139"/>
    </row>
    <row r="33442" spans="3:4" ht="15" customHeight="1">
      <c r="C33442" s="139"/>
      <c r="D33442" s="139"/>
    </row>
    <row r="33443" spans="3:4" ht="15" customHeight="1">
      <c r="C33443" s="139"/>
      <c r="D33443" s="139"/>
    </row>
    <row r="33444" spans="3:4" ht="15" customHeight="1">
      <c r="C33444" s="139"/>
      <c r="D33444" s="139"/>
    </row>
    <row r="33445" spans="3:4" ht="15" customHeight="1">
      <c r="C33445" s="139"/>
      <c r="D33445" s="139"/>
    </row>
    <row r="33446" spans="3:4" ht="15" customHeight="1">
      <c r="C33446" s="139"/>
      <c r="D33446" s="139"/>
    </row>
    <row r="33447" spans="3:4" ht="15" customHeight="1">
      <c r="C33447" s="139"/>
      <c r="D33447" s="139"/>
    </row>
    <row r="33448" spans="3:4" ht="15" customHeight="1">
      <c r="C33448" s="139"/>
      <c r="D33448" s="139"/>
    </row>
    <row r="33449" spans="3:4" ht="15" customHeight="1">
      <c r="C33449" s="139"/>
      <c r="D33449" s="139"/>
    </row>
    <row r="33450" spans="3:4" ht="15" customHeight="1">
      <c r="C33450" s="139"/>
      <c r="D33450" s="139"/>
    </row>
    <row r="33451" spans="3:4" ht="15" customHeight="1">
      <c r="C33451" s="139"/>
      <c r="D33451" s="139"/>
    </row>
    <row r="33452" spans="3:4" ht="15" customHeight="1">
      <c r="C33452" s="139"/>
      <c r="D33452" s="139"/>
    </row>
    <row r="33453" spans="3:4" ht="15" customHeight="1">
      <c r="C33453" s="139"/>
      <c r="D33453" s="139"/>
    </row>
    <row r="33454" spans="3:4" ht="15" customHeight="1">
      <c r="C33454" s="139"/>
      <c r="D33454" s="139"/>
    </row>
    <row r="33455" spans="3:4" ht="15" customHeight="1">
      <c r="C33455" s="139"/>
      <c r="D33455" s="139"/>
    </row>
    <row r="33456" spans="3:4" ht="15" customHeight="1">
      <c r="C33456" s="139"/>
      <c r="D33456" s="139"/>
    </row>
    <row r="33457" spans="3:4" ht="15" customHeight="1">
      <c r="C33457" s="139"/>
      <c r="D33457" s="139"/>
    </row>
    <row r="33458" spans="3:4" ht="15" customHeight="1">
      <c r="C33458" s="139"/>
      <c r="D33458" s="139"/>
    </row>
    <row r="33459" spans="3:4" ht="15" customHeight="1">
      <c r="C33459" s="139"/>
      <c r="D33459" s="139"/>
    </row>
    <row r="33460" spans="3:4" ht="15" customHeight="1">
      <c r="C33460" s="139"/>
      <c r="D33460" s="139"/>
    </row>
    <row r="33461" spans="3:4" ht="15" customHeight="1">
      <c r="C33461" s="139"/>
      <c r="D33461" s="139"/>
    </row>
    <row r="33462" spans="3:4" ht="15" customHeight="1">
      <c r="C33462" s="139"/>
      <c r="D33462" s="139"/>
    </row>
    <row r="33463" spans="3:4" ht="15" customHeight="1">
      <c r="C33463" s="139"/>
      <c r="D33463" s="139"/>
    </row>
    <row r="33464" spans="3:4" ht="15" customHeight="1">
      <c r="C33464" s="139"/>
      <c r="D33464" s="139"/>
    </row>
    <row r="33465" spans="3:4" ht="15" customHeight="1">
      <c r="C33465" s="139"/>
      <c r="D33465" s="139"/>
    </row>
    <row r="33466" spans="3:4" ht="15" customHeight="1">
      <c r="C33466" s="139"/>
      <c r="D33466" s="139"/>
    </row>
    <row r="33467" spans="3:4" ht="15" customHeight="1">
      <c r="C33467" s="139"/>
      <c r="D33467" s="139"/>
    </row>
    <row r="33468" spans="3:4" ht="15" customHeight="1">
      <c r="C33468" s="139"/>
      <c r="D33468" s="139"/>
    </row>
    <row r="33469" spans="3:4" ht="15" customHeight="1">
      <c r="C33469" s="139"/>
      <c r="D33469" s="139"/>
    </row>
    <row r="33470" spans="3:4" ht="15" customHeight="1">
      <c r="C33470" s="139"/>
      <c r="D33470" s="139"/>
    </row>
    <row r="33471" spans="3:4" ht="15" customHeight="1">
      <c r="C33471" s="139"/>
      <c r="D33471" s="139"/>
    </row>
    <row r="33472" spans="3:4" ht="15" customHeight="1">
      <c r="C33472" s="139"/>
      <c r="D33472" s="139"/>
    </row>
    <row r="33473" spans="3:4" ht="15" customHeight="1">
      <c r="C33473" s="139"/>
      <c r="D33473" s="139"/>
    </row>
    <row r="33474" spans="3:4" ht="15" customHeight="1">
      <c r="C33474" s="139"/>
      <c r="D33474" s="139"/>
    </row>
    <row r="33475" spans="3:4" ht="15" customHeight="1">
      <c r="C33475" s="139"/>
      <c r="D33475" s="139"/>
    </row>
    <row r="33476" spans="3:4" ht="15" customHeight="1">
      <c r="C33476" s="139"/>
      <c r="D33476" s="139"/>
    </row>
    <row r="33477" spans="3:4" ht="15" customHeight="1">
      <c r="C33477" s="139"/>
      <c r="D33477" s="139"/>
    </row>
    <row r="33478" spans="3:4" ht="15" customHeight="1">
      <c r="C33478" s="139"/>
      <c r="D33478" s="139"/>
    </row>
    <row r="33479" spans="3:4" ht="15" customHeight="1">
      <c r="C33479" s="139"/>
      <c r="D33479" s="139"/>
    </row>
    <row r="33480" spans="3:4" ht="15" customHeight="1">
      <c r="C33480" s="139"/>
      <c r="D33480" s="139"/>
    </row>
    <row r="33481" spans="3:4" ht="15" customHeight="1">
      <c r="C33481" s="139"/>
      <c r="D33481" s="139"/>
    </row>
    <row r="33482" spans="3:4" ht="15" customHeight="1">
      <c r="C33482" s="139"/>
      <c r="D33482" s="139"/>
    </row>
    <row r="33483" spans="3:4" ht="15" customHeight="1">
      <c r="C33483" s="139"/>
      <c r="D33483" s="139"/>
    </row>
    <row r="33484" spans="3:4" ht="15" customHeight="1">
      <c r="C33484" s="139"/>
      <c r="D33484" s="139"/>
    </row>
    <row r="33485" spans="3:4" ht="15" customHeight="1">
      <c r="C33485" s="139"/>
      <c r="D33485" s="139"/>
    </row>
    <row r="33486" spans="3:4" ht="15" customHeight="1">
      <c r="C33486" s="139"/>
      <c r="D33486" s="139"/>
    </row>
    <row r="33487" spans="3:4" ht="15" customHeight="1">
      <c r="C33487" s="139"/>
      <c r="D33487" s="139"/>
    </row>
    <row r="33488" spans="3:4" ht="15" customHeight="1">
      <c r="C33488" s="139"/>
      <c r="D33488" s="139"/>
    </row>
    <row r="33489" spans="3:4" ht="15" customHeight="1">
      <c r="C33489" s="139"/>
      <c r="D33489" s="139"/>
    </row>
    <row r="33490" spans="3:4" ht="15" customHeight="1">
      <c r="C33490" s="139"/>
      <c r="D33490" s="139"/>
    </row>
    <row r="33491" spans="3:4" ht="15" customHeight="1">
      <c r="C33491" s="139"/>
      <c r="D33491" s="139"/>
    </row>
    <row r="33492" spans="3:4" ht="15" customHeight="1">
      <c r="C33492" s="139"/>
      <c r="D33492" s="139"/>
    </row>
    <row r="33493" spans="3:4" ht="15" customHeight="1">
      <c r="C33493" s="139"/>
      <c r="D33493" s="139"/>
    </row>
    <row r="33494" spans="3:4" ht="15" customHeight="1">
      <c r="C33494" s="139"/>
      <c r="D33494" s="139"/>
    </row>
    <row r="33495" spans="3:4" ht="15" customHeight="1">
      <c r="C33495" s="139"/>
      <c r="D33495" s="139"/>
    </row>
    <row r="33496" spans="3:4" ht="15" customHeight="1">
      <c r="C33496" s="139"/>
      <c r="D33496" s="139"/>
    </row>
    <row r="33497" spans="3:4" ht="15" customHeight="1">
      <c r="C33497" s="139"/>
      <c r="D33497" s="139"/>
    </row>
    <row r="33498" spans="3:4" ht="15" customHeight="1">
      <c r="C33498" s="139"/>
      <c r="D33498" s="139"/>
    </row>
    <row r="33499" spans="3:4" ht="15" customHeight="1">
      <c r="C33499" s="139"/>
      <c r="D33499" s="139"/>
    </row>
    <row r="33500" spans="3:4" ht="15" customHeight="1">
      <c r="C33500" s="139"/>
      <c r="D33500" s="139"/>
    </row>
    <row r="33501" spans="3:4" ht="15" customHeight="1">
      <c r="C33501" s="139"/>
      <c r="D33501" s="139"/>
    </row>
    <row r="33502" spans="3:4" ht="15" customHeight="1">
      <c r="C33502" s="139"/>
      <c r="D33502" s="139"/>
    </row>
    <row r="33503" spans="3:4" ht="15" customHeight="1">
      <c r="C33503" s="139"/>
      <c r="D33503" s="139"/>
    </row>
    <row r="33504" spans="3:4" ht="15" customHeight="1">
      <c r="C33504" s="139"/>
      <c r="D33504" s="139"/>
    </row>
    <row r="33505" spans="3:4" ht="15" customHeight="1">
      <c r="C33505" s="139"/>
      <c r="D33505" s="139"/>
    </row>
    <row r="33506" spans="3:4" ht="15" customHeight="1">
      <c r="C33506" s="139"/>
      <c r="D33506" s="139"/>
    </row>
    <row r="33507" spans="3:4" ht="15" customHeight="1">
      <c r="C33507" s="139"/>
      <c r="D33507" s="139"/>
    </row>
    <row r="33508" spans="3:4" ht="15" customHeight="1">
      <c r="C33508" s="139"/>
      <c r="D33508" s="139"/>
    </row>
    <row r="33509" spans="3:4" ht="15" customHeight="1">
      <c r="C33509" s="139"/>
      <c r="D33509" s="139"/>
    </row>
    <row r="33510" spans="3:4" ht="15" customHeight="1">
      <c r="C33510" s="139"/>
      <c r="D33510" s="139"/>
    </row>
    <row r="33511" spans="3:4" ht="15" customHeight="1">
      <c r="C33511" s="139"/>
      <c r="D33511" s="139"/>
    </row>
    <row r="33512" spans="3:4" ht="15" customHeight="1">
      <c r="C33512" s="139"/>
      <c r="D33512" s="139"/>
    </row>
    <row r="33513" spans="3:4" ht="15" customHeight="1">
      <c r="C33513" s="139"/>
      <c r="D33513" s="139"/>
    </row>
    <row r="33514" spans="3:4" ht="15" customHeight="1">
      <c r="C33514" s="139"/>
      <c r="D33514" s="139"/>
    </row>
    <row r="33515" spans="3:4" ht="15" customHeight="1">
      <c r="C33515" s="139"/>
      <c r="D33515" s="139"/>
    </row>
    <row r="33516" spans="3:4" ht="15" customHeight="1">
      <c r="C33516" s="139"/>
      <c r="D33516" s="139"/>
    </row>
    <row r="33517" spans="3:4" ht="15" customHeight="1">
      <c r="C33517" s="139"/>
      <c r="D33517" s="139"/>
    </row>
    <row r="33518" spans="3:4" ht="15" customHeight="1">
      <c r="C33518" s="139"/>
      <c r="D33518" s="139"/>
    </row>
    <row r="33519" spans="3:4" ht="15" customHeight="1">
      <c r="C33519" s="139"/>
      <c r="D33519" s="139"/>
    </row>
    <row r="33520" spans="3:4" ht="15" customHeight="1">
      <c r="C33520" s="139"/>
      <c r="D33520" s="139"/>
    </row>
    <row r="33521" spans="3:4" ht="15" customHeight="1">
      <c r="C33521" s="139"/>
      <c r="D33521" s="139"/>
    </row>
    <row r="33522" spans="3:4" ht="15" customHeight="1">
      <c r="C33522" s="139"/>
      <c r="D33522" s="139"/>
    </row>
    <row r="33523" spans="3:4" ht="15" customHeight="1">
      <c r="C33523" s="139"/>
      <c r="D33523" s="139"/>
    </row>
    <row r="33524" spans="3:4" ht="15" customHeight="1">
      <c r="C33524" s="139"/>
      <c r="D33524" s="139"/>
    </row>
    <row r="33525" spans="3:4" ht="15" customHeight="1">
      <c r="C33525" s="139"/>
      <c r="D33525" s="139"/>
    </row>
    <row r="33526" spans="3:4" ht="15" customHeight="1">
      <c r="C33526" s="139"/>
      <c r="D33526" s="139"/>
    </row>
    <row r="33527" spans="3:4" ht="15" customHeight="1">
      <c r="C33527" s="139"/>
      <c r="D33527" s="139"/>
    </row>
    <row r="33528" spans="3:4" ht="15" customHeight="1">
      <c r="C33528" s="139"/>
      <c r="D33528" s="139"/>
    </row>
    <row r="33529" spans="3:4" ht="15" customHeight="1">
      <c r="C33529" s="139"/>
      <c r="D33529" s="139"/>
    </row>
    <row r="33530" spans="3:4" ht="15" customHeight="1">
      <c r="C33530" s="139"/>
      <c r="D33530" s="139"/>
    </row>
    <row r="33531" spans="3:4" ht="15" customHeight="1">
      <c r="C33531" s="139"/>
      <c r="D33531" s="139"/>
    </row>
    <row r="33532" spans="3:4" ht="15" customHeight="1">
      <c r="C33532" s="139"/>
      <c r="D33532" s="139"/>
    </row>
    <row r="33533" spans="3:4" ht="15" customHeight="1">
      <c r="C33533" s="139"/>
      <c r="D33533" s="139"/>
    </row>
    <row r="33534" spans="3:4" ht="15" customHeight="1">
      <c r="C33534" s="139"/>
      <c r="D33534" s="139"/>
    </row>
    <row r="33535" spans="3:4" ht="15" customHeight="1">
      <c r="C33535" s="139"/>
      <c r="D33535" s="139"/>
    </row>
    <row r="33536" spans="3:4" ht="15" customHeight="1">
      <c r="C33536" s="139"/>
      <c r="D33536" s="139"/>
    </row>
    <row r="33537" spans="3:4" ht="15" customHeight="1">
      <c r="C33537" s="139"/>
      <c r="D33537" s="139"/>
    </row>
    <row r="33538" spans="3:4" ht="15" customHeight="1">
      <c r="C33538" s="139"/>
      <c r="D33538" s="139"/>
    </row>
    <row r="33539" spans="3:4" ht="15" customHeight="1">
      <c r="C33539" s="139"/>
      <c r="D33539" s="139"/>
    </row>
    <row r="33540" spans="3:4" ht="15" customHeight="1">
      <c r="C33540" s="139"/>
      <c r="D33540" s="139"/>
    </row>
    <row r="33541" spans="3:4" ht="15" customHeight="1">
      <c r="C33541" s="139"/>
      <c r="D33541" s="139"/>
    </row>
    <row r="33542" spans="3:4" ht="15" customHeight="1">
      <c r="C33542" s="139"/>
      <c r="D33542" s="139"/>
    </row>
    <row r="33543" spans="3:4" ht="15" customHeight="1">
      <c r="C33543" s="139"/>
      <c r="D33543" s="139"/>
    </row>
    <row r="33544" spans="3:4" ht="15" customHeight="1">
      <c r="C33544" s="139"/>
      <c r="D33544" s="139"/>
    </row>
    <row r="33545" spans="3:4" ht="15" customHeight="1">
      <c r="C33545" s="139"/>
      <c r="D33545" s="139"/>
    </row>
    <row r="33546" spans="3:4" ht="15" customHeight="1">
      <c r="C33546" s="139"/>
      <c r="D33546" s="139"/>
    </row>
    <row r="33547" spans="3:4" ht="15" customHeight="1">
      <c r="C33547" s="139"/>
      <c r="D33547" s="139"/>
    </row>
    <row r="33548" spans="3:4" ht="15" customHeight="1">
      <c r="C33548" s="139"/>
      <c r="D33548" s="139"/>
    </row>
    <row r="33549" spans="3:4" ht="15" customHeight="1">
      <c r="C33549" s="139"/>
      <c r="D33549" s="139"/>
    </row>
    <row r="33550" spans="3:4" ht="15" customHeight="1">
      <c r="C33550" s="139"/>
      <c r="D33550" s="139"/>
    </row>
    <row r="33551" spans="3:4" ht="15" customHeight="1">
      <c r="C33551" s="139"/>
      <c r="D33551" s="139"/>
    </row>
    <row r="33552" spans="3:4" ht="15" customHeight="1">
      <c r="C33552" s="139"/>
      <c r="D33552" s="139"/>
    </row>
    <row r="33553" spans="3:4" ht="15" customHeight="1">
      <c r="C33553" s="139"/>
      <c r="D33553" s="139"/>
    </row>
    <row r="33554" spans="3:4" ht="15" customHeight="1">
      <c r="C33554" s="139"/>
      <c r="D33554" s="139"/>
    </row>
    <row r="33555" spans="3:4" ht="15" customHeight="1">
      <c r="C33555" s="139"/>
      <c r="D33555" s="139"/>
    </row>
    <row r="33556" spans="3:4" ht="15" customHeight="1">
      <c r="C33556" s="139"/>
      <c r="D33556" s="139"/>
    </row>
    <row r="33557" spans="3:4" ht="15" customHeight="1">
      <c r="C33557" s="139"/>
      <c r="D33557" s="139"/>
    </row>
    <row r="33558" spans="3:4" ht="15" customHeight="1">
      <c r="C33558" s="139"/>
      <c r="D33558" s="139"/>
    </row>
    <row r="33559" spans="3:4" ht="15" customHeight="1">
      <c r="C33559" s="139"/>
      <c r="D33559" s="139"/>
    </row>
    <row r="33560" spans="3:4" ht="15" customHeight="1">
      <c r="C33560" s="139"/>
      <c r="D33560" s="139"/>
    </row>
    <row r="33561" spans="3:4" ht="15" customHeight="1">
      <c r="C33561" s="139"/>
      <c r="D33561" s="139"/>
    </row>
    <row r="33562" spans="3:4" ht="15" customHeight="1">
      <c r="C33562" s="139"/>
      <c r="D33562" s="139"/>
    </row>
    <row r="33563" spans="3:4" ht="15" customHeight="1">
      <c r="C33563" s="139"/>
      <c r="D33563" s="139"/>
    </row>
    <row r="33564" spans="3:4" ht="15" customHeight="1">
      <c r="C33564" s="139"/>
      <c r="D33564" s="139"/>
    </row>
    <row r="33565" spans="3:4" ht="15" customHeight="1">
      <c r="C33565" s="139"/>
      <c r="D33565" s="139"/>
    </row>
    <row r="33566" spans="3:4" ht="15" customHeight="1">
      <c r="C33566" s="139"/>
      <c r="D33566" s="139"/>
    </row>
    <row r="33567" spans="3:4" ht="15" customHeight="1">
      <c r="C33567" s="139"/>
      <c r="D33567" s="139"/>
    </row>
    <row r="33568" spans="3:4" ht="15" customHeight="1">
      <c r="C33568" s="139"/>
      <c r="D33568" s="139"/>
    </row>
    <row r="33569" spans="3:4" ht="15" customHeight="1">
      <c r="C33569" s="139"/>
      <c r="D33569" s="139"/>
    </row>
    <row r="33570" spans="3:4" ht="15" customHeight="1">
      <c r="C33570" s="139"/>
      <c r="D33570" s="139"/>
    </row>
    <row r="33571" spans="3:4" ht="15" customHeight="1">
      <c r="C33571" s="139"/>
      <c r="D33571" s="139"/>
    </row>
    <row r="33572" spans="3:4" ht="15" customHeight="1">
      <c r="C33572" s="139"/>
      <c r="D33572" s="139"/>
    </row>
    <row r="33573" spans="3:4" ht="15" customHeight="1">
      <c r="C33573" s="139"/>
      <c r="D33573" s="139"/>
    </row>
    <row r="33574" spans="3:4" ht="15" customHeight="1">
      <c r="C33574" s="139"/>
      <c r="D33574" s="139"/>
    </row>
    <row r="33575" spans="3:4" ht="15" customHeight="1">
      <c r="C33575" s="139"/>
      <c r="D33575" s="139"/>
    </row>
    <row r="33576" spans="3:4" ht="15" customHeight="1">
      <c r="C33576" s="139"/>
      <c r="D33576" s="139"/>
    </row>
    <row r="33577" spans="3:4" ht="15" customHeight="1">
      <c r="C33577" s="139"/>
      <c r="D33577" s="139"/>
    </row>
    <row r="33578" spans="3:4" ht="15" customHeight="1">
      <c r="C33578" s="139"/>
      <c r="D33578" s="139"/>
    </row>
    <row r="33579" spans="3:4" ht="15" customHeight="1">
      <c r="C33579" s="139"/>
      <c r="D33579" s="139"/>
    </row>
    <row r="33580" spans="3:4" ht="15" customHeight="1">
      <c r="C33580" s="139"/>
      <c r="D33580" s="139"/>
    </row>
    <row r="33581" spans="3:4" ht="15" customHeight="1">
      <c r="C33581" s="139"/>
      <c r="D33581" s="139"/>
    </row>
    <row r="33582" spans="3:4" ht="15" customHeight="1">
      <c r="C33582" s="139"/>
      <c r="D33582" s="139"/>
    </row>
    <row r="33583" spans="3:4" ht="15" customHeight="1">
      <c r="C33583" s="139"/>
      <c r="D33583" s="139"/>
    </row>
    <row r="33584" spans="3:4" ht="15" customHeight="1">
      <c r="C33584" s="139"/>
      <c r="D33584" s="139"/>
    </row>
    <row r="33585" spans="3:4" ht="15" customHeight="1">
      <c r="C33585" s="139"/>
      <c r="D33585" s="139"/>
    </row>
    <row r="33586" spans="3:4" ht="15" customHeight="1">
      <c r="C33586" s="139"/>
      <c r="D33586" s="139"/>
    </row>
    <row r="33587" spans="3:4" ht="15" customHeight="1">
      <c r="C33587" s="139"/>
      <c r="D33587" s="139"/>
    </row>
    <row r="33588" spans="3:4" ht="15" customHeight="1">
      <c r="C33588" s="139"/>
      <c r="D33588" s="139"/>
    </row>
    <row r="33589" spans="3:4" ht="15" customHeight="1">
      <c r="C33589" s="139"/>
      <c r="D33589" s="139"/>
    </row>
    <row r="33590" spans="3:4" ht="15" customHeight="1">
      <c r="C33590" s="139"/>
      <c r="D33590" s="139"/>
    </row>
    <row r="33591" spans="3:4" ht="15" customHeight="1">
      <c r="C33591" s="139"/>
      <c r="D33591" s="139"/>
    </row>
    <row r="33592" spans="3:4" ht="15" customHeight="1">
      <c r="C33592" s="139"/>
      <c r="D33592" s="139"/>
    </row>
    <row r="33593" spans="3:4" ht="15" customHeight="1">
      <c r="C33593" s="139"/>
      <c r="D33593" s="139"/>
    </row>
    <row r="33594" spans="3:4" ht="15" customHeight="1">
      <c r="C33594" s="139"/>
      <c r="D33594" s="139"/>
    </row>
    <row r="33595" spans="3:4" ht="15" customHeight="1">
      <c r="C33595" s="139"/>
      <c r="D33595" s="139"/>
    </row>
    <row r="33596" spans="3:4" ht="15" customHeight="1">
      <c r="C33596" s="139"/>
      <c r="D33596" s="139"/>
    </row>
    <row r="33597" spans="3:4" ht="15" customHeight="1">
      <c r="C33597" s="139"/>
      <c r="D33597" s="139"/>
    </row>
    <row r="33598" spans="3:4" ht="15" customHeight="1">
      <c r="C33598" s="139"/>
      <c r="D33598" s="139"/>
    </row>
    <row r="33599" spans="3:4" ht="15" customHeight="1">
      <c r="C33599" s="139"/>
      <c r="D33599" s="139"/>
    </row>
    <row r="33600" spans="3:4" ht="15" customHeight="1">
      <c r="C33600" s="139"/>
      <c r="D33600" s="139"/>
    </row>
    <row r="33601" spans="3:4" ht="15" customHeight="1">
      <c r="C33601" s="139"/>
      <c r="D33601" s="139"/>
    </row>
    <row r="33602" spans="3:4" ht="15" customHeight="1">
      <c r="C33602" s="139"/>
      <c r="D33602" s="139"/>
    </row>
    <row r="33603" spans="3:4" ht="15" customHeight="1">
      <c r="C33603" s="139"/>
      <c r="D33603" s="139"/>
    </row>
    <row r="33604" spans="3:4" ht="15" customHeight="1">
      <c r="C33604" s="139"/>
      <c r="D33604" s="139"/>
    </row>
    <row r="33605" spans="3:4" ht="15" customHeight="1">
      <c r="C33605" s="139"/>
      <c r="D33605" s="139"/>
    </row>
    <row r="33606" spans="3:4" ht="15" customHeight="1">
      <c r="C33606" s="139"/>
      <c r="D33606" s="139"/>
    </row>
    <row r="33607" spans="3:4" ht="15" customHeight="1">
      <c r="C33607" s="139"/>
      <c r="D33607" s="139"/>
    </row>
    <row r="33608" spans="3:4" ht="15" customHeight="1">
      <c r="C33608" s="139"/>
      <c r="D33608" s="139"/>
    </row>
    <row r="33609" spans="3:4" ht="15" customHeight="1">
      <c r="C33609" s="139"/>
      <c r="D33609" s="139"/>
    </row>
    <row r="33610" spans="3:4" ht="15" customHeight="1">
      <c r="C33610" s="139"/>
      <c r="D33610" s="139"/>
    </row>
    <row r="33611" spans="3:4" ht="15" customHeight="1">
      <c r="C33611" s="139"/>
      <c r="D33611" s="139"/>
    </row>
    <row r="33612" spans="3:4" ht="15" customHeight="1">
      <c r="C33612" s="139"/>
      <c r="D33612" s="139"/>
    </row>
    <row r="33613" spans="3:4" ht="15" customHeight="1">
      <c r="C33613" s="139"/>
      <c r="D33613" s="139"/>
    </row>
    <row r="33614" spans="3:4" ht="15" customHeight="1">
      <c r="C33614" s="139"/>
      <c r="D33614" s="139"/>
    </row>
    <row r="33615" spans="3:4" ht="15" customHeight="1">
      <c r="C33615" s="139"/>
      <c r="D33615" s="139"/>
    </row>
    <row r="33616" spans="3:4" ht="15" customHeight="1">
      <c r="C33616" s="139"/>
      <c r="D33616" s="139"/>
    </row>
    <row r="33617" spans="3:4" ht="15" customHeight="1">
      <c r="C33617" s="139"/>
      <c r="D33617" s="139"/>
    </row>
    <row r="33618" spans="3:4" ht="15" customHeight="1">
      <c r="C33618" s="139"/>
      <c r="D33618" s="139"/>
    </row>
    <row r="33619" spans="3:4" ht="15" customHeight="1">
      <c r="C33619" s="139"/>
      <c r="D33619" s="139"/>
    </row>
    <row r="33620" spans="3:4" ht="15" customHeight="1">
      <c r="C33620" s="139"/>
      <c r="D33620" s="139"/>
    </row>
    <row r="33621" spans="3:4" ht="15" customHeight="1">
      <c r="C33621" s="139"/>
      <c r="D33621" s="139"/>
    </row>
    <row r="33622" spans="3:4" ht="15" customHeight="1">
      <c r="C33622" s="139"/>
      <c r="D33622" s="139"/>
    </row>
    <row r="33623" spans="3:4" ht="15" customHeight="1">
      <c r="C33623" s="139"/>
      <c r="D33623" s="139"/>
    </row>
    <row r="33624" spans="3:4" ht="15" customHeight="1">
      <c r="C33624" s="139"/>
      <c r="D33624" s="139"/>
    </row>
    <row r="33625" spans="3:4" ht="15" customHeight="1">
      <c r="C33625" s="139"/>
      <c r="D33625" s="139"/>
    </row>
    <row r="33626" spans="3:4" ht="15" customHeight="1">
      <c r="C33626" s="139"/>
      <c r="D33626" s="139"/>
    </row>
    <row r="33627" spans="3:4" ht="15" customHeight="1">
      <c r="C33627" s="139"/>
      <c r="D33627" s="139"/>
    </row>
    <row r="33628" spans="3:4" ht="15" customHeight="1">
      <c r="C33628" s="139"/>
      <c r="D33628" s="139"/>
    </row>
    <row r="33629" spans="3:4" ht="15" customHeight="1">
      <c r="C33629" s="139"/>
      <c r="D33629" s="139"/>
    </row>
    <row r="33630" spans="3:4" ht="15" customHeight="1">
      <c r="C33630" s="139"/>
      <c r="D33630" s="139"/>
    </row>
    <row r="33631" spans="3:4" ht="15" customHeight="1">
      <c r="C33631" s="139"/>
      <c r="D33631" s="139"/>
    </row>
    <row r="33632" spans="3:4" ht="15" customHeight="1">
      <c r="C33632" s="139"/>
      <c r="D33632" s="139"/>
    </row>
    <row r="33633" spans="3:4" ht="15" customHeight="1">
      <c r="C33633" s="139"/>
      <c r="D33633" s="139"/>
    </row>
    <row r="33634" spans="3:4" ht="15" customHeight="1">
      <c r="C33634" s="139"/>
      <c r="D33634" s="139"/>
    </row>
    <row r="33635" spans="3:4" ht="15" customHeight="1">
      <c r="C33635" s="139"/>
      <c r="D33635" s="139"/>
    </row>
    <row r="33636" spans="3:4" ht="15" customHeight="1">
      <c r="C33636" s="139"/>
      <c r="D33636" s="139"/>
    </row>
    <row r="33637" spans="3:4" ht="15" customHeight="1">
      <c r="C33637" s="139"/>
      <c r="D33637" s="139"/>
    </row>
    <row r="33638" spans="3:4" ht="15" customHeight="1">
      <c r="C33638" s="139"/>
      <c r="D33638" s="139"/>
    </row>
    <row r="33639" spans="3:4" ht="15" customHeight="1">
      <c r="C33639" s="139"/>
      <c r="D33639" s="139"/>
    </row>
    <row r="33640" spans="3:4" ht="15" customHeight="1">
      <c r="C33640" s="139"/>
      <c r="D33640" s="139"/>
    </row>
    <row r="33641" spans="3:4" ht="15" customHeight="1">
      <c r="C33641" s="139"/>
      <c r="D33641" s="139"/>
    </row>
    <row r="33642" spans="3:4" ht="15" customHeight="1">
      <c r="C33642" s="139"/>
      <c r="D33642" s="139"/>
    </row>
    <row r="33643" spans="3:4" ht="15" customHeight="1">
      <c r="C33643" s="139"/>
      <c r="D33643" s="139"/>
    </row>
    <row r="33644" spans="3:4" ht="15" customHeight="1">
      <c r="C33644" s="139"/>
      <c r="D33644" s="139"/>
    </row>
    <row r="33645" spans="3:4" ht="15" customHeight="1">
      <c r="C33645" s="139"/>
      <c r="D33645" s="139"/>
    </row>
    <row r="33646" spans="3:4" ht="15" customHeight="1">
      <c r="C33646" s="139"/>
      <c r="D33646" s="139"/>
    </row>
    <row r="33647" spans="3:4" ht="15" customHeight="1">
      <c r="C33647" s="139"/>
      <c r="D33647" s="139"/>
    </row>
    <row r="33648" spans="3:4" ht="15" customHeight="1">
      <c r="C33648" s="139"/>
      <c r="D33648" s="139"/>
    </row>
    <row r="33649" spans="3:4" ht="15" customHeight="1">
      <c r="C33649" s="139"/>
      <c r="D33649" s="139"/>
    </row>
    <row r="33650" spans="3:4" ht="15" customHeight="1">
      <c r="C33650" s="139"/>
      <c r="D33650" s="139"/>
    </row>
    <row r="33651" spans="3:4" ht="15" customHeight="1">
      <c r="C33651" s="139"/>
      <c r="D33651" s="139"/>
    </row>
    <row r="33652" spans="3:4" ht="15" customHeight="1">
      <c r="C33652" s="139"/>
      <c r="D33652" s="139"/>
    </row>
    <row r="33653" spans="3:4" ht="15" customHeight="1">
      <c r="C33653" s="139"/>
      <c r="D33653" s="139"/>
    </row>
    <row r="33654" spans="3:4" ht="15" customHeight="1">
      <c r="C33654" s="139"/>
      <c r="D33654" s="139"/>
    </row>
    <row r="33655" spans="3:4" ht="15" customHeight="1">
      <c r="C33655" s="139"/>
      <c r="D33655" s="139"/>
    </row>
    <row r="33656" spans="3:4" ht="15" customHeight="1">
      <c r="C33656" s="139"/>
      <c r="D33656" s="139"/>
    </row>
    <row r="33657" spans="3:4" ht="15" customHeight="1">
      <c r="C33657" s="139"/>
      <c r="D33657" s="139"/>
    </row>
    <row r="33658" spans="3:4" ht="15" customHeight="1">
      <c r="C33658" s="139"/>
      <c r="D33658" s="139"/>
    </row>
    <row r="33659" spans="3:4" ht="15" customHeight="1">
      <c r="C33659" s="139"/>
      <c r="D33659" s="139"/>
    </row>
    <row r="33660" spans="3:4" ht="15" customHeight="1">
      <c r="C33660" s="139"/>
      <c r="D33660" s="139"/>
    </row>
    <row r="33661" spans="3:4" ht="15" customHeight="1">
      <c r="C33661" s="139"/>
      <c r="D33661" s="139"/>
    </row>
    <row r="33662" spans="3:4" ht="15" customHeight="1">
      <c r="C33662" s="139"/>
      <c r="D33662" s="139"/>
    </row>
    <row r="33663" spans="3:4" ht="15" customHeight="1">
      <c r="C33663" s="139"/>
      <c r="D33663" s="139"/>
    </row>
    <row r="33664" spans="3:4" ht="15" customHeight="1">
      <c r="C33664" s="139"/>
      <c r="D33664" s="139"/>
    </row>
    <row r="33665" spans="3:4" ht="15" customHeight="1">
      <c r="C33665" s="139"/>
      <c r="D33665" s="139"/>
    </row>
    <row r="33666" spans="3:4" ht="15" customHeight="1">
      <c r="C33666" s="139"/>
      <c r="D33666" s="139"/>
    </row>
    <row r="33667" spans="3:4" ht="15" customHeight="1">
      <c r="C33667" s="139"/>
      <c r="D33667" s="139"/>
    </row>
    <row r="33668" spans="3:4" ht="15" customHeight="1">
      <c r="C33668" s="139"/>
      <c r="D33668" s="139"/>
    </row>
    <row r="33669" spans="3:4" ht="15" customHeight="1">
      <c r="C33669" s="139"/>
      <c r="D33669" s="139"/>
    </row>
    <row r="33670" spans="3:4" ht="15" customHeight="1">
      <c r="C33670" s="139"/>
      <c r="D33670" s="139"/>
    </row>
    <row r="33671" spans="3:4" ht="15" customHeight="1">
      <c r="C33671" s="139"/>
      <c r="D33671" s="139"/>
    </row>
    <row r="33672" spans="3:4" ht="15" customHeight="1">
      <c r="C33672" s="139"/>
      <c r="D33672" s="139"/>
    </row>
    <row r="33673" spans="3:4" ht="15" customHeight="1">
      <c r="C33673" s="139"/>
      <c r="D33673" s="139"/>
    </row>
    <row r="33674" spans="3:4" ht="15" customHeight="1">
      <c r="C33674" s="139"/>
      <c r="D33674" s="139"/>
    </row>
    <row r="33675" spans="3:4" ht="15" customHeight="1">
      <c r="C33675" s="139"/>
      <c r="D33675" s="139"/>
    </row>
    <row r="33676" spans="3:4" ht="15" customHeight="1">
      <c r="C33676" s="139"/>
      <c r="D33676" s="139"/>
    </row>
    <row r="33677" spans="3:4" ht="15" customHeight="1">
      <c r="C33677" s="139"/>
      <c r="D33677" s="139"/>
    </row>
    <row r="33678" spans="3:4" ht="15" customHeight="1">
      <c r="C33678" s="139"/>
      <c r="D33678" s="139"/>
    </row>
    <row r="33679" spans="3:4" ht="15" customHeight="1">
      <c r="C33679" s="139"/>
      <c r="D33679" s="139"/>
    </row>
    <row r="33680" spans="3:4" ht="15" customHeight="1">
      <c r="C33680" s="139"/>
      <c r="D33680" s="139"/>
    </row>
    <row r="33681" spans="3:4" ht="15" customHeight="1">
      <c r="C33681" s="139"/>
      <c r="D33681" s="139"/>
    </row>
    <row r="33682" spans="3:4" ht="15" customHeight="1">
      <c r="C33682" s="139"/>
      <c r="D33682" s="139"/>
    </row>
    <row r="33683" spans="3:4" ht="15" customHeight="1">
      <c r="C33683" s="139"/>
      <c r="D33683" s="139"/>
    </row>
    <row r="33684" spans="3:4" ht="15" customHeight="1">
      <c r="C33684" s="139"/>
      <c r="D33684" s="139"/>
    </row>
    <row r="33685" spans="3:4" ht="15" customHeight="1">
      <c r="C33685" s="139"/>
      <c r="D33685" s="139"/>
    </row>
    <row r="33686" spans="3:4" ht="15" customHeight="1">
      <c r="C33686" s="139"/>
      <c r="D33686" s="139"/>
    </row>
    <row r="33687" spans="3:4" ht="15" customHeight="1">
      <c r="C33687" s="139"/>
      <c r="D33687" s="139"/>
    </row>
    <row r="33688" spans="3:4" ht="15" customHeight="1">
      <c r="C33688" s="139"/>
      <c r="D33688" s="139"/>
    </row>
    <row r="33689" spans="3:4" ht="15" customHeight="1">
      <c r="C33689" s="139"/>
      <c r="D33689" s="139"/>
    </row>
    <row r="33690" spans="3:4" ht="15" customHeight="1">
      <c r="C33690" s="139"/>
      <c r="D33690" s="139"/>
    </row>
    <row r="33691" spans="3:4" ht="15" customHeight="1">
      <c r="C33691" s="139"/>
      <c r="D33691" s="139"/>
    </row>
    <row r="33692" spans="3:4" ht="15" customHeight="1">
      <c r="C33692" s="139"/>
      <c r="D33692" s="139"/>
    </row>
    <row r="33693" spans="3:4" ht="15" customHeight="1">
      <c r="C33693" s="139"/>
      <c r="D33693" s="139"/>
    </row>
    <row r="33694" spans="3:4" ht="15" customHeight="1">
      <c r="C33694" s="139"/>
      <c r="D33694" s="139"/>
    </row>
    <row r="33695" spans="3:4" ht="15" customHeight="1">
      <c r="C33695" s="139"/>
      <c r="D33695" s="139"/>
    </row>
    <row r="33696" spans="3:4" ht="15" customHeight="1">
      <c r="C33696" s="139"/>
      <c r="D33696" s="139"/>
    </row>
    <row r="33697" spans="3:4" ht="15" customHeight="1">
      <c r="C33697" s="139"/>
      <c r="D33697" s="139"/>
    </row>
    <row r="33698" spans="3:4" ht="15" customHeight="1">
      <c r="C33698" s="139"/>
      <c r="D33698" s="139"/>
    </row>
    <row r="33699" spans="3:4" ht="15" customHeight="1">
      <c r="C33699" s="139"/>
      <c r="D33699" s="139"/>
    </row>
    <row r="33700" spans="3:4" ht="15" customHeight="1">
      <c r="C33700" s="139"/>
      <c r="D33700" s="139"/>
    </row>
    <row r="33701" spans="3:4" ht="15" customHeight="1">
      <c r="C33701" s="139"/>
      <c r="D33701" s="139"/>
    </row>
    <row r="33702" spans="3:4" ht="15" customHeight="1">
      <c r="C33702" s="139"/>
      <c r="D33702" s="139"/>
    </row>
    <row r="33703" spans="3:4" ht="15" customHeight="1">
      <c r="C33703" s="139"/>
      <c r="D33703" s="139"/>
    </row>
    <row r="33704" spans="3:4" ht="15" customHeight="1">
      <c r="C33704" s="139"/>
      <c r="D33704" s="139"/>
    </row>
    <row r="33705" spans="3:4" ht="15" customHeight="1">
      <c r="C33705" s="139"/>
      <c r="D33705" s="139"/>
    </row>
    <row r="33706" spans="3:4" ht="15" customHeight="1">
      <c r="C33706" s="139"/>
      <c r="D33706" s="139"/>
    </row>
    <row r="33707" spans="3:4" ht="15" customHeight="1">
      <c r="C33707" s="139"/>
      <c r="D33707" s="139"/>
    </row>
    <row r="33708" spans="3:4" ht="15" customHeight="1">
      <c r="C33708" s="139"/>
      <c r="D33708" s="139"/>
    </row>
    <row r="33709" spans="3:4" ht="15" customHeight="1">
      <c r="C33709" s="139"/>
      <c r="D33709" s="139"/>
    </row>
    <row r="33710" spans="3:4" ht="15" customHeight="1">
      <c r="C33710" s="139"/>
      <c r="D33710" s="139"/>
    </row>
    <row r="33711" spans="3:4" ht="15" customHeight="1">
      <c r="C33711" s="139"/>
      <c r="D33711" s="139"/>
    </row>
    <row r="33712" spans="3:4" ht="15" customHeight="1">
      <c r="C33712" s="139"/>
      <c r="D33712" s="139"/>
    </row>
    <row r="33713" spans="3:4" ht="15" customHeight="1">
      <c r="C33713" s="139"/>
      <c r="D33713" s="139"/>
    </row>
    <row r="33714" spans="3:4" ht="15" customHeight="1">
      <c r="C33714" s="139"/>
      <c r="D33714" s="139"/>
    </row>
    <row r="33715" spans="3:4" ht="15" customHeight="1">
      <c r="C33715" s="139"/>
      <c r="D33715" s="139"/>
    </row>
    <row r="33716" spans="3:4" ht="15" customHeight="1">
      <c r="C33716" s="139"/>
      <c r="D33716" s="139"/>
    </row>
    <row r="33717" spans="3:4" ht="15" customHeight="1">
      <c r="C33717" s="139"/>
      <c r="D33717" s="139"/>
    </row>
    <row r="33718" spans="3:4" ht="15" customHeight="1">
      <c r="C33718" s="139"/>
      <c r="D33718" s="139"/>
    </row>
    <row r="33719" spans="3:4" ht="15" customHeight="1">
      <c r="C33719" s="139"/>
      <c r="D33719" s="139"/>
    </row>
    <row r="33720" spans="3:4" ht="15" customHeight="1">
      <c r="C33720" s="139"/>
      <c r="D33720" s="139"/>
    </row>
    <row r="33721" spans="3:4" ht="15" customHeight="1">
      <c r="C33721" s="139"/>
      <c r="D33721" s="139"/>
    </row>
    <row r="33722" spans="3:4" ht="15" customHeight="1">
      <c r="C33722" s="139"/>
      <c r="D33722" s="139"/>
    </row>
    <row r="33723" spans="3:4" ht="15" customHeight="1">
      <c r="C33723" s="139"/>
      <c r="D33723" s="139"/>
    </row>
    <row r="33724" spans="3:4" ht="15" customHeight="1">
      <c r="C33724" s="139"/>
      <c r="D33724" s="139"/>
    </row>
    <row r="33725" spans="3:4" ht="15" customHeight="1">
      <c r="C33725" s="139"/>
      <c r="D33725" s="139"/>
    </row>
    <row r="33726" spans="3:4" ht="15" customHeight="1">
      <c r="C33726" s="139"/>
      <c r="D33726" s="139"/>
    </row>
    <row r="33727" spans="3:4" ht="15" customHeight="1">
      <c r="C33727" s="139"/>
      <c r="D33727" s="139"/>
    </row>
    <row r="33728" spans="3:4" ht="15" customHeight="1">
      <c r="C33728" s="139"/>
      <c r="D33728" s="139"/>
    </row>
    <row r="33729" spans="3:4" ht="15" customHeight="1">
      <c r="C33729" s="139"/>
      <c r="D33729" s="139"/>
    </row>
    <row r="33730" spans="3:4" ht="15" customHeight="1">
      <c r="C33730" s="139"/>
      <c r="D33730" s="139"/>
    </row>
    <row r="33731" spans="3:4" ht="15" customHeight="1">
      <c r="C33731" s="139"/>
      <c r="D33731" s="139"/>
    </row>
    <row r="33732" spans="3:4" ht="15" customHeight="1">
      <c r="C33732" s="139"/>
      <c r="D33732" s="139"/>
    </row>
    <row r="33733" spans="3:4" ht="15" customHeight="1">
      <c r="C33733" s="139"/>
      <c r="D33733" s="139"/>
    </row>
    <row r="33734" spans="3:4" ht="15" customHeight="1">
      <c r="C33734" s="139"/>
      <c r="D33734" s="139"/>
    </row>
    <row r="33735" spans="3:4" ht="15" customHeight="1">
      <c r="C33735" s="139"/>
      <c r="D33735" s="139"/>
    </row>
    <row r="33736" spans="3:4" ht="15" customHeight="1">
      <c r="C33736" s="139"/>
      <c r="D33736" s="139"/>
    </row>
    <row r="33737" spans="3:4" ht="15" customHeight="1">
      <c r="C33737" s="139"/>
      <c r="D33737" s="139"/>
    </row>
    <row r="33738" spans="3:4" ht="15" customHeight="1">
      <c r="C33738" s="139"/>
      <c r="D33738" s="139"/>
    </row>
    <row r="33739" spans="3:4" ht="15" customHeight="1">
      <c r="C33739" s="139"/>
      <c r="D33739" s="139"/>
    </row>
    <row r="33740" spans="3:4" ht="15" customHeight="1">
      <c r="C33740" s="139"/>
      <c r="D33740" s="139"/>
    </row>
    <row r="33741" spans="3:4" ht="15" customHeight="1">
      <c r="C33741" s="139"/>
      <c r="D33741" s="139"/>
    </row>
    <row r="33742" spans="3:4" ht="15" customHeight="1">
      <c r="C33742" s="139"/>
      <c r="D33742" s="139"/>
    </row>
    <row r="33743" spans="3:4" ht="15" customHeight="1">
      <c r="C33743" s="139"/>
      <c r="D33743" s="139"/>
    </row>
    <row r="33744" spans="3:4" ht="15" customHeight="1">
      <c r="C33744" s="139"/>
      <c r="D33744" s="139"/>
    </row>
    <row r="33745" spans="3:4" ht="15" customHeight="1">
      <c r="C33745" s="139"/>
      <c r="D33745" s="139"/>
    </row>
    <row r="33746" spans="3:4" ht="15" customHeight="1">
      <c r="C33746" s="139"/>
      <c r="D33746" s="139"/>
    </row>
    <row r="33747" spans="3:4" ht="15" customHeight="1">
      <c r="C33747" s="139"/>
      <c r="D33747" s="139"/>
    </row>
    <row r="33748" spans="3:4" ht="15" customHeight="1">
      <c r="C33748" s="139"/>
      <c r="D33748" s="139"/>
    </row>
    <row r="33749" spans="3:4" ht="15" customHeight="1">
      <c r="C33749" s="139"/>
      <c r="D33749" s="139"/>
    </row>
    <row r="33750" spans="3:4" ht="15" customHeight="1">
      <c r="C33750" s="139"/>
      <c r="D33750" s="139"/>
    </row>
    <row r="33751" spans="3:4" ht="15" customHeight="1">
      <c r="C33751" s="139"/>
      <c r="D33751" s="139"/>
    </row>
    <row r="33752" spans="3:4" ht="15" customHeight="1">
      <c r="C33752" s="139"/>
      <c r="D33752" s="139"/>
    </row>
    <row r="33753" spans="3:4" ht="15" customHeight="1">
      <c r="C33753" s="139"/>
      <c r="D33753" s="139"/>
    </row>
    <row r="33754" spans="3:4" ht="15" customHeight="1">
      <c r="C33754" s="139"/>
      <c r="D33754" s="139"/>
    </row>
    <row r="33755" spans="3:4" ht="15" customHeight="1">
      <c r="C33755" s="139"/>
      <c r="D33755" s="139"/>
    </row>
    <row r="33756" spans="3:4" ht="15" customHeight="1">
      <c r="C33756" s="139"/>
      <c r="D33756" s="139"/>
    </row>
    <row r="33757" spans="3:4" ht="15" customHeight="1">
      <c r="C33757" s="139"/>
      <c r="D33757" s="139"/>
    </row>
    <row r="33758" spans="3:4" ht="15" customHeight="1">
      <c r="C33758" s="139"/>
      <c r="D33758" s="139"/>
    </row>
    <row r="33759" spans="3:4" ht="15" customHeight="1">
      <c r="C33759" s="139"/>
      <c r="D33759" s="139"/>
    </row>
    <row r="33760" spans="3:4" ht="15" customHeight="1">
      <c r="C33760" s="139"/>
      <c r="D33760" s="139"/>
    </row>
    <row r="33761" spans="3:4" ht="15" customHeight="1">
      <c r="C33761" s="139"/>
      <c r="D33761" s="139"/>
    </row>
    <row r="33762" spans="3:4" ht="15" customHeight="1">
      <c r="C33762" s="139"/>
      <c r="D33762" s="139"/>
    </row>
    <row r="33763" spans="3:4" ht="15" customHeight="1">
      <c r="C33763" s="139"/>
      <c r="D33763" s="139"/>
    </row>
    <row r="33764" spans="3:4" ht="15" customHeight="1">
      <c r="C33764" s="139"/>
      <c r="D33764" s="139"/>
    </row>
    <row r="33765" spans="3:4" ht="15" customHeight="1">
      <c r="C33765" s="139"/>
      <c r="D33765" s="139"/>
    </row>
    <row r="33766" spans="3:4" ht="15" customHeight="1">
      <c r="C33766" s="139"/>
      <c r="D33766" s="139"/>
    </row>
    <row r="33767" spans="3:4" ht="15" customHeight="1">
      <c r="C33767" s="139"/>
      <c r="D33767" s="139"/>
    </row>
    <row r="33768" spans="3:4" ht="15" customHeight="1">
      <c r="C33768" s="139"/>
      <c r="D33768" s="139"/>
    </row>
    <row r="33769" spans="3:4" ht="15" customHeight="1">
      <c r="C33769" s="139"/>
      <c r="D33769" s="139"/>
    </row>
    <row r="33770" spans="3:4" ht="15" customHeight="1">
      <c r="C33770" s="139"/>
      <c r="D33770" s="139"/>
    </row>
    <row r="33771" spans="3:4" ht="15" customHeight="1">
      <c r="C33771" s="139"/>
      <c r="D33771" s="139"/>
    </row>
    <row r="33772" spans="3:4" ht="15" customHeight="1">
      <c r="C33772" s="139"/>
      <c r="D33772" s="139"/>
    </row>
    <row r="33773" spans="3:4" ht="15" customHeight="1">
      <c r="C33773" s="139"/>
      <c r="D33773" s="139"/>
    </row>
    <row r="33774" spans="3:4" ht="15" customHeight="1">
      <c r="C33774" s="139"/>
      <c r="D33774" s="139"/>
    </row>
    <row r="33775" spans="3:4" ht="15" customHeight="1">
      <c r="C33775" s="139"/>
      <c r="D33775" s="139"/>
    </row>
    <row r="33776" spans="3:4" ht="15" customHeight="1">
      <c r="C33776" s="139"/>
      <c r="D33776" s="139"/>
    </row>
    <row r="33777" spans="3:4" ht="15" customHeight="1">
      <c r="C33777" s="139"/>
      <c r="D33777" s="139"/>
    </row>
    <row r="33778" spans="3:4" ht="15" customHeight="1">
      <c r="C33778" s="139"/>
      <c r="D33778" s="139"/>
    </row>
    <row r="33779" spans="3:4" ht="15" customHeight="1">
      <c r="C33779" s="139"/>
      <c r="D33779" s="139"/>
    </row>
    <row r="33780" spans="3:4" ht="15" customHeight="1">
      <c r="C33780" s="139"/>
      <c r="D33780" s="139"/>
    </row>
    <row r="33781" spans="3:4" ht="15" customHeight="1">
      <c r="C33781" s="139"/>
      <c r="D33781" s="139"/>
    </row>
    <row r="33782" spans="3:4" ht="15" customHeight="1">
      <c r="C33782" s="139"/>
      <c r="D33782" s="139"/>
    </row>
    <row r="33783" spans="3:4" ht="15" customHeight="1">
      <c r="C33783" s="139"/>
      <c r="D33783" s="139"/>
    </row>
    <row r="33784" spans="3:4" ht="15" customHeight="1">
      <c r="C33784" s="139"/>
      <c r="D33784" s="139"/>
    </row>
    <row r="33785" spans="3:4" ht="15" customHeight="1">
      <c r="C33785" s="139"/>
      <c r="D33785" s="139"/>
    </row>
    <row r="33786" spans="3:4" ht="15" customHeight="1">
      <c r="C33786" s="139"/>
      <c r="D33786" s="139"/>
    </row>
    <row r="33787" spans="3:4" ht="15" customHeight="1">
      <c r="C33787" s="139"/>
      <c r="D33787" s="139"/>
    </row>
    <row r="33788" spans="3:4" ht="15" customHeight="1">
      <c r="C33788" s="139"/>
      <c r="D33788" s="139"/>
    </row>
    <row r="33789" spans="3:4" ht="15" customHeight="1">
      <c r="C33789" s="139"/>
      <c r="D33789" s="139"/>
    </row>
    <row r="33790" spans="3:4" ht="15" customHeight="1">
      <c r="C33790" s="139"/>
      <c r="D33790" s="139"/>
    </row>
    <row r="33791" spans="3:4" ht="15" customHeight="1">
      <c r="C33791" s="139"/>
      <c r="D33791" s="139"/>
    </row>
    <row r="33792" spans="3:4" ht="15" customHeight="1">
      <c r="C33792" s="139"/>
      <c r="D33792" s="139"/>
    </row>
    <row r="33793" spans="3:4" ht="15" customHeight="1">
      <c r="C33793" s="139"/>
      <c r="D33793" s="139"/>
    </row>
    <row r="33794" spans="3:4" ht="15" customHeight="1">
      <c r="C33794" s="139"/>
      <c r="D33794" s="139"/>
    </row>
    <row r="33795" spans="3:4" ht="15" customHeight="1">
      <c r="C33795" s="139"/>
      <c r="D33795" s="139"/>
    </row>
    <row r="33796" spans="3:4" ht="15" customHeight="1">
      <c r="C33796" s="139"/>
      <c r="D33796" s="139"/>
    </row>
    <row r="33797" spans="3:4" ht="15" customHeight="1">
      <c r="C33797" s="139"/>
      <c r="D33797" s="139"/>
    </row>
    <row r="33798" spans="3:4" ht="15" customHeight="1">
      <c r="C33798" s="139"/>
      <c r="D33798" s="139"/>
    </row>
    <row r="33799" spans="3:4" ht="15" customHeight="1">
      <c r="C33799" s="139"/>
      <c r="D33799" s="139"/>
    </row>
    <row r="33800" spans="3:4" ht="15" customHeight="1">
      <c r="C33800" s="139"/>
      <c r="D33800" s="139"/>
    </row>
    <row r="33801" spans="3:4" ht="15" customHeight="1">
      <c r="C33801" s="139"/>
      <c r="D33801" s="139"/>
    </row>
    <row r="33802" spans="3:4" ht="15" customHeight="1">
      <c r="C33802" s="139"/>
      <c r="D33802" s="139"/>
    </row>
    <row r="33803" spans="3:4" ht="15" customHeight="1">
      <c r="C33803" s="139"/>
      <c r="D33803" s="139"/>
    </row>
    <row r="33804" spans="3:4" ht="15" customHeight="1">
      <c r="C33804" s="139"/>
      <c r="D33804" s="139"/>
    </row>
    <row r="33805" spans="3:4" ht="15" customHeight="1">
      <c r="C33805" s="139"/>
      <c r="D33805" s="139"/>
    </row>
    <row r="33806" spans="3:4" ht="15" customHeight="1">
      <c r="C33806" s="139"/>
      <c r="D33806" s="139"/>
    </row>
    <row r="33807" spans="3:4" ht="15" customHeight="1">
      <c r="C33807" s="139"/>
      <c r="D33807" s="139"/>
    </row>
    <row r="33808" spans="3:4" ht="15" customHeight="1">
      <c r="C33808" s="139"/>
      <c r="D33808" s="139"/>
    </row>
    <row r="33809" spans="3:4" ht="15" customHeight="1">
      <c r="C33809" s="139"/>
      <c r="D33809" s="139"/>
    </row>
    <row r="33810" spans="3:4" ht="15" customHeight="1">
      <c r="C33810" s="139"/>
      <c r="D33810" s="139"/>
    </row>
    <row r="33811" spans="3:4" ht="15" customHeight="1">
      <c r="C33811" s="139"/>
      <c r="D33811" s="139"/>
    </row>
    <row r="33812" spans="3:4" ht="15" customHeight="1">
      <c r="C33812" s="139"/>
      <c r="D33812" s="139"/>
    </row>
    <row r="33813" spans="3:4" ht="15" customHeight="1">
      <c r="C33813" s="139"/>
      <c r="D33813" s="139"/>
    </row>
    <row r="33814" spans="3:4" ht="15" customHeight="1">
      <c r="C33814" s="139"/>
      <c r="D33814" s="139"/>
    </row>
    <row r="33815" spans="3:4" ht="15" customHeight="1">
      <c r="C33815" s="139"/>
      <c r="D33815" s="139"/>
    </row>
    <row r="33816" spans="3:4" ht="15" customHeight="1">
      <c r="C33816" s="139"/>
      <c r="D33816" s="139"/>
    </row>
    <row r="33817" spans="3:4" ht="15" customHeight="1">
      <c r="C33817" s="139"/>
      <c r="D33817" s="139"/>
    </row>
    <row r="33818" spans="3:4" ht="15" customHeight="1">
      <c r="C33818" s="139"/>
      <c r="D33818" s="139"/>
    </row>
    <row r="33819" spans="3:4" ht="15" customHeight="1">
      <c r="C33819" s="139"/>
      <c r="D33819" s="139"/>
    </row>
    <row r="33820" spans="3:4" ht="15" customHeight="1">
      <c r="C33820" s="139"/>
      <c r="D33820" s="139"/>
    </row>
    <row r="33821" spans="3:4" ht="15" customHeight="1">
      <c r="C33821" s="139"/>
      <c r="D33821" s="139"/>
    </row>
    <row r="33822" spans="3:4" ht="15" customHeight="1">
      <c r="C33822" s="139"/>
      <c r="D33822" s="139"/>
    </row>
    <row r="33823" spans="3:4" ht="15" customHeight="1">
      <c r="C33823" s="139"/>
      <c r="D33823" s="139"/>
    </row>
    <row r="33824" spans="3:4" ht="15" customHeight="1">
      <c r="C33824" s="139"/>
      <c r="D33824" s="139"/>
    </row>
    <row r="33825" spans="3:4" ht="15" customHeight="1">
      <c r="C33825" s="139"/>
      <c r="D33825" s="139"/>
    </row>
    <row r="33826" spans="3:4" ht="15" customHeight="1">
      <c r="C33826" s="139"/>
      <c r="D33826" s="139"/>
    </row>
    <row r="33827" spans="3:4" ht="15" customHeight="1">
      <c r="C33827" s="139"/>
      <c r="D33827" s="139"/>
    </row>
    <row r="33828" spans="3:4" ht="15" customHeight="1">
      <c r="C33828" s="139"/>
      <c r="D33828" s="139"/>
    </row>
    <row r="33829" spans="3:4" ht="15" customHeight="1">
      <c r="C33829" s="139"/>
      <c r="D33829" s="139"/>
    </row>
    <row r="33830" spans="3:4" ht="15" customHeight="1">
      <c r="C33830" s="139"/>
      <c r="D33830" s="139"/>
    </row>
    <row r="33831" spans="3:4" ht="15" customHeight="1">
      <c r="C33831" s="139"/>
      <c r="D33831" s="139"/>
    </row>
    <row r="33832" spans="3:4" ht="15" customHeight="1">
      <c r="C33832" s="139"/>
      <c r="D33832" s="139"/>
    </row>
    <row r="33833" spans="3:4" ht="15" customHeight="1">
      <c r="C33833" s="139"/>
      <c r="D33833" s="139"/>
    </row>
    <row r="33834" spans="3:4" ht="15" customHeight="1">
      <c r="C33834" s="139"/>
      <c r="D33834" s="139"/>
    </row>
    <row r="33835" spans="3:4" ht="15" customHeight="1">
      <c r="C33835" s="139"/>
      <c r="D33835" s="139"/>
    </row>
    <row r="33836" spans="3:4" ht="15" customHeight="1">
      <c r="C33836" s="139"/>
      <c r="D33836" s="139"/>
    </row>
    <row r="33837" spans="3:4" ht="15" customHeight="1">
      <c r="C33837" s="139"/>
      <c r="D33837" s="139"/>
    </row>
    <row r="33838" spans="3:4" ht="15" customHeight="1">
      <c r="C33838" s="139"/>
      <c r="D33838" s="139"/>
    </row>
    <row r="33839" spans="3:4" ht="15" customHeight="1">
      <c r="C33839" s="139"/>
      <c r="D33839" s="139"/>
    </row>
    <row r="33840" spans="3:4" ht="15" customHeight="1">
      <c r="C33840" s="139"/>
      <c r="D33840" s="139"/>
    </row>
    <row r="33841" spans="3:4" ht="15" customHeight="1">
      <c r="C33841" s="139"/>
      <c r="D33841" s="139"/>
    </row>
    <row r="33842" spans="3:4" ht="15" customHeight="1">
      <c r="C33842" s="139"/>
      <c r="D33842" s="139"/>
    </row>
    <row r="33843" spans="3:4" ht="15" customHeight="1">
      <c r="C33843" s="139"/>
      <c r="D33843" s="139"/>
    </row>
    <row r="33844" spans="3:4" ht="15" customHeight="1">
      <c r="C33844" s="139"/>
      <c r="D33844" s="139"/>
    </row>
    <row r="33845" spans="3:4" ht="15" customHeight="1">
      <c r="C33845" s="139"/>
      <c r="D33845" s="139"/>
    </row>
    <row r="33846" spans="3:4" ht="15" customHeight="1">
      <c r="C33846" s="139"/>
      <c r="D33846" s="139"/>
    </row>
    <row r="33847" spans="3:4" ht="15" customHeight="1">
      <c r="C33847" s="139"/>
      <c r="D33847" s="139"/>
    </row>
    <row r="33848" spans="3:4" ht="15" customHeight="1">
      <c r="C33848" s="139"/>
      <c r="D33848" s="139"/>
    </row>
    <row r="33849" spans="3:4" ht="15" customHeight="1">
      <c r="C33849" s="139"/>
      <c r="D33849" s="139"/>
    </row>
    <row r="33850" spans="3:4" ht="15" customHeight="1">
      <c r="C33850" s="139"/>
      <c r="D33850" s="139"/>
    </row>
    <row r="33851" spans="3:4" ht="15" customHeight="1">
      <c r="C33851" s="139"/>
      <c r="D33851" s="139"/>
    </row>
    <row r="33852" spans="3:4" ht="15" customHeight="1">
      <c r="C33852" s="139"/>
      <c r="D33852" s="139"/>
    </row>
    <row r="33853" spans="3:4" ht="15" customHeight="1">
      <c r="C33853" s="139"/>
      <c r="D33853" s="139"/>
    </row>
    <row r="33854" spans="3:4" ht="15" customHeight="1">
      <c r="C33854" s="139"/>
      <c r="D33854" s="139"/>
    </row>
    <row r="33855" spans="3:4" ht="15" customHeight="1">
      <c r="C33855" s="139"/>
      <c r="D33855" s="139"/>
    </row>
    <row r="33856" spans="3:4" ht="15" customHeight="1">
      <c r="C33856" s="139"/>
      <c r="D33856" s="139"/>
    </row>
    <row r="33857" spans="3:4" ht="15" customHeight="1">
      <c r="C33857" s="139"/>
      <c r="D33857" s="139"/>
    </row>
    <row r="33858" spans="3:4" ht="15" customHeight="1">
      <c r="C33858" s="139"/>
      <c r="D33858" s="139"/>
    </row>
    <row r="33859" spans="3:4" ht="15" customHeight="1">
      <c r="C33859" s="139"/>
      <c r="D33859" s="139"/>
    </row>
    <row r="33860" spans="3:4" ht="15" customHeight="1">
      <c r="C33860" s="139"/>
      <c r="D33860" s="139"/>
    </row>
    <row r="33861" spans="3:4" ht="15" customHeight="1">
      <c r="C33861" s="139"/>
      <c r="D33861" s="139"/>
    </row>
    <row r="33862" spans="3:4" ht="15" customHeight="1">
      <c r="C33862" s="139"/>
      <c r="D33862" s="139"/>
    </row>
    <row r="33863" spans="3:4" ht="15" customHeight="1">
      <c r="C33863" s="139"/>
      <c r="D33863" s="139"/>
    </row>
    <row r="33864" spans="3:4" ht="15" customHeight="1">
      <c r="C33864" s="139"/>
      <c r="D33864" s="139"/>
    </row>
    <row r="33865" spans="3:4" ht="15" customHeight="1">
      <c r="C33865" s="139"/>
      <c r="D33865" s="139"/>
    </row>
    <row r="33866" spans="3:4" ht="15" customHeight="1">
      <c r="C33866" s="139"/>
      <c r="D33866" s="139"/>
    </row>
    <row r="33867" spans="3:4" ht="15" customHeight="1">
      <c r="C33867" s="139"/>
      <c r="D33867" s="139"/>
    </row>
    <row r="33868" spans="3:4" ht="15" customHeight="1">
      <c r="C33868" s="139"/>
      <c r="D33868" s="139"/>
    </row>
    <row r="33869" spans="3:4" ht="15" customHeight="1">
      <c r="C33869" s="139"/>
      <c r="D33869" s="139"/>
    </row>
    <row r="33870" spans="3:4" ht="15" customHeight="1">
      <c r="C33870" s="139"/>
      <c r="D33870" s="139"/>
    </row>
    <row r="33871" spans="3:4" ht="15" customHeight="1">
      <c r="C33871" s="139"/>
      <c r="D33871" s="139"/>
    </row>
    <row r="33872" spans="3:4" ht="15" customHeight="1">
      <c r="C33872" s="139"/>
      <c r="D33872" s="139"/>
    </row>
    <row r="33873" spans="3:4" ht="15" customHeight="1">
      <c r="C33873" s="139"/>
      <c r="D33873" s="139"/>
    </row>
    <row r="33874" spans="3:4" ht="15" customHeight="1">
      <c r="C33874" s="139"/>
      <c r="D33874" s="139"/>
    </row>
    <row r="33875" spans="3:4" ht="15" customHeight="1">
      <c r="C33875" s="139"/>
      <c r="D33875" s="139"/>
    </row>
    <row r="33876" spans="3:4" ht="15" customHeight="1">
      <c r="C33876" s="139"/>
      <c r="D33876" s="139"/>
    </row>
    <row r="33877" spans="3:4" ht="15" customHeight="1">
      <c r="C33877" s="139"/>
      <c r="D33877" s="139"/>
    </row>
    <row r="33878" spans="3:4" ht="15" customHeight="1">
      <c r="C33878" s="139"/>
      <c r="D33878" s="139"/>
    </row>
    <row r="33879" spans="3:4" ht="15" customHeight="1">
      <c r="C33879" s="139"/>
      <c r="D33879" s="139"/>
    </row>
    <row r="33880" spans="3:4" ht="15" customHeight="1">
      <c r="C33880" s="139"/>
      <c r="D33880" s="139"/>
    </row>
    <row r="33881" spans="3:4" ht="15" customHeight="1">
      <c r="C33881" s="139"/>
      <c r="D33881" s="139"/>
    </row>
    <row r="33882" spans="3:4" ht="15" customHeight="1">
      <c r="C33882" s="139"/>
      <c r="D33882" s="139"/>
    </row>
    <row r="33883" spans="3:4" ht="15" customHeight="1">
      <c r="C33883" s="139"/>
      <c r="D33883" s="139"/>
    </row>
    <row r="33884" spans="3:4" ht="15" customHeight="1">
      <c r="C33884" s="139"/>
      <c r="D33884" s="139"/>
    </row>
    <row r="33885" spans="3:4" ht="15" customHeight="1">
      <c r="C33885" s="139"/>
      <c r="D33885" s="139"/>
    </row>
    <row r="33886" spans="3:4" ht="15" customHeight="1">
      <c r="C33886" s="139"/>
      <c r="D33886" s="139"/>
    </row>
    <row r="33887" spans="3:4" ht="15" customHeight="1">
      <c r="C33887" s="139"/>
      <c r="D33887" s="139"/>
    </row>
    <row r="33888" spans="3:4" ht="15" customHeight="1">
      <c r="C33888" s="139"/>
      <c r="D33888" s="139"/>
    </row>
    <row r="33889" spans="3:4" ht="15" customHeight="1">
      <c r="C33889" s="139"/>
      <c r="D33889" s="139"/>
    </row>
    <row r="33890" spans="3:4" ht="15" customHeight="1">
      <c r="C33890" s="139"/>
      <c r="D33890" s="139"/>
    </row>
    <row r="33891" spans="3:4" ht="15" customHeight="1">
      <c r="C33891" s="139"/>
      <c r="D33891" s="139"/>
    </row>
    <row r="33892" spans="3:4" ht="15" customHeight="1">
      <c r="C33892" s="139"/>
      <c r="D33892" s="139"/>
    </row>
    <row r="33893" spans="3:4" ht="15" customHeight="1">
      <c r="C33893" s="139"/>
      <c r="D33893" s="139"/>
    </row>
    <row r="33894" spans="3:4" ht="15" customHeight="1">
      <c r="C33894" s="139"/>
      <c r="D33894" s="139"/>
    </row>
    <row r="33895" spans="3:4" ht="15" customHeight="1">
      <c r="C33895" s="139"/>
      <c r="D33895" s="139"/>
    </row>
    <row r="33896" spans="3:4" ht="15" customHeight="1">
      <c r="C33896" s="139"/>
      <c r="D33896" s="139"/>
    </row>
    <row r="33897" spans="3:4" ht="15" customHeight="1">
      <c r="C33897" s="139"/>
      <c r="D33897" s="139"/>
    </row>
    <row r="33898" spans="3:4" ht="15" customHeight="1">
      <c r="C33898" s="139"/>
      <c r="D33898" s="139"/>
    </row>
    <row r="33899" spans="3:4" ht="15" customHeight="1">
      <c r="C33899" s="139"/>
      <c r="D33899" s="139"/>
    </row>
    <row r="33900" spans="3:4" ht="15" customHeight="1">
      <c r="C33900" s="139"/>
      <c r="D33900" s="139"/>
    </row>
    <row r="33901" spans="3:4" ht="15" customHeight="1">
      <c r="C33901" s="139"/>
      <c r="D33901" s="139"/>
    </row>
    <row r="33902" spans="3:4" ht="15" customHeight="1">
      <c r="C33902" s="139"/>
      <c r="D33902" s="139"/>
    </row>
    <row r="33903" spans="3:4" ht="15" customHeight="1">
      <c r="C33903" s="139"/>
      <c r="D33903" s="139"/>
    </row>
    <row r="33904" spans="3:4" ht="15" customHeight="1">
      <c r="C33904" s="139"/>
      <c r="D33904" s="139"/>
    </row>
    <row r="33905" spans="3:4" ht="15" customHeight="1">
      <c r="C33905" s="139"/>
      <c r="D33905" s="139"/>
    </row>
    <row r="33906" spans="3:4" ht="15" customHeight="1">
      <c r="C33906" s="139"/>
      <c r="D33906" s="139"/>
    </row>
    <row r="33907" spans="3:4" ht="15" customHeight="1">
      <c r="C33907" s="139"/>
      <c r="D33907" s="139"/>
    </row>
    <row r="33908" spans="3:4" ht="15" customHeight="1">
      <c r="C33908" s="139"/>
      <c r="D33908" s="139"/>
    </row>
    <row r="33909" spans="3:4" ht="15" customHeight="1">
      <c r="C33909" s="139"/>
      <c r="D33909" s="139"/>
    </row>
    <row r="33910" spans="3:4" ht="15" customHeight="1">
      <c r="C33910" s="139"/>
      <c r="D33910" s="139"/>
    </row>
    <row r="33911" spans="3:4" ht="15" customHeight="1">
      <c r="C33911" s="139"/>
      <c r="D33911" s="139"/>
    </row>
    <row r="33912" spans="3:4" ht="15" customHeight="1">
      <c r="C33912" s="139"/>
      <c r="D33912" s="139"/>
    </row>
    <row r="33913" spans="3:4" ht="15" customHeight="1">
      <c r="C33913" s="139"/>
      <c r="D33913" s="139"/>
    </row>
    <row r="33914" spans="3:4" ht="15" customHeight="1">
      <c r="C33914" s="139"/>
      <c r="D33914" s="139"/>
    </row>
    <row r="33915" spans="3:4" ht="15" customHeight="1">
      <c r="C33915" s="139"/>
      <c r="D33915" s="139"/>
    </row>
    <row r="33916" spans="3:4" ht="15" customHeight="1">
      <c r="C33916" s="139"/>
      <c r="D33916" s="139"/>
    </row>
    <row r="33917" spans="3:4" ht="15" customHeight="1">
      <c r="C33917" s="139"/>
      <c r="D33917" s="139"/>
    </row>
    <row r="33918" spans="3:4" ht="15" customHeight="1">
      <c r="C33918" s="139"/>
      <c r="D33918" s="139"/>
    </row>
    <row r="33919" spans="3:4" ht="15" customHeight="1">
      <c r="C33919" s="139"/>
      <c r="D33919" s="139"/>
    </row>
    <row r="33920" spans="3:4" ht="15" customHeight="1">
      <c r="C33920" s="139"/>
      <c r="D33920" s="139"/>
    </row>
    <row r="33921" spans="3:4" ht="15" customHeight="1">
      <c r="C33921" s="139"/>
      <c r="D33921" s="139"/>
    </row>
    <row r="33922" spans="3:4" ht="15" customHeight="1">
      <c r="C33922" s="139"/>
      <c r="D33922" s="139"/>
    </row>
    <row r="33923" spans="3:4" ht="15" customHeight="1">
      <c r="C33923" s="139"/>
      <c r="D33923" s="139"/>
    </row>
    <row r="33924" spans="3:4" ht="15" customHeight="1">
      <c r="C33924" s="139"/>
      <c r="D33924" s="139"/>
    </row>
    <row r="33925" spans="3:4" ht="15" customHeight="1">
      <c r="C33925" s="139"/>
      <c r="D33925" s="139"/>
    </row>
    <row r="33926" spans="3:4" ht="15" customHeight="1">
      <c r="C33926" s="139"/>
      <c r="D33926" s="139"/>
    </row>
    <row r="33927" spans="3:4" ht="15" customHeight="1">
      <c r="C33927" s="139"/>
      <c r="D33927" s="139"/>
    </row>
    <row r="33928" spans="3:4" ht="15" customHeight="1">
      <c r="C33928" s="139"/>
      <c r="D33928" s="139"/>
    </row>
    <row r="33929" spans="3:4" ht="15" customHeight="1">
      <c r="C33929" s="139"/>
      <c r="D33929" s="139"/>
    </row>
    <row r="33930" spans="3:4" ht="15" customHeight="1">
      <c r="C33930" s="139"/>
      <c r="D33930" s="139"/>
    </row>
    <row r="33931" spans="3:4" ht="15" customHeight="1">
      <c r="C33931" s="139"/>
      <c r="D33931" s="139"/>
    </row>
    <row r="33932" spans="3:4" ht="15" customHeight="1">
      <c r="C33932" s="139"/>
      <c r="D33932" s="139"/>
    </row>
    <row r="33933" spans="3:4" ht="15" customHeight="1">
      <c r="C33933" s="139"/>
      <c r="D33933" s="139"/>
    </row>
    <row r="33934" spans="3:4" ht="15" customHeight="1">
      <c r="C33934" s="139"/>
      <c r="D33934" s="139"/>
    </row>
    <row r="33935" spans="3:4" ht="15" customHeight="1">
      <c r="C33935" s="139"/>
      <c r="D33935" s="139"/>
    </row>
    <row r="33936" spans="3:4" ht="15" customHeight="1">
      <c r="C33936" s="139"/>
      <c r="D33936" s="139"/>
    </row>
    <row r="33937" spans="3:4" ht="15" customHeight="1">
      <c r="C33937" s="139"/>
      <c r="D33937" s="139"/>
    </row>
    <row r="33938" spans="3:4" ht="15" customHeight="1">
      <c r="C33938" s="139"/>
      <c r="D33938" s="139"/>
    </row>
    <row r="33939" spans="3:4" ht="15" customHeight="1">
      <c r="C33939" s="139"/>
      <c r="D33939" s="139"/>
    </row>
    <row r="33940" spans="3:4" ht="15" customHeight="1">
      <c r="C33940" s="139"/>
      <c r="D33940" s="139"/>
    </row>
    <row r="33941" spans="3:4" ht="15" customHeight="1">
      <c r="C33941" s="139"/>
      <c r="D33941" s="139"/>
    </row>
    <row r="33942" spans="3:4" ht="15" customHeight="1">
      <c r="C33942" s="139"/>
      <c r="D33942" s="139"/>
    </row>
    <row r="33943" spans="3:4" ht="15" customHeight="1">
      <c r="C33943" s="139"/>
      <c r="D33943" s="139"/>
    </row>
    <row r="33944" spans="3:4" ht="15" customHeight="1">
      <c r="C33944" s="139"/>
      <c r="D33944" s="139"/>
    </row>
    <row r="33945" spans="3:4" ht="15" customHeight="1">
      <c r="C33945" s="139"/>
      <c r="D33945" s="139"/>
    </row>
    <row r="33946" spans="3:4" ht="15" customHeight="1">
      <c r="C33946" s="139"/>
      <c r="D33946" s="139"/>
    </row>
    <row r="33947" spans="3:4" ht="15" customHeight="1">
      <c r="C33947" s="139"/>
      <c r="D33947" s="139"/>
    </row>
    <row r="33948" spans="3:4" ht="15" customHeight="1">
      <c r="C33948" s="139"/>
      <c r="D33948" s="139"/>
    </row>
    <row r="33949" spans="3:4" ht="15" customHeight="1">
      <c r="C33949" s="139"/>
      <c r="D33949" s="139"/>
    </row>
    <row r="33950" spans="3:4" ht="15" customHeight="1">
      <c r="C33950" s="139"/>
      <c r="D33950" s="139"/>
    </row>
    <row r="33951" spans="3:4" ht="15" customHeight="1">
      <c r="C33951" s="139"/>
      <c r="D33951" s="139"/>
    </row>
    <row r="33952" spans="3:4" ht="15" customHeight="1">
      <c r="C33952" s="139"/>
      <c r="D33952" s="139"/>
    </row>
    <row r="33953" spans="3:4" ht="15" customHeight="1">
      <c r="C33953" s="139"/>
      <c r="D33953" s="139"/>
    </row>
    <row r="33954" spans="3:4" ht="15" customHeight="1">
      <c r="C33954" s="139"/>
      <c r="D33954" s="139"/>
    </row>
    <row r="33955" spans="3:4" ht="15" customHeight="1">
      <c r="C33955" s="139"/>
      <c r="D33955" s="139"/>
    </row>
    <row r="33956" spans="3:4" ht="15" customHeight="1">
      <c r="C33956" s="139"/>
      <c r="D33956" s="139"/>
    </row>
    <row r="33957" spans="3:4" ht="15" customHeight="1">
      <c r="C33957" s="139"/>
      <c r="D33957" s="139"/>
    </row>
    <row r="33958" spans="3:4" ht="15" customHeight="1">
      <c r="C33958" s="139"/>
      <c r="D33958" s="139"/>
    </row>
    <row r="33959" spans="3:4" ht="15" customHeight="1">
      <c r="C33959" s="139"/>
      <c r="D33959" s="139"/>
    </row>
    <row r="33960" spans="3:4" ht="15" customHeight="1">
      <c r="C33960" s="139"/>
      <c r="D33960" s="139"/>
    </row>
    <row r="33961" spans="3:4" ht="15" customHeight="1">
      <c r="C33961" s="139"/>
      <c r="D33961" s="139"/>
    </row>
    <row r="33962" spans="3:4" ht="15" customHeight="1">
      <c r="C33962" s="139"/>
      <c r="D33962" s="139"/>
    </row>
    <row r="33963" spans="3:4" ht="15" customHeight="1">
      <c r="C33963" s="139"/>
      <c r="D33963" s="139"/>
    </row>
    <row r="33964" spans="3:4" ht="15" customHeight="1">
      <c r="C33964" s="139"/>
      <c r="D33964" s="139"/>
    </row>
    <row r="33965" spans="3:4" ht="15" customHeight="1">
      <c r="C33965" s="139"/>
      <c r="D33965" s="139"/>
    </row>
    <row r="33966" spans="3:4" ht="15" customHeight="1">
      <c r="C33966" s="139"/>
      <c r="D33966" s="139"/>
    </row>
    <row r="33967" spans="3:4" ht="15" customHeight="1">
      <c r="C33967" s="139"/>
      <c r="D33967" s="139"/>
    </row>
    <row r="33968" spans="3:4" ht="15" customHeight="1">
      <c r="C33968" s="139"/>
      <c r="D33968" s="139"/>
    </row>
    <row r="33969" spans="3:4" ht="15" customHeight="1">
      <c r="C33969" s="139"/>
      <c r="D33969" s="139"/>
    </row>
    <row r="33970" spans="3:4" ht="15" customHeight="1">
      <c r="C33970" s="139"/>
      <c r="D33970" s="139"/>
    </row>
    <row r="33971" spans="3:4" ht="15" customHeight="1">
      <c r="C33971" s="139"/>
      <c r="D33971" s="139"/>
    </row>
    <row r="33972" spans="3:4" ht="15" customHeight="1">
      <c r="C33972" s="139"/>
      <c r="D33972" s="139"/>
    </row>
    <row r="33973" spans="3:4" ht="15" customHeight="1">
      <c r="C33973" s="139"/>
      <c r="D33973" s="139"/>
    </row>
    <row r="33974" spans="3:4" ht="15" customHeight="1">
      <c r="C33974" s="139"/>
      <c r="D33974" s="139"/>
    </row>
    <row r="33975" spans="3:4" ht="15" customHeight="1">
      <c r="C33975" s="139"/>
      <c r="D33975" s="139"/>
    </row>
    <row r="33976" spans="3:4" ht="15" customHeight="1">
      <c r="C33976" s="139"/>
      <c r="D33976" s="139"/>
    </row>
    <row r="33977" spans="3:4" ht="15" customHeight="1">
      <c r="C33977" s="139"/>
      <c r="D33977" s="139"/>
    </row>
    <row r="33978" spans="3:4" ht="15" customHeight="1">
      <c r="C33978" s="139"/>
      <c r="D33978" s="139"/>
    </row>
    <row r="33979" spans="3:4" ht="15" customHeight="1">
      <c r="C33979" s="139"/>
      <c r="D33979" s="139"/>
    </row>
    <row r="33980" spans="3:4" ht="15" customHeight="1">
      <c r="C33980" s="139"/>
      <c r="D33980" s="139"/>
    </row>
    <row r="33981" spans="3:4" ht="15" customHeight="1">
      <c r="C33981" s="139"/>
      <c r="D33981" s="139"/>
    </row>
    <row r="33982" spans="3:4" ht="15" customHeight="1">
      <c r="C33982" s="139"/>
      <c r="D33982" s="139"/>
    </row>
    <row r="33983" spans="3:4" ht="15" customHeight="1">
      <c r="C33983" s="139"/>
      <c r="D33983" s="139"/>
    </row>
    <row r="33984" spans="3:4" ht="15" customHeight="1">
      <c r="C33984" s="139"/>
      <c r="D33984" s="139"/>
    </row>
    <row r="33985" spans="3:4" ht="15" customHeight="1">
      <c r="C33985" s="139"/>
      <c r="D33985" s="139"/>
    </row>
    <row r="33986" spans="3:4" ht="15" customHeight="1">
      <c r="C33986" s="139"/>
      <c r="D33986" s="139"/>
    </row>
    <row r="33987" spans="3:4" ht="15" customHeight="1">
      <c r="C33987" s="139"/>
      <c r="D33987" s="139"/>
    </row>
    <row r="33988" spans="3:4" ht="15" customHeight="1">
      <c r="C33988" s="139"/>
      <c r="D33988" s="139"/>
    </row>
    <row r="33989" spans="3:4" ht="15" customHeight="1">
      <c r="C33989" s="139"/>
      <c r="D33989" s="139"/>
    </row>
    <row r="33990" spans="3:4" ht="15" customHeight="1">
      <c r="C33990" s="139"/>
      <c r="D33990" s="139"/>
    </row>
    <row r="33991" spans="3:4" ht="15" customHeight="1">
      <c r="C33991" s="139"/>
      <c r="D33991" s="139"/>
    </row>
    <row r="33992" spans="3:4" ht="15" customHeight="1">
      <c r="C33992" s="139"/>
      <c r="D33992" s="139"/>
    </row>
    <row r="33993" spans="3:4" ht="15" customHeight="1">
      <c r="C33993" s="139"/>
      <c r="D33993" s="139"/>
    </row>
    <row r="33994" spans="3:4" ht="15" customHeight="1">
      <c r="C33994" s="139"/>
      <c r="D33994" s="139"/>
    </row>
    <row r="33995" spans="3:4" ht="15" customHeight="1">
      <c r="C33995" s="139"/>
      <c r="D33995" s="139"/>
    </row>
    <row r="33996" spans="3:4" ht="15" customHeight="1">
      <c r="C33996" s="139"/>
      <c r="D33996" s="139"/>
    </row>
    <row r="33997" spans="3:4" ht="15" customHeight="1">
      <c r="C33997" s="139"/>
      <c r="D33997" s="139"/>
    </row>
    <row r="33998" spans="3:4" ht="15" customHeight="1">
      <c r="C33998" s="139"/>
      <c r="D33998" s="139"/>
    </row>
    <row r="33999" spans="3:4" ht="15" customHeight="1">
      <c r="C33999" s="139"/>
      <c r="D33999" s="139"/>
    </row>
    <row r="34000" spans="3:4" ht="15" customHeight="1">
      <c r="C34000" s="139"/>
      <c r="D34000" s="139"/>
    </row>
    <row r="34001" spans="3:4" ht="15" customHeight="1">
      <c r="C34001" s="139"/>
      <c r="D34001" s="139"/>
    </row>
    <row r="34002" spans="3:4" ht="15" customHeight="1">
      <c r="C34002" s="139"/>
      <c r="D34002" s="139"/>
    </row>
    <row r="34003" spans="3:4" ht="15" customHeight="1">
      <c r="C34003" s="139"/>
      <c r="D34003" s="139"/>
    </row>
    <row r="34004" spans="3:4" ht="15" customHeight="1">
      <c r="C34004" s="139"/>
      <c r="D34004" s="139"/>
    </row>
    <row r="34005" spans="3:4" ht="15" customHeight="1">
      <c r="C34005" s="139"/>
      <c r="D34005" s="139"/>
    </row>
    <row r="34006" spans="3:4" ht="15" customHeight="1">
      <c r="C34006" s="139"/>
      <c r="D34006" s="139"/>
    </row>
    <row r="34007" spans="3:4" ht="15" customHeight="1">
      <c r="C34007" s="139"/>
      <c r="D34007" s="139"/>
    </row>
    <row r="34008" spans="3:4" ht="15" customHeight="1">
      <c r="C34008" s="139"/>
      <c r="D34008" s="139"/>
    </row>
    <row r="34009" spans="3:4" ht="15" customHeight="1">
      <c r="C34009" s="139"/>
      <c r="D34009" s="139"/>
    </row>
    <row r="34010" spans="3:4" ht="15" customHeight="1">
      <c r="C34010" s="139"/>
      <c r="D34010" s="139"/>
    </row>
    <row r="34011" spans="3:4" ht="15" customHeight="1">
      <c r="C34011" s="139"/>
      <c r="D34011" s="139"/>
    </row>
    <row r="34012" spans="3:4" ht="15" customHeight="1">
      <c r="C34012" s="139"/>
      <c r="D34012" s="139"/>
    </row>
    <row r="34013" spans="3:4" ht="15" customHeight="1">
      <c r="C34013" s="139"/>
      <c r="D34013" s="139"/>
    </row>
    <row r="34014" spans="3:4" ht="15" customHeight="1">
      <c r="C34014" s="139"/>
      <c r="D34014" s="139"/>
    </row>
    <row r="34015" spans="3:4" ht="15" customHeight="1">
      <c r="C34015" s="139"/>
      <c r="D34015" s="139"/>
    </row>
    <row r="34016" spans="3:4" ht="15" customHeight="1">
      <c r="C34016" s="139"/>
      <c r="D34016" s="139"/>
    </row>
    <row r="34017" spans="3:4" ht="15" customHeight="1">
      <c r="C34017" s="139"/>
      <c r="D34017" s="139"/>
    </row>
    <row r="34018" spans="3:4" ht="15" customHeight="1">
      <c r="C34018" s="139"/>
      <c r="D34018" s="139"/>
    </row>
    <row r="34019" spans="3:4" ht="15" customHeight="1">
      <c r="C34019" s="139"/>
      <c r="D34019" s="139"/>
    </row>
    <row r="34020" spans="3:4" ht="15" customHeight="1">
      <c r="C34020" s="139"/>
      <c r="D34020" s="139"/>
    </row>
    <row r="34021" spans="3:4" ht="15" customHeight="1">
      <c r="C34021" s="139"/>
      <c r="D34021" s="139"/>
    </row>
    <row r="34022" spans="3:4" ht="15" customHeight="1">
      <c r="C34022" s="139"/>
      <c r="D34022" s="139"/>
    </row>
    <row r="34023" spans="3:4" ht="15" customHeight="1">
      <c r="C34023" s="139"/>
      <c r="D34023" s="139"/>
    </row>
    <row r="34024" spans="3:4" ht="15" customHeight="1">
      <c r="C34024" s="139"/>
      <c r="D34024" s="139"/>
    </row>
    <row r="34025" spans="3:4" ht="15" customHeight="1">
      <c r="C34025" s="139"/>
      <c r="D34025" s="139"/>
    </row>
    <row r="34026" spans="3:4" ht="15" customHeight="1">
      <c r="C34026" s="139"/>
      <c r="D34026" s="139"/>
    </row>
    <row r="34027" spans="3:4" ht="15" customHeight="1">
      <c r="C34027" s="139"/>
      <c r="D34027" s="139"/>
    </row>
    <row r="34028" spans="3:4" ht="15" customHeight="1">
      <c r="C34028" s="139"/>
      <c r="D34028" s="139"/>
    </row>
    <row r="34029" spans="3:4" ht="15" customHeight="1">
      <c r="C34029" s="139"/>
      <c r="D34029" s="139"/>
    </row>
    <row r="34030" spans="3:4" ht="15" customHeight="1">
      <c r="C34030" s="139"/>
      <c r="D34030" s="139"/>
    </row>
    <row r="34031" spans="3:4" ht="15" customHeight="1">
      <c r="C34031" s="139"/>
      <c r="D34031" s="139"/>
    </row>
    <row r="34032" spans="3:4" ht="15" customHeight="1">
      <c r="C34032" s="139"/>
      <c r="D34032" s="139"/>
    </row>
    <row r="34033" spans="3:4" ht="15" customHeight="1">
      <c r="C34033" s="139"/>
      <c r="D34033" s="139"/>
    </row>
    <row r="34034" spans="3:4" ht="15" customHeight="1">
      <c r="C34034" s="139"/>
      <c r="D34034" s="139"/>
    </row>
    <row r="34035" spans="3:4" ht="15" customHeight="1">
      <c r="C34035" s="139"/>
      <c r="D34035" s="139"/>
    </row>
    <row r="34036" spans="3:4" ht="15" customHeight="1">
      <c r="C34036" s="139"/>
      <c r="D34036" s="139"/>
    </row>
    <row r="34037" spans="3:4" ht="15" customHeight="1">
      <c r="C34037" s="139"/>
      <c r="D34037" s="139"/>
    </row>
    <row r="34038" spans="3:4" ht="15" customHeight="1">
      <c r="C34038" s="139"/>
      <c r="D34038" s="139"/>
    </row>
    <row r="34039" spans="3:4" ht="15" customHeight="1">
      <c r="C34039" s="139"/>
      <c r="D34039" s="139"/>
    </row>
    <row r="34040" spans="3:4" ht="15" customHeight="1">
      <c r="C34040" s="139"/>
      <c r="D34040" s="139"/>
    </row>
    <row r="34041" spans="3:4" ht="15" customHeight="1">
      <c r="C34041" s="139"/>
      <c r="D34041" s="139"/>
    </row>
    <row r="34042" spans="3:4" ht="15" customHeight="1">
      <c r="C34042" s="139"/>
      <c r="D34042" s="139"/>
    </row>
    <row r="34043" spans="3:4" ht="15" customHeight="1">
      <c r="C34043" s="139"/>
      <c r="D34043" s="139"/>
    </row>
    <row r="34044" spans="3:4" ht="15" customHeight="1">
      <c r="C34044" s="139"/>
      <c r="D34044" s="139"/>
    </row>
    <row r="34045" spans="3:4" ht="15" customHeight="1">
      <c r="C34045" s="139"/>
      <c r="D34045" s="139"/>
    </row>
    <row r="34046" spans="3:4" ht="15" customHeight="1">
      <c r="C34046" s="139"/>
      <c r="D34046" s="139"/>
    </row>
    <row r="34047" spans="3:4" ht="15" customHeight="1">
      <c r="C34047" s="139"/>
      <c r="D34047" s="139"/>
    </row>
    <row r="34048" spans="3:4" ht="15" customHeight="1">
      <c r="C34048" s="139"/>
      <c r="D34048" s="139"/>
    </row>
    <row r="34049" spans="3:4" ht="15" customHeight="1">
      <c r="C34049" s="139"/>
      <c r="D34049" s="139"/>
    </row>
    <row r="34050" spans="3:4" ht="15" customHeight="1">
      <c r="C34050" s="139"/>
      <c r="D34050" s="139"/>
    </row>
    <row r="34051" spans="3:4" ht="15" customHeight="1">
      <c r="C34051" s="139"/>
      <c r="D34051" s="139"/>
    </row>
    <row r="34052" spans="3:4" ht="15" customHeight="1">
      <c r="C34052" s="139"/>
      <c r="D34052" s="139"/>
    </row>
    <row r="34053" spans="3:4" ht="15" customHeight="1">
      <c r="C34053" s="139"/>
      <c r="D34053" s="139"/>
    </row>
    <row r="34054" spans="3:4" ht="15" customHeight="1">
      <c r="C34054" s="139"/>
      <c r="D34054" s="139"/>
    </row>
    <row r="34055" spans="3:4" ht="15" customHeight="1">
      <c r="C34055" s="139"/>
      <c r="D34055" s="139"/>
    </row>
    <row r="34056" spans="3:4" ht="15" customHeight="1">
      <c r="C34056" s="139"/>
      <c r="D34056" s="139"/>
    </row>
    <row r="34057" spans="3:4" ht="15" customHeight="1">
      <c r="C34057" s="139"/>
      <c r="D34057" s="139"/>
    </row>
    <row r="34058" spans="3:4" ht="15" customHeight="1">
      <c r="C34058" s="139"/>
      <c r="D34058" s="139"/>
    </row>
    <row r="34059" spans="3:4" ht="15" customHeight="1">
      <c r="C34059" s="139"/>
      <c r="D34059" s="139"/>
    </row>
    <row r="34060" spans="3:4" ht="15" customHeight="1">
      <c r="C34060" s="139"/>
      <c r="D34060" s="139"/>
    </row>
    <row r="34061" spans="3:4" ht="15" customHeight="1">
      <c r="C34061" s="139"/>
      <c r="D34061" s="139"/>
    </row>
    <row r="34062" spans="3:4" ht="15" customHeight="1">
      <c r="C34062" s="139"/>
      <c r="D34062" s="139"/>
    </row>
    <row r="34063" spans="3:4" ht="15" customHeight="1">
      <c r="C34063" s="139"/>
      <c r="D34063" s="139"/>
    </row>
    <row r="34064" spans="3:4" ht="15" customHeight="1">
      <c r="C34064" s="139"/>
      <c r="D34064" s="139"/>
    </row>
    <row r="34065" spans="3:4" ht="15" customHeight="1">
      <c r="C34065" s="139"/>
      <c r="D34065" s="139"/>
    </row>
    <row r="34066" spans="3:4" ht="15" customHeight="1">
      <c r="C34066" s="139"/>
      <c r="D34066" s="139"/>
    </row>
    <row r="34067" spans="3:4" ht="15" customHeight="1">
      <c r="C34067" s="139"/>
      <c r="D34067" s="139"/>
    </row>
    <row r="34068" spans="3:4" ht="15" customHeight="1">
      <c r="C34068" s="139"/>
      <c r="D34068" s="139"/>
    </row>
    <row r="34069" spans="3:4" ht="15" customHeight="1">
      <c r="C34069" s="139"/>
      <c r="D34069" s="139"/>
    </row>
    <row r="34070" spans="3:4" ht="15" customHeight="1">
      <c r="C34070" s="139"/>
      <c r="D34070" s="139"/>
    </row>
    <row r="34071" spans="3:4" ht="15" customHeight="1">
      <c r="C34071" s="139"/>
      <c r="D34071" s="139"/>
    </row>
    <row r="34072" spans="3:4" ht="15" customHeight="1">
      <c r="C34072" s="139"/>
      <c r="D34072" s="139"/>
    </row>
    <row r="34073" spans="3:4" ht="15" customHeight="1">
      <c r="C34073" s="139"/>
      <c r="D34073" s="139"/>
    </row>
    <row r="34074" spans="3:4" ht="15" customHeight="1">
      <c r="C34074" s="139"/>
      <c r="D34074" s="139"/>
    </row>
    <row r="34075" spans="3:4" ht="15" customHeight="1">
      <c r="C34075" s="139"/>
      <c r="D34075" s="139"/>
    </row>
    <row r="34076" spans="3:4" ht="15" customHeight="1">
      <c r="C34076" s="139"/>
      <c r="D34076" s="139"/>
    </row>
    <row r="34077" spans="3:4" ht="15" customHeight="1">
      <c r="C34077" s="139"/>
      <c r="D34077" s="139"/>
    </row>
    <row r="34078" spans="3:4" ht="15" customHeight="1">
      <c r="C34078" s="139"/>
      <c r="D34078" s="139"/>
    </row>
    <row r="34079" spans="3:4" ht="15" customHeight="1">
      <c r="C34079" s="139"/>
      <c r="D34079" s="139"/>
    </row>
    <row r="34080" spans="3:4" ht="15" customHeight="1">
      <c r="C34080" s="139"/>
      <c r="D34080" s="139"/>
    </row>
    <row r="34081" spans="3:4" ht="15" customHeight="1">
      <c r="C34081" s="139"/>
      <c r="D34081" s="139"/>
    </row>
    <row r="34082" spans="3:4" ht="15" customHeight="1">
      <c r="C34082" s="139"/>
      <c r="D34082" s="139"/>
    </row>
    <row r="34083" spans="3:4" ht="15" customHeight="1">
      <c r="C34083" s="139"/>
      <c r="D34083" s="139"/>
    </row>
    <row r="34084" spans="3:4" ht="15" customHeight="1">
      <c r="C34084" s="139"/>
      <c r="D34084" s="139"/>
    </row>
    <row r="34085" spans="3:4" ht="15" customHeight="1">
      <c r="C34085" s="139"/>
      <c r="D34085" s="139"/>
    </row>
    <row r="34086" spans="3:4" ht="15" customHeight="1">
      <c r="C34086" s="139"/>
      <c r="D34086" s="139"/>
    </row>
    <row r="34087" spans="3:4" ht="15" customHeight="1">
      <c r="C34087" s="139"/>
      <c r="D34087" s="139"/>
    </row>
    <row r="34088" spans="3:4" ht="15" customHeight="1">
      <c r="C34088" s="139"/>
      <c r="D34088" s="139"/>
    </row>
    <row r="34089" spans="3:4" ht="15" customHeight="1">
      <c r="C34089" s="139"/>
      <c r="D34089" s="139"/>
    </row>
    <row r="34090" spans="3:4" ht="15" customHeight="1">
      <c r="C34090" s="139"/>
      <c r="D34090" s="139"/>
    </row>
    <row r="34091" spans="3:4" ht="15" customHeight="1">
      <c r="C34091" s="139"/>
      <c r="D34091" s="139"/>
    </row>
    <row r="34092" spans="3:4" ht="15" customHeight="1">
      <c r="C34092" s="139"/>
      <c r="D34092" s="139"/>
    </row>
    <row r="34093" spans="3:4" ht="15" customHeight="1">
      <c r="C34093" s="139"/>
      <c r="D34093" s="139"/>
    </row>
    <row r="34094" spans="3:4" ht="15" customHeight="1">
      <c r="C34094" s="139"/>
      <c r="D34094" s="139"/>
    </row>
    <row r="34095" spans="3:4" ht="15" customHeight="1">
      <c r="C34095" s="139"/>
      <c r="D34095" s="139"/>
    </row>
    <row r="34096" spans="3:4" ht="15" customHeight="1">
      <c r="C34096" s="139"/>
      <c r="D34096" s="139"/>
    </row>
    <row r="34097" spans="3:4" ht="15" customHeight="1">
      <c r="C34097" s="139"/>
      <c r="D34097" s="139"/>
    </row>
    <row r="34098" spans="3:4" ht="15" customHeight="1">
      <c r="C34098" s="139"/>
      <c r="D34098" s="139"/>
    </row>
    <row r="34099" spans="3:4" ht="15" customHeight="1">
      <c r="C34099" s="139"/>
      <c r="D34099" s="139"/>
    </row>
    <row r="34100" spans="3:4" ht="15" customHeight="1">
      <c r="C34100" s="139"/>
      <c r="D34100" s="139"/>
    </row>
    <row r="34101" spans="3:4" ht="15" customHeight="1">
      <c r="C34101" s="139"/>
      <c r="D34101" s="139"/>
    </row>
    <row r="34102" spans="3:4" ht="15" customHeight="1">
      <c r="C34102" s="139"/>
      <c r="D34102" s="139"/>
    </row>
    <row r="34103" spans="3:4" ht="15" customHeight="1">
      <c r="C34103" s="139"/>
      <c r="D34103" s="139"/>
    </row>
    <row r="34104" spans="3:4" ht="15" customHeight="1">
      <c r="C34104" s="139"/>
      <c r="D34104" s="139"/>
    </row>
    <row r="34105" spans="3:4" ht="15" customHeight="1">
      <c r="C34105" s="139"/>
      <c r="D34105" s="139"/>
    </row>
    <row r="34106" spans="3:4" ht="15" customHeight="1">
      <c r="C34106" s="139"/>
      <c r="D34106" s="139"/>
    </row>
    <row r="34107" spans="3:4" ht="15" customHeight="1">
      <c r="C34107" s="139"/>
      <c r="D34107" s="139"/>
    </row>
    <row r="34108" spans="3:4" ht="15" customHeight="1">
      <c r="C34108" s="139"/>
      <c r="D34108" s="139"/>
    </row>
    <row r="34109" spans="3:4" ht="15" customHeight="1">
      <c r="C34109" s="139"/>
      <c r="D34109" s="139"/>
    </row>
    <row r="34110" spans="3:4" ht="15" customHeight="1">
      <c r="C34110" s="139"/>
      <c r="D34110" s="139"/>
    </row>
    <row r="34111" spans="3:4" ht="15" customHeight="1">
      <c r="C34111" s="139"/>
      <c r="D34111" s="139"/>
    </row>
    <row r="34112" spans="3:4" ht="15" customHeight="1">
      <c r="C34112" s="139"/>
      <c r="D34112" s="139"/>
    </row>
    <row r="34113" spans="3:4" ht="15" customHeight="1">
      <c r="C34113" s="139"/>
      <c r="D34113" s="139"/>
    </row>
    <row r="34114" spans="3:4" ht="15" customHeight="1">
      <c r="C34114" s="139"/>
      <c r="D34114" s="139"/>
    </row>
    <row r="34115" spans="3:4" ht="15" customHeight="1">
      <c r="C34115" s="139"/>
      <c r="D34115" s="139"/>
    </row>
    <row r="34116" spans="3:4" ht="15" customHeight="1">
      <c r="C34116" s="139"/>
      <c r="D34116" s="139"/>
    </row>
    <row r="34117" spans="3:4" ht="15" customHeight="1">
      <c r="C34117" s="139"/>
      <c r="D34117" s="139"/>
    </row>
    <row r="34118" spans="3:4" ht="15" customHeight="1">
      <c r="C34118" s="139"/>
      <c r="D34118" s="139"/>
    </row>
    <row r="34119" spans="3:4" ht="15" customHeight="1">
      <c r="C34119" s="139"/>
      <c r="D34119" s="139"/>
    </row>
    <row r="34120" spans="3:4" ht="15" customHeight="1">
      <c r="C34120" s="139"/>
      <c r="D34120" s="139"/>
    </row>
    <row r="34121" spans="3:4" ht="15" customHeight="1">
      <c r="C34121" s="139"/>
      <c r="D34121" s="139"/>
    </row>
    <row r="34122" spans="3:4" ht="15" customHeight="1">
      <c r="C34122" s="139"/>
      <c r="D34122" s="139"/>
    </row>
    <row r="34123" spans="3:4" ht="15" customHeight="1">
      <c r="C34123" s="139"/>
      <c r="D34123" s="139"/>
    </row>
    <row r="34124" spans="3:4" ht="15" customHeight="1">
      <c r="C34124" s="139"/>
      <c r="D34124" s="139"/>
    </row>
    <row r="34125" spans="3:4" ht="15" customHeight="1">
      <c r="C34125" s="139"/>
      <c r="D34125" s="139"/>
    </row>
    <row r="34126" spans="3:4" ht="15" customHeight="1">
      <c r="C34126" s="139"/>
      <c r="D34126" s="139"/>
    </row>
    <row r="34127" spans="3:4" ht="15" customHeight="1">
      <c r="C34127" s="139"/>
      <c r="D34127" s="139"/>
    </row>
    <row r="34128" spans="3:4" ht="15" customHeight="1">
      <c r="C34128" s="139"/>
      <c r="D34128" s="139"/>
    </row>
    <row r="34129" spans="3:4" ht="15" customHeight="1">
      <c r="C34129" s="139"/>
      <c r="D34129" s="139"/>
    </row>
    <row r="34130" spans="3:4" ht="15" customHeight="1">
      <c r="C34130" s="139"/>
      <c r="D34130" s="139"/>
    </row>
    <row r="34131" spans="3:4" ht="15" customHeight="1">
      <c r="C34131" s="139"/>
      <c r="D34131" s="139"/>
    </row>
    <row r="34132" spans="3:4" ht="15" customHeight="1">
      <c r="C34132" s="139"/>
      <c r="D34132" s="139"/>
    </row>
    <row r="34133" spans="3:4" ht="15" customHeight="1">
      <c r="C34133" s="139"/>
      <c r="D34133" s="139"/>
    </row>
    <row r="34134" spans="3:4" ht="15" customHeight="1">
      <c r="C34134" s="139"/>
      <c r="D34134" s="139"/>
    </row>
    <row r="34135" spans="3:4" ht="15" customHeight="1">
      <c r="C34135" s="139"/>
      <c r="D34135" s="139"/>
    </row>
    <row r="34136" spans="3:4" ht="15" customHeight="1">
      <c r="C34136" s="139"/>
      <c r="D34136" s="139"/>
    </row>
    <row r="34137" spans="3:4" ht="15" customHeight="1">
      <c r="C34137" s="139"/>
      <c r="D34137" s="139"/>
    </row>
    <row r="34138" spans="3:4" ht="15" customHeight="1">
      <c r="C34138" s="139"/>
      <c r="D34138" s="139"/>
    </row>
    <row r="34139" spans="3:4" ht="15" customHeight="1">
      <c r="C34139" s="139"/>
      <c r="D34139" s="139"/>
    </row>
    <row r="34140" spans="3:4" ht="15" customHeight="1">
      <c r="C34140" s="139"/>
      <c r="D34140" s="139"/>
    </row>
    <row r="34141" spans="3:4" ht="15" customHeight="1">
      <c r="C34141" s="139"/>
      <c r="D34141" s="139"/>
    </row>
    <row r="34142" spans="3:4" ht="15" customHeight="1">
      <c r="C34142" s="139"/>
      <c r="D34142" s="139"/>
    </row>
    <row r="34143" spans="3:4" ht="15" customHeight="1">
      <c r="C34143" s="139"/>
      <c r="D34143" s="139"/>
    </row>
    <row r="34144" spans="3:4" ht="15" customHeight="1">
      <c r="C34144" s="139"/>
      <c r="D34144" s="139"/>
    </row>
    <row r="34145" spans="3:4" ht="15" customHeight="1">
      <c r="C34145" s="139"/>
      <c r="D34145" s="139"/>
    </row>
    <row r="34146" spans="3:4" ht="15" customHeight="1">
      <c r="C34146" s="139"/>
      <c r="D34146" s="139"/>
    </row>
    <row r="34147" spans="3:4" ht="15" customHeight="1">
      <c r="C34147" s="139"/>
      <c r="D34147" s="139"/>
    </row>
    <row r="34148" spans="3:4" ht="15" customHeight="1">
      <c r="C34148" s="139"/>
      <c r="D34148" s="139"/>
    </row>
    <row r="34149" spans="3:4" ht="15" customHeight="1">
      <c r="C34149" s="139"/>
      <c r="D34149" s="139"/>
    </row>
    <row r="34150" spans="3:4" ht="15" customHeight="1">
      <c r="C34150" s="139"/>
      <c r="D34150" s="139"/>
    </row>
    <row r="34151" spans="3:4" ht="15" customHeight="1">
      <c r="C34151" s="139"/>
      <c r="D34151" s="139"/>
    </row>
    <row r="34152" spans="3:4" ht="15" customHeight="1">
      <c r="C34152" s="139"/>
      <c r="D34152" s="139"/>
    </row>
    <row r="34153" spans="3:4" ht="15" customHeight="1">
      <c r="C34153" s="139"/>
      <c r="D34153" s="139"/>
    </row>
    <row r="34154" spans="3:4" ht="15" customHeight="1">
      <c r="C34154" s="139"/>
      <c r="D34154" s="139"/>
    </row>
    <row r="34155" spans="3:4" ht="15" customHeight="1">
      <c r="C34155" s="139"/>
      <c r="D34155" s="139"/>
    </row>
    <row r="34156" spans="3:4" ht="15" customHeight="1">
      <c r="C34156" s="139"/>
      <c r="D34156" s="139"/>
    </row>
    <row r="34157" spans="3:4" ht="15" customHeight="1">
      <c r="C34157" s="139"/>
      <c r="D34157" s="139"/>
    </row>
    <row r="34158" spans="3:4" ht="15" customHeight="1">
      <c r="C34158" s="139"/>
      <c r="D34158" s="139"/>
    </row>
    <row r="34159" spans="3:4" ht="15" customHeight="1">
      <c r="C34159" s="139"/>
      <c r="D34159" s="139"/>
    </row>
    <row r="34160" spans="3:4" ht="15" customHeight="1">
      <c r="C34160" s="139"/>
      <c r="D34160" s="139"/>
    </row>
    <row r="34161" spans="3:4" ht="15" customHeight="1">
      <c r="C34161" s="139"/>
      <c r="D34161" s="139"/>
    </row>
    <row r="34162" spans="3:4" ht="15" customHeight="1">
      <c r="C34162" s="139"/>
      <c r="D34162" s="139"/>
    </row>
    <row r="34163" spans="3:4" ht="15" customHeight="1">
      <c r="C34163" s="139"/>
      <c r="D34163" s="139"/>
    </row>
    <row r="34164" spans="3:4" ht="15" customHeight="1">
      <c r="C34164" s="139"/>
      <c r="D34164" s="139"/>
    </row>
    <row r="34165" spans="3:4" ht="15" customHeight="1">
      <c r="C34165" s="139"/>
      <c r="D34165" s="139"/>
    </row>
    <row r="34166" spans="3:4" ht="15" customHeight="1">
      <c r="C34166" s="139"/>
      <c r="D34166" s="139"/>
    </row>
    <row r="34167" spans="3:4" ht="15" customHeight="1">
      <c r="C34167" s="139"/>
      <c r="D34167" s="139"/>
    </row>
    <row r="34168" spans="3:4" ht="15" customHeight="1">
      <c r="C34168" s="139"/>
      <c r="D34168" s="139"/>
    </row>
    <row r="34169" spans="3:4" ht="15" customHeight="1">
      <c r="C34169" s="139"/>
      <c r="D34169" s="139"/>
    </row>
    <row r="34170" spans="3:4" ht="15" customHeight="1">
      <c r="C34170" s="139"/>
      <c r="D34170" s="139"/>
    </row>
    <row r="34171" spans="3:4" ht="15" customHeight="1">
      <c r="C34171" s="139"/>
      <c r="D34171" s="139"/>
    </row>
    <row r="34172" spans="3:4" ht="15" customHeight="1">
      <c r="C34172" s="139"/>
      <c r="D34172" s="139"/>
    </row>
    <row r="34173" spans="3:4" ht="15" customHeight="1">
      <c r="C34173" s="139"/>
      <c r="D34173" s="139"/>
    </row>
    <row r="34174" spans="3:4" ht="15" customHeight="1">
      <c r="C34174" s="139"/>
      <c r="D34174" s="139"/>
    </row>
    <row r="34175" spans="3:4" ht="15" customHeight="1">
      <c r="C34175" s="139"/>
      <c r="D34175" s="139"/>
    </row>
    <row r="34176" spans="3:4" ht="15" customHeight="1">
      <c r="C34176" s="139"/>
      <c r="D34176" s="139"/>
    </row>
    <row r="34177" spans="3:4" ht="15" customHeight="1">
      <c r="C34177" s="139"/>
      <c r="D34177" s="139"/>
    </row>
    <row r="34178" spans="3:4" ht="15" customHeight="1">
      <c r="C34178" s="139"/>
      <c r="D34178" s="139"/>
    </row>
    <row r="34179" spans="3:4" ht="15" customHeight="1">
      <c r="C34179" s="139"/>
      <c r="D34179" s="139"/>
    </row>
    <row r="34180" spans="3:4" ht="15" customHeight="1">
      <c r="C34180" s="139"/>
      <c r="D34180" s="139"/>
    </row>
    <row r="34181" spans="3:4" ht="15" customHeight="1">
      <c r="C34181" s="139"/>
      <c r="D34181" s="139"/>
    </row>
    <row r="34182" spans="3:4" ht="15" customHeight="1">
      <c r="C34182" s="139"/>
      <c r="D34182" s="139"/>
    </row>
    <row r="34183" spans="3:4" ht="15" customHeight="1">
      <c r="C34183" s="139"/>
      <c r="D34183" s="139"/>
    </row>
    <row r="34184" spans="3:4" ht="15" customHeight="1">
      <c r="C34184" s="139"/>
      <c r="D34184" s="139"/>
    </row>
    <row r="34185" spans="3:4" ht="15" customHeight="1">
      <c r="C34185" s="139"/>
      <c r="D34185" s="139"/>
    </row>
    <row r="34186" spans="3:4" ht="15" customHeight="1">
      <c r="C34186" s="139"/>
      <c r="D34186" s="139"/>
    </row>
    <row r="34187" spans="3:4" ht="15" customHeight="1">
      <c r="C34187" s="139"/>
      <c r="D34187" s="139"/>
    </row>
    <row r="34188" spans="3:4" ht="15" customHeight="1">
      <c r="C34188" s="139"/>
      <c r="D34188" s="139"/>
    </row>
    <row r="34189" spans="3:4" ht="15" customHeight="1">
      <c r="C34189" s="139"/>
      <c r="D34189" s="139"/>
    </row>
    <row r="34190" spans="3:4" ht="15" customHeight="1">
      <c r="C34190" s="139"/>
      <c r="D34190" s="139"/>
    </row>
    <row r="34191" spans="3:4" ht="15" customHeight="1">
      <c r="C34191" s="139"/>
      <c r="D34191" s="139"/>
    </row>
    <row r="34192" spans="3:4" ht="15" customHeight="1">
      <c r="C34192" s="139"/>
      <c r="D34192" s="139"/>
    </row>
    <row r="34193" spans="3:4" ht="15" customHeight="1">
      <c r="C34193" s="139"/>
      <c r="D34193" s="139"/>
    </row>
    <row r="34194" spans="3:4" ht="15" customHeight="1">
      <c r="C34194" s="139"/>
      <c r="D34194" s="139"/>
    </row>
    <row r="34195" spans="3:4" ht="15" customHeight="1">
      <c r="C34195" s="139"/>
      <c r="D34195" s="139"/>
    </row>
    <row r="34196" spans="3:4" ht="15" customHeight="1">
      <c r="C34196" s="139"/>
      <c r="D34196" s="139"/>
    </row>
    <row r="34197" spans="3:4" ht="15" customHeight="1">
      <c r="C34197" s="139"/>
      <c r="D34197" s="139"/>
    </row>
    <row r="34198" spans="3:4" ht="15" customHeight="1">
      <c r="C34198" s="139"/>
      <c r="D34198" s="139"/>
    </row>
    <row r="34199" spans="3:4" ht="15" customHeight="1">
      <c r="C34199" s="139"/>
      <c r="D34199" s="139"/>
    </row>
    <row r="34200" spans="3:4" ht="15" customHeight="1">
      <c r="C34200" s="139"/>
      <c r="D34200" s="139"/>
    </row>
    <row r="34201" spans="3:4" ht="15" customHeight="1">
      <c r="C34201" s="139"/>
      <c r="D34201" s="139"/>
    </row>
    <row r="34202" spans="3:4" ht="15" customHeight="1">
      <c r="C34202" s="139"/>
      <c r="D34202" s="139"/>
    </row>
    <row r="34203" spans="3:4" ht="15" customHeight="1">
      <c r="C34203" s="139"/>
      <c r="D34203" s="139"/>
    </row>
    <row r="34204" spans="3:4" ht="15" customHeight="1">
      <c r="C34204" s="139"/>
      <c r="D34204" s="139"/>
    </row>
    <row r="34205" spans="3:4" ht="15" customHeight="1">
      <c r="C34205" s="139"/>
      <c r="D34205" s="139"/>
    </row>
    <row r="34206" spans="3:4" ht="15" customHeight="1">
      <c r="C34206" s="139"/>
      <c r="D34206" s="139"/>
    </row>
    <row r="34207" spans="3:4" ht="15" customHeight="1">
      <c r="C34207" s="139"/>
      <c r="D34207" s="139"/>
    </row>
    <row r="34208" spans="3:4" ht="15" customHeight="1">
      <c r="C34208" s="139"/>
      <c r="D34208" s="139"/>
    </row>
    <row r="34209" spans="3:4" ht="15" customHeight="1">
      <c r="C34209" s="139"/>
      <c r="D34209" s="139"/>
    </row>
    <row r="34210" spans="3:4" ht="15" customHeight="1">
      <c r="C34210" s="139"/>
      <c r="D34210" s="139"/>
    </row>
    <row r="34211" spans="3:4" ht="15" customHeight="1">
      <c r="C34211" s="139"/>
      <c r="D34211" s="139"/>
    </row>
    <row r="34212" spans="3:4" ht="15" customHeight="1">
      <c r="C34212" s="139"/>
      <c r="D34212" s="139"/>
    </row>
    <row r="34213" spans="3:4" ht="15" customHeight="1">
      <c r="C34213" s="139"/>
      <c r="D34213" s="139"/>
    </row>
    <row r="34214" spans="3:4" ht="15" customHeight="1">
      <c r="C34214" s="139"/>
      <c r="D34214" s="139"/>
    </row>
    <row r="34215" spans="3:4" ht="15" customHeight="1">
      <c r="C34215" s="139"/>
      <c r="D34215" s="139"/>
    </row>
    <row r="34216" spans="3:4" ht="15" customHeight="1">
      <c r="C34216" s="139"/>
      <c r="D34216" s="139"/>
    </row>
    <row r="34217" spans="3:4" ht="15" customHeight="1">
      <c r="C34217" s="139"/>
      <c r="D34217" s="139"/>
    </row>
    <row r="34218" spans="3:4" ht="15" customHeight="1">
      <c r="C34218" s="139"/>
      <c r="D34218" s="139"/>
    </row>
    <row r="34219" spans="3:4" ht="15" customHeight="1">
      <c r="C34219" s="139"/>
      <c r="D34219" s="139"/>
    </row>
    <row r="34220" spans="3:4" ht="15" customHeight="1">
      <c r="C34220" s="139"/>
      <c r="D34220" s="139"/>
    </row>
    <row r="34221" spans="3:4" ht="15" customHeight="1">
      <c r="C34221" s="139"/>
      <c r="D34221" s="139"/>
    </row>
    <row r="34222" spans="3:4" ht="15" customHeight="1">
      <c r="C34222" s="139"/>
      <c r="D34222" s="139"/>
    </row>
    <row r="34223" spans="3:4" ht="15" customHeight="1">
      <c r="C34223" s="139"/>
      <c r="D34223" s="139"/>
    </row>
    <row r="34224" spans="3:4" ht="15" customHeight="1">
      <c r="C34224" s="139"/>
      <c r="D34224" s="139"/>
    </row>
    <row r="34225" spans="3:4" ht="15" customHeight="1">
      <c r="C34225" s="139"/>
      <c r="D34225" s="139"/>
    </row>
    <row r="34226" spans="3:4" ht="15" customHeight="1">
      <c r="C34226" s="139"/>
      <c r="D34226" s="139"/>
    </row>
    <row r="34227" spans="3:4" ht="15" customHeight="1">
      <c r="C34227" s="139"/>
      <c r="D34227" s="139"/>
    </row>
    <row r="34228" spans="3:4" ht="15" customHeight="1">
      <c r="C34228" s="139"/>
      <c r="D34228" s="139"/>
    </row>
    <row r="34229" spans="3:4" ht="15" customHeight="1">
      <c r="C34229" s="139"/>
      <c r="D34229" s="139"/>
    </row>
    <row r="34230" spans="3:4" ht="15" customHeight="1">
      <c r="C34230" s="139"/>
      <c r="D34230" s="139"/>
    </row>
    <row r="34231" spans="3:4" ht="15" customHeight="1">
      <c r="C34231" s="139"/>
      <c r="D34231" s="139"/>
    </row>
    <row r="34232" spans="3:4" ht="15" customHeight="1">
      <c r="C34232" s="139"/>
      <c r="D34232" s="139"/>
    </row>
    <row r="34233" spans="3:4" ht="15" customHeight="1">
      <c r="C34233" s="139"/>
      <c r="D34233" s="139"/>
    </row>
    <row r="34234" spans="3:4" ht="15" customHeight="1">
      <c r="C34234" s="139"/>
      <c r="D34234" s="139"/>
    </row>
    <row r="34235" spans="3:4" ht="15" customHeight="1">
      <c r="C34235" s="139"/>
      <c r="D34235" s="139"/>
    </row>
    <row r="34236" spans="3:4" ht="15" customHeight="1">
      <c r="C34236" s="139"/>
      <c r="D34236" s="139"/>
    </row>
    <row r="34237" spans="3:4" ht="15" customHeight="1">
      <c r="C34237" s="139"/>
      <c r="D34237" s="139"/>
    </row>
    <row r="34238" spans="3:4" ht="15" customHeight="1">
      <c r="C34238" s="139"/>
      <c r="D34238" s="139"/>
    </row>
    <row r="34239" spans="3:4" ht="15" customHeight="1">
      <c r="C34239" s="139"/>
      <c r="D34239" s="139"/>
    </row>
    <row r="34240" spans="3:4" ht="15" customHeight="1">
      <c r="C34240" s="139"/>
      <c r="D34240" s="139"/>
    </row>
    <row r="34241" spans="3:4" ht="15" customHeight="1">
      <c r="C34241" s="139"/>
      <c r="D34241" s="139"/>
    </row>
    <row r="34242" spans="3:4" ht="15" customHeight="1">
      <c r="C34242" s="139"/>
      <c r="D34242" s="139"/>
    </row>
    <row r="34243" spans="3:4" ht="15" customHeight="1">
      <c r="C34243" s="139"/>
      <c r="D34243" s="139"/>
    </row>
    <row r="34244" spans="3:4" ht="15" customHeight="1">
      <c r="C34244" s="139"/>
      <c r="D34244" s="139"/>
    </row>
    <row r="34245" spans="3:4" ht="15" customHeight="1">
      <c r="C34245" s="139"/>
      <c r="D34245" s="139"/>
    </row>
    <row r="34246" spans="3:4" ht="15" customHeight="1">
      <c r="C34246" s="139"/>
      <c r="D34246" s="139"/>
    </row>
    <row r="34247" spans="3:4" ht="15" customHeight="1">
      <c r="C34247" s="139"/>
      <c r="D34247" s="139"/>
    </row>
    <row r="34248" spans="3:4" ht="15" customHeight="1">
      <c r="C34248" s="139"/>
      <c r="D34248" s="139"/>
    </row>
    <row r="34249" spans="3:4" ht="15" customHeight="1">
      <c r="C34249" s="139"/>
      <c r="D34249" s="139"/>
    </row>
    <row r="34250" spans="3:4" ht="15" customHeight="1">
      <c r="C34250" s="139"/>
      <c r="D34250" s="139"/>
    </row>
    <row r="34251" spans="3:4" ht="15" customHeight="1">
      <c r="C34251" s="139"/>
      <c r="D34251" s="139"/>
    </row>
    <row r="34252" spans="3:4" ht="15" customHeight="1">
      <c r="C34252" s="139"/>
      <c r="D34252" s="139"/>
    </row>
    <row r="34253" spans="3:4" ht="15" customHeight="1">
      <c r="C34253" s="139"/>
      <c r="D34253" s="139"/>
    </row>
    <row r="34254" spans="3:4" ht="15" customHeight="1">
      <c r="C34254" s="139"/>
      <c r="D34254" s="139"/>
    </row>
    <row r="34255" spans="3:4" ht="15" customHeight="1">
      <c r="C34255" s="139"/>
      <c r="D34255" s="139"/>
    </row>
    <row r="34256" spans="3:4" ht="15" customHeight="1">
      <c r="C34256" s="139"/>
      <c r="D34256" s="139"/>
    </row>
    <row r="34257" spans="3:4" ht="15" customHeight="1">
      <c r="C34257" s="139"/>
      <c r="D34257" s="139"/>
    </row>
    <row r="34258" spans="3:4" ht="15" customHeight="1">
      <c r="C34258" s="139"/>
      <c r="D34258" s="139"/>
    </row>
    <row r="34259" spans="3:4" ht="15" customHeight="1">
      <c r="C34259" s="139"/>
      <c r="D34259" s="139"/>
    </row>
    <row r="34260" spans="3:4" ht="15" customHeight="1">
      <c r="C34260" s="139"/>
      <c r="D34260" s="139"/>
    </row>
    <row r="34261" spans="3:4" ht="15" customHeight="1">
      <c r="C34261" s="139"/>
      <c r="D34261" s="139"/>
    </row>
    <row r="34262" spans="3:4" ht="15" customHeight="1">
      <c r="C34262" s="139"/>
      <c r="D34262" s="139"/>
    </row>
    <row r="34263" spans="3:4" ht="15" customHeight="1">
      <c r="C34263" s="139"/>
      <c r="D34263" s="139"/>
    </row>
    <row r="34264" spans="3:4" ht="15" customHeight="1">
      <c r="C34264" s="139"/>
      <c r="D34264" s="139"/>
    </row>
    <row r="34265" spans="3:4" ht="15" customHeight="1">
      <c r="C34265" s="139"/>
      <c r="D34265" s="139"/>
    </row>
    <row r="34266" spans="3:4" ht="15" customHeight="1">
      <c r="C34266" s="139"/>
      <c r="D34266" s="139"/>
    </row>
    <row r="34267" spans="3:4" ht="15" customHeight="1">
      <c r="C34267" s="139"/>
      <c r="D34267" s="139"/>
    </row>
    <row r="34268" spans="3:4" ht="15" customHeight="1">
      <c r="C34268" s="139"/>
      <c r="D34268" s="139"/>
    </row>
    <row r="34269" spans="3:4" ht="15" customHeight="1">
      <c r="C34269" s="139"/>
      <c r="D34269" s="139"/>
    </row>
    <row r="34270" spans="3:4" ht="15" customHeight="1">
      <c r="C34270" s="139"/>
      <c r="D34270" s="139"/>
    </row>
    <row r="34271" spans="3:4" ht="15" customHeight="1">
      <c r="C34271" s="139"/>
      <c r="D34271" s="139"/>
    </row>
    <row r="34272" spans="3:4" ht="15" customHeight="1">
      <c r="C34272" s="139"/>
      <c r="D34272" s="139"/>
    </row>
    <row r="34273" spans="3:4" ht="15" customHeight="1">
      <c r="C34273" s="139"/>
      <c r="D34273" s="139"/>
    </row>
    <row r="34274" spans="3:4" ht="15" customHeight="1">
      <c r="C34274" s="139"/>
      <c r="D34274" s="139"/>
    </row>
    <row r="34275" spans="3:4" ht="15" customHeight="1">
      <c r="C34275" s="139"/>
      <c r="D34275" s="139"/>
    </row>
    <row r="34276" spans="3:4" ht="15" customHeight="1">
      <c r="C34276" s="139"/>
      <c r="D34276" s="139"/>
    </row>
    <row r="34277" spans="3:4" ht="15" customHeight="1">
      <c r="C34277" s="139"/>
      <c r="D34277" s="139"/>
    </row>
    <row r="34278" spans="3:4" ht="15" customHeight="1">
      <c r="C34278" s="139"/>
      <c r="D34278" s="139"/>
    </row>
    <row r="34279" spans="3:4" ht="15" customHeight="1">
      <c r="C34279" s="139"/>
      <c r="D34279" s="139"/>
    </row>
    <row r="34280" spans="3:4" ht="15" customHeight="1">
      <c r="C34280" s="139"/>
      <c r="D34280" s="139"/>
    </row>
    <row r="34281" spans="3:4" ht="15" customHeight="1">
      <c r="C34281" s="139"/>
      <c r="D34281" s="139"/>
    </row>
    <row r="34282" spans="3:4" ht="15" customHeight="1">
      <c r="C34282" s="139"/>
      <c r="D34282" s="139"/>
    </row>
    <row r="34283" spans="3:4" ht="15" customHeight="1">
      <c r="C34283" s="139"/>
      <c r="D34283" s="139"/>
    </row>
    <row r="34284" spans="3:4" ht="15" customHeight="1">
      <c r="C34284" s="139"/>
      <c r="D34284" s="139"/>
    </row>
    <row r="34285" spans="3:4" ht="15" customHeight="1">
      <c r="C34285" s="139"/>
      <c r="D34285" s="139"/>
    </row>
    <row r="34286" spans="3:4" ht="15" customHeight="1">
      <c r="C34286" s="139"/>
      <c r="D34286" s="139"/>
    </row>
    <row r="34287" spans="3:4" ht="15" customHeight="1">
      <c r="C34287" s="139"/>
      <c r="D34287" s="139"/>
    </row>
    <row r="34288" spans="3:4" ht="15" customHeight="1">
      <c r="C34288" s="139"/>
      <c r="D34288" s="139"/>
    </row>
    <row r="34289" spans="3:4" ht="15" customHeight="1">
      <c r="C34289" s="139"/>
      <c r="D34289" s="139"/>
    </row>
    <row r="34290" spans="3:4" ht="15" customHeight="1">
      <c r="C34290" s="139"/>
      <c r="D34290" s="139"/>
    </row>
    <row r="34291" spans="3:4" ht="15" customHeight="1">
      <c r="C34291" s="139"/>
      <c r="D34291" s="139"/>
    </row>
    <row r="34292" spans="3:4" ht="15" customHeight="1">
      <c r="C34292" s="139"/>
      <c r="D34292" s="139"/>
    </row>
    <row r="34293" spans="3:4" ht="15" customHeight="1">
      <c r="C34293" s="139"/>
      <c r="D34293" s="139"/>
    </row>
    <row r="34294" spans="3:4" ht="15" customHeight="1">
      <c r="C34294" s="139"/>
      <c r="D34294" s="139"/>
    </row>
    <row r="34295" spans="3:4" ht="15" customHeight="1">
      <c r="C34295" s="139"/>
      <c r="D34295" s="139"/>
    </row>
    <row r="34296" spans="3:4" ht="15" customHeight="1">
      <c r="C34296" s="139"/>
      <c r="D34296" s="139"/>
    </row>
    <row r="34297" spans="3:4" ht="15" customHeight="1">
      <c r="C34297" s="139"/>
      <c r="D34297" s="139"/>
    </row>
    <row r="34298" spans="3:4" ht="15" customHeight="1">
      <c r="C34298" s="139"/>
      <c r="D34298" s="139"/>
    </row>
    <row r="34299" spans="3:4" ht="15" customHeight="1">
      <c r="C34299" s="139"/>
      <c r="D34299" s="139"/>
    </row>
    <row r="34300" spans="3:4" ht="15" customHeight="1">
      <c r="C34300" s="139"/>
      <c r="D34300" s="139"/>
    </row>
    <row r="34301" spans="3:4" ht="15" customHeight="1">
      <c r="C34301" s="139"/>
      <c r="D34301" s="139"/>
    </row>
    <row r="34302" spans="3:4" ht="15" customHeight="1">
      <c r="C34302" s="139"/>
      <c r="D34302" s="139"/>
    </row>
    <row r="34303" spans="3:4" ht="15" customHeight="1">
      <c r="C34303" s="139"/>
      <c r="D34303" s="139"/>
    </row>
    <row r="34304" spans="3:4" ht="15" customHeight="1">
      <c r="C34304" s="139"/>
      <c r="D34304" s="139"/>
    </row>
    <row r="34305" spans="3:4" ht="15" customHeight="1">
      <c r="C34305" s="139"/>
      <c r="D34305" s="139"/>
    </row>
    <row r="34306" spans="3:4" ht="15" customHeight="1">
      <c r="C34306" s="139"/>
      <c r="D34306" s="139"/>
    </row>
    <row r="34307" spans="3:4" ht="15" customHeight="1">
      <c r="C34307" s="139"/>
      <c r="D34307" s="139"/>
    </row>
    <row r="34308" spans="3:4" ht="15" customHeight="1">
      <c r="C34308" s="139"/>
      <c r="D34308" s="139"/>
    </row>
    <row r="34309" spans="3:4" ht="15" customHeight="1">
      <c r="C34309" s="139"/>
      <c r="D34309" s="139"/>
    </row>
    <row r="34310" spans="3:4" ht="15" customHeight="1">
      <c r="C34310" s="139"/>
      <c r="D34310" s="139"/>
    </row>
    <row r="34311" spans="3:4" ht="15" customHeight="1">
      <c r="C34311" s="139"/>
      <c r="D34311" s="139"/>
    </row>
    <row r="34312" spans="3:4" ht="15" customHeight="1">
      <c r="C34312" s="139"/>
      <c r="D34312" s="139"/>
    </row>
    <row r="34313" spans="3:4" ht="15" customHeight="1">
      <c r="C34313" s="139"/>
      <c r="D34313" s="139"/>
    </row>
    <row r="34314" spans="3:4" ht="15" customHeight="1">
      <c r="C34314" s="139"/>
      <c r="D34314" s="139"/>
    </row>
    <row r="34315" spans="3:4" ht="15" customHeight="1">
      <c r="C34315" s="139"/>
      <c r="D34315" s="139"/>
    </row>
    <row r="34316" spans="3:4" ht="15" customHeight="1">
      <c r="C34316" s="139"/>
      <c r="D34316" s="139"/>
    </row>
    <row r="34317" spans="3:4" ht="15" customHeight="1">
      <c r="C34317" s="139"/>
      <c r="D34317" s="139"/>
    </row>
    <row r="34318" spans="3:4" ht="15" customHeight="1">
      <c r="C34318" s="139"/>
      <c r="D34318" s="139"/>
    </row>
    <row r="34319" spans="3:4" ht="15" customHeight="1">
      <c r="C34319" s="139"/>
      <c r="D34319" s="139"/>
    </row>
    <row r="34320" spans="3:4" ht="15" customHeight="1">
      <c r="C34320" s="139"/>
      <c r="D34320" s="139"/>
    </row>
    <row r="34321" spans="3:4" ht="15" customHeight="1">
      <c r="C34321" s="139"/>
      <c r="D34321" s="139"/>
    </row>
    <row r="34322" spans="3:4" ht="15" customHeight="1">
      <c r="C34322" s="139"/>
      <c r="D34322" s="139"/>
    </row>
    <row r="34323" spans="3:4" ht="15" customHeight="1">
      <c r="C34323" s="139"/>
      <c r="D34323" s="139"/>
    </row>
    <row r="34324" spans="3:4" ht="15" customHeight="1">
      <c r="C34324" s="139"/>
      <c r="D34324" s="139"/>
    </row>
    <row r="34325" spans="3:4" ht="15" customHeight="1">
      <c r="C34325" s="139"/>
      <c r="D34325" s="139"/>
    </row>
    <row r="34326" spans="3:4" ht="15" customHeight="1">
      <c r="C34326" s="139"/>
      <c r="D34326" s="139"/>
    </row>
    <row r="34327" spans="3:4" ht="15" customHeight="1">
      <c r="C34327" s="139"/>
      <c r="D34327" s="139"/>
    </row>
    <row r="34328" spans="3:4" ht="15" customHeight="1">
      <c r="C34328" s="139"/>
      <c r="D34328" s="139"/>
    </row>
    <row r="34329" spans="3:4" ht="15" customHeight="1">
      <c r="C34329" s="139"/>
      <c r="D34329" s="139"/>
    </row>
    <row r="34330" spans="3:4" ht="15" customHeight="1">
      <c r="C34330" s="139"/>
      <c r="D34330" s="139"/>
    </row>
    <row r="34331" spans="3:4" ht="15" customHeight="1">
      <c r="C34331" s="139"/>
      <c r="D34331" s="139"/>
    </row>
    <row r="34332" spans="3:4" ht="15" customHeight="1">
      <c r="C34332" s="139"/>
      <c r="D34332" s="139"/>
    </row>
    <row r="34333" spans="3:4" ht="15" customHeight="1">
      <c r="C34333" s="139"/>
      <c r="D34333" s="139"/>
    </row>
    <row r="34334" spans="3:4" ht="15" customHeight="1">
      <c r="C34334" s="139"/>
      <c r="D34334" s="139"/>
    </row>
    <row r="34335" spans="3:4" ht="15" customHeight="1">
      <c r="C34335" s="139"/>
      <c r="D34335" s="139"/>
    </row>
    <row r="34336" spans="3:4" ht="15" customHeight="1">
      <c r="C34336" s="139"/>
      <c r="D34336" s="139"/>
    </row>
    <row r="34337" spans="3:4" ht="15" customHeight="1">
      <c r="C34337" s="139"/>
      <c r="D34337" s="139"/>
    </row>
    <row r="34338" spans="3:4" ht="15" customHeight="1">
      <c r="C34338" s="139"/>
      <c r="D34338" s="139"/>
    </row>
    <row r="34339" spans="3:4" ht="15" customHeight="1">
      <c r="C34339" s="139"/>
      <c r="D34339" s="139"/>
    </row>
    <row r="34340" spans="3:4" ht="15" customHeight="1">
      <c r="C34340" s="139"/>
      <c r="D34340" s="139"/>
    </row>
    <row r="34341" spans="3:4" ht="15" customHeight="1">
      <c r="C34341" s="139"/>
      <c r="D34341" s="139"/>
    </row>
    <row r="34342" spans="3:4" ht="15" customHeight="1">
      <c r="C34342" s="139"/>
      <c r="D34342" s="139"/>
    </row>
    <row r="34343" spans="3:4" ht="15" customHeight="1">
      <c r="C34343" s="139"/>
      <c r="D34343" s="139"/>
    </row>
    <row r="34344" spans="3:4" ht="15" customHeight="1">
      <c r="C34344" s="139"/>
      <c r="D34344" s="139"/>
    </row>
    <row r="34345" spans="3:4" ht="15" customHeight="1">
      <c r="C34345" s="139"/>
      <c r="D34345" s="139"/>
    </row>
    <row r="34346" spans="3:4" ht="15" customHeight="1">
      <c r="C34346" s="139"/>
      <c r="D34346" s="139"/>
    </row>
    <row r="34347" spans="3:4" ht="15" customHeight="1">
      <c r="C34347" s="139"/>
      <c r="D34347" s="139"/>
    </row>
    <row r="34348" spans="3:4" ht="15" customHeight="1">
      <c r="C34348" s="139"/>
      <c r="D34348" s="139"/>
    </row>
    <row r="34349" spans="3:4" ht="15" customHeight="1">
      <c r="C34349" s="139"/>
      <c r="D34349" s="139"/>
    </row>
    <row r="34350" spans="3:4" ht="15" customHeight="1">
      <c r="C34350" s="139"/>
      <c r="D34350" s="139"/>
    </row>
    <row r="34351" spans="3:4" ht="15" customHeight="1">
      <c r="C34351" s="139"/>
      <c r="D34351" s="139"/>
    </row>
    <row r="34352" spans="3:4" ht="15" customHeight="1">
      <c r="C34352" s="139"/>
      <c r="D34352" s="139"/>
    </row>
    <row r="34353" spans="3:4" ht="15" customHeight="1">
      <c r="C34353" s="139"/>
      <c r="D34353" s="139"/>
    </row>
    <row r="34354" spans="3:4" ht="15" customHeight="1">
      <c r="C34354" s="139"/>
      <c r="D34354" s="139"/>
    </row>
    <row r="34355" spans="3:4" ht="15" customHeight="1">
      <c r="C34355" s="139"/>
      <c r="D34355" s="139"/>
    </row>
    <row r="34356" spans="3:4" ht="15" customHeight="1">
      <c r="C34356" s="139"/>
      <c r="D34356" s="139"/>
    </row>
    <row r="34357" spans="3:4" ht="15" customHeight="1">
      <c r="C34357" s="139"/>
      <c r="D34357" s="139"/>
    </row>
    <row r="34358" spans="3:4" ht="15" customHeight="1">
      <c r="C34358" s="139"/>
      <c r="D34358" s="139"/>
    </row>
    <row r="34359" spans="3:4" ht="15" customHeight="1">
      <c r="C34359" s="139"/>
      <c r="D34359" s="139"/>
    </row>
    <row r="34360" spans="3:4" ht="15" customHeight="1">
      <c r="C34360" s="139"/>
      <c r="D34360" s="139"/>
    </row>
    <row r="34361" spans="3:4" ht="15" customHeight="1">
      <c r="C34361" s="139"/>
      <c r="D34361" s="139"/>
    </row>
    <row r="34362" spans="3:4" ht="15" customHeight="1">
      <c r="C34362" s="139"/>
      <c r="D34362" s="139"/>
    </row>
    <row r="34363" spans="3:4" ht="15" customHeight="1">
      <c r="C34363" s="139"/>
      <c r="D34363" s="139"/>
    </row>
    <row r="34364" spans="3:4" ht="15" customHeight="1">
      <c r="C34364" s="139"/>
      <c r="D34364" s="139"/>
    </row>
    <row r="34365" spans="3:4" ht="15" customHeight="1">
      <c r="C34365" s="139"/>
      <c r="D34365" s="139"/>
    </row>
    <row r="34366" spans="3:4" ht="15" customHeight="1">
      <c r="C34366" s="139"/>
      <c r="D34366" s="139"/>
    </row>
    <row r="34367" spans="3:4" ht="15" customHeight="1">
      <c r="C34367" s="139"/>
      <c r="D34367" s="139"/>
    </row>
    <row r="34368" spans="3:4" ht="15" customHeight="1">
      <c r="C34368" s="139"/>
      <c r="D34368" s="139"/>
    </row>
    <row r="34369" spans="3:4" ht="15" customHeight="1">
      <c r="C34369" s="139"/>
      <c r="D34369" s="139"/>
    </row>
    <row r="34370" spans="3:4" ht="15" customHeight="1">
      <c r="C34370" s="139"/>
      <c r="D34370" s="139"/>
    </row>
    <row r="34371" spans="3:4" ht="15" customHeight="1">
      <c r="C34371" s="139"/>
      <c r="D34371" s="139"/>
    </row>
    <row r="34372" spans="3:4" ht="15" customHeight="1">
      <c r="C34372" s="139"/>
      <c r="D34372" s="139"/>
    </row>
    <row r="34373" spans="3:4" ht="15" customHeight="1">
      <c r="C34373" s="139"/>
      <c r="D34373" s="139"/>
    </row>
    <row r="34374" spans="3:4" ht="15" customHeight="1">
      <c r="C34374" s="139"/>
      <c r="D34374" s="139"/>
    </row>
    <row r="34375" spans="3:4" ht="15" customHeight="1">
      <c r="C34375" s="139"/>
      <c r="D34375" s="139"/>
    </row>
    <row r="34376" spans="3:4" ht="15" customHeight="1">
      <c r="C34376" s="139"/>
      <c r="D34376" s="139"/>
    </row>
    <row r="34377" spans="3:4" ht="15" customHeight="1">
      <c r="C34377" s="139"/>
      <c r="D34377" s="139"/>
    </row>
    <row r="34378" spans="3:4" ht="15" customHeight="1">
      <c r="C34378" s="139"/>
      <c r="D34378" s="139"/>
    </row>
    <row r="34379" spans="3:4" ht="15" customHeight="1">
      <c r="C34379" s="139"/>
      <c r="D34379" s="139"/>
    </row>
    <row r="34380" spans="3:4" ht="15" customHeight="1">
      <c r="C34380" s="139"/>
      <c r="D34380" s="139"/>
    </row>
    <row r="34381" spans="3:4" ht="15" customHeight="1">
      <c r="C34381" s="139"/>
      <c r="D34381" s="139"/>
    </row>
    <row r="34382" spans="3:4" ht="15" customHeight="1">
      <c r="C34382" s="139"/>
      <c r="D34382" s="139"/>
    </row>
    <row r="34383" spans="3:4" ht="15" customHeight="1">
      <c r="C34383" s="139"/>
      <c r="D34383" s="139"/>
    </row>
    <row r="34384" spans="3:4" ht="15" customHeight="1">
      <c r="C34384" s="139"/>
      <c r="D34384" s="139"/>
    </row>
    <row r="34385" spans="3:4" ht="15" customHeight="1">
      <c r="C34385" s="139"/>
      <c r="D34385" s="139"/>
    </row>
    <row r="34386" spans="3:4" ht="15" customHeight="1">
      <c r="C34386" s="139"/>
      <c r="D34386" s="139"/>
    </row>
    <row r="34387" spans="3:4" ht="15" customHeight="1">
      <c r="C34387" s="139"/>
      <c r="D34387" s="139"/>
    </row>
    <row r="34388" spans="3:4" ht="15" customHeight="1">
      <c r="C34388" s="139"/>
      <c r="D34388" s="139"/>
    </row>
    <row r="34389" spans="3:4" ht="15" customHeight="1">
      <c r="C34389" s="139"/>
      <c r="D34389" s="139"/>
    </row>
    <row r="34390" spans="3:4" ht="15" customHeight="1">
      <c r="C34390" s="139"/>
      <c r="D34390" s="139"/>
    </row>
    <row r="34391" spans="3:4" ht="15" customHeight="1">
      <c r="C34391" s="139"/>
      <c r="D34391" s="139"/>
    </row>
    <row r="34392" spans="3:4" ht="15" customHeight="1">
      <c r="C34392" s="139"/>
      <c r="D34392" s="139"/>
    </row>
    <row r="34393" spans="3:4" ht="15" customHeight="1">
      <c r="C34393" s="139"/>
      <c r="D34393" s="139"/>
    </row>
    <row r="34394" spans="3:4" ht="15" customHeight="1">
      <c r="C34394" s="139"/>
      <c r="D34394" s="139"/>
    </row>
    <row r="34395" spans="3:4" ht="15" customHeight="1">
      <c r="C34395" s="139"/>
      <c r="D34395" s="139"/>
    </row>
    <row r="34396" spans="3:4" ht="15" customHeight="1">
      <c r="C34396" s="139"/>
      <c r="D34396" s="139"/>
    </row>
    <row r="34397" spans="3:4" ht="15" customHeight="1">
      <c r="C34397" s="139"/>
      <c r="D34397" s="139"/>
    </row>
    <row r="34398" spans="3:4" ht="15" customHeight="1">
      <c r="C34398" s="139"/>
      <c r="D34398" s="139"/>
    </row>
    <row r="34399" spans="3:4" ht="15" customHeight="1">
      <c r="C34399" s="139"/>
      <c r="D34399" s="139"/>
    </row>
    <row r="34400" spans="3:4" ht="15" customHeight="1">
      <c r="C34400" s="139"/>
      <c r="D34400" s="139"/>
    </row>
    <row r="34401" spans="3:4" ht="15" customHeight="1">
      <c r="C34401" s="139"/>
      <c r="D34401" s="139"/>
    </row>
    <row r="34402" spans="3:4" ht="15" customHeight="1">
      <c r="C34402" s="139"/>
      <c r="D34402" s="139"/>
    </row>
    <row r="34403" spans="3:4" ht="15" customHeight="1">
      <c r="C34403" s="139"/>
      <c r="D34403" s="139"/>
    </row>
    <row r="34404" spans="3:4" ht="15" customHeight="1">
      <c r="C34404" s="139"/>
      <c r="D34404" s="139"/>
    </row>
    <row r="34405" spans="3:4" ht="15" customHeight="1">
      <c r="C34405" s="139"/>
      <c r="D34405" s="139"/>
    </row>
    <row r="34406" spans="3:4" ht="15" customHeight="1">
      <c r="C34406" s="139"/>
      <c r="D34406" s="139"/>
    </row>
    <row r="34407" spans="3:4" ht="15" customHeight="1">
      <c r="C34407" s="139"/>
      <c r="D34407" s="139"/>
    </row>
    <row r="34408" spans="3:4" ht="15" customHeight="1">
      <c r="C34408" s="139"/>
      <c r="D34408" s="139"/>
    </row>
    <row r="34409" spans="3:4" ht="15" customHeight="1">
      <c r="C34409" s="139"/>
      <c r="D34409" s="139"/>
    </row>
    <row r="34410" spans="3:4" ht="15" customHeight="1">
      <c r="C34410" s="139"/>
      <c r="D34410" s="139"/>
    </row>
    <row r="34411" spans="3:4" ht="15" customHeight="1">
      <c r="C34411" s="139"/>
      <c r="D34411" s="139"/>
    </row>
    <row r="34412" spans="3:4" ht="15" customHeight="1">
      <c r="C34412" s="139"/>
      <c r="D34412" s="139"/>
    </row>
    <row r="34413" spans="3:4" ht="15" customHeight="1">
      <c r="C34413" s="139"/>
      <c r="D34413" s="139"/>
    </row>
    <row r="34414" spans="3:4" ht="15" customHeight="1">
      <c r="C34414" s="139"/>
      <c r="D34414" s="139"/>
    </row>
    <row r="34415" spans="3:4" ht="15" customHeight="1">
      <c r="C34415" s="139"/>
      <c r="D34415" s="139"/>
    </row>
    <row r="34416" spans="3:4" ht="15" customHeight="1">
      <c r="C34416" s="139"/>
      <c r="D34416" s="139"/>
    </row>
    <row r="34417" spans="3:4" ht="15" customHeight="1">
      <c r="C34417" s="139"/>
      <c r="D34417" s="139"/>
    </row>
    <row r="34418" spans="3:4" ht="15" customHeight="1">
      <c r="C34418" s="139"/>
      <c r="D34418" s="139"/>
    </row>
    <row r="34419" spans="3:4" ht="15" customHeight="1">
      <c r="C34419" s="139"/>
      <c r="D34419" s="139"/>
    </row>
    <row r="34420" spans="3:4" ht="15" customHeight="1">
      <c r="C34420" s="139"/>
      <c r="D34420" s="139"/>
    </row>
    <row r="34421" spans="3:4" ht="15" customHeight="1">
      <c r="C34421" s="139"/>
      <c r="D34421" s="139"/>
    </row>
    <row r="34422" spans="3:4" ht="15" customHeight="1">
      <c r="C34422" s="139"/>
      <c r="D34422" s="139"/>
    </row>
    <row r="34423" spans="3:4" ht="15" customHeight="1">
      <c r="C34423" s="139"/>
      <c r="D34423" s="139"/>
    </row>
    <row r="34424" spans="3:4" ht="15" customHeight="1">
      <c r="C34424" s="139"/>
      <c r="D34424" s="139"/>
    </row>
    <row r="34425" spans="3:4" ht="15" customHeight="1">
      <c r="C34425" s="139"/>
      <c r="D34425" s="139"/>
    </row>
    <row r="34426" spans="3:4" ht="15" customHeight="1">
      <c r="C34426" s="139"/>
      <c r="D34426" s="139"/>
    </row>
    <row r="34427" spans="3:4" ht="15" customHeight="1">
      <c r="C34427" s="139"/>
      <c r="D34427" s="139"/>
    </row>
    <row r="34428" spans="3:4" ht="15" customHeight="1">
      <c r="C34428" s="139"/>
      <c r="D34428" s="139"/>
    </row>
    <row r="34429" spans="3:4" ht="15" customHeight="1">
      <c r="C34429" s="139"/>
      <c r="D34429" s="139"/>
    </row>
    <row r="34430" spans="3:4" ht="15" customHeight="1">
      <c r="C34430" s="139"/>
      <c r="D34430" s="139"/>
    </row>
    <row r="34431" spans="3:4" ht="15" customHeight="1">
      <c r="C34431" s="139"/>
      <c r="D34431" s="139"/>
    </row>
    <row r="34432" spans="3:4" ht="15" customHeight="1">
      <c r="C34432" s="139"/>
      <c r="D34432" s="139"/>
    </row>
    <row r="34433" spans="3:4" ht="15" customHeight="1">
      <c r="C34433" s="139"/>
      <c r="D34433" s="139"/>
    </row>
    <row r="34434" spans="3:4" ht="15" customHeight="1">
      <c r="C34434" s="139"/>
      <c r="D34434" s="139"/>
    </row>
    <row r="34435" spans="3:4" ht="15" customHeight="1">
      <c r="C34435" s="139"/>
      <c r="D34435" s="139"/>
    </row>
    <row r="34436" spans="3:4" ht="15" customHeight="1">
      <c r="C34436" s="139"/>
      <c r="D34436" s="139"/>
    </row>
    <row r="34437" spans="3:4" ht="15" customHeight="1">
      <c r="C34437" s="139"/>
      <c r="D34437" s="139"/>
    </row>
    <row r="34438" spans="3:4" ht="15" customHeight="1">
      <c r="C34438" s="139"/>
      <c r="D34438" s="139"/>
    </row>
    <row r="34439" spans="3:4" ht="15" customHeight="1">
      <c r="C34439" s="139"/>
      <c r="D34439" s="139"/>
    </row>
    <row r="34440" spans="3:4" ht="15" customHeight="1">
      <c r="C34440" s="139"/>
      <c r="D34440" s="139"/>
    </row>
    <row r="34441" spans="3:4" ht="15" customHeight="1">
      <c r="C34441" s="139"/>
      <c r="D34441" s="139"/>
    </row>
    <row r="34442" spans="3:4" ht="15" customHeight="1">
      <c r="C34442" s="139"/>
      <c r="D34442" s="139"/>
    </row>
    <row r="34443" spans="3:4" ht="15" customHeight="1">
      <c r="C34443" s="139"/>
      <c r="D34443" s="139"/>
    </row>
    <row r="34444" spans="3:4" ht="15" customHeight="1">
      <c r="C34444" s="139"/>
      <c r="D34444" s="139"/>
    </row>
    <row r="34445" spans="3:4" ht="15" customHeight="1">
      <c r="C34445" s="139"/>
      <c r="D34445" s="139"/>
    </row>
    <row r="34446" spans="3:4" ht="15" customHeight="1">
      <c r="C34446" s="139"/>
      <c r="D34446" s="139"/>
    </row>
    <row r="34447" spans="3:4" ht="15" customHeight="1">
      <c r="C34447" s="139"/>
      <c r="D34447" s="139"/>
    </row>
    <row r="34448" spans="3:4" ht="15" customHeight="1">
      <c r="C34448" s="139"/>
      <c r="D34448" s="139"/>
    </row>
    <row r="34449" spans="3:4" ht="15" customHeight="1">
      <c r="C34449" s="139"/>
      <c r="D34449" s="139"/>
    </row>
    <row r="34450" spans="3:4" ht="15" customHeight="1">
      <c r="C34450" s="139"/>
      <c r="D34450" s="139"/>
    </row>
    <row r="34451" spans="3:4" ht="15" customHeight="1">
      <c r="C34451" s="139"/>
      <c r="D34451" s="139"/>
    </row>
    <row r="34452" spans="3:4" ht="15" customHeight="1">
      <c r="C34452" s="139"/>
      <c r="D34452" s="139"/>
    </row>
    <row r="34453" spans="3:4" ht="15" customHeight="1">
      <c r="C34453" s="139"/>
      <c r="D34453" s="139"/>
    </row>
    <row r="34454" spans="3:4" ht="15" customHeight="1">
      <c r="C34454" s="139"/>
      <c r="D34454" s="139"/>
    </row>
    <row r="34455" spans="3:4" ht="15" customHeight="1">
      <c r="C34455" s="139"/>
      <c r="D34455" s="139"/>
    </row>
    <row r="34456" spans="3:4" ht="15" customHeight="1">
      <c r="C34456" s="139"/>
      <c r="D34456" s="139"/>
    </row>
    <row r="34457" spans="3:4" ht="15" customHeight="1">
      <c r="C34457" s="139"/>
      <c r="D34457" s="139"/>
    </row>
    <row r="34458" spans="3:4" ht="15" customHeight="1">
      <c r="C34458" s="139"/>
      <c r="D34458" s="139"/>
    </row>
    <row r="34459" spans="3:4" ht="15" customHeight="1">
      <c r="C34459" s="139"/>
      <c r="D34459" s="139"/>
    </row>
    <row r="34460" spans="3:4" ht="15" customHeight="1">
      <c r="C34460" s="139"/>
      <c r="D34460" s="139"/>
    </row>
    <row r="34461" spans="3:4" ht="15" customHeight="1">
      <c r="C34461" s="139"/>
      <c r="D34461" s="139"/>
    </row>
    <row r="34462" spans="3:4" ht="15" customHeight="1">
      <c r="C34462" s="139"/>
      <c r="D34462" s="139"/>
    </row>
    <row r="34463" spans="3:4" ht="15" customHeight="1">
      <c r="C34463" s="139"/>
      <c r="D34463" s="139"/>
    </row>
    <row r="34464" spans="3:4" ht="15" customHeight="1">
      <c r="C34464" s="139"/>
      <c r="D34464" s="139"/>
    </row>
    <row r="34465" spans="3:4" ht="15" customHeight="1">
      <c r="C34465" s="139"/>
      <c r="D34465" s="139"/>
    </row>
    <row r="34466" spans="3:4" ht="15" customHeight="1">
      <c r="C34466" s="139"/>
      <c r="D34466" s="139"/>
    </row>
    <row r="34467" spans="3:4" ht="15" customHeight="1">
      <c r="C34467" s="139"/>
      <c r="D34467" s="139"/>
    </row>
    <row r="34468" spans="3:4" ht="15" customHeight="1">
      <c r="C34468" s="139"/>
      <c r="D34468" s="139"/>
    </row>
    <row r="34469" spans="3:4" ht="15" customHeight="1">
      <c r="C34469" s="139"/>
      <c r="D34469" s="139"/>
    </row>
    <row r="34470" spans="3:4" ht="15" customHeight="1">
      <c r="C34470" s="139"/>
      <c r="D34470" s="139"/>
    </row>
    <row r="34471" spans="3:4" ht="15" customHeight="1">
      <c r="C34471" s="139"/>
      <c r="D34471" s="139"/>
    </row>
    <row r="34472" spans="3:4" ht="15" customHeight="1">
      <c r="C34472" s="139"/>
      <c r="D34472" s="139"/>
    </row>
    <row r="34473" spans="3:4" ht="15" customHeight="1">
      <c r="C34473" s="139"/>
      <c r="D34473" s="139"/>
    </row>
    <row r="34474" spans="3:4" ht="15" customHeight="1">
      <c r="C34474" s="139"/>
      <c r="D34474" s="139"/>
    </row>
    <row r="34475" spans="3:4" ht="15" customHeight="1">
      <c r="C34475" s="139"/>
      <c r="D34475" s="139"/>
    </row>
    <row r="34476" spans="3:4" ht="15" customHeight="1">
      <c r="C34476" s="139"/>
      <c r="D34476" s="139"/>
    </row>
    <row r="34477" spans="3:4" ht="15" customHeight="1">
      <c r="C34477" s="139"/>
      <c r="D34477" s="139"/>
    </row>
    <row r="34478" spans="3:4" ht="15" customHeight="1">
      <c r="C34478" s="139"/>
      <c r="D34478" s="139"/>
    </row>
    <row r="34479" spans="3:4" ht="15" customHeight="1">
      <c r="C34479" s="139"/>
      <c r="D34479" s="139"/>
    </row>
    <row r="34480" spans="3:4" ht="15" customHeight="1">
      <c r="C34480" s="139"/>
      <c r="D34480" s="139"/>
    </row>
    <row r="34481" spans="3:4" ht="15" customHeight="1">
      <c r="C34481" s="139"/>
      <c r="D34481" s="139"/>
    </row>
    <row r="34482" spans="3:4" ht="15" customHeight="1">
      <c r="C34482" s="139"/>
      <c r="D34482" s="139"/>
    </row>
    <row r="34483" spans="3:4" ht="15" customHeight="1">
      <c r="C34483" s="139"/>
      <c r="D34483" s="139"/>
    </row>
    <row r="34484" spans="3:4" ht="15" customHeight="1">
      <c r="C34484" s="139"/>
      <c r="D34484" s="139"/>
    </row>
    <row r="34485" spans="3:4" ht="15" customHeight="1">
      <c r="C34485" s="139"/>
      <c r="D34485" s="139"/>
    </row>
    <row r="34486" spans="3:4" ht="15" customHeight="1">
      <c r="C34486" s="139"/>
      <c r="D34486" s="139"/>
    </row>
    <row r="34487" spans="3:4" ht="15" customHeight="1">
      <c r="C34487" s="139"/>
      <c r="D34487" s="139"/>
    </row>
    <row r="34488" spans="3:4" ht="15" customHeight="1">
      <c r="C34488" s="139"/>
      <c r="D34488" s="139"/>
    </row>
    <row r="34489" spans="3:4" ht="15" customHeight="1">
      <c r="C34489" s="139"/>
      <c r="D34489" s="139"/>
    </row>
    <row r="34490" spans="3:4" ht="15" customHeight="1">
      <c r="C34490" s="139"/>
      <c r="D34490" s="139"/>
    </row>
    <row r="34491" spans="3:4" ht="15" customHeight="1">
      <c r="C34491" s="139"/>
      <c r="D34491" s="139"/>
    </row>
    <row r="34492" spans="3:4" ht="15" customHeight="1">
      <c r="C34492" s="139"/>
      <c r="D34492" s="139"/>
    </row>
    <row r="34493" spans="3:4" ht="15" customHeight="1">
      <c r="C34493" s="139"/>
      <c r="D34493" s="139"/>
    </row>
    <row r="34494" spans="3:4" ht="15" customHeight="1">
      <c r="C34494" s="139"/>
      <c r="D34494" s="139"/>
    </row>
    <row r="34495" spans="3:4" ht="15" customHeight="1">
      <c r="C34495" s="139"/>
      <c r="D34495" s="139"/>
    </row>
    <row r="34496" spans="3:4" ht="15" customHeight="1">
      <c r="C34496" s="139"/>
      <c r="D34496" s="139"/>
    </row>
    <row r="34497" spans="3:4" ht="15" customHeight="1">
      <c r="C34497" s="139"/>
      <c r="D34497" s="139"/>
    </row>
    <row r="34498" spans="3:4" ht="15" customHeight="1">
      <c r="C34498" s="139"/>
      <c r="D34498" s="139"/>
    </row>
    <row r="34499" spans="3:4" ht="15" customHeight="1">
      <c r="C34499" s="139"/>
      <c r="D34499" s="139"/>
    </row>
    <row r="34500" spans="3:4" ht="15" customHeight="1">
      <c r="C34500" s="139"/>
      <c r="D34500" s="139"/>
    </row>
    <row r="34501" spans="3:4" ht="15" customHeight="1">
      <c r="C34501" s="139"/>
      <c r="D34501" s="139"/>
    </row>
    <row r="34502" spans="3:4" ht="15" customHeight="1">
      <c r="C34502" s="139"/>
      <c r="D34502" s="139"/>
    </row>
    <row r="34503" spans="3:4" ht="15" customHeight="1">
      <c r="C34503" s="139"/>
      <c r="D34503" s="139"/>
    </row>
    <row r="34504" spans="3:4" ht="15" customHeight="1">
      <c r="C34504" s="139"/>
      <c r="D34504" s="139"/>
    </row>
    <row r="34505" spans="3:4" ht="15" customHeight="1">
      <c r="C34505" s="139"/>
      <c r="D34505" s="139"/>
    </row>
    <row r="34506" spans="3:4" ht="15" customHeight="1">
      <c r="C34506" s="139"/>
      <c r="D34506" s="139"/>
    </row>
    <row r="34507" spans="3:4" ht="15" customHeight="1">
      <c r="C34507" s="139"/>
      <c r="D34507" s="139"/>
    </row>
    <row r="34508" spans="3:4" ht="15" customHeight="1">
      <c r="C34508" s="139"/>
      <c r="D34508" s="139"/>
    </row>
    <row r="34509" spans="3:4" ht="15" customHeight="1">
      <c r="C34509" s="139"/>
      <c r="D34509" s="139"/>
    </row>
    <row r="34510" spans="3:4" ht="15" customHeight="1">
      <c r="C34510" s="139"/>
      <c r="D34510" s="139"/>
    </row>
    <row r="34511" spans="3:4" ht="15" customHeight="1">
      <c r="C34511" s="139"/>
      <c r="D34511" s="139"/>
    </row>
    <row r="34512" spans="3:4" ht="15" customHeight="1">
      <c r="C34512" s="139"/>
      <c r="D34512" s="139"/>
    </row>
    <row r="34513" spans="3:4" ht="15" customHeight="1">
      <c r="C34513" s="139"/>
      <c r="D34513" s="139"/>
    </row>
    <row r="34514" spans="3:4" ht="15" customHeight="1">
      <c r="C34514" s="139"/>
      <c r="D34514" s="139"/>
    </row>
    <row r="34515" spans="3:4" ht="15" customHeight="1">
      <c r="C34515" s="139"/>
      <c r="D34515" s="139"/>
    </row>
    <row r="34516" spans="3:4" ht="15" customHeight="1">
      <c r="C34516" s="139"/>
      <c r="D34516" s="139"/>
    </row>
    <row r="34517" spans="3:4" ht="15" customHeight="1">
      <c r="C34517" s="139"/>
      <c r="D34517" s="139"/>
    </row>
    <row r="34518" spans="3:4" ht="15" customHeight="1">
      <c r="C34518" s="139"/>
      <c r="D34518" s="139"/>
    </row>
    <row r="34519" spans="3:4" ht="15" customHeight="1">
      <c r="C34519" s="139"/>
      <c r="D34519" s="139"/>
    </row>
    <row r="34520" spans="3:4" ht="15" customHeight="1">
      <c r="C34520" s="139"/>
      <c r="D34520" s="139"/>
    </row>
    <row r="34521" spans="3:4" ht="15" customHeight="1">
      <c r="C34521" s="139"/>
      <c r="D34521" s="139"/>
    </row>
    <row r="34522" spans="3:4" ht="15" customHeight="1">
      <c r="C34522" s="139"/>
      <c r="D34522" s="139"/>
    </row>
    <row r="34523" spans="3:4" ht="15" customHeight="1">
      <c r="C34523" s="139"/>
      <c r="D34523" s="139"/>
    </row>
    <row r="34524" spans="3:4" ht="15" customHeight="1">
      <c r="C34524" s="139"/>
      <c r="D34524" s="139"/>
    </row>
    <row r="34525" spans="3:4" ht="15" customHeight="1">
      <c r="C34525" s="139"/>
      <c r="D34525" s="139"/>
    </row>
    <row r="34526" spans="3:4" ht="15" customHeight="1">
      <c r="C34526" s="139"/>
      <c r="D34526" s="139"/>
    </row>
    <row r="34527" spans="3:4" ht="15" customHeight="1">
      <c r="C34527" s="139"/>
      <c r="D34527" s="139"/>
    </row>
    <row r="34528" spans="3:4" ht="15" customHeight="1">
      <c r="C34528" s="139"/>
      <c r="D34528" s="139"/>
    </row>
    <row r="34529" spans="3:4" ht="15" customHeight="1">
      <c r="C34529" s="139"/>
      <c r="D34529" s="139"/>
    </row>
    <row r="34530" spans="3:4" ht="15" customHeight="1">
      <c r="C34530" s="139"/>
      <c r="D34530" s="139"/>
    </row>
    <row r="34531" spans="3:4" ht="15" customHeight="1">
      <c r="C34531" s="139"/>
      <c r="D34531" s="139"/>
    </row>
    <row r="34532" spans="3:4" ht="15" customHeight="1">
      <c r="C34532" s="139"/>
      <c r="D34532" s="139"/>
    </row>
    <row r="34533" spans="3:4" ht="15" customHeight="1">
      <c r="C34533" s="139"/>
      <c r="D34533" s="139"/>
    </row>
    <row r="34534" spans="3:4" ht="15" customHeight="1">
      <c r="C34534" s="139"/>
      <c r="D34534" s="139"/>
    </row>
    <row r="34535" spans="3:4" ht="15" customHeight="1">
      <c r="C34535" s="139"/>
      <c r="D34535" s="139"/>
    </row>
    <row r="34536" spans="3:4" ht="15" customHeight="1">
      <c r="C34536" s="139"/>
      <c r="D34536" s="139"/>
    </row>
    <row r="34537" spans="3:4" ht="15" customHeight="1">
      <c r="C34537" s="139"/>
      <c r="D34537" s="139"/>
    </row>
    <row r="34538" spans="3:4" ht="15" customHeight="1">
      <c r="C34538" s="139"/>
      <c r="D34538" s="139"/>
    </row>
    <row r="34539" spans="3:4" ht="15" customHeight="1">
      <c r="C34539" s="139"/>
      <c r="D34539" s="139"/>
    </row>
    <row r="34540" spans="3:4" ht="15" customHeight="1">
      <c r="C34540" s="139"/>
      <c r="D34540" s="139"/>
    </row>
    <row r="34541" spans="3:4" ht="15" customHeight="1">
      <c r="C34541" s="139"/>
      <c r="D34541" s="139"/>
    </row>
    <row r="34542" spans="3:4" ht="15" customHeight="1">
      <c r="C34542" s="139"/>
      <c r="D34542" s="139"/>
    </row>
    <row r="34543" spans="3:4" ht="15" customHeight="1">
      <c r="C34543" s="139"/>
      <c r="D34543" s="139"/>
    </row>
    <row r="34544" spans="3:4" ht="15" customHeight="1">
      <c r="C34544" s="139"/>
      <c r="D34544" s="139"/>
    </row>
    <row r="34545" spans="3:4" ht="15" customHeight="1">
      <c r="C34545" s="139"/>
      <c r="D34545" s="139"/>
    </row>
    <row r="34546" spans="3:4" ht="15" customHeight="1">
      <c r="C34546" s="139"/>
      <c r="D34546" s="139"/>
    </row>
    <row r="34547" spans="3:4" ht="15" customHeight="1">
      <c r="C34547" s="139"/>
      <c r="D34547" s="139"/>
    </row>
    <row r="34548" spans="3:4" ht="15" customHeight="1">
      <c r="C34548" s="139"/>
      <c r="D34548" s="139"/>
    </row>
    <row r="34549" spans="3:4" ht="15" customHeight="1">
      <c r="C34549" s="139"/>
      <c r="D34549" s="139"/>
    </row>
    <row r="34550" spans="3:4" ht="15" customHeight="1">
      <c r="C34550" s="139"/>
      <c r="D34550" s="139"/>
    </row>
    <row r="34551" spans="3:4" ht="15" customHeight="1">
      <c r="C34551" s="139"/>
      <c r="D34551" s="139"/>
    </row>
    <row r="34552" spans="3:4" ht="15" customHeight="1">
      <c r="C34552" s="139"/>
      <c r="D34552" s="139"/>
    </row>
    <row r="34553" spans="3:4" ht="15" customHeight="1">
      <c r="C34553" s="139"/>
      <c r="D34553" s="139"/>
    </row>
    <row r="34554" spans="3:4" ht="15" customHeight="1">
      <c r="C34554" s="139"/>
      <c r="D34554" s="139"/>
    </row>
    <row r="34555" spans="3:4" ht="15" customHeight="1">
      <c r="C34555" s="139"/>
      <c r="D34555" s="139"/>
    </row>
    <row r="34556" spans="3:4" ht="15" customHeight="1">
      <c r="C34556" s="139"/>
      <c r="D34556" s="139"/>
    </row>
    <row r="34557" spans="3:4" ht="15" customHeight="1">
      <c r="C34557" s="139"/>
      <c r="D34557" s="139"/>
    </row>
    <row r="34558" spans="3:4" ht="15" customHeight="1">
      <c r="C34558" s="139"/>
      <c r="D34558" s="139"/>
    </row>
    <row r="34559" spans="3:4" ht="15" customHeight="1">
      <c r="C34559" s="139"/>
      <c r="D34559" s="139"/>
    </row>
    <row r="34560" spans="3:4" ht="15" customHeight="1">
      <c r="C34560" s="139"/>
      <c r="D34560" s="139"/>
    </row>
    <row r="34561" spans="3:4" ht="15" customHeight="1">
      <c r="C34561" s="139"/>
      <c r="D34561" s="139"/>
    </row>
    <row r="34562" spans="3:4" ht="15" customHeight="1">
      <c r="C34562" s="139"/>
      <c r="D34562" s="139"/>
    </row>
    <row r="34563" spans="3:4" ht="15" customHeight="1">
      <c r="C34563" s="139"/>
      <c r="D34563" s="139"/>
    </row>
    <row r="34564" spans="3:4" ht="15" customHeight="1">
      <c r="C34564" s="139"/>
      <c r="D34564" s="139"/>
    </row>
    <row r="34565" spans="3:4" ht="15" customHeight="1">
      <c r="C34565" s="139"/>
      <c r="D34565" s="139"/>
    </row>
    <row r="34566" spans="3:4" ht="15" customHeight="1">
      <c r="C34566" s="139"/>
      <c r="D34566" s="139"/>
    </row>
    <row r="34567" spans="3:4" ht="15" customHeight="1">
      <c r="C34567" s="139"/>
      <c r="D34567" s="139"/>
    </row>
    <row r="34568" spans="3:4" ht="15" customHeight="1">
      <c r="C34568" s="139"/>
      <c r="D34568" s="139"/>
    </row>
    <row r="34569" spans="3:4" ht="15" customHeight="1">
      <c r="C34569" s="139"/>
      <c r="D34569" s="139"/>
    </row>
    <row r="34570" spans="3:4" ht="15" customHeight="1">
      <c r="C34570" s="139"/>
      <c r="D34570" s="139"/>
    </row>
    <row r="34571" spans="3:4" ht="15" customHeight="1">
      <c r="C34571" s="139"/>
      <c r="D34571" s="139"/>
    </row>
    <row r="34572" spans="3:4" ht="15" customHeight="1">
      <c r="C34572" s="139"/>
      <c r="D34572" s="139"/>
    </row>
    <row r="34573" spans="3:4" ht="15" customHeight="1">
      <c r="C34573" s="139"/>
      <c r="D34573" s="139"/>
    </row>
    <row r="34574" spans="3:4" ht="15" customHeight="1">
      <c r="C34574" s="139"/>
      <c r="D34574" s="139"/>
    </row>
    <row r="34575" spans="3:4" ht="15" customHeight="1">
      <c r="C34575" s="139"/>
      <c r="D34575" s="139"/>
    </row>
    <row r="34576" spans="3:4" ht="15" customHeight="1">
      <c r="C34576" s="139"/>
      <c r="D34576" s="139"/>
    </row>
    <row r="34577" spans="3:4" ht="15" customHeight="1">
      <c r="C34577" s="139"/>
      <c r="D34577" s="139"/>
    </row>
    <row r="34578" spans="3:4" ht="15" customHeight="1">
      <c r="C34578" s="139"/>
      <c r="D34578" s="139"/>
    </row>
    <row r="34579" spans="3:4" ht="15" customHeight="1">
      <c r="C34579" s="139"/>
      <c r="D34579" s="139"/>
    </row>
    <row r="34580" spans="3:4" ht="15" customHeight="1">
      <c r="C34580" s="139"/>
      <c r="D34580" s="139"/>
    </row>
    <row r="34581" spans="3:4" ht="15" customHeight="1">
      <c r="C34581" s="139"/>
      <c r="D34581" s="139"/>
    </row>
    <row r="34582" spans="3:4" ht="15" customHeight="1">
      <c r="C34582" s="139"/>
      <c r="D34582" s="139"/>
    </row>
    <row r="34583" spans="3:4" ht="15" customHeight="1">
      <c r="C34583" s="139"/>
      <c r="D34583" s="139"/>
    </row>
    <row r="34584" spans="3:4" ht="15" customHeight="1">
      <c r="C34584" s="139"/>
      <c r="D34584" s="139"/>
    </row>
    <row r="34585" spans="3:4" ht="15" customHeight="1">
      <c r="C34585" s="139"/>
      <c r="D34585" s="139"/>
    </row>
    <row r="34586" spans="3:4" ht="15" customHeight="1">
      <c r="C34586" s="139"/>
      <c r="D34586" s="139"/>
    </row>
    <row r="34587" spans="3:4" ht="15" customHeight="1">
      <c r="C34587" s="139"/>
      <c r="D34587" s="139"/>
    </row>
    <row r="34588" spans="3:4" ht="15" customHeight="1">
      <c r="C34588" s="139"/>
      <c r="D34588" s="139"/>
    </row>
    <row r="34589" spans="3:4" ht="15" customHeight="1">
      <c r="C34589" s="139"/>
      <c r="D34589" s="139"/>
    </row>
    <row r="34590" spans="3:4" ht="15" customHeight="1">
      <c r="C34590" s="139"/>
      <c r="D34590" s="139"/>
    </row>
    <row r="34591" spans="3:4" ht="15" customHeight="1">
      <c r="C34591" s="139"/>
      <c r="D34591" s="139"/>
    </row>
    <row r="34592" spans="3:4" ht="15" customHeight="1">
      <c r="C34592" s="139"/>
      <c r="D34592" s="139"/>
    </row>
    <row r="34593" spans="3:4" ht="15" customHeight="1">
      <c r="C34593" s="139"/>
      <c r="D34593" s="139"/>
    </row>
    <row r="34594" spans="3:4" ht="15" customHeight="1">
      <c r="C34594" s="139"/>
      <c r="D34594" s="139"/>
    </row>
    <row r="34595" spans="3:4" ht="15" customHeight="1">
      <c r="C34595" s="139"/>
      <c r="D34595" s="139"/>
    </row>
    <row r="34596" spans="3:4" ht="15" customHeight="1">
      <c r="C34596" s="139"/>
      <c r="D34596" s="139"/>
    </row>
    <row r="34597" spans="3:4" ht="15" customHeight="1">
      <c r="C34597" s="139"/>
      <c r="D34597" s="139"/>
    </row>
    <row r="34598" spans="3:4" ht="15" customHeight="1">
      <c r="C34598" s="139"/>
      <c r="D34598" s="139"/>
    </row>
    <row r="34599" spans="3:4" ht="15" customHeight="1">
      <c r="C34599" s="139"/>
      <c r="D34599" s="139"/>
    </row>
    <row r="34600" spans="3:4" ht="15" customHeight="1">
      <c r="C34600" s="139"/>
      <c r="D34600" s="139"/>
    </row>
    <row r="34601" spans="3:4" ht="15" customHeight="1">
      <c r="C34601" s="139"/>
      <c r="D34601" s="139"/>
    </row>
    <row r="34602" spans="3:4" ht="15" customHeight="1">
      <c r="C34602" s="139"/>
      <c r="D34602" s="139"/>
    </row>
    <row r="34603" spans="3:4" ht="15" customHeight="1">
      <c r="C34603" s="139"/>
      <c r="D34603" s="139"/>
    </row>
    <row r="34604" spans="3:4" ht="15" customHeight="1">
      <c r="C34604" s="139"/>
      <c r="D34604" s="139"/>
    </row>
    <row r="34605" spans="3:4" ht="15" customHeight="1">
      <c r="C34605" s="139"/>
      <c r="D34605" s="139"/>
    </row>
    <row r="34606" spans="3:4" ht="15" customHeight="1">
      <c r="C34606" s="139"/>
      <c r="D34606" s="139"/>
    </row>
    <row r="34607" spans="3:4" ht="15" customHeight="1">
      <c r="C34607" s="139"/>
      <c r="D34607" s="139"/>
    </row>
    <row r="34608" spans="3:4" ht="15" customHeight="1">
      <c r="C34608" s="139"/>
      <c r="D34608" s="139"/>
    </row>
    <row r="34609" spans="3:4" ht="15" customHeight="1">
      <c r="C34609" s="139"/>
      <c r="D34609" s="139"/>
    </row>
    <row r="34610" spans="3:4" ht="15" customHeight="1">
      <c r="C34610" s="139"/>
      <c r="D34610" s="139"/>
    </row>
    <row r="34611" spans="3:4" ht="15" customHeight="1">
      <c r="C34611" s="139"/>
      <c r="D34611" s="139"/>
    </row>
    <row r="34612" spans="3:4" ht="15" customHeight="1">
      <c r="C34612" s="139"/>
      <c r="D34612" s="139"/>
    </row>
    <row r="34613" spans="3:4" ht="15" customHeight="1">
      <c r="C34613" s="139"/>
      <c r="D34613" s="139"/>
    </row>
    <row r="34614" spans="3:4" ht="15" customHeight="1">
      <c r="C34614" s="139"/>
      <c r="D34614" s="139"/>
    </row>
    <row r="34615" spans="3:4" ht="15" customHeight="1">
      <c r="C34615" s="139"/>
      <c r="D34615" s="139"/>
    </row>
    <row r="34616" spans="3:4" ht="15" customHeight="1">
      <c r="C34616" s="139"/>
      <c r="D34616" s="139"/>
    </row>
    <row r="34617" spans="3:4" ht="15" customHeight="1">
      <c r="C34617" s="139"/>
      <c r="D34617" s="139"/>
    </row>
    <row r="34618" spans="3:4" ht="15" customHeight="1">
      <c r="C34618" s="139"/>
      <c r="D34618" s="139"/>
    </row>
    <row r="34619" spans="3:4" ht="15" customHeight="1">
      <c r="C34619" s="139"/>
      <c r="D34619" s="139"/>
    </row>
    <row r="34620" spans="3:4" ht="15" customHeight="1">
      <c r="C34620" s="139"/>
      <c r="D34620" s="139"/>
    </row>
    <row r="34621" spans="3:4" ht="15" customHeight="1">
      <c r="C34621" s="139"/>
      <c r="D34621" s="139"/>
    </row>
    <row r="34622" spans="3:4" ht="15" customHeight="1">
      <c r="C34622" s="139"/>
      <c r="D34622" s="139"/>
    </row>
    <row r="34623" spans="3:4" ht="15" customHeight="1">
      <c r="C34623" s="139"/>
      <c r="D34623" s="139"/>
    </row>
    <row r="34624" spans="3:4" ht="15" customHeight="1">
      <c r="C34624" s="139"/>
      <c r="D34624" s="139"/>
    </row>
    <row r="34625" spans="3:4" ht="15" customHeight="1">
      <c r="C34625" s="139"/>
      <c r="D34625" s="139"/>
    </row>
    <row r="34626" spans="3:4" ht="15" customHeight="1">
      <c r="C34626" s="139"/>
      <c r="D34626" s="139"/>
    </row>
    <row r="34627" spans="3:4" ht="15" customHeight="1">
      <c r="C34627" s="139"/>
      <c r="D34627" s="139"/>
    </row>
    <row r="34628" spans="3:4" ht="15" customHeight="1">
      <c r="C34628" s="139"/>
      <c r="D34628" s="139"/>
    </row>
    <row r="34629" spans="3:4" ht="15" customHeight="1">
      <c r="C34629" s="139"/>
      <c r="D34629" s="139"/>
    </row>
    <row r="34630" spans="3:4" ht="15" customHeight="1">
      <c r="C34630" s="139"/>
      <c r="D34630" s="139"/>
    </row>
    <row r="34631" spans="3:4" ht="15" customHeight="1">
      <c r="C34631" s="139"/>
      <c r="D34631" s="139"/>
    </row>
    <row r="34632" spans="3:4" ht="15" customHeight="1">
      <c r="C34632" s="139"/>
      <c r="D34632" s="139"/>
    </row>
    <row r="34633" spans="3:4" ht="15" customHeight="1">
      <c r="C34633" s="139"/>
      <c r="D34633" s="139"/>
    </row>
    <row r="34634" spans="3:4" ht="15" customHeight="1">
      <c r="C34634" s="139"/>
      <c r="D34634" s="139"/>
    </row>
    <row r="34635" spans="3:4" ht="15" customHeight="1">
      <c r="C34635" s="139"/>
      <c r="D34635" s="139"/>
    </row>
    <row r="34636" spans="3:4" ht="15" customHeight="1">
      <c r="C34636" s="139"/>
      <c r="D34636" s="139"/>
    </row>
    <row r="34637" spans="3:4" ht="15" customHeight="1">
      <c r="C34637" s="139"/>
      <c r="D34637" s="139"/>
    </row>
    <row r="34638" spans="3:4" ht="15" customHeight="1">
      <c r="C34638" s="139"/>
      <c r="D34638" s="139"/>
    </row>
    <row r="34639" spans="3:4" ht="15" customHeight="1">
      <c r="C34639" s="139"/>
      <c r="D34639" s="139"/>
    </row>
    <row r="34640" spans="3:4" ht="15" customHeight="1">
      <c r="C34640" s="139"/>
      <c r="D34640" s="139"/>
    </row>
    <row r="34641" spans="3:4" ht="15" customHeight="1">
      <c r="C34641" s="139"/>
      <c r="D34641" s="139"/>
    </row>
    <row r="34642" spans="3:4" ht="15" customHeight="1">
      <c r="C34642" s="139"/>
      <c r="D34642" s="139"/>
    </row>
    <row r="34643" spans="3:4" ht="15" customHeight="1">
      <c r="C34643" s="139"/>
      <c r="D34643" s="139"/>
    </row>
    <row r="34644" spans="3:4" ht="15" customHeight="1">
      <c r="C34644" s="139"/>
      <c r="D34644" s="139"/>
    </row>
    <row r="34645" spans="3:4" ht="15" customHeight="1">
      <c r="C34645" s="139"/>
      <c r="D34645" s="139"/>
    </row>
    <row r="34646" spans="3:4" ht="15" customHeight="1">
      <c r="C34646" s="139"/>
      <c r="D34646" s="139"/>
    </row>
    <row r="34647" spans="3:4" ht="15" customHeight="1">
      <c r="C34647" s="139"/>
      <c r="D34647" s="139"/>
    </row>
    <row r="34648" spans="3:4" ht="15" customHeight="1">
      <c r="C34648" s="139"/>
      <c r="D34648" s="139"/>
    </row>
    <row r="34649" spans="3:4" ht="15" customHeight="1">
      <c r="C34649" s="139"/>
      <c r="D34649" s="139"/>
    </row>
    <row r="34650" spans="3:4" ht="15" customHeight="1">
      <c r="C34650" s="139"/>
      <c r="D34650" s="139"/>
    </row>
    <row r="34651" spans="3:4" ht="15" customHeight="1">
      <c r="C34651" s="139"/>
      <c r="D34651" s="139"/>
    </row>
    <row r="34652" spans="3:4" ht="15" customHeight="1">
      <c r="C34652" s="139"/>
      <c r="D34652" s="139"/>
    </row>
    <row r="34653" spans="3:4" ht="15" customHeight="1">
      <c r="C34653" s="139"/>
      <c r="D34653" s="139"/>
    </row>
    <row r="34654" spans="3:4" ht="15" customHeight="1">
      <c r="C34654" s="139"/>
      <c r="D34654" s="139"/>
    </row>
    <row r="34655" spans="3:4" ht="15" customHeight="1">
      <c r="C34655" s="139"/>
      <c r="D34655" s="139"/>
    </row>
    <row r="34656" spans="3:4" ht="15" customHeight="1">
      <c r="C34656" s="139"/>
      <c r="D34656" s="139"/>
    </row>
    <row r="34657" spans="3:4" ht="15" customHeight="1">
      <c r="C34657" s="139"/>
      <c r="D34657" s="139"/>
    </row>
    <row r="34658" spans="3:4" ht="15" customHeight="1">
      <c r="C34658" s="139"/>
      <c r="D34658" s="139"/>
    </row>
    <row r="34659" spans="3:4" ht="15" customHeight="1">
      <c r="C34659" s="139"/>
      <c r="D34659" s="139"/>
    </row>
    <row r="34660" spans="3:4" ht="15" customHeight="1">
      <c r="C34660" s="139"/>
      <c r="D34660" s="139"/>
    </row>
    <row r="34661" spans="3:4" ht="15" customHeight="1">
      <c r="C34661" s="139"/>
      <c r="D34661" s="139"/>
    </row>
    <row r="34662" spans="3:4" ht="15" customHeight="1">
      <c r="C34662" s="139"/>
      <c r="D34662" s="139"/>
    </row>
    <row r="34663" spans="3:4" ht="15" customHeight="1">
      <c r="C34663" s="139"/>
      <c r="D34663" s="139"/>
    </row>
    <row r="34664" spans="3:4" ht="15" customHeight="1">
      <c r="C34664" s="139"/>
      <c r="D34664" s="139"/>
    </row>
    <row r="34665" spans="3:4" ht="15" customHeight="1">
      <c r="C34665" s="139"/>
      <c r="D34665" s="139"/>
    </row>
    <row r="34666" spans="3:4" ht="15" customHeight="1">
      <c r="C34666" s="139"/>
      <c r="D34666" s="139"/>
    </row>
    <row r="34667" spans="3:4" ht="15" customHeight="1">
      <c r="C34667" s="139"/>
      <c r="D34667" s="139"/>
    </row>
    <row r="34668" spans="3:4" ht="15" customHeight="1">
      <c r="C34668" s="139"/>
      <c r="D34668" s="139"/>
    </row>
    <row r="34669" spans="3:4" ht="15" customHeight="1">
      <c r="C34669" s="139"/>
      <c r="D34669" s="139"/>
    </row>
    <row r="34670" spans="3:4" ht="15" customHeight="1">
      <c r="C34670" s="139"/>
      <c r="D34670" s="139"/>
    </row>
    <row r="34671" spans="3:4" ht="15" customHeight="1">
      <c r="C34671" s="139"/>
      <c r="D34671" s="139"/>
    </row>
    <row r="34672" spans="3:4" ht="15" customHeight="1">
      <c r="C34672" s="139"/>
      <c r="D34672" s="139"/>
    </row>
    <row r="34673" spans="3:4" ht="15" customHeight="1">
      <c r="C34673" s="139"/>
      <c r="D34673" s="139"/>
    </row>
    <row r="34674" spans="3:4" ht="15" customHeight="1">
      <c r="C34674" s="139"/>
      <c r="D34674" s="139"/>
    </row>
    <row r="34675" spans="3:4" ht="15" customHeight="1">
      <c r="C34675" s="139"/>
      <c r="D34675" s="139"/>
    </row>
    <row r="34676" spans="3:4" ht="15" customHeight="1">
      <c r="C34676" s="139"/>
      <c r="D34676" s="139"/>
    </row>
    <row r="34677" spans="3:4" ht="15" customHeight="1">
      <c r="C34677" s="139"/>
      <c r="D34677" s="139"/>
    </row>
    <row r="34678" spans="3:4" ht="15" customHeight="1">
      <c r="C34678" s="139"/>
      <c r="D34678" s="139"/>
    </row>
    <row r="34679" spans="3:4" ht="15" customHeight="1">
      <c r="C34679" s="139"/>
      <c r="D34679" s="139"/>
    </row>
    <row r="34680" spans="3:4" ht="15" customHeight="1">
      <c r="C34680" s="139"/>
      <c r="D34680" s="139"/>
    </row>
    <row r="34681" spans="3:4" ht="15" customHeight="1">
      <c r="C34681" s="139"/>
      <c r="D34681" s="139"/>
    </row>
    <row r="34682" spans="3:4" ht="15" customHeight="1">
      <c r="C34682" s="139"/>
      <c r="D34682" s="139"/>
    </row>
    <row r="34683" spans="3:4" ht="15" customHeight="1">
      <c r="C34683" s="139"/>
      <c r="D34683" s="139"/>
    </row>
    <row r="34684" spans="3:4" ht="15" customHeight="1">
      <c r="C34684" s="139"/>
      <c r="D34684" s="139"/>
    </row>
    <row r="34685" spans="3:4" ht="15" customHeight="1">
      <c r="C34685" s="139"/>
      <c r="D34685" s="139"/>
    </row>
    <row r="34686" spans="3:4" ht="15" customHeight="1">
      <c r="C34686" s="139"/>
      <c r="D34686" s="139"/>
    </row>
    <row r="34687" spans="3:4" ht="15" customHeight="1">
      <c r="C34687" s="139"/>
      <c r="D34687" s="139"/>
    </row>
    <row r="34688" spans="3:4" ht="15" customHeight="1">
      <c r="C34688" s="139"/>
      <c r="D34688" s="139"/>
    </row>
    <row r="34689" spans="3:4" ht="15" customHeight="1">
      <c r="C34689" s="139"/>
      <c r="D34689" s="139"/>
    </row>
    <row r="34690" spans="3:4" ht="15" customHeight="1">
      <c r="C34690" s="139"/>
      <c r="D34690" s="139"/>
    </row>
    <row r="34691" spans="3:4" ht="15" customHeight="1">
      <c r="C34691" s="139"/>
      <c r="D34691" s="139"/>
    </row>
    <row r="34692" spans="3:4" ht="15" customHeight="1">
      <c r="C34692" s="139"/>
      <c r="D34692" s="139"/>
    </row>
    <row r="34693" spans="3:4" ht="15" customHeight="1">
      <c r="C34693" s="139"/>
      <c r="D34693" s="139"/>
    </row>
    <row r="34694" spans="3:4" ht="15" customHeight="1">
      <c r="C34694" s="139"/>
      <c r="D34694" s="139"/>
    </row>
    <row r="34695" spans="3:4" ht="15" customHeight="1">
      <c r="C34695" s="139"/>
      <c r="D34695" s="139"/>
    </row>
    <row r="34696" spans="3:4" ht="15" customHeight="1">
      <c r="C34696" s="139"/>
      <c r="D34696" s="139"/>
    </row>
    <row r="34697" spans="3:4" ht="15" customHeight="1">
      <c r="C34697" s="139"/>
      <c r="D34697" s="139"/>
    </row>
    <row r="34698" spans="3:4" ht="15" customHeight="1">
      <c r="C34698" s="139"/>
      <c r="D34698" s="139"/>
    </row>
    <row r="34699" spans="3:4" ht="15" customHeight="1">
      <c r="C34699" s="139"/>
      <c r="D34699" s="139"/>
    </row>
    <row r="34700" spans="3:4" ht="15" customHeight="1">
      <c r="C34700" s="139"/>
      <c r="D34700" s="139"/>
    </row>
    <row r="34701" spans="3:4" ht="15" customHeight="1">
      <c r="C34701" s="139"/>
      <c r="D34701" s="139"/>
    </row>
    <row r="34702" spans="3:4" ht="15" customHeight="1">
      <c r="C34702" s="139"/>
      <c r="D34702" s="139"/>
    </row>
    <row r="34703" spans="3:4" ht="15" customHeight="1">
      <c r="C34703" s="139"/>
      <c r="D34703" s="139"/>
    </row>
    <row r="34704" spans="3:4" ht="15" customHeight="1">
      <c r="C34704" s="139"/>
      <c r="D34704" s="139"/>
    </row>
    <row r="34705" spans="3:4" ht="15" customHeight="1">
      <c r="C34705" s="139"/>
      <c r="D34705" s="139"/>
    </row>
    <row r="34706" spans="3:4" ht="15" customHeight="1">
      <c r="C34706" s="139"/>
      <c r="D34706" s="139"/>
    </row>
    <row r="34707" spans="3:4" ht="15" customHeight="1">
      <c r="C34707" s="139"/>
      <c r="D34707" s="139"/>
    </row>
    <row r="34708" spans="3:4" ht="15" customHeight="1">
      <c r="C34708" s="139"/>
      <c r="D34708" s="139"/>
    </row>
    <row r="34709" spans="3:4" ht="15" customHeight="1">
      <c r="C34709" s="139"/>
      <c r="D34709" s="139"/>
    </row>
    <row r="34710" spans="3:4" ht="15" customHeight="1">
      <c r="C34710" s="139"/>
      <c r="D34710" s="139"/>
    </row>
    <row r="34711" spans="3:4" ht="15" customHeight="1">
      <c r="C34711" s="139"/>
      <c r="D34711" s="139"/>
    </row>
    <row r="34712" spans="3:4" ht="15" customHeight="1">
      <c r="C34712" s="139"/>
      <c r="D34712" s="139"/>
    </row>
    <row r="34713" spans="3:4" ht="15" customHeight="1">
      <c r="C34713" s="139"/>
      <c r="D34713" s="139"/>
    </row>
    <row r="34714" spans="3:4" ht="15" customHeight="1">
      <c r="C34714" s="139"/>
      <c r="D34714" s="139"/>
    </row>
    <row r="34715" spans="3:4" ht="15" customHeight="1">
      <c r="C34715" s="139"/>
      <c r="D34715" s="139"/>
    </row>
    <row r="34716" spans="3:4" ht="15" customHeight="1">
      <c r="C34716" s="139"/>
      <c r="D34716" s="139"/>
    </row>
    <row r="34717" spans="3:4" ht="15" customHeight="1">
      <c r="C34717" s="139"/>
      <c r="D34717" s="139"/>
    </row>
    <row r="34718" spans="3:4" ht="15" customHeight="1">
      <c r="C34718" s="139"/>
      <c r="D34718" s="139"/>
    </row>
    <row r="34719" spans="3:4" ht="15" customHeight="1">
      <c r="C34719" s="139"/>
      <c r="D34719" s="139"/>
    </row>
    <row r="34720" spans="3:4" ht="15" customHeight="1">
      <c r="C34720" s="139"/>
      <c r="D34720" s="139"/>
    </row>
    <row r="34721" spans="3:4" ht="15" customHeight="1">
      <c r="C34721" s="139"/>
      <c r="D34721" s="139"/>
    </row>
    <row r="34722" spans="3:4" ht="15" customHeight="1">
      <c r="C34722" s="139"/>
      <c r="D34722" s="139"/>
    </row>
    <row r="34723" spans="3:4" ht="15" customHeight="1">
      <c r="C34723" s="139"/>
      <c r="D34723" s="139"/>
    </row>
    <row r="34724" spans="3:4" ht="15" customHeight="1">
      <c r="C34724" s="139"/>
      <c r="D34724" s="139"/>
    </row>
    <row r="34725" spans="3:4" ht="15" customHeight="1">
      <c r="C34725" s="139"/>
      <c r="D34725" s="139"/>
    </row>
    <row r="34726" spans="3:4" ht="15" customHeight="1">
      <c r="C34726" s="139"/>
      <c r="D34726" s="139"/>
    </row>
    <row r="34727" spans="3:4" ht="15" customHeight="1">
      <c r="C34727" s="139"/>
      <c r="D34727" s="139"/>
    </row>
    <row r="34728" spans="3:4" ht="15" customHeight="1">
      <c r="C34728" s="139"/>
      <c r="D34728" s="139"/>
    </row>
    <row r="34729" spans="3:4" ht="15" customHeight="1">
      <c r="C34729" s="139"/>
      <c r="D34729" s="139"/>
    </row>
    <row r="34730" spans="3:4" ht="15" customHeight="1">
      <c r="C34730" s="139"/>
      <c r="D34730" s="139"/>
    </row>
    <row r="34731" spans="3:4" ht="15" customHeight="1">
      <c r="C34731" s="139"/>
      <c r="D34731" s="139"/>
    </row>
    <row r="34732" spans="3:4" ht="15" customHeight="1">
      <c r="C34732" s="139"/>
      <c r="D34732" s="139"/>
    </row>
    <row r="34733" spans="3:4" ht="15" customHeight="1">
      <c r="C34733" s="139"/>
      <c r="D34733" s="139"/>
    </row>
    <row r="34734" spans="3:4" ht="15" customHeight="1">
      <c r="C34734" s="139"/>
      <c r="D34734" s="139"/>
    </row>
    <row r="34735" spans="3:4" ht="15" customHeight="1">
      <c r="C34735" s="139"/>
      <c r="D34735" s="139"/>
    </row>
    <row r="34736" spans="3:4" ht="15" customHeight="1">
      <c r="C34736" s="139"/>
      <c r="D34736" s="139"/>
    </row>
    <row r="34737" spans="3:4" ht="15" customHeight="1">
      <c r="C34737" s="139"/>
      <c r="D34737" s="139"/>
    </row>
    <row r="34738" spans="3:4" ht="15" customHeight="1">
      <c r="C34738" s="139"/>
      <c r="D34738" s="139"/>
    </row>
    <row r="34739" spans="3:4" ht="15" customHeight="1">
      <c r="C34739" s="139"/>
      <c r="D34739" s="139"/>
    </row>
    <row r="34740" spans="3:4" ht="15" customHeight="1">
      <c r="C34740" s="139"/>
      <c r="D34740" s="139"/>
    </row>
    <row r="34741" spans="3:4" ht="15" customHeight="1">
      <c r="C34741" s="139"/>
      <c r="D34741" s="139"/>
    </row>
    <row r="34742" spans="3:4" ht="15" customHeight="1">
      <c r="C34742" s="139"/>
      <c r="D34742" s="139"/>
    </row>
    <row r="34743" spans="3:4" ht="15" customHeight="1">
      <c r="C34743" s="139"/>
      <c r="D34743" s="139"/>
    </row>
    <row r="34744" spans="3:4" ht="15" customHeight="1">
      <c r="C34744" s="139"/>
      <c r="D34744" s="139"/>
    </row>
    <row r="34745" spans="3:4" ht="15" customHeight="1">
      <c r="C34745" s="139"/>
      <c r="D34745" s="139"/>
    </row>
    <row r="34746" spans="3:4" ht="15" customHeight="1">
      <c r="C34746" s="139"/>
      <c r="D34746" s="139"/>
    </row>
    <row r="34747" spans="3:4" ht="15" customHeight="1">
      <c r="C34747" s="139"/>
      <c r="D34747" s="139"/>
    </row>
    <row r="34748" spans="3:4" ht="15" customHeight="1">
      <c r="C34748" s="139"/>
      <c r="D34748" s="139"/>
    </row>
    <row r="34749" spans="3:4" ht="15" customHeight="1">
      <c r="C34749" s="139"/>
      <c r="D34749" s="139"/>
    </row>
    <row r="34750" spans="3:4" ht="15" customHeight="1">
      <c r="C34750" s="139"/>
      <c r="D34750" s="139"/>
    </row>
    <row r="34751" spans="3:4" ht="15" customHeight="1">
      <c r="C34751" s="139"/>
      <c r="D34751" s="139"/>
    </row>
    <row r="34752" spans="3:4" ht="15" customHeight="1">
      <c r="C34752" s="139"/>
      <c r="D34752" s="139"/>
    </row>
    <row r="34753" spans="3:4" ht="15" customHeight="1">
      <c r="C34753" s="139"/>
      <c r="D34753" s="139"/>
    </row>
    <row r="34754" spans="3:4" ht="15" customHeight="1">
      <c r="C34754" s="139"/>
      <c r="D34754" s="139"/>
    </row>
    <row r="34755" spans="3:4" ht="15" customHeight="1">
      <c r="C34755" s="139"/>
      <c r="D34755" s="139"/>
    </row>
    <row r="34756" spans="3:4" ht="15" customHeight="1">
      <c r="C34756" s="139"/>
      <c r="D34756" s="139"/>
    </row>
    <row r="34757" spans="3:4" ht="15" customHeight="1">
      <c r="C34757" s="139"/>
      <c r="D34757" s="139"/>
    </row>
    <row r="34758" spans="3:4" ht="15" customHeight="1">
      <c r="C34758" s="139"/>
      <c r="D34758" s="139"/>
    </row>
    <row r="34759" spans="3:4" ht="15" customHeight="1">
      <c r="C34759" s="139"/>
      <c r="D34759" s="139"/>
    </row>
    <row r="34760" spans="3:4" ht="15" customHeight="1">
      <c r="C34760" s="139"/>
      <c r="D34760" s="139"/>
    </row>
    <row r="34761" spans="3:4" ht="15" customHeight="1">
      <c r="C34761" s="139"/>
      <c r="D34761" s="139"/>
    </row>
    <row r="34762" spans="3:4" ht="15" customHeight="1">
      <c r="C34762" s="139"/>
      <c r="D34762" s="139"/>
    </row>
    <row r="34763" spans="3:4" ht="15" customHeight="1">
      <c r="C34763" s="139"/>
      <c r="D34763" s="139"/>
    </row>
    <row r="34764" spans="3:4" ht="15" customHeight="1">
      <c r="C34764" s="139"/>
      <c r="D34764" s="139"/>
    </row>
    <row r="34765" spans="3:4" ht="15" customHeight="1">
      <c r="C34765" s="139"/>
      <c r="D34765" s="139"/>
    </row>
    <row r="34766" spans="3:4" ht="15" customHeight="1">
      <c r="C34766" s="139"/>
      <c r="D34766" s="139"/>
    </row>
    <row r="34767" spans="3:4" ht="15" customHeight="1">
      <c r="C34767" s="139"/>
      <c r="D34767" s="139"/>
    </row>
    <row r="34768" spans="3:4" ht="15" customHeight="1">
      <c r="C34768" s="139"/>
      <c r="D34768" s="139"/>
    </row>
    <row r="34769" spans="3:4" ht="15" customHeight="1">
      <c r="C34769" s="139"/>
      <c r="D34769" s="139"/>
    </row>
    <row r="34770" spans="3:4" ht="15" customHeight="1">
      <c r="C34770" s="139"/>
      <c r="D34770" s="139"/>
    </row>
    <row r="34771" spans="3:4" ht="15" customHeight="1">
      <c r="C34771" s="139"/>
      <c r="D34771" s="139"/>
    </row>
    <row r="34772" spans="3:4" ht="15" customHeight="1">
      <c r="C34772" s="139"/>
      <c r="D34772" s="139"/>
    </row>
    <row r="34773" spans="3:4" ht="15" customHeight="1">
      <c r="C34773" s="139"/>
      <c r="D34773" s="139"/>
    </row>
    <row r="34774" spans="3:4" ht="15" customHeight="1">
      <c r="C34774" s="139"/>
      <c r="D34774" s="139"/>
    </row>
    <row r="34775" spans="3:4" ht="15" customHeight="1">
      <c r="C34775" s="139"/>
      <c r="D34775" s="139"/>
    </row>
    <row r="34776" spans="3:4" ht="15" customHeight="1">
      <c r="C34776" s="139"/>
      <c r="D34776" s="139"/>
    </row>
    <row r="34777" spans="3:4" ht="15" customHeight="1">
      <c r="C34777" s="139"/>
      <c r="D34777" s="139"/>
    </row>
    <row r="34778" spans="3:4" ht="15" customHeight="1">
      <c r="C34778" s="139"/>
      <c r="D34778" s="139"/>
    </row>
    <row r="34779" spans="3:4" ht="15" customHeight="1">
      <c r="C34779" s="139"/>
      <c r="D34779" s="139"/>
    </row>
    <row r="34780" spans="3:4" ht="15" customHeight="1">
      <c r="C34780" s="139"/>
      <c r="D34780" s="139"/>
    </row>
    <row r="34781" spans="3:4" ht="15" customHeight="1">
      <c r="C34781" s="139"/>
      <c r="D34781" s="139"/>
    </row>
    <row r="34782" spans="3:4" ht="15" customHeight="1">
      <c r="C34782" s="139"/>
      <c r="D34782" s="139"/>
    </row>
    <row r="34783" spans="3:4" ht="15" customHeight="1">
      <c r="C34783" s="139"/>
      <c r="D34783" s="139"/>
    </row>
    <row r="34784" spans="3:4" ht="15" customHeight="1">
      <c r="C34784" s="139"/>
      <c r="D34784" s="139"/>
    </row>
    <row r="34785" spans="3:4" ht="15" customHeight="1">
      <c r="C34785" s="139"/>
      <c r="D34785" s="139"/>
    </row>
    <row r="34786" spans="3:4" ht="15" customHeight="1">
      <c r="C34786" s="139"/>
      <c r="D34786" s="139"/>
    </row>
    <row r="34787" spans="3:4" ht="15" customHeight="1">
      <c r="C34787" s="139"/>
      <c r="D34787" s="139"/>
    </row>
    <row r="34788" spans="3:4" ht="15" customHeight="1">
      <c r="C34788" s="139"/>
      <c r="D34788" s="139"/>
    </row>
    <row r="34789" spans="3:4" ht="15" customHeight="1">
      <c r="C34789" s="139"/>
      <c r="D34789" s="139"/>
    </row>
    <row r="34790" spans="3:4" ht="15" customHeight="1">
      <c r="C34790" s="139"/>
      <c r="D34790" s="139"/>
    </row>
    <row r="34791" spans="3:4" ht="15" customHeight="1">
      <c r="C34791" s="139"/>
      <c r="D34791" s="139"/>
    </row>
    <row r="34792" spans="3:4" ht="15" customHeight="1">
      <c r="C34792" s="139"/>
      <c r="D34792" s="139"/>
    </row>
    <row r="34793" spans="3:4" ht="15" customHeight="1">
      <c r="C34793" s="139"/>
      <c r="D34793" s="139"/>
    </row>
    <row r="34794" spans="3:4" ht="15" customHeight="1">
      <c r="C34794" s="139"/>
      <c r="D34794" s="139"/>
    </row>
    <row r="34795" spans="3:4" ht="15" customHeight="1">
      <c r="C34795" s="139"/>
      <c r="D34795" s="139"/>
    </row>
    <row r="34796" spans="3:4" ht="15" customHeight="1">
      <c r="C34796" s="139"/>
      <c r="D34796" s="139"/>
    </row>
    <row r="34797" spans="3:4" ht="15" customHeight="1">
      <c r="C34797" s="139"/>
      <c r="D34797" s="139"/>
    </row>
    <row r="34798" spans="3:4" ht="15" customHeight="1">
      <c r="C34798" s="139"/>
      <c r="D34798" s="139"/>
    </row>
    <row r="34799" spans="3:4" ht="15" customHeight="1">
      <c r="C34799" s="139"/>
      <c r="D34799" s="139"/>
    </row>
    <row r="34800" spans="3:4" ht="15" customHeight="1">
      <c r="C34800" s="139"/>
      <c r="D34800" s="139"/>
    </row>
    <row r="34801" spans="3:4" ht="15" customHeight="1">
      <c r="C34801" s="139"/>
      <c r="D34801" s="139"/>
    </row>
    <row r="34802" spans="3:4" ht="15" customHeight="1">
      <c r="C34802" s="139"/>
      <c r="D34802" s="139"/>
    </row>
    <row r="34803" spans="3:4" ht="15" customHeight="1">
      <c r="C34803" s="139"/>
      <c r="D34803" s="139"/>
    </row>
    <row r="34804" spans="3:4" ht="15" customHeight="1">
      <c r="C34804" s="139"/>
      <c r="D34804" s="139"/>
    </row>
    <row r="34805" spans="3:4" ht="15" customHeight="1">
      <c r="C34805" s="139"/>
      <c r="D34805" s="139"/>
    </row>
    <row r="34806" spans="3:4" ht="15" customHeight="1">
      <c r="C34806" s="139"/>
      <c r="D34806" s="139"/>
    </row>
    <row r="34807" spans="3:4" ht="15" customHeight="1">
      <c r="C34807" s="139"/>
      <c r="D34807" s="139"/>
    </row>
    <row r="34808" spans="3:4" ht="15" customHeight="1">
      <c r="C34808" s="139"/>
      <c r="D34808" s="139"/>
    </row>
    <row r="34809" spans="3:4" ht="15" customHeight="1">
      <c r="C34809" s="139"/>
      <c r="D34809" s="139"/>
    </row>
    <row r="34810" spans="3:4" ht="15" customHeight="1">
      <c r="C34810" s="139"/>
      <c r="D34810" s="139"/>
    </row>
    <row r="34811" spans="3:4" ht="15" customHeight="1">
      <c r="C34811" s="139"/>
      <c r="D34811" s="139"/>
    </row>
    <row r="34812" spans="3:4" ht="15" customHeight="1">
      <c r="C34812" s="139"/>
      <c r="D34812" s="139"/>
    </row>
    <row r="34813" spans="3:4" ht="15" customHeight="1">
      <c r="C34813" s="139"/>
      <c r="D34813" s="139"/>
    </row>
    <row r="34814" spans="3:4" ht="15" customHeight="1">
      <c r="C34814" s="139"/>
      <c r="D34814" s="139"/>
    </row>
    <row r="34815" spans="3:4" ht="15" customHeight="1">
      <c r="C34815" s="139"/>
      <c r="D34815" s="139"/>
    </row>
    <row r="34816" spans="3:4" ht="15" customHeight="1">
      <c r="C34816" s="139"/>
      <c r="D34816" s="139"/>
    </row>
    <row r="34817" spans="3:4" ht="15" customHeight="1">
      <c r="C34817" s="139"/>
      <c r="D34817" s="139"/>
    </row>
    <row r="34818" spans="3:4" ht="15" customHeight="1">
      <c r="C34818" s="139"/>
      <c r="D34818" s="139"/>
    </row>
    <row r="34819" spans="3:4" ht="15" customHeight="1">
      <c r="C34819" s="139"/>
      <c r="D34819" s="139"/>
    </row>
    <row r="34820" spans="3:4" ht="15" customHeight="1">
      <c r="C34820" s="139"/>
      <c r="D34820" s="139"/>
    </row>
    <row r="34821" spans="3:4" ht="15" customHeight="1">
      <c r="C34821" s="139"/>
      <c r="D34821" s="139"/>
    </row>
    <row r="34822" spans="3:4" ht="15" customHeight="1">
      <c r="C34822" s="139"/>
      <c r="D34822" s="139"/>
    </row>
    <row r="34823" spans="3:4" ht="15" customHeight="1">
      <c r="C34823" s="139"/>
      <c r="D34823" s="139"/>
    </row>
    <row r="34824" spans="3:4" ht="15" customHeight="1">
      <c r="C34824" s="139"/>
      <c r="D34824" s="139"/>
    </row>
    <row r="34825" spans="3:4" ht="15" customHeight="1">
      <c r="C34825" s="139"/>
      <c r="D34825" s="139"/>
    </row>
    <row r="34826" spans="3:4" ht="15" customHeight="1">
      <c r="C34826" s="139"/>
      <c r="D34826" s="139"/>
    </row>
    <row r="34827" spans="3:4" ht="15" customHeight="1">
      <c r="C34827" s="139"/>
      <c r="D34827" s="139"/>
    </row>
    <row r="34828" spans="3:4" ht="15" customHeight="1">
      <c r="C34828" s="139"/>
      <c r="D34828" s="139"/>
    </row>
    <row r="34829" spans="3:4" ht="15" customHeight="1">
      <c r="C34829" s="139"/>
      <c r="D34829" s="139"/>
    </row>
    <row r="34830" spans="3:4" ht="15" customHeight="1">
      <c r="C34830" s="139"/>
      <c r="D34830" s="139"/>
    </row>
    <row r="34831" spans="3:4" ht="15" customHeight="1">
      <c r="C34831" s="139"/>
      <c r="D34831" s="139"/>
    </row>
    <row r="34832" spans="3:4" ht="15" customHeight="1">
      <c r="C34832" s="139"/>
      <c r="D34832" s="139"/>
    </row>
    <row r="34833" spans="3:4" ht="15" customHeight="1">
      <c r="C34833" s="139"/>
      <c r="D34833" s="139"/>
    </row>
    <row r="34834" spans="3:4" ht="15" customHeight="1">
      <c r="C34834" s="139"/>
      <c r="D34834" s="139"/>
    </row>
    <row r="34835" spans="3:4" ht="15" customHeight="1">
      <c r="C34835" s="139"/>
      <c r="D34835" s="139"/>
    </row>
    <row r="34836" spans="3:4" ht="15" customHeight="1">
      <c r="C34836" s="139"/>
      <c r="D34836" s="139"/>
    </row>
    <row r="34837" spans="3:4" ht="15" customHeight="1">
      <c r="C34837" s="139"/>
      <c r="D34837" s="139"/>
    </row>
    <row r="34838" spans="3:4" ht="15" customHeight="1">
      <c r="C34838" s="139"/>
      <c r="D34838" s="139"/>
    </row>
    <row r="34839" spans="3:4" ht="15" customHeight="1">
      <c r="C34839" s="139"/>
      <c r="D34839" s="139"/>
    </row>
    <row r="34840" spans="3:4" ht="15" customHeight="1">
      <c r="C34840" s="139"/>
      <c r="D34840" s="139"/>
    </row>
    <row r="34841" spans="3:4" ht="15" customHeight="1">
      <c r="C34841" s="139"/>
      <c r="D34841" s="139"/>
    </row>
    <row r="34842" spans="3:4" ht="15" customHeight="1">
      <c r="C34842" s="139"/>
      <c r="D34842" s="139"/>
    </row>
    <row r="34843" spans="3:4" ht="15" customHeight="1">
      <c r="C34843" s="139"/>
      <c r="D34843" s="139"/>
    </row>
    <row r="34844" spans="3:4" ht="15" customHeight="1">
      <c r="C34844" s="139"/>
      <c r="D34844" s="139"/>
    </row>
    <row r="34845" spans="3:4" ht="15" customHeight="1">
      <c r="C34845" s="139"/>
      <c r="D34845" s="139"/>
    </row>
    <row r="34846" spans="3:4" ht="15" customHeight="1">
      <c r="C34846" s="139"/>
      <c r="D34846" s="139"/>
    </row>
    <row r="34847" spans="3:4" ht="15" customHeight="1">
      <c r="C34847" s="139"/>
      <c r="D34847" s="139"/>
    </row>
    <row r="34848" spans="3:4" ht="15" customHeight="1">
      <c r="C34848" s="139"/>
      <c r="D34848" s="139"/>
    </row>
    <row r="34849" spans="3:4" ht="15" customHeight="1">
      <c r="C34849" s="139"/>
      <c r="D34849" s="139"/>
    </row>
    <row r="34850" spans="3:4" ht="15" customHeight="1">
      <c r="C34850" s="139"/>
      <c r="D34850" s="139"/>
    </row>
    <row r="34851" spans="3:4" ht="15" customHeight="1">
      <c r="C34851" s="139"/>
      <c r="D34851" s="139"/>
    </row>
    <row r="34852" spans="3:4" ht="15" customHeight="1">
      <c r="C34852" s="139"/>
      <c r="D34852" s="139"/>
    </row>
    <row r="34853" spans="3:4" ht="15" customHeight="1">
      <c r="C34853" s="139"/>
      <c r="D34853" s="139"/>
    </row>
    <row r="34854" spans="3:4" ht="15" customHeight="1">
      <c r="C34854" s="139"/>
      <c r="D34854" s="139"/>
    </row>
    <row r="34855" spans="3:4" ht="15" customHeight="1">
      <c r="C34855" s="139"/>
      <c r="D34855" s="139"/>
    </row>
    <row r="34856" spans="3:4" ht="15" customHeight="1">
      <c r="C34856" s="139"/>
      <c r="D34856" s="139"/>
    </row>
    <row r="34857" spans="3:4" ht="15" customHeight="1">
      <c r="C34857" s="139"/>
      <c r="D34857" s="139"/>
    </row>
    <row r="34858" spans="3:4" ht="15" customHeight="1">
      <c r="C34858" s="139"/>
      <c r="D34858" s="139"/>
    </row>
    <row r="34859" spans="3:4" ht="15" customHeight="1">
      <c r="C34859" s="139"/>
      <c r="D34859" s="139"/>
    </row>
    <row r="34860" spans="3:4" ht="15" customHeight="1">
      <c r="C34860" s="139"/>
      <c r="D34860" s="139"/>
    </row>
    <row r="34861" spans="3:4" ht="15" customHeight="1">
      <c r="C34861" s="139"/>
      <c r="D34861" s="139"/>
    </row>
    <row r="34862" spans="3:4" ht="15" customHeight="1">
      <c r="C34862" s="139"/>
      <c r="D34862" s="139"/>
    </row>
    <row r="34863" spans="3:4" ht="15" customHeight="1">
      <c r="C34863" s="139"/>
      <c r="D34863" s="139"/>
    </row>
    <row r="34864" spans="3:4" ht="15" customHeight="1">
      <c r="C34864" s="139"/>
      <c r="D34864" s="139"/>
    </row>
    <row r="34865" spans="3:4" ht="15" customHeight="1">
      <c r="C34865" s="139"/>
      <c r="D34865" s="139"/>
    </row>
    <row r="34866" spans="3:4" ht="15" customHeight="1">
      <c r="C34866" s="139"/>
      <c r="D34866" s="139"/>
    </row>
    <row r="34867" spans="3:4" ht="15" customHeight="1">
      <c r="C34867" s="139"/>
      <c r="D34867" s="139"/>
    </row>
    <row r="34868" spans="3:4" ht="15" customHeight="1">
      <c r="C34868" s="139"/>
      <c r="D34868" s="139"/>
    </row>
    <row r="34869" spans="3:4" ht="15" customHeight="1">
      <c r="C34869" s="139"/>
      <c r="D34869" s="139"/>
    </row>
    <row r="34870" spans="3:4" ht="15" customHeight="1">
      <c r="C34870" s="139"/>
      <c r="D34870" s="139"/>
    </row>
    <row r="34871" spans="3:4" ht="15" customHeight="1">
      <c r="C34871" s="139"/>
      <c r="D34871" s="139"/>
    </row>
    <row r="34872" spans="3:4" ht="15" customHeight="1">
      <c r="C34872" s="139"/>
      <c r="D34872" s="139"/>
    </row>
    <row r="34873" spans="3:4" ht="15" customHeight="1">
      <c r="C34873" s="139"/>
      <c r="D34873" s="139"/>
    </row>
    <row r="34874" spans="3:4" ht="15" customHeight="1">
      <c r="C34874" s="139"/>
      <c r="D34874" s="139"/>
    </row>
    <row r="34875" spans="3:4" ht="15" customHeight="1">
      <c r="C34875" s="139"/>
      <c r="D34875" s="139"/>
    </row>
    <row r="34876" spans="3:4" ht="15" customHeight="1">
      <c r="C34876" s="139"/>
      <c r="D34876" s="139"/>
    </row>
    <row r="34877" spans="3:4" ht="15" customHeight="1">
      <c r="C34877" s="139"/>
      <c r="D34877" s="139"/>
    </row>
    <row r="34878" spans="3:4" ht="15" customHeight="1">
      <c r="C34878" s="139"/>
      <c r="D34878" s="139"/>
    </row>
    <row r="34879" spans="3:4" ht="15" customHeight="1">
      <c r="C34879" s="139"/>
      <c r="D34879" s="139"/>
    </row>
    <row r="34880" spans="3:4" ht="15" customHeight="1">
      <c r="C34880" s="139"/>
      <c r="D34880" s="139"/>
    </row>
    <row r="34881" spans="3:4" ht="15" customHeight="1">
      <c r="C34881" s="139"/>
      <c r="D34881" s="139"/>
    </row>
    <row r="34882" spans="3:4" ht="15" customHeight="1">
      <c r="C34882" s="139"/>
      <c r="D34882" s="139"/>
    </row>
    <row r="34883" spans="3:4" ht="15" customHeight="1">
      <c r="C34883" s="139"/>
      <c r="D34883" s="139"/>
    </row>
    <row r="34884" spans="3:4" ht="15" customHeight="1">
      <c r="C34884" s="139"/>
      <c r="D34884" s="139"/>
    </row>
    <row r="34885" spans="3:4" ht="15" customHeight="1">
      <c r="C34885" s="139"/>
      <c r="D34885" s="139"/>
    </row>
    <row r="34886" spans="3:4" ht="15" customHeight="1">
      <c r="C34886" s="139"/>
      <c r="D34886" s="139"/>
    </row>
    <row r="34887" spans="3:4" ht="15" customHeight="1">
      <c r="C34887" s="139"/>
      <c r="D34887" s="139"/>
    </row>
    <row r="34888" spans="3:4" ht="15" customHeight="1">
      <c r="C34888" s="139"/>
      <c r="D34888" s="139"/>
    </row>
    <row r="34889" spans="3:4" ht="15" customHeight="1">
      <c r="C34889" s="139"/>
      <c r="D34889" s="139"/>
    </row>
    <row r="34890" spans="3:4" ht="15" customHeight="1">
      <c r="C34890" s="139"/>
      <c r="D34890" s="139"/>
    </row>
    <row r="34891" spans="3:4" ht="15" customHeight="1">
      <c r="C34891" s="139"/>
      <c r="D34891" s="139"/>
    </row>
    <row r="34892" spans="3:4" ht="15" customHeight="1">
      <c r="C34892" s="139"/>
      <c r="D34892" s="139"/>
    </row>
    <row r="34893" spans="3:4" ht="15" customHeight="1">
      <c r="C34893" s="139"/>
      <c r="D34893" s="139"/>
    </row>
    <row r="34894" spans="3:4" ht="15" customHeight="1">
      <c r="C34894" s="139"/>
      <c r="D34894" s="139"/>
    </row>
    <row r="34895" spans="3:4" ht="15" customHeight="1">
      <c r="C34895" s="139"/>
      <c r="D34895" s="139"/>
    </row>
    <row r="34896" spans="3:4" ht="15" customHeight="1">
      <c r="C34896" s="139"/>
      <c r="D34896" s="139"/>
    </row>
    <row r="34897" spans="3:4" ht="15" customHeight="1">
      <c r="C34897" s="139"/>
      <c r="D34897" s="139"/>
    </row>
    <row r="34898" spans="3:4" ht="15" customHeight="1">
      <c r="C34898" s="139"/>
      <c r="D34898" s="139"/>
    </row>
    <row r="34899" spans="3:4" ht="15" customHeight="1">
      <c r="C34899" s="139"/>
      <c r="D34899" s="139"/>
    </row>
    <row r="34900" spans="3:4" ht="15" customHeight="1">
      <c r="C34900" s="139"/>
      <c r="D34900" s="139"/>
    </row>
    <row r="34901" spans="3:4" ht="15" customHeight="1">
      <c r="C34901" s="139"/>
      <c r="D34901" s="139"/>
    </row>
    <row r="34902" spans="3:4" ht="15" customHeight="1">
      <c r="C34902" s="139"/>
      <c r="D34902" s="139"/>
    </row>
    <row r="34903" spans="3:4" ht="15" customHeight="1">
      <c r="C34903" s="139"/>
      <c r="D34903" s="139"/>
    </row>
    <row r="34904" spans="3:4" ht="15" customHeight="1">
      <c r="C34904" s="139"/>
      <c r="D34904" s="139"/>
    </row>
    <row r="34905" spans="3:4" ht="15" customHeight="1">
      <c r="C34905" s="139"/>
      <c r="D34905" s="139"/>
    </row>
    <row r="34906" spans="3:4" ht="15" customHeight="1">
      <c r="C34906" s="139"/>
      <c r="D34906" s="139"/>
    </row>
    <row r="34907" spans="3:4" ht="15" customHeight="1">
      <c r="C34907" s="139"/>
      <c r="D34907" s="139"/>
    </row>
    <row r="34908" spans="3:4" ht="15" customHeight="1">
      <c r="C34908" s="139"/>
      <c r="D34908" s="139"/>
    </row>
    <row r="34909" spans="3:4" ht="15" customHeight="1">
      <c r="C34909" s="139"/>
      <c r="D34909" s="139"/>
    </row>
    <row r="34910" spans="3:4" ht="15" customHeight="1">
      <c r="C34910" s="139"/>
      <c r="D34910" s="139"/>
    </row>
    <row r="34911" spans="3:4" ht="15" customHeight="1">
      <c r="C34911" s="139"/>
      <c r="D34911" s="139"/>
    </row>
    <row r="34912" spans="3:4" ht="15" customHeight="1">
      <c r="C34912" s="139"/>
      <c r="D34912" s="139"/>
    </row>
    <row r="34913" spans="3:4" ht="15" customHeight="1">
      <c r="C34913" s="139"/>
      <c r="D34913" s="139"/>
    </row>
    <row r="34914" spans="3:4" ht="15" customHeight="1">
      <c r="C34914" s="139"/>
      <c r="D34914" s="139"/>
    </row>
    <row r="34915" spans="3:4" ht="15" customHeight="1">
      <c r="C34915" s="139"/>
      <c r="D34915" s="139"/>
    </row>
    <row r="34916" spans="3:4" ht="15" customHeight="1">
      <c r="C34916" s="139"/>
      <c r="D34916" s="139"/>
    </row>
    <row r="34917" spans="3:4" ht="15" customHeight="1">
      <c r="C34917" s="139"/>
      <c r="D34917" s="139"/>
    </row>
    <row r="34918" spans="3:4" ht="15" customHeight="1">
      <c r="C34918" s="139"/>
      <c r="D34918" s="139"/>
    </row>
    <row r="34919" spans="3:4" ht="15" customHeight="1">
      <c r="C34919" s="139"/>
      <c r="D34919" s="139"/>
    </row>
    <row r="34920" spans="3:4" ht="15" customHeight="1">
      <c r="C34920" s="139"/>
      <c r="D34920" s="139"/>
    </row>
    <row r="34921" spans="3:4" ht="15" customHeight="1">
      <c r="C34921" s="139"/>
      <c r="D34921" s="139"/>
    </row>
    <row r="34922" spans="3:4" ht="15" customHeight="1">
      <c r="C34922" s="139"/>
      <c r="D34922" s="139"/>
    </row>
    <row r="34923" spans="3:4" ht="15" customHeight="1">
      <c r="C34923" s="139"/>
      <c r="D34923" s="139"/>
    </row>
    <row r="34924" spans="3:4" ht="15" customHeight="1">
      <c r="C34924" s="139"/>
      <c r="D34924" s="139"/>
    </row>
    <row r="34925" spans="3:4" ht="15" customHeight="1">
      <c r="C34925" s="139"/>
      <c r="D34925" s="139"/>
    </row>
    <row r="34926" spans="3:4" ht="15" customHeight="1">
      <c r="C34926" s="139"/>
      <c r="D34926" s="139"/>
    </row>
    <row r="34927" spans="3:4" ht="15" customHeight="1">
      <c r="C34927" s="139"/>
      <c r="D34927" s="139"/>
    </row>
    <row r="34928" spans="3:4" ht="15" customHeight="1">
      <c r="C34928" s="139"/>
      <c r="D34928" s="139"/>
    </row>
    <row r="34929" spans="3:4" ht="15" customHeight="1">
      <c r="C34929" s="139"/>
      <c r="D34929" s="139"/>
    </row>
    <row r="34930" spans="3:4" ht="15" customHeight="1">
      <c r="C34930" s="139"/>
      <c r="D34930" s="139"/>
    </row>
    <row r="34931" spans="3:4" ht="15" customHeight="1">
      <c r="C34931" s="139"/>
      <c r="D34931" s="139"/>
    </row>
    <row r="34932" spans="3:4" ht="15" customHeight="1">
      <c r="C34932" s="139"/>
      <c r="D34932" s="139"/>
    </row>
    <row r="34933" spans="3:4" ht="15" customHeight="1">
      <c r="C34933" s="139"/>
      <c r="D34933" s="139"/>
    </row>
    <row r="34934" spans="3:4" ht="15" customHeight="1">
      <c r="C34934" s="139"/>
      <c r="D34934" s="139"/>
    </row>
    <row r="34935" spans="3:4" ht="15" customHeight="1">
      <c r="C34935" s="139"/>
      <c r="D34935" s="139"/>
    </row>
    <row r="34936" spans="3:4" ht="15" customHeight="1">
      <c r="C34936" s="139"/>
      <c r="D34936" s="139"/>
    </row>
    <row r="34937" spans="3:4" ht="15" customHeight="1">
      <c r="C34937" s="139"/>
      <c r="D34937" s="139"/>
    </row>
    <row r="34938" spans="3:4" ht="15" customHeight="1">
      <c r="C34938" s="139"/>
      <c r="D34938" s="139"/>
    </row>
    <row r="34939" spans="3:4" ht="15" customHeight="1">
      <c r="C34939" s="139"/>
      <c r="D34939" s="139"/>
    </row>
    <row r="34940" spans="3:4" ht="15" customHeight="1">
      <c r="C34940" s="139"/>
      <c r="D34940" s="139"/>
    </row>
    <row r="34941" spans="3:4" ht="15" customHeight="1">
      <c r="C34941" s="139"/>
      <c r="D34941" s="139"/>
    </row>
    <row r="34942" spans="3:4" ht="15" customHeight="1">
      <c r="C34942" s="139"/>
      <c r="D34942" s="139"/>
    </row>
    <row r="34943" spans="3:4" ht="15" customHeight="1">
      <c r="C34943" s="139"/>
      <c r="D34943" s="139"/>
    </row>
    <row r="34944" spans="3:4" ht="15" customHeight="1">
      <c r="C34944" s="139"/>
      <c r="D34944" s="139"/>
    </row>
    <row r="34945" spans="3:4" ht="15" customHeight="1">
      <c r="C34945" s="139"/>
      <c r="D34945" s="139"/>
    </row>
    <row r="34946" spans="3:4" ht="15" customHeight="1">
      <c r="C34946" s="139"/>
      <c r="D34946" s="139"/>
    </row>
    <row r="34947" spans="3:4" ht="15" customHeight="1">
      <c r="C34947" s="139"/>
      <c r="D34947" s="139"/>
    </row>
    <row r="34948" spans="3:4" ht="15" customHeight="1">
      <c r="C34948" s="139"/>
      <c r="D34948" s="139"/>
    </row>
    <row r="34949" spans="3:4" ht="15" customHeight="1">
      <c r="C34949" s="139"/>
      <c r="D34949" s="139"/>
    </row>
    <row r="34950" spans="3:4" ht="15" customHeight="1">
      <c r="C34950" s="139"/>
      <c r="D34950" s="139"/>
    </row>
    <row r="34951" spans="3:4" ht="15" customHeight="1">
      <c r="C34951" s="139"/>
      <c r="D34951" s="139"/>
    </row>
    <row r="34952" spans="3:4" ht="15" customHeight="1">
      <c r="C34952" s="139"/>
      <c r="D34952" s="139"/>
    </row>
    <row r="34953" spans="3:4" ht="15" customHeight="1">
      <c r="C34953" s="139"/>
      <c r="D34953" s="139"/>
    </row>
    <row r="34954" spans="3:4" ht="15" customHeight="1">
      <c r="C34954" s="139"/>
      <c r="D34954" s="139"/>
    </row>
    <row r="34955" spans="3:4" ht="15" customHeight="1">
      <c r="C34955" s="139"/>
      <c r="D34955" s="139"/>
    </row>
    <row r="34956" spans="3:4" ht="15" customHeight="1">
      <c r="C34956" s="139"/>
      <c r="D34956" s="139"/>
    </row>
    <row r="34957" spans="3:4" ht="15" customHeight="1">
      <c r="C34957" s="139"/>
      <c r="D34957" s="139"/>
    </row>
    <row r="34958" spans="3:4" ht="15" customHeight="1">
      <c r="C34958" s="139"/>
      <c r="D34958" s="139"/>
    </row>
    <row r="34959" spans="3:4" ht="15" customHeight="1">
      <c r="C34959" s="139"/>
      <c r="D34959" s="139"/>
    </row>
    <row r="34960" spans="3:4" ht="15" customHeight="1">
      <c r="C34960" s="139"/>
      <c r="D34960" s="139"/>
    </row>
    <row r="34961" spans="3:4" ht="15" customHeight="1">
      <c r="C34961" s="139"/>
      <c r="D34961" s="139"/>
    </row>
    <row r="34962" spans="3:4" ht="15" customHeight="1">
      <c r="C34962" s="139"/>
      <c r="D34962" s="139"/>
    </row>
    <row r="34963" spans="3:4" ht="15" customHeight="1">
      <c r="C34963" s="139"/>
      <c r="D34963" s="139"/>
    </row>
    <row r="34964" spans="3:4" ht="15" customHeight="1">
      <c r="C34964" s="139"/>
      <c r="D34964" s="139"/>
    </row>
    <row r="34965" spans="3:4" ht="15" customHeight="1">
      <c r="C34965" s="139"/>
      <c r="D34965" s="139"/>
    </row>
    <row r="34966" spans="3:4" ht="15" customHeight="1">
      <c r="C34966" s="139"/>
      <c r="D34966" s="139"/>
    </row>
    <row r="34967" spans="3:4" ht="15" customHeight="1">
      <c r="C34967" s="139"/>
      <c r="D34967" s="139"/>
    </row>
    <row r="34968" spans="3:4" ht="15" customHeight="1">
      <c r="C34968" s="139"/>
      <c r="D34968" s="139"/>
    </row>
    <row r="34969" spans="3:4" ht="15" customHeight="1">
      <c r="C34969" s="139"/>
      <c r="D34969" s="139"/>
    </row>
    <row r="34970" spans="3:4" ht="15" customHeight="1">
      <c r="C34970" s="139"/>
      <c r="D34970" s="139"/>
    </row>
    <row r="34971" spans="3:4" ht="15" customHeight="1">
      <c r="C34971" s="139"/>
      <c r="D34971" s="139"/>
    </row>
    <row r="34972" spans="3:4" ht="15" customHeight="1">
      <c r="C34972" s="139"/>
      <c r="D34972" s="139"/>
    </row>
    <row r="34973" spans="3:4" ht="15" customHeight="1">
      <c r="C34973" s="139"/>
      <c r="D34973" s="139"/>
    </row>
    <row r="34974" spans="3:4" ht="15" customHeight="1">
      <c r="C34974" s="139"/>
      <c r="D34974" s="139"/>
    </row>
    <row r="34975" spans="3:4" ht="15" customHeight="1">
      <c r="C34975" s="139"/>
      <c r="D34975" s="139"/>
    </row>
    <row r="34976" spans="3:4" ht="15" customHeight="1">
      <c r="C34976" s="139"/>
      <c r="D34976" s="139"/>
    </row>
    <row r="34977" spans="3:4" ht="15" customHeight="1">
      <c r="C34977" s="139"/>
      <c r="D34977" s="139"/>
    </row>
    <row r="34978" spans="3:4" ht="15" customHeight="1">
      <c r="C34978" s="139"/>
      <c r="D34978" s="139"/>
    </row>
    <row r="34979" spans="3:4" ht="15" customHeight="1">
      <c r="C34979" s="139"/>
      <c r="D34979" s="139"/>
    </row>
    <row r="34980" spans="3:4" ht="15" customHeight="1">
      <c r="C34980" s="139"/>
      <c r="D34980" s="139"/>
    </row>
    <row r="34981" spans="3:4" ht="15" customHeight="1">
      <c r="C34981" s="139"/>
      <c r="D34981" s="139"/>
    </row>
    <row r="34982" spans="3:4" ht="15" customHeight="1">
      <c r="C34982" s="139"/>
      <c r="D34982" s="139"/>
    </row>
    <row r="34983" spans="3:4" ht="15" customHeight="1">
      <c r="C34983" s="139"/>
      <c r="D34983" s="139"/>
    </row>
    <row r="34984" spans="3:4" ht="15" customHeight="1">
      <c r="C34984" s="139"/>
      <c r="D34984" s="139"/>
    </row>
    <row r="34985" spans="3:4" ht="15" customHeight="1">
      <c r="C34985" s="139"/>
      <c r="D34985" s="139"/>
    </row>
    <row r="34986" spans="3:4" ht="15" customHeight="1">
      <c r="C34986" s="139"/>
      <c r="D34986" s="139"/>
    </row>
    <row r="34987" spans="3:4" ht="15" customHeight="1">
      <c r="C34987" s="139"/>
      <c r="D34987" s="139"/>
    </row>
    <row r="34988" spans="3:4" ht="15" customHeight="1">
      <c r="C34988" s="139"/>
      <c r="D34988" s="139"/>
    </row>
    <row r="34989" spans="3:4" ht="15" customHeight="1">
      <c r="C34989" s="139"/>
      <c r="D34989" s="139"/>
    </row>
    <row r="34990" spans="3:4" ht="15" customHeight="1">
      <c r="C34990" s="139"/>
      <c r="D34990" s="139"/>
    </row>
    <row r="34991" spans="3:4" ht="15" customHeight="1">
      <c r="C34991" s="139"/>
      <c r="D34991" s="139"/>
    </row>
    <row r="34992" spans="3:4" ht="15" customHeight="1">
      <c r="C34992" s="139"/>
      <c r="D34992" s="139"/>
    </row>
    <row r="34993" spans="3:4" ht="15" customHeight="1">
      <c r="C34993" s="139"/>
      <c r="D34993" s="139"/>
    </row>
    <row r="34994" spans="3:4" ht="15" customHeight="1">
      <c r="C34994" s="139"/>
      <c r="D34994" s="139"/>
    </row>
    <row r="34995" spans="3:4" ht="15" customHeight="1">
      <c r="C34995" s="139"/>
      <c r="D34995" s="139"/>
    </row>
    <row r="34996" spans="3:4" ht="15" customHeight="1">
      <c r="C34996" s="139"/>
      <c r="D34996" s="139"/>
    </row>
    <row r="34997" spans="3:4" ht="15" customHeight="1">
      <c r="C34997" s="139"/>
      <c r="D34997" s="139"/>
    </row>
    <row r="34998" spans="3:4" ht="15" customHeight="1">
      <c r="C34998" s="139"/>
      <c r="D34998" s="139"/>
    </row>
    <row r="34999" spans="3:4" ht="15" customHeight="1">
      <c r="C34999" s="139"/>
      <c r="D34999" s="139"/>
    </row>
    <row r="35000" spans="3:4" ht="15" customHeight="1">
      <c r="C35000" s="139"/>
      <c r="D35000" s="139"/>
    </row>
    <row r="35001" spans="3:4" ht="15" customHeight="1">
      <c r="C35001" s="139"/>
      <c r="D35001" s="139"/>
    </row>
    <row r="35002" spans="3:4" ht="15" customHeight="1">
      <c r="C35002" s="139"/>
      <c r="D35002" s="139"/>
    </row>
    <row r="35003" spans="3:4" ht="15" customHeight="1">
      <c r="C35003" s="139"/>
      <c r="D35003" s="139"/>
    </row>
    <row r="35004" spans="3:4" ht="15" customHeight="1">
      <c r="C35004" s="139"/>
      <c r="D35004" s="139"/>
    </row>
    <row r="35005" spans="3:4" ht="15" customHeight="1">
      <c r="C35005" s="139"/>
      <c r="D35005" s="139"/>
    </row>
    <row r="35006" spans="3:4" ht="15" customHeight="1">
      <c r="C35006" s="139"/>
      <c r="D35006" s="139"/>
    </row>
    <row r="35007" spans="3:4" ht="15" customHeight="1">
      <c r="C35007" s="139"/>
      <c r="D35007" s="139"/>
    </row>
    <row r="35008" spans="3:4" ht="15" customHeight="1">
      <c r="C35008" s="139"/>
      <c r="D35008" s="139"/>
    </row>
    <row r="35009" spans="3:4" ht="15" customHeight="1">
      <c r="C35009" s="139"/>
      <c r="D35009" s="139"/>
    </row>
    <row r="35010" spans="3:4" ht="15" customHeight="1">
      <c r="C35010" s="139"/>
      <c r="D35010" s="139"/>
    </row>
    <row r="35011" spans="3:4" ht="15" customHeight="1">
      <c r="C35011" s="139"/>
      <c r="D35011" s="139"/>
    </row>
    <row r="35012" spans="3:4" ht="15" customHeight="1">
      <c r="C35012" s="139"/>
      <c r="D35012" s="139"/>
    </row>
    <row r="35013" spans="3:4" ht="15" customHeight="1">
      <c r="C35013" s="139"/>
      <c r="D35013" s="139"/>
    </row>
    <row r="35014" spans="3:4" ht="15" customHeight="1">
      <c r="C35014" s="139"/>
      <c r="D35014" s="139"/>
    </row>
    <row r="35015" spans="3:4" ht="15" customHeight="1">
      <c r="C35015" s="139"/>
      <c r="D35015" s="139"/>
    </row>
    <row r="35016" spans="3:4" ht="15" customHeight="1">
      <c r="C35016" s="139"/>
      <c r="D35016" s="139"/>
    </row>
    <row r="35017" spans="3:4" ht="15" customHeight="1">
      <c r="C35017" s="139"/>
      <c r="D35017" s="139"/>
    </row>
    <row r="35018" spans="3:4" ht="15" customHeight="1">
      <c r="C35018" s="139"/>
      <c r="D35018" s="139"/>
    </row>
    <row r="35019" spans="3:4" ht="15" customHeight="1">
      <c r="C35019" s="139"/>
      <c r="D35019" s="139"/>
    </row>
    <row r="35020" spans="3:4" ht="15" customHeight="1">
      <c r="C35020" s="139"/>
      <c r="D35020" s="139"/>
    </row>
    <row r="35021" spans="3:4" ht="15" customHeight="1">
      <c r="C35021" s="139"/>
      <c r="D35021" s="139"/>
    </row>
    <row r="35022" spans="3:4" ht="15" customHeight="1">
      <c r="C35022" s="139"/>
      <c r="D35022" s="139"/>
    </row>
    <row r="35023" spans="3:4" ht="15" customHeight="1">
      <c r="C35023" s="139"/>
      <c r="D35023" s="139"/>
    </row>
    <row r="35024" spans="3:4" ht="15" customHeight="1">
      <c r="C35024" s="139"/>
      <c r="D35024" s="139"/>
    </row>
    <row r="35025" spans="3:4" ht="15" customHeight="1">
      <c r="C35025" s="139"/>
      <c r="D35025" s="139"/>
    </row>
    <row r="35026" spans="3:4" ht="15" customHeight="1">
      <c r="C35026" s="139"/>
      <c r="D35026" s="139"/>
    </row>
    <row r="35027" spans="3:4" ht="15" customHeight="1">
      <c r="C35027" s="139"/>
      <c r="D35027" s="139"/>
    </row>
    <row r="35028" spans="3:4" ht="15" customHeight="1">
      <c r="C35028" s="139"/>
      <c r="D35028" s="139"/>
    </row>
    <row r="35029" spans="3:4" ht="15" customHeight="1">
      <c r="C35029" s="139"/>
      <c r="D35029" s="139"/>
    </row>
    <row r="35030" spans="3:4" ht="15" customHeight="1">
      <c r="C35030" s="139"/>
      <c r="D35030" s="139"/>
    </row>
    <row r="35031" spans="3:4" ht="15" customHeight="1">
      <c r="C35031" s="139"/>
      <c r="D35031" s="139"/>
    </row>
    <row r="35032" spans="3:4" ht="15" customHeight="1">
      <c r="C35032" s="139"/>
      <c r="D35032" s="139"/>
    </row>
    <row r="35033" spans="3:4" ht="15" customHeight="1">
      <c r="C35033" s="139"/>
      <c r="D35033" s="139"/>
    </row>
    <row r="35034" spans="3:4" ht="15" customHeight="1">
      <c r="C35034" s="139"/>
      <c r="D35034" s="139"/>
    </row>
    <row r="35035" spans="3:4" ht="15" customHeight="1">
      <c r="C35035" s="139"/>
      <c r="D35035" s="139"/>
    </row>
    <row r="35036" spans="3:4" ht="15" customHeight="1">
      <c r="C35036" s="139"/>
      <c r="D35036" s="139"/>
    </row>
    <row r="35037" spans="3:4" ht="15" customHeight="1">
      <c r="C35037" s="139"/>
      <c r="D35037" s="139"/>
    </row>
    <row r="35038" spans="3:4" ht="15" customHeight="1">
      <c r="C35038" s="139"/>
      <c r="D35038" s="139"/>
    </row>
    <row r="35039" spans="3:4" ht="15" customHeight="1">
      <c r="C35039" s="139"/>
      <c r="D35039" s="139"/>
    </row>
    <row r="35040" spans="3:4" ht="15" customHeight="1">
      <c r="C35040" s="139"/>
      <c r="D35040" s="139"/>
    </row>
    <row r="35041" spans="3:4" ht="15" customHeight="1">
      <c r="C35041" s="139"/>
      <c r="D35041" s="139"/>
    </row>
    <row r="35042" spans="3:4" ht="15" customHeight="1">
      <c r="C35042" s="139"/>
      <c r="D35042" s="139"/>
    </row>
    <row r="35043" spans="3:4" ht="15" customHeight="1">
      <c r="C35043" s="139"/>
      <c r="D35043" s="139"/>
    </row>
    <row r="35044" spans="3:4" ht="15" customHeight="1">
      <c r="C35044" s="139"/>
      <c r="D35044" s="139"/>
    </row>
    <row r="35045" spans="3:4" ht="15" customHeight="1">
      <c r="C35045" s="139"/>
      <c r="D35045" s="139"/>
    </row>
    <row r="35046" spans="3:4" ht="15" customHeight="1">
      <c r="C35046" s="139"/>
      <c r="D35046" s="139"/>
    </row>
    <row r="35047" spans="3:4" ht="15" customHeight="1">
      <c r="C35047" s="139"/>
      <c r="D35047" s="139"/>
    </row>
    <row r="35048" spans="3:4" ht="15" customHeight="1">
      <c r="C35048" s="139"/>
      <c r="D35048" s="139"/>
    </row>
    <row r="35049" spans="3:4" ht="15" customHeight="1">
      <c r="C35049" s="139"/>
      <c r="D35049" s="139"/>
    </row>
    <row r="35050" spans="3:4" ht="15" customHeight="1">
      <c r="C35050" s="139"/>
      <c r="D35050" s="139"/>
    </row>
    <row r="35051" spans="3:4" ht="15" customHeight="1">
      <c r="C35051" s="139"/>
      <c r="D35051" s="139"/>
    </row>
    <row r="35052" spans="3:4" ht="15" customHeight="1">
      <c r="C35052" s="139"/>
      <c r="D35052" s="139"/>
    </row>
    <row r="35053" spans="3:4" ht="15" customHeight="1">
      <c r="C35053" s="139"/>
      <c r="D35053" s="139"/>
    </row>
    <row r="35054" spans="3:4" ht="15" customHeight="1">
      <c r="C35054" s="139"/>
      <c r="D35054" s="139"/>
    </row>
    <row r="35055" spans="3:4" ht="15" customHeight="1">
      <c r="C35055" s="139"/>
      <c r="D35055" s="139"/>
    </row>
    <row r="35056" spans="3:4" ht="15" customHeight="1">
      <c r="C35056" s="139"/>
      <c r="D35056" s="139"/>
    </row>
    <row r="35057" spans="3:4" ht="15" customHeight="1">
      <c r="C35057" s="139"/>
      <c r="D35057" s="139"/>
    </row>
    <row r="35058" spans="3:4" ht="15" customHeight="1">
      <c r="C35058" s="139"/>
      <c r="D35058" s="139"/>
    </row>
    <row r="35059" spans="3:4" ht="15" customHeight="1">
      <c r="C35059" s="139"/>
      <c r="D35059" s="139"/>
    </row>
    <row r="35060" spans="3:4" ht="15" customHeight="1">
      <c r="C35060" s="139"/>
      <c r="D35060" s="139"/>
    </row>
    <row r="35061" spans="3:4" ht="15" customHeight="1">
      <c r="C35061" s="139"/>
      <c r="D35061" s="139"/>
    </row>
    <row r="35062" spans="3:4" ht="15" customHeight="1">
      <c r="C35062" s="139"/>
      <c r="D35062" s="139"/>
    </row>
    <row r="35063" spans="3:4" ht="15" customHeight="1">
      <c r="C35063" s="139"/>
      <c r="D35063" s="139"/>
    </row>
    <row r="35064" spans="3:4" ht="15" customHeight="1">
      <c r="C35064" s="139"/>
      <c r="D35064" s="139"/>
    </row>
    <row r="35065" spans="3:4" ht="15" customHeight="1">
      <c r="C35065" s="139"/>
      <c r="D35065" s="139"/>
    </row>
    <row r="35066" spans="3:4" ht="15" customHeight="1">
      <c r="C35066" s="139"/>
      <c r="D35066" s="139"/>
    </row>
    <row r="35067" spans="3:4" ht="15" customHeight="1">
      <c r="C35067" s="139"/>
      <c r="D35067" s="139"/>
    </row>
    <row r="35068" spans="3:4" ht="15" customHeight="1">
      <c r="C35068" s="139"/>
      <c r="D35068" s="139"/>
    </row>
    <row r="35069" spans="3:4" ht="15" customHeight="1">
      <c r="C35069" s="139"/>
      <c r="D35069" s="139"/>
    </row>
    <row r="35070" spans="3:4" ht="15" customHeight="1">
      <c r="C35070" s="139"/>
      <c r="D35070" s="139"/>
    </row>
    <row r="35071" spans="3:4" ht="15" customHeight="1">
      <c r="C35071" s="139"/>
      <c r="D35071" s="139"/>
    </row>
    <row r="35072" spans="3:4" ht="15" customHeight="1">
      <c r="C35072" s="139"/>
      <c r="D35072" s="139"/>
    </row>
    <row r="35073" spans="3:4" ht="15" customHeight="1">
      <c r="C35073" s="139"/>
      <c r="D35073" s="139"/>
    </row>
    <row r="35074" spans="3:4" ht="15" customHeight="1">
      <c r="C35074" s="139"/>
      <c r="D35074" s="139"/>
    </row>
    <row r="35075" spans="3:4" ht="15" customHeight="1">
      <c r="C35075" s="139"/>
      <c r="D35075" s="139"/>
    </row>
    <row r="35076" spans="3:4" ht="15" customHeight="1">
      <c r="C35076" s="139"/>
      <c r="D35076" s="139"/>
    </row>
    <row r="35077" spans="3:4" ht="15" customHeight="1">
      <c r="C35077" s="139"/>
      <c r="D35077" s="139"/>
    </row>
    <row r="35078" spans="3:4" ht="15" customHeight="1">
      <c r="C35078" s="139"/>
      <c r="D35078" s="139"/>
    </row>
    <row r="35079" spans="3:4" ht="15" customHeight="1">
      <c r="C35079" s="139"/>
      <c r="D35079" s="139"/>
    </row>
    <row r="35080" spans="3:4" ht="15" customHeight="1">
      <c r="C35080" s="139"/>
      <c r="D35080" s="139"/>
    </row>
    <row r="35081" spans="3:4" ht="15" customHeight="1">
      <c r="C35081" s="139"/>
      <c r="D35081" s="139"/>
    </row>
    <row r="35082" spans="3:4" ht="15" customHeight="1">
      <c r="C35082" s="139"/>
      <c r="D35082" s="139"/>
    </row>
    <row r="35083" spans="3:4" ht="15" customHeight="1">
      <c r="C35083" s="139"/>
      <c r="D35083" s="139"/>
    </row>
    <row r="35084" spans="3:4" ht="15" customHeight="1">
      <c r="C35084" s="139"/>
      <c r="D35084" s="139"/>
    </row>
    <row r="35085" spans="3:4" ht="15" customHeight="1">
      <c r="C35085" s="139"/>
      <c r="D35085" s="139"/>
    </row>
    <row r="35086" spans="3:4" ht="15" customHeight="1">
      <c r="C35086" s="139"/>
      <c r="D35086" s="139"/>
    </row>
    <row r="35087" spans="3:4" ht="15" customHeight="1">
      <c r="C35087" s="139"/>
      <c r="D35087" s="139"/>
    </row>
    <row r="35088" spans="3:4" ht="15" customHeight="1">
      <c r="C35088" s="139"/>
      <c r="D35088" s="139"/>
    </row>
    <row r="35089" spans="3:4" ht="15" customHeight="1">
      <c r="C35089" s="139"/>
      <c r="D35089" s="139"/>
    </row>
    <row r="35090" spans="3:4" ht="15" customHeight="1">
      <c r="C35090" s="139"/>
      <c r="D35090" s="139"/>
    </row>
    <row r="35091" spans="3:4" ht="15" customHeight="1">
      <c r="C35091" s="139"/>
      <c r="D35091" s="139"/>
    </row>
    <row r="35092" spans="3:4" ht="15" customHeight="1">
      <c r="C35092" s="139"/>
      <c r="D35092" s="139"/>
    </row>
    <row r="35093" spans="3:4" ht="15" customHeight="1">
      <c r="C35093" s="139"/>
      <c r="D35093" s="139"/>
    </row>
    <row r="35094" spans="3:4" ht="15" customHeight="1">
      <c r="C35094" s="139"/>
      <c r="D35094" s="139"/>
    </row>
    <row r="35095" spans="3:4" ht="15" customHeight="1">
      <c r="C35095" s="139"/>
      <c r="D35095" s="139"/>
    </row>
    <row r="35096" spans="3:4" ht="15" customHeight="1">
      <c r="C35096" s="139"/>
      <c r="D35096" s="139"/>
    </row>
    <row r="35097" spans="3:4" ht="15" customHeight="1">
      <c r="C35097" s="139"/>
      <c r="D35097" s="139"/>
    </row>
    <row r="35098" spans="3:4" ht="15" customHeight="1">
      <c r="C35098" s="139"/>
      <c r="D35098" s="139"/>
    </row>
    <row r="35099" spans="3:4" ht="15" customHeight="1">
      <c r="C35099" s="139"/>
      <c r="D35099" s="139"/>
    </row>
    <row r="35100" spans="3:4" ht="15" customHeight="1">
      <c r="C35100" s="139"/>
      <c r="D35100" s="139"/>
    </row>
    <row r="35101" spans="3:4" ht="15" customHeight="1">
      <c r="C35101" s="139"/>
      <c r="D35101" s="139"/>
    </row>
    <row r="35102" spans="3:4" ht="15" customHeight="1">
      <c r="C35102" s="139"/>
      <c r="D35102" s="139"/>
    </row>
    <row r="35103" spans="3:4" ht="15" customHeight="1">
      <c r="C35103" s="139"/>
      <c r="D35103" s="139"/>
    </row>
    <row r="35104" spans="3:4" ht="15" customHeight="1">
      <c r="C35104" s="139"/>
      <c r="D35104" s="139"/>
    </row>
    <row r="35105" spans="3:4" ht="15" customHeight="1">
      <c r="C35105" s="139"/>
      <c r="D35105" s="139"/>
    </row>
    <row r="35106" spans="3:4" ht="15" customHeight="1">
      <c r="C35106" s="139"/>
      <c r="D35106" s="139"/>
    </row>
    <row r="35107" spans="3:4" ht="15" customHeight="1">
      <c r="C35107" s="139"/>
      <c r="D35107" s="139"/>
    </row>
    <row r="35108" spans="3:4" ht="15" customHeight="1">
      <c r="C35108" s="139"/>
      <c r="D35108" s="139"/>
    </row>
    <row r="35109" spans="3:4" ht="15" customHeight="1">
      <c r="C35109" s="139"/>
      <c r="D35109" s="139"/>
    </row>
    <row r="35110" spans="3:4" ht="15" customHeight="1">
      <c r="C35110" s="139"/>
      <c r="D35110" s="139"/>
    </row>
    <row r="35111" spans="3:4" ht="15" customHeight="1">
      <c r="C35111" s="139"/>
      <c r="D35111" s="139"/>
    </row>
    <row r="35112" spans="3:4" ht="15" customHeight="1">
      <c r="C35112" s="139"/>
      <c r="D35112" s="139"/>
    </row>
    <row r="35113" spans="3:4" ht="15" customHeight="1">
      <c r="C35113" s="139"/>
      <c r="D35113" s="139"/>
    </row>
    <row r="35114" spans="3:4" ht="15" customHeight="1">
      <c r="C35114" s="139"/>
      <c r="D35114" s="139"/>
    </row>
    <row r="35115" spans="3:4" ht="15" customHeight="1">
      <c r="C35115" s="139"/>
      <c r="D35115" s="139"/>
    </row>
    <row r="35116" spans="3:4" ht="15" customHeight="1">
      <c r="C35116" s="139"/>
      <c r="D35116" s="139"/>
    </row>
    <row r="35117" spans="3:4" ht="15" customHeight="1">
      <c r="C35117" s="139"/>
      <c r="D35117" s="139"/>
    </row>
    <row r="35118" spans="3:4" ht="15" customHeight="1">
      <c r="C35118" s="139"/>
      <c r="D35118" s="139"/>
    </row>
    <row r="35119" spans="3:4" ht="15" customHeight="1">
      <c r="C35119" s="139"/>
      <c r="D35119" s="139"/>
    </row>
    <row r="35120" spans="3:4" ht="15" customHeight="1">
      <c r="C35120" s="139"/>
      <c r="D35120" s="139"/>
    </row>
    <row r="35121" spans="3:4" ht="15" customHeight="1">
      <c r="C35121" s="139"/>
      <c r="D35121" s="139"/>
    </row>
    <row r="35122" spans="3:4" ht="15" customHeight="1">
      <c r="C35122" s="139"/>
      <c r="D35122" s="139"/>
    </row>
    <row r="35123" spans="3:4" ht="15" customHeight="1">
      <c r="C35123" s="139"/>
      <c r="D35123" s="139"/>
    </row>
    <row r="35124" spans="3:4" ht="15" customHeight="1">
      <c r="C35124" s="139"/>
      <c r="D35124" s="139"/>
    </row>
    <row r="35125" spans="3:4" ht="15" customHeight="1">
      <c r="C35125" s="139"/>
      <c r="D35125" s="139"/>
    </row>
    <row r="35126" spans="3:4" ht="15" customHeight="1">
      <c r="C35126" s="139"/>
      <c r="D35126" s="139"/>
    </row>
    <row r="35127" spans="3:4" ht="15" customHeight="1">
      <c r="C35127" s="139"/>
      <c r="D35127" s="139"/>
    </row>
    <row r="35128" spans="3:4" ht="15" customHeight="1">
      <c r="C35128" s="139"/>
      <c r="D35128" s="139"/>
    </row>
    <row r="35129" spans="3:4" ht="15" customHeight="1">
      <c r="C35129" s="139"/>
      <c r="D35129" s="139"/>
    </row>
    <row r="35130" spans="3:4" ht="15" customHeight="1">
      <c r="C35130" s="139"/>
      <c r="D35130" s="139"/>
    </row>
    <row r="35131" spans="3:4" ht="15" customHeight="1">
      <c r="C35131" s="139"/>
      <c r="D35131" s="139"/>
    </row>
    <row r="35132" spans="3:4" ht="15" customHeight="1">
      <c r="C35132" s="139"/>
      <c r="D35132" s="139"/>
    </row>
    <row r="35133" spans="3:4" ht="15" customHeight="1">
      <c r="C35133" s="139"/>
      <c r="D35133" s="139"/>
    </row>
    <row r="35134" spans="3:4" ht="15" customHeight="1">
      <c r="C35134" s="139"/>
      <c r="D35134" s="139"/>
    </row>
    <row r="35135" spans="3:4" ht="15" customHeight="1">
      <c r="C35135" s="139"/>
      <c r="D35135" s="139"/>
    </row>
    <row r="35136" spans="3:4" ht="15" customHeight="1">
      <c r="C35136" s="139"/>
      <c r="D35136" s="139"/>
    </row>
    <row r="35137" spans="3:4" ht="15" customHeight="1">
      <c r="C35137" s="139"/>
      <c r="D35137" s="139"/>
    </row>
    <row r="35138" spans="3:4" ht="15" customHeight="1">
      <c r="C35138" s="139"/>
      <c r="D35138" s="139"/>
    </row>
    <row r="35139" spans="3:4" ht="15" customHeight="1">
      <c r="C35139" s="139"/>
      <c r="D35139" s="139"/>
    </row>
    <row r="35140" spans="3:4" ht="15" customHeight="1">
      <c r="C35140" s="139"/>
      <c r="D35140" s="139"/>
    </row>
    <row r="35141" spans="3:4" ht="15" customHeight="1">
      <c r="C35141" s="139"/>
      <c r="D35141" s="139"/>
    </row>
    <row r="35142" spans="3:4" ht="15" customHeight="1">
      <c r="C35142" s="139"/>
      <c r="D35142" s="139"/>
    </row>
    <row r="35143" spans="3:4" ht="15" customHeight="1">
      <c r="C35143" s="139"/>
      <c r="D35143" s="139"/>
    </row>
    <row r="35144" spans="3:4" ht="15" customHeight="1">
      <c r="C35144" s="139"/>
      <c r="D35144" s="139"/>
    </row>
    <row r="35145" spans="3:4" ht="15" customHeight="1">
      <c r="C35145" s="139"/>
      <c r="D35145" s="139"/>
    </row>
    <row r="35146" spans="3:4" ht="15" customHeight="1">
      <c r="C35146" s="139"/>
      <c r="D35146" s="139"/>
    </row>
    <row r="35147" spans="3:4" ht="15" customHeight="1">
      <c r="C35147" s="139"/>
      <c r="D35147" s="139"/>
    </row>
    <row r="35148" spans="3:4" ht="15" customHeight="1">
      <c r="C35148" s="139"/>
      <c r="D35148" s="139"/>
    </row>
    <row r="35149" spans="3:4" ht="15" customHeight="1">
      <c r="C35149" s="139"/>
      <c r="D35149" s="139"/>
    </row>
    <row r="35150" spans="3:4" ht="15" customHeight="1">
      <c r="C35150" s="139"/>
      <c r="D35150" s="139"/>
    </row>
    <row r="35151" spans="3:4" ht="15" customHeight="1">
      <c r="C35151" s="139"/>
      <c r="D35151" s="139"/>
    </row>
    <row r="35152" spans="3:4" ht="15" customHeight="1">
      <c r="C35152" s="139"/>
      <c r="D35152" s="139"/>
    </row>
    <row r="35153" spans="3:4" ht="15" customHeight="1">
      <c r="C35153" s="139"/>
      <c r="D35153" s="139"/>
    </row>
    <row r="35154" spans="3:4" ht="15" customHeight="1">
      <c r="C35154" s="139"/>
      <c r="D35154" s="139"/>
    </row>
    <row r="35155" spans="3:4" ht="15" customHeight="1">
      <c r="C35155" s="139"/>
      <c r="D35155" s="139"/>
    </row>
    <row r="35156" spans="3:4" ht="15" customHeight="1">
      <c r="C35156" s="139"/>
      <c r="D35156" s="139"/>
    </row>
    <row r="35157" spans="3:4" ht="15" customHeight="1">
      <c r="C35157" s="139"/>
      <c r="D35157" s="139"/>
    </row>
    <row r="35158" spans="3:4" ht="15" customHeight="1">
      <c r="C35158" s="139"/>
      <c r="D35158" s="139"/>
    </row>
    <row r="35159" spans="3:4" ht="15" customHeight="1">
      <c r="C35159" s="139"/>
      <c r="D35159" s="139"/>
    </row>
    <row r="35160" spans="3:4" ht="15" customHeight="1">
      <c r="C35160" s="139"/>
      <c r="D35160" s="139"/>
    </row>
    <row r="35161" spans="3:4" ht="15" customHeight="1">
      <c r="C35161" s="139"/>
      <c r="D35161" s="139"/>
    </row>
    <row r="35162" spans="3:4" ht="15" customHeight="1">
      <c r="C35162" s="139"/>
      <c r="D35162" s="139"/>
    </row>
    <row r="35163" spans="3:4" ht="15" customHeight="1">
      <c r="C35163" s="139"/>
      <c r="D35163" s="139"/>
    </row>
    <row r="35164" spans="3:4" ht="15" customHeight="1">
      <c r="C35164" s="139"/>
      <c r="D35164" s="139"/>
    </row>
    <row r="35165" spans="3:4" ht="15" customHeight="1">
      <c r="C35165" s="139"/>
      <c r="D35165" s="139"/>
    </row>
    <row r="35166" spans="3:4" ht="15" customHeight="1">
      <c r="C35166" s="139"/>
      <c r="D35166" s="139"/>
    </row>
    <row r="35167" spans="3:4" ht="15" customHeight="1">
      <c r="C35167" s="139"/>
      <c r="D35167" s="139"/>
    </row>
    <row r="35168" spans="3:4" ht="15" customHeight="1">
      <c r="C35168" s="139"/>
      <c r="D35168" s="139"/>
    </row>
    <row r="35169" spans="3:4" ht="15" customHeight="1">
      <c r="C35169" s="139"/>
      <c r="D35169" s="139"/>
    </row>
    <row r="35170" spans="3:4" ht="15" customHeight="1">
      <c r="C35170" s="139"/>
      <c r="D35170" s="139"/>
    </row>
    <row r="35171" spans="3:4" ht="15" customHeight="1">
      <c r="C35171" s="139"/>
      <c r="D35171" s="139"/>
    </row>
    <row r="35172" spans="3:4" ht="15" customHeight="1">
      <c r="C35172" s="139"/>
      <c r="D35172" s="139"/>
    </row>
    <row r="35173" spans="3:4" ht="15" customHeight="1">
      <c r="C35173" s="139"/>
      <c r="D35173" s="139"/>
    </row>
    <row r="35174" spans="3:4" ht="15" customHeight="1">
      <c r="C35174" s="139"/>
      <c r="D35174" s="139"/>
    </row>
    <row r="35175" spans="3:4" ht="15" customHeight="1">
      <c r="C35175" s="139"/>
      <c r="D35175" s="139"/>
    </row>
    <row r="35176" spans="3:4" ht="15" customHeight="1">
      <c r="C35176" s="139"/>
      <c r="D35176" s="139"/>
    </row>
    <row r="35177" spans="3:4" ht="15" customHeight="1">
      <c r="C35177" s="139"/>
      <c r="D35177" s="139"/>
    </row>
    <row r="35178" spans="3:4" ht="15" customHeight="1">
      <c r="C35178" s="139"/>
      <c r="D35178" s="139"/>
    </row>
    <row r="35179" spans="3:4" ht="15" customHeight="1">
      <c r="C35179" s="139"/>
      <c r="D35179" s="139"/>
    </row>
    <row r="35180" spans="3:4" ht="15" customHeight="1">
      <c r="C35180" s="139"/>
      <c r="D35180" s="139"/>
    </row>
    <row r="35181" spans="3:4" ht="15" customHeight="1">
      <c r="C35181" s="139"/>
      <c r="D35181" s="139"/>
    </row>
    <row r="35182" spans="3:4" ht="15" customHeight="1">
      <c r="C35182" s="139"/>
      <c r="D35182" s="139"/>
    </row>
    <row r="35183" spans="3:4" ht="15" customHeight="1">
      <c r="C35183" s="139"/>
      <c r="D35183" s="139"/>
    </row>
    <row r="35184" spans="3:4" ht="15" customHeight="1">
      <c r="C35184" s="139"/>
      <c r="D35184" s="139"/>
    </row>
    <row r="35185" spans="3:4" ht="15" customHeight="1">
      <c r="C35185" s="139"/>
      <c r="D35185" s="139"/>
    </row>
    <row r="35186" spans="3:4" ht="15" customHeight="1">
      <c r="C35186" s="139"/>
      <c r="D35186" s="139"/>
    </row>
    <row r="35187" spans="3:4" ht="15" customHeight="1">
      <c r="C35187" s="139"/>
      <c r="D35187" s="139"/>
    </row>
    <row r="35188" spans="3:4" ht="15" customHeight="1">
      <c r="C35188" s="139"/>
      <c r="D35188" s="139"/>
    </row>
    <row r="35189" spans="3:4" ht="15" customHeight="1">
      <c r="C35189" s="139"/>
      <c r="D35189" s="139"/>
    </row>
    <row r="35190" spans="3:4" ht="15" customHeight="1">
      <c r="C35190" s="139"/>
      <c r="D35190" s="139"/>
    </row>
    <row r="35191" spans="3:4" ht="15" customHeight="1">
      <c r="C35191" s="139"/>
      <c r="D35191" s="139"/>
    </row>
    <row r="35192" spans="3:4" ht="15" customHeight="1">
      <c r="C35192" s="139"/>
      <c r="D35192" s="139"/>
    </row>
    <row r="35193" spans="3:4" ht="15" customHeight="1">
      <c r="C35193" s="139"/>
      <c r="D35193" s="139"/>
    </row>
    <row r="35194" spans="3:4" ht="15" customHeight="1">
      <c r="C35194" s="139"/>
      <c r="D35194" s="139"/>
    </row>
    <row r="35195" spans="3:4" ht="15" customHeight="1">
      <c r="C35195" s="139"/>
      <c r="D35195" s="139"/>
    </row>
    <row r="35196" spans="3:4" ht="15" customHeight="1">
      <c r="C35196" s="139"/>
      <c r="D35196" s="139"/>
    </row>
    <row r="35197" spans="3:4" ht="15" customHeight="1">
      <c r="C35197" s="139"/>
      <c r="D35197" s="139"/>
    </row>
    <row r="35198" spans="3:4" ht="15" customHeight="1">
      <c r="C35198" s="139"/>
      <c r="D35198" s="139"/>
    </row>
    <row r="35199" spans="3:4" ht="15" customHeight="1">
      <c r="C35199" s="139"/>
      <c r="D35199" s="139"/>
    </row>
    <row r="35200" spans="3:4" ht="15" customHeight="1">
      <c r="C35200" s="139"/>
      <c r="D35200" s="139"/>
    </row>
    <row r="35201" spans="3:4" ht="15" customHeight="1">
      <c r="C35201" s="139"/>
      <c r="D35201" s="139"/>
    </row>
    <row r="35202" spans="3:4" ht="15" customHeight="1">
      <c r="C35202" s="139"/>
      <c r="D35202" s="139"/>
    </row>
    <row r="35203" spans="3:4" ht="15" customHeight="1">
      <c r="C35203" s="139"/>
      <c r="D35203" s="139"/>
    </row>
    <row r="35204" spans="3:4" ht="15" customHeight="1">
      <c r="C35204" s="139"/>
      <c r="D35204" s="139"/>
    </row>
    <row r="35205" spans="3:4" ht="15" customHeight="1">
      <c r="C35205" s="139"/>
      <c r="D35205" s="139"/>
    </row>
    <row r="35206" spans="3:4" ht="15" customHeight="1">
      <c r="C35206" s="139"/>
      <c r="D35206" s="139"/>
    </row>
    <row r="35207" spans="3:4" ht="15" customHeight="1">
      <c r="C35207" s="139"/>
      <c r="D35207" s="139"/>
    </row>
    <row r="35208" spans="3:4" ht="15" customHeight="1">
      <c r="C35208" s="139"/>
      <c r="D35208" s="139"/>
    </row>
    <row r="35209" spans="3:4" ht="15" customHeight="1">
      <c r="C35209" s="139"/>
      <c r="D35209" s="139"/>
    </row>
    <row r="35210" spans="3:4" ht="15" customHeight="1">
      <c r="C35210" s="139"/>
      <c r="D35210" s="139"/>
    </row>
    <row r="35211" spans="3:4" ht="15" customHeight="1">
      <c r="C35211" s="139"/>
      <c r="D35211" s="139"/>
    </row>
    <row r="35212" spans="3:4" ht="15" customHeight="1">
      <c r="C35212" s="139"/>
      <c r="D35212" s="139"/>
    </row>
    <row r="35213" spans="3:4" ht="15" customHeight="1">
      <c r="C35213" s="139"/>
      <c r="D35213" s="139"/>
    </row>
    <row r="35214" spans="3:4" ht="15" customHeight="1">
      <c r="C35214" s="139"/>
      <c r="D35214" s="139"/>
    </row>
    <row r="35215" spans="3:4" ht="15" customHeight="1">
      <c r="C35215" s="139"/>
      <c r="D35215" s="139"/>
    </row>
    <row r="35216" spans="3:4" ht="15" customHeight="1">
      <c r="C35216" s="139"/>
      <c r="D35216" s="139"/>
    </row>
    <row r="35217" spans="3:4" ht="15" customHeight="1">
      <c r="C35217" s="139"/>
      <c r="D35217" s="139"/>
    </row>
    <row r="35218" spans="3:4" ht="15" customHeight="1">
      <c r="C35218" s="139"/>
      <c r="D35218" s="139"/>
    </row>
    <row r="35219" spans="3:4" ht="15" customHeight="1">
      <c r="C35219" s="139"/>
      <c r="D35219" s="139"/>
    </row>
    <row r="35220" spans="3:4" ht="15" customHeight="1">
      <c r="C35220" s="139"/>
      <c r="D35220" s="139"/>
    </row>
    <row r="35221" spans="3:4" ht="15" customHeight="1">
      <c r="C35221" s="139"/>
      <c r="D35221" s="139"/>
    </row>
    <row r="35222" spans="3:4" ht="15" customHeight="1">
      <c r="C35222" s="139"/>
      <c r="D35222" s="139"/>
    </row>
    <row r="35223" spans="3:4" ht="15" customHeight="1">
      <c r="C35223" s="139"/>
      <c r="D35223" s="139"/>
    </row>
    <row r="35224" spans="3:4" ht="15" customHeight="1">
      <c r="C35224" s="139"/>
      <c r="D35224" s="139"/>
    </row>
    <row r="35225" spans="3:4" ht="15" customHeight="1">
      <c r="C35225" s="139"/>
      <c r="D35225" s="139"/>
    </row>
    <row r="35226" spans="3:4" ht="15" customHeight="1">
      <c r="C35226" s="139"/>
      <c r="D35226" s="139"/>
    </row>
    <row r="35227" spans="3:4" ht="15" customHeight="1">
      <c r="C35227" s="139"/>
      <c r="D35227" s="139"/>
    </row>
    <row r="35228" spans="3:4" ht="15" customHeight="1">
      <c r="C35228" s="139"/>
      <c r="D35228" s="139"/>
    </row>
    <row r="35229" spans="3:4" ht="15" customHeight="1">
      <c r="C35229" s="139"/>
      <c r="D35229" s="139"/>
    </row>
    <row r="35230" spans="3:4" ht="15" customHeight="1">
      <c r="C35230" s="139"/>
      <c r="D35230" s="139"/>
    </row>
    <row r="35231" spans="3:4" ht="15" customHeight="1">
      <c r="C35231" s="139"/>
      <c r="D35231" s="139"/>
    </row>
    <row r="35232" spans="3:4" ht="15" customHeight="1">
      <c r="C35232" s="139"/>
      <c r="D35232" s="139"/>
    </row>
    <row r="35233" spans="3:4" ht="15" customHeight="1">
      <c r="C35233" s="139"/>
      <c r="D35233" s="139"/>
    </row>
    <row r="35234" spans="3:4" ht="15" customHeight="1">
      <c r="C35234" s="139"/>
      <c r="D35234" s="139"/>
    </row>
    <row r="35235" spans="3:4" ht="15" customHeight="1">
      <c r="C35235" s="139"/>
      <c r="D35235" s="139"/>
    </row>
    <row r="35236" spans="3:4" ht="15" customHeight="1">
      <c r="C35236" s="139"/>
      <c r="D35236" s="139"/>
    </row>
    <row r="35237" spans="3:4" ht="15" customHeight="1">
      <c r="C35237" s="139"/>
      <c r="D35237" s="139"/>
    </row>
    <row r="35238" spans="3:4" ht="15" customHeight="1">
      <c r="C35238" s="139"/>
      <c r="D35238" s="139"/>
    </row>
    <row r="35239" spans="3:4" ht="15" customHeight="1">
      <c r="C35239" s="139"/>
      <c r="D35239" s="139"/>
    </row>
    <row r="35240" spans="3:4" ht="15" customHeight="1">
      <c r="C35240" s="139"/>
      <c r="D35240" s="139"/>
    </row>
    <row r="35241" spans="3:4" ht="15" customHeight="1">
      <c r="C35241" s="139"/>
      <c r="D35241" s="139"/>
    </row>
    <row r="35242" spans="3:4" ht="15" customHeight="1">
      <c r="C35242" s="139"/>
      <c r="D35242" s="139"/>
    </row>
    <row r="35243" spans="3:4" ht="15" customHeight="1">
      <c r="C35243" s="139"/>
      <c r="D35243" s="139"/>
    </row>
    <row r="35244" spans="3:4" ht="15" customHeight="1">
      <c r="C35244" s="139"/>
      <c r="D35244" s="139"/>
    </row>
    <row r="35245" spans="3:4" ht="15" customHeight="1">
      <c r="C35245" s="139"/>
      <c r="D35245" s="139"/>
    </row>
    <row r="35246" spans="3:4" ht="15" customHeight="1">
      <c r="C35246" s="139"/>
      <c r="D35246" s="139"/>
    </row>
    <row r="35247" spans="3:4" ht="15" customHeight="1">
      <c r="C35247" s="139"/>
      <c r="D35247" s="139"/>
    </row>
    <row r="35248" spans="3:4" ht="15" customHeight="1">
      <c r="C35248" s="139"/>
      <c r="D35248" s="139"/>
    </row>
    <row r="35249" spans="3:4" ht="15" customHeight="1">
      <c r="C35249" s="139"/>
      <c r="D35249" s="139"/>
    </row>
    <row r="35250" spans="3:4" ht="15" customHeight="1">
      <c r="C35250" s="139"/>
      <c r="D35250" s="139"/>
    </row>
    <row r="35251" spans="3:4" ht="15" customHeight="1">
      <c r="C35251" s="139"/>
      <c r="D35251" s="139"/>
    </row>
    <row r="35252" spans="3:4" ht="15" customHeight="1">
      <c r="C35252" s="139"/>
      <c r="D35252" s="139"/>
    </row>
    <row r="35253" spans="3:4" ht="15" customHeight="1">
      <c r="C35253" s="139"/>
      <c r="D35253" s="139"/>
    </row>
    <row r="35254" spans="3:4" ht="15" customHeight="1">
      <c r="C35254" s="139"/>
      <c r="D35254" s="139"/>
    </row>
    <row r="35255" spans="3:4" ht="15" customHeight="1">
      <c r="C35255" s="139"/>
      <c r="D35255" s="139"/>
    </row>
    <row r="35256" spans="3:4" ht="15" customHeight="1">
      <c r="C35256" s="139"/>
      <c r="D35256" s="139"/>
    </row>
    <row r="35257" spans="3:4" ht="15" customHeight="1">
      <c r="C35257" s="139"/>
      <c r="D35257" s="139"/>
    </row>
    <row r="35258" spans="3:4" ht="15" customHeight="1">
      <c r="C35258" s="139"/>
      <c r="D35258" s="139"/>
    </row>
    <row r="35259" spans="3:4" ht="15" customHeight="1">
      <c r="C35259" s="139"/>
      <c r="D35259" s="139"/>
    </row>
    <row r="35260" spans="3:4" ht="15" customHeight="1">
      <c r="C35260" s="139"/>
      <c r="D35260" s="139"/>
    </row>
    <row r="35261" spans="3:4" ht="15" customHeight="1">
      <c r="C35261" s="139"/>
      <c r="D35261" s="139"/>
    </row>
    <row r="35262" spans="3:4" ht="15" customHeight="1">
      <c r="C35262" s="139"/>
      <c r="D35262" s="139"/>
    </row>
    <row r="35263" spans="3:4" ht="15" customHeight="1">
      <c r="C35263" s="139"/>
      <c r="D35263" s="139"/>
    </row>
    <row r="35264" spans="3:4" ht="15" customHeight="1">
      <c r="C35264" s="139"/>
      <c r="D35264" s="139"/>
    </row>
    <row r="35265" spans="3:4" ht="15" customHeight="1">
      <c r="C35265" s="139"/>
      <c r="D35265" s="139"/>
    </row>
    <row r="35266" spans="3:4" ht="15" customHeight="1">
      <c r="C35266" s="139"/>
      <c r="D35266" s="139"/>
    </row>
    <row r="35267" spans="3:4" ht="15" customHeight="1">
      <c r="C35267" s="139"/>
      <c r="D35267" s="139"/>
    </row>
    <row r="35268" spans="3:4" ht="15" customHeight="1">
      <c r="C35268" s="139"/>
      <c r="D35268" s="139"/>
    </row>
    <row r="35269" spans="3:4" ht="15" customHeight="1">
      <c r="C35269" s="139"/>
      <c r="D35269" s="139"/>
    </row>
    <row r="35270" spans="3:4" ht="15" customHeight="1">
      <c r="C35270" s="139"/>
      <c r="D35270" s="139"/>
    </row>
    <row r="35271" spans="3:4" ht="15" customHeight="1">
      <c r="C35271" s="139"/>
      <c r="D35271" s="139"/>
    </row>
    <row r="35272" spans="3:4" ht="15" customHeight="1">
      <c r="C35272" s="139"/>
      <c r="D35272" s="139"/>
    </row>
    <row r="35273" spans="3:4" ht="15" customHeight="1">
      <c r="C35273" s="139"/>
      <c r="D35273" s="139"/>
    </row>
    <row r="35274" spans="3:4" ht="15" customHeight="1">
      <c r="C35274" s="139"/>
      <c r="D35274" s="139"/>
    </row>
    <row r="35275" spans="3:4" ht="15" customHeight="1">
      <c r="C35275" s="139"/>
      <c r="D35275" s="139"/>
    </row>
    <row r="35276" spans="3:4" ht="15" customHeight="1">
      <c r="C35276" s="139"/>
      <c r="D35276" s="139"/>
    </row>
    <row r="35277" spans="3:4" ht="15" customHeight="1">
      <c r="C35277" s="139"/>
      <c r="D35277" s="139"/>
    </row>
    <row r="35278" spans="3:4" ht="15" customHeight="1">
      <c r="C35278" s="139"/>
      <c r="D35278" s="139"/>
    </row>
    <row r="35279" spans="3:4" ht="15" customHeight="1">
      <c r="C35279" s="139"/>
      <c r="D35279" s="139"/>
    </row>
    <row r="35280" spans="3:4" ht="15" customHeight="1">
      <c r="C35280" s="139"/>
      <c r="D35280" s="139"/>
    </row>
    <row r="35281" spans="3:4" ht="15" customHeight="1">
      <c r="C35281" s="139"/>
      <c r="D35281" s="139"/>
    </row>
    <row r="35282" spans="3:4" ht="15" customHeight="1">
      <c r="C35282" s="139"/>
      <c r="D35282" s="139"/>
    </row>
    <row r="35283" spans="3:4" ht="15" customHeight="1">
      <c r="C35283" s="139"/>
      <c r="D35283" s="139"/>
    </row>
    <row r="35284" spans="3:4" ht="15" customHeight="1">
      <c r="C35284" s="139"/>
      <c r="D35284" s="139"/>
    </row>
    <row r="35285" spans="3:4" ht="15" customHeight="1">
      <c r="C35285" s="139"/>
      <c r="D35285" s="139"/>
    </row>
    <row r="35286" spans="3:4" ht="15" customHeight="1">
      <c r="C35286" s="139"/>
      <c r="D35286" s="139"/>
    </row>
    <row r="35287" spans="3:4" ht="15" customHeight="1">
      <c r="C35287" s="139"/>
      <c r="D35287" s="139"/>
    </row>
    <row r="35288" spans="3:4" ht="15" customHeight="1">
      <c r="C35288" s="139"/>
      <c r="D35288" s="139"/>
    </row>
    <row r="35289" spans="3:4" ht="15" customHeight="1">
      <c r="C35289" s="139"/>
      <c r="D35289" s="139"/>
    </row>
    <row r="35290" spans="3:4" ht="15" customHeight="1">
      <c r="C35290" s="139"/>
      <c r="D35290" s="139"/>
    </row>
    <row r="35291" spans="3:4" ht="15" customHeight="1">
      <c r="C35291" s="139"/>
      <c r="D35291" s="139"/>
    </row>
    <row r="35292" spans="3:4" ht="15" customHeight="1">
      <c r="C35292" s="139"/>
      <c r="D35292" s="139"/>
    </row>
    <row r="35293" spans="3:4" ht="15" customHeight="1">
      <c r="C35293" s="139"/>
      <c r="D35293" s="139"/>
    </row>
    <row r="35294" spans="3:4" ht="15" customHeight="1">
      <c r="C35294" s="139"/>
      <c r="D35294" s="139"/>
    </row>
    <row r="35295" spans="3:4" ht="15" customHeight="1">
      <c r="C35295" s="139"/>
      <c r="D35295" s="139"/>
    </row>
    <row r="35296" spans="3:4" ht="15" customHeight="1">
      <c r="C35296" s="139"/>
      <c r="D35296" s="139"/>
    </row>
    <row r="35297" spans="3:4" ht="15" customHeight="1">
      <c r="C35297" s="139"/>
      <c r="D35297" s="139"/>
    </row>
    <row r="35298" spans="3:4" ht="15" customHeight="1">
      <c r="C35298" s="139"/>
      <c r="D35298" s="139"/>
    </row>
    <row r="35299" spans="3:4" ht="15" customHeight="1">
      <c r="C35299" s="139"/>
      <c r="D35299" s="139"/>
    </row>
    <row r="35300" spans="3:4" ht="15" customHeight="1">
      <c r="C35300" s="139"/>
      <c r="D35300" s="139"/>
    </row>
    <row r="35301" spans="3:4" ht="15" customHeight="1">
      <c r="C35301" s="139"/>
      <c r="D35301" s="139"/>
    </row>
    <row r="35302" spans="3:4" ht="15" customHeight="1">
      <c r="C35302" s="139"/>
      <c r="D35302" s="139"/>
    </row>
    <row r="35303" spans="3:4" ht="15" customHeight="1">
      <c r="C35303" s="139"/>
      <c r="D35303" s="139"/>
    </row>
    <row r="35304" spans="3:4" ht="15" customHeight="1">
      <c r="C35304" s="139"/>
      <c r="D35304" s="139"/>
    </row>
    <row r="35305" spans="3:4" ht="15" customHeight="1">
      <c r="C35305" s="139"/>
      <c r="D35305" s="139"/>
    </row>
    <row r="35306" spans="3:4" ht="15" customHeight="1">
      <c r="C35306" s="139"/>
      <c r="D35306" s="139"/>
    </row>
    <row r="35307" spans="3:4" ht="15" customHeight="1">
      <c r="C35307" s="139"/>
      <c r="D35307" s="139"/>
    </row>
    <row r="35308" spans="3:4" ht="15" customHeight="1">
      <c r="C35308" s="139"/>
      <c r="D35308" s="139"/>
    </row>
    <row r="35309" spans="3:4" ht="15" customHeight="1">
      <c r="C35309" s="139"/>
      <c r="D35309" s="139"/>
    </row>
    <row r="35310" spans="3:4" ht="15" customHeight="1">
      <c r="C35310" s="139"/>
      <c r="D35310" s="139"/>
    </row>
    <row r="35311" spans="3:4" ht="15" customHeight="1">
      <c r="C35311" s="139"/>
      <c r="D35311" s="139"/>
    </row>
    <row r="35312" spans="3:4" ht="15" customHeight="1">
      <c r="C35312" s="139"/>
      <c r="D35312" s="139"/>
    </row>
    <row r="35313" spans="3:4" ht="15" customHeight="1">
      <c r="C35313" s="139"/>
      <c r="D35313" s="139"/>
    </row>
    <row r="35314" spans="3:4" ht="15" customHeight="1">
      <c r="C35314" s="139"/>
      <c r="D35314" s="139"/>
    </row>
    <row r="35315" spans="3:4" ht="15" customHeight="1">
      <c r="C35315" s="139"/>
      <c r="D35315" s="139"/>
    </row>
    <row r="35316" spans="3:4" ht="15" customHeight="1">
      <c r="C35316" s="139"/>
      <c r="D35316" s="139"/>
    </row>
    <row r="35317" spans="3:4" ht="15" customHeight="1">
      <c r="C35317" s="139"/>
      <c r="D35317" s="139"/>
    </row>
    <row r="35318" spans="3:4" ht="15" customHeight="1">
      <c r="C35318" s="139"/>
      <c r="D35318" s="139"/>
    </row>
    <row r="35319" spans="3:4" ht="15" customHeight="1">
      <c r="C35319" s="139"/>
      <c r="D35319" s="139"/>
    </row>
    <row r="35320" spans="3:4" ht="15" customHeight="1">
      <c r="C35320" s="139"/>
      <c r="D35320" s="139"/>
    </row>
    <row r="35321" spans="3:4" ht="15" customHeight="1">
      <c r="C35321" s="139"/>
      <c r="D35321" s="139"/>
    </row>
    <row r="35322" spans="3:4" ht="15" customHeight="1">
      <c r="C35322" s="139"/>
      <c r="D35322" s="139"/>
    </row>
    <row r="35323" spans="3:4" ht="15" customHeight="1">
      <c r="C35323" s="139"/>
      <c r="D35323" s="139"/>
    </row>
    <row r="35324" spans="3:4" ht="15" customHeight="1">
      <c r="C35324" s="139"/>
      <c r="D35324" s="139"/>
    </row>
    <row r="35325" spans="3:4" ht="15" customHeight="1">
      <c r="C35325" s="139"/>
      <c r="D35325" s="139"/>
    </row>
    <row r="35326" spans="3:4" ht="15" customHeight="1">
      <c r="C35326" s="139"/>
      <c r="D35326" s="139"/>
    </row>
    <row r="35327" spans="3:4" ht="15" customHeight="1">
      <c r="C35327" s="139"/>
      <c r="D35327" s="139"/>
    </row>
    <row r="35328" spans="3:4" ht="15" customHeight="1">
      <c r="C35328" s="139"/>
      <c r="D35328" s="139"/>
    </row>
    <row r="35329" spans="3:4" ht="15" customHeight="1">
      <c r="C35329" s="139"/>
      <c r="D35329" s="139"/>
    </row>
    <row r="35330" spans="3:4" ht="15" customHeight="1">
      <c r="C35330" s="139"/>
      <c r="D35330" s="139"/>
    </row>
    <row r="35331" spans="3:4" ht="15" customHeight="1">
      <c r="C35331" s="139"/>
      <c r="D35331" s="139"/>
    </row>
    <row r="35332" spans="3:4" ht="15" customHeight="1">
      <c r="C35332" s="139"/>
      <c r="D35332" s="139"/>
    </row>
    <row r="35333" spans="3:4" ht="15" customHeight="1">
      <c r="C35333" s="139"/>
      <c r="D35333" s="139"/>
    </row>
    <row r="35334" spans="3:4" ht="15" customHeight="1">
      <c r="C35334" s="139"/>
      <c r="D35334" s="139"/>
    </row>
    <row r="35335" spans="3:4" ht="15" customHeight="1">
      <c r="C35335" s="139"/>
      <c r="D35335" s="139"/>
    </row>
    <row r="35336" spans="3:4" ht="15" customHeight="1">
      <c r="C35336" s="139"/>
      <c r="D35336" s="139"/>
    </row>
    <row r="35337" spans="3:4" ht="15" customHeight="1">
      <c r="C35337" s="139"/>
      <c r="D35337" s="139"/>
    </row>
    <row r="35338" spans="3:4" ht="15" customHeight="1">
      <c r="C35338" s="139"/>
      <c r="D35338" s="139"/>
    </row>
    <row r="35339" spans="3:4" ht="15" customHeight="1">
      <c r="C35339" s="139"/>
      <c r="D35339" s="139"/>
    </row>
    <row r="35340" spans="3:4" ht="15" customHeight="1">
      <c r="C35340" s="139"/>
      <c r="D35340" s="139"/>
    </row>
    <row r="35341" spans="3:4" ht="15" customHeight="1">
      <c r="C35341" s="139"/>
      <c r="D35341" s="139"/>
    </row>
    <row r="35342" spans="3:4" ht="15" customHeight="1">
      <c r="C35342" s="139"/>
      <c r="D35342" s="139"/>
    </row>
    <row r="35343" spans="3:4" ht="15" customHeight="1">
      <c r="C35343" s="139"/>
      <c r="D35343" s="139"/>
    </row>
    <row r="35344" spans="3:4" ht="15" customHeight="1">
      <c r="C35344" s="139"/>
      <c r="D35344" s="139"/>
    </row>
    <row r="35345" spans="3:4" ht="15" customHeight="1">
      <c r="C35345" s="139"/>
      <c r="D35345" s="139"/>
    </row>
    <row r="35346" spans="3:4" ht="15" customHeight="1">
      <c r="C35346" s="139"/>
      <c r="D35346" s="139"/>
    </row>
    <row r="35347" spans="3:4" ht="15" customHeight="1">
      <c r="C35347" s="139"/>
      <c r="D35347" s="139"/>
    </row>
    <row r="35348" spans="3:4" ht="15" customHeight="1">
      <c r="C35348" s="139"/>
      <c r="D35348" s="139"/>
    </row>
    <row r="35349" spans="3:4" ht="15" customHeight="1">
      <c r="C35349" s="139"/>
      <c r="D35349" s="139"/>
    </row>
    <row r="35350" spans="3:4" ht="15" customHeight="1">
      <c r="C35350" s="139"/>
      <c r="D35350" s="139"/>
    </row>
    <row r="35351" spans="3:4" ht="15" customHeight="1">
      <c r="C35351" s="139"/>
      <c r="D35351" s="139"/>
    </row>
    <row r="35352" spans="3:4" ht="15" customHeight="1">
      <c r="C35352" s="139"/>
      <c r="D35352" s="139"/>
    </row>
    <row r="35353" spans="3:4" ht="15" customHeight="1">
      <c r="C35353" s="139"/>
      <c r="D35353" s="139"/>
    </row>
    <row r="35354" spans="3:4" ht="15" customHeight="1">
      <c r="C35354" s="139"/>
      <c r="D35354" s="139"/>
    </row>
    <row r="35355" spans="3:4" ht="15" customHeight="1">
      <c r="C35355" s="139"/>
      <c r="D35355" s="139"/>
    </row>
    <row r="35356" spans="3:4" ht="15" customHeight="1">
      <c r="C35356" s="139"/>
      <c r="D35356" s="139"/>
    </row>
    <row r="35357" spans="3:4" ht="15" customHeight="1">
      <c r="C35357" s="139"/>
      <c r="D35357" s="139"/>
    </row>
    <row r="35358" spans="3:4" ht="15" customHeight="1">
      <c r="C35358" s="139"/>
      <c r="D35358" s="139"/>
    </row>
    <row r="35359" spans="3:4" ht="15" customHeight="1">
      <c r="C35359" s="139"/>
      <c r="D35359" s="139"/>
    </row>
    <row r="35360" spans="3:4" ht="15" customHeight="1">
      <c r="C35360" s="139"/>
      <c r="D35360" s="139"/>
    </row>
    <row r="35361" spans="3:4" ht="15" customHeight="1">
      <c r="C35361" s="139"/>
      <c r="D35361" s="139"/>
    </row>
    <row r="35362" spans="3:4" ht="15" customHeight="1">
      <c r="C35362" s="139"/>
      <c r="D35362" s="139"/>
    </row>
    <row r="35363" spans="3:4" ht="15" customHeight="1">
      <c r="C35363" s="139"/>
      <c r="D35363" s="139"/>
    </row>
    <row r="35364" spans="3:4" ht="15" customHeight="1">
      <c r="C35364" s="139"/>
      <c r="D35364" s="139"/>
    </row>
    <row r="35365" spans="3:4" ht="15" customHeight="1">
      <c r="C35365" s="139"/>
      <c r="D35365" s="139"/>
    </row>
    <row r="35366" spans="3:4" ht="15" customHeight="1">
      <c r="C35366" s="139"/>
      <c r="D35366" s="139"/>
    </row>
    <row r="35367" spans="3:4" ht="15" customHeight="1">
      <c r="C35367" s="139"/>
      <c r="D35367" s="139"/>
    </row>
    <row r="35368" spans="3:4" ht="15" customHeight="1">
      <c r="C35368" s="139"/>
      <c r="D35368" s="139"/>
    </row>
    <row r="35369" spans="3:4" ht="15" customHeight="1">
      <c r="C35369" s="139"/>
      <c r="D35369" s="139"/>
    </row>
    <row r="35370" spans="3:4" ht="15" customHeight="1">
      <c r="C35370" s="139"/>
      <c r="D35370" s="139"/>
    </row>
    <row r="35371" spans="3:4" ht="15" customHeight="1">
      <c r="C35371" s="139"/>
      <c r="D35371" s="139"/>
    </row>
    <row r="35372" spans="3:4" ht="15" customHeight="1">
      <c r="C35372" s="139"/>
      <c r="D35372" s="139"/>
    </row>
    <row r="35373" spans="3:4" ht="15" customHeight="1">
      <c r="C35373" s="139"/>
      <c r="D35373" s="139"/>
    </row>
    <row r="35374" spans="3:4" ht="15" customHeight="1">
      <c r="C35374" s="139"/>
      <c r="D35374" s="139"/>
    </row>
    <row r="35375" spans="3:4" ht="15" customHeight="1">
      <c r="C35375" s="139"/>
      <c r="D35375" s="139"/>
    </row>
    <row r="35376" spans="3:4" ht="15" customHeight="1">
      <c r="C35376" s="139"/>
      <c r="D35376" s="139"/>
    </row>
    <row r="35377" spans="3:4" ht="15" customHeight="1">
      <c r="C35377" s="139"/>
      <c r="D35377" s="139"/>
    </row>
    <row r="35378" spans="3:4" ht="15" customHeight="1">
      <c r="C35378" s="139"/>
      <c r="D35378" s="139"/>
    </row>
    <row r="35379" spans="3:4" ht="15" customHeight="1">
      <c r="C35379" s="139"/>
      <c r="D35379" s="139"/>
    </row>
    <row r="35380" spans="3:4" ht="15" customHeight="1">
      <c r="C35380" s="139"/>
      <c r="D35380" s="139"/>
    </row>
    <row r="35381" spans="3:4" ht="15" customHeight="1">
      <c r="C35381" s="139"/>
      <c r="D35381" s="139"/>
    </row>
    <row r="35382" spans="3:4" ht="15" customHeight="1">
      <c r="C35382" s="139"/>
      <c r="D35382" s="139"/>
    </row>
    <row r="35383" spans="3:4" ht="15" customHeight="1">
      <c r="C35383" s="139"/>
      <c r="D35383" s="139"/>
    </row>
    <row r="35384" spans="3:4" ht="15" customHeight="1">
      <c r="C35384" s="139"/>
      <c r="D35384" s="139"/>
    </row>
    <row r="35385" spans="3:4" ht="15" customHeight="1">
      <c r="C35385" s="139"/>
      <c r="D35385" s="139"/>
    </row>
    <row r="35386" spans="3:4" ht="15" customHeight="1">
      <c r="C35386" s="139"/>
      <c r="D35386" s="139"/>
    </row>
    <row r="35387" spans="3:4" ht="15" customHeight="1">
      <c r="C35387" s="139"/>
      <c r="D35387" s="139"/>
    </row>
    <row r="35388" spans="3:4" ht="15" customHeight="1">
      <c r="C35388" s="139"/>
      <c r="D35388" s="139"/>
    </row>
    <row r="35389" spans="3:4" ht="15" customHeight="1">
      <c r="C35389" s="139"/>
      <c r="D35389" s="139"/>
    </row>
    <row r="35390" spans="3:4" ht="15" customHeight="1">
      <c r="C35390" s="139"/>
      <c r="D35390" s="139"/>
    </row>
    <row r="35391" spans="3:4" ht="15" customHeight="1">
      <c r="C35391" s="139"/>
      <c r="D35391" s="139"/>
    </row>
    <row r="35392" spans="3:4" ht="15" customHeight="1">
      <c r="C35392" s="139"/>
      <c r="D35392" s="139"/>
    </row>
    <row r="35393" spans="3:4" ht="15" customHeight="1">
      <c r="C35393" s="139"/>
      <c r="D35393" s="139"/>
    </row>
    <row r="35394" spans="3:4" ht="15" customHeight="1">
      <c r="C35394" s="139"/>
      <c r="D35394" s="139"/>
    </row>
    <row r="35395" spans="3:4" ht="15" customHeight="1">
      <c r="C35395" s="139"/>
      <c r="D35395" s="139"/>
    </row>
    <row r="35396" spans="3:4" ht="15" customHeight="1">
      <c r="C35396" s="139"/>
      <c r="D35396" s="139"/>
    </row>
    <row r="35397" spans="3:4" ht="15" customHeight="1">
      <c r="C35397" s="139"/>
      <c r="D35397" s="139"/>
    </row>
    <row r="35398" spans="3:4" ht="15" customHeight="1">
      <c r="C35398" s="139"/>
      <c r="D35398" s="139"/>
    </row>
    <row r="35399" spans="3:4" ht="15" customHeight="1">
      <c r="C35399" s="139"/>
      <c r="D35399" s="139"/>
    </row>
    <row r="35400" spans="3:4" ht="15" customHeight="1">
      <c r="C35400" s="139"/>
      <c r="D35400" s="139"/>
    </row>
    <row r="35401" spans="3:4" ht="15" customHeight="1">
      <c r="C35401" s="139"/>
      <c r="D35401" s="139"/>
    </row>
    <row r="35402" spans="3:4" ht="15" customHeight="1">
      <c r="C35402" s="139"/>
      <c r="D35402" s="139"/>
    </row>
    <row r="35403" spans="3:4" ht="15" customHeight="1">
      <c r="C35403" s="139"/>
      <c r="D35403" s="139"/>
    </row>
    <row r="35404" spans="3:4" ht="15" customHeight="1">
      <c r="C35404" s="139"/>
      <c r="D35404" s="139"/>
    </row>
    <row r="35405" spans="3:4" ht="15" customHeight="1">
      <c r="C35405" s="139"/>
      <c r="D35405" s="139"/>
    </row>
    <row r="35406" spans="3:4" ht="15" customHeight="1">
      <c r="C35406" s="139"/>
      <c r="D35406" s="139"/>
    </row>
    <row r="35407" spans="3:4" ht="15" customHeight="1">
      <c r="C35407" s="139"/>
      <c r="D35407" s="139"/>
    </row>
    <row r="35408" spans="3:4" ht="15" customHeight="1">
      <c r="C35408" s="139"/>
      <c r="D35408" s="139"/>
    </row>
    <row r="35409" spans="3:4" ht="15" customHeight="1">
      <c r="C35409" s="139"/>
      <c r="D35409" s="139"/>
    </row>
    <row r="35410" spans="3:4" ht="15" customHeight="1">
      <c r="C35410" s="139"/>
      <c r="D35410" s="139"/>
    </row>
    <row r="35411" spans="3:4" ht="15" customHeight="1">
      <c r="C35411" s="139"/>
      <c r="D35411" s="139"/>
    </row>
    <row r="35412" spans="3:4" ht="15" customHeight="1">
      <c r="C35412" s="139"/>
      <c r="D35412" s="139"/>
    </row>
    <row r="35413" spans="3:4" ht="15" customHeight="1">
      <c r="C35413" s="139"/>
      <c r="D35413" s="139"/>
    </row>
    <row r="35414" spans="3:4" ht="15" customHeight="1">
      <c r="C35414" s="139"/>
      <c r="D35414" s="139"/>
    </row>
    <row r="35415" spans="3:4" ht="15" customHeight="1">
      <c r="C35415" s="139"/>
      <c r="D35415" s="139"/>
    </row>
    <row r="35416" spans="3:4" ht="15" customHeight="1">
      <c r="C35416" s="139"/>
      <c r="D35416" s="139"/>
    </row>
    <row r="35417" spans="3:4" ht="15" customHeight="1">
      <c r="C35417" s="139"/>
      <c r="D35417" s="139"/>
    </row>
    <row r="35418" spans="3:4" ht="15" customHeight="1">
      <c r="C35418" s="139"/>
      <c r="D35418" s="139"/>
    </row>
    <row r="35419" spans="3:4" ht="15" customHeight="1">
      <c r="C35419" s="139"/>
      <c r="D35419" s="139"/>
    </row>
    <row r="35420" spans="3:4" ht="15" customHeight="1">
      <c r="C35420" s="139"/>
      <c r="D35420" s="139"/>
    </row>
    <row r="35421" spans="3:4" ht="15" customHeight="1">
      <c r="C35421" s="139"/>
      <c r="D35421" s="139"/>
    </row>
    <row r="35422" spans="3:4" ht="15" customHeight="1">
      <c r="C35422" s="139"/>
      <c r="D35422" s="139"/>
    </row>
    <row r="35423" spans="3:4" ht="15" customHeight="1">
      <c r="C35423" s="139"/>
      <c r="D35423" s="139"/>
    </row>
    <row r="35424" spans="3:4" ht="15" customHeight="1">
      <c r="C35424" s="139"/>
      <c r="D35424" s="139"/>
    </row>
    <row r="35425" spans="3:4" ht="15" customHeight="1">
      <c r="C35425" s="139"/>
      <c r="D35425" s="139"/>
    </row>
    <row r="35426" spans="3:4" ht="15" customHeight="1">
      <c r="C35426" s="139"/>
      <c r="D35426" s="139"/>
    </row>
    <row r="35427" spans="3:4" ht="15" customHeight="1">
      <c r="C35427" s="139"/>
      <c r="D35427" s="139"/>
    </row>
    <row r="35428" spans="3:4" ht="15" customHeight="1">
      <c r="C35428" s="139"/>
      <c r="D35428" s="139"/>
    </row>
    <row r="35429" spans="3:4" ht="15" customHeight="1">
      <c r="C35429" s="139"/>
      <c r="D35429" s="139"/>
    </row>
    <row r="35430" spans="3:4" ht="15" customHeight="1">
      <c r="C35430" s="139"/>
      <c r="D35430" s="139"/>
    </row>
    <row r="35431" spans="3:4" ht="15" customHeight="1">
      <c r="C35431" s="139"/>
      <c r="D35431" s="139"/>
    </row>
    <row r="35432" spans="3:4" ht="15" customHeight="1">
      <c r="C35432" s="139"/>
      <c r="D35432" s="139"/>
    </row>
    <row r="35433" spans="3:4" ht="15" customHeight="1">
      <c r="C35433" s="139"/>
      <c r="D35433" s="139"/>
    </row>
    <row r="35434" spans="3:4" ht="15" customHeight="1">
      <c r="C35434" s="139"/>
      <c r="D35434" s="139"/>
    </row>
    <row r="35435" spans="3:4" ht="15" customHeight="1">
      <c r="C35435" s="139"/>
      <c r="D35435" s="139"/>
    </row>
    <row r="35436" spans="3:4" ht="15" customHeight="1">
      <c r="C35436" s="139"/>
      <c r="D35436" s="139"/>
    </row>
    <row r="35437" spans="3:4" ht="15" customHeight="1">
      <c r="C35437" s="139"/>
      <c r="D35437" s="139"/>
    </row>
    <row r="35438" spans="3:4" ht="15" customHeight="1">
      <c r="C35438" s="139"/>
      <c r="D35438" s="139"/>
    </row>
    <row r="35439" spans="3:4" ht="15" customHeight="1">
      <c r="C35439" s="139"/>
      <c r="D35439" s="139"/>
    </row>
    <row r="35440" spans="3:4" ht="15" customHeight="1">
      <c r="C35440" s="139"/>
      <c r="D35440" s="139"/>
    </row>
    <row r="35441" spans="3:4" ht="15" customHeight="1">
      <c r="C35441" s="139"/>
      <c r="D35441" s="139"/>
    </row>
    <row r="35442" spans="3:4" ht="15" customHeight="1">
      <c r="C35442" s="139"/>
      <c r="D35442" s="139"/>
    </row>
    <row r="35443" spans="3:4" ht="15" customHeight="1">
      <c r="C35443" s="139"/>
      <c r="D35443" s="139"/>
    </row>
    <row r="35444" spans="3:4" ht="15" customHeight="1">
      <c r="C35444" s="139"/>
      <c r="D35444" s="139"/>
    </row>
    <row r="35445" spans="3:4" ht="15" customHeight="1">
      <c r="C35445" s="139"/>
      <c r="D35445" s="139"/>
    </row>
    <row r="35446" spans="3:4" ht="15" customHeight="1">
      <c r="C35446" s="139"/>
      <c r="D35446" s="139"/>
    </row>
    <row r="35447" spans="3:4" ht="15" customHeight="1">
      <c r="C35447" s="139"/>
      <c r="D35447" s="139"/>
    </row>
    <row r="35448" spans="3:4" ht="15" customHeight="1">
      <c r="C35448" s="139"/>
      <c r="D35448" s="139"/>
    </row>
    <row r="35449" spans="3:4" ht="15" customHeight="1">
      <c r="C35449" s="139"/>
      <c r="D35449" s="139"/>
    </row>
    <row r="35450" spans="3:4" ht="15" customHeight="1">
      <c r="C35450" s="139"/>
      <c r="D35450" s="139"/>
    </row>
    <row r="35451" spans="3:4" ht="15" customHeight="1">
      <c r="C35451" s="139"/>
      <c r="D35451" s="139"/>
    </row>
    <row r="35452" spans="3:4" ht="15" customHeight="1">
      <c r="C35452" s="139"/>
      <c r="D35452" s="139"/>
    </row>
    <row r="35453" spans="3:4" ht="15" customHeight="1">
      <c r="C35453" s="139"/>
      <c r="D35453" s="139"/>
    </row>
    <row r="35454" spans="3:4" ht="15" customHeight="1">
      <c r="C35454" s="139"/>
      <c r="D35454" s="139"/>
    </row>
    <row r="35455" spans="3:4" ht="15" customHeight="1">
      <c r="C35455" s="139"/>
      <c r="D35455" s="139"/>
    </row>
    <row r="35456" spans="3:4" ht="15" customHeight="1">
      <c r="C35456" s="139"/>
      <c r="D35456" s="139"/>
    </row>
    <row r="35457" spans="3:4" ht="15" customHeight="1">
      <c r="C35457" s="139"/>
      <c r="D35457" s="139"/>
    </row>
    <row r="35458" spans="3:4" ht="15" customHeight="1">
      <c r="C35458" s="139"/>
      <c r="D35458" s="139"/>
    </row>
    <row r="35459" spans="3:4" ht="15" customHeight="1">
      <c r="C35459" s="139"/>
      <c r="D35459" s="139"/>
    </row>
    <row r="35460" spans="3:4" ht="15" customHeight="1">
      <c r="C35460" s="139"/>
      <c r="D35460" s="139"/>
    </row>
    <row r="35461" spans="3:4" ht="15" customHeight="1">
      <c r="C35461" s="139"/>
      <c r="D35461" s="139"/>
    </row>
    <row r="35462" spans="3:4" ht="15" customHeight="1">
      <c r="C35462" s="139"/>
      <c r="D35462" s="139"/>
    </row>
    <row r="35463" spans="3:4" ht="15" customHeight="1">
      <c r="C35463" s="139"/>
      <c r="D35463" s="139"/>
    </row>
    <row r="35464" spans="3:4" ht="15" customHeight="1">
      <c r="C35464" s="139"/>
      <c r="D35464" s="139"/>
    </row>
    <row r="35465" spans="3:4" ht="15" customHeight="1">
      <c r="C35465" s="139"/>
      <c r="D35465" s="139"/>
    </row>
    <row r="35466" spans="3:4" ht="15" customHeight="1">
      <c r="C35466" s="139"/>
      <c r="D35466" s="139"/>
    </row>
    <row r="35467" spans="3:4" ht="15" customHeight="1">
      <c r="C35467" s="139"/>
      <c r="D35467" s="139"/>
    </row>
    <row r="35468" spans="3:4" ht="15" customHeight="1">
      <c r="C35468" s="139"/>
      <c r="D35468" s="139"/>
    </row>
    <row r="35469" spans="3:4" ht="15" customHeight="1">
      <c r="C35469" s="139"/>
      <c r="D35469" s="139"/>
    </row>
    <row r="35470" spans="3:4" ht="15" customHeight="1">
      <c r="C35470" s="139"/>
      <c r="D35470" s="139"/>
    </row>
    <row r="35471" spans="3:4" ht="15" customHeight="1">
      <c r="C35471" s="139"/>
      <c r="D35471" s="139"/>
    </row>
    <row r="35472" spans="3:4" ht="15" customHeight="1">
      <c r="C35472" s="139"/>
      <c r="D35472" s="139"/>
    </row>
    <row r="35473" spans="3:4" ht="15" customHeight="1">
      <c r="C35473" s="139"/>
      <c r="D35473" s="139"/>
    </row>
    <row r="35474" spans="3:4" ht="15" customHeight="1">
      <c r="C35474" s="139"/>
      <c r="D35474" s="139"/>
    </row>
    <row r="35475" spans="3:4" ht="15" customHeight="1">
      <c r="C35475" s="139"/>
      <c r="D35475" s="139"/>
    </row>
    <row r="35476" spans="3:4" ht="15" customHeight="1">
      <c r="C35476" s="139"/>
      <c r="D35476" s="139"/>
    </row>
    <row r="35477" spans="3:4" ht="15" customHeight="1">
      <c r="C35477" s="139"/>
      <c r="D35477" s="139"/>
    </row>
    <row r="35478" spans="3:4" ht="15" customHeight="1">
      <c r="C35478" s="139"/>
      <c r="D35478" s="139"/>
    </row>
    <row r="35479" spans="3:4" ht="15" customHeight="1">
      <c r="C35479" s="139"/>
      <c r="D35479" s="139"/>
    </row>
    <row r="35480" spans="3:4" ht="15" customHeight="1">
      <c r="C35480" s="139"/>
      <c r="D35480" s="139"/>
    </row>
    <row r="35481" spans="3:4" ht="15" customHeight="1">
      <c r="C35481" s="139"/>
      <c r="D35481" s="139"/>
    </row>
    <row r="35482" spans="3:4" ht="15" customHeight="1">
      <c r="C35482" s="139"/>
      <c r="D35482" s="139"/>
    </row>
    <row r="35483" spans="3:4" ht="15" customHeight="1">
      <c r="C35483" s="139"/>
      <c r="D35483" s="139"/>
    </row>
    <row r="35484" spans="3:4" ht="15" customHeight="1">
      <c r="C35484" s="139"/>
      <c r="D35484" s="139"/>
    </row>
    <row r="35485" spans="3:4" ht="15" customHeight="1">
      <c r="C35485" s="139"/>
      <c r="D35485" s="139"/>
    </row>
    <row r="35486" spans="3:4" ht="15" customHeight="1">
      <c r="C35486" s="139"/>
      <c r="D35486" s="139"/>
    </row>
    <row r="35487" spans="3:4" ht="15" customHeight="1">
      <c r="C35487" s="139"/>
      <c r="D35487" s="139"/>
    </row>
    <row r="35488" spans="3:4" ht="15" customHeight="1">
      <c r="C35488" s="139"/>
      <c r="D35488" s="139"/>
    </row>
    <row r="35489" spans="3:4" ht="15" customHeight="1">
      <c r="C35489" s="139"/>
      <c r="D35489" s="139"/>
    </row>
    <row r="35490" spans="3:4" ht="15" customHeight="1">
      <c r="C35490" s="139"/>
      <c r="D35490" s="139"/>
    </row>
    <row r="35491" spans="3:4" ht="15" customHeight="1">
      <c r="C35491" s="139"/>
      <c r="D35491" s="139"/>
    </row>
    <row r="35492" spans="3:4" ht="15" customHeight="1">
      <c r="C35492" s="139"/>
      <c r="D35492" s="139"/>
    </row>
    <row r="35493" spans="3:4" ht="15" customHeight="1">
      <c r="C35493" s="139"/>
      <c r="D35493" s="139"/>
    </row>
    <row r="35494" spans="3:4" ht="15" customHeight="1">
      <c r="C35494" s="139"/>
      <c r="D35494" s="139"/>
    </row>
    <row r="35495" spans="3:4" ht="15" customHeight="1">
      <c r="C35495" s="139"/>
      <c r="D35495" s="139"/>
    </row>
    <row r="35496" spans="3:4" ht="15" customHeight="1">
      <c r="C35496" s="139"/>
      <c r="D35496" s="139"/>
    </row>
    <row r="35497" spans="3:4" ht="15" customHeight="1">
      <c r="C35497" s="139"/>
      <c r="D35497" s="139"/>
    </row>
    <row r="35498" spans="3:4" ht="15" customHeight="1">
      <c r="C35498" s="139"/>
      <c r="D35498" s="139"/>
    </row>
    <row r="35499" spans="3:4" ht="15" customHeight="1">
      <c r="C35499" s="139"/>
      <c r="D35499" s="139"/>
    </row>
    <row r="35500" spans="3:4" ht="15" customHeight="1">
      <c r="C35500" s="139"/>
      <c r="D35500" s="139"/>
    </row>
    <row r="35501" spans="3:4" ht="15" customHeight="1">
      <c r="C35501" s="139"/>
      <c r="D35501" s="139"/>
    </row>
    <row r="35502" spans="3:4" ht="15" customHeight="1">
      <c r="C35502" s="139"/>
      <c r="D35502" s="139"/>
    </row>
    <row r="35503" spans="3:4" ht="15" customHeight="1">
      <c r="C35503" s="139"/>
      <c r="D35503" s="139"/>
    </row>
    <row r="35504" spans="3:4" ht="15" customHeight="1">
      <c r="C35504" s="139"/>
      <c r="D35504" s="139"/>
    </row>
    <row r="35505" spans="3:4" ht="15" customHeight="1">
      <c r="C35505" s="139"/>
      <c r="D35505" s="139"/>
    </row>
    <row r="35506" spans="3:4" ht="15" customHeight="1">
      <c r="C35506" s="139"/>
      <c r="D35506" s="139"/>
    </row>
    <row r="35507" spans="3:4" ht="15" customHeight="1">
      <c r="C35507" s="139"/>
      <c r="D35507" s="139"/>
    </row>
    <row r="35508" spans="3:4" ht="15" customHeight="1">
      <c r="C35508" s="139"/>
      <c r="D35508" s="139"/>
    </row>
    <row r="35509" spans="3:4" ht="15" customHeight="1">
      <c r="C35509" s="139"/>
      <c r="D35509" s="139"/>
    </row>
    <row r="35510" spans="3:4" ht="15" customHeight="1">
      <c r="C35510" s="139"/>
      <c r="D35510" s="139"/>
    </row>
    <row r="35511" spans="3:4" ht="15" customHeight="1">
      <c r="C35511" s="139"/>
      <c r="D35511" s="139"/>
    </row>
    <row r="35512" spans="3:4" ht="15" customHeight="1">
      <c r="C35512" s="139"/>
      <c r="D35512" s="139"/>
    </row>
    <row r="35513" spans="3:4" ht="15" customHeight="1">
      <c r="C35513" s="139"/>
      <c r="D35513" s="139"/>
    </row>
    <row r="35514" spans="3:4" ht="15" customHeight="1">
      <c r="C35514" s="139"/>
      <c r="D35514" s="139"/>
    </row>
    <row r="35515" spans="3:4" ht="15" customHeight="1">
      <c r="C35515" s="139"/>
      <c r="D35515" s="139"/>
    </row>
    <row r="35516" spans="3:4" ht="15" customHeight="1">
      <c r="C35516" s="139"/>
      <c r="D35516" s="139"/>
    </row>
    <row r="35517" spans="3:4" ht="15" customHeight="1">
      <c r="C35517" s="139"/>
      <c r="D35517" s="139"/>
    </row>
    <row r="35518" spans="3:4" ht="15" customHeight="1">
      <c r="C35518" s="139"/>
      <c r="D35518" s="139"/>
    </row>
    <row r="35519" spans="3:4" ht="15" customHeight="1">
      <c r="C35519" s="139"/>
      <c r="D35519" s="139"/>
    </row>
    <row r="35520" spans="3:4" ht="15" customHeight="1">
      <c r="C35520" s="139"/>
      <c r="D35520" s="139"/>
    </row>
    <row r="35521" spans="3:4" ht="15" customHeight="1">
      <c r="C35521" s="139"/>
      <c r="D35521" s="139"/>
    </row>
    <row r="35522" spans="3:4" ht="15" customHeight="1">
      <c r="C35522" s="139"/>
      <c r="D35522" s="139"/>
    </row>
    <row r="35523" spans="3:4" ht="15" customHeight="1">
      <c r="C35523" s="139"/>
      <c r="D35523" s="139"/>
    </row>
    <row r="35524" spans="3:4" ht="15" customHeight="1">
      <c r="C35524" s="139"/>
      <c r="D35524" s="139"/>
    </row>
    <row r="35525" spans="3:4" ht="15" customHeight="1">
      <c r="C35525" s="139"/>
      <c r="D35525" s="139"/>
    </row>
    <row r="35526" spans="3:4" ht="15" customHeight="1">
      <c r="C35526" s="139"/>
      <c r="D35526" s="139"/>
    </row>
    <row r="35527" spans="3:4" ht="15" customHeight="1">
      <c r="C35527" s="139"/>
      <c r="D35527" s="139"/>
    </row>
    <row r="35528" spans="3:4" ht="15" customHeight="1">
      <c r="C35528" s="139"/>
      <c r="D35528" s="139"/>
    </row>
    <row r="35529" spans="3:4" ht="15" customHeight="1">
      <c r="C35529" s="139"/>
      <c r="D35529" s="139"/>
    </row>
    <row r="35530" spans="3:4" ht="15" customHeight="1">
      <c r="C35530" s="139"/>
      <c r="D35530" s="139"/>
    </row>
    <row r="35531" spans="3:4" ht="15" customHeight="1">
      <c r="C35531" s="139"/>
      <c r="D35531" s="139"/>
    </row>
    <row r="35532" spans="3:4" ht="15" customHeight="1">
      <c r="C35532" s="139"/>
      <c r="D35532" s="139"/>
    </row>
    <row r="35533" spans="3:4" ht="15" customHeight="1">
      <c r="C35533" s="139"/>
      <c r="D35533" s="139"/>
    </row>
    <row r="35534" spans="3:4" ht="15" customHeight="1">
      <c r="C35534" s="139"/>
      <c r="D35534" s="139"/>
    </row>
    <row r="35535" spans="3:4" ht="15" customHeight="1">
      <c r="C35535" s="139"/>
      <c r="D35535" s="139"/>
    </row>
    <row r="35536" spans="3:4" ht="15" customHeight="1">
      <c r="C35536" s="139"/>
      <c r="D35536" s="139"/>
    </row>
    <row r="35537" spans="3:4" ht="15" customHeight="1">
      <c r="C35537" s="139"/>
      <c r="D35537" s="139"/>
    </row>
    <row r="35538" spans="3:4" ht="15" customHeight="1">
      <c r="C35538" s="139"/>
      <c r="D35538" s="139"/>
    </row>
    <row r="35539" spans="3:4" ht="15" customHeight="1">
      <c r="C35539" s="139"/>
      <c r="D35539" s="139"/>
    </row>
    <row r="35540" spans="3:4" ht="15" customHeight="1">
      <c r="C35540" s="139"/>
      <c r="D35540" s="139"/>
    </row>
    <row r="35541" spans="3:4" ht="15" customHeight="1">
      <c r="C35541" s="139"/>
      <c r="D35541" s="139"/>
    </row>
    <row r="35542" spans="3:4" ht="15" customHeight="1">
      <c r="C35542" s="139"/>
      <c r="D35542" s="139"/>
    </row>
    <row r="35543" spans="3:4" ht="15" customHeight="1">
      <c r="C35543" s="139"/>
      <c r="D35543" s="139"/>
    </row>
    <row r="35544" spans="3:4" ht="15" customHeight="1">
      <c r="C35544" s="139"/>
      <c r="D35544" s="139"/>
    </row>
    <row r="35545" spans="3:4" ht="15" customHeight="1">
      <c r="C35545" s="139"/>
      <c r="D35545" s="139"/>
    </row>
    <row r="35546" spans="3:4" ht="15" customHeight="1">
      <c r="C35546" s="139"/>
      <c r="D35546" s="139"/>
    </row>
    <row r="35547" spans="3:4" ht="15" customHeight="1">
      <c r="C35547" s="139"/>
      <c r="D35547" s="139"/>
    </row>
    <row r="35548" spans="3:4" ht="15" customHeight="1">
      <c r="C35548" s="139"/>
      <c r="D35548" s="139"/>
    </row>
    <row r="35549" spans="3:4" ht="15" customHeight="1">
      <c r="C35549" s="139"/>
      <c r="D35549" s="139"/>
    </row>
    <row r="35550" spans="3:4" ht="15" customHeight="1">
      <c r="C35550" s="139"/>
      <c r="D35550" s="139"/>
    </row>
    <row r="35551" spans="3:4" ht="15" customHeight="1">
      <c r="C35551" s="139"/>
      <c r="D35551" s="139"/>
    </row>
    <row r="35552" spans="3:4" ht="15" customHeight="1">
      <c r="C35552" s="139"/>
      <c r="D35552" s="139"/>
    </row>
    <row r="35553" spans="3:4" ht="15" customHeight="1">
      <c r="C35553" s="139"/>
      <c r="D35553" s="139"/>
    </row>
    <row r="35554" spans="3:4" ht="15" customHeight="1">
      <c r="C35554" s="139"/>
      <c r="D35554" s="139"/>
    </row>
    <row r="35555" spans="3:4" ht="15" customHeight="1">
      <c r="C35555" s="139"/>
      <c r="D35555" s="139"/>
    </row>
    <row r="35556" spans="3:4" ht="15" customHeight="1">
      <c r="C35556" s="139"/>
      <c r="D35556" s="139"/>
    </row>
    <row r="35557" spans="3:4" ht="15" customHeight="1">
      <c r="C35557" s="139"/>
      <c r="D35557" s="139"/>
    </row>
    <row r="35558" spans="3:4" ht="15" customHeight="1">
      <c r="C35558" s="139"/>
      <c r="D35558" s="139"/>
    </row>
    <row r="35559" spans="3:4" ht="15" customHeight="1">
      <c r="C35559" s="139"/>
      <c r="D35559" s="139"/>
    </row>
    <row r="35560" spans="3:4" ht="15" customHeight="1">
      <c r="C35560" s="139"/>
      <c r="D35560" s="139"/>
    </row>
    <row r="35561" spans="3:4" ht="15" customHeight="1">
      <c r="C35561" s="139"/>
      <c r="D35561" s="139"/>
    </row>
    <row r="35562" spans="3:4" ht="15" customHeight="1">
      <c r="C35562" s="139"/>
      <c r="D35562" s="139"/>
    </row>
    <row r="35563" spans="3:4" ht="15" customHeight="1">
      <c r="C35563" s="139"/>
      <c r="D35563" s="139"/>
    </row>
    <row r="35564" spans="3:4" ht="15" customHeight="1">
      <c r="C35564" s="139"/>
      <c r="D35564" s="139"/>
    </row>
    <row r="35565" spans="3:4" ht="15" customHeight="1">
      <c r="C35565" s="139"/>
      <c r="D35565" s="139"/>
    </row>
    <row r="35566" spans="3:4" ht="15" customHeight="1">
      <c r="C35566" s="139"/>
      <c r="D35566" s="139"/>
    </row>
    <row r="35567" spans="3:4" ht="15" customHeight="1">
      <c r="C35567" s="139"/>
      <c r="D35567" s="139"/>
    </row>
    <row r="35568" spans="3:4" ht="15" customHeight="1">
      <c r="C35568" s="139"/>
      <c r="D35568" s="139"/>
    </row>
    <row r="35569" spans="3:4" ht="15" customHeight="1">
      <c r="C35569" s="139"/>
      <c r="D35569" s="139"/>
    </row>
    <row r="35570" spans="3:4" ht="15" customHeight="1">
      <c r="C35570" s="139"/>
      <c r="D35570" s="139"/>
    </row>
    <row r="35571" spans="3:4" ht="15" customHeight="1">
      <c r="C35571" s="139"/>
      <c r="D35571" s="139"/>
    </row>
    <row r="35572" spans="3:4" ht="15" customHeight="1">
      <c r="C35572" s="139"/>
      <c r="D35572" s="139"/>
    </row>
    <row r="35573" spans="3:4" ht="15" customHeight="1">
      <c r="C35573" s="139"/>
      <c r="D35573" s="139"/>
    </row>
    <row r="35574" spans="3:4" ht="15" customHeight="1">
      <c r="C35574" s="139"/>
      <c r="D35574" s="139"/>
    </row>
    <row r="35575" spans="3:4" ht="15" customHeight="1">
      <c r="C35575" s="139"/>
      <c r="D35575" s="139"/>
    </row>
    <row r="35576" spans="3:4" ht="15" customHeight="1">
      <c r="C35576" s="139"/>
      <c r="D35576" s="139"/>
    </row>
    <row r="35577" spans="3:4" ht="15" customHeight="1">
      <c r="C35577" s="139"/>
      <c r="D35577" s="139"/>
    </row>
    <row r="35578" spans="3:4" ht="15" customHeight="1">
      <c r="C35578" s="139"/>
      <c r="D35578" s="139"/>
    </row>
    <row r="35579" spans="3:4" ht="15" customHeight="1">
      <c r="C35579" s="139"/>
      <c r="D35579" s="139"/>
    </row>
    <row r="35580" spans="3:4" ht="15" customHeight="1">
      <c r="C35580" s="139"/>
      <c r="D35580" s="139"/>
    </row>
    <row r="35581" spans="3:4" ht="15" customHeight="1">
      <c r="C35581" s="139"/>
      <c r="D35581" s="139"/>
    </row>
    <row r="35582" spans="3:4" ht="15" customHeight="1">
      <c r="C35582" s="139"/>
      <c r="D35582" s="139"/>
    </row>
    <row r="35583" spans="3:4" ht="15" customHeight="1">
      <c r="C35583" s="139"/>
      <c r="D35583" s="139"/>
    </row>
    <row r="35584" spans="3:4" ht="15" customHeight="1">
      <c r="C35584" s="139"/>
      <c r="D35584" s="139"/>
    </row>
    <row r="35585" spans="3:4" ht="15" customHeight="1">
      <c r="C35585" s="139"/>
      <c r="D35585" s="139"/>
    </row>
    <row r="35586" spans="3:4" ht="15" customHeight="1">
      <c r="C35586" s="139"/>
      <c r="D35586" s="139"/>
    </row>
    <row r="35587" spans="3:4" ht="15" customHeight="1">
      <c r="C35587" s="139"/>
      <c r="D35587" s="139"/>
    </row>
    <row r="35588" spans="3:4" ht="15" customHeight="1">
      <c r="C35588" s="139"/>
      <c r="D35588" s="139"/>
    </row>
    <row r="35589" spans="3:4" ht="15" customHeight="1">
      <c r="C35589" s="139"/>
      <c r="D35589" s="139"/>
    </row>
    <row r="35590" spans="3:4" ht="15" customHeight="1">
      <c r="C35590" s="139"/>
      <c r="D35590" s="139"/>
    </row>
    <row r="35591" spans="3:4" ht="15" customHeight="1">
      <c r="C35591" s="139"/>
      <c r="D35591" s="139"/>
    </row>
    <row r="35592" spans="3:4" ht="15" customHeight="1">
      <c r="C35592" s="139"/>
      <c r="D35592" s="139"/>
    </row>
    <row r="35593" spans="3:4" ht="15" customHeight="1">
      <c r="C35593" s="139"/>
      <c r="D35593" s="139"/>
    </row>
    <row r="35594" spans="3:4" ht="15" customHeight="1">
      <c r="C35594" s="139"/>
      <c r="D35594" s="139"/>
    </row>
    <row r="35595" spans="3:4" ht="15" customHeight="1">
      <c r="C35595" s="139"/>
      <c r="D35595" s="139"/>
    </row>
    <row r="35596" spans="3:4" ht="15" customHeight="1">
      <c r="C35596" s="139"/>
      <c r="D35596" s="139"/>
    </row>
    <row r="35597" spans="3:4" ht="15" customHeight="1">
      <c r="C35597" s="139"/>
      <c r="D35597" s="139"/>
    </row>
    <row r="35598" spans="3:4" ht="15" customHeight="1">
      <c r="C35598" s="139"/>
      <c r="D35598" s="139"/>
    </row>
    <row r="35599" spans="3:4" ht="15" customHeight="1">
      <c r="C35599" s="139"/>
      <c r="D35599" s="139"/>
    </row>
    <row r="35600" spans="3:4" ht="15" customHeight="1">
      <c r="C35600" s="139"/>
      <c r="D35600" s="139"/>
    </row>
    <row r="35601" spans="3:4" ht="15" customHeight="1">
      <c r="C35601" s="139"/>
      <c r="D35601" s="139"/>
    </row>
    <row r="35602" spans="3:4" ht="15" customHeight="1">
      <c r="C35602" s="139"/>
      <c r="D35602" s="139"/>
    </row>
    <row r="35603" spans="3:4" ht="15" customHeight="1">
      <c r="C35603" s="139"/>
      <c r="D35603" s="139"/>
    </row>
    <row r="35604" spans="3:4" ht="15" customHeight="1">
      <c r="C35604" s="139"/>
      <c r="D35604" s="139"/>
    </row>
    <row r="35605" spans="3:4" ht="15" customHeight="1">
      <c r="C35605" s="139"/>
      <c r="D35605" s="139"/>
    </row>
    <row r="35606" spans="3:4" ht="15" customHeight="1">
      <c r="C35606" s="139"/>
      <c r="D35606" s="139"/>
    </row>
    <row r="35607" spans="3:4" ht="15" customHeight="1">
      <c r="C35607" s="139"/>
      <c r="D35607" s="139"/>
    </row>
    <row r="35608" spans="3:4" ht="15" customHeight="1">
      <c r="C35608" s="139"/>
      <c r="D35608" s="139"/>
    </row>
    <row r="35609" spans="3:4" ht="15" customHeight="1">
      <c r="C35609" s="139"/>
      <c r="D35609" s="139"/>
    </row>
    <row r="35610" spans="3:4" ht="15" customHeight="1">
      <c r="C35610" s="139"/>
      <c r="D35610" s="139"/>
    </row>
    <row r="35611" spans="3:4" ht="15" customHeight="1">
      <c r="C35611" s="139"/>
      <c r="D35611" s="139"/>
    </row>
    <row r="35612" spans="3:4" ht="15" customHeight="1">
      <c r="C35612" s="139"/>
      <c r="D35612" s="139"/>
    </row>
    <row r="35613" spans="3:4" ht="15" customHeight="1">
      <c r="C35613" s="139"/>
      <c r="D35613" s="139"/>
    </row>
    <row r="35614" spans="3:4" ht="15" customHeight="1">
      <c r="C35614" s="139"/>
      <c r="D35614" s="139"/>
    </row>
    <row r="35615" spans="3:4" ht="15" customHeight="1">
      <c r="C35615" s="139"/>
      <c r="D35615" s="139"/>
    </row>
    <row r="35616" spans="3:4" ht="15" customHeight="1">
      <c r="C35616" s="139"/>
      <c r="D35616" s="139"/>
    </row>
    <row r="35617" spans="3:4" ht="15" customHeight="1">
      <c r="C35617" s="139"/>
      <c r="D35617" s="139"/>
    </row>
    <row r="35618" spans="3:4" ht="15" customHeight="1">
      <c r="C35618" s="139"/>
      <c r="D35618" s="139"/>
    </row>
    <row r="35619" spans="3:4" ht="15" customHeight="1">
      <c r="C35619" s="139"/>
      <c r="D35619" s="139"/>
    </row>
    <row r="35620" spans="3:4" ht="15" customHeight="1">
      <c r="C35620" s="139"/>
      <c r="D35620" s="139"/>
    </row>
    <row r="35621" spans="3:4" ht="15" customHeight="1">
      <c r="C35621" s="139"/>
      <c r="D35621" s="139"/>
    </row>
    <row r="35622" spans="3:4" ht="15" customHeight="1">
      <c r="C35622" s="139"/>
      <c r="D35622" s="139"/>
    </row>
    <row r="35623" spans="3:4" ht="15" customHeight="1">
      <c r="C35623" s="139"/>
      <c r="D35623" s="139"/>
    </row>
    <row r="35624" spans="3:4" ht="15" customHeight="1">
      <c r="C35624" s="139"/>
      <c r="D35624" s="139"/>
    </row>
    <row r="35625" spans="3:4" ht="15" customHeight="1">
      <c r="C35625" s="139"/>
      <c r="D35625" s="139"/>
    </row>
    <row r="35626" spans="3:4" ht="15" customHeight="1">
      <c r="C35626" s="139"/>
      <c r="D35626" s="139"/>
    </row>
    <row r="35627" spans="3:4" ht="15" customHeight="1">
      <c r="C35627" s="139"/>
      <c r="D35627" s="139"/>
    </row>
    <row r="35628" spans="3:4" ht="15" customHeight="1">
      <c r="C35628" s="139"/>
      <c r="D35628" s="139"/>
    </row>
    <row r="35629" spans="3:4" ht="15" customHeight="1">
      <c r="C35629" s="139"/>
      <c r="D35629" s="139"/>
    </row>
    <row r="35630" spans="3:4" ht="15" customHeight="1">
      <c r="C35630" s="139"/>
      <c r="D35630" s="139"/>
    </row>
    <row r="35631" spans="3:4" ht="15" customHeight="1">
      <c r="C35631" s="139"/>
      <c r="D35631" s="139"/>
    </row>
    <row r="35632" spans="3:4" ht="15" customHeight="1">
      <c r="C35632" s="139"/>
      <c r="D35632" s="139"/>
    </row>
    <row r="35633" spans="3:4" ht="15" customHeight="1">
      <c r="C35633" s="139"/>
      <c r="D35633" s="139"/>
    </row>
    <row r="35634" spans="3:4" ht="15" customHeight="1">
      <c r="C35634" s="139"/>
      <c r="D35634" s="139"/>
    </row>
    <row r="35635" spans="3:4" ht="15" customHeight="1">
      <c r="C35635" s="139"/>
      <c r="D35635" s="139"/>
    </row>
    <row r="35636" spans="3:4" ht="15" customHeight="1">
      <c r="C35636" s="139"/>
      <c r="D35636" s="139"/>
    </row>
    <row r="35637" spans="3:4" ht="15" customHeight="1">
      <c r="C35637" s="139"/>
      <c r="D35637" s="139"/>
    </row>
    <row r="35638" spans="3:4" ht="15" customHeight="1">
      <c r="C35638" s="139"/>
      <c r="D35638" s="139"/>
    </row>
    <row r="35639" spans="3:4" ht="15" customHeight="1">
      <c r="C35639" s="139"/>
      <c r="D35639" s="139"/>
    </row>
    <row r="35640" spans="3:4" ht="15" customHeight="1">
      <c r="C35640" s="139"/>
      <c r="D35640" s="139"/>
    </row>
    <row r="35641" spans="3:4" ht="15" customHeight="1">
      <c r="C35641" s="139"/>
      <c r="D35641" s="139"/>
    </row>
    <row r="35642" spans="3:4" ht="15" customHeight="1">
      <c r="C35642" s="139"/>
      <c r="D35642" s="139"/>
    </row>
    <row r="35643" spans="3:4" ht="15" customHeight="1">
      <c r="C35643" s="139"/>
      <c r="D35643" s="139"/>
    </row>
    <row r="35644" spans="3:4" ht="15" customHeight="1">
      <c r="C35644" s="139"/>
      <c r="D35644" s="139"/>
    </row>
    <row r="35645" spans="3:4" ht="15" customHeight="1">
      <c r="C35645" s="139"/>
      <c r="D35645" s="139"/>
    </row>
    <row r="35646" spans="3:4" ht="15" customHeight="1">
      <c r="C35646" s="139"/>
      <c r="D35646" s="139"/>
    </row>
    <row r="35647" spans="3:4" ht="15" customHeight="1">
      <c r="C35647" s="139"/>
      <c r="D35647" s="139"/>
    </row>
    <row r="35648" spans="3:4" ht="15" customHeight="1">
      <c r="C35648" s="139"/>
      <c r="D35648" s="139"/>
    </row>
    <row r="35649" spans="3:4" ht="15" customHeight="1">
      <c r="C35649" s="139"/>
      <c r="D35649" s="139"/>
    </row>
    <row r="35650" spans="3:4" ht="15" customHeight="1">
      <c r="C35650" s="139"/>
      <c r="D35650" s="139"/>
    </row>
    <row r="35651" spans="3:4" ht="15" customHeight="1">
      <c r="C35651" s="139"/>
      <c r="D35651" s="139"/>
    </row>
    <row r="35652" spans="3:4" ht="15" customHeight="1">
      <c r="C35652" s="139"/>
      <c r="D35652" s="139"/>
    </row>
    <row r="35653" spans="3:4" ht="15" customHeight="1">
      <c r="C35653" s="139"/>
      <c r="D35653" s="139"/>
    </row>
    <row r="35654" spans="3:4" ht="15" customHeight="1">
      <c r="C35654" s="139"/>
      <c r="D35654" s="139"/>
    </row>
    <row r="35655" spans="3:4" ht="15" customHeight="1">
      <c r="C35655" s="139"/>
      <c r="D35655" s="139"/>
    </row>
    <row r="35656" spans="3:4" ht="15" customHeight="1">
      <c r="C35656" s="139"/>
      <c r="D35656" s="139"/>
    </row>
    <row r="35657" spans="3:4" ht="15" customHeight="1">
      <c r="C35657" s="139"/>
      <c r="D35657" s="139"/>
    </row>
    <row r="35658" spans="3:4" ht="15" customHeight="1">
      <c r="C35658" s="139"/>
      <c r="D35658" s="139"/>
    </row>
    <row r="35659" spans="3:4" ht="15" customHeight="1">
      <c r="C35659" s="139"/>
      <c r="D35659" s="139"/>
    </row>
    <row r="35660" spans="3:4" ht="15" customHeight="1">
      <c r="C35660" s="139"/>
      <c r="D35660" s="139"/>
    </row>
    <row r="35661" spans="3:4" ht="15" customHeight="1">
      <c r="C35661" s="139"/>
      <c r="D35661" s="139"/>
    </row>
    <row r="35662" spans="3:4" ht="15" customHeight="1">
      <c r="C35662" s="139"/>
      <c r="D35662" s="139"/>
    </row>
    <row r="35663" spans="3:4" ht="15" customHeight="1">
      <c r="C35663" s="139"/>
      <c r="D35663" s="139"/>
    </row>
    <row r="35664" spans="3:4" ht="15" customHeight="1">
      <c r="C35664" s="139"/>
      <c r="D35664" s="139"/>
    </row>
    <row r="35665" spans="3:4" ht="15" customHeight="1">
      <c r="C35665" s="139"/>
      <c r="D35665" s="139"/>
    </row>
    <row r="35666" spans="3:4" ht="15" customHeight="1">
      <c r="C35666" s="139"/>
      <c r="D35666" s="139"/>
    </row>
    <row r="35667" spans="3:4" ht="15" customHeight="1">
      <c r="C35667" s="139"/>
      <c r="D35667" s="139"/>
    </row>
    <row r="35668" spans="3:4" ht="15" customHeight="1">
      <c r="C35668" s="139"/>
      <c r="D35668" s="139"/>
    </row>
    <row r="35669" spans="3:4" ht="15" customHeight="1">
      <c r="C35669" s="139"/>
      <c r="D35669" s="139"/>
    </row>
    <row r="35670" spans="3:4" ht="15" customHeight="1">
      <c r="C35670" s="139"/>
      <c r="D35670" s="139"/>
    </row>
    <row r="35671" spans="3:4" ht="15" customHeight="1">
      <c r="C35671" s="139"/>
      <c r="D35671" s="139"/>
    </row>
    <row r="35672" spans="3:4" ht="15" customHeight="1">
      <c r="C35672" s="139"/>
      <c r="D35672" s="139"/>
    </row>
    <row r="35673" spans="3:4" ht="15" customHeight="1">
      <c r="C35673" s="139"/>
      <c r="D35673" s="139"/>
    </row>
    <row r="35674" spans="3:4" ht="15" customHeight="1">
      <c r="C35674" s="139"/>
      <c r="D35674" s="139"/>
    </row>
    <row r="35675" spans="3:4" ht="15" customHeight="1">
      <c r="C35675" s="139"/>
      <c r="D35675" s="139"/>
    </row>
    <row r="35676" spans="3:4" ht="15" customHeight="1">
      <c r="C35676" s="139"/>
      <c r="D35676" s="139"/>
    </row>
    <row r="35677" spans="3:4" ht="15" customHeight="1">
      <c r="C35677" s="139"/>
      <c r="D35677" s="139"/>
    </row>
    <row r="35678" spans="3:4" ht="15" customHeight="1">
      <c r="C35678" s="139"/>
      <c r="D35678" s="139"/>
    </row>
    <row r="35679" spans="3:4" ht="15" customHeight="1">
      <c r="C35679" s="139"/>
      <c r="D35679" s="139"/>
    </row>
    <row r="35680" spans="3:4" ht="15" customHeight="1">
      <c r="C35680" s="139"/>
      <c r="D35680" s="139"/>
    </row>
    <row r="35681" spans="3:4" ht="15" customHeight="1">
      <c r="C35681" s="139"/>
      <c r="D35681" s="139"/>
    </row>
    <row r="35682" spans="3:4" ht="15" customHeight="1">
      <c r="C35682" s="139"/>
      <c r="D35682" s="139"/>
    </row>
    <row r="35683" spans="3:4" ht="15" customHeight="1">
      <c r="C35683" s="139"/>
      <c r="D35683" s="139"/>
    </row>
    <row r="35684" spans="3:4" ht="15" customHeight="1">
      <c r="C35684" s="139"/>
      <c r="D35684" s="139"/>
    </row>
    <row r="35685" spans="3:4" ht="15" customHeight="1">
      <c r="C35685" s="139"/>
      <c r="D35685" s="139"/>
    </row>
    <row r="35686" spans="3:4" ht="15" customHeight="1">
      <c r="C35686" s="139"/>
      <c r="D35686" s="139"/>
    </row>
    <row r="35687" spans="3:4" ht="15" customHeight="1">
      <c r="C35687" s="139"/>
      <c r="D35687" s="139"/>
    </row>
    <row r="35688" spans="3:4" ht="15" customHeight="1">
      <c r="C35688" s="139"/>
      <c r="D35688" s="139"/>
    </row>
    <row r="35689" spans="3:4" ht="15" customHeight="1">
      <c r="C35689" s="139"/>
      <c r="D35689" s="139"/>
    </row>
    <row r="35690" spans="3:4" ht="15" customHeight="1">
      <c r="C35690" s="139"/>
      <c r="D35690" s="139"/>
    </row>
    <row r="35691" spans="3:4" ht="15" customHeight="1">
      <c r="C35691" s="139"/>
      <c r="D35691" s="139"/>
    </row>
    <row r="35692" spans="3:4" ht="15" customHeight="1">
      <c r="C35692" s="139"/>
      <c r="D35692" s="139"/>
    </row>
    <row r="35693" spans="3:4" ht="15" customHeight="1">
      <c r="C35693" s="139"/>
      <c r="D35693" s="139"/>
    </row>
    <row r="35694" spans="3:4" ht="15" customHeight="1">
      <c r="C35694" s="139"/>
      <c r="D35694" s="139"/>
    </row>
    <row r="35695" spans="3:4" ht="15" customHeight="1">
      <c r="C35695" s="139"/>
      <c r="D35695" s="139"/>
    </row>
    <row r="35696" spans="3:4" ht="15" customHeight="1">
      <c r="C35696" s="139"/>
      <c r="D35696" s="139"/>
    </row>
    <row r="35697" spans="3:4" ht="15" customHeight="1">
      <c r="C35697" s="139"/>
      <c r="D35697" s="139"/>
    </row>
    <row r="35698" spans="3:4" ht="15" customHeight="1">
      <c r="C35698" s="139"/>
      <c r="D35698" s="139"/>
    </row>
    <row r="35699" spans="3:4" ht="15" customHeight="1">
      <c r="C35699" s="139"/>
      <c r="D35699" s="139"/>
    </row>
    <row r="35700" spans="3:4" ht="15" customHeight="1">
      <c r="C35700" s="139"/>
      <c r="D35700" s="139"/>
    </row>
    <row r="35701" spans="3:4" ht="15" customHeight="1">
      <c r="C35701" s="139"/>
      <c r="D35701" s="139"/>
    </row>
    <row r="35702" spans="3:4" ht="15" customHeight="1">
      <c r="C35702" s="139"/>
      <c r="D35702" s="139"/>
    </row>
    <row r="35703" spans="3:4" ht="15" customHeight="1">
      <c r="C35703" s="139"/>
      <c r="D35703" s="139"/>
    </row>
    <row r="35704" spans="3:4" ht="15" customHeight="1">
      <c r="C35704" s="139"/>
      <c r="D35704" s="139"/>
    </row>
    <row r="35705" spans="3:4" ht="15" customHeight="1">
      <c r="C35705" s="139"/>
      <c r="D35705" s="139"/>
    </row>
    <row r="35706" spans="3:4" ht="15" customHeight="1">
      <c r="C35706" s="139"/>
      <c r="D35706" s="139"/>
    </row>
    <row r="35707" spans="3:4" ht="15" customHeight="1">
      <c r="C35707" s="139"/>
      <c r="D35707" s="139"/>
    </row>
    <row r="35708" spans="3:4" ht="15" customHeight="1">
      <c r="C35708" s="139"/>
      <c r="D35708" s="139"/>
    </row>
    <row r="35709" spans="3:4" ht="15" customHeight="1">
      <c r="C35709" s="139"/>
      <c r="D35709" s="139"/>
    </row>
    <row r="35710" spans="3:4" ht="15" customHeight="1">
      <c r="C35710" s="139"/>
      <c r="D35710" s="139"/>
    </row>
    <row r="35711" spans="3:4" ht="15" customHeight="1">
      <c r="C35711" s="139"/>
      <c r="D35711" s="139"/>
    </row>
    <row r="35712" spans="3:4" ht="15" customHeight="1">
      <c r="C35712" s="139"/>
      <c r="D35712" s="139"/>
    </row>
    <row r="35713" spans="3:4" ht="15" customHeight="1">
      <c r="C35713" s="139"/>
      <c r="D35713" s="139"/>
    </row>
    <row r="35714" spans="3:4" ht="15" customHeight="1">
      <c r="C35714" s="139"/>
      <c r="D35714" s="139"/>
    </row>
    <row r="35715" spans="3:4" ht="15" customHeight="1">
      <c r="C35715" s="139"/>
      <c r="D35715" s="139"/>
    </row>
    <row r="35716" spans="3:4" ht="15" customHeight="1">
      <c r="C35716" s="139"/>
      <c r="D35716" s="139"/>
    </row>
    <row r="35717" spans="3:4" ht="15" customHeight="1">
      <c r="C35717" s="139"/>
      <c r="D35717" s="139"/>
    </row>
    <row r="35718" spans="3:4" ht="15" customHeight="1">
      <c r="C35718" s="139"/>
      <c r="D35718" s="139"/>
    </row>
    <row r="35719" spans="3:4" ht="15" customHeight="1">
      <c r="C35719" s="139"/>
      <c r="D35719" s="139"/>
    </row>
    <row r="35720" spans="3:4" ht="15" customHeight="1">
      <c r="C35720" s="139"/>
      <c r="D35720" s="139"/>
    </row>
    <row r="35721" spans="3:4" ht="15" customHeight="1">
      <c r="C35721" s="139"/>
      <c r="D35721" s="139"/>
    </row>
    <row r="35722" spans="3:4" ht="15" customHeight="1">
      <c r="C35722" s="139"/>
      <c r="D35722" s="139"/>
    </row>
    <row r="35723" spans="3:4" ht="15" customHeight="1">
      <c r="C35723" s="139"/>
      <c r="D35723" s="139"/>
    </row>
    <row r="35724" spans="3:4" ht="15" customHeight="1">
      <c r="C35724" s="139"/>
      <c r="D35724" s="139"/>
    </row>
    <row r="35725" spans="3:4" ht="15" customHeight="1">
      <c r="C35725" s="139"/>
      <c r="D35725" s="139"/>
    </row>
    <row r="35726" spans="3:4" ht="15" customHeight="1">
      <c r="C35726" s="139"/>
      <c r="D35726" s="139"/>
    </row>
    <row r="35727" spans="3:4" ht="15" customHeight="1">
      <c r="C35727" s="139"/>
      <c r="D35727" s="139"/>
    </row>
    <row r="35728" spans="3:4" ht="15" customHeight="1">
      <c r="C35728" s="139"/>
      <c r="D35728" s="139"/>
    </row>
    <row r="35729" spans="3:4" ht="15" customHeight="1">
      <c r="C35729" s="139"/>
      <c r="D35729" s="139"/>
    </row>
    <row r="35730" spans="3:4" ht="15" customHeight="1">
      <c r="C35730" s="139"/>
      <c r="D35730" s="139"/>
    </row>
    <row r="35731" spans="3:4" ht="15" customHeight="1">
      <c r="C35731" s="139"/>
      <c r="D35731" s="139"/>
    </row>
    <row r="35732" spans="3:4" ht="15" customHeight="1">
      <c r="C35732" s="139"/>
      <c r="D35732" s="139"/>
    </row>
    <row r="35733" spans="3:4" ht="15" customHeight="1">
      <c r="C35733" s="139"/>
      <c r="D35733" s="139"/>
    </row>
    <row r="35734" spans="3:4" ht="15" customHeight="1">
      <c r="C35734" s="139"/>
      <c r="D35734" s="139"/>
    </row>
    <row r="35735" spans="3:4" ht="15" customHeight="1">
      <c r="C35735" s="139"/>
      <c r="D35735" s="139"/>
    </row>
    <row r="35736" spans="3:4" ht="15" customHeight="1">
      <c r="C35736" s="139"/>
      <c r="D35736" s="139"/>
    </row>
    <row r="35737" spans="3:4" ht="15" customHeight="1">
      <c r="C35737" s="139"/>
      <c r="D35737" s="139"/>
    </row>
    <row r="35738" spans="3:4" ht="15" customHeight="1">
      <c r="C35738" s="139"/>
      <c r="D35738" s="139"/>
    </row>
    <row r="35739" spans="3:4" ht="15" customHeight="1">
      <c r="C35739" s="139"/>
      <c r="D35739" s="139"/>
    </row>
    <row r="35740" spans="3:4" ht="15" customHeight="1">
      <c r="C35740" s="139"/>
      <c r="D35740" s="139"/>
    </row>
    <row r="35741" spans="3:4" ht="15" customHeight="1">
      <c r="C35741" s="139"/>
      <c r="D35741" s="139"/>
    </row>
    <row r="35742" spans="3:4" ht="15" customHeight="1">
      <c r="C35742" s="139"/>
      <c r="D35742" s="139"/>
    </row>
    <row r="35743" spans="3:4" ht="15" customHeight="1">
      <c r="C35743" s="139"/>
      <c r="D35743" s="139"/>
    </row>
    <row r="35744" spans="3:4" ht="15" customHeight="1">
      <c r="C35744" s="139"/>
      <c r="D35744" s="139"/>
    </row>
    <row r="35745" spans="3:4" ht="15" customHeight="1">
      <c r="C35745" s="139"/>
      <c r="D35745" s="139"/>
    </row>
    <row r="35746" spans="3:4" ht="15" customHeight="1">
      <c r="C35746" s="139"/>
      <c r="D35746" s="139"/>
    </row>
    <row r="35747" spans="3:4" ht="15" customHeight="1">
      <c r="C35747" s="139"/>
      <c r="D35747" s="139"/>
    </row>
    <row r="35748" spans="3:4" ht="15" customHeight="1">
      <c r="C35748" s="139"/>
      <c r="D35748" s="139"/>
    </row>
    <row r="35749" spans="3:4" ht="15" customHeight="1">
      <c r="C35749" s="139"/>
      <c r="D35749" s="139"/>
    </row>
    <row r="35750" spans="3:4" ht="15" customHeight="1">
      <c r="C35750" s="139"/>
      <c r="D35750" s="139"/>
    </row>
    <row r="35751" spans="3:4" ht="15" customHeight="1">
      <c r="C35751" s="139"/>
      <c r="D35751" s="139"/>
    </row>
    <row r="35752" spans="3:4" ht="15" customHeight="1">
      <c r="C35752" s="139"/>
      <c r="D35752" s="139"/>
    </row>
    <row r="35753" spans="3:4" ht="15" customHeight="1">
      <c r="C35753" s="139"/>
      <c r="D35753" s="139"/>
    </row>
    <row r="35754" spans="3:4" ht="15" customHeight="1">
      <c r="C35754" s="139"/>
      <c r="D35754" s="139"/>
    </row>
    <row r="35755" spans="3:4" ht="15" customHeight="1">
      <c r="C35755" s="139"/>
      <c r="D35755" s="139"/>
    </row>
    <row r="35756" spans="3:4" ht="15" customHeight="1">
      <c r="C35756" s="139"/>
      <c r="D35756" s="139"/>
    </row>
    <row r="35757" spans="3:4" ht="15" customHeight="1">
      <c r="C35757" s="139"/>
      <c r="D35757" s="139"/>
    </row>
    <row r="35758" spans="3:4" ht="15" customHeight="1">
      <c r="C35758" s="139"/>
      <c r="D35758" s="139"/>
    </row>
    <row r="35759" spans="3:4" ht="15" customHeight="1">
      <c r="C35759" s="139"/>
      <c r="D35759" s="139"/>
    </row>
    <row r="35760" spans="3:4" ht="15" customHeight="1">
      <c r="C35760" s="139"/>
      <c r="D35760" s="139"/>
    </row>
    <row r="35761" spans="3:4" ht="15" customHeight="1">
      <c r="C35761" s="139"/>
      <c r="D35761" s="139"/>
    </row>
    <row r="35762" spans="3:4" ht="15" customHeight="1">
      <c r="C35762" s="139"/>
      <c r="D35762" s="139"/>
    </row>
    <row r="35763" spans="3:4" ht="15" customHeight="1">
      <c r="C35763" s="139"/>
      <c r="D35763" s="139"/>
    </row>
    <row r="35764" spans="3:4" ht="15" customHeight="1">
      <c r="C35764" s="139"/>
      <c r="D35764" s="139"/>
    </row>
    <row r="35765" spans="3:4" ht="15" customHeight="1">
      <c r="C35765" s="139"/>
      <c r="D35765" s="139"/>
    </row>
    <row r="35766" spans="3:4" ht="15" customHeight="1">
      <c r="C35766" s="139"/>
      <c r="D35766" s="139"/>
    </row>
    <row r="35767" spans="3:4" ht="15" customHeight="1">
      <c r="C35767" s="139"/>
      <c r="D35767" s="139"/>
    </row>
    <row r="35768" spans="3:4" ht="15" customHeight="1">
      <c r="C35768" s="139"/>
      <c r="D35768" s="139"/>
    </row>
    <row r="35769" spans="3:4" ht="15" customHeight="1">
      <c r="C35769" s="139"/>
      <c r="D35769" s="139"/>
    </row>
    <row r="35770" spans="3:4" ht="15" customHeight="1">
      <c r="C35770" s="139"/>
      <c r="D35770" s="139"/>
    </row>
    <row r="35771" spans="3:4" ht="15" customHeight="1">
      <c r="C35771" s="139"/>
      <c r="D35771" s="139"/>
    </row>
    <row r="35772" spans="3:4" ht="15" customHeight="1">
      <c r="C35772" s="139"/>
      <c r="D35772" s="139"/>
    </row>
    <row r="35773" spans="3:4" ht="15" customHeight="1">
      <c r="C35773" s="139"/>
      <c r="D35773" s="139"/>
    </row>
    <row r="35774" spans="3:4" ht="15" customHeight="1">
      <c r="C35774" s="139"/>
      <c r="D35774" s="139"/>
    </row>
    <row r="35775" spans="3:4" ht="15" customHeight="1">
      <c r="C35775" s="139"/>
      <c r="D35775" s="139"/>
    </row>
    <row r="35776" spans="3:4" ht="15" customHeight="1">
      <c r="C35776" s="139"/>
      <c r="D35776" s="139"/>
    </row>
    <row r="35777" spans="3:4" ht="15" customHeight="1">
      <c r="C35777" s="139"/>
      <c r="D35777" s="139"/>
    </row>
    <row r="35778" spans="3:4" ht="15" customHeight="1">
      <c r="C35778" s="139"/>
      <c r="D35778" s="139"/>
    </row>
    <row r="35779" spans="3:4" ht="15" customHeight="1">
      <c r="C35779" s="139"/>
      <c r="D35779" s="139"/>
    </row>
    <row r="35780" spans="3:4" ht="15" customHeight="1">
      <c r="C35780" s="139"/>
      <c r="D35780" s="139"/>
    </row>
    <row r="35781" spans="3:4" ht="15" customHeight="1">
      <c r="C35781" s="139"/>
      <c r="D35781" s="139"/>
    </row>
    <row r="35782" spans="3:4" ht="15" customHeight="1">
      <c r="C35782" s="139"/>
      <c r="D35782" s="139"/>
    </row>
    <row r="35783" spans="3:4" ht="15" customHeight="1">
      <c r="C35783" s="139"/>
      <c r="D35783" s="139"/>
    </row>
    <row r="35784" spans="3:4" ht="15" customHeight="1">
      <c r="C35784" s="139"/>
      <c r="D35784" s="139"/>
    </row>
    <row r="35785" spans="3:4" ht="15" customHeight="1">
      <c r="C35785" s="139"/>
      <c r="D35785" s="139"/>
    </row>
    <row r="35786" spans="3:4" ht="15" customHeight="1">
      <c r="C35786" s="139"/>
      <c r="D35786" s="139"/>
    </row>
    <row r="35787" spans="3:4" ht="15" customHeight="1">
      <c r="C35787" s="139"/>
      <c r="D35787" s="139"/>
    </row>
    <row r="35788" spans="3:4" ht="15" customHeight="1">
      <c r="C35788" s="139"/>
      <c r="D35788" s="139"/>
    </row>
    <row r="35789" spans="3:4" ht="15" customHeight="1">
      <c r="C35789" s="139"/>
      <c r="D35789" s="139"/>
    </row>
    <row r="35790" spans="3:4" ht="15" customHeight="1">
      <c r="C35790" s="139"/>
      <c r="D35790" s="139"/>
    </row>
    <row r="35791" spans="3:4" ht="15" customHeight="1">
      <c r="C35791" s="139"/>
      <c r="D35791" s="139"/>
    </row>
    <row r="35792" spans="3:4" ht="15" customHeight="1">
      <c r="C35792" s="139"/>
      <c r="D35792" s="139"/>
    </row>
    <row r="35793" spans="3:4" ht="15" customHeight="1">
      <c r="C35793" s="139"/>
      <c r="D35793" s="139"/>
    </row>
    <row r="35794" spans="3:4" ht="15" customHeight="1">
      <c r="C35794" s="139"/>
      <c r="D35794" s="139"/>
    </row>
    <row r="35795" spans="3:4" ht="15" customHeight="1">
      <c r="C35795" s="139"/>
      <c r="D35795" s="139"/>
    </row>
    <row r="35796" spans="3:4" ht="15" customHeight="1">
      <c r="C35796" s="139"/>
      <c r="D35796" s="139"/>
    </row>
    <row r="35797" spans="3:4" ht="15" customHeight="1">
      <c r="C35797" s="139"/>
      <c r="D35797" s="139"/>
    </row>
    <row r="35798" spans="3:4" ht="15" customHeight="1">
      <c r="C35798" s="139"/>
      <c r="D35798" s="139"/>
    </row>
    <row r="35799" spans="3:4" ht="15" customHeight="1">
      <c r="C35799" s="139"/>
      <c r="D35799" s="139"/>
    </row>
    <row r="35800" spans="3:4" ht="15" customHeight="1">
      <c r="C35800" s="139"/>
      <c r="D35800" s="139"/>
    </row>
    <row r="35801" spans="3:4" ht="15" customHeight="1">
      <c r="C35801" s="139"/>
      <c r="D35801" s="139"/>
    </row>
    <row r="35802" spans="3:4" ht="15" customHeight="1">
      <c r="C35802" s="139"/>
      <c r="D35802" s="139"/>
    </row>
    <row r="35803" spans="3:4" ht="15" customHeight="1">
      <c r="C35803" s="139"/>
      <c r="D35803" s="139"/>
    </row>
    <row r="35804" spans="3:4" ht="15" customHeight="1">
      <c r="C35804" s="139"/>
      <c r="D35804" s="139"/>
    </row>
    <row r="35805" spans="3:4" ht="15" customHeight="1">
      <c r="C35805" s="139"/>
      <c r="D35805" s="139"/>
    </row>
    <row r="35806" spans="3:4" ht="15" customHeight="1">
      <c r="C35806" s="139"/>
      <c r="D35806" s="139"/>
    </row>
    <row r="35807" spans="3:4" ht="15" customHeight="1">
      <c r="C35807" s="139"/>
      <c r="D35807" s="139"/>
    </row>
    <row r="35808" spans="3:4" ht="15" customHeight="1">
      <c r="C35808" s="139"/>
      <c r="D35808" s="139"/>
    </row>
    <row r="35809" spans="3:4" ht="15" customHeight="1">
      <c r="C35809" s="139"/>
      <c r="D35809" s="139"/>
    </row>
    <row r="35810" spans="3:4" ht="15" customHeight="1">
      <c r="C35810" s="139"/>
      <c r="D35810" s="139"/>
    </row>
    <row r="35811" spans="3:4" ht="15" customHeight="1">
      <c r="C35811" s="139"/>
      <c r="D35811" s="139"/>
    </row>
    <row r="35812" spans="3:4" ht="15" customHeight="1">
      <c r="C35812" s="139"/>
      <c r="D35812" s="139"/>
    </row>
    <row r="35813" spans="3:4" ht="15" customHeight="1">
      <c r="C35813" s="139"/>
      <c r="D35813" s="139"/>
    </row>
    <row r="35814" spans="3:4" ht="15" customHeight="1">
      <c r="C35814" s="139"/>
      <c r="D35814" s="139"/>
    </row>
    <row r="35815" spans="3:4" ht="15" customHeight="1">
      <c r="C35815" s="139"/>
      <c r="D35815" s="139"/>
    </row>
    <row r="35816" spans="3:4" ht="15" customHeight="1">
      <c r="C35816" s="139"/>
      <c r="D35816" s="139"/>
    </row>
    <row r="35817" spans="3:4" ht="15" customHeight="1">
      <c r="C35817" s="139"/>
      <c r="D35817" s="139"/>
    </row>
    <row r="35818" spans="3:4" ht="15" customHeight="1">
      <c r="C35818" s="139"/>
      <c r="D35818" s="139"/>
    </row>
    <row r="35819" spans="3:4" ht="15" customHeight="1">
      <c r="C35819" s="139"/>
      <c r="D35819" s="139"/>
    </row>
    <row r="35820" spans="3:4" ht="15" customHeight="1">
      <c r="C35820" s="139"/>
      <c r="D35820" s="139"/>
    </row>
    <row r="35821" spans="3:4" ht="15" customHeight="1">
      <c r="C35821" s="139"/>
      <c r="D35821" s="139"/>
    </row>
    <row r="35822" spans="3:4" ht="15" customHeight="1">
      <c r="C35822" s="139"/>
      <c r="D35822" s="139"/>
    </row>
    <row r="35823" spans="3:4" ht="15" customHeight="1">
      <c r="C35823" s="139"/>
      <c r="D35823" s="139"/>
    </row>
    <row r="35824" spans="3:4" ht="15" customHeight="1">
      <c r="C35824" s="139"/>
      <c r="D35824" s="139"/>
    </row>
    <row r="35825" spans="3:4" ht="15" customHeight="1">
      <c r="C35825" s="139"/>
      <c r="D35825" s="139"/>
    </row>
    <row r="35826" spans="3:4" ht="15" customHeight="1">
      <c r="C35826" s="139"/>
      <c r="D35826" s="139"/>
    </row>
    <row r="35827" spans="3:4" ht="15" customHeight="1">
      <c r="C35827" s="139"/>
      <c r="D35827" s="139"/>
    </row>
    <row r="35828" spans="3:4" ht="15" customHeight="1">
      <c r="C35828" s="139"/>
      <c r="D35828" s="139"/>
    </row>
    <row r="35829" spans="3:4" ht="15" customHeight="1">
      <c r="C35829" s="139"/>
      <c r="D35829" s="139"/>
    </row>
    <row r="35830" spans="3:4" ht="15" customHeight="1">
      <c r="C35830" s="139"/>
      <c r="D35830" s="139"/>
    </row>
    <row r="35831" spans="3:4" ht="15" customHeight="1">
      <c r="C35831" s="139"/>
      <c r="D35831" s="139"/>
    </row>
    <row r="35832" spans="3:4" ht="15" customHeight="1">
      <c r="C35832" s="139"/>
      <c r="D35832" s="139"/>
    </row>
    <row r="35833" spans="3:4" ht="15" customHeight="1">
      <c r="C35833" s="139"/>
      <c r="D35833" s="139"/>
    </row>
    <row r="35834" spans="3:4" ht="15" customHeight="1">
      <c r="C35834" s="139"/>
      <c r="D35834" s="139"/>
    </row>
    <row r="35835" spans="3:4" ht="15" customHeight="1">
      <c r="C35835" s="139"/>
      <c r="D35835" s="139"/>
    </row>
    <row r="35836" spans="3:4" ht="15" customHeight="1">
      <c r="C35836" s="139"/>
      <c r="D35836" s="139"/>
    </row>
    <row r="35837" spans="3:4" ht="15" customHeight="1">
      <c r="C35837" s="139"/>
      <c r="D35837" s="139"/>
    </row>
    <row r="35838" spans="3:4" ht="15" customHeight="1">
      <c r="C35838" s="139"/>
      <c r="D35838" s="139"/>
    </row>
    <row r="35839" spans="3:4" ht="15" customHeight="1">
      <c r="C35839" s="139"/>
      <c r="D35839" s="139"/>
    </row>
    <row r="35840" spans="3:4" ht="15" customHeight="1">
      <c r="C35840" s="139"/>
      <c r="D35840" s="139"/>
    </row>
    <row r="35841" spans="3:4" ht="15" customHeight="1">
      <c r="C35841" s="139"/>
      <c r="D35841" s="139"/>
    </row>
    <row r="35842" spans="3:4" ht="15" customHeight="1">
      <c r="C35842" s="139"/>
      <c r="D35842" s="139"/>
    </row>
    <row r="35843" spans="3:4" ht="15" customHeight="1">
      <c r="C35843" s="139"/>
      <c r="D35843" s="139"/>
    </row>
    <row r="35844" spans="3:4" ht="15" customHeight="1">
      <c r="C35844" s="139"/>
      <c r="D35844" s="139"/>
    </row>
    <row r="35845" spans="3:4" ht="15" customHeight="1">
      <c r="C35845" s="139"/>
      <c r="D35845" s="139"/>
    </row>
    <row r="35846" spans="3:4" ht="15" customHeight="1">
      <c r="C35846" s="139"/>
      <c r="D35846" s="139"/>
    </row>
    <row r="35847" spans="3:4" ht="15" customHeight="1">
      <c r="C35847" s="139"/>
      <c r="D35847" s="139"/>
    </row>
    <row r="35848" spans="3:4" ht="15" customHeight="1">
      <c r="C35848" s="139"/>
      <c r="D35848" s="139"/>
    </row>
    <row r="35849" spans="3:4" ht="15" customHeight="1">
      <c r="C35849" s="139"/>
      <c r="D35849" s="139"/>
    </row>
    <row r="35850" spans="3:4" ht="15" customHeight="1">
      <c r="C35850" s="139"/>
      <c r="D35850" s="139"/>
    </row>
    <row r="35851" spans="3:4" ht="15" customHeight="1">
      <c r="C35851" s="139"/>
      <c r="D35851" s="139"/>
    </row>
    <row r="35852" spans="3:4" ht="15" customHeight="1">
      <c r="C35852" s="139"/>
      <c r="D35852" s="139"/>
    </row>
    <row r="35853" spans="3:4" ht="15" customHeight="1">
      <c r="C35853" s="139"/>
      <c r="D35853" s="139"/>
    </row>
    <row r="35854" spans="3:4" ht="15" customHeight="1">
      <c r="C35854" s="139"/>
      <c r="D35854" s="139"/>
    </row>
    <row r="35855" spans="3:4" ht="15" customHeight="1">
      <c r="C35855" s="139"/>
      <c r="D35855" s="139"/>
    </row>
    <row r="35856" spans="3:4" ht="15" customHeight="1">
      <c r="C35856" s="139"/>
      <c r="D35856" s="139"/>
    </row>
    <row r="35857" spans="3:4" ht="15" customHeight="1">
      <c r="C35857" s="139"/>
      <c r="D35857" s="139"/>
    </row>
    <row r="35858" spans="3:4" ht="15" customHeight="1">
      <c r="C35858" s="139"/>
      <c r="D35858" s="139"/>
    </row>
    <row r="35859" spans="3:4" ht="15" customHeight="1">
      <c r="C35859" s="139"/>
      <c r="D35859" s="139"/>
    </row>
    <row r="35860" spans="3:4" ht="15" customHeight="1">
      <c r="C35860" s="139"/>
      <c r="D35860" s="139"/>
    </row>
    <row r="35861" spans="3:4" ht="15" customHeight="1">
      <c r="C35861" s="139"/>
      <c r="D35861" s="139"/>
    </row>
    <row r="35862" spans="3:4" ht="15" customHeight="1">
      <c r="C35862" s="139"/>
      <c r="D35862" s="139"/>
    </row>
    <row r="35863" spans="3:4" ht="15" customHeight="1">
      <c r="C35863" s="139"/>
      <c r="D35863" s="139"/>
    </row>
    <row r="35864" spans="3:4" ht="15" customHeight="1">
      <c r="C35864" s="139"/>
      <c r="D35864" s="139"/>
    </row>
    <row r="35865" spans="3:4" ht="15" customHeight="1">
      <c r="C35865" s="139"/>
      <c r="D35865" s="139"/>
    </row>
    <row r="35866" spans="3:4" ht="15" customHeight="1">
      <c r="C35866" s="139"/>
      <c r="D35866" s="139"/>
    </row>
    <row r="35867" spans="3:4" ht="15" customHeight="1">
      <c r="C35867" s="139"/>
      <c r="D35867" s="139"/>
    </row>
    <row r="35868" spans="3:4" ht="15" customHeight="1">
      <c r="C35868" s="139"/>
      <c r="D35868" s="139"/>
    </row>
    <row r="35869" spans="3:4" ht="15" customHeight="1">
      <c r="C35869" s="139"/>
      <c r="D35869" s="139"/>
    </row>
    <row r="35870" spans="3:4" ht="15" customHeight="1">
      <c r="C35870" s="139"/>
      <c r="D35870" s="139"/>
    </row>
    <row r="35871" spans="3:4" ht="15" customHeight="1">
      <c r="C35871" s="139"/>
      <c r="D35871" s="139"/>
    </row>
    <row r="35872" spans="3:4" ht="15" customHeight="1">
      <c r="C35872" s="139"/>
      <c r="D35872" s="139"/>
    </row>
    <row r="35873" spans="3:4" ht="15" customHeight="1">
      <c r="C35873" s="139"/>
      <c r="D35873" s="139"/>
    </row>
    <row r="35874" spans="3:4" ht="15" customHeight="1">
      <c r="C35874" s="139"/>
      <c r="D35874" s="139"/>
    </row>
    <row r="35875" spans="3:4" ht="15" customHeight="1">
      <c r="C35875" s="139"/>
      <c r="D35875" s="139"/>
    </row>
    <row r="35876" spans="3:4" ht="15" customHeight="1">
      <c r="C35876" s="139"/>
      <c r="D35876" s="139"/>
    </row>
    <row r="35877" spans="3:4" ht="15" customHeight="1">
      <c r="C35877" s="139"/>
      <c r="D35877" s="139"/>
    </row>
    <row r="35878" spans="3:4" ht="15" customHeight="1">
      <c r="C35878" s="139"/>
      <c r="D35878" s="139"/>
    </row>
    <row r="35879" spans="3:4" ht="15" customHeight="1">
      <c r="C35879" s="139"/>
      <c r="D35879" s="139"/>
    </row>
    <row r="35880" spans="3:4" ht="15" customHeight="1">
      <c r="C35880" s="139"/>
      <c r="D35880" s="139"/>
    </row>
    <row r="35881" spans="3:4" ht="15" customHeight="1">
      <c r="C35881" s="139"/>
      <c r="D35881" s="139"/>
    </row>
    <row r="35882" spans="3:4" ht="15" customHeight="1">
      <c r="C35882" s="139"/>
      <c r="D35882" s="139"/>
    </row>
    <row r="35883" spans="3:4" ht="15" customHeight="1">
      <c r="C35883" s="139"/>
      <c r="D35883" s="139"/>
    </row>
    <row r="35884" spans="3:4" ht="15" customHeight="1">
      <c r="C35884" s="139"/>
      <c r="D35884" s="139"/>
    </row>
    <row r="35885" spans="3:4" ht="15" customHeight="1">
      <c r="C35885" s="139"/>
      <c r="D35885" s="139"/>
    </row>
    <row r="35886" spans="3:4" ht="15" customHeight="1">
      <c r="C35886" s="139"/>
      <c r="D35886" s="139"/>
    </row>
    <row r="35887" spans="3:4" ht="15" customHeight="1">
      <c r="C35887" s="139"/>
      <c r="D35887" s="139"/>
    </row>
    <row r="35888" spans="3:4" ht="15" customHeight="1">
      <c r="C35888" s="139"/>
      <c r="D35888" s="139"/>
    </row>
    <row r="35889" spans="3:4" ht="15" customHeight="1">
      <c r="C35889" s="139"/>
      <c r="D35889" s="139"/>
    </row>
    <row r="35890" spans="3:4" ht="15" customHeight="1">
      <c r="C35890" s="139"/>
      <c r="D35890" s="139"/>
    </row>
    <row r="35891" spans="3:4" ht="15" customHeight="1">
      <c r="C35891" s="139"/>
      <c r="D35891" s="139"/>
    </row>
    <row r="35892" spans="3:4" ht="15" customHeight="1">
      <c r="C35892" s="139"/>
      <c r="D35892" s="139"/>
    </row>
    <row r="35893" spans="3:4" ht="15" customHeight="1">
      <c r="C35893" s="139"/>
      <c r="D35893" s="139"/>
    </row>
    <row r="35894" spans="3:4" ht="15" customHeight="1">
      <c r="C35894" s="139"/>
      <c r="D35894" s="139"/>
    </row>
    <row r="35895" spans="3:4" ht="15" customHeight="1">
      <c r="C35895" s="139"/>
      <c r="D35895" s="139"/>
    </row>
    <row r="35896" spans="3:4" ht="15" customHeight="1">
      <c r="C35896" s="139"/>
      <c r="D35896" s="139"/>
    </row>
    <row r="35897" spans="3:4" ht="15" customHeight="1">
      <c r="C35897" s="139"/>
      <c r="D35897" s="139"/>
    </row>
    <row r="35898" spans="3:4" ht="15" customHeight="1">
      <c r="C35898" s="139"/>
      <c r="D35898" s="139"/>
    </row>
    <row r="35899" spans="3:4" ht="15" customHeight="1">
      <c r="C35899" s="139"/>
      <c r="D35899" s="139"/>
    </row>
    <row r="35900" spans="3:4" ht="15" customHeight="1">
      <c r="C35900" s="139"/>
      <c r="D35900" s="139"/>
    </row>
    <row r="35901" spans="3:4" ht="15" customHeight="1">
      <c r="C35901" s="139"/>
      <c r="D35901" s="139"/>
    </row>
    <row r="35902" spans="3:4" ht="15" customHeight="1">
      <c r="C35902" s="139"/>
      <c r="D35902" s="139"/>
    </row>
    <row r="35903" spans="3:4" ht="15" customHeight="1">
      <c r="C35903" s="139"/>
      <c r="D35903" s="139"/>
    </row>
    <row r="35904" spans="3:4" ht="15" customHeight="1">
      <c r="C35904" s="139"/>
      <c r="D35904" s="139"/>
    </row>
    <row r="35905" spans="3:4" ht="15" customHeight="1">
      <c r="C35905" s="139"/>
      <c r="D35905" s="139"/>
    </row>
    <row r="35906" spans="3:4" ht="15" customHeight="1">
      <c r="C35906" s="139"/>
      <c r="D35906" s="139"/>
    </row>
    <row r="35907" spans="3:4" ht="15" customHeight="1">
      <c r="C35907" s="139"/>
      <c r="D35907" s="139"/>
    </row>
    <row r="35908" spans="3:4" ht="15" customHeight="1">
      <c r="C35908" s="139"/>
      <c r="D35908" s="139"/>
    </row>
    <row r="35909" spans="3:4" ht="15" customHeight="1">
      <c r="C35909" s="139"/>
      <c r="D35909" s="139"/>
    </row>
    <row r="35910" spans="3:4" ht="15" customHeight="1">
      <c r="C35910" s="139"/>
      <c r="D35910" s="139"/>
    </row>
    <row r="35911" spans="3:4" ht="15" customHeight="1">
      <c r="C35911" s="139"/>
      <c r="D35911" s="139"/>
    </row>
    <row r="35912" spans="3:4" ht="15" customHeight="1">
      <c r="C35912" s="139"/>
      <c r="D35912" s="139"/>
    </row>
    <row r="35913" spans="3:4" ht="15" customHeight="1">
      <c r="C35913" s="139"/>
      <c r="D35913" s="139"/>
    </row>
    <row r="35914" spans="3:4" ht="15" customHeight="1">
      <c r="C35914" s="139"/>
      <c r="D35914" s="139"/>
    </row>
    <row r="35915" spans="3:4" ht="15" customHeight="1">
      <c r="C35915" s="139"/>
      <c r="D35915" s="139"/>
    </row>
    <row r="35916" spans="3:4" ht="15" customHeight="1">
      <c r="C35916" s="139"/>
      <c r="D35916" s="139"/>
    </row>
    <row r="35917" spans="3:4" ht="15" customHeight="1">
      <c r="C35917" s="139"/>
      <c r="D35917" s="139"/>
    </row>
    <row r="35918" spans="3:4" ht="15" customHeight="1">
      <c r="C35918" s="139"/>
      <c r="D35918" s="139"/>
    </row>
    <row r="35919" spans="3:4" ht="15" customHeight="1">
      <c r="C35919" s="139"/>
      <c r="D35919" s="139"/>
    </row>
    <row r="35920" spans="3:4" ht="15" customHeight="1">
      <c r="C35920" s="139"/>
      <c r="D35920" s="139"/>
    </row>
    <row r="35921" spans="3:4" ht="15" customHeight="1">
      <c r="C35921" s="139"/>
      <c r="D35921" s="139"/>
    </row>
    <row r="35922" spans="3:4" ht="15" customHeight="1">
      <c r="C35922" s="139"/>
      <c r="D35922" s="139"/>
    </row>
    <row r="35923" spans="3:4" ht="15" customHeight="1">
      <c r="C35923" s="139"/>
      <c r="D35923" s="139"/>
    </row>
    <row r="35924" spans="3:4" ht="15" customHeight="1">
      <c r="C35924" s="139"/>
      <c r="D35924" s="139"/>
    </row>
    <row r="35925" spans="3:4" ht="15" customHeight="1">
      <c r="C35925" s="139"/>
      <c r="D35925" s="139"/>
    </row>
    <row r="35926" spans="3:4" ht="15" customHeight="1">
      <c r="C35926" s="139"/>
      <c r="D35926" s="139"/>
    </row>
    <row r="35927" spans="3:4" ht="15" customHeight="1">
      <c r="C35927" s="139"/>
      <c r="D35927" s="139"/>
    </row>
    <row r="35928" spans="3:4" ht="15" customHeight="1">
      <c r="C35928" s="139"/>
      <c r="D35928" s="139"/>
    </row>
    <row r="35929" spans="3:4" ht="15" customHeight="1">
      <c r="C35929" s="139"/>
      <c r="D35929" s="139"/>
    </row>
    <row r="35930" spans="3:4" ht="15" customHeight="1">
      <c r="C35930" s="139"/>
      <c r="D35930" s="139"/>
    </row>
    <row r="35931" spans="3:4" ht="15" customHeight="1">
      <c r="C35931" s="139"/>
      <c r="D35931" s="139"/>
    </row>
    <row r="35932" spans="3:4" ht="15" customHeight="1">
      <c r="C35932" s="139"/>
      <c r="D35932" s="139"/>
    </row>
    <row r="35933" spans="3:4" ht="15" customHeight="1">
      <c r="C35933" s="139"/>
      <c r="D35933" s="139"/>
    </row>
    <row r="35934" spans="3:4" ht="15" customHeight="1">
      <c r="C35934" s="139"/>
      <c r="D35934" s="139"/>
    </row>
    <row r="35935" spans="3:4" ht="15" customHeight="1">
      <c r="C35935" s="139"/>
      <c r="D35935" s="139"/>
    </row>
    <row r="35936" spans="3:4" ht="15" customHeight="1">
      <c r="C35936" s="139"/>
      <c r="D35936" s="139"/>
    </row>
    <row r="35937" spans="3:4" ht="15" customHeight="1">
      <c r="C35937" s="139"/>
      <c r="D35937" s="139"/>
    </row>
    <row r="35938" spans="3:4" ht="15" customHeight="1">
      <c r="C35938" s="139"/>
      <c r="D35938" s="139"/>
    </row>
    <row r="35939" spans="3:4" ht="15" customHeight="1">
      <c r="C35939" s="139"/>
      <c r="D35939" s="139"/>
    </row>
    <row r="35940" spans="3:4" ht="15" customHeight="1">
      <c r="C35940" s="139"/>
      <c r="D35940" s="139"/>
    </row>
    <row r="35941" spans="3:4" ht="15" customHeight="1">
      <c r="C35941" s="139"/>
      <c r="D35941" s="139"/>
    </row>
    <row r="35942" spans="3:4" ht="15" customHeight="1">
      <c r="C35942" s="139"/>
      <c r="D35942" s="139"/>
    </row>
    <row r="35943" spans="3:4" ht="15" customHeight="1">
      <c r="C35943" s="139"/>
      <c r="D35943" s="139"/>
    </row>
    <row r="35944" spans="3:4" ht="15" customHeight="1">
      <c r="C35944" s="139"/>
      <c r="D35944" s="139"/>
    </row>
    <row r="35945" spans="3:4" ht="15" customHeight="1">
      <c r="C35945" s="139"/>
      <c r="D35945" s="139"/>
    </row>
    <row r="35946" spans="3:4" ht="15" customHeight="1">
      <c r="C35946" s="139"/>
      <c r="D35946" s="139"/>
    </row>
    <row r="35947" spans="3:4" ht="15" customHeight="1">
      <c r="C35947" s="139"/>
      <c r="D35947" s="139"/>
    </row>
    <row r="35948" spans="3:4" ht="15" customHeight="1">
      <c r="C35948" s="139"/>
      <c r="D35948" s="139"/>
    </row>
    <row r="35949" spans="3:4" ht="15" customHeight="1">
      <c r="C35949" s="139"/>
      <c r="D35949" s="139"/>
    </row>
    <row r="35950" spans="3:4" ht="15" customHeight="1">
      <c r="C35950" s="139"/>
      <c r="D35950" s="139"/>
    </row>
    <row r="35951" spans="3:4" ht="15" customHeight="1">
      <c r="C35951" s="139"/>
      <c r="D35951" s="139"/>
    </row>
    <row r="35952" spans="3:4" ht="15" customHeight="1">
      <c r="C35952" s="139"/>
      <c r="D35952" s="139"/>
    </row>
    <row r="35953" spans="3:4" ht="15" customHeight="1">
      <c r="C35953" s="139"/>
      <c r="D35953" s="139"/>
    </row>
    <row r="35954" spans="3:4" ht="15" customHeight="1">
      <c r="C35954" s="139"/>
      <c r="D35954" s="139"/>
    </row>
    <row r="35955" spans="3:4" ht="15" customHeight="1">
      <c r="C35955" s="139"/>
      <c r="D35955" s="139"/>
    </row>
    <row r="35956" spans="3:4" ht="15" customHeight="1">
      <c r="C35956" s="139"/>
      <c r="D35956" s="139"/>
    </row>
    <row r="35957" spans="3:4" ht="15" customHeight="1">
      <c r="C35957" s="139"/>
      <c r="D35957" s="139"/>
    </row>
    <row r="35958" spans="3:4" ht="15" customHeight="1">
      <c r="C35958" s="139"/>
      <c r="D35958" s="139"/>
    </row>
    <row r="35959" spans="3:4" ht="15" customHeight="1">
      <c r="C35959" s="139"/>
      <c r="D35959" s="139"/>
    </row>
    <row r="35960" spans="3:4" ht="15" customHeight="1">
      <c r="C35960" s="139"/>
      <c r="D35960" s="139"/>
    </row>
    <row r="35961" spans="3:4" ht="15" customHeight="1">
      <c r="C35961" s="139"/>
      <c r="D35961" s="139"/>
    </row>
    <row r="35962" spans="3:4" ht="15" customHeight="1">
      <c r="C35962" s="139"/>
      <c r="D35962" s="139"/>
    </row>
    <row r="35963" spans="3:4" ht="15" customHeight="1">
      <c r="C35963" s="139"/>
      <c r="D35963" s="139"/>
    </row>
    <row r="35964" spans="3:4" ht="15" customHeight="1">
      <c r="C35964" s="139"/>
      <c r="D35964" s="139"/>
    </row>
    <row r="35965" spans="3:4" ht="15" customHeight="1">
      <c r="C35965" s="139"/>
      <c r="D35965" s="139"/>
    </row>
    <row r="35966" spans="3:4" ht="15" customHeight="1">
      <c r="C35966" s="139"/>
      <c r="D35966" s="139"/>
    </row>
    <row r="35967" spans="3:4" ht="15" customHeight="1">
      <c r="C35967" s="139"/>
      <c r="D35967" s="139"/>
    </row>
    <row r="35968" spans="3:4" ht="15" customHeight="1">
      <c r="C35968" s="139"/>
      <c r="D35968" s="139"/>
    </row>
    <row r="35969" spans="3:4" ht="15" customHeight="1">
      <c r="C35969" s="139"/>
      <c r="D35969" s="139"/>
    </row>
    <row r="35970" spans="3:4" ht="15" customHeight="1">
      <c r="C35970" s="139"/>
      <c r="D35970" s="139"/>
    </row>
    <row r="35971" spans="3:4" ht="15" customHeight="1">
      <c r="C35971" s="139"/>
      <c r="D35971" s="139"/>
    </row>
    <row r="35972" spans="3:4" ht="15" customHeight="1">
      <c r="C35972" s="139"/>
      <c r="D35972" s="139"/>
    </row>
    <row r="35973" spans="3:4" ht="15" customHeight="1">
      <c r="C35973" s="139"/>
      <c r="D35973" s="139"/>
    </row>
    <row r="35974" spans="3:4" ht="15" customHeight="1">
      <c r="C35974" s="139"/>
      <c r="D35974" s="139"/>
    </row>
    <row r="35975" spans="3:4" ht="15" customHeight="1">
      <c r="C35975" s="139"/>
      <c r="D35975" s="139"/>
    </row>
    <row r="35976" spans="3:4" ht="15" customHeight="1">
      <c r="C35976" s="139"/>
      <c r="D35976" s="139"/>
    </row>
    <row r="35977" spans="3:4" ht="15" customHeight="1">
      <c r="C35977" s="139"/>
      <c r="D35977" s="139"/>
    </row>
    <row r="35978" spans="3:4" ht="15" customHeight="1">
      <c r="C35978" s="139"/>
      <c r="D35978" s="139"/>
    </row>
    <row r="35979" spans="3:4" ht="15" customHeight="1">
      <c r="C35979" s="139"/>
      <c r="D35979" s="139"/>
    </row>
    <row r="35980" spans="3:4" ht="15" customHeight="1">
      <c r="C35980" s="139"/>
      <c r="D35980" s="139"/>
    </row>
    <row r="35981" spans="3:4" ht="15" customHeight="1">
      <c r="C35981" s="139"/>
      <c r="D35981" s="139"/>
    </row>
    <row r="35982" spans="3:4" ht="15" customHeight="1">
      <c r="C35982" s="139"/>
      <c r="D35982" s="139"/>
    </row>
    <row r="35983" spans="3:4" ht="15" customHeight="1">
      <c r="C35983" s="139"/>
      <c r="D35983" s="139"/>
    </row>
    <row r="35984" spans="3:4" ht="15" customHeight="1">
      <c r="C35984" s="139"/>
      <c r="D35984" s="139"/>
    </row>
    <row r="35985" spans="3:4" ht="15" customHeight="1">
      <c r="C35985" s="139"/>
      <c r="D35985" s="139"/>
    </row>
    <row r="35986" spans="3:4" ht="15" customHeight="1">
      <c r="C35986" s="139"/>
      <c r="D35986" s="139"/>
    </row>
    <row r="35987" spans="3:4" ht="15" customHeight="1">
      <c r="C35987" s="139"/>
      <c r="D35987" s="139"/>
    </row>
    <row r="35988" spans="3:4" ht="15" customHeight="1">
      <c r="C35988" s="139"/>
      <c r="D35988" s="139"/>
    </row>
    <row r="35989" spans="3:4" ht="15" customHeight="1">
      <c r="C35989" s="139"/>
      <c r="D35989" s="139"/>
    </row>
    <row r="35990" spans="3:4" ht="15" customHeight="1">
      <c r="C35990" s="139"/>
      <c r="D35990" s="139"/>
    </row>
    <row r="35991" spans="3:4" ht="15" customHeight="1">
      <c r="C35991" s="139"/>
      <c r="D35991" s="139"/>
    </row>
    <row r="35992" spans="3:4" ht="15" customHeight="1">
      <c r="C35992" s="139"/>
      <c r="D35992" s="139"/>
    </row>
    <row r="35993" spans="3:4" ht="15" customHeight="1">
      <c r="C35993" s="139"/>
      <c r="D35993" s="139"/>
    </row>
    <row r="35994" spans="3:4" ht="15" customHeight="1">
      <c r="C35994" s="139"/>
      <c r="D35994" s="139"/>
    </row>
    <row r="35995" spans="3:4" ht="15" customHeight="1">
      <c r="C35995" s="139"/>
      <c r="D35995" s="139"/>
    </row>
    <row r="35996" spans="3:4" ht="15" customHeight="1">
      <c r="C35996" s="139"/>
      <c r="D35996" s="139"/>
    </row>
    <row r="35997" spans="3:4" ht="15" customHeight="1">
      <c r="C35997" s="139"/>
      <c r="D35997" s="139"/>
    </row>
    <row r="35998" spans="3:4" ht="15" customHeight="1">
      <c r="C35998" s="139"/>
      <c r="D35998" s="139"/>
    </row>
    <row r="35999" spans="3:4" ht="15" customHeight="1">
      <c r="C35999" s="139"/>
      <c r="D35999" s="139"/>
    </row>
    <row r="36000" spans="3:4" ht="15" customHeight="1">
      <c r="C36000" s="139"/>
      <c r="D36000" s="139"/>
    </row>
    <row r="36001" spans="3:4" ht="15" customHeight="1">
      <c r="C36001" s="139"/>
      <c r="D36001" s="139"/>
    </row>
    <row r="36002" spans="3:4" ht="15" customHeight="1">
      <c r="C36002" s="139"/>
      <c r="D36002" s="139"/>
    </row>
    <row r="36003" spans="3:4" ht="15" customHeight="1">
      <c r="C36003" s="139"/>
      <c r="D36003" s="139"/>
    </row>
    <row r="36004" spans="3:4" ht="15" customHeight="1">
      <c r="C36004" s="139"/>
      <c r="D36004" s="139"/>
    </row>
    <row r="36005" spans="3:4" ht="15" customHeight="1">
      <c r="C36005" s="139"/>
      <c r="D36005" s="139"/>
    </row>
    <row r="36006" spans="3:4" ht="15" customHeight="1">
      <c r="C36006" s="139"/>
      <c r="D36006" s="139"/>
    </row>
    <row r="36007" spans="3:4" ht="15" customHeight="1">
      <c r="C36007" s="139"/>
      <c r="D36007" s="139"/>
    </row>
    <row r="36008" spans="3:4" ht="15" customHeight="1">
      <c r="C36008" s="139"/>
      <c r="D36008" s="139"/>
    </row>
    <row r="36009" spans="3:4" ht="15" customHeight="1">
      <c r="C36009" s="139"/>
      <c r="D36009" s="139"/>
    </row>
    <row r="36010" spans="3:4" ht="15" customHeight="1">
      <c r="C36010" s="139"/>
      <c r="D36010" s="139"/>
    </row>
    <row r="36011" spans="3:4" ht="15" customHeight="1">
      <c r="C36011" s="139"/>
      <c r="D36011" s="139"/>
    </row>
    <row r="36012" spans="3:4" ht="15" customHeight="1">
      <c r="C36012" s="139"/>
      <c r="D36012" s="139"/>
    </row>
    <row r="36013" spans="3:4" ht="15" customHeight="1">
      <c r="C36013" s="139"/>
      <c r="D36013" s="139"/>
    </row>
    <row r="36014" spans="3:4" ht="15" customHeight="1">
      <c r="C36014" s="139"/>
      <c r="D36014" s="139"/>
    </row>
    <row r="36015" spans="3:4" ht="15" customHeight="1">
      <c r="C36015" s="139"/>
      <c r="D36015" s="139"/>
    </row>
    <row r="36016" spans="3:4" ht="15" customHeight="1">
      <c r="C36016" s="139"/>
      <c r="D36016" s="139"/>
    </row>
    <row r="36017" spans="3:4" ht="15" customHeight="1">
      <c r="C36017" s="139"/>
      <c r="D36017" s="139"/>
    </row>
    <row r="36018" spans="3:4" ht="15" customHeight="1">
      <c r="C36018" s="139"/>
      <c r="D36018" s="139"/>
    </row>
    <row r="36019" spans="3:4" ht="15" customHeight="1">
      <c r="C36019" s="139"/>
      <c r="D36019" s="139"/>
    </row>
    <row r="36020" spans="3:4" ht="15" customHeight="1">
      <c r="C36020" s="139"/>
      <c r="D36020" s="139"/>
    </row>
    <row r="36021" spans="3:4" ht="15" customHeight="1">
      <c r="C36021" s="139"/>
      <c r="D36021" s="139"/>
    </row>
    <row r="36022" spans="3:4" ht="15" customHeight="1">
      <c r="C36022" s="139"/>
      <c r="D36022" s="139"/>
    </row>
    <row r="36023" spans="3:4" ht="15" customHeight="1">
      <c r="C36023" s="139"/>
      <c r="D36023" s="139"/>
    </row>
    <row r="36024" spans="3:4" ht="15" customHeight="1">
      <c r="C36024" s="139"/>
      <c r="D36024" s="139"/>
    </row>
    <row r="36025" spans="3:4" ht="15" customHeight="1">
      <c r="C36025" s="139"/>
      <c r="D36025" s="139"/>
    </row>
    <row r="36026" spans="3:4" ht="15" customHeight="1">
      <c r="C36026" s="139"/>
      <c r="D36026" s="139"/>
    </row>
    <row r="36027" spans="3:4" ht="15" customHeight="1">
      <c r="C36027" s="139"/>
      <c r="D36027" s="139"/>
    </row>
    <row r="36028" spans="3:4" ht="15" customHeight="1">
      <c r="C36028" s="139"/>
      <c r="D36028" s="139"/>
    </row>
    <row r="36029" spans="3:4" ht="15" customHeight="1">
      <c r="C36029" s="139"/>
      <c r="D36029" s="139"/>
    </row>
    <row r="36030" spans="3:4" ht="15" customHeight="1">
      <c r="C36030" s="139"/>
      <c r="D36030" s="139"/>
    </row>
    <row r="36031" spans="3:4" ht="15" customHeight="1">
      <c r="C36031" s="139"/>
      <c r="D36031" s="139"/>
    </row>
    <row r="36032" spans="3:4" ht="15" customHeight="1">
      <c r="C36032" s="139"/>
      <c r="D36032" s="139"/>
    </row>
    <row r="36033" spans="3:4" ht="15" customHeight="1">
      <c r="C36033" s="139"/>
      <c r="D36033" s="139"/>
    </row>
    <row r="36034" spans="3:4" ht="15" customHeight="1">
      <c r="C36034" s="139"/>
      <c r="D36034" s="139"/>
    </row>
    <row r="36035" spans="3:4" ht="15" customHeight="1">
      <c r="C36035" s="139"/>
      <c r="D36035" s="139"/>
    </row>
    <row r="36036" spans="3:4" ht="15" customHeight="1">
      <c r="C36036" s="139"/>
      <c r="D36036" s="139"/>
    </row>
    <row r="36037" spans="3:4" ht="15" customHeight="1">
      <c r="C36037" s="139"/>
      <c r="D36037" s="139"/>
    </row>
    <row r="36038" spans="3:4" ht="15" customHeight="1">
      <c r="C36038" s="139"/>
      <c r="D36038" s="139"/>
    </row>
    <row r="36039" spans="3:4" ht="15" customHeight="1">
      <c r="C36039" s="139"/>
      <c r="D36039" s="139"/>
    </row>
    <row r="36040" spans="3:4" ht="15" customHeight="1">
      <c r="C36040" s="139"/>
      <c r="D36040" s="139"/>
    </row>
    <row r="36041" spans="3:4" ht="15" customHeight="1">
      <c r="C36041" s="139"/>
      <c r="D36041" s="139"/>
    </row>
    <row r="36042" spans="3:4" ht="15" customHeight="1">
      <c r="C36042" s="139"/>
      <c r="D36042" s="139"/>
    </row>
    <row r="36043" spans="3:4" ht="15" customHeight="1">
      <c r="C36043" s="139"/>
      <c r="D36043" s="139"/>
    </row>
    <row r="36044" spans="3:4" ht="15" customHeight="1">
      <c r="C36044" s="139"/>
      <c r="D36044" s="139"/>
    </row>
    <row r="36045" spans="3:4" ht="15" customHeight="1">
      <c r="C36045" s="139"/>
      <c r="D36045" s="139"/>
    </row>
    <row r="36046" spans="3:4" ht="15" customHeight="1">
      <c r="C36046" s="139"/>
      <c r="D36046" s="139"/>
    </row>
    <row r="36047" spans="3:4" ht="15" customHeight="1">
      <c r="C36047" s="139"/>
      <c r="D36047" s="139"/>
    </row>
    <row r="36048" spans="3:4" ht="15" customHeight="1">
      <c r="C36048" s="139"/>
      <c r="D36048" s="139"/>
    </row>
    <row r="36049" spans="3:4" ht="15" customHeight="1">
      <c r="C36049" s="139"/>
      <c r="D36049" s="139"/>
    </row>
    <row r="36050" spans="3:4" ht="15" customHeight="1">
      <c r="C36050" s="139"/>
      <c r="D36050" s="139"/>
    </row>
    <row r="36051" spans="3:4" ht="15" customHeight="1">
      <c r="C36051" s="139"/>
      <c r="D36051" s="139"/>
    </row>
    <row r="36052" spans="3:4" ht="15" customHeight="1">
      <c r="C36052" s="139"/>
      <c r="D36052" s="139"/>
    </row>
    <row r="36053" spans="3:4" ht="15" customHeight="1">
      <c r="C36053" s="139"/>
      <c r="D36053" s="139"/>
    </row>
    <row r="36054" spans="3:4" ht="15" customHeight="1">
      <c r="C36054" s="139"/>
      <c r="D36054" s="139"/>
    </row>
    <row r="36055" spans="3:4" ht="15" customHeight="1">
      <c r="C36055" s="139"/>
      <c r="D36055" s="139"/>
    </row>
    <row r="36056" spans="3:4" ht="15" customHeight="1">
      <c r="C36056" s="139"/>
      <c r="D36056" s="139"/>
    </row>
    <row r="36057" spans="3:4" ht="15" customHeight="1">
      <c r="C36057" s="139"/>
      <c r="D36057" s="139"/>
    </row>
    <row r="36058" spans="3:4" ht="15" customHeight="1">
      <c r="C36058" s="139"/>
      <c r="D36058" s="139"/>
    </row>
    <row r="36059" spans="3:4" ht="15" customHeight="1">
      <c r="C36059" s="139"/>
      <c r="D36059" s="139"/>
    </row>
    <row r="36060" spans="3:4" ht="15" customHeight="1">
      <c r="C36060" s="139"/>
      <c r="D36060" s="139"/>
    </row>
    <row r="36061" spans="3:4" ht="15" customHeight="1">
      <c r="C36061" s="139"/>
      <c r="D36061" s="139"/>
    </row>
    <row r="36062" spans="3:4" ht="15" customHeight="1">
      <c r="C36062" s="139"/>
      <c r="D36062" s="139"/>
    </row>
    <row r="36063" spans="3:4" ht="15" customHeight="1">
      <c r="C36063" s="139"/>
      <c r="D36063" s="139"/>
    </row>
    <row r="36064" spans="3:4" ht="15" customHeight="1">
      <c r="C36064" s="139"/>
      <c r="D36064" s="139"/>
    </row>
    <row r="36065" spans="3:4" ht="15" customHeight="1">
      <c r="C36065" s="139"/>
      <c r="D36065" s="139"/>
    </row>
    <row r="36066" spans="3:4" ht="15" customHeight="1">
      <c r="C36066" s="139"/>
      <c r="D36066" s="139"/>
    </row>
    <row r="36067" spans="3:4" ht="15" customHeight="1">
      <c r="C36067" s="139"/>
      <c r="D36067" s="139"/>
    </row>
    <row r="36068" spans="3:4" ht="15" customHeight="1">
      <c r="C36068" s="139"/>
      <c r="D36068" s="139"/>
    </row>
    <row r="36069" spans="3:4" ht="15" customHeight="1">
      <c r="C36069" s="139"/>
      <c r="D36069" s="139"/>
    </row>
    <row r="36070" spans="3:4" ht="15" customHeight="1">
      <c r="C36070" s="139"/>
      <c r="D36070" s="139"/>
    </row>
    <row r="36071" spans="3:4" ht="15" customHeight="1">
      <c r="C36071" s="139"/>
      <c r="D36071" s="139"/>
    </row>
    <row r="36072" spans="3:4" ht="15" customHeight="1">
      <c r="C36072" s="139"/>
      <c r="D36072" s="139"/>
    </row>
    <row r="36073" spans="3:4" ht="15" customHeight="1">
      <c r="C36073" s="139"/>
      <c r="D36073" s="139"/>
    </row>
    <row r="36074" spans="3:4" ht="15" customHeight="1">
      <c r="C36074" s="139"/>
      <c r="D36074" s="139"/>
    </row>
    <row r="36075" spans="3:4" ht="15" customHeight="1">
      <c r="C36075" s="139"/>
      <c r="D36075" s="139"/>
    </row>
    <row r="36076" spans="3:4" ht="15" customHeight="1">
      <c r="C36076" s="139"/>
      <c r="D36076" s="139"/>
    </row>
    <row r="36077" spans="3:4" ht="15" customHeight="1">
      <c r="C36077" s="139"/>
      <c r="D36077" s="139"/>
    </row>
    <row r="36078" spans="3:4" ht="15" customHeight="1">
      <c r="C36078" s="139"/>
      <c r="D36078" s="139"/>
    </row>
    <row r="36079" spans="3:4" ht="15" customHeight="1">
      <c r="C36079" s="139"/>
      <c r="D36079" s="139"/>
    </row>
    <row r="36080" spans="3:4" ht="15" customHeight="1">
      <c r="C36080" s="139"/>
      <c r="D36080" s="139"/>
    </row>
    <row r="36081" spans="3:4" ht="15" customHeight="1">
      <c r="C36081" s="139"/>
      <c r="D36081" s="139"/>
    </row>
    <row r="36082" spans="3:4" ht="15" customHeight="1">
      <c r="C36082" s="139"/>
      <c r="D36082" s="139"/>
    </row>
    <row r="36083" spans="3:4" ht="15" customHeight="1">
      <c r="C36083" s="139"/>
      <c r="D36083" s="139"/>
    </row>
    <row r="36084" spans="3:4" ht="15" customHeight="1">
      <c r="C36084" s="139"/>
      <c r="D36084" s="139"/>
    </row>
    <row r="36085" spans="3:4" ht="15" customHeight="1">
      <c r="C36085" s="139"/>
      <c r="D36085" s="139"/>
    </row>
    <row r="36086" spans="3:4" ht="15" customHeight="1">
      <c r="C36086" s="139"/>
      <c r="D36086" s="139"/>
    </row>
    <row r="36087" spans="3:4" ht="15" customHeight="1">
      <c r="C36087" s="139"/>
      <c r="D36087" s="139"/>
    </row>
    <row r="36088" spans="3:4" ht="15" customHeight="1">
      <c r="C36088" s="139"/>
      <c r="D36088" s="139"/>
    </row>
    <row r="36089" spans="3:4" ht="15" customHeight="1">
      <c r="C36089" s="139"/>
      <c r="D36089" s="139"/>
    </row>
    <row r="36090" spans="3:4" ht="15" customHeight="1">
      <c r="C36090" s="139"/>
      <c r="D36090" s="139"/>
    </row>
    <row r="36091" spans="3:4" ht="15" customHeight="1">
      <c r="C36091" s="139"/>
      <c r="D36091" s="139"/>
    </row>
    <row r="36092" spans="3:4" ht="15" customHeight="1">
      <c r="C36092" s="139"/>
      <c r="D36092" s="139"/>
    </row>
    <row r="36093" spans="3:4" ht="15" customHeight="1">
      <c r="C36093" s="139"/>
      <c r="D36093" s="139"/>
    </row>
    <row r="36094" spans="3:4" ht="15" customHeight="1">
      <c r="C36094" s="139"/>
      <c r="D36094" s="139"/>
    </row>
    <row r="36095" spans="3:4" ht="15" customHeight="1">
      <c r="C36095" s="139"/>
      <c r="D36095" s="139"/>
    </row>
    <row r="36096" spans="3:4" ht="15" customHeight="1">
      <c r="C36096" s="139"/>
      <c r="D36096" s="139"/>
    </row>
    <row r="36097" spans="3:4" ht="15" customHeight="1">
      <c r="C36097" s="139"/>
      <c r="D36097" s="139"/>
    </row>
    <row r="36098" spans="3:4" ht="15" customHeight="1">
      <c r="C36098" s="139"/>
      <c r="D36098" s="139"/>
    </row>
    <row r="36099" spans="3:4" ht="15" customHeight="1">
      <c r="C36099" s="139"/>
      <c r="D36099" s="139"/>
    </row>
    <row r="36100" spans="3:4" ht="15" customHeight="1">
      <c r="C36100" s="139"/>
      <c r="D36100" s="139"/>
    </row>
    <row r="36101" spans="3:4" ht="15" customHeight="1">
      <c r="C36101" s="139"/>
      <c r="D36101" s="139"/>
    </row>
    <row r="36102" spans="3:4" ht="15" customHeight="1">
      <c r="C36102" s="139"/>
      <c r="D36102" s="139"/>
    </row>
    <row r="36103" spans="3:4" ht="15" customHeight="1">
      <c r="C36103" s="139"/>
      <c r="D36103" s="139"/>
    </row>
    <row r="36104" spans="3:4" ht="15" customHeight="1">
      <c r="C36104" s="139"/>
      <c r="D36104" s="139"/>
    </row>
    <row r="36105" spans="3:4" ht="15" customHeight="1">
      <c r="C36105" s="139"/>
      <c r="D36105" s="139"/>
    </row>
    <row r="36106" spans="3:4" ht="15" customHeight="1">
      <c r="C36106" s="139"/>
      <c r="D36106" s="139"/>
    </row>
    <row r="36107" spans="3:4" ht="15" customHeight="1">
      <c r="C36107" s="139"/>
      <c r="D36107" s="139"/>
    </row>
    <row r="36108" spans="3:4" ht="15" customHeight="1">
      <c r="C36108" s="139"/>
      <c r="D36108" s="139"/>
    </row>
    <row r="36109" spans="3:4" ht="15" customHeight="1">
      <c r="C36109" s="139"/>
      <c r="D36109" s="139"/>
    </row>
    <row r="36110" spans="3:4" ht="15" customHeight="1">
      <c r="C36110" s="139"/>
      <c r="D36110" s="139"/>
    </row>
    <row r="36111" spans="3:4" ht="15" customHeight="1">
      <c r="C36111" s="139"/>
      <c r="D36111" s="139"/>
    </row>
    <row r="36112" spans="3:4" ht="15" customHeight="1">
      <c r="C36112" s="139"/>
      <c r="D36112" s="139"/>
    </row>
    <row r="36113" spans="3:4" ht="15" customHeight="1">
      <c r="C36113" s="139"/>
      <c r="D36113" s="139"/>
    </row>
    <row r="36114" spans="3:4" ht="15" customHeight="1">
      <c r="C36114" s="139"/>
      <c r="D36114" s="139"/>
    </row>
    <row r="36115" spans="3:4" ht="15" customHeight="1">
      <c r="C36115" s="139"/>
      <c r="D36115" s="139"/>
    </row>
    <row r="36116" spans="3:4" ht="15" customHeight="1">
      <c r="C36116" s="139"/>
      <c r="D36116" s="139"/>
    </row>
    <row r="36117" spans="3:4" ht="15" customHeight="1">
      <c r="C36117" s="139"/>
      <c r="D36117" s="139"/>
    </row>
    <row r="36118" spans="3:4" ht="15" customHeight="1">
      <c r="C36118" s="139"/>
      <c r="D36118" s="139"/>
    </row>
    <row r="36119" spans="3:4" ht="15" customHeight="1">
      <c r="C36119" s="139"/>
      <c r="D36119" s="139"/>
    </row>
    <row r="36120" spans="3:4" ht="15" customHeight="1">
      <c r="C36120" s="139"/>
      <c r="D36120" s="139"/>
    </row>
    <row r="36121" spans="3:4" ht="15" customHeight="1">
      <c r="C36121" s="139"/>
      <c r="D36121" s="139"/>
    </row>
    <row r="36122" spans="3:4" ht="15" customHeight="1">
      <c r="C36122" s="139"/>
      <c r="D36122" s="139"/>
    </row>
    <row r="36123" spans="3:4" ht="15" customHeight="1">
      <c r="C36123" s="139"/>
      <c r="D36123" s="139"/>
    </row>
    <row r="36124" spans="3:4" ht="15" customHeight="1">
      <c r="C36124" s="139"/>
      <c r="D36124" s="139"/>
    </row>
    <row r="36125" spans="3:4" ht="15" customHeight="1">
      <c r="C36125" s="139"/>
      <c r="D36125" s="139"/>
    </row>
    <row r="36126" spans="3:4" ht="15" customHeight="1">
      <c r="C36126" s="139"/>
      <c r="D36126" s="139"/>
    </row>
    <row r="36127" spans="3:4" ht="15" customHeight="1">
      <c r="C36127" s="139"/>
      <c r="D36127" s="139"/>
    </row>
    <row r="36128" spans="3:4" ht="15" customHeight="1">
      <c r="C36128" s="139"/>
      <c r="D36128" s="139"/>
    </row>
    <row r="36129" spans="3:4" ht="15" customHeight="1">
      <c r="C36129" s="139"/>
      <c r="D36129" s="139"/>
    </row>
    <row r="36130" spans="3:4" ht="15" customHeight="1">
      <c r="C36130" s="139"/>
      <c r="D36130" s="139"/>
    </row>
    <row r="36131" spans="3:4" ht="15" customHeight="1">
      <c r="C36131" s="139"/>
      <c r="D36131" s="139"/>
    </row>
    <row r="36132" spans="3:4" ht="15" customHeight="1">
      <c r="C36132" s="139"/>
      <c r="D36132" s="139"/>
    </row>
    <row r="36133" spans="3:4" ht="15" customHeight="1">
      <c r="C36133" s="139"/>
      <c r="D36133" s="139"/>
    </row>
    <row r="36134" spans="3:4" ht="15" customHeight="1">
      <c r="C36134" s="139"/>
      <c r="D36134" s="139"/>
    </row>
    <row r="36135" spans="3:4" ht="15" customHeight="1">
      <c r="C36135" s="139"/>
      <c r="D36135" s="139"/>
    </row>
    <row r="36136" spans="3:4" ht="15" customHeight="1">
      <c r="C36136" s="139"/>
      <c r="D36136" s="139"/>
    </row>
    <row r="36137" spans="3:4" ht="15" customHeight="1">
      <c r="C36137" s="139"/>
      <c r="D36137" s="139"/>
    </row>
    <row r="36138" spans="3:4" ht="15" customHeight="1">
      <c r="C36138" s="139"/>
      <c r="D36138" s="139"/>
    </row>
    <row r="36139" spans="3:4" ht="15" customHeight="1">
      <c r="C36139" s="139"/>
      <c r="D36139" s="139"/>
    </row>
    <row r="36140" spans="3:4" ht="15" customHeight="1">
      <c r="C36140" s="139"/>
      <c r="D36140" s="139"/>
    </row>
    <row r="36141" spans="3:4" ht="15" customHeight="1">
      <c r="C36141" s="139"/>
      <c r="D36141" s="139"/>
    </row>
    <row r="36142" spans="3:4" ht="15" customHeight="1">
      <c r="C36142" s="139"/>
      <c r="D36142" s="139"/>
    </row>
    <row r="36143" spans="3:4" ht="15" customHeight="1">
      <c r="C36143" s="139"/>
      <c r="D36143" s="139"/>
    </row>
    <row r="36144" spans="3:4" ht="15" customHeight="1">
      <c r="C36144" s="139"/>
      <c r="D36144" s="139"/>
    </row>
    <row r="36145" spans="3:4" ht="15" customHeight="1">
      <c r="C36145" s="139"/>
      <c r="D36145" s="139"/>
    </row>
    <row r="36146" spans="3:4" ht="15" customHeight="1">
      <c r="C36146" s="139"/>
      <c r="D36146" s="139"/>
    </row>
    <row r="36147" spans="3:4" ht="15" customHeight="1">
      <c r="C36147" s="139"/>
      <c r="D36147" s="139"/>
    </row>
    <row r="36148" spans="3:4" ht="15" customHeight="1">
      <c r="C36148" s="139"/>
      <c r="D36148" s="139"/>
    </row>
    <row r="36149" spans="3:4" ht="15" customHeight="1">
      <c r="C36149" s="139"/>
      <c r="D36149" s="139"/>
    </row>
    <row r="36150" spans="3:4" ht="15" customHeight="1">
      <c r="C36150" s="139"/>
      <c r="D36150" s="139"/>
    </row>
    <row r="36151" spans="3:4" ht="15" customHeight="1">
      <c r="C36151" s="139"/>
      <c r="D36151" s="139"/>
    </row>
    <row r="36152" spans="3:4" ht="15" customHeight="1">
      <c r="C36152" s="139"/>
      <c r="D36152" s="139"/>
    </row>
    <row r="36153" spans="3:4" ht="15" customHeight="1">
      <c r="C36153" s="139"/>
      <c r="D36153" s="139"/>
    </row>
    <row r="36154" spans="3:4" ht="15" customHeight="1">
      <c r="C36154" s="139"/>
      <c r="D36154" s="139"/>
    </row>
    <row r="36155" spans="3:4" ht="15" customHeight="1">
      <c r="C36155" s="139"/>
      <c r="D36155" s="139"/>
    </row>
    <row r="36156" spans="3:4" ht="15" customHeight="1">
      <c r="C36156" s="139"/>
      <c r="D36156" s="139"/>
    </row>
    <row r="36157" spans="3:4" ht="15" customHeight="1">
      <c r="C36157" s="139"/>
      <c r="D36157" s="139"/>
    </row>
    <row r="36158" spans="3:4" ht="15" customHeight="1">
      <c r="C36158" s="139"/>
      <c r="D36158" s="139"/>
    </row>
    <row r="36159" spans="3:4" ht="15" customHeight="1">
      <c r="C36159" s="139"/>
      <c r="D36159" s="139"/>
    </row>
    <row r="36160" spans="3:4" ht="15" customHeight="1">
      <c r="C36160" s="139"/>
      <c r="D36160" s="139"/>
    </row>
    <row r="36161" spans="3:4" ht="15" customHeight="1">
      <c r="C36161" s="139"/>
      <c r="D36161" s="139"/>
    </row>
    <row r="36162" spans="3:4" ht="15" customHeight="1">
      <c r="C36162" s="139"/>
      <c r="D36162" s="139"/>
    </row>
    <row r="36163" spans="3:4" ht="15" customHeight="1">
      <c r="C36163" s="139"/>
      <c r="D36163" s="139"/>
    </row>
    <row r="36164" spans="3:4" ht="15" customHeight="1">
      <c r="C36164" s="139"/>
      <c r="D36164" s="139"/>
    </row>
    <row r="36165" spans="3:4" ht="15" customHeight="1">
      <c r="C36165" s="139"/>
      <c r="D36165" s="139"/>
    </row>
    <row r="36166" spans="3:4" ht="15" customHeight="1">
      <c r="C36166" s="139"/>
      <c r="D36166" s="139"/>
    </row>
    <row r="36167" spans="3:4" ht="15" customHeight="1">
      <c r="C36167" s="139"/>
      <c r="D36167" s="139"/>
    </row>
    <row r="36168" spans="3:4" ht="15" customHeight="1">
      <c r="C36168" s="139"/>
      <c r="D36168" s="139"/>
    </row>
    <row r="36169" spans="3:4" ht="15" customHeight="1">
      <c r="C36169" s="139"/>
      <c r="D36169" s="139"/>
    </row>
    <row r="36170" spans="3:4" ht="15" customHeight="1">
      <c r="C36170" s="139"/>
      <c r="D36170" s="139"/>
    </row>
    <row r="36171" spans="3:4" ht="15" customHeight="1">
      <c r="C36171" s="139"/>
      <c r="D36171" s="139"/>
    </row>
    <row r="36172" spans="3:4" ht="15" customHeight="1">
      <c r="C36172" s="139"/>
      <c r="D36172" s="139"/>
    </row>
    <row r="36173" spans="3:4" ht="15" customHeight="1">
      <c r="C36173" s="139"/>
      <c r="D36173" s="139"/>
    </row>
    <row r="36174" spans="3:4" ht="15" customHeight="1">
      <c r="C36174" s="139"/>
      <c r="D36174" s="139"/>
    </row>
    <row r="36175" spans="3:4" ht="15" customHeight="1">
      <c r="C36175" s="139"/>
      <c r="D36175" s="139"/>
    </row>
    <row r="36176" spans="3:4" ht="15" customHeight="1">
      <c r="C36176" s="139"/>
      <c r="D36176" s="139"/>
    </row>
    <row r="36177" spans="3:4" ht="15" customHeight="1">
      <c r="C36177" s="139"/>
      <c r="D36177" s="139"/>
    </row>
    <row r="36178" spans="3:4" ht="15" customHeight="1">
      <c r="C36178" s="139"/>
      <c r="D36178" s="139"/>
    </row>
    <row r="36179" spans="3:4" ht="15" customHeight="1">
      <c r="C36179" s="139"/>
      <c r="D36179" s="139"/>
    </row>
    <row r="36180" spans="3:4" ht="15" customHeight="1">
      <c r="C36180" s="139"/>
      <c r="D36180" s="139"/>
    </row>
    <row r="36181" spans="3:4" ht="15" customHeight="1">
      <c r="C36181" s="139"/>
      <c r="D36181" s="139"/>
    </row>
    <row r="36182" spans="3:4" ht="15" customHeight="1">
      <c r="C36182" s="139"/>
      <c r="D36182" s="139"/>
    </row>
    <row r="36183" spans="3:4" ht="15" customHeight="1">
      <c r="C36183" s="139"/>
      <c r="D36183" s="139"/>
    </row>
    <row r="36184" spans="3:4" ht="15" customHeight="1">
      <c r="C36184" s="139"/>
      <c r="D36184" s="139"/>
    </row>
    <row r="36185" spans="3:4" ht="15" customHeight="1">
      <c r="C36185" s="139"/>
      <c r="D36185" s="139"/>
    </row>
    <row r="36186" spans="3:4" ht="15" customHeight="1">
      <c r="C36186" s="139"/>
      <c r="D36186" s="139"/>
    </row>
    <row r="36187" spans="3:4" ht="15" customHeight="1">
      <c r="C36187" s="139"/>
      <c r="D36187" s="139"/>
    </row>
    <row r="36188" spans="3:4" ht="15" customHeight="1">
      <c r="C36188" s="139"/>
      <c r="D36188" s="139"/>
    </row>
    <row r="36189" spans="3:4" ht="15" customHeight="1">
      <c r="C36189" s="139"/>
      <c r="D36189" s="139"/>
    </row>
    <row r="36190" spans="3:4" ht="15" customHeight="1">
      <c r="C36190" s="139"/>
      <c r="D36190" s="139"/>
    </row>
    <row r="36191" spans="3:4" ht="15" customHeight="1">
      <c r="C36191" s="139"/>
      <c r="D36191" s="139"/>
    </row>
    <row r="36192" spans="3:4" ht="15" customHeight="1">
      <c r="C36192" s="139"/>
      <c r="D36192" s="139"/>
    </row>
    <row r="36193" spans="3:4" ht="15" customHeight="1">
      <c r="C36193" s="139"/>
      <c r="D36193" s="139"/>
    </row>
    <row r="36194" spans="3:4" ht="15" customHeight="1">
      <c r="C36194" s="139"/>
      <c r="D36194" s="139"/>
    </row>
    <row r="36195" spans="3:4" ht="15" customHeight="1">
      <c r="C36195" s="139"/>
      <c r="D36195" s="139"/>
    </row>
    <row r="36196" spans="3:4" ht="15" customHeight="1">
      <c r="C36196" s="139"/>
      <c r="D36196" s="139"/>
    </row>
    <row r="36197" spans="3:4" ht="15" customHeight="1">
      <c r="C36197" s="139"/>
      <c r="D36197" s="139"/>
    </row>
    <row r="36198" spans="3:4" ht="15" customHeight="1">
      <c r="C36198" s="139"/>
      <c r="D36198" s="139"/>
    </row>
    <row r="36199" spans="3:4" ht="15" customHeight="1">
      <c r="C36199" s="139"/>
      <c r="D36199" s="139"/>
    </row>
    <row r="36200" spans="3:4" ht="15" customHeight="1">
      <c r="C36200" s="139"/>
      <c r="D36200" s="139"/>
    </row>
    <row r="36201" spans="3:4" ht="15" customHeight="1">
      <c r="C36201" s="139"/>
      <c r="D36201" s="139"/>
    </row>
    <row r="36202" spans="3:4" ht="15" customHeight="1">
      <c r="C36202" s="139"/>
      <c r="D36202" s="139"/>
    </row>
    <row r="36203" spans="3:4" ht="15" customHeight="1">
      <c r="C36203" s="139"/>
      <c r="D36203" s="139"/>
    </row>
    <row r="36204" spans="3:4" ht="15" customHeight="1">
      <c r="C36204" s="139"/>
      <c r="D36204" s="139"/>
    </row>
    <row r="36205" spans="3:4" ht="15" customHeight="1">
      <c r="C36205" s="139"/>
      <c r="D36205" s="139"/>
    </row>
    <row r="36206" spans="3:4" ht="15" customHeight="1">
      <c r="C36206" s="139"/>
      <c r="D36206" s="139"/>
    </row>
    <row r="36207" spans="3:4" ht="15" customHeight="1">
      <c r="C36207" s="139"/>
      <c r="D36207" s="139"/>
    </row>
    <row r="36208" spans="3:4" ht="15" customHeight="1">
      <c r="C36208" s="139"/>
      <c r="D36208" s="139"/>
    </row>
    <row r="36209" spans="3:4" ht="15" customHeight="1">
      <c r="C36209" s="139"/>
      <c r="D36209" s="139"/>
    </row>
    <row r="36210" spans="3:4" ht="15" customHeight="1">
      <c r="C36210" s="139"/>
      <c r="D36210" s="139"/>
    </row>
    <row r="36211" spans="3:4" ht="15" customHeight="1">
      <c r="C36211" s="139"/>
      <c r="D36211" s="139"/>
    </row>
    <row r="36212" spans="3:4" ht="15" customHeight="1">
      <c r="C36212" s="139"/>
      <c r="D36212" s="139"/>
    </row>
    <row r="36213" spans="3:4" ht="15" customHeight="1">
      <c r="C36213" s="139"/>
      <c r="D36213" s="139"/>
    </row>
    <row r="36214" spans="3:4" ht="15" customHeight="1">
      <c r="C36214" s="139"/>
      <c r="D36214" s="139"/>
    </row>
    <row r="36215" spans="3:4" ht="15" customHeight="1">
      <c r="C36215" s="139"/>
      <c r="D36215" s="139"/>
    </row>
    <row r="36216" spans="3:4" ht="15" customHeight="1">
      <c r="C36216" s="139"/>
      <c r="D36216" s="139"/>
    </row>
    <row r="36217" spans="3:4" ht="15" customHeight="1">
      <c r="C36217" s="139"/>
      <c r="D36217" s="139"/>
    </row>
    <row r="36218" spans="3:4" ht="15" customHeight="1">
      <c r="C36218" s="139"/>
      <c r="D36218" s="139"/>
    </row>
    <row r="36219" spans="3:4" ht="15" customHeight="1">
      <c r="C36219" s="139"/>
      <c r="D36219" s="139"/>
    </row>
    <row r="36220" spans="3:4" ht="15" customHeight="1">
      <c r="C36220" s="139"/>
      <c r="D36220" s="139"/>
    </row>
    <row r="36221" spans="3:4" ht="15" customHeight="1">
      <c r="C36221" s="139"/>
      <c r="D36221" s="139"/>
    </row>
    <row r="36222" spans="3:4" ht="15" customHeight="1">
      <c r="C36222" s="139"/>
      <c r="D36222" s="139"/>
    </row>
    <row r="36223" spans="3:4" ht="15" customHeight="1">
      <c r="C36223" s="139"/>
      <c r="D36223" s="139"/>
    </row>
    <row r="36224" spans="3:4" ht="15" customHeight="1">
      <c r="C36224" s="139"/>
      <c r="D36224" s="139"/>
    </row>
    <row r="36225" spans="3:4" ht="15" customHeight="1">
      <c r="C36225" s="139"/>
      <c r="D36225" s="139"/>
    </row>
    <row r="36226" spans="3:4" ht="15" customHeight="1">
      <c r="C36226" s="139"/>
      <c r="D36226" s="139"/>
    </row>
    <row r="36227" spans="3:4" ht="15" customHeight="1">
      <c r="C36227" s="139"/>
      <c r="D36227" s="139"/>
    </row>
    <row r="36228" spans="3:4" ht="15" customHeight="1">
      <c r="C36228" s="139"/>
      <c r="D36228" s="139"/>
    </row>
    <row r="36229" spans="3:4" ht="15" customHeight="1">
      <c r="C36229" s="139"/>
      <c r="D36229" s="139"/>
    </row>
    <row r="36230" spans="3:4" ht="15" customHeight="1">
      <c r="C36230" s="139"/>
      <c r="D36230" s="139"/>
    </row>
    <row r="36231" spans="3:4" ht="15" customHeight="1">
      <c r="C36231" s="139"/>
      <c r="D36231" s="139"/>
    </row>
    <row r="36232" spans="3:4" ht="15" customHeight="1">
      <c r="C36232" s="139"/>
      <c r="D36232" s="139"/>
    </row>
    <row r="36233" spans="3:4" ht="15" customHeight="1">
      <c r="C36233" s="139"/>
      <c r="D36233" s="139"/>
    </row>
    <row r="36234" spans="3:4" ht="15" customHeight="1">
      <c r="C36234" s="139"/>
      <c r="D36234" s="139"/>
    </row>
    <row r="36235" spans="3:4" ht="15" customHeight="1">
      <c r="C36235" s="139"/>
      <c r="D36235" s="139"/>
    </row>
    <row r="36236" spans="3:4" ht="15" customHeight="1">
      <c r="C36236" s="139"/>
      <c r="D36236" s="139"/>
    </row>
    <row r="36237" spans="3:4" ht="15" customHeight="1">
      <c r="C36237" s="139"/>
      <c r="D36237" s="139"/>
    </row>
    <row r="36238" spans="3:4" ht="15" customHeight="1">
      <c r="C36238" s="139"/>
      <c r="D36238" s="139"/>
    </row>
    <row r="36239" spans="3:4" ht="15" customHeight="1">
      <c r="C36239" s="139"/>
      <c r="D36239" s="139"/>
    </row>
    <row r="36240" spans="3:4" ht="15" customHeight="1">
      <c r="C36240" s="139"/>
      <c r="D36240" s="139"/>
    </row>
    <row r="36241" spans="3:4" ht="15" customHeight="1">
      <c r="C36241" s="139"/>
      <c r="D36241" s="139"/>
    </row>
    <row r="36242" spans="3:4" ht="15" customHeight="1">
      <c r="C36242" s="139"/>
      <c r="D36242" s="139"/>
    </row>
    <row r="36243" spans="3:4" ht="15" customHeight="1">
      <c r="C36243" s="139"/>
      <c r="D36243" s="139"/>
    </row>
    <row r="36244" spans="3:4" ht="15" customHeight="1">
      <c r="C36244" s="139"/>
      <c r="D36244" s="139"/>
    </row>
    <row r="36245" spans="3:4" ht="15" customHeight="1">
      <c r="C36245" s="139"/>
      <c r="D36245" s="139"/>
    </row>
    <row r="36246" spans="3:4" ht="15" customHeight="1">
      <c r="C36246" s="139"/>
      <c r="D36246" s="139"/>
    </row>
    <row r="36247" spans="3:4" ht="15" customHeight="1">
      <c r="C36247" s="139"/>
      <c r="D36247" s="139"/>
    </row>
    <row r="36248" spans="3:4" ht="15" customHeight="1">
      <c r="C36248" s="139"/>
      <c r="D36248" s="139"/>
    </row>
    <row r="36249" spans="3:4" ht="15" customHeight="1">
      <c r="C36249" s="139"/>
      <c r="D36249" s="139"/>
    </row>
    <row r="36250" spans="3:4" ht="15" customHeight="1">
      <c r="C36250" s="139"/>
      <c r="D36250" s="139"/>
    </row>
    <row r="36251" spans="3:4" ht="15" customHeight="1">
      <c r="C36251" s="139"/>
      <c r="D36251" s="139"/>
    </row>
    <row r="36252" spans="3:4" ht="15" customHeight="1">
      <c r="C36252" s="139"/>
      <c r="D36252" s="139"/>
    </row>
    <row r="36253" spans="3:4" ht="15" customHeight="1">
      <c r="C36253" s="139"/>
      <c r="D36253" s="139"/>
    </row>
    <row r="36254" spans="3:4" ht="15" customHeight="1">
      <c r="C36254" s="139"/>
      <c r="D36254" s="139"/>
    </row>
    <row r="36255" spans="3:4" ht="15" customHeight="1">
      <c r="C36255" s="139"/>
      <c r="D36255" s="139"/>
    </row>
    <row r="36256" spans="3:4" ht="15" customHeight="1">
      <c r="C36256" s="139"/>
      <c r="D36256" s="139"/>
    </row>
    <row r="36257" spans="3:4" ht="15" customHeight="1">
      <c r="C36257" s="139"/>
      <c r="D36257" s="139"/>
    </row>
    <row r="36258" spans="3:4" ht="15" customHeight="1">
      <c r="C36258" s="139"/>
      <c r="D36258" s="139"/>
    </row>
    <row r="36259" spans="3:4" ht="15" customHeight="1">
      <c r="C36259" s="139"/>
      <c r="D36259" s="139"/>
    </row>
    <row r="36260" spans="3:4" ht="15" customHeight="1">
      <c r="C36260" s="139"/>
      <c r="D36260" s="139"/>
    </row>
    <row r="36261" spans="3:4" ht="15" customHeight="1">
      <c r="C36261" s="139"/>
      <c r="D36261" s="139"/>
    </row>
    <row r="36262" spans="3:4" ht="15" customHeight="1">
      <c r="C36262" s="139"/>
      <c r="D36262" s="139"/>
    </row>
    <row r="36263" spans="3:4" ht="15" customHeight="1">
      <c r="C36263" s="139"/>
      <c r="D36263" s="139"/>
    </row>
    <row r="36264" spans="3:4" ht="15" customHeight="1">
      <c r="C36264" s="139"/>
      <c r="D36264" s="139"/>
    </row>
    <row r="36265" spans="3:4" ht="15" customHeight="1">
      <c r="C36265" s="139"/>
      <c r="D36265" s="139"/>
    </row>
    <row r="36266" spans="3:4" ht="15" customHeight="1">
      <c r="C36266" s="139"/>
      <c r="D36266" s="139"/>
    </row>
    <row r="36267" spans="3:4" ht="15" customHeight="1">
      <c r="C36267" s="139"/>
      <c r="D36267" s="139"/>
    </row>
    <row r="36268" spans="3:4" ht="15" customHeight="1">
      <c r="C36268" s="139"/>
      <c r="D36268" s="139"/>
    </row>
    <row r="36269" spans="3:4" ht="15" customHeight="1">
      <c r="C36269" s="139"/>
      <c r="D36269" s="139"/>
    </row>
    <row r="36270" spans="3:4" ht="15" customHeight="1">
      <c r="C36270" s="139"/>
      <c r="D36270" s="139"/>
    </row>
    <row r="36271" spans="3:4" ht="15" customHeight="1">
      <c r="C36271" s="139"/>
      <c r="D36271" s="139"/>
    </row>
    <row r="36272" spans="3:4" ht="15" customHeight="1">
      <c r="C36272" s="139"/>
      <c r="D36272" s="139"/>
    </row>
    <row r="36273" spans="3:4" ht="15" customHeight="1">
      <c r="C36273" s="139"/>
      <c r="D36273" s="139"/>
    </row>
    <row r="36274" spans="3:4" ht="15" customHeight="1">
      <c r="C36274" s="139"/>
      <c r="D36274" s="139"/>
    </row>
    <row r="36275" spans="3:4" ht="15" customHeight="1">
      <c r="C36275" s="139"/>
      <c r="D36275" s="139"/>
    </row>
    <row r="36276" spans="3:4" ht="15" customHeight="1">
      <c r="C36276" s="139"/>
      <c r="D36276" s="139"/>
    </row>
    <row r="36277" spans="3:4" ht="15" customHeight="1">
      <c r="C36277" s="139"/>
      <c r="D36277" s="139"/>
    </row>
    <row r="36278" spans="3:4" ht="15" customHeight="1">
      <c r="C36278" s="139"/>
      <c r="D36278" s="139"/>
    </row>
    <row r="36279" spans="3:4" ht="15" customHeight="1">
      <c r="C36279" s="139"/>
      <c r="D36279" s="139"/>
    </row>
    <row r="36280" spans="3:4" ht="15" customHeight="1">
      <c r="C36280" s="139"/>
      <c r="D36280" s="139"/>
    </row>
    <row r="36281" spans="3:4" ht="15" customHeight="1">
      <c r="C36281" s="139"/>
      <c r="D36281" s="139"/>
    </row>
    <row r="36282" spans="3:4" ht="15" customHeight="1">
      <c r="C36282" s="139"/>
      <c r="D36282" s="139"/>
    </row>
    <row r="36283" spans="3:4" ht="15" customHeight="1">
      <c r="C36283" s="139"/>
      <c r="D36283" s="139"/>
    </row>
    <row r="36284" spans="3:4" ht="15" customHeight="1">
      <c r="C36284" s="139"/>
      <c r="D36284" s="139"/>
    </row>
    <row r="36285" spans="3:4" ht="15" customHeight="1">
      <c r="C36285" s="139"/>
      <c r="D36285" s="139"/>
    </row>
    <row r="36286" spans="3:4" ht="15" customHeight="1">
      <c r="C36286" s="139"/>
      <c r="D36286" s="139"/>
    </row>
    <row r="36287" spans="3:4" ht="15" customHeight="1">
      <c r="C36287" s="139"/>
      <c r="D36287" s="139"/>
    </row>
    <row r="36288" spans="3:4" ht="15" customHeight="1">
      <c r="C36288" s="139"/>
      <c r="D36288" s="139"/>
    </row>
    <row r="36289" spans="3:4" ht="15" customHeight="1">
      <c r="C36289" s="139"/>
      <c r="D36289" s="139"/>
    </row>
    <row r="36290" spans="3:4" ht="15" customHeight="1">
      <c r="C36290" s="139"/>
      <c r="D36290" s="139"/>
    </row>
    <row r="36291" spans="3:4" ht="15" customHeight="1">
      <c r="C36291" s="139"/>
      <c r="D36291" s="139"/>
    </row>
    <row r="36292" spans="3:4" ht="15" customHeight="1">
      <c r="C36292" s="139"/>
      <c r="D36292" s="139"/>
    </row>
    <row r="36293" spans="3:4" ht="15" customHeight="1">
      <c r="C36293" s="139"/>
      <c r="D36293" s="139"/>
    </row>
    <row r="36294" spans="3:4" ht="15" customHeight="1">
      <c r="C36294" s="139"/>
      <c r="D36294" s="139"/>
    </row>
    <row r="36295" spans="3:4" ht="15" customHeight="1">
      <c r="C36295" s="139"/>
      <c r="D36295" s="139"/>
    </row>
    <row r="36296" spans="3:4" ht="15" customHeight="1">
      <c r="C36296" s="139"/>
      <c r="D36296" s="139"/>
    </row>
    <row r="36297" spans="3:4" ht="15" customHeight="1">
      <c r="C36297" s="139"/>
      <c r="D36297" s="139"/>
    </row>
    <row r="36298" spans="3:4" ht="15" customHeight="1">
      <c r="C36298" s="139"/>
      <c r="D36298" s="139"/>
    </row>
    <row r="36299" spans="3:4" ht="15" customHeight="1">
      <c r="C36299" s="139"/>
      <c r="D36299" s="139"/>
    </row>
    <row r="36300" spans="3:4" ht="15" customHeight="1">
      <c r="C36300" s="139"/>
      <c r="D36300" s="139"/>
    </row>
    <row r="36301" spans="3:4" ht="15" customHeight="1">
      <c r="C36301" s="139"/>
      <c r="D36301" s="139"/>
    </row>
    <row r="36302" spans="3:4" ht="15" customHeight="1">
      <c r="C36302" s="139"/>
      <c r="D36302" s="139"/>
    </row>
    <row r="36303" spans="3:4" ht="15" customHeight="1">
      <c r="C36303" s="139"/>
      <c r="D36303" s="139"/>
    </row>
    <row r="36304" spans="3:4" ht="15" customHeight="1">
      <c r="C36304" s="139"/>
      <c r="D36304" s="139"/>
    </row>
    <row r="36305" spans="3:4" ht="15" customHeight="1">
      <c r="C36305" s="139"/>
      <c r="D36305" s="139"/>
    </row>
    <row r="36306" spans="3:4" ht="15" customHeight="1">
      <c r="C36306" s="139"/>
      <c r="D36306" s="139"/>
    </row>
    <row r="36307" spans="3:4" ht="15" customHeight="1">
      <c r="C36307" s="139"/>
      <c r="D36307" s="139"/>
    </row>
    <row r="36308" spans="3:4" ht="15" customHeight="1">
      <c r="C36308" s="139"/>
      <c r="D36308" s="139"/>
    </row>
    <row r="36309" spans="3:4" ht="15" customHeight="1">
      <c r="C36309" s="139"/>
      <c r="D36309" s="139"/>
    </row>
    <row r="36310" spans="3:4" ht="15" customHeight="1">
      <c r="C36310" s="139"/>
      <c r="D36310" s="139"/>
    </row>
    <row r="36311" spans="3:4" ht="15" customHeight="1">
      <c r="C36311" s="139"/>
      <c r="D36311" s="139"/>
    </row>
    <row r="36312" spans="3:4" ht="15" customHeight="1">
      <c r="C36312" s="139"/>
      <c r="D36312" s="139"/>
    </row>
    <row r="36313" spans="3:4" ht="15" customHeight="1">
      <c r="C36313" s="139"/>
      <c r="D36313" s="139"/>
    </row>
    <row r="36314" spans="3:4" ht="15" customHeight="1">
      <c r="C36314" s="139"/>
      <c r="D36314" s="139"/>
    </row>
    <row r="36315" spans="3:4" ht="15" customHeight="1">
      <c r="C36315" s="139"/>
      <c r="D36315" s="139"/>
    </row>
    <row r="36316" spans="3:4" ht="15" customHeight="1">
      <c r="C36316" s="139"/>
      <c r="D36316" s="139"/>
    </row>
    <row r="36317" spans="3:4" ht="15" customHeight="1">
      <c r="C36317" s="139"/>
      <c r="D36317" s="139"/>
    </row>
    <row r="36318" spans="3:4" ht="15" customHeight="1">
      <c r="C36318" s="139"/>
      <c r="D36318" s="139"/>
    </row>
    <row r="36319" spans="3:4" ht="15" customHeight="1">
      <c r="C36319" s="139"/>
      <c r="D36319" s="139"/>
    </row>
    <row r="36320" spans="3:4" ht="15" customHeight="1">
      <c r="C36320" s="139"/>
      <c r="D36320" s="139"/>
    </row>
    <row r="36321" spans="3:4" ht="15" customHeight="1">
      <c r="C36321" s="139"/>
      <c r="D36321" s="139"/>
    </row>
    <row r="36322" spans="3:4" ht="15" customHeight="1">
      <c r="C36322" s="139"/>
      <c r="D36322" s="139"/>
    </row>
    <row r="36323" spans="3:4" ht="15" customHeight="1">
      <c r="C36323" s="139"/>
      <c r="D36323" s="139"/>
    </row>
    <row r="36324" spans="3:4" ht="15" customHeight="1">
      <c r="C36324" s="139"/>
      <c r="D36324" s="139"/>
    </row>
    <row r="36325" spans="3:4" ht="15" customHeight="1">
      <c r="C36325" s="139"/>
      <c r="D36325" s="139"/>
    </row>
    <row r="36326" spans="3:4" ht="15" customHeight="1">
      <c r="C36326" s="139"/>
      <c r="D36326" s="139"/>
    </row>
    <row r="36327" spans="3:4" ht="15" customHeight="1">
      <c r="C36327" s="139"/>
      <c r="D36327" s="139"/>
    </row>
    <row r="36328" spans="3:4" ht="15" customHeight="1">
      <c r="C36328" s="139"/>
      <c r="D36328" s="139"/>
    </row>
    <row r="36329" spans="3:4" ht="15" customHeight="1">
      <c r="C36329" s="139"/>
      <c r="D36329" s="139"/>
    </row>
    <row r="36330" spans="3:4" ht="15" customHeight="1">
      <c r="C36330" s="139"/>
      <c r="D36330" s="139"/>
    </row>
    <row r="36331" spans="3:4" ht="15" customHeight="1">
      <c r="C36331" s="139"/>
      <c r="D36331" s="139"/>
    </row>
    <row r="36332" spans="3:4" ht="15" customHeight="1">
      <c r="C36332" s="139"/>
      <c r="D36332" s="139"/>
    </row>
    <row r="36333" spans="3:4" ht="15" customHeight="1">
      <c r="C36333" s="139"/>
      <c r="D36333" s="139"/>
    </row>
    <row r="36334" spans="3:4" ht="15" customHeight="1">
      <c r="C36334" s="139"/>
      <c r="D36334" s="139"/>
    </row>
    <row r="36335" spans="3:4" ht="15" customHeight="1">
      <c r="C36335" s="139"/>
      <c r="D36335" s="139"/>
    </row>
    <row r="36336" spans="3:4" ht="15" customHeight="1">
      <c r="C36336" s="139"/>
      <c r="D36336" s="139"/>
    </row>
    <row r="36337" spans="3:4" ht="15" customHeight="1">
      <c r="C36337" s="139"/>
      <c r="D36337" s="139"/>
    </row>
    <row r="36338" spans="3:4" ht="15" customHeight="1">
      <c r="C36338" s="139"/>
      <c r="D36338" s="139"/>
    </row>
    <row r="36339" spans="3:4" ht="15" customHeight="1">
      <c r="C36339" s="139"/>
      <c r="D36339" s="139"/>
    </row>
    <row r="36340" spans="3:4" ht="15" customHeight="1">
      <c r="C36340" s="139"/>
      <c r="D36340" s="139"/>
    </row>
    <row r="36341" spans="3:4" ht="15" customHeight="1">
      <c r="C36341" s="139"/>
      <c r="D36341" s="139"/>
    </row>
    <row r="36342" spans="3:4" ht="15" customHeight="1">
      <c r="C36342" s="139"/>
      <c r="D36342" s="139"/>
    </row>
    <row r="36343" spans="3:4" ht="15" customHeight="1">
      <c r="C36343" s="139"/>
      <c r="D36343" s="139"/>
    </row>
    <row r="36344" spans="3:4" ht="15" customHeight="1">
      <c r="C36344" s="139"/>
      <c r="D36344" s="139"/>
    </row>
    <row r="36345" spans="3:4" ht="15" customHeight="1">
      <c r="C36345" s="139"/>
      <c r="D36345" s="139"/>
    </row>
    <row r="36346" spans="3:4" ht="15" customHeight="1">
      <c r="C36346" s="139"/>
      <c r="D36346" s="139"/>
    </row>
    <row r="36347" spans="3:4" ht="15" customHeight="1">
      <c r="C36347" s="139"/>
      <c r="D36347" s="139"/>
    </row>
    <row r="36348" spans="3:4" ht="15" customHeight="1">
      <c r="C36348" s="139"/>
      <c r="D36348" s="139"/>
    </row>
    <row r="36349" spans="3:4" ht="15" customHeight="1">
      <c r="C36349" s="139"/>
      <c r="D36349" s="139"/>
    </row>
    <row r="36350" spans="3:4" ht="15" customHeight="1">
      <c r="C36350" s="139"/>
      <c r="D36350" s="139"/>
    </row>
    <row r="36351" spans="3:4" ht="15" customHeight="1">
      <c r="C36351" s="139"/>
      <c r="D36351" s="139"/>
    </row>
    <row r="36352" spans="3:4" ht="15" customHeight="1">
      <c r="C36352" s="139"/>
      <c r="D36352" s="139"/>
    </row>
    <row r="36353" spans="3:4" ht="15" customHeight="1">
      <c r="C36353" s="139"/>
      <c r="D36353" s="139"/>
    </row>
    <row r="36354" spans="3:4" ht="15" customHeight="1">
      <c r="C36354" s="139"/>
      <c r="D36354" s="139"/>
    </row>
    <row r="36355" spans="3:4" ht="15" customHeight="1">
      <c r="C36355" s="139"/>
      <c r="D36355" s="139"/>
    </row>
    <row r="36356" spans="3:4" ht="15" customHeight="1">
      <c r="C36356" s="139"/>
      <c r="D36356" s="139"/>
    </row>
    <row r="36357" spans="3:4" ht="15" customHeight="1">
      <c r="C36357" s="139"/>
      <c r="D36357" s="139"/>
    </row>
    <row r="36358" spans="3:4" ht="15" customHeight="1">
      <c r="C36358" s="139"/>
      <c r="D36358" s="139"/>
    </row>
    <row r="36359" spans="3:4" ht="15" customHeight="1">
      <c r="C36359" s="139"/>
      <c r="D36359" s="139"/>
    </row>
    <row r="36360" spans="3:4" ht="15" customHeight="1">
      <c r="C36360" s="139"/>
      <c r="D36360" s="139"/>
    </row>
    <row r="36361" spans="3:4" ht="15" customHeight="1">
      <c r="C36361" s="139"/>
      <c r="D36361" s="139"/>
    </row>
    <row r="36362" spans="3:4" ht="15" customHeight="1">
      <c r="C36362" s="139"/>
      <c r="D36362" s="139"/>
    </row>
    <row r="36363" spans="3:4" ht="15" customHeight="1">
      <c r="C36363" s="139"/>
      <c r="D36363" s="139"/>
    </row>
    <row r="36364" spans="3:4" ht="15" customHeight="1">
      <c r="C36364" s="139"/>
      <c r="D36364" s="139"/>
    </row>
    <row r="36365" spans="3:4" ht="15" customHeight="1">
      <c r="C36365" s="139"/>
      <c r="D36365" s="139"/>
    </row>
    <row r="36366" spans="3:4" ht="15" customHeight="1">
      <c r="C36366" s="139"/>
      <c r="D36366" s="139"/>
    </row>
    <row r="36367" spans="3:4" ht="15" customHeight="1">
      <c r="C36367" s="139"/>
      <c r="D36367" s="139"/>
    </row>
    <row r="36368" spans="3:4" ht="15" customHeight="1">
      <c r="C36368" s="139"/>
      <c r="D36368" s="139"/>
    </row>
    <row r="36369" spans="3:4" ht="15" customHeight="1">
      <c r="C36369" s="139"/>
      <c r="D36369" s="139"/>
    </row>
    <row r="36370" spans="3:4" ht="15" customHeight="1">
      <c r="C36370" s="139"/>
      <c r="D36370" s="139"/>
    </row>
    <row r="36371" spans="3:4" ht="15" customHeight="1">
      <c r="C36371" s="139"/>
      <c r="D36371" s="139"/>
    </row>
    <row r="36372" spans="3:4" ht="15" customHeight="1">
      <c r="C36372" s="139"/>
      <c r="D36372" s="139"/>
    </row>
    <row r="36373" spans="3:4" ht="15" customHeight="1">
      <c r="C36373" s="139"/>
      <c r="D36373" s="139"/>
    </row>
    <row r="36374" spans="3:4" ht="15" customHeight="1">
      <c r="C36374" s="139"/>
      <c r="D36374" s="139"/>
    </row>
    <row r="36375" spans="3:4" ht="15" customHeight="1">
      <c r="C36375" s="139"/>
      <c r="D36375" s="139"/>
    </row>
    <row r="36376" spans="3:4" ht="15" customHeight="1">
      <c r="C36376" s="139"/>
      <c r="D36376" s="139"/>
    </row>
    <row r="36377" spans="3:4" ht="15" customHeight="1">
      <c r="C36377" s="139"/>
      <c r="D36377" s="139"/>
    </row>
    <row r="36378" spans="3:4" ht="15" customHeight="1">
      <c r="C36378" s="139"/>
      <c r="D36378" s="139"/>
    </row>
    <row r="36379" spans="3:4" ht="15" customHeight="1">
      <c r="C36379" s="139"/>
      <c r="D36379" s="139"/>
    </row>
    <row r="36380" spans="3:4" ht="15" customHeight="1">
      <c r="C36380" s="139"/>
      <c r="D36380" s="139"/>
    </row>
    <row r="36381" spans="3:4" ht="15" customHeight="1">
      <c r="C36381" s="139"/>
      <c r="D36381" s="139"/>
    </row>
    <row r="36382" spans="3:4" ht="15" customHeight="1">
      <c r="C36382" s="139"/>
      <c r="D36382" s="139"/>
    </row>
    <row r="36383" spans="3:4" ht="15" customHeight="1">
      <c r="C36383" s="139"/>
      <c r="D36383" s="139"/>
    </row>
    <row r="36384" spans="3:4" ht="15" customHeight="1">
      <c r="C36384" s="139"/>
      <c r="D36384" s="139"/>
    </row>
    <row r="36385" spans="3:4" ht="15" customHeight="1">
      <c r="C36385" s="139"/>
      <c r="D36385" s="139"/>
    </row>
    <row r="36386" spans="3:4" ht="15" customHeight="1">
      <c r="C36386" s="139"/>
      <c r="D36386" s="139"/>
    </row>
    <row r="36387" spans="3:4" ht="15" customHeight="1">
      <c r="C36387" s="139"/>
      <c r="D36387" s="139"/>
    </row>
    <row r="36388" spans="3:4" ht="15" customHeight="1">
      <c r="C36388" s="139"/>
      <c r="D36388" s="139"/>
    </row>
    <row r="36389" spans="3:4" ht="15" customHeight="1">
      <c r="C36389" s="139"/>
      <c r="D36389" s="139"/>
    </row>
    <row r="36390" spans="3:4" ht="15" customHeight="1">
      <c r="C36390" s="139"/>
      <c r="D36390" s="139"/>
    </row>
    <row r="36391" spans="3:4" ht="15" customHeight="1">
      <c r="C36391" s="139"/>
      <c r="D36391" s="139"/>
    </row>
    <row r="36392" spans="3:4" ht="15" customHeight="1">
      <c r="C36392" s="139"/>
      <c r="D36392" s="139"/>
    </row>
    <row r="36393" spans="3:4" ht="15" customHeight="1">
      <c r="C36393" s="139"/>
      <c r="D36393" s="139"/>
    </row>
    <row r="36394" spans="3:4" ht="15" customHeight="1">
      <c r="C36394" s="139"/>
      <c r="D36394" s="139"/>
    </row>
    <row r="36395" spans="3:4" ht="15" customHeight="1">
      <c r="C36395" s="139"/>
      <c r="D36395" s="139"/>
    </row>
    <row r="36396" spans="3:4" ht="15" customHeight="1">
      <c r="C36396" s="139"/>
      <c r="D36396" s="139"/>
    </row>
    <row r="36397" spans="3:4" ht="15" customHeight="1">
      <c r="C36397" s="139"/>
      <c r="D36397" s="139"/>
    </row>
    <row r="36398" spans="3:4" ht="15" customHeight="1">
      <c r="C36398" s="139"/>
      <c r="D36398" s="139"/>
    </row>
    <row r="36399" spans="3:4" ht="15" customHeight="1">
      <c r="C36399" s="139"/>
      <c r="D36399" s="139"/>
    </row>
    <row r="36400" spans="3:4" ht="15" customHeight="1">
      <c r="C36400" s="139"/>
      <c r="D36400" s="139"/>
    </row>
    <row r="36401" spans="3:4" ht="15" customHeight="1">
      <c r="C36401" s="139"/>
      <c r="D36401" s="139"/>
    </row>
    <row r="36402" spans="3:4" ht="15" customHeight="1">
      <c r="C36402" s="139"/>
      <c r="D36402" s="139"/>
    </row>
    <row r="36403" spans="3:4" ht="15" customHeight="1">
      <c r="C36403" s="139"/>
      <c r="D36403" s="139"/>
    </row>
    <row r="36404" spans="3:4" ht="15" customHeight="1">
      <c r="C36404" s="139"/>
      <c r="D36404" s="139"/>
    </row>
    <row r="36405" spans="3:4" ht="15" customHeight="1">
      <c r="C36405" s="139"/>
      <c r="D36405" s="139"/>
    </row>
    <row r="36406" spans="3:4" ht="15" customHeight="1">
      <c r="C36406" s="139"/>
      <c r="D36406" s="139"/>
    </row>
    <row r="36407" spans="3:4" ht="15" customHeight="1">
      <c r="C36407" s="139"/>
      <c r="D36407" s="139"/>
    </row>
    <row r="36408" spans="3:4" ht="15" customHeight="1">
      <c r="C36408" s="139"/>
      <c r="D36408" s="139"/>
    </row>
    <row r="36409" spans="3:4" ht="15" customHeight="1">
      <c r="C36409" s="139"/>
      <c r="D36409" s="139"/>
    </row>
    <row r="36410" spans="3:4" ht="15" customHeight="1">
      <c r="C36410" s="139"/>
      <c r="D36410" s="139"/>
    </row>
    <row r="36411" spans="3:4" ht="15" customHeight="1">
      <c r="C36411" s="139"/>
      <c r="D36411" s="139"/>
    </row>
    <row r="36412" spans="3:4" ht="15" customHeight="1">
      <c r="C36412" s="139"/>
      <c r="D36412" s="139"/>
    </row>
    <row r="36413" spans="3:4" ht="15" customHeight="1">
      <c r="C36413" s="139"/>
      <c r="D36413" s="139"/>
    </row>
    <row r="36414" spans="3:4" ht="15" customHeight="1">
      <c r="C36414" s="139"/>
      <c r="D36414" s="139"/>
    </row>
    <row r="36415" spans="3:4" ht="15" customHeight="1">
      <c r="C36415" s="139"/>
      <c r="D36415" s="139"/>
    </row>
    <row r="36416" spans="3:4" ht="15" customHeight="1">
      <c r="C36416" s="139"/>
      <c r="D36416" s="139"/>
    </row>
    <row r="36417" spans="3:4" ht="15" customHeight="1">
      <c r="C36417" s="139"/>
      <c r="D36417" s="139"/>
    </row>
    <row r="36418" spans="3:4" ht="15" customHeight="1">
      <c r="C36418" s="139"/>
      <c r="D36418" s="139"/>
    </row>
    <row r="36419" spans="3:4" ht="15" customHeight="1">
      <c r="C36419" s="139"/>
      <c r="D36419" s="139"/>
    </row>
    <row r="36420" spans="3:4" ht="15" customHeight="1">
      <c r="C36420" s="139"/>
      <c r="D36420" s="139"/>
    </row>
    <row r="36421" spans="3:4" ht="15" customHeight="1">
      <c r="C36421" s="139"/>
      <c r="D36421" s="139"/>
    </row>
    <row r="36422" spans="3:4" ht="15" customHeight="1">
      <c r="C36422" s="139"/>
      <c r="D36422" s="139"/>
    </row>
    <row r="36423" spans="3:4" ht="15" customHeight="1">
      <c r="C36423" s="139"/>
      <c r="D36423" s="139"/>
    </row>
    <row r="36424" spans="3:4" ht="15" customHeight="1">
      <c r="C36424" s="139"/>
      <c r="D36424" s="139"/>
    </row>
    <row r="36425" spans="3:4" ht="15" customHeight="1">
      <c r="C36425" s="139"/>
      <c r="D36425" s="139"/>
    </row>
    <row r="36426" spans="3:4" ht="15" customHeight="1">
      <c r="C36426" s="139"/>
      <c r="D36426" s="139"/>
    </row>
    <row r="36427" spans="3:4" ht="15" customHeight="1">
      <c r="C36427" s="139"/>
      <c r="D36427" s="139"/>
    </row>
    <row r="36428" spans="3:4" ht="15" customHeight="1">
      <c r="C36428" s="139"/>
      <c r="D36428" s="139"/>
    </row>
    <row r="36429" spans="3:4" ht="15" customHeight="1">
      <c r="C36429" s="139"/>
      <c r="D36429" s="139"/>
    </row>
    <row r="36430" spans="3:4" ht="15" customHeight="1">
      <c r="C36430" s="139"/>
      <c r="D36430" s="139"/>
    </row>
    <row r="36431" spans="3:4" ht="15" customHeight="1">
      <c r="C36431" s="139"/>
      <c r="D36431" s="139"/>
    </row>
    <row r="36432" spans="3:4" ht="15" customHeight="1">
      <c r="C36432" s="139"/>
      <c r="D36432" s="139"/>
    </row>
    <row r="36433" spans="3:4" ht="15" customHeight="1">
      <c r="C36433" s="139"/>
      <c r="D36433" s="139"/>
    </row>
    <row r="36434" spans="3:4" ht="15" customHeight="1">
      <c r="C36434" s="139"/>
      <c r="D36434" s="139"/>
    </row>
    <row r="36435" spans="3:4" ht="15" customHeight="1">
      <c r="C36435" s="139"/>
      <c r="D36435" s="139"/>
    </row>
    <row r="36436" spans="3:4" ht="15" customHeight="1">
      <c r="C36436" s="139"/>
      <c r="D36436" s="139"/>
    </row>
    <row r="36437" spans="3:4" ht="15" customHeight="1">
      <c r="C36437" s="139"/>
      <c r="D36437" s="139"/>
    </row>
    <row r="36438" spans="3:4" ht="15" customHeight="1">
      <c r="C36438" s="139"/>
      <c r="D36438" s="139"/>
    </row>
    <row r="36439" spans="3:4" ht="15" customHeight="1">
      <c r="C36439" s="139"/>
      <c r="D36439" s="139"/>
    </row>
    <row r="36440" spans="3:4" ht="15" customHeight="1">
      <c r="C36440" s="139"/>
      <c r="D36440" s="139"/>
    </row>
    <row r="36441" spans="3:4" ht="15" customHeight="1">
      <c r="C36441" s="139"/>
      <c r="D36441" s="139"/>
    </row>
    <row r="36442" spans="3:4" ht="15" customHeight="1">
      <c r="C36442" s="139"/>
      <c r="D36442" s="139"/>
    </row>
    <row r="36443" spans="3:4" ht="15" customHeight="1">
      <c r="C36443" s="139"/>
      <c r="D36443" s="139"/>
    </row>
    <row r="36444" spans="3:4" ht="15" customHeight="1">
      <c r="C36444" s="139"/>
      <c r="D36444" s="139"/>
    </row>
    <row r="36445" spans="3:4" ht="15" customHeight="1">
      <c r="C36445" s="139"/>
      <c r="D36445" s="139"/>
    </row>
    <row r="36446" spans="3:4" ht="15" customHeight="1">
      <c r="C36446" s="139"/>
      <c r="D36446" s="139"/>
    </row>
    <row r="36447" spans="3:4" ht="15" customHeight="1">
      <c r="C36447" s="139"/>
      <c r="D36447" s="139"/>
    </row>
    <row r="36448" spans="3:4" ht="15" customHeight="1">
      <c r="C36448" s="139"/>
      <c r="D36448" s="139"/>
    </row>
    <row r="36449" spans="3:4" ht="15" customHeight="1">
      <c r="C36449" s="139"/>
      <c r="D36449" s="139"/>
    </row>
    <row r="36450" spans="3:4" ht="15" customHeight="1">
      <c r="C36450" s="139"/>
      <c r="D36450" s="139"/>
    </row>
    <row r="36451" spans="3:4" ht="15" customHeight="1">
      <c r="C36451" s="139"/>
      <c r="D36451" s="139"/>
    </row>
    <row r="36452" spans="3:4" ht="15" customHeight="1">
      <c r="C36452" s="139"/>
      <c r="D36452" s="139"/>
    </row>
    <row r="36453" spans="3:4" ht="15" customHeight="1">
      <c r="C36453" s="139"/>
      <c r="D36453" s="139"/>
    </row>
    <row r="36454" spans="3:4" ht="15" customHeight="1">
      <c r="C36454" s="139"/>
      <c r="D36454" s="139"/>
    </row>
    <row r="36455" spans="3:4" ht="15" customHeight="1">
      <c r="C36455" s="139"/>
      <c r="D36455" s="139"/>
    </row>
    <row r="36456" spans="3:4" ht="15" customHeight="1">
      <c r="C36456" s="139"/>
      <c r="D36456" s="139"/>
    </row>
    <row r="36457" spans="3:4" ht="15" customHeight="1">
      <c r="C36457" s="139"/>
      <c r="D36457" s="139"/>
    </row>
    <row r="36458" spans="3:4" ht="15" customHeight="1">
      <c r="C36458" s="139"/>
      <c r="D36458" s="139"/>
    </row>
    <row r="36459" spans="3:4" ht="15" customHeight="1">
      <c r="C36459" s="139"/>
      <c r="D36459" s="139"/>
    </row>
    <row r="36460" spans="3:4" ht="15" customHeight="1">
      <c r="C36460" s="139"/>
      <c r="D36460" s="139"/>
    </row>
    <row r="36461" spans="3:4" ht="15" customHeight="1">
      <c r="C36461" s="139"/>
      <c r="D36461" s="139"/>
    </row>
    <row r="36462" spans="3:4" ht="15" customHeight="1">
      <c r="C36462" s="139"/>
      <c r="D36462" s="139"/>
    </row>
    <row r="36463" spans="3:4" ht="15" customHeight="1">
      <c r="C36463" s="139"/>
      <c r="D36463" s="139"/>
    </row>
    <row r="36464" spans="3:4" ht="15" customHeight="1">
      <c r="C36464" s="139"/>
      <c r="D36464" s="139"/>
    </row>
    <row r="36465" spans="3:4" ht="15" customHeight="1">
      <c r="C36465" s="139"/>
      <c r="D36465" s="139"/>
    </row>
    <row r="36466" spans="3:4" ht="15" customHeight="1">
      <c r="C36466" s="139"/>
      <c r="D36466" s="139"/>
    </row>
    <row r="36467" spans="3:4" ht="15" customHeight="1">
      <c r="C36467" s="139"/>
      <c r="D36467" s="139"/>
    </row>
    <row r="36468" spans="3:4" ht="15" customHeight="1">
      <c r="C36468" s="139"/>
      <c r="D36468" s="139"/>
    </row>
    <row r="36469" spans="3:4" ht="15" customHeight="1">
      <c r="C36469" s="139"/>
      <c r="D36469" s="139"/>
    </row>
    <row r="36470" spans="3:4" ht="15" customHeight="1">
      <c r="C36470" s="139"/>
      <c r="D36470" s="139"/>
    </row>
    <row r="36471" spans="3:4" ht="15" customHeight="1">
      <c r="C36471" s="139"/>
      <c r="D36471" s="139"/>
    </row>
    <row r="36472" spans="3:4" ht="15" customHeight="1">
      <c r="C36472" s="139"/>
      <c r="D36472" s="139"/>
    </row>
    <row r="36473" spans="3:4" ht="15" customHeight="1">
      <c r="C36473" s="139"/>
      <c r="D36473" s="139"/>
    </row>
    <row r="36474" spans="3:4" ht="15" customHeight="1">
      <c r="C36474" s="139"/>
      <c r="D36474" s="139"/>
    </row>
    <row r="36475" spans="3:4" ht="15" customHeight="1">
      <c r="C36475" s="139"/>
      <c r="D36475" s="139"/>
    </row>
    <row r="36476" spans="3:4" ht="15" customHeight="1">
      <c r="C36476" s="139"/>
      <c r="D36476" s="139"/>
    </row>
    <row r="36477" spans="3:4" ht="15" customHeight="1">
      <c r="C36477" s="139"/>
      <c r="D36477" s="139"/>
    </row>
    <row r="36478" spans="3:4" ht="15" customHeight="1">
      <c r="C36478" s="139"/>
      <c r="D36478" s="139"/>
    </row>
    <row r="36479" spans="3:4" ht="15" customHeight="1">
      <c r="C36479" s="139"/>
      <c r="D36479" s="139"/>
    </row>
    <row r="36480" spans="3:4" ht="15" customHeight="1">
      <c r="C36480" s="139"/>
      <c r="D36480" s="139"/>
    </row>
    <row r="36481" spans="3:4" ht="15" customHeight="1">
      <c r="C36481" s="139"/>
      <c r="D36481" s="139"/>
    </row>
    <row r="36482" spans="3:4" ht="15" customHeight="1">
      <c r="C36482" s="139"/>
      <c r="D36482" s="139"/>
    </row>
    <row r="36483" spans="3:4" ht="15" customHeight="1">
      <c r="C36483" s="139"/>
      <c r="D36483" s="139"/>
    </row>
    <row r="36484" spans="3:4" ht="15" customHeight="1">
      <c r="C36484" s="139"/>
      <c r="D36484" s="139"/>
    </row>
    <row r="36485" spans="3:4" ht="15" customHeight="1">
      <c r="C36485" s="139"/>
      <c r="D36485" s="139"/>
    </row>
    <row r="36486" spans="3:4" ht="15" customHeight="1">
      <c r="C36486" s="139"/>
      <c r="D36486" s="139"/>
    </row>
    <row r="36487" spans="3:4" ht="15" customHeight="1">
      <c r="C36487" s="139"/>
      <c r="D36487" s="139"/>
    </row>
    <row r="36488" spans="3:4" ht="15" customHeight="1">
      <c r="C36488" s="139"/>
      <c r="D36488" s="139"/>
    </row>
    <row r="36489" spans="3:4" ht="15" customHeight="1">
      <c r="C36489" s="139"/>
      <c r="D36489" s="139"/>
    </row>
    <row r="36490" spans="3:4" ht="15" customHeight="1">
      <c r="C36490" s="139"/>
      <c r="D36490" s="139"/>
    </row>
    <row r="36491" spans="3:4" ht="15" customHeight="1">
      <c r="C36491" s="139"/>
      <c r="D36491" s="139"/>
    </row>
    <row r="36492" spans="3:4" ht="15" customHeight="1">
      <c r="C36492" s="139"/>
      <c r="D36492" s="139"/>
    </row>
    <row r="36493" spans="3:4" ht="15" customHeight="1">
      <c r="C36493" s="139"/>
      <c r="D36493" s="139"/>
    </row>
    <row r="36494" spans="3:4" ht="15" customHeight="1">
      <c r="C36494" s="139"/>
      <c r="D36494" s="139"/>
    </row>
    <row r="36495" spans="3:4" ht="15" customHeight="1">
      <c r="C36495" s="139"/>
      <c r="D36495" s="139"/>
    </row>
    <row r="36496" spans="3:4" ht="15" customHeight="1">
      <c r="C36496" s="139"/>
      <c r="D36496" s="139"/>
    </row>
    <row r="36497" spans="3:4" ht="15" customHeight="1">
      <c r="C36497" s="139"/>
      <c r="D36497" s="139"/>
    </row>
    <row r="36498" spans="3:4" ht="15" customHeight="1">
      <c r="C36498" s="139"/>
      <c r="D36498" s="139"/>
    </row>
    <row r="36499" spans="3:4" ht="15" customHeight="1">
      <c r="C36499" s="139"/>
      <c r="D36499" s="139"/>
    </row>
    <row r="36500" spans="3:4" ht="15" customHeight="1">
      <c r="C36500" s="139"/>
      <c r="D36500" s="139"/>
    </row>
    <row r="36501" spans="3:4" ht="15" customHeight="1">
      <c r="C36501" s="139"/>
      <c r="D36501" s="139"/>
    </row>
    <row r="36502" spans="3:4" ht="15" customHeight="1">
      <c r="C36502" s="139"/>
      <c r="D36502" s="139"/>
    </row>
    <row r="36503" spans="3:4" ht="15" customHeight="1">
      <c r="C36503" s="139"/>
      <c r="D36503" s="139"/>
    </row>
    <row r="36504" spans="3:4" ht="15" customHeight="1">
      <c r="C36504" s="139"/>
      <c r="D36504" s="139"/>
    </row>
    <row r="36505" spans="3:4" ht="15" customHeight="1">
      <c r="C36505" s="139"/>
      <c r="D36505" s="139"/>
    </row>
    <row r="36506" spans="3:4" ht="15" customHeight="1">
      <c r="C36506" s="139"/>
      <c r="D36506" s="139"/>
    </row>
    <row r="36507" spans="3:4" ht="15" customHeight="1">
      <c r="C36507" s="139"/>
      <c r="D36507" s="139"/>
    </row>
    <row r="36508" spans="3:4" ht="15" customHeight="1">
      <c r="C36508" s="139"/>
      <c r="D36508" s="139"/>
    </row>
    <row r="36509" spans="3:4" ht="15" customHeight="1">
      <c r="C36509" s="139"/>
      <c r="D36509" s="139"/>
    </row>
    <row r="36510" spans="3:4" ht="15" customHeight="1">
      <c r="C36510" s="139"/>
      <c r="D36510" s="139"/>
    </row>
    <row r="36511" spans="3:4" ht="15" customHeight="1">
      <c r="C36511" s="139"/>
      <c r="D36511" s="139"/>
    </row>
    <row r="36512" spans="3:4" ht="15" customHeight="1">
      <c r="C36512" s="139"/>
      <c r="D36512" s="139"/>
    </row>
    <row r="36513" spans="3:4" ht="15" customHeight="1">
      <c r="C36513" s="139"/>
      <c r="D36513" s="139"/>
    </row>
    <row r="36514" spans="3:4" ht="15" customHeight="1">
      <c r="C36514" s="139"/>
      <c r="D36514" s="139"/>
    </row>
    <row r="36515" spans="3:4" ht="15" customHeight="1">
      <c r="C36515" s="139"/>
      <c r="D36515" s="139"/>
    </row>
    <row r="36516" spans="3:4" ht="15" customHeight="1">
      <c r="C36516" s="139"/>
      <c r="D36516" s="139"/>
    </row>
    <row r="36517" spans="3:4" ht="15" customHeight="1">
      <c r="C36517" s="139"/>
      <c r="D36517" s="139"/>
    </row>
    <row r="36518" spans="3:4" ht="15" customHeight="1">
      <c r="C36518" s="139"/>
      <c r="D36518" s="139"/>
    </row>
    <row r="36519" spans="3:4" ht="15" customHeight="1">
      <c r="C36519" s="139"/>
      <c r="D36519" s="139"/>
    </row>
    <row r="36520" spans="3:4" ht="15" customHeight="1">
      <c r="C36520" s="139"/>
      <c r="D36520" s="139"/>
    </row>
    <row r="36521" spans="3:4" ht="15" customHeight="1">
      <c r="C36521" s="139"/>
      <c r="D36521" s="139"/>
    </row>
    <row r="36522" spans="3:4" ht="15" customHeight="1">
      <c r="C36522" s="139"/>
      <c r="D36522" s="139"/>
    </row>
    <row r="36523" spans="3:4" ht="15" customHeight="1">
      <c r="C36523" s="139"/>
      <c r="D36523" s="139"/>
    </row>
    <row r="36524" spans="3:4" ht="15" customHeight="1">
      <c r="C36524" s="139"/>
      <c r="D36524" s="139"/>
    </row>
    <row r="36525" spans="3:4" ht="15" customHeight="1">
      <c r="C36525" s="139"/>
      <c r="D36525" s="139"/>
    </row>
    <row r="36526" spans="3:4" ht="15" customHeight="1">
      <c r="C36526" s="139"/>
      <c r="D36526" s="139"/>
    </row>
    <row r="36527" spans="3:4" ht="15" customHeight="1">
      <c r="C36527" s="139"/>
      <c r="D36527" s="139"/>
    </row>
    <row r="36528" spans="3:4" ht="15" customHeight="1">
      <c r="C36528" s="139"/>
      <c r="D36528" s="139"/>
    </row>
    <row r="36529" spans="3:4" ht="15" customHeight="1">
      <c r="C36529" s="139"/>
      <c r="D36529" s="139"/>
    </row>
    <row r="36530" spans="3:4" ht="15" customHeight="1">
      <c r="C36530" s="139"/>
      <c r="D36530" s="139"/>
    </row>
    <row r="36531" spans="3:4" ht="15" customHeight="1">
      <c r="C36531" s="139"/>
      <c r="D36531" s="139"/>
    </row>
    <row r="36532" spans="3:4" ht="15" customHeight="1">
      <c r="C36532" s="139"/>
      <c r="D36532" s="139"/>
    </row>
    <row r="36533" spans="3:4" ht="15" customHeight="1">
      <c r="C36533" s="139"/>
      <c r="D36533" s="139"/>
    </row>
    <row r="36534" spans="3:4" ht="15" customHeight="1">
      <c r="C36534" s="139"/>
      <c r="D36534" s="139"/>
    </row>
    <row r="36535" spans="3:4" ht="15" customHeight="1">
      <c r="C36535" s="139"/>
      <c r="D36535" s="139"/>
    </row>
    <row r="36536" spans="3:4" ht="15" customHeight="1">
      <c r="C36536" s="139"/>
      <c r="D36536" s="139"/>
    </row>
    <row r="36537" spans="3:4" ht="15" customHeight="1">
      <c r="C36537" s="139"/>
      <c r="D36537" s="139"/>
    </row>
    <row r="36538" spans="3:4" ht="15" customHeight="1">
      <c r="C36538" s="139"/>
      <c r="D36538" s="139"/>
    </row>
    <row r="36539" spans="3:4" ht="15" customHeight="1">
      <c r="C36539" s="139"/>
      <c r="D36539" s="139"/>
    </row>
    <row r="36540" spans="3:4" ht="15" customHeight="1">
      <c r="C36540" s="139"/>
      <c r="D36540" s="139"/>
    </row>
    <row r="36541" spans="3:4" ht="15" customHeight="1">
      <c r="C36541" s="139"/>
      <c r="D36541" s="139"/>
    </row>
    <row r="36542" spans="3:4" ht="15" customHeight="1">
      <c r="C36542" s="139"/>
      <c r="D36542" s="139"/>
    </row>
    <row r="36543" spans="3:4" ht="15" customHeight="1">
      <c r="C36543" s="139"/>
      <c r="D36543" s="139"/>
    </row>
    <row r="36544" spans="3:4" ht="15" customHeight="1">
      <c r="C36544" s="139"/>
      <c r="D36544" s="139"/>
    </row>
    <row r="36545" spans="3:4" ht="15" customHeight="1">
      <c r="C36545" s="139"/>
      <c r="D36545" s="139"/>
    </row>
    <row r="36546" spans="3:4" ht="15" customHeight="1">
      <c r="C36546" s="139"/>
      <c r="D36546" s="139"/>
    </row>
    <row r="36547" spans="3:4" ht="15" customHeight="1">
      <c r="C36547" s="139"/>
      <c r="D36547" s="139"/>
    </row>
    <row r="36548" spans="3:4" ht="15" customHeight="1">
      <c r="C36548" s="139"/>
      <c r="D36548" s="139"/>
    </row>
    <row r="36549" spans="3:4" ht="15" customHeight="1">
      <c r="C36549" s="139"/>
      <c r="D36549" s="139"/>
    </row>
    <row r="36550" spans="3:4" ht="15" customHeight="1">
      <c r="C36550" s="139"/>
      <c r="D36550" s="139"/>
    </row>
    <row r="36551" spans="3:4" ht="15" customHeight="1">
      <c r="C36551" s="139"/>
      <c r="D36551" s="139"/>
    </row>
    <row r="36552" spans="3:4" ht="15" customHeight="1">
      <c r="C36552" s="139"/>
      <c r="D36552" s="139"/>
    </row>
    <row r="36553" spans="3:4" ht="15" customHeight="1">
      <c r="C36553" s="139"/>
      <c r="D36553" s="139"/>
    </row>
    <row r="36554" spans="3:4" ht="15" customHeight="1">
      <c r="C36554" s="139"/>
      <c r="D36554" s="139"/>
    </row>
    <row r="36555" spans="3:4" ht="15" customHeight="1">
      <c r="C36555" s="139"/>
      <c r="D36555" s="139"/>
    </row>
    <row r="36556" spans="3:4" ht="15" customHeight="1">
      <c r="C36556" s="139"/>
      <c r="D36556" s="139"/>
    </row>
    <row r="36557" spans="3:4" ht="15" customHeight="1">
      <c r="C36557" s="139"/>
      <c r="D36557" s="139"/>
    </row>
    <row r="36558" spans="3:4" ht="15" customHeight="1">
      <c r="C36558" s="139"/>
      <c r="D36558" s="139"/>
    </row>
    <row r="36559" spans="3:4" ht="15" customHeight="1">
      <c r="C36559" s="139"/>
      <c r="D36559" s="139"/>
    </row>
    <row r="36560" spans="3:4" ht="15" customHeight="1">
      <c r="C36560" s="139"/>
      <c r="D36560" s="139"/>
    </row>
    <row r="36561" spans="3:4" ht="15" customHeight="1">
      <c r="C36561" s="139"/>
      <c r="D36561" s="139"/>
    </row>
    <row r="36562" spans="3:4" ht="15" customHeight="1">
      <c r="C36562" s="139"/>
      <c r="D36562" s="139"/>
    </row>
    <row r="36563" spans="3:4" ht="15" customHeight="1">
      <c r="C36563" s="139"/>
      <c r="D36563" s="139"/>
    </row>
    <row r="36564" spans="3:4" ht="15" customHeight="1">
      <c r="C36564" s="139"/>
      <c r="D36564" s="139"/>
    </row>
    <row r="36565" spans="3:4" ht="15" customHeight="1">
      <c r="C36565" s="139"/>
      <c r="D36565" s="139"/>
    </row>
    <row r="36566" spans="3:4" ht="15" customHeight="1">
      <c r="C36566" s="139"/>
      <c r="D36566" s="139"/>
    </row>
    <row r="36567" spans="3:4" ht="15" customHeight="1">
      <c r="C36567" s="139"/>
      <c r="D36567" s="139"/>
    </row>
    <row r="36568" spans="3:4" ht="15" customHeight="1">
      <c r="C36568" s="139"/>
      <c r="D36568" s="139"/>
    </row>
    <row r="36569" spans="3:4" ht="15" customHeight="1">
      <c r="C36569" s="139"/>
      <c r="D36569" s="139"/>
    </row>
    <row r="36570" spans="3:4" ht="15" customHeight="1">
      <c r="C36570" s="139"/>
      <c r="D36570" s="139"/>
    </row>
    <row r="36571" spans="3:4" ht="15" customHeight="1">
      <c r="C36571" s="139"/>
      <c r="D36571" s="139"/>
    </row>
    <row r="36572" spans="3:4" ht="15" customHeight="1">
      <c r="C36572" s="139"/>
      <c r="D36572" s="139"/>
    </row>
    <row r="36573" spans="3:4" ht="15" customHeight="1">
      <c r="C36573" s="139"/>
      <c r="D36573" s="139"/>
    </row>
    <row r="36574" spans="3:4" ht="15" customHeight="1">
      <c r="C36574" s="139"/>
      <c r="D36574" s="139"/>
    </row>
    <row r="36575" spans="3:4" ht="15" customHeight="1">
      <c r="C36575" s="139"/>
      <c r="D36575" s="139"/>
    </row>
    <row r="36576" spans="3:4" ht="15" customHeight="1">
      <c r="C36576" s="139"/>
      <c r="D36576" s="139"/>
    </row>
    <row r="36577" spans="3:4" ht="15" customHeight="1">
      <c r="C36577" s="139"/>
      <c r="D36577" s="139"/>
    </row>
    <row r="36578" spans="3:4" ht="15" customHeight="1">
      <c r="C36578" s="139"/>
      <c r="D36578" s="139"/>
    </row>
    <row r="36579" spans="3:4" ht="15" customHeight="1">
      <c r="C36579" s="139"/>
      <c r="D36579" s="139"/>
    </row>
    <row r="36580" spans="3:4" ht="15" customHeight="1">
      <c r="C36580" s="139"/>
      <c r="D36580" s="139"/>
    </row>
    <row r="36581" spans="3:4" ht="15" customHeight="1">
      <c r="C36581" s="139"/>
      <c r="D36581" s="139"/>
    </row>
    <row r="36582" spans="3:4" ht="15" customHeight="1">
      <c r="C36582" s="139"/>
      <c r="D36582" s="139"/>
    </row>
    <row r="36583" spans="3:4" ht="15" customHeight="1">
      <c r="C36583" s="139"/>
      <c r="D36583" s="139"/>
    </row>
    <row r="36584" spans="3:4" ht="15" customHeight="1">
      <c r="C36584" s="139"/>
      <c r="D36584" s="139"/>
    </row>
    <row r="36585" spans="3:4" ht="15" customHeight="1">
      <c r="C36585" s="139"/>
      <c r="D36585" s="139"/>
    </row>
    <row r="36586" spans="3:4" ht="15" customHeight="1">
      <c r="C36586" s="139"/>
      <c r="D36586" s="139"/>
    </row>
    <row r="36587" spans="3:4" ht="15" customHeight="1">
      <c r="C36587" s="139"/>
      <c r="D36587" s="139"/>
    </row>
    <row r="36588" spans="3:4" ht="15" customHeight="1">
      <c r="C36588" s="139"/>
      <c r="D36588" s="139"/>
    </row>
    <row r="36589" spans="3:4" ht="15" customHeight="1">
      <c r="C36589" s="139"/>
      <c r="D36589" s="139"/>
    </row>
    <row r="36590" spans="3:4" ht="15" customHeight="1">
      <c r="C36590" s="139"/>
      <c r="D36590" s="139"/>
    </row>
    <row r="36591" spans="3:4" ht="15" customHeight="1">
      <c r="C36591" s="139"/>
      <c r="D36591" s="139"/>
    </row>
    <row r="36592" spans="3:4" ht="15" customHeight="1">
      <c r="C36592" s="139"/>
      <c r="D36592" s="139"/>
    </row>
    <row r="36593" spans="3:4" ht="15" customHeight="1">
      <c r="C36593" s="139"/>
      <c r="D36593" s="139"/>
    </row>
    <row r="36594" spans="3:4" ht="15" customHeight="1">
      <c r="C36594" s="139"/>
      <c r="D36594" s="139"/>
    </row>
    <row r="36595" spans="3:4" ht="15" customHeight="1">
      <c r="C36595" s="139"/>
      <c r="D36595" s="139"/>
    </row>
    <row r="36596" spans="3:4" ht="15" customHeight="1">
      <c r="C36596" s="139"/>
      <c r="D36596" s="139"/>
    </row>
    <row r="36597" spans="3:4" ht="15" customHeight="1">
      <c r="C36597" s="139"/>
      <c r="D36597" s="139"/>
    </row>
    <row r="36598" spans="3:4" ht="15" customHeight="1">
      <c r="C36598" s="139"/>
      <c r="D36598" s="139"/>
    </row>
    <row r="36599" spans="3:4" ht="15" customHeight="1">
      <c r="C36599" s="139"/>
      <c r="D36599" s="139"/>
    </row>
    <row r="36600" spans="3:4" ht="15" customHeight="1">
      <c r="C36600" s="139"/>
      <c r="D36600" s="139"/>
    </row>
    <row r="36601" spans="3:4" ht="15" customHeight="1">
      <c r="C36601" s="139"/>
      <c r="D36601" s="139"/>
    </row>
    <row r="36602" spans="3:4" ht="15" customHeight="1">
      <c r="C36602" s="139"/>
      <c r="D36602" s="139"/>
    </row>
    <row r="36603" spans="3:4" ht="15" customHeight="1">
      <c r="C36603" s="139"/>
      <c r="D36603" s="139"/>
    </row>
    <row r="36604" spans="3:4" ht="15" customHeight="1">
      <c r="C36604" s="139"/>
      <c r="D36604" s="139"/>
    </row>
    <row r="36605" spans="3:4" ht="15" customHeight="1">
      <c r="C36605" s="139"/>
      <c r="D36605" s="139"/>
    </row>
    <row r="36606" spans="3:4" ht="15" customHeight="1">
      <c r="C36606" s="139"/>
      <c r="D36606" s="139"/>
    </row>
    <row r="36607" spans="3:4" ht="15" customHeight="1">
      <c r="C36607" s="139"/>
      <c r="D36607" s="139"/>
    </row>
    <row r="36608" spans="3:4" ht="15" customHeight="1">
      <c r="C36608" s="139"/>
      <c r="D36608" s="139"/>
    </row>
    <row r="36609" spans="3:4" ht="15" customHeight="1">
      <c r="C36609" s="139"/>
      <c r="D36609" s="139"/>
    </row>
    <row r="36610" spans="3:4" ht="15" customHeight="1">
      <c r="C36610" s="139"/>
      <c r="D36610" s="139"/>
    </row>
    <row r="36611" spans="3:4" ht="15" customHeight="1">
      <c r="C36611" s="139"/>
      <c r="D36611" s="139"/>
    </row>
    <row r="36612" spans="3:4" ht="15" customHeight="1">
      <c r="C36612" s="139"/>
      <c r="D36612" s="139"/>
    </row>
    <row r="36613" spans="3:4" ht="15" customHeight="1">
      <c r="C36613" s="139"/>
      <c r="D36613" s="139"/>
    </row>
    <row r="36614" spans="3:4" ht="15" customHeight="1">
      <c r="C36614" s="139"/>
      <c r="D36614" s="139"/>
    </row>
    <row r="36615" spans="3:4" ht="15" customHeight="1">
      <c r="C36615" s="139"/>
      <c r="D36615" s="139"/>
    </row>
    <row r="36616" spans="3:4" ht="15" customHeight="1">
      <c r="C36616" s="139"/>
      <c r="D36616" s="139"/>
    </row>
    <row r="36617" spans="3:4" ht="15" customHeight="1">
      <c r="C36617" s="139"/>
      <c r="D36617" s="139"/>
    </row>
    <row r="36618" spans="3:4" ht="15" customHeight="1">
      <c r="C36618" s="139"/>
      <c r="D36618" s="139"/>
    </row>
    <row r="36619" spans="3:4" ht="15" customHeight="1">
      <c r="C36619" s="139"/>
      <c r="D36619" s="139"/>
    </row>
    <row r="36620" spans="3:4" ht="15" customHeight="1">
      <c r="C36620" s="139"/>
      <c r="D36620" s="139"/>
    </row>
    <row r="36621" spans="3:4" ht="15" customHeight="1">
      <c r="C36621" s="139"/>
      <c r="D36621" s="139"/>
    </row>
    <row r="36622" spans="3:4" ht="15" customHeight="1">
      <c r="C36622" s="139"/>
      <c r="D36622" s="139"/>
    </row>
    <row r="36623" spans="3:4" ht="15" customHeight="1">
      <c r="C36623" s="139"/>
      <c r="D36623" s="139"/>
    </row>
    <row r="36624" spans="3:4" ht="15" customHeight="1">
      <c r="C36624" s="139"/>
      <c r="D36624" s="139"/>
    </row>
    <row r="36625" spans="3:4" ht="15" customHeight="1">
      <c r="C36625" s="139"/>
      <c r="D36625" s="139"/>
    </row>
    <row r="36626" spans="3:4" ht="15" customHeight="1">
      <c r="C36626" s="139"/>
      <c r="D36626" s="139"/>
    </row>
    <row r="36627" spans="3:4" ht="15" customHeight="1">
      <c r="C36627" s="139"/>
      <c r="D36627" s="139"/>
    </row>
    <row r="36628" spans="3:4" ht="15" customHeight="1">
      <c r="C36628" s="139"/>
      <c r="D36628" s="139"/>
    </row>
    <row r="36629" spans="3:4" ht="15" customHeight="1">
      <c r="C36629" s="139"/>
      <c r="D36629" s="139"/>
    </row>
    <row r="36630" spans="3:4" ht="15" customHeight="1">
      <c r="C36630" s="139"/>
      <c r="D36630" s="139"/>
    </row>
    <row r="36631" spans="3:4" ht="15" customHeight="1">
      <c r="C36631" s="139"/>
      <c r="D36631" s="139"/>
    </row>
    <row r="36632" spans="3:4" ht="15" customHeight="1">
      <c r="C36632" s="139"/>
      <c r="D36632" s="139"/>
    </row>
    <row r="36633" spans="3:4" ht="15" customHeight="1">
      <c r="C36633" s="139"/>
      <c r="D36633" s="139"/>
    </row>
    <row r="36634" spans="3:4" ht="15" customHeight="1">
      <c r="C36634" s="139"/>
      <c r="D36634" s="139"/>
    </row>
    <row r="36635" spans="3:4" ht="15" customHeight="1">
      <c r="C36635" s="139"/>
      <c r="D36635" s="139"/>
    </row>
    <row r="36636" spans="3:4" ht="15" customHeight="1">
      <c r="C36636" s="139"/>
      <c r="D36636" s="139"/>
    </row>
    <row r="36637" spans="3:4" ht="15" customHeight="1">
      <c r="C36637" s="139"/>
      <c r="D36637" s="139"/>
    </row>
    <row r="36638" spans="3:4" ht="15" customHeight="1">
      <c r="C36638" s="139"/>
      <c r="D36638" s="139"/>
    </row>
    <row r="36639" spans="3:4" ht="15" customHeight="1">
      <c r="C36639" s="139"/>
      <c r="D36639" s="139"/>
    </row>
    <row r="36640" spans="3:4" ht="15" customHeight="1">
      <c r="C36640" s="139"/>
      <c r="D36640" s="139"/>
    </row>
    <row r="36641" spans="3:4" ht="15" customHeight="1">
      <c r="C36641" s="139"/>
      <c r="D36641" s="139"/>
    </row>
    <row r="36642" spans="3:4" ht="15" customHeight="1">
      <c r="C36642" s="139"/>
      <c r="D36642" s="139"/>
    </row>
    <row r="36643" spans="3:4" ht="15" customHeight="1">
      <c r="C36643" s="139"/>
      <c r="D36643" s="139"/>
    </row>
    <row r="36644" spans="3:4" ht="15" customHeight="1">
      <c r="C36644" s="139"/>
      <c r="D36644" s="139"/>
    </row>
    <row r="36645" spans="3:4" ht="15" customHeight="1">
      <c r="C36645" s="139"/>
      <c r="D36645" s="139"/>
    </row>
    <row r="36646" spans="3:4" ht="15" customHeight="1">
      <c r="C36646" s="139"/>
      <c r="D36646" s="139"/>
    </row>
    <row r="36647" spans="3:4" ht="15" customHeight="1">
      <c r="C36647" s="139"/>
      <c r="D36647" s="139"/>
    </row>
    <row r="36648" spans="3:4" ht="15" customHeight="1">
      <c r="C36648" s="139"/>
      <c r="D36648" s="139"/>
    </row>
    <row r="36649" spans="3:4" ht="15" customHeight="1">
      <c r="C36649" s="139"/>
      <c r="D36649" s="139"/>
    </row>
    <row r="36650" spans="3:4" ht="15" customHeight="1">
      <c r="C36650" s="139"/>
      <c r="D36650" s="139"/>
    </row>
    <row r="36651" spans="3:4" ht="15" customHeight="1">
      <c r="C36651" s="139"/>
      <c r="D36651" s="139"/>
    </row>
    <row r="36652" spans="3:4" ht="15" customHeight="1">
      <c r="C36652" s="139"/>
      <c r="D36652" s="139"/>
    </row>
    <row r="36653" spans="3:4" ht="15" customHeight="1">
      <c r="C36653" s="139"/>
      <c r="D36653" s="139"/>
    </row>
    <row r="36654" spans="3:4" ht="15" customHeight="1">
      <c r="C36654" s="139"/>
      <c r="D36654" s="139"/>
    </row>
    <row r="36655" spans="3:4" ht="15" customHeight="1">
      <c r="C36655" s="139"/>
      <c r="D36655" s="139"/>
    </row>
    <row r="36656" spans="3:4" ht="15" customHeight="1">
      <c r="C36656" s="139"/>
      <c r="D36656" s="139"/>
    </row>
    <row r="36657" spans="3:4" ht="15" customHeight="1">
      <c r="C36657" s="139"/>
      <c r="D36657" s="139"/>
    </row>
    <row r="36658" spans="3:4" ht="15" customHeight="1">
      <c r="C36658" s="139"/>
      <c r="D36658" s="139"/>
    </row>
    <row r="36659" spans="3:4" ht="15" customHeight="1">
      <c r="C36659" s="139"/>
      <c r="D36659" s="139"/>
    </row>
    <row r="36660" spans="3:4" ht="15" customHeight="1">
      <c r="C36660" s="139"/>
      <c r="D36660" s="139"/>
    </row>
    <row r="36661" spans="3:4" ht="15" customHeight="1">
      <c r="C36661" s="139"/>
      <c r="D36661" s="139"/>
    </row>
    <row r="36662" spans="3:4" ht="15" customHeight="1">
      <c r="C36662" s="139"/>
      <c r="D36662" s="139"/>
    </row>
    <row r="36663" spans="3:4" ht="15" customHeight="1">
      <c r="C36663" s="139"/>
      <c r="D36663" s="139"/>
    </row>
    <row r="36664" spans="3:4" ht="15" customHeight="1">
      <c r="C36664" s="139"/>
      <c r="D36664" s="139"/>
    </row>
    <row r="36665" spans="3:4" ht="15" customHeight="1">
      <c r="C36665" s="139"/>
      <c r="D36665" s="139"/>
    </row>
    <row r="36666" spans="3:4" ht="15" customHeight="1">
      <c r="C36666" s="139"/>
      <c r="D36666" s="139"/>
    </row>
    <row r="36667" spans="3:4" ht="15" customHeight="1">
      <c r="C36667" s="139"/>
      <c r="D36667" s="139"/>
    </row>
    <row r="36668" spans="3:4" ht="15" customHeight="1">
      <c r="C36668" s="139"/>
      <c r="D36668" s="139"/>
    </row>
    <row r="36669" spans="3:4" ht="15" customHeight="1">
      <c r="C36669" s="139"/>
      <c r="D36669" s="139"/>
    </row>
    <row r="36670" spans="3:4" ht="15" customHeight="1">
      <c r="C36670" s="139"/>
      <c r="D36670" s="139"/>
    </row>
    <row r="36671" spans="3:4" ht="15" customHeight="1">
      <c r="C36671" s="139"/>
      <c r="D36671" s="139"/>
    </row>
    <row r="36672" spans="3:4" ht="15" customHeight="1">
      <c r="C36672" s="139"/>
      <c r="D36672" s="139"/>
    </row>
    <row r="36673" spans="3:4" ht="15" customHeight="1">
      <c r="C36673" s="139"/>
      <c r="D36673" s="139"/>
    </row>
    <row r="36674" spans="3:4" ht="15" customHeight="1">
      <c r="C36674" s="139"/>
      <c r="D36674" s="139"/>
    </row>
    <row r="36675" spans="3:4" ht="15" customHeight="1">
      <c r="C36675" s="139"/>
      <c r="D36675" s="139"/>
    </row>
    <row r="36676" spans="3:4" ht="15" customHeight="1">
      <c r="C36676" s="139"/>
      <c r="D36676" s="139"/>
    </row>
    <row r="36677" spans="3:4" ht="15" customHeight="1">
      <c r="C36677" s="139"/>
      <c r="D36677" s="139"/>
    </row>
    <row r="36678" spans="3:4" ht="15" customHeight="1">
      <c r="C36678" s="139"/>
      <c r="D36678" s="139"/>
    </row>
    <row r="36679" spans="3:4" ht="15" customHeight="1">
      <c r="C36679" s="139"/>
      <c r="D36679" s="139"/>
    </row>
    <row r="36680" spans="3:4" ht="15" customHeight="1">
      <c r="C36680" s="139"/>
      <c r="D36680" s="139"/>
    </row>
    <row r="36681" spans="3:4" ht="15" customHeight="1">
      <c r="C36681" s="139"/>
      <c r="D36681" s="139"/>
    </row>
    <row r="36682" spans="3:4" ht="15" customHeight="1">
      <c r="C36682" s="139"/>
      <c r="D36682" s="139"/>
    </row>
    <row r="36683" spans="3:4" ht="15" customHeight="1">
      <c r="C36683" s="139"/>
      <c r="D36683" s="139"/>
    </row>
    <row r="36684" spans="3:4" ht="15" customHeight="1">
      <c r="C36684" s="139"/>
      <c r="D36684" s="139"/>
    </row>
    <row r="36685" spans="3:4" ht="15" customHeight="1">
      <c r="C36685" s="139"/>
      <c r="D36685" s="139"/>
    </row>
    <row r="36686" spans="3:4" ht="15" customHeight="1">
      <c r="C36686" s="139"/>
      <c r="D36686" s="139"/>
    </row>
    <row r="36687" spans="3:4" ht="15" customHeight="1">
      <c r="C36687" s="139"/>
      <c r="D36687" s="139"/>
    </row>
    <row r="36688" spans="3:4" ht="15" customHeight="1">
      <c r="C36688" s="139"/>
      <c r="D36688" s="139"/>
    </row>
    <row r="36689" spans="3:4" ht="15" customHeight="1">
      <c r="C36689" s="139"/>
      <c r="D36689" s="139"/>
    </row>
    <row r="36690" spans="3:4" ht="15" customHeight="1">
      <c r="C36690" s="139"/>
      <c r="D36690" s="139"/>
    </row>
    <row r="36691" spans="3:4" ht="15" customHeight="1">
      <c r="C36691" s="139"/>
      <c r="D36691" s="139"/>
    </row>
    <row r="36692" spans="3:4" ht="15" customHeight="1">
      <c r="C36692" s="139"/>
      <c r="D36692" s="139"/>
    </row>
    <row r="36693" spans="3:4" ht="15" customHeight="1">
      <c r="C36693" s="139"/>
      <c r="D36693" s="139"/>
    </row>
    <row r="36694" spans="3:4" ht="15" customHeight="1">
      <c r="C36694" s="139"/>
      <c r="D36694" s="139"/>
    </row>
    <row r="36695" spans="3:4" ht="15" customHeight="1">
      <c r="C36695" s="139"/>
      <c r="D36695" s="139"/>
    </row>
    <row r="36696" spans="3:4" ht="15" customHeight="1">
      <c r="C36696" s="139"/>
      <c r="D36696" s="139"/>
    </row>
    <row r="36697" spans="3:4" ht="15" customHeight="1">
      <c r="C36697" s="139"/>
      <c r="D36697" s="139"/>
    </row>
    <row r="36698" spans="3:4" ht="15" customHeight="1">
      <c r="C36698" s="139"/>
      <c r="D36698" s="139"/>
    </row>
    <row r="36699" spans="3:4" ht="15" customHeight="1">
      <c r="C36699" s="139"/>
      <c r="D36699" s="139"/>
    </row>
    <row r="36700" spans="3:4" ht="15" customHeight="1">
      <c r="C36700" s="139"/>
      <c r="D36700" s="139"/>
    </row>
    <row r="36701" spans="3:4" ht="15" customHeight="1">
      <c r="C36701" s="139"/>
      <c r="D36701" s="139"/>
    </row>
    <row r="36702" spans="3:4" ht="15" customHeight="1">
      <c r="C36702" s="139"/>
      <c r="D36702" s="139"/>
    </row>
    <row r="36703" spans="3:4" ht="15" customHeight="1">
      <c r="C36703" s="139"/>
      <c r="D36703" s="139"/>
    </row>
    <row r="36704" spans="3:4" ht="15" customHeight="1">
      <c r="C36704" s="139"/>
      <c r="D36704" s="139"/>
    </row>
    <row r="36705" spans="3:4" ht="15" customHeight="1">
      <c r="C36705" s="139"/>
      <c r="D36705" s="139"/>
    </row>
    <row r="36706" spans="3:4" ht="15" customHeight="1">
      <c r="C36706" s="139"/>
      <c r="D36706" s="139"/>
    </row>
    <row r="36707" spans="3:4" ht="15" customHeight="1">
      <c r="C36707" s="139"/>
      <c r="D36707" s="139"/>
    </row>
    <row r="36708" spans="3:4" ht="15" customHeight="1">
      <c r="C36708" s="139"/>
      <c r="D36708" s="139"/>
    </row>
    <row r="36709" spans="3:4" ht="15" customHeight="1">
      <c r="C36709" s="139"/>
      <c r="D36709" s="139"/>
    </row>
    <row r="36710" spans="3:4" ht="15" customHeight="1">
      <c r="C36710" s="139"/>
      <c r="D36710" s="139"/>
    </row>
    <row r="36711" spans="3:4" ht="15" customHeight="1">
      <c r="C36711" s="139"/>
      <c r="D36711" s="139"/>
    </row>
    <row r="36712" spans="3:4" ht="15" customHeight="1">
      <c r="C36712" s="139"/>
      <c r="D36712" s="139"/>
    </row>
    <row r="36713" spans="3:4" ht="15" customHeight="1">
      <c r="C36713" s="139"/>
      <c r="D36713" s="139"/>
    </row>
    <row r="36714" spans="3:4" ht="15" customHeight="1">
      <c r="C36714" s="139"/>
      <c r="D36714" s="139"/>
    </row>
    <row r="36715" spans="3:4" ht="15" customHeight="1">
      <c r="C36715" s="139"/>
      <c r="D36715" s="139"/>
    </row>
    <row r="36716" spans="3:4" ht="15" customHeight="1">
      <c r="C36716" s="139"/>
      <c r="D36716" s="139"/>
    </row>
    <row r="36717" spans="3:4" ht="15" customHeight="1">
      <c r="C36717" s="139"/>
      <c r="D36717" s="139"/>
    </row>
    <row r="36718" spans="3:4" ht="15" customHeight="1">
      <c r="C36718" s="139"/>
      <c r="D36718" s="139"/>
    </row>
    <row r="36719" spans="3:4" ht="15" customHeight="1">
      <c r="C36719" s="139"/>
      <c r="D36719" s="139"/>
    </row>
    <row r="36720" spans="3:4" ht="15" customHeight="1">
      <c r="C36720" s="139"/>
      <c r="D36720" s="139"/>
    </row>
    <row r="36721" spans="3:4" ht="15" customHeight="1">
      <c r="C36721" s="139"/>
      <c r="D36721" s="139"/>
    </row>
    <row r="36722" spans="3:4" ht="15" customHeight="1">
      <c r="C36722" s="139"/>
      <c r="D36722" s="139"/>
    </row>
    <row r="36723" spans="3:4" ht="15" customHeight="1">
      <c r="C36723" s="139"/>
      <c r="D36723" s="139"/>
    </row>
    <row r="36724" spans="3:4" ht="15" customHeight="1">
      <c r="C36724" s="139"/>
      <c r="D36724" s="139"/>
    </row>
    <row r="36725" spans="3:4" ht="15" customHeight="1">
      <c r="C36725" s="139"/>
      <c r="D36725" s="139"/>
    </row>
    <row r="36726" spans="3:4" ht="15" customHeight="1">
      <c r="C36726" s="139"/>
      <c r="D36726" s="139"/>
    </row>
    <row r="36727" spans="3:4" ht="15" customHeight="1">
      <c r="C36727" s="139"/>
      <c r="D36727" s="139"/>
    </row>
    <row r="36728" spans="3:4" ht="15" customHeight="1">
      <c r="C36728" s="139"/>
      <c r="D36728" s="139"/>
    </row>
    <row r="36729" spans="3:4" ht="15" customHeight="1">
      <c r="C36729" s="139"/>
      <c r="D36729" s="139"/>
    </row>
    <row r="36730" spans="3:4" ht="15" customHeight="1">
      <c r="C36730" s="139"/>
      <c r="D36730" s="139"/>
    </row>
    <row r="36731" spans="3:4" ht="15" customHeight="1">
      <c r="C36731" s="139"/>
      <c r="D36731" s="139"/>
    </row>
    <row r="36732" spans="3:4" ht="15" customHeight="1">
      <c r="C36732" s="139"/>
      <c r="D36732" s="139"/>
    </row>
    <row r="36733" spans="3:4" ht="15" customHeight="1">
      <c r="C36733" s="139"/>
      <c r="D36733" s="139"/>
    </row>
    <row r="36734" spans="3:4" ht="15" customHeight="1">
      <c r="C36734" s="139"/>
      <c r="D36734" s="139"/>
    </row>
    <row r="36735" spans="3:4" ht="15" customHeight="1">
      <c r="C36735" s="139"/>
      <c r="D36735" s="139"/>
    </row>
    <row r="36736" spans="3:4" ht="15" customHeight="1">
      <c r="C36736" s="139"/>
      <c r="D36736" s="139"/>
    </row>
    <row r="36737" spans="3:4" ht="15" customHeight="1">
      <c r="C36737" s="139"/>
      <c r="D36737" s="139"/>
    </row>
    <row r="36738" spans="3:4" ht="15" customHeight="1">
      <c r="C36738" s="139"/>
      <c r="D36738" s="139"/>
    </row>
    <row r="36739" spans="3:4" ht="15" customHeight="1">
      <c r="C36739" s="139"/>
      <c r="D36739" s="139"/>
    </row>
    <row r="36740" spans="3:4" ht="15" customHeight="1">
      <c r="C36740" s="139"/>
      <c r="D36740" s="139"/>
    </row>
    <row r="36741" spans="3:4" ht="15" customHeight="1">
      <c r="C36741" s="139"/>
      <c r="D36741" s="139"/>
    </row>
    <row r="36742" spans="3:4" ht="15" customHeight="1">
      <c r="C36742" s="139"/>
      <c r="D36742" s="139"/>
    </row>
    <row r="36743" spans="3:4" ht="15" customHeight="1">
      <c r="C36743" s="139"/>
      <c r="D36743" s="139"/>
    </row>
    <row r="36744" spans="3:4" ht="15" customHeight="1">
      <c r="C36744" s="139"/>
      <c r="D36744" s="139"/>
    </row>
    <row r="36745" spans="3:4" ht="15" customHeight="1">
      <c r="C36745" s="139"/>
      <c r="D36745" s="139"/>
    </row>
    <row r="36746" spans="3:4" ht="15" customHeight="1">
      <c r="C36746" s="139"/>
      <c r="D36746" s="139"/>
    </row>
    <row r="36747" spans="3:4" ht="15" customHeight="1">
      <c r="C36747" s="139"/>
      <c r="D36747" s="139"/>
    </row>
    <row r="36748" spans="3:4" ht="15" customHeight="1">
      <c r="C36748" s="139"/>
      <c r="D36748" s="139"/>
    </row>
    <row r="36749" spans="3:4" ht="15" customHeight="1">
      <c r="C36749" s="139"/>
      <c r="D36749" s="139"/>
    </row>
    <row r="36750" spans="3:4" ht="15" customHeight="1">
      <c r="C36750" s="139"/>
      <c r="D36750" s="139"/>
    </row>
    <row r="36751" spans="3:4" ht="15" customHeight="1">
      <c r="C36751" s="139"/>
      <c r="D36751" s="139"/>
    </row>
    <row r="36752" spans="3:4" ht="15" customHeight="1">
      <c r="C36752" s="139"/>
      <c r="D36752" s="139"/>
    </row>
    <row r="36753" spans="3:4" ht="15" customHeight="1">
      <c r="C36753" s="139"/>
      <c r="D36753" s="139"/>
    </row>
    <row r="36754" spans="3:4" ht="15" customHeight="1">
      <c r="C36754" s="139"/>
      <c r="D36754" s="139"/>
    </row>
    <row r="36755" spans="3:4" ht="15" customHeight="1">
      <c r="C36755" s="139"/>
      <c r="D36755" s="139"/>
    </row>
    <row r="36756" spans="3:4" ht="15" customHeight="1">
      <c r="C36756" s="139"/>
      <c r="D36756" s="139"/>
    </row>
    <row r="36757" spans="3:4" ht="15" customHeight="1">
      <c r="C36757" s="139"/>
      <c r="D36757" s="139"/>
    </row>
    <row r="36758" spans="3:4" ht="15" customHeight="1">
      <c r="C36758" s="139"/>
      <c r="D36758" s="139"/>
    </row>
    <row r="36759" spans="3:4" ht="15" customHeight="1">
      <c r="C36759" s="139"/>
      <c r="D36759" s="139"/>
    </row>
    <row r="36760" spans="3:4" ht="15" customHeight="1">
      <c r="C36760" s="139"/>
      <c r="D36760" s="139"/>
    </row>
    <row r="36761" spans="3:4" ht="15" customHeight="1">
      <c r="C36761" s="139"/>
      <c r="D36761" s="139"/>
    </row>
    <row r="36762" spans="3:4" ht="15" customHeight="1">
      <c r="C36762" s="139"/>
      <c r="D36762" s="139"/>
    </row>
    <row r="36763" spans="3:4" ht="15" customHeight="1">
      <c r="C36763" s="139"/>
      <c r="D36763" s="139"/>
    </row>
    <row r="36764" spans="3:4" ht="15" customHeight="1">
      <c r="C36764" s="139"/>
      <c r="D36764" s="139"/>
    </row>
    <row r="36765" spans="3:4" ht="15" customHeight="1">
      <c r="C36765" s="139"/>
      <c r="D36765" s="139"/>
    </row>
    <row r="36766" spans="3:4" ht="15" customHeight="1">
      <c r="C36766" s="139"/>
      <c r="D36766" s="139"/>
    </row>
    <row r="36767" spans="3:4" ht="15" customHeight="1">
      <c r="C36767" s="139"/>
      <c r="D36767" s="139"/>
    </row>
    <row r="36768" spans="3:4" ht="15" customHeight="1">
      <c r="C36768" s="139"/>
      <c r="D36768" s="139"/>
    </row>
    <row r="36769" spans="3:4" ht="15" customHeight="1">
      <c r="C36769" s="139"/>
      <c r="D36769" s="139"/>
    </row>
    <row r="36770" spans="3:4" ht="15" customHeight="1">
      <c r="C36770" s="139"/>
      <c r="D36770" s="139"/>
    </row>
    <row r="36771" spans="3:4" ht="15" customHeight="1">
      <c r="C36771" s="139"/>
      <c r="D36771" s="139"/>
    </row>
    <row r="36772" spans="3:4" ht="15" customHeight="1">
      <c r="C36772" s="139"/>
      <c r="D36772" s="139"/>
    </row>
    <row r="36773" spans="3:4" ht="15" customHeight="1">
      <c r="C36773" s="139"/>
      <c r="D36773" s="139"/>
    </row>
    <row r="36774" spans="3:4" ht="15" customHeight="1">
      <c r="C36774" s="139"/>
      <c r="D36774" s="139"/>
    </row>
    <row r="36775" spans="3:4" ht="15" customHeight="1">
      <c r="C36775" s="139"/>
      <c r="D36775" s="139"/>
    </row>
    <row r="36776" spans="3:4" ht="15" customHeight="1">
      <c r="C36776" s="139"/>
      <c r="D36776" s="139"/>
    </row>
    <row r="36777" spans="3:4" ht="15" customHeight="1">
      <c r="C36777" s="139"/>
      <c r="D36777" s="139"/>
    </row>
    <row r="36778" spans="3:4" ht="15" customHeight="1">
      <c r="C36778" s="139"/>
      <c r="D36778" s="139"/>
    </row>
    <row r="36779" spans="3:4" ht="15" customHeight="1">
      <c r="C36779" s="139"/>
      <c r="D36779" s="139"/>
    </row>
    <row r="36780" spans="3:4" ht="15" customHeight="1">
      <c r="C36780" s="139"/>
      <c r="D36780" s="139"/>
    </row>
    <row r="36781" spans="3:4" ht="15" customHeight="1">
      <c r="C36781" s="139"/>
      <c r="D36781" s="139"/>
    </row>
    <row r="36782" spans="3:4" ht="15" customHeight="1">
      <c r="C36782" s="139"/>
      <c r="D36782" s="139"/>
    </row>
    <row r="36783" spans="3:4" ht="15" customHeight="1">
      <c r="C36783" s="139"/>
      <c r="D36783" s="139"/>
    </row>
    <row r="36784" spans="3:4" ht="15" customHeight="1">
      <c r="C36784" s="139"/>
      <c r="D36784" s="139"/>
    </row>
    <row r="36785" spans="3:4" ht="15" customHeight="1">
      <c r="C36785" s="139"/>
      <c r="D36785" s="139"/>
    </row>
    <row r="36786" spans="3:4" ht="15" customHeight="1">
      <c r="C36786" s="139"/>
      <c r="D36786" s="139"/>
    </row>
    <row r="36787" spans="3:4" ht="15" customHeight="1">
      <c r="C36787" s="139"/>
      <c r="D36787" s="139"/>
    </row>
    <row r="36788" spans="3:4" ht="15" customHeight="1">
      <c r="C36788" s="139"/>
      <c r="D36788" s="139"/>
    </row>
    <row r="36789" spans="3:4" ht="15" customHeight="1">
      <c r="C36789" s="139"/>
      <c r="D36789" s="139"/>
    </row>
    <row r="36790" spans="3:4" ht="15" customHeight="1">
      <c r="C36790" s="139"/>
      <c r="D36790" s="139"/>
    </row>
    <row r="36791" spans="3:4" ht="15" customHeight="1">
      <c r="C36791" s="139"/>
      <c r="D36791" s="139"/>
    </row>
    <row r="36792" spans="3:4" ht="15" customHeight="1">
      <c r="C36792" s="139"/>
      <c r="D36792" s="139"/>
    </row>
    <row r="36793" spans="3:4" ht="15" customHeight="1">
      <c r="C36793" s="139"/>
      <c r="D36793" s="139"/>
    </row>
    <row r="36794" spans="3:4" ht="15" customHeight="1">
      <c r="C36794" s="139"/>
      <c r="D36794" s="139"/>
    </row>
    <row r="36795" spans="3:4" ht="15" customHeight="1">
      <c r="C36795" s="139"/>
      <c r="D36795" s="139"/>
    </row>
    <row r="36796" spans="3:4" ht="15" customHeight="1">
      <c r="C36796" s="139"/>
      <c r="D36796" s="139"/>
    </row>
    <row r="36797" spans="3:4" ht="15" customHeight="1">
      <c r="C36797" s="139"/>
      <c r="D36797" s="139"/>
    </row>
    <row r="36798" spans="3:4" ht="15" customHeight="1">
      <c r="C36798" s="139"/>
      <c r="D36798" s="139"/>
    </row>
    <row r="36799" spans="3:4" ht="15" customHeight="1">
      <c r="C36799" s="139"/>
      <c r="D36799" s="139"/>
    </row>
    <row r="36800" spans="3:4" ht="15" customHeight="1">
      <c r="C36800" s="139"/>
      <c r="D36800" s="139"/>
    </row>
    <row r="36801" spans="3:4" ht="15" customHeight="1">
      <c r="C36801" s="139"/>
      <c r="D36801" s="139"/>
    </row>
    <row r="36802" spans="3:4" ht="15" customHeight="1">
      <c r="C36802" s="139"/>
      <c r="D36802" s="139"/>
    </row>
    <row r="36803" spans="3:4" ht="15" customHeight="1">
      <c r="C36803" s="139"/>
      <c r="D36803" s="139"/>
    </row>
    <row r="36804" spans="3:4" ht="15" customHeight="1">
      <c r="C36804" s="139"/>
      <c r="D36804" s="139"/>
    </row>
    <row r="36805" spans="3:4" ht="15" customHeight="1">
      <c r="C36805" s="139"/>
      <c r="D36805" s="139"/>
    </row>
    <row r="36806" spans="3:4" ht="15" customHeight="1">
      <c r="C36806" s="139"/>
      <c r="D36806" s="139"/>
    </row>
    <row r="36807" spans="3:4" ht="15" customHeight="1">
      <c r="C36807" s="139"/>
      <c r="D36807" s="139"/>
    </row>
    <row r="36808" spans="3:4" ht="15" customHeight="1">
      <c r="C36808" s="139"/>
      <c r="D36808" s="139"/>
    </row>
    <row r="36809" spans="3:4" ht="15" customHeight="1">
      <c r="C36809" s="139"/>
      <c r="D36809" s="139"/>
    </row>
    <row r="36810" spans="3:4" ht="15" customHeight="1">
      <c r="C36810" s="139"/>
      <c r="D36810" s="139"/>
    </row>
    <row r="36811" spans="3:4" ht="15" customHeight="1">
      <c r="C36811" s="139"/>
      <c r="D36811" s="139"/>
    </row>
    <row r="36812" spans="3:4" ht="15" customHeight="1">
      <c r="C36812" s="139"/>
      <c r="D36812" s="139"/>
    </row>
    <row r="36813" spans="3:4" ht="15" customHeight="1">
      <c r="C36813" s="139"/>
      <c r="D36813" s="139"/>
    </row>
    <row r="36814" spans="3:4" ht="15" customHeight="1">
      <c r="C36814" s="139"/>
      <c r="D36814" s="139"/>
    </row>
    <row r="36815" spans="3:4" ht="15" customHeight="1">
      <c r="C36815" s="139"/>
      <c r="D36815" s="139"/>
    </row>
    <row r="36816" spans="3:4" ht="15" customHeight="1">
      <c r="C36816" s="139"/>
      <c r="D36816" s="139"/>
    </row>
    <row r="36817" spans="3:4" ht="15" customHeight="1">
      <c r="C36817" s="139"/>
      <c r="D36817" s="139"/>
    </row>
    <row r="36818" spans="3:4" ht="15" customHeight="1">
      <c r="C36818" s="139"/>
      <c r="D36818" s="139"/>
    </row>
    <row r="36819" spans="3:4" ht="15" customHeight="1">
      <c r="C36819" s="139"/>
      <c r="D36819" s="139"/>
    </row>
    <row r="36820" spans="3:4" ht="15" customHeight="1">
      <c r="C36820" s="139"/>
      <c r="D36820" s="139"/>
    </row>
    <row r="36821" spans="3:4" ht="15" customHeight="1">
      <c r="C36821" s="139"/>
      <c r="D36821" s="139"/>
    </row>
    <row r="36822" spans="3:4" ht="15" customHeight="1">
      <c r="C36822" s="139"/>
      <c r="D36822" s="139"/>
    </row>
    <row r="36823" spans="3:4" ht="15" customHeight="1">
      <c r="C36823" s="139"/>
      <c r="D36823" s="139"/>
    </row>
    <row r="36824" spans="3:4" ht="15" customHeight="1">
      <c r="C36824" s="139"/>
      <c r="D36824" s="139"/>
    </row>
    <row r="36825" spans="3:4" ht="15" customHeight="1">
      <c r="C36825" s="139"/>
      <c r="D36825" s="139"/>
    </row>
    <row r="36826" spans="3:4" ht="15" customHeight="1">
      <c r="C36826" s="139"/>
      <c r="D36826" s="139"/>
    </row>
    <row r="36827" spans="3:4" ht="15" customHeight="1">
      <c r="C36827" s="139"/>
      <c r="D36827" s="139"/>
    </row>
    <row r="36828" spans="3:4" ht="15" customHeight="1">
      <c r="C36828" s="139"/>
      <c r="D36828" s="139"/>
    </row>
    <row r="36829" spans="3:4" ht="15" customHeight="1">
      <c r="C36829" s="139"/>
      <c r="D36829" s="139"/>
    </row>
    <row r="36830" spans="3:4" ht="15" customHeight="1">
      <c r="C36830" s="139"/>
      <c r="D36830" s="139"/>
    </row>
    <row r="36831" spans="3:4" ht="15" customHeight="1">
      <c r="C36831" s="139"/>
      <c r="D36831" s="139"/>
    </row>
    <row r="36832" spans="3:4" ht="15" customHeight="1">
      <c r="C36832" s="139"/>
      <c r="D36832" s="139"/>
    </row>
    <row r="36833" spans="3:4" ht="15" customHeight="1">
      <c r="C36833" s="139"/>
      <c r="D36833" s="139"/>
    </row>
    <row r="36834" spans="3:4" ht="15" customHeight="1">
      <c r="C36834" s="139"/>
      <c r="D36834" s="139"/>
    </row>
    <row r="36835" spans="3:4" ht="15" customHeight="1">
      <c r="C36835" s="139"/>
      <c r="D36835" s="139"/>
    </row>
    <row r="36836" spans="3:4" ht="15" customHeight="1">
      <c r="C36836" s="139"/>
      <c r="D36836" s="139"/>
    </row>
    <row r="36837" spans="3:4" ht="15" customHeight="1">
      <c r="C36837" s="139"/>
      <c r="D36837" s="139"/>
    </row>
    <row r="36838" spans="3:4" ht="15" customHeight="1">
      <c r="C36838" s="139"/>
      <c r="D36838" s="139"/>
    </row>
    <row r="36839" spans="3:4" ht="15" customHeight="1">
      <c r="C36839" s="139"/>
      <c r="D36839" s="139"/>
    </row>
    <row r="36840" spans="3:4" ht="15" customHeight="1">
      <c r="C36840" s="139"/>
      <c r="D36840" s="139"/>
    </row>
    <row r="36841" spans="3:4" ht="15" customHeight="1">
      <c r="C36841" s="139"/>
      <c r="D36841" s="139"/>
    </row>
    <row r="36842" spans="3:4" ht="15" customHeight="1">
      <c r="C36842" s="139"/>
      <c r="D36842" s="139"/>
    </row>
    <row r="36843" spans="3:4" ht="15" customHeight="1">
      <c r="C36843" s="139"/>
      <c r="D36843" s="139"/>
    </row>
    <row r="36844" spans="3:4" ht="15" customHeight="1">
      <c r="C36844" s="139"/>
      <c r="D36844" s="139"/>
    </row>
    <row r="36845" spans="3:4" ht="15" customHeight="1">
      <c r="C36845" s="139"/>
      <c r="D36845" s="139"/>
    </row>
    <row r="36846" spans="3:4" ht="15" customHeight="1">
      <c r="C36846" s="139"/>
      <c r="D36846" s="139"/>
    </row>
    <row r="36847" spans="3:4" ht="15" customHeight="1">
      <c r="C36847" s="139"/>
      <c r="D36847" s="139"/>
    </row>
    <row r="36848" spans="3:4" ht="15" customHeight="1">
      <c r="C36848" s="139"/>
      <c r="D36848" s="139"/>
    </row>
    <row r="36849" spans="3:4" ht="15" customHeight="1">
      <c r="C36849" s="139"/>
      <c r="D36849" s="139"/>
    </row>
    <row r="36850" spans="3:4" ht="15" customHeight="1">
      <c r="C36850" s="139"/>
      <c r="D36850" s="139"/>
    </row>
    <row r="36851" spans="3:4" ht="15" customHeight="1">
      <c r="C36851" s="139"/>
      <c r="D36851" s="139"/>
    </row>
    <row r="36852" spans="3:4" ht="15" customHeight="1">
      <c r="C36852" s="139"/>
      <c r="D36852" s="139"/>
    </row>
    <row r="36853" spans="3:4" ht="15" customHeight="1">
      <c r="C36853" s="139"/>
      <c r="D36853" s="139"/>
    </row>
    <row r="36854" spans="3:4" ht="15" customHeight="1">
      <c r="C36854" s="139"/>
      <c r="D36854" s="139"/>
    </row>
    <row r="36855" spans="3:4" ht="15" customHeight="1">
      <c r="C36855" s="139"/>
      <c r="D36855" s="139"/>
    </row>
    <row r="36856" spans="3:4" ht="15" customHeight="1">
      <c r="C36856" s="139"/>
      <c r="D36856" s="139"/>
    </row>
    <row r="36857" spans="3:4" ht="15" customHeight="1">
      <c r="C36857" s="139"/>
      <c r="D36857" s="139"/>
    </row>
    <row r="36858" spans="3:4" ht="15" customHeight="1">
      <c r="C36858" s="139"/>
      <c r="D36858" s="139"/>
    </row>
    <row r="36859" spans="3:4" ht="15" customHeight="1">
      <c r="C36859" s="139"/>
      <c r="D36859" s="139"/>
    </row>
    <row r="36860" spans="3:4" ht="15" customHeight="1">
      <c r="C36860" s="139"/>
      <c r="D36860" s="139"/>
    </row>
    <row r="36861" spans="3:4" ht="15" customHeight="1">
      <c r="C36861" s="139"/>
      <c r="D36861" s="139"/>
    </row>
    <row r="36862" spans="3:4" ht="15" customHeight="1">
      <c r="C36862" s="139"/>
      <c r="D36862" s="139"/>
    </row>
    <row r="36863" spans="3:4" ht="15" customHeight="1">
      <c r="C36863" s="139"/>
      <c r="D36863" s="139"/>
    </row>
    <row r="36864" spans="3:4" ht="15" customHeight="1">
      <c r="C36864" s="139"/>
      <c r="D36864" s="139"/>
    </row>
    <row r="36865" spans="3:4" ht="15" customHeight="1">
      <c r="C36865" s="139"/>
      <c r="D36865" s="139"/>
    </row>
    <row r="36866" spans="3:4" ht="15" customHeight="1">
      <c r="C36866" s="139"/>
      <c r="D36866" s="139"/>
    </row>
    <row r="36867" spans="3:4" ht="15" customHeight="1">
      <c r="C36867" s="139"/>
      <c r="D36867" s="139"/>
    </row>
    <row r="36868" spans="3:4" ht="15" customHeight="1">
      <c r="C36868" s="139"/>
      <c r="D36868" s="139"/>
    </row>
    <row r="36869" spans="3:4" ht="15" customHeight="1">
      <c r="C36869" s="139"/>
      <c r="D36869" s="139"/>
    </row>
    <row r="36870" spans="3:4" ht="15" customHeight="1">
      <c r="C36870" s="139"/>
      <c r="D36870" s="139"/>
    </row>
    <row r="36871" spans="3:4" ht="15" customHeight="1">
      <c r="C36871" s="139"/>
      <c r="D36871" s="139"/>
    </row>
    <row r="36872" spans="3:4" ht="15" customHeight="1">
      <c r="C36872" s="139"/>
      <c r="D36872" s="139"/>
    </row>
    <row r="36873" spans="3:4" ht="15" customHeight="1">
      <c r="C36873" s="139"/>
      <c r="D36873" s="139"/>
    </row>
    <row r="36874" spans="3:4" ht="15" customHeight="1">
      <c r="C36874" s="139"/>
      <c r="D36874" s="139"/>
    </row>
    <row r="36875" spans="3:4" ht="15" customHeight="1">
      <c r="C36875" s="139"/>
      <c r="D36875" s="139"/>
    </row>
    <row r="36876" spans="3:4" ht="15" customHeight="1">
      <c r="C36876" s="139"/>
      <c r="D36876" s="139"/>
    </row>
    <row r="36877" spans="3:4" ht="15" customHeight="1">
      <c r="C36877" s="139"/>
      <c r="D36877" s="139"/>
    </row>
    <row r="36878" spans="3:4" ht="15" customHeight="1">
      <c r="C36878" s="139"/>
      <c r="D36878" s="139"/>
    </row>
    <row r="36879" spans="3:4" ht="15" customHeight="1">
      <c r="C36879" s="139"/>
      <c r="D36879" s="139"/>
    </row>
    <row r="36880" spans="3:4" ht="15" customHeight="1">
      <c r="C36880" s="139"/>
      <c r="D36880" s="139"/>
    </row>
    <row r="36881" spans="3:4" ht="15" customHeight="1">
      <c r="C36881" s="139"/>
      <c r="D36881" s="139"/>
    </row>
    <row r="36882" spans="3:4" ht="15" customHeight="1">
      <c r="C36882" s="139"/>
      <c r="D36882" s="139"/>
    </row>
    <row r="36883" spans="3:4" ht="15" customHeight="1">
      <c r="C36883" s="139"/>
      <c r="D36883" s="139"/>
    </row>
    <row r="36884" spans="3:4" ht="15" customHeight="1">
      <c r="C36884" s="139"/>
      <c r="D36884" s="139"/>
    </row>
    <row r="36885" spans="3:4" ht="15" customHeight="1">
      <c r="C36885" s="139"/>
      <c r="D36885" s="139"/>
    </row>
    <row r="36886" spans="3:4" ht="15" customHeight="1">
      <c r="C36886" s="139"/>
      <c r="D36886" s="139"/>
    </row>
    <row r="36887" spans="3:4" ht="15" customHeight="1">
      <c r="C36887" s="139"/>
      <c r="D36887" s="139"/>
    </row>
    <row r="36888" spans="3:4" ht="15" customHeight="1">
      <c r="C36888" s="139"/>
      <c r="D36888" s="139"/>
    </row>
    <row r="36889" spans="3:4" ht="15" customHeight="1">
      <c r="C36889" s="139"/>
      <c r="D36889" s="139"/>
    </row>
    <row r="36890" spans="3:4" ht="15" customHeight="1">
      <c r="C36890" s="139"/>
      <c r="D36890" s="139"/>
    </row>
    <row r="36891" spans="3:4" ht="15" customHeight="1">
      <c r="C36891" s="139"/>
      <c r="D36891" s="139"/>
    </row>
    <row r="36892" spans="3:4" ht="15" customHeight="1">
      <c r="C36892" s="139"/>
      <c r="D36892" s="139"/>
    </row>
    <row r="36893" spans="3:4" ht="15" customHeight="1">
      <c r="C36893" s="139"/>
      <c r="D36893" s="139"/>
    </row>
    <row r="36894" spans="3:4" ht="15" customHeight="1">
      <c r="C36894" s="139"/>
      <c r="D36894" s="139"/>
    </row>
    <row r="36895" spans="3:4" ht="15" customHeight="1">
      <c r="C36895" s="139"/>
      <c r="D36895" s="139"/>
    </row>
    <row r="36896" spans="3:4" ht="15" customHeight="1">
      <c r="C36896" s="139"/>
      <c r="D36896" s="139"/>
    </row>
    <row r="36897" spans="3:4" ht="15" customHeight="1">
      <c r="C36897" s="139"/>
      <c r="D36897" s="139"/>
    </row>
    <row r="36898" spans="3:4" ht="15" customHeight="1">
      <c r="C36898" s="139"/>
      <c r="D36898" s="139"/>
    </row>
    <row r="36899" spans="3:4" ht="15" customHeight="1">
      <c r="C36899" s="139"/>
      <c r="D36899" s="139"/>
    </row>
    <row r="36900" spans="3:4" ht="15" customHeight="1">
      <c r="C36900" s="139"/>
      <c r="D36900" s="139"/>
    </row>
    <row r="36901" spans="3:4" ht="15" customHeight="1">
      <c r="C36901" s="139"/>
      <c r="D36901" s="139"/>
    </row>
    <row r="36902" spans="3:4" ht="15" customHeight="1">
      <c r="C36902" s="139"/>
      <c r="D36902" s="139"/>
    </row>
    <row r="36903" spans="3:4" ht="15" customHeight="1">
      <c r="C36903" s="139"/>
      <c r="D36903" s="139"/>
    </row>
    <row r="36904" spans="3:4" ht="15" customHeight="1">
      <c r="C36904" s="139"/>
      <c r="D36904" s="139"/>
    </row>
    <row r="36905" spans="3:4" ht="15" customHeight="1">
      <c r="C36905" s="139"/>
      <c r="D36905" s="139"/>
    </row>
    <row r="36906" spans="3:4" ht="15" customHeight="1">
      <c r="C36906" s="139"/>
      <c r="D36906" s="139"/>
    </row>
    <row r="36907" spans="3:4" ht="15" customHeight="1">
      <c r="C36907" s="139"/>
      <c r="D36907" s="139"/>
    </row>
    <row r="36908" spans="3:4" ht="15" customHeight="1">
      <c r="C36908" s="139"/>
      <c r="D36908" s="139"/>
    </row>
    <row r="36909" spans="3:4" ht="15" customHeight="1">
      <c r="C36909" s="139"/>
      <c r="D36909" s="139"/>
    </row>
    <row r="36910" spans="3:4" ht="15" customHeight="1">
      <c r="C36910" s="139"/>
      <c r="D36910" s="139"/>
    </row>
    <row r="36911" spans="3:4" ht="15" customHeight="1">
      <c r="C36911" s="139"/>
      <c r="D36911" s="139"/>
    </row>
    <row r="36912" spans="3:4" ht="15" customHeight="1">
      <c r="C36912" s="139"/>
      <c r="D36912" s="139"/>
    </row>
    <row r="36913" spans="3:4" ht="15" customHeight="1">
      <c r="C36913" s="139"/>
      <c r="D36913" s="139"/>
    </row>
    <row r="36914" spans="3:4" ht="15" customHeight="1">
      <c r="C36914" s="139"/>
      <c r="D36914" s="139"/>
    </row>
    <row r="36915" spans="3:4" ht="15" customHeight="1">
      <c r="C36915" s="139"/>
      <c r="D36915" s="139"/>
    </row>
    <row r="36916" spans="3:4" ht="15" customHeight="1">
      <c r="C36916" s="139"/>
      <c r="D36916" s="139"/>
    </row>
    <row r="36917" spans="3:4" ht="15" customHeight="1">
      <c r="C36917" s="139"/>
      <c r="D36917" s="139"/>
    </row>
    <row r="36918" spans="3:4" ht="15" customHeight="1">
      <c r="C36918" s="139"/>
      <c r="D36918" s="139"/>
    </row>
    <row r="36919" spans="3:4" ht="15" customHeight="1">
      <c r="C36919" s="139"/>
      <c r="D36919" s="139"/>
    </row>
    <row r="36920" spans="3:4" ht="15" customHeight="1">
      <c r="C36920" s="139"/>
      <c r="D36920" s="139"/>
    </row>
    <row r="36921" spans="3:4" ht="15" customHeight="1">
      <c r="C36921" s="139"/>
      <c r="D36921" s="139"/>
    </row>
    <row r="36922" spans="3:4" ht="15" customHeight="1">
      <c r="C36922" s="139"/>
      <c r="D36922" s="139"/>
    </row>
    <row r="36923" spans="3:4" ht="15" customHeight="1">
      <c r="C36923" s="139"/>
      <c r="D36923" s="139"/>
    </row>
    <row r="36924" spans="3:4" ht="15" customHeight="1">
      <c r="C36924" s="139"/>
      <c r="D36924" s="139"/>
    </row>
    <row r="36925" spans="3:4" ht="15" customHeight="1">
      <c r="C36925" s="139"/>
      <c r="D36925" s="139"/>
    </row>
    <row r="36926" spans="3:4" ht="15" customHeight="1">
      <c r="C36926" s="139"/>
      <c r="D36926" s="139"/>
    </row>
    <row r="36927" spans="3:4" ht="15" customHeight="1">
      <c r="C36927" s="139"/>
      <c r="D36927" s="139"/>
    </row>
    <row r="36928" spans="3:4" ht="15" customHeight="1">
      <c r="C36928" s="139"/>
      <c r="D36928" s="139"/>
    </row>
    <row r="36929" spans="3:4" ht="15" customHeight="1">
      <c r="C36929" s="139"/>
      <c r="D36929" s="139"/>
    </row>
    <row r="36930" spans="3:4" ht="15" customHeight="1">
      <c r="C36930" s="139"/>
      <c r="D36930" s="139"/>
    </row>
    <row r="36931" spans="3:4" ht="15" customHeight="1">
      <c r="C36931" s="139"/>
      <c r="D36931" s="139"/>
    </row>
    <row r="36932" spans="3:4" ht="15" customHeight="1">
      <c r="C36932" s="139"/>
      <c r="D36932" s="139"/>
    </row>
    <row r="36933" spans="3:4" ht="15" customHeight="1">
      <c r="C36933" s="139"/>
      <c r="D36933" s="139"/>
    </row>
    <row r="36934" spans="3:4" ht="15" customHeight="1">
      <c r="C36934" s="139"/>
      <c r="D36934" s="139"/>
    </row>
    <row r="36935" spans="3:4" ht="15" customHeight="1">
      <c r="C36935" s="139"/>
      <c r="D36935" s="139"/>
    </row>
    <row r="36936" spans="3:4" ht="15" customHeight="1">
      <c r="C36936" s="139"/>
      <c r="D36936" s="139"/>
    </row>
    <row r="36937" spans="3:4" ht="15" customHeight="1">
      <c r="C36937" s="139"/>
      <c r="D36937" s="139"/>
    </row>
    <row r="36938" spans="3:4" ht="15" customHeight="1">
      <c r="C36938" s="139"/>
      <c r="D36938" s="139"/>
    </row>
    <row r="36939" spans="3:4" ht="15" customHeight="1">
      <c r="C36939" s="139"/>
      <c r="D36939" s="139"/>
    </row>
    <row r="36940" spans="3:4" ht="15" customHeight="1">
      <c r="C36940" s="139"/>
      <c r="D36940" s="139"/>
    </row>
    <row r="36941" spans="3:4" ht="15" customHeight="1">
      <c r="C36941" s="139"/>
      <c r="D36941" s="139"/>
    </row>
    <row r="36942" spans="3:4" ht="15" customHeight="1">
      <c r="C36942" s="139"/>
      <c r="D36942" s="139"/>
    </row>
    <row r="36943" spans="3:4" ht="15" customHeight="1">
      <c r="C36943" s="139"/>
      <c r="D36943" s="139"/>
    </row>
    <row r="36944" spans="3:4" ht="15" customHeight="1">
      <c r="C36944" s="139"/>
      <c r="D36944" s="139"/>
    </row>
    <row r="36945" spans="3:4" ht="15" customHeight="1">
      <c r="C36945" s="139"/>
      <c r="D36945" s="139"/>
    </row>
    <row r="36946" spans="3:4" ht="15" customHeight="1">
      <c r="C36946" s="139"/>
      <c r="D36946" s="139"/>
    </row>
    <row r="36947" spans="3:4" ht="15" customHeight="1">
      <c r="C36947" s="139"/>
      <c r="D36947" s="139"/>
    </row>
    <row r="36948" spans="3:4" ht="15" customHeight="1">
      <c r="C36948" s="139"/>
      <c r="D36948" s="139"/>
    </row>
    <row r="36949" spans="3:4" ht="15" customHeight="1">
      <c r="C36949" s="139"/>
      <c r="D36949" s="139"/>
    </row>
    <row r="36950" spans="3:4" ht="15" customHeight="1">
      <c r="C36950" s="139"/>
      <c r="D36950" s="139"/>
    </row>
    <row r="36951" spans="3:4" ht="15" customHeight="1">
      <c r="C36951" s="139"/>
      <c r="D36951" s="139"/>
    </row>
    <row r="36952" spans="3:4" ht="15" customHeight="1">
      <c r="C36952" s="139"/>
      <c r="D36952" s="139"/>
    </row>
    <row r="36953" spans="3:4" ht="15" customHeight="1">
      <c r="C36953" s="139"/>
      <c r="D36953" s="139"/>
    </row>
    <row r="36954" spans="3:4" ht="15" customHeight="1">
      <c r="C36954" s="139"/>
      <c r="D36954" s="139"/>
    </row>
    <row r="36955" spans="3:4" ht="15" customHeight="1">
      <c r="C36955" s="139"/>
      <c r="D36955" s="139"/>
    </row>
    <row r="36956" spans="3:4" ht="15" customHeight="1">
      <c r="C36956" s="139"/>
      <c r="D36956" s="139"/>
    </row>
    <row r="36957" spans="3:4" ht="15" customHeight="1">
      <c r="C36957" s="139"/>
      <c r="D36957" s="139"/>
    </row>
    <row r="36958" spans="3:4" ht="15" customHeight="1">
      <c r="C36958" s="139"/>
      <c r="D36958" s="139"/>
    </row>
    <row r="36959" spans="3:4" ht="15" customHeight="1">
      <c r="C36959" s="139"/>
      <c r="D36959" s="139"/>
    </row>
    <row r="36960" spans="3:4" ht="15" customHeight="1">
      <c r="C36960" s="139"/>
      <c r="D36960" s="139"/>
    </row>
    <row r="36961" spans="3:4" ht="15" customHeight="1">
      <c r="C36961" s="139"/>
      <c r="D36961" s="139"/>
    </row>
    <row r="36962" spans="3:4" ht="15" customHeight="1">
      <c r="C36962" s="139"/>
      <c r="D36962" s="139"/>
    </row>
    <row r="36963" spans="3:4" ht="15" customHeight="1">
      <c r="C36963" s="139"/>
      <c r="D36963" s="139"/>
    </row>
    <row r="36964" spans="3:4" ht="15" customHeight="1">
      <c r="C36964" s="139"/>
      <c r="D36964" s="139"/>
    </row>
    <row r="36965" spans="3:4" ht="15" customHeight="1">
      <c r="C36965" s="139"/>
      <c r="D36965" s="139"/>
    </row>
    <row r="36966" spans="3:4" ht="15" customHeight="1">
      <c r="C36966" s="139"/>
      <c r="D36966" s="139"/>
    </row>
    <row r="36967" spans="3:4" ht="15" customHeight="1">
      <c r="C36967" s="139"/>
      <c r="D36967" s="139"/>
    </row>
    <row r="36968" spans="3:4" ht="15" customHeight="1">
      <c r="C36968" s="139"/>
      <c r="D36968" s="139"/>
    </row>
    <row r="36969" spans="3:4" ht="15" customHeight="1">
      <c r="C36969" s="139"/>
      <c r="D36969" s="139"/>
    </row>
    <row r="36970" spans="3:4" ht="15" customHeight="1">
      <c r="C36970" s="139"/>
      <c r="D36970" s="139"/>
    </row>
    <row r="36971" spans="3:4" ht="15" customHeight="1">
      <c r="C36971" s="139"/>
      <c r="D36971" s="139"/>
    </row>
    <row r="36972" spans="3:4" ht="15" customHeight="1">
      <c r="C36972" s="139"/>
      <c r="D36972" s="139"/>
    </row>
    <row r="36973" spans="3:4" ht="15" customHeight="1">
      <c r="C36973" s="139"/>
      <c r="D36973" s="139"/>
    </row>
    <row r="36974" spans="3:4" ht="15" customHeight="1">
      <c r="C36974" s="139"/>
      <c r="D36974" s="139"/>
    </row>
    <row r="36975" spans="3:4" ht="15" customHeight="1">
      <c r="C36975" s="139"/>
      <c r="D36975" s="139"/>
    </row>
    <row r="36976" spans="3:4" ht="15" customHeight="1">
      <c r="C36976" s="139"/>
      <c r="D36976" s="139"/>
    </row>
    <row r="36977" spans="3:4" ht="15" customHeight="1">
      <c r="C36977" s="139"/>
      <c r="D36977" s="139"/>
    </row>
    <row r="36978" spans="3:4" ht="15" customHeight="1">
      <c r="C36978" s="139"/>
      <c r="D36978" s="139"/>
    </row>
    <row r="36979" spans="3:4" ht="15" customHeight="1">
      <c r="C36979" s="139"/>
      <c r="D36979" s="139"/>
    </row>
    <row r="36980" spans="3:4" ht="15" customHeight="1">
      <c r="C36980" s="139"/>
      <c r="D36980" s="139"/>
    </row>
    <row r="36981" spans="3:4" ht="15" customHeight="1">
      <c r="C36981" s="139"/>
      <c r="D36981" s="139"/>
    </row>
    <row r="36982" spans="3:4" ht="15" customHeight="1">
      <c r="C36982" s="139"/>
      <c r="D36982" s="139"/>
    </row>
    <row r="36983" spans="3:4" ht="15" customHeight="1">
      <c r="C36983" s="139"/>
      <c r="D36983" s="139"/>
    </row>
    <row r="36984" spans="3:4" ht="15" customHeight="1">
      <c r="C36984" s="139"/>
      <c r="D36984" s="139"/>
    </row>
    <row r="36985" spans="3:4" ht="15" customHeight="1">
      <c r="C36985" s="139"/>
      <c r="D36985" s="139"/>
    </row>
    <row r="36986" spans="3:4" ht="15" customHeight="1">
      <c r="C36986" s="139"/>
      <c r="D36986" s="139"/>
    </row>
    <row r="36987" spans="3:4" ht="15" customHeight="1">
      <c r="C36987" s="139"/>
      <c r="D36987" s="139"/>
    </row>
    <row r="36988" spans="3:4" ht="15" customHeight="1">
      <c r="C36988" s="139"/>
      <c r="D36988" s="139"/>
    </row>
    <row r="36989" spans="3:4" ht="15" customHeight="1">
      <c r="C36989" s="139"/>
      <c r="D36989" s="139"/>
    </row>
    <row r="36990" spans="3:4" ht="15" customHeight="1">
      <c r="C36990" s="139"/>
      <c r="D36990" s="139"/>
    </row>
    <row r="36991" spans="3:4" ht="15" customHeight="1">
      <c r="C36991" s="139"/>
      <c r="D36991" s="139"/>
    </row>
    <row r="36992" spans="3:4" ht="15" customHeight="1">
      <c r="C36992" s="139"/>
      <c r="D36992" s="139"/>
    </row>
    <row r="36993" spans="3:4" ht="15" customHeight="1">
      <c r="C36993" s="139"/>
      <c r="D36993" s="139"/>
    </row>
    <row r="36994" spans="3:4" ht="15" customHeight="1">
      <c r="C36994" s="139"/>
      <c r="D36994" s="139"/>
    </row>
    <row r="36995" spans="3:4" ht="15" customHeight="1">
      <c r="C36995" s="139"/>
      <c r="D36995" s="139"/>
    </row>
    <row r="36996" spans="3:4" ht="15" customHeight="1">
      <c r="C36996" s="139"/>
      <c r="D36996" s="139"/>
    </row>
    <row r="36997" spans="3:4" ht="15" customHeight="1">
      <c r="C36997" s="139"/>
      <c r="D36997" s="139"/>
    </row>
    <row r="36998" spans="3:4" ht="15" customHeight="1">
      <c r="C36998" s="139"/>
      <c r="D36998" s="139"/>
    </row>
    <row r="36999" spans="3:4" ht="15" customHeight="1">
      <c r="C36999" s="139"/>
      <c r="D36999" s="139"/>
    </row>
    <row r="37000" spans="3:4" ht="15" customHeight="1">
      <c r="C37000" s="139"/>
      <c r="D37000" s="139"/>
    </row>
    <row r="37001" spans="3:4" ht="15" customHeight="1">
      <c r="C37001" s="139"/>
      <c r="D37001" s="139"/>
    </row>
    <row r="37002" spans="3:4" ht="15" customHeight="1">
      <c r="C37002" s="139"/>
      <c r="D37002" s="139"/>
    </row>
    <row r="37003" spans="3:4" ht="15" customHeight="1">
      <c r="C37003" s="139"/>
      <c r="D37003" s="139"/>
    </row>
    <row r="37004" spans="3:4" ht="15" customHeight="1">
      <c r="C37004" s="139"/>
      <c r="D37004" s="139"/>
    </row>
    <row r="37005" spans="3:4" ht="15" customHeight="1">
      <c r="C37005" s="139"/>
      <c r="D37005" s="139"/>
    </row>
    <row r="37006" spans="3:4" ht="15" customHeight="1">
      <c r="C37006" s="139"/>
      <c r="D37006" s="139"/>
    </row>
    <row r="37007" spans="3:4" ht="15" customHeight="1">
      <c r="C37007" s="139"/>
      <c r="D37007" s="139"/>
    </row>
    <row r="37008" spans="3:4" ht="15" customHeight="1">
      <c r="C37008" s="139"/>
      <c r="D37008" s="139"/>
    </row>
    <row r="37009" spans="3:4" ht="15" customHeight="1">
      <c r="C37009" s="139"/>
      <c r="D37009" s="139"/>
    </row>
    <row r="37010" spans="3:4" ht="15" customHeight="1">
      <c r="C37010" s="139"/>
      <c r="D37010" s="139"/>
    </row>
    <row r="37011" spans="3:4" ht="15" customHeight="1">
      <c r="C37011" s="139"/>
      <c r="D37011" s="139"/>
    </row>
    <row r="37012" spans="3:4" ht="15" customHeight="1">
      <c r="C37012" s="139"/>
      <c r="D37012" s="139"/>
    </row>
    <row r="37013" spans="3:4" ht="15" customHeight="1">
      <c r="C37013" s="139"/>
      <c r="D37013" s="139"/>
    </row>
    <row r="37014" spans="3:4" ht="15" customHeight="1">
      <c r="C37014" s="139"/>
      <c r="D37014" s="139"/>
    </row>
    <row r="37015" spans="3:4" ht="15" customHeight="1">
      <c r="C37015" s="139"/>
      <c r="D37015" s="139"/>
    </row>
    <row r="37016" spans="3:4" ht="15" customHeight="1">
      <c r="C37016" s="139"/>
      <c r="D37016" s="139"/>
    </row>
    <row r="37017" spans="3:4" ht="15" customHeight="1">
      <c r="C37017" s="139"/>
      <c r="D37017" s="139"/>
    </row>
    <row r="37018" spans="3:4" ht="15" customHeight="1">
      <c r="C37018" s="139"/>
      <c r="D37018" s="139"/>
    </row>
    <row r="37019" spans="3:4" ht="15" customHeight="1">
      <c r="C37019" s="139"/>
      <c r="D37019" s="139"/>
    </row>
    <row r="37020" spans="3:4" ht="15" customHeight="1">
      <c r="C37020" s="139"/>
      <c r="D37020" s="139"/>
    </row>
    <row r="37021" spans="3:4" ht="15" customHeight="1">
      <c r="C37021" s="139"/>
      <c r="D37021" s="139"/>
    </row>
    <row r="37022" spans="3:4" ht="15" customHeight="1">
      <c r="C37022" s="139"/>
      <c r="D37022" s="139"/>
    </row>
    <row r="37023" spans="3:4" ht="15" customHeight="1">
      <c r="C37023" s="139"/>
      <c r="D37023" s="139"/>
    </row>
    <row r="37024" spans="3:4" ht="15" customHeight="1">
      <c r="C37024" s="139"/>
      <c r="D37024" s="139"/>
    </row>
    <row r="37025" spans="3:4" ht="15" customHeight="1">
      <c r="C37025" s="139"/>
      <c r="D37025" s="139"/>
    </row>
    <row r="37026" spans="3:4" ht="15" customHeight="1">
      <c r="C37026" s="139"/>
      <c r="D37026" s="139"/>
    </row>
    <row r="37027" spans="3:4" ht="15" customHeight="1">
      <c r="C37027" s="139"/>
      <c r="D37027" s="139"/>
    </row>
    <row r="37028" spans="3:4" ht="15" customHeight="1">
      <c r="C37028" s="139"/>
      <c r="D37028" s="139"/>
    </row>
    <row r="37029" spans="3:4" ht="15" customHeight="1">
      <c r="C37029" s="139"/>
      <c r="D37029" s="139"/>
    </row>
    <row r="37030" spans="3:4" ht="15" customHeight="1">
      <c r="C37030" s="139"/>
      <c r="D37030" s="139"/>
    </row>
    <row r="37031" spans="3:4" ht="15" customHeight="1">
      <c r="C37031" s="139"/>
      <c r="D37031" s="139"/>
    </row>
    <row r="37032" spans="3:4" ht="15" customHeight="1">
      <c r="C37032" s="139"/>
      <c r="D37032" s="139"/>
    </row>
    <row r="37033" spans="3:4" ht="15" customHeight="1">
      <c r="C37033" s="139"/>
      <c r="D37033" s="139"/>
    </row>
    <row r="37034" spans="3:4" ht="15" customHeight="1">
      <c r="C37034" s="139"/>
      <c r="D37034" s="139"/>
    </row>
    <row r="37035" spans="3:4" ht="15" customHeight="1">
      <c r="C37035" s="139"/>
      <c r="D37035" s="139"/>
    </row>
    <row r="37036" spans="3:4" ht="15" customHeight="1">
      <c r="C37036" s="139"/>
      <c r="D37036" s="139"/>
    </row>
    <row r="37037" spans="3:4" ht="15" customHeight="1">
      <c r="C37037" s="139"/>
      <c r="D37037" s="139"/>
    </row>
    <row r="37038" spans="3:4" ht="15" customHeight="1">
      <c r="C37038" s="139"/>
      <c r="D37038" s="139"/>
    </row>
    <row r="37039" spans="3:4" ht="15" customHeight="1">
      <c r="C37039" s="139"/>
      <c r="D37039" s="139"/>
    </row>
    <row r="37040" spans="3:4" ht="15" customHeight="1">
      <c r="C37040" s="139"/>
      <c r="D37040" s="139"/>
    </row>
    <row r="37041" spans="3:4" ht="15" customHeight="1">
      <c r="C37041" s="139"/>
      <c r="D37041" s="139"/>
    </row>
    <row r="37042" spans="3:4" ht="15" customHeight="1">
      <c r="C37042" s="139"/>
      <c r="D37042" s="139"/>
    </row>
    <row r="37043" spans="3:4" ht="15" customHeight="1">
      <c r="C37043" s="139"/>
      <c r="D37043" s="139"/>
    </row>
    <row r="37044" spans="3:4" ht="15" customHeight="1">
      <c r="C37044" s="139"/>
      <c r="D37044" s="139"/>
    </row>
    <row r="37045" spans="3:4" ht="15" customHeight="1">
      <c r="C37045" s="139"/>
      <c r="D37045" s="139"/>
    </row>
    <row r="37046" spans="3:4" ht="15" customHeight="1">
      <c r="C37046" s="139"/>
      <c r="D37046" s="139"/>
    </row>
    <row r="37047" spans="3:4" ht="15" customHeight="1">
      <c r="C37047" s="139"/>
      <c r="D37047" s="139"/>
    </row>
    <row r="37048" spans="3:4" ht="15" customHeight="1">
      <c r="C37048" s="139"/>
      <c r="D37048" s="139"/>
    </row>
    <row r="37049" spans="3:4" ht="15" customHeight="1">
      <c r="C37049" s="139"/>
      <c r="D37049" s="139"/>
    </row>
    <row r="37050" spans="3:4" ht="15" customHeight="1">
      <c r="C37050" s="139"/>
      <c r="D37050" s="139"/>
    </row>
    <row r="37051" spans="3:4" ht="15" customHeight="1">
      <c r="C37051" s="139"/>
      <c r="D37051" s="139"/>
    </row>
    <row r="37052" spans="3:4" ht="15" customHeight="1">
      <c r="C37052" s="139"/>
      <c r="D37052" s="139"/>
    </row>
    <row r="37053" spans="3:4" ht="15" customHeight="1">
      <c r="C37053" s="139"/>
      <c r="D37053" s="139"/>
    </row>
    <row r="37054" spans="3:4" ht="15" customHeight="1">
      <c r="C37054" s="139"/>
      <c r="D37054" s="139"/>
    </row>
    <row r="37055" spans="3:4" ht="15" customHeight="1">
      <c r="C37055" s="139"/>
      <c r="D37055" s="139"/>
    </row>
    <row r="37056" spans="3:4" ht="15" customHeight="1">
      <c r="C37056" s="139"/>
      <c r="D37056" s="139"/>
    </row>
    <row r="37057" spans="3:4" ht="15" customHeight="1">
      <c r="C37057" s="139"/>
      <c r="D37057" s="139"/>
    </row>
    <row r="37058" spans="3:4" ht="15" customHeight="1">
      <c r="C37058" s="139"/>
      <c r="D37058" s="139"/>
    </row>
    <row r="37059" spans="3:4" ht="15" customHeight="1">
      <c r="C37059" s="139"/>
      <c r="D37059" s="139"/>
    </row>
    <row r="37060" spans="3:4" ht="15" customHeight="1">
      <c r="C37060" s="139"/>
      <c r="D37060" s="139"/>
    </row>
    <row r="37061" spans="3:4" ht="15" customHeight="1">
      <c r="C37061" s="139"/>
      <c r="D37061" s="139"/>
    </row>
    <row r="37062" spans="3:4" ht="15" customHeight="1">
      <c r="C37062" s="139"/>
      <c r="D37062" s="139"/>
    </row>
    <row r="37063" spans="3:4" ht="15" customHeight="1">
      <c r="C37063" s="139"/>
      <c r="D37063" s="139"/>
    </row>
    <row r="37064" spans="3:4" ht="15" customHeight="1">
      <c r="C37064" s="139"/>
      <c r="D37064" s="139"/>
    </row>
    <row r="37065" spans="3:4" ht="15" customHeight="1">
      <c r="C37065" s="139"/>
      <c r="D37065" s="139"/>
    </row>
    <row r="37066" spans="3:4" ht="15" customHeight="1">
      <c r="C37066" s="139"/>
      <c r="D37066" s="139"/>
    </row>
    <row r="37067" spans="3:4" ht="15" customHeight="1">
      <c r="C37067" s="139"/>
      <c r="D37067" s="139"/>
    </row>
    <row r="37068" spans="3:4" ht="15" customHeight="1">
      <c r="C37068" s="139"/>
      <c r="D37068" s="139"/>
    </row>
    <row r="37069" spans="3:4" ht="15" customHeight="1">
      <c r="C37069" s="139"/>
      <c r="D37069" s="139"/>
    </row>
    <row r="37070" spans="3:4" ht="15" customHeight="1">
      <c r="C37070" s="139"/>
      <c r="D37070" s="139"/>
    </row>
    <row r="37071" spans="3:4" ht="15" customHeight="1">
      <c r="C37071" s="139"/>
      <c r="D37071" s="139"/>
    </row>
    <row r="37072" spans="3:4" ht="15" customHeight="1">
      <c r="C37072" s="139"/>
      <c r="D37072" s="139"/>
    </row>
    <row r="37073" spans="3:4" ht="15" customHeight="1">
      <c r="C37073" s="139"/>
      <c r="D37073" s="139"/>
    </row>
    <row r="37074" spans="3:4" ht="15" customHeight="1">
      <c r="C37074" s="139"/>
      <c r="D37074" s="139"/>
    </row>
    <row r="37075" spans="3:4" ht="15" customHeight="1">
      <c r="C37075" s="139"/>
      <c r="D37075" s="139"/>
    </row>
    <row r="37076" spans="3:4" ht="15" customHeight="1">
      <c r="C37076" s="139"/>
      <c r="D37076" s="139"/>
    </row>
    <row r="37077" spans="3:4" ht="15" customHeight="1">
      <c r="C37077" s="139"/>
      <c r="D37077" s="139"/>
    </row>
    <row r="37078" spans="3:4" ht="15" customHeight="1">
      <c r="C37078" s="139"/>
      <c r="D37078" s="139"/>
    </row>
    <row r="37079" spans="3:4" ht="15" customHeight="1">
      <c r="C37079" s="139"/>
      <c r="D37079" s="139"/>
    </row>
    <row r="37080" spans="3:4" ht="15" customHeight="1">
      <c r="C37080" s="139"/>
      <c r="D37080" s="139"/>
    </row>
    <row r="37081" spans="3:4" ht="15" customHeight="1">
      <c r="C37081" s="139"/>
      <c r="D37081" s="139"/>
    </row>
    <row r="37082" spans="3:4" ht="15" customHeight="1">
      <c r="C37082" s="139"/>
      <c r="D37082" s="139"/>
    </row>
    <row r="37083" spans="3:4" ht="15" customHeight="1">
      <c r="C37083" s="139"/>
      <c r="D37083" s="139"/>
    </row>
    <row r="37084" spans="3:4" ht="15" customHeight="1">
      <c r="C37084" s="139"/>
      <c r="D37084" s="139"/>
    </row>
    <row r="37085" spans="3:4" ht="15" customHeight="1">
      <c r="C37085" s="139"/>
      <c r="D37085" s="139"/>
    </row>
    <row r="37086" spans="3:4" ht="15" customHeight="1">
      <c r="C37086" s="139"/>
      <c r="D37086" s="139"/>
    </row>
    <row r="37087" spans="3:4" ht="15" customHeight="1">
      <c r="C37087" s="139"/>
      <c r="D37087" s="139"/>
    </row>
    <row r="37088" spans="3:4" ht="15" customHeight="1">
      <c r="C37088" s="139"/>
      <c r="D37088" s="139"/>
    </row>
    <row r="37089" spans="3:4" ht="15" customHeight="1">
      <c r="C37089" s="139"/>
      <c r="D37089" s="139"/>
    </row>
    <row r="37090" spans="3:4" ht="15" customHeight="1">
      <c r="C37090" s="139"/>
      <c r="D37090" s="139"/>
    </row>
    <row r="37091" spans="3:4" ht="15" customHeight="1">
      <c r="C37091" s="139"/>
      <c r="D37091" s="139"/>
    </row>
    <row r="37092" spans="3:4" ht="15" customHeight="1">
      <c r="C37092" s="139"/>
      <c r="D37092" s="139"/>
    </row>
    <row r="37093" spans="3:4" ht="15" customHeight="1">
      <c r="C37093" s="139"/>
      <c r="D37093" s="139"/>
    </row>
    <row r="37094" spans="3:4" ht="15" customHeight="1">
      <c r="C37094" s="139"/>
      <c r="D37094" s="139"/>
    </row>
    <row r="37095" spans="3:4" ht="15" customHeight="1">
      <c r="C37095" s="139"/>
      <c r="D37095" s="139"/>
    </row>
    <row r="37096" spans="3:4" ht="15" customHeight="1">
      <c r="C37096" s="139"/>
      <c r="D37096" s="139"/>
    </row>
    <row r="37097" spans="3:4" ht="15" customHeight="1">
      <c r="C37097" s="139"/>
      <c r="D37097" s="139"/>
    </row>
    <row r="37098" spans="3:4" ht="15" customHeight="1">
      <c r="C37098" s="139"/>
      <c r="D37098" s="139"/>
    </row>
    <row r="37099" spans="3:4" ht="15" customHeight="1">
      <c r="C37099" s="139"/>
      <c r="D37099" s="139"/>
    </row>
    <row r="37100" spans="3:4" ht="15" customHeight="1">
      <c r="C37100" s="139"/>
      <c r="D37100" s="139"/>
    </row>
    <row r="37101" spans="3:4" ht="15" customHeight="1">
      <c r="C37101" s="139"/>
      <c r="D37101" s="139"/>
    </row>
    <row r="37102" spans="3:4" ht="15" customHeight="1">
      <c r="C37102" s="139"/>
      <c r="D37102" s="139"/>
    </row>
    <row r="37103" spans="3:4" ht="15" customHeight="1">
      <c r="C37103" s="139"/>
      <c r="D37103" s="139"/>
    </row>
    <row r="37104" spans="3:4" ht="15" customHeight="1">
      <c r="C37104" s="139"/>
      <c r="D37104" s="139"/>
    </row>
    <row r="37105" spans="3:4" ht="15" customHeight="1">
      <c r="C37105" s="139"/>
      <c r="D37105" s="139"/>
    </row>
    <row r="37106" spans="3:4" ht="15" customHeight="1">
      <c r="C37106" s="139"/>
      <c r="D37106" s="139"/>
    </row>
    <row r="37107" spans="3:4" ht="15" customHeight="1">
      <c r="C37107" s="139"/>
      <c r="D37107" s="139"/>
    </row>
    <row r="37108" spans="3:4" ht="15" customHeight="1">
      <c r="C37108" s="139"/>
      <c r="D37108" s="139"/>
    </row>
    <row r="37109" spans="3:4" ht="15" customHeight="1">
      <c r="C37109" s="139"/>
      <c r="D37109" s="139"/>
    </row>
    <row r="37110" spans="3:4" ht="15" customHeight="1">
      <c r="C37110" s="139"/>
      <c r="D37110" s="139"/>
    </row>
    <row r="37111" spans="3:4" ht="15" customHeight="1">
      <c r="C37111" s="139"/>
      <c r="D37111" s="139"/>
    </row>
    <row r="37112" spans="3:4" ht="15" customHeight="1">
      <c r="C37112" s="139"/>
      <c r="D37112" s="139"/>
    </row>
    <row r="37113" spans="3:4" ht="15" customHeight="1">
      <c r="C37113" s="139"/>
      <c r="D37113" s="139"/>
    </row>
    <row r="37114" spans="3:4" ht="15" customHeight="1">
      <c r="C37114" s="139"/>
      <c r="D37114" s="139"/>
    </row>
    <row r="37115" spans="3:4" ht="15" customHeight="1">
      <c r="C37115" s="139"/>
      <c r="D37115" s="139"/>
    </row>
    <row r="37116" spans="3:4" ht="15" customHeight="1">
      <c r="C37116" s="139"/>
      <c r="D37116" s="139"/>
    </row>
    <row r="37117" spans="3:4" ht="15" customHeight="1">
      <c r="C37117" s="139"/>
      <c r="D37117" s="139"/>
    </row>
    <row r="37118" spans="3:4" ht="15" customHeight="1">
      <c r="C37118" s="139"/>
      <c r="D37118" s="139"/>
    </row>
    <row r="37119" spans="3:4" ht="15" customHeight="1">
      <c r="C37119" s="139"/>
      <c r="D37119" s="139"/>
    </row>
    <row r="37120" spans="3:4" ht="15" customHeight="1">
      <c r="C37120" s="139"/>
      <c r="D37120" s="139"/>
    </row>
    <row r="37121" spans="3:4" ht="15" customHeight="1">
      <c r="C37121" s="139"/>
      <c r="D37121" s="139"/>
    </row>
    <row r="37122" spans="3:4" ht="15" customHeight="1">
      <c r="C37122" s="139"/>
      <c r="D37122" s="139"/>
    </row>
    <row r="37123" spans="3:4" ht="15" customHeight="1">
      <c r="C37123" s="139"/>
      <c r="D37123" s="139"/>
    </row>
    <row r="37124" spans="3:4" ht="15" customHeight="1">
      <c r="C37124" s="139"/>
      <c r="D37124" s="139"/>
    </row>
    <row r="37125" spans="3:4" ht="15" customHeight="1">
      <c r="C37125" s="139"/>
      <c r="D37125" s="139"/>
    </row>
    <row r="37126" spans="3:4" ht="15" customHeight="1">
      <c r="C37126" s="139"/>
      <c r="D37126" s="139"/>
    </row>
    <row r="37127" spans="3:4" ht="15" customHeight="1">
      <c r="C37127" s="139"/>
      <c r="D37127" s="139"/>
    </row>
    <row r="37128" spans="3:4" ht="15" customHeight="1">
      <c r="C37128" s="139"/>
      <c r="D37128" s="139"/>
    </row>
    <row r="37129" spans="3:4" ht="15" customHeight="1">
      <c r="C37129" s="139"/>
      <c r="D37129" s="139"/>
    </row>
    <row r="37130" spans="3:4" ht="15" customHeight="1">
      <c r="C37130" s="139"/>
      <c r="D37130" s="139"/>
    </row>
    <row r="37131" spans="3:4" ht="15" customHeight="1">
      <c r="C37131" s="139"/>
      <c r="D37131" s="139"/>
    </row>
    <row r="37132" spans="3:4" ht="15" customHeight="1">
      <c r="C37132" s="139"/>
      <c r="D37132" s="139"/>
    </row>
    <row r="37133" spans="3:4" ht="15" customHeight="1">
      <c r="C37133" s="139"/>
      <c r="D37133" s="139"/>
    </row>
    <row r="37134" spans="3:4" ht="15" customHeight="1">
      <c r="C37134" s="139"/>
      <c r="D37134" s="139"/>
    </row>
    <row r="37135" spans="3:4" ht="15" customHeight="1">
      <c r="C37135" s="139"/>
      <c r="D37135" s="139"/>
    </row>
    <row r="37136" spans="3:4" ht="15" customHeight="1">
      <c r="C37136" s="139"/>
      <c r="D37136" s="139"/>
    </row>
    <row r="37137" spans="3:4" ht="15" customHeight="1">
      <c r="C37137" s="139"/>
      <c r="D37137" s="139"/>
    </row>
    <row r="37138" spans="3:4" ht="15" customHeight="1">
      <c r="C37138" s="139"/>
      <c r="D37138" s="139"/>
    </row>
    <row r="37139" spans="3:4" ht="15" customHeight="1">
      <c r="C37139" s="139"/>
      <c r="D37139" s="139"/>
    </row>
    <row r="37140" spans="3:4" ht="15" customHeight="1">
      <c r="C37140" s="139"/>
      <c r="D37140" s="139"/>
    </row>
    <row r="37141" spans="3:4" ht="15" customHeight="1">
      <c r="C37141" s="139"/>
      <c r="D37141" s="139"/>
    </row>
    <row r="37142" spans="3:4" ht="15" customHeight="1">
      <c r="C37142" s="139"/>
      <c r="D37142" s="139"/>
    </row>
    <row r="37143" spans="3:4" ht="15" customHeight="1">
      <c r="C37143" s="139"/>
      <c r="D37143" s="139"/>
    </row>
    <row r="37144" spans="3:4" ht="15" customHeight="1">
      <c r="C37144" s="139"/>
      <c r="D37144" s="139"/>
    </row>
    <row r="37145" spans="3:4" ht="15" customHeight="1">
      <c r="C37145" s="139"/>
      <c r="D37145" s="139"/>
    </row>
    <row r="37146" spans="3:4" ht="15" customHeight="1">
      <c r="C37146" s="139"/>
      <c r="D37146" s="139"/>
    </row>
    <row r="37147" spans="3:4" ht="15" customHeight="1">
      <c r="C37147" s="139"/>
      <c r="D37147" s="139"/>
    </row>
    <row r="37148" spans="3:4" ht="15" customHeight="1">
      <c r="C37148" s="139"/>
      <c r="D37148" s="139"/>
    </row>
    <row r="37149" spans="3:4" ht="15" customHeight="1">
      <c r="C37149" s="139"/>
      <c r="D37149" s="139"/>
    </row>
    <row r="37150" spans="3:4" ht="15" customHeight="1">
      <c r="C37150" s="139"/>
      <c r="D37150" s="139"/>
    </row>
    <row r="37151" spans="3:4" ht="15" customHeight="1">
      <c r="C37151" s="139"/>
      <c r="D37151" s="139"/>
    </row>
    <row r="37152" spans="3:4" ht="15" customHeight="1">
      <c r="C37152" s="139"/>
      <c r="D37152" s="139"/>
    </row>
    <row r="37153" spans="3:4" ht="15" customHeight="1">
      <c r="C37153" s="139"/>
      <c r="D37153" s="139"/>
    </row>
    <row r="37154" spans="3:4" ht="15" customHeight="1">
      <c r="C37154" s="139"/>
      <c r="D37154" s="139"/>
    </row>
    <row r="37155" spans="3:4" ht="15" customHeight="1">
      <c r="C37155" s="139"/>
      <c r="D37155" s="139"/>
    </row>
    <row r="37156" spans="3:4" ht="15" customHeight="1">
      <c r="C37156" s="139"/>
      <c r="D37156" s="139"/>
    </row>
    <row r="37157" spans="3:4" ht="15" customHeight="1">
      <c r="C37157" s="139"/>
      <c r="D37157" s="139"/>
    </row>
    <row r="37158" spans="3:4" ht="15" customHeight="1">
      <c r="C37158" s="139"/>
      <c r="D37158" s="139"/>
    </row>
    <row r="37159" spans="3:4" ht="15" customHeight="1">
      <c r="C37159" s="139"/>
      <c r="D37159" s="139"/>
    </row>
    <row r="37160" spans="3:4" ht="15" customHeight="1">
      <c r="C37160" s="139"/>
      <c r="D37160" s="139"/>
    </row>
    <row r="37161" spans="3:4" ht="15" customHeight="1">
      <c r="C37161" s="139"/>
      <c r="D37161" s="139"/>
    </row>
    <row r="37162" spans="3:4" ht="15" customHeight="1">
      <c r="C37162" s="139"/>
      <c r="D37162" s="139"/>
    </row>
    <row r="37163" spans="3:4" ht="15" customHeight="1">
      <c r="C37163" s="139"/>
      <c r="D37163" s="139"/>
    </row>
    <row r="37164" spans="3:4" ht="15" customHeight="1">
      <c r="C37164" s="139"/>
      <c r="D37164" s="139"/>
    </row>
    <row r="37165" spans="3:4" ht="15" customHeight="1">
      <c r="C37165" s="139"/>
      <c r="D37165" s="139"/>
    </row>
    <row r="37166" spans="3:4" ht="15" customHeight="1">
      <c r="C37166" s="139"/>
      <c r="D37166" s="139"/>
    </row>
    <row r="37167" spans="3:4" ht="15" customHeight="1">
      <c r="C37167" s="139"/>
      <c r="D37167" s="139"/>
    </row>
    <row r="37168" spans="3:4" ht="15" customHeight="1">
      <c r="C37168" s="139"/>
      <c r="D37168" s="139"/>
    </row>
    <row r="37169" spans="3:4" ht="15" customHeight="1">
      <c r="C37169" s="139"/>
      <c r="D37169" s="139"/>
    </row>
    <row r="37170" spans="3:4" ht="15" customHeight="1">
      <c r="C37170" s="139"/>
      <c r="D37170" s="139"/>
    </row>
    <row r="37171" spans="3:4" ht="15" customHeight="1">
      <c r="C37171" s="139"/>
      <c r="D37171" s="139"/>
    </row>
    <row r="37172" spans="3:4" ht="15" customHeight="1">
      <c r="C37172" s="139"/>
      <c r="D37172" s="139"/>
    </row>
    <row r="37173" spans="3:4" ht="15" customHeight="1">
      <c r="C37173" s="139"/>
      <c r="D37173" s="139"/>
    </row>
    <row r="37174" spans="3:4" ht="15" customHeight="1">
      <c r="C37174" s="139"/>
      <c r="D37174" s="139"/>
    </row>
    <row r="37175" spans="3:4" ht="15" customHeight="1">
      <c r="C37175" s="139"/>
      <c r="D37175" s="139"/>
    </row>
    <row r="37176" spans="3:4" ht="15" customHeight="1">
      <c r="C37176" s="139"/>
      <c r="D37176" s="139"/>
    </row>
    <row r="37177" spans="3:4" ht="15" customHeight="1">
      <c r="C37177" s="139"/>
      <c r="D37177" s="139"/>
    </row>
    <row r="37178" spans="3:4" ht="15" customHeight="1">
      <c r="C37178" s="139"/>
      <c r="D37178" s="139"/>
    </row>
    <row r="37179" spans="3:4" ht="15" customHeight="1">
      <c r="C37179" s="139"/>
      <c r="D37179" s="139"/>
    </row>
    <row r="37180" spans="3:4" ht="15" customHeight="1">
      <c r="C37180" s="139"/>
      <c r="D37180" s="139"/>
    </row>
    <row r="37181" spans="3:4" ht="15" customHeight="1">
      <c r="C37181" s="139"/>
      <c r="D37181" s="139"/>
    </row>
    <row r="37182" spans="3:4" ht="15" customHeight="1">
      <c r="C37182" s="139"/>
      <c r="D37182" s="139"/>
    </row>
    <row r="37183" spans="3:4" ht="15" customHeight="1">
      <c r="C37183" s="139"/>
      <c r="D37183" s="139"/>
    </row>
    <row r="37184" spans="3:4" ht="15" customHeight="1">
      <c r="C37184" s="139"/>
      <c r="D37184" s="139"/>
    </row>
    <row r="37185" spans="3:4" ht="15" customHeight="1">
      <c r="C37185" s="139"/>
      <c r="D37185" s="139"/>
    </row>
    <row r="37186" spans="3:4" ht="15" customHeight="1">
      <c r="C37186" s="139"/>
      <c r="D37186" s="139"/>
    </row>
    <row r="37187" spans="3:4" ht="15" customHeight="1">
      <c r="C37187" s="139"/>
      <c r="D37187" s="139"/>
    </row>
    <row r="37188" spans="3:4" ht="15" customHeight="1">
      <c r="C37188" s="139"/>
      <c r="D37188" s="139"/>
    </row>
    <row r="37189" spans="3:4" ht="15" customHeight="1">
      <c r="C37189" s="139"/>
      <c r="D37189" s="139"/>
    </row>
    <row r="37190" spans="3:4" ht="15" customHeight="1">
      <c r="C37190" s="139"/>
      <c r="D37190" s="139"/>
    </row>
    <row r="37191" spans="3:4" ht="15" customHeight="1">
      <c r="C37191" s="139"/>
      <c r="D37191" s="139"/>
    </row>
    <row r="37192" spans="3:4" ht="15" customHeight="1">
      <c r="C37192" s="139"/>
      <c r="D37192" s="139"/>
    </row>
    <row r="37193" spans="3:4" ht="15" customHeight="1">
      <c r="C37193" s="139"/>
      <c r="D37193" s="139"/>
    </row>
    <row r="37194" spans="3:4" ht="15" customHeight="1">
      <c r="C37194" s="139"/>
      <c r="D37194" s="139"/>
    </row>
    <row r="37195" spans="3:4" ht="15" customHeight="1">
      <c r="C37195" s="139"/>
      <c r="D37195" s="139"/>
    </row>
    <row r="37196" spans="3:4" ht="15" customHeight="1">
      <c r="C37196" s="139"/>
      <c r="D37196" s="139"/>
    </row>
    <row r="37197" spans="3:4" ht="15" customHeight="1">
      <c r="C37197" s="139"/>
      <c r="D37197" s="139"/>
    </row>
    <row r="37198" spans="3:4" ht="15" customHeight="1">
      <c r="C37198" s="139"/>
      <c r="D37198" s="139"/>
    </row>
    <row r="37199" spans="3:4" ht="15" customHeight="1">
      <c r="C37199" s="139"/>
      <c r="D37199" s="139"/>
    </row>
    <row r="37200" spans="3:4" ht="15" customHeight="1">
      <c r="C37200" s="139"/>
      <c r="D37200" s="139"/>
    </row>
    <row r="37201" spans="3:4" ht="15" customHeight="1">
      <c r="C37201" s="139"/>
      <c r="D37201" s="139"/>
    </row>
    <row r="37202" spans="3:4" ht="15" customHeight="1">
      <c r="C37202" s="139"/>
      <c r="D37202" s="139"/>
    </row>
    <row r="37203" spans="3:4" ht="15" customHeight="1">
      <c r="C37203" s="139"/>
      <c r="D37203" s="139"/>
    </row>
    <row r="37204" spans="3:4" ht="15" customHeight="1">
      <c r="C37204" s="139"/>
      <c r="D37204" s="139"/>
    </row>
    <row r="37205" spans="3:4" ht="15" customHeight="1">
      <c r="C37205" s="139"/>
      <c r="D37205" s="139"/>
    </row>
    <row r="37206" spans="3:4" ht="15" customHeight="1">
      <c r="C37206" s="139"/>
      <c r="D37206" s="139"/>
    </row>
    <row r="37207" spans="3:4" ht="15" customHeight="1">
      <c r="C37207" s="139"/>
      <c r="D37207" s="139"/>
    </row>
    <row r="37208" spans="3:4" ht="15" customHeight="1">
      <c r="C37208" s="139"/>
      <c r="D37208" s="139"/>
    </row>
    <row r="37209" spans="3:4" ht="15" customHeight="1">
      <c r="C37209" s="139"/>
      <c r="D37209" s="139"/>
    </row>
    <row r="37210" spans="3:4" ht="15" customHeight="1">
      <c r="C37210" s="139"/>
      <c r="D37210" s="139"/>
    </row>
    <row r="37211" spans="3:4" ht="15" customHeight="1">
      <c r="C37211" s="139"/>
      <c r="D37211" s="139"/>
    </row>
    <row r="37212" spans="3:4" ht="15" customHeight="1">
      <c r="C37212" s="139"/>
      <c r="D37212" s="139"/>
    </row>
    <row r="37213" spans="3:4" ht="15" customHeight="1">
      <c r="C37213" s="139"/>
      <c r="D37213" s="139"/>
    </row>
    <row r="37214" spans="3:4" ht="15" customHeight="1">
      <c r="C37214" s="139"/>
      <c r="D37214" s="139"/>
    </row>
    <row r="37215" spans="3:4" ht="15" customHeight="1">
      <c r="C37215" s="139"/>
      <c r="D37215" s="139"/>
    </row>
    <row r="37216" spans="3:4" ht="15" customHeight="1">
      <c r="C37216" s="139"/>
      <c r="D37216" s="139"/>
    </row>
    <row r="37217" spans="3:4" ht="15" customHeight="1">
      <c r="C37217" s="139"/>
      <c r="D37217" s="139"/>
    </row>
    <row r="37218" spans="3:4" ht="15" customHeight="1">
      <c r="C37218" s="139"/>
      <c r="D37218" s="139"/>
    </row>
    <row r="37219" spans="3:4" ht="15" customHeight="1">
      <c r="C37219" s="139"/>
      <c r="D37219" s="139"/>
    </row>
    <row r="37220" spans="3:4" ht="15" customHeight="1">
      <c r="C37220" s="139"/>
      <c r="D37220" s="139"/>
    </row>
    <row r="37221" spans="3:4" ht="15" customHeight="1">
      <c r="C37221" s="139"/>
      <c r="D37221" s="139"/>
    </row>
    <row r="37222" spans="3:4" ht="15" customHeight="1">
      <c r="C37222" s="139"/>
      <c r="D37222" s="139"/>
    </row>
    <row r="37223" spans="3:4" ht="15" customHeight="1">
      <c r="C37223" s="139"/>
      <c r="D37223" s="139"/>
    </row>
    <row r="37224" spans="3:4" ht="15" customHeight="1">
      <c r="C37224" s="139"/>
      <c r="D37224" s="139"/>
    </row>
    <row r="37225" spans="3:4" ht="15" customHeight="1">
      <c r="C37225" s="139"/>
      <c r="D37225" s="139"/>
    </row>
    <row r="37226" spans="3:4" ht="15" customHeight="1">
      <c r="C37226" s="139"/>
      <c r="D37226" s="139"/>
    </row>
    <row r="37227" spans="3:4" ht="15" customHeight="1">
      <c r="C37227" s="139"/>
      <c r="D37227" s="139"/>
    </row>
    <row r="37228" spans="3:4" ht="15" customHeight="1">
      <c r="C37228" s="139"/>
      <c r="D37228" s="139"/>
    </row>
    <row r="37229" spans="3:4" ht="15" customHeight="1">
      <c r="C37229" s="139"/>
      <c r="D37229" s="139"/>
    </row>
    <row r="37230" spans="3:4" ht="15" customHeight="1">
      <c r="C37230" s="139"/>
      <c r="D37230" s="139"/>
    </row>
    <row r="37231" spans="3:4" ht="15" customHeight="1">
      <c r="C37231" s="139"/>
      <c r="D37231" s="139"/>
    </row>
    <row r="37232" spans="3:4" ht="15" customHeight="1">
      <c r="C37232" s="139"/>
      <c r="D37232" s="139"/>
    </row>
    <row r="37233" spans="3:4" ht="15" customHeight="1">
      <c r="C37233" s="139"/>
      <c r="D37233" s="139"/>
    </row>
    <row r="37234" spans="3:4" ht="15" customHeight="1">
      <c r="C37234" s="139"/>
      <c r="D37234" s="139"/>
    </row>
    <row r="37235" spans="3:4" ht="15" customHeight="1">
      <c r="C37235" s="139"/>
      <c r="D37235" s="139"/>
    </row>
    <row r="37236" spans="3:4" ht="15" customHeight="1">
      <c r="C37236" s="139"/>
      <c r="D37236" s="139"/>
    </row>
    <row r="37237" spans="3:4" ht="15" customHeight="1">
      <c r="C37237" s="139"/>
      <c r="D37237" s="139"/>
    </row>
    <row r="37238" spans="3:4" ht="15" customHeight="1">
      <c r="C37238" s="139"/>
      <c r="D37238" s="139"/>
    </row>
    <row r="37239" spans="3:4" ht="15" customHeight="1">
      <c r="C37239" s="139"/>
      <c r="D37239" s="139"/>
    </row>
    <row r="37240" spans="3:4" ht="15" customHeight="1">
      <c r="C37240" s="139"/>
      <c r="D37240" s="139"/>
    </row>
    <row r="37241" spans="3:4" ht="15" customHeight="1">
      <c r="C37241" s="139"/>
      <c r="D37241" s="139"/>
    </row>
    <row r="37242" spans="3:4" ht="15" customHeight="1">
      <c r="C37242" s="139"/>
      <c r="D37242" s="139"/>
    </row>
    <row r="37243" spans="3:4" ht="15" customHeight="1">
      <c r="C37243" s="139"/>
      <c r="D37243" s="139"/>
    </row>
    <row r="37244" spans="3:4" ht="15" customHeight="1">
      <c r="C37244" s="139"/>
      <c r="D37244" s="139"/>
    </row>
    <row r="37245" spans="3:4" ht="15" customHeight="1">
      <c r="C37245" s="139"/>
      <c r="D37245" s="139"/>
    </row>
    <row r="37246" spans="3:4" ht="15" customHeight="1">
      <c r="C37246" s="139"/>
      <c r="D37246" s="139"/>
    </row>
    <row r="37247" spans="3:4" ht="15" customHeight="1">
      <c r="C37247" s="139"/>
      <c r="D37247" s="139"/>
    </row>
    <row r="37248" spans="3:4" ht="15" customHeight="1">
      <c r="C37248" s="139"/>
      <c r="D37248" s="139"/>
    </row>
    <row r="37249" spans="3:4" ht="15" customHeight="1">
      <c r="C37249" s="139"/>
      <c r="D37249" s="139"/>
    </row>
    <row r="37250" spans="3:4" ht="15" customHeight="1">
      <c r="C37250" s="139"/>
      <c r="D37250" s="139"/>
    </row>
    <row r="37251" spans="3:4" ht="15" customHeight="1">
      <c r="C37251" s="139"/>
      <c r="D37251" s="139"/>
    </row>
    <row r="37252" spans="3:4" ht="15" customHeight="1">
      <c r="C37252" s="139"/>
      <c r="D37252" s="139"/>
    </row>
    <row r="37253" spans="3:4" ht="15" customHeight="1">
      <c r="C37253" s="139"/>
      <c r="D37253" s="139"/>
    </row>
    <row r="37254" spans="3:4" ht="15" customHeight="1">
      <c r="C37254" s="139"/>
      <c r="D37254" s="139"/>
    </row>
    <row r="37255" spans="3:4" ht="15" customHeight="1">
      <c r="C37255" s="139"/>
      <c r="D37255" s="139"/>
    </row>
    <row r="37256" spans="3:4" ht="15" customHeight="1">
      <c r="C37256" s="139"/>
      <c r="D37256" s="139"/>
    </row>
    <row r="37257" spans="3:4" ht="15" customHeight="1">
      <c r="C37257" s="139"/>
      <c r="D37257" s="139"/>
    </row>
    <row r="37258" spans="3:4" ht="15" customHeight="1">
      <c r="C37258" s="139"/>
      <c r="D37258" s="139"/>
    </row>
    <row r="37259" spans="3:4" ht="15" customHeight="1">
      <c r="C37259" s="139"/>
      <c r="D37259" s="139"/>
    </row>
    <row r="37260" spans="3:4" ht="15" customHeight="1">
      <c r="C37260" s="139"/>
      <c r="D37260" s="139"/>
    </row>
    <row r="37261" spans="3:4" ht="15" customHeight="1">
      <c r="C37261" s="139"/>
      <c r="D37261" s="139"/>
    </row>
    <row r="37262" spans="3:4" ht="15" customHeight="1">
      <c r="C37262" s="139"/>
      <c r="D37262" s="139"/>
    </row>
    <row r="37263" spans="3:4" ht="15" customHeight="1">
      <c r="C37263" s="139"/>
      <c r="D37263" s="139"/>
    </row>
    <row r="37264" spans="3:4" ht="15" customHeight="1">
      <c r="C37264" s="139"/>
      <c r="D37264" s="139"/>
    </row>
    <row r="37265" spans="3:4" ht="15" customHeight="1">
      <c r="C37265" s="139"/>
      <c r="D37265" s="139"/>
    </row>
    <row r="37266" spans="3:4" ht="15" customHeight="1">
      <c r="C37266" s="139"/>
      <c r="D37266" s="139"/>
    </row>
    <row r="37267" spans="3:4" ht="15" customHeight="1">
      <c r="C37267" s="139"/>
      <c r="D37267" s="139"/>
    </row>
    <row r="37268" spans="3:4" ht="15" customHeight="1">
      <c r="C37268" s="139"/>
      <c r="D37268" s="139"/>
    </row>
    <row r="37269" spans="3:4" ht="15" customHeight="1">
      <c r="C37269" s="139"/>
      <c r="D37269" s="139"/>
    </row>
    <row r="37270" spans="3:4" ht="15" customHeight="1">
      <c r="C37270" s="139"/>
      <c r="D37270" s="139"/>
    </row>
    <row r="37271" spans="3:4" ht="15" customHeight="1">
      <c r="C37271" s="139"/>
      <c r="D37271" s="139"/>
    </row>
    <row r="37272" spans="3:4" ht="15" customHeight="1">
      <c r="C37272" s="139"/>
      <c r="D37272" s="139"/>
    </row>
    <row r="37273" spans="3:4" ht="15" customHeight="1">
      <c r="C37273" s="139"/>
      <c r="D37273" s="139"/>
    </row>
    <row r="37274" spans="3:4" ht="15" customHeight="1">
      <c r="C37274" s="139"/>
      <c r="D37274" s="139"/>
    </row>
    <row r="37275" spans="3:4" ht="15" customHeight="1">
      <c r="C37275" s="139"/>
      <c r="D37275" s="139"/>
    </row>
    <row r="37276" spans="3:4" ht="15" customHeight="1">
      <c r="C37276" s="139"/>
      <c r="D37276" s="139"/>
    </row>
    <row r="37277" spans="3:4" ht="15" customHeight="1">
      <c r="C37277" s="139"/>
      <c r="D37277" s="139"/>
    </row>
    <row r="37278" spans="3:4" ht="15" customHeight="1">
      <c r="C37278" s="139"/>
      <c r="D37278" s="139"/>
    </row>
    <row r="37279" spans="3:4" ht="15" customHeight="1">
      <c r="C37279" s="139"/>
      <c r="D37279" s="139"/>
    </row>
    <row r="37280" spans="3:4" ht="15" customHeight="1">
      <c r="C37280" s="139"/>
      <c r="D37280" s="139"/>
    </row>
    <row r="37281" spans="3:4" ht="15" customHeight="1">
      <c r="C37281" s="139"/>
      <c r="D37281" s="139"/>
    </row>
    <row r="37282" spans="3:4" ht="15" customHeight="1">
      <c r="C37282" s="139"/>
      <c r="D37282" s="139"/>
    </row>
    <row r="37283" spans="3:4" ht="15" customHeight="1">
      <c r="C37283" s="139"/>
      <c r="D37283" s="139"/>
    </row>
    <row r="37284" spans="3:4" ht="15" customHeight="1">
      <c r="C37284" s="139"/>
      <c r="D37284" s="139"/>
    </row>
    <row r="37285" spans="3:4" ht="15" customHeight="1">
      <c r="C37285" s="139"/>
      <c r="D37285" s="139"/>
    </row>
    <row r="37286" spans="3:4" ht="15" customHeight="1">
      <c r="C37286" s="139"/>
      <c r="D37286" s="139"/>
    </row>
    <row r="37287" spans="3:4" ht="15" customHeight="1">
      <c r="C37287" s="139"/>
      <c r="D37287" s="139"/>
    </row>
    <row r="37288" spans="3:4" ht="15" customHeight="1">
      <c r="C37288" s="139"/>
      <c r="D37288" s="139"/>
    </row>
    <row r="37289" spans="3:4" ht="15" customHeight="1">
      <c r="C37289" s="139"/>
      <c r="D37289" s="139"/>
    </row>
    <row r="37290" spans="3:4" ht="15" customHeight="1">
      <c r="C37290" s="139"/>
      <c r="D37290" s="139"/>
    </row>
    <row r="37291" spans="3:4" ht="15" customHeight="1">
      <c r="C37291" s="139"/>
      <c r="D37291" s="139"/>
    </row>
    <row r="37292" spans="3:4" ht="15" customHeight="1">
      <c r="C37292" s="139"/>
      <c r="D37292" s="139"/>
    </row>
    <row r="37293" spans="3:4" ht="15" customHeight="1">
      <c r="C37293" s="139"/>
      <c r="D37293" s="139"/>
    </row>
    <row r="37294" spans="3:4" ht="15" customHeight="1">
      <c r="C37294" s="139"/>
      <c r="D37294" s="139"/>
    </row>
    <row r="37295" spans="3:4" ht="15" customHeight="1">
      <c r="C37295" s="139"/>
      <c r="D37295" s="139"/>
    </row>
    <row r="37296" spans="3:4" ht="15" customHeight="1">
      <c r="C37296" s="139"/>
      <c r="D37296" s="139"/>
    </row>
    <row r="37297" spans="3:4" ht="15" customHeight="1">
      <c r="C37297" s="139"/>
      <c r="D37297" s="139"/>
    </row>
    <row r="37298" spans="3:4" ht="15" customHeight="1">
      <c r="C37298" s="139"/>
      <c r="D37298" s="139"/>
    </row>
    <row r="37299" spans="3:4" ht="15" customHeight="1">
      <c r="C37299" s="139"/>
      <c r="D37299" s="139"/>
    </row>
    <row r="37300" spans="3:4" ht="15" customHeight="1">
      <c r="C37300" s="139"/>
      <c r="D37300" s="139"/>
    </row>
    <row r="37301" spans="3:4" ht="15" customHeight="1">
      <c r="C37301" s="139"/>
      <c r="D37301" s="139"/>
    </row>
    <row r="37302" spans="3:4" ht="15" customHeight="1">
      <c r="C37302" s="139"/>
      <c r="D37302" s="139"/>
    </row>
    <row r="37303" spans="3:4" ht="15" customHeight="1">
      <c r="C37303" s="139"/>
      <c r="D37303" s="139"/>
    </row>
    <row r="37304" spans="3:4" ht="15" customHeight="1">
      <c r="C37304" s="139"/>
      <c r="D37304" s="139"/>
    </row>
    <row r="37305" spans="3:4" ht="15" customHeight="1">
      <c r="C37305" s="139"/>
      <c r="D37305" s="139"/>
    </row>
    <row r="37306" spans="3:4" ht="15" customHeight="1">
      <c r="C37306" s="139"/>
      <c r="D37306" s="139"/>
    </row>
    <row r="37307" spans="3:4" ht="15" customHeight="1">
      <c r="C37307" s="139"/>
      <c r="D37307" s="139"/>
    </row>
    <row r="37308" spans="3:4" ht="15" customHeight="1">
      <c r="C37308" s="139"/>
      <c r="D37308" s="139"/>
    </row>
    <row r="37309" spans="3:4" ht="15" customHeight="1">
      <c r="C37309" s="139"/>
      <c r="D37309" s="139"/>
    </row>
    <row r="37310" spans="3:4" ht="15" customHeight="1">
      <c r="C37310" s="139"/>
      <c r="D37310" s="139"/>
    </row>
    <row r="37311" spans="3:4" ht="15" customHeight="1">
      <c r="C37311" s="139"/>
      <c r="D37311" s="139"/>
    </row>
    <row r="37312" spans="3:4" ht="15" customHeight="1">
      <c r="C37312" s="139"/>
      <c r="D37312" s="139"/>
    </row>
    <row r="37313" spans="3:4" ht="15" customHeight="1">
      <c r="C37313" s="139"/>
      <c r="D37313" s="139"/>
    </row>
    <row r="37314" spans="3:4" ht="15" customHeight="1">
      <c r="C37314" s="139"/>
      <c r="D37314" s="139"/>
    </row>
    <row r="37315" spans="3:4" ht="15" customHeight="1">
      <c r="C37315" s="139"/>
      <c r="D37315" s="139"/>
    </row>
    <row r="37316" spans="3:4" ht="15" customHeight="1">
      <c r="C37316" s="139"/>
      <c r="D37316" s="139"/>
    </row>
    <row r="37317" spans="3:4" ht="15" customHeight="1">
      <c r="C37317" s="139"/>
      <c r="D37317" s="139"/>
    </row>
    <row r="37318" spans="3:4" ht="15" customHeight="1">
      <c r="C37318" s="139"/>
      <c r="D37318" s="139"/>
    </row>
    <row r="37319" spans="3:4" ht="15" customHeight="1">
      <c r="C37319" s="139"/>
      <c r="D37319" s="139"/>
    </row>
    <row r="37320" spans="3:4" ht="15" customHeight="1">
      <c r="C37320" s="139"/>
      <c r="D37320" s="139"/>
    </row>
    <row r="37321" spans="3:4" ht="15" customHeight="1">
      <c r="C37321" s="139"/>
      <c r="D37321" s="139"/>
    </row>
    <row r="37322" spans="3:4" ht="15" customHeight="1">
      <c r="C37322" s="139"/>
      <c r="D37322" s="139"/>
    </row>
    <row r="37323" spans="3:4" ht="15" customHeight="1">
      <c r="C37323" s="139"/>
      <c r="D37323" s="139"/>
    </row>
    <row r="37324" spans="3:4" ht="15" customHeight="1">
      <c r="C37324" s="139"/>
      <c r="D37324" s="139"/>
    </row>
    <row r="37325" spans="3:4" ht="15" customHeight="1">
      <c r="C37325" s="139"/>
      <c r="D37325" s="139"/>
    </row>
    <row r="37326" spans="3:4" ht="15" customHeight="1">
      <c r="C37326" s="139"/>
      <c r="D37326" s="139"/>
    </row>
    <row r="37327" spans="3:4" ht="15" customHeight="1">
      <c r="C37327" s="139"/>
      <c r="D37327" s="139"/>
    </row>
    <row r="37328" spans="3:4" ht="15" customHeight="1">
      <c r="C37328" s="139"/>
      <c r="D37328" s="139"/>
    </row>
    <row r="37329" spans="3:4" ht="15" customHeight="1">
      <c r="C37329" s="139"/>
      <c r="D37329" s="139"/>
    </row>
    <row r="37330" spans="3:4" ht="15" customHeight="1">
      <c r="C37330" s="139"/>
      <c r="D37330" s="139"/>
    </row>
    <row r="37331" spans="3:4" ht="15" customHeight="1">
      <c r="C37331" s="139"/>
      <c r="D37331" s="139"/>
    </row>
    <row r="37332" spans="3:4" ht="15" customHeight="1">
      <c r="C37332" s="139"/>
      <c r="D37332" s="139"/>
    </row>
    <row r="37333" spans="3:4" ht="15" customHeight="1">
      <c r="C37333" s="139"/>
      <c r="D37333" s="139"/>
    </row>
    <row r="37334" spans="3:4" ht="15" customHeight="1">
      <c r="C37334" s="139"/>
      <c r="D37334" s="139"/>
    </row>
    <row r="37335" spans="3:4" ht="15" customHeight="1">
      <c r="C37335" s="139"/>
      <c r="D37335" s="139"/>
    </row>
    <row r="37336" spans="3:4" ht="15" customHeight="1">
      <c r="C37336" s="139"/>
      <c r="D37336" s="139"/>
    </row>
    <row r="37337" spans="3:4" ht="15" customHeight="1">
      <c r="C37337" s="139"/>
      <c r="D37337" s="139"/>
    </row>
    <row r="37338" spans="3:4" ht="15" customHeight="1">
      <c r="C37338" s="139"/>
      <c r="D37338" s="139"/>
    </row>
    <row r="37339" spans="3:4" ht="15" customHeight="1">
      <c r="C37339" s="139"/>
      <c r="D37339" s="139"/>
    </row>
    <row r="37340" spans="3:4" ht="15" customHeight="1">
      <c r="C37340" s="139"/>
      <c r="D37340" s="139"/>
    </row>
    <row r="37341" spans="3:4" ht="15" customHeight="1">
      <c r="C37341" s="139"/>
      <c r="D37341" s="139"/>
    </row>
    <row r="37342" spans="3:4" ht="15" customHeight="1">
      <c r="C37342" s="139"/>
      <c r="D37342" s="139"/>
    </row>
    <row r="37343" spans="3:4" ht="15" customHeight="1">
      <c r="C37343" s="139"/>
      <c r="D37343" s="139"/>
    </row>
    <row r="37344" spans="3:4" ht="15" customHeight="1">
      <c r="C37344" s="139"/>
      <c r="D37344" s="139"/>
    </row>
    <row r="37345" spans="3:4" ht="15" customHeight="1">
      <c r="C37345" s="139"/>
      <c r="D37345" s="139"/>
    </row>
    <row r="37346" spans="3:4" ht="15" customHeight="1">
      <c r="C37346" s="139"/>
      <c r="D37346" s="139"/>
    </row>
    <row r="37347" spans="3:4" ht="15" customHeight="1">
      <c r="C37347" s="139"/>
      <c r="D37347" s="139"/>
    </row>
    <row r="37348" spans="3:4" ht="15" customHeight="1">
      <c r="C37348" s="139"/>
      <c r="D37348" s="139"/>
    </row>
    <row r="37349" spans="3:4" ht="15" customHeight="1">
      <c r="C37349" s="139"/>
      <c r="D37349" s="139"/>
    </row>
    <row r="37350" spans="3:4" ht="15" customHeight="1">
      <c r="C37350" s="139"/>
      <c r="D37350" s="139"/>
    </row>
    <row r="37351" spans="3:4" ht="15" customHeight="1">
      <c r="C37351" s="139"/>
      <c r="D37351" s="139"/>
    </row>
    <row r="37352" spans="3:4" ht="15" customHeight="1">
      <c r="C37352" s="139"/>
      <c r="D37352" s="139"/>
    </row>
    <row r="37353" spans="3:4" ht="15" customHeight="1">
      <c r="C37353" s="139"/>
      <c r="D37353" s="139"/>
    </row>
    <row r="37354" spans="3:4" ht="15" customHeight="1">
      <c r="C37354" s="139"/>
      <c r="D37354" s="139"/>
    </row>
    <row r="37355" spans="3:4" ht="15" customHeight="1">
      <c r="C37355" s="139"/>
      <c r="D37355" s="139"/>
    </row>
    <row r="37356" spans="3:4" ht="15" customHeight="1">
      <c r="C37356" s="139"/>
      <c r="D37356" s="139"/>
    </row>
    <row r="37357" spans="3:4" ht="15" customHeight="1">
      <c r="C37357" s="139"/>
      <c r="D37357" s="139"/>
    </row>
    <row r="37358" spans="3:4" ht="15" customHeight="1">
      <c r="C37358" s="139"/>
      <c r="D37358" s="139"/>
    </row>
    <row r="37359" spans="3:4" ht="15" customHeight="1">
      <c r="C37359" s="139"/>
      <c r="D37359" s="139"/>
    </row>
    <row r="37360" spans="3:4" ht="15" customHeight="1">
      <c r="C37360" s="139"/>
      <c r="D37360" s="139"/>
    </row>
    <row r="37361" spans="3:4" ht="15" customHeight="1">
      <c r="C37361" s="139"/>
      <c r="D37361" s="139"/>
    </row>
    <row r="37362" spans="3:4" ht="15" customHeight="1">
      <c r="C37362" s="139"/>
      <c r="D37362" s="139"/>
    </row>
    <row r="37363" spans="3:4" ht="15" customHeight="1">
      <c r="C37363" s="139"/>
      <c r="D37363" s="139"/>
    </row>
    <row r="37364" spans="3:4" ht="15" customHeight="1">
      <c r="C37364" s="139"/>
      <c r="D37364" s="139"/>
    </row>
    <row r="37365" spans="3:4" ht="15" customHeight="1">
      <c r="C37365" s="139"/>
      <c r="D37365" s="139"/>
    </row>
    <row r="37366" spans="3:4" ht="15" customHeight="1">
      <c r="C37366" s="139"/>
      <c r="D37366" s="139"/>
    </row>
    <row r="37367" spans="3:4" ht="15" customHeight="1">
      <c r="C37367" s="139"/>
      <c r="D37367" s="139"/>
    </row>
    <row r="37368" spans="3:4" ht="15" customHeight="1">
      <c r="C37368" s="139"/>
      <c r="D37368" s="139"/>
    </row>
    <row r="37369" spans="3:4" ht="15" customHeight="1">
      <c r="C37369" s="139"/>
      <c r="D37369" s="139"/>
    </row>
    <row r="37370" spans="3:4" ht="15" customHeight="1">
      <c r="C37370" s="139"/>
      <c r="D37370" s="139"/>
    </row>
    <row r="37371" spans="3:4" ht="15" customHeight="1">
      <c r="C37371" s="139"/>
      <c r="D37371" s="139"/>
    </row>
    <row r="37372" spans="3:4" ht="15" customHeight="1">
      <c r="C37372" s="139"/>
      <c r="D37372" s="139"/>
    </row>
    <row r="37373" spans="3:4" ht="15" customHeight="1">
      <c r="C37373" s="139"/>
      <c r="D37373" s="139"/>
    </row>
    <row r="37374" spans="3:4" ht="15" customHeight="1">
      <c r="C37374" s="139"/>
      <c r="D37374" s="139"/>
    </row>
    <row r="37375" spans="3:4" ht="15" customHeight="1">
      <c r="C37375" s="139"/>
      <c r="D37375" s="139"/>
    </row>
    <row r="37376" spans="3:4" ht="15" customHeight="1">
      <c r="C37376" s="139"/>
      <c r="D37376" s="139"/>
    </row>
    <row r="37377" spans="3:4" ht="15" customHeight="1">
      <c r="C37377" s="139"/>
      <c r="D37377" s="139"/>
    </row>
    <row r="37378" spans="3:4" ht="15" customHeight="1">
      <c r="C37378" s="139"/>
      <c r="D37378" s="139"/>
    </row>
    <row r="37379" spans="3:4" ht="15" customHeight="1">
      <c r="C37379" s="139"/>
      <c r="D37379" s="139"/>
    </row>
    <row r="37380" spans="3:4" ht="15" customHeight="1">
      <c r="C37380" s="139"/>
      <c r="D37380" s="139"/>
    </row>
    <row r="37381" spans="3:4" ht="15" customHeight="1">
      <c r="C37381" s="139"/>
      <c r="D37381" s="139"/>
    </row>
    <row r="37382" spans="3:4" ht="15" customHeight="1">
      <c r="C37382" s="139"/>
      <c r="D37382" s="139"/>
    </row>
    <row r="37383" spans="3:4" ht="15" customHeight="1">
      <c r="C37383" s="139"/>
      <c r="D37383" s="139"/>
    </row>
    <row r="37384" spans="3:4" ht="15" customHeight="1">
      <c r="C37384" s="139"/>
      <c r="D37384" s="139"/>
    </row>
    <row r="37385" spans="3:4" ht="15" customHeight="1">
      <c r="C37385" s="139"/>
      <c r="D37385" s="139"/>
    </row>
    <row r="37386" spans="3:4" ht="15" customHeight="1">
      <c r="C37386" s="139"/>
      <c r="D37386" s="139"/>
    </row>
    <row r="37387" spans="3:4" ht="15" customHeight="1">
      <c r="C37387" s="139"/>
      <c r="D37387" s="139"/>
    </row>
    <row r="37388" spans="3:4" ht="15" customHeight="1">
      <c r="C37388" s="139"/>
      <c r="D37388" s="139"/>
    </row>
    <row r="37389" spans="3:4" ht="15" customHeight="1">
      <c r="C37389" s="139"/>
      <c r="D37389" s="139"/>
    </row>
    <row r="37390" spans="3:4" ht="15" customHeight="1">
      <c r="C37390" s="139"/>
      <c r="D37390" s="139"/>
    </row>
    <row r="37391" spans="3:4" ht="15" customHeight="1">
      <c r="C37391" s="139"/>
      <c r="D37391" s="139"/>
    </row>
    <row r="37392" spans="3:4" ht="15" customHeight="1">
      <c r="C37392" s="139"/>
      <c r="D37392" s="139"/>
    </row>
    <row r="37393" spans="3:4" ht="15" customHeight="1">
      <c r="C37393" s="139"/>
      <c r="D37393" s="139"/>
    </row>
    <row r="37394" spans="3:4" ht="15" customHeight="1">
      <c r="C37394" s="139"/>
      <c r="D37394" s="139"/>
    </row>
    <row r="37395" spans="3:4" ht="15" customHeight="1">
      <c r="C37395" s="139"/>
      <c r="D37395" s="139"/>
    </row>
    <row r="37396" spans="3:4" ht="15" customHeight="1">
      <c r="C37396" s="139"/>
      <c r="D37396" s="139"/>
    </row>
    <row r="37397" spans="3:4" ht="15" customHeight="1">
      <c r="C37397" s="139"/>
      <c r="D37397" s="139"/>
    </row>
    <row r="37398" spans="3:4" ht="15" customHeight="1">
      <c r="C37398" s="139"/>
      <c r="D37398" s="139"/>
    </row>
    <row r="37399" spans="3:4" ht="15" customHeight="1">
      <c r="C37399" s="139"/>
      <c r="D37399" s="139"/>
    </row>
    <row r="37400" spans="3:4" ht="15" customHeight="1">
      <c r="C37400" s="139"/>
      <c r="D37400" s="139"/>
    </row>
    <row r="37401" spans="3:4" ht="15" customHeight="1">
      <c r="C37401" s="139"/>
      <c r="D37401" s="139"/>
    </row>
    <row r="37402" spans="3:4" ht="15" customHeight="1">
      <c r="C37402" s="139"/>
      <c r="D37402" s="139"/>
    </row>
    <row r="37403" spans="3:4" ht="15" customHeight="1">
      <c r="C37403" s="139"/>
      <c r="D37403" s="139"/>
    </row>
    <row r="37404" spans="3:4" ht="15" customHeight="1">
      <c r="C37404" s="139"/>
      <c r="D37404" s="139"/>
    </row>
    <row r="37405" spans="3:4" ht="15" customHeight="1">
      <c r="C37405" s="139"/>
      <c r="D37405" s="139"/>
    </row>
    <row r="37406" spans="3:4" ht="15" customHeight="1">
      <c r="C37406" s="139"/>
      <c r="D37406" s="139"/>
    </row>
    <row r="37407" spans="3:4" ht="15" customHeight="1">
      <c r="C37407" s="139"/>
      <c r="D37407" s="139"/>
    </row>
    <row r="37408" spans="3:4" ht="15" customHeight="1">
      <c r="C37408" s="139"/>
      <c r="D37408" s="139"/>
    </row>
    <row r="37409" spans="3:4" ht="15" customHeight="1">
      <c r="C37409" s="139"/>
      <c r="D37409" s="139"/>
    </row>
    <row r="37410" spans="3:4" ht="15" customHeight="1">
      <c r="C37410" s="139"/>
      <c r="D37410" s="139"/>
    </row>
    <row r="37411" spans="3:4" ht="15" customHeight="1">
      <c r="C37411" s="139"/>
      <c r="D37411" s="139"/>
    </row>
    <row r="37412" spans="3:4" ht="15" customHeight="1">
      <c r="C37412" s="139"/>
      <c r="D37412" s="139"/>
    </row>
    <row r="37413" spans="3:4" ht="15" customHeight="1">
      <c r="C37413" s="139"/>
      <c r="D37413" s="139"/>
    </row>
    <row r="37414" spans="3:4" ht="15" customHeight="1">
      <c r="C37414" s="139"/>
      <c r="D37414" s="139"/>
    </row>
    <row r="37415" spans="3:4" ht="15" customHeight="1">
      <c r="C37415" s="139"/>
      <c r="D37415" s="139"/>
    </row>
    <row r="37416" spans="3:4" ht="15" customHeight="1">
      <c r="C37416" s="139"/>
      <c r="D37416" s="139"/>
    </row>
    <row r="37417" spans="3:4" ht="15" customHeight="1">
      <c r="C37417" s="139"/>
      <c r="D37417" s="139"/>
    </row>
    <row r="37418" spans="3:4" ht="15" customHeight="1">
      <c r="C37418" s="139"/>
      <c r="D37418" s="139"/>
    </row>
    <row r="37419" spans="3:4" ht="15" customHeight="1">
      <c r="C37419" s="139"/>
      <c r="D37419" s="139"/>
    </row>
    <row r="37420" spans="3:4" ht="15" customHeight="1">
      <c r="C37420" s="139"/>
      <c r="D37420" s="139"/>
    </row>
    <row r="37421" spans="3:4" ht="15" customHeight="1">
      <c r="C37421" s="139"/>
      <c r="D37421" s="139"/>
    </row>
    <row r="37422" spans="3:4" ht="15" customHeight="1">
      <c r="C37422" s="139"/>
      <c r="D37422" s="139"/>
    </row>
    <row r="37423" spans="3:4" ht="15" customHeight="1">
      <c r="C37423" s="139"/>
      <c r="D37423" s="139"/>
    </row>
    <row r="37424" spans="3:4" ht="15" customHeight="1">
      <c r="C37424" s="139"/>
      <c r="D37424" s="139"/>
    </row>
    <row r="37425" spans="3:4" ht="15" customHeight="1">
      <c r="C37425" s="139"/>
      <c r="D37425" s="139"/>
    </row>
    <row r="37426" spans="3:4" ht="15" customHeight="1">
      <c r="C37426" s="139"/>
      <c r="D37426" s="139"/>
    </row>
    <row r="37427" spans="3:4" ht="15" customHeight="1">
      <c r="C37427" s="139"/>
      <c r="D37427" s="139"/>
    </row>
    <row r="37428" spans="3:4" ht="15" customHeight="1">
      <c r="C37428" s="139"/>
      <c r="D37428" s="139"/>
    </row>
    <row r="37429" spans="3:4" ht="15" customHeight="1">
      <c r="C37429" s="139"/>
      <c r="D37429" s="139"/>
    </row>
    <row r="37430" spans="3:4" ht="15" customHeight="1">
      <c r="C37430" s="139"/>
      <c r="D37430" s="139"/>
    </row>
    <row r="37431" spans="3:4" ht="15" customHeight="1">
      <c r="C37431" s="139"/>
      <c r="D37431" s="139"/>
    </row>
    <row r="37432" spans="3:4" ht="15" customHeight="1">
      <c r="C37432" s="139"/>
      <c r="D37432" s="139"/>
    </row>
    <row r="37433" spans="3:4" ht="15" customHeight="1">
      <c r="C37433" s="139"/>
      <c r="D37433" s="139"/>
    </row>
    <row r="37434" spans="3:4" ht="15" customHeight="1">
      <c r="C37434" s="139"/>
      <c r="D37434" s="139"/>
    </row>
    <row r="37435" spans="3:4" ht="15" customHeight="1">
      <c r="C37435" s="139"/>
      <c r="D37435" s="139"/>
    </row>
    <row r="37436" spans="3:4" ht="15" customHeight="1">
      <c r="C37436" s="139"/>
      <c r="D37436" s="139"/>
    </row>
    <row r="37437" spans="3:4" ht="15" customHeight="1">
      <c r="C37437" s="139"/>
      <c r="D37437" s="139"/>
    </row>
    <row r="37438" spans="3:4" ht="15" customHeight="1">
      <c r="C37438" s="139"/>
      <c r="D37438" s="139"/>
    </row>
    <row r="37439" spans="3:4" ht="15" customHeight="1">
      <c r="C37439" s="139"/>
      <c r="D37439" s="139"/>
    </row>
    <row r="37440" spans="3:4" ht="15" customHeight="1">
      <c r="C37440" s="139"/>
      <c r="D37440" s="139"/>
    </row>
    <row r="37441" spans="3:4" ht="15" customHeight="1">
      <c r="C37441" s="139"/>
      <c r="D37441" s="139"/>
    </row>
    <row r="37442" spans="3:4" ht="15" customHeight="1">
      <c r="C37442" s="139"/>
      <c r="D37442" s="139"/>
    </row>
    <row r="37443" spans="3:4" ht="15" customHeight="1">
      <c r="C37443" s="139"/>
      <c r="D37443" s="139"/>
    </row>
    <row r="37444" spans="3:4" ht="15" customHeight="1">
      <c r="C37444" s="139"/>
      <c r="D37444" s="139"/>
    </row>
    <row r="37445" spans="3:4" ht="15" customHeight="1">
      <c r="C37445" s="139"/>
      <c r="D37445" s="139"/>
    </row>
    <row r="37446" spans="3:4" ht="15" customHeight="1">
      <c r="C37446" s="139"/>
      <c r="D37446" s="139"/>
    </row>
    <row r="37447" spans="3:4" ht="15" customHeight="1">
      <c r="C37447" s="139"/>
      <c r="D37447" s="139"/>
    </row>
    <row r="37448" spans="3:4" ht="15" customHeight="1">
      <c r="C37448" s="139"/>
      <c r="D37448" s="139"/>
    </row>
    <row r="37449" spans="3:4" ht="15" customHeight="1">
      <c r="C37449" s="139"/>
      <c r="D37449" s="139"/>
    </row>
    <row r="37450" spans="3:4" ht="15" customHeight="1">
      <c r="C37450" s="139"/>
      <c r="D37450" s="139"/>
    </row>
    <row r="37451" spans="3:4" ht="15" customHeight="1">
      <c r="C37451" s="139"/>
      <c r="D37451" s="139"/>
    </row>
    <row r="37452" spans="3:4" ht="15" customHeight="1">
      <c r="C37452" s="139"/>
      <c r="D37452" s="139"/>
    </row>
    <row r="37453" spans="3:4" ht="15" customHeight="1">
      <c r="C37453" s="139"/>
      <c r="D37453" s="139"/>
    </row>
    <row r="37454" spans="3:4" ht="15" customHeight="1">
      <c r="C37454" s="139"/>
      <c r="D37454" s="139"/>
    </row>
    <row r="37455" spans="3:4" ht="15" customHeight="1">
      <c r="C37455" s="139"/>
      <c r="D37455" s="139"/>
    </row>
    <row r="37456" spans="3:4" ht="15" customHeight="1">
      <c r="C37456" s="139"/>
      <c r="D37456" s="139"/>
    </row>
    <row r="37457" spans="3:4" ht="15" customHeight="1">
      <c r="C37457" s="139"/>
      <c r="D37457" s="139"/>
    </row>
    <row r="37458" spans="3:4" ht="15" customHeight="1">
      <c r="C37458" s="139"/>
      <c r="D37458" s="139"/>
    </row>
    <row r="37459" spans="3:4" ht="15" customHeight="1">
      <c r="C37459" s="139"/>
      <c r="D37459" s="139"/>
    </row>
    <row r="37460" spans="3:4" ht="15" customHeight="1">
      <c r="C37460" s="139"/>
      <c r="D37460" s="139"/>
    </row>
    <row r="37461" spans="3:4" ht="15" customHeight="1">
      <c r="C37461" s="139"/>
      <c r="D37461" s="139"/>
    </row>
    <row r="37462" spans="3:4" ht="15" customHeight="1">
      <c r="C37462" s="139"/>
      <c r="D37462" s="139"/>
    </row>
    <row r="37463" spans="3:4" ht="15" customHeight="1">
      <c r="C37463" s="139"/>
      <c r="D37463" s="139"/>
    </row>
    <row r="37464" spans="3:4" ht="15" customHeight="1">
      <c r="C37464" s="139"/>
      <c r="D37464" s="139"/>
    </row>
    <row r="37465" spans="3:4" ht="15" customHeight="1">
      <c r="C37465" s="139"/>
      <c r="D37465" s="139"/>
    </row>
    <row r="37466" spans="3:4" ht="15" customHeight="1">
      <c r="C37466" s="139"/>
      <c r="D37466" s="139"/>
    </row>
    <row r="37467" spans="3:4" ht="15" customHeight="1">
      <c r="C37467" s="139"/>
      <c r="D37467" s="139"/>
    </row>
    <row r="37468" spans="3:4" ht="15" customHeight="1">
      <c r="C37468" s="139"/>
      <c r="D37468" s="139"/>
    </row>
    <row r="37469" spans="3:4" ht="15" customHeight="1">
      <c r="C37469" s="139"/>
      <c r="D37469" s="139"/>
    </row>
    <row r="37470" spans="3:4" ht="15" customHeight="1">
      <c r="C37470" s="139"/>
      <c r="D37470" s="139"/>
    </row>
    <row r="37471" spans="3:4" ht="15" customHeight="1">
      <c r="C37471" s="139"/>
      <c r="D37471" s="139"/>
    </row>
    <row r="37472" spans="3:4" ht="15" customHeight="1">
      <c r="C37472" s="139"/>
      <c r="D37472" s="139"/>
    </row>
    <row r="37473" spans="3:4" ht="15" customHeight="1">
      <c r="C37473" s="139"/>
      <c r="D37473" s="139"/>
    </row>
    <row r="37474" spans="3:4" ht="15" customHeight="1">
      <c r="C37474" s="139"/>
      <c r="D37474" s="139"/>
    </row>
    <row r="37475" spans="3:4" ht="15" customHeight="1">
      <c r="C37475" s="139"/>
      <c r="D37475" s="139"/>
    </row>
    <row r="37476" spans="3:4" ht="15" customHeight="1">
      <c r="C37476" s="139"/>
      <c r="D37476" s="139"/>
    </row>
    <row r="37477" spans="3:4" ht="15" customHeight="1">
      <c r="C37477" s="139"/>
      <c r="D37477" s="139"/>
    </row>
    <row r="37478" spans="3:4" ht="15" customHeight="1">
      <c r="C37478" s="139"/>
      <c r="D37478" s="139"/>
    </row>
    <row r="37479" spans="3:4" ht="15" customHeight="1">
      <c r="C37479" s="139"/>
      <c r="D37479" s="139"/>
    </row>
    <row r="37480" spans="3:4" ht="15" customHeight="1">
      <c r="C37480" s="139"/>
      <c r="D37480" s="139"/>
    </row>
    <row r="37481" spans="3:4" ht="15" customHeight="1">
      <c r="C37481" s="139"/>
      <c r="D37481" s="139"/>
    </row>
    <row r="37482" spans="3:4" ht="15" customHeight="1">
      <c r="C37482" s="139"/>
      <c r="D37482" s="139"/>
    </row>
    <row r="37483" spans="3:4" ht="15" customHeight="1">
      <c r="C37483" s="139"/>
      <c r="D37483" s="139"/>
    </row>
    <row r="37484" spans="3:4" ht="15" customHeight="1">
      <c r="C37484" s="139"/>
      <c r="D37484" s="139"/>
    </row>
    <row r="37485" spans="3:4" ht="15" customHeight="1">
      <c r="C37485" s="139"/>
      <c r="D37485" s="139"/>
    </row>
    <row r="37486" spans="3:4" ht="15" customHeight="1">
      <c r="C37486" s="139"/>
      <c r="D37486" s="139"/>
    </row>
    <row r="37487" spans="3:4" ht="15" customHeight="1">
      <c r="C37487" s="139"/>
      <c r="D37487" s="139"/>
    </row>
    <row r="37488" spans="3:4" ht="15" customHeight="1">
      <c r="C37488" s="139"/>
      <c r="D37488" s="139"/>
    </row>
    <row r="37489" spans="3:4" ht="15" customHeight="1">
      <c r="C37489" s="139"/>
      <c r="D37489" s="139"/>
    </row>
    <row r="37490" spans="3:4" ht="15" customHeight="1">
      <c r="C37490" s="139"/>
      <c r="D37490" s="139"/>
    </row>
    <row r="37491" spans="3:4" ht="15" customHeight="1">
      <c r="C37491" s="139"/>
      <c r="D37491" s="139"/>
    </row>
    <row r="37492" spans="3:4" ht="15" customHeight="1">
      <c r="C37492" s="139"/>
      <c r="D37492" s="139"/>
    </row>
    <row r="37493" spans="3:4" ht="15" customHeight="1">
      <c r="C37493" s="139"/>
      <c r="D37493" s="139"/>
    </row>
    <row r="37494" spans="3:4" ht="15" customHeight="1">
      <c r="C37494" s="139"/>
      <c r="D37494" s="139"/>
    </row>
    <row r="37495" spans="3:4" ht="15" customHeight="1">
      <c r="C37495" s="139"/>
      <c r="D37495" s="139"/>
    </row>
    <row r="37496" spans="3:4" ht="15" customHeight="1">
      <c r="C37496" s="139"/>
      <c r="D37496" s="139"/>
    </row>
    <row r="37497" spans="3:4" ht="15" customHeight="1">
      <c r="C37497" s="139"/>
      <c r="D37497" s="139"/>
    </row>
    <row r="37498" spans="3:4" ht="15" customHeight="1">
      <c r="C37498" s="139"/>
      <c r="D37498" s="139"/>
    </row>
    <row r="37499" spans="3:4" ht="15" customHeight="1">
      <c r="C37499" s="139"/>
      <c r="D37499" s="139"/>
    </row>
    <row r="37500" spans="3:4" ht="15" customHeight="1">
      <c r="C37500" s="139"/>
      <c r="D37500" s="139"/>
    </row>
    <row r="37501" spans="3:4" ht="15" customHeight="1">
      <c r="C37501" s="139"/>
      <c r="D37501" s="139"/>
    </row>
    <row r="37502" spans="3:4" ht="15" customHeight="1">
      <c r="C37502" s="139"/>
      <c r="D37502" s="139"/>
    </row>
    <row r="37503" spans="3:4" ht="15" customHeight="1">
      <c r="C37503" s="139"/>
      <c r="D37503" s="139"/>
    </row>
    <row r="37504" spans="3:4" ht="15" customHeight="1">
      <c r="C37504" s="139"/>
      <c r="D37504" s="139"/>
    </row>
    <row r="37505" spans="3:4" ht="15" customHeight="1">
      <c r="C37505" s="139"/>
      <c r="D37505" s="139"/>
    </row>
    <row r="37506" spans="3:4" ht="15" customHeight="1">
      <c r="C37506" s="139"/>
      <c r="D37506" s="139"/>
    </row>
    <row r="37507" spans="3:4" ht="15" customHeight="1">
      <c r="C37507" s="139"/>
      <c r="D37507" s="139"/>
    </row>
    <row r="37508" spans="3:4" ht="15" customHeight="1">
      <c r="C37508" s="139"/>
      <c r="D37508" s="139"/>
    </row>
    <row r="37509" spans="3:4" ht="15" customHeight="1">
      <c r="C37509" s="139"/>
      <c r="D37509" s="139"/>
    </row>
    <row r="37510" spans="3:4" ht="15" customHeight="1">
      <c r="C37510" s="139"/>
      <c r="D37510" s="139"/>
    </row>
    <row r="37511" spans="3:4" ht="15" customHeight="1">
      <c r="C37511" s="139"/>
      <c r="D37511" s="139"/>
    </row>
    <row r="37512" spans="3:4" ht="15" customHeight="1">
      <c r="C37512" s="139"/>
      <c r="D37512" s="139"/>
    </row>
    <row r="37513" spans="3:4" ht="15" customHeight="1">
      <c r="C37513" s="139"/>
      <c r="D37513" s="139"/>
    </row>
    <row r="37514" spans="3:4" ht="15" customHeight="1">
      <c r="C37514" s="139"/>
      <c r="D37514" s="139"/>
    </row>
    <row r="37515" spans="3:4" ht="15" customHeight="1">
      <c r="C37515" s="139"/>
      <c r="D37515" s="139"/>
    </row>
    <row r="37516" spans="3:4" ht="15" customHeight="1">
      <c r="C37516" s="139"/>
      <c r="D37516" s="139"/>
    </row>
    <row r="37517" spans="3:4" ht="15" customHeight="1">
      <c r="C37517" s="139"/>
      <c r="D37517" s="139"/>
    </row>
    <row r="37518" spans="3:4" ht="15" customHeight="1">
      <c r="C37518" s="139"/>
      <c r="D37518" s="139"/>
    </row>
    <row r="37519" spans="3:4" ht="15" customHeight="1">
      <c r="C37519" s="139"/>
      <c r="D37519" s="139"/>
    </row>
    <row r="37520" spans="3:4" ht="15" customHeight="1">
      <c r="C37520" s="139"/>
      <c r="D37520" s="139"/>
    </row>
    <row r="37521" spans="3:4" ht="15" customHeight="1">
      <c r="C37521" s="139"/>
      <c r="D37521" s="139"/>
    </row>
    <row r="37522" spans="3:4" ht="15" customHeight="1">
      <c r="C37522" s="139"/>
      <c r="D37522" s="139"/>
    </row>
    <row r="37523" spans="3:4" ht="15" customHeight="1">
      <c r="C37523" s="139"/>
      <c r="D37523" s="139"/>
    </row>
    <row r="37524" spans="3:4" ht="15" customHeight="1">
      <c r="C37524" s="139"/>
      <c r="D37524" s="139"/>
    </row>
    <row r="37525" spans="3:4" ht="15" customHeight="1">
      <c r="C37525" s="139"/>
      <c r="D37525" s="139"/>
    </row>
    <row r="37526" spans="3:4" ht="15" customHeight="1">
      <c r="C37526" s="139"/>
      <c r="D37526" s="139"/>
    </row>
    <row r="37527" spans="3:4" ht="15" customHeight="1">
      <c r="C37527" s="139"/>
      <c r="D37527" s="139"/>
    </row>
    <row r="37528" spans="3:4" ht="15" customHeight="1">
      <c r="C37528" s="139"/>
      <c r="D37528" s="139"/>
    </row>
    <row r="37529" spans="3:4" ht="15" customHeight="1">
      <c r="C37529" s="139"/>
      <c r="D37529" s="139"/>
    </row>
    <row r="37530" spans="3:4" ht="15" customHeight="1">
      <c r="C37530" s="139"/>
      <c r="D37530" s="139"/>
    </row>
    <row r="37531" spans="3:4" ht="15" customHeight="1">
      <c r="C37531" s="139"/>
      <c r="D37531" s="139"/>
    </row>
    <row r="37532" spans="3:4" ht="15" customHeight="1">
      <c r="C37532" s="139"/>
      <c r="D37532" s="139"/>
    </row>
    <row r="37533" spans="3:4" ht="15" customHeight="1">
      <c r="C37533" s="139"/>
      <c r="D37533" s="139"/>
    </row>
    <row r="37534" spans="3:4" ht="15" customHeight="1">
      <c r="C37534" s="139"/>
      <c r="D37534" s="139"/>
    </row>
    <row r="37535" spans="3:4" ht="15" customHeight="1">
      <c r="C37535" s="139"/>
      <c r="D37535" s="139"/>
    </row>
    <row r="37536" spans="3:4" ht="15" customHeight="1">
      <c r="C37536" s="139"/>
      <c r="D37536" s="139"/>
    </row>
    <row r="37537" spans="3:4" ht="15" customHeight="1">
      <c r="C37537" s="139"/>
      <c r="D37537" s="139"/>
    </row>
    <row r="37538" spans="3:4" ht="15" customHeight="1">
      <c r="C37538" s="139"/>
      <c r="D37538" s="139"/>
    </row>
    <row r="37539" spans="3:4" ht="15" customHeight="1">
      <c r="C37539" s="139"/>
      <c r="D37539" s="139"/>
    </row>
    <row r="37540" spans="3:4" ht="15" customHeight="1">
      <c r="C37540" s="139"/>
      <c r="D37540" s="139"/>
    </row>
    <row r="37541" spans="3:4" ht="15" customHeight="1">
      <c r="C37541" s="139"/>
      <c r="D37541" s="139"/>
    </row>
    <row r="37542" spans="3:4" ht="15" customHeight="1">
      <c r="C37542" s="139"/>
      <c r="D37542" s="139"/>
    </row>
    <row r="37543" spans="3:4" ht="15" customHeight="1">
      <c r="C37543" s="139"/>
      <c r="D37543" s="139"/>
    </row>
    <row r="37544" spans="3:4" ht="15" customHeight="1">
      <c r="C37544" s="139"/>
      <c r="D37544" s="139"/>
    </row>
    <row r="37545" spans="3:4" ht="15" customHeight="1">
      <c r="C37545" s="139"/>
      <c r="D37545" s="139"/>
    </row>
    <row r="37546" spans="3:4" ht="15" customHeight="1">
      <c r="C37546" s="139"/>
      <c r="D37546" s="139"/>
    </row>
    <row r="37547" spans="3:4" ht="15" customHeight="1">
      <c r="C37547" s="139"/>
      <c r="D37547" s="139"/>
    </row>
    <row r="37548" spans="3:4" ht="15" customHeight="1">
      <c r="C37548" s="139"/>
      <c r="D37548" s="139"/>
    </row>
    <row r="37549" spans="3:4" ht="15" customHeight="1">
      <c r="C37549" s="139"/>
      <c r="D37549" s="139"/>
    </row>
    <row r="37550" spans="3:4" ht="15" customHeight="1">
      <c r="C37550" s="139"/>
      <c r="D37550" s="139"/>
    </row>
    <row r="37551" spans="3:4" ht="15" customHeight="1">
      <c r="C37551" s="139"/>
      <c r="D37551" s="139"/>
    </row>
    <row r="37552" spans="3:4" ht="15" customHeight="1">
      <c r="C37552" s="139"/>
      <c r="D37552" s="139"/>
    </row>
    <row r="37553" spans="3:4" ht="15" customHeight="1">
      <c r="C37553" s="139"/>
      <c r="D37553" s="139"/>
    </row>
    <row r="37554" spans="3:4" ht="15" customHeight="1">
      <c r="C37554" s="139"/>
      <c r="D37554" s="139"/>
    </row>
    <row r="37555" spans="3:4" ht="15" customHeight="1">
      <c r="C37555" s="139"/>
      <c r="D37555" s="139"/>
    </row>
    <row r="37556" spans="3:4" ht="15" customHeight="1">
      <c r="C37556" s="139"/>
      <c r="D37556" s="139"/>
    </row>
    <row r="37557" spans="3:4" ht="15" customHeight="1">
      <c r="C37557" s="139"/>
      <c r="D37557" s="139"/>
    </row>
    <row r="37558" spans="3:4" ht="15" customHeight="1">
      <c r="C37558" s="139"/>
      <c r="D37558" s="139"/>
    </row>
    <row r="37559" spans="3:4" ht="15" customHeight="1">
      <c r="C37559" s="139"/>
      <c r="D37559" s="139"/>
    </row>
    <row r="37560" spans="3:4" ht="15" customHeight="1">
      <c r="C37560" s="139"/>
      <c r="D37560" s="139"/>
    </row>
    <row r="37561" spans="3:4" ht="15" customHeight="1">
      <c r="C37561" s="139"/>
      <c r="D37561" s="139"/>
    </row>
    <row r="37562" spans="3:4" ht="15" customHeight="1">
      <c r="C37562" s="139"/>
      <c r="D37562" s="139"/>
    </row>
    <row r="37563" spans="3:4" ht="15" customHeight="1">
      <c r="C37563" s="139"/>
      <c r="D37563" s="139"/>
    </row>
    <row r="37564" spans="3:4" ht="15" customHeight="1">
      <c r="C37564" s="139"/>
      <c r="D37564" s="139"/>
    </row>
    <row r="37565" spans="3:4" ht="15" customHeight="1">
      <c r="C37565" s="139"/>
      <c r="D37565" s="139"/>
    </row>
    <row r="37566" spans="3:4" ht="15" customHeight="1">
      <c r="C37566" s="139"/>
      <c r="D37566" s="139"/>
    </row>
    <row r="37567" spans="3:4" ht="15" customHeight="1">
      <c r="C37567" s="139"/>
      <c r="D37567" s="139"/>
    </row>
    <row r="37568" spans="3:4" ht="15" customHeight="1">
      <c r="C37568" s="139"/>
      <c r="D37568" s="139"/>
    </row>
    <row r="37569" spans="3:4" ht="15" customHeight="1">
      <c r="C37569" s="139"/>
      <c r="D37569" s="139"/>
    </row>
    <row r="37570" spans="3:4" ht="15" customHeight="1">
      <c r="C37570" s="139"/>
      <c r="D37570" s="139"/>
    </row>
    <row r="37571" spans="3:4" ht="15" customHeight="1">
      <c r="C37571" s="139"/>
      <c r="D37571" s="139"/>
    </row>
    <row r="37572" spans="3:4" ht="15" customHeight="1">
      <c r="C37572" s="139"/>
      <c r="D37572" s="139"/>
    </row>
    <row r="37573" spans="3:4" ht="15" customHeight="1">
      <c r="C37573" s="139"/>
      <c r="D37573" s="139"/>
    </row>
    <row r="37574" spans="3:4" ht="15" customHeight="1">
      <c r="C37574" s="139"/>
      <c r="D37574" s="139"/>
    </row>
    <row r="37575" spans="3:4" ht="15" customHeight="1">
      <c r="C37575" s="139"/>
      <c r="D37575" s="139"/>
    </row>
    <row r="37576" spans="3:4" ht="15" customHeight="1">
      <c r="C37576" s="139"/>
      <c r="D37576" s="139"/>
    </row>
    <row r="37577" spans="3:4" ht="15" customHeight="1">
      <c r="C37577" s="139"/>
      <c r="D37577" s="139"/>
    </row>
    <row r="37578" spans="3:4" ht="15" customHeight="1">
      <c r="C37578" s="139"/>
      <c r="D37578" s="139"/>
    </row>
    <row r="37579" spans="3:4" ht="15" customHeight="1">
      <c r="C37579" s="139"/>
      <c r="D37579" s="139"/>
    </row>
    <row r="37580" spans="3:4" ht="15" customHeight="1">
      <c r="C37580" s="139"/>
      <c r="D37580" s="139"/>
    </row>
    <row r="37581" spans="3:4" ht="15" customHeight="1">
      <c r="C37581" s="139"/>
      <c r="D37581" s="139"/>
    </row>
    <row r="37582" spans="3:4" ht="15" customHeight="1">
      <c r="C37582" s="139"/>
      <c r="D37582" s="139"/>
    </row>
    <row r="37583" spans="3:4" ht="15" customHeight="1">
      <c r="C37583" s="139"/>
      <c r="D37583" s="139"/>
    </row>
    <row r="37584" spans="3:4" ht="15" customHeight="1">
      <c r="C37584" s="139"/>
      <c r="D37584" s="139"/>
    </row>
    <row r="37585" spans="3:4" ht="15" customHeight="1">
      <c r="C37585" s="139"/>
      <c r="D37585" s="139"/>
    </row>
    <row r="37586" spans="3:4" ht="15" customHeight="1">
      <c r="C37586" s="139"/>
      <c r="D37586" s="139"/>
    </row>
    <row r="37587" spans="3:4" ht="15" customHeight="1">
      <c r="C37587" s="139"/>
      <c r="D37587" s="139"/>
    </row>
    <row r="37588" spans="3:4" ht="15" customHeight="1">
      <c r="C37588" s="139"/>
      <c r="D37588" s="139"/>
    </row>
    <row r="37589" spans="3:4" ht="15" customHeight="1">
      <c r="C37589" s="139"/>
      <c r="D37589" s="139"/>
    </row>
    <row r="37590" spans="3:4" ht="15" customHeight="1">
      <c r="C37590" s="139"/>
      <c r="D37590" s="139"/>
    </row>
    <row r="37591" spans="3:4" ht="15" customHeight="1">
      <c r="C37591" s="139"/>
      <c r="D37591" s="139"/>
    </row>
    <row r="37592" spans="3:4" ht="15" customHeight="1">
      <c r="C37592" s="139"/>
      <c r="D37592" s="139"/>
    </row>
    <row r="37593" spans="3:4" ht="15" customHeight="1">
      <c r="C37593" s="139"/>
      <c r="D37593" s="139"/>
    </row>
    <row r="37594" spans="3:4" ht="15" customHeight="1">
      <c r="C37594" s="139"/>
      <c r="D37594" s="139"/>
    </row>
    <row r="37595" spans="3:4" ht="15" customHeight="1">
      <c r="C37595" s="139"/>
      <c r="D37595" s="139"/>
    </row>
    <row r="37596" spans="3:4" ht="15" customHeight="1">
      <c r="C37596" s="139"/>
      <c r="D37596" s="139"/>
    </row>
    <row r="37597" spans="3:4" ht="15" customHeight="1">
      <c r="C37597" s="139"/>
      <c r="D37597" s="139"/>
    </row>
    <row r="37598" spans="3:4" ht="15" customHeight="1">
      <c r="C37598" s="139"/>
      <c r="D37598" s="139"/>
    </row>
    <row r="37599" spans="3:4" ht="15" customHeight="1">
      <c r="C37599" s="139"/>
      <c r="D37599" s="139"/>
    </row>
    <row r="37600" spans="3:4" ht="15" customHeight="1">
      <c r="C37600" s="139"/>
      <c r="D37600" s="139"/>
    </row>
    <row r="37601" spans="3:4" ht="15" customHeight="1">
      <c r="C37601" s="139"/>
      <c r="D37601" s="139"/>
    </row>
    <row r="37602" spans="3:4" ht="15" customHeight="1">
      <c r="C37602" s="139"/>
      <c r="D37602" s="139"/>
    </row>
    <row r="37603" spans="3:4" ht="15" customHeight="1">
      <c r="C37603" s="139"/>
      <c r="D37603" s="139"/>
    </row>
    <row r="37604" spans="3:4" ht="15" customHeight="1">
      <c r="C37604" s="139"/>
      <c r="D37604" s="139"/>
    </row>
    <row r="37605" spans="3:4" ht="15" customHeight="1">
      <c r="C37605" s="139"/>
      <c r="D37605" s="139"/>
    </row>
    <row r="37606" spans="3:4" ht="15" customHeight="1">
      <c r="C37606" s="139"/>
      <c r="D37606" s="139"/>
    </row>
    <row r="37607" spans="3:4" ht="15" customHeight="1">
      <c r="C37607" s="139"/>
      <c r="D37607" s="139"/>
    </row>
    <row r="37608" spans="3:4" ht="15" customHeight="1">
      <c r="C37608" s="139"/>
      <c r="D37608" s="139"/>
    </row>
    <row r="37609" spans="3:4" ht="15" customHeight="1">
      <c r="C37609" s="139"/>
      <c r="D37609" s="139"/>
    </row>
    <row r="37610" spans="3:4" ht="15" customHeight="1">
      <c r="C37610" s="139"/>
      <c r="D37610" s="139"/>
    </row>
    <row r="37611" spans="3:4" ht="15" customHeight="1">
      <c r="C37611" s="139"/>
      <c r="D37611" s="139"/>
    </row>
    <row r="37612" spans="3:4" ht="15" customHeight="1">
      <c r="C37612" s="139"/>
      <c r="D37612" s="139"/>
    </row>
    <row r="37613" spans="3:4" ht="15" customHeight="1">
      <c r="C37613" s="139"/>
      <c r="D37613" s="139"/>
    </row>
    <row r="37614" spans="3:4" ht="15" customHeight="1">
      <c r="C37614" s="139"/>
      <c r="D37614" s="139"/>
    </row>
    <row r="37615" spans="3:4" ht="15" customHeight="1">
      <c r="C37615" s="139"/>
      <c r="D37615" s="139"/>
    </row>
    <row r="37616" spans="3:4" ht="15" customHeight="1">
      <c r="C37616" s="139"/>
      <c r="D37616" s="139"/>
    </row>
    <row r="37617" spans="3:4" ht="15" customHeight="1">
      <c r="C37617" s="139"/>
      <c r="D37617" s="139"/>
    </row>
    <row r="37618" spans="3:4" ht="15" customHeight="1">
      <c r="C37618" s="139"/>
      <c r="D37618" s="139"/>
    </row>
    <row r="37619" spans="3:4" ht="15" customHeight="1">
      <c r="C37619" s="139"/>
      <c r="D37619" s="139"/>
    </row>
    <row r="37620" spans="3:4" ht="15" customHeight="1">
      <c r="C37620" s="139"/>
      <c r="D37620" s="139"/>
    </row>
    <row r="37621" spans="3:4" ht="15" customHeight="1">
      <c r="C37621" s="139"/>
      <c r="D37621" s="139"/>
    </row>
    <row r="37622" spans="3:4" ht="15" customHeight="1">
      <c r="C37622" s="139"/>
      <c r="D37622" s="139"/>
    </row>
    <row r="37623" spans="3:4" ht="15" customHeight="1">
      <c r="C37623" s="139"/>
      <c r="D37623" s="139"/>
    </row>
    <row r="37624" spans="3:4" ht="15" customHeight="1">
      <c r="C37624" s="139"/>
      <c r="D37624" s="139"/>
    </row>
    <row r="37625" spans="3:4" ht="15" customHeight="1">
      <c r="C37625" s="139"/>
      <c r="D37625" s="139"/>
    </row>
    <row r="37626" spans="3:4" ht="15" customHeight="1">
      <c r="C37626" s="139"/>
      <c r="D37626" s="139"/>
    </row>
    <row r="37627" spans="3:4" ht="15" customHeight="1">
      <c r="C37627" s="139"/>
      <c r="D37627" s="139"/>
    </row>
    <row r="37628" spans="3:4" ht="15" customHeight="1">
      <c r="C37628" s="139"/>
      <c r="D37628" s="139"/>
    </row>
    <row r="37629" spans="3:4" ht="15" customHeight="1">
      <c r="C37629" s="139"/>
      <c r="D37629" s="139"/>
    </row>
    <row r="37630" spans="3:4" ht="15" customHeight="1">
      <c r="C37630" s="139"/>
      <c r="D37630" s="139"/>
    </row>
    <row r="37631" spans="3:4" ht="15" customHeight="1">
      <c r="C37631" s="139"/>
      <c r="D37631" s="139"/>
    </row>
    <row r="37632" spans="3:4" ht="15" customHeight="1">
      <c r="C37632" s="139"/>
      <c r="D37632" s="139"/>
    </row>
    <row r="37633" spans="3:4" ht="15" customHeight="1">
      <c r="C37633" s="139"/>
      <c r="D37633" s="139"/>
    </row>
    <row r="37634" spans="3:4" ht="15" customHeight="1">
      <c r="C37634" s="139"/>
      <c r="D37634" s="139"/>
    </row>
    <row r="37635" spans="3:4" ht="15" customHeight="1">
      <c r="C37635" s="139"/>
      <c r="D37635" s="139"/>
    </row>
    <row r="37636" spans="3:4" ht="15" customHeight="1">
      <c r="C37636" s="139"/>
      <c r="D37636" s="139"/>
    </row>
    <row r="37637" spans="3:4" ht="15" customHeight="1">
      <c r="C37637" s="139"/>
      <c r="D37637" s="139"/>
    </row>
    <row r="37638" spans="3:4" ht="15" customHeight="1">
      <c r="C37638" s="139"/>
      <c r="D37638" s="139"/>
    </row>
    <row r="37639" spans="3:4" ht="15" customHeight="1">
      <c r="C37639" s="139"/>
      <c r="D37639" s="139"/>
    </row>
    <row r="37640" spans="3:4" ht="15" customHeight="1">
      <c r="C37640" s="139"/>
      <c r="D37640" s="139"/>
    </row>
    <row r="37641" spans="3:4" ht="15" customHeight="1">
      <c r="C37641" s="139"/>
      <c r="D37641" s="139"/>
    </row>
    <row r="37642" spans="3:4" ht="15" customHeight="1">
      <c r="C37642" s="139"/>
      <c r="D37642" s="139"/>
    </row>
    <row r="37643" spans="3:4" ht="15" customHeight="1">
      <c r="C37643" s="139"/>
      <c r="D37643" s="139"/>
    </row>
    <row r="37644" spans="3:4" ht="15" customHeight="1">
      <c r="C37644" s="139"/>
      <c r="D37644" s="139"/>
    </row>
    <row r="37645" spans="3:4" ht="15" customHeight="1">
      <c r="C37645" s="139"/>
      <c r="D37645" s="139"/>
    </row>
    <row r="37646" spans="3:4" ht="15" customHeight="1">
      <c r="C37646" s="139"/>
      <c r="D37646" s="139"/>
    </row>
    <row r="37647" spans="3:4" ht="15" customHeight="1">
      <c r="C37647" s="139"/>
      <c r="D37647" s="139"/>
    </row>
    <row r="37648" spans="3:4" ht="15" customHeight="1">
      <c r="C37648" s="139"/>
      <c r="D37648" s="139"/>
    </row>
    <row r="37649" spans="3:4" ht="15" customHeight="1">
      <c r="C37649" s="139"/>
      <c r="D37649" s="139"/>
    </row>
    <row r="37650" spans="3:4" ht="15" customHeight="1">
      <c r="C37650" s="139"/>
      <c r="D37650" s="139"/>
    </row>
    <row r="37651" spans="3:4" ht="15" customHeight="1">
      <c r="C37651" s="139"/>
      <c r="D37651" s="139"/>
    </row>
    <row r="37652" spans="3:4" ht="15" customHeight="1">
      <c r="C37652" s="139"/>
      <c r="D37652" s="139"/>
    </row>
    <row r="37653" spans="3:4" ht="15" customHeight="1">
      <c r="C37653" s="139"/>
      <c r="D37653" s="139"/>
    </row>
    <row r="37654" spans="3:4" ht="15" customHeight="1">
      <c r="C37654" s="139"/>
      <c r="D37654" s="139"/>
    </row>
    <row r="37655" spans="3:4" ht="15" customHeight="1">
      <c r="C37655" s="139"/>
      <c r="D37655" s="139"/>
    </row>
    <row r="37656" spans="3:4" ht="15" customHeight="1">
      <c r="C37656" s="139"/>
      <c r="D37656" s="139"/>
    </row>
    <row r="37657" spans="3:4" ht="15" customHeight="1">
      <c r="C37657" s="139"/>
      <c r="D37657" s="139"/>
    </row>
    <row r="37658" spans="3:4" ht="15" customHeight="1">
      <c r="C37658" s="139"/>
      <c r="D37658" s="139"/>
    </row>
    <row r="37659" spans="3:4" ht="15" customHeight="1">
      <c r="C37659" s="139"/>
      <c r="D37659" s="139"/>
    </row>
    <row r="37660" spans="3:4" ht="15" customHeight="1">
      <c r="C37660" s="139"/>
      <c r="D37660" s="139"/>
    </row>
    <row r="37661" spans="3:4" ht="15" customHeight="1">
      <c r="C37661" s="139"/>
      <c r="D37661" s="139"/>
    </row>
    <row r="37662" spans="3:4" ht="15" customHeight="1">
      <c r="C37662" s="139"/>
      <c r="D37662" s="139"/>
    </row>
    <row r="37663" spans="3:4" ht="15" customHeight="1">
      <c r="C37663" s="139"/>
      <c r="D37663" s="139"/>
    </row>
    <row r="37664" spans="3:4" ht="15" customHeight="1">
      <c r="C37664" s="139"/>
      <c r="D37664" s="139"/>
    </row>
    <row r="37665" spans="3:4" ht="15" customHeight="1">
      <c r="C37665" s="139"/>
      <c r="D37665" s="139"/>
    </row>
    <row r="37666" spans="3:4" ht="15" customHeight="1">
      <c r="C37666" s="139"/>
      <c r="D37666" s="139"/>
    </row>
    <row r="37667" spans="3:4" ht="15" customHeight="1">
      <c r="C37667" s="139"/>
      <c r="D37667" s="139"/>
    </row>
    <row r="37668" spans="3:4" ht="15" customHeight="1">
      <c r="C37668" s="139"/>
      <c r="D37668" s="139"/>
    </row>
    <row r="37669" spans="3:4" ht="15" customHeight="1">
      <c r="C37669" s="139"/>
      <c r="D37669" s="139"/>
    </row>
    <row r="37670" spans="3:4" ht="15" customHeight="1">
      <c r="C37670" s="139"/>
      <c r="D37670" s="139"/>
    </row>
    <row r="37671" spans="3:4" ht="15" customHeight="1">
      <c r="C37671" s="139"/>
      <c r="D37671" s="139"/>
    </row>
    <row r="37672" spans="3:4" ht="15" customHeight="1">
      <c r="C37672" s="139"/>
      <c r="D37672" s="139"/>
    </row>
    <row r="37673" spans="3:4" ht="15" customHeight="1">
      <c r="C37673" s="139"/>
      <c r="D37673" s="139"/>
    </row>
    <row r="37674" spans="3:4" ht="15" customHeight="1">
      <c r="C37674" s="139"/>
      <c r="D37674" s="139"/>
    </row>
    <row r="37675" spans="3:4" ht="15" customHeight="1">
      <c r="C37675" s="139"/>
      <c r="D37675" s="139"/>
    </row>
    <row r="37676" spans="3:4" ht="15" customHeight="1">
      <c r="C37676" s="139"/>
      <c r="D37676" s="139"/>
    </row>
    <row r="37677" spans="3:4" ht="15" customHeight="1">
      <c r="C37677" s="139"/>
      <c r="D37677" s="139"/>
    </row>
    <row r="37678" spans="3:4" ht="15" customHeight="1">
      <c r="C37678" s="139"/>
      <c r="D37678" s="139"/>
    </row>
    <row r="37679" spans="3:4" ht="15" customHeight="1">
      <c r="C37679" s="139"/>
      <c r="D37679" s="139"/>
    </row>
    <row r="37680" spans="3:4" ht="15" customHeight="1">
      <c r="C37680" s="139"/>
      <c r="D37680" s="139"/>
    </row>
    <row r="37681" spans="3:4" ht="15" customHeight="1">
      <c r="C37681" s="139"/>
      <c r="D37681" s="139"/>
    </row>
    <row r="37682" spans="3:4" ht="15" customHeight="1">
      <c r="C37682" s="139"/>
      <c r="D37682" s="139"/>
    </row>
    <row r="37683" spans="3:4" ht="15" customHeight="1">
      <c r="C37683" s="139"/>
      <c r="D37683" s="139"/>
    </row>
    <row r="37684" spans="3:4" ht="15" customHeight="1">
      <c r="C37684" s="139"/>
      <c r="D37684" s="139"/>
    </row>
    <row r="37685" spans="3:4" ht="15" customHeight="1">
      <c r="C37685" s="139"/>
      <c r="D37685" s="139"/>
    </row>
    <row r="37686" spans="3:4" ht="15" customHeight="1">
      <c r="C37686" s="139"/>
      <c r="D37686" s="139"/>
    </row>
    <row r="37687" spans="3:4" ht="15" customHeight="1">
      <c r="C37687" s="139"/>
      <c r="D37687" s="139"/>
    </row>
    <row r="37688" spans="3:4" ht="15" customHeight="1">
      <c r="C37688" s="139"/>
      <c r="D37688" s="139"/>
    </row>
    <row r="37689" spans="3:4" ht="15" customHeight="1">
      <c r="C37689" s="139"/>
      <c r="D37689" s="139"/>
    </row>
    <row r="37690" spans="3:4" ht="15" customHeight="1">
      <c r="C37690" s="139"/>
      <c r="D37690" s="139"/>
    </row>
    <row r="37691" spans="3:4" ht="15" customHeight="1">
      <c r="C37691" s="139"/>
      <c r="D37691" s="139"/>
    </row>
    <row r="37692" spans="3:4" ht="15" customHeight="1">
      <c r="C37692" s="139"/>
      <c r="D37692" s="139"/>
    </row>
    <row r="37693" spans="3:4" ht="15" customHeight="1">
      <c r="C37693" s="139"/>
      <c r="D37693" s="139"/>
    </row>
    <row r="37694" spans="3:4" ht="15" customHeight="1">
      <c r="C37694" s="139"/>
      <c r="D37694" s="139"/>
    </row>
    <row r="37695" spans="3:4" ht="15" customHeight="1">
      <c r="C37695" s="139"/>
      <c r="D37695" s="139"/>
    </row>
    <row r="37696" spans="3:4" ht="15" customHeight="1">
      <c r="C37696" s="139"/>
      <c r="D37696" s="139"/>
    </row>
    <row r="37697" spans="3:4" ht="15" customHeight="1">
      <c r="C37697" s="139"/>
      <c r="D37697" s="139"/>
    </row>
    <row r="37698" spans="3:4" ht="15" customHeight="1">
      <c r="C37698" s="139"/>
      <c r="D37698" s="139"/>
    </row>
    <row r="37699" spans="3:4" ht="15" customHeight="1">
      <c r="C37699" s="139"/>
      <c r="D37699" s="139"/>
    </row>
    <row r="37700" spans="3:4" ht="15" customHeight="1">
      <c r="C37700" s="139"/>
      <c r="D37700" s="139"/>
    </row>
    <row r="37701" spans="3:4" ht="15" customHeight="1">
      <c r="C37701" s="139"/>
      <c r="D37701" s="139"/>
    </row>
    <row r="37702" spans="3:4" ht="15" customHeight="1">
      <c r="C37702" s="139"/>
      <c r="D37702" s="139"/>
    </row>
    <row r="37703" spans="3:4" ht="15" customHeight="1">
      <c r="C37703" s="139"/>
      <c r="D37703" s="139"/>
    </row>
    <row r="37704" spans="3:4" ht="15" customHeight="1">
      <c r="C37704" s="139"/>
      <c r="D37704" s="139"/>
    </row>
    <row r="37705" spans="3:4" ht="15" customHeight="1">
      <c r="C37705" s="139"/>
      <c r="D37705" s="139"/>
    </row>
    <row r="37706" spans="3:4" ht="15" customHeight="1">
      <c r="C37706" s="139"/>
      <c r="D37706" s="139"/>
    </row>
    <row r="37707" spans="3:4" ht="15" customHeight="1">
      <c r="C37707" s="139"/>
      <c r="D37707" s="139"/>
    </row>
    <row r="37708" spans="3:4" ht="15" customHeight="1">
      <c r="C37708" s="139"/>
      <c r="D37708" s="139"/>
    </row>
    <row r="37709" spans="3:4" ht="15" customHeight="1">
      <c r="C37709" s="139"/>
      <c r="D37709" s="139"/>
    </row>
    <row r="37710" spans="3:4" ht="15" customHeight="1">
      <c r="C37710" s="139"/>
      <c r="D37710" s="139"/>
    </row>
    <row r="37711" spans="3:4" ht="15" customHeight="1">
      <c r="C37711" s="139"/>
      <c r="D37711" s="139"/>
    </row>
    <row r="37712" spans="3:4" ht="15" customHeight="1">
      <c r="C37712" s="139"/>
      <c r="D37712" s="139"/>
    </row>
    <row r="37713" spans="3:4" ht="15" customHeight="1">
      <c r="C37713" s="139"/>
      <c r="D37713" s="139"/>
    </row>
    <row r="37714" spans="3:4" ht="15" customHeight="1">
      <c r="C37714" s="139"/>
      <c r="D37714" s="139"/>
    </row>
    <row r="37715" spans="3:4" ht="15" customHeight="1">
      <c r="C37715" s="139"/>
      <c r="D37715" s="139"/>
    </row>
    <row r="37716" spans="3:4" ht="15" customHeight="1">
      <c r="C37716" s="139"/>
      <c r="D37716" s="139"/>
    </row>
    <row r="37717" spans="3:4" ht="15" customHeight="1">
      <c r="C37717" s="139"/>
      <c r="D37717" s="139"/>
    </row>
    <row r="37718" spans="3:4" ht="15" customHeight="1">
      <c r="C37718" s="139"/>
      <c r="D37718" s="139"/>
    </row>
    <row r="37719" spans="3:4" ht="15" customHeight="1">
      <c r="C37719" s="139"/>
      <c r="D37719" s="139"/>
    </row>
    <row r="37720" spans="3:4" ht="15" customHeight="1">
      <c r="C37720" s="139"/>
      <c r="D37720" s="139"/>
    </row>
    <row r="37721" spans="3:4" ht="15" customHeight="1">
      <c r="C37721" s="139"/>
      <c r="D37721" s="139"/>
    </row>
    <row r="37722" spans="3:4" ht="15" customHeight="1">
      <c r="C37722" s="139"/>
      <c r="D37722" s="139"/>
    </row>
    <row r="37723" spans="3:4" ht="15" customHeight="1">
      <c r="C37723" s="139"/>
      <c r="D37723" s="139"/>
    </row>
    <row r="37724" spans="3:4" ht="15" customHeight="1">
      <c r="C37724" s="139"/>
      <c r="D37724" s="139"/>
    </row>
    <row r="37725" spans="3:4" ht="15" customHeight="1">
      <c r="C37725" s="139"/>
      <c r="D37725" s="139"/>
    </row>
    <row r="37726" spans="3:4" ht="15" customHeight="1">
      <c r="C37726" s="139"/>
      <c r="D37726" s="139"/>
    </row>
    <row r="37727" spans="3:4" ht="15" customHeight="1">
      <c r="C37727" s="139"/>
      <c r="D37727" s="139"/>
    </row>
    <row r="37728" spans="3:4" ht="15" customHeight="1">
      <c r="C37728" s="139"/>
      <c r="D37728" s="139"/>
    </row>
    <row r="37729" spans="3:4" ht="15" customHeight="1">
      <c r="C37729" s="139"/>
      <c r="D37729" s="139"/>
    </row>
    <row r="37730" spans="3:4" ht="15" customHeight="1">
      <c r="C37730" s="139"/>
      <c r="D37730" s="139"/>
    </row>
    <row r="37731" spans="3:4" ht="15" customHeight="1">
      <c r="C37731" s="139"/>
      <c r="D37731" s="139"/>
    </row>
    <row r="37732" spans="3:4" ht="15" customHeight="1">
      <c r="C37732" s="139"/>
      <c r="D37732" s="139"/>
    </row>
    <row r="37733" spans="3:4" ht="15" customHeight="1">
      <c r="C37733" s="139"/>
      <c r="D37733" s="139"/>
    </row>
    <row r="37734" spans="3:4" ht="15" customHeight="1">
      <c r="C37734" s="139"/>
      <c r="D37734" s="139"/>
    </row>
    <row r="37735" spans="3:4" ht="15" customHeight="1">
      <c r="C37735" s="139"/>
      <c r="D37735" s="139"/>
    </row>
    <row r="37736" spans="3:4" ht="15" customHeight="1">
      <c r="C37736" s="139"/>
      <c r="D37736" s="139"/>
    </row>
    <row r="37737" spans="3:4" ht="15" customHeight="1">
      <c r="C37737" s="139"/>
      <c r="D37737" s="139"/>
    </row>
    <row r="37738" spans="3:4" ht="15" customHeight="1">
      <c r="C37738" s="139"/>
      <c r="D37738" s="139"/>
    </row>
    <row r="37739" spans="3:4" ht="15" customHeight="1">
      <c r="C37739" s="139"/>
      <c r="D37739" s="139"/>
    </row>
    <row r="37740" spans="3:4" ht="15" customHeight="1">
      <c r="C37740" s="139"/>
      <c r="D37740" s="139"/>
    </row>
    <row r="37741" spans="3:4" ht="15" customHeight="1">
      <c r="C37741" s="139"/>
      <c r="D37741" s="139"/>
    </row>
    <row r="37742" spans="3:4" ht="15" customHeight="1">
      <c r="C37742" s="139"/>
      <c r="D37742" s="139"/>
    </row>
    <row r="37743" spans="3:4" ht="15" customHeight="1">
      <c r="C37743" s="139"/>
      <c r="D37743" s="139"/>
    </row>
    <row r="37744" spans="3:4" ht="15" customHeight="1">
      <c r="C37744" s="139"/>
      <c r="D37744" s="139"/>
    </row>
    <row r="37745" spans="3:4" ht="15" customHeight="1">
      <c r="C37745" s="139"/>
      <c r="D37745" s="139"/>
    </row>
    <row r="37746" spans="3:4" ht="15" customHeight="1">
      <c r="C37746" s="139"/>
      <c r="D37746" s="139"/>
    </row>
    <row r="37747" spans="3:4" ht="15" customHeight="1">
      <c r="C37747" s="139"/>
      <c r="D37747" s="139"/>
    </row>
    <row r="37748" spans="3:4" ht="15" customHeight="1">
      <c r="C37748" s="139"/>
      <c r="D37748" s="139"/>
    </row>
    <row r="37749" spans="3:4" ht="15" customHeight="1">
      <c r="C37749" s="139"/>
      <c r="D37749" s="139"/>
    </row>
    <row r="37750" spans="3:4" ht="15" customHeight="1">
      <c r="C37750" s="139"/>
      <c r="D37750" s="139"/>
    </row>
    <row r="37751" spans="3:4" ht="15" customHeight="1">
      <c r="C37751" s="139"/>
      <c r="D37751" s="139"/>
    </row>
    <row r="37752" spans="3:4" ht="15" customHeight="1">
      <c r="C37752" s="139"/>
      <c r="D37752" s="139"/>
    </row>
    <row r="37753" spans="3:4" ht="15" customHeight="1">
      <c r="C37753" s="139"/>
      <c r="D37753" s="139"/>
    </row>
    <row r="37754" spans="3:4" ht="15" customHeight="1">
      <c r="C37754" s="139"/>
      <c r="D37754" s="139"/>
    </row>
    <row r="37755" spans="3:4" ht="15" customHeight="1">
      <c r="C37755" s="139"/>
      <c r="D37755" s="139"/>
    </row>
    <row r="37756" spans="3:4" ht="15" customHeight="1">
      <c r="C37756" s="139"/>
      <c r="D37756" s="139"/>
    </row>
    <row r="37757" spans="3:4" ht="15" customHeight="1">
      <c r="C37757" s="139"/>
      <c r="D37757" s="139"/>
    </row>
    <row r="37758" spans="3:4" ht="15" customHeight="1">
      <c r="C37758" s="139"/>
      <c r="D37758" s="139"/>
    </row>
    <row r="37759" spans="3:4" ht="15" customHeight="1">
      <c r="C37759" s="139"/>
      <c r="D37759" s="139"/>
    </row>
    <row r="37760" spans="3:4" ht="15" customHeight="1">
      <c r="C37760" s="139"/>
      <c r="D37760" s="139"/>
    </row>
    <row r="37761" spans="3:4" ht="15" customHeight="1">
      <c r="C37761" s="139"/>
      <c r="D37761" s="139"/>
    </row>
    <row r="37762" spans="3:4" ht="15" customHeight="1">
      <c r="C37762" s="139"/>
      <c r="D37762" s="139"/>
    </row>
    <row r="37763" spans="3:4" ht="15" customHeight="1">
      <c r="C37763" s="139"/>
      <c r="D37763" s="139"/>
    </row>
    <row r="37764" spans="3:4" ht="15" customHeight="1">
      <c r="C37764" s="139"/>
      <c r="D37764" s="139"/>
    </row>
    <row r="37765" spans="3:4" ht="15" customHeight="1">
      <c r="C37765" s="139"/>
      <c r="D37765" s="139"/>
    </row>
    <row r="37766" spans="3:4" ht="15" customHeight="1">
      <c r="C37766" s="139"/>
      <c r="D37766" s="139"/>
    </row>
    <row r="37767" spans="3:4" ht="15" customHeight="1">
      <c r="C37767" s="139"/>
      <c r="D37767" s="139"/>
    </row>
    <row r="37768" spans="3:4" ht="15" customHeight="1">
      <c r="C37768" s="139"/>
      <c r="D37768" s="139"/>
    </row>
    <row r="37769" spans="3:4" ht="15" customHeight="1">
      <c r="C37769" s="139"/>
      <c r="D37769" s="139"/>
    </row>
    <row r="37770" spans="3:4" ht="15" customHeight="1">
      <c r="C37770" s="139"/>
      <c r="D37770" s="139"/>
    </row>
    <row r="37771" spans="3:4" ht="15" customHeight="1">
      <c r="C37771" s="139"/>
      <c r="D37771" s="139"/>
    </row>
    <row r="37772" spans="3:4" ht="15" customHeight="1">
      <c r="C37772" s="139"/>
      <c r="D37772" s="139"/>
    </row>
    <row r="37773" spans="3:4" ht="15" customHeight="1">
      <c r="C37773" s="139"/>
      <c r="D37773" s="139"/>
    </row>
    <row r="37774" spans="3:4" ht="15" customHeight="1">
      <c r="C37774" s="139"/>
      <c r="D37774" s="139"/>
    </row>
    <row r="37775" spans="3:4" ht="15" customHeight="1">
      <c r="C37775" s="139"/>
      <c r="D37775" s="139"/>
    </row>
    <row r="37776" spans="3:4" ht="15" customHeight="1">
      <c r="C37776" s="139"/>
      <c r="D37776" s="139"/>
    </row>
    <row r="37777" spans="3:4" ht="15" customHeight="1">
      <c r="C37777" s="139"/>
      <c r="D37777" s="139"/>
    </row>
    <row r="37778" spans="3:4" ht="15" customHeight="1">
      <c r="C37778" s="139"/>
      <c r="D37778" s="139"/>
    </row>
    <row r="37779" spans="3:4" ht="15" customHeight="1">
      <c r="C37779" s="139"/>
      <c r="D37779" s="139"/>
    </row>
    <row r="37780" spans="3:4" ht="15" customHeight="1">
      <c r="C37780" s="139"/>
      <c r="D37780" s="139"/>
    </row>
    <row r="37781" spans="3:4" ht="15" customHeight="1">
      <c r="C37781" s="139"/>
      <c r="D37781" s="139"/>
    </row>
    <row r="37782" spans="3:4" ht="15" customHeight="1">
      <c r="C37782" s="139"/>
      <c r="D37782" s="139"/>
    </row>
    <row r="37783" spans="3:4" ht="15" customHeight="1">
      <c r="C37783" s="139"/>
      <c r="D37783" s="139"/>
    </row>
    <row r="37784" spans="3:4" ht="15" customHeight="1">
      <c r="C37784" s="139"/>
      <c r="D37784" s="139"/>
    </row>
    <row r="37785" spans="3:4" ht="15" customHeight="1">
      <c r="C37785" s="139"/>
      <c r="D37785" s="139"/>
    </row>
    <row r="37786" spans="3:4" ht="15" customHeight="1">
      <c r="C37786" s="139"/>
      <c r="D37786" s="139"/>
    </row>
    <row r="37787" spans="3:4" ht="15" customHeight="1">
      <c r="C37787" s="139"/>
      <c r="D37787" s="139"/>
    </row>
    <row r="37788" spans="3:4" ht="15" customHeight="1">
      <c r="C37788" s="139"/>
      <c r="D37788" s="139"/>
    </row>
    <row r="37789" spans="3:4" ht="15" customHeight="1">
      <c r="C37789" s="139"/>
      <c r="D37789" s="139"/>
    </row>
    <row r="37790" spans="3:4" ht="15" customHeight="1">
      <c r="C37790" s="139"/>
      <c r="D37790" s="139"/>
    </row>
    <row r="37791" spans="3:4" ht="15" customHeight="1">
      <c r="C37791" s="139"/>
      <c r="D37791" s="139"/>
    </row>
    <row r="37792" spans="3:4" ht="15" customHeight="1">
      <c r="C37792" s="139"/>
      <c r="D37792" s="139"/>
    </row>
    <row r="37793" spans="3:4" ht="15" customHeight="1">
      <c r="C37793" s="139"/>
      <c r="D37793" s="139"/>
    </row>
    <row r="37794" spans="3:4" ht="15" customHeight="1">
      <c r="C37794" s="139"/>
      <c r="D37794" s="139"/>
    </row>
    <row r="37795" spans="3:4" ht="15" customHeight="1">
      <c r="C37795" s="139"/>
      <c r="D37795" s="139"/>
    </row>
    <row r="37796" spans="3:4" ht="15" customHeight="1">
      <c r="C37796" s="139"/>
      <c r="D37796" s="139"/>
    </row>
    <row r="37797" spans="3:4" ht="15" customHeight="1">
      <c r="C37797" s="139"/>
      <c r="D37797" s="139"/>
    </row>
    <row r="37798" spans="3:4" ht="15" customHeight="1">
      <c r="C37798" s="139"/>
      <c r="D37798" s="139"/>
    </row>
    <row r="37799" spans="3:4" ht="15" customHeight="1">
      <c r="C37799" s="139"/>
      <c r="D37799" s="139"/>
    </row>
    <row r="37800" spans="3:4" ht="15" customHeight="1">
      <c r="C37800" s="139"/>
      <c r="D37800" s="139"/>
    </row>
    <row r="37801" spans="3:4" ht="15" customHeight="1">
      <c r="C37801" s="139"/>
      <c r="D37801" s="139"/>
    </row>
    <row r="37802" spans="3:4" ht="15" customHeight="1">
      <c r="C37802" s="139"/>
      <c r="D37802" s="139"/>
    </row>
    <row r="37803" spans="3:4" ht="15" customHeight="1">
      <c r="C37803" s="139"/>
      <c r="D37803" s="139"/>
    </row>
    <row r="37804" spans="3:4" ht="15" customHeight="1">
      <c r="C37804" s="139"/>
      <c r="D37804" s="139"/>
    </row>
    <row r="37805" spans="3:4" ht="15" customHeight="1">
      <c r="C37805" s="139"/>
      <c r="D37805" s="139"/>
    </row>
    <row r="37806" spans="3:4" ht="15" customHeight="1">
      <c r="C37806" s="139"/>
      <c r="D37806" s="139"/>
    </row>
    <row r="37807" spans="3:4" ht="15" customHeight="1">
      <c r="C37807" s="139"/>
      <c r="D37807" s="139"/>
    </row>
    <row r="37808" spans="3:4" ht="15" customHeight="1">
      <c r="C37808" s="139"/>
      <c r="D37808" s="139"/>
    </row>
    <row r="37809" spans="3:4" ht="15" customHeight="1">
      <c r="C37809" s="139"/>
      <c r="D37809" s="139"/>
    </row>
    <row r="37810" spans="3:4" ht="15" customHeight="1">
      <c r="C37810" s="139"/>
      <c r="D37810" s="139"/>
    </row>
    <row r="37811" spans="3:4" ht="15" customHeight="1">
      <c r="C37811" s="139"/>
      <c r="D37811" s="139"/>
    </row>
    <row r="37812" spans="3:4" ht="15" customHeight="1">
      <c r="C37812" s="139"/>
      <c r="D37812" s="139"/>
    </row>
    <row r="37813" spans="3:4" ht="15" customHeight="1">
      <c r="C37813" s="139"/>
      <c r="D37813" s="139"/>
    </row>
    <row r="37814" spans="3:4" ht="15" customHeight="1">
      <c r="C37814" s="139"/>
      <c r="D37814" s="139"/>
    </row>
    <row r="37815" spans="3:4" ht="15" customHeight="1">
      <c r="C37815" s="139"/>
      <c r="D37815" s="139"/>
    </row>
    <row r="37816" spans="3:4" ht="15" customHeight="1">
      <c r="C37816" s="139"/>
      <c r="D37816" s="139"/>
    </row>
    <row r="37817" spans="3:4" ht="15" customHeight="1">
      <c r="C37817" s="139"/>
      <c r="D37817" s="139"/>
    </row>
    <row r="37818" spans="3:4" ht="15" customHeight="1">
      <c r="C37818" s="139"/>
      <c r="D37818" s="139"/>
    </row>
    <row r="37819" spans="3:4" ht="15" customHeight="1">
      <c r="C37819" s="139"/>
      <c r="D37819" s="139"/>
    </row>
    <row r="37820" spans="3:4" ht="15" customHeight="1">
      <c r="C37820" s="139"/>
      <c r="D37820" s="139"/>
    </row>
    <row r="37821" spans="3:4" ht="15" customHeight="1">
      <c r="C37821" s="139"/>
      <c r="D37821" s="139"/>
    </row>
    <row r="37822" spans="3:4" ht="15" customHeight="1">
      <c r="C37822" s="139"/>
      <c r="D37822" s="139"/>
    </row>
    <row r="37823" spans="3:4" ht="15" customHeight="1">
      <c r="C37823" s="139"/>
      <c r="D37823" s="139"/>
    </row>
    <row r="37824" spans="3:4" ht="15" customHeight="1">
      <c r="C37824" s="139"/>
      <c r="D37824" s="139"/>
    </row>
    <row r="37825" spans="3:4" ht="15" customHeight="1">
      <c r="C37825" s="139"/>
      <c r="D37825" s="139"/>
    </row>
    <row r="37826" spans="3:4" ht="15" customHeight="1">
      <c r="C37826" s="139"/>
      <c r="D37826" s="139"/>
    </row>
    <row r="37827" spans="3:4" ht="15" customHeight="1">
      <c r="C37827" s="139"/>
      <c r="D37827" s="139"/>
    </row>
    <row r="37828" spans="3:4" ht="15" customHeight="1">
      <c r="C37828" s="139"/>
      <c r="D37828" s="139"/>
    </row>
    <row r="37829" spans="3:4" ht="15" customHeight="1">
      <c r="C37829" s="139"/>
      <c r="D37829" s="139"/>
    </row>
    <row r="37830" spans="3:4" ht="15" customHeight="1">
      <c r="C37830" s="139"/>
      <c r="D37830" s="139"/>
    </row>
    <row r="37831" spans="3:4" ht="15" customHeight="1">
      <c r="C37831" s="139"/>
      <c r="D37831" s="139"/>
    </row>
    <row r="37832" spans="3:4" ht="15" customHeight="1">
      <c r="C37832" s="139"/>
      <c r="D37832" s="139"/>
    </row>
    <row r="37833" spans="3:4" ht="15" customHeight="1">
      <c r="C37833" s="139"/>
      <c r="D37833" s="139"/>
    </row>
    <row r="37834" spans="3:4" ht="15" customHeight="1">
      <c r="C37834" s="139"/>
      <c r="D37834" s="139"/>
    </row>
    <row r="37835" spans="3:4" ht="15" customHeight="1">
      <c r="C37835" s="139"/>
      <c r="D37835" s="139"/>
    </row>
    <row r="37836" spans="3:4" ht="15" customHeight="1">
      <c r="C37836" s="139"/>
      <c r="D37836" s="139"/>
    </row>
    <row r="37837" spans="3:4" ht="15" customHeight="1">
      <c r="C37837" s="139"/>
      <c r="D37837" s="139"/>
    </row>
    <row r="37838" spans="3:4" ht="15" customHeight="1">
      <c r="C37838" s="139"/>
      <c r="D37838" s="139"/>
    </row>
    <row r="37839" spans="3:4" ht="15" customHeight="1">
      <c r="C37839" s="139"/>
      <c r="D37839" s="139"/>
    </row>
    <row r="37840" spans="3:4" ht="15" customHeight="1">
      <c r="C37840" s="139"/>
      <c r="D37840" s="139"/>
    </row>
    <row r="37841" spans="3:4" ht="15" customHeight="1">
      <c r="C37841" s="139"/>
      <c r="D37841" s="139"/>
    </row>
    <row r="37842" spans="3:4" ht="15" customHeight="1">
      <c r="C37842" s="139"/>
      <c r="D37842" s="139"/>
    </row>
    <row r="37843" spans="3:4" ht="15" customHeight="1">
      <c r="C37843" s="139"/>
      <c r="D37843" s="139"/>
    </row>
    <row r="37844" spans="3:4" ht="15" customHeight="1">
      <c r="C37844" s="139"/>
      <c r="D37844" s="139"/>
    </row>
    <row r="37845" spans="3:4" ht="15" customHeight="1">
      <c r="C37845" s="139"/>
      <c r="D37845" s="139"/>
    </row>
    <row r="37846" spans="3:4" ht="15" customHeight="1">
      <c r="C37846" s="139"/>
      <c r="D37846" s="139"/>
    </row>
    <row r="37847" spans="3:4" ht="15" customHeight="1">
      <c r="C37847" s="139"/>
      <c r="D37847" s="139"/>
    </row>
    <row r="37848" spans="3:4" ht="15" customHeight="1">
      <c r="C37848" s="139"/>
      <c r="D37848" s="139"/>
    </row>
    <row r="37849" spans="3:4" ht="15" customHeight="1">
      <c r="C37849" s="139"/>
      <c r="D37849" s="139"/>
    </row>
    <row r="37850" spans="3:4" ht="15" customHeight="1">
      <c r="C37850" s="139"/>
      <c r="D37850" s="139"/>
    </row>
    <row r="37851" spans="3:4" ht="15" customHeight="1">
      <c r="C37851" s="139"/>
      <c r="D37851" s="139"/>
    </row>
    <row r="37852" spans="3:4" ht="15" customHeight="1">
      <c r="C37852" s="139"/>
      <c r="D37852" s="139"/>
    </row>
    <row r="37853" spans="3:4" ht="15" customHeight="1">
      <c r="C37853" s="139"/>
      <c r="D37853" s="139"/>
    </row>
    <row r="37854" spans="3:4" ht="15" customHeight="1">
      <c r="C37854" s="139"/>
      <c r="D37854" s="139"/>
    </row>
    <row r="37855" spans="3:4" ht="15" customHeight="1">
      <c r="C37855" s="139"/>
      <c r="D37855" s="139"/>
    </row>
    <row r="37856" spans="3:4" ht="15" customHeight="1">
      <c r="C37856" s="139"/>
      <c r="D37856" s="139"/>
    </row>
    <row r="37857" spans="3:4" ht="15" customHeight="1">
      <c r="C37857" s="139"/>
      <c r="D37857" s="139"/>
    </row>
    <row r="37858" spans="3:4" ht="15" customHeight="1">
      <c r="C37858" s="139"/>
      <c r="D37858" s="139"/>
    </row>
    <row r="37859" spans="3:4" ht="15" customHeight="1">
      <c r="C37859" s="139"/>
      <c r="D37859" s="139"/>
    </row>
    <row r="37860" spans="3:4" ht="15" customHeight="1">
      <c r="C37860" s="139"/>
      <c r="D37860" s="139"/>
    </row>
    <row r="37861" spans="3:4" ht="15" customHeight="1">
      <c r="C37861" s="139"/>
      <c r="D37861" s="139"/>
    </row>
    <row r="37862" spans="3:4" ht="15" customHeight="1">
      <c r="C37862" s="139"/>
      <c r="D37862" s="139"/>
    </row>
    <row r="37863" spans="3:4" ht="15" customHeight="1">
      <c r="C37863" s="139"/>
      <c r="D37863" s="139"/>
    </row>
    <row r="37864" spans="3:4" ht="15" customHeight="1">
      <c r="C37864" s="139"/>
      <c r="D37864" s="139"/>
    </row>
    <row r="37865" spans="3:4" ht="15" customHeight="1">
      <c r="C37865" s="139"/>
      <c r="D37865" s="139"/>
    </row>
    <row r="37866" spans="3:4" ht="15" customHeight="1">
      <c r="C37866" s="139"/>
      <c r="D37866" s="139"/>
    </row>
    <row r="37867" spans="3:4" ht="15" customHeight="1">
      <c r="C37867" s="139"/>
      <c r="D37867" s="139"/>
    </row>
    <row r="37868" spans="3:4" ht="15" customHeight="1">
      <c r="C37868" s="139"/>
      <c r="D37868" s="139"/>
    </row>
    <row r="37869" spans="3:4" ht="15" customHeight="1">
      <c r="C37869" s="139"/>
      <c r="D37869" s="139"/>
    </row>
    <row r="37870" spans="3:4" ht="15" customHeight="1">
      <c r="C37870" s="139"/>
      <c r="D37870" s="139"/>
    </row>
    <row r="37871" spans="3:4" ht="15" customHeight="1">
      <c r="C37871" s="139"/>
      <c r="D37871" s="139"/>
    </row>
    <row r="37872" spans="3:4" ht="15" customHeight="1">
      <c r="C37872" s="139"/>
      <c r="D37872" s="139"/>
    </row>
    <row r="37873" spans="3:4" ht="15" customHeight="1">
      <c r="C37873" s="139"/>
      <c r="D37873" s="139"/>
    </row>
    <row r="37874" spans="3:4" ht="15" customHeight="1">
      <c r="C37874" s="139"/>
      <c r="D37874" s="139"/>
    </row>
    <row r="37875" spans="3:4" ht="15" customHeight="1">
      <c r="C37875" s="139"/>
      <c r="D37875" s="139"/>
    </row>
    <row r="37876" spans="3:4" ht="15" customHeight="1">
      <c r="C37876" s="139"/>
      <c r="D37876" s="139"/>
    </row>
    <row r="37877" spans="3:4" ht="15" customHeight="1">
      <c r="C37877" s="139"/>
      <c r="D37877" s="139"/>
    </row>
    <row r="37878" spans="3:4" ht="15" customHeight="1">
      <c r="C37878" s="139"/>
      <c r="D37878" s="139"/>
    </row>
    <row r="37879" spans="3:4" ht="15" customHeight="1">
      <c r="C37879" s="139"/>
      <c r="D37879" s="139"/>
    </row>
    <row r="37880" spans="3:4" ht="15" customHeight="1">
      <c r="C37880" s="139"/>
      <c r="D37880" s="139"/>
    </row>
    <row r="37881" spans="3:4" ht="15" customHeight="1">
      <c r="C37881" s="139"/>
      <c r="D37881" s="139"/>
    </row>
    <row r="37882" spans="3:4" ht="15" customHeight="1">
      <c r="C37882" s="139"/>
      <c r="D37882" s="139"/>
    </row>
    <row r="37883" spans="3:4" ht="15" customHeight="1">
      <c r="C37883" s="139"/>
      <c r="D37883" s="139"/>
    </row>
    <row r="37884" spans="3:4" ht="15" customHeight="1">
      <c r="C37884" s="139"/>
      <c r="D37884" s="139"/>
    </row>
    <row r="37885" spans="3:4" ht="15" customHeight="1">
      <c r="C37885" s="139"/>
      <c r="D37885" s="139"/>
    </row>
    <row r="37886" spans="3:4" ht="15" customHeight="1">
      <c r="C37886" s="139"/>
      <c r="D37886" s="139"/>
    </row>
    <row r="37887" spans="3:4" ht="15" customHeight="1">
      <c r="C37887" s="139"/>
      <c r="D37887" s="139"/>
    </row>
    <row r="37888" spans="3:4" ht="15" customHeight="1">
      <c r="C37888" s="139"/>
      <c r="D37888" s="139"/>
    </row>
    <row r="37889" spans="3:4" ht="15" customHeight="1">
      <c r="C37889" s="139"/>
      <c r="D37889" s="139"/>
    </row>
    <row r="37890" spans="3:4" ht="15" customHeight="1">
      <c r="C37890" s="139"/>
      <c r="D37890" s="139"/>
    </row>
    <row r="37891" spans="3:4" ht="15" customHeight="1">
      <c r="C37891" s="139"/>
      <c r="D37891" s="139"/>
    </row>
    <row r="37892" spans="3:4" ht="15" customHeight="1">
      <c r="C37892" s="139"/>
      <c r="D37892" s="139"/>
    </row>
    <row r="37893" spans="3:4" ht="15" customHeight="1">
      <c r="C37893" s="139"/>
      <c r="D37893" s="139"/>
    </row>
    <row r="37894" spans="3:4" ht="15" customHeight="1">
      <c r="C37894" s="139"/>
      <c r="D37894" s="139"/>
    </row>
    <row r="37895" spans="3:4" ht="15" customHeight="1">
      <c r="C37895" s="139"/>
      <c r="D37895" s="139"/>
    </row>
    <row r="37896" spans="3:4" ht="15" customHeight="1">
      <c r="C37896" s="139"/>
      <c r="D37896" s="139"/>
    </row>
    <row r="37897" spans="3:4" ht="15" customHeight="1">
      <c r="C37897" s="139"/>
      <c r="D37897" s="139"/>
    </row>
    <row r="37898" spans="3:4" ht="15" customHeight="1">
      <c r="C37898" s="139"/>
      <c r="D37898" s="139"/>
    </row>
    <row r="37899" spans="3:4" ht="15" customHeight="1">
      <c r="C37899" s="139"/>
      <c r="D37899" s="139"/>
    </row>
    <row r="37900" spans="3:4" ht="15" customHeight="1">
      <c r="C37900" s="139"/>
      <c r="D37900" s="139"/>
    </row>
    <row r="37901" spans="3:4" ht="15" customHeight="1">
      <c r="C37901" s="139"/>
      <c r="D37901" s="139"/>
    </row>
    <row r="37902" spans="3:4" ht="15" customHeight="1">
      <c r="C37902" s="139"/>
      <c r="D37902" s="139"/>
    </row>
    <row r="37903" spans="3:4" ht="15" customHeight="1">
      <c r="C37903" s="139"/>
      <c r="D37903" s="139"/>
    </row>
    <row r="37904" spans="3:4" ht="15" customHeight="1">
      <c r="C37904" s="139"/>
      <c r="D37904" s="139"/>
    </row>
    <row r="37905" spans="3:4" ht="15" customHeight="1">
      <c r="C37905" s="139"/>
      <c r="D37905" s="139"/>
    </row>
    <row r="37906" spans="3:4" ht="15" customHeight="1">
      <c r="C37906" s="139"/>
      <c r="D37906" s="139"/>
    </row>
    <row r="37907" spans="3:4" ht="15" customHeight="1">
      <c r="C37907" s="139"/>
      <c r="D37907" s="139"/>
    </row>
    <row r="37908" spans="3:4" ht="15" customHeight="1">
      <c r="C37908" s="139"/>
      <c r="D37908" s="139"/>
    </row>
    <row r="37909" spans="3:4" ht="15" customHeight="1">
      <c r="C37909" s="139"/>
      <c r="D37909" s="139"/>
    </row>
    <row r="37910" spans="3:4" ht="15" customHeight="1">
      <c r="C37910" s="139"/>
      <c r="D37910" s="139"/>
    </row>
    <row r="37911" spans="3:4" ht="15" customHeight="1">
      <c r="C37911" s="139"/>
      <c r="D37911" s="139"/>
    </row>
    <row r="37912" spans="3:4" ht="15" customHeight="1">
      <c r="C37912" s="139"/>
      <c r="D37912" s="139"/>
    </row>
    <row r="37913" spans="3:4" ht="15" customHeight="1">
      <c r="C37913" s="139"/>
      <c r="D37913" s="139"/>
    </row>
    <row r="37914" spans="3:4" ht="15" customHeight="1">
      <c r="C37914" s="139"/>
      <c r="D37914" s="139"/>
    </row>
    <row r="37915" spans="3:4" ht="15" customHeight="1">
      <c r="C37915" s="139"/>
      <c r="D37915" s="139"/>
    </row>
    <row r="37916" spans="3:4" ht="15" customHeight="1">
      <c r="C37916" s="139"/>
      <c r="D37916" s="139"/>
    </row>
    <row r="37917" spans="3:4" ht="15" customHeight="1">
      <c r="C37917" s="139"/>
      <c r="D37917" s="139"/>
    </row>
    <row r="37918" spans="3:4" ht="15" customHeight="1">
      <c r="C37918" s="139"/>
      <c r="D37918" s="139"/>
    </row>
    <row r="37919" spans="3:4" ht="15" customHeight="1">
      <c r="C37919" s="139"/>
      <c r="D37919" s="139"/>
    </row>
    <row r="37920" spans="3:4" ht="15" customHeight="1">
      <c r="C37920" s="139"/>
      <c r="D37920" s="139"/>
    </row>
    <row r="37921" spans="3:4" ht="15" customHeight="1">
      <c r="C37921" s="139"/>
      <c r="D37921" s="139"/>
    </row>
    <row r="37922" spans="3:4" ht="15" customHeight="1">
      <c r="C37922" s="139"/>
      <c r="D37922" s="139"/>
    </row>
    <row r="37923" spans="3:4" ht="15" customHeight="1">
      <c r="C37923" s="139"/>
      <c r="D37923" s="139"/>
    </row>
    <row r="37924" spans="3:4" ht="15" customHeight="1">
      <c r="C37924" s="139"/>
      <c r="D37924" s="139"/>
    </row>
    <row r="37925" spans="3:4" ht="15" customHeight="1">
      <c r="C37925" s="139"/>
      <c r="D37925" s="139"/>
    </row>
    <row r="37926" spans="3:4" ht="15" customHeight="1">
      <c r="C37926" s="139"/>
      <c r="D37926" s="139"/>
    </row>
    <row r="37927" spans="3:4" ht="15" customHeight="1">
      <c r="C37927" s="139"/>
      <c r="D37927" s="139"/>
    </row>
    <row r="37928" spans="3:4" ht="15" customHeight="1">
      <c r="C37928" s="139"/>
      <c r="D37928" s="139"/>
    </row>
    <row r="37929" spans="3:4" ht="15" customHeight="1">
      <c r="C37929" s="139"/>
      <c r="D37929" s="139"/>
    </row>
    <row r="37930" spans="3:4" ht="15" customHeight="1">
      <c r="C37930" s="139"/>
      <c r="D37930" s="139"/>
    </row>
    <row r="37931" spans="3:4" ht="15" customHeight="1">
      <c r="C37931" s="139"/>
      <c r="D37931" s="139"/>
    </row>
    <row r="37932" spans="3:4" ht="15" customHeight="1">
      <c r="C37932" s="139"/>
      <c r="D37932" s="139"/>
    </row>
    <row r="37933" spans="3:4" ht="15" customHeight="1">
      <c r="C37933" s="139"/>
      <c r="D37933" s="139"/>
    </row>
    <row r="37934" spans="3:4" ht="15" customHeight="1">
      <c r="C37934" s="139"/>
      <c r="D37934" s="139"/>
    </row>
    <row r="37935" spans="3:4" ht="15" customHeight="1">
      <c r="C37935" s="139"/>
      <c r="D37935" s="139"/>
    </row>
    <row r="37936" spans="3:4" ht="15" customHeight="1">
      <c r="C37936" s="139"/>
      <c r="D37936" s="139"/>
    </row>
    <row r="37937" spans="3:4" ht="15" customHeight="1">
      <c r="C37937" s="139"/>
      <c r="D37937" s="139"/>
    </row>
    <row r="37938" spans="3:4" ht="15" customHeight="1">
      <c r="C37938" s="139"/>
      <c r="D37938" s="139"/>
    </row>
    <row r="37939" spans="3:4" ht="15" customHeight="1">
      <c r="C37939" s="139"/>
      <c r="D37939" s="139"/>
    </row>
    <row r="37940" spans="3:4" ht="15" customHeight="1">
      <c r="C37940" s="139"/>
      <c r="D37940" s="139"/>
    </row>
    <row r="37941" spans="3:4" ht="15" customHeight="1">
      <c r="C37941" s="139"/>
      <c r="D37941" s="139"/>
    </row>
    <row r="37942" spans="3:4" ht="15" customHeight="1">
      <c r="C37942" s="139"/>
      <c r="D37942" s="139"/>
    </row>
    <row r="37943" spans="3:4" ht="15" customHeight="1">
      <c r="C37943" s="139"/>
      <c r="D37943" s="139"/>
    </row>
    <row r="37944" spans="3:4" ht="15" customHeight="1">
      <c r="C37944" s="139"/>
      <c r="D37944" s="139"/>
    </row>
    <row r="37945" spans="3:4" ht="15" customHeight="1">
      <c r="C37945" s="139"/>
      <c r="D37945" s="139"/>
    </row>
    <row r="37946" spans="3:4" ht="15" customHeight="1">
      <c r="C37946" s="139"/>
      <c r="D37946" s="139"/>
    </row>
    <row r="37947" spans="3:4" ht="15" customHeight="1">
      <c r="C37947" s="139"/>
      <c r="D37947" s="139"/>
    </row>
    <row r="37948" spans="3:4" ht="15" customHeight="1">
      <c r="C37948" s="139"/>
      <c r="D37948" s="139"/>
    </row>
    <row r="37949" spans="3:4" ht="15" customHeight="1">
      <c r="C37949" s="139"/>
      <c r="D37949" s="139"/>
    </row>
    <row r="37950" spans="3:4" ht="15" customHeight="1">
      <c r="C37950" s="139"/>
      <c r="D37950" s="139"/>
    </row>
    <row r="37951" spans="3:4" ht="15" customHeight="1">
      <c r="C37951" s="139"/>
      <c r="D37951" s="139"/>
    </row>
    <row r="37952" spans="3:4" ht="15" customHeight="1">
      <c r="C37952" s="139"/>
      <c r="D37952" s="139"/>
    </row>
    <row r="37953" spans="3:4" ht="15" customHeight="1">
      <c r="C37953" s="139"/>
      <c r="D37953" s="139"/>
    </row>
    <row r="37954" spans="3:4" ht="15" customHeight="1">
      <c r="C37954" s="139"/>
      <c r="D37954" s="139"/>
    </row>
    <row r="37955" spans="3:4" ht="15" customHeight="1">
      <c r="C37955" s="139"/>
      <c r="D37955" s="139"/>
    </row>
    <row r="37956" spans="3:4" ht="15" customHeight="1">
      <c r="C37956" s="139"/>
      <c r="D37956" s="139"/>
    </row>
    <row r="37957" spans="3:4" ht="15" customHeight="1">
      <c r="C37957" s="139"/>
      <c r="D37957" s="139"/>
    </row>
    <row r="37958" spans="3:4" ht="15" customHeight="1">
      <c r="C37958" s="139"/>
      <c r="D37958" s="139"/>
    </row>
    <row r="37959" spans="3:4" ht="15" customHeight="1">
      <c r="C37959" s="139"/>
      <c r="D37959" s="139"/>
    </row>
    <row r="37960" spans="3:4" ht="15" customHeight="1">
      <c r="C37960" s="139"/>
      <c r="D37960" s="139"/>
    </row>
    <row r="37961" spans="3:4" ht="15" customHeight="1">
      <c r="C37961" s="139"/>
      <c r="D37961" s="139"/>
    </row>
    <row r="37962" spans="3:4" ht="15" customHeight="1">
      <c r="C37962" s="139"/>
      <c r="D37962" s="139"/>
    </row>
    <row r="37963" spans="3:4" ht="15" customHeight="1">
      <c r="C37963" s="139"/>
      <c r="D37963" s="139"/>
    </row>
    <row r="37964" spans="3:4" ht="15" customHeight="1">
      <c r="C37964" s="139"/>
      <c r="D37964" s="139"/>
    </row>
    <row r="37965" spans="3:4" ht="15" customHeight="1">
      <c r="C37965" s="139"/>
      <c r="D37965" s="139"/>
    </row>
    <row r="37966" spans="3:4" ht="15" customHeight="1">
      <c r="C37966" s="139"/>
      <c r="D37966" s="139"/>
    </row>
    <row r="37967" spans="3:4" ht="15" customHeight="1">
      <c r="C37967" s="139"/>
      <c r="D37967" s="139"/>
    </row>
    <row r="37968" spans="3:4" ht="15" customHeight="1">
      <c r="C37968" s="139"/>
      <c r="D37968" s="139"/>
    </row>
    <row r="37969" spans="3:4" ht="15" customHeight="1">
      <c r="C37969" s="139"/>
      <c r="D37969" s="139"/>
    </row>
    <row r="37970" spans="3:4" ht="15" customHeight="1">
      <c r="C37970" s="139"/>
      <c r="D37970" s="139"/>
    </row>
    <row r="37971" spans="3:4" ht="15" customHeight="1">
      <c r="C37971" s="139"/>
      <c r="D37971" s="139"/>
    </row>
    <row r="37972" spans="3:4" ht="15" customHeight="1">
      <c r="C37972" s="139"/>
      <c r="D37972" s="139"/>
    </row>
    <row r="37973" spans="3:4" ht="15" customHeight="1">
      <c r="C37973" s="139"/>
      <c r="D37973" s="139"/>
    </row>
    <row r="37974" spans="3:4" ht="15" customHeight="1">
      <c r="C37974" s="139"/>
      <c r="D37974" s="139"/>
    </row>
    <row r="37975" spans="3:4" ht="15" customHeight="1">
      <c r="C37975" s="139"/>
      <c r="D37975" s="139"/>
    </row>
    <row r="37976" spans="3:4" ht="15" customHeight="1">
      <c r="C37976" s="139"/>
      <c r="D37976" s="139"/>
    </row>
    <row r="37977" spans="3:4" ht="15" customHeight="1">
      <c r="C37977" s="139"/>
      <c r="D37977" s="139"/>
    </row>
    <row r="37978" spans="3:4" ht="15" customHeight="1">
      <c r="C37978" s="139"/>
      <c r="D37978" s="139"/>
    </row>
    <row r="37979" spans="3:4" ht="15" customHeight="1">
      <c r="C37979" s="139"/>
      <c r="D37979" s="139"/>
    </row>
    <row r="37980" spans="3:4" ht="15" customHeight="1">
      <c r="C37980" s="139"/>
      <c r="D37980" s="139"/>
    </row>
    <row r="37981" spans="3:4" ht="15" customHeight="1">
      <c r="C37981" s="139"/>
      <c r="D37981" s="139"/>
    </row>
    <row r="37982" spans="3:4" ht="15" customHeight="1">
      <c r="C37982" s="139"/>
      <c r="D37982" s="139"/>
    </row>
    <row r="37983" spans="3:4" ht="15" customHeight="1">
      <c r="C37983" s="139"/>
      <c r="D37983" s="139"/>
    </row>
    <row r="37984" spans="3:4" ht="15" customHeight="1">
      <c r="C37984" s="139"/>
      <c r="D37984" s="139"/>
    </row>
    <row r="37985" spans="3:4" ht="15" customHeight="1">
      <c r="C37985" s="139"/>
      <c r="D37985" s="139"/>
    </row>
    <row r="37986" spans="3:4" ht="15" customHeight="1">
      <c r="C37986" s="139"/>
      <c r="D37986" s="139"/>
    </row>
    <row r="37987" spans="3:4" ht="15" customHeight="1">
      <c r="C37987" s="139"/>
      <c r="D37987" s="139"/>
    </row>
    <row r="37988" spans="3:4" ht="15" customHeight="1">
      <c r="C37988" s="139"/>
      <c r="D37988" s="139"/>
    </row>
    <row r="37989" spans="3:4" ht="15" customHeight="1">
      <c r="C37989" s="139"/>
      <c r="D37989" s="139"/>
    </row>
    <row r="37990" spans="3:4" ht="15" customHeight="1">
      <c r="C37990" s="139"/>
      <c r="D37990" s="139"/>
    </row>
    <row r="37991" spans="3:4" ht="15" customHeight="1">
      <c r="C37991" s="139"/>
      <c r="D37991" s="139"/>
    </row>
    <row r="37992" spans="3:4" ht="15" customHeight="1">
      <c r="C37992" s="139"/>
      <c r="D37992" s="139"/>
    </row>
    <row r="37993" spans="3:4" ht="15" customHeight="1">
      <c r="C37993" s="139"/>
      <c r="D37993" s="139"/>
    </row>
    <row r="37994" spans="3:4" ht="15" customHeight="1">
      <c r="C37994" s="139"/>
      <c r="D37994" s="139"/>
    </row>
    <row r="37995" spans="3:4" ht="15" customHeight="1">
      <c r="C37995" s="139"/>
      <c r="D37995" s="139"/>
    </row>
    <row r="37996" spans="3:4" ht="15" customHeight="1">
      <c r="C37996" s="139"/>
      <c r="D37996" s="139"/>
    </row>
    <row r="37997" spans="3:4" ht="15" customHeight="1">
      <c r="C37997" s="139"/>
      <c r="D37997" s="139"/>
    </row>
    <row r="37998" spans="3:4" ht="15" customHeight="1">
      <c r="C37998" s="139"/>
      <c r="D37998" s="139"/>
    </row>
    <row r="37999" spans="3:4" ht="15" customHeight="1">
      <c r="C37999" s="139"/>
      <c r="D37999" s="139"/>
    </row>
    <row r="38000" spans="3:4" ht="15" customHeight="1">
      <c r="C38000" s="139"/>
      <c r="D38000" s="139"/>
    </row>
    <row r="38001" spans="3:4" ht="15" customHeight="1">
      <c r="C38001" s="139"/>
      <c r="D38001" s="139"/>
    </row>
    <row r="38002" spans="3:4" ht="15" customHeight="1">
      <c r="C38002" s="139"/>
      <c r="D38002" s="139"/>
    </row>
    <row r="38003" spans="3:4" ht="15" customHeight="1">
      <c r="C38003" s="139"/>
      <c r="D38003" s="139"/>
    </row>
    <row r="38004" spans="3:4" ht="15" customHeight="1">
      <c r="C38004" s="139"/>
      <c r="D38004" s="139"/>
    </row>
    <row r="38005" spans="3:4" ht="15" customHeight="1">
      <c r="C38005" s="139"/>
      <c r="D38005" s="139"/>
    </row>
    <row r="38006" spans="3:4" ht="15" customHeight="1">
      <c r="C38006" s="139"/>
      <c r="D38006" s="139"/>
    </row>
    <row r="38007" spans="3:4" ht="15" customHeight="1">
      <c r="C38007" s="139"/>
      <c r="D38007" s="139"/>
    </row>
    <row r="38008" spans="3:4" ht="15" customHeight="1">
      <c r="C38008" s="139"/>
      <c r="D38008" s="139"/>
    </row>
    <row r="38009" spans="3:4" ht="15" customHeight="1">
      <c r="C38009" s="139"/>
      <c r="D38009" s="139"/>
    </row>
    <row r="38010" spans="3:4" ht="15" customHeight="1">
      <c r="C38010" s="139"/>
      <c r="D38010" s="139"/>
    </row>
    <row r="38011" spans="3:4" ht="15" customHeight="1">
      <c r="C38011" s="139"/>
      <c r="D38011" s="139"/>
    </row>
    <row r="38012" spans="3:4" ht="15" customHeight="1">
      <c r="C38012" s="139"/>
      <c r="D38012" s="139"/>
    </row>
    <row r="38013" spans="3:4" ht="15" customHeight="1">
      <c r="C38013" s="139"/>
      <c r="D38013" s="139"/>
    </row>
    <row r="38014" spans="3:4" ht="15" customHeight="1">
      <c r="C38014" s="139"/>
      <c r="D38014" s="139"/>
    </row>
    <row r="38015" spans="3:4" ht="15" customHeight="1">
      <c r="C38015" s="139"/>
      <c r="D38015" s="139"/>
    </row>
    <row r="38016" spans="3:4" ht="15" customHeight="1">
      <c r="C38016" s="139"/>
      <c r="D38016" s="139"/>
    </row>
    <row r="38017" spans="3:4" ht="15" customHeight="1">
      <c r="C38017" s="139"/>
      <c r="D38017" s="139"/>
    </row>
    <row r="38018" spans="3:4" ht="15" customHeight="1">
      <c r="C38018" s="139"/>
      <c r="D38018" s="139"/>
    </row>
    <row r="38019" spans="3:4" ht="15" customHeight="1">
      <c r="C38019" s="139"/>
      <c r="D38019" s="139"/>
    </row>
    <row r="38020" spans="3:4" ht="15" customHeight="1">
      <c r="C38020" s="139"/>
      <c r="D38020" s="139"/>
    </row>
    <row r="38021" spans="3:4" ht="15" customHeight="1">
      <c r="C38021" s="139"/>
      <c r="D38021" s="139"/>
    </row>
    <row r="38022" spans="3:4" ht="15" customHeight="1">
      <c r="C38022" s="139"/>
      <c r="D38022" s="139"/>
    </row>
    <row r="38023" spans="3:4" ht="15" customHeight="1">
      <c r="C38023" s="139"/>
      <c r="D38023" s="139"/>
    </row>
    <row r="38024" spans="3:4" ht="15" customHeight="1">
      <c r="C38024" s="139"/>
      <c r="D38024" s="139"/>
    </row>
    <row r="38025" spans="3:4" ht="15" customHeight="1">
      <c r="C38025" s="139"/>
      <c r="D38025" s="139"/>
    </row>
    <row r="38026" spans="3:4" ht="15" customHeight="1">
      <c r="C38026" s="139"/>
      <c r="D38026" s="139"/>
    </row>
    <row r="38027" spans="3:4" ht="15" customHeight="1">
      <c r="C38027" s="139"/>
      <c r="D38027" s="139"/>
    </row>
    <row r="38028" spans="3:4" ht="15" customHeight="1">
      <c r="C38028" s="139"/>
      <c r="D38028" s="139"/>
    </row>
    <row r="38029" spans="3:4" ht="15" customHeight="1">
      <c r="C38029" s="139"/>
      <c r="D38029" s="139"/>
    </row>
    <row r="38030" spans="3:4" ht="15" customHeight="1">
      <c r="C38030" s="139"/>
      <c r="D38030" s="139"/>
    </row>
    <row r="38031" spans="3:4" ht="15" customHeight="1">
      <c r="C38031" s="139"/>
      <c r="D38031" s="139"/>
    </row>
    <row r="38032" spans="3:4" ht="15" customHeight="1">
      <c r="C38032" s="139"/>
      <c r="D38032" s="139"/>
    </row>
    <row r="38033" spans="3:4" ht="15" customHeight="1">
      <c r="C38033" s="139"/>
      <c r="D38033" s="139"/>
    </row>
    <row r="38034" spans="3:4" ht="15" customHeight="1">
      <c r="C38034" s="139"/>
      <c r="D38034" s="139"/>
    </row>
    <row r="38035" spans="3:4" ht="15" customHeight="1">
      <c r="C38035" s="139"/>
      <c r="D38035" s="139"/>
    </row>
    <row r="38036" spans="3:4" ht="15" customHeight="1">
      <c r="C38036" s="139"/>
      <c r="D38036" s="139"/>
    </row>
    <row r="38037" spans="3:4" ht="15" customHeight="1">
      <c r="C38037" s="139"/>
      <c r="D38037" s="139"/>
    </row>
    <row r="38038" spans="3:4" ht="15" customHeight="1">
      <c r="C38038" s="139"/>
      <c r="D38038" s="139"/>
    </row>
    <row r="38039" spans="3:4" ht="15" customHeight="1">
      <c r="C38039" s="139"/>
      <c r="D38039" s="139"/>
    </row>
    <row r="38040" spans="3:4" ht="15" customHeight="1">
      <c r="C38040" s="139"/>
      <c r="D38040" s="139"/>
    </row>
    <row r="38041" spans="3:4" ht="15" customHeight="1">
      <c r="C38041" s="139"/>
      <c r="D38041" s="139"/>
    </row>
    <row r="38042" spans="3:4" ht="15" customHeight="1">
      <c r="C38042" s="139"/>
      <c r="D38042" s="139"/>
    </row>
    <row r="38043" spans="3:4" ht="15" customHeight="1">
      <c r="C38043" s="139"/>
      <c r="D38043" s="139"/>
    </row>
    <row r="38044" spans="3:4" ht="15" customHeight="1">
      <c r="C38044" s="139"/>
      <c r="D38044" s="139"/>
    </row>
    <row r="38045" spans="3:4" ht="15" customHeight="1">
      <c r="C38045" s="139"/>
      <c r="D38045" s="139"/>
    </row>
    <row r="38046" spans="3:4" ht="15" customHeight="1">
      <c r="C38046" s="139"/>
      <c r="D38046" s="139"/>
    </row>
    <row r="38047" spans="3:4" ht="15" customHeight="1">
      <c r="C38047" s="139"/>
      <c r="D38047" s="139"/>
    </row>
    <row r="38048" spans="3:4" ht="15" customHeight="1">
      <c r="C38048" s="139"/>
      <c r="D38048" s="139"/>
    </row>
    <row r="38049" spans="3:4" ht="15" customHeight="1">
      <c r="C38049" s="139"/>
      <c r="D38049" s="139"/>
    </row>
    <row r="38050" spans="3:4" ht="15" customHeight="1">
      <c r="C38050" s="139"/>
      <c r="D38050" s="139"/>
    </row>
    <row r="38051" spans="3:4" ht="15" customHeight="1">
      <c r="C38051" s="139"/>
      <c r="D38051" s="139"/>
    </row>
    <row r="38052" spans="3:4" ht="15" customHeight="1">
      <c r="C38052" s="139"/>
      <c r="D38052" s="139"/>
    </row>
    <row r="38053" spans="3:4" ht="15" customHeight="1">
      <c r="C38053" s="139"/>
      <c r="D38053" s="139"/>
    </row>
    <row r="38054" spans="3:4" ht="15" customHeight="1">
      <c r="C38054" s="139"/>
      <c r="D38054" s="139"/>
    </row>
    <row r="38055" spans="3:4" ht="15" customHeight="1">
      <c r="C38055" s="139"/>
      <c r="D38055" s="139"/>
    </row>
    <row r="38056" spans="3:4" ht="15" customHeight="1">
      <c r="C38056" s="139"/>
      <c r="D38056" s="139"/>
    </row>
    <row r="38057" spans="3:4" ht="15" customHeight="1">
      <c r="C38057" s="139"/>
      <c r="D38057" s="139"/>
    </row>
    <row r="38058" spans="3:4" ht="15" customHeight="1">
      <c r="C38058" s="139"/>
      <c r="D38058" s="139"/>
    </row>
    <row r="38059" spans="3:4" ht="15" customHeight="1">
      <c r="C38059" s="139"/>
      <c r="D38059" s="139"/>
    </row>
    <row r="38060" spans="3:4" ht="15" customHeight="1">
      <c r="C38060" s="139"/>
      <c r="D38060" s="139"/>
    </row>
    <row r="38061" spans="3:4" ht="15" customHeight="1">
      <c r="C38061" s="139"/>
      <c r="D38061" s="139"/>
    </row>
    <row r="38062" spans="3:4" ht="15" customHeight="1">
      <c r="C38062" s="139"/>
      <c r="D38062" s="139"/>
    </row>
    <row r="38063" spans="3:4" ht="15" customHeight="1">
      <c r="C38063" s="139"/>
      <c r="D38063" s="139"/>
    </row>
    <row r="38064" spans="3:4" ht="15" customHeight="1">
      <c r="C38064" s="139"/>
      <c r="D38064" s="139"/>
    </row>
    <row r="38065" spans="3:4" ht="15" customHeight="1">
      <c r="C38065" s="139"/>
      <c r="D38065" s="139"/>
    </row>
    <row r="38066" spans="3:4" ht="15" customHeight="1">
      <c r="C38066" s="139"/>
      <c r="D38066" s="139"/>
    </row>
    <row r="38067" spans="3:4" ht="15" customHeight="1">
      <c r="C38067" s="139"/>
      <c r="D38067" s="139"/>
    </row>
    <row r="38068" spans="3:4" ht="15" customHeight="1">
      <c r="C38068" s="139"/>
      <c r="D38068" s="139"/>
    </row>
    <row r="38069" spans="3:4" ht="15" customHeight="1">
      <c r="C38069" s="139"/>
      <c r="D38069" s="139"/>
    </row>
    <row r="38070" spans="3:4" ht="15" customHeight="1">
      <c r="C38070" s="139"/>
      <c r="D38070" s="139"/>
    </row>
    <row r="38071" spans="3:4" ht="15" customHeight="1">
      <c r="C38071" s="139"/>
      <c r="D38071" s="139"/>
    </row>
    <row r="38072" spans="3:4" ht="15" customHeight="1">
      <c r="C38072" s="139"/>
      <c r="D38072" s="139"/>
    </row>
    <row r="38073" spans="3:4" ht="15" customHeight="1">
      <c r="C38073" s="139"/>
      <c r="D38073" s="139"/>
    </row>
    <row r="38074" spans="3:4" ht="15" customHeight="1">
      <c r="C38074" s="139"/>
      <c r="D38074" s="139"/>
    </row>
    <row r="38075" spans="3:4" ht="15" customHeight="1">
      <c r="C38075" s="139"/>
      <c r="D38075" s="139"/>
    </row>
    <row r="38076" spans="3:4" ht="15" customHeight="1">
      <c r="C38076" s="139"/>
      <c r="D38076" s="139"/>
    </row>
    <row r="38077" spans="3:4" ht="15" customHeight="1">
      <c r="C38077" s="139"/>
      <c r="D38077" s="139"/>
    </row>
    <row r="38078" spans="3:4" ht="15" customHeight="1">
      <c r="C38078" s="139"/>
      <c r="D38078" s="139"/>
    </row>
    <row r="38079" spans="3:4" ht="15" customHeight="1">
      <c r="C38079" s="139"/>
      <c r="D38079" s="139"/>
    </row>
    <row r="38080" spans="3:4" ht="15" customHeight="1">
      <c r="C38080" s="139"/>
      <c r="D38080" s="139"/>
    </row>
    <row r="38081" spans="3:4" ht="15" customHeight="1">
      <c r="C38081" s="139"/>
      <c r="D38081" s="139"/>
    </row>
    <row r="38082" spans="3:4" ht="15" customHeight="1">
      <c r="C38082" s="139"/>
      <c r="D38082" s="139"/>
    </row>
    <row r="38083" spans="3:4" ht="15" customHeight="1">
      <c r="C38083" s="139"/>
      <c r="D38083" s="139"/>
    </row>
    <row r="38084" spans="3:4" ht="15" customHeight="1">
      <c r="C38084" s="139"/>
      <c r="D38084" s="139"/>
    </row>
    <row r="38085" spans="3:4" ht="15" customHeight="1">
      <c r="C38085" s="139"/>
      <c r="D38085" s="139"/>
    </row>
    <row r="38086" spans="3:4" ht="15" customHeight="1">
      <c r="C38086" s="139"/>
      <c r="D38086" s="139"/>
    </row>
    <row r="38087" spans="3:4" ht="15" customHeight="1">
      <c r="C38087" s="139"/>
      <c r="D38087" s="139"/>
    </row>
    <row r="38088" spans="3:4" ht="15" customHeight="1">
      <c r="C38088" s="139"/>
      <c r="D38088" s="139"/>
    </row>
    <row r="38089" spans="3:4" ht="15" customHeight="1">
      <c r="C38089" s="139"/>
      <c r="D38089" s="139"/>
    </row>
    <row r="38090" spans="3:4" ht="15" customHeight="1">
      <c r="C38090" s="139"/>
      <c r="D38090" s="139"/>
    </row>
    <row r="38091" spans="3:4" ht="15" customHeight="1">
      <c r="C38091" s="139"/>
      <c r="D38091" s="139"/>
    </row>
    <row r="38092" spans="3:4" ht="15" customHeight="1">
      <c r="C38092" s="139"/>
      <c r="D38092" s="139"/>
    </row>
    <row r="38093" spans="3:4" ht="15" customHeight="1">
      <c r="C38093" s="139"/>
      <c r="D38093" s="139"/>
    </row>
    <row r="38094" spans="3:4" ht="15" customHeight="1">
      <c r="C38094" s="139"/>
      <c r="D38094" s="139"/>
    </row>
    <row r="38095" spans="3:4" ht="15" customHeight="1">
      <c r="C38095" s="139"/>
      <c r="D38095" s="139"/>
    </row>
    <row r="38096" spans="3:4" ht="15" customHeight="1">
      <c r="C38096" s="139"/>
      <c r="D38096" s="139"/>
    </row>
    <row r="38097" spans="3:4" ht="15" customHeight="1">
      <c r="C38097" s="139"/>
      <c r="D38097" s="139"/>
    </row>
    <row r="38098" spans="3:4" ht="15" customHeight="1">
      <c r="C38098" s="139"/>
      <c r="D38098" s="139"/>
    </row>
    <row r="38099" spans="3:4" ht="15" customHeight="1">
      <c r="C38099" s="139"/>
      <c r="D38099" s="139"/>
    </row>
    <row r="38100" spans="3:4" ht="15" customHeight="1">
      <c r="C38100" s="139"/>
      <c r="D38100" s="139"/>
    </row>
    <row r="38101" spans="3:4" ht="15" customHeight="1">
      <c r="C38101" s="139"/>
      <c r="D38101" s="139"/>
    </row>
    <row r="38102" spans="3:4" ht="15" customHeight="1">
      <c r="C38102" s="139"/>
      <c r="D38102" s="139"/>
    </row>
    <row r="38103" spans="3:4" ht="15" customHeight="1">
      <c r="C38103" s="139"/>
      <c r="D38103" s="139"/>
    </row>
    <row r="38104" spans="3:4" ht="15" customHeight="1">
      <c r="C38104" s="139"/>
      <c r="D38104" s="139"/>
    </row>
    <row r="38105" spans="3:4" ht="15" customHeight="1">
      <c r="C38105" s="139"/>
      <c r="D38105" s="139"/>
    </row>
    <row r="38106" spans="3:4" ht="15" customHeight="1">
      <c r="C38106" s="139"/>
      <c r="D38106" s="139"/>
    </row>
    <row r="38107" spans="3:4" ht="15" customHeight="1">
      <c r="C38107" s="139"/>
      <c r="D38107" s="139"/>
    </row>
    <row r="38108" spans="3:4" ht="15" customHeight="1">
      <c r="C38108" s="139"/>
      <c r="D38108" s="139"/>
    </row>
    <row r="38109" spans="3:4" ht="15" customHeight="1">
      <c r="C38109" s="139"/>
      <c r="D38109" s="139"/>
    </row>
    <row r="38110" spans="3:4" ht="15" customHeight="1">
      <c r="C38110" s="139"/>
      <c r="D38110" s="139"/>
    </row>
    <row r="38111" spans="3:4" ht="15" customHeight="1">
      <c r="C38111" s="139"/>
      <c r="D38111" s="139"/>
    </row>
    <row r="38112" spans="3:4" ht="15" customHeight="1">
      <c r="C38112" s="139"/>
      <c r="D38112" s="139"/>
    </row>
    <row r="38113" spans="3:4" ht="15" customHeight="1">
      <c r="C38113" s="139"/>
      <c r="D38113" s="139"/>
    </row>
    <row r="38114" spans="3:4" ht="15" customHeight="1">
      <c r="C38114" s="139"/>
      <c r="D38114" s="139"/>
    </row>
    <row r="38115" spans="3:4" ht="15" customHeight="1">
      <c r="C38115" s="139"/>
      <c r="D38115" s="139"/>
    </row>
    <row r="38116" spans="3:4" ht="15" customHeight="1">
      <c r="C38116" s="139"/>
      <c r="D38116" s="139"/>
    </row>
    <row r="38117" spans="3:4" ht="15" customHeight="1">
      <c r="C38117" s="139"/>
      <c r="D38117" s="139"/>
    </row>
    <row r="38118" spans="3:4" ht="15" customHeight="1">
      <c r="C38118" s="139"/>
      <c r="D38118" s="139"/>
    </row>
    <row r="38119" spans="3:4" ht="15" customHeight="1">
      <c r="C38119" s="139"/>
      <c r="D38119" s="139"/>
    </row>
    <row r="38120" spans="3:4" ht="15" customHeight="1">
      <c r="C38120" s="139"/>
      <c r="D38120" s="139"/>
    </row>
    <row r="38121" spans="3:4" ht="15" customHeight="1">
      <c r="C38121" s="139"/>
      <c r="D38121" s="139"/>
    </row>
    <row r="38122" spans="3:4" ht="15" customHeight="1">
      <c r="C38122" s="139"/>
      <c r="D38122" s="139"/>
    </row>
    <row r="38123" spans="3:4" ht="15" customHeight="1">
      <c r="C38123" s="139"/>
      <c r="D38123" s="139"/>
    </row>
    <row r="38124" spans="3:4" ht="15" customHeight="1">
      <c r="C38124" s="139"/>
      <c r="D38124" s="139"/>
    </row>
    <row r="38125" spans="3:4" ht="15" customHeight="1">
      <c r="C38125" s="139"/>
      <c r="D38125" s="139"/>
    </row>
    <row r="38126" spans="3:4" ht="15" customHeight="1">
      <c r="C38126" s="139"/>
      <c r="D38126" s="139"/>
    </row>
    <row r="38127" spans="3:4" ht="15" customHeight="1">
      <c r="C38127" s="139"/>
      <c r="D38127" s="139"/>
    </row>
    <row r="38128" spans="3:4" ht="15" customHeight="1">
      <c r="C38128" s="139"/>
      <c r="D38128" s="139"/>
    </row>
    <row r="38129" spans="3:4" ht="15" customHeight="1">
      <c r="C38129" s="139"/>
      <c r="D38129" s="139"/>
    </row>
    <row r="38130" spans="3:4" ht="15" customHeight="1">
      <c r="C38130" s="139"/>
      <c r="D38130" s="139"/>
    </row>
    <row r="38131" spans="3:4" ht="15" customHeight="1">
      <c r="C38131" s="139"/>
      <c r="D38131" s="139"/>
    </row>
    <row r="38132" spans="3:4" ht="15" customHeight="1">
      <c r="C38132" s="139"/>
      <c r="D38132" s="139"/>
    </row>
    <row r="38133" spans="3:4" ht="15" customHeight="1">
      <c r="C38133" s="139"/>
      <c r="D38133" s="139"/>
    </row>
    <row r="38134" spans="3:4" ht="15" customHeight="1">
      <c r="C38134" s="139"/>
      <c r="D38134" s="139"/>
    </row>
    <row r="38135" spans="3:4" ht="15" customHeight="1">
      <c r="C38135" s="139"/>
      <c r="D38135" s="139"/>
    </row>
    <row r="38136" spans="3:4" ht="15" customHeight="1">
      <c r="C38136" s="139"/>
      <c r="D38136" s="139"/>
    </row>
    <row r="38137" spans="3:4" ht="15" customHeight="1">
      <c r="C38137" s="139"/>
      <c r="D38137" s="139"/>
    </row>
    <row r="38138" spans="3:4" ht="15" customHeight="1">
      <c r="C38138" s="139"/>
      <c r="D38138" s="139"/>
    </row>
    <row r="38139" spans="3:4" ht="15" customHeight="1">
      <c r="C38139" s="139"/>
      <c r="D38139" s="139"/>
    </row>
    <row r="38140" spans="3:4" ht="15" customHeight="1">
      <c r="C38140" s="139"/>
      <c r="D38140" s="139"/>
    </row>
    <row r="38141" spans="3:4" ht="15" customHeight="1">
      <c r="C38141" s="139"/>
      <c r="D38141" s="139"/>
    </row>
    <row r="38142" spans="3:4" ht="15" customHeight="1">
      <c r="C38142" s="139"/>
      <c r="D38142" s="139"/>
    </row>
    <row r="38143" spans="3:4" ht="15" customHeight="1">
      <c r="C38143" s="139"/>
      <c r="D38143" s="139"/>
    </row>
    <row r="38144" spans="3:4" ht="15" customHeight="1">
      <c r="C38144" s="139"/>
      <c r="D38144" s="139"/>
    </row>
    <row r="38145" spans="3:4" ht="15" customHeight="1">
      <c r="C38145" s="139"/>
      <c r="D38145" s="139"/>
    </row>
    <row r="38146" spans="3:4" ht="15" customHeight="1">
      <c r="C38146" s="139"/>
      <c r="D38146" s="139"/>
    </row>
    <row r="38147" spans="3:4" ht="15" customHeight="1">
      <c r="C38147" s="139"/>
      <c r="D38147" s="139"/>
    </row>
    <row r="38148" spans="3:4" ht="15" customHeight="1">
      <c r="C38148" s="139"/>
      <c r="D38148" s="139"/>
    </row>
    <row r="38149" spans="3:4" ht="15" customHeight="1">
      <c r="C38149" s="139"/>
      <c r="D38149" s="139"/>
    </row>
    <row r="38150" spans="3:4" ht="15" customHeight="1">
      <c r="C38150" s="139"/>
      <c r="D38150" s="139"/>
    </row>
    <row r="38151" spans="3:4" ht="15" customHeight="1">
      <c r="C38151" s="139"/>
      <c r="D38151" s="139"/>
    </row>
    <row r="38152" spans="3:4" ht="15" customHeight="1">
      <c r="C38152" s="139"/>
      <c r="D38152" s="139"/>
    </row>
    <row r="38153" spans="3:4" ht="15" customHeight="1">
      <c r="C38153" s="139"/>
      <c r="D38153" s="139"/>
    </row>
    <row r="38154" spans="3:4" ht="15" customHeight="1">
      <c r="C38154" s="139"/>
      <c r="D38154" s="139"/>
    </row>
    <row r="38155" spans="3:4" ht="15" customHeight="1">
      <c r="C38155" s="139"/>
      <c r="D38155" s="139"/>
    </row>
    <row r="38156" spans="3:4" ht="15" customHeight="1">
      <c r="C38156" s="139"/>
      <c r="D38156" s="139"/>
    </row>
    <row r="38157" spans="3:4" ht="15" customHeight="1">
      <c r="C38157" s="139"/>
      <c r="D38157" s="139"/>
    </row>
    <row r="38158" spans="3:4" ht="15" customHeight="1">
      <c r="C38158" s="139"/>
      <c r="D38158" s="139"/>
    </row>
    <row r="38159" spans="3:4" ht="15" customHeight="1">
      <c r="C38159" s="139"/>
      <c r="D38159" s="139"/>
    </row>
    <row r="38160" spans="3:4" ht="15" customHeight="1">
      <c r="C38160" s="139"/>
      <c r="D38160" s="139"/>
    </row>
    <row r="38161" spans="3:4" ht="15" customHeight="1">
      <c r="C38161" s="139"/>
      <c r="D38161" s="139"/>
    </row>
    <row r="38162" spans="3:4" ht="15" customHeight="1">
      <c r="C38162" s="139"/>
      <c r="D38162" s="139"/>
    </row>
    <row r="38163" spans="3:4" ht="15" customHeight="1">
      <c r="C38163" s="139"/>
      <c r="D38163" s="139"/>
    </row>
    <row r="38164" spans="3:4" ht="15" customHeight="1">
      <c r="C38164" s="139"/>
      <c r="D38164" s="139"/>
    </row>
    <row r="38165" spans="3:4" ht="15" customHeight="1">
      <c r="C38165" s="139"/>
      <c r="D38165" s="139"/>
    </row>
    <row r="38166" spans="3:4" ht="15" customHeight="1">
      <c r="C38166" s="139"/>
      <c r="D38166" s="139"/>
    </row>
    <row r="38167" spans="3:4" ht="15" customHeight="1">
      <c r="C38167" s="139"/>
      <c r="D38167" s="139"/>
    </row>
    <row r="38168" spans="3:4" ht="15" customHeight="1">
      <c r="C38168" s="139"/>
      <c r="D38168" s="139"/>
    </row>
    <row r="38169" spans="3:4" ht="15" customHeight="1">
      <c r="C38169" s="139"/>
      <c r="D38169" s="139"/>
    </row>
    <row r="38170" spans="3:4" ht="15" customHeight="1">
      <c r="C38170" s="139"/>
      <c r="D38170" s="139"/>
    </row>
    <row r="38171" spans="3:4" ht="15" customHeight="1">
      <c r="C38171" s="139"/>
      <c r="D38171" s="139"/>
    </row>
    <row r="38172" spans="3:4" ht="15" customHeight="1">
      <c r="C38172" s="139"/>
      <c r="D38172" s="139"/>
    </row>
    <row r="38173" spans="3:4" ht="15" customHeight="1">
      <c r="C38173" s="139"/>
      <c r="D38173" s="139"/>
    </row>
    <row r="38174" spans="3:4" ht="15" customHeight="1">
      <c r="C38174" s="139"/>
      <c r="D38174" s="139"/>
    </row>
    <row r="38175" spans="3:4" ht="15" customHeight="1">
      <c r="C38175" s="139"/>
      <c r="D38175" s="139"/>
    </row>
    <row r="38176" spans="3:4" ht="15" customHeight="1">
      <c r="C38176" s="139"/>
      <c r="D38176" s="139"/>
    </row>
    <row r="38177" spans="3:4" ht="15" customHeight="1">
      <c r="C38177" s="139"/>
      <c r="D38177" s="139"/>
    </row>
    <row r="38178" spans="3:4" ht="15" customHeight="1">
      <c r="C38178" s="139"/>
      <c r="D38178" s="139"/>
    </row>
    <row r="38179" spans="3:4" ht="15" customHeight="1">
      <c r="C38179" s="139"/>
      <c r="D38179" s="139"/>
    </row>
    <row r="38180" spans="3:4" ht="15" customHeight="1">
      <c r="C38180" s="139"/>
      <c r="D38180" s="139"/>
    </row>
    <row r="38181" spans="3:4" ht="15" customHeight="1">
      <c r="C38181" s="139"/>
      <c r="D38181" s="139"/>
    </row>
    <row r="38182" spans="3:4" ht="15" customHeight="1">
      <c r="C38182" s="139"/>
      <c r="D38182" s="139"/>
    </row>
    <row r="38183" spans="3:4" ht="15" customHeight="1">
      <c r="C38183" s="139"/>
      <c r="D38183" s="139"/>
    </row>
    <row r="38184" spans="3:4" ht="15" customHeight="1">
      <c r="C38184" s="139"/>
      <c r="D38184" s="139"/>
    </row>
    <row r="38185" spans="3:4" ht="15" customHeight="1">
      <c r="C38185" s="139"/>
      <c r="D38185" s="139"/>
    </row>
    <row r="38186" spans="3:4" ht="15" customHeight="1">
      <c r="C38186" s="139"/>
      <c r="D38186" s="139"/>
    </row>
    <row r="38187" spans="3:4" ht="15" customHeight="1">
      <c r="C38187" s="139"/>
      <c r="D38187" s="139"/>
    </row>
    <row r="38188" spans="3:4" ht="15" customHeight="1">
      <c r="C38188" s="139"/>
      <c r="D38188" s="139"/>
    </row>
    <row r="38189" spans="3:4" ht="15" customHeight="1">
      <c r="C38189" s="139"/>
      <c r="D38189" s="139"/>
    </row>
    <row r="38190" spans="3:4" ht="15" customHeight="1">
      <c r="C38190" s="139"/>
      <c r="D38190" s="139"/>
    </row>
    <row r="38191" spans="3:4" ht="15" customHeight="1">
      <c r="C38191" s="139"/>
      <c r="D38191" s="139"/>
    </row>
    <row r="38192" spans="3:4" ht="15" customHeight="1">
      <c r="C38192" s="139"/>
      <c r="D38192" s="139"/>
    </row>
    <row r="38193" spans="3:4" ht="15" customHeight="1">
      <c r="C38193" s="139"/>
      <c r="D38193" s="139"/>
    </row>
    <row r="38194" spans="3:4" ht="15" customHeight="1">
      <c r="C38194" s="139"/>
      <c r="D38194" s="139"/>
    </row>
    <row r="38195" spans="3:4" ht="15" customHeight="1">
      <c r="C38195" s="139"/>
      <c r="D38195" s="139"/>
    </row>
    <row r="38196" spans="3:4" ht="15" customHeight="1">
      <c r="C38196" s="139"/>
      <c r="D38196" s="139"/>
    </row>
    <row r="38197" spans="3:4" ht="15" customHeight="1">
      <c r="C38197" s="139"/>
      <c r="D38197" s="139"/>
    </row>
    <row r="38198" spans="3:4" ht="15" customHeight="1">
      <c r="C38198" s="139"/>
      <c r="D38198" s="139"/>
    </row>
    <row r="38199" spans="3:4" ht="15" customHeight="1">
      <c r="C38199" s="139"/>
      <c r="D38199" s="139"/>
    </row>
    <row r="38200" spans="3:4" ht="15" customHeight="1">
      <c r="C38200" s="139"/>
      <c r="D38200" s="139"/>
    </row>
    <row r="38201" spans="3:4" ht="15" customHeight="1">
      <c r="C38201" s="139"/>
      <c r="D38201" s="139"/>
    </row>
    <row r="38202" spans="3:4" ht="15" customHeight="1">
      <c r="C38202" s="139"/>
      <c r="D38202" s="139"/>
    </row>
    <row r="38203" spans="3:4" ht="15" customHeight="1">
      <c r="C38203" s="139"/>
      <c r="D38203" s="139"/>
    </row>
    <row r="38204" spans="3:4" ht="15" customHeight="1">
      <c r="C38204" s="139"/>
      <c r="D38204" s="139"/>
    </row>
    <row r="38205" spans="3:4" ht="15" customHeight="1">
      <c r="C38205" s="139"/>
      <c r="D38205" s="139"/>
    </row>
    <row r="38206" spans="3:4" ht="15" customHeight="1">
      <c r="C38206" s="139"/>
      <c r="D38206" s="139"/>
    </row>
    <row r="38207" spans="3:4" ht="15" customHeight="1">
      <c r="C38207" s="139"/>
      <c r="D38207" s="139"/>
    </row>
    <row r="38208" spans="3:4" ht="15" customHeight="1">
      <c r="C38208" s="139"/>
      <c r="D38208" s="139"/>
    </row>
    <row r="38209" spans="3:4" ht="15" customHeight="1">
      <c r="C38209" s="139"/>
      <c r="D38209" s="139"/>
    </row>
    <row r="38210" spans="3:4" ht="15" customHeight="1">
      <c r="C38210" s="139"/>
      <c r="D38210" s="139"/>
    </row>
    <row r="38211" spans="3:4" ht="15" customHeight="1">
      <c r="C38211" s="139"/>
      <c r="D38211" s="139"/>
    </row>
    <row r="38212" spans="3:4" ht="15" customHeight="1">
      <c r="C38212" s="139"/>
      <c r="D38212" s="139"/>
    </row>
    <row r="38213" spans="3:4" ht="15" customHeight="1">
      <c r="C38213" s="139"/>
      <c r="D38213" s="139"/>
    </row>
    <row r="38214" spans="3:4" ht="15" customHeight="1">
      <c r="C38214" s="139"/>
      <c r="D38214" s="139"/>
    </row>
    <row r="38215" spans="3:4" ht="15" customHeight="1">
      <c r="C38215" s="139"/>
      <c r="D38215" s="139"/>
    </row>
    <row r="38216" spans="3:4" ht="15" customHeight="1">
      <c r="C38216" s="139"/>
      <c r="D38216" s="139"/>
    </row>
    <row r="38217" spans="3:4" ht="15" customHeight="1">
      <c r="C38217" s="139"/>
      <c r="D38217" s="139"/>
    </row>
    <row r="38218" spans="3:4" ht="15" customHeight="1">
      <c r="C38218" s="139"/>
      <c r="D38218" s="139"/>
    </row>
    <row r="38219" spans="3:4" ht="15" customHeight="1">
      <c r="C38219" s="139"/>
      <c r="D38219" s="139"/>
    </row>
    <row r="38220" spans="3:4" ht="15" customHeight="1">
      <c r="C38220" s="139"/>
      <c r="D38220" s="139"/>
    </row>
    <row r="38221" spans="3:4" ht="15" customHeight="1">
      <c r="C38221" s="139"/>
      <c r="D38221" s="139"/>
    </row>
    <row r="38222" spans="3:4" ht="15" customHeight="1">
      <c r="C38222" s="139"/>
      <c r="D38222" s="139"/>
    </row>
    <row r="38223" spans="3:4" ht="15" customHeight="1">
      <c r="C38223" s="139"/>
      <c r="D38223" s="139"/>
    </row>
    <row r="38224" spans="3:4" ht="15" customHeight="1">
      <c r="C38224" s="139"/>
      <c r="D38224" s="139"/>
    </row>
    <row r="38225" spans="3:4" ht="15" customHeight="1">
      <c r="C38225" s="139"/>
      <c r="D38225" s="139"/>
    </row>
    <row r="38226" spans="3:4" ht="15" customHeight="1">
      <c r="C38226" s="139"/>
      <c r="D38226" s="139"/>
    </row>
    <row r="38227" spans="3:4" ht="15" customHeight="1">
      <c r="C38227" s="139"/>
      <c r="D38227" s="139"/>
    </row>
    <row r="38228" spans="3:4" ht="15" customHeight="1">
      <c r="C38228" s="139"/>
      <c r="D38228" s="139"/>
    </row>
    <row r="38229" spans="3:4" ht="15" customHeight="1">
      <c r="C38229" s="139"/>
      <c r="D38229" s="139"/>
    </row>
    <row r="38230" spans="3:4" ht="15" customHeight="1">
      <c r="C38230" s="139"/>
      <c r="D38230" s="139"/>
    </row>
    <row r="38231" spans="3:4" ht="15" customHeight="1">
      <c r="C38231" s="139"/>
      <c r="D38231" s="139"/>
    </row>
    <row r="38232" spans="3:4" ht="15" customHeight="1">
      <c r="C38232" s="139"/>
      <c r="D38232" s="139"/>
    </row>
    <row r="38233" spans="3:4" ht="15" customHeight="1">
      <c r="C38233" s="139"/>
      <c r="D38233" s="139"/>
    </row>
    <row r="38234" spans="3:4" ht="15" customHeight="1">
      <c r="C38234" s="139"/>
      <c r="D38234" s="139"/>
    </row>
    <row r="38235" spans="3:4" ht="15" customHeight="1">
      <c r="C38235" s="139"/>
      <c r="D38235" s="139"/>
    </row>
    <row r="38236" spans="3:4" ht="15" customHeight="1">
      <c r="C38236" s="139"/>
      <c r="D38236" s="139"/>
    </row>
    <row r="38237" spans="3:4" ht="15" customHeight="1">
      <c r="C38237" s="139"/>
      <c r="D38237" s="139"/>
    </row>
    <row r="38238" spans="3:4" ht="15" customHeight="1">
      <c r="C38238" s="139"/>
      <c r="D38238" s="139"/>
    </row>
    <row r="38239" spans="3:4" ht="15" customHeight="1">
      <c r="C38239" s="139"/>
      <c r="D38239" s="139"/>
    </row>
    <row r="38240" spans="3:4" ht="15" customHeight="1">
      <c r="C38240" s="139"/>
      <c r="D38240" s="139"/>
    </row>
    <row r="38241" spans="3:4" ht="15" customHeight="1">
      <c r="C38241" s="139"/>
      <c r="D38241" s="139"/>
    </row>
    <row r="38242" spans="3:4" ht="15" customHeight="1">
      <c r="C38242" s="139"/>
      <c r="D38242" s="139"/>
    </row>
    <row r="38243" spans="3:4" ht="15" customHeight="1">
      <c r="C38243" s="139"/>
      <c r="D38243" s="139"/>
    </row>
    <row r="38244" spans="3:4" ht="15" customHeight="1">
      <c r="C38244" s="139"/>
      <c r="D38244" s="139"/>
    </row>
    <row r="38245" spans="3:4" ht="15" customHeight="1">
      <c r="C38245" s="139"/>
      <c r="D38245" s="139"/>
    </row>
    <row r="38246" spans="3:4" ht="15" customHeight="1">
      <c r="C38246" s="139"/>
      <c r="D38246" s="139"/>
    </row>
    <row r="38247" spans="3:4" ht="15" customHeight="1">
      <c r="C38247" s="139"/>
      <c r="D38247" s="139"/>
    </row>
    <row r="38248" spans="3:4" ht="15" customHeight="1">
      <c r="C38248" s="139"/>
      <c r="D38248" s="139"/>
    </row>
    <row r="38249" spans="3:4" ht="15" customHeight="1">
      <c r="C38249" s="139"/>
      <c r="D38249" s="139"/>
    </row>
    <row r="38250" spans="3:4" ht="15" customHeight="1">
      <c r="C38250" s="139"/>
      <c r="D38250" s="139"/>
    </row>
    <row r="38251" spans="3:4" ht="15" customHeight="1">
      <c r="C38251" s="139"/>
      <c r="D38251" s="139"/>
    </row>
    <row r="38252" spans="3:4" ht="15" customHeight="1">
      <c r="C38252" s="139"/>
      <c r="D38252" s="139"/>
    </row>
    <row r="38253" spans="3:4" ht="15" customHeight="1">
      <c r="C38253" s="139"/>
      <c r="D38253" s="139"/>
    </row>
    <row r="38254" spans="3:4" ht="15" customHeight="1">
      <c r="C38254" s="139"/>
      <c r="D38254" s="139"/>
    </row>
    <row r="38255" spans="3:4" ht="15" customHeight="1">
      <c r="C38255" s="139"/>
      <c r="D38255" s="139"/>
    </row>
    <row r="38256" spans="3:4" ht="15" customHeight="1">
      <c r="C38256" s="139"/>
      <c r="D38256" s="139"/>
    </row>
    <row r="38257" spans="3:4" ht="15" customHeight="1">
      <c r="C38257" s="139"/>
      <c r="D38257" s="139"/>
    </row>
    <row r="38258" spans="3:4" ht="15" customHeight="1">
      <c r="C38258" s="139"/>
      <c r="D38258" s="139"/>
    </row>
    <row r="38259" spans="3:4" ht="15" customHeight="1">
      <c r="C38259" s="139"/>
      <c r="D38259" s="139"/>
    </row>
    <row r="38260" spans="3:4" ht="15" customHeight="1">
      <c r="C38260" s="139"/>
      <c r="D38260" s="139"/>
    </row>
    <row r="38261" spans="3:4" ht="15" customHeight="1">
      <c r="C38261" s="139"/>
      <c r="D38261" s="139"/>
    </row>
    <row r="38262" spans="3:4" ht="15" customHeight="1">
      <c r="C38262" s="139"/>
      <c r="D38262" s="139"/>
    </row>
    <row r="38263" spans="3:4" ht="15" customHeight="1">
      <c r="C38263" s="139"/>
      <c r="D38263" s="139"/>
    </row>
    <row r="38264" spans="3:4" ht="15" customHeight="1">
      <c r="C38264" s="139"/>
      <c r="D38264" s="139"/>
    </row>
    <row r="38265" spans="3:4" ht="15" customHeight="1">
      <c r="C38265" s="139"/>
      <c r="D38265" s="139"/>
    </row>
    <row r="38266" spans="3:4" ht="15" customHeight="1">
      <c r="C38266" s="139"/>
      <c r="D38266" s="139"/>
    </row>
    <row r="38267" spans="3:4" ht="15" customHeight="1">
      <c r="C38267" s="139"/>
      <c r="D38267" s="139"/>
    </row>
    <row r="38268" spans="3:4" ht="15" customHeight="1">
      <c r="C38268" s="139"/>
      <c r="D38268" s="139"/>
    </row>
    <row r="38269" spans="3:4" ht="15" customHeight="1">
      <c r="C38269" s="139"/>
      <c r="D38269" s="139"/>
    </row>
    <row r="38270" spans="3:4" ht="15" customHeight="1">
      <c r="C38270" s="139"/>
      <c r="D38270" s="139"/>
    </row>
    <row r="38271" spans="3:4" ht="15" customHeight="1">
      <c r="C38271" s="139"/>
      <c r="D38271" s="139"/>
    </row>
    <row r="38272" spans="3:4" ht="15" customHeight="1">
      <c r="C38272" s="139"/>
      <c r="D38272" s="139"/>
    </row>
    <row r="38273" spans="3:4" ht="15" customHeight="1">
      <c r="C38273" s="139"/>
      <c r="D38273" s="139"/>
    </row>
    <row r="38274" spans="3:4" ht="15" customHeight="1">
      <c r="C38274" s="139"/>
      <c r="D38274" s="139"/>
    </row>
    <row r="38275" spans="3:4" ht="15" customHeight="1">
      <c r="C38275" s="139"/>
      <c r="D38275" s="139"/>
    </row>
    <row r="38276" spans="3:4" ht="15" customHeight="1">
      <c r="C38276" s="139"/>
      <c r="D38276" s="139"/>
    </row>
    <row r="38277" spans="3:4" ht="15" customHeight="1">
      <c r="C38277" s="139"/>
      <c r="D38277" s="139"/>
    </row>
    <row r="38278" spans="3:4" ht="15" customHeight="1">
      <c r="C38278" s="139"/>
      <c r="D38278" s="139"/>
    </row>
    <row r="38279" spans="3:4" ht="15" customHeight="1">
      <c r="C38279" s="139"/>
      <c r="D38279" s="139"/>
    </row>
    <row r="38280" spans="3:4" ht="15" customHeight="1">
      <c r="C38280" s="139"/>
      <c r="D38280" s="139"/>
    </row>
    <row r="38281" spans="3:4" ht="15" customHeight="1">
      <c r="C38281" s="139"/>
      <c r="D38281" s="139"/>
    </row>
    <row r="38282" spans="3:4" ht="15" customHeight="1">
      <c r="C38282" s="139"/>
      <c r="D38282" s="139"/>
    </row>
    <row r="38283" spans="3:4" ht="15" customHeight="1">
      <c r="C38283" s="139"/>
      <c r="D38283" s="139"/>
    </row>
    <row r="38284" spans="3:4" ht="15" customHeight="1">
      <c r="C38284" s="139"/>
      <c r="D38284" s="139"/>
    </row>
    <row r="38285" spans="3:4" ht="15" customHeight="1">
      <c r="C38285" s="139"/>
      <c r="D38285" s="139"/>
    </row>
    <row r="38286" spans="3:4" ht="15" customHeight="1">
      <c r="C38286" s="139"/>
      <c r="D38286" s="139"/>
    </row>
    <row r="38287" spans="3:4" ht="15" customHeight="1">
      <c r="C38287" s="139"/>
      <c r="D38287" s="139"/>
    </row>
    <row r="38288" spans="3:4" ht="15" customHeight="1">
      <c r="C38288" s="139"/>
      <c r="D38288" s="139"/>
    </row>
    <row r="38289" spans="3:4" ht="15" customHeight="1">
      <c r="C38289" s="139"/>
      <c r="D38289" s="139"/>
    </row>
    <row r="38290" spans="3:4" ht="15" customHeight="1">
      <c r="C38290" s="139"/>
      <c r="D38290" s="139"/>
    </row>
    <row r="38291" spans="3:4" ht="15" customHeight="1">
      <c r="C38291" s="139"/>
      <c r="D38291" s="139"/>
    </row>
    <row r="38292" spans="3:4" ht="15" customHeight="1">
      <c r="C38292" s="139"/>
      <c r="D38292" s="139"/>
    </row>
    <row r="38293" spans="3:4" ht="15" customHeight="1">
      <c r="C38293" s="139"/>
      <c r="D38293" s="139"/>
    </row>
    <row r="38294" spans="3:4" ht="15" customHeight="1">
      <c r="C38294" s="139"/>
      <c r="D38294" s="139"/>
    </row>
    <row r="38295" spans="3:4" ht="15" customHeight="1">
      <c r="C38295" s="139"/>
      <c r="D38295" s="139"/>
    </row>
    <row r="38296" spans="3:4" ht="15" customHeight="1">
      <c r="C38296" s="139"/>
      <c r="D38296" s="139"/>
    </row>
    <row r="38297" spans="3:4" ht="15" customHeight="1">
      <c r="C38297" s="139"/>
      <c r="D38297" s="139"/>
    </row>
    <row r="38298" spans="3:4" ht="15" customHeight="1">
      <c r="C38298" s="139"/>
      <c r="D38298" s="139"/>
    </row>
    <row r="38299" spans="3:4" ht="15" customHeight="1">
      <c r="C38299" s="139"/>
      <c r="D38299" s="139"/>
    </row>
    <row r="38300" spans="3:4" ht="15" customHeight="1">
      <c r="C38300" s="139"/>
      <c r="D38300" s="139"/>
    </row>
    <row r="38301" spans="3:4" ht="15" customHeight="1">
      <c r="C38301" s="139"/>
      <c r="D38301" s="139"/>
    </row>
    <row r="38302" spans="3:4" ht="15" customHeight="1">
      <c r="C38302" s="139"/>
      <c r="D38302" s="139"/>
    </row>
    <row r="38303" spans="3:4" ht="15" customHeight="1">
      <c r="C38303" s="139"/>
      <c r="D38303" s="139"/>
    </row>
    <row r="38304" spans="3:4" ht="15" customHeight="1">
      <c r="C38304" s="139"/>
      <c r="D38304" s="139"/>
    </row>
    <row r="38305" spans="3:4" ht="15" customHeight="1">
      <c r="C38305" s="139"/>
      <c r="D38305" s="139"/>
    </row>
    <row r="38306" spans="3:4" ht="15" customHeight="1">
      <c r="C38306" s="139"/>
      <c r="D38306" s="139"/>
    </row>
    <row r="38307" spans="3:4" ht="15" customHeight="1">
      <c r="C38307" s="139"/>
      <c r="D38307" s="139"/>
    </row>
    <row r="38308" spans="3:4" ht="15" customHeight="1">
      <c r="C38308" s="139"/>
      <c r="D38308" s="139"/>
    </row>
    <row r="38309" spans="3:4" ht="15" customHeight="1">
      <c r="C38309" s="139"/>
      <c r="D38309" s="139"/>
    </row>
    <row r="38310" spans="3:4" ht="15" customHeight="1">
      <c r="C38310" s="139"/>
      <c r="D38310" s="139"/>
    </row>
    <row r="38311" spans="3:4" ht="15" customHeight="1">
      <c r="C38311" s="139"/>
      <c r="D38311" s="139"/>
    </row>
    <row r="38312" spans="3:4" ht="15" customHeight="1">
      <c r="C38312" s="139"/>
      <c r="D38312" s="139"/>
    </row>
    <row r="38313" spans="3:4" ht="15" customHeight="1">
      <c r="C38313" s="139"/>
      <c r="D38313" s="139"/>
    </row>
    <row r="38314" spans="3:4" ht="15" customHeight="1">
      <c r="C38314" s="139"/>
      <c r="D38314" s="139"/>
    </row>
    <row r="38315" spans="3:4" ht="15" customHeight="1">
      <c r="C38315" s="139"/>
      <c r="D38315" s="139"/>
    </row>
    <row r="38316" spans="3:4" ht="15" customHeight="1">
      <c r="C38316" s="139"/>
      <c r="D38316" s="139"/>
    </row>
    <row r="38317" spans="3:4" ht="15" customHeight="1">
      <c r="C38317" s="139"/>
      <c r="D38317" s="139"/>
    </row>
    <row r="38318" spans="3:4" ht="15" customHeight="1">
      <c r="C38318" s="139"/>
      <c r="D38318" s="139"/>
    </row>
    <row r="38319" spans="3:4" ht="15" customHeight="1">
      <c r="C38319" s="139"/>
      <c r="D38319" s="139"/>
    </row>
    <row r="38320" spans="3:4" ht="15" customHeight="1">
      <c r="C38320" s="139"/>
      <c r="D38320" s="139"/>
    </row>
    <row r="38321" spans="3:4" ht="15" customHeight="1">
      <c r="C38321" s="139"/>
      <c r="D38321" s="139"/>
    </row>
    <row r="38322" spans="3:4" ht="15" customHeight="1">
      <c r="C38322" s="139"/>
      <c r="D38322" s="139"/>
    </row>
    <row r="38323" spans="3:4" ht="15" customHeight="1">
      <c r="C38323" s="139"/>
      <c r="D38323" s="139"/>
    </row>
    <row r="38324" spans="3:4" ht="15" customHeight="1">
      <c r="C38324" s="139"/>
      <c r="D38324" s="139"/>
    </row>
    <row r="38325" spans="3:4" ht="15" customHeight="1">
      <c r="C38325" s="139"/>
      <c r="D38325" s="139"/>
    </row>
    <row r="38326" spans="3:4" ht="15" customHeight="1">
      <c r="C38326" s="139"/>
      <c r="D38326" s="139"/>
    </row>
    <row r="38327" spans="3:4" ht="15" customHeight="1">
      <c r="C38327" s="139"/>
      <c r="D38327" s="139"/>
    </row>
    <row r="38328" spans="3:4" ht="15" customHeight="1">
      <c r="C38328" s="139"/>
      <c r="D38328" s="139"/>
    </row>
    <row r="38329" spans="3:4" ht="15" customHeight="1">
      <c r="C38329" s="139"/>
      <c r="D38329" s="139"/>
    </row>
    <row r="38330" spans="3:4" ht="15" customHeight="1">
      <c r="C38330" s="139"/>
      <c r="D38330" s="139"/>
    </row>
    <row r="38331" spans="3:4" ht="15" customHeight="1">
      <c r="C38331" s="139"/>
      <c r="D38331" s="139"/>
    </row>
    <row r="38332" spans="3:4" ht="15" customHeight="1">
      <c r="C38332" s="139"/>
      <c r="D38332" s="139"/>
    </row>
    <row r="38333" spans="3:4" ht="15" customHeight="1">
      <c r="C38333" s="139"/>
      <c r="D38333" s="139"/>
    </row>
    <row r="38334" spans="3:4" ht="15" customHeight="1">
      <c r="C38334" s="139"/>
      <c r="D38334" s="139"/>
    </row>
    <row r="38335" spans="3:4" ht="15" customHeight="1">
      <c r="C38335" s="139"/>
      <c r="D38335" s="139"/>
    </row>
    <row r="38336" spans="3:4" ht="15" customHeight="1">
      <c r="C38336" s="139"/>
      <c r="D38336" s="139"/>
    </row>
    <row r="38337" spans="3:4" ht="15" customHeight="1">
      <c r="C38337" s="139"/>
      <c r="D38337" s="139"/>
    </row>
    <row r="38338" spans="3:4" ht="15" customHeight="1">
      <c r="C38338" s="139"/>
      <c r="D38338" s="139"/>
    </row>
    <row r="38339" spans="3:4" ht="15" customHeight="1">
      <c r="C38339" s="139"/>
      <c r="D38339" s="139"/>
    </row>
    <row r="38340" spans="3:4" ht="15" customHeight="1">
      <c r="C38340" s="139"/>
      <c r="D38340" s="139"/>
    </row>
    <row r="38341" spans="3:4" ht="15" customHeight="1">
      <c r="C38341" s="139"/>
      <c r="D38341" s="139"/>
    </row>
    <row r="38342" spans="3:4" ht="15" customHeight="1">
      <c r="C38342" s="139"/>
      <c r="D38342" s="139"/>
    </row>
    <row r="38343" spans="3:4" ht="15" customHeight="1">
      <c r="C38343" s="139"/>
      <c r="D38343" s="139"/>
    </row>
    <row r="38344" spans="3:4" ht="15" customHeight="1">
      <c r="C38344" s="139"/>
      <c r="D38344" s="139"/>
    </row>
    <row r="38345" spans="3:4" ht="15" customHeight="1">
      <c r="C38345" s="139"/>
      <c r="D38345" s="139"/>
    </row>
    <row r="38346" spans="3:4" ht="15" customHeight="1">
      <c r="C38346" s="139"/>
      <c r="D38346" s="139"/>
    </row>
    <row r="38347" spans="3:4" ht="15" customHeight="1">
      <c r="C38347" s="139"/>
      <c r="D38347" s="139"/>
    </row>
    <row r="38348" spans="3:4" ht="15" customHeight="1">
      <c r="C38348" s="139"/>
      <c r="D38348" s="139"/>
    </row>
    <row r="38349" spans="3:4" ht="15" customHeight="1">
      <c r="C38349" s="139"/>
      <c r="D38349" s="139"/>
    </row>
    <row r="38350" spans="3:4" ht="15" customHeight="1">
      <c r="C38350" s="139"/>
      <c r="D38350" s="139"/>
    </row>
    <row r="38351" spans="3:4" ht="15" customHeight="1">
      <c r="C38351" s="139"/>
      <c r="D38351" s="139"/>
    </row>
    <row r="38352" spans="3:4" ht="15" customHeight="1">
      <c r="C38352" s="139"/>
      <c r="D38352" s="139"/>
    </row>
    <row r="38353" spans="3:4" ht="15" customHeight="1">
      <c r="C38353" s="139"/>
      <c r="D38353" s="139"/>
    </row>
    <row r="38354" spans="3:4" ht="15" customHeight="1">
      <c r="C38354" s="139"/>
      <c r="D38354" s="139"/>
    </row>
    <row r="38355" spans="3:4" ht="15" customHeight="1">
      <c r="C38355" s="139"/>
      <c r="D38355" s="139"/>
    </row>
    <row r="38356" spans="3:4" ht="15" customHeight="1">
      <c r="C38356" s="139"/>
      <c r="D38356" s="139"/>
    </row>
    <row r="38357" spans="3:4" ht="15" customHeight="1">
      <c r="C38357" s="139"/>
      <c r="D38357" s="139"/>
    </row>
    <row r="38358" spans="3:4" ht="15" customHeight="1">
      <c r="C38358" s="139"/>
      <c r="D38358" s="139"/>
    </row>
    <row r="38359" spans="3:4" ht="15" customHeight="1">
      <c r="C38359" s="139"/>
      <c r="D38359" s="139"/>
    </row>
    <row r="38360" spans="3:4" ht="15" customHeight="1">
      <c r="C38360" s="139"/>
      <c r="D38360" s="139"/>
    </row>
    <row r="38361" spans="3:4" ht="15" customHeight="1">
      <c r="C38361" s="139"/>
      <c r="D38361" s="139"/>
    </row>
    <row r="38362" spans="3:4" ht="15" customHeight="1">
      <c r="C38362" s="139"/>
      <c r="D38362" s="139"/>
    </row>
    <row r="38363" spans="3:4" ht="15" customHeight="1">
      <c r="C38363" s="139"/>
      <c r="D38363" s="139"/>
    </row>
    <row r="38364" spans="3:4" ht="15" customHeight="1">
      <c r="C38364" s="139"/>
      <c r="D38364" s="139"/>
    </row>
    <row r="38365" spans="3:4" ht="15" customHeight="1">
      <c r="C38365" s="139"/>
      <c r="D38365" s="139"/>
    </row>
    <row r="38366" spans="3:4" ht="15" customHeight="1">
      <c r="C38366" s="139"/>
      <c r="D38366" s="139"/>
    </row>
    <row r="38367" spans="3:4" ht="15" customHeight="1">
      <c r="C38367" s="139"/>
      <c r="D38367" s="139"/>
    </row>
    <row r="38368" spans="3:4" ht="15" customHeight="1">
      <c r="C38368" s="139"/>
      <c r="D38368" s="139"/>
    </row>
    <row r="38369" spans="3:4" ht="15" customHeight="1">
      <c r="C38369" s="139"/>
      <c r="D38369" s="139"/>
    </row>
    <row r="38370" spans="3:4" ht="15" customHeight="1">
      <c r="C38370" s="139"/>
      <c r="D38370" s="139"/>
    </row>
    <row r="38371" spans="3:4" ht="15" customHeight="1">
      <c r="C38371" s="139"/>
      <c r="D38371" s="139"/>
    </row>
    <row r="38372" spans="3:4" ht="15" customHeight="1">
      <c r="C38372" s="139"/>
      <c r="D38372" s="139"/>
    </row>
    <row r="38373" spans="3:4" ht="15" customHeight="1">
      <c r="C38373" s="139"/>
      <c r="D38373" s="139"/>
    </row>
    <row r="38374" spans="3:4" ht="15" customHeight="1">
      <c r="C38374" s="139"/>
      <c r="D38374" s="139"/>
    </row>
    <row r="38375" spans="3:4" ht="15" customHeight="1">
      <c r="C38375" s="139"/>
      <c r="D38375" s="139"/>
    </row>
    <row r="38376" spans="3:4" ht="15" customHeight="1">
      <c r="C38376" s="139"/>
      <c r="D38376" s="139"/>
    </row>
    <row r="38377" spans="3:4" ht="15" customHeight="1">
      <c r="C38377" s="139"/>
      <c r="D38377" s="139"/>
    </row>
    <row r="38378" spans="3:4" ht="15" customHeight="1">
      <c r="C38378" s="139"/>
      <c r="D38378" s="139"/>
    </row>
    <row r="38379" spans="3:4" ht="15" customHeight="1">
      <c r="C38379" s="139"/>
      <c r="D38379" s="139"/>
    </row>
    <row r="38380" spans="3:4" ht="15" customHeight="1">
      <c r="C38380" s="139"/>
      <c r="D38380" s="139"/>
    </row>
    <row r="38381" spans="3:4" ht="15" customHeight="1">
      <c r="C38381" s="139"/>
      <c r="D38381" s="139"/>
    </row>
    <row r="38382" spans="3:4" ht="15" customHeight="1">
      <c r="C38382" s="139"/>
      <c r="D38382" s="139"/>
    </row>
    <row r="38383" spans="3:4" ht="15" customHeight="1">
      <c r="C38383" s="139"/>
      <c r="D38383" s="139"/>
    </row>
    <row r="38384" spans="3:4" ht="15" customHeight="1">
      <c r="C38384" s="139"/>
      <c r="D38384" s="139"/>
    </row>
    <row r="38385" spans="3:4" ht="15" customHeight="1">
      <c r="C38385" s="139"/>
      <c r="D38385" s="139"/>
    </row>
    <row r="38386" spans="3:4" ht="15" customHeight="1">
      <c r="C38386" s="139"/>
      <c r="D38386" s="139"/>
    </row>
    <row r="38387" spans="3:4" ht="15" customHeight="1">
      <c r="C38387" s="139"/>
      <c r="D38387" s="139"/>
    </row>
    <row r="38388" spans="3:4" ht="15" customHeight="1">
      <c r="C38388" s="139"/>
      <c r="D38388" s="139"/>
    </row>
    <row r="38389" spans="3:4" ht="15" customHeight="1">
      <c r="C38389" s="139"/>
      <c r="D38389" s="139"/>
    </row>
    <row r="38390" spans="3:4" ht="15" customHeight="1">
      <c r="C38390" s="139"/>
      <c r="D38390" s="139"/>
    </row>
    <row r="38391" spans="3:4" ht="15" customHeight="1">
      <c r="C38391" s="139"/>
      <c r="D38391" s="139"/>
    </row>
    <row r="38392" spans="3:4" ht="15" customHeight="1">
      <c r="C38392" s="139"/>
      <c r="D38392" s="139"/>
    </row>
    <row r="38393" spans="3:4" ht="15" customHeight="1">
      <c r="C38393" s="139"/>
      <c r="D38393" s="139"/>
    </row>
    <row r="38394" spans="3:4" ht="15" customHeight="1">
      <c r="C38394" s="139"/>
      <c r="D38394" s="139"/>
    </row>
    <row r="38395" spans="3:4" ht="15" customHeight="1">
      <c r="C38395" s="139"/>
      <c r="D38395" s="139"/>
    </row>
    <row r="38396" spans="3:4" ht="15" customHeight="1">
      <c r="C38396" s="139"/>
      <c r="D38396" s="139"/>
    </row>
    <row r="38397" spans="3:4" ht="15" customHeight="1">
      <c r="C38397" s="139"/>
      <c r="D38397" s="139"/>
    </row>
    <row r="38398" spans="3:4" ht="15" customHeight="1">
      <c r="C38398" s="139"/>
      <c r="D38398" s="139"/>
    </row>
    <row r="38399" spans="3:4" ht="15" customHeight="1">
      <c r="C38399" s="139"/>
      <c r="D38399" s="139"/>
    </row>
    <row r="38400" spans="3:4" ht="15" customHeight="1">
      <c r="C38400" s="139"/>
      <c r="D38400" s="139"/>
    </row>
    <row r="38401" spans="3:4" ht="15" customHeight="1">
      <c r="C38401" s="139"/>
      <c r="D38401" s="139"/>
    </row>
    <row r="38402" spans="3:4" ht="15" customHeight="1">
      <c r="C38402" s="139"/>
      <c r="D38402" s="139"/>
    </row>
    <row r="38403" spans="3:4" ht="15" customHeight="1">
      <c r="C38403" s="139"/>
      <c r="D38403" s="139"/>
    </row>
    <row r="38404" spans="3:4" ht="15" customHeight="1">
      <c r="C38404" s="139"/>
      <c r="D38404" s="139"/>
    </row>
    <row r="38405" spans="3:4" ht="15" customHeight="1">
      <c r="C38405" s="139"/>
      <c r="D38405" s="139"/>
    </row>
    <row r="38406" spans="3:4" ht="15" customHeight="1">
      <c r="C38406" s="139"/>
      <c r="D38406" s="139"/>
    </row>
    <row r="38407" spans="3:4" ht="15" customHeight="1">
      <c r="C38407" s="139"/>
      <c r="D38407" s="139"/>
    </row>
    <row r="38408" spans="3:4" ht="15" customHeight="1">
      <c r="C38408" s="139"/>
      <c r="D38408" s="139"/>
    </row>
    <row r="38409" spans="3:4" ht="15" customHeight="1">
      <c r="C38409" s="139"/>
      <c r="D38409" s="139"/>
    </row>
    <row r="38410" spans="3:4" ht="15" customHeight="1">
      <c r="C38410" s="139"/>
      <c r="D38410" s="139"/>
    </row>
    <row r="38411" spans="3:4" ht="15" customHeight="1">
      <c r="C38411" s="139"/>
      <c r="D38411" s="139"/>
    </row>
    <row r="38412" spans="3:4" ht="15" customHeight="1">
      <c r="C38412" s="139"/>
      <c r="D38412" s="139"/>
    </row>
    <row r="38413" spans="3:4" ht="15" customHeight="1">
      <c r="C38413" s="139"/>
      <c r="D38413" s="139"/>
    </row>
    <row r="38414" spans="3:4" ht="15" customHeight="1">
      <c r="C38414" s="139"/>
      <c r="D38414" s="139"/>
    </row>
    <row r="38415" spans="3:4" ht="15" customHeight="1">
      <c r="C38415" s="139"/>
      <c r="D38415" s="139"/>
    </row>
    <row r="38416" spans="3:4" ht="15" customHeight="1">
      <c r="C38416" s="139"/>
      <c r="D38416" s="139"/>
    </row>
    <row r="38417" spans="3:4" ht="15" customHeight="1">
      <c r="C38417" s="139"/>
      <c r="D38417" s="139"/>
    </row>
    <row r="38418" spans="3:4" ht="15" customHeight="1">
      <c r="C38418" s="139"/>
      <c r="D38418" s="139"/>
    </row>
    <row r="38419" spans="3:4" ht="15" customHeight="1">
      <c r="C38419" s="139"/>
      <c r="D38419" s="139"/>
    </row>
    <row r="38420" spans="3:4" ht="15" customHeight="1">
      <c r="C38420" s="139"/>
      <c r="D38420" s="139"/>
    </row>
    <row r="38421" spans="3:4" ht="15" customHeight="1">
      <c r="C38421" s="139"/>
      <c r="D38421" s="139"/>
    </row>
    <row r="38422" spans="3:4" ht="15" customHeight="1">
      <c r="C38422" s="139"/>
      <c r="D38422" s="139"/>
    </row>
    <row r="38423" spans="3:4" ht="15" customHeight="1">
      <c r="C38423" s="139"/>
      <c r="D38423" s="139"/>
    </row>
    <row r="38424" spans="3:4" ht="15" customHeight="1">
      <c r="C38424" s="139"/>
      <c r="D38424" s="139"/>
    </row>
    <row r="38425" spans="3:4" ht="15" customHeight="1">
      <c r="C38425" s="139"/>
      <c r="D38425" s="139"/>
    </row>
    <row r="38426" spans="3:4" ht="15" customHeight="1">
      <c r="C38426" s="139"/>
      <c r="D38426" s="139"/>
    </row>
    <row r="38427" spans="3:4" ht="15" customHeight="1">
      <c r="C38427" s="139"/>
      <c r="D38427" s="139"/>
    </row>
    <row r="38428" spans="3:4" ht="15" customHeight="1">
      <c r="C38428" s="139"/>
      <c r="D38428" s="139"/>
    </row>
    <row r="38429" spans="3:4" ht="15" customHeight="1">
      <c r="C38429" s="139"/>
      <c r="D38429" s="139"/>
    </row>
    <row r="38430" spans="3:4" ht="15" customHeight="1">
      <c r="C38430" s="139"/>
      <c r="D38430" s="139"/>
    </row>
    <row r="38431" spans="3:4" ht="15" customHeight="1">
      <c r="C38431" s="139"/>
      <c r="D38431" s="139"/>
    </row>
    <row r="38432" spans="3:4" ht="15" customHeight="1">
      <c r="C38432" s="139"/>
      <c r="D38432" s="139"/>
    </row>
    <row r="38433" spans="3:4" ht="15" customHeight="1">
      <c r="C38433" s="139"/>
      <c r="D38433" s="139"/>
    </row>
    <row r="38434" spans="3:4" ht="15" customHeight="1">
      <c r="C38434" s="139"/>
      <c r="D38434" s="139"/>
    </row>
    <row r="38435" spans="3:4" ht="15" customHeight="1">
      <c r="C38435" s="139"/>
      <c r="D38435" s="139"/>
    </row>
    <row r="38436" spans="3:4" ht="15" customHeight="1">
      <c r="C38436" s="139"/>
      <c r="D38436" s="139"/>
    </row>
    <row r="38437" spans="3:4" ht="15" customHeight="1">
      <c r="C38437" s="139"/>
      <c r="D38437" s="139"/>
    </row>
    <row r="38438" spans="3:4" ht="15" customHeight="1">
      <c r="C38438" s="139"/>
      <c r="D38438" s="139"/>
    </row>
    <row r="38439" spans="3:4" ht="15" customHeight="1">
      <c r="C38439" s="139"/>
      <c r="D38439" s="139"/>
    </row>
    <row r="38440" spans="3:4" ht="15" customHeight="1">
      <c r="C38440" s="139"/>
      <c r="D38440" s="139"/>
    </row>
    <row r="38441" spans="3:4" ht="15" customHeight="1">
      <c r="C38441" s="139"/>
      <c r="D38441" s="139"/>
    </row>
    <row r="38442" spans="3:4" ht="15" customHeight="1">
      <c r="C38442" s="139"/>
      <c r="D38442" s="139"/>
    </row>
    <row r="38443" spans="3:4" ht="15" customHeight="1">
      <c r="C38443" s="139"/>
      <c r="D38443" s="139"/>
    </row>
    <row r="38444" spans="3:4" ht="15" customHeight="1">
      <c r="C38444" s="139"/>
      <c r="D38444" s="139"/>
    </row>
    <row r="38445" spans="3:4" ht="15" customHeight="1">
      <c r="C38445" s="139"/>
      <c r="D38445" s="139"/>
    </row>
    <row r="38446" spans="3:4" ht="15" customHeight="1">
      <c r="C38446" s="139"/>
      <c r="D38446" s="139"/>
    </row>
    <row r="38447" spans="3:4" ht="15" customHeight="1">
      <c r="C38447" s="139"/>
      <c r="D38447" s="139"/>
    </row>
    <row r="38448" spans="3:4" ht="15" customHeight="1">
      <c r="C38448" s="139"/>
      <c r="D38448" s="139"/>
    </row>
    <row r="38449" spans="3:4" ht="15" customHeight="1">
      <c r="C38449" s="139"/>
      <c r="D38449" s="139"/>
    </row>
    <row r="38450" spans="3:4" ht="15" customHeight="1">
      <c r="C38450" s="139"/>
      <c r="D38450" s="139"/>
    </row>
    <row r="38451" spans="3:4" ht="15" customHeight="1">
      <c r="C38451" s="139"/>
      <c r="D38451" s="139"/>
    </row>
    <row r="38452" spans="3:4" ht="15" customHeight="1">
      <c r="C38452" s="139"/>
      <c r="D38452" s="139"/>
    </row>
    <row r="38453" spans="3:4" ht="15" customHeight="1">
      <c r="C38453" s="139"/>
      <c r="D38453" s="139"/>
    </row>
    <row r="38454" spans="3:4" ht="15" customHeight="1">
      <c r="C38454" s="139"/>
      <c r="D38454" s="139"/>
    </row>
    <row r="38455" spans="3:4" ht="15" customHeight="1">
      <c r="C38455" s="139"/>
      <c r="D38455" s="139"/>
    </row>
    <row r="38456" spans="3:4" ht="15" customHeight="1">
      <c r="C38456" s="139"/>
      <c r="D38456" s="139"/>
    </row>
    <row r="38457" spans="3:4" ht="15" customHeight="1">
      <c r="C38457" s="139"/>
      <c r="D38457" s="139"/>
    </row>
    <row r="38458" spans="3:4" ht="15" customHeight="1">
      <c r="C38458" s="139"/>
      <c r="D38458" s="139"/>
    </row>
    <row r="38459" spans="3:4" ht="15" customHeight="1">
      <c r="C38459" s="139"/>
      <c r="D38459" s="139"/>
    </row>
    <row r="38460" spans="3:4" ht="15" customHeight="1">
      <c r="C38460" s="139"/>
      <c r="D38460" s="139"/>
    </row>
    <row r="38461" spans="3:4" ht="15" customHeight="1">
      <c r="C38461" s="139"/>
      <c r="D38461" s="139"/>
    </row>
    <row r="38462" spans="3:4" ht="15" customHeight="1">
      <c r="C38462" s="139"/>
      <c r="D38462" s="139"/>
    </row>
    <row r="38463" spans="3:4" ht="15" customHeight="1">
      <c r="C38463" s="139"/>
      <c r="D38463" s="139"/>
    </row>
    <row r="38464" spans="3:4" ht="15" customHeight="1">
      <c r="C38464" s="139"/>
      <c r="D38464" s="139"/>
    </row>
    <row r="38465" spans="3:4" ht="15" customHeight="1">
      <c r="C38465" s="139"/>
      <c r="D38465" s="139"/>
    </row>
    <row r="38466" spans="3:4" ht="15" customHeight="1">
      <c r="C38466" s="139"/>
      <c r="D38466" s="139"/>
    </row>
    <row r="38467" spans="3:4" ht="15" customHeight="1">
      <c r="C38467" s="139"/>
      <c r="D38467" s="139"/>
    </row>
    <row r="38468" spans="3:4" ht="15" customHeight="1">
      <c r="C38468" s="139"/>
      <c r="D38468" s="139"/>
    </row>
    <row r="38469" spans="3:4" ht="15" customHeight="1">
      <c r="C38469" s="139"/>
      <c r="D38469" s="139"/>
    </row>
    <row r="38470" spans="3:4" ht="15" customHeight="1">
      <c r="C38470" s="139"/>
      <c r="D38470" s="139"/>
    </row>
    <row r="38471" spans="3:4" ht="15" customHeight="1">
      <c r="C38471" s="139"/>
      <c r="D38471" s="139"/>
    </row>
    <row r="38472" spans="3:4" ht="15" customHeight="1">
      <c r="C38472" s="139"/>
      <c r="D38472" s="139"/>
    </row>
    <row r="38473" spans="3:4" ht="15" customHeight="1">
      <c r="C38473" s="139"/>
      <c r="D38473" s="139"/>
    </row>
    <row r="38474" spans="3:4" ht="15" customHeight="1">
      <c r="C38474" s="139"/>
      <c r="D38474" s="139"/>
    </row>
    <row r="38475" spans="3:4" ht="15" customHeight="1">
      <c r="C38475" s="139"/>
      <c r="D38475" s="139"/>
    </row>
    <row r="38476" spans="3:4" ht="15" customHeight="1">
      <c r="C38476" s="139"/>
      <c r="D38476" s="139"/>
    </row>
    <row r="38477" spans="3:4" ht="15" customHeight="1">
      <c r="C38477" s="139"/>
      <c r="D38477" s="139"/>
    </row>
    <row r="38478" spans="3:4" ht="15" customHeight="1">
      <c r="C38478" s="139"/>
      <c r="D38478" s="139"/>
    </row>
    <row r="38479" spans="3:4" ht="15" customHeight="1">
      <c r="C38479" s="139"/>
      <c r="D38479" s="139"/>
    </row>
    <row r="38480" spans="3:4" ht="15" customHeight="1">
      <c r="C38480" s="139"/>
      <c r="D38480" s="139"/>
    </row>
    <row r="38481" spans="3:4" ht="15" customHeight="1">
      <c r="C38481" s="139"/>
      <c r="D38481" s="139"/>
    </row>
    <row r="38482" spans="3:4" ht="15" customHeight="1">
      <c r="C38482" s="139"/>
      <c r="D38482" s="139"/>
    </row>
    <row r="38483" spans="3:4" ht="15" customHeight="1">
      <c r="C38483" s="139"/>
      <c r="D38483" s="139"/>
    </row>
    <row r="38484" spans="3:4" ht="15" customHeight="1">
      <c r="C38484" s="139"/>
      <c r="D38484" s="139"/>
    </row>
    <row r="38485" spans="3:4" ht="15" customHeight="1">
      <c r="C38485" s="139"/>
      <c r="D38485" s="139"/>
    </row>
    <row r="38486" spans="3:4" ht="15" customHeight="1">
      <c r="C38486" s="139"/>
      <c r="D38486" s="139"/>
    </row>
    <row r="38487" spans="3:4" ht="15" customHeight="1">
      <c r="C38487" s="139"/>
      <c r="D38487" s="139"/>
    </row>
    <row r="38488" spans="3:4" ht="15" customHeight="1">
      <c r="C38488" s="139"/>
      <c r="D38488" s="139"/>
    </row>
    <row r="38489" spans="3:4" ht="15" customHeight="1">
      <c r="C38489" s="139"/>
      <c r="D38489" s="139"/>
    </row>
    <row r="38490" spans="3:4" ht="15" customHeight="1">
      <c r="C38490" s="139"/>
      <c r="D38490" s="139"/>
    </row>
    <row r="38491" spans="3:4" ht="15" customHeight="1">
      <c r="C38491" s="139"/>
      <c r="D38491" s="139"/>
    </row>
    <row r="38492" spans="3:4" ht="15" customHeight="1">
      <c r="C38492" s="139"/>
      <c r="D38492" s="139"/>
    </row>
    <row r="38493" spans="3:4" ht="15" customHeight="1">
      <c r="C38493" s="139"/>
      <c r="D38493" s="139"/>
    </row>
    <row r="38494" spans="3:4" ht="15" customHeight="1">
      <c r="C38494" s="139"/>
      <c r="D38494" s="139"/>
    </row>
    <row r="38495" spans="3:4" ht="15" customHeight="1">
      <c r="C38495" s="139"/>
      <c r="D38495" s="139"/>
    </row>
    <row r="38496" spans="3:4" ht="15" customHeight="1">
      <c r="C38496" s="139"/>
      <c r="D38496" s="139"/>
    </row>
    <row r="38497" spans="3:4" ht="15" customHeight="1">
      <c r="C38497" s="139"/>
      <c r="D38497" s="139"/>
    </row>
    <row r="38498" spans="3:4" ht="15" customHeight="1">
      <c r="C38498" s="139"/>
      <c r="D38498" s="139"/>
    </row>
    <row r="38499" spans="3:4" ht="15" customHeight="1">
      <c r="C38499" s="139"/>
      <c r="D38499" s="139"/>
    </row>
    <row r="38500" spans="3:4" ht="15" customHeight="1">
      <c r="C38500" s="139"/>
      <c r="D38500" s="139"/>
    </row>
    <row r="38501" spans="3:4" ht="15" customHeight="1">
      <c r="C38501" s="139"/>
      <c r="D38501" s="139"/>
    </row>
    <row r="38502" spans="3:4" ht="15" customHeight="1">
      <c r="C38502" s="139"/>
      <c r="D38502" s="139"/>
    </row>
    <row r="38503" spans="3:4" ht="15" customHeight="1">
      <c r="C38503" s="139"/>
      <c r="D38503" s="139"/>
    </row>
    <row r="38504" spans="3:4" ht="15" customHeight="1">
      <c r="C38504" s="139"/>
      <c r="D38504" s="139"/>
    </row>
    <row r="38505" spans="3:4" ht="15" customHeight="1">
      <c r="C38505" s="139"/>
      <c r="D38505" s="139"/>
    </row>
    <row r="38506" spans="3:4" ht="15" customHeight="1">
      <c r="C38506" s="139"/>
      <c r="D38506" s="139"/>
    </row>
    <row r="38507" spans="3:4" ht="15" customHeight="1">
      <c r="C38507" s="139"/>
      <c r="D38507" s="139"/>
    </row>
    <row r="38508" spans="3:4" ht="15" customHeight="1">
      <c r="C38508" s="139"/>
      <c r="D38508" s="139"/>
    </row>
    <row r="38509" spans="3:4" ht="15" customHeight="1">
      <c r="C38509" s="139"/>
      <c r="D38509" s="139"/>
    </row>
    <row r="38510" spans="3:4" ht="15" customHeight="1">
      <c r="C38510" s="139"/>
      <c r="D38510" s="139"/>
    </row>
    <row r="38511" spans="3:4" ht="15" customHeight="1">
      <c r="C38511" s="139"/>
      <c r="D38511" s="139"/>
    </row>
    <row r="38512" spans="3:4" ht="15" customHeight="1">
      <c r="C38512" s="139"/>
      <c r="D38512" s="139"/>
    </row>
    <row r="38513" spans="3:4" ht="15" customHeight="1">
      <c r="C38513" s="139"/>
      <c r="D38513" s="139"/>
    </row>
    <row r="38514" spans="3:4" ht="15" customHeight="1">
      <c r="C38514" s="139"/>
      <c r="D38514" s="139"/>
    </row>
    <row r="38515" spans="3:4" ht="15" customHeight="1">
      <c r="C38515" s="139"/>
      <c r="D38515" s="139"/>
    </row>
    <row r="38516" spans="3:4" ht="15" customHeight="1">
      <c r="C38516" s="139"/>
      <c r="D38516" s="139"/>
    </row>
    <row r="38517" spans="3:4" ht="15" customHeight="1">
      <c r="C38517" s="139"/>
      <c r="D38517" s="139"/>
    </row>
    <row r="38518" spans="3:4" ht="15" customHeight="1">
      <c r="C38518" s="139"/>
      <c r="D38518" s="139"/>
    </row>
    <row r="38519" spans="3:4" ht="15" customHeight="1">
      <c r="C38519" s="139"/>
      <c r="D38519" s="139"/>
    </row>
    <row r="38520" spans="3:4" ht="15" customHeight="1">
      <c r="C38520" s="139"/>
      <c r="D38520" s="139"/>
    </row>
    <row r="38521" spans="3:4" ht="15" customHeight="1">
      <c r="C38521" s="139"/>
      <c r="D38521" s="139"/>
    </row>
    <row r="38522" spans="3:4" ht="15" customHeight="1">
      <c r="C38522" s="139"/>
      <c r="D38522" s="139"/>
    </row>
    <row r="38523" spans="3:4" ht="15" customHeight="1">
      <c r="C38523" s="139"/>
      <c r="D38523" s="139"/>
    </row>
    <row r="38524" spans="3:4" ht="15" customHeight="1">
      <c r="C38524" s="139"/>
      <c r="D38524" s="139"/>
    </row>
    <row r="38525" spans="3:4" ht="15" customHeight="1">
      <c r="C38525" s="139"/>
      <c r="D38525" s="139"/>
    </row>
    <row r="38526" spans="3:4" ht="15" customHeight="1">
      <c r="C38526" s="139"/>
      <c r="D38526" s="139"/>
    </row>
    <row r="38527" spans="3:4" ht="15" customHeight="1">
      <c r="C38527" s="139"/>
      <c r="D38527" s="139"/>
    </row>
    <row r="38528" spans="3:4" ht="15" customHeight="1">
      <c r="C38528" s="139"/>
      <c r="D38528" s="139"/>
    </row>
    <row r="38529" spans="3:4" ht="15" customHeight="1">
      <c r="C38529" s="139"/>
      <c r="D38529" s="139"/>
    </row>
    <row r="38530" spans="3:4" ht="15" customHeight="1">
      <c r="C38530" s="139"/>
      <c r="D38530" s="139"/>
    </row>
    <row r="38531" spans="3:4" ht="15" customHeight="1">
      <c r="C38531" s="139"/>
      <c r="D38531" s="139"/>
    </row>
    <row r="38532" spans="3:4" ht="15" customHeight="1">
      <c r="C38532" s="139"/>
      <c r="D38532" s="139"/>
    </row>
    <row r="38533" spans="3:4" ht="15" customHeight="1">
      <c r="C38533" s="139"/>
      <c r="D38533" s="139"/>
    </row>
    <row r="38534" spans="3:4" ht="15" customHeight="1">
      <c r="C38534" s="139"/>
      <c r="D38534" s="139"/>
    </row>
    <row r="38535" spans="3:4" ht="15" customHeight="1">
      <c r="C38535" s="139"/>
      <c r="D38535" s="139"/>
    </row>
    <row r="38536" spans="3:4" ht="15" customHeight="1">
      <c r="C38536" s="139"/>
      <c r="D38536" s="139"/>
    </row>
    <row r="38537" spans="3:4" ht="15" customHeight="1">
      <c r="C38537" s="139"/>
      <c r="D38537" s="139"/>
    </row>
    <row r="38538" spans="3:4" ht="15" customHeight="1">
      <c r="C38538" s="139"/>
      <c r="D38538" s="139"/>
    </row>
    <row r="38539" spans="3:4" ht="15" customHeight="1">
      <c r="C38539" s="139"/>
      <c r="D38539" s="139"/>
    </row>
    <row r="38540" spans="3:4" ht="15" customHeight="1">
      <c r="C38540" s="139"/>
      <c r="D38540" s="139"/>
    </row>
    <row r="38541" spans="3:4" ht="15" customHeight="1">
      <c r="C38541" s="139"/>
      <c r="D38541" s="139"/>
    </row>
    <row r="38542" spans="3:4" ht="15" customHeight="1">
      <c r="C38542" s="139"/>
      <c r="D38542" s="139"/>
    </row>
    <row r="38543" spans="3:4" ht="15" customHeight="1">
      <c r="C38543" s="139"/>
      <c r="D38543" s="139"/>
    </row>
    <row r="38544" spans="3:4" ht="15" customHeight="1">
      <c r="C38544" s="139"/>
      <c r="D38544" s="139"/>
    </row>
    <row r="38545" spans="3:4" ht="15" customHeight="1">
      <c r="C38545" s="139"/>
      <c r="D38545" s="139"/>
    </row>
    <row r="38546" spans="3:4" ht="15" customHeight="1">
      <c r="C38546" s="139"/>
      <c r="D38546" s="139"/>
    </row>
    <row r="38547" spans="3:4" ht="15" customHeight="1">
      <c r="C38547" s="139"/>
      <c r="D38547" s="139"/>
    </row>
    <row r="38548" spans="3:4" ht="15" customHeight="1">
      <c r="C38548" s="139"/>
      <c r="D38548" s="139"/>
    </row>
    <row r="38549" spans="3:4" ht="15" customHeight="1">
      <c r="C38549" s="139"/>
      <c r="D38549" s="139"/>
    </row>
    <row r="38550" spans="3:4" ht="15" customHeight="1">
      <c r="C38550" s="139"/>
      <c r="D38550" s="139"/>
    </row>
    <row r="38551" spans="3:4" ht="15" customHeight="1">
      <c r="C38551" s="139"/>
      <c r="D38551" s="139"/>
    </row>
    <row r="38552" spans="3:4" ht="15" customHeight="1">
      <c r="C38552" s="139"/>
      <c r="D38552" s="139"/>
    </row>
    <row r="38553" spans="3:4" ht="15" customHeight="1">
      <c r="C38553" s="139"/>
      <c r="D38553" s="139"/>
    </row>
    <row r="38554" spans="3:4" ht="15" customHeight="1">
      <c r="C38554" s="139"/>
      <c r="D38554" s="139"/>
    </row>
    <row r="38555" spans="3:4" ht="15" customHeight="1">
      <c r="C38555" s="139"/>
      <c r="D38555" s="139"/>
    </row>
    <row r="38556" spans="3:4" ht="15" customHeight="1">
      <c r="C38556" s="139"/>
      <c r="D38556" s="139"/>
    </row>
    <row r="38557" spans="3:4" ht="15" customHeight="1">
      <c r="C38557" s="139"/>
      <c r="D38557" s="139"/>
    </row>
    <row r="38558" spans="3:4" ht="15" customHeight="1">
      <c r="C38558" s="139"/>
      <c r="D38558" s="139"/>
    </row>
    <row r="38559" spans="3:4" ht="15" customHeight="1">
      <c r="C38559" s="139"/>
      <c r="D38559" s="139"/>
    </row>
    <row r="38560" spans="3:4" ht="15" customHeight="1">
      <c r="C38560" s="139"/>
      <c r="D38560" s="139"/>
    </row>
    <row r="38561" spans="3:4" ht="15" customHeight="1">
      <c r="C38561" s="139"/>
      <c r="D38561" s="139"/>
    </row>
    <row r="38562" spans="3:4" ht="15" customHeight="1">
      <c r="C38562" s="139"/>
      <c r="D38562" s="139"/>
    </row>
    <row r="38563" spans="3:4" ht="15" customHeight="1">
      <c r="C38563" s="139"/>
      <c r="D38563" s="139"/>
    </row>
    <row r="38564" spans="3:4" ht="15" customHeight="1">
      <c r="C38564" s="139"/>
      <c r="D38564" s="139"/>
    </row>
    <row r="38565" spans="3:4" ht="15" customHeight="1">
      <c r="C38565" s="139"/>
      <c r="D38565" s="139"/>
    </row>
    <row r="38566" spans="3:4" ht="15" customHeight="1">
      <c r="C38566" s="139"/>
      <c r="D38566" s="139"/>
    </row>
    <row r="38567" spans="3:4" ht="15" customHeight="1">
      <c r="C38567" s="139"/>
      <c r="D38567" s="139"/>
    </row>
    <row r="38568" spans="3:4" ht="15" customHeight="1">
      <c r="C38568" s="139"/>
      <c r="D38568" s="139"/>
    </row>
    <row r="38569" spans="3:4" ht="15" customHeight="1">
      <c r="C38569" s="139"/>
      <c r="D38569" s="139"/>
    </row>
    <row r="38570" spans="3:4" ht="15" customHeight="1">
      <c r="C38570" s="139"/>
      <c r="D38570" s="139"/>
    </row>
    <row r="38571" spans="3:4" ht="15" customHeight="1">
      <c r="C38571" s="139"/>
      <c r="D38571" s="139"/>
    </row>
    <row r="38572" spans="3:4" ht="15" customHeight="1">
      <c r="C38572" s="139"/>
      <c r="D38572" s="139"/>
    </row>
    <row r="38573" spans="3:4" ht="15" customHeight="1">
      <c r="C38573" s="139"/>
      <c r="D38573" s="139"/>
    </row>
    <row r="38574" spans="3:4" ht="15" customHeight="1">
      <c r="C38574" s="139"/>
      <c r="D38574" s="139"/>
    </row>
    <row r="38575" spans="3:4" ht="15" customHeight="1">
      <c r="C38575" s="139"/>
      <c r="D38575" s="139"/>
    </row>
    <row r="38576" spans="3:4" ht="15" customHeight="1">
      <c r="C38576" s="139"/>
      <c r="D38576" s="139"/>
    </row>
    <row r="38577" spans="3:4" ht="15" customHeight="1">
      <c r="C38577" s="139"/>
      <c r="D38577" s="139"/>
    </row>
    <row r="38578" spans="3:4" ht="15" customHeight="1">
      <c r="C38578" s="139"/>
      <c r="D38578" s="139"/>
    </row>
    <row r="38579" spans="3:4" ht="15" customHeight="1">
      <c r="C38579" s="139"/>
      <c r="D38579" s="139"/>
    </row>
    <row r="38580" spans="3:4" ht="15" customHeight="1">
      <c r="C38580" s="139"/>
      <c r="D38580" s="139"/>
    </row>
    <row r="38581" spans="3:4" ht="15" customHeight="1">
      <c r="C38581" s="139"/>
      <c r="D38581" s="139"/>
    </row>
    <row r="38582" spans="3:4" ht="15" customHeight="1">
      <c r="C38582" s="139"/>
      <c r="D38582" s="139"/>
    </row>
    <row r="38583" spans="3:4" ht="15" customHeight="1">
      <c r="C38583" s="139"/>
      <c r="D38583" s="139"/>
    </row>
    <row r="38584" spans="3:4" ht="15" customHeight="1">
      <c r="C38584" s="139"/>
      <c r="D38584" s="139"/>
    </row>
    <row r="38585" spans="3:4" ht="15" customHeight="1">
      <c r="C38585" s="139"/>
      <c r="D38585" s="139"/>
    </row>
    <row r="38586" spans="3:4" ht="15" customHeight="1">
      <c r="C38586" s="139"/>
      <c r="D38586" s="139"/>
    </row>
    <row r="38587" spans="3:4" ht="15" customHeight="1">
      <c r="C38587" s="139"/>
      <c r="D38587" s="139"/>
    </row>
    <row r="38588" spans="3:4" ht="15" customHeight="1">
      <c r="C38588" s="139"/>
      <c r="D38588" s="139"/>
    </row>
    <row r="38589" spans="3:4" ht="15" customHeight="1">
      <c r="C38589" s="139"/>
      <c r="D38589" s="139"/>
    </row>
    <row r="38590" spans="3:4" ht="15" customHeight="1">
      <c r="C38590" s="139"/>
      <c r="D38590" s="139"/>
    </row>
    <row r="38591" spans="3:4" ht="15" customHeight="1">
      <c r="C38591" s="139"/>
      <c r="D38591" s="139"/>
    </row>
    <row r="38592" spans="3:4" ht="15" customHeight="1">
      <c r="C38592" s="139"/>
      <c r="D38592" s="139"/>
    </row>
    <row r="38593" spans="3:4" ht="15" customHeight="1">
      <c r="C38593" s="139"/>
      <c r="D38593" s="139"/>
    </row>
    <row r="38594" spans="3:4" ht="15" customHeight="1">
      <c r="C38594" s="139"/>
      <c r="D38594" s="139"/>
    </row>
    <row r="38595" spans="3:4" ht="15" customHeight="1">
      <c r="C38595" s="139"/>
      <c r="D38595" s="139"/>
    </row>
    <row r="38596" spans="3:4" ht="15" customHeight="1">
      <c r="C38596" s="139"/>
      <c r="D38596" s="139"/>
    </row>
    <row r="38597" spans="3:4" ht="15" customHeight="1">
      <c r="C38597" s="139"/>
      <c r="D38597" s="139"/>
    </row>
    <row r="38598" spans="3:4" ht="15" customHeight="1">
      <c r="C38598" s="139"/>
      <c r="D38598" s="139"/>
    </row>
    <row r="38599" spans="3:4" ht="15" customHeight="1">
      <c r="C38599" s="139"/>
      <c r="D38599" s="139"/>
    </row>
    <row r="38600" spans="3:4" ht="15" customHeight="1">
      <c r="C38600" s="139"/>
      <c r="D38600" s="139"/>
    </row>
    <row r="38601" spans="3:4" ht="15" customHeight="1">
      <c r="C38601" s="139"/>
      <c r="D38601" s="139"/>
    </row>
    <row r="38602" spans="3:4" ht="15" customHeight="1">
      <c r="C38602" s="139"/>
      <c r="D38602" s="139"/>
    </row>
    <row r="38603" spans="3:4" ht="15" customHeight="1">
      <c r="C38603" s="139"/>
      <c r="D38603" s="139"/>
    </row>
    <row r="38604" spans="3:4" ht="15" customHeight="1">
      <c r="C38604" s="139"/>
      <c r="D38604" s="139"/>
    </row>
    <row r="38605" spans="3:4" ht="15" customHeight="1">
      <c r="C38605" s="139"/>
      <c r="D38605" s="139"/>
    </row>
    <row r="38606" spans="3:4" ht="15" customHeight="1">
      <c r="C38606" s="139"/>
      <c r="D38606" s="139"/>
    </row>
    <row r="38607" spans="3:4" ht="15" customHeight="1">
      <c r="C38607" s="139"/>
      <c r="D38607" s="139"/>
    </row>
    <row r="38608" spans="3:4" ht="15" customHeight="1">
      <c r="C38608" s="139"/>
      <c r="D38608" s="139"/>
    </row>
    <row r="38609" spans="3:4" ht="15" customHeight="1">
      <c r="C38609" s="139"/>
      <c r="D38609" s="139"/>
    </row>
    <row r="38610" spans="3:4" ht="15" customHeight="1">
      <c r="C38610" s="139"/>
      <c r="D38610" s="139"/>
    </row>
    <row r="38611" spans="3:4" ht="15" customHeight="1">
      <c r="C38611" s="139"/>
      <c r="D38611" s="139"/>
    </row>
    <row r="38612" spans="3:4" ht="15" customHeight="1">
      <c r="C38612" s="139"/>
      <c r="D38612" s="139"/>
    </row>
    <row r="38613" spans="3:4" ht="15" customHeight="1">
      <c r="C38613" s="139"/>
      <c r="D38613" s="139"/>
    </row>
    <row r="38614" spans="3:4" ht="15" customHeight="1">
      <c r="C38614" s="139"/>
      <c r="D38614" s="139"/>
    </row>
    <row r="38615" spans="3:4" ht="15" customHeight="1">
      <c r="C38615" s="139"/>
      <c r="D38615" s="139"/>
    </row>
    <row r="38616" spans="3:4" ht="15" customHeight="1">
      <c r="C38616" s="139"/>
      <c r="D38616" s="139"/>
    </row>
    <row r="38617" spans="3:4" ht="15" customHeight="1">
      <c r="C38617" s="139"/>
      <c r="D38617" s="139"/>
    </row>
    <row r="38618" spans="3:4" ht="15" customHeight="1">
      <c r="C38618" s="139"/>
      <c r="D38618" s="139"/>
    </row>
    <row r="38619" spans="3:4" ht="15" customHeight="1">
      <c r="C38619" s="139"/>
      <c r="D38619" s="139"/>
    </row>
    <row r="38620" spans="3:4" ht="15" customHeight="1">
      <c r="C38620" s="139"/>
      <c r="D38620" s="139"/>
    </row>
    <row r="38621" spans="3:4" ht="15" customHeight="1">
      <c r="C38621" s="139"/>
      <c r="D38621" s="139"/>
    </row>
    <row r="38622" spans="3:4" ht="15" customHeight="1">
      <c r="C38622" s="139"/>
      <c r="D38622" s="139"/>
    </row>
    <row r="38623" spans="3:4" ht="15" customHeight="1">
      <c r="C38623" s="139"/>
      <c r="D38623" s="139"/>
    </row>
    <row r="38624" spans="3:4" ht="15" customHeight="1">
      <c r="C38624" s="139"/>
      <c r="D38624" s="139"/>
    </row>
    <row r="38625" spans="3:4" ht="15" customHeight="1">
      <c r="C38625" s="139"/>
      <c r="D38625" s="139"/>
    </row>
    <row r="38626" spans="3:4" ht="15" customHeight="1">
      <c r="C38626" s="139"/>
      <c r="D38626" s="139"/>
    </row>
    <row r="38627" spans="3:4" ht="15" customHeight="1">
      <c r="C38627" s="139"/>
      <c r="D38627" s="139"/>
    </row>
    <row r="38628" spans="3:4" ht="15" customHeight="1">
      <c r="C38628" s="139"/>
      <c r="D38628" s="139"/>
    </row>
    <row r="38629" spans="3:4" ht="15" customHeight="1">
      <c r="C38629" s="139"/>
      <c r="D38629" s="139"/>
    </row>
    <row r="38630" spans="3:4" ht="15" customHeight="1">
      <c r="C38630" s="139"/>
      <c r="D38630" s="139"/>
    </row>
    <row r="38631" spans="3:4" ht="15" customHeight="1">
      <c r="C38631" s="139"/>
      <c r="D38631" s="139"/>
    </row>
    <row r="38632" spans="3:4" ht="15" customHeight="1">
      <c r="C38632" s="139"/>
      <c r="D38632" s="139"/>
    </row>
    <row r="38633" spans="3:4" ht="15" customHeight="1">
      <c r="C38633" s="139"/>
      <c r="D38633" s="139"/>
    </row>
    <row r="38634" spans="3:4" ht="15" customHeight="1">
      <c r="C38634" s="139"/>
      <c r="D38634" s="139"/>
    </row>
    <row r="38635" spans="3:4" ht="15" customHeight="1">
      <c r="C38635" s="139"/>
      <c r="D38635" s="139"/>
    </row>
    <row r="38636" spans="3:4" ht="15" customHeight="1">
      <c r="C38636" s="139"/>
      <c r="D38636" s="139"/>
    </row>
    <row r="38637" spans="3:4" ht="15" customHeight="1">
      <c r="C38637" s="139"/>
      <c r="D38637" s="139"/>
    </row>
    <row r="38638" spans="3:4" ht="15" customHeight="1">
      <c r="C38638" s="139"/>
      <c r="D38638" s="139"/>
    </row>
    <row r="38639" spans="3:4" ht="15" customHeight="1">
      <c r="C38639" s="139"/>
      <c r="D38639" s="139"/>
    </row>
    <row r="38640" spans="3:4" ht="15" customHeight="1">
      <c r="C38640" s="139"/>
      <c r="D38640" s="139"/>
    </row>
    <row r="38641" spans="3:4" ht="15" customHeight="1">
      <c r="C38641" s="139"/>
      <c r="D38641" s="139"/>
    </row>
    <row r="38642" spans="3:4" ht="15" customHeight="1">
      <c r="C38642" s="139"/>
      <c r="D38642" s="139"/>
    </row>
    <row r="38643" spans="3:4" ht="15" customHeight="1">
      <c r="C38643" s="139"/>
      <c r="D38643" s="139"/>
    </row>
    <row r="38644" spans="3:4" ht="15" customHeight="1">
      <c r="C38644" s="139"/>
      <c r="D38644" s="139"/>
    </row>
    <row r="38645" spans="3:4" ht="15" customHeight="1">
      <c r="C38645" s="139"/>
      <c r="D38645" s="139"/>
    </row>
    <row r="38646" spans="3:4" ht="15" customHeight="1">
      <c r="C38646" s="139"/>
      <c r="D38646" s="139"/>
    </row>
    <row r="38647" spans="3:4" ht="15" customHeight="1">
      <c r="C38647" s="139"/>
      <c r="D38647" s="139"/>
    </row>
    <row r="38648" spans="3:4" ht="15" customHeight="1">
      <c r="C38648" s="139"/>
      <c r="D38648" s="139"/>
    </row>
    <row r="38649" spans="3:4" ht="15" customHeight="1">
      <c r="C38649" s="139"/>
      <c r="D38649" s="139"/>
    </row>
    <row r="38650" spans="3:4" ht="15" customHeight="1">
      <c r="C38650" s="139"/>
      <c r="D38650" s="139"/>
    </row>
    <row r="38651" spans="3:4" ht="15" customHeight="1">
      <c r="C38651" s="139"/>
      <c r="D38651" s="139"/>
    </row>
    <row r="38652" spans="3:4" ht="15" customHeight="1">
      <c r="C38652" s="139"/>
      <c r="D38652" s="139"/>
    </row>
    <row r="38653" spans="3:4" ht="15" customHeight="1">
      <c r="C38653" s="139"/>
      <c r="D38653" s="139"/>
    </row>
    <row r="38654" spans="3:4" ht="15" customHeight="1">
      <c r="C38654" s="139"/>
      <c r="D38654" s="139"/>
    </row>
    <row r="38655" spans="3:4" ht="15" customHeight="1">
      <c r="C38655" s="139"/>
      <c r="D38655" s="139"/>
    </row>
    <row r="38656" spans="3:4" ht="15" customHeight="1">
      <c r="C38656" s="139"/>
      <c r="D38656" s="139"/>
    </row>
    <row r="38657" spans="3:4" ht="15" customHeight="1">
      <c r="C38657" s="139"/>
      <c r="D38657" s="139"/>
    </row>
    <row r="38658" spans="3:4" ht="15" customHeight="1">
      <c r="C38658" s="139"/>
      <c r="D38658" s="139"/>
    </row>
    <row r="38659" spans="3:4" ht="15" customHeight="1">
      <c r="C38659" s="139"/>
      <c r="D38659" s="139"/>
    </row>
    <row r="38660" spans="3:4" ht="15" customHeight="1">
      <c r="C38660" s="139"/>
      <c r="D38660" s="139"/>
    </row>
    <row r="38661" spans="3:4" ht="15" customHeight="1">
      <c r="C38661" s="139"/>
      <c r="D38661" s="139"/>
    </row>
    <row r="38662" spans="3:4" ht="15" customHeight="1">
      <c r="C38662" s="139"/>
      <c r="D38662" s="139"/>
    </row>
    <row r="38663" spans="3:4" ht="15" customHeight="1">
      <c r="C38663" s="139"/>
      <c r="D38663" s="139"/>
    </row>
    <row r="38664" spans="3:4" ht="15" customHeight="1">
      <c r="C38664" s="139"/>
      <c r="D38664" s="139"/>
    </row>
    <row r="38665" spans="3:4" ht="15" customHeight="1">
      <c r="C38665" s="139"/>
      <c r="D38665" s="139"/>
    </row>
    <row r="38666" spans="3:4" ht="15" customHeight="1">
      <c r="C38666" s="139"/>
      <c r="D38666" s="139"/>
    </row>
    <row r="38667" spans="3:4" ht="15" customHeight="1">
      <c r="C38667" s="139"/>
      <c r="D38667" s="139"/>
    </row>
    <row r="38668" spans="3:4" ht="15" customHeight="1">
      <c r="C38668" s="139"/>
      <c r="D38668" s="139"/>
    </row>
    <row r="38669" spans="3:4" ht="15" customHeight="1">
      <c r="C38669" s="139"/>
      <c r="D38669" s="139"/>
    </row>
    <row r="38670" spans="3:4" ht="15" customHeight="1">
      <c r="C38670" s="139"/>
      <c r="D38670" s="139"/>
    </row>
    <row r="38671" spans="3:4" ht="15" customHeight="1">
      <c r="C38671" s="139"/>
      <c r="D38671" s="139"/>
    </row>
    <row r="38672" spans="3:4" ht="15" customHeight="1">
      <c r="C38672" s="139"/>
      <c r="D38672" s="139"/>
    </row>
    <row r="38673" spans="3:4" ht="15" customHeight="1">
      <c r="C38673" s="139"/>
      <c r="D38673" s="139"/>
    </row>
    <row r="38674" spans="3:4" ht="15" customHeight="1">
      <c r="C38674" s="139"/>
      <c r="D38674" s="139"/>
    </row>
    <row r="38675" spans="3:4" ht="15" customHeight="1">
      <c r="C38675" s="139"/>
      <c r="D38675" s="139"/>
    </row>
    <row r="38676" spans="3:4" ht="15" customHeight="1">
      <c r="C38676" s="139"/>
      <c r="D38676" s="139"/>
    </row>
    <row r="38677" spans="3:4" ht="15" customHeight="1">
      <c r="C38677" s="139"/>
      <c r="D38677" s="139"/>
    </row>
    <row r="38678" spans="3:4" ht="15" customHeight="1">
      <c r="C38678" s="139"/>
      <c r="D38678" s="139"/>
    </row>
    <row r="38679" spans="3:4" ht="15" customHeight="1">
      <c r="C38679" s="139"/>
      <c r="D38679" s="139"/>
    </row>
    <row r="38680" spans="3:4" ht="15" customHeight="1">
      <c r="C38680" s="139"/>
      <c r="D38680" s="139"/>
    </row>
    <row r="38681" spans="3:4" ht="15" customHeight="1">
      <c r="C38681" s="139"/>
      <c r="D38681" s="139"/>
    </row>
    <row r="38682" spans="3:4" ht="15" customHeight="1">
      <c r="C38682" s="139"/>
      <c r="D38682" s="139"/>
    </row>
    <row r="38683" spans="3:4" ht="15" customHeight="1">
      <c r="C38683" s="139"/>
      <c r="D38683" s="139"/>
    </row>
    <row r="38684" spans="3:4" ht="15" customHeight="1">
      <c r="C38684" s="139"/>
      <c r="D38684" s="139"/>
    </row>
    <row r="38685" spans="3:4" ht="15" customHeight="1">
      <c r="C38685" s="139"/>
      <c r="D38685" s="139"/>
    </row>
    <row r="38686" spans="3:4" ht="15" customHeight="1">
      <c r="C38686" s="139"/>
      <c r="D38686" s="139"/>
    </row>
    <row r="38687" spans="3:4" ht="15" customHeight="1">
      <c r="C38687" s="139"/>
      <c r="D38687" s="139"/>
    </row>
    <row r="38688" spans="3:4" ht="15" customHeight="1">
      <c r="C38688" s="139"/>
      <c r="D38688" s="139"/>
    </row>
    <row r="38689" spans="3:4" ht="15" customHeight="1">
      <c r="C38689" s="139"/>
      <c r="D38689" s="139"/>
    </row>
    <row r="38690" spans="3:4" ht="15" customHeight="1">
      <c r="C38690" s="139"/>
      <c r="D38690" s="139"/>
    </row>
    <row r="38691" spans="3:4" ht="15" customHeight="1">
      <c r="C38691" s="139"/>
      <c r="D38691" s="139"/>
    </row>
    <row r="38692" spans="3:4" ht="15" customHeight="1">
      <c r="C38692" s="139"/>
      <c r="D38692" s="139"/>
    </row>
    <row r="38693" spans="3:4" ht="15" customHeight="1">
      <c r="C38693" s="139"/>
      <c r="D38693" s="139"/>
    </row>
    <row r="38694" spans="3:4" ht="15" customHeight="1">
      <c r="C38694" s="139"/>
      <c r="D38694" s="139"/>
    </row>
    <row r="38695" spans="3:4" ht="15" customHeight="1">
      <c r="C38695" s="139"/>
      <c r="D38695" s="139"/>
    </row>
    <row r="38696" spans="3:4" ht="15" customHeight="1">
      <c r="C38696" s="139"/>
      <c r="D38696" s="139"/>
    </row>
    <row r="38697" spans="3:4" ht="15" customHeight="1">
      <c r="C38697" s="139"/>
      <c r="D38697" s="139"/>
    </row>
    <row r="38698" spans="3:4" ht="15" customHeight="1">
      <c r="C38698" s="139"/>
      <c r="D38698" s="139"/>
    </row>
    <row r="38699" spans="3:4" ht="15" customHeight="1">
      <c r="C38699" s="139"/>
      <c r="D38699" s="139"/>
    </row>
    <row r="38700" spans="3:4" ht="15" customHeight="1">
      <c r="C38700" s="139"/>
      <c r="D38700" s="139"/>
    </row>
    <row r="38701" spans="3:4" ht="15" customHeight="1">
      <c r="C38701" s="139"/>
      <c r="D38701" s="139"/>
    </row>
    <row r="38702" spans="3:4" ht="15" customHeight="1">
      <c r="C38702" s="139"/>
      <c r="D38702" s="139"/>
    </row>
    <row r="38703" spans="3:4" ht="15" customHeight="1">
      <c r="C38703" s="139"/>
      <c r="D38703" s="139"/>
    </row>
    <row r="38704" spans="3:4" ht="15" customHeight="1">
      <c r="C38704" s="139"/>
      <c r="D38704" s="139"/>
    </row>
    <row r="38705" spans="3:4" ht="15" customHeight="1">
      <c r="C38705" s="139"/>
      <c r="D38705" s="139"/>
    </row>
    <row r="38706" spans="3:4" ht="15" customHeight="1">
      <c r="C38706" s="139"/>
      <c r="D38706" s="139"/>
    </row>
    <row r="38707" spans="3:4" ht="15" customHeight="1">
      <c r="C38707" s="139"/>
      <c r="D38707" s="139"/>
    </row>
    <row r="38708" spans="3:4" ht="15" customHeight="1">
      <c r="C38708" s="139"/>
      <c r="D38708" s="139"/>
    </row>
    <row r="38709" spans="3:4" ht="15" customHeight="1">
      <c r="C38709" s="139"/>
      <c r="D38709" s="139"/>
    </row>
    <row r="38710" spans="3:4" ht="15" customHeight="1">
      <c r="C38710" s="139"/>
      <c r="D38710" s="139"/>
    </row>
    <row r="38711" spans="3:4" ht="15" customHeight="1">
      <c r="C38711" s="139"/>
      <c r="D38711" s="139"/>
    </row>
    <row r="38712" spans="3:4" ht="15" customHeight="1">
      <c r="C38712" s="139"/>
      <c r="D38712" s="139"/>
    </row>
    <row r="38713" spans="3:4" ht="15" customHeight="1">
      <c r="C38713" s="139"/>
      <c r="D38713" s="139"/>
    </row>
    <row r="38714" spans="3:4" ht="15" customHeight="1">
      <c r="C38714" s="139"/>
      <c r="D38714" s="139"/>
    </row>
    <row r="38715" spans="3:4" ht="15" customHeight="1">
      <c r="C38715" s="139"/>
      <c r="D38715" s="139"/>
    </row>
    <row r="38716" spans="3:4" ht="15" customHeight="1">
      <c r="C38716" s="139"/>
      <c r="D38716" s="139"/>
    </row>
    <row r="38717" spans="3:4" ht="15" customHeight="1">
      <c r="C38717" s="139"/>
      <c r="D38717" s="139"/>
    </row>
    <row r="38718" spans="3:4" ht="15" customHeight="1">
      <c r="C38718" s="139"/>
      <c r="D38718" s="139"/>
    </row>
    <row r="38719" spans="3:4" ht="15" customHeight="1">
      <c r="C38719" s="139"/>
      <c r="D38719" s="139"/>
    </row>
    <row r="38720" spans="3:4" ht="15" customHeight="1">
      <c r="C38720" s="139"/>
      <c r="D38720" s="139"/>
    </row>
    <row r="38721" spans="3:4" ht="15" customHeight="1">
      <c r="C38721" s="139"/>
      <c r="D38721" s="139"/>
    </row>
    <row r="38722" spans="3:4" ht="15" customHeight="1">
      <c r="C38722" s="139"/>
      <c r="D38722" s="139"/>
    </row>
    <row r="38723" spans="3:4" ht="15" customHeight="1">
      <c r="C38723" s="139"/>
      <c r="D38723" s="139"/>
    </row>
    <row r="38724" spans="3:4" ht="15" customHeight="1">
      <c r="C38724" s="139"/>
      <c r="D38724" s="139"/>
    </row>
    <row r="38725" spans="3:4" ht="15" customHeight="1">
      <c r="C38725" s="139"/>
      <c r="D38725" s="139"/>
    </row>
    <row r="38726" spans="3:4" ht="15" customHeight="1">
      <c r="C38726" s="139"/>
      <c r="D38726" s="139"/>
    </row>
    <row r="38727" spans="3:4" ht="15" customHeight="1">
      <c r="C38727" s="139"/>
      <c r="D38727" s="139"/>
    </row>
    <row r="38728" spans="3:4" ht="15" customHeight="1">
      <c r="C38728" s="139"/>
      <c r="D38728" s="139"/>
    </row>
    <row r="38729" spans="3:4" ht="15" customHeight="1">
      <c r="C38729" s="139"/>
      <c r="D38729" s="139"/>
    </row>
    <row r="38730" spans="3:4" ht="15" customHeight="1">
      <c r="C38730" s="139"/>
      <c r="D38730" s="139"/>
    </row>
    <row r="38731" spans="3:4" ht="15" customHeight="1">
      <c r="C38731" s="139"/>
      <c r="D38731" s="139"/>
    </row>
    <row r="38732" spans="3:4" ht="15" customHeight="1">
      <c r="C38732" s="139"/>
      <c r="D38732" s="139"/>
    </row>
    <row r="38733" spans="3:4" ht="15" customHeight="1">
      <c r="C38733" s="139"/>
      <c r="D38733" s="139"/>
    </row>
    <row r="38734" spans="3:4" ht="15" customHeight="1">
      <c r="C38734" s="139"/>
      <c r="D38734" s="139"/>
    </row>
    <row r="38735" spans="3:4" ht="15" customHeight="1">
      <c r="C38735" s="139"/>
      <c r="D38735" s="139"/>
    </row>
    <row r="38736" spans="3:4" ht="15" customHeight="1">
      <c r="C38736" s="139"/>
      <c r="D38736" s="139"/>
    </row>
    <row r="38737" spans="3:4" ht="15" customHeight="1">
      <c r="C38737" s="139"/>
      <c r="D38737" s="139"/>
    </row>
    <row r="38738" spans="3:4" ht="15" customHeight="1">
      <c r="C38738" s="139"/>
      <c r="D38738" s="139"/>
    </row>
    <row r="38739" spans="3:4" ht="15" customHeight="1">
      <c r="C38739" s="139"/>
      <c r="D38739" s="139"/>
    </row>
    <row r="38740" spans="3:4" ht="15" customHeight="1">
      <c r="C38740" s="139"/>
      <c r="D38740" s="139"/>
    </row>
    <row r="38741" spans="3:4" ht="15" customHeight="1">
      <c r="C38741" s="139"/>
      <c r="D38741" s="139"/>
    </row>
    <row r="38742" spans="3:4" ht="15" customHeight="1">
      <c r="C38742" s="139"/>
      <c r="D38742" s="139"/>
    </row>
    <row r="38743" spans="3:4" ht="15" customHeight="1">
      <c r="C38743" s="139"/>
      <c r="D38743" s="139"/>
    </row>
    <row r="38744" spans="3:4" ht="15" customHeight="1">
      <c r="C38744" s="139"/>
      <c r="D38744" s="139"/>
    </row>
    <row r="38745" spans="3:4" ht="15" customHeight="1">
      <c r="C38745" s="139"/>
      <c r="D38745" s="139"/>
    </row>
    <row r="38746" spans="3:4" ht="15" customHeight="1">
      <c r="C38746" s="139"/>
      <c r="D38746" s="139"/>
    </row>
    <row r="38747" spans="3:4" ht="15" customHeight="1">
      <c r="C38747" s="139"/>
      <c r="D38747" s="139"/>
    </row>
    <row r="38748" spans="3:4" ht="15" customHeight="1">
      <c r="C38748" s="139"/>
      <c r="D38748" s="139"/>
    </row>
    <row r="38749" spans="3:4" ht="15" customHeight="1">
      <c r="C38749" s="139"/>
      <c r="D38749" s="139"/>
    </row>
    <row r="38750" spans="3:4" ht="15" customHeight="1">
      <c r="C38750" s="139"/>
      <c r="D38750" s="139"/>
    </row>
    <row r="38751" spans="3:4" ht="15" customHeight="1">
      <c r="C38751" s="139"/>
      <c r="D38751" s="139"/>
    </row>
    <row r="38752" spans="3:4" ht="15" customHeight="1">
      <c r="C38752" s="139"/>
      <c r="D38752" s="139"/>
    </row>
    <row r="38753" spans="3:4" ht="15" customHeight="1">
      <c r="C38753" s="139"/>
      <c r="D38753" s="139"/>
    </row>
    <row r="38754" spans="3:4" ht="15" customHeight="1">
      <c r="C38754" s="139"/>
      <c r="D38754" s="139"/>
    </row>
    <row r="38755" spans="3:4" ht="15" customHeight="1">
      <c r="C38755" s="139"/>
      <c r="D38755" s="139"/>
    </row>
    <row r="38756" spans="3:4" ht="15" customHeight="1">
      <c r="C38756" s="139"/>
      <c r="D38756" s="139"/>
    </row>
    <row r="38757" spans="3:4" ht="15" customHeight="1">
      <c r="C38757" s="139"/>
      <c r="D38757" s="139"/>
    </row>
    <row r="38758" spans="3:4" ht="15" customHeight="1">
      <c r="C38758" s="139"/>
      <c r="D38758" s="139"/>
    </row>
    <row r="38759" spans="3:4" ht="15" customHeight="1">
      <c r="C38759" s="139"/>
      <c r="D38759" s="139"/>
    </row>
    <row r="38760" spans="3:4" ht="15" customHeight="1">
      <c r="C38760" s="139"/>
      <c r="D38760" s="139"/>
    </row>
    <row r="38761" spans="3:4" ht="15" customHeight="1">
      <c r="C38761" s="139"/>
      <c r="D38761" s="139"/>
    </row>
    <row r="38762" spans="3:4" ht="15" customHeight="1">
      <c r="C38762" s="139"/>
      <c r="D38762" s="139"/>
    </row>
    <row r="38763" spans="3:4" ht="15" customHeight="1">
      <c r="C38763" s="139"/>
      <c r="D38763" s="139"/>
    </row>
    <row r="38764" spans="3:4" ht="15" customHeight="1">
      <c r="C38764" s="139"/>
      <c r="D38764" s="139"/>
    </row>
    <row r="38765" spans="3:4" ht="15" customHeight="1">
      <c r="C38765" s="139"/>
      <c r="D38765" s="139"/>
    </row>
    <row r="38766" spans="3:4" ht="15" customHeight="1">
      <c r="C38766" s="139"/>
      <c r="D38766" s="139"/>
    </row>
    <row r="38767" spans="3:4" ht="15" customHeight="1">
      <c r="C38767" s="139"/>
      <c r="D38767" s="139"/>
    </row>
    <row r="38768" spans="3:4" ht="15" customHeight="1">
      <c r="C38768" s="139"/>
      <c r="D38768" s="139"/>
    </row>
    <row r="38769" spans="3:4" ht="15" customHeight="1">
      <c r="C38769" s="139"/>
      <c r="D38769" s="139"/>
    </row>
    <row r="38770" spans="3:4" ht="15" customHeight="1">
      <c r="C38770" s="139"/>
      <c r="D38770" s="139"/>
    </row>
    <row r="38771" spans="3:4" ht="15" customHeight="1">
      <c r="C38771" s="139"/>
      <c r="D38771" s="139"/>
    </row>
    <row r="38772" spans="3:4" ht="15" customHeight="1">
      <c r="C38772" s="139"/>
      <c r="D38772" s="139"/>
    </row>
    <row r="38773" spans="3:4" ht="15" customHeight="1">
      <c r="C38773" s="139"/>
      <c r="D38773" s="139"/>
    </row>
    <row r="38774" spans="3:4" ht="15" customHeight="1">
      <c r="C38774" s="139"/>
      <c r="D38774" s="139"/>
    </row>
    <row r="38775" spans="3:4" ht="15" customHeight="1">
      <c r="C38775" s="139"/>
      <c r="D38775" s="139"/>
    </row>
    <row r="38776" spans="3:4" ht="15" customHeight="1">
      <c r="C38776" s="139"/>
      <c r="D38776" s="139"/>
    </row>
    <row r="38777" spans="3:4" ht="15" customHeight="1">
      <c r="C38777" s="139"/>
      <c r="D38777" s="139"/>
    </row>
    <row r="38778" spans="3:4" ht="15" customHeight="1">
      <c r="C38778" s="139"/>
      <c r="D38778" s="139"/>
    </row>
    <row r="38779" spans="3:4" ht="15" customHeight="1">
      <c r="C38779" s="139"/>
      <c r="D38779" s="139"/>
    </row>
    <row r="38780" spans="3:4" ht="15" customHeight="1">
      <c r="C38780" s="139"/>
      <c r="D38780" s="139"/>
    </row>
    <row r="38781" spans="3:4" ht="15" customHeight="1">
      <c r="C38781" s="139"/>
      <c r="D38781" s="139"/>
    </row>
    <row r="38782" spans="3:4" ht="15" customHeight="1">
      <c r="C38782" s="139"/>
      <c r="D38782" s="139"/>
    </row>
    <row r="38783" spans="3:4" ht="15" customHeight="1">
      <c r="C38783" s="139"/>
      <c r="D38783" s="139"/>
    </row>
    <row r="38784" spans="3:4" ht="15" customHeight="1">
      <c r="C38784" s="139"/>
      <c r="D38784" s="139"/>
    </row>
    <row r="38785" spans="3:4" ht="15" customHeight="1">
      <c r="C38785" s="139"/>
      <c r="D38785" s="139"/>
    </row>
    <row r="38786" spans="3:4" ht="15" customHeight="1">
      <c r="C38786" s="139"/>
      <c r="D38786" s="139"/>
    </row>
    <row r="38787" spans="3:4" ht="15" customHeight="1">
      <c r="C38787" s="139"/>
      <c r="D38787" s="139"/>
    </row>
    <row r="38788" spans="3:4" ht="15" customHeight="1">
      <c r="C38788" s="139"/>
      <c r="D38788" s="139"/>
    </row>
    <row r="38789" spans="3:4" ht="15" customHeight="1">
      <c r="C38789" s="139"/>
      <c r="D38789" s="139"/>
    </row>
    <row r="38790" spans="3:4" ht="15" customHeight="1">
      <c r="C38790" s="139"/>
      <c r="D38790" s="139"/>
    </row>
    <row r="38791" spans="3:4" ht="15" customHeight="1">
      <c r="C38791" s="139"/>
      <c r="D38791" s="139"/>
    </row>
    <row r="38792" spans="3:4" ht="15" customHeight="1">
      <c r="C38792" s="139"/>
      <c r="D38792" s="139"/>
    </row>
    <row r="38793" spans="3:4" ht="15" customHeight="1">
      <c r="C38793" s="139"/>
      <c r="D38793" s="139"/>
    </row>
    <row r="38794" spans="3:4" ht="15" customHeight="1">
      <c r="C38794" s="139"/>
      <c r="D38794" s="139"/>
    </row>
    <row r="38795" spans="3:4" ht="15" customHeight="1">
      <c r="C38795" s="139"/>
      <c r="D38795" s="139"/>
    </row>
    <row r="38796" spans="3:4" ht="15" customHeight="1">
      <c r="C38796" s="139"/>
      <c r="D38796" s="139"/>
    </row>
    <row r="38797" spans="3:4" ht="15" customHeight="1">
      <c r="C38797" s="139"/>
      <c r="D38797" s="139"/>
    </row>
    <row r="38798" spans="3:4" ht="15" customHeight="1">
      <c r="C38798" s="139"/>
      <c r="D38798" s="139"/>
    </row>
    <row r="38799" spans="3:4" ht="15" customHeight="1">
      <c r="C38799" s="139"/>
      <c r="D38799" s="139"/>
    </row>
    <row r="38800" spans="3:4" ht="15" customHeight="1">
      <c r="C38800" s="139"/>
      <c r="D38800" s="139"/>
    </row>
    <row r="38801" spans="3:4" ht="15" customHeight="1">
      <c r="C38801" s="139"/>
      <c r="D38801" s="139"/>
    </row>
    <row r="38802" spans="3:4" ht="15" customHeight="1">
      <c r="C38802" s="139"/>
      <c r="D38802" s="139"/>
    </row>
    <row r="38803" spans="3:4" ht="15" customHeight="1">
      <c r="C38803" s="139"/>
      <c r="D38803" s="139"/>
    </row>
    <row r="38804" spans="3:4" ht="15" customHeight="1">
      <c r="C38804" s="139"/>
      <c r="D38804" s="139"/>
    </row>
    <row r="38805" spans="3:4" ht="15" customHeight="1">
      <c r="C38805" s="139"/>
      <c r="D38805" s="139"/>
    </row>
    <row r="38806" spans="3:4" ht="15" customHeight="1">
      <c r="C38806" s="139"/>
      <c r="D38806" s="139"/>
    </row>
    <row r="38807" spans="3:4" ht="15" customHeight="1">
      <c r="C38807" s="139"/>
      <c r="D38807" s="139"/>
    </row>
    <row r="38808" spans="3:4" ht="15" customHeight="1">
      <c r="C38808" s="139"/>
      <c r="D38808" s="139"/>
    </row>
    <row r="38809" spans="3:4" ht="15" customHeight="1">
      <c r="C38809" s="139"/>
      <c r="D38809" s="139"/>
    </row>
    <row r="38810" spans="3:4" ht="15" customHeight="1">
      <c r="C38810" s="139"/>
      <c r="D38810" s="139"/>
    </row>
    <row r="38811" spans="3:4" ht="15" customHeight="1">
      <c r="C38811" s="139"/>
      <c r="D38811" s="139"/>
    </row>
    <row r="38812" spans="3:4" ht="15" customHeight="1">
      <c r="C38812" s="139"/>
      <c r="D38812" s="139"/>
    </row>
    <row r="38813" spans="3:4" ht="15" customHeight="1">
      <c r="C38813" s="139"/>
      <c r="D38813" s="139"/>
    </row>
    <row r="38814" spans="3:4" ht="15" customHeight="1">
      <c r="C38814" s="139"/>
      <c r="D38814" s="139"/>
    </row>
    <row r="38815" spans="3:4" ht="15" customHeight="1">
      <c r="C38815" s="139"/>
      <c r="D38815" s="139"/>
    </row>
    <row r="38816" spans="3:4" ht="15" customHeight="1">
      <c r="C38816" s="139"/>
      <c r="D38816" s="139"/>
    </row>
    <row r="38817" spans="3:4" ht="15" customHeight="1">
      <c r="C38817" s="139"/>
      <c r="D38817" s="139"/>
    </row>
    <row r="38818" spans="3:4" ht="15" customHeight="1">
      <c r="C38818" s="139"/>
      <c r="D38818" s="139"/>
    </row>
    <row r="38819" spans="3:4" ht="15" customHeight="1">
      <c r="C38819" s="139"/>
      <c r="D38819" s="139"/>
    </row>
    <row r="38820" spans="3:4" ht="15" customHeight="1">
      <c r="C38820" s="139"/>
      <c r="D38820" s="139"/>
    </row>
    <row r="38821" spans="3:4" ht="15" customHeight="1">
      <c r="C38821" s="139"/>
      <c r="D38821" s="139"/>
    </row>
    <row r="38822" spans="3:4" ht="15" customHeight="1">
      <c r="C38822" s="139"/>
      <c r="D38822" s="139"/>
    </row>
    <row r="38823" spans="3:4" ht="15" customHeight="1">
      <c r="C38823" s="139"/>
      <c r="D38823" s="139"/>
    </row>
    <row r="38824" spans="3:4" ht="15" customHeight="1">
      <c r="C38824" s="139"/>
      <c r="D38824" s="139"/>
    </row>
    <row r="38825" spans="3:4" ht="15" customHeight="1">
      <c r="C38825" s="139"/>
      <c r="D38825" s="139"/>
    </row>
    <row r="38826" spans="3:4" ht="15" customHeight="1">
      <c r="C38826" s="139"/>
      <c r="D38826" s="139"/>
    </row>
    <row r="38827" spans="3:4" ht="15" customHeight="1">
      <c r="C38827" s="139"/>
      <c r="D38827" s="139"/>
    </row>
    <row r="38828" spans="3:4" ht="15" customHeight="1">
      <c r="C38828" s="139"/>
      <c r="D38828" s="139"/>
    </row>
    <row r="38829" spans="3:4" ht="15" customHeight="1">
      <c r="C38829" s="139"/>
      <c r="D38829" s="139"/>
    </row>
    <row r="38830" spans="3:4" ht="15" customHeight="1">
      <c r="C38830" s="139"/>
      <c r="D38830" s="139"/>
    </row>
    <row r="38831" spans="3:4" ht="15" customHeight="1">
      <c r="C38831" s="139"/>
      <c r="D38831" s="139"/>
    </row>
    <row r="38832" spans="3:4" ht="15" customHeight="1">
      <c r="C38832" s="139"/>
      <c r="D38832" s="139"/>
    </row>
    <row r="38833" spans="3:4" ht="15" customHeight="1">
      <c r="C38833" s="139"/>
      <c r="D38833" s="139"/>
    </row>
    <row r="38834" spans="3:4" ht="15" customHeight="1">
      <c r="C38834" s="139"/>
      <c r="D38834" s="139"/>
    </row>
    <row r="38835" spans="3:4" ht="15" customHeight="1">
      <c r="C38835" s="139"/>
      <c r="D38835" s="139"/>
    </row>
    <row r="38836" spans="3:4" ht="15" customHeight="1">
      <c r="C38836" s="139"/>
      <c r="D38836" s="139"/>
    </row>
    <row r="38837" spans="3:4" ht="15" customHeight="1">
      <c r="C38837" s="139"/>
      <c r="D38837" s="139"/>
    </row>
    <row r="38838" spans="3:4" ht="15" customHeight="1">
      <c r="C38838" s="139"/>
      <c r="D38838" s="139"/>
    </row>
    <row r="38839" spans="3:4" ht="15" customHeight="1">
      <c r="C38839" s="139"/>
      <c r="D38839" s="139"/>
    </row>
    <row r="38840" spans="3:4" ht="15" customHeight="1">
      <c r="C38840" s="139"/>
      <c r="D38840" s="139"/>
    </row>
    <row r="38841" spans="3:4" ht="15" customHeight="1">
      <c r="C38841" s="139"/>
      <c r="D38841" s="139"/>
    </row>
    <row r="38842" spans="3:4" ht="15" customHeight="1">
      <c r="C38842" s="139"/>
      <c r="D38842" s="139"/>
    </row>
    <row r="38843" spans="3:4" ht="15" customHeight="1">
      <c r="C38843" s="139"/>
      <c r="D38843" s="139"/>
    </row>
    <row r="38844" spans="3:4" ht="15" customHeight="1">
      <c r="C38844" s="139"/>
      <c r="D38844" s="139"/>
    </row>
    <row r="38845" spans="3:4" ht="15" customHeight="1">
      <c r="C38845" s="139"/>
      <c r="D38845" s="139"/>
    </row>
    <row r="38846" spans="3:4" ht="15" customHeight="1">
      <c r="C38846" s="139"/>
      <c r="D38846" s="139"/>
    </row>
    <row r="38847" spans="3:4" ht="15" customHeight="1">
      <c r="C38847" s="139"/>
      <c r="D38847" s="139"/>
    </row>
    <row r="38848" spans="3:4" ht="15" customHeight="1">
      <c r="C38848" s="139"/>
      <c r="D38848" s="139"/>
    </row>
    <row r="38849" spans="3:4" ht="15" customHeight="1">
      <c r="C38849" s="139"/>
      <c r="D38849" s="139"/>
    </row>
    <row r="38850" spans="3:4" ht="15" customHeight="1">
      <c r="C38850" s="139"/>
      <c r="D38850" s="139"/>
    </row>
    <row r="38851" spans="3:4" ht="15" customHeight="1">
      <c r="C38851" s="139"/>
      <c r="D38851" s="139"/>
    </row>
    <row r="38852" spans="3:4" ht="15" customHeight="1">
      <c r="C38852" s="139"/>
      <c r="D38852" s="139"/>
    </row>
    <row r="38853" spans="3:4" ht="15" customHeight="1">
      <c r="C38853" s="139"/>
      <c r="D38853" s="139"/>
    </row>
    <row r="38854" spans="3:4" ht="15" customHeight="1">
      <c r="C38854" s="139"/>
      <c r="D38854" s="139"/>
    </row>
    <row r="38855" spans="3:4" ht="15" customHeight="1">
      <c r="C38855" s="139"/>
      <c r="D38855" s="139"/>
    </row>
    <row r="38856" spans="3:4" ht="15" customHeight="1">
      <c r="C38856" s="139"/>
      <c r="D38856" s="139"/>
    </row>
    <row r="38857" spans="3:4" ht="15" customHeight="1">
      <c r="C38857" s="139"/>
      <c r="D38857" s="139"/>
    </row>
    <row r="38858" spans="3:4" ht="15" customHeight="1">
      <c r="C38858" s="139"/>
      <c r="D38858" s="139"/>
    </row>
    <row r="38859" spans="3:4" ht="15" customHeight="1">
      <c r="C38859" s="139"/>
      <c r="D38859" s="139"/>
    </row>
    <row r="38860" spans="3:4" ht="15" customHeight="1">
      <c r="C38860" s="139"/>
      <c r="D38860" s="139"/>
    </row>
    <row r="38861" spans="3:4" ht="15" customHeight="1">
      <c r="C38861" s="139"/>
      <c r="D38861" s="139"/>
    </row>
    <row r="38862" spans="3:4" ht="15" customHeight="1">
      <c r="C38862" s="139"/>
      <c r="D38862" s="139"/>
    </row>
    <row r="38863" spans="3:4" ht="15" customHeight="1">
      <c r="C38863" s="139"/>
      <c r="D38863" s="139"/>
    </row>
    <row r="38864" spans="3:4" ht="15" customHeight="1">
      <c r="C38864" s="139"/>
      <c r="D38864" s="139"/>
    </row>
    <row r="38865" spans="3:4" ht="15" customHeight="1">
      <c r="C38865" s="139"/>
      <c r="D38865" s="139"/>
    </row>
    <row r="38866" spans="3:4" ht="15" customHeight="1">
      <c r="C38866" s="139"/>
      <c r="D38866" s="139"/>
    </row>
    <row r="38867" spans="3:4" ht="15" customHeight="1">
      <c r="C38867" s="139"/>
      <c r="D38867" s="139"/>
    </row>
    <row r="38868" spans="3:4" ht="15" customHeight="1">
      <c r="C38868" s="139"/>
      <c r="D38868" s="139"/>
    </row>
    <row r="38869" spans="3:4" ht="15" customHeight="1">
      <c r="C38869" s="139"/>
      <c r="D38869" s="139"/>
    </row>
    <row r="38870" spans="3:4" ht="15" customHeight="1">
      <c r="C38870" s="139"/>
      <c r="D38870" s="139"/>
    </row>
    <row r="38871" spans="3:4" ht="15" customHeight="1">
      <c r="C38871" s="139"/>
      <c r="D38871" s="139"/>
    </row>
    <row r="38872" spans="3:4" ht="15" customHeight="1">
      <c r="C38872" s="139"/>
      <c r="D38872" s="139"/>
    </row>
    <row r="38873" spans="3:4" ht="15" customHeight="1">
      <c r="C38873" s="139"/>
      <c r="D38873" s="139"/>
    </row>
    <row r="38874" spans="3:4" ht="15" customHeight="1">
      <c r="C38874" s="139"/>
      <c r="D38874" s="139"/>
    </row>
    <row r="38875" spans="3:4" ht="15" customHeight="1">
      <c r="C38875" s="139"/>
      <c r="D38875" s="139"/>
    </row>
    <row r="38876" spans="3:4" ht="15" customHeight="1">
      <c r="C38876" s="139"/>
      <c r="D38876" s="139"/>
    </row>
    <row r="38877" spans="3:4" ht="15" customHeight="1">
      <c r="C38877" s="139"/>
      <c r="D38877" s="139"/>
    </row>
    <row r="38878" spans="3:4" ht="15" customHeight="1">
      <c r="C38878" s="139"/>
      <c r="D38878" s="139"/>
    </row>
    <row r="38879" spans="3:4" ht="15" customHeight="1">
      <c r="C38879" s="139"/>
      <c r="D38879" s="139"/>
    </row>
    <row r="38880" spans="3:4" ht="15" customHeight="1">
      <c r="C38880" s="139"/>
      <c r="D38880" s="139"/>
    </row>
    <row r="38881" spans="3:4" ht="15" customHeight="1">
      <c r="C38881" s="139"/>
      <c r="D38881" s="139"/>
    </row>
    <row r="38882" spans="3:4" ht="15" customHeight="1">
      <c r="C38882" s="139"/>
      <c r="D38882" s="139"/>
    </row>
    <row r="38883" spans="3:4" ht="15" customHeight="1">
      <c r="C38883" s="139"/>
      <c r="D38883" s="139"/>
    </row>
    <row r="38884" spans="3:4" ht="15" customHeight="1">
      <c r="C38884" s="139"/>
      <c r="D38884" s="139"/>
    </row>
    <row r="38885" spans="3:4" ht="15" customHeight="1">
      <c r="C38885" s="139"/>
      <c r="D38885" s="139"/>
    </row>
    <row r="38886" spans="3:4" ht="15" customHeight="1">
      <c r="C38886" s="139"/>
      <c r="D38886" s="139"/>
    </row>
    <row r="38887" spans="3:4" ht="15" customHeight="1">
      <c r="C38887" s="139"/>
      <c r="D38887" s="139"/>
    </row>
    <row r="38888" spans="3:4" ht="15" customHeight="1">
      <c r="C38888" s="139"/>
      <c r="D38888" s="139"/>
    </row>
    <row r="38889" spans="3:4" ht="15" customHeight="1">
      <c r="C38889" s="139"/>
      <c r="D38889" s="139"/>
    </row>
    <row r="38890" spans="3:4" ht="15" customHeight="1">
      <c r="C38890" s="139"/>
      <c r="D38890" s="139"/>
    </row>
    <row r="38891" spans="3:4" ht="15" customHeight="1">
      <c r="C38891" s="139"/>
      <c r="D38891" s="139"/>
    </row>
    <row r="38892" spans="3:4" ht="15" customHeight="1">
      <c r="C38892" s="139"/>
      <c r="D38892" s="139"/>
    </row>
    <row r="38893" spans="3:4" ht="15" customHeight="1">
      <c r="C38893" s="139"/>
      <c r="D38893" s="139"/>
    </row>
    <row r="38894" spans="3:4" ht="15" customHeight="1">
      <c r="C38894" s="139"/>
      <c r="D38894" s="139"/>
    </row>
    <row r="38895" spans="3:4" ht="15" customHeight="1">
      <c r="C38895" s="139"/>
      <c r="D38895" s="139"/>
    </row>
    <row r="38896" spans="3:4" ht="15" customHeight="1">
      <c r="C38896" s="139"/>
      <c r="D38896" s="139"/>
    </row>
    <row r="38897" spans="3:4" ht="15" customHeight="1">
      <c r="C38897" s="139"/>
      <c r="D38897" s="139"/>
    </row>
    <row r="38898" spans="3:4" ht="15" customHeight="1">
      <c r="C38898" s="139"/>
      <c r="D38898" s="139"/>
    </row>
    <row r="38899" spans="3:4" ht="15" customHeight="1">
      <c r="C38899" s="139"/>
      <c r="D38899" s="139"/>
    </row>
    <row r="38900" spans="3:4" ht="15" customHeight="1">
      <c r="C38900" s="139"/>
      <c r="D38900" s="139"/>
    </row>
    <row r="38901" spans="3:4" ht="15" customHeight="1">
      <c r="C38901" s="139"/>
      <c r="D38901" s="139"/>
    </row>
    <row r="38902" spans="3:4" ht="15" customHeight="1">
      <c r="C38902" s="139"/>
      <c r="D38902" s="139"/>
    </row>
    <row r="38903" spans="3:4" ht="15" customHeight="1">
      <c r="C38903" s="139"/>
      <c r="D38903" s="139"/>
    </row>
    <row r="38904" spans="3:4" ht="15" customHeight="1">
      <c r="C38904" s="139"/>
      <c r="D38904" s="139"/>
    </row>
    <row r="38905" spans="3:4" ht="15" customHeight="1">
      <c r="C38905" s="139"/>
      <c r="D38905" s="139"/>
    </row>
    <row r="38906" spans="3:4" ht="15" customHeight="1">
      <c r="C38906" s="139"/>
      <c r="D38906" s="139"/>
    </row>
    <row r="38907" spans="3:4" ht="15" customHeight="1">
      <c r="C38907" s="139"/>
      <c r="D38907" s="139"/>
    </row>
    <row r="38908" spans="3:4" ht="15" customHeight="1">
      <c r="C38908" s="139"/>
      <c r="D38908" s="139"/>
    </row>
    <row r="38909" spans="3:4" ht="15" customHeight="1">
      <c r="C38909" s="139"/>
      <c r="D38909" s="139"/>
    </row>
    <row r="38910" spans="3:4" ht="15" customHeight="1">
      <c r="C38910" s="139"/>
      <c r="D38910" s="139"/>
    </row>
    <row r="38911" spans="3:4" ht="15" customHeight="1">
      <c r="C38911" s="139"/>
      <c r="D38911" s="139"/>
    </row>
    <row r="38912" spans="3:4" ht="15" customHeight="1">
      <c r="C38912" s="139"/>
      <c r="D38912" s="139"/>
    </row>
    <row r="38913" spans="3:4" ht="15" customHeight="1">
      <c r="C38913" s="139"/>
      <c r="D38913" s="139"/>
    </row>
    <row r="38914" spans="3:4" ht="15" customHeight="1">
      <c r="C38914" s="139"/>
      <c r="D38914" s="139"/>
    </row>
    <row r="38915" spans="3:4" ht="15" customHeight="1">
      <c r="C38915" s="139"/>
      <c r="D38915" s="139"/>
    </row>
    <row r="38916" spans="3:4" ht="15" customHeight="1">
      <c r="C38916" s="139"/>
      <c r="D38916" s="139"/>
    </row>
    <row r="38917" spans="3:4" ht="15" customHeight="1">
      <c r="C38917" s="139"/>
      <c r="D38917" s="139"/>
    </row>
    <row r="38918" spans="3:4" ht="15" customHeight="1">
      <c r="C38918" s="139"/>
      <c r="D38918" s="139"/>
    </row>
    <row r="38919" spans="3:4" ht="15" customHeight="1">
      <c r="C38919" s="139"/>
      <c r="D38919" s="139"/>
    </row>
    <row r="38920" spans="3:4" ht="15" customHeight="1">
      <c r="C38920" s="139"/>
      <c r="D38920" s="139"/>
    </row>
    <row r="38921" spans="3:4" ht="15" customHeight="1">
      <c r="C38921" s="139"/>
      <c r="D38921" s="139"/>
    </row>
    <row r="38922" spans="3:4" ht="15" customHeight="1">
      <c r="C38922" s="139"/>
      <c r="D38922" s="139"/>
    </row>
    <row r="38923" spans="3:4" ht="15" customHeight="1">
      <c r="C38923" s="139"/>
      <c r="D38923" s="139"/>
    </row>
    <row r="38924" spans="3:4" ht="15" customHeight="1">
      <c r="C38924" s="139"/>
      <c r="D38924" s="139"/>
    </row>
    <row r="38925" spans="3:4" ht="15" customHeight="1">
      <c r="C38925" s="139"/>
      <c r="D38925" s="139"/>
    </row>
    <row r="38926" spans="3:4" ht="15" customHeight="1">
      <c r="C38926" s="139"/>
      <c r="D38926" s="139"/>
    </row>
    <row r="38927" spans="3:4" ht="15" customHeight="1">
      <c r="C38927" s="139"/>
      <c r="D38927" s="139"/>
    </row>
    <row r="38928" spans="3:4" ht="15" customHeight="1">
      <c r="C38928" s="139"/>
      <c r="D38928" s="139"/>
    </row>
    <row r="38929" spans="3:4" ht="15" customHeight="1">
      <c r="C38929" s="139"/>
      <c r="D38929" s="139"/>
    </row>
    <row r="38930" spans="3:4" ht="15" customHeight="1">
      <c r="C38930" s="139"/>
      <c r="D38930" s="139"/>
    </row>
    <row r="38931" spans="3:4" ht="15" customHeight="1">
      <c r="C38931" s="139"/>
      <c r="D38931" s="139"/>
    </row>
    <row r="38932" spans="3:4" ht="15" customHeight="1">
      <c r="C38932" s="139"/>
      <c r="D38932" s="139"/>
    </row>
    <row r="38933" spans="3:4" ht="15" customHeight="1">
      <c r="C38933" s="139"/>
      <c r="D38933" s="139"/>
    </row>
    <row r="38934" spans="3:4" ht="15" customHeight="1">
      <c r="C38934" s="139"/>
      <c r="D38934" s="139"/>
    </row>
    <row r="38935" spans="3:4" ht="15" customHeight="1">
      <c r="C38935" s="139"/>
      <c r="D38935" s="139"/>
    </row>
    <row r="38936" spans="3:4" ht="15" customHeight="1">
      <c r="C38936" s="139"/>
      <c r="D38936" s="139"/>
    </row>
    <row r="38937" spans="3:4" ht="15" customHeight="1">
      <c r="C38937" s="139"/>
      <c r="D38937" s="139"/>
    </row>
    <row r="38938" spans="3:4" ht="15" customHeight="1">
      <c r="C38938" s="139"/>
      <c r="D38938" s="139"/>
    </row>
    <row r="38939" spans="3:4" ht="15" customHeight="1">
      <c r="C38939" s="139"/>
      <c r="D38939" s="139"/>
    </row>
    <row r="38940" spans="3:4" ht="15" customHeight="1">
      <c r="C38940" s="139"/>
      <c r="D38940" s="139"/>
    </row>
    <row r="38941" spans="3:4" ht="15" customHeight="1">
      <c r="C38941" s="139"/>
      <c r="D38941" s="139"/>
    </row>
    <row r="38942" spans="3:4" ht="15" customHeight="1">
      <c r="C38942" s="139"/>
      <c r="D38942" s="139"/>
    </row>
    <row r="38943" spans="3:4" ht="15" customHeight="1">
      <c r="C38943" s="139"/>
      <c r="D38943" s="139"/>
    </row>
    <row r="38944" spans="3:4" ht="15" customHeight="1">
      <c r="C38944" s="139"/>
      <c r="D38944" s="139"/>
    </row>
    <row r="38945" spans="3:4" ht="15" customHeight="1">
      <c r="C38945" s="139"/>
      <c r="D38945" s="139"/>
    </row>
    <row r="38946" spans="3:4" ht="15" customHeight="1">
      <c r="C38946" s="139"/>
      <c r="D38946" s="139"/>
    </row>
    <row r="38947" spans="3:4" ht="15" customHeight="1">
      <c r="C38947" s="139"/>
      <c r="D38947" s="139"/>
    </row>
    <row r="38948" spans="3:4" ht="15" customHeight="1">
      <c r="C38948" s="139"/>
      <c r="D38948" s="139"/>
    </row>
    <row r="38949" spans="3:4" ht="15" customHeight="1">
      <c r="C38949" s="139"/>
      <c r="D38949" s="139"/>
    </row>
    <row r="38950" spans="3:4" ht="15" customHeight="1">
      <c r="C38950" s="139"/>
      <c r="D38950" s="139"/>
    </row>
    <row r="38951" spans="3:4" ht="15" customHeight="1">
      <c r="C38951" s="139"/>
      <c r="D38951" s="139"/>
    </row>
    <row r="38952" spans="3:4" ht="15" customHeight="1">
      <c r="C38952" s="139"/>
      <c r="D38952" s="139"/>
    </row>
    <row r="38953" spans="3:4" ht="15" customHeight="1">
      <c r="C38953" s="139"/>
      <c r="D38953" s="139"/>
    </row>
    <row r="38954" spans="3:4" ht="15" customHeight="1">
      <c r="C38954" s="139"/>
      <c r="D38954" s="139"/>
    </row>
    <row r="38955" spans="3:4" ht="15" customHeight="1">
      <c r="C38955" s="139"/>
      <c r="D38955" s="139"/>
    </row>
    <row r="38956" spans="3:4" ht="15" customHeight="1">
      <c r="C38956" s="139"/>
      <c r="D38956" s="139"/>
    </row>
    <row r="38957" spans="3:4" ht="15" customHeight="1">
      <c r="C38957" s="139"/>
      <c r="D38957" s="139"/>
    </row>
    <row r="38958" spans="3:4" ht="15" customHeight="1">
      <c r="C38958" s="139"/>
      <c r="D38958" s="139"/>
    </row>
    <row r="38959" spans="3:4" ht="15" customHeight="1">
      <c r="C38959" s="139"/>
      <c r="D38959" s="139"/>
    </row>
    <row r="38960" spans="3:4" ht="15" customHeight="1">
      <c r="C38960" s="139"/>
      <c r="D38960" s="139"/>
    </row>
    <row r="38961" spans="3:4" ht="15" customHeight="1">
      <c r="C38961" s="139"/>
      <c r="D38961" s="139"/>
    </row>
    <row r="38962" spans="3:4" ht="15" customHeight="1">
      <c r="C38962" s="139"/>
      <c r="D38962" s="139"/>
    </row>
    <row r="38963" spans="3:4" ht="15" customHeight="1">
      <c r="C38963" s="139"/>
      <c r="D38963" s="139"/>
    </row>
    <row r="38964" spans="3:4" ht="15" customHeight="1">
      <c r="C38964" s="139"/>
      <c r="D38964" s="139"/>
    </row>
    <row r="38965" spans="3:4" ht="15" customHeight="1">
      <c r="C38965" s="139"/>
      <c r="D38965" s="139"/>
    </row>
    <row r="38966" spans="3:4" ht="15" customHeight="1">
      <c r="C38966" s="139"/>
      <c r="D38966" s="139"/>
    </row>
    <row r="38967" spans="3:4" ht="15" customHeight="1">
      <c r="C38967" s="139"/>
      <c r="D38967" s="139"/>
    </row>
    <row r="38968" spans="3:4" ht="15" customHeight="1">
      <c r="C38968" s="139"/>
      <c r="D38968" s="139"/>
    </row>
    <row r="38969" spans="3:4" ht="15" customHeight="1">
      <c r="C38969" s="139"/>
      <c r="D38969" s="139"/>
    </row>
    <row r="38970" spans="3:4" ht="15" customHeight="1">
      <c r="C38970" s="139"/>
      <c r="D38970" s="139"/>
    </row>
    <row r="38971" spans="3:4" ht="15" customHeight="1">
      <c r="C38971" s="139"/>
      <c r="D38971" s="139"/>
    </row>
    <row r="38972" spans="3:4" ht="15" customHeight="1">
      <c r="C38972" s="139"/>
      <c r="D38972" s="139"/>
    </row>
    <row r="38973" spans="3:4" ht="15" customHeight="1">
      <c r="C38973" s="139"/>
      <c r="D38973" s="139"/>
    </row>
    <row r="38974" spans="3:4" ht="15" customHeight="1">
      <c r="C38974" s="139"/>
      <c r="D38974" s="139"/>
    </row>
    <row r="38975" spans="3:4" ht="15" customHeight="1">
      <c r="C38975" s="139"/>
      <c r="D38975" s="139"/>
    </row>
    <row r="38976" spans="3:4" ht="15" customHeight="1">
      <c r="C38976" s="139"/>
      <c r="D38976" s="139"/>
    </row>
    <row r="38977" spans="3:4" ht="15" customHeight="1">
      <c r="C38977" s="139"/>
      <c r="D38977" s="139"/>
    </row>
    <row r="38978" spans="3:4" ht="15" customHeight="1">
      <c r="C38978" s="139"/>
      <c r="D38978" s="139"/>
    </row>
    <row r="38979" spans="3:4" ht="15" customHeight="1">
      <c r="C38979" s="139"/>
      <c r="D38979" s="139"/>
    </row>
    <row r="38980" spans="3:4" ht="15" customHeight="1">
      <c r="C38980" s="139"/>
      <c r="D38980" s="139"/>
    </row>
    <row r="38981" spans="3:4" ht="15" customHeight="1">
      <c r="C38981" s="139"/>
      <c r="D38981" s="139"/>
    </row>
    <row r="38982" spans="3:4" ht="15" customHeight="1">
      <c r="C38982" s="139"/>
      <c r="D38982" s="139"/>
    </row>
    <row r="38983" spans="3:4" ht="15" customHeight="1">
      <c r="C38983" s="139"/>
      <c r="D38983" s="139"/>
    </row>
    <row r="38984" spans="3:4" ht="15" customHeight="1">
      <c r="C38984" s="139"/>
      <c r="D38984" s="139"/>
    </row>
    <row r="38985" spans="3:4" ht="15" customHeight="1">
      <c r="C38985" s="139"/>
      <c r="D38985" s="139"/>
    </row>
    <row r="38986" spans="3:4" ht="15" customHeight="1">
      <c r="C38986" s="139"/>
      <c r="D38986" s="139"/>
    </row>
    <row r="38987" spans="3:4" ht="15" customHeight="1">
      <c r="C38987" s="139"/>
      <c r="D38987" s="139"/>
    </row>
    <row r="38988" spans="3:4" ht="15" customHeight="1">
      <c r="C38988" s="139"/>
      <c r="D38988" s="139"/>
    </row>
    <row r="38989" spans="3:4" ht="15" customHeight="1">
      <c r="C38989" s="139"/>
      <c r="D38989" s="139"/>
    </row>
    <row r="38990" spans="3:4" ht="15" customHeight="1">
      <c r="C38990" s="139"/>
      <c r="D38990" s="139"/>
    </row>
    <row r="38991" spans="3:4" ht="15" customHeight="1">
      <c r="C38991" s="139"/>
      <c r="D38991" s="139"/>
    </row>
    <row r="38992" spans="3:4" ht="15" customHeight="1">
      <c r="C38992" s="139"/>
      <c r="D38992" s="139"/>
    </row>
    <row r="38993" spans="3:4" ht="15" customHeight="1">
      <c r="C38993" s="139"/>
      <c r="D38993" s="139"/>
    </row>
    <row r="38994" spans="3:4" ht="15" customHeight="1">
      <c r="C38994" s="139"/>
      <c r="D38994" s="139"/>
    </row>
    <row r="38995" spans="3:4" ht="15" customHeight="1">
      <c r="C38995" s="139"/>
      <c r="D38995" s="139"/>
    </row>
    <row r="38996" spans="3:4" ht="15" customHeight="1">
      <c r="C38996" s="139"/>
      <c r="D38996" s="139"/>
    </row>
    <row r="38997" spans="3:4" ht="15" customHeight="1">
      <c r="C38997" s="139"/>
      <c r="D38997" s="139"/>
    </row>
    <row r="38998" spans="3:4" ht="15" customHeight="1">
      <c r="C38998" s="139"/>
      <c r="D38998" s="139"/>
    </row>
    <row r="38999" spans="3:4" ht="15" customHeight="1">
      <c r="C38999" s="139"/>
      <c r="D38999" s="139"/>
    </row>
    <row r="39000" spans="3:4" ht="15" customHeight="1">
      <c r="C39000" s="139"/>
      <c r="D39000" s="139"/>
    </row>
    <row r="39001" spans="3:4" ht="15" customHeight="1">
      <c r="C39001" s="139"/>
      <c r="D39001" s="139"/>
    </row>
    <row r="39002" spans="3:4" ht="15" customHeight="1">
      <c r="C39002" s="139"/>
      <c r="D39002" s="139"/>
    </row>
    <row r="39003" spans="3:4" ht="15" customHeight="1">
      <c r="C39003" s="139"/>
      <c r="D39003" s="139"/>
    </row>
    <row r="39004" spans="3:4" ht="15" customHeight="1">
      <c r="C39004" s="139"/>
      <c r="D39004" s="139"/>
    </row>
    <row r="39005" spans="3:4" ht="15" customHeight="1">
      <c r="C39005" s="139"/>
      <c r="D39005" s="139"/>
    </row>
    <row r="39006" spans="3:4" ht="15" customHeight="1">
      <c r="C39006" s="139"/>
      <c r="D39006" s="139"/>
    </row>
    <row r="39007" spans="3:4" ht="15" customHeight="1">
      <c r="C39007" s="139"/>
      <c r="D39007" s="139"/>
    </row>
    <row r="39008" spans="3:4" ht="15" customHeight="1">
      <c r="C39008" s="139"/>
      <c r="D39008" s="139"/>
    </row>
    <row r="39009" spans="3:4" ht="15" customHeight="1">
      <c r="C39009" s="139"/>
      <c r="D39009" s="139"/>
    </row>
    <row r="39010" spans="3:4" ht="15" customHeight="1">
      <c r="C39010" s="139"/>
      <c r="D39010" s="139"/>
    </row>
    <row r="39011" spans="3:4" ht="15" customHeight="1">
      <c r="C39011" s="139"/>
      <c r="D39011" s="139"/>
    </row>
    <row r="39012" spans="3:4" ht="15" customHeight="1">
      <c r="C39012" s="139"/>
      <c r="D39012" s="139"/>
    </row>
    <row r="39013" spans="3:4" ht="15" customHeight="1">
      <c r="C39013" s="139"/>
      <c r="D39013" s="139"/>
    </row>
    <row r="39014" spans="3:4" ht="15" customHeight="1">
      <c r="C39014" s="139"/>
      <c r="D39014" s="139"/>
    </row>
    <row r="39015" spans="3:4" ht="15" customHeight="1">
      <c r="C39015" s="139"/>
      <c r="D39015" s="139"/>
    </row>
    <row r="39016" spans="3:4" ht="15" customHeight="1">
      <c r="C39016" s="139"/>
      <c r="D39016" s="139"/>
    </row>
    <row r="39017" spans="3:4" ht="15" customHeight="1">
      <c r="C39017" s="139"/>
      <c r="D39017" s="139"/>
    </row>
    <row r="39018" spans="3:4" ht="15" customHeight="1">
      <c r="C39018" s="139"/>
      <c r="D39018" s="139"/>
    </row>
    <row r="39019" spans="3:4" ht="15" customHeight="1">
      <c r="C39019" s="139"/>
      <c r="D39019" s="139"/>
    </row>
    <row r="39020" spans="3:4" ht="15" customHeight="1">
      <c r="C39020" s="139"/>
      <c r="D39020" s="139"/>
    </row>
    <row r="39021" spans="3:4" ht="15" customHeight="1">
      <c r="C39021" s="139"/>
      <c r="D39021" s="139"/>
    </row>
    <row r="39022" spans="3:4" ht="15" customHeight="1">
      <c r="C39022" s="139"/>
      <c r="D39022" s="139"/>
    </row>
    <row r="39023" spans="3:4" ht="15" customHeight="1">
      <c r="C39023" s="139"/>
      <c r="D39023" s="139"/>
    </row>
    <row r="39024" spans="3:4" ht="15" customHeight="1">
      <c r="C39024" s="139"/>
      <c r="D39024" s="139"/>
    </row>
    <row r="39025" spans="3:4" ht="15" customHeight="1">
      <c r="C39025" s="139"/>
      <c r="D39025" s="139"/>
    </row>
    <row r="39026" spans="3:4" ht="15" customHeight="1">
      <c r="C39026" s="139"/>
      <c r="D39026" s="139"/>
    </row>
    <row r="39027" spans="3:4" ht="15" customHeight="1">
      <c r="C39027" s="139"/>
      <c r="D39027" s="139"/>
    </row>
    <row r="39028" spans="3:4" ht="15" customHeight="1">
      <c r="C39028" s="139"/>
      <c r="D39028" s="139"/>
    </row>
    <row r="39029" spans="3:4" ht="15" customHeight="1">
      <c r="C39029" s="139"/>
      <c r="D39029" s="139"/>
    </row>
    <row r="39030" spans="3:4" ht="15" customHeight="1">
      <c r="C39030" s="139"/>
      <c r="D39030" s="139"/>
    </row>
    <row r="39031" spans="3:4" ht="15" customHeight="1">
      <c r="C39031" s="139"/>
      <c r="D39031" s="139"/>
    </row>
    <row r="39032" spans="3:4" ht="15" customHeight="1">
      <c r="C39032" s="139"/>
      <c r="D39032" s="139"/>
    </row>
    <row r="39033" spans="3:4" ht="15" customHeight="1">
      <c r="C39033" s="139"/>
      <c r="D39033" s="139"/>
    </row>
    <row r="39034" spans="3:4" ht="15" customHeight="1">
      <c r="C39034" s="139"/>
      <c r="D39034" s="139"/>
    </row>
    <row r="39035" spans="3:4" ht="15" customHeight="1">
      <c r="C39035" s="139"/>
      <c r="D39035" s="139"/>
    </row>
    <row r="39036" spans="3:4" ht="15" customHeight="1">
      <c r="C39036" s="139"/>
      <c r="D39036" s="139"/>
    </row>
    <row r="39037" spans="3:4" ht="15" customHeight="1">
      <c r="C39037" s="139"/>
      <c r="D39037" s="139"/>
    </row>
    <row r="39038" spans="3:4" ht="15" customHeight="1">
      <c r="C39038" s="139"/>
      <c r="D39038" s="139"/>
    </row>
    <row r="39039" spans="3:4" ht="15" customHeight="1">
      <c r="C39039" s="139"/>
      <c r="D39039" s="139"/>
    </row>
    <row r="39040" spans="3:4" ht="15" customHeight="1">
      <c r="C39040" s="139"/>
      <c r="D39040" s="139"/>
    </row>
    <row r="39041" spans="3:4" ht="15" customHeight="1">
      <c r="C39041" s="139"/>
      <c r="D39041" s="139"/>
    </row>
    <row r="39042" spans="3:4" ht="15" customHeight="1">
      <c r="C39042" s="139"/>
      <c r="D39042" s="139"/>
    </row>
    <row r="39043" spans="3:4" ht="15" customHeight="1">
      <c r="C39043" s="139"/>
      <c r="D39043" s="139"/>
    </row>
    <row r="39044" spans="3:4" ht="15" customHeight="1">
      <c r="C39044" s="139"/>
      <c r="D39044" s="139"/>
    </row>
    <row r="39045" spans="3:4" ht="15" customHeight="1">
      <c r="C39045" s="139"/>
      <c r="D39045" s="139"/>
    </row>
    <row r="39046" spans="3:4" ht="15" customHeight="1">
      <c r="C39046" s="139"/>
      <c r="D39046" s="139"/>
    </row>
    <row r="39047" spans="3:4" ht="15" customHeight="1">
      <c r="C39047" s="139"/>
      <c r="D39047" s="139"/>
    </row>
    <row r="39048" spans="3:4" ht="15" customHeight="1">
      <c r="C39048" s="139"/>
      <c r="D39048" s="139"/>
    </row>
    <row r="39049" spans="3:4" ht="15" customHeight="1">
      <c r="C39049" s="139"/>
      <c r="D39049" s="139"/>
    </row>
    <row r="39050" spans="3:4" ht="15" customHeight="1">
      <c r="C39050" s="139"/>
      <c r="D39050" s="139"/>
    </row>
    <row r="39051" spans="3:4" ht="15" customHeight="1">
      <c r="C39051" s="139"/>
      <c r="D39051" s="139"/>
    </row>
    <row r="39052" spans="3:4" ht="15" customHeight="1">
      <c r="C39052" s="139"/>
      <c r="D39052" s="139"/>
    </row>
    <row r="39053" spans="3:4" ht="15" customHeight="1">
      <c r="C39053" s="139"/>
      <c r="D39053" s="139"/>
    </row>
    <row r="39054" spans="3:4" ht="15" customHeight="1">
      <c r="C39054" s="139"/>
      <c r="D39054" s="139"/>
    </row>
    <row r="39055" spans="3:4" ht="15" customHeight="1">
      <c r="C39055" s="139"/>
      <c r="D39055" s="139"/>
    </row>
    <row r="39056" spans="3:4" ht="15" customHeight="1">
      <c r="C39056" s="139"/>
      <c r="D39056" s="139"/>
    </row>
    <row r="39057" spans="3:4" ht="15" customHeight="1">
      <c r="C39057" s="139"/>
      <c r="D39057" s="139"/>
    </row>
    <row r="39058" spans="3:4" ht="15" customHeight="1">
      <c r="C39058" s="139"/>
      <c r="D39058" s="139"/>
    </row>
    <row r="39059" spans="3:4" ht="15" customHeight="1">
      <c r="C39059" s="139"/>
      <c r="D39059" s="139"/>
    </row>
    <row r="39060" spans="3:4" ht="15" customHeight="1">
      <c r="C39060" s="139"/>
      <c r="D39060" s="139"/>
    </row>
    <row r="39061" spans="3:4" ht="15" customHeight="1">
      <c r="C39061" s="139"/>
      <c r="D39061" s="139"/>
    </row>
    <row r="39062" spans="3:4" ht="15" customHeight="1">
      <c r="C39062" s="139"/>
      <c r="D39062" s="139"/>
    </row>
    <row r="39063" spans="3:4" ht="15" customHeight="1">
      <c r="C39063" s="139"/>
      <c r="D39063" s="139"/>
    </row>
    <row r="39064" spans="3:4" ht="15" customHeight="1">
      <c r="C39064" s="139"/>
      <c r="D39064" s="139"/>
    </row>
    <row r="39065" spans="3:4" ht="15" customHeight="1">
      <c r="C39065" s="139"/>
      <c r="D39065" s="139"/>
    </row>
    <row r="39066" spans="3:4" ht="15" customHeight="1">
      <c r="C39066" s="139"/>
      <c r="D39066" s="139"/>
    </row>
    <row r="39067" spans="3:4" ht="15" customHeight="1">
      <c r="C39067" s="139"/>
      <c r="D39067" s="139"/>
    </row>
    <row r="39068" spans="3:4" ht="15" customHeight="1">
      <c r="C39068" s="139"/>
      <c r="D39068" s="139"/>
    </row>
    <row r="39069" spans="3:4" ht="15" customHeight="1">
      <c r="C39069" s="139"/>
      <c r="D39069" s="139"/>
    </row>
    <row r="39070" spans="3:4" ht="15" customHeight="1">
      <c r="C39070" s="139"/>
      <c r="D39070" s="139"/>
    </row>
    <row r="39071" spans="3:4" ht="15" customHeight="1">
      <c r="C39071" s="139"/>
      <c r="D39071" s="139"/>
    </row>
    <row r="39072" spans="3:4" ht="15" customHeight="1">
      <c r="C39072" s="139"/>
      <c r="D39072" s="139"/>
    </row>
    <row r="39073" spans="3:4" ht="15" customHeight="1">
      <c r="C39073" s="139"/>
      <c r="D39073" s="139"/>
    </row>
    <row r="39074" spans="3:4" ht="15" customHeight="1">
      <c r="C39074" s="139"/>
      <c r="D39074" s="139"/>
    </row>
    <row r="39075" spans="3:4" ht="15" customHeight="1">
      <c r="C39075" s="139"/>
      <c r="D39075" s="139"/>
    </row>
    <row r="39076" spans="3:4" ht="15" customHeight="1">
      <c r="C39076" s="139"/>
      <c r="D39076" s="139"/>
    </row>
    <row r="39077" spans="3:4" ht="15" customHeight="1">
      <c r="C39077" s="139"/>
      <c r="D39077" s="139"/>
    </row>
    <row r="39078" spans="3:4" ht="15" customHeight="1">
      <c r="C39078" s="139"/>
      <c r="D39078" s="139"/>
    </row>
    <row r="39079" spans="3:4" ht="15" customHeight="1">
      <c r="C39079" s="139"/>
      <c r="D39079" s="139"/>
    </row>
    <row r="39080" spans="3:4" ht="15" customHeight="1">
      <c r="C39080" s="139"/>
      <c r="D39080" s="139"/>
    </row>
    <row r="39081" spans="3:4" ht="15" customHeight="1">
      <c r="C39081" s="139"/>
      <c r="D39081" s="139"/>
    </row>
    <row r="39082" spans="3:4" ht="15" customHeight="1">
      <c r="C39082" s="139"/>
      <c r="D39082" s="139"/>
    </row>
    <row r="39083" spans="3:4" ht="15" customHeight="1">
      <c r="C39083" s="139"/>
      <c r="D39083" s="139"/>
    </row>
    <row r="39084" spans="3:4" ht="15" customHeight="1">
      <c r="C39084" s="139"/>
      <c r="D39084" s="139"/>
    </row>
    <row r="39085" spans="3:4" ht="15" customHeight="1">
      <c r="C39085" s="139"/>
      <c r="D39085" s="139"/>
    </row>
    <row r="39086" spans="3:4" ht="15" customHeight="1">
      <c r="C39086" s="139"/>
      <c r="D39086" s="139"/>
    </row>
    <row r="39087" spans="3:4" ht="15" customHeight="1">
      <c r="C39087" s="139"/>
      <c r="D39087" s="139"/>
    </row>
    <row r="39088" spans="3:4" ht="15" customHeight="1">
      <c r="C39088" s="139"/>
      <c r="D39088" s="139"/>
    </row>
    <row r="39089" spans="3:4" ht="15" customHeight="1">
      <c r="C39089" s="139"/>
      <c r="D39089" s="139"/>
    </row>
    <row r="39090" spans="3:4" ht="15" customHeight="1">
      <c r="C39090" s="139"/>
      <c r="D39090" s="139"/>
    </row>
    <row r="39091" spans="3:4" ht="15" customHeight="1">
      <c r="C39091" s="139"/>
      <c r="D39091" s="139"/>
    </row>
    <row r="39092" spans="3:4" ht="15" customHeight="1">
      <c r="C39092" s="139"/>
      <c r="D39092" s="139"/>
    </row>
    <row r="39093" spans="3:4" ht="15" customHeight="1">
      <c r="C39093" s="139"/>
      <c r="D39093" s="139"/>
    </row>
    <row r="39094" spans="3:4" ht="15" customHeight="1">
      <c r="C39094" s="139"/>
      <c r="D39094" s="139"/>
    </row>
    <row r="39095" spans="3:4" ht="15" customHeight="1">
      <c r="C39095" s="139"/>
      <c r="D39095" s="139"/>
    </row>
    <row r="39096" spans="3:4" ht="15" customHeight="1">
      <c r="C39096" s="139"/>
      <c r="D39096" s="139"/>
    </row>
    <row r="39097" spans="3:4" ht="15" customHeight="1">
      <c r="C39097" s="139"/>
      <c r="D39097" s="139"/>
    </row>
    <row r="39098" spans="3:4" ht="15" customHeight="1">
      <c r="C39098" s="139"/>
      <c r="D39098" s="139"/>
    </row>
    <row r="39099" spans="3:4" ht="15" customHeight="1">
      <c r="C39099" s="139"/>
      <c r="D39099" s="139"/>
    </row>
    <row r="39100" spans="3:4" ht="15" customHeight="1">
      <c r="C39100" s="139"/>
      <c r="D39100" s="139"/>
    </row>
    <row r="39101" spans="3:4" ht="15" customHeight="1">
      <c r="C39101" s="139"/>
      <c r="D39101" s="139"/>
    </row>
    <row r="39102" spans="3:4" ht="15" customHeight="1">
      <c r="C39102" s="139"/>
      <c r="D39102" s="139"/>
    </row>
    <row r="39103" spans="3:4" ht="15" customHeight="1">
      <c r="C39103" s="139"/>
      <c r="D39103" s="139"/>
    </row>
    <row r="39104" spans="3:4" ht="15" customHeight="1">
      <c r="C39104" s="139"/>
      <c r="D39104" s="139"/>
    </row>
    <row r="39105" spans="3:4" ht="15" customHeight="1">
      <c r="C39105" s="139"/>
      <c r="D39105" s="139"/>
    </row>
    <row r="39106" spans="3:4" ht="15" customHeight="1">
      <c r="C39106" s="139"/>
      <c r="D39106" s="139"/>
    </row>
    <row r="39107" spans="3:4" ht="15" customHeight="1">
      <c r="C39107" s="139"/>
      <c r="D39107" s="139"/>
    </row>
    <row r="39108" spans="3:4" ht="15" customHeight="1">
      <c r="C39108" s="139"/>
      <c r="D39108" s="139"/>
    </row>
    <row r="39109" spans="3:4" ht="15" customHeight="1">
      <c r="C39109" s="139"/>
      <c r="D39109" s="139"/>
    </row>
    <row r="39110" spans="3:4" ht="15" customHeight="1">
      <c r="C39110" s="139"/>
      <c r="D39110" s="139"/>
    </row>
    <row r="39111" spans="3:4" ht="15" customHeight="1">
      <c r="C39111" s="139"/>
      <c r="D39111" s="139"/>
    </row>
    <row r="39112" spans="3:4" ht="15" customHeight="1">
      <c r="C39112" s="139"/>
      <c r="D39112" s="139"/>
    </row>
    <row r="39113" spans="3:4" ht="15" customHeight="1">
      <c r="C39113" s="139"/>
      <c r="D39113" s="139"/>
    </row>
    <row r="39114" spans="3:4" ht="15" customHeight="1">
      <c r="C39114" s="139"/>
      <c r="D39114" s="139"/>
    </row>
    <row r="39115" spans="3:4" ht="15" customHeight="1">
      <c r="C39115" s="139"/>
      <c r="D39115" s="139"/>
    </row>
    <row r="39116" spans="3:4" ht="15" customHeight="1">
      <c r="C39116" s="139"/>
      <c r="D39116" s="139"/>
    </row>
    <row r="39117" spans="3:4" ht="15" customHeight="1">
      <c r="C39117" s="139"/>
      <c r="D39117" s="139"/>
    </row>
    <row r="39118" spans="3:4" ht="15" customHeight="1">
      <c r="C39118" s="139"/>
      <c r="D39118" s="139"/>
    </row>
    <row r="39119" spans="3:4" ht="15" customHeight="1">
      <c r="C39119" s="139"/>
      <c r="D39119" s="139"/>
    </row>
    <row r="39120" spans="3:4" ht="15" customHeight="1">
      <c r="C39120" s="139"/>
      <c r="D39120" s="139"/>
    </row>
    <row r="39121" spans="3:4" ht="15" customHeight="1">
      <c r="C39121" s="139"/>
      <c r="D39121" s="139"/>
    </row>
    <row r="39122" spans="3:4" ht="15" customHeight="1">
      <c r="C39122" s="139"/>
      <c r="D39122" s="139"/>
    </row>
    <row r="39123" spans="3:4" ht="15" customHeight="1">
      <c r="C39123" s="139"/>
      <c r="D39123" s="139"/>
    </row>
    <row r="39124" spans="3:4" ht="15" customHeight="1">
      <c r="C39124" s="139"/>
      <c r="D39124" s="139"/>
    </row>
    <row r="39125" spans="3:4" ht="15" customHeight="1">
      <c r="C39125" s="139"/>
      <c r="D39125" s="139"/>
    </row>
    <row r="39126" spans="3:4" ht="15" customHeight="1">
      <c r="C39126" s="139"/>
      <c r="D39126" s="139"/>
    </row>
    <row r="39127" spans="3:4" ht="15" customHeight="1">
      <c r="C39127" s="139"/>
      <c r="D39127" s="139"/>
    </row>
    <row r="39128" spans="3:4" ht="15" customHeight="1">
      <c r="C39128" s="139"/>
      <c r="D39128" s="139"/>
    </row>
    <row r="39129" spans="3:4" ht="15" customHeight="1">
      <c r="C39129" s="139"/>
      <c r="D39129" s="139"/>
    </row>
    <row r="39130" spans="3:4" ht="15" customHeight="1">
      <c r="C39130" s="139"/>
      <c r="D39130" s="139"/>
    </row>
    <row r="39131" spans="3:4" ht="15" customHeight="1">
      <c r="C39131" s="139"/>
      <c r="D39131" s="139"/>
    </row>
    <row r="39132" spans="3:4" ht="15" customHeight="1">
      <c r="C39132" s="139"/>
      <c r="D39132" s="139"/>
    </row>
    <row r="39133" spans="3:4" ht="15" customHeight="1">
      <c r="C39133" s="139"/>
      <c r="D39133" s="139"/>
    </row>
    <row r="39134" spans="3:4" ht="15" customHeight="1">
      <c r="C39134" s="139"/>
      <c r="D39134" s="139"/>
    </row>
    <row r="39135" spans="3:4" ht="15" customHeight="1">
      <c r="C39135" s="139"/>
      <c r="D39135" s="139"/>
    </row>
    <row r="39136" spans="3:4" ht="15" customHeight="1">
      <c r="C39136" s="139"/>
      <c r="D39136" s="139"/>
    </row>
    <row r="39137" spans="3:4" ht="15" customHeight="1">
      <c r="C39137" s="139"/>
      <c r="D39137" s="139"/>
    </row>
    <row r="39138" spans="3:4" ht="15" customHeight="1">
      <c r="C39138" s="139"/>
      <c r="D39138" s="139"/>
    </row>
    <row r="39139" spans="3:4" ht="15" customHeight="1">
      <c r="C39139" s="139"/>
      <c r="D39139" s="139"/>
    </row>
    <row r="39140" spans="3:4" ht="15" customHeight="1">
      <c r="C39140" s="139"/>
      <c r="D39140" s="139"/>
    </row>
    <row r="39141" spans="3:4" ht="15" customHeight="1">
      <c r="C39141" s="139"/>
      <c r="D39141" s="139"/>
    </row>
    <row r="39142" spans="3:4" ht="15" customHeight="1">
      <c r="C39142" s="139"/>
      <c r="D39142" s="139"/>
    </row>
    <row r="39143" spans="3:4" ht="15" customHeight="1">
      <c r="C39143" s="139"/>
      <c r="D39143" s="139"/>
    </row>
    <row r="39144" spans="3:4" ht="15" customHeight="1">
      <c r="C39144" s="139"/>
      <c r="D39144" s="139"/>
    </row>
    <row r="39145" spans="3:4" ht="15" customHeight="1">
      <c r="C39145" s="139"/>
      <c r="D39145" s="139"/>
    </row>
    <row r="39146" spans="3:4" ht="15" customHeight="1">
      <c r="C39146" s="139"/>
      <c r="D39146" s="139"/>
    </row>
    <row r="39147" spans="3:4" ht="15" customHeight="1">
      <c r="C39147" s="139"/>
      <c r="D39147" s="139"/>
    </row>
    <row r="39148" spans="3:4" ht="15" customHeight="1">
      <c r="C39148" s="139"/>
      <c r="D39148" s="139"/>
    </row>
    <row r="39149" spans="3:4" ht="15" customHeight="1">
      <c r="C39149" s="139"/>
      <c r="D39149" s="139"/>
    </row>
    <row r="39150" spans="3:4" ht="15" customHeight="1">
      <c r="C39150" s="139"/>
      <c r="D39150" s="139"/>
    </row>
    <row r="39151" spans="3:4" ht="15" customHeight="1">
      <c r="C39151" s="139"/>
      <c r="D39151" s="139"/>
    </row>
    <row r="39152" spans="3:4" ht="15" customHeight="1">
      <c r="C39152" s="139"/>
      <c r="D39152" s="139"/>
    </row>
    <row r="39153" spans="3:4" ht="15" customHeight="1">
      <c r="C39153" s="139"/>
      <c r="D39153" s="139"/>
    </row>
    <row r="39154" spans="3:4" ht="15" customHeight="1">
      <c r="C39154" s="139"/>
      <c r="D39154" s="139"/>
    </row>
    <row r="39155" spans="3:4" ht="15" customHeight="1">
      <c r="C39155" s="139"/>
      <c r="D39155" s="139"/>
    </row>
    <row r="39156" spans="3:4" ht="15" customHeight="1">
      <c r="C39156" s="139"/>
      <c r="D39156" s="139"/>
    </row>
    <row r="39157" spans="3:4" ht="15" customHeight="1">
      <c r="C39157" s="139"/>
      <c r="D39157" s="139"/>
    </row>
    <row r="39158" spans="3:4" ht="15" customHeight="1">
      <c r="C39158" s="139"/>
      <c r="D39158" s="139"/>
    </row>
    <row r="39159" spans="3:4" ht="15" customHeight="1">
      <c r="C39159" s="139"/>
      <c r="D39159" s="139"/>
    </row>
    <row r="39160" spans="3:4" ht="15" customHeight="1">
      <c r="C39160" s="139"/>
      <c r="D39160" s="139"/>
    </row>
    <row r="39161" spans="3:4" ht="15" customHeight="1">
      <c r="C39161" s="139"/>
      <c r="D39161" s="139"/>
    </row>
    <row r="39162" spans="3:4" ht="15" customHeight="1">
      <c r="C39162" s="139"/>
      <c r="D39162" s="139"/>
    </row>
    <row r="39163" spans="3:4" ht="15" customHeight="1">
      <c r="C39163" s="139"/>
      <c r="D39163" s="139"/>
    </row>
    <row r="39164" spans="3:4" ht="15" customHeight="1">
      <c r="C39164" s="139"/>
      <c r="D39164" s="139"/>
    </row>
    <row r="39165" spans="3:4" ht="15" customHeight="1">
      <c r="C39165" s="139"/>
      <c r="D39165" s="139"/>
    </row>
    <row r="39166" spans="3:4" ht="15" customHeight="1">
      <c r="C39166" s="139"/>
      <c r="D39166" s="139"/>
    </row>
    <row r="39167" spans="3:4" ht="15" customHeight="1">
      <c r="C39167" s="139"/>
      <c r="D39167" s="139"/>
    </row>
    <row r="39168" spans="3:4" ht="15" customHeight="1">
      <c r="C39168" s="139"/>
      <c r="D39168" s="139"/>
    </row>
    <row r="39169" spans="3:4" ht="15" customHeight="1">
      <c r="C39169" s="139"/>
      <c r="D39169" s="139"/>
    </row>
    <row r="39170" spans="3:4" ht="15" customHeight="1">
      <c r="C39170" s="139"/>
      <c r="D39170" s="139"/>
    </row>
    <row r="39171" spans="3:4" ht="15" customHeight="1">
      <c r="C39171" s="139"/>
      <c r="D39171" s="139"/>
    </row>
    <row r="39172" spans="3:4" ht="15" customHeight="1">
      <c r="C39172" s="139"/>
      <c r="D39172" s="139"/>
    </row>
    <row r="39173" spans="3:4" ht="15" customHeight="1">
      <c r="C39173" s="139"/>
      <c r="D39173" s="139"/>
    </row>
    <row r="39174" spans="3:4" ht="15" customHeight="1">
      <c r="C39174" s="139"/>
      <c r="D39174" s="139"/>
    </row>
    <row r="39175" spans="3:4" ht="15" customHeight="1">
      <c r="C39175" s="139"/>
      <c r="D39175" s="139"/>
    </row>
    <row r="39176" spans="3:4" ht="15" customHeight="1">
      <c r="C39176" s="139"/>
      <c r="D39176" s="139"/>
    </row>
    <row r="39177" spans="3:4" ht="15" customHeight="1">
      <c r="C39177" s="139"/>
      <c r="D39177" s="139"/>
    </row>
    <row r="39178" spans="3:4" ht="15" customHeight="1">
      <c r="C39178" s="139"/>
      <c r="D39178" s="139"/>
    </row>
    <row r="39179" spans="3:4" ht="15" customHeight="1">
      <c r="C39179" s="139"/>
      <c r="D39179" s="139"/>
    </row>
    <row r="39180" spans="3:4" ht="15" customHeight="1">
      <c r="C39180" s="139"/>
      <c r="D39180" s="139"/>
    </row>
    <row r="39181" spans="3:4" ht="15" customHeight="1">
      <c r="C39181" s="139"/>
      <c r="D39181" s="139"/>
    </row>
    <row r="39182" spans="3:4" ht="15" customHeight="1">
      <c r="C39182" s="139"/>
      <c r="D39182" s="139"/>
    </row>
    <row r="39183" spans="3:4" ht="15" customHeight="1">
      <c r="C39183" s="139"/>
      <c r="D39183" s="139"/>
    </row>
    <row r="39184" spans="3:4" ht="15" customHeight="1">
      <c r="C39184" s="139"/>
      <c r="D39184" s="139"/>
    </row>
    <row r="39185" spans="3:4" ht="15" customHeight="1">
      <c r="C39185" s="139"/>
      <c r="D39185" s="139"/>
    </row>
    <row r="39186" spans="3:4" ht="15" customHeight="1">
      <c r="C39186" s="139"/>
      <c r="D39186" s="139"/>
    </row>
    <row r="39187" spans="3:4" ht="15" customHeight="1">
      <c r="C39187" s="139"/>
      <c r="D39187" s="139"/>
    </row>
    <row r="39188" spans="3:4" ht="15" customHeight="1">
      <c r="C39188" s="139"/>
      <c r="D39188" s="139"/>
    </row>
    <row r="39189" spans="3:4" ht="15" customHeight="1">
      <c r="C39189" s="139"/>
      <c r="D39189" s="139"/>
    </row>
    <row r="39190" spans="3:4" ht="15" customHeight="1">
      <c r="C39190" s="139"/>
      <c r="D39190" s="139"/>
    </row>
    <row r="39191" spans="3:4" ht="15" customHeight="1">
      <c r="C39191" s="139"/>
      <c r="D39191" s="139"/>
    </row>
    <row r="39192" spans="3:4" ht="15" customHeight="1">
      <c r="C39192" s="139"/>
      <c r="D39192" s="139"/>
    </row>
    <row r="39193" spans="3:4" ht="15" customHeight="1">
      <c r="C39193" s="139"/>
      <c r="D39193" s="139"/>
    </row>
    <row r="39194" spans="3:4" ht="15" customHeight="1">
      <c r="C39194" s="139"/>
      <c r="D39194" s="139"/>
    </row>
    <row r="39195" spans="3:4" ht="15" customHeight="1">
      <c r="C39195" s="139"/>
      <c r="D39195" s="139"/>
    </row>
    <row r="39196" spans="3:4" ht="15" customHeight="1">
      <c r="C39196" s="139"/>
      <c r="D39196" s="139"/>
    </row>
    <row r="39197" spans="3:4" ht="15" customHeight="1">
      <c r="C39197" s="139"/>
      <c r="D39197" s="139"/>
    </row>
    <row r="39198" spans="3:4" ht="15" customHeight="1">
      <c r="C39198" s="139"/>
      <c r="D39198" s="139"/>
    </row>
    <row r="39199" spans="3:4" ht="15" customHeight="1">
      <c r="C39199" s="139"/>
      <c r="D39199" s="139"/>
    </row>
    <row r="39200" spans="3:4" ht="15" customHeight="1">
      <c r="C39200" s="139"/>
      <c r="D39200" s="139"/>
    </row>
    <row r="39201" spans="3:4" ht="15" customHeight="1">
      <c r="C39201" s="139"/>
      <c r="D39201" s="139"/>
    </row>
    <row r="39202" spans="3:4" ht="15" customHeight="1">
      <c r="C39202" s="139"/>
      <c r="D39202" s="139"/>
    </row>
    <row r="39203" spans="3:4" ht="15" customHeight="1">
      <c r="C39203" s="139"/>
      <c r="D39203" s="139"/>
    </row>
    <row r="39204" spans="3:4" ht="15" customHeight="1">
      <c r="C39204" s="139"/>
      <c r="D39204" s="139"/>
    </row>
    <row r="39205" spans="3:4" ht="15" customHeight="1">
      <c r="C39205" s="139"/>
      <c r="D39205" s="139"/>
    </row>
    <row r="39206" spans="3:4" ht="15" customHeight="1">
      <c r="C39206" s="139"/>
      <c r="D39206" s="139"/>
    </row>
    <row r="39207" spans="3:4" ht="15" customHeight="1">
      <c r="C39207" s="139"/>
      <c r="D39207" s="139"/>
    </row>
    <row r="39208" spans="3:4" ht="15" customHeight="1">
      <c r="C39208" s="139"/>
      <c r="D39208" s="139"/>
    </row>
    <row r="39209" spans="3:4" ht="15" customHeight="1">
      <c r="C39209" s="139"/>
      <c r="D39209" s="139"/>
    </row>
    <row r="39210" spans="3:4" ht="15" customHeight="1">
      <c r="C39210" s="139"/>
      <c r="D39210" s="139"/>
    </row>
    <row r="39211" spans="3:4" ht="15" customHeight="1">
      <c r="C39211" s="139"/>
      <c r="D39211" s="139"/>
    </row>
    <row r="39212" spans="3:4" ht="15" customHeight="1">
      <c r="C39212" s="139"/>
      <c r="D39212" s="139"/>
    </row>
    <row r="39213" spans="3:4" ht="15" customHeight="1">
      <c r="C39213" s="139"/>
      <c r="D39213" s="139"/>
    </row>
    <row r="39214" spans="3:4" ht="15" customHeight="1">
      <c r="C39214" s="139"/>
      <c r="D39214" s="139"/>
    </row>
    <row r="39215" spans="3:4" ht="15" customHeight="1">
      <c r="C39215" s="139"/>
      <c r="D39215" s="139"/>
    </row>
    <row r="39216" spans="3:4" ht="15" customHeight="1">
      <c r="C39216" s="139"/>
      <c r="D39216" s="139"/>
    </row>
    <row r="39217" spans="3:4" ht="15" customHeight="1">
      <c r="C39217" s="139"/>
      <c r="D39217" s="139"/>
    </row>
    <row r="39218" spans="3:4" ht="15" customHeight="1">
      <c r="C39218" s="139"/>
      <c r="D39218" s="139"/>
    </row>
    <row r="39219" spans="3:4" ht="15" customHeight="1">
      <c r="C39219" s="139"/>
      <c r="D39219" s="139"/>
    </row>
    <row r="39220" spans="3:4" ht="15" customHeight="1">
      <c r="C39220" s="139"/>
      <c r="D39220" s="139"/>
    </row>
    <row r="39221" spans="3:4" ht="15" customHeight="1">
      <c r="C39221" s="139"/>
      <c r="D39221" s="139"/>
    </row>
    <row r="39222" spans="3:4" ht="15" customHeight="1">
      <c r="C39222" s="139"/>
      <c r="D39222" s="139"/>
    </row>
    <row r="39223" spans="3:4" ht="15" customHeight="1">
      <c r="C39223" s="139"/>
      <c r="D39223" s="139"/>
    </row>
    <row r="39224" spans="3:4" ht="15" customHeight="1">
      <c r="C39224" s="139"/>
      <c r="D39224" s="139"/>
    </row>
    <row r="39225" spans="3:4" ht="15" customHeight="1">
      <c r="C39225" s="139"/>
      <c r="D39225" s="139"/>
    </row>
    <row r="39226" spans="3:4" ht="15" customHeight="1">
      <c r="C39226" s="139"/>
      <c r="D39226" s="139"/>
    </row>
    <row r="39227" spans="3:4" ht="15" customHeight="1">
      <c r="C39227" s="139"/>
      <c r="D39227" s="139"/>
    </row>
    <row r="39228" spans="3:4" ht="15" customHeight="1">
      <c r="C39228" s="139"/>
      <c r="D39228" s="139"/>
    </row>
    <row r="39229" spans="3:4" ht="15" customHeight="1">
      <c r="C39229" s="139"/>
      <c r="D39229" s="139"/>
    </row>
    <row r="39230" spans="3:4" ht="15" customHeight="1">
      <c r="C39230" s="139"/>
      <c r="D39230" s="139"/>
    </row>
    <row r="39231" spans="3:4" ht="15" customHeight="1">
      <c r="C39231" s="139"/>
      <c r="D39231" s="139"/>
    </row>
    <row r="39232" spans="3:4" ht="15" customHeight="1">
      <c r="C39232" s="139"/>
      <c r="D39232" s="139"/>
    </row>
    <row r="39233" spans="3:4" ht="15" customHeight="1">
      <c r="C39233" s="139"/>
      <c r="D39233" s="139"/>
    </row>
    <row r="39234" spans="3:4" ht="15" customHeight="1">
      <c r="C39234" s="139"/>
      <c r="D39234" s="139"/>
    </row>
    <row r="39235" spans="3:4" ht="15" customHeight="1">
      <c r="C39235" s="139"/>
      <c r="D39235" s="139"/>
    </row>
    <row r="39236" spans="3:4" ht="15" customHeight="1">
      <c r="C39236" s="139"/>
      <c r="D39236" s="139"/>
    </row>
    <row r="39237" spans="3:4" ht="15" customHeight="1">
      <c r="C39237" s="139"/>
      <c r="D39237" s="139"/>
    </row>
    <row r="39238" spans="3:4" ht="15" customHeight="1">
      <c r="C39238" s="139"/>
      <c r="D39238" s="139"/>
    </row>
    <row r="39239" spans="3:4" ht="15" customHeight="1">
      <c r="C39239" s="139"/>
      <c r="D39239" s="139"/>
    </row>
    <row r="39240" spans="3:4" ht="15" customHeight="1">
      <c r="C39240" s="139"/>
      <c r="D39240" s="139"/>
    </row>
    <row r="39241" spans="3:4" ht="15" customHeight="1">
      <c r="C39241" s="139"/>
      <c r="D39241" s="139"/>
    </row>
    <row r="39242" spans="3:4" ht="15" customHeight="1">
      <c r="C39242" s="139"/>
      <c r="D39242" s="139"/>
    </row>
    <row r="39243" spans="3:4" ht="15" customHeight="1">
      <c r="C39243" s="139"/>
      <c r="D39243" s="139"/>
    </row>
    <row r="39244" spans="3:4" ht="15" customHeight="1">
      <c r="C39244" s="139"/>
      <c r="D39244" s="139"/>
    </row>
    <row r="39245" spans="3:4" ht="15" customHeight="1">
      <c r="C39245" s="139"/>
      <c r="D39245" s="139"/>
    </row>
    <row r="39246" spans="3:4" ht="15" customHeight="1">
      <c r="C39246" s="139"/>
      <c r="D39246" s="139"/>
    </row>
    <row r="39247" spans="3:4" ht="15" customHeight="1">
      <c r="C39247" s="139"/>
      <c r="D39247" s="139"/>
    </row>
    <row r="39248" spans="3:4" ht="15" customHeight="1">
      <c r="C39248" s="139"/>
      <c r="D39248" s="139"/>
    </row>
    <row r="39249" spans="3:4" ht="15" customHeight="1">
      <c r="C39249" s="139"/>
      <c r="D39249" s="139"/>
    </row>
    <row r="39250" spans="3:4" ht="15" customHeight="1">
      <c r="C39250" s="139"/>
      <c r="D39250" s="139"/>
    </row>
    <row r="39251" spans="3:4" ht="15" customHeight="1">
      <c r="C39251" s="139"/>
      <c r="D39251" s="139"/>
    </row>
    <row r="39252" spans="3:4" ht="15" customHeight="1">
      <c r="C39252" s="139"/>
      <c r="D39252" s="139"/>
    </row>
    <row r="39253" spans="3:4" ht="15" customHeight="1">
      <c r="C39253" s="139"/>
      <c r="D39253" s="139"/>
    </row>
    <row r="39254" spans="3:4" ht="15" customHeight="1">
      <c r="C39254" s="139"/>
      <c r="D39254" s="139"/>
    </row>
    <row r="39255" spans="3:4" ht="15" customHeight="1">
      <c r="C39255" s="139"/>
      <c r="D39255" s="139"/>
    </row>
    <row r="39256" spans="3:4" ht="15" customHeight="1">
      <c r="C39256" s="139"/>
      <c r="D39256" s="139"/>
    </row>
    <row r="39257" spans="3:4" ht="15" customHeight="1">
      <c r="C39257" s="139"/>
      <c r="D39257" s="139"/>
    </row>
    <row r="39258" spans="3:4" ht="15" customHeight="1">
      <c r="C39258" s="139"/>
      <c r="D39258" s="139"/>
    </row>
    <row r="39259" spans="3:4" ht="15" customHeight="1">
      <c r="C39259" s="139"/>
      <c r="D39259" s="139"/>
    </row>
    <row r="39260" spans="3:4" ht="15" customHeight="1">
      <c r="C39260" s="139"/>
      <c r="D39260" s="139"/>
    </row>
    <row r="39261" spans="3:4" ht="15" customHeight="1">
      <c r="C39261" s="139"/>
      <c r="D39261" s="139"/>
    </row>
    <row r="39262" spans="3:4" ht="15" customHeight="1">
      <c r="C39262" s="139"/>
      <c r="D39262" s="139"/>
    </row>
    <row r="39263" spans="3:4" ht="15" customHeight="1">
      <c r="C39263" s="139"/>
      <c r="D39263" s="139"/>
    </row>
    <row r="39264" spans="3:4" ht="15" customHeight="1">
      <c r="C39264" s="139"/>
      <c r="D39264" s="139"/>
    </row>
    <row r="39265" spans="3:4" ht="15" customHeight="1">
      <c r="C39265" s="139"/>
      <c r="D39265" s="139"/>
    </row>
    <row r="39266" spans="3:4" ht="15" customHeight="1">
      <c r="C39266" s="139"/>
      <c r="D39266" s="139"/>
    </row>
    <row r="39267" spans="3:4" ht="15" customHeight="1">
      <c r="C39267" s="139"/>
      <c r="D39267" s="139"/>
    </row>
    <row r="39268" spans="3:4" ht="15" customHeight="1">
      <c r="C39268" s="139"/>
      <c r="D39268" s="139"/>
    </row>
    <row r="39269" spans="3:4" ht="15" customHeight="1">
      <c r="C39269" s="139"/>
      <c r="D39269" s="139"/>
    </row>
    <row r="39270" spans="3:4" ht="15" customHeight="1">
      <c r="C39270" s="139"/>
      <c r="D39270" s="139"/>
    </row>
    <row r="39271" spans="3:4" ht="15" customHeight="1">
      <c r="C39271" s="139"/>
      <c r="D39271" s="139"/>
    </row>
    <row r="39272" spans="3:4" ht="15" customHeight="1">
      <c r="C39272" s="139"/>
      <c r="D39272" s="139"/>
    </row>
    <row r="39273" spans="3:4" ht="15" customHeight="1">
      <c r="C39273" s="139"/>
      <c r="D39273" s="139"/>
    </row>
    <row r="39274" spans="3:4" ht="15" customHeight="1">
      <c r="C39274" s="139"/>
      <c r="D39274" s="139"/>
    </row>
    <row r="39275" spans="3:4" ht="15" customHeight="1">
      <c r="C39275" s="139"/>
      <c r="D39275" s="139"/>
    </row>
    <row r="39276" spans="3:4" ht="15" customHeight="1">
      <c r="C39276" s="139"/>
      <c r="D39276" s="139"/>
    </row>
    <row r="39277" spans="3:4" ht="15" customHeight="1">
      <c r="C39277" s="139"/>
      <c r="D39277" s="139"/>
    </row>
    <row r="39278" spans="3:4" ht="15" customHeight="1">
      <c r="C39278" s="139"/>
      <c r="D39278" s="139"/>
    </row>
    <row r="39279" spans="3:4" ht="15" customHeight="1">
      <c r="C39279" s="139"/>
      <c r="D39279" s="139"/>
    </row>
    <row r="39280" spans="3:4" ht="15" customHeight="1">
      <c r="C39280" s="139"/>
      <c r="D39280" s="139"/>
    </row>
    <row r="39281" spans="3:4" ht="15" customHeight="1">
      <c r="C39281" s="139"/>
      <c r="D39281" s="139"/>
    </row>
    <row r="39282" spans="3:4" ht="15" customHeight="1">
      <c r="C39282" s="139"/>
      <c r="D39282" s="139"/>
    </row>
    <row r="39283" spans="3:4" ht="15" customHeight="1">
      <c r="C39283" s="139"/>
      <c r="D39283" s="139"/>
    </row>
    <row r="39284" spans="3:4" ht="15" customHeight="1">
      <c r="C39284" s="139"/>
      <c r="D39284" s="139"/>
    </row>
    <row r="39285" spans="3:4" ht="15" customHeight="1">
      <c r="C39285" s="139"/>
      <c r="D39285" s="139"/>
    </row>
    <row r="39286" spans="3:4" ht="15" customHeight="1">
      <c r="C39286" s="139"/>
      <c r="D39286" s="139"/>
    </row>
    <row r="39287" spans="3:4" ht="15" customHeight="1">
      <c r="C39287" s="139"/>
      <c r="D39287" s="139"/>
    </row>
    <row r="39288" spans="3:4" ht="15" customHeight="1">
      <c r="C39288" s="139"/>
      <c r="D39288" s="139"/>
    </row>
    <row r="39289" spans="3:4" ht="15" customHeight="1">
      <c r="C39289" s="139"/>
      <c r="D39289" s="139"/>
    </row>
    <row r="39290" spans="3:4" ht="15" customHeight="1">
      <c r="C39290" s="139"/>
      <c r="D39290" s="139"/>
    </row>
    <row r="39291" spans="3:4" ht="15" customHeight="1">
      <c r="C39291" s="139"/>
      <c r="D39291" s="139"/>
    </row>
    <row r="39292" spans="3:4" ht="15" customHeight="1">
      <c r="C39292" s="139"/>
      <c r="D39292" s="139"/>
    </row>
    <row r="39293" spans="3:4" ht="15" customHeight="1">
      <c r="C39293" s="139"/>
      <c r="D39293" s="139"/>
    </row>
    <row r="39294" spans="3:4" ht="15" customHeight="1">
      <c r="C39294" s="139"/>
      <c r="D39294" s="139"/>
    </row>
    <row r="39295" spans="3:4" ht="15" customHeight="1">
      <c r="C39295" s="139"/>
      <c r="D39295" s="139"/>
    </row>
    <row r="39296" spans="3:4" ht="15" customHeight="1">
      <c r="C39296" s="139"/>
      <c r="D39296" s="139"/>
    </row>
    <row r="39297" spans="3:4" ht="15" customHeight="1">
      <c r="C39297" s="139"/>
      <c r="D39297" s="139"/>
    </row>
    <row r="39298" spans="3:4" ht="15" customHeight="1">
      <c r="C39298" s="139"/>
      <c r="D39298" s="139"/>
    </row>
    <row r="39299" spans="3:4" ht="15" customHeight="1">
      <c r="C39299" s="139"/>
      <c r="D39299" s="139"/>
    </row>
    <row r="39300" spans="3:4" ht="15" customHeight="1">
      <c r="C39300" s="139"/>
      <c r="D39300" s="139"/>
    </row>
    <row r="39301" spans="3:4" ht="15" customHeight="1">
      <c r="C39301" s="139"/>
      <c r="D39301" s="139"/>
    </row>
    <row r="39302" spans="3:4" ht="15" customHeight="1">
      <c r="C39302" s="139"/>
      <c r="D39302" s="139"/>
    </row>
    <row r="39303" spans="3:4" ht="15" customHeight="1">
      <c r="C39303" s="139"/>
      <c r="D39303" s="139"/>
    </row>
    <row r="39304" spans="3:4" ht="15" customHeight="1">
      <c r="C39304" s="139"/>
      <c r="D39304" s="139"/>
    </row>
    <row r="39305" spans="3:4" ht="15" customHeight="1">
      <c r="C39305" s="139"/>
      <c r="D39305" s="139"/>
    </row>
    <row r="39306" spans="3:4" ht="15" customHeight="1">
      <c r="C39306" s="139"/>
      <c r="D39306" s="139"/>
    </row>
    <row r="39307" spans="3:4" ht="15" customHeight="1">
      <c r="C39307" s="139"/>
      <c r="D39307" s="139"/>
    </row>
    <row r="39308" spans="3:4" ht="15" customHeight="1">
      <c r="C39308" s="139"/>
      <c r="D39308" s="139"/>
    </row>
    <row r="39309" spans="3:4" ht="15" customHeight="1">
      <c r="C39309" s="139"/>
      <c r="D39309" s="139"/>
    </row>
    <row r="39310" spans="3:4" ht="15" customHeight="1">
      <c r="C39310" s="139"/>
      <c r="D39310" s="139"/>
    </row>
    <row r="39311" spans="3:4" ht="15" customHeight="1">
      <c r="C39311" s="139"/>
      <c r="D39311" s="139"/>
    </row>
    <row r="39312" spans="3:4" ht="15" customHeight="1">
      <c r="C39312" s="139"/>
      <c r="D39312" s="139"/>
    </row>
    <row r="39313" spans="3:4" ht="15" customHeight="1">
      <c r="C39313" s="139"/>
      <c r="D39313" s="139"/>
    </row>
    <row r="39314" spans="3:4" ht="15" customHeight="1">
      <c r="C39314" s="139"/>
      <c r="D39314" s="139"/>
    </row>
    <row r="39315" spans="3:4" ht="15" customHeight="1">
      <c r="C39315" s="139"/>
      <c r="D39315" s="139"/>
    </row>
    <row r="39316" spans="3:4" ht="15" customHeight="1">
      <c r="C39316" s="139"/>
      <c r="D39316" s="139"/>
    </row>
    <row r="39317" spans="3:4" ht="15" customHeight="1">
      <c r="C39317" s="139"/>
      <c r="D39317" s="139"/>
    </row>
    <row r="39318" spans="3:4" ht="15" customHeight="1">
      <c r="C39318" s="139"/>
      <c r="D39318" s="139"/>
    </row>
    <row r="39319" spans="3:4" ht="15" customHeight="1">
      <c r="C39319" s="139"/>
      <c r="D39319" s="139"/>
    </row>
    <row r="39320" spans="3:4" ht="15" customHeight="1">
      <c r="C39320" s="139"/>
      <c r="D39320" s="139"/>
    </row>
    <row r="39321" spans="3:4" ht="15" customHeight="1">
      <c r="C39321" s="139"/>
      <c r="D39321" s="139"/>
    </row>
    <row r="39322" spans="3:4" ht="15" customHeight="1">
      <c r="C39322" s="139"/>
      <c r="D39322" s="139"/>
    </row>
    <row r="39323" spans="3:4" ht="15" customHeight="1">
      <c r="C39323" s="139"/>
      <c r="D39323" s="139"/>
    </row>
    <row r="39324" spans="3:4" ht="15" customHeight="1">
      <c r="C39324" s="139"/>
      <c r="D39324" s="139"/>
    </row>
    <row r="39325" spans="3:4" ht="15" customHeight="1">
      <c r="C39325" s="139"/>
      <c r="D39325" s="139"/>
    </row>
    <row r="39326" spans="3:4" ht="15" customHeight="1">
      <c r="C39326" s="139"/>
      <c r="D39326" s="139"/>
    </row>
    <row r="39327" spans="3:4" ht="15" customHeight="1">
      <c r="C39327" s="139"/>
      <c r="D39327" s="139"/>
    </row>
    <row r="39328" spans="3:4" ht="15" customHeight="1">
      <c r="C39328" s="139"/>
      <c r="D39328" s="139"/>
    </row>
    <row r="39329" spans="3:4" ht="15" customHeight="1">
      <c r="C39329" s="139"/>
      <c r="D39329" s="139"/>
    </row>
    <row r="39330" spans="3:4" ht="15" customHeight="1">
      <c r="C39330" s="139"/>
      <c r="D39330" s="139"/>
    </row>
    <row r="39331" spans="3:4" ht="15" customHeight="1">
      <c r="C39331" s="139"/>
      <c r="D39331" s="139"/>
    </row>
    <row r="39332" spans="3:4" ht="15" customHeight="1">
      <c r="C39332" s="139"/>
      <c r="D39332" s="139"/>
    </row>
    <row r="39333" spans="3:4" ht="15" customHeight="1">
      <c r="C39333" s="139"/>
      <c r="D39333" s="139"/>
    </row>
    <row r="39334" spans="3:4" ht="15" customHeight="1">
      <c r="C39334" s="139"/>
      <c r="D39334" s="139"/>
    </row>
    <row r="39335" spans="3:4" ht="15" customHeight="1">
      <c r="C39335" s="139"/>
      <c r="D39335" s="139"/>
    </row>
    <row r="39336" spans="3:4" ht="15" customHeight="1">
      <c r="C39336" s="139"/>
      <c r="D39336" s="139"/>
    </row>
    <row r="39337" spans="3:4" ht="15" customHeight="1">
      <c r="C39337" s="139"/>
      <c r="D39337" s="139"/>
    </row>
    <row r="39338" spans="3:4" ht="15" customHeight="1">
      <c r="C39338" s="139"/>
      <c r="D39338" s="139"/>
    </row>
    <row r="39339" spans="3:4" ht="15" customHeight="1">
      <c r="C39339" s="139"/>
      <c r="D39339" s="139"/>
    </row>
    <row r="39340" spans="3:4" ht="15" customHeight="1">
      <c r="C39340" s="139"/>
      <c r="D39340" s="139"/>
    </row>
    <row r="39341" spans="3:4" ht="15" customHeight="1">
      <c r="C39341" s="139"/>
      <c r="D39341" s="139"/>
    </row>
    <row r="39342" spans="3:4" ht="15" customHeight="1">
      <c r="C39342" s="139"/>
      <c r="D39342" s="139"/>
    </row>
    <row r="39343" spans="3:4" ht="15" customHeight="1">
      <c r="C39343" s="139"/>
      <c r="D39343" s="139"/>
    </row>
    <row r="39344" spans="3:4" ht="15" customHeight="1">
      <c r="C39344" s="139"/>
      <c r="D39344" s="139"/>
    </row>
    <row r="39345" spans="3:4" ht="15" customHeight="1">
      <c r="C39345" s="139"/>
      <c r="D39345" s="139"/>
    </row>
    <row r="39346" spans="3:4" ht="15" customHeight="1">
      <c r="C39346" s="139"/>
      <c r="D39346" s="139"/>
    </row>
    <row r="39347" spans="3:4" ht="15" customHeight="1">
      <c r="C39347" s="139"/>
      <c r="D39347" s="139"/>
    </row>
    <row r="39348" spans="3:4" ht="15" customHeight="1">
      <c r="C39348" s="139"/>
      <c r="D39348" s="139"/>
    </row>
    <row r="39349" spans="3:4" ht="15" customHeight="1">
      <c r="C39349" s="139"/>
      <c r="D39349" s="139"/>
    </row>
    <row r="39350" spans="3:4" ht="15" customHeight="1">
      <c r="C39350" s="139"/>
      <c r="D39350" s="139"/>
    </row>
    <row r="39351" spans="3:4" ht="15" customHeight="1">
      <c r="C39351" s="139"/>
      <c r="D39351" s="139"/>
    </row>
    <row r="39352" spans="3:4" ht="15" customHeight="1">
      <c r="C39352" s="139"/>
      <c r="D39352" s="139"/>
    </row>
    <row r="39353" spans="3:4" ht="15" customHeight="1">
      <c r="C39353" s="139"/>
      <c r="D39353" s="139"/>
    </row>
    <row r="39354" spans="3:4" ht="15" customHeight="1">
      <c r="C39354" s="139"/>
      <c r="D39354" s="139"/>
    </row>
    <row r="39355" spans="3:4" ht="15" customHeight="1">
      <c r="C39355" s="139"/>
      <c r="D39355" s="139"/>
    </row>
    <row r="39356" spans="3:4" ht="15" customHeight="1">
      <c r="C39356" s="139"/>
      <c r="D39356" s="139"/>
    </row>
    <row r="39357" spans="3:4" ht="15" customHeight="1">
      <c r="C39357" s="139"/>
      <c r="D39357" s="139"/>
    </row>
    <row r="39358" spans="3:4" ht="15" customHeight="1">
      <c r="C39358" s="139"/>
      <c r="D39358" s="139"/>
    </row>
    <row r="39359" spans="3:4" ht="15" customHeight="1">
      <c r="C39359" s="139"/>
      <c r="D39359" s="139"/>
    </row>
    <row r="39360" spans="3:4" ht="15" customHeight="1">
      <c r="C39360" s="139"/>
      <c r="D39360" s="139"/>
    </row>
    <row r="39361" spans="3:4" ht="15" customHeight="1">
      <c r="C39361" s="139"/>
      <c r="D39361" s="139"/>
    </row>
    <row r="39362" spans="3:4" ht="15" customHeight="1">
      <c r="C39362" s="139"/>
      <c r="D39362" s="139"/>
    </row>
    <row r="39363" spans="3:4" ht="15" customHeight="1">
      <c r="C39363" s="139"/>
      <c r="D39363" s="139"/>
    </row>
    <row r="39364" spans="3:4" ht="15" customHeight="1">
      <c r="C39364" s="139"/>
      <c r="D39364" s="139"/>
    </row>
    <row r="39365" spans="3:4" ht="15" customHeight="1">
      <c r="C39365" s="139"/>
      <c r="D39365" s="139"/>
    </row>
    <row r="39366" spans="3:4" ht="15" customHeight="1">
      <c r="C39366" s="139"/>
      <c r="D39366" s="139"/>
    </row>
    <row r="39367" spans="3:4" ht="15" customHeight="1">
      <c r="C39367" s="139"/>
      <c r="D39367" s="139"/>
    </row>
    <row r="39368" spans="3:4" ht="15" customHeight="1">
      <c r="C39368" s="139"/>
      <c r="D39368" s="139"/>
    </row>
    <row r="39369" spans="3:4" ht="15" customHeight="1">
      <c r="C39369" s="139"/>
      <c r="D39369" s="139"/>
    </row>
    <row r="39370" spans="3:4" ht="15" customHeight="1">
      <c r="C39370" s="139"/>
      <c r="D39370" s="139"/>
    </row>
    <row r="39371" spans="3:4" ht="15" customHeight="1">
      <c r="C39371" s="139"/>
      <c r="D39371" s="139"/>
    </row>
    <row r="39372" spans="3:4" ht="15" customHeight="1">
      <c r="C39372" s="139"/>
      <c r="D39372" s="139"/>
    </row>
    <row r="39373" spans="3:4" ht="15" customHeight="1">
      <c r="C39373" s="139"/>
      <c r="D39373" s="139"/>
    </row>
    <row r="39374" spans="3:4" ht="15" customHeight="1">
      <c r="C39374" s="139"/>
      <c r="D39374" s="139"/>
    </row>
    <row r="39375" spans="3:4" ht="15" customHeight="1">
      <c r="C39375" s="139"/>
      <c r="D39375" s="139"/>
    </row>
    <row r="39376" spans="3:4" ht="15" customHeight="1">
      <c r="C39376" s="139"/>
      <c r="D39376" s="139"/>
    </row>
    <row r="39377" spans="3:4" ht="15" customHeight="1">
      <c r="C39377" s="139"/>
      <c r="D39377" s="139"/>
    </row>
    <row r="39378" spans="3:4" ht="15" customHeight="1">
      <c r="C39378" s="139"/>
      <c r="D39378" s="139"/>
    </row>
    <row r="39379" spans="3:4" ht="15" customHeight="1">
      <c r="C39379" s="139"/>
      <c r="D39379" s="139"/>
    </row>
    <row r="39380" spans="3:4" ht="15" customHeight="1">
      <c r="C39380" s="139"/>
      <c r="D39380" s="139"/>
    </row>
    <row r="39381" spans="3:4" ht="15" customHeight="1">
      <c r="C39381" s="139"/>
      <c r="D39381" s="139"/>
    </row>
    <row r="39382" spans="3:4" ht="15" customHeight="1">
      <c r="C39382" s="139"/>
      <c r="D39382" s="139"/>
    </row>
    <row r="39383" spans="3:4" ht="15" customHeight="1">
      <c r="C39383" s="139"/>
      <c r="D39383" s="139"/>
    </row>
    <row r="39384" spans="3:4" ht="15" customHeight="1">
      <c r="C39384" s="139"/>
      <c r="D39384" s="139"/>
    </row>
    <row r="39385" spans="3:4" ht="15" customHeight="1">
      <c r="C39385" s="139"/>
      <c r="D39385" s="139"/>
    </row>
    <row r="39386" spans="3:4" ht="15" customHeight="1">
      <c r="C39386" s="139"/>
      <c r="D39386" s="139"/>
    </row>
    <row r="39387" spans="3:4" ht="15" customHeight="1">
      <c r="C39387" s="139"/>
      <c r="D39387" s="139"/>
    </row>
    <row r="39388" spans="3:4" ht="15" customHeight="1">
      <c r="C39388" s="139"/>
      <c r="D39388" s="139"/>
    </row>
    <row r="39389" spans="3:4" ht="15" customHeight="1">
      <c r="C39389" s="139"/>
      <c r="D39389" s="139"/>
    </row>
    <row r="39390" spans="3:4" ht="15" customHeight="1">
      <c r="C39390" s="139"/>
      <c r="D39390" s="139"/>
    </row>
    <row r="39391" spans="3:4" ht="15" customHeight="1">
      <c r="C39391" s="139"/>
      <c r="D39391" s="139"/>
    </row>
    <row r="39392" spans="3:4" ht="15" customHeight="1">
      <c r="C39392" s="139"/>
      <c r="D39392" s="139"/>
    </row>
    <row r="39393" spans="3:4" ht="15" customHeight="1">
      <c r="C39393" s="139"/>
      <c r="D39393" s="139"/>
    </row>
    <row r="39394" spans="3:4" ht="15" customHeight="1">
      <c r="C39394" s="139"/>
      <c r="D39394" s="139"/>
    </row>
    <row r="39395" spans="3:4" ht="15" customHeight="1">
      <c r="C39395" s="139"/>
      <c r="D39395" s="139"/>
    </row>
    <row r="39396" spans="3:4" ht="15" customHeight="1">
      <c r="C39396" s="139"/>
      <c r="D39396" s="139"/>
    </row>
    <row r="39397" spans="3:4" ht="15" customHeight="1">
      <c r="C39397" s="139"/>
      <c r="D39397" s="139"/>
    </row>
    <row r="39398" spans="3:4" ht="15" customHeight="1">
      <c r="C39398" s="139"/>
      <c r="D39398" s="139"/>
    </row>
    <row r="39399" spans="3:4" ht="15" customHeight="1">
      <c r="C39399" s="139"/>
      <c r="D39399" s="139"/>
    </row>
    <row r="39400" spans="3:4" ht="15" customHeight="1">
      <c r="C39400" s="139"/>
      <c r="D39400" s="139"/>
    </row>
    <row r="39401" spans="3:4" ht="15" customHeight="1">
      <c r="C39401" s="139"/>
      <c r="D39401" s="139"/>
    </row>
    <row r="39402" spans="3:4" ht="15" customHeight="1">
      <c r="C39402" s="139"/>
      <c r="D39402" s="139"/>
    </row>
    <row r="39403" spans="3:4" ht="15" customHeight="1">
      <c r="C39403" s="139"/>
      <c r="D39403" s="139"/>
    </row>
    <row r="39404" spans="3:4" ht="15" customHeight="1">
      <c r="C39404" s="139"/>
      <c r="D39404" s="139"/>
    </row>
    <row r="39405" spans="3:4" ht="15" customHeight="1">
      <c r="C39405" s="139"/>
      <c r="D39405" s="139"/>
    </row>
    <row r="39406" spans="3:4" ht="15" customHeight="1">
      <c r="C39406" s="139"/>
      <c r="D39406" s="139"/>
    </row>
    <row r="39407" spans="3:4" ht="15" customHeight="1">
      <c r="C39407" s="139"/>
      <c r="D39407" s="139"/>
    </row>
    <row r="39408" spans="3:4" ht="15" customHeight="1">
      <c r="C39408" s="139"/>
      <c r="D39408" s="139"/>
    </row>
    <row r="39409" spans="3:4" ht="15" customHeight="1">
      <c r="C39409" s="139"/>
      <c r="D39409" s="139"/>
    </row>
    <row r="39410" spans="3:4" ht="15" customHeight="1">
      <c r="C39410" s="139"/>
      <c r="D39410" s="139"/>
    </row>
    <row r="39411" spans="3:4" ht="15" customHeight="1">
      <c r="C39411" s="139"/>
      <c r="D39411" s="139"/>
    </row>
    <row r="39412" spans="3:4" ht="15" customHeight="1">
      <c r="C39412" s="139"/>
      <c r="D39412" s="139"/>
    </row>
    <row r="39413" spans="3:4" ht="15" customHeight="1">
      <c r="C39413" s="139"/>
      <c r="D39413" s="139"/>
    </row>
    <row r="39414" spans="3:4" ht="15" customHeight="1">
      <c r="C39414" s="139"/>
      <c r="D39414" s="139"/>
    </row>
    <row r="39415" spans="3:4" ht="15" customHeight="1">
      <c r="C39415" s="139"/>
      <c r="D39415" s="139"/>
    </row>
    <row r="39416" spans="3:4" ht="15" customHeight="1">
      <c r="C39416" s="139"/>
      <c r="D39416" s="139"/>
    </row>
    <row r="39417" spans="3:4" ht="15" customHeight="1">
      <c r="C39417" s="139"/>
      <c r="D39417" s="139"/>
    </row>
    <row r="39418" spans="3:4" ht="15" customHeight="1">
      <c r="C39418" s="139"/>
      <c r="D39418" s="139"/>
    </row>
    <row r="39419" spans="3:4" ht="15" customHeight="1">
      <c r="C39419" s="139"/>
      <c r="D39419" s="139"/>
    </row>
    <row r="39420" spans="3:4" ht="15" customHeight="1">
      <c r="C39420" s="139"/>
      <c r="D39420" s="139"/>
    </row>
    <row r="39421" spans="3:4" ht="15" customHeight="1">
      <c r="C39421" s="139"/>
      <c r="D39421" s="139"/>
    </row>
    <row r="39422" spans="3:4" ht="15" customHeight="1">
      <c r="C39422" s="139"/>
      <c r="D39422" s="139"/>
    </row>
    <row r="39423" spans="3:4" ht="15" customHeight="1">
      <c r="C39423" s="139"/>
      <c r="D39423" s="139"/>
    </row>
    <row r="39424" spans="3:4" ht="15" customHeight="1">
      <c r="C39424" s="139"/>
      <c r="D39424" s="139"/>
    </row>
    <row r="39425" spans="3:4" ht="15" customHeight="1">
      <c r="C39425" s="139"/>
      <c r="D39425" s="139"/>
    </row>
    <row r="39426" spans="3:4" ht="15" customHeight="1">
      <c r="C39426" s="139"/>
      <c r="D39426" s="139"/>
    </row>
    <row r="39427" spans="3:4" ht="15" customHeight="1">
      <c r="C39427" s="139"/>
      <c r="D39427" s="139"/>
    </row>
    <row r="39428" spans="3:4" ht="15" customHeight="1">
      <c r="C39428" s="139"/>
      <c r="D39428" s="139"/>
    </row>
    <row r="39429" spans="3:4" ht="15" customHeight="1">
      <c r="C39429" s="139"/>
      <c r="D39429" s="139"/>
    </row>
    <row r="39430" spans="3:4" ht="15" customHeight="1">
      <c r="C39430" s="139"/>
      <c r="D39430" s="139"/>
    </row>
    <row r="39431" spans="3:4" ht="15" customHeight="1">
      <c r="C39431" s="139"/>
      <c r="D39431" s="139"/>
    </row>
    <row r="39432" spans="3:4" ht="15" customHeight="1">
      <c r="C39432" s="139"/>
      <c r="D39432" s="139"/>
    </row>
    <row r="39433" spans="3:4" ht="15" customHeight="1">
      <c r="C39433" s="139"/>
      <c r="D39433" s="139"/>
    </row>
    <row r="39434" spans="3:4" ht="15" customHeight="1">
      <c r="C39434" s="139"/>
      <c r="D39434" s="139"/>
    </row>
    <row r="39435" spans="3:4" ht="15" customHeight="1">
      <c r="C39435" s="139"/>
      <c r="D39435" s="139"/>
    </row>
    <row r="39436" spans="3:4" ht="15" customHeight="1">
      <c r="C39436" s="139"/>
      <c r="D39436" s="139"/>
    </row>
    <row r="39437" spans="3:4" ht="15" customHeight="1">
      <c r="C39437" s="139"/>
      <c r="D39437" s="139"/>
    </row>
    <row r="39438" spans="3:4" ht="15" customHeight="1">
      <c r="C39438" s="139"/>
      <c r="D39438" s="139"/>
    </row>
    <row r="39439" spans="3:4" ht="15" customHeight="1">
      <c r="C39439" s="139"/>
      <c r="D39439" s="139"/>
    </row>
    <row r="39440" spans="3:4" ht="15" customHeight="1">
      <c r="C39440" s="139"/>
      <c r="D39440" s="139"/>
    </row>
    <row r="39441" spans="3:4" ht="15" customHeight="1">
      <c r="C39441" s="139"/>
      <c r="D39441" s="139"/>
    </row>
    <row r="39442" spans="3:4" ht="15" customHeight="1">
      <c r="C39442" s="139"/>
      <c r="D39442" s="139"/>
    </row>
    <row r="39443" spans="3:4" ht="15" customHeight="1">
      <c r="C39443" s="139"/>
      <c r="D39443" s="139"/>
    </row>
    <row r="39444" spans="3:4" ht="15" customHeight="1">
      <c r="C39444" s="139"/>
      <c r="D39444" s="139"/>
    </row>
    <row r="39445" spans="3:4" ht="15" customHeight="1">
      <c r="C39445" s="139"/>
      <c r="D39445" s="139"/>
    </row>
    <row r="39446" spans="3:4" ht="15" customHeight="1">
      <c r="C39446" s="139"/>
      <c r="D39446" s="139"/>
    </row>
    <row r="39447" spans="3:4" ht="15" customHeight="1">
      <c r="C39447" s="139"/>
      <c r="D39447" s="139"/>
    </row>
    <row r="39448" spans="3:4" ht="15" customHeight="1">
      <c r="C39448" s="139"/>
      <c r="D39448" s="139"/>
    </row>
    <row r="39449" spans="3:4" ht="15" customHeight="1">
      <c r="C39449" s="139"/>
      <c r="D39449" s="139"/>
    </row>
    <row r="39450" spans="3:4" ht="15" customHeight="1">
      <c r="C39450" s="139"/>
      <c r="D39450" s="139"/>
    </row>
    <row r="39451" spans="3:4" ht="15" customHeight="1">
      <c r="C39451" s="139"/>
      <c r="D39451" s="139"/>
    </row>
    <row r="39452" spans="3:4" ht="15" customHeight="1">
      <c r="C39452" s="139"/>
      <c r="D39452" s="139"/>
    </row>
    <row r="39453" spans="3:4" ht="15" customHeight="1">
      <c r="C39453" s="139"/>
      <c r="D39453" s="139"/>
    </row>
    <row r="39454" spans="3:4" ht="15" customHeight="1">
      <c r="C39454" s="139"/>
      <c r="D39454" s="139"/>
    </row>
    <row r="39455" spans="3:4" ht="15" customHeight="1">
      <c r="C39455" s="139"/>
      <c r="D39455" s="139"/>
    </row>
    <row r="39456" spans="3:4" ht="15" customHeight="1">
      <c r="C39456" s="139"/>
      <c r="D39456" s="139"/>
    </row>
    <row r="39457" spans="3:4" ht="15" customHeight="1">
      <c r="C39457" s="139"/>
      <c r="D39457" s="139"/>
    </row>
    <row r="39458" spans="3:4" ht="15" customHeight="1">
      <c r="C39458" s="139"/>
      <c r="D39458" s="139"/>
    </row>
    <row r="39459" spans="3:4" ht="15" customHeight="1">
      <c r="C39459" s="139"/>
      <c r="D39459" s="139"/>
    </row>
    <row r="39460" spans="3:4" ht="15" customHeight="1">
      <c r="C39460" s="139"/>
      <c r="D39460" s="139"/>
    </row>
    <row r="39461" spans="3:4" ht="15" customHeight="1">
      <c r="C39461" s="139"/>
      <c r="D39461" s="139"/>
    </row>
    <row r="39462" spans="3:4" ht="15" customHeight="1">
      <c r="C39462" s="139"/>
      <c r="D39462" s="139"/>
    </row>
    <row r="39463" spans="3:4" ht="15" customHeight="1">
      <c r="C39463" s="139"/>
      <c r="D39463" s="139"/>
    </row>
    <row r="39464" spans="3:4" ht="15" customHeight="1">
      <c r="C39464" s="139"/>
      <c r="D39464" s="139"/>
    </row>
    <row r="39465" spans="3:4" ht="15" customHeight="1">
      <c r="C39465" s="139"/>
      <c r="D39465" s="139"/>
    </row>
    <row r="39466" spans="3:4" ht="15" customHeight="1">
      <c r="C39466" s="139"/>
      <c r="D39466" s="139"/>
    </row>
    <row r="39467" spans="3:4" ht="15" customHeight="1">
      <c r="C39467" s="139"/>
      <c r="D39467" s="139"/>
    </row>
    <row r="39468" spans="3:4" ht="15" customHeight="1">
      <c r="C39468" s="139"/>
      <c r="D39468" s="139"/>
    </row>
    <row r="39469" spans="3:4" ht="15" customHeight="1">
      <c r="C39469" s="139"/>
      <c r="D39469" s="139"/>
    </row>
    <row r="39470" spans="3:4" ht="15" customHeight="1">
      <c r="C39470" s="139"/>
      <c r="D39470" s="139"/>
    </row>
    <row r="39471" spans="3:4" ht="15" customHeight="1">
      <c r="C39471" s="139"/>
      <c r="D39471" s="139"/>
    </row>
    <row r="39472" spans="3:4" ht="15" customHeight="1">
      <c r="C39472" s="139"/>
      <c r="D39472" s="139"/>
    </row>
    <row r="39473" spans="3:4" ht="15" customHeight="1">
      <c r="C39473" s="139"/>
      <c r="D39473" s="139"/>
    </row>
    <row r="39474" spans="3:4" ht="15" customHeight="1">
      <c r="C39474" s="139"/>
      <c r="D39474" s="139"/>
    </row>
    <row r="39475" spans="3:4" ht="15" customHeight="1">
      <c r="C39475" s="139"/>
      <c r="D39475" s="139"/>
    </row>
    <row r="39476" spans="3:4" ht="15" customHeight="1">
      <c r="C39476" s="139"/>
      <c r="D39476" s="139"/>
    </row>
    <row r="39477" spans="3:4" ht="15" customHeight="1">
      <c r="C39477" s="139"/>
      <c r="D39477" s="139"/>
    </row>
    <row r="39478" spans="3:4" ht="15" customHeight="1">
      <c r="C39478" s="139"/>
      <c r="D39478" s="139"/>
    </row>
    <row r="39479" spans="3:4" ht="15" customHeight="1">
      <c r="C39479" s="139"/>
      <c r="D39479" s="139"/>
    </row>
    <row r="39480" spans="3:4" ht="15" customHeight="1">
      <c r="C39480" s="139"/>
      <c r="D39480" s="139"/>
    </row>
    <row r="39481" spans="3:4" ht="15" customHeight="1">
      <c r="C39481" s="139"/>
      <c r="D39481" s="139"/>
    </row>
    <row r="39482" spans="3:4" ht="15" customHeight="1">
      <c r="C39482" s="139"/>
      <c r="D39482" s="139"/>
    </row>
    <row r="39483" spans="3:4" ht="15" customHeight="1">
      <c r="C39483" s="139"/>
      <c r="D39483" s="139"/>
    </row>
    <row r="39484" spans="3:4" ht="15" customHeight="1">
      <c r="C39484" s="139"/>
      <c r="D39484" s="139"/>
    </row>
    <row r="39485" spans="3:4" ht="15" customHeight="1">
      <c r="C39485" s="139"/>
      <c r="D39485" s="139"/>
    </row>
    <row r="39486" spans="3:4" ht="15" customHeight="1">
      <c r="C39486" s="139"/>
      <c r="D39486" s="139"/>
    </row>
    <row r="39487" spans="3:4" ht="15" customHeight="1">
      <c r="C39487" s="139"/>
      <c r="D39487" s="139"/>
    </row>
    <row r="39488" spans="3:4" ht="15" customHeight="1">
      <c r="C39488" s="139"/>
      <c r="D39488" s="139"/>
    </row>
    <row r="39489" spans="3:4" ht="15" customHeight="1">
      <c r="C39489" s="139"/>
      <c r="D39489" s="139"/>
    </row>
    <row r="39490" spans="3:4" ht="15" customHeight="1">
      <c r="C39490" s="139"/>
      <c r="D39490" s="139"/>
    </row>
    <row r="39491" spans="3:4" ht="15" customHeight="1">
      <c r="C39491" s="139"/>
      <c r="D39491" s="139"/>
    </row>
    <row r="39492" spans="3:4" ht="15" customHeight="1">
      <c r="C39492" s="139"/>
      <c r="D39492" s="139"/>
    </row>
    <row r="39493" spans="3:4" ht="15" customHeight="1">
      <c r="C39493" s="139"/>
      <c r="D39493" s="139"/>
    </row>
    <row r="39494" spans="3:4" ht="15" customHeight="1">
      <c r="C39494" s="139"/>
      <c r="D39494" s="139"/>
    </row>
    <row r="39495" spans="3:4" ht="15" customHeight="1">
      <c r="C39495" s="139"/>
      <c r="D39495" s="139"/>
    </row>
    <row r="39496" spans="3:4" ht="15" customHeight="1">
      <c r="C39496" s="139"/>
      <c r="D39496" s="139"/>
    </row>
    <row r="39497" spans="3:4" ht="15" customHeight="1">
      <c r="C39497" s="139"/>
      <c r="D39497" s="139"/>
    </row>
    <row r="39498" spans="3:4" ht="15" customHeight="1">
      <c r="C39498" s="139"/>
      <c r="D39498" s="139"/>
    </row>
    <row r="39499" spans="3:4" ht="15" customHeight="1">
      <c r="C39499" s="139"/>
      <c r="D39499" s="139"/>
    </row>
    <row r="39500" spans="3:4" ht="15" customHeight="1">
      <c r="C39500" s="139"/>
      <c r="D39500" s="139"/>
    </row>
    <row r="39501" spans="3:4" ht="15" customHeight="1">
      <c r="C39501" s="139"/>
      <c r="D39501" s="139"/>
    </row>
    <row r="39502" spans="3:4" ht="15" customHeight="1">
      <c r="C39502" s="139"/>
      <c r="D39502" s="139"/>
    </row>
    <row r="39503" spans="3:4" ht="15" customHeight="1">
      <c r="C39503" s="139"/>
      <c r="D39503" s="139"/>
    </row>
    <row r="39504" spans="3:4" ht="15" customHeight="1">
      <c r="C39504" s="139"/>
      <c r="D39504" s="139"/>
    </row>
    <row r="39505" spans="3:4" ht="15" customHeight="1">
      <c r="C39505" s="139"/>
      <c r="D39505" s="139"/>
    </row>
    <row r="39506" spans="3:4" ht="15" customHeight="1">
      <c r="C39506" s="139"/>
      <c r="D39506" s="139"/>
    </row>
    <row r="39507" spans="3:4" ht="15" customHeight="1">
      <c r="C39507" s="139"/>
      <c r="D39507" s="139"/>
    </row>
    <row r="39508" spans="3:4" ht="15" customHeight="1">
      <c r="C39508" s="139"/>
      <c r="D39508" s="139"/>
    </row>
    <row r="39509" spans="3:4" ht="15" customHeight="1">
      <c r="C39509" s="139"/>
      <c r="D39509" s="139"/>
    </row>
    <row r="39510" spans="3:4" ht="15" customHeight="1">
      <c r="C39510" s="139"/>
      <c r="D39510" s="139"/>
    </row>
    <row r="39511" spans="3:4" ht="15" customHeight="1">
      <c r="C39511" s="139"/>
      <c r="D39511" s="139"/>
    </row>
    <row r="39512" spans="3:4" ht="15" customHeight="1">
      <c r="C39512" s="139"/>
      <c r="D39512" s="139"/>
    </row>
    <row r="39513" spans="3:4" ht="15" customHeight="1">
      <c r="C39513" s="139"/>
      <c r="D39513" s="139"/>
    </row>
    <row r="39514" spans="3:4" ht="15" customHeight="1">
      <c r="C39514" s="139"/>
      <c r="D39514" s="139"/>
    </row>
    <row r="39515" spans="3:4" ht="15" customHeight="1">
      <c r="C39515" s="139"/>
      <c r="D39515" s="139"/>
    </row>
    <row r="39516" spans="3:4" ht="15" customHeight="1">
      <c r="C39516" s="139"/>
      <c r="D39516" s="139"/>
    </row>
    <row r="39517" spans="3:4" ht="15" customHeight="1">
      <c r="C39517" s="139"/>
      <c r="D39517" s="139"/>
    </row>
    <row r="39518" spans="3:4" ht="15" customHeight="1">
      <c r="C39518" s="139"/>
      <c r="D39518" s="139"/>
    </row>
    <row r="39519" spans="3:4" ht="15" customHeight="1">
      <c r="C39519" s="139"/>
      <c r="D39519" s="139"/>
    </row>
    <row r="39520" spans="3:4" ht="15" customHeight="1">
      <c r="C39520" s="139"/>
      <c r="D39520" s="139"/>
    </row>
    <row r="39521" spans="3:4" ht="15" customHeight="1">
      <c r="C39521" s="139"/>
      <c r="D39521" s="139"/>
    </row>
    <row r="39522" spans="3:4" ht="15" customHeight="1">
      <c r="C39522" s="139"/>
      <c r="D39522" s="139"/>
    </row>
    <row r="39523" spans="3:4" ht="15" customHeight="1">
      <c r="C39523" s="139"/>
      <c r="D39523" s="139"/>
    </row>
    <row r="39524" spans="3:4" ht="15" customHeight="1">
      <c r="C39524" s="139"/>
      <c r="D39524" s="139"/>
    </row>
    <row r="39525" spans="3:4" ht="15" customHeight="1">
      <c r="C39525" s="139"/>
      <c r="D39525" s="139"/>
    </row>
    <row r="39526" spans="3:4" ht="15" customHeight="1">
      <c r="C39526" s="139"/>
      <c r="D39526" s="139"/>
    </row>
    <row r="39527" spans="3:4" ht="15" customHeight="1">
      <c r="C39527" s="139"/>
      <c r="D39527" s="139"/>
    </row>
    <row r="39528" spans="3:4" ht="15" customHeight="1">
      <c r="C39528" s="139"/>
      <c r="D39528" s="139"/>
    </row>
    <row r="39529" spans="3:4" ht="15" customHeight="1">
      <c r="C39529" s="139"/>
      <c r="D39529" s="139"/>
    </row>
    <row r="39530" spans="3:4" ht="15" customHeight="1">
      <c r="C39530" s="139"/>
      <c r="D39530" s="139"/>
    </row>
    <row r="39531" spans="3:4" ht="15" customHeight="1">
      <c r="C39531" s="139"/>
      <c r="D39531" s="139"/>
    </row>
    <row r="39532" spans="3:4" ht="15" customHeight="1">
      <c r="C39532" s="139"/>
      <c r="D39532" s="139"/>
    </row>
    <row r="39533" spans="3:4" ht="15" customHeight="1">
      <c r="C39533" s="139"/>
      <c r="D39533" s="139"/>
    </row>
    <row r="39534" spans="3:4" ht="15" customHeight="1">
      <c r="C39534" s="139"/>
      <c r="D39534" s="139"/>
    </row>
    <row r="39535" spans="3:4" ht="15" customHeight="1">
      <c r="C39535" s="139"/>
      <c r="D39535" s="139"/>
    </row>
    <row r="39536" spans="3:4" ht="15" customHeight="1">
      <c r="C39536" s="139"/>
      <c r="D39536" s="139"/>
    </row>
    <row r="39537" spans="3:4" ht="15" customHeight="1">
      <c r="C39537" s="139"/>
      <c r="D39537" s="139"/>
    </row>
    <row r="39538" spans="3:4" ht="15" customHeight="1">
      <c r="C39538" s="139"/>
      <c r="D39538" s="139"/>
    </row>
    <row r="39539" spans="3:4" ht="15" customHeight="1">
      <c r="C39539" s="139"/>
      <c r="D39539" s="139"/>
    </row>
    <row r="39540" spans="3:4" ht="15" customHeight="1">
      <c r="C39540" s="139"/>
      <c r="D39540" s="139"/>
    </row>
    <row r="39541" spans="3:4" ht="15" customHeight="1">
      <c r="C39541" s="139"/>
      <c r="D39541" s="139"/>
    </row>
    <row r="39542" spans="3:4" ht="15" customHeight="1">
      <c r="C39542" s="139"/>
      <c r="D39542" s="139"/>
    </row>
    <row r="39543" spans="3:4" ht="15" customHeight="1">
      <c r="C39543" s="139"/>
      <c r="D39543" s="139"/>
    </row>
    <row r="39544" spans="3:4" ht="15" customHeight="1">
      <c r="C39544" s="139"/>
      <c r="D39544" s="139"/>
    </row>
    <row r="39545" spans="3:4" ht="15" customHeight="1">
      <c r="C39545" s="139"/>
      <c r="D39545" s="139"/>
    </row>
    <row r="39546" spans="3:4" ht="15" customHeight="1">
      <c r="C39546" s="139"/>
      <c r="D39546" s="139"/>
    </row>
    <row r="39547" spans="3:4" ht="15" customHeight="1">
      <c r="C39547" s="139"/>
      <c r="D39547" s="139"/>
    </row>
    <row r="39548" spans="3:4" ht="15" customHeight="1">
      <c r="C39548" s="139"/>
      <c r="D39548" s="139"/>
    </row>
    <row r="39549" spans="3:4" ht="15" customHeight="1">
      <c r="C39549" s="139"/>
      <c r="D39549" s="139"/>
    </row>
    <row r="39550" spans="3:4" ht="15" customHeight="1">
      <c r="C39550" s="139"/>
      <c r="D39550" s="139"/>
    </row>
    <row r="39551" spans="3:4" ht="15" customHeight="1">
      <c r="C39551" s="139"/>
      <c r="D39551" s="139"/>
    </row>
    <row r="39552" spans="3:4" ht="15" customHeight="1">
      <c r="C39552" s="139"/>
      <c r="D39552" s="139"/>
    </row>
    <row r="39553" spans="3:4" ht="15" customHeight="1">
      <c r="C39553" s="139"/>
      <c r="D39553" s="139"/>
    </row>
    <row r="39554" spans="3:4" ht="15" customHeight="1">
      <c r="C39554" s="139"/>
      <c r="D39554" s="139"/>
    </row>
    <row r="39555" spans="3:4" ht="15" customHeight="1">
      <c r="C39555" s="139"/>
      <c r="D39555" s="139"/>
    </row>
    <row r="39556" spans="3:4" ht="15" customHeight="1">
      <c r="C39556" s="139"/>
      <c r="D39556" s="139"/>
    </row>
    <row r="39557" spans="3:4" ht="15" customHeight="1">
      <c r="C39557" s="139"/>
      <c r="D39557" s="139"/>
    </row>
    <row r="39558" spans="3:4" ht="15" customHeight="1">
      <c r="C39558" s="139"/>
      <c r="D39558" s="139"/>
    </row>
    <row r="39559" spans="3:4" ht="15" customHeight="1">
      <c r="C39559" s="139"/>
      <c r="D39559" s="139"/>
    </row>
    <row r="39560" spans="3:4" ht="15" customHeight="1">
      <c r="C39560" s="139"/>
      <c r="D39560" s="139"/>
    </row>
    <row r="39561" spans="3:4" ht="15" customHeight="1">
      <c r="C39561" s="139"/>
      <c r="D39561" s="139"/>
    </row>
    <row r="39562" spans="3:4" ht="15" customHeight="1">
      <c r="C39562" s="139"/>
      <c r="D39562" s="139"/>
    </row>
    <row r="39563" spans="3:4" ht="15" customHeight="1">
      <c r="C39563" s="139"/>
      <c r="D39563" s="139"/>
    </row>
    <row r="39564" spans="3:4" ht="15" customHeight="1">
      <c r="C39564" s="139"/>
      <c r="D39564" s="139"/>
    </row>
    <row r="39565" spans="3:4" ht="15" customHeight="1">
      <c r="C39565" s="139"/>
      <c r="D39565" s="139"/>
    </row>
    <row r="39566" spans="3:4" ht="15" customHeight="1">
      <c r="C39566" s="139"/>
      <c r="D39566" s="139"/>
    </row>
    <row r="39567" spans="3:4" ht="15" customHeight="1">
      <c r="C39567" s="139"/>
      <c r="D39567" s="139"/>
    </row>
    <row r="39568" spans="3:4" ht="15" customHeight="1">
      <c r="C39568" s="139"/>
      <c r="D39568" s="139"/>
    </row>
    <row r="39569" spans="3:4" ht="15" customHeight="1">
      <c r="C39569" s="139"/>
      <c r="D39569" s="139"/>
    </row>
    <row r="39570" spans="3:4" ht="15" customHeight="1">
      <c r="C39570" s="139"/>
      <c r="D39570" s="139"/>
    </row>
    <row r="39571" spans="3:4" ht="15" customHeight="1">
      <c r="C39571" s="139"/>
      <c r="D39571" s="139"/>
    </row>
    <row r="39572" spans="3:4" ht="15" customHeight="1">
      <c r="C39572" s="139"/>
      <c r="D39572" s="139"/>
    </row>
    <row r="39573" spans="3:4" ht="15" customHeight="1">
      <c r="C39573" s="139"/>
      <c r="D39573" s="139"/>
    </row>
    <row r="39574" spans="3:4" ht="15" customHeight="1">
      <c r="C39574" s="139"/>
      <c r="D39574" s="139"/>
    </row>
    <row r="39575" spans="3:4" ht="15" customHeight="1">
      <c r="C39575" s="139"/>
      <c r="D39575" s="139"/>
    </row>
    <row r="39576" spans="3:4" ht="15" customHeight="1">
      <c r="C39576" s="139"/>
      <c r="D39576" s="139"/>
    </row>
    <row r="39577" spans="3:4" ht="15" customHeight="1">
      <c r="C39577" s="139"/>
      <c r="D39577" s="139"/>
    </row>
    <row r="39578" spans="3:4" ht="15" customHeight="1">
      <c r="C39578" s="139"/>
      <c r="D39578" s="139"/>
    </row>
    <row r="39579" spans="3:4" ht="15" customHeight="1">
      <c r="C39579" s="139"/>
      <c r="D39579" s="139"/>
    </row>
    <row r="39580" spans="3:4" ht="15" customHeight="1">
      <c r="C39580" s="139"/>
      <c r="D39580" s="139"/>
    </row>
    <row r="39581" spans="3:4" ht="15" customHeight="1">
      <c r="C39581" s="139"/>
      <c r="D39581" s="139"/>
    </row>
    <row r="39582" spans="3:4" ht="15" customHeight="1">
      <c r="C39582" s="139"/>
      <c r="D39582" s="139"/>
    </row>
    <row r="39583" spans="3:4" ht="15" customHeight="1">
      <c r="C39583" s="139"/>
      <c r="D39583" s="139"/>
    </row>
    <row r="39584" spans="3:4" ht="15" customHeight="1">
      <c r="C39584" s="139"/>
      <c r="D39584" s="139"/>
    </row>
    <row r="39585" spans="3:4" ht="15" customHeight="1">
      <c r="C39585" s="139"/>
      <c r="D39585" s="139"/>
    </row>
    <row r="39586" spans="3:4" ht="15" customHeight="1">
      <c r="C39586" s="139"/>
      <c r="D39586" s="139"/>
    </row>
    <row r="39587" spans="3:4" ht="15" customHeight="1">
      <c r="C39587" s="139"/>
      <c r="D39587" s="139"/>
    </row>
    <row r="39588" spans="3:4" ht="15" customHeight="1">
      <c r="C39588" s="139"/>
      <c r="D39588" s="139"/>
    </row>
    <row r="39589" spans="3:4" ht="15" customHeight="1">
      <c r="C39589" s="139"/>
      <c r="D39589" s="139"/>
    </row>
    <row r="39590" spans="3:4" ht="15" customHeight="1">
      <c r="C39590" s="139"/>
      <c r="D39590" s="139"/>
    </row>
    <row r="39591" spans="3:4" ht="15" customHeight="1">
      <c r="C39591" s="139"/>
      <c r="D39591" s="139"/>
    </row>
    <row r="39592" spans="3:4" ht="15" customHeight="1">
      <c r="C39592" s="139"/>
      <c r="D39592" s="139"/>
    </row>
    <row r="39593" spans="3:4" ht="15" customHeight="1">
      <c r="C39593" s="139"/>
      <c r="D39593" s="139"/>
    </row>
    <row r="39594" spans="3:4" ht="15" customHeight="1">
      <c r="C39594" s="139"/>
      <c r="D39594" s="139"/>
    </row>
    <row r="39595" spans="3:4" ht="15" customHeight="1">
      <c r="C39595" s="139"/>
      <c r="D39595" s="139"/>
    </row>
    <row r="39596" spans="3:4" ht="15" customHeight="1">
      <c r="C39596" s="139"/>
      <c r="D39596" s="139"/>
    </row>
    <row r="39597" spans="3:4" ht="15" customHeight="1">
      <c r="C39597" s="139"/>
      <c r="D39597" s="139"/>
    </row>
    <row r="39598" spans="3:4" ht="15" customHeight="1">
      <c r="C39598" s="139"/>
      <c r="D39598" s="139"/>
    </row>
    <row r="39599" spans="3:4" ht="15" customHeight="1">
      <c r="C39599" s="139"/>
      <c r="D39599" s="139"/>
    </row>
    <row r="39600" spans="3:4" ht="15" customHeight="1">
      <c r="C39600" s="139"/>
      <c r="D39600" s="139"/>
    </row>
    <row r="39601" spans="3:4" ht="15" customHeight="1">
      <c r="C39601" s="139"/>
      <c r="D39601" s="139"/>
    </row>
    <row r="39602" spans="3:4" ht="15" customHeight="1">
      <c r="C39602" s="139"/>
      <c r="D39602" s="139"/>
    </row>
    <row r="39603" spans="3:4" ht="15" customHeight="1">
      <c r="C39603" s="139"/>
      <c r="D39603" s="139"/>
    </row>
    <row r="39604" spans="3:4" ht="15" customHeight="1">
      <c r="C39604" s="139"/>
      <c r="D39604" s="139"/>
    </row>
    <row r="39605" spans="3:4" ht="15" customHeight="1">
      <c r="C39605" s="139"/>
      <c r="D39605" s="139"/>
    </row>
    <row r="39606" spans="3:4" ht="15" customHeight="1">
      <c r="C39606" s="139"/>
      <c r="D39606" s="139"/>
    </row>
    <row r="39607" spans="3:4" ht="15" customHeight="1">
      <c r="C39607" s="139"/>
      <c r="D39607" s="139"/>
    </row>
    <row r="39608" spans="3:4" ht="15" customHeight="1">
      <c r="C39608" s="139"/>
      <c r="D39608" s="139"/>
    </row>
    <row r="39609" spans="3:4" ht="15" customHeight="1">
      <c r="C39609" s="139"/>
      <c r="D39609" s="139"/>
    </row>
    <row r="39610" spans="3:4" ht="15" customHeight="1">
      <c r="C39610" s="139"/>
      <c r="D39610" s="139"/>
    </row>
    <row r="39611" spans="3:4" ht="15" customHeight="1">
      <c r="C39611" s="139"/>
      <c r="D39611" s="139"/>
    </row>
    <row r="39612" spans="3:4" ht="15" customHeight="1">
      <c r="C39612" s="139"/>
      <c r="D39612" s="139"/>
    </row>
    <row r="39613" spans="3:4" ht="15" customHeight="1">
      <c r="C39613" s="139"/>
      <c r="D39613" s="139"/>
    </row>
    <row r="39614" spans="3:4" ht="15" customHeight="1">
      <c r="C39614" s="139"/>
      <c r="D39614" s="139"/>
    </row>
    <row r="39615" spans="3:4" ht="15" customHeight="1">
      <c r="C39615" s="139"/>
      <c r="D39615" s="139"/>
    </row>
    <row r="39616" spans="3:4" ht="15" customHeight="1">
      <c r="C39616" s="139"/>
      <c r="D39616" s="139"/>
    </row>
    <row r="39617" spans="3:4" ht="15" customHeight="1">
      <c r="C39617" s="139"/>
      <c r="D39617" s="139"/>
    </row>
    <row r="39618" spans="3:4" ht="15" customHeight="1">
      <c r="C39618" s="139"/>
      <c r="D39618" s="139"/>
    </row>
    <row r="39619" spans="3:4" ht="15" customHeight="1">
      <c r="C39619" s="139"/>
      <c r="D39619" s="139"/>
    </row>
    <row r="39620" spans="3:4" ht="15" customHeight="1">
      <c r="C39620" s="139"/>
      <c r="D39620" s="139"/>
    </row>
    <row r="39621" spans="3:4" ht="15" customHeight="1">
      <c r="C39621" s="139"/>
      <c r="D39621" s="139"/>
    </row>
    <row r="39622" spans="3:4" ht="15" customHeight="1">
      <c r="C39622" s="139"/>
      <c r="D39622" s="139"/>
    </row>
    <row r="39623" spans="3:4" ht="15" customHeight="1">
      <c r="C39623" s="139"/>
      <c r="D39623" s="139"/>
    </row>
    <row r="39624" spans="3:4" ht="15" customHeight="1">
      <c r="C39624" s="139"/>
      <c r="D39624" s="139"/>
    </row>
    <row r="39625" spans="3:4" ht="15" customHeight="1">
      <c r="C39625" s="139"/>
      <c r="D39625" s="139"/>
    </row>
    <row r="39626" spans="3:4" ht="15" customHeight="1">
      <c r="C39626" s="139"/>
      <c r="D39626" s="139"/>
    </row>
    <row r="39627" spans="3:4" ht="15" customHeight="1">
      <c r="C39627" s="139"/>
      <c r="D39627" s="139"/>
    </row>
    <row r="39628" spans="3:4" ht="15" customHeight="1">
      <c r="C39628" s="139"/>
      <c r="D39628" s="139"/>
    </row>
    <row r="39629" spans="3:4" ht="15" customHeight="1">
      <c r="C39629" s="139"/>
      <c r="D39629" s="139"/>
    </row>
    <row r="39630" spans="3:4" ht="15" customHeight="1">
      <c r="C39630" s="139"/>
      <c r="D39630" s="139"/>
    </row>
    <row r="39631" spans="3:4" ht="15" customHeight="1">
      <c r="C39631" s="139"/>
      <c r="D39631" s="139"/>
    </row>
    <row r="39632" spans="3:4" ht="15" customHeight="1">
      <c r="C39632" s="139"/>
      <c r="D39632" s="139"/>
    </row>
    <row r="39633" spans="3:4" ht="15" customHeight="1">
      <c r="C39633" s="139"/>
      <c r="D39633" s="139"/>
    </row>
    <row r="39634" spans="3:4" ht="15" customHeight="1">
      <c r="C39634" s="139"/>
      <c r="D39634" s="139"/>
    </row>
    <row r="39635" spans="3:4" ht="15" customHeight="1">
      <c r="C39635" s="139"/>
      <c r="D39635" s="139"/>
    </row>
    <row r="39636" spans="3:4" ht="15" customHeight="1">
      <c r="C39636" s="139"/>
      <c r="D39636" s="139"/>
    </row>
    <row r="39637" spans="3:4" ht="15" customHeight="1">
      <c r="C39637" s="139"/>
      <c r="D39637" s="139"/>
    </row>
    <row r="39638" spans="3:4" ht="15" customHeight="1">
      <c r="C39638" s="139"/>
      <c r="D39638" s="139"/>
    </row>
    <row r="39639" spans="3:4" ht="15" customHeight="1">
      <c r="C39639" s="139"/>
      <c r="D39639" s="139"/>
    </row>
    <row r="39640" spans="3:4" ht="15" customHeight="1">
      <c r="C39640" s="139"/>
      <c r="D39640" s="139"/>
    </row>
    <row r="39641" spans="3:4" ht="15" customHeight="1">
      <c r="C39641" s="139"/>
      <c r="D39641" s="139"/>
    </row>
    <row r="39642" spans="3:4" ht="15" customHeight="1">
      <c r="C39642" s="139"/>
      <c r="D39642" s="139"/>
    </row>
    <row r="39643" spans="3:4" ht="15" customHeight="1">
      <c r="C39643" s="139"/>
      <c r="D39643" s="139"/>
    </row>
    <row r="39644" spans="3:4" ht="15" customHeight="1">
      <c r="C39644" s="139"/>
      <c r="D39644" s="139"/>
    </row>
    <row r="39645" spans="3:4" ht="15" customHeight="1">
      <c r="C39645" s="139"/>
      <c r="D39645" s="139"/>
    </row>
    <row r="39646" spans="3:4" ht="15" customHeight="1">
      <c r="C39646" s="139"/>
      <c r="D39646" s="139"/>
    </row>
    <row r="39647" spans="3:4" ht="15" customHeight="1">
      <c r="C39647" s="139"/>
      <c r="D39647" s="139"/>
    </row>
    <row r="39648" spans="3:4" ht="15" customHeight="1">
      <c r="C39648" s="139"/>
      <c r="D39648" s="139"/>
    </row>
    <row r="39649" spans="3:4" ht="15" customHeight="1">
      <c r="C39649" s="139"/>
      <c r="D39649" s="139"/>
    </row>
    <row r="39650" spans="3:4" ht="15" customHeight="1">
      <c r="C39650" s="139"/>
      <c r="D39650" s="139"/>
    </row>
    <row r="39651" spans="3:4" ht="15" customHeight="1">
      <c r="C39651" s="139"/>
      <c r="D39651" s="139"/>
    </row>
    <row r="39652" spans="3:4" ht="15" customHeight="1">
      <c r="C39652" s="139"/>
      <c r="D39652" s="139"/>
    </row>
    <row r="39653" spans="3:4" ht="15" customHeight="1">
      <c r="C39653" s="139"/>
      <c r="D39653" s="139"/>
    </row>
    <row r="39654" spans="3:4" ht="15" customHeight="1">
      <c r="C39654" s="139"/>
      <c r="D39654" s="139"/>
    </row>
    <row r="39655" spans="3:4" ht="15" customHeight="1">
      <c r="C39655" s="139"/>
      <c r="D39655" s="139"/>
    </row>
    <row r="39656" spans="3:4" ht="15" customHeight="1">
      <c r="C39656" s="139"/>
      <c r="D39656" s="139"/>
    </row>
    <row r="39657" spans="3:4" ht="15" customHeight="1">
      <c r="C39657" s="139"/>
      <c r="D39657" s="139"/>
    </row>
    <row r="39658" spans="3:4" ht="15" customHeight="1">
      <c r="C39658" s="139"/>
      <c r="D39658" s="139"/>
    </row>
    <row r="39659" spans="3:4" ht="15" customHeight="1">
      <c r="C39659" s="139"/>
      <c r="D39659" s="139"/>
    </row>
    <row r="39660" spans="3:4" ht="15" customHeight="1">
      <c r="C39660" s="139"/>
      <c r="D39660" s="139"/>
    </row>
    <row r="39661" spans="3:4" ht="15" customHeight="1">
      <c r="C39661" s="139"/>
      <c r="D39661" s="139"/>
    </row>
    <row r="39662" spans="3:4" ht="15" customHeight="1">
      <c r="C39662" s="139"/>
      <c r="D39662" s="139"/>
    </row>
    <row r="39663" spans="3:4" ht="15" customHeight="1">
      <c r="C39663" s="139"/>
      <c r="D39663" s="139"/>
    </row>
    <row r="39664" spans="3:4" ht="15" customHeight="1">
      <c r="C39664" s="139"/>
      <c r="D39664" s="139"/>
    </row>
    <row r="39665" spans="3:4" ht="15" customHeight="1">
      <c r="C39665" s="139"/>
      <c r="D39665" s="139"/>
    </row>
    <row r="39666" spans="3:4" ht="15" customHeight="1">
      <c r="C39666" s="139"/>
      <c r="D39666" s="139"/>
    </row>
    <row r="39667" spans="3:4" ht="15" customHeight="1">
      <c r="C39667" s="139"/>
      <c r="D39667" s="139"/>
    </row>
    <row r="39668" spans="3:4" ht="15" customHeight="1">
      <c r="C39668" s="139"/>
      <c r="D39668" s="139"/>
    </row>
    <row r="39669" spans="3:4" ht="15" customHeight="1">
      <c r="C39669" s="139"/>
      <c r="D39669" s="139"/>
    </row>
    <row r="39670" spans="3:4" ht="15" customHeight="1">
      <c r="C39670" s="139"/>
      <c r="D39670" s="139"/>
    </row>
    <row r="39671" spans="3:4" ht="15" customHeight="1">
      <c r="C39671" s="139"/>
      <c r="D39671" s="139"/>
    </row>
    <row r="39672" spans="3:4" ht="15" customHeight="1">
      <c r="C39672" s="139"/>
      <c r="D39672" s="139"/>
    </row>
    <row r="39673" spans="3:4" ht="15" customHeight="1">
      <c r="C39673" s="139"/>
      <c r="D39673" s="139"/>
    </row>
    <row r="39674" spans="3:4" ht="15" customHeight="1">
      <c r="C39674" s="139"/>
      <c r="D39674" s="139"/>
    </row>
    <row r="39675" spans="3:4" ht="15" customHeight="1">
      <c r="C39675" s="139"/>
      <c r="D39675" s="139"/>
    </row>
    <row r="39676" spans="3:4" ht="15" customHeight="1">
      <c r="C39676" s="139"/>
      <c r="D39676" s="139"/>
    </row>
    <row r="39677" spans="3:4" ht="15" customHeight="1">
      <c r="C39677" s="139"/>
      <c r="D39677" s="139"/>
    </row>
    <row r="39678" spans="3:4" ht="15" customHeight="1">
      <c r="C39678" s="139"/>
      <c r="D39678" s="139"/>
    </row>
    <row r="39679" spans="3:4" ht="15" customHeight="1">
      <c r="C39679" s="139"/>
      <c r="D39679" s="139"/>
    </row>
    <row r="39680" spans="3:4" ht="15" customHeight="1">
      <c r="C39680" s="139"/>
      <c r="D39680" s="139"/>
    </row>
    <row r="39681" spans="3:4" ht="15" customHeight="1">
      <c r="C39681" s="139"/>
      <c r="D39681" s="139"/>
    </row>
    <row r="39682" spans="3:4" ht="15" customHeight="1">
      <c r="C39682" s="139"/>
      <c r="D39682" s="139"/>
    </row>
    <row r="39683" spans="3:4" ht="15" customHeight="1">
      <c r="C39683" s="139"/>
      <c r="D39683" s="139"/>
    </row>
    <row r="39684" spans="3:4" ht="15" customHeight="1">
      <c r="C39684" s="139"/>
      <c r="D39684" s="139"/>
    </row>
    <row r="39685" spans="3:4" ht="15" customHeight="1">
      <c r="C39685" s="139"/>
      <c r="D39685" s="139"/>
    </row>
    <row r="39686" spans="3:4" ht="15" customHeight="1">
      <c r="C39686" s="139"/>
      <c r="D39686" s="139"/>
    </row>
    <row r="39687" spans="3:4" ht="15" customHeight="1">
      <c r="C39687" s="139"/>
      <c r="D39687" s="139"/>
    </row>
    <row r="39688" spans="3:4" ht="15" customHeight="1">
      <c r="C39688" s="139"/>
      <c r="D39688" s="139"/>
    </row>
    <row r="39689" spans="3:4" ht="15" customHeight="1">
      <c r="C39689" s="139"/>
      <c r="D39689" s="139"/>
    </row>
    <row r="39690" spans="3:4" ht="15" customHeight="1">
      <c r="C39690" s="139"/>
      <c r="D39690" s="139"/>
    </row>
    <row r="39691" spans="3:4" ht="15" customHeight="1">
      <c r="C39691" s="139"/>
      <c r="D39691" s="139"/>
    </row>
    <row r="39692" spans="3:4" ht="15" customHeight="1">
      <c r="C39692" s="139"/>
      <c r="D39692" s="139"/>
    </row>
    <row r="39693" spans="3:4" ht="15" customHeight="1">
      <c r="C39693" s="139"/>
      <c r="D39693" s="139"/>
    </row>
    <row r="39694" spans="3:4" ht="15" customHeight="1">
      <c r="C39694" s="139"/>
      <c r="D39694" s="139"/>
    </row>
    <row r="39695" spans="3:4" ht="15" customHeight="1">
      <c r="C39695" s="139"/>
      <c r="D39695" s="139"/>
    </row>
    <row r="39696" spans="3:4" ht="15" customHeight="1">
      <c r="C39696" s="139"/>
      <c r="D39696" s="139"/>
    </row>
    <row r="39697" spans="3:4" ht="15" customHeight="1">
      <c r="C39697" s="139"/>
      <c r="D39697" s="139"/>
    </row>
    <row r="39698" spans="3:4" ht="15" customHeight="1">
      <c r="C39698" s="139"/>
      <c r="D39698" s="139"/>
    </row>
    <row r="39699" spans="3:4" ht="15" customHeight="1">
      <c r="C39699" s="139"/>
      <c r="D39699" s="139"/>
    </row>
    <row r="39700" spans="3:4" ht="15" customHeight="1">
      <c r="C39700" s="139"/>
      <c r="D39700" s="139"/>
    </row>
    <row r="39701" spans="3:4" ht="15" customHeight="1">
      <c r="C39701" s="139"/>
      <c r="D39701" s="139"/>
    </row>
    <row r="39702" spans="3:4" ht="15" customHeight="1">
      <c r="C39702" s="139"/>
      <c r="D39702" s="139"/>
    </row>
    <row r="39703" spans="3:4" ht="15" customHeight="1">
      <c r="C39703" s="139"/>
      <c r="D39703" s="139"/>
    </row>
    <row r="39704" spans="3:4" ht="15" customHeight="1">
      <c r="C39704" s="139"/>
      <c r="D39704" s="139"/>
    </row>
    <row r="39705" spans="3:4" ht="15" customHeight="1">
      <c r="C39705" s="139"/>
      <c r="D39705" s="139"/>
    </row>
    <row r="39706" spans="3:4" ht="15" customHeight="1">
      <c r="C39706" s="139"/>
      <c r="D39706" s="139"/>
    </row>
    <row r="39707" spans="3:4" ht="15" customHeight="1">
      <c r="C39707" s="139"/>
      <c r="D39707" s="139"/>
    </row>
    <row r="39708" spans="3:4" ht="15" customHeight="1">
      <c r="C39708" s="139"/>
      <c r="D39708" s="139"/>
    </row>
    <row r="39709" spans="3:4" ht="15" customHeight="1">
      <c r="C39709" s="139"/>
      <c r="D39709" s="139"/>
    </row>
    <row r="39710" spans="3:4" ht="15" customHeight="1">
      <c r="C39710" s="139"/>
      <c r="D39710" s="139"/>
    </row>
    <row r="39711" spans="3:4" ht="15" customHeight="1">
      <c r="C39711" s="139"/>
      <c r="D39711" s="139"/>
    </row>
    <row r="39712" spans="3:4" ht="15" customHeight="1">
      <c r="C39712" s="139"/>
      <c r="D39712" s="139"/>
    </row>
    <row r="39713" spans="3:4" ht="15" customHeight="1">
      <c r="C39713" s="139"/>
      <c r="D39713" s="139"/>
    </row>
    <row r="39714" spans="3:4" ht="15" customHeight="1">
      <c r="C39714" s="139"/>
      <c r="D39714" s="139"/>
    </row>
    <row r="39715" spans="3:4" ht="15" customHeight="1">
      <c r="C39715" s="139"/>
      <c r="D39715" s="139"/>
    </row>
    <row r="39716" spans="3:4" ht="15" customHeight="1">
      <c r="C39716" s="139"/>
      <c r="D39716" s="139"/>
    </row>
    <row r="39717" spans="3:4" ht="15" customHeight="1">
      <c r="C39717" s="139"/>
      <c r="D39717" s="139"/>
    </row>
    <row r="39718" spans="3:4" ht="15" customHeight="1">
      <c r="C39718" s="139"/>
      <c r="D39718" s="139"/>
    </row>
    <row r="39719" spans="3:4" ht="15" customHeight="1">
      <c r="C39719" s="139"/>
      <c r="D39719" s="139"/>
    </row>
    <row r="39720" spans="3:4" ht="15" customHeight="1">
      <c r="C39720" s="139"/>
      <c r="D39720" s="139"/>
    </row>
    <row r="39721" spans="3:4" ht="15" customHeight="1">
      <c r="C39721" s="139"/>
      <c r="D39721" s="139"/>
    </row>
    <row r="39722" spans="3:4" ht="15" customHeight="1">
      <c r="C39722" s="139"/>
      <c r="D39722" s="139"/>
    </row>
    <row r="39723" spans="3:4" ht="15" customHeight="1">
      <c r="C39723" s="139"/>
      <c r="D39723" s="139"/>
    </row>
    <row r="39724" spans="3:4" ht="15" customHeight="1">
      <c r="C39724" s="139"/>
      <c r="D39724" s="139"/>
    </row>
    <row r="39725" spans="3:4" ht="15" customHeight="1">
      <c r="C39725" s="139"/>
      <c r="D39725" s="139"/>
    </row>
    <row r="39726" spans="3:4" ht="15" customHeight="1">
      <c r="C39726" s="139"/>
      <c r="D39726" s="139"/>
    </row>
    <row r="39727" spans="3:4" ht="15" customHeight="1">
      <c r="C39727" s="139"/>
      <c r="D39727" s="139"/>
    </row>
    <row r="39728" spans="3:4" ht="15" customHeight="1">
      <c r="C39728" s="139"/>
      <c r="D39728" s="139"/>
    </row>
    <row r="39729" spans="3:4" ht="15" customHeight="1">
      <c r="C39729" s="139"/>
      <c r="D39729" s="139"/>
    </row>
    <row r="39730" spans="3:4" ht="15" customHeight="1">
      <c r="C39730" s="139"/>
      <c r="D39730" s="139"/>
    </row>
    <row r="39731" spans="3:4" ht="15" customHeight="1">
      <c r="C39731" s="139"/>
      <c r="D39731" s="139"/>
    </row>
    <row r="39732" spans="3:4" ht="15" customHeight="1">
      <c r="C39732" s="139"/>
      <c r="D39732" s="139"/>
    </row>
    <row r="39733" spans="3:4" ht="15" customHeight="1">
      <c r="C39733" s="139"/>
      <c r="D39733" s="139"/>
    </row>
    <row r="39734" spans="3:4" ht="15" customHeight="1">
      <c r="C39734" s="139"/>
      <c r="D39734" s="139"/>
    </row>
    <row r="39735" spans="3:4" ht="15" customHeight="1">
      <c r="C39735" s="139"/>
      <c r="D39735" s="139"/>
    </row>
    <row r="39736" spans="3:4" ht="15" customHeight="1">
      <c r="C39736" s="139"/>
      <c r="D39736" s="139"/>
    </row>
    <row r="39737" spans="3:4" ht="15" customHeight="1">
      <c r="C39737" s="139"/>
      <c r="D39737" s="139"/>
    </row>
    <row r="39738" spans="3:4" ht="15" customHeight="1">
      <c r="C39738" s="139"/>
      <c r="D39738" s="139"/>
    </row>
    <row r="39739" spans="3:4" ht="15" customHeight="1">
      <c r="C39739" s="139"/>
      <c r="D39739" s="139"/>
    </row>
    <row r="39740" spans="3:4" ht="15" customHeight="1">
      <c r="C39740" s="139"/>
      <c r="D39740" s="139"/>
    </row>
    <row r="39741" spans="3:4" ht="15" customHeight="1">
      <c r="C39741" s="139"/>
      <c r="D39741" s="139"/>
    </row>
    <row r="39742" spans="3:4" ht="15" customHeight="1">
      <c r="C39742" s="139"/>
      <c r="D39742" s="139"/>
    </row>
    <row r="39743" spans="3:4" ht="15" customHeight="1">
      <c r="C39743" s="139"/>
      <c r="D39743" s="139"/>
    </row>
    <row r="39744" spans="3:4" ht="15" customHeight="1">
      <c r="C39744" s="139"/>
      <c r="D39744" s="139"/>
    </row>
    <row r="39745" spans="3:4" ht="15" customHeight="1">
      <c r="C39745" s="139"/>
      <c r="D39745" s="139"/>
    </row>
    <row r="39746" spans="3:4" ht="15" customHeight="1">
      <c r="C39746" s="139"/>
      <c r="D39746" s="139"/>
    </row>
    <row r="39747" spans="3:4" ht="15" customHeight="1">
      <c r="C39747" s="139"/>
      <c r="D39747" s="139"/>
    </row>
    <row r="39748" spans="3:4" ht="15" customHeight="1">
      <c r="C39748" s="139"/>
      <c r="D39748" s="139"/>
    </row>
    <row r="39749" spans="3:4" ht="15" customHeight="1">
      <c r="C39749" s="139"/>
      <c r="D39749" s="139"/>
    </row>
    <row r="39750" spans="3:4" ht="15" customHeight="1">
      <c r="C39750" s="139"/>
      <c r="D39750" s="139"/>
    </row>
    <row r="39751" spans="3:4" ht="15" customHeight="1">
      <c r="C39751" s="139"/>
      <c r="D39751" s="139"/>
    </row>
    <row r="39752" spans="3:4" ht="15" customHeight="1">
      <c r="C39752" s="139"/>
      <c r="D39752" s="139"/>
    </row>
    <row r="39753" spans="3:4" ht="15" customHeight="1">
      <c r="C39753" s="139"/>
      <c r="D39753" s="139"/>
    </row>
    <row r="39754" spans="3:4" ht="15" customHeight="1">
      <c r="C39754" s="139"/>
      <c r="D39754" s="139"/>
    </row>
    <row r="39755" spans="3:4" ht="15" customHeight="1">
      <c r="C39755" s="139"/>
      <c r="D39755" s="139"/>
    </row>
    <row r="39756" spans="3:4" ht="15" customHeight="1">
      <c r="C39756" s="139"/>
      <c r="D39756" s="139"/>
    </row>
    <row r="39757" spans="3:4" ht="15" customHeight="1">
      <c r="C39757" s="139"/>
      <c r="D39757" s="139"/>
    </row>
    <row r="39758" spans="3:4" ht="15" customHeight="1">
      <c r="C39758" s="139"/>
      <c r="D39758" s="139"/>
    </row>
    <row r="39759" spans="3:4" ht="15" customHeight="1">
      <c r="C39759" s="139"/>
      <c r="D39759" s="139"/>
    </row>
    <row r="39760" spans="3:4" ht="15" customHeight="1">
      <c r="C39760" s="139"/>
      <c r="D39760" s="139"/>
    </row>
    <row r="39761" spans="3:4" ht="15" customHeight="1">
      <c r="C39761" s="139"/>
      <c r="D39761" s="139"/>
    </row>
    <row r="39762" spans="3:4" ht="15" customHeight="1">
      <c r="C39762" s="139"/>
      <c r="D39762" s="139"/>
    </row>
    <row r="39763" spans="3:4" ht="15" customHeight="1">
      <c r="C39763" s="139"/>
      <c r="D39763" s="139"/>
    </row>
    <row r="39764" spans="3:4" ht="15" customHeight="1">
      <c r="C39764" s="139"/>
      <c r="D39764" s="139"/>
    </row>
    <row r="39765" spans="3:4" ht="15" customHeight="1">
      <c r="C39765" s="139"/>
      <c r="D39765" s="139"/>
    </row>
    <row r="39766" spans="3:4" ht="15" customHeight="1">
      <c r="C39766" s="139"/>
      <c r="D39766" s="139"/>
    </row>
    <row r="39767" spans="3:4" ht="15" customHeight="1">
      <c r="C39767" s="139"/>
      <c r="D39767" s="139"/>
    </row>
    <row r="39768" spans="3:4" ht="15" customHeight="1">
      <c r="C39768" s="139"/>
      <c r="D39768" s="139"/>
    </row>
    <row r="39769" spans="3:4" ht="15" customHeight="1">
      <c r="C39769" s="139"/>
      <c r="D39769" s="139"/>
    </row>
    <row r="39770" spans="3:4" ht="15" customHeight="1">
      <c r="C39770" s="139"/>
      <c r="D39770" s="139"/>
    </row>
    <row r="39771" spans="3:4" ht="15" customHeight="1">
      <c r="C39771" s="139"/>
      <c r="D39771" s="139"/>
    </row>
    <row r="39772" spans="3:4" ht="15" customHeight="1">
      <c r="C39772" s="139"/>
      <c r="D39772" s="139"/>
    </row>
    <row r="39773" spans="3:4" ht="15" customHeight="1">
      <c r="C39773" s="139"/>
      <c r="D39773" s="139"/>
    </row>
    <row r="39774" spans="3:4" ht="15" customHeight="1">
      <c r="C39774" s="139"/>
      <c r="D39774" s="139"/>
    </row>
    <row r="39775" spans="3:4" ht="15" customHeight="1">
      <c r="C39775" s="139"/>
      <c r="D39775" s="139"/>
    </row>
    <row r="39776" spans="3:4" ht="15" customHeight="1">
      <c r="C39776" s="139"/>
      <c r="D39776" s="139"/>
    </row>
    <row r="39777" spans="3:4" ht="15" customHeight="1">
      <c r="C39777" s="139"/>
      <c r="D39777" s="139"/>
    </row>
    <row r="39778" spans="3:4" ht="15" customHeight="1">
      <c r="C39778" s="139"/>
      <c r="D39778" s="139"/>
    </row>
    <row r="39779" spans="3:4" ht="15" customHeight="1">
      <c r="C39779" s="139"/>
      <c r="D39779" s="139"/>
    </row>
    <row r="39780" spans="3:4" ht="15" customHeight="1">
      <c r="C39780" s="139"/>
      <c r="D39780" s="139"/>
    </row>
    <row r="39781" spans="3:4" ht="15" customHeight="1">
      <c r="C39781" s="139"/>
      <c r="D39781" s="139"/>
    </row>
    <row r="39782" spans="3:4" ht="15" customHeight="1">
      <c r="C39782" s="139"/>
      <c r="D39782" s="139"/>
    </row>
    <row r="39783" spans="3:4" ht="15" customHeight="1">
      <c r="C39783" s="139"/>
      <c r="D39783" s="139"/>
    </row>
    <row r="39784" spans="3:4" ht="15" customHeight="1">
      <c r="C39784" s="139"/>
      <c r="D39784" s="139"/>
    </row>
    <row r="39785" spans="3:4" ht="15" customHeight="1">
      <c r="C39785" s="139"/>
      <c r="D39785" s="139"/>
    </row>
    <row r="39786" spans="3:4" ht="15" customHeight="1">
      <c r="C39786" s="139"/>
      <c r="D39786" s="139"/>
    </row>
    <row r="39787" spans="3:4" ht="15" customHeight="1">
      <c r="C39787" s="139"/>
      <c r="D39787" s="139"/>
    </row>
    <row r="39788" spans="3:4" ht="15" customHeight="1">
      <c r="C39788" s="139"/>
      <c r="D39788" s="139"/>
    </row>
    <row r="39789" spans="3:4" ht="15" customHeight="1">
      <c r="C39789" s="139"/>
      <c r="D39789" s="139"/>
    </row>
    <row r="39790" spans="3:4" ht="15" customHeight="1">
      <c r="C39790" s="139"/>
      <c r="D39790" s="139"/>
    </row>
    <row r="39791" spans="3:4" ht="15" customHeight="1">
      <c r="C39791" s="139"/>
      <c r="D39791" s="139"/>
    </row>
    <row r="39792" spans="3:4" ht="15" customHeight="1">
      <c r="C39792" s="139"/>
      <c r="D39792" s="139"/>
    </row>
    <row r="39793" spans="3:4" ht="15" customHeight="1">
      <c r="C39793" s="139"/>
      <c r="D39793" s="139"/>
    </row>
    <row r="39794" spans="3:4" ht="15" customHeight="1">
      <c r="C39794" s="139"/>
      <c r="D39794" s="139"/>
    </row>
    <row r="39795" spans="3:4" ht="15" customHeight="1">
      <c r="C39795" s="139"/>
      <c r="D39795" s="139"/>
    </row>
    <row r="39796" spans="3:4" ht="15" customHeight="1">
      <c r="C39796" s="139"/>
      <c r="D39796" s="139"/>
    </row>
    <row r="39797" spans="3:4" ht="15" customHeight="1">
      <c r="C39797" s="139"/>
      <c r="D39797" s="139"/>
    </row>
    <row r="39798" spans="3:4" ht="15" customHeight="1">
      <c r="C39798" s="139"/>
      <c r="D39798" s="139"/>
    </row>
    <row r="39799" spans="3:4" ht="15" customHeight="1">
      <c r="C39799" s="139"/>
      <c r="D39799" s="139"/>
    </row>
    <row r="39800" spans="3:4" ht="15" customHeight="1">
      <c r="C39800" s="139"/>
      <c r="D39800" s="139"/>
    </row>
    <row r="39801" spans="3:4" ht="15" customHeight="1">
      <c r="C39801" s="139"/>
      <c r="D39801" s="139"/>
    </row>
    <row r="39802" spans="3:4" ht="15" customHeight="1">
      <c r="C39802" s="139"/>
      <c r="D39802" s="139"/>
    </row>
    <row r="39803" spans="3:4" ht="15" customHeight="1">
      <c r="C39803" s="139"/>
      <c r="D39803" s="139"/>
    </row>
    <row r="39804" spans="3:4" ht="15" customHeight="1">
      <c r="C39804" s="139"/>
      <c r="D39804" s="139"/>
    </row>
    <row r="39805" spans="3:4" ht="15" customHeight="1">
      <c r="C39805" s="139"/>
      <c r="D39805" s="139"/>
    </row>
    <row r="39806" spans="3:4" ht="15" customHeight="1">
      <c r="C39806" s="139"/>
      <c r="D39806" s="139"/>
    </row>
    <row r="39807" spans="3:4" ht="15" customHeight="1">
      <c r="C39807" s="139"/>
      <c r="D39807" s="139"/>
    </row>
    <row r="39808" spans="3:4" ht="15" customHeight="1">
      <c r="C39808" s="139"/>
      <c r="D39808" s="139"/>
    </row>
    <row r="39809" spans="3:4" ht="15" customHeight="1">
      <c r="C39809" s="139"/>
      <c r="D39809" s="139"/>
    </row>
    <row r="39810" spans="3:4" ht="15" customHeight="1">
      <c r="C39810" s="139"/>
      <c r="D39810" s="139"/>
    </row>
    <row r="39811" spans="3:4" ht="15" customHeight="1">
      <c r="C39811" s="139"/>
      <c r="D39811" s="139"/>
    </row>
    <row r="39812" spans="3:4" ht="15" customHeight="1">
      <c r="C39812" s="139"/>
      <c r="D39812" s="139"/>
    </row>
    <row r="39813" spans="3:4" ht="15" customHeight="1">
      <c r="C39813" s="139"/>
      <c r="D39813" s="139"/>
    </row>
    <row r="39814" spans="3:4" ht="15" customHeight="1">
      <c r="C39814" s="139"/>
      <c r="D39814" s="139"/>
    </row>
    <row r="39815" spans="3:4" ht="15" customHeight="1">
      <c r="C39815" s="139"/>
      <c r="D39815" s="139"/>
    </row>
    <row r="39816" spans="3:4" ht="15" customHeight="1">
      <c r="C39816" s="139"/>
      <c r="D39816" s="139"/>
    </row>
    <row r="39817" spans="3:4" ht="15" customHeight="1">
      <c r="C39817" s="139"/>
      <c r="D39817" s="139"/>
    </row>
    <row r="39818" spans="3:4" ht="15" customHeight="1">
      <c r="C39818" s="139"/>
      <c r="D39818" s="139"/>
    </row>
    <row r="39819" spans="3:4" ht="15" customHeight="1">
      <c r="C39819" s="139"/>
      <c r="D39819" s="139"/>
    </row>
    <row r="39820" spans="3:4" ht="15" customHeight="1">
      <c r="C39820" s="139"/>
      <c r="D39820" s="139"/>
    </row>
    <row r="39821" spans="3:4" ht="15" customHeight="1">
      <c r="C39821" s="139"/>
      <c r="D39821" s="139"/>
    </row>
    <row r="39822" spans="3:4" ht="15" customHeight="1">
      <c r="C39822" s="139"/>
      <c r="D39822" s="139"/>
    </row>
    <row r="39823" spans="3:4" ht="15" customHeight="1">
      <c r="C39823" s="139"/>
      <c r="D39823" s="139"/>
    </row>
    <row r="39824" spans="3:4" ht="15" customHeight="1">
      <c r="C39824" s="139"/>
      <c r="D39824" s="139"/>
    </row>
    <row r="39825" spans="3:4" ht="15" customHeight="1">
      <c r="C39825" s="139"/>
      <c r="D39825" s="139"/>
    </row>
    <row r="39826" spans="3:4" ht="15" customHeight="1">
      <c r="C39826" s="139"/>
      <c r="D39826" s="139"/>
    </row>
    <row r="39827" spans="3:4" ht="15" customHeight="1">
      <c r="C39827" s="139"/>
      <c r="D39827" s="139"/>
    </row>
    <row r="39828" spans="3:4" ht="15" customHeight="1">
      <c r="C39828" s="139"/>
      <c r="D39828" s="139"/>
    </row>
    <row r="39829" spans="3:4" ht="15" customHeight="1">
      <c r="C39829" s="139"/>
      <c r="D39829" s="139"/>
    </row>
    <row r="39830" spans="3:4" ht="15" customHeight="1">
      <c r="C39830" s="139"/>
      <c r="D39830" s="139"/>
    </row>
    <row r="39831" spans="3:4" ht="15" customHeight="1">
      <c r="C39831" s="139"/>
      <c r="D39831" s="139"/>
    </row>
    <row r="39832" spans="3:4" ht="15" customHeight="1">
      <c r="C39832" s="139"/>
      <c r="D39832" s="139"/>
    </row>
    <row r="39833" spans="3:4" ht="15" customHeight="1">
      <c r="C39833" s="139"/>
      <c r="D39833" s="139"/>
    </row>
    <row r="39834" spans="3:4" ht="15" customHeight="1">
      <c r="C39834" s="139"/>
      <c r="D39834" s="139"/>
    </row>
    <row r="39835" spans="3:4" ht="15" customHeight="1">
      <c r="C39835" s="139"/>
      <c r="D39835" s="139"/>
    </row>
    <row r="39836" spans="3:4" ht="15" customHeight="1">
      <c r="C39836" s="139"/>
      <c r="D39836" s="139"/>
    </row>
    <row r="39837" spans="3:4" ht="15" customHeight="1">
      <c r="C39837" s="139"/>
      <c r="D39837" s="139"/>
    </row>
    <row r="39838" spans="3:4" ht="15" customHeight="1">
      <c r="C39838" s="139"/>
      <c r="D39838" s="139"/>
    </row>
    <row r="39839" spans="3:4" ht="15" customHeight="1">
      <c r="C39839" s="139"/>
      <c r="D39839" s="139"/>
    </row>
    <row r="39840" spans="3:4" ht="15" customHeight="1">
      <c r="C39840" s="139"/>
      <c r="D39840" s="139"/>
    </row>
    <row r="39841" spans="3:4" ht="15" customHeight="1">
      <c r="C39841" s="139"/>
      <c r="D39841" s="139"/>
    </row>
    <row r="39842" spans="3:4" ht="15" customHeight="1">
      <c r="C39842" s="139"/>
      <c r="D39842" s="139"/>
    </row>
    <row r="39843" spans="3:4" ht="15" customHeight="1">
      <c r="C39843" s="139"/>
      <c r="D39843" s="139"/>
    </row>
    <row r="39844" spans="3:4" ht="15" customHeight="1">
      <c r="C39844" s="139"/>
      <c r="D39844" s="139"/>
    </row>
    <row r="39845" spans="3:4" ht="15" customHeight="1">
      <c r="C39845" s="139"/>
      <c r="D39845" s="139"/>
    </row>
    <row r="39846" spans="3:4" ht="15" customHeight="1">
      <c r="C39846" s="139"/>
      <c r="D39846" s="139"/>
    </row>
    <row r="39847" spans="3:4" ht="15" customHeight="1">
      <c r="C39847" s="139"/>
      <c r="D39847" s="139"/>
    </row>
    <row r="39848" spans="3:4" ht="15" customHeight="1">
      <c r="C39848" s="139"/>
      <c r="D39848" s="139"/>
    </row>
    <row r="39849" spans="3:4" ht="15" customHeight="1">
      <c r="C39849" s="139"/>
      <c r="D39849" s="139"/>
    </row>
    <row r="39850" spans="3:4" ht="15" customHeight="1">
      <c r="C39850" s="139"/>
      <c r="D39850" s="139"/>
    </row>
    <row r="39851" spans="3:4" ht="15" customHeight="1">
      <c r="C39851" s="139"/>
      <c r="D39851" s="139"/>
    </row>
    <row r="39852" spans="3:4" ht="15" customHeight="1">
      <c r="C39852" s="139"/>
      <c r="D39852" s="139"/>
    </row>
    <row r="39853" spans="3:4" ht="15" customHeight="1">
      <c r="C39853" s="139"/>
      <c r="D39853" s="139"/>
    </row>
    <row r="39854" spans="3:4" ht="15" customHeight="1">
      <c r="C39854" s="139"/>
      <c r="D39854" s="139"/>
    </row>
    <row r="39855" spans="3:4" ht="15" customHeight="1">
      <c r="C39855" s="139"/>
      <c r="D39855" s="139"/>
    </row>
    <row r="39856" spans="3:4" ht="15" customHeight="1">
      <c r="C39856" s="139"/>
      <c r="D39856" s="139"/>
    </row>
    <row r="39857" spans="3:4" ht="15" customHeight="1">
      <c r="C39857" s="139"/>
      <c r="D39857" s="139"/>
    </row>
    <row r="39858" spans="3:4" ht="15" customHeight="1">
      <c r="C39858" s="139"/>
      <c r="D39858" s="139"/>
    </row>
    <row r="39859" spans="3:4" ht="15" customHeight="1">
      <c r="C39859" s="139"/>
      <c r="D39859" s="139"/>
    </row>
    <row r="39860" spans="3:4" ht="15" customHeight="1">
      <c r="C39860" s="139"/>
      <c r="D39860" s="139"/>
    </row>
    <row r="39861" spans="3:4" ht="15" customHeight="1">
      <c r="C39861" s="139"/>
      <c r="D39861" s="139"/>
    </row>
    <row r="39862" spans="3:4" ht="15" customHeight="1">
      <c r="C39862" s="139"/>
      <c r="D39862" s="139"/>
    </row>
    <row r="39863" spans="3:4" ht="15" customHeight="1">
      <c r="C39863" s="139"/>
      <c r="D39863" s="139"/>
    </row>
    <row r="39864" spans="3:4" ht="15" customHeight="1">
      <c r="C39864" s="139"/>
      <c r="D39864" s="139"/>
    </row>
    <row r="39865" spans="3:4" ht="15" customHeight="1">
      <c r="C39865" s="139"/>
      <c r="D39865" s="139"/>
    </row>
    <row r="39866" spans="3:4" ht="15" customHeight="1">
      <c r="C39866" s="139"/>
      <c r="D39866" s="139"/>
    </row>
    <row r="39867" spans="3:4" ht="15" customHeight="1">
      <c r="C39867" s="139"/>
      <c r="D39867" s="139"/>
    </row>
    <row r="39868" spans="3:4" ht="15" customHeight="1">
      <c r="C39868" s="139"/>
      <c r="D39868" s="139"/>
    </row>
    <row r="39869" spans="3:4" ht="15" customHeight="1">
      <c r="C39869" s="139"/>
      <c r="D39869" s="139"/>
    </row>
    <row r="39870" spans="3:4" ht="15" customHeight="1">
      <c r="C39870" s="139"/>
      <c r="D39870" s="139"/>
    </row>
    <row r="39871" spans="3:4" ht="15" customHeight="1">
      <c r="C39871" s="139"/>
      <c r="D39871" s="139"/>
    </row>
    <row r="39872" spans="3:4" ht="15" customHeight="1">
      <c r="C39872" s="139"/>
      <c r="D39872" s="139"/>
    </row>
    <row r="39873" spans="3:4" ht="15" customHeight="1">
      <c r="C39873" s="139"/>
      <c r="D39873" s="139"/>
    </row>
    <row r="39874" spans="3:4" ht="15" customHeight="1">
      <c r="C39874" s="139"/>
      <c r="D39874" s="139"/>
    </row>
    <row r="39875" spans="3:4" ht="15" customHeight="1">
      <c r="C39875" s="139"/>
      <c r="D39875" s="139"/>
    </row>
    <row r="39876" spans="3:4" ht="15" customHeight="1">
      <c r="C39876" s="139"/>
      <c r="D39876" s="139"/>
    </row>
    <row r="39877" spans="3:4" ht="15" customHeight="1">
      <c r="C39877" s="139"/>
      <c r="D39877" s="139"/>
    </row>
    <row r="39878" spans="3:4" ht="15" customHeight="1">
      <c r="C39878" s="139"/>
      <c r="D39878" s="139"/>
    </row>
    <row r="39879" spans="3:4" ht="15" customHeight="1">
      <c r="C39879" s="139"/>
      <c r="D39879" s="139"/>
    </row>
    <row r="39880" spans="3:4" ht="15" customHeight="1">
      <c r="C39880" s="139"/>
      <c r="D39880" s="139"/>
    </row>
    <row r="39881" spans="3:4" ht="15" customHeight="1">
      <c r="C39881" s="139"/>
      <c r="D39881" s="139"/>
    </row>
    <row r="39882" spans="3:4" ht="15" customHeight="1">
      <c r="C39882" s="139"/>
      <c r="D39882" s="139"/>
    </row>
    <row r="39883" spans="3:4" ht="15" customHeight="1">
      <c r="C39883" s="139"/>
      <c r="D39883" s="139"/>
    </row>
    <row r="39884" spans="3:4" ht="15" customHeight="1">
      <c r="C39884" s="139"/>
      <c r="D39884" s="139"/>
    </row>
    <row r="39885" spans="3:4" ht="15" customHeight="1">
      <c r="C39885" s="139"/>
      <c r="D39885" s="139"/>
    </row>
    <row r="39886" spans="3:4" ht="15" customHeight="1">
      <c r="C39886" s="139"/>
      <c r="D39886" s="139"/>
    </row>
    <row r="39887" spans="3:4" ht="15" customHeight="1">
      <c r="C39887" s="139"/>
      <c r="D39887" s="139"/>
    </row>
    <row r="39888" spans="3:4" ht="15" customHeight="1">
      <c r="C39888" s="139"/>
      <c r="D39888" s="139"/>
    </row>
    <row r="39889" spans="3:4" ht="15" customHeight="1">
      <c r="C39889" s="139"/>
      <c r="D39889" s="139"/>
    </row>
    <row r="39890" spans="3:4" ht="15" customHeight="1">
      <c r="C39890" s="139"/>
      <c r="D39890" s="139"/>
    </row>
    <row r="39891" spans="3:4" ht="15" customHeight="1">
      <c r="C39891" s="139"/>
      <c r="D39891" s="139"/>
    </row>
    <row r="39892" spans="3:4" ht="15" customHeight="1">
      <c r="C39892" s="139"/>
      <c r="D39892" s="139"/>
    </row>
    <row r="39893" spans="3:4" ht="15" customHeight="1">
      <c r="C39893" s="139"/>
      <c r="D39893" s="139"/>
    </row>
    <row r="39894" spans="3:4" ht="15" customHeight="1">
      <c r="C39894" s="139"/>
      <c r="D39894" s="139"/>
    </row>
    <row r="39895" spans="3:4" ht="15" customHeight="1">
      <c r="C39895" s="139"/>
      <c r="D39895" s="139"/>
    </row>
    <row r="39896" spans="3:4" ht="15" customHeight="1">
      <c r="C39896" s="139"/>
      <c r="D39896" s="139"/>
    </row>
    <row r="39897" spans="3:4" ht="15" customHeight="1">
      <c r="C39897" s="139"/>
      <c r="D39897" s="139"/>
    </row>
    <row r="39898" spans="3:4" ht="15" customHeight="1">
      <c r="C39898" s="139"/>
      <c r="D39898" s="139"/>
    </row>
    <row r="39899" spans="3:4" ht="15" customHeight="1">
      <c r="C39899" s="139"/>
      <c r="D39899" s="139"/>
    </row>
    <row r="39900" spans="3:4" ht="15" customHeight="1">
      <c r="C39900" s="139"/>
      <c r="D39900" s="139"/>
    </row>
    <row r="39901" spans="3:4" ht="15" customHeight="1">
      <c r="C39901" s="139"/>
      <c r="D39901" s="139"/>
    </row>
    <row r="39902" spans="3:4" ht="15" customHeight="1">
      <c r="C39902" s="139"/>
      <c r="D39902" s="139"/>
    </row>
    <row r="39903" spans="3:4" ht="15" customHeight="1">
      <c r="C39903" s="139"/>
      <c r="D39903" s="139"/>
    </row>
    <row r="39904" spans="3:4" ht="15" customHeight="1">
      <c r="C39904" s="139"/>
      <c r="D39904" s="139"/>
    </row>
    <row r="39905" spans="3:4" ht="15" customHeight="1">
      <c r="C39905" s="139"/>
      <c r="D39905" s="139"/>
    </row>
    <row r="39906" spans="3:4" ht="15" customHeight="1">
      <c r="C39906" s="139"/>
      <c r="D39906" s="139"/>
    </row>
    <row r="39907" spans="3:4" ht="15" customHeight="1">
      <c r="C39907" s="139"/>
      <c r="D39907" s="139"/>
    </row>
    <row r="39908" spans="3:4" ht="15" customHeight="1">
      <c r="C39908" s="139"/>
      <c r="D39908" s="139"/>
    </row>
    <row r="39909" spans="3:4" ht="15" customHeight="1">
      <c r="C39909" s="139"/>
      <c r="D39909" s="139"/>
    </row>
    <row r="39910" spans="3:4" ht="15" customHeight="1">
      <c r="C39910" s="139"/>
      <c r="D39910" s="139"/>
    </row>
    <row r="39911" spans="3:4" ht="15" customHeight="1">
      <c r="C39911" s="139"/>
      <c r="D39911" s="139"/>
    </row>
    <row r="39912" spans="3:4" ht="15" customHeight="1">
      <c r="C39912" s="139"/>
      <c r="D39912" s="139"/>
    </row>
    <row r="39913" spans="3:4" ht="15" customHeight="1">
      <c r="C39913" s="139"/>
      <c r="D39913" s="139"/>
    </row>
    <row r="39914" spans="3:4" ht="15" customHeight="1">
      <c r="C39914" s="139"/>
      <c r="D39914" s="139"/>
    </row>
    <row r="39915" spans="3:4" ht="15" customHeight="1">
      <c r="C39915" s="139"/>
      <c r="D39915" s="139"/>
    </row>
    <row r="39916" spans="3:4" ht="15" customHeight="1">
      <c r="C39916" s="139"/>
      <c r="D39916" s="139"/>
    </row>
    <row r="39917" spans="3:4" ht="15" customHeight="1">
      <c r="C39917" s="139"/>
      <c r="D39917" s="139"/>
    </row>
    <row r="39918" spans="3:4" ht="15" customHeight="1">
      <c r="C39918" s="139"/>
      <c r="D39918" s="139"/>
    </row>
    <row r="39919" spans="3:4" ht="15" customHeight="1">
      <c r="C39919" s="139"/>
      <c r="D39919" s="139"/>
    </row>
    <row r="39920" spans="3:4" ht="15" customHeight="1">
      <c r="C39920" s="139"/>
      <c r="D39920" s="139"/>
    </row>
    <row r="39921" spans="3:4" ht="15" customHeight="1">
      <c r="C39921" s="139"/>
      <c r="D39921" s="139"/>
    </row>
    <row r="39922" spans="3:4" ht="15" customHeight="1">
      <c r="C39922" s="139"/>
      <c r="D39922" s="139"/>
    </row>
    <row r="39923" spans="3:4" ht="15" customHeight="1">
      <c r="C39923" s="139"/>
      <c r="D39923" s="139"/>
    </row>
    <row r="39924" spans="3:4" ht="15" customHeight="1">
      <c r="C39924" s="139"/>
      <c r="D39924" s="139"/>
    </row>
    <row r="39925" spans="3:4" ht="15" customHeight="1">
      <c r="C39925" s="139"/>
      <c r="D39925" s="139"/>
    </row>
    <row r="39926" spans="3:4" ht="15" customHeight="1">
      <c r="C39926" s="139"/>
      <c r="D39926" s="139"/>
    </row>
    <row r="39927" spans="3:4" ht="15" customHeight="1">
      <c r="C39927" s="139"/>
      <c r="D39927" s="139"/>
    </row>
    <row r="39928" spans="3:4" ht="15" customHeight="1">
      <c r="C39928" s="139"/>
      <c r="D39928" s="139"/>
    </row>
    <row r="39929" spans="3:4" ht="15" customHeight="1">
      <c r="C39929" s="139"/>
      <c r="D39929" s="139"/>
    </row>
    <row r="39930" spans="3:4" ht="15" customHeight="1">
      <c r="C39930" s="139"/>
      <c r="D39930" s="139"/>
    </row>
    <row r="39931" spans="3:4" ht="15" customHeight="1">
      <c r="C39931" s="139"/>
      <c r="D39931" s="139"/>
    </row>
    <row r="39932" spans="3:4" ht="15" customHeight="1">
      <c r="C39932" s="139"/>
      <c r="D39932" s="139"/>
    </row>
    <row r="39933" spans="3:4" ht="15" customHeight="1">
      <c r="C39933" s="139"/>
      <c r="D39933" s="139"/>
    </row>
    <row r="39934" spans="3:4" ht="15" customHeight="1">
      <c r="C39934" s="139"/>
      <c r="D39934" s="139"/>
    </row>
    <row r="39935" spans="3:4" ht="15" customHeight="1">
      <c r="C39935" s="139"/>
      <c r="D39935" s="139"/>
    </row>
    <row r="39936" spans="3:4" ht="15" customHeight="1">
      <c r="C39936" s="139"/>
      <c r="D39936" s="139"/>
    </row>
    <row r="39937" spans="3:4" ht="15" customHeight="1">
      <c r="C39937" s="139"/>
      <c r="D39937" s="139"/>
    </row>
    <row r="39938" spans="3:4" ht="15" customHeight="1">
      <c r="C39938" s="139"/>
      <c r="D39938" s="139"/>
    </row>
    <row r="39939" spans="3:4" ht="15" customHeight="1">
      <c r="C39939" s="139"/>
      <c r="D39939" s="139"/>
    </row>
    <row r="39940" spans="3:4" ht="15" customHeight="1">
      <c r="C39940" s="139"/>
      <c r="D39940" s="139"/>
    </row>
    <row r="39941" spans="3:4" ht="15" customHeight="1">
      <c r="C39941" s="139"/>
      <c r="D39941" s="139"/>
    </row>
    <row r="39942" spans="3:4" ht="15" customHeight="1">
      <c r="C39942" s="139"/>
      <c r="D39942" s="139"/>
    </row>
    <row r="39943" spans="3:4" ht="15" customHeight="1">
      <c r="C39943" s="139"/>
      <c r="D39943" s="139"/>
    </row>
    <row r="39944" spans="3:4" ht="15" customHeight="1">
      <c r="C39944" s="139"/>
      <c r="D39944" s="139"/>
    </row>
    <row r="39945" spans="3:4" ht="15" customHeight="1">
      <c r="C39945" s="139"/>
      <c r="D39945" s="139"/>
    </row>
    <row r="39946" spans="3:4" ht="15" customHeight="1">
      <c r="C39946" s="139"/>
      <c r="D39946" s="139"/>
    </row>
    <row r="39947" spans="3:4" ht="15" customHeight="1">
      <c r="C39947" s="139"/>
      <c r="D39947" s="139"/>
    </row>
    <row r="39948" spans="3:4" ht="15" customHeight="1">
      <c r="C39948" s="139"/>
      <c r="D39948" s="139"/>
    </row>
    <row r="39949" spans="3:4" ht="15" customHeight="1">
      <c r="C39949" s="139"/>
      <c r="D39949" s="139"/>
    </row>
    <row r="39950" spans="3:4" ht="15" customHeight="1">
      <c r="C39950" s="139"/>
      <c r="D39950" s="139"/>
    </row>
    <row r="39951" spans="3:4" ht="15" customHeight="1">
      <c r="C39951" s="139"/>
      <c r="D39951" s="139"/>
    </row>
    <row r="39952" spans="3:4" ht="15" customHeight="1">
      <c r="C39952" s="139"/>
      <c r="D39952" s="139"/>
    </row>
    <row r="39953" spans="3:4" ht="15" customHeight="1">
      <c r="C39953" s="139"/>
      <c r="D39953" s="139"/>
    </row>
    <row r="39954" spans="3:4" ht="15" customHeight="1">
      <c r="C39954" s="139"/>
      <c r="D39954" s="139"/>
    </row>
    <row r="39955" spans="3:4" ht="15" customHeight="1">
      <c r="C39955" s="139"/>
      <c r="D39955" s="139"/>
    </row>
    <row r="39956" spans="3:4" ht="15" customHeight="1">
      <c r="C39956" s="139"/>
      <c r="D39956" s="139"/>
    </row>
    <row r="39957" spans="3:4" ht="15" customHeight="1">
      <c r="C39957" s="139"/>
      <c r="D39957" s="139"/>
    </row>
    <row r="39958" spans="3:4" ht="15" customHeight="1">
      <c r="C39958" s="139"/>
      <c r="D39958" s="139"/>
    </row>
    <row r="39959" spans="3:4" ht="15" customHeight="1">
      <c r="C39959" s="139"/>
      <c r="D39959" s="139"/>
    </row>
    <row r="39960" spans="3:4" ht="15" customHeight="1">
      <c r="C39960" s="139"/>
      <c r="D39960" s="139"/>
    </row>
    <row r="39961" spans="3:4" ht="15" customHeight="1">
      <c r="C39961" s="139"/>
      <c r="D39961" s="139"/>
    </row>
    <row r="39962" spans="3:4" ht="15" customHeight="1">
      <c r="C39962" s="139"/>
      <c r="D39962" s="139"/>
    </row>
    <row r="39963" spans="3:4" ht="15" customHeight="1">
      <c r="C39963" s="139"/>
      <c r="D39963" s="139"/>
    </row>
    <row r="39964" spans="3:4" ht="15" customHeight="1">
      <c r="C39964" s="139"/>
      <c r="D39964" s="139"/>
    </row>
    <row r="39965" spans="3:4" ht="15" customHeight="1">
      <c r="C39965" s="139"/>
      <c r="D39965" s="139"/>
    </row>
    <row r="39966" spans="3:4" ht="15" customHeight="1">
      <c r="C39966" s="139"/>
      <c r="D39966" s="139"/>
    </row>
    <row r="39967" spans="3:4" ht="15" customHeight="1">
      <c r="C39967" s="139"/>
      <c r="D39967" s="139"/>
    </row>
    <row r="39968" spans="3:4" ht="15" customHeight="1">
      <c r="C39968" s="139"/>
      <c r="D39968" s="139"/>
    </row>
    <row r="39969" spans="3:4" ht="15" customHeight="1">
      <c r="C39969" s="139"/>
      <c r="D39969" s="139"/>
    </row>
    <row r="39970" spans="3:4" ht="15" customHeight="1">
      <c r="C39970" s="139"/>
      <c r="D39970" s="139"/>
    </row>
    <row r="39971" spans="3:4" ht="15" customHeight="1">
      <c r="C39971" s="139"/>
      <c r="D39971" s="139"/>
    </row>
    <row r="39972" spans="3:4" ht="15" customHeight="1">
      <c r="C39972" s="139"/>
      <c r="D39972" s="139"/>
    </row>
    <row r="39973" spans="3:4" ht="15" customHeight="1">
      <c r="C39973" s="139"/>
      <c r="D39973" s="139"/>
    </row>
    <row r="39974" spans="3:4" ht="15" customHeight="1">
      <c r="C39974" s="139"/>
      <c r="D39974" s="139"/>
    </row>
    <row r="39975" spans="3:4" ht="15" customHeight="1">
      <c r="C39975" s="139"/>
      <c r="D39975" s="139"/>
    </row>
    <row r="39976" spans="3:4" ht="15" customHeight="1">
      <c r="C39976" s="139"/>
      <c r="D39976" s="139"/>
    </row>
    <row r="39977" spans="3:4" ht="15" customHeight="1">
      <c r="C39977" s="139"/>
      <c r="D39977" s="139"/>
    </row>
    <row r="39978" spans="3:4" ht="15" customHeight="1">
      <c r="C39978" s="139"/>
      <c r="D39978" s="139"/>
    </row>
    <row r="39979" spans="3:4" ht="15" customHeight="1">
      <c r="C39979" s="139"/>
      <c r="D39979" s="139"/>
    </row>
    <row r="39980" spans="3:4" ht="15" customHeight="1">
      <c r="C39980" s="139"/>
      <c r="D39980" s="139"/>
    </row>
    <row r="39981" spans="3:4" ht="15" customHeight="1">
      <c r="C39981" s="139"/>
      <c r="D39981" s="139"/>
    </row>
    <row r="39982" spans="3:4" ht="15" customHeight="1">
      <c r="C39982" s="139"/>
      <c r="D39982" s="139"/>
    </row>
    <row r="39983" spans="3:4" ht="15" customHeight="1">
      <c r="C39983" s="139"/>
      <c r="D39983" s="139"/>
    </row>
    <row r="39984" spans="3:4" ht="15" customHeight="1">
      <c r="C39984" s="139"/>
      <c r="D39984" s="139"/>
    </row>
    <row r="39985" spans="3:4" ht="15" customHeight="1">
      <c r="C39985" s="139"/>
      <c r="D39985" s="139"/>
    </row>
    <row r="39986" spans="3:4" ht="15" customHeight="1">
      <c r="C39986" s="139"/>
      <c r="D39986" s="139"/>
    </row>
    <row r="39987" spans="3:4" ht="15" customHeight="1">
      <c r="C39987" s="139"/>
      <c r="D39987" s="139"/>
    </row>
    <row r="39988" spans="3:4" ht="15" customHeight="1">
      <c r="C39988" s="139"/>
      <c r="D39988" s="139"/>
    </row>
    <row r="39989" spans="3:4" ht="15" customHeight="1">
      <c r="C39989" s="139"/>
      <c r="D39989" s="139"/>
    </row>
    <row r="39990" spans="3:4" ht="15" customHeight="1">
      <c r="C39990" s="139"/>
      <c r="D39990" s="139"/>
    </row>
    <row r="39991" spans="3:4" ht="15" customHeight="1">
      <c r="C39991" s="139"/>
      <c r="D39991" s="139"/>
    </row>
    <row r="39992" spans="3:4" ht="15" customHeight="1">
      <c r="C39992" s="139"/>
      <c r="D39992" s="139"/>
    </row>
    <row r="39993" spans="3:4" ht="15" customHeight="1">
      <c r="C39993" s="139"/>
      <c r="D39993" s="139"/>
    </row>
    <row r="39994" spans="3:4" ht="15" customHeight="1">
      <c r="C39994" s="139"/>
      <c r="D39994" s="139"/>
    </row>
    <row r="39995" spans="3:4" ht="15" customHeight="1">
      <c r="C39995" s="139"/>
      <c r="D39995" s="139"/>
    </row>
    <row r="39996" spans="3:4" ht="15" customHeight="1">
      <c r="C39996" s="139"/>
      <c r="D39996" s="139"/>
    </row>
    <row r="39997" spans="3:4" ht="15" customHeight="1">
      <c r="C39997" s="139"/>
      <c r="D39997" s="139"/>
    </row>
    <row r="39998" spans="3:4" ht="15" customHeight="1">
      <c r="C39998" s="139"/>
      <c r="D39998" s="139"/>
    </row>
    <row r="39999" spans="3:4" ht="15" customHeight="1">
      <c r="C39999" s="139"/>
      <c r="D39999" s="139"/>
    </row>
    <row r="40000" spans="3:4" ht="15" customHeight="1">
      <c r="C40000" s="139"/>
      <c r="D40000" s="139"/>
    </row>
    <row r="40001" spans="3:4" ht="15" customHeight="1">
      <c r="C40001" s="139"/>
      <c r="D40001" s="139"/>
    </row>
    <row r="40002" spans="3:4" ht="15" customHeight="1">
      <c r="C40002" s="139"/>
      <c r="D40002" s="139"/>
    </row>
    <row r="40003" spans="3:4" ht="15" customHeight="1">
      <c r="C40003" s="139"/>
      <c r="D40003" s="139"/>
    </row>
    <row r="40004" spans="3:4" ht="15" customHeight="1">
      <c r="C40004" s="139"/>
      <c r="D40004" s="139"/>
    </row>
    <row r="40005" spans="3:4" ht="15" customHeight="1">
      <c r="C40005" s="139"/>
      <c r="D40005" s="139"/>
    </row>
    <row r="40006" spans="3:4" ht="15" customHeight="1">
      <c r="C40006" s="139"/>
      <c r="D40006" s="139"/>
    </row>
    <row r="40007" spans="3:4" ht="15" customHeight="1">
      <c r="C40007" s="139"/>
      <c r="D40007" s="139"/>
    </row>
    <row r="40008" spans="3:4" ht="15" customHeight="1">
      <c r="C40008" s="139"/>
      <c r="D40008" s="139"/>
    </row>
    <row r="40009" spans="3:4" ht="15" customHeight="1">
      <c r="C40009" s="139"/>
      <c r="D40009" s="139"/>
    </row>
    <row r="40010" spans="3:4" ht="15" customHeight="1">
      <c r="C40010" s="139"/>
      <c r="D40010" s="139"/>
    </row>
    <row r="40011" spans="3:4" ht="15" customHeight="1">
      <c r="C40011" s="139"/>
      <c r="D40011" s="139"/>
    </row>
    <row r="40012" spans="3:4" ht="15" customHeight="1">
      <c r="C40012" s="139"/>
      <c r="D40012" s="139"/>
    </row>
    <row r="40013" spans="3:4" ht="15" customHeight="1">
      <c r="C40013" s="139"/>
      <c r="D40013" s="139"/>
    </row>
    <row r="40014" spans="3:4" ht="15" customHeight="1">
      <c r="C40014" s="139"/>
      <c r="D40014" s="139"/>
    </row>
    <row r="40015" spans="3:4" ht="15" customHeight="1">
      <c r="C40015" s="139"/>
      <c r="D40015" s="139"/>
    </row>
    <row r="40016" spans="3:4" ht="15" customHeight="1">
      <c r="C40016" s="139"/>
      <c r="D40016" s="139"/>
    </row>
    <row r="40017" spans="3:4" ht="15" customHeight="1">
      <c r="C40017" s="139"/>
      <c r="D40017" s="139"/>
    </row>
    <row r="40018" spans="3:4" ht="15" customHeight="1">
      <c r="C40018" s="139"/>
      <c r="D40018" s="139"/>
    </row>
    <row r="40019" spans="3:4" ht="15" customHeight="1">
      <c r="C40019" s="139"/>
      <c r="D40019" s="139"/>
    </row>
    <row r="40020" spans="3:4" ht="15" customHeight="1">
      <c r="C40020" s="139"/>
      <c r="D40020" s="139"/>
    </row>
    <row r="40021" spans="3:4" ht="15" customHeight="1">
      <c r="C40021" s="139"/>
      <c r="D40021" s="139"/>
    </row>
    <row r="40022" spans="3:4" ht="15" customHeight="1">
      <c r="C40022" s="139"/>
      <c r="D40022" s="139"/>
    </row>
    <row r="40023" spans="3:4" ht="15" customHeight="1">
      <c r="C40023" s="139"/>
      <c r="D40023" s="139"/>
    </row>
    <row r="40024" spans="3:4" ht="15" customHeight="1">
      <c r="C40024" s="139"/>
      <c r="D40024" s="139"/>
    </row>
    <row r="40025" spans="3:4" ht="15" customHeight="1">
      <c r="C40025" s="139"/>
      <c r="D40025" s="139"/>
    </row>
    <row r="40026" spans="3:4" ht="15" customHeight="1">
      <c r="C40026" s="139"/>
      <c r="D40026" s="139"/>
    </row>
    <row r="40027" spans="3:4" ht="15" customHeight="1">
      <c r="C40027" s="139"/>
      <c r="D40027" s="139"/>
    </row>
    <row r="40028" spans="3:4" ht="15" customHeight="1">
      <c r="C40028" s="139"/>
      <c r="D40028" s="139"/>
    </row>
    <row r="40029" spans="3:4" ht="15" customHeight="1">
      <c r="C40029" s="139"/>
      <c r="D40029" s="139"/>
    </row>
    <row r="40030" spans="3:4" ht="15" customHeight="1">
      <c r="C40030" s="139"/>
      <c r="D40030" s="139"/>
    </row>
    <row r="40031" spans="3:4" ht="15" customHeight="1">
      <c r="C40031" s="139"/>
      <c r="D40031" s="139"/>
    </row>
    <row r="40032" spans="3:4" ht="15" customHeight="1">
      <c r="C40032" s="139"/>
      <c r="D40032" s="139"/>
    </row>
    <row r="40033" spans="3:4" ht="15" customHeight="1">
      <c r="C40033" s="139"/>
      <c r="D40033" s="139"/>
    </row>
    <row r="40034" spans="3:4" ht="15" customHeight="1">
      <c r="C40034" s="139"/>
      <c r="D40034" s="139"/>
    </row>
    <row r="40035" spans="3:4" ht="15" customHeight="1">
      <c r="C40035" s="139"/>
      <c r="D40035" s="139"/>
    </row>
    <row r="40036" spans="3:4" ht="15" customHeight="1">
      <c r="C40036" s="139"/>
      <c r="D40036" s="139"/>
    </row>
    <row r="40037" spans="3:4" ht="15" customHeight="1">
      <c r="C40037" s="139"/>
      <c r="D40037" s="139"/>
    </row>
    <row r="40038" spans="3:4" ht="15" customHeight="1">
      <c r="C40038" s="139"/>
      <c r="D40038" s="139"/>
    </row>
    <row r="40039" spans="3:4" ht="15" customHeight="1">
      <c r="C40039" s="139"/>
      <c r="D40039" s="139"/>
    </row>
    <row r="40040" spans="3:4" ht="15" customHeight="1">
      <c r="C40040" s="139"/>
      <c r="D40040" s="139"/>
    </row>
    <row r="40041" spans="3:4" ht="15" customHeight="1">
      <c r="C40041" s="139"/>
      <c r="D40041" s="139"/>
    </row>
    <row r="40042" spans="3:4" ht="15" customHeight="1">
      <c r="C40042" s="139"/>
      <c r="D40042" s="139"/>
    </row>
    <row r="40043" spans="3:4" ht="15" customHeight="1">
      <c r="C40043" s="139"/>
      <c r="D40043" s="139"/>
    </row>
    <row r="40044" spans="3:4" ht="15" customHeight="1">
      <c r="C40044" s="139"/>
      <c r="D40044" s="139"/>
    </row>
    <row r="40045" spans="3:4" ht="15" customHeight="1">
      <c r="C40045" s="139"/>
      <c r="D40045" s="139"/>
    </row>
    <row r="40046" spans="3:4" ht="15" customHeight="1">
      <c r="C40046" s="139"/>
      <c r="D40046" s="139"/>
    </row>
    <row r="40047" spans="3:4" ht="15" customHeight="1">
      <c r="C40047" s="139"/>
      <c r="D40047" s="139"/>
    </row>
    <row r="40048" spans="3:4" ht="15" customHeight="1">
      <c r="C40048" s="139"/>
      <c r="D40048" s="139"/>
    </row>
    <row r="40049" spans="3:4" ht="15" customHeight="1">
      <c r="C40049" s="139"/>
      <c r="D40049" s="139"/>
    </row>
    <row r="40050" spans="3:4" ht="15" customHeight="1">
      <c r="C40050" s="139"/>
      <c r="D40050" s="139"/>
    </row>
    <row r="40051" spans="3:4" ht="15" customHeight="1">
      <c r="C40051" s="139"/>
      <c r="D40051" s="139"/>
    </row>
    <row r="40052" spans="3:4" ht="15" customHeight="1">
      <c r="C40052" s="139"/>
      <c r="D40052" s="139"/>
    </row>
    <row r="40053" spans="3:4" ht="15" customHeight="1">
      <c r="C40053" s="139"/>
      <c r="D40053" s="139"/>
    </row>
    <row r="40054" spans="3:4" ht="15" customHeight="1">
      <c r="C40054" s="139"/>
      <c r="D40054" s="139"/>
    </row>
    <row r="40055" spans="3:4" ht="15" customHeight="1">
      <c r="C40055" s="139"/>
      <c r="D40055" s="139"/>
    </row>
    <row r="40056" spans="3:4" ht="15" customHeight="1">
      <c r="C40056" s="139"/>
      <c r="D40056" s="139"/>
    </row>
    <row r="40057" spans="3:4" ht="15" customHeight="1">
      <c r="C40057" s="139"/>
      <c r="D40057" s="139"/>
    </row>
    <row r="40058" spans="3:4" ht="15" customHeight="1">
      <c r="C40058" s="139"/>
      <c r="D40058" s="139"/>
    </row>
    <row r="40059" spans="3:4" ht="15" customHeight="1">
      <c r="C40059" s="139"/>
      <c r="D40059" s="139"/>
    </row>
    <row r="40060" spans="3:4" ht="15" customHeight="1">
      <c r="C40060" s="139"/>
      <c r="D40060" s="139"/>
    </row>
    <row r="40061" spans="3:4" ht="15" customHeight="1">
      <c r="C40061" s="139"/>
      <c r="D40061" s="139"/>
    </row>
    <row r="40062" spans="3:4" ht="15" customHeight="1">
      <c r="C40062" s="139"/>
      <c r="D40062" s="139"/>
    </row>
    <row r="40063" spans="3:4" ht="15" customHeight="1">
      <c r="C40063" s="139"/>
      <c r="D40063" s="139"/>
    </row>
    <row r="40064" spans="3:4" ht="15" customHeight="1">
      <c r="C40064" s="139"/>
      <c r="D40064" s="139"/>
    </row>
    <row r="40065" spans="3:4" ht="15" customHeight="1">
      <c r="C40065" s="139"/>
      <c r="D40065" s="139"/>
    </row>
    <row r="40066" spans="3:4" ht="15" customHeight="1">
      <c r="C40066" s="139"/>
      <c r="D40066" s="139"/>
    </row>
    <row r="40067" spans="3:4" ht="15" customHeight="1">
      <c r="C40067" s="139"/>
      <c r="D40067" s="139"/>
    </row>
    <row r="40068" spans="3:4" ht="15" customHeight="1">
      <c r="C40068" s="139"/>
      <c r="D40068" s="139"/>
    </row>
    <row r="40069" spans="3:4" ht="15" customHeight="1">
      <c r="C40069" s="139"/>
      <c r="D40069" s="139"/>
    </row>
    <row r="40070" spans="3:4" ht="15" customHeight="1">
      <c r="C40070" s="139"/>
      <c r="D40070" s="139"/>
    </row>
    <row r="40071" spans="3:4" ht="15" customHeight="1">
      <c r="C40071" s="139"/>
      <c r="D40071" s="139"/>
    </row>
    <row r="40072" spans="3:4" ht="15" customHeight="1">
      <c r="C40072" s="139"/>
      <c r="D40072" s="139"/>
    </row>
    <row r="40073" spans="3:4" ht="15" customHeight="1">
      <c r="C40073" s="139"/>
      <c r="D40073" s="139"/>
    </row>
    <row r="40074" spans="3:4" ht="15" customHeight="1">
      <c r="C40074" s="139"/>
      <c r="D40074" s="139"/>
    </row>
    <row r="40075" spans="3:4" ht="15" customHeight="1">
      <c r="C40075" s="139"/>
      <c r="D40075" s="139"/>
    </row>
    <row r="40076" spans="3:4" ht="15" customHeight="1">
      <c r="C40076" s="139"/>
      <c r="D40076" s="139"/>
    </row>
    <row r="40077" spans="3:4" ht="15" customHeight="1">
      <c r="C40077" s="139"/>
      <c r="D40077" s="139"/>
    </row>
    <row r="40078" spans="3:4" ht="15" customHeight="1">
      <c r="C40078" s="139"/>
      <c r="D40078" s="139"/>
    </row>
    <row r="40079" spans="3:4" ht="15" customHeight="1">
      <c r="C40079" s="139"/>
      <c r="D40079" s="139"/>
    </row>
    <row r="40080" spans="3:4" ht="15" customHeight="1">
      <c r="C40080" s="139"/>
      <c r="D40080" s="139"/>
    </row>
    <row r="40081" spans="3:4" ht="15" customHeight="1">
      <c r="C40081" s="139"/>
      <c r="D40081" s="139"/>
    </row>
    <row r="40082" spans="3:4" ht="15" customHeight="1">
      <c r="C40082" s="139"/>
      <c r="D40082" s="139"/>
    </row>
    <row r="40083" spans="3:4" ht="15" customHeight="1">
      <c r="C40083" s="139"/>
      <c r="D40083" s="139"/>
    </row>
    <row r="40084" spans="3:4" ht="15" customHeight="1">
      <c r="C40084" s="139"/>
      <c r="D40084" s="139"/>
    </row>
    <row r="40085" spans="3:4" ht="15" customHeight="1">
      <c r="C40085" s="139"/>
      <c r="D40085" s="139"/>
    </row>
    <row r="40086" spans="3:4" ht="15" customHeight="1">
      <c r="C40086" s="139"/>
      <c r="D40086" s="139"/>
    </row>
    <row r="40087" spans="3:4" ht="15" customHeight="1">
      <c r="C40087" s="139"/>
      <c r="D40087" s="139"/>
    </row>
    <row r="40088" spans="3:4" ht="15" customHeight="1">
      <c r="C40088" s="139"/>
      <c r="D40088" s="139"/>
    </row>
    <row r="40089" spans="3:4" ht="15" customHeight="1">
      <c r="C40089" s="139"/>
      <c r="D40089" s="139"/>
    </row>
    <row r="40090" spans="3:4" ht="15" customHeight="1">
      <c r="C40090" s="139"/>
      <c r="D40090" s="139"/>
    </row>
    <row r="40091" spans="3:4" ht="15" customHeight="1">
      <c r="C40091" s="139"/>
      <c r="D40091" s="139"/>
    </row>
    <row r="40092" spans="3:4" ht="15" customHeight="1">
      <c r="C40092" s="139"/>
      <c r="D40092" s="139"/>
    </row>
    <row r="40093" spans="3:4" ht="15" customHeight="1">
      <c r="C40093" s="139"/>
      <c r="D40093" s="139"/>
    </row>
    <row r="40094" spans="3:4" ht="15" customHeight="1">
      <c r="C40094" s="139"/>
      <c r="D40094" s="139"/>
    </row>
    <row r="40095" spans="3:4" ht="15" customHeight="1">
      <c r="C40095" s="139"/>
      <c r="D40095" s="139"/>
    </row>
    <row r="40096" spans="3:4" ht="15" customHeight="1">
      <c r="C40096" s="139"/>
      <c r="D40096" s="139"/>
    </row>
    <row r="40097" spans="3:4" ht="15" customHeight="1">
      <c r="C40097" s="139"/>
      <c r="D40097" s="139"/>
    </row>
    <row r="40098" spans="3:4" ht="15" customHeight="1">
      <c r="C40098" s="139"/>
      <c r="D40098" s="139"/>
    </row>
    <row r="40099" spans="3:4" ht="15" customHeight="1">
      <c r="C40099" s="139"/>
      <c r="D40099" s="139"/>
    </row>
    <row r="40100" spans="3:4" ht="15" customHeight="1">
      <c r="C40100" s="139"/>
      <c r="D40100" s="139"/>
    </row>
    <row r="40101" spans="3:4" ht="15" customHeight="1">
      <c r="C40101" s="139"/>
      <c r="D40101" s="139"/>
    </row>
    <row r="40102" spans="3:4" ht="15" customHeight="1">
      <c r="C40102" s="139"/>
      <c r="D40102" s="139"/>
    </row>
    <row r="40103" spans="3:4" ht="15" customHeight="1">
      <c r="C40103" s="139"/>
      <c r="D40103" s="139"/>
    </row>
    <row r="40104" spans="3:4" ht="15" customHeight="1">
      <c r="C40104" s="139"/>
      <c r="D40104" s="139"/>
    </row>
    <row r="40105" spans="3:4" ht="15" customHeight="1">
      <c r="C40105" s="139"/>
      <c r="D40105" s="139"/>
    </row>
    <row r="40106" spans="3:4" ht="15" customHeight="1">
      <c r="C40106" s="139"/>
      <c r="D40106" s="139"/>
    </row>
    <row r="40107" spans="3:4" ht="15" customHeight="1">
      <c r="C40107" s="139"/>
      <c r="D40107" s="139"/>
    </row>
    <row r="40108" spans="3:4" ht="15" customHeight="1">
      <c r="C40108" s="139"/>
      <c r="D40108" s="139"/>
    </row>
    <row r="40109" spans="3:4" ht="15" customHeight="1">
      <c r="C40109" s="139"/>
      <c r="D40109" s="139"/>
    </row>
    <row r="40110" spans="3:4" ht="15" customHeight="1">
      <c r="C40110" s="139"/>
      <c r="D40110" s="139"/>
    </row>
    <row r="40111" spans="3:4" ht="15" customHeight="1">
      <c r="C40111" s="139"/>
      <c r="D40111" s="139"/>
    </row>
    <row r="40112" spans="3:4" ht="15" customHeight="1">
      <c r="C40112" s="139"/>
      <c r="D40112" s="139"/>
    </row>
    <row r="40113" spans="3:4" ht="15" customHeight="1">
      <c r="C40113" s="139"/>
      <c r="D40113" s="139"/>
    </row>
    <row r="40114" spans="3:4" ht="15" customHeight="1">
      <c r="C40114" s="139"/>
      <c r="D40114" s="139"/>
    </row>
    <row r="40115" spans="3:4" ht="15" customHeight="1">
      <c r="C40115" s="139"/>
      <c r="D40115" s="139"/>
    </row>
    <row r="40116" spans="3:4" ht="15" customHeight="1">
      <c r="C40116" s="139"/>
      <c r="D40116" s="139"/>
    </row>
    <row r="40117" spans="3:4" ht="15" customHeight="1">
      <c r="C40117" s="139"/>
      <c r="D40117" s="139"/>
    </row>
    <row r="40118" spans="3:4" ht="15" customHeight="1">
      <c r="C40118" s="139"/>
      <c r="D40118" s="139"/>
    </row>
    <row r="40119" spans="3:4" ht="15" customHeight="1">
      <c r="C40119" s="139"/>
      <c r="D40119" s="139"/>
    </row>
    <row r="40120" spans="3:4" ht="15" customHeight="1">
      <c r="C40120" s="139"/>
      <c r="D40120" s="139"/>
    </row>
    <row r="40121" spans="3:4" ht="15" customHeight="1">
      <c r="C40121" s="139"/>
      <c r="D40121" s="139"/>
    </row>
    <row r="40122" spans="3:4" ht="15" customHeight="1">
      <c r="C40122" s="139"/>
      <c r="D40122" s="139"/>
    </row>
    <row r="40123" spans="3:4" ht="15" customHeight="1">
      <c r="C40123" s="139"/>
      <c r="D40123" s="139"/>
    </row>
    <row r="40124" spans="3:4" ht="15" customHeight="1">
      <c r="C40124" s="139"/>
      <c r="D40124" s="139"/>
    </row>
    <row r="40125" spans="3:4" ht="15" customHeight="1">
      <c r="C40125" s="139"/>
      <c r="D40125" s="139"/>
    </row>
    <row r="40126" spans="3:4" ht="15" customHeight="1">
      <c r="C40126" s="139"/>
      <c r="D40126" s="139"/>
    </row>
    <row r="40127" spans="3:4" ht="15" customHeight="1">
      <c r="C40127" s="139"/>
      <c r="D40127" s="139"/>
    </row>
    <row r="40128" spans="3:4" ht="15" customHeight="1">
      <c r="C40128" s="139"/>
      <c r="D40128" s="139"/>
    </row>
    <row r="40129" spans="3:4" ht="15" customHeight="1">
      <c r="C40129" s="139"/>
      <c r="D40129" s="139"/>
    </row>
    <row r="40130" spans="3:4" ht="15" customHeight="1">
      <c r="C40130" s="139"/>
      <c r="D40130" s="139"/>
    </row>
    <row r="40131" spans="3:4" ht="15" customHeight="1">
      <c r="C40131" s="139"/>
      <c r="D40131" s="139"/>
    </row>
    <row r="40132" spans="3:4" ht="15" customHeight="1">
      <c r="C40132" s="139"/>
      <c r="D40132" s="139"/>
    </row>
    <row r="40133" spans="3:4" ht="15" customHeight="1">
      <c r="C40133" s="139"/>
      <c r="D40133" s="139"/>
    </row>
    <row r="40134" spans="3:4" ht="15" customHeight="1">
      <c r="C40134" s="139"/>
      <c r="D40134" s="139"/>
    </row>
    <row r="40135" spans="3:4" ht="15" customHeight="1">
      <c r="C40135" s="139"/>
      <c r="D40135" s="139"/>
    </row>
    <row r="40136" spans="3:4" ht="15" customHeight="1">
      <c r="C40136" s="139"/>
      <c r="D40136" s="139"/>
    </row>
    <row r="40137" spans="3:4" ht="15" customHeight="1">
      <c r="C40137" s="139"/>
      <c r="D40137" s="139"/>
    </row>
    <row r="40138" spans="3:4" ht="15" customHeight="1">
      <c r="C40138" s="139"/>
      <c r="D40138" s="139"/>
    </row>
    <row r="40139" spans="3:4" ht="15" customHeight="1">
      <c r="C40139" s="139"/>
      <c r="D40139" s="139"/>
    </row>
    <row r="40140" spans="3:4" ht="15" customHeight="1">
      <c r="C40140" s="139"/>
      <c r="D40140" s="139"/>
    </row>
    <row r="40141" spans="3:4" ht="15" customHeight="1">
      <c r="C40141" s="139"/>
      <c r="D40141" s="139"/>
    </row>
    <row r="40142" spans="3:4" ht="15" customHeight="1">
      <c r="C40142" s="139"/>
      <c r="D40142" s="139"/>
    </row>
    <row r="40143" spans="3:4" ht="15" customHeight="1">
      <c r="C40143" s="139"/>
      <c r="D40143" s="139"/>
    </row>
    <row r="40144" spans="3:4" ht="15" customHeight="1">
      <c r="C40144" s="139"/>
      <c r="D40144" s="139"/>
    </row>
    <row r="40145" spans="3:4" ht="15" customHeight="1">
      <c r="C40145" s="139"/>
      <c r="D40145" s="139"/>
    </row>
    <row r="40146" spans="3:4" ht="15" customHeight="1">
      <c r="C40146" s="139"/>
      <c r="D40146" s="139"/>
    </row>
    <row r="40147" spans="3:4" ht="15" customHeight="1">
      <c r="C40147" s="139"/>
      <c r="D40147" s="139"/>
    </row>
    <row r="40148" spans="3:4" ht="15" customHeight="1">
      <c r="C40148" s="139"/>
      <c r="D40148" s="139"/>
    </row>
    <row r="40149" spans="3:4" ht="15" customHeight="1">
      <c r="C40149" s="139"/>
      <c r="D40149" s="139"/>
    </row>
    <row r="40150" spans="3:4" ht="15" customHeight="1">
      <c r="C40150" s="139"/>
      <c r="D40150" s="139"/>
    </row>
    <row r="40151" spans="3:4" ht="15" customHeight="1">
      <c r="C40151" s="139"/>
      <c r="D40151" s="139"/>
    </row>
    <row r="40152" spans="3:4" ht="15" customHeight="1">
      <c r="C40152" s="139"/>
      <c r="D40152" s="139"/>
    </row>
    <row r="40153" spans="3:4" ht="15" customHeight="1">
      <c r="C40153" s="139"/>
      <c r="D40153" s="139"/>
    </row>
    <row r="40154" spans="3:4" ht="15" customHeight="1">
      <c r="C40154" s="139"/>
      <c r="D40154" s="139"/>
    </row>
    <row r="40155" spans="3:4" ht="15" customHeight="1">
      <c r="C40155" s="139"/>
      <c r="D40155" s="139"/>
    </row>
    <row r="40156" spans="3:4" ht="15" customHeight="1">
      <c r="C40156" s="139"/>
      <c r="D40156" s="139"/>
    </row>
    <row r="40157" spans="3:4" ht="15" customHeight="1">
      <c r="C40157" s="139"/>
      <c r="D40157" s="139"/>
    </row>
    <row r="40158" spans="3:4" ht="15" customHeight="1">
      <c r="C40158" s="139"/>
      <c r="D40158" s="139"/>
    </row>
    <row r="40159" spans="3:4" ht="15" customHeight="1">
      <c r="C40159" s="139"/>
      <c r="D40159" s="139"/>
    </row>
    <row r="40160" spans="3:4" ht="15" customHeight="1">
      <c r="C40160" s="139"/>
      <c r="D40160" s="139"/>
    </row>
    <row r="40161" spans="3:4" ht="15" customHeight="1">
      <c r="C40161" s="139"/>
      <c r="D40161" s="139"/>
    </row>
    <row r="40162" spans="3:4" ht="15" customHeight="1">
      <c r="C40162" s="139"/>
      <c r="D40162" s="139"/>
    </row>
    <row r="40163" spans="3:4" ht="15" customHeight="1">
      <c r="C40163" s="139"/>
      <c r="D40163" s="139"/>
    </row>
    <row r="40164" spans="3:4" ht="15" customHeight="1">
      <c r="C40164" s="139"/>
      <c r="D40164" s="139"/>
    </row>
    <row r="40165" spans="3:4" ht="15" customHeight="1">
      <c r="C40165" s="139"/>
      <c r="D40165" s="139"/>
    </row>
    <row r="40166" spans="3:4" ht="15" customHeight="1">
      <c r="C40166" s="139"/>
      <c r="D40166" s="139"/>
    </row>
    <row r="40167" spans="3:4" ht="15" customHeight="1">
      <c r="C40167" s="139"/>
      <c r="D40167" s="139"/>
    </row>
    <row r="40168" spans="3:4" ht="15" customHeight="1">
      <c r="C40168" s="139"/>
      <c r="D40168" s="139"/>
    </row>
    <row r="40169" spans="3:4" ht="15" customHeight="1">
      <c r="C40169" s="139"/>
      <c r="D40169" s="139"/>
    </row>
    <row r="40170" spans="3:4" ht="15" customHeight="1">
      <c r="C40170" s="139"/>
      <c r="D40170" s="139"/>
    </row>
    <row r="40171" spans="3:4" ht="15" customHeight="1">
      <c r="C40171" s="139"/>
      <c r="D40171" s="139"/>
    </row>
    <row r="40172" spans="3:4" ht="15" customHeight="1">
      <c r="C40172" s="139"/>
      <c r="D40172" s="139"/>
    </row>
    <row r="40173" spans="3:4" ht="15" customHeight="1">
      <c r="C40173" s="139"/>
      <c r="D40173" s="139"/>
    </row>
    <row r="40174" spans="3:4" ht="15" customHeight="1">
      <c r="C40174" s="139"/>
      <c r="D40174" s="139"/>
    </row>
    <row r="40175" spans="3:4" ht="15" customHeight="1">
      <c r="C40175" s="139"/>
      <c r="D40175" s="139"/>
    </row>
    <row r="40176" spans="3:4" ht="15" customHeight="1">
      <c r="C40176" s="139"/>
      <c r="D40176" s="139"/>
    </row>
    <row r="40177" spans="3:4" ht="15" customHeight="1">
      <c r="C40177" s="139"/>
      <c r="D40177" s="139"/>
    </row>
    <row r="40178" spans="3:4" ht="15" customHeight="1">
      <c r="C40178" s="139"/>
      <c r="D40178" s="139"/>
    </row>
    <row r="40179" spans="3:4" ht="15" customHeight="1">
      <c r="C40179" s="139"/>
      <c r="D40179" s="139"/>
    </row>
    <row r="40180" spans="3:4" ht="15" customHeight="1">
      <c r="C40180" s="139"/>
      <c r="D40180" s="139"/>
    </row>
    <row r="40181" spans="3:4" ht="15" customHeight="1">
      <c r="C40181" s="139"/>
      <c r="D40181" s="139"/>
    </row>
    <row r="40182" spans="3:4" ht="15" customHeight="1">
      <c r="C40182" s="139"/>
      <c r="D40182" s="139"/>
    </row>
    <row r="40183" spans="3:4" ht="15" customHeight="1">
      <c r="C40183" s="139"/>
      <c r="D40183" s="139"/>
    </row>
    <row r="40184" spans="3:4" ht="15" customHeight="1">
      <c r="C40184" s="139"/>
      <c r="D40184" s="139"/>
    </row>
    <row r="40185" spans="3:4" ht="15" customHeight="1">
      <c r="C40185" s="139"/>
      <c r="D40185" s="139"/>
    </row>
    <row r="40186" spans="3:4" ht="15" customHeight="1">
      <c r="C40186" s="139"/>
      <c r="D40186" s="139"/>
    </row>
    <row r="40187" spans="3:4" ht="15" customHeight="1">
      <c r="C40187" s="139"/>
      <c r="D40187" s="139"/>
    </row>
    <row r="40188" spans="3:4" ht="15" customHeight="1">
      <c r="C40188" s="139"/>
      <c r="D40188" s="139"/>
    </row>
    <row r="40189" spans="3:4" ht="15" customHeight="1">
      <c r="C40189" s="139"/>
      <c r="D40189" s="139"/>
    </row>
    <row r="40190" spans="3:4" ht="15" customHeight="1">
      <c r="C40190" s="139"/>
      <c r="D40190" s="139"/>
    </row>
    <row r="40191" spans="3:4" ht="15" customHeight="1">
      <c r="C40191" s="139"/>
      <c r="D40191" s="139"/>
    </row>
    <row r="40192" spans="3:4" ht="15" customHeight="1">
      <c r="C40192" s="139"/>
      <c r="D40192" s="139"/>
    </row>
    <row r="40193" spans="3:4" ht="15" customHeight="1">
      <c r="C40193" s="139"/>
      <c r="D40193" s="139"/>
    </row>
    <row r="40194" spans="3:4" ht="15" customHeight="1">
      <c r="C40194" s="139"/>
      <c r="D40194" s="139"/>
    </row>
    <row r="40195" spans="3:4" ht="15" customHeight="1">
      <c r="C40195" s="139"/>
      <c r="D40195" s="139"/>
    </row>
    <row r="40196" spans="3:4" ht="15" customHeight="1">
      <c r="C40196" s="139"/>
      <c r="D40196" s="139"/>
    </row>
    <row r="40197" spans="3:4" ht="15" customHeight="1">
      <c r="C40197" s="139"/>
      <c r="D40197" s="139"/>
    </row>
    <row r="40198" spans="3:4" ht="15" customHeight="1">
      <c r="C40198" s="139"/>
      <c r="D40198" s="139"/>
    </row>
    <row r="40199" spans="3:4" ht="15" customHeight="1">
      <c r="C40199" s="139"/>
      <c r="D40199" s="139"/>
    </row>
    <row r="40200" spans="3:4" ht="15" customHeight="1">
      <c r="C40200" s="139"/>
      <c r="D40200" s="139"/>
    </row>
    <row r="40201" spans="3:4" ht="15" customHeight="1">
      <c r="C40201" s="139"/>
      <c r="D40201" s="139"/>
    </row>
    <row r="40202" spans="3:4" ht="15" customHeight="1">
      <c r="C40202" s="139"/>
      <c r="D40202" s="139"/>
    </row>
    <row r="40203" spans="3:4" ht="15" customHeight="1">
      <c r="C40203" s="139"/>
      <c r="D40203" s="139"/>
    </row>
    <row r="40204" spans="3:4" ht="15" customHeight="1">
      <c r="C40204" s="139"/>
      <c r="D40204" s="139"/>
    </row>
    <row r="40205" spans="3:4" ht="15" customHeight="1">
      <c r="C40205" s="139"/>
      <c r="D40205" s="139"/>
    </row>
    <row r="40206" spans="3:4" ht="15" customHeight="1">
      <c r="C40206" s="139"/>
      <c r="D40206" s="139"/>
    </row>
    <row r="40207" spans="3:4" ht="15" customHeight="1">
      <c r="C40207" s="139"/>
      <c r="D40207" s="139"/>
    </row>
    <row r="40208" spans="3:4" ht="15" customHeight="1">
      <c r="C40208" s="139"/>
      <c r="D40208" s="139"/>
    </row>
    <row r="40209" spans="3:4" ht="15" customHeight="1">
      <c r="C40209" s="139"/>
      <c r="D40209" s="139"/>
    </row>
    <row r="40210" spans="3:4" ht="15" customHeight="1">
      <c r="C40210" s="139"/>
      <c r="D40210" s="139"/>
    </row>
    <row r="40211" spans="3:4" ht="15" customHeight="1">
      <c r="C40211" s="139"/>
      <c r="D40211" s="139"/>
    </row>
    <row r="40212" spans="3:4" ht="15" customHeight="1">
      <c r="C40212" s="139"/>
      <c r="D40212" s="139"/>
    </row>
    <row r="40213" spans="3:4" ht="15" customHeight="1">
      <c r="C40213" s="139"/>
      <c r="D40213" s="139"/>
    </row>
    <row r="40214" spans="3:4" ht="15" customHeight="1">
      <c r="C40214" s="139"/>
      <c r="D40214" s="139"/>
    </row>
    <row r="40215" spans="3:4" ht="15" customHeight="1">
      <c r="C40215" s="139"/>
      <c r="D40215" s="139"/>
    </row>
    <row r="40216" spans="3:4" ht="15" customHeight="1">
      <c r="C40216" s="139"/>
      <c r="D40216" s="139"/>
    </row>
    <row r="40217" spans="3:4" ht="15" customHeight="1">
      <c r="C40217" s="139"/>
      <c r="D40217" s="139"/>
    </row>
    <row r="40218" spans="3:4" ht="15" customHeight="1">
      <c r="C40218" s="139"/>
      <c r="D40218" s="139"/>
    </row>
    <row r="40219" spans="3:4" ht="15" customHeight="1">
      <c r="C40219" s="139"/>
      <c r="D40219" s="139"/>
    </row>
    <row r="40220" spans="3:4" ht="15" customHeight="1">
      <c r="C40220" s="139"/>
      <c r="D40220" s="139"/>
    </row>
    <row r="40221" spans="3:4" ht="15" customHeight="1">
      <c r="C40221" s="139"/>
      <c r="D40221" s="139"/>
    </row>
    <row r="40222" spans="3:4" ht="15" customHeight="1">
      <c r="C40222" s="139"/>
      <c r="D40222" s="139"/>
    </row>
    <row r="40223" spans="3:4" ht="15" customHeight="1">
      <c r="C40223" s="139"/>
      <c r="D40223" s="139"/>
    </row>
    <row r="40224" spans="3:4" ht="15" customHeight="1">
      <c r="C40224" s="139"/>
      <c r="D40224" s="139"/>
    </row>
    <row r="40225" spans="3:4" ht="15" customHeight="1">
      <c r="C40225" s="139"/>
      <c r="D40225" s="139"/>
    </row>
    <row r="40226" spans="3:4" ht="15" customHeight="1">
      <c r="C40226" s="139"/>
      <c r="D40226" s="139"/>
    </row>
    <row r="40227" spans="3:4" ht="15" customHeight="1">
      <c r="C40227" s="139"/>
      <c r="D40227" s="139"/>
    </row>
    <row r="40228" spans="3:4" ht="15" customHeight="1">
      <c r="C40228" s="139"/>
      <c r="D40228" s="139"/>
    </row>
    <row r="40229" spans="3:4" ht="15" customHeight="1">
      <c r="C40229" s="139"/>
      <c r="D40229" s="139"/>
    </row>
    <row r="40230" spans="3:4" ht="15" customHeight="1">
      <c r="C40230" s="139"/>
      <c r="D40230" s="139"/>
    </row>
    <row r="40231" spans="3:4" ht="15" customHeight="1">
      <c r="C40231" s="139"/>
      <c r="D40231" s="139"/>
    </row>
    <row r="40232" spans="3:4" ht="15" customHeight="1">
      <c r="C40232" s="139"/>
      <c r="D40232" s="139"/>
    </row>
    <row r="40233" spans="3:4" ht="15" customHeight="1">
      <c r="C40233" s="139"/>
      <c r="D40233" s="139"/>
    </row>
    <row r="40234" spans="3:4" ht="15" customHeight="1">
      <c r="C40234" s="139"/>
      <c r="D40234" s="139"/>
    </row>
    <row r="40235" spans="3:4" ht="15" customHeight="1">
      <c r="C40235" s="139"/>
      <c r="D40235" s="139"/>
    </row>
    <row r="40236" spans="3:4" ht="15" customHeight="1">
      <c r="C40236" s="139"/>
      <c r="D40236" s="139"/>
    </row>
    <row r="40237" spans="3:4" ht="15" customHeight="1">
      <c r="C40237" s="139"/>
      <c r="D40237" s="139"/>
    </row>
    <row r="40238" spans="3:4" ht="15" customHeight="1">
      <c r="C40238" s="139"/>
      <c r="D40238" s="139"/>
    </row>
    <row r="40239" spans="3:4" ht="15" customHeight="1">
      <c r="C40239" s="139"/>
      <c r="D40239" s="139"/>
    </row>
    <row r="40240" spans="3:4" ht="15" customHeight="1">
      <c r="C40240" s="139"/>
      <c r="D40240" s="139"/>
    </row>
    <row r="40241" spans="3:4" ht="15" customHeight="1">
      <c r="C40241" s="139"/>
      <c r="D40241" s="139"/>
    </row>
    <row r="40242" spans="3:4" ht="15" customHeight="1">
      <c r="C40242" s="139"/>
      <c r="D40242" s="139"/>
    </row>
    <row r="40243" spans="3:4" ht="15" customHeight="1">
      <c r="C40243" s="139"/>
      <c r="D40243" s="139"/>
    </row>
    <row r="40244" spans="3:4" ht="15" customHeight="1">
      <c r="C40244" s="139"/>
      <c r="D40244" s="139"/>
    </row>
    <row r="40245" spans="3:4" ht="15" customHeight="1">
      <c r="C40245" s="139"/>
      <c r="D40245" s="139"/>
    </row>
    <row r="40246" spans="3:4" ht="15" customHeight="1">
      <c r="C40246" s="139"/>
      <c r="D40246" s="139"/>
    </row>
    <row r="40247" spans="3:4" ht="15" customHeight="1">
      <c r="C40247" s="139"/>
      <c r="D40247" s="139"/>
    </row>
    <row r="40248" spans="3:4" ht="15" customHeight="1">
      <c r="C40248" s="139"/>
      <c r="D40248" s="139"/>
    </row>
    <row r="40249" spans="3:4" ht="15" customHeight="1">
      <c r="C40249" s="139"/>
      <c r="D40249" s="139"/>
    </row>
    <row r="40250" spans="3:4" ht="15" customHeight="1">
      <c r="C40250" s="139"/>
      <c r="D40250" s="139"/>
    </row>
    <row r="40251" spans="3:4" ht="15" customHeight="1">
      <c r="C40251" s="139"/>
      <c r="D40251" s="139"/>
    </row>
    <row r="40252" spans="3:4" ht="15" customHeight="1">
      <c r="C40252" s="139"/>
      <c r="D40252" s="139"/>
    </row>
    <row r="40253" spans="3:4" ht="15" customHeight="1">
      <c r="C40253" s="139"/>
      <c r="D40253" s="139"/>
    </row>
    <row r="40254" spans="3:4" ht="15" customHeight="1">
      <c r="C40254" s="139"/>
      <c r="D40254" s="139"/>
    </row>
    <row r="40255" spans="3:4" ht="15" customHeight="1">
      <c r="C40255" s="139"/>
      <c r="D40255" s="139"/>
    </row>
    <row r="40256" spans="3:4" ht="15" customHeight="1">
      <c r="C40256" s="139"/>
      <c r="D40256" s="139"/>
    </row>
    <row r="40257" spans="3:4" ht="15" customHeight="1">
      <c r="C40257" s="139"/>
      <c r="D40257" s="139"/>
    </row>
    <row r="40258" spans="3:4" ht="15" customHeight="1">
      <c r="C40258" s="139"/>
      <c r="D40258" s="139"/>
    </row>
    <row r="40259" spans="3:4" ht="15" customHeight="1">
      <c r="C40259" s="139"/>
      <c r="D40259" s="139"/>
    </row>
    <row r="40260" spans="3:4" ht="15" customHeight="1">
      <c r="C40260" s="139"/>
      <c r="D40260" s="139"/>
    </row>
    <row r="40261" spans="3:4" ht="15" customHeight="1">
      <c r="C40261" s="139"/>
      <c r="D40261" s="139"/>
    </row>
    <row r="40262" spans="3:4" ht="15" customHeight="1">
      <c r="C40262" s="139"/>
      <c r="D40262" s="139"/>
    </row>
    <row r="40263" spans="3:4" ht="15" customHeight="1">
      <c r="C40263" s="139"/>
      <c r="D40263" s="139"/>
    </row>
    <row r="40264" spans="3:4" ht="15" customHeight="1">
      <c r="C40264" s="139"/>
      <c r="D40264" s="139"/>
    </row>
    <row r="40265" spans="3:4" ht="15" customHeight="1">
      <c r="C40265" s="139"/>
      <c r="D40265" s="139"/>
    </row>
    <row r="40266" spans="3:4" ht="15" customHeight="1">
      <c r="C40266" s="139"/>
      <c r="D40266" s="139"/>
    </row>
    <row r="40267" spans="3:4" ht="15" customHeight="1">
      <c r="C40267" s="139"/>
      <c r="D40267" s="139"/>
    </row>
    <row r="40268" spans="3:4" ht="15" customHeight="1">
      <c r="C40268" s="139"/>
      <c r="D40268" s="139"/>
    </row>
    <row r="40269" spans="3:4" ht="15" customHeight="1">
      <c r="C40269" s="139"/>
      <c r="D40269" s="139"/>
    </row>
    <row r="40270" spans="3:4" ht="15" customHeight="1">
      <c r="C40270" s="139"/>
      <c r="D40270" s="139"/>
    </row>
    <row r="40271" spans="3:4" ht="15" customHeight="1">
      <c r="C40271" s="139"/>
      <c r="D40271" s="139"/>
    </row>
    <row r="40272" spans="3:4" ht="15" customHeight="1">
      <c r="C40272" s="139"/>
      <c r="D40272" s="139"/>
    </row>
    <row r="40273" spans="3:4" ht="15" customHeight="1">
      <c r="C40273" s="139"/>
      <c r="D40273" s="139"/>
    </row>
    <row r="40274" spans="3:4" ht="15" customHeight="1">
      <c r="C40274" s="139"/>
      <c r="D40274" s="139"/>
    </row>
    <row r="40275" spans="3:4" ht="15" customHeight="1">
      <c r="C40275" s="139"/>
      <c r="D40275" s="139"/>
    </row>
    <row r="40276" spans="3:4" ht="15" customHeight="1">
      <c r="C40276" s="139"/>
      <c r="D40276" s="139"/>
    </row>
    <row r="40277" spans="3:4" ht="15" customHeight="1">
      <c r="C40277" s="139"/>
      <c r="D40277" s="139"/>
    </row>
    <row r="40278" spans="3:4" ht="15" customHeight="1">
      <c r="C40278" s="139"/>
      <c r="D40278" s="139"/>
    </row>
    <row r="40279" spans="3:4" ht="15" customHeight="1">
      <c r="C40279" s="139"/>
      <c r="D40279" s="139"/>
    </row>
    <row r="40280" spans="3:4" ht="15" customHeight="1">
      <c r="C40280" s="139"/>
      <c r="D40280" s="139"/>
    </row>
    <row r="40281" spans="3:4" ht="15" customHeight="1">
      <c r="C40281" s="139"/>
      <c r="D40281" s="139"/>
    </row>
    <row r="40282" spans="3:4" ht="15" customHeight="1">
      <c r="C40282" s="139"/>
      <c r="D40282" s="139"/>
    </row>
    <row r="40283" spans="3:4" ht="15" customHeight="1">
      <c r="C40283" s="139"/>
      <c r="D40283" s="139"/>
    </row>
    <row r="40284" spans="3:4" ht="15" customHeight="1">
      <c r="C40284" s="139"/>
      <c r="D40284" s="139"/>
    </row>
    <row r="40285" spans="3:4" ht="15" customHeight="1">
      <c r="C40285" s="139"/>
      <c r="D40285" s="139"/>
    </row>
    <row r="40286" spans="3:4" ht="15" customHeight="1">
      <c r="C40286" s="139"/>
      <c r="D40286" s="139"/>
    </row>
    <row r="40287" spans="3:4" ht="15" customHeight="1">
      <c r="C40287" s="139"/>
      <c r="D40287" s="139"/>
    </row>
    <row r="40288" spans="3:4" ht="15" customHeight="1">
      <c r="C40288" s="139"/>
      <c r="D40288" s="139"/>
    </row>
    <row r="40289" spans="3:4" ht="15" customHeight="1">
      <c r="C40289" s="139"/>
      <c r="D40289" s="139"/>
    </row>
    <row r="40290" spans="3:4" ht="15" customHeight="1">
      <c r="C40290" s="139"/>
      <c r="D40290" s="139"/>
    </row>
    <row r="40291" spans="3:4" ht="15" customHeight="1">
      <c r="C40291" s="139"/>
      <c r="D40291" s="139"/>
    </row>
    <row r="40292" spans="3:4" ht="15" customHeight="1">
      <c r="C40292" s="139"/>
      <c r="D40292" s="139"/>
    </row>
    <row r="40293" spans="3:4" ht="15" customHeight="1">
      <c r="C40293" s="139"/>
      <c r="D40293" s="139"/>
    </row>
    <row r="40294" spans="3:4" ht="15" customHeight="1">
      <c r="C40294" s="139"/>
      <c r="D40294" s="139"/>
    </row>
    <row r="40295" spans="3:4" ht="15" customHeight="1">
      <c r="C40295" s="139"/>
      <c r="D40295" s="139"/>
    </row>
    <row r="40296" spans="3:4" ht="15" customHeight="1">
      <c r="C40296" s="139"/>
      <c r="D40296" s="139"/>
    </row>
    <row r="40297" spans="3:4" ht="15" customHeight="1">
      <c r="C40297" s="139"/>
      <c r="D40297" s="139"/>
    </row>
    <row r="40298" spans="3:4" ht="15" customHeight="1">
      <c r="C40298" s="139"/>
      <c r="D40298" s="139"/>
    </row>
    <row r="40299" spans="3:4" ht="15" customHeight="1">
      <c r="C40299" s="139"/>
      <c r="D40299" s="139"/>
    </row>
    <row r="40300" spans="3:4" ht="15" customHeight="1">
      <c r="C40300" s="139"/>
      <c r="D40300" s="139"/>
    </row>
    <row r="40301" spans="3:4" ht="15" customHeight="1">
      <c r="C40301" s="139"/>
      <c r="D40301" s="139"/>
    </row>
    <row r="40302" spans="3:4" ht="15" customHeight="1">
      <c r="C40302" s="139"/>
      <c r="D40302" s="139"/>
    </row>
    <row r="40303" spans="3:4" ht="15" customHeight="1">
      <c r="C40303" s="139"/>
      <c r="D40303" s="139"/>
    </row>
    <row r="40304" spans="3:4" ht="15" customHeight="1">
      <c r="C40304" s="139"/>
      <c r="D40304" s="139"/>
    </row>
    <row r="40305" spans="3:4" ht="15" customHeight="1">
      <c r="C40305" s="139"/>
      <c r="D40305" s="139"/>
    </row>
    <row r="40306" spans="3:4" ht="15" customHeight="1">
      <c r="C40306" s="139"/>
      <c r="D40306" s="139"/>
    </row>
    <row r="40307" spans="3:4" ht="15" customHeight="1">
      <c r="C40307" s="139"/>
      <c r="D40307" s="139"/>
    </row>
    <row r="40308" spans="3:4" ht="15" customHeight="1">
      <c r="C40308" s="139"/>
      <c r="D40308" s="139"/>
    </row>
    <row r="40309" spans="3:4" ht="15" customHeight="1">
      <c r="C40309" s="139"/>
      <c r="D40309" s="139"/>
    </row>
    <row r="40310" spans="3:4" ht="15" customHeight="1">
      <c r="C40310" s="139"/>
      <c r="D40310" s="139"/>
    </row>
    <row r="40311" spans="3:4" ht="15" customHeight="1">
      <c r="C40311" s="139"/>
      <c r="D40311" s="139"/>
    </row>
    <row r="40312" spans="3:4" ht="15" customHeight="1">
      <c r="C40312" s="139"/>
      <c r="D40312" s="139"/>
    </row>
    <row r="40313" spans="3:4" ht="15" customHeight="1">
      <c r="C40313" s="139"/>
      <c r="D40313" s="139"/>
    </row>
    <row r="40314" spans="3:4" ht="15" customHeight="1">
      <c r="C40314" s="139"/>
      <c r="D40314" s="139"/>
    </row>
    <row r="40315" spans="3:4" ht="15" customHeight="1">
      <c r="C40315" s="139"/>
      <c r="D40315" s="139"/>
    </row>
    <row r="40316" spans="3:4" ht="15" customHeight="1">
      <c r="C40316" s="139"/>
      <c r="D40316" s="139"/>
    </row>
    <row r="40317" spans="3:4" ht="15" customHeight="1">
      <c r="C40317" s="139"/>
      <c r="D40317" s="139"/>
    </row>
    <row r="40318" spans="3:4" ht="15" customHeight="1">
      <c r="C40318" s="139"/>
      <c r="D40318" s="139"/>
    </row>
    <row r="40319" spans="3:4" ht="15" customHeight="1">
      <c r="C40319" s="139"/>
      <c r="D40319" s="139"/>
    </row>
    <row r="40320" spans="3:4" ht="15" customHeight="1">
      <c r="C40320" s="139"/>
      <c r="D40320" s="139"/>
    </row>
    <row r="40321" spans="3:4" ht="15" customHeight="1">
      <c r="C40321" s="139"/>
      <c r="D40321" s="139"/>
    </row>
    <row r="40322" spans="3:4" ht="15" customHeight="1">
      <c r="C40322" s="139"/>
      <c r="D40322" s="139"/>
    </row>
    <row r="40323" spans="3:4" ht="15" customHeight="1">
      <c r="C40323" s="139"/>
      <c r="D40323" s="139"/>
    </row>
    <row r="40324" spans="3:4" ht="15" customHeight="1">
      <c r="C40324" s="139"/>
      <c r="D40324" s="139"/>
    </row>
    <row r="40325" spans="3:4" ht="15" customHeight="1">
      <c r="C40325" s="139"/>
      <c r="D40325" s="139"/>
    </row>
    <row r="40326" spans="3:4" ht="15" customHeight="1">
      <c r="C40326" s="139"/>
      <c r="D40326" s="139"/>
    </row>
    <row r="40327" spans="3:4" ht="15" customHeight="1">
      <c r="C40327" s="139"/>
      <c r="D40327" s="139"/>
    </row>
    <row r="40328" spans="3:4" ht="15" customHeight="1">
      <c r="C40328" s="139"/>
      <c r="D40328" s="139"/>
    </row>
    <row r="40329" spans="3:4" ht="15" customHeight="1">
      <c r="C40329" s="139"/>
      <c r="D40329" s="139"/>
    </row>
    <row r="40330" spans="3:4" ht="15" customHeight="1">
      <c r="C40330" s="139"/>
      <c r="D40330" s="139"/>
    </row>
    <row r="40331" spans="3:4" ht="15" customHeight="1">
      <c r="C40331" s="139"/>
      <c r="D40331" s="139"/>
    </row>
    <row r="40332" spans="3:4" ht="15" customHeight="1">
      <c r="C40332" s="139"/>
      <c r="D40332" s="139"/>
    </row>
    <row r="40333" spans="3:4" ht="15" customHeight="1">
      <c r="C40333" s="139"/>
      <c r="D40333" s="139"/>
    </row>
    <row r="40334" spans="3:4" ht="15" customHeight="1">
      <c r="C40334" s="139"/>
      <c r="D40334" s="139"/>
    </row>
    <row r="40335" spans="3:4" ht="15" customHeight="1">
      <c r="C40335" s="139"/>
      <c r="D40335" s="139"/>
    </row>
    <row r="40336" spans="3:4" ht="15" customHeight="1">
      <c r="C40336" s="139"/>
      <c r="D40336" s="139"/>
    </row>
    <row r="40337" spans="3:4" ht="15" customHeight="1">
      <c r="C40337" s="139"/>
      <c r="D40337" s="139"/>
    </row>
    <row r="40338" spans="3:4" ht="15" customHeight="1">
      <c r="C40338" s="139"/>
      <c r="D40338" s="139"/>
    </row>
    <row r="40339" spans="3:4" ht="15" customHeight="1">
      <c r="C40339" s="139"/>
      <c r="D40339" s="139"/>
    </row>
    <row r="40340" spans="3:4" ht="15" customHeight="1">
      <c r="C40340" s="139"/>
      <c r="D40340" s="139"/>
    </row>
    <row r="40341" spans="3:4" ht="15" customHeight="1">
      <c r="C40341" s="139"/>
      <c r="D40341" s="139"/>
    </row>
    <row r="40342" spans="3:4" ht="15" customHeight="1">
      <c r="C40342" s="139"/>
      <c r="D40342" s="139"/>
    </row>
    <row r="40343" spans="3:4" ht="15" customHeight="1">
      <c r="C40343" s="139"/>
      <c r="D40343" s="139"/>
    </row>
    <row r="40344" spans="3:4" ht="15" customHeight="1">
      <c r="C40344" s="139"/>
      <c r="D40344" s="139"/>
    </row>
    <row r="40345" spans="3:4" ht="15" customHeight="1">
      <c r="C40345" s="139"/>
      <c r="D40345" s="139"/>
    </row>
    <row r="40346" spans="3:4" ht="15" customHeight="1">
      <c r="C40346" s="139"/>
      <c r="D40346" s="139"/>
    </row>
    <row r="40347" spans="3:4" ht="15" customHeight="1">
      <c r="C40347" s="139"/>
      <c r="D40347" s="139"/>
    </row>
    <row r="40348" spans="3:4" ht="15" customHeight="1">
      <c r="C40348" s="139"/>
      <c r="D40348" s="139"/>
    </row>
    <row r="40349" spans="3:4" ht="15" customHeight="1">
      <c r="C40349" s="139"/>
      <c r="D40349" s="139"/>
    </row>
    <row r="40350" spans="3:4" ht="15" customHeight="1">
      <c r="C40350" s="139"/>
      <c r="D40350" s="139"/>
    </row>
    <row r="40351" spans="3:4" ht="15" customHeight="1">
      <c r="C40351" s="139"/>
      <c r="D40351" s="139"/>
    </row>
    <row r="40352" spans="3:4" ht="15" customHeight="1">
      <c r="C40352" s="139"/>
      <c r="D40352" s="139"/>
    </row>
    <row r="40353" spans="3:4" ht="15" customHeight="1">
      <c r="C40353" s="139"/>
      <c r="D40353" s="139"/>
    </row>
    <row r="40354" spans="3:4" ht="15" customHeight="1">
      <c r="C40354" s="139"/>
      <c r="D40354" s="139"/>
    </row>
    <row r="40355" spans="3:4" ht="15" customHeight="1">
      <c r="C40355" s="139"/>
      <c r="D40355" s="139"/>
    </row>
    <row r="40356" spans="3:4" ht="15" customHeight="1">
      <c r="C40356" s="139"/>
      <c r="D40356" s="139"/>
    </row>
    <row r="40357" spans="3:4" ht="15" customHeight="1">
      <c r="C40357" s="139"/>
      <c r="D40357" s="139"/>
    </row>
    <row r="40358" spans="3:4" ht="15" customHeight="1">
      <c r="C40358" s="139"/>
      <c r="D40358" s="139"/>
    </row>
    <row r="40359" spans="3:4" ht="15" customHeight="1">
      <c r="C40359" s="139"/>
      <c r="D40359" s="139"/>
    </row>
    <row r="40360" spans="3:4" ht="15" customHeight="1">
      <c r="C40360" s="139"/>
      <c r="D40360" s="139"/>
    </row>
    <row r="40361" spans="3:4" ht="15" customHeight="1">
      <c r="C40361" s="139"/>
      <c r="D40361" s="139"/>
    </row>
    <row r="40362" spans="3:4" ht="15" customHeight="1">
      <c r="C40362" s="139"/>
      <c r="D40362" s="139"/>
    </row>
    <row r="40363" spans="3:4" ht="15" customHeight="1">
      <c r="C40363" s="139"/>
      <c r="D40363" s="139"/>
    </row>
    <row r="40364" spans="3:4" ht="15" customHeight="1">
      <c r="C40364" s="139"/>
      <c r="D40364" s="139"/>
    </row>
    <row r="40365" spans="3:4" ht="15" customHeight="1">
      <c r="C40365" s="139"/>
      <c r="D40365" s="139"/>
    </row>
    <row r="40366" spans="3:4" ht="15" customHeight="1">
      <c r="C40366" s="139"/>
      <c r="D40366" s="139"/>
    </row>
    <row r="40367" spans="3:4" ht="15" customHeight="1">
      <c r="C40367" s="139"/>
      <c r="D40367" s="139"/>
    </row>
    <row r="40368" spans="3:4" ht="15" customHeight="1">
      <c r="C40368" s="139"/>
      <c r="D40368" s="139"/>
    </row>
    <row r="40369" spans="3:4" ht="15" customHeight="1">
      <c r="C40369" s="139"/>
      <c r="D40369" s="139"/>
    </row>
    <row r="40370" spans="3:4" ht="15" customHeight="1">
      <c r="C40370" s="139"/>
      <c r="D40370" s="139"/>
    </row>
    <row r="40371" spans="3:4" ht="15" customHeight="1">
      <c r="C40371" s="139"/>
      <c r="D40371" s="139"/>
    </row>
    <row r="40372" spans="3:4" ht="15" customHeight="1">
      <c r="C40372" s="139"/>
      <c r="D40372" s="139"/>
    </row>
    <row r="40373" spans="3:4" ht="15" customHeight="1">
      <c r="C40373" s="139"/>
      <c r="D40373" s="139"/>
    </row>
    <row r="40374" spans="3:4" ht="15" customHeight="1">
      <c r="C40374" s="139"/>
      <c r="D40374" s="139"/>
    </row>
    <row r="40375" spans="3:4" ht="15" customHeight="1">
      <c r="C40375" s="139"/>
      <c r="D40375" s="139"/>
    </row>
    <row r="40376" spans="3:4" ht="15" customHeight="1">
      <c r="C40376" s="139"/>
      <c r="D40376" s="139"/>
    </row>
    <row r="40377" spans="3:4" ht="15" customHeight="1">
      <c r="C40377" s="139"/>
      <c r="D40377" s="139"/>
    </row>
    <row r="40378" spans="3:4" ht="15" customHeight="1">
      <c r="C40378" s="139"/>
      <c r="D40378" s="139"/>
    </row>
    <row r="40379" spans="3:4" ht="15" customHeight="1">
      <c r="C40379" s="139"/>
      <c r="D40379" s="139"/>
    </row>
    <row r="40380" spans="3:4" ht="15" customHeight="1">
      <c r="C40380" s="139"/>
      <c r="D40380" s="139"/>
    </row>
    <row r="40381" spans="3:4" ht="15" customHeight="1">
      <c r="C40381" s="139"/>
      <c r="D40381" s="139"/>
    </row>
    <row r="40382" spans="3:4" ht="15" customHeight="1">
      <c r="C40382" s="139"/>
      <c r="D40382" s="139"/>
    </row>
    <row r="40383" spans="3:4" ht="15" customHeight="1">
      <c r="C40383" s="139"/>
      <c r="D40383" s="139"/>
    </row>
    <row r="40384" spans="3:4" ht="15" customHeight="1">
      <c r="C40384" s="139"/>
      <c r="D40384" s="139"/>
    </row>
    <row r="40385" spans="3:4" ht="15" customHeight="1">
      <c r="C40385" s="139"/>
      <c r="D40385" s="139"/>
    </row>
    <row r="40386" spans="3:4" ht="15" customHeight="1">
      <c r="C40386" s="139"/>
      <c r="D40386" s="139"/>
    </row>
    <row r="40387" spans="3:4" ht="15" customHeight="1">
      <c r="C40387" s="139"/>
      <c r="D40387" s="139"/>
    </row>
    <row r="40388" spans="3:4" ht="15" customHeight="1">
      <c r="C40388" s="139"/>
      <c r="D40388" s="139"/>
    </row>
    <row r="40389" spans="3:4" ht="15" customHeight="1">
      <c r="C40389" s="139"/>
      <c r="D40389" s="139"/>
    </row>
    <row r="40390" spans="3:4" ht="15" customHeight="1">
      <c r="C40390" s="139"/>
      <c r="D40390" s="139"/>
    </row>
    <row r="40391" spans="3:4" ht="15" customHeight="1">
      <c r="C40391" s="139"/>
      <c r="D40391" s="139"/>
    </row>
    <row r="40392" spans="3:4" ht="15" customHeight="1">
      <c r="C40392" s="139"/>
      <c r="D40392" s="139"/>
    </row>
    <row r="40393" spans="3:4" ht="15" customHeight="1">
      <c r="C40393" s="139"/>
      <c r="D40393" s="139"/>
    </row>
    <row r="40394" spans="3:4" ht="15" customHeight="1">
      <c r="C40394" s="139"/>
      <c r="D40394" s="139"/>
    </row>
    <row r="40395" spans="3:4" ht="15" customHeight="1">
      <c r="C40395" s="139"/>
      <c r="D40395" s="139"/>
    </row>
    <row r="40396" spans="3:4" ht="15" customHeight="1">
      <c r="C40396" s="139"/>
      <c r="D40396" s="139"/>
    </row>
    <row r="40397" spans="3:4" ht="15" customHeight="1">
      <c r="C40397" s="139"/>
      <c r="D40397" s="139"/>
    </row>
    <row r="40398" spans="3:4" ht="15" customHeight="1">
      <c r="C40398" s="139"/>
      <c r="D40398" s="139"/>
    </row>
    <row r="40399" spans="3:4" ht="15" customHeight="1">
      <c r="C40399" s="139"/>
      <c r="D40399" s="139"/>
    </row>
    <row r="40400" spans="3:4" ht="15" customHeight="1">
      <c r="C40400" s="139"/>
      <c r="D40400" s="139"/>
    </row>
    <row r="40401" spans="3:4" ht="15" customHeight="1">
      <c r="C40401" s="139"/>
      <c r="D40401" s="139"/>
    </row>
    <row r="40402" spans="3:4" ht="15" customHeight="1">
      <c r="C40402" s="139"/>
      <c r="D40402" s="139"/>
    </row>
    <row r="40403" spans="3:4" ht="15" customHeight="1">
      <c r="C40403" s="139"/>
      <c r="D40403" s="139"/>
    </row>
    <row r="40404" spans="3:4" ht="15" customHeight="1">
      <c r="C40404" s="139"/>
      <c r="D40404" s="139"/>
    </row>
    <row r="40405" spans="3:4" ht="15" customHeight="1">
      <c r="C40405" s="139"/>
      <c r="D40405" s="139"/>
    </row>
    <row r="40406" spans="3:4" ht="15" customHeight="1">
      <c r="C40406" s="139"/>
      <c r="D40406" s="139"/>
    </row>
    <row r="40407" spans="3:4" ht="15" customHeight="1">
      <c r="C40407" s="139"/>
      <c r="D40407" s="139"/>
    </row>
    <row r="40408" spans="3:4" ht="15" customHeight="1">
      <c r="C40408" s="139"/>
      <c r="D40408" s="139"/>
    </row>
    <row r="40409" spans="3:4" ht="15" customHeight="1">
      <c r="C40409" s="139"/>
      <c r="D40409" s="139"/>
    </row>
    <row r="40410" spans="3:4" ht="15" customHeight="1">
      <c r="C40410" s="139"/>
      <c r="D40410" s="139"/>
    </row>
    <row r="40411" spans="3:4" ht="15" customHeight="1">
      <c r="C40411" s="139"/>
      <c r="D40411" s="139"/>
    </row>
    <row r="40412" spans="3:4" ht="15" customHeight="1">
      <c r="C40412" s="139"/>
      <c r="D40412" s="139"/>
    </row>
    <row r="40413" spans="3:4" ht="15" customHeight="1">
      <c r="C40413" s="139"/>
      <c r="D40413" s="139"/>
    </row>
    <row r="40414" spans="3:4" ht="15" customHeight="1">
      <c r="C40414" s="139"/>
      <c r="D40414" s="139"/>
    </row>
    <row r="40415" spans="3:4" ht="15" customHeight="1">
      <c r="C40415" s="139"/>
      <c r="D40415" s="139"/>
    </row>
    <row r="40416" spans="3:4" ht="15" customHeight="1">
      <c r="C40416" s="139"/>
      <c r="D40416" s="139"/>
    </row>
    <row r="40417" spans="3:4" ht="15" customHeight="1">
      <c r="C40417" s="139"/>
      <c r="D40417" s="139"/>
    </row>
    <row r="40418" spans="3:4" ht="15" customHeight="1">
      <c r="C40418" s="139"/>
      <c r="D40418" s="139"/>
    </row>
    <row r="40419" spans="3:4" ht="15" customHeight="1">
      <c r="C40419" s="139"/>
      <c r="D40419" s="139"/>
    </row>
    <row r="40420" spans="3:4" ht="15" customHeight="1">
      <c r="C40420" s="139"/>
      <c r="D40420" s="139"/>
    </row>
    <row r="40421" spans="3:4" ht="15" customHeight="1">
      <c r="C40421" s="139"/>
      <c r="D40421" s="139"/>
    </row>
    <row r="40422" spans="3:4" ht="15" customHeight="1">
      <c r="C40422" s="139"/>
      <c r="D40422" s="139"/>
    </row>
    <row r="40423" spans="3:4" ht="15" customHeight="1">
      <c r="C40423" s="139"/>
      <c r="D40423" s="139"/>
    </row>
    <row r="40424" spans="3:4" ht="15" customHeight="1">
      <c r="C40424" s="139"/>
      <c r="D40424" s="139"/>
    </row>
    <row r="40425" spans="3:4" ht="15" customHeight="1">
      <c r="C40425" s="139"/>
      <c r="D40425" s="139"/>
    </row>
    <row r="40426" spans="3:4" ht="15" customHeight="1">
      <c r="C40426" s="139"/>
      <c r="D40426" s="139"/>
    </row>
    <row r="40427" spans="3:4" ht="15" customHeight="1">
      <c r="C40427" s="139"/>
      <c r="D40427" s="139"/>
    </row>
    <row r="40428" spans="3:4" ht="15" customHeight="1">
      <c r="C40428" s="139"/>
      <c r="D40428" s="139"/>
    </row>
    <row r="40429" spans="3:4" ht="15" customHeight="1">
      <c r="C40429" s="139"/>
      <c r="D40429" s="139"/>
    </row>
    <row r="40430" spans="3:4" ht="15" customHeight="1">
      <c r="C40430" s="139"/>
      <c r="D40430" s="139"/>
    </row>
    <row r="40431" spans="3:4" ht="15" customHeight="1">
      <c r="C40431" s="139"/>
      <c r="D40431" s="139"/>
    </row>
    <row r="40432" spans="3:4" ht="15" customHeight="1">
      <c r="C40432" s="139"/>
      <c r="D40432" s="139"/>
    </row>
    <row r="40433" spans="3:4" ht="15" customHeight="1">
      <c r="C40433" s="139"/>
      <c r="D40433" s="139"/>
    </row>
    <row r="40434" spans="3:4" ht="15" customHeight="1">
      <c r="C40434" s="139"/>
      <c r="D40434" s="139"/>
    </row>
    <row r="40435" spans="3:4" ht="15" customHeight="1">
      <c r="C40435" s="139"/>
      <c r="D40435" s="139"/>
    </row>
    <row r="40436" spans="3:4" ht="15" customHeight="1">
      <c r="C40436" s="139"/>
      <c r="D40436" s="139"/>
    </row>
    <row r="40437" spans="3:4" ht="15" customHeight="1">
      <c r="C40437" s="139"/>
      <c r="D40437" s="139"/>
    </row>
    <row r="40438" spans="3:4" ht="15" customHeight="1">
      <c r="C40438" s="139"/>
      <c r="D40438" s="139"/>
    </row>
    <row r="40439" spans="3:4" ht="15" customHeight="1">
      <c r="C40439" s="139"/>
      <c r="D40439" s="139"/>
    </row>
    <row r="40440" spans="3:4" ht="15" customHeight="1">
      <c r="C40440" s="139"/>
      <c r="D40440" s="139"/>
    </row>
    <row r="40441" spans="3:4" ht="15" customHeight="1">
      <c r="C40441" s="139"/>
      <c r="D40441" s="139"/>
    </row>
    <row r="40442" spans="3:4" ht="15" customHeight="1">
      <c r="C40442" s="139"/>
      <c r="D40442" s="139"/>
    </row>
    <row r="40443" spans="3:4" ht="15" customHeight="1">
      <c r="C40443" s="139"/>
      <c r="D40443" s="139"/>
    </row>
    <row r="40444" spans="3:4" ht="15" customHeight="1">
      <c r="C40444" s="139"/>
      <c r="D40444" s="139"/>
    </row>
    <row r="40445" spans="3:4" ht="15" customHeight="1">
      <c r="C40445" s="139"/>
      <c r="D40445" s="139"/>
    </row>
    <row r="40446" spans="3:4" ht="15" customHeight="1">
      <c r="C40446" s="139"/>
      <c r="D40446" s="139"/>
    </row>
    <row r="40447" spans="3:4" ht="15" customHeight="1">
      <c r="C40447" s="139"/>
      <c r="D40447" s="139"/>
    </row>
    <row r="40448" spans="3:4" ht="15" customHeight="1">
      <c r="C40448" s="139"/>
      <c r="D40448" s="139"/>
    </row>
    <row r="40449" spans="3:4" ht="15" customHeight="1">
      <c r="C40449" s="139"/>
      <c r="D40449" s="139"/>
    </row>
    <row r="40450" spans="3:4" ht="15" customHeight="1">
      <c r="C40450" s="139"/>
      <c r="D40450" s="139"/>
    </row>
    <row r="40451" spans="3:4" ht="15" customHeight="1">
      <c r="C40451" s="139"/>
      <c r="D40451" s="139"/>
    </row>
    <row r="40452" spans="3:4" ht="15" customHeight="1">
      <c r="C40452" s="139"/>
      <c r="D40452" s="139"/>
    </row>
    <row r="40453" spans="3:4" ht="15" customHeight="1">
      <c r="C40453" s="139"/>
      <c r="D40453" s="139"/>
    </row>
    <row r="40454" spans="3:4" ht="15" customHeight="1">
      <c r="C40454" s="139"/>
      <c r="D40454" s="139"/>
    </row>
    <row r="40455" spans="3:4" ht="15" customHeight="1">
      <c r="C40455" s="139"/>
      <c r="D40455" s="139"/>
    </row>
    <row r="40456" spans="3:4" ht="15" customHeight="1">
      <c r="C40456" s="139"/>
      <c r="D40456" s="139"/>
    </row>
    <row r="40457" spans="3:4" ht="15" customHeight="1">
      <c r="C40457" s="139"/>
      <c r="D40457" s="139"/>
    </row>
    <row r="40458" spans="3:4" ht="15" customHeight="1">
      <c r="C40458" s="139"/>
      <c r="D40458" s="139"/>
    </row>
    <row r="40459" spans="3:4" ht="15" customHeight="1">
      <c r="C40459" s="139"/>
      <c r="D40459" s="139"/>
    </row>
    <row r="40460" spans="3:4" ht="15" customHeight="1">
      <c r="C40460" s="139"/>
      <c r="D40460" s="139"/>
    </row>
    <row r="40461" spans="3:4" ht="15" customHeight="1">
      <c r="C40461" s="139"/>
      <c r="D40461" s="139"/>
    </row>
    <row r="40462" spans="3:4" ht="15" customHeight="1">
      <c r="C40462" s="139"/>
      <c r="D40462" s="139"/>
    </row>
    <row r="40463" spans="3:4" ht="15" customHeight="1">
      <c r="C40463" s="139"/>
      <c r="D40463" s="139"/>
    </row>
    <row r="40464" spans="3:4" ht="15" customHeight="1">
      <c r="C40464" s="139"/>
      <c r="D40464" s="139"/>
    </row>
    <row r="40465" spans="3:4" ht="15" customHeight="1">
      <c r="C40465" s="139"/>
      <c r="D40465" s="139"/>
    </row>
    <row r="40466" spans="3:4" ht="15" customHeight="1">
      <c r="C40466" s="139"/>
      <c r="D40466" s="139"/>
    </row>
    <row r="40467" spans="3:4" ht="15" customHeight="1">
      <c r="C40467" s="139"/>
      <c r="D40467" s="139"/>
    </row>
    <row r="40468" spans="3:4" ht="15" customHeight="1">
      <c r="C40468" s="139"/>
      <c r="D40468" s="139"/>
    </row>
    <row r="40469" spans="3:4" ht="15" customHeight="1">
      <c r="C40469" s="139"/>
      <c r="D40469" s="139"/>
    </row>
    <row r="40470" spans="3:4" ht="15" customHeight="1">
      <c r="C40470" s="139"/>
      <c r="D40470" s="139"/>
    </row>
    <row r="40471" spans="3:4" ht="15" customHeight="1">
      <c r="C40471" s="139"/>
      <c r="D40471" s="139"/>
    </row>
    <row r="40472" spans="3:4" ht="15" customHeight="1">
      <c r="C40472" s="139"/>
      <c r="D40472" s="139"/>
    </row>
    <row r="40473" spans="3:4" ht="15" customHeight="1">
      <c r="C40473" s="139"/>
      <c r="D40473" s="139"/>
    </row>
    <row r="40474" spans="3:4" ht="15" customHeight="1">
      <c r="C40474" s="139"/>
      <c r="D40474" s="139"/>
    </row>
    <row r="40475" spans="3:4" ht="15" customHeight="1">
      <c r="C40475" s="139"/>
      <c r="D40475" s="139"/>
    </row>
    <row r="40476" spans="3:4" ht="15" customHeight="1">
      <c r="C40476" s="139"/>
      <c r="D40476" s="139"/>
    </row>
    <row r="40477" spans="3:4" ht="15" customHeight="1">
      <c r="C40477" s="139"/>
      <c r="D40477" s="139"/>
    </row>
    <row r="40478" spans="3:4" ht="15" customHeight="1">
      <c r="C40478" s="139"/>
      <c r="D40478" s="139"/>
    </row>
    <row r="40479" spans="3:4" ht="15" customHeight="1">
      <c r="C40479" s="139"/>
      <c r="D40479" s="139"/>
    </row>
    <row r="40480" spans="3:4" ht="15" customHeight="1">
      <c r="C40480" s="139"/>
      <c r="D40480" s="139"/>
    </row>
    <row r="40481" spans="3:4" ht="15" customHeight="1">
      <c r="C40481" s="139"/>
      <c r="D40481" s="139"/>
    </row>
    <row r="40482" spans="3:4" ht="15" customHeight="1">
      <c r="C40482" s="139"/>
      <c r="D40482" s="139"/>
    </row>
    <row r="40483" spans="3:4" ht="15" customHeight="1">
      <c r="C40483" s="139"/>
      <c r="D40483" s="139"/>
    </row>
    <row r="40484" spans="3:4" ht="15" customHeight="1">
      <c r="C40484" s="139"/>
      <c r="D40484" s="139"/>
    </row>
    <row r="40485" spans="3:4" ht="15" customHeight="1">
      <c r="C40485" s="139"/>
      <c r="D40485" s="139"/>
    </row>
    <row r="40486" spans="3:4" ht="15" customHeight="1">
      <c r="C40486" s="139"/>
      <c r="D40486" s="139"/>
    </row>
    <row r="40487" spans="3:4" ht="15" customHeight="1">
      <c r="C40487" s="139"/>
      <c r="D40487" s="139"/>
    </row>
    <row r="40488" spans="3:4" ht="15" customHeight="1">
      <c r="C40488" s="139"/>
      <c r="D40488" s="139"/>
    </row>
    <row r="40489" spans="3:4" ht="15" customHeight="1">
      <c r="C40489" s="139"/>
      <c r="D40489" s="139"/>
    </row>
    <row r="40490" spans="3:4" ht="15" customHeight="1">
      <c r="C40490" s="139"/>
      <c r="D40490" s="139"/>
    </row>
    <row r="40491" spans="3:4" ht="15" customHeight="1">
      <c r="C40491" s="139"/>
      <c r="D40491" s="139"/>
    </row>
    <row r="40492" spans="3:4" ht="15" customHeight="1">
      <c r="C40492" s="139"/>
      <c r="D40492" s="139"/>
    </row>
    <row r="40493" spans="3:4" ht="15" customHeight="1">
      <c r="C40493" s="139"/>
      <c r="D40493" s="139"/>
    </row>
    <row r="40494" spans="3:4" ht="15" customHeight="1">
      <c r="C40494" s="139"/>
      <c r="D40494" s="139"/>
    </row>
    <row r="40495" spans="3:4" ht="15" customHeight="1">
      <c r="C40495" s="139"/>
      <c r="D40495" s="139"/>
    </row>
    <row r="40496" spans="3:4" ht="15" customHeight="1">
      <c r="C40496" s="139"/>
      <c r="D40496" s="139"/>
    </row>
    <row r="40497" spans="3:4" ht="15" customHeight="1">
      <c r="C40497" s="139"/>
      <c r="D40497" s="139"/>
    </row>
    <row r="40498" spans="3:4" ht="15" customHeight="1">
      <c r="C40498" s="139"/>
      <c r="D40498" s="139"/>
    </row>
    <row r="40499" spans="3:4" ht="15" customHeight="1">
      <c r="C40499" s="139"/>
      <c r="D40499" s="139"/>
    </row>
    <row r="40500" spans="3:4" ht="15" customHeight="1">
      <c r="C40500" s="139"/>
      <c r="D40500" s="139"/>
    </row>
    <row r="40501" spans="3:4" ht="15" customHeight="1">
      <c r="C40501" s="139"/>
      <c r="D40501" s="139"/>
    </row>
    <row r="40502" spans="3:4" ht="15" customHeight="1">
      <c r="C40502" s="139"/>
      <c r="D40502" s="139"/>
    </row>
    <row r="40503" spans="3:4" ht="15" customHeight="1">
      <c r="C40503" s="139"/>
      <c r="D40503" s="139"/>
    </row>
    <row r="40504" spans="3:4" ht="15" customHeight="1">
      <c r="C40504" s="139"/>
      <c r="D40504" s="139"/>
    </row>
    <row r="40505" spans="3:4" ht="15" customHeight="1">
      <c r="C40505" s="139"/>
      <c r="D40505" s="139"/>
    </row>
    <row r="40506" spans="3:4" ht="15" customHeight="1">
      <c r="C40506" s="139"/>
      <c r="D40506" s="139"/>
    </row>
    <row r="40507" spans="3:4" ht="15" customHeight="1">
      <c r="C40507" s="139"/>
      <c r="D40507" s="139"/>
    </row>
    <row r="40508" spans="3:4" ht="15" customHeight="1">
      <c r="C40508" s="139"/>
      <c r="D40508" s="139"/>
    </row>
    <row r="40509" spans="3:4" ht="15" customHeight="1">
      <c r="C40509" s="139"/>
      <c r="D40509" s="139"/>
    </row>
    <row r="40510" spans="3:4" ht="15" customHeight="1">
      <c r="C40510" s="139"/>
      <c r="D40510" s="139"/>
    </row>
    <row r="40511" spans="3:4" ht="15" customHeight="1">
      <c r="C40511" s="139"/>
      <c r="D40511" s="139"/>
    </row>
    <row r="40512" spans="3:4" ht="15" customHeight="1">
      <c r="C40512" s="139"/>
      <c r="D40512" s="139"/>
    </row>
    <row r="40513" spans="3:4" ht="15" customHeight="1">
      <c r="C40513" s="139"/>
      <c r="D40513" s="139"/>
    </row>
    <row r="40514" spans="3:4" ht="15" customHeight="1">
      <c r="C40514" s="139"/>
      <c r="D40514" s="139"/>
    </row>
    <row r="40515" spans="3:4" ht="15" customHeight="1">
      <c r="C40515" s="139"/>
      <c r="D40515" s="139"/>
    </row>
    <row r="40516" spans="3:4" ht="15" customHeight="1">
      <c r="C40516" s="139"/>
      <c r="D40516" s="139"/>
    </row>
    <row r="40517" spans="3:4" ht="15" customHeight="1">
      <c r="C40517" s="139"/>
      <c r="D40517" s="139"/>
    </row>
    <row r="40518" spans="3:4" ht="15" customHeight="1">
      <c r="C40518" s="139"/>
      <c r="D40518" s="139"/>
    </row>
    <row r="40519" spans="3:4" ht="15" customHeight="1">
      <c r="C40519" s="139"/>
      <c r="D40519" s="139"/>
    </row>
    <row r="40520" spans="3:4" ht="15" customHeight="1">
      <c r="C40520" s="139"/>
      <c r="D40520" s="139"/>
    </row>
    <row r="40521" spans="3:4" ht="15" customHeight="1">
      <c r="C40521" s="139"/>
      <c r="D40521" s="139"/>
    </row>
    <row r="40522" spans="3:4" ht="15" customHeight="1">
      <c r="C40522" s="139"/>
      <c r="D40522" s="139"/>
    </row>
    <row r="40523" spans="3:4" ht="15" customHeight="1">
      <c r="C40523" s="139"/>
      <c r="D40523" s="139"/>
    </row>
    <row r="40524" spans="3:4" ht="15" customHeight="1">
      <c r="C40524" s="139"/>
      <c r="D40524" s="139"/>
    </row>
    <row r="40525" spans="3:4" ht="15" customHeight="1">
      <c r="C40525" s="139"/>
      <c r="D40525" s="139"/>
    </row>
    <row r="40526" spans="3:4" ht="15" customHeight="1">
      <c r="C40526" s="139"/>
      <c r="D40526" s="139"/>
    </row>
    <row r="40527" spans="3:4" ht="15" customHeight="1">
      <c r="C40527" s="139"/>
      <c r="D40527" s="139"/>
    </row>
    <row r="40528" spans="3:4" ht="15" customHeight="1">
      <c r="C40528" s="139"/>
      <c r="D40528" s="139"/>
    </row>
    <row r="40529" spans="3:4" ht="15" customHeight="1">
      <c r="C40529" s="139"/>
      <c r="D40529" s="139"/>
    </row>
    <row r="40530" spans="3:4" ht="15" customHeight="1">
      <c r="C40530" s="139"/>
      <c r="D40530" s="139"/>
    </row>
    <row r="40531" spans="3:4" ht="15" customHeight="1">
      <c r="C40531" s="139"/>
      <c r="D40531" s="139"/>
    </row>
    <row r="40532" spans="3:4" ht="15" customHeight="1">
      <c r="C40532" s="139"/>
      <c r="D40532" s="139"/>
    </row>
    <row r="40533" spans="3:4" ht="15" customHeight="1">
      <c r="C40533" s="139"/>
      <c r="D40533" s="139"/>
    </row>
    <row r="40534" spans="3:4" ht="15" customHeight="1">
      <c r="C40534" s="139"/>
      <c r="D40534" s="139"/>
    </row>
    <row r="40535" spans="3:4" ht="15" customHeight="1">
      <c r="C40535" s="139"/>
      <c r="D40535" s="139"/>
    </row>
    <row r="40536" spans="3:4" ht="15" customHeight="1">
      <c r="C40536" s="139"/>
      <c r="D40536" s="139"/>
    </row>
    <row r="40537" spans="3:4" ht="15" customHeight="1">
      <c r="C40537" s="139"/>
      <c r="D40537" s="139"/>
    </row>
    <row r="40538" spans="3:4" ht="15" customHeight="1">
      <c r="C40538" s="139"/>
      <c r="D40538" s="139"/>
    </row>
    <row r="40539" spans="3:4" ht="15" customHeight="1">
      <c r="C40539" s="139"/>
      <c r="D40539" s="139"/>
    </row>
    <row r="40540" spans="3:4" ht="15" customHeight="1">
      <c r="C40540" s="139"/>
      <c r="D40540" s="139"/>
    </row>
    <row r="40541" spans="3:4" ht="15" customHeight="1">
      <c r="C40541" s="139"/>
      <c r="D40541" s="139"/>
    </row>
    <row r="40542" spans="3:4" ht="15" customHeight="1">
      <c r="C40542" s="139"/>
      <c r="D40542" s="139"/>
    </row>
    <row r="40543" spans="3:4" ht="15" customHeight="1">
      <c r="C40543" s="139"/>
      <c r="D40543" s="139"/>
    </row>
    <row r="40544" spans="3:4" ht="15" customHeight="1">
      <c r="C40544" s="139"/>
      <c r="D40544" s="139"/>
    </row>
    <row r="40545" spans="3:4" ht="15" customHeight="1">
      <c r="C40545" s="139"/>
      <c r="D40545" s="139"/>
    </row>
    <row r="40546" spans="3:4" ht="15" customHeight="1">
      <c r="C40546" s="139"/>
      <c r="D40546" s="139"/>
    </row>
    <row r="40547" spans="3:4" ht="15" customHeight="1">
      <c r="C40547" s="139"/>
      <c r="D40547" s="139"/>
    </row>
    <row r="40548" spans="3:4" ht="15" customHeight="1">
      <c r="C40548" s="139"/>
      <c r="D40548" s="139"/>
    </row>
    <row r="40549" spans="3:4" ht="15" customHeight="1">
      <c r="C40549" s="139"/>
      <c r="D40549" s="139"/>
    </row>
    <row r="40550" spans="3:4" ht="15" customHeight="1">
      <c r="C40550" s="139"/>
      <c r="D40550" s="139"/>
    </row>
    <row r="40551" spans="3:4" ht="15" customHeight="1">
      <c r="C40551" s="139"/>
      <c r="D40551" s="139"/>
    </row>
    <row r="40552" spans="3:4" ht="15" customHeight="1">
      <c r="C40552" s="139"/>
      <c r="D40552" s="139"/>
    </row>
    <row r="40553" spans="3:4" ht="15" customHeight="1">
      <c r="C40553" s="139"/>
      <c r="D40553" s="139"/>
    </row>
    <row r="40554" spans="3:4" ht="15" customHeight="1">
      <c r="C40554" s="139"/>
      <c r="D40554" s="139"/>
    </row>
    <row r="40555" spans="3:4" ht="15" customHeight="1">
      <c r="C40555" s="139"/>
      <c r="D40555" s="139"/>
    </row>
    <row r="40556" spans="3:4" ht="15" customHeight="1">
      <c r="C40556" s="139"/>
      <c r="D40556" s="139"/>
    </row>
    <row r="40557" spans="3:4" ht="15" customHeight="1">
      <c r="C40557" s="139"/>
      <c r="D40557" s="139"/>
    </row>
    <row r="40558" spans="3:4" ht="15" customHeight="1">
      <c r="C40558" s="139"/>
      <c r="D40558" s="139"/>
    </row>
    <row r="40559" spans="3:4" ht="15" customHeight="1">
      <c r="C40559" s="139"/>
      <c r="D40559" s="139"/>
    </row>
    <row r="40560" spans="3:4" ht="15" customHeight="1">
      <c r="C40560" s="139"/>
      <c r="D40560" s="139"/>
    </row>
    <row r="40561" spans="3:4" ht="15" customHeight="1">
      <c r="C40561" s="139"/>
      <c r="D40561" s="139"/>
    </row>
    <row r="40562" spans="3:4" ht="15" customHeight="1">
      <c r="C40562" s="139"/>
      <c r="D40562" s="139"/>
    </row>
    <row r="40563" spans="3:4" ht="15" customHeight="1">
      <c r="C40563" s="139"/>
      <c r="D40563" s="139"/>
    </row>
    <row r="40564" spans="3:4" ht="15" customHeight="1">
      <c r="C40564" s="139"/>
      <c r="D40564" s="139"/>
    </row>
    <row r="40565" spans="3:4" ht="15" customHeight="1">
      <c r="C40565" s="139"/>
      <c r="D40565" s="139"/>
    </row>
    <row r="40566" spans="3:4" ht="15" customHeight="1">
      <c r="C40566" s="139"/>
      <c r="D40566" s="139"/>
    </row>
    <row r="40567" spans="3:4" ht="15" customHeight="1">
      <c r="C40567" s="139"/>
      <c r="D40567" s="139"/>
    </row>
    <row r="40568" spans="3:4" ht="15" customHeight="1">
      <c r="C40568" s="139"/>
      <c r="D40568" s="139"/>
    </row>
    <row r="40569" spans="3:4" ht="15" customHeight="1">
      <c r="C40569" s="139"/>
      <c r="D40569" s="139"/>
    </row>
    <row r="40570" spans="3:4" ht="15" customHeight="1">
      <c r="C40570" s="139"/>
      <c r="D40570" s="139"/>
    </row>
    <row r="40571" spans="3:4" ht="15" customHeight="1">
      <c r="C40571" s="139"/>
      <c r="D40571" s="139"/>
    </row>
    <row r="40572" spans="3:4" ht="15" customHeight="1">
      <c r="C40572" s="139"/>
      <c r="D40572" s="139"/>
    </row>
    <row r="40573" spans="3:4" ht="15" customHeight="1">
      <c r="C40573" s="139"/>
      <c r="D40573" s="139"/>
    </row>
    <row r="40574" spans="3:4" ht="15" customHeight="1">
      <c r="C40574" s="139"/>
      <c r="D40574" s="139"/>
    </row>
    <row r="40575" spans="3:4" ht="15" customHeight="1">
      <c r="C40575" s="139"/>
      <c r="D40575" s="139"/>
    </row>
    <row r="40576" spans="3:4" ht="15" customHeight="1">
      <c r="C40576" s="139"/>
      <c r="D40576" s="139"/>
    </row>
    <row r="40577" spans="3:4" ht="15" customHeight="1">
      <c r="C40577" s="139"/>
      <c r="D40577" s="139"/>
    </row>
    <row r="40578" spans="3:4" ht="15" customHeight="1">
      <c r="C40578" s="139"/>
      <c r="D40578" s="139"/>
    </row>
    <row r="40579" spans="3:4" ht="15" customHeight="1">
      <c r="C40579" s="139"/>
      <c r="D40579" s="139"/>
    </row>
    <row r="40580" spans="3:4" ht="15" customHeight="1">
      <c r="C40580" s="139"/>
      <c r="D40580" s="139"/>
    </row>
    <row r="40581" spans="3:4" ht="15" customHeight="1">
      <c r="C40581" s="139"/>
      <c r="D40581" s="139"/>
    </row>
    <row r="40582" spans="3:4" ht="15" customHeight="1">
      <c r="C40582" s="139"/>
      <c r="D40582" s="139"/>
    </row>
    <row r="40583" spans="3:4" ht="15" customHeight="1">
      <c r="C40583" s="139"/>
      <c r="D40583" s="139"/>
    </row>
    <row r="40584" spans="3:4" ht="15" customHeight="1">
      <c r="C40584" s="139"/>
      <c r="D40584" s="139"/>
    </row>
    <row r="40585" spans="3:4" ht="15" customHeight="1">
      <c r="C40585" s="139"/>
      <c r="D40585" s="139"/>
    </row>
    <row r="40586" spans="3:4" ht="15" customHeight="1">
      <c r="C40586" s="139"/>
      <c r="D40586" s="139"/>
    </row>
    <row r="40587" spans="3:4" ht="15" customHeight="1">
      <c r="C40587" s="139"/>
      <c r="D40587" s="139"/>
    </row>
    <row r="40588" spans="3:4" ht="15" customHeight="1">
      <c r="C40588" s="139"/>
      <c r="D40588" s="139"/>
    </row>
    <row r="40589" spans="3:4" ht="15" customHeight="1">
      <c r="C40589" s="139"/>
      <c r="D40589" s="139"/>
    </row>
    <row r="40590" spans="3:4" ht="15" customHeight="1">
      <c r="C40590" s="139"/>
      <c r="D40590" s="139"/>
    </row>
    <row r="40591" spans="3:4" ht="15" customHeight="1">
      <c r="C40591" s="139"/>
      <c r="D40591" s="139"/>
    </row>
    <row r="40592" spans="3:4" ht="15" customHeight="1">
      <c r="C40592" s="139"/>
      <c r="D40592" s="139"/>
    </row>
    <row r="40593" spans="3:4" ht="15" customHeight="1">
      <c r="C40593" s="139"/>
      <c r="D40593" s="139"/>
    </row>
    <row r="40594" spans="3:4" ht="15" customHeight="1">
      <c r="C40594" s="139"/>
      <c r="D40594" s="139"/>
    </row>
    <row r="40595" spans="3:4" ht="15" customHeight="1">
      <c r="C40595" s="139"/>
      <c r="D40595" s="139"/>
    </row>
    <row r="40596" spans="3:4" ht="15" customHeight="1">
      <c r="C40596" s="139"/>
      <c r="D40596" s="139"/>
    </row>
    <row r="40597" spans="3:4" ht="15" customHeight="1">
      <c r="C40597" s="139"/>
      <c r="D40597" s="139"/>
    </row>
    <row r="40598" spans="3:4" ht="15" customHeight="1">
      <c r="C40598" s="139"/>
      <c r="D40598" s="139"/>
    </row>
    <row r="40599" spans="3:4" ht="15" customHeight="1">
      <c r="C40599" s="139"/>
      <c r="D40599" s="139"/>
    </row>
    <row r="40600" spans="3:4" ht="15" customHeight="1">
      <c r="C40600" s="139"/>
      <c r="D40600" s="139"/>
    </row>
    <row r="40601" spans="3:4" ht="15" customHeight="1">
      <c r="C40601" s="139"/>
      <c r="D40601" s="139"/>
    </row>
    <row r="40602" spans="3:4" ht="15" customHeight="1">
      <c r="C40602" s="139"/>
      <c r="D40602" s="139"/>
    </row>
    <row r="40603" spans="3:4" ht="15" customHeight="1">
      <c r="C40603" s="139"/>
      <c r="D40603" s="139"/>
    </row>
    <row r="40604" spans="3:4" ht="15" customHeight="1">
      <c r="C40604" s="139"/>
      <c r="D40604" s="139"/>
    </row>
    <row r="40605" spans="3:4" ht="15" customHeight="1">
      <c r="C40605" s="139"/>
      <c r="D40605" s="139"/>
    </row>
    <row r="40606" spans="3:4" ht="15" customHeight="1">
      <c r="C40606" s="139"/>
      <c r="D40606" s="139"/>
    </row>
    <row r="40607" spans="3:4" ht="15" customHeight="1">
      <c r="C40607" s="139"/>
      <c r="D40607" s="139"/>
    </row>
    <row r="40608" spans="3:4" ht="15" customHeight="1">
      <c r="C40608" s="139"/>
      <c r="D40608" s="139"/>
    </row>
    <row r="40609" spans="3:4" ht="15" customHeight="1">
      <c r="C40609" s="139"/>
      <c r="D40609" s="139"/>
    </row>
    <row r="40610" spans="3:4" ht="15" customHeight="1">
      <c r="C40610" s="139"/>
      <c r="D40610" s="139"/>
    </row>
    <row r="40611" spans="3:4" ht="15" customHeight="1">
      <c r="C40611" s="139"/>
      <c r="D40611" s="139"/>
    </row>
    <row r="40612" spans="3:4" ht="15" customHeight="1">
      <c r="C40612" s="139"/>
      <c r="D40612" s="139"/>
    </row>
    <row r="40613" spans="3:4" ht="15" customHeight="1">
      <c r="C40613" s="139"/>
      <c r="D40613" s="139"/>
    </row>
    <row r="40614" spans="3:4" ht="15" customHeight="1">
      <c r="C40614" s="139"/>
      <c r="D40614" s="139"/>
    </row>
    <row r="40615" spans="3:4" ht="15" customHeight="1">
      <c r="C40615" s="139"/>
      <c r="D40615" s="139"/>
    </row>
    <row r="40616" spans="3:4" ht="15" customHeight="1">
      <c r="C40616" s="139"/>
      <c r="D40616" s="139"/>
    </row>
    <row r="40617" spans="3:4" ht="15" customHeight="1">
      <c r="C40617" s="139"/>
      <c r="D40617" s="139"/>
    </row>
    <row r="40618" spans="3:4" ht="15" customHeight="1">
      <c r="C40618" s="139"/>
      <c r="D40618" s="139"/>
    </row>
    <row r="40619" spans="3:4" ht="15" customHeight="1">
      <c r="C40619" s="139"/>
      <c r="D40619" s="139"/>
    </row>
    <row r="40620" spans="3:4" ht="15" customHeight="1">
      <c r="C40620" s="139"/>
      <c r="D40620" s="139"/>
    </row>
    <row r="40621" spans="3:4" ht="15" customHeight="1">
      <c r="C40621" s="139"/>
      <c r="D40621" s="139"/>
    </row>
    <row r="40622" spans="3:4" ht="15" customHeight="1">
      <c r="C40622" s="139"/>
      <c r="D40622" s="139"/>
    </row>
    <row r="40623" spans="3:4" ht="15" customHeight="1">
      <c r="C40623" s="139"/>
      <c r="D40623" s="139"/>
    </row>
    <row r="40624" spans="3:4" ht="15" customHeight="1">
      <c r="C40624" s="139"/>
      <c r="D40624" s="139"/>
    </row>
    <row r="40625" spans="3:4" ht="15" customHeight="1">
      <c r="C40625" s="139"/>
      <c r="D40625" s="139"/>
    </row>
    <row r="40626" spans="3:4" ht="15" customHeight="1">
      <c r="C40626" s="139"/>
      <c r="D40626" s="139"/>
    </row>
    <row r="40627" spans="3:4" ht="15" customHeight="1">
      <c r="C40627" s="139"/>
      <c r="D40627" s="139"/>
    </row>
    <row r="40628" spans="3:4" ht="15" customHeight="1">
      <c r="C40628" s="139"/>
      <c r="D40628" s="139"/>
    </row>
    <row r="40629" spans="3:4" ht="15" customHeight="1">
      <c r="C40629" s="139"/>
      <c r="D40629" s="139"/>
    </row>
    <row r="40630" spans="3:4" ht="15" customHeight="1">
      <c r="C40630" s="139"/>
      <c r="D40630" s="139"/>
    </row>
    <row r="40631" spans="3:4" ht="15" customHeight="1">
      <c r="C40631" s="139"/>
      <c r="D40631" s="139"/>
    </row>
    <row r="40632" spans="3:4" ht="15" customHeight="1">
      <c r="C40632" s="139"/>
      <c r="D40632" s="139"/>
    </row>
    <row r="40633" spans="3:4" ht="15" customHeight="1">
      <c r="C40633" s="139"/>
      <c r="D40633" s="139"/>
    </row>
    <row r="40634" spans="3:4" ht="15" customHeight="1">
      <c r="C40634" s="139"/>
      <c r="D40634" s="139"/>
    </row>
    <row r="40635" spans="3:4" ht="15" customHeight="1">
      <c r="C40635" s="139"/>
      <c r="D40635" s="139"/>
    </row>
    <row r="40636" spans="3:4" ht="15" customHeight="1">
      <c r="C40636" s="139"/>
      <c r="D40636" s="139"/>
    </row>
    <row r="40637" spans="3:4" ht="15" customHeight="1">
      <c r="C40637" s="139"/>
      <c r="D40637" s="139"/>
    </row>
    <row r="40638" spans="3:4" ht="15" customHeight="1">
      <c r="C40638" s="139"/>
      <c r="D40638" s="139"/>
    </row>
    <row r="40639" spans="3:4" ht="15" customHeight="1">
      <c r="C40639" s="139"/>
      <c r="D40639" s="139"/>
    </row>
    <row r="40640" spans="3:4" ht="15" customHeight="1">
      <c r="C40640" s="139"/>
      <c r="D40640" s="139"/>
    </row>
    <row r="40641" spans="3:4" ht="15" customHeight="1">
      <c r="C40641" s="139"/>
      <c r="D40641" s="139"/>
    </row>
    <row r="40642" spans="3:4" ht="15" customHeight="1">
      <c r="C40642" s="139"/>
      <c r="D40642" s="139"/>
    </row>
    <row r="40643" spans="3:4" ht="15" customHeight="1">
      <c r="C40643" s="139"/>
      <c r="D40643" s="139"/>
    </row>
    <row r="40644" spans="3:4" ht="15" customHeight="1">
      <c r="C40644" s="139"/>
      <c r="D40644" s="139"/>
    </row>
    <row r="40645" spans="3:4" ht="15" customHeight="1">
      <c r="C40645" s="139"/>
      <c r="D40645" s="139"/>
    </row>
    <row r="40646" spans="3:4" ht="15" customHeight="1">
      <c r="C40646" s="139"/>
      <c r="D40646" s="139"/>
    </row>
    <row r="40647" spans="3:4" ht="15" customHeight="1">
      <c r="C40647" s="139"/>
      <c r="D40647" s="139"/>
    </row>
    <row r="40648" spans="3:4" ht="15" customHeight="1">
      <c r="C40648" s="139"/>
      <c r="D40648" s="139"/>
    </row>
    <row r="40649" spans="3:4" ht="15" customHeight="1">
      <c r="C40649" s="139"/>
      <c r="D40649" s="139"/>
    </row>
    <row r="40650" spans="3:4" ht="15" customHeight="1">
      <c r="C40650" s="139"/>
      <c r="D40650" s="139"/>
    </row>
    <row r="40651" spans="3:4" ht="15" customHeight="1">
      <c r="C40651" s="139"/>
      <c r="D40651" s="139"/>
    </row>
    <row r="40652" spans="3:4" ht="15" customHeight="1">
      <c r="C40652" s="139"/>
      <c r="D40652" s="139"/>
    </row>
    <row r="40653" spans="3:4" ht="15" customHeight="1">
      <c r="C40653" s="139"/>
      <c r="D40653" s="139"/>
    </row>
    <row r="40654" spans="3:4" ht="15" customHeight="1">
      <c r="C40654" s="139"/>
      <c r="D40654" s="139"/>
    </row>
    <row r="40655" spans="3:4" ht="15" customHeight="1">
      <c r="C40655" s="139"/>
      <c r="D40655" s="139"/>
    </row>
    <row r="40656" spans="3:4" ht="15" customHeight="1">
      <c r="C40656" s="139"/>
      <c r="D40656" s="139"/>
    </row>
    <row r="40657" spans="3:4" ht="15" customHeight="1">
      <c r="C40657" s="139"/>
      <c r="D40657" s="139"/>
    </row>
    <row r="40658" spans="3:4" ht="15" customHeight="1">
      <c r="C40658" s="139"/>
      <c r="D40658" s="139"/>
    </row>
    <row r="40659" spans="3:4" ht="15" customHeight="1">
      <c r="C40659" s="139"/>
      <c r="D40659" s="139"/>
    </row>
    <row r="40660" spans="3:4" ht="15" customHeight="1">
      <c r="C40660" s="139"/>
      <c r="D40660" s="139"/>
    </row>
    <row r="40661" spans="3:4" ht="15" customHeight="1">
      <c r="C40661" s="139"/>
      <c r="D40661" s="139"/>
    </row>
    <row r="40662" spans="3:4" ht="15" customHeight="1">
      <c r="C40662" s="139"/>
      <c r="D40662" s="139"/>
    </row>
    <row r="40663" spans="3:4" ht="15" customHeight="1">
      <c r="C40663" s="139"/>
      <c r="D40663" s="139"/>
    </row>
    <row r="40664" spans="3:4" ht="15" customHeight="1">
      <c r="C40664" s="139"/>
      <c r="D40664" s="139"/>
    </row>
    <row r="40665" spans="3:4" ht="15" customHeight="1">
      <c r="C40665" s="139"/>
      <c r="D40665" s="139"/>
    </row>
    <row r="40666" spans="3:4" ht="15" customHeight="1">
      <c r="C40666" s="139"/>
      <c r="D40666" s="139"/>
    </row>
    <row r="40667" spans="3:4" ht="15" customHeight="1">
      <c r="C40667" s="139"/>
      <c r="D40667" s="139"/>
    </row>
    <row r="40668" spans="3:4" ht="15" customHeight="1">
      <c r="C40668" s="139"/>
      <c r="D40668" s="139"/>
    </row>
    <row r="40669" spans="3:4" ht="15" customHeight="1">
      <c r="C40669" s="139"/>
      <c r="D40669" s="139"/>
    </row>
    <row r="40670" spans="3:4" ht="15" customHeight="1">
      <c r="C40670" s="139"/>
      <c r="D40670" s="139"/>
    </row>
    <row r="40671" spans="3:4" ht="15" customHeight="1">
      <c r="C40671" s="139"/>
      <c r="D40671" s="139"/>
    </row>
    <row r="40672" spans="3:4" ht="15" customHeight="1">
      <c r="C40672" s="139"/>
      <c r="D40672" s="139"/>
    </row>
    <row r="40673" spans="3:4" ht="15" customHeight="1">
      <c r="C40673" s="139"/>
      <c r="D40673" s="139"/>
    </row>
    <row r="40674" spans="3:4" ht="15" customHeight="1">
      <c r="C40674" s="139"/>
      <c r="D40674" s="139"/>
    </row>
    <row r="40675" spans="3:4" ht="15" customHeight="1">
      <c r="C40675" s="139"/>
      <c r="D40675" s="139"/>
    </row>
    <row r="40676" spans="3:4" ht="15" customHeight="1">
      <c r="C40676" s="139"/>
      <c r="D40676" s="139"/>
    </row>
    <row r="40677" spans="3:4" ht="15" customHeight="1">
      <c r="C40677" s="139"/>
      <c r="D40677" s="139"/>
    </row>
    <row r="40678" spans="3:4" ht="15" customHeight="1">
      <c r="C40678" s="139"/>
      <c r="D40678" s="139"/>
    </row>
    <row r="40679" spans="3:4" ht="15" customHeight="1">
      <c r="C40679" s="139"/>
      <c r="D40679" s="139"/>
    </row>
    <row r="40680" spans="3:4" ht="15" customHeight="1">
      <c r="C40680" s="139"/>
      <c r="D40680" s="139"/>
    </row>
    <row r="40681" spans="3:4" ht="15" customHeight="1">
      <c r="C40681" s="139"/>
      <c r="D40681" s="139"/>
    </row>
    <row r="40682" spans="3:4" ht="15" customHeight="1">
      <c r="C40682" s="139"/>
      <c r="D40682" s="139"/>
    </row>
    <row r="40683" spans="3:4" ht="15" customHeight="1">
      <c r="C40683" s="139"/>
      <c r="D40683" s="139"/>
    </row>
    <row r="40684" spans="3:4" ht="15" customHeight="1">
      <c r="C40684" s="139"/>
      <c r="D40684" s="139"/>
    </row>
    <row r="40685" spans="3:4" ht="15" customHeight="1">
      <c r="C40685" s="139"/>
      <c r="D40685" s="139"/>
    </row>
    <row r="40686" spans="3:4" ht="15" customHeight="1">
      <c r="C40686" s="139"/>
      <c r="D40686" s="139"/>
    </row>
    <row r="40687" spans="3:4" ht="15" customHeight="1">
      <c r="C40687" s="139"/>
      <c r="D40687" s="139"/>
    </row>
    <row r="40688" spans="3:4" ht="15" customHeight="1">
      <c r="C40688" s="139"/>
      <c r="D40688" s="139"/>
    </row>
    <row r="40689" spans="3:4" ht="15" customHeight="1">
      <c r="C40689" s="139"/>
      <c r="D40689" s="139"/>
    </row>
    <row r="40690" spans="3:4" ht="15" customHeight="1">
      <c r="C40690" s="139"/>
      <c r="D40690" s="139"/>
    </row>
    <row r="40691" spans="3:4" ht="15" customHeight="1">
      <c r="C40691" s="139"/>
      <c r="D40691" s="139"/>
    </row>
    <row r="40692" spans="3:4" ht="15" customHeight="1">
      <c r="C40692" s="139"/>
      <c r="D40692" s="139"/>
    </row>
    <row r="40693" spans="3:4" ht="15" customHeight="1">
      <c r="C40693" s="139"/>
      <c r="D40693" s="139"/>
    </row>
    <row r="40694" spans="3:4" ht="15" customHeight="1">
      <c r="C40694" s="139"/>
      <c r="D40694" s="139"/>
    </row>
    <row r="40695" spans="3:4" ht="15" customHeight="1">
      <c r="C40695" s="139"/>
      <c r="D40695" s="139"/>
    </row>
    <row r="40696" spans="3:4" ht="15" customHeight="1">
      <c r="C40696" s="139"/>
      <c r="D40696" s="139"/>
    </row>
    <row r="40697" spans="3:4" ht="15" customHeight="1">
      <c r="C40697" s="139"/>
      <c r="D40697" s="139"/>
    </row>
    <row r="40698" spans="3:4" ht="15" customHeight="1">
      <c r="C40698" s="139"/>
      <c r="D40698" s="139"/>
    </row>
    <row r="40699" spans="3:4" ht="15" customHeight="1">
      <c r="C40699" s="139"/>
      <c r="D40699" s="139"/>
    </row>
    <row r="40700" spans="3:4" ht="15" customHeight="1">
      <c r="C40700" s="139"/>
      <c r="D40700" s="139"/>
    </row>
    <row r="40701" spans="3:4" ht="15" customHeight="1">
      <c r="C40701" s="139"/>
      <c r="D40701" s="139"/>
    </row>
    <row r="40702" spans="3:4" ht="15" customHeight="1">
      <c r="C40702" s="139"/>
      <c r="D40702" s="139"/>
    </row>
    <row r="40703" spans="3:4" ht="15" customHeight="1">
      <c r="C40703" s="139"/>
      <c r="D40703" s="139"/>
    </row>
    <row r="40704" spans="3:4" ht="15" customHeight="1">
      <c r="C40704" s="139"/>
      <c r="D40704" s="139"/>
    </row>
    <row r="40705" spans="3:4" ht="15" customHeight="1">
      <c r="C40705" s="139"/>
      <c r="D40705" s="139"/>
    </row>
    <row r="40706" spans="3:4" ht="15" customHeight="1">
      <c r="C40706" s="139"/>
      <c r="D40706" s="139"/>
    </row>
    <row r="40707" spans="3:4" ht="15" customHeight="1">
      <c r="C40707" s="139"/>
      <c r="D40707" s="139"/>
    </row>
    <row r="40708" spans="3:4" ht="15" customHeight="1">
      <c r="C40708" s="139"/>
      <c r="D40708" s="139"/>
    </row>
    <row r="40709" spans="3:4" ht="15" customHeight="1">
      <c r="C40709" s="139"/>
      <c r="D40709" s="139"/>
    </row>
    <row r="40710" spans="3:4" ht="15" customHeight="1">
      <c r="C40710" s="139"/>
      <c r="D40710" s="139"/>
    </row>
    <row r="40711" spans="3:4" ht="15" customHeight="1">
      <c r="C40711" s="139"/>
      <c r="D40711" s="139"/>
    </row>
    <row r="40712" spans="3:4" ht="15" customHeight="1">
      <c r="C40712" s="139"/>
      <c r="D40712" s="139"/>
    </row>
    <row r="40713" spans="3:4" ht="15" customHeight="1">
      <c r="C40713" s="139"/>
      <c r="D40713" s="139"/>
    </row>
    <row r="40714" spans="3:4" ht="15" customHeight="1">
      <c r="C40714" s="139"/>
      <c r="D40714" s="139"/>
    </row>
    <row r="40715" spans="3:4" ht="15" customHeight="1">
      <c r="C40715" s="139"/>
      <c r="D40715" s="139"/>
    </row>
    <row r="40716" spans="3:4" ht="15" customHeight="1">
      <c r="C40716" s="139"/>
      <c r="D40716" s="139"/>
    </row>
    <row r="40717" spans="3:4" ht="15" customHeight="1">
      <c r="C40717" s="139"/>
      <c r="D40717" s="139"/>
    </row>
    <row r="40718" spans="3:4" ht="15" customHeight="1">
      <c r="C40718" s="139"/>
      <c r="D40718" s="139"/>
    </row>
    <row r="40719" spans="3:4" ht="15" customHeight="1">
      <c r="C40719" s="139"/>
      <c r="D40719" s="139"/>
    </row>
    <row r="40720" spans="3:4" ht="15" customHeight="1">
      <c r="C40720" s="139"/>
      <c r="D40720" s="139"/>
    </row>
    <row r="40721" spans="3:4" ht="15" customHeight="1">
      <c r="C40721" s="139"/>
      <c r="D40721" s="139"/>
    </row>
    <row r="40722" spans="3:4" ht="15" customHeight="1">
      <c r="C40722" s="139"/>
      <c r="D40722" s="139"/>
    </row>
    <row r="40723" spans="3:4" ht="15" customHeight="1">
      <c r="C40723" s="139"/>
      <c r="D40723" s="139"/>
    </row>
    <row r="40724" spans="3:4" ht="15" customHeight="1">
      <c r="C40724" s="139"/>
      <c r="D40724" s="139"/>
    </row>
    <row r="40725" spans="3:4" ht="15" customHeight="1">
      <c r="C40725" s="139"/>
      <c r="D40725" s="139"/>
    </row>
    <row r="40726" spans="3:4" ht="15" customHeight="1">
      <c r="C40726" s="139"/>
      <c r="D40726" s="139"/>
    </row>
    <row r="40727" spans="3:4" ht="15" customHeight="1">
      <c r="C40727" s="139"/>
      <c r="D40727" s="139"/>
    </row>
    <row r="40728" spans="3:4" ht="15" customHeight="1">
      <c r="C40728" s="139"/>
      <c r="D40728" s="139"/>
    </row>
    <row r="40729" spans="3:4" ht="15" customHeight="1">
      <c r="C40729" s="139"/>
      <c r="D40729" s="139"/>
    </row>
    <row r="40730" spans="3:4" ht="15" customHeight="1">
      <c r="C40730" s="139"/>
      <c r="D40730" s="139"/>
    </row>
    <row r="40731" spans="3:4" ht="15" customHeight="1">
      <c r="C40731" s="139"/>
      <c r="D40731" s="139"/>
    </row>
    <row r="40732" spans="3:4" ht="15" customHeight="1">
      <c r="C40732" s="139"/>
      <c r="D40732" s="139"/>
    </row>
    <row r="40733" spans="3:4" ht="15" customHeight="1">
      <c r="C40733" s="139"/>
      <c r="D40733" s="139"/>
    </row>
    <row r="40734" spans="3:4" ht="15" customHeight="1">
      <c r="C40734" s="139"/>
      <c r="D40734" s="139"/>
    </row>
    <row r="40735" spans="3:4" ht="15" customHeight="1">
      <c r="C40735" s="139"/>
      <c r="D40735" s="139"/>
    </row>
    <row r="40736" spans="3:4" ht="15" customHeight="1">
      <c r="C40736" s="139"/>
      <c r="D40736" s="139"/>
    </row>
    <row r="40737" spans="3:4" ht="15" customHeight="1">
      <c r="C40737" s="139"/>
      <c r="D40737" s="139"/>
    </row>
    <row r="40738" spans="3:4" ht="15" customHeight="1">
      <c r="C40738" s="139"/>
      <c r="D40738" s="139"/>
    </row>
    <row r="40739" spans="3:4" ht="15" customHeight="1">
      <c r="C40739" s="139"/>
      <c r="D40739" s="139"/>
    </row>
    <row r="40740" spans="3:4" ht="15" customHeight="1">
      <c r="C40740" s="139"/>
      <c r="D40740" s="139"/>
    </row>
    <row r="40741" spans="3:4" ht="15" customHeight="1">
      <c r="C40741" s="139"/>
      <c r="D40741" s="139"/>
    </row>
    <row r="40742" spans="3:4" ht="15" customHeight="1">
      <c r="C40742" s="139"/>
      <c r="D40742" s="139"/>
    </row>
    <row r="40743" spans="3:4" ht="15" customHeight="1">
      <c r="C40743" s="139"/>
      <c r="D40743" s="139"/>
    </row>
    <row r="40744" spans="3:4" ht="15" customHeight="1">
      <c r="C40744" s="139"/>
      <c r="D40744" s="139"/>
    </row>
    <row r="40745" spans="3:4" ht="15" customHeight="1">
      <c r="C40745" s="139"/>
      <c r="D40745" s="139"/>
    </row>
    <row r="40746" spans="3:4" ht="15" customHeight="1">
      <c r="C40746" s="139"/>
      <c r="D40746" s="139"/>
    </row>
    <row r="40747" spans="3:4" ht="15" customHeight="1">
      <c r="C40747" s="139"/>
      <c r="D40747" s="139"/>
    </row>
    <row r="40748" spans="3:4" ht="15" customHeight="1">
      <c r="C40748" s="139"/>
      <c r="D40748" s="139"/>
    </row>
    <row r="40749" spans="3:4" ht="15" customHeight="1">
      <c r="C40749" s="139"/>
      <c r="D40749" s="139"/>
    </row>
    <row r="40750" spans="3:4" ht="15" customHeight="1">
      <c r="C40750" s="139"/>
      <c r="D40750" s="139"/>
    </row>
    <row r="40751" spans="3:4" ht="15" customHeight="1">
      <c r="C40751" s="139"/>
      <c r="D40751" s="139"/>
    </row>
    <row r="40752" spans="3:4" ht="15" customHeight="1">
      <c r="C40752" s="139"/>
      <c r="D40752" s="139"/>
    </row>
    <row r="40753" spans="3:4" ht="15" customHeight="1">
      <c r="C40753" s="139"/>
      <c r="D40753" s="139"/>
    </row>
    <row r="40754" spans="3:4" ht="15" customHeight="1">
      <c r="C40754" s="139"/>
      <c r="D40754" s="139"/>
    </row>
    <row r="40755" spans="3:4" ht="15" customHeight="1">
      <c r="C40755" s="139"/>
      <c r="D40755" s="139"/>
    </row>
    <row r="40756" spans="3:4" ht="15" customHeight="1">
      <c r="C40756" s="139"/>
      <c r="D40756" s="139"/>
    </row>
    <row r="40757" spans="3:4" ht="15" customHeight="1">
      <c r="C40757" s="139"/>
      <c r="D40757" s="139"/>
    </row>
    <row r="40758" spans="3:4" ht="15" customHeight="1">
      <c r="C40758" s="139"/>
      <c r="D40758" s="139"/>
    </row>
    <row r="40759" spans="3:4" ht="15" customHeight="1">
      <c r="C40759" s="139"/>
      <c r="D40759" s="139"/>
    </row>
    <row r="40760" spans="3:4" ht="15" customHeight="1">
      <c r="C40760" s="139"/>
      <c r="D40760" s="139"/>
    </row>
    <row r="40761" spans="3:4" ht="15" customHeight="1">
      <c r="C40761" s="139"/>
      <c r="D40761" s="139"/>
    </row>
    <row r="40762" spans="3:4" ht="15" customHeight="1">
      <c r="C40762" s="139"/>
      <c r="D40762" s="139"/>
    </row>
    <row r="40763" spans="3:4" ht="15" customHeight="1">
      <c r="C40763" s="139"/>
      <c r="D40763" s="139"/>
    </row>
    <row r="40764" spans="3:4" ht="15" customHeight="1">
      <c r="C40764" s="139"/>
      <c r="D40764" s="139"/>
    </row>
    <row r="40765" spans="3:4" ht="15" customHeight="1">
      <c r="C40765" s="139"/>
      <c r="D40765" s="139"/>
    </row>
    <row r="40766" spans="3:4" ht="15" customHeight="1">
      <c r="C40766" s="139"/>
      <c r="D40766" s="139"/>
    </row>
    <row r="40767" spans="3:4" ht="15" customHeight="1">
      <c r="C40767" s="139"/>
      <c r="D40767" s="139"/>
    </row>
    <row r="40768" spans="3:4" ht="15" customHeight="1">
      <c r="C40768" s="139"/>
      <c r="D40768" s="139"/>
    </row>
    <row r="40769" spans="3:4" ht="15" customHeight="1">
      <c r="C40769" s="139"/>
      <c r="D40769" s="139"/>
    </row>
    <row r="40770" spans="3:4" ht="15" customHeight="1">
      <c r="C40770" s="139"/>
      <c r="D40770" s="139"/>
    </row>
    <row r="40771" spans="3:4" ht="15" customHeight="1">
      <c r="C40771" s="139"/>
      <c r="D40771" s="139"/>
    </row>
    <row r="40772" spans="3:4" ht="15" customHeight="1">
      <c r="C40772" s="139"/>
      <c r="D40772" s="139"/>
    </row>
    <row r="40773" spans="3:4" ht="15" customHeight="1">
      <c r="C40773" s="139"/>
      <c r="D40773" s="139"/>
    </row>
    <row r="40774" spans="3:4" ht="15" customHeight="1">
      <c r="C40774" s="139"/>
      <c r="D40774" s="139"/>
    </row>
    <row r="40775" spans="3:4" ht="15" customHeight="1">
      <c r="C40775" s="139"/>
      <c r="D40775" s="139"/>
    </row>
    <row r="40776" spans="3:4" ht="15" customHeight="1">
      <c r="C40776" s="139"/>
      <c r="D40776" s="139"/>
    </row>
    <row r="40777" spans="3:4" ht="15" customHeight="1">
      <c r="C40777" s="139"/>
      <c r="D40777" s="139"/>
    </row>
    <row r="40778" spans="3:4" ht="15" customHeight="1">
      <c r="C40778" s="139"/>
      <c r="D40778" s="139"/>
    </row>
    <row r="40779" spans="3:4" ht="15" customHeight="1">
      <c r="C40779" s="139"/>
      <c r="D40779" s="139"/>
    </row>
    <row r="40780" spans="3:4" ht="15" customHeight="1">
      <c r="C40780" s="139"/>
      <c r="D40780" s="139"/>
    </row>
    <row r="40781" spans="3:4" ht="15" customHeight="1">
      <c r="C40781" s="139"/>
      <c r="D40781" s="139"/>
    </row>
    <row r="40782" spans="3:4" ht="15" customHeight="1">
      <c r="C40782" s="139"/>
      <c r="D40782" s="139"/>
    </row>
    <row r="40783" spans="3:4" ht="15" customHeight="1">
      <c r="C40783" s="139"/>
      <c r="D40783" s="139"/>
    </row>
    <row r="40784" spans="3:4" ht="15" customHeight="1">
      <c r="C40784" s="139"/>
      <c r="D40784" s="139"/>
    </row>
    <row r="40785" spans="3:4" ht="15" customHeight="1">
      <c r="C40785" s="139"/>
      <c r="D40785" s="139"/>
    </row>
    <row r="40786" spans="3:4" ht="15" customHeight="1">
      <c r="C40786" s="139"/>
      <c r="D40786" s="139"/>
    </row>
    <row r="40787" spans="3:4" ht="15" customHeight="1">
      <c r="C40787" s="139"/>
      <c r="D40787" s="139"/>
    </row>
    <row r="40788" spans="3:4" ht="15" customHeight="1">
      <c r="C40788" s="139"/>
      <c r="D40788" s="139"/>
    </row>
    <row r="40789" spans="3:4" ht="15" customHeight="1">
      <c r="C40789" s="139"/>
      <c r="D40789" s="139"/>
    </row>
    <row r="40790" spans="3:4" ht="15" customHeight="1">
      <c r="C40790" s="139"/>
      <c r="D40790" s="139"/>
    </row>
    <row r="40791" spans="3:4" ht="15" customHeight="1">
      <c r="C40791" s="139"/>
      <c r="D40791" s="139"/>
    </row>
    <row r="40792" spans="3:4" ht="15" customHeight="1">
      <c r="C40792" s="139"/>
      <c r="D40792" s="139"/>
    </row>
    <row r="40793" spans="3:4" ht="15" customHeight="1">
      <c r="C40793" s="139"/>
      <c r="D40793" s="139"/>
    </row>
    <row r="40794" spans="3:4" ht="15" customHeight="1">
      <c r="C40794" s="139"/>
      <c r="D40794" s="139"/>
    </row>
    <row r="40795" spans="3:4" ht="15" customHeight="1">
      <c r="C40795" s="139"/>
      <c r="D40795" s="139"/>
    </row>
    <row r="40796" spans="3:4" ht="15" customHeight="1">
      <c r="C40796" s="139"/>
      <c r="D40796" s="139"/>
    </row>
    <row r="40797" spans="3:4" ht="15" customHeight="1">
      <c r="C40797" s="139"/>
      <c r="D40797" s="139"/>
    </row>
    <row r="40798" spans="3:4" ht="15" customHeight="1">
      <c r="C40798" s="139"/>
      <c r="D40798" s="139"/>
    </row>
    <row r="40799" spans="3:4" ht="15" customHeight="1">
      <c r="C40799" s="139"/>
      <c r="D40799" s="139"/>
    </row>
    <row r="40800" spans="3:4" ht="15" customHeight="1">
      <c r="C40800" s="139"/>
      <c r="D40800" s="139"/>
    </row>
    <row r="40801" spans="3:4" ht="15" customHeight="1">
      <c r="C40801" s="139"/>
      <c r="D40801" s="139"/>
    </row>
    <row r="40802" spans="3:4" ht="15" customHeight="1">
      <c r="C40802" s="139"/>
      <c r="D40802" s="139"/>
    </row>
    <row r="40803" spans="3:4" ht="15" customHeight="1">
      <c r="C40803" s="139"/>
      <c r="D40803" s="139"/>
    </row>
    <row r="40804" spans="3:4" ht="15" customHeight="1">
      <c r="C40804" s="139"/>
      <c r="D40804" s="139"/>
    </row>
    <row r="40805" spans="3:4" ht="15" customHeight="1">
      <c r="C40805" s="139"/>
      <c r="D40805" s="139"/>
    </row>
    <row r="40806" spans="3:4" ht="15" customHeight="1">
      <c r="C40806" s="139"/>
      <c r="D40806" s="139"/>
    </row>
    <row r="40807" spans="3:4" ht="15" customHeight="1">
      <c r="C40807" s="139"/>
      <c r="D40807" s="139"/>
    </row>
    <row r="40808" spans="3:4" ht="15" customHeight="1">
      <c r="C40808" s="139"/>
      <c r="D40808" s="139"/>
    </row>
    <row r="40809" spans="3:4" ht="15" customHeight="1">
      <c r="C40809" s="139"/>
      <c r="D40809" s="139"/>
    </row>
    <row r="40810" spans="3:4" ht="15" customHeight="1">
      <c r="C40810" s="139"/>
      <c r="D40810" s="139"/>
    </row>
    <row r="40811" spans="3:4" ht="15" customHeight="1">
      <c r="C40811" s="139"/>
      <c r="D40811" s="139"/>
    </row>
    <row r="40812" spans="3:4" ht="15" customHeight="1">
      <c r="C40812" s="139"/>
      <c r="D40812" s="139"/>
    </row>
    <row r="40813" spans="3:4" ht="15" customHeight="1">
      <c r="C40813" s="139"/>
      <c r="D40813" s="139"/>
    </row>
    <row r="40814" spans="3:4" ht="15" customHeight="1">
      <c r="C40814" s="139"/>
      <c r="D40814" s="139"/>
    </row>
    <row r="40815" spans="3:4" ht="15" customHeight="1">
      <c r="C40815" s="139"/>
      <c r="D40815" s="139"/>
    </row>
    <row r="40816" spans="3:4" ht="15" customHeight="1">
      <c r="C40816" s="139"/>
      <c r="D40816" s="139"/>
    </row>
    <row r="40817" spans="3:4" ht="15" customHeight="1">
      <c r="C40817" s="139"/>
      <c r="D40817" s="139"/>
    </row>
    <row r="40818" spans="3:4" ht="15" customHeight="1">
      <c r="C40818" s="139"/>
      <c r="D40818" s="139"/>
    </row>
    <row r="40819" spans="3:4" ht="15" customHeight="1">
      <c r="C40819" s="139"/>
      <c r="D40819" s="139"/>
    </row>
    <row r="40820" spans="3:4" ht="15" customHeight="1">
      <c r="C40820" s="139"/>
      <c r="D40820" s="139"/>
    </row>
    <row r="40821" spans="3:4" ht="15" customHeight="1">
      <c r="C40821" s="139"/>
      <c r="D40821" s="139"/>
    </row>
    <row r="40822" spans="3:4" ht="15" customHeight="1">
      <c r="C40822" s="139"/>
      <c r="D40822" s="139"/>
    </row>
    <row r="40823" spans="3:4" ht="15" customHeight="1">
      <c r="C40823" s="139"/>
      <c r="D40823" s="139"/>
    </row>
    <row r="40824" spans="3:4" ht="15" customHeight="1">
      <c r="C40824" s="139"/>
      <c r="D40824" s="139"/>
    </row>
    <row r="40825" spans="3:4" ht="15" customHeight="1">
      <c r="C40825" s="139"/>
      <c r="D40825" s="139"/>
    </row>
    <row r="40826" spans="3:4" ht="15" customHeight="1">
      <c r="C40826" s="139"/>
      <c r="D40826" s="139"/>
    </row>
    <row r="40827" spans="3:4" ht="15" customHeight="1">
      <c r="C40827" s="139"/>
      <c r="D40827" s="139"/>
    </row>
    <row r="40828" spans="3:4" ht="15" customHeight="1">
      <c r="C40828" s="139"/>
      <c r="D40828" s="139"/>
    </row>
    <row r="40829" spans="3:4" ht="15" customHeight="1">
      <c r="C40829" s="139"/>
      <c r="D40829" s="139"/>
    </row>
    <row r="40830" spans="3:4" ht="15" customHeight="1">
      <c r="C40830" s="139"/>
      <c r="D40830" s="139"/>
    </row>
    <row r="40831" spans="3:4" ht="15" customHeight="1">
      <c r="C40831" s="139"/>
      <c r="D40831" s="139"/>
    </row>
    <row r="40832" spans="3:4" ht="15" customHeight="1">
      <c r="C40832" s="139"/>
      <c r="D40832" s="139"/>
    </row>
    <row r="40833" spans="3:4" ht="15" customHeight="1">
      <c r="C40833" s="139"/>
      <c r="D40833" s="139"/>
    </row>
    <row r="40834" spans="3:4" ht="15" customHeight="1">
      <c r="C40834" s="139"/>
      <c r="D40834" s="139"/>
    </row>
    <row r="40835" spans="3:4" ht="15" customHeight="1">
      <c r="C40835" s="139"/>
      <c r="D40835" s="139"/>
    </row>
    <row r="40836" spans="3:4" ht="15" customHeight="1">
      <c r="C40836" s="139"/>
      <c r="D40836" s="139"/>
    </row>
    <row r="40837" spans="3:4" ht="15" customHeight="1">
      <c r="C40837" s="139"/>
      <c r="D40837" s="139"/>
    </row>
    <row r="40838" spans="3:4" ht="15" customHeight="1">
      <c r="C40838" s="139"/>
      <c r="D40838" s="139"/>
    </row>
    <row r="40839" spans="3:4" ht="15" customHeight="1">
      <c r="C40839" s="139"/>
      <c r="D40839" s="139"/>
    </row>
    <row r="40840" spans="3:4" ht="15" customHeight="1">
      <c r="C40840" s="139"/>
      <c r="D40840" s="139"/>
    </row>
    <row r="40841" spans="3:4" ht="15" customHeight="1">
      <c r="C40841" s="139"/>
      <c r="D40841" s="139"/>
    </row>
    <row r="40842" spans="3:4" ht="15" customHeight="1">
      <c r="C40842" s="139"/>
      <c r="D40842" s="139"/>
    </row>
    <row r="40843" spans="3:4" ht="15" customHeight="1">
      <c r="C40843" s="139"/>
      <c r="D40843" s="139"/>
    </row>
    <row r="40844" spans="3:4" ht="15" customHeight="1">
      <c r="C40844" s="139"/>
      <c r="D40844" s="139"/>
    </row>
    <row r="40845" spans="3:4" ht="15" customHeight="1">
      <c r="C40845" s="139"/>
      <c r="D40845" s="139"/>
    </row>
    <row r="40846" spans="3:4" ht="15" customHeight="1">
      <c r="C40846" s="139"/>
      <c r="D40846" s="139"/>
    </row>
    <row r="40847" spans="3:4" ht="15" customHeight="1">
      <c r="C40847" s="139"/>
      <c r="D40847" s="139"/>
    </row>
    <row r="40848" spans="3:4" ht="15" customHeight="1">
      <c r="C40848" s="139"/>
      <c r="D40848" s="139"/>
    </row>
    <row r="40849" spans="3:4" ht="15" customHeight="1">
      <c r="C40849" s="139"/>
      <c r="D40849" s="139"/>
    </row>
    <row r="40850" spans="3:4" ht="15" customHeight="1">
      <c r="C40850" s="139"/>
      <c r="D40850" s="139"/>
    </row>
    <row r="40851" spans="3:4" ht="15" customHeight="1">
      <c r="C40851" s="139"/>
      <c r="D40851" s="139"/>
    </row>
    <row r="40852" spans="3:4" ht="15" customHeight="1">
      <c r="C40852" s="139"/>
      <c r="D40852" s="139"/>
    </row>
    <row r="40853" spans="3:4" ht="15" customHeight="1">
      <c r="C40853" s="139"/>
      <c r="D40853" s="139"/>
    </row>
    <row r="40854" spans="3:4" ht="15" customHeight="1">
      <c r="C40854" s="139"/>
      <c r="D40854" s="139"/>
    </row>
    <row r="40855" spans="3:4" ht="15" customHeight="1">
      <c r="C40855" s="139"/>
      <c r="D40855" s="139"/>
    </row>
    <row r="40856" spans="3:4" ht="15" customHeight="1">
      <c r="C40856" s="139"/>
      <c r="D40856" s="139"/>
    </row>
    <row r="40857" spans="3:4" ht="15" customHeight="1">
      <c r="C40857" s="139"/>
      <c r="D40857" s="139"/>
    </row>
    <row r="40858" spans="3:4" ht="15" customHeight="1">
      <c r="C40858" s="139"/>
      <c r="D40858" s="139"/>
    </row>
    <row r="40859" spans="3:4" ht="15" customHeight="1">
      <c r="C40859" s="139"/>
      <c r="D40859" s="139"/>
    </row>
    <row r="40860" spans="3:4" ht="15" customHeight="1">
      <c r="C40860" s="139"/>
      <c r="D40860" s="139"/>
    </row>
    <row r="40861" spans="3:4" ht="15" customHeight="1">
      <c r="C40861" s="139"/>
      <c r="D40861" s="139"/>
    </row>
    <row r="40862" spans="3:4" ht="15" customHeight="1">
      <c r="C40862" s="139"/>
      <c r="D40862" s="139"/>
    </row>
    <row r="40863" spans="3:4" ht="15" customHeight="1">
      <c r="C40863" s="139"/>
      <c r="D40863" s="139"/>
    </row>
    <row r="40864" spans="3:4" ht="15" customHeight="1">
      <c r="C40864" s="139"/>
      <c r="D40864" s="139"/>
    </row>
    <row r="40865" spans="3:4" ht="15" customHeight="1">
      <c r="C40865" s="139"/>
      <c r="D40865" s="139"/>
    </row>
    <row r="40866" spans="3:4" ht="15" customHeight="1">
      <c r="C40866" s="139"/>
      <c r="D40866" s="139"/>
    </row>
    <row r="40867" spans="3:4" ht="15" customHeight="1">
      <c r="C40867" s="139"/>
      <c r="D40867" s="139"/>
    </row>
    <row r="40868" spans="3:4" ht="15" customHeight="1">
      <c r="C40868" s="139"/>
      <c r="D40868" s="139"/>
    </row>
    <row r="40869" spans="3:4" ht="15" customHeight="1">
      <c r="C40869" s="139"/>
      <c r="D40869" s="139"/>
    </row>
    <row r="40870" spans="3:4" ht="15" customHeight="1">
      <c r="C40870" s="139"/>
      <c r="D40870" s="139"/>
    </row>
    <row r="40871" spans="3:4" ht="15" customHeight="1">
      <c r="C40871" s="139"/>
      <c r="D40871" s="139"/>
    </row>
    <row r="40872" spans="3:4" ht="15" customHeight="1">
      <c r="C40872" s="139"/>
      <c r="D40872" s="139"/>
    </row>
    <row r="40873" spans="3:4" ht="15" customHeight="1">
      <c r="C40873" s="139"/>
      <c r="D40873" s="139"/>
    </row>
    <row r="40874" spans="3:4" ht="15" customHeight="1">
      <c r="C40874" s="139"/>
      <c r="D40874" s="139"/>
    </row>
    <row r="40875" spans="3:4" ht="15" customHeight="1">
      <c r="C40875" s="139"/>
      <c r="D40875" s="139"/>
    </row>
    <row r="40876" spans="3:4" ht="15" customHeight="1">
      <c r="C40876" s="139"/>
      <c r="D40876" s="139"/>
    </row>
    <row r="40877" spans="3:4" ht="15" customHeight="1">
      <c r="C40877" s="139"/>
      <c r="D40877" s="139"/>
    </row>
    <row r="40878" spans="3:4" ht="15" customHeight="1">
      <c r="C40878" s="139"/>
      <c r="D40878" s="139"/>
    </row>
    <row r="40879" spans="3:4" ht="15" customHeight="1">
      <c r="C40879" s="139"/>
      <c r="D40879" s="139"/>
    </row>
    <row r="40880" spans="3:4" ht="15" customHeight="1">
      <c r="C40880" s="139"/>
      <c r="D40880" s="139"/>
    </row>
    <row r="40881" spans="3:4" ht="15" customHeight="1">
      <c r="C40881" s="139"/>
      <c r="D40881" s="139"/>
    </row>
    <row r="40882" spans="3:4" ht="15" customHeight="1">
      <c r="C40882" s="139"/>
      <c r="D40882" s="139"/>
    </row>
    <row r="40883" spans="3:4" ht="15" customHeight="1">
      <c r="C40883" s="139"/>
      <c r="D40883" s="139"/>
    </row>
    <row r="40884" spans="3:4" ht="15" customHeight="1">
      <c r="C40884" s="139"/>
      <c r="D40884" s="139"/>
    </row>
    <row r="40885" spans="3:4" ht="15" customHeight="1">
      <c r="C40885" s="139"/>
      <c r="D40885" s="139"/>
    </row>
    <row r="40886" spans="3:4" ht="15" customHeight="1">
      <c r="C40886" s="139"/>
      <c r="D40886" s="139"/>
    </row>
    <row r="40887" spans="3:4" ht="15" customHeight="1">
      <c r="C40887" s="139"/>
      <c r="D40887" s="139"/>
    </row>
    <row r="40888" spans="3:4" ht="15" customHeight="1">
      <c r="C40888" s="139"/>
      <c r="D40888" s="139"/>
    </row>
    <row r="40889" spans="3:4" ht="15" customHeight="1">
      <c r="C40889" s="139"/>
      <c r="D40889" s="139"/>
    </row>
    <row r="40890" spans="3:4" ht="15" customHeight="1">
      <c r="C40890" s="139"/>
      <c r="D40890" s="139"/>
    </row>
    <row r="40891" spans="3:4" ht="15" customHeight="1">
      <c r="C40891" s="139"/>
      <c r="D40891" s="139"/>
    </row>
    <row r="40892" spans="3:4" ht="15" customHeight="1">
      <c r="C40892" s="139"/>
      <c r="D40892" s="139"/>
    </row>
    <row r="40893" spans="3:4" ht="15" customHeight="1">
      <c r="C40893" s="139"/>
      <c r="D40893" s="139"/>
    </row>
    <row r="40894" spans="3:4" ht="15" customHeight="1">
      <c r="C40894" s="139"/>
      <c r="D40894" s="139"/>
    </row>
    <row r="40895" spans="3:4" ht="15" customHeight="1">
      <c r="C40895" s="139"/>
      <c r="D40895" s="139"/>
    </row>
    <row r="40896" spans="3:4" ht="15" customHeight="1">
      <c r="C40896" s="139"/>
      <c r="D40896" s="139"/>
    </row>
    <row r="40897" spans="3:4" ht="15" customHeight="1">
      <c r="C40897" s="139"/>
      <c r="D40897" s="139"/>
    </row>
    <row r="40898" spans="3:4" ht="15" customHeight="1">
      <c r="C40898" s="139"/>
      <c r="D40898" s="139"/>
    </row>
    <row r="40899" spans="3:4" ht="15" customHeight="1">
      <c r="C40899" s="139"/>
      <c r="D40899" s="139"/>
    </row>
    <row r="40900" spans="3:4" ht="15" customHeight="1">
      <c r="C40900" s="139"/>
      <c r="D40900" s="139"/>
    </row>
    <row r="40901" spans="3:4" ht="15" customHeight="1">
      <c r="C40901" s="139"/>
      <c r="D40901" s="139"/>
    </row>
    <row r="40902" spans="3:4" ht="15" customHeight="1">
      <c r="C40902" s="139"/>
      <c r="D40902" s="139"/>
    </row>
    <row r="40903" spans="3:4" ht="15" customHeight="1">
      <c r="C40903" s="139"/>
      <c r="D40903" s="139"/>
    </row>
    <row r="40904" spans="3:4" ht="15" customHeight="1">
      <c r="C40904" s="139"/>
      <c r="D40904" s="139"/>
    </row>
    <row r="40905" spans="3:4" ht="15" customHeight="1">
      <c r="C40905" s="139"/>
      <c r="D40905" s="139"/>
    </row>
    <row r="40906" spans="3:4" ht="15" customHeight="1">
      <c r="C40906" s="139"/>
      <c r="D40906" s="139"/>
    </row>
    <row r="40907" spans="3:4" ht="15" customHeight="1">
      <c r="C40907" s="139"/>
      <c r="D40907" s="139"/>
    </row>
    <row r="40908" spans="3:4" ht="15" customHeight="1">
      <c r="C40908" s="139"/>
      <c r="D40908" s="139"/>
    </row>
    <row r="40909" spans="3:4" ht="15" customHeight="1">
      <c r="C40909" s="139"/>
      <c r="D40909" s="139"/>
    </row>
    <row r="40910" spans="3:4" ht="15" customHeight="1">
      <c r="C40910" s="139"/>
      <c r="D40910" s="139"/>
    </row>
    <row r="40911" spans="3:4" ht="15" customHeight="1">
      <c r="C40911" s="139"/>
      <c r="D40911" s="139"/>
    </row>
    <row r="40912" spans="3:4" ht="15" customHeight="1">
      <c r="C40912" s="139"/>
      <c r="D40912" s="139"/>
    </row>
    <row r="40913" spans="3:4" ht="15" customHeight="1">
      <c r="C40913" s="139"/>
      <c r="D40913" s="139"/>
    </row>
    <row r="40914" spans="3:4" ht="15" customHeight="1">
      <c r="C40914" s="139"/>
      <c r="D40914" s="139"/>
    </row>
    <row r="40915" spans="3:4" ht="15" customHeight="1">
      <c r="C40915" s="139"/>
      <c r="D40915" s="139"/>
    </row>
    <row r="40916" spans="3:4" ht="15" customHeight="1">
      <c r="C40916" s="139"/>
      <c r="D40916" s="139"/>
    </row>
    <row r="40917" spans="3:4" ht="15" customHeight="1">
      <c r="C40917" s="139"/>
      <c r="D40917" s="139"/>
    </row>
    <row r="40918" spans="3:4" ht="15" customHeight="1">
      <c r="C40918" s="139"/>
      <c r="D40918" s="139"/>
    </row>
    <row r="40919" spans="3:4" ht="15" customHeight="1">
      <c r="C40919" s="139"/>
      <c r="D40919" s="139"/>
    </row>
    <row r="40920" spans="3:4" ht="15" customHeight="1">
      <c r="C40920" s="139"/>
      <c r="D40920" s="139"/>
    </row>
    <row r="40921" spans="3:4" ht="15" customHeight="1">
      <c r="C40921" s="139"/>
      <c r="D40921" s="139"/>
    </row>
    <row r="40922" spans="3:4" ht="15" customHeight="1">
      <c r="C40922" s="139"/>
      <c r="D40922" s="139"/>
    </row>
    <row r="40923" spans="3:4" ht="15" customHeight="1">
      <c r="C40923" s="139"/>
      <c r="D40923" s="139"/>
    </row>
    <row r="40924" spans="3:4" ht="15" customHeight="1">
      <c r="C40924" s="139"/>
      <c r="D40924" s="139"/>
    </row>
    <row r="40925" spans="3:4" ht="15" customHeight="1">
      <c r="C40925" s="139"/>
      <c r="D40925" s="139"/>
    </row>
    <row r="40926" spans="3:4" ht="15" customHeight="1">
      <c r="C40926" s="139"/>
      <c r="D40926" s="139"/>
    </row>
    <row r="40927" spans="3:4" ht="15" customHeight="1">
      <c r="C40927" s="139"/>
      <c r="D40927" s="139"/>
    </row>
    <row r="40928" spans="3:4" ht="15" customHeight="1">
      <c r="C40928" s="139"/>
      <c r="D40928" s="139"/>
    </row>
    <row r="40929" spans="3:4" ht="15" customHeight="1">
      <c r="C40929" s="139"/>
      <c r="D40929" s="139"/>
    </row>
    <row r="40930" spans="3:4" ht="15" customHeight="1">
      <c r="C40930" s="139"/>
      <c r="D40930" s="139"/>
    </row>
    <row r="40931" spans="3:4" ht="15" customHeight="1">
      <c r="C40931" s="139"/>
      <c r="D40931" s="139"/>
    </row>
    <row r="40932" spans="3:4" ht="15" customHeight="1">
      <c r="C40932" s="139"/>
      <c r="D40932" s="139"/>
    </row>
    <row r="40933" spans="3:4" ht="15" customHeight="1">
      <c r="C40933" s="139"/>
      <c r="D40933" s="139"/>
    </row>
    <row r="40934" spans="3:4" ht="15" customHeight="1">
      <c r="C40934" s="139"/>
      <c r="D40934" s="139"/>
    </row>
    <row r="40935" spans="3:4" ht="15" customHeight="1">
      <c r="C40935" s="139"/>
      <c r="D40935" s="139"/>
    </row>
    <row r="40936" spans="3:4" ht="15" customHeight="1">
      <c r="C40936" s="139"/>
      <c r="D40936" s="139"/>
    </row>
    <row r="40937" spans="3:4" ht="15" customHeight="1">
      <c r="C40937" s="139"/>
      <c r="D40937" s="139"/>
    </row>
    <row r="40938" spans="3:4" ht="15" customHeight="1">
      <c r="C40938" s="139"/>
      <c r="D40938" s="139"/>
    </row>
    <row r="40939" spans="3:4" ht="15" customHeight="1">
      <c r="C40939" s="139"/>
      <c r="D40939" s="139"/>
    </row>
    <row r="40940" spans="3:4" ht="15" customHeight="1">
      <c r="C40940" s="139"/>
      <c r="D40940" s="139"/>
    </row>
    <row r="40941" spans="3:4" ht="15" customHeight="1">
      <c r="C40941" s="139"/>
      <c r="D40941" s="139"/>
    </row>
    <row r="40942" spans="3:4" ht="15" customHeight="1">
      <c r="C40942" s="139"/>
      <c r="D40942" s="139"/>
    </row>
    <row r="40943" spans="3:4" ht="15" customHeight="1">
      <c r="C40943" s="139"/>
      <c r="D40943" s="139"/>
    </row>
    <row r="40944" spans="3:4" ht="15" customHeight="1">
      <c r="C40944" s="139"/>
      <c r="D40944" s="139"/>
    </row>
    <row r="40945" spans="3:4" ht="15" customHeight="1">
      <c r="C40945" s="139"/>
      <c r="D40945" s="139"/>
    </row>
    <row r="40946" spans="3:4" ht="15" customHeight="1">
      <c r="C40946" s="139"/>
      <c r="D40946" s="139"/>
    </row>
    <row r="40947" spans="3:4" ht="15" customHeight="1">
      <c r="C40947" s="139"/>
      <c r="D40947" s="139"/>
    </row>
    <row r="40948" spans="3:4" ht="15" customHeight="1">
      <c r="C40948" s="139"/>
      <c r="D40948" s="139"/>
    </row>
    <row r="40949" spans="3:4" ht="15" customHeight="1">
      <c r="C40949" s="139"/>
      <c r="D40949" s="139"/>
    </row>
    <row r="40950" spans="3:4" ht="15" customHeight="1">
      <c r="C40950" s="139"/>
      <c r="D40950" s="139"/>
    </row>
    <row r="40951" spans="3:4" ht="15" customHeight="1">
      <c r="C40951" s="139"/>
      <c r="D40951" s="139"/>
    </row>
    <row r="40952" spans="3:4" ht="15" customHeight="1">
      <c r="C40952" s="139"/>
      <c r="D40952" s="139"/>
    </row>
    <row r="40953" spans="3:4" ht="15" customHeight="1">
      <c r="C40953" s="139"/>
      <c r="D40953" s="139"/>
    </row>
    <row r="40954" spans="3:4" ht="15" customHeight="1">
      <c r="C40954" s="139"/>
      <c r="D40954" s="139"/>
    </row>
    <row r="40955" spans="3:4" ht="15" customHeight="1">
      <c r="C40955" s="139"/>
      <c r="D40955" s="139"/>
    </row>
    <row r="40956" spans="3:4" ht="15" customHeight="1">
      <c r="C40956" s="139"/>
      <c r="D40956" s="139"/>
    </row>
    <row r="40957" spans="3:4" ht="15" customHeight="1">
      <c r="C40957" s="139"/>
      <c r="D40957" s="139"/>
    </row>
    <row r="40958" spans="3:4" ht="15" customHeight="1">
      <c r="C40958" s="139"/>
      <c r="D40958" s="139"/>
    </row>
    <row r="40959" spans="3:4" ht="15" customHeight="1">
      <c r="C40959" s="139"/>
      <c r="D40959" s="139"/>
    </row>
    <row r="40960" spans="3:4" ht="15" customHeight="1">
      <c r="C40960" s="139"/>
      <c r="D40960" s="139"/>
    </row>
    <row r="40961" spans="3:4" ht="15" customHeight="1">
      <c r="C40961" s="139"/>
      <c r="D40961" s="139"/>
    </row>
    <row r="40962" spans="3:4" ht="15" customHeight="1">
      <c r="C40962" s="139"/>
      <c r="D40962" s="139"/>
    </row>
    <row r="40963" spans="3:4" ht="15" customHeight="1">
      <c r="C40963" s="139"/>
      <c r="D40963" s="139"/>
    </row>
    <row r="40964" spans="3:4" ht="15" customHeight="1">
      <c r="C40964" s="139"/>
      <c r="D40964" s="139"/>
    </row>
    <row r="40965" spans="3:4" ht="15" customHeight="1">
      <c r="C40965" s="139"/>
      <c r="D40965" s="139"/>
    </row>
    <row r="40966" spans="3:4" ht="15" customHeight="1">
      <c r="C40966" s="139"/>
      <c r="D40966" s="139"/>
    </row>
    <row r="40967" spans="3:4" ht="15" customHeight="1">
      <c r="C40967" s="139"/>
      <c r="D40967" s="139"/>
    </row>
    <row r="40968" spans="3:4" ht="15" customHeight="1">
      <c r="C40968" s="139"/>
      <c r="D40968" s="139"/>
    </row>
    <row r="40969" spans="3:4" ht="15" customHeight="1">
      <c r="C40969" s="139"/>
      <c r="D40969" s="139"/>
    </row>
    <row r="40970" spans="3:4" ht="15" customHeight="1">
      <c r="C40970" s="139"/>
      <c r="D40970" s="139"/>
    </row>
    <row r="40971" spans="3:4" ht="15" customHeight="1">
      <c r="C40971" s="139"/>
      <c r="D40971" s="139"/>
    </row>
    <row r="40972" spans="3:4" ht="15" customHeight="1">
      <c r="C40972" s="139"/>
      <c r="D40972" s="139"/>
    </row>
    <row r="40973" spans="3:4" ht="15" customHeight="1">
      <c r="C40973" s="139"/>
      <c r="D40973" s="139"/>
    </row>
    <row r="40974" spans="3:4" ht="15" customHeight="1">
      <c r="C40974" s="139"/>
      <c r="D40974" s="139"/>
    </row>
    <row r="40975" spans="3:4" ht="15" customHeight="1">
      <c r="C40975" s="139"/>
      <c r="D40975" s="139"/>
    </row>
    <row r="40976" spans="3:4" ht="15" customHeight="1">
      <c r="C40976" s="139"/>
      <c r="D40976" s="139"/>
    </row>
    <row r="40977" spans="3:4" ht="15" customHeight="1">
      <c r="C40977" s="139"/>
      <c r="D40977" s="139"/>
    </row>
    <row r="40978" spans="3:4" ht="15" customHeight="1">
      <c r="C40978" s="139"/>
      <c r="D40978" s="139"/>
    </row>
    <row r="40979" spans="3:4" ht="15" customHeight="1">
      <c r="C40979" s="139"/>
      <c r="D40979" s="139"/>
    </row>
    <row r="40980" spans="3:4" ht="15" customHeight="1">
      <c r="C40980" s="139"/>
      <c r="D40980" s="139"/>
    </row>
    <row r="40981" spans="3:4" ht="15" customHeight="1">
      <c r="C40981" s="139"/>
      <c r="D40981" s="139"/>
    </row>
    <row r="40982" spans="3:4" ht="15" customHeight="1">
      <c r="C40982" s="139"/>
      <c r="D40982" s="139"/>
    </row>
    <row r="40983" spans="3:4" ht="15" customHeight="1">
      <c r="C40983" s="139"/>
      <c r="D40983" s="139"/>
    </row>
    <row r="40984" spans="3:4" ht="15" customHeight="1">
      <c r="C40984" s="139"/>
      <c r="D40984" s="139"/>
    </row>
    <row r="40985" spans="3:4" ht="15" customHeight="1">
      <c r="C40985" s="139"/>
      <c r="D40985" s="139"/>
    </row>
    <row r="40986" spans="3:4" ht="15" customHeight="1">
      <c r="C40986" s="139"/>
      <c r="D40986" s="139"/>
    </row>
    <row r="40987" spans="3:4" ht="15" customHeight="1">
      <c r="C40987" s="139"/>
      <c r="D40987" s="139"/>
    </row>
    <row r="40988" spans="3:4" ht="15" customHeight="1">
      <c r="C40988" s="139"/>
      <c r="D40988" s="139"/>
    </row>
    <row r="40989" spans="3:4" ht="15" customHeight="1">
      <c r="C40989" s="139"/>
      <c r="D40989" s="139"/>
    </row>
    <row r="40990" spans="3:4" ht="15" customHeight="1">
      <c r="C40990" s="139"/>
      <c r="D40990" s="139"/>
    </row>
    <row r="40991" spans="3:4" ht="15" customHeight="1">
      <c r="C40991" s="139"/>
      <c r="D40991" s="139"/>
    </row>
    <row r="40992" spans="3:4" ht="15" customHeight="1">
      <c r="C40992" s="139"/>
      <c r="D40992" s="139"/>
    </row>
    <row r="40993" spans="3:4" ht="15" customHeight="1">
      <c r="C40993" s="139"/>
      <c r="D40993" s="139"/>
    </row>
    <row r="40994" spans="3:4" ht="15" customHeight="1">
      <c r="C40994" s="139"/>
      <c r="D40994" s="139"/>
    </row>
    <row r="40995" spans="3:4" ht="15" customHeight="1">
      <c r="C40995" s="139"/>
      <c r="D40995" s="139"/>
    </row>
    <row r="40996" spans="3:4" ht="15" customHeight="1">
      <c r="C40996" s="139"/>
      <c r="D40996" s="139"/>
    </row>
    <row r="40997" spans="3:4" ht="15" customHeight="1">
      <c r="C40997" s="139"/>
      <c r="D40997" s="139"/>
    </row>
    <row r="40998" spans="3:4" ht="15" customHeight="1">
      <c r="C40998" s="139"/>
      <c r="D40998" s="139"/>
    </row>
    <row r="40999" spans="3:4" ht="15" customHeight="1">
      <c r="C40999" s="139"/>
      <c r="D40999" s="139"/>
    </row>
    <row r="41000" spans="3:4" ht="15" customHeight="1">
      <c r="C41000" s="139"/>
      <c r="D41000" s="139"/>
    </row>
    <row r="41001" spans="3:4" ht="15" customHeight="1">
      <c r="C41001" s="139"/>
      <c r="D41001" s="139"/>
    </row>
    <row r="41002" spans="3:4" ht="15" customHeight="1">
      <c r="C41002" s="139"/>
      <c r="D41002" s="139"/>
    </row>
    <row r="41003" spans="3:4" ht="15" customHeight="1">
      <c r="C41003" s="139"/>
      <c r="D41003" s="139"/>
    </row>
    <row r="41004" spans="3:4" ht="15" customHeight="1">
      <c r="C41004" s="139"/>
      <c r="D41004" s="139"/>
    </row>
    <row r="41005" spans="3:4" ht="15" customHeight="1">
      <c r="C41005" s="139"/>
      <c r="D41005" s="139"/>
    </row>
    <row r="41006" spans="3:4" ht="15" customHeight="1">
      <c r="C41006" s="139"/>
      <c r="D41006" s="139"/>
    </row>
    <row r="41007" spans="3:4" ht="15" customHeight="1">
      <c r="C41007" s="139"/>
      <c r="D41007" s="139"/>
    </row>
    <row r="41008" spans="3:4" ht="15" customHeight="1">
      <c r="C41008" s="139"/>
      <c r="D41008" s="139"/>
    </row>
    <row r="41009" spans="3:4" ht="15" customHeight="1">
      <c r="C41009" s="139"/>
      <c r="D41009" s="139"/>
    </row>
    <row r="41010" spans="3:4" ht="15" customHeight="1">
      <c r="C41010" s="139"/>
      <c r="D41010" s="139"/>
    </row>
    <row r="41011" spans="3:4" ht="15" customHeight="1">
      <c r="C41011" s="139"/>
      <c r="D41011" s="139"/>
    </row>
    <row r="41012" spans="3:4" ht="15" customHeight="1">
      <c r="C41012" s="139"/>
      <c r="D41012" s="139"/>
    </row>
    <row r="41013" spans="3:4" ht="15" customHeight="1">
      <c r="C41013" s="139"/>
      <c r="D41013" s="139"/>
    </row>
    <row r="41014" spans="3:4" ht="15" customHeight="1">
      <c r="C41014" s="139"/>
      <c r="D41014" s="139"/>
    </row>
    <row r="41015" spans="3:4" ht="15" customHeight="1">
      <c r="C41015" s="139"/>
      <c r="D41015" s="139"/>
    </row>
    <row r="41016" spans="3:4" ht="15" customHeight="1">
      <c r="C41016" s="139"/>
      <c r="D41016" s="139"/>
    </row>
    <row r="41017" spans="3:4" ht="15" customHeight="1">
      <c r="C41017" s="139"/>
      <c r="D41017" s="139"/>
    </row>
    <row r="41018" spans="3:4" ht="15" customHeight="1">
      <c r="C41018" s="139"/>
      <c r="D41018" s="139"/>
    </row>
    <row r="41019" spans="3:4" ht="15" customHeight="1">
      <c r="C41019" s="139"/>
      <c r="D41019" s="139"/>
    </row>
    <row r="41020" spans="3:4" ht="15" customHeight="1">
      <c r="C41020" s="139"/>
      <c r="D41020" s="139"/>
    </row>
    <row r="41021" spans="3:4" ht="15" customHeight="1">
      <c r="C41021" s="139"/>
      <c r="D41021" s="139"/>
    </row>
    <row r="41022" spans="3:4" ht="15" customHeight="1">
      <c r="C41022" s="139"/>
      <c r="D41022" s="139"/>
    </row>
    <row r="41023" spans="3:4" ht="15" customHeight="1">
      <c r="C41023" s="139"/>
      <c r="D41023" s="139"/>
    </row>
    <row r="41024" spans="3:4" ht="15" customHeight="1">
      <c r="C41024" s="139"/>
      <c r="D41024" s="139"/>
    </row>
    <row r="41025" spans="3:4" ht="15" customHeight="1">
      <c r="C41025" s="139"/>
      <c r="D41025" s="139"/>
    </row>
    <row r="41026" spans="3:4" ht="15" customHeight="1">
      <c r="C41026" s="139"/>
      <c r="D41026" s="139"/>
    </row>
    <row r="41027" spans="3:4" ht="15" customHeight="1">
      <c r="C41027" s="139"/>
      <c r="D41027" s="139"/>
    </row>
    <row r="41028" spans="3:4" ht="15" customHeight="1">
      <c r="C41028" s="139"/>
      <c r="D41028" s="139"/>
    </row>
    <row r="41029" spans="3:4" ht="15" customHeight="1">
      <c r="C41029" s="139"/>
      <c r="D41029" s="139"/>
    </row>
    <row r="41030" spans="3:4" ht="15" customHeight="1">
      <c r="C41030" s="139"/>
      <c r="D41030" s="139"/>
    </row>
    <row r="41031" spans="3:4" ht="15" customHeight="1">
      <c r="C41031" s="139"/>
      <c r="D41031" s="139"/>
    </row>
    <row r="41032" spans="3:4" ht="15" customHeight="1">
      <c r="C41032" s="139"/>
      <c r="D41032" s="139"/>
    </row>
    <row r="41033" spans="3:4" ht="15" customHeight="1">
      <c r="C41033" s="139"/>
      <c r="D41033" s="139"/>
    </row>
    <row r="41034" spans="3:4" ht="15" customHeight="1">
      <c r="C41034" s="139"/>
      <c r="D41034" s="139"/>
    </row>
    <row r="41035" spans="3:4" ht="15" customHeight="1">
      <c r="C41035" s="139"/>
      <c r="D41035" s="139"/>
    </row>
    <row r="41036" spans="3:4" ht="15" customHeight="1">
      <c r="C41036" s="139"/>
      <c r="D41036" s="139"/>
    </row>
    <row r="41037" spans="3:4" ht="15" customHeight="1">
      <c r="C41037" s="139"/>
      <c r="D41037" s="139"/>
    </row>
    <row r="41038" spans="3:4" ht="15" customHeight="1">
      <c r="C41038" s="139"/>
      <c r="D41038" s="139"/>
    </row>
    <row r="41039" spans="3:4" ht="15" customHeight="1">
      <c r="C41039" s="139"/>
      <c r="D41039" s="139"/>
    </row>
    <row r="41040" spans="3:4" ht="15" customHeight="1">
      <c r="C41040" s="139"/>
      <c r="D41040" s="139"/>
    </row>
    <row r="41041" spans="3:4" ht="15" customHeight="1">
      <c r="C41041" s="139"/>
      <c r="D41041" s="139"/>
    </row>
    <row r="41042" spans="3:4" ht="15" customHeight="1">
      <c r="C41042" s="139"/>
      <c r="D41042" s="139"/>
    </row>
    <row r="41043" spans="3:4" ht="15" customHeight="1">
      <c r="C41043" s="139"/>
      <c r="D41043" s="139"/>
    </row>
    <row r="41044" spans="3:4" ht="15" customHeight="1">
      <c r="C41044" s="139"/>
      <c r="D41044" s="139"/>
    </row>
    <row r="41045" spans="3:4" ht="15" customHeight="1">
      <c r="C41045" s="139"/>
      <c r="D41045" s="139"/>
    </row>
    <row r="41046" spans="3:4" ht="15" customHeight="1">
      <c r="C41046" s="139"/>
      <c r="D41046" s="139"/>
    </row>
    <row r="41047" spans="3:4" ht="15" customHeight="1">
      <c r="C41047" s="139"/>
      <c r="D41047" s="139"/>
    </row>
    <row r="41048" spans="3:4" ht="15" customHeight="1">
      <c r="C41048" s="139"/>
      <c r="D41048" s="139"/>
    </row>
    <row r="41049" spans="3:4" ht="15" customHeight="1">
      <c r="C41049" s="139"/>
      <c r="D41049" s="139"/>
    </row>
    <row r="41050" spans="3:4" ht="15" customHeight="1">
      <c r="C41050" s="139"/>
      <c r="D41050" s="139"/>
    </row>
    <row r="41051" spans="3:4" ht="15" customHeight="1">
      <c r="C41051" s="139"/>
      <c r="D41051" s="139"/>
    </row>
    <row r="41052" spans="3:4" ht="15" customHeight="1">
      <c r="C41052" s="139"/>
      <c r="D41052" s="139"/>
    </row>
    <row r="41053" spans="3:4" ht="15" customHeight="1">
      <c r="C41053" s="139"/>
      <c r="D41053" s="139"/>
    </row>
    <row r="41054" spans="3:4" ht="15" customHeight="1">
      <c r="C41054" s="139"/>
      <c r="D41054" s="139"/>
    </row>
    <row r="41055" spans="3:4" ht="15" customHeight="1">
      <c r="C41055" s="139"/>
      <c r="D41055" s="139"/>
    </row>
    <row r="41056" spans="3:4" ht="15" customHeight="1">
      <c r="C41056" s="139"/>
      <c r="D41056" s="139"/>
    </row>
    <row r="41057" spans="3:4" ht="15" customHeight="1">
      <c r="C41057" s="139"/>
      <c r="D41057" s="139"/>
    </row>
    <row r="41058" spans="3:4" ht="15" customHeight="1">
      <c r="C41058" s="139"/>
      <c r="D41058" s="139"/>
    </row>
    <row r="41059" spans="3:4" ht="15" customHeight="1">
      <c r="C41059" s="139"/>
      <c r="D41059" s="139"/>
    </row>
    <row r="41060" spans="3:4" ht="15" customHeight="1">
      <c r="C41060" s="139"/>
      <c r="D41060" s="139"/>
    </row>
    <row r="41061" spans="3:4" ht="15" customHeight="1">
      <c r="C41061" s="139"/>
      <c r="D41061" s="139"/>
    </row>
    <row r="41062" spans="3:4" ht="15" customHeight="1">
      <c r="C41062" s="139"/>
      <c r="D41062" s="139"/>
    </row>
    <row r="41063" spans="3:4" ht="15" customHeight="1">
      <c r="C41063" s="139"/>
      <c r="D41063" s="139"/>
    </row>
    <row r="41064" spans="3:4" ht="15" customHeight="1">
      <c r="C41064" s="139"/>
      <c r="D41064" s="139"/>
    </row>
    <row r="41065" spans="3:4" ht="15" customHeight="1">
      <c r="C41065" s="139"/>
      <c r="D41065" s="139"/>
    </row>
    <row r="41066" spans="3:4" ht="15" customHeight="1">
      <c r="C41066" s="139"/>
      <c r="D41066" s="139"/>
    </row>
    <row r="41067" spans="3:4" ht="15" customHeight="1">
      <c r="C41067" s="139"/>
      <c r="D41067" s="139"/>
    </row>
    <row r="41068" spans="3:4" ht="15" customHeight="1">
      <c r="C41068" s="139"/>
      <c r="D41068" s="139"/>
    </row>
    <row r="41069" spans="3:4" ht="15" customHeight="1">
      <c r="C41069" s="139"/>
      <c r="D41069" s="139"/>
    </row>
    <row r="41070" spans="3:4" ht="15" customHeight="1">
      <c r="C41070" s="139"/>
      <c r="D41070" s="139"/>
    </row>
    <row r="41071" spans="3:4" ht="15" customHeight="1">
      <c r="C41071" s="139"/>
      <c r="D41071" s="139"/>
    </row>
    <row r="41072" spans="3:4" ht="15" customHeight="1">
      <c r="C41072" s="139"/>
      <c r="D41072" s="139"/>
    </row>
    <row r="41073" spans="3:4" ht="15" customHeight="1">
      <c r="C41073" s="139"/>
      <c r="D41073" s="139"/>
    </row>
    <row r="41074" spans="3:4" ht="15" customHeight="1">
      <c r="C41074" s="139"/>
      <c r="D41074" s="139"/>
    </row>
    <row r="41075" spans="3:4" ht="15" customHeight="1">
      <c r="C41075" s="139"/>
      <c r="D41075" s="139"/>
    </row>
    <row r="41076" spans="3:4" ht="15" customHeight="1">
      <c r="C41076" s="139"/>
      <c r="D41076" s="139"/>
    </row>
    <row r="41077" spans="3:4" ht="15" customHeight="1">
      <c r="C41077" s="139"/>
      <c r="D41077" s="139"/>
    </row>
    <row r="41078" spans="3:4" ht="15" customHeight="1">
      <c r="C41078" s="139"/>
      <c r="D41078" s="139"/>
    </row>
    <row r="41079" spans="3:4" ht="15" customHeight="1">
      <c r="C41079" s="139"/>
      <c r="D41079" s="139"/>
    </row>
    <row r="41080" spans="3:4" ht="15" customHeight="1">
      <c r="C41080" s="139"/>
      <c r="D41080" s="139"/>
    </row>
    <row r="41081" spans="3:4" ht="15" customHeight="1">
      <c r="C41081" s="139"/>
      <c r="D41081" s="139"/>
    </row>
    <row r="41082" spans="3:4" ht="15" customHeight="1">
      <c r="C41082" s="139"/>
      <c r="D41082" s="139"/>
    </row>
    <row r="41083" spans="3:4" ht="15" customHeight="1">
      <c r="C41083" s="139"/>
      <c r="D41083" s="139"/>
    </row>
    <row r="41084" spans="3:4" ht="15" customHeight="1">
      <c r="C41084" s="139"/>
      <c r="D41084" s="139"/>
    </row>
    <row r="41085" spans="3:4" ht="15" customHeight="1">
      <c r="C41085" s="139"/>
      <c r="D41085" s="139"/>
    </row>
    <row r="41086" spans="3:4" ht="15" customHeight="1">
      <c r="C41086" s="139"/>
      <c r="D41086" s="139"/>
    </row>
    <row r="41087" spans="3:4" ht="15" customHeight="1">
      <c r="C41087" s="139"/>
      <c r="D41087" s="139"/>
    </row>
    <row r="41088" spans="3:4" ht="15" customHeight="1">
      <c r="C41088" s="139"/>
      <c r="D41088" s="139"/>
    </row>
    <row r="41089" spans="3:4" ht="15" customHeight="1">
      <c r="C41089" s="139"/>
      <c r="D41089" s="139"/>
    </row>
    <row r="41090" spans="3:4" ht="15" customHeight="1">
      <c r="C41090" s="139"/>
      <c r="D41090" s="139"/>
    </row>
    <row r="41091" spans="3:4" ht="15" customHeight="1">
      <c r="C41091" s="139"/>
      <c r="D41091" s="139"/>
    </row>
    <row r="41092" spans="3:4" ht="15" customHeight="1">
      <c r="C41092" s="139"/>
      <c r="D41092" s="139"/>
    </row>
    <row r="41093" spans="3:4" ht="15" customHeight="1">
      <c r="C41093" s="139"/>
      <c r="D41093" s="139"/>
    </row>
    <row r="41094" spans="3:4" ht="15" customHeight="1">
      <c r="C41094" s="139"/>
      <c r="D41094" s="139"/>
    </row>
    <row r="41095" spans="3:4" ht="15" customHeight="1">
      <c r="C41095" s="139"/>
      <c r="D41095" s="139"/>
    </row>
    <row r="41096" spans="3:4" ht="15" customHeight="1">
      <c r="C41096" s="139"/>
      <c r="D41096" s="139"/>
    </row>
    <row r="41097" spans="3:4" ht="15" customHeight="1">
      <c r="C41097" s="139"/>
      <c r="D41097" s="139"/>
    </row>
    <row r="41098" spans="3:4" ht="15" customHeight="1">
      <c r="C41098" s="139"/>
      <c r="D41098" s="139"/>
    </row>
    <row r="41099" spans="3:4" ht="15" customHeight="1">
      <c r="C41099" s="139"/>
      <c r="D41099" s="139"/>
    </row>
    <row r="41100" spans="3:4" ht="15" customHeight="1">
      <c r="C41100" s="139"/>
      <c r="D41100" s="139"/>
    </row>
    <row r="41101" spans="3:4" ht="15" customHeight="1">
      <c r="C41101" s="139"/>
      <c r="D41101" s="139"/>
    </row>
    <row r="41102" spans="3:4" ht="15" customHeight="1">
      <c r="C41102" s="139"/>
      <c r="D41102" s="139"/>
    </row>
    <row r="41103" spans="3:4" ht="15" customHeight="1">
      <c r="C41103" s="139"/>
      <c r="D41103" s="139"/>
    </row>
    <row r="41104" spans="3:4" ht="15" customHeight="1">
      <c r="C41104" s="139"/>
      <c r="D41104" s="139"/>
    </row>
    <row r="41105" spans="3:4" ht="15" customHeight="1">
      <c r="C41105" s="139"/>
      <c r="D41105" s="139"/>
    </row>
    <row r="41106" spans="3:4" ht="15" customHeight="1">
      <c r="C41106" s="139"/>
      <c r="D41106" s="139"/>
    </row>
    <row r="41107" spans="3:4" ht="15" customHeight="1">
      <c r="C41107" s="139"/>
      <c r="D41107" s="139"/>
    </row>
    <row r="41108" spans="3:4" ht="15" customHeight="1">
      <c r="C41108" s="139"/>
      <c r="D41108" s="139"/>
    </row>
    <row r="41109" spans="3:4" ht="15" customHeight="1">
      <c r="C41109" s="139"/>
      <c r="D41109" s="139"/>
    </row>
    <row r="41110" spans="3:4" ht="15" customHeight="1">
      <c r="C41110" s="139"/>
      <c r="D41110" s="139"/>
    </row>
    <row r="41111" spans="3:4" ht="15" customHeight="1">
      <c r="C41111" s="139"/>
      <c r="D41111" s="139"/>
    </row>
    <row r="41112" spans="3:4" ht="15" customHeight="1">
      <c r="C41112" s="139"/>
      <c r="D41112" s="139"/>
    </row>
    <row r="41113" spans="3:4" ht="15" customHeight="1">
      <c r="C41113" s="139"/>
      <c r="D41113" s="139"/>
    </row>
    <row r="41114" spans="3:4" ht="15" customHeight="1">
      <c r="C41114" s="139"/>
      <c r="D41114" s="139"/>
    </row>
    <row r="41115" spans="3:4" ht="15" customHeight="1">
      <c r="C41115" s="139"/>
      <c r="D41115" s="139"/>
    </row>
    <row r="41116" spans="3:4" ht="15" customHeight="1">
      <c r="C41116" s="139"/>
      <c r="D41116" s="139"/>
    </row>
    <row r="41117" spans="3:4" ht="15" customHeight="1">
      <c r="C41117" s="139"/>
      <c r="D41117" s="139"/>
    </row>
    <row r="41118" spans="3:4" ht="15" customHeight="1">
      <c r="C41118" s="139"/>
      <c r="D41118" s="139"/>
    </row>
    <row r="41119" spans="3:4" ht="15" customHeight="1">
      <c r="C41119" s="139"/>
      <c r="D41119" s="139"/>
    </row>
    <row r="41120" spans="3:4" ht="15" customHeight="1">
      <c r="C41120" s="139"/>
      <c r="D41120" s="139"/>
    </row>
    <row r="41121" spans="3:4" ht="15" customHeight="1">
      <c r="C41121" s="139"/>
      <c r="D41121" s="139"/>
    </row>
    <row r="41122" spans="3:4" ht="15" customHeight="1">
      <c r="C41122" s="139"/>
      <c r="D41122" s="139"/>
    </row>
    <row r="41123" spans="3:4" ht="15" customHeight="1">
      <c r="C41123" s="139"/>
      <c r="D41123" s="139"/>
    </row>
    <row r="41124" spans="3:4" ht="15" customHeight="1">
      <c r="C41124" s="139"/>
      <c r="D41124" s="139"/>
    </row>
    <row r="41125" spans="3:4" ht="15" customHeight="1">
      <c r="C41125" s="139"/>
      <c r="D41125" s="139"/>
    </row>
    <row r="41126" spans="3:4" ht="15" customHeight="1">
      <c r="C41126" s="139"/>
      <c r="D41126" s="139"/>
    </row>
    <row r="41127" spans="3:4" ht="15" customHeight="1">
      <c r="C41127" s="139"/>
      <c r="D41127" s="139"/>
    </row>
    <row r="41128" spans="3:4" ht="15" customHeight="1">
      <c r="C41128" s="139"/>
      <c r="D41128" s="139"/>
    </row>
    <row r="41129" spans="3:4" ht="15" customHeight="1">
      <c r="C41129" s="139"/>
      <c r="D41129" s="139"/>
    </row>
    <row r="41130" spans="3:4" ht="15" customHeight="1">
      <c r="C41130" s="139"/>
      <c r="D41130" s="139"/>
    </row>
    <row r="41131" spans="3:4" ht="15" customHeight="1">
      <c r="C41131" s="139"/>
      <c r="D41131" s="139"/>
    </row>
    <row r="41132" spans="3:4" ht="15" customHeight="1">
      <c r="C41132" s="139"/>
      <c r="D41132" s="139"/>
    </row>
    <row r="41133" spans="3:4" ht="15" customHeight="1">
      <c r="C41133" s="139"/>
      <c r="D41133" s="139"/>
    </row>
    <row r="41134" spans="3:4" ht="15" customHeight="1">
      <c r="C41134" s="139"/>
      <c r="D41134" s="139"/>
    </row>
    <row r="41135" spans="3:4" ht="15" customHeight="1">
      <c r="C41135" s="139"/>
      <c r="D41135" s="139"/>
    </row>
    <row r="41136" spans="3:4" ht="15" customHeight="1">
      <c r="C41136" s="139"/>
      <c r="D41136" s="139"/>
    </row>
    <row r="41137" spans="3:4" ht="15" customHeight="1">
      <c r="C41137" s="139"/>
      <c r="D41137" s="139"/>
    </row>
    <row r="41138" spans="3:4" ht="15" customHeight="1">
      <c r="C41138" s="139"/>
      <c r="D41138" s="139"/>
    </row>
    <row r="41139" spans="3:4" ht="15" customHeight="1">
      <c r="C41139" s="139"/>
      <c r="D41139" s="139"/>
    </row>
    <row r="41140" spans="3:4" ht="15" customHeight="1">
      <c r="C41140" s="139"/>
      <c r="D41140" s="139"/>
    </row>
    <row r="41141" spans="3:4" ht="15" customHeight="1">
      <c r="C41141" s="139"/>
      <c r="D41141" s="139"/>
    </row>
    <row r="41142" spans="3:4" ht="15" customHeight="1">
      <c r="C41142" s="139"/>
      <c r="D41142" s="139"/>
    </row>
    <row r="41143" spans="3:4" ht="15" customHeight="1">
      <c r="C41143" s="139"/>
      <c r="D41143" s="139"/>
    </row>
    <row r="41144" spans="3:4" ht="15" customHeight="1">
      <c r="C41144" s="139"/>
      <c r="D41144" s="139"/>
    </row>
    <row r="41145" spans="3:4" ht="15" customHeight="1">
      <c r="C41145" s="139"/>
      <c r="D41145" s="139"/>
    </row>
    <row r="41146" spans="3:4" ht="15" customHeight="1">
      <c r="C41146" s="139"/>
      <c r="D41146" s="139"/>
    </row>
    <row r="41147" spans="3:4" ht="15" customHeight="1">
      <c r="C41147" s="139"/>
      <c r="D41147" s="139"/>
    </row>
    <row r="41148" spans="3:4" ht="15" customHeight="1">
      <c r="C41148" s="139"/>
      <c r="D41148" s="139"/>
    </row>
    <row r="41149" spans="3:4" ht="15" customHeight="1">
      <c r="C41149" s="139"/>
      <c r="D41149" s="139"/>
    </row>
    <row r="41150" spans="3:4" ht="15" customHeight="1">
      <c r="C41150" s="139"/>
      <c r="D41150" s="139"/>
    </row>
    <row r="41151" spans="3:4" ht="15" customHeight="1">
      <c r="C41151" s="139"/>
      <c r="D41151" s="139"/>
    </row>
    <row r="41152" spans="3:4" ht="15" customHeight="1">
      <c r="C41152" s="139"/>
      <c r="D41152" s="139"/>
    </row>
    <row r="41153" spans="3:4" ht="15" customHeight="1">
      <c r="C41153" s="139"/>
      <c r="D41153" s="139"/>
    </row>
    <row r="41154" spans="3:4" ht="15" customHeight="1">
      <c r="C41154" s="139"/>
      <c r="D41154" s="139"/>
    </row>
    <row r="41155" spans="3:4" ht="15" customHeight="1">
      <c r="C41155" s="139"/>
      <c r="D41155" s="139"/>
    </row>
    <row r="41156" spans="3:4" ht="15" customHeight="1">
      <c r="C41156" s="139"/>
      <c r="D41156" s="139"/>
    </row>
    <row r="41157" spans="3:4" ht="15" customHeight="1">
      <c r="C41157" s="139"/>
      <c r="D41157" s="139"/>
    </row>
    <row r="41158" spans="3:4" ht="15" customHeight="1">
      <c r="C41158" s="139"/>
      <c r="D41158" s="139"/>
    </row>
    <row r="41159" spans="3:4" ht="15" customHeight="1">
      <c r="C41159" s="139"/>
      <c r="D41159" s="139"/>
    </row>
    <row r="41160" spans="3:4" ht="15" customHeight="1">
      <c r="C41160" s="139"/>
      <c r="D41160" s="139"/>
    </row>
    <row r="41161" spans="3:4" ht="15" customHeight="1">
      <c r="C41161" s="139"/>
      <c r="D41161" s="139"/>
    </row>
    <row r="41162" spans="3:4" ht="15" customHeight="1">
      <c r="C41162" s="139"/>
      <c r="D41162" s="139"/>
    </row>
    <row r="41163" spans="3:4" ht="15" customHeight="1">
      <c r="C41163" s="139"/>
      <c r="D41163" s="139"/>
    </row>
    <row r="41164" spans="3:4" ht="15" customHeight="1">
      <c r="C41164" s="139"/>
      <c r="D41164" s="139"/>
    </row>
    <row r="41165" spans="3:4" ht="15" customHeight="1">
      <c r="C41165" s="139"/>
      <c r="D41165" s="139"/>
    </row>
    <row r="41166" spans="3:4" ht="15" customHeight="1">
      <c r="C41166" s="139"/>
      <c r="D41166" s="139"/>
    </row>
    <row r="41167" spans="3:4" ht="15" customHeight="1">
      <c r="C41167" s="139"/>
      <c r="D41167" s="139"/>
    </row>
    <row r="41168" spans="3:4" ht="15" customHeight="1">
      <c r="C41168" s="139"/>
      <c r="D41168" s="139"/>
    </row>
    <row r="41169" spans="3:4" ht="15" customHeight="1">
      <c r="C41169" s="139"/>
      <c r="D41169" s="139"/>
    </row>
    <row r="41170" spans="3:4" ht="15" customHeight="1">
      <c r="C41170" s="139"/>
      <c r="D41170" s="139"/>
    </row>
    <row r="41171" spans="3:4" ht="15" customHeight="1">
      <c r="C41171" s="139"/>
      <c r="D41171" s="139"/>
    </row>
    <row r="41172" spans="3:4" ht="15" customHeight="1">
      <c r="C41172" s="139"/>
      <c r="D41172" s="139"/>
    </row>
    <row r="41173" spans="3:4" ht="15" customHeight="1">
      <c r="C41173" s="139"/>
      <c r="D41173" s="139"/>
    </row>
    <row r="41174" spans="3:4" ht="15" customHeight="1">
      <c r="C41174" s="139"/>
      <c r="D41174" s="139"/>
    </row>
    <row r="41175" spans="3:4" ht="15" customHeight="1">
      <c r="C41175" s="139"/>
      <c r="D41175" s="139"/>
    </row>
    <row r="41176" spans="3:4" ht="15" customHeight="1">
      <c r="C41176" s="139"/>
      <c r="D41176" s="139"/>
    </row>
    <row r="41177" spans="3:4" ht="15" customHeight="1">
      <c r="C41177" s="139"/>
      <c r="D41177" s="139"/>
    </row>
    <row r="41178" spans="3:4" ht="15" customHeight="1">
      <c r="C41178" s="139"/>
      <c r="D41178" s="139"/>
    </row>
    <row r="41179" spans="3:4" ht="15" customHeight="1">
      <c r="C41179" s="139"/>
      <c r="D41179" s="139"/>
    </row>
    <row r="41180" spans="3:4" ht="15" customHeight="1">
      <c r="C41180" s="139"/>
      <c r="D41180" s="139"/>
    </row>
    <row r="41181" spans="3:4" ht="15" customHeight="1">
      <c r="C41181" s="139"/>
      <c r="D41181" s="139"/>
    </row>
    <row r="41182" spans="3:4" ht="15" customHeight="1">
      <c r="C41182" s="139"/>
      <c r="D41182" s="139"/>
    </row>
    <row r="41183" spans="3:4" ht="15" customHeight="1">
      <c r="C41183" s="139"/>
      <c r="D41183" s="139"/>
    </row>
    <row r="41184" spans="3:4" ht="15" customHeight="1">
      <c r="C41184" s="139"/>
      <c r="D41184" s="139"/>
    </row>
    <row r="41185" spans="3:4" ht="15" customHeight="1">
      <c r="C41185" s="139"/>
      <c r="D41185" s="139"/>
    </row>
    <row r="41186" spans="3:4" ht="15" customHeight="1">
      <c r="C41186" s="139"/>
      <c r="D41186" s="139"/>
    </row>
    <row r="41187" spans="3:4" ht="15" customHeight="1">
      <c r="C41187" s="139"/>
      <c r="D41187" s="139"/>
    </row>
    <row r="41188" spans="3:4" ht="15" customHeight="1">
      <c r="C41188" s="139"/>
      <c r="D41188" s="139"/>
    </row>
    <row r="41189" spans="3:4" ht="15" customHeight="1">
      <c r="C41189" s="139"/>
      <c r="D41189" s="139"/>
    </row>
    <row r="41190" spans="3:4" ht="15" customHeight="1">
      <c r="C41190" s="139"/>
      <c r="D41190" s="139"/>
    </row>
    <row r="41191" spans="3:4" ht="15" customHeight="1">
      <c r="C41191" s="139"/>
      <c r="D41191" s="139"/>
    </row>
    <row r="41192" spans="3:4" ht="15" customHeight="1">
      <c r="C41192" s="139"/>
      <c r="D41192" s="139"/>
    </row>
    <row r="41193" spans="3:4" ht="15" customHeight="1">
      <c r="C41193" s="139"/>
      <c r="D41193" s="139"/>
    </row>
    <row r="41194" spans="3:4" ht="15" customHeight="1">
      <c r="C41194" s="139"/>
      <c r="D41194" s="139"/>
    </row>
    <row r="41195" spans="3:4" ht="15" customHeight="1">
      <c r="C41195" s="139"/>
      <c r="D41195" s="139"/>
    </row>
    <row r="41196" spans="3:4" ht="15" customHeight="1">
      <c r="C41196" s="139"/>
      <c r="D41196" s="139"/>
    </row>
    <row r="41197" spans="3:4" ht="15" customHeight="1">
      <c r="C41197" s="139"/>
      <c r="D41197" s="139"/>
    </row>
    <row r="41198" spans="3:4" ht="15" customHeight="1">
      <c r="C41198" s="139"/>
      <c r="D41198" s="139"/>
    </row>
    <row r="41199" spans="3:4" ht="15" customHeight="1">
      <c r="C41199" s="139"/>
      <c r="D41199" s="139"/>
    </row>
    <row r="41200" spans="3:4" ht="15" customHeight="1">
      <c r="C41200" s="139"/>
      <c r="D41200" s="139"/>
    </row>
    <row r="41201" spans="3:4" ht="15" customHeight="1">
      <c r="C41201" s="139"/>
      <c r="D41201" s="139"/>
    </row>
    <row r="41202" spans="3:4" ht="15" customHeight="1">
      <c r="C41202" s="139"/>
      <c r="D41202" s="139"/>
    </row>
    <row r="41203" spans="3:4" ht="15" customHeight="1">
      <c r="C41203" s="139"/>
      <c r="D41203" s="139"/>
    </row>
    <row r="41204" spans="3:4" ht="15" customHeight="1">
      <c r="C41204" s="139"/>
      <c r="D41204" s="139"/>
    </row>
    <row r="41205" spans="3:4" ht="15" customHeight="1">
      <c r="C41205" s="139"/>
      <c r="D41205" s="139"/>
    </row>
    <row r="41206" spans="3:4" ht="15" customHeight="1">
      <c r="C41206" s="139"/>
      <c r="D41206" s="139"/>
    </row>
    <row r="41207" spans="3:4" ht="15" customHeight="1">
      <c r="C41207" s="139"/>
      <c r="D41207" s="139"/>
    </row>
    <row r="41208" spans="3:4" ht="15" customHeight="1">
      <c r="C41208" s="139"/>
      <c r="D41208" s="139"/>
    </row>
    <row r="41209" spans="3:4" ht="15" customHeight="1">
      <c r="C41209" s="139"/>
      <c r="D41209" s="139"/>
    </row>
    <row r="41210" spans="3:4" ht="15" customHeight="1">
      <c r="C41210" s="139"/>
      <c r="D41210" s="139"/>
    </row>
    <row r="41211" spans="3:4" ht="15" customHeight="1">
      <c r="C41211" s="139"/>
      <c r="D41211" s="139"/>
    </row>
    <row r="41212" spans="3:4" ht="15" customHeight="1">
      <c r="C41212" s="139"/>
      <c r="D41212" s="139"/>
    </row>
    <row r="41213" spans="3:4" ht="15" customHeight="1">
      <c r="C41213" s="139"/>
      <c r="D41213" s="139"/>
    </row>
    <row r="41214" spans="3:4" ht="15" customHeight="1">
      <c r="C41214" s="139"/>
      <c r="D41214" s="139"/>
    </row>
    <row r="41215" spans="3:4" ht="15" customHeight="1">
      <c r="C41215" s="139"/>
      <c r="D41215" s="139"/>
    </row>
    <row r="41216" spans="3:4" ht="15" customHeight="1">
      <c r="C41216" s="139"/>
      <c r="D41216" s="139"/>
    </row>
    <row r="41217" spans="3:4" ht="15" customHeight="1">
      <c r="C41217" s="139"/>
      <c r="D41217" s="139"/>
    </row>
    <row r="41218" spans="3:4" ht="15" customHeight="1">
      <c r="C41218" s="139"/>
      <c r="D41218" s="139"/>
    </row>
    <row r="41219" spans="3:4" ht="15" customHeight="1">
      <c r="C41219" s="139"/>
      <c r="D41219" s="139"/>
    </row>
    <row r="41220" spans="3:4" ht="15" customHeight="1">
      <c r="C41220" s="139"/>
      <c r="D41220" s="139"/>
    </row>
    <row r="41221" spans="3:4" ht="15" customHeight="1">
      <c r="C41221" s="139"/>
      <c r="D41221" s="139"/>
    </row>
    <row r="41222" spans="3:4" ht="15" customHeight="1">
      <c r="C41222" s="139"/>
      <c r="D41222" s="139"/>
    </row>
    <row r="41223" spans="3:4" ht="15" customHeight="1">
      <c r="C41223" s="139"/>
      <c r="D41223" s="139"/>
    </row>
    <row r="41224" spans="3:4" ht="15" customHeight="1">
      <c r="C41224" s="139"/>
      <c r="D41224" s="139"/>
    </row>
    <row r="41225" spans="3:4" ht="15" customHeight="1">
      <c r="C41225" s="139"/>
      <c r="D41225" s="139"/>
    </row>
    <row r="41226" spans="3:4" ht="15" customHeight="1">
      <c r="C41226" s="139"/>
      <c r="D41226" s="139"/>
    </row>
    <row r="41227" spans="3:4" ht="15" customHeight="1">
      <c r="C41227" s="139"/>
      <c r="D41227" s="139"/>
    </row>
    <row r="41228" spans="3:4" ht="15" customHeight="1">
      <c r="C41228" s="139"/>
      <c r="D41228" s="139"/>
    </row>
    <row r="41229" spans="3:4" ht="15" customHeight="1">
      <c r="C41229" s="139"/>
      <c r="D41229" s="139"/>
    </row>
    <row r="41230" spans="3:4" ht="15" customHeight="1">
      <c r="C41230" s="139"/>
      <c r="D41230" s="139"/>
    </row>
    <row r="41231" spans="3:4" ht="15" customHeight="1">
      <c r="C41231" s="139"/>
      <c r="D41231" s="139"/>
    </row>
    <row r="41232" spans="3:4" ht="15" customHeight="1">
      <c r="C41232" s="139"/>
      <c r="D41232" s="139"/>
    </row>
    <row r="41233" spans="3:4" ht="15" customHeight="1">
      <c r="C41233" s="139"/>
      <c r="D41233" s="139"/>
    </row>
    <row r="41234" spans="3:4" ht="15" customHeight="1">
      <c r="C41234" s="139"/>
      <c r="D41234" s="139"/>
    </row>
    <row r="41235" spans="3:4" ht="15" customHeight="1">
      <c r="C41235" s="139"/>
      <c r="D41235" s="139"/>
    </row>
    <row r="41236" spans="3:4" ht="15" customHeight="1">
      <c r="C41236" s="139"/>
      <c r="D41236" s="139"/>
    </row>
    <row r="41237" spans="3:4" ht="15" customHeight="1">
      <c r="C41237" s="139"/>
      <c r="D41237" s="139"/>
    </row>
    <row r="41238" spans="3:4" ht="15" customHeight="1">
      <c r="C41238" s="139"/>
      <c r="D41238" s="139"/>
    </row>
    <row r="41239" spans="3:4" ht="15" customHeight="1">
      <c r="C41239" s="139"/>
      <c r="D41239" s="139"/>
    </row>
    <row r="41240" spans="3:4" ht="15" customHeight="1">
      <c r="C41240" s="139"/>
      <c r="D41240" s="139"/>
    </row>
    <row r="41241" spans="3:4" ht="15" customHeight="1">
      <c r="C41241" s="139"/>
      <c r="D41241" s="139"/>
    </row>
    <row r="41242" spans="3:4" ht="15" customHeight="1">
      <c r="C41242" s="139"/>
      <c r="D41242" s="139"/>
    </row>
    <row r="41243" spans="3:4" ht="15" customHeight="1">
      <c r="C41243" s="139"/>
      <c r="D41243" s="139"/>
    </row>
    <row r="41244" spans="3:4" ht="15" customHeight="1">
      <c r="C41244" s="139"/>
      <c r="D41244" s="139"/>
    </row>
    <row r="41245" spans="3:4" ht="15" customHeight="1">
      <c r="C41245" s="139"/>
      <c r="D41245" s="139"/>
    </row>
    <row r="41246" spans="3:4" ht="15" customHeight="1">
      <c r="C41246" s="139"/>
      <c r="D41246" s="139"/>
    </row>
    <row r="41247" spans="3:4" ht="15" customHeight="1">
      <c r="C41247" s="139"/>
      <c r="D41247" s="139"/>
    </row>
    <row r="41248" spans="3:4" ht="15" customHeight="1">
      <c r="C41248" s="139"/>
      <c r="D41248" s="139"/>
    </row>
    <row r="41249" spans="3:4" ht="15" customHeight="1">
      <c r="C41249" s="139"/>
      <c r="D41249" s="139"/>
    </row>
    <row r="41250" spans="3:4" ht="15" customHeight="1">
      <c r="C41250" s="139"/>
      <c r="D41250" s="139"/>
    </row>
    <row r="41251" spans="3:4" ht="15" customHeight="1">
      <c r="C41251" s="139"/>
      <c r="D41251" s="139"/>
    </row>
    <row r="41252" spans="3:4" ht="15" customHeight="1">
      <c r="C41252" s="139"/>
      <c r="D41252" s="139"/>
    </row>
    <row r="41253" spans="3:4" ht="15" customHeight="1">
      <c r="C41253" s="139"/>
      <c r="D41253" s="139"/>
    </row>
    <row r="41254" spans="3:4" ht="15" customHeight="1">
      <c r="C41254" s="139"/>
      <c r="D41254" s="139"/>
    </row>
    <row r="41255" spans="3:4" ht="15" customHeight="1">
      <c r="C41255" s="139"/>
      <c r="D41255" s="139"/>
    </row>
    <row r="41256" spans="3:4" ht="15" customHeight="1">
      <c r="C41256" s="139"/>
      <c r="D41256" s="139"/>
    </row>
    <row r="41257" spans="3:4" ht="15" customHeight="1">
      <c r="C41257" s="139"/>
      <c r="D41257" s="139"/>
    </row>
    <row r="41258" spans="3:4" ht="15" customHeight="1">
      <c r="C41258" s="139"/>
      <c r="D41258" s="139"/>
    </row>
    <row r="41259" spans="3:4" ht="15" customHeight="1">
      <c r="C41259" s="139"/>
      <c r="D41259" s="139"/>
    </row>
    <row r="41260" spans="3:4" ht="15" customHeight="1">
      <c r="C41260" s="139"/>
      <c r="D41260" s="139"/>
    </row>
    <row r="41261" spans="3:4" ht="15" customHeight="1">
      <c r="C41261" s="139"/>
      <c r="D41261" s="139"/>
    </row>
    <row r="41262" spans="3:4" ht="15" customHeight="1">
      <c r="C41262" s="139"/>
      <c r="D41262" s="139"/>
    </row>
    <row r="41263" spans="3:4" ht="15" customHeight="1">
      <c r="C41263" s="139"/>
      <c r="D41263" s="139"/>
    </row>
    <row r="41264" spans="3:4" ht="15" customHeight="1">
      <c r="C41264" s="139"/>
      <c r="D41264" s="139"/>
    </row>
    <row r="41265" spans="3:4" ht="15" customHeight="1">
      <c r="C41265" s="139"/>
      <c r="D41265" s="139"/>
    </row>
    <row r="41266" spans="3:4" ht="15" customHeight="1">
      <c r="C41266" s="139"/>
      <c r="D41266" s="139"/>
    </row>
    <row r="41267" spans="3:4" ht="15" customHeight="1">
      <c r="C41267" s="139"/>
      <c r="D41267" s="139"/>
    </row>
    <row r="41268" spans="3:4" ht="15" customHeight="1">
      <c r="C41268" s="139"/>
      <c r="D41268" s="139"/>
    </row>
    <row r="41269" spans="3:4" ht="15" customHeight="1">
      <c r="C41269" s="139"/>
      <c r="D41269" s="139"/>
    </row>
    <row r="41270" spans="3:4" ht="15" customHeight="1">
      <c r="C41270" s="139"/>
      <c r="D41270" s="139"/>
    </row>
    <row r="41271" spans="3:4" ht="15" customHeight="1">
      <c r="C41271" s="139"/>
      <c r="D41271" s="139"/>
    </row>
    <row r="41272" spans="3:4" ht="15" customHeight="1">
      <c r="C41272" s="139"/>
      <c r="D41272" s="139"/>
    </row>
    <row r="41273" spans="3:4" ht="15" customHeight="1">
      <c r="C41273" s="139"/>
      <c r="D41273" s="139"/>
    </row>
    <row r="41274" spans="3:4" ht="15" customHeight="1">
      <c r="C41274" s="139"/>
      <c r="D41274" s="139"/>
    </row>
    <row r="41275" spans="3:4" ht="15" customHeight="1">
      <c r="C41275" s="139"/>
      <c r="D41275" s="139"/>
    </row>
    <row r="41276" spans="3:4" ht="15" customHeight="1">
      <c r="C41276" s="139"/>
      <c r="D41276" s="139"/>
    </row>
    <row r="41277" spans="3:4" ht="15" customHeight="1">
      <c r="C41277" s="139"/>
      <c r="D41277" s="139"/>
    </row>
    <row r="41278" spans="3:4" ht="15" customHeight="1">
      <c r="C41278" s="139"/>
      <c r="D41278" s="139"/>
    </row>
    <row r="41279" spans="3:4" ht="15" customHeight="1">
      <c r="C41279" s="139"/>
      <c r="D41279" s="139"/>
    </row>
    <row r="41280" spans="3:4" ht="15" customHeight="1">
      <c r="C41280" s="139"/>
      <c r="D41280" s="139"/>
    </row>
    <row r="41281" spans="3:4" ht="15" customHeight="1">
      <c r="C41281" s="139"/>
      <c r="D41281" s="139"/>
    </row>
    <row r="41282" spans="3:4" ht="15" customHeight="1">
      <c r="C41282" s="139"/>
      <c r="D41282" s="139"/>
    </row>
    <row r="41283" spans="3:4" ht="15" customHeight="1">
      <c r="C41283" s="139"/>
      <c r="D41283" s="139"/>
    </row>
    <row r="41284" spans="3:4" ht="15" customHeight="1">
      <c r="C41284" s="139"/>
      <c r="D41284" s="139"/>
    </row>
    <row r="41285" spans="3:4" ht="15" customHeight="1">
      <c r="C41285" s="139"/>
      <c r="D41285" s="139"/>
    </row>
    <row r="41286" spans="3:4" ht="15" customHeight="1">
      <c r="C41286" s="139"/>
      <c r="D41286" s="139"/>
    </row>
    <row r="41287" spans="3:4" ht="15" customHeight="1">
      <c r="C41287" s="139"/>
      <c r="D41287" s="139"/>
    </row>
    <row r="41288" spans="3:4" ht="15" customHeight="1">
      <c r="C41288" s="139"/>
      <c r="D41288" s="139"/>
    </row>
    <row r="41289" spans="3:4" ht="15" customHeight="1">
      <c r="C41289" s="139"/>
      <c r="D41289" s="139"/>
    </row>
    <row r="41290" spans="3:4" ht="15" customHeight="1">
      <c r="C41290" s="139"/>
      <c r="D41290" s="139"/>
    </row>
    <row r="41291" spans="3:4" ht="15" customHeight="1">
      <c r="C41291" s="139"/>
      <c r="D41291" s="139"/>
    </row>
    <row r="41292" spans="3:4" ht="15" customHeight="1">
      <c r="C41292" s="139"/>
      <c r="D41292" s="139"/>
    </row>
    <row r="41293" spans="3:4" ht="15" customHeight="1">
      <c r="C41293" s="139"/>
      <c r="D41293" s="139"/>
    </row>
    <row r="41294" spans="3:4" ht="15" customHeight="1">
      <c r="C41294" s="139"/>
      <c r="D41294" s="139"/>
    </row>
    <row r="41295" spans="3:4" ht="15" customHeight="1">
      <c r="C41295" s="139"/>
      <c r="D41295" s="139"/>
    </row>
    <row r="41296" spans="3:4" ht="15" customHeight="1">
      <c r="C41296" s="139"/>
      <c r="D41296" s="139"/>
    </row>
    <row r="41297" spans="3:4" ht="15" customHeight="1">
      <c r="C41297" s="139"/>
      <c r="D41297" s="139"/>
    </row>
    <row r="41298" spans="3:4" ht="15" customHeight="1">
      <c r="C41298" s="139"/>
      <c r="D41298" s="139"/>
    </row>
    <row r="41299" spans="3:4" ht="15" customHeight="1">
      <c r="C41299" s="139"/>
      <c r="D41299" s="139"/>
    </row>
    <row r="41300" spans="3:4" ht="15" customHeight="1">
      <c r="C41300" s="139"/>
      <c r="D41300" s="139"/>
    </row>
    <row r="41301" spans="3:4" ht="15" customHeight="1">
      <c r="C41301" s="139"/>
      <c r="D41301" s="139"/>
    </row>
    <row r="41302" spans="3:4" ht="15" customHeight="1">
      <c r="C41302" s="139"/>
      <c r="D41302" s="139"/>
    </row>
    <row r="41303" spans="3:4" ht="15" customHeight="1">
      <c r="C41303" s="139"/>
      <c r="D41303" s="139"/>
    </row>
    <row r="41304" spans="3:4" ht="15" customHeight="1">
      <c r="C41304" s="139"/>
      <c r="D41304" s="139"/>
    </row>
    <row r="41305" spans="3:4" ht="15" customHeight="1">
      <c r="C41305" s="139"/>
      <c r="D41305" s="139"/>
    </row>
    <row r="41306" spans="3:4" ht="15" customHeight="1">
      <c r="C41306" s="139"/>
      <c r="D41306" s="139"/>
    </row>
    <row r="41307" spans="3:4" ht="15" customHeight="1">
      <c r="C41307" s="139"/>
      <c r="D41307" s="139"/>
    </row>
    <row r="41308" spans="3:4" ht="15" customHeight="1">
      <c r="C41308" s="139"/>
      <c r="D41308" s="139"/>
    </row>
    <row r="41309" spans="3:4" ht="15" customHeight="1">
      <c r="C41309" s="139"/>
      <c r="D41309" s="139"/>
    </row>
    <row r="41310" spans="3:4" ht="15" customHeight="1">
      <c r="C41310" s="139"/>
      <c r="D41310" s="139"/>
    </row>
    <row r="41311" spans="3:4" ht="15" customHeight="1">
      <c r="C41311" s="139"/>
      <c r="D41311" s="139"/>
    </row>
    <row r="41312" spans="3:4" ht="15" customHeight="1">
      <c r="C41312" s="139"/>
      <c r="D41312" s="139"/>
    </row>
    <row r="41313" spans="3:4" ht="15" customHeight="1">
      <c r="C41313" s="139"/>
      <c r="D41313" s="139"/>
    </row>
    <row r="41314" spans="3:4" ht="15" customHeight="1">
      <c r="C41314" s="139"/>
      <c r="D41314" s="139"/>
    </row>
    <row r="41315" spans="3:4" ht="15" customHeight="1">
      <c r="C41315" s="139"/>
      <c r="D41315" s="139"/>
    </row>
    <row r="41316" spans="3:4" ht="15" customHeight="1">
      <c r="C41316" s="139"/>
      <c r="D41316" s="139"/>
    </row>
    <row r="41317" spans="3:4" ht="15" customHeight="1">
      <c r="C41317" s="139"/>
      <c r="D41317" s="139"/>
    </row>
    <row r="41318" spans="3:4" ht="15" customHeight="1">
      <c r="C41318" s="139"/>
      <c r="D41318" s="139"/>
    </row>
    <row r="41319" spans="3:4" ht="15" customHeight="1">
      <c r="C41319" s="139"/>
      <c r="D41319" s="139"/>
    </row>
    <row r="41320" spans="3:4" ht="15" customHeight="1">
      <c r="C41320" s="139"/>
      <c r="D41320" s="139"/>
    </row>
    <row r="41321" spans="3:4" ht="15" customHeight="1">
      <c r="C41321" s="139"/>
      <c r="D41321" s="139"/>
    </row>
    <row r="41322" spans="3:4" ht="15" customHeight="1">
      <c r="C41322" s="139"/>
      <c r="D41322" s="139"/>
    </row>
    <row r="41323" spans="3:4" ht="15" customHeight="1">
      <c r="C41323" s="139"/>
      <c r="D41323" s="139"/>
    </row>
    <row r="41324" spans="3:4" ht="15" customHeight="1">
      <c r="C41324" s="139"/>
      <c r="D41324" s="139"/>
    </row>
    <row r="41325" spans="3:4" ht="15" customHeight="1">
      <c r="C41325" s="139"/>
      <c r="D41325" s="139"/>
    </row>
    <row r="41326" spans="3:4" ht="15" customHeight="1">
      <c r="C41326" s="139"/>
      <c r="D41326" s="139"/>
    </row>
    <row r="41327" spans="3:4" ht="15" customHeight="1">
      <c r="C41327" s="139"/>
      <c r="D41327" s="139"/>
    </row>
    <row r="41328" spans="3:4" ht="15" customHeight="1">
      <c r="C41328" s="139"/>
      <c r="D41328" s="139"/>
    </row>
    <row r="41329" spans="3:4" ht="15" customHeight="1">
      <c r="C41329" s="139"/>
      <c r="D41329" s="139"/>
    </row>
    <row r="41330" spans="3:4" ht="15" customHeight="1">
      <c r="C41330" s="139"/>
      <c r="D41330" s="139"/>
    </row>
    <row r="41331" spans="3:4" ht="15" customHeight="1">
      <c r="C41331" s="139"/>
      <c r="D41331" s="139"/>
    </row>
    <row r="41332" spans="3:4" ht="15" customHeight="1">
      <c r="C41332" s="139"/>
      <c r="D41332" s="139"/>
    </row>
    <row r="41333" spans="3:4" ht="15" customHeight="1">
      <c r="C41333" s="139"/>
      <c r="D41333" s="139"/>
    </row>
    <row r="41334" spans="3:4" ht="15" customHeight="1">
      <c r="C41334" s="139"/>
      <c r="D41334" s="139"/>
    </row>
    <row r="41335" spans="3:4" ht="15" customHeight="1">
      <c r="C41335" s="139"/>
      <c r="D41335" s="139"/>
    </row>
    <row r="41336" spans="3:4" ht="15" customHeight="1">
      <c r="C41336" s="139"/>
      <c r="D41336" s="139"/>
    </row>
    <row r="41337" spans="3:4" ht="15" customHeight="1">
      <c r="C41337" s="139"/>
      <c r="D41337" s="139"/>
    </row>
    <row r="41338" spans="3:4" ht="15" customHeight="1">
      <c r="C41338" s="139"/>
      <c r="D41338" s="139"/>
    </row>
    <row r="41339" spans="3:4" ht="15" customHeight="1">
      <c r="C41339" s="139"/>
      <c r="D41339" s="139"/>
    </row>
    <row r="41340" spans="3:4" ht="15" customHeight="1">
      <c r="C41340" s="139"/>
      <c r="D41340" s="139"/>
    </row>
    <row r="41341" spans="3:4" ht="15" customHeight="1">
      <c r="C41341" s="139"/>
      <c r="D41341" s="139"/>
    </row>
    <row r="41342" spans="3:4" ht="15" customHeight="1">
      <c r="C41342" s="139"/>
      <c r="D41342" s="139"/>
    </row>
    <row r="41343" spans="3:4" ht="15" customHeight="1">
      <c r="C41343" s="139"/>
      <c r="D41343" s="139"/>
    </row>
    <row r="41344" spans="3:4" ht="15" customHeight="1">
      <c r="C41344" s="139"/>
      <c r="D41344" s="139"/>
    </row>
    <row r="41345" spans="3:4" ht="15" customHeight="1">
      <c r="C41345" s="139"/>
      <c r="D41345" s="139"/>
    </row>
    <row r="41346" spans="3:4" ht="15" customHeight="1">
      <c r="C41346" s="139"/>
      <c r="D41346" s="139"/>
    </row>
    <row r="41347" spans="3:4" ht="15" customHeight="1">
      <c r="C41347" s="139"/>
      <c r="D41347" s="139"/>
    </row>
    <row r="41348" spans="3:4" ht="15" customHeight="1">
      <c r="C41348" s="139"/>
      <c r="D41348" s="139"/>
    </row>
    <row r="41349" spans="3:4" ht="15" customHeight="1">
      <c r="C41349" s="139"/>
      <c r="D41349" s="139"/>
    </row>
    <row r="41350" spans="3:4" ht="15" customHeight="1">
      <c r="C41350" s="139"/>
      <c r="D41350" s="139"/>
    </row>
    <row r="41351" spans="3:4" ht="15" customHeight="1">
      <c r="C41351" s="139"/>
      <c r="D41351" s="139"/>
    </row>
    <row r="41352" spans="3:4" ht="15" customHeight="1">
      <c r="C41352" s="139"/>
      <c r="D41352" s="139"/>
    </row>
    <row r="41353" spans="3:4" ht="15" customHeight="1">
      <c r="C41353" s="139"/>
      <c r="D41353" s="139"/>
    </row>
    <row r="41354" spans="3:4" ht="15" customHeight="1">
      <c r="C41354" s="139"/>
      <c r="D41354" s="139"/>
    </row>
    <row r="41355" spans="3:4" ht="15" customHeight="1">
      <c r="C41355" s="139"/>
      <c r="D41355" s="139"/>
    </row>
    <row r="41356" spans="3:4" ht="15" customHeight="1">
      <c r="C41356" s="139"/>
      <c r="D41356" s="139"/>
    </row>
    <row r="41357" spans="3:4" ht="15" customHeight="1">
      <c r="C41357" s="139"/>
      <c r="D41357" s="139"/>
    </row>
    <row r="41358" spans="3:4" ht="15" customHeight="1">
      <c r="C41358" s="139"/>
      <c r="D41358" s="139"/>
    </row>
    <row r="41359" spans="3:4" ht="15" customHeight="1">
      <c r="C41359" s="139"/>
      <c r="D41359" s="139"/>
    </row>
    <row r="41360" spans="3:4" ht="15" customHeight="1">
      <c r="C41360" s="139"/>
      <c r="D41360" s="139"/>
    </row>
    <row r="41361" spans="3:4" ht="15" customHeight="1">
      <c r="C41361" s="139"/>
      <c r="D41361" s="139"/>
    </row>
    <row r="41362" spans="3:4" ht="15" customHeight="1">
      <c r="C41362" s="139"/>
      <c r="D41362" s="139"/>
    </row>
    <row r="41363" spans="3:4" ht="15" customHeight="1">
      <c r="C41363" s="139"/>
      <c r="D41363" s="139"/>
    </row>
    <row r="41364" spans="3:4" ht="15" customHeight="1">
      <c r="C41364" s="139"/>
      <c r="D41364" s="139"/>
    </row>
    <row r="41365" spans="3:4" ht="15" customHeight="1">
      <c r="C41365" s="139"/>
      <c r="D41365" s="139"/>
    </row>
    <row r="41366" spans="3:4" ht="15" customHeight="1">
      <c r="C41366" s="139"/>
      <c r="D41366" s="139"/>
    </row>
    <row r="41367" spans="3:4" ht="15" customHeight="1">
      <c r="C41367" s="139"/>
      <c r="D41367" s="139"/>
    </row>
    <row r="41368" spans="3:4" ht="15" customHeight="1">
      <c r="C41368" s="139"/>
      <c r="D41368" s="139"/>
    </row>
    <row r="41369" spans="3:4" ht="15" customHeight="1">
      <c r="C41369" s="139"/>
      <c r="D41369" s="139"/>
    </row>
    <row r="41370" spans="3:4" ht="15" customHeight="1">
      <c r="C41370" s="139"/>
      <c r="D41370" s="139"/>
    </row>
    <row r="41371" spans="3:4" ht="15" customHeight="1">
      <c r="C41371" s="139"/>
      <c r="D41371" s="139"/>
    </row>
    <row r="41372" spans="3:4" ht="15" customHeight="1">
      <c r="C41372" s="139"/>
      <c r="D41372" s="139"/>
    </row>
    <row r="41373" spans="3:4" ht="15" customHeight="1">
      <c r="C41373" s="139"/>
      <c r="D41373" s="139"/>
    </row>
    <row r="41374" spans="3:4" ht="15" customHeight="1">
      <c r="C41374" s="139"/>
      <c r="D41374" s="139"/>
    </row>
    <row r="41375" spans="3:4" ht="15" customHeight="1">
      <c r="C41375" s="139"/>
      <c r="D41375" s="139"/>
    </row>
    <row r="41376" spans="3:4" ht="15" customHeight="1">
      <c r="C41376" s="139"/>
      <c r="D41376" s="139"/>
    </row>
    <row r="41377" spans="3:4" ht="15" customHeight="1">
      <c r="C41377" s="139"/>
      <c r="D41377" s="139"/>
    </row>
    <row r="41378" spans="3:4" ht="15" customHeight="1">
      <c r="C41378" s="139"/>
      <c r="D41378" s="139"/>
    </row>
    <row r="41379" spans="3:4" ht="15" customHeight="1">
      <c r="C41379" s="139"/>
      <c r="D41379" s="139"/>
    </row>
    <row r="41380" spans="3:4" ht="15" customHeight="1">
      <c r="C41380" s="139"/>
      <c r="D41380" s="139"/>
    </row>
    <row r="41381" spans="3:4" ht="15" customHeight="1">
      <c r="C41381" s="139"/>
      <c r="D41381" s="139"/>
    </row>
    <row r="41382" spans="3:4" ht="15" customHeight="1">
      <c r="C41382" s="139"/>
      <c r="D41382" s="139"/>
    </row>
    <row r="41383" spans="3:4" ht="15" customHeight="1">
      <c r="C41383" s="139"/>
      <c r="D41383" s="139"/>
    </row>
    <row r="41384" spans="3:4" ht="15" customHeight="1">
      <c r="C41384" s="139"/>
      <c r="D41384" s="139"/>
    </row>
    <row r="41385" spans="3:4" ht="15" customHeight="1">
      <c r="C41385" s="139"/>
      <c r="D41385" s="139"/>
    </row>
    <row r="41386" spans="3:4" ht="15" customHeight="1">
      <c r="C41386" s="139"/>
      <c r="D41386" s="139"/>
    </row>
    <row r="41387" spans="3:4" ht="15" customHeight="1">
      <c r="C41387" s="139"/>
      <c r="D41387" s="139"/>
    </row>
    <row r="41388" spans="3:4" ht="15" customHeight="1">
      <c r="C41388" s="139"/>
      <c r="D41388" s="139"/>
    </row>
    <row r="41389" spans="3:4" ht="15" customHeight="1">
      <c r="C41389" s="139"/>
      <c r="D41389" s="139"/>
    </row>
    <row r="41390" spans="3:4" ht="15" customHeight="1">
      <c r="C41390" s="139"/>
      <c r="D41390" s="139"/>
    </row>
    <row r="41391" spans="3:4" ht="15" customHeight="1">
      <c r="C41391" s="139"/>
      <c r="D41391" s="139"/>
    </row>
    <row r="41392" spans="3:4" ht="15" customHeight="1">
      <c r="C41392" s="139"/>
      <c r="D41392" s="139"/>
    </row>
    <row r="41393" spans="3:4" ht="15" customHeight="1">
      <c r="C41393" s="139"/>
      <c r="D41393" s="139"/>
    </row>
    <row r="41394" spans="3:4" ht="15" customHeight="1">
      <c r="C41394" s="139"/>
      <c r="D41394" s="139"/>
    </row>
    <row r="41395" spans="3:4" ht="15" customHeight="1">
      <c r="C41395" s="139"/>
      <c r="D41395" s="139"/>
    </row>
    <row r="41396" spans="3:4" ht="15" customHeight="1">
      <c r="C41396" s="139"/>
      <c r="D41396" s="139"/>
    </row>
    <row r="41397" spans="3:4" ht="15" customHeight="1">
      <c r="C41397" s="139"/>
      <c r="D41397" s="139"/>
    </row>
    <row r="41398" spans="3:4" ht="15" customHeight="1">
      <c r="C41398" s="139"/>
      <c r="D41398" s="139"/>
    </row>
    <row r="41399" spans="3:4" ht="15" customHeight="1">
      <c r="C41399" s="139"/>
      <c r="D41399" s="139"/>
    </row>
    <row r="41400" spans="3:4" ht="15" customHeight="1">
      <c r="C41400" s="139"/>
      <c r="D41400" s="139"/>
    </row>
    <row r="41401" spans="3:4" ht="15" customHeight="1">
      <c r="C41401" s="139"/>
      <c r="D41401" s="139"/>
    </row>
    <row r="41402" spans="3:4" ht="15" customHeight="1">
      <c r="C41402" s="139"/>
      <c r="D41402" s="139"/>
    </row>
    <row r="41403" spans="3:4" ht="15" customHeight="1">
      <c r="C41403" s="139"/>
      <c r="D41403" s="139"/>
    </row>
    <row r="41404" spans="3:4" ht="15" customHeight="1">
      <c r="C41404" s="139"/>
      <c r="D41404" s="139"/>
    </row>
    <row r="41405" spans="3:4" ht="15" customHeight="1">
      <c r="C41405" s="139"/>
      <c r="D41405" s="139"/>
    </row>
    <row r="41406" spans="3:4" ht="15" customHeight="1">
      <c r="C41406" s="139"/>
      <c r="D41406" s="139"/>
    </row>
    <row r="41407" spans="3:4" ht="15" customHeight="1">
      <c r="C41407" s="139"/>
      <c r="D41407" s="139"/>
    </row>
    <row r="41408" spans="3:4" ht="15" customHeight="1">
      <c r="C41408" s="139"/>
      <c r="D41408" s="139"/>
    </row>
    <row r="41409" spans="3:4" ht="15" customHeight="1">
      <c r="C41409" s="139"/>
      <c r="D41409" s="139"/>
    </row>
    <row r="41410" spans="3:4" ht="15" customHeight="1">
      <c r="C41410" s="139"/>
      <c r="D41410" s="139"/>
    </row>
    <row r="41411" spans="3:4" ht="15" customHeight="1">
      <c r="C41411" s="139"/>
      <c r="D41411" s="139"/>
    </row>
    <row r="41412" spans="3:4" ht="15" customHeight="1">
      <c r="C41412" s="139"/>
      <c r="D41412" s="139"/>
    </row>
    <row r="41413" spans="3:4" ht="15" customHeight="1">
      <c r="C41413" s="139"/>
      <c r="D41413" s="139"/>
    </row>
    <row r="41414" spans="3:4" ht="15" customHeight="1">
      <c r="C41414" s="139"/>
      <c r="D41414" s="139"/>
    </row>
    <row r="41415" spans="3:4" ht="15" customHeight="1">
      <c r="C41415" s="139"/>
      <c r="D41415" s="139"/>
    </row>
    <row r="41416" spans="3:4" ht="15" customHeight="1">
      <c r="C41416" s="139"/>
      <c r="D41416" s="139"/>
    </row>
    <row r="41417" spans="3:4" ht="15" customHeight="1">
      <c r="C41417" s="139"/>
      <c r="D41417" s="139"/>
    </row>
    <row r="41418" spans="3:4" ht="15" customHeight="1">
      <c r="C41418" s="139"/>
      <c r="D41418" s="139"/>
    </row>
    <row r="41419" spans="3:4" ht="15" customHeight="1">
      <c r="C41419" s="139"/>
      <c r="D41419" s="139"/>
    </row>
    <row r="41420" spans="3:4" ht="15" customHeight="1">
      <c r="C41420" s="139"/>
      <c r="D41420" s="139"/>
    </row>
    <row r="41421" spans="3:4" ht="15" customHeight="1">
      <c r="C41421" s="139"/>
      <c r="D41421" s="139"/>
    </row>
    <row r="41422" spans="3:4" ht="15" customHeight="1">
      <c r="C41422" s="139"/>
      <c r="D41422" s="139"/>
    </row>
    <row r="41423" spans="3:4" ht="15" customHeight="1">
      <c r="C41423" s="139"/>
      <c r="D41423" s="139"/>
    </row>
    <row r="41424" spans="3:4" ht="15" customHeight="1">
      <c r="C41424" s="139"/>
      <c r="D41424" s="139"/>
    </row>
    <row r="41425" spans="3:4" ht="15" customHeight="1">
      <c r="C41425" s="139"/>
      <c r="D41425" s="139"/>
    </row>
    <row r="41426" spans="3:4" ht="15" customHeight="1">
      <c r="C41426" s="139"/>
      <c r="D41426" s="139"/>
    </row>
    <row r="41427" spans="3:4" ht="15" customHeight="1">
      <c r="C41427" s="139"/>
      <c r="D41427" s="139"/>
    </row>
    <row r="41428" spans="3:4" ht="15" customHeight="1">
      <c r="C41428" s="139"/>
      <c r="D41428" s="139"/>
    </row>
    <row r="41429" spans="3:4" ht="15" customHeight="1">
      <c r="C41429" s="139"/>
      <c r="D41429" s="139"/>
    </row>
    <row r="41430" spans="3:4" ht="15" customHeight="1">
      <c r="C41430" s="139"/>
      <c r="D41430" s="139"/>
    </row>
    <row r="41431" spans="3:4" ht="15" customHeight="1">
      <c r="C41431" s="139"/>
      <c r="D41431" s="139"/>
    </row>
    <row r="41432" spans="3:4" ht="15" customHeight="1">
      <c r="C41432" s="139"/>
      <c r="D41432" s="139"/>
    </row>
    <row r="41433" spans="3:4" ht="15" customHeight="1">
      <c r="C41433" s="139"/>
      <c r="D41433" s="139"/>
    </row>
    <row r="41434" spans="3:4" ht="15" customHeight="1">
      <c r="C41434" s="139"/>
      <c r="D41434" s="139"/>
    </row>
    <row r="41435" spans="3:4" ht="15" customHeight="1">
      <c r="C41435" s="139"/>
      <c r="D41435" s="139"/>
    </row>
    <row r="41436" spans="3:4" ht="15" customHeight="1">
      <c r="C41436" s="139"/>
      <c r="D41436" s="139"/>
    </row>
    <row r="41437" spans="3:4" ht="15" customHeight="1">
      <c r="C41437" s="139"/>
      <c r="D41437" s="139"/>
    </row>
    <row r="41438" spans="3:4" ht="15" customHeight="1">
      <c r="C41438" s="139"/>
      <c r="D41438" s="139"/>
    </row>
    <row r="41439" spans="3:4" ht="15" customHeight="1">
      <c r="C41439" s="139"/>
      <c r="D41439" s="139"/>
    </row>
    <row r="41440" spans="3:4" ht="15" customHeight="1">
      <c r="C41440" s="139"/>
      <c r="D41440" s="139"/>
    </row>
    <row r="41441" spans="3:4" ht="15" customHeight="1">
      <c r="C41441" s="139"/>
      <c r="D41441" s="139"/>
    </row>
    <row r="41442" spans="3:4" ht="15" customHeight="1">
      <c r="C41442" s="139"/>
      <c r="D41442" s="139"/>
    </row>
    <row r="41443" spans="3:4" ht="15" customHeight="1">
      <c r="C41443" s="139"/>
      <c r="D41443" s="139"/>
    </row>
    <row r="41444" spans="3:4" ht="15" customHeight="1">
      <c r="C41444" s="139"/>
      <c r="D41444" s="139"/>
    </row>
    <row r="41445" spans="3:4" ht="15" customHeight="1">
      <c r="C41445" s="139"/>
      <c r="D41445" s="139"/>
    </row>
    <row r="41446" spans="3:4" ht="15" customHeight="1">
      <c r="C41446" s="139"/>
      <c r="D41446" s="139"/>
    </row>
    <row r="41447" spans="3:4" ht="15" customHeight="1">
      <c r="C41447" s="139"/>
      <c r="D41447" s="139"/>
    </row>
    <row r="41448" spans="3:4" ht="15" customHeight="1">
      <c r="C41448" s="139"/>
      <c r="D41448" s="139"/>
    </row>
    <row r="41449" spans="3:4" ht="15" customHeight="1">
      <c r="C41449" s="139"/>
      <c r="D41449" s="139"/>
    </row>
    <row r="41450" spans="3:4" ht="15" customHeight="1">
      <c r="C41450" s="139"/>
      <c r="D41450" s="139"/>
    </row>
    <row r="41451" spans="3:4" ht="15" customHeight="1">
      <c r="C41451" s="139"/>
      <c r="D41451" s="139"/>
    </row>
    <row r="41452" spans="3:4" ht="15" customHeight="1">
      <c r="C41452" s="139"/>
      <c r="D41452" s="139"/>
    </row>
    <row r="41453" spans="3:4" ht="15" customHeight="1">
      <c r="C41453" s="139"/>
      <c r="D41453" s="139"/>
    </row>
    <row r="41454" spans="3:4" ht="15" customHeight="1">
      <c r="C41454" s="139"/>
      <c r="D41454" s="139"/>
    </row>
    <row r="41455" spans="3:4" ht="15" customHeight="1">
      <c r="C41455" s="139"/>
      <c r="D41455" s="139"/>
    </row>
    <row r="41456" spans="3:4" ht="15" customHeight="1">
      <c r="C41456" s="139"/>
      <c r="D41456" s="139"/>
    </row>
    <row r="41457" spans="3:4" ht="15" customHeight="1">
      <c r="C41457" s="139"/>
      <c r="D41457" s="139"/>
    </row>
    <row r="41458" spans="3:4" ht="15" customHeight="1">
      <c r="C41458" s="139"/>
      <c r="D41458" s="139"/>
    </row>
    <row r="41459" spans="3:4" ht="15" customHeight="1">
      <c r="C41459" s="139"/>
      <c r="D41459" s="139"/>
    </row>
    <row r="41460" spans="3:4" ht="15" customHeight="1">
      <c r="C41460" s="139"/>
      <c r="D41460" s="139"/>
    </row>
    <row r="41461" spans="3:4" ht="15" customHeight="1">
      <c r="C41461" s="139"/>
      <c r="D41461" s="139"/>
    </row>
    <row r="41462" spans="3:4" ht="15" customHeight="1">
      <c r="C41462" s="139"/>
      <c r="D41462" s="139"/>
    </row>
    <row r="41463" spans="3:4" ht="15" customHeight="1">
      <c r="C41463" s="139"/>
      <c r="D41463" s="139"/>
    </row>
    <row r="41464" spans="3:4" ht="15" customHeight="1">
      <c r="C41464" s="139"/>
      <c r="D41464" s="139"/>
    </row>
    <row r="41465" spans="3:4" ht="15" customHeight="1">
      <c r="C41465" s="139"/>
      <c r="D41465" s="139"/>
    </row>
    <row r="41466" spans="3:4" ht="15" customHeight="1">
      <c r="C41466" s="139"/>
      <c r="D41466" s="139"/>
    </row>
    <row r="41467" spans="3:4" ht="15" customHeight="1">
      <c r="C41467" s="139"/>
      <c r="D41467" s="139"/>
    </row>
    <row r="41468" spans="3:4" ht="15" customHeight="1">
      <c r="C41468" s="139"/>
      <c r="D41468" s="139"/>
    </row>
    <row r="41469" spans="3:4" ht="15" customHeight="1">
      <c r="C41469" s="139"/>
      <c r="D41469" s="139"/>
    </row>
    <row r="41470" spans="3:4" ht="15" customHeight="1">
      <c r="C41470" s="139"/>
      <c r="D41470" s="139"/>
    </row>
    <row r="41471" spans="3:4" ht="15" customHeight="1">
      <c r="C41471" s="139"/>
      <c r="D41471" s="139"/>
    </row>
    <row r="41472" spans="3:4" ht="15" customHeight="1">
      <c r="C41472" s="139"/>
      <c r="D41472" s="139"/>
    </row>
    <row r="41473" spans="3:4" ht="15" customHeight="1">
      <c r="C41473" s="139"/>
      <c r="D41473" s="139"/>
    </row>
    <row r="41474" spans="3:4" ht="15" customHeight="1">
      <c r="C41474" s="139"/>
      <c r="D41474" s="139"/>
    </row>
    <row r="41475" spans="3:4" ht="15" customHeight="1">
      <c r="C41475" s="139"/>
      <c r="D41475" s="139"/>
    </row>
    <row r="41476" spans="3:4" ht="15" customHeight="1">
      <c r="C41476" s="139"/>
      <c r="D41476" s="139"/>
    </row>
    <row r="41477" spans="3:4" ht="15" customHeight="1">
      <c r="C41477" s="139"/>
      <c r="D41477" s="139"/>
    </row>
    <row r="41478" spans="3:4" ht="15" customHeight="1">
      <c r="C41478" s="139"/>
      <c r="D41478" s="139"/>
    </row>
    <row r="41479" spans="3:4" ht="15" customHeight="1">
      <c r="C41479" s="139"/>
      <c r="D41479" s="139"/>
    </row>
    <row r="41480" spans="3:4" ht="15" customHeight="1">
      <c r="C41480" s="139"/>
      <c r="D41480" s="139"/>
    </row>
    <row r="41481" spans="3:4" ht="15" customHeight="1">
      <c r="C41481" s="139"/>
      <c r="D41481" s="139"/>
    </row>
    <row r="41482" spans="3:4" ht="15" customHeight="1">
      <c r="C41482" s="139"/>
      <c r="D41482" s="139"/>
    </row>
    <row r="41483" spans="3:4" ht="15" customHeight="1">
      <c r="C41483" s="139"/>
      <c r="D41483" s="139"/>
    </row>
    <row r="41484" spans="3:4" ht="15" customHeight="1">
      <c r="C41484" s="139"/>
      <c r="D41484" s="139"/>
    </row>
    <row r="41485" spans="3:4" ht="15" customHeight="1">
      <c r="C41485" s="139"/>
      <c r="D41485" s="139"/>
    </row>
    <row r="41486" spans="3:4" ht="15" customHeight="1">
      <c r="C41486" s="139"/>
      <c r="D41486" s="139"/>
    </row>
    <row r="41487" spans="3:4" ht="15" customHeight="1">
      <c r="C41487" s="139"/>
      <c r="D41487" s="139"/>
    </row>
    <row r="41488" spans="3:4" ht="15" customHeight="1">
      <c r="C41488" s="139"/>
      <c r="D41488" s="139"/>
    </row>
    <row r="41489" spans="3:4" ht="15" customHeight="1">
      <c r="C41489" s="139"/>
      <c r="D41489" s="139"/>
    </row>
    <row r="41490" spans="3:4" ht="15" customHeight="1">
      <c r="C41490" s="139"/>
      <c r="D41490" s="139"/>
    </row>
    <row r="41491" spans="3:4" ht="15" customHeight="1">
      <c r="C41491" s="139"/>
      <c r="D41491" s="139"/>
    </row>
    <row r="41492" spans="3:4" ht="15" customHeight="1">
      <c r="C41492" s="139"/>
      <c r="D41492" s="139"/>
    </row>
    <row r="41493" spans="3:4" ht="15" customHeight="1">
      <c r="C41493" s="139"/>
      <c r="D41493" s="139"/>
    </row>
    <row r="41494" spans="3:4" ht="15" customHeight="1">
      <c r="C41494" s="139"/>
      <c r="D41494" s="139"/>
    </row>
    <row r="41495" spans="3:4" ht="15" customHeight="1">
      <c r="C41495" s="139"/>
      <c r="D41495" s="139"/>
    </row>
    <row r="41496" spans="3:4" ht="15" customHeight="1">
      <c r="C41496" s="139"/>
      <c r="D41496" s="139"/>
    </row>
    <row r="41497" spans="3:4" ht="15" customHeight="1">
      <c r="C41497" s="139"/>
      <c r="D41497" s="139"/>
    </row>
    <row r="41498" spans="3:4" ht="15" customHeight="1">
      <c r="C41498" s="139"/>
      <c r="D41498" s="139"/>
    </row>
    <row r="41499" spans="3:4" ht="15" customHeight="1">
      <c r="C41499" s="139"/>
      <c r="D41499" s="139"/>
    </row>
    <row r="41500" spans="3:4" ht="15" customHeight="1">
      <c r="C41500" s="139"/>
      <c r="D41500" s="139"/>
    </row>
    <row r="41501" spans="3:4" ht="15" customHeight="1">
      <c r="C41501" s="139"/>
      <c r="D41501" s="139"/>
    </row>
    <row r="41502" spans="3:4" ht="15" customHeight="1">
      <c r="C41502" s="139"/>
      <c r="D41502" s="139"/>
    </row>
    <row r="41503" spans="3:4" ht="15" customHeight="1">
      <c r="C41503" s="139"/>
      <c r="D41503" s="139"/>
    </row>
    <row r="41504" spans="3:4" ht="15" customHeight="1">
      <c r="C41504" s="139"/>
      <c r="D41504" s="139"/>
    </row>
    <row r="41505" spans="3:4" ht="15" customHeight="1">
      <c r="C41505" s="139"/>
      <c r="D41505" s="139"/>
    </row>
    <row r="41506" spans="3:4" ht="15" customHeight="1">
      <c r="C41506" s="139"/>
      <c r="D41506" s="139"/>
    </row>
    <row r="41507" spans="3:4" ht="15" customHeight="1">
      <c r="C41507" s="139"/>
      <c r="D41507" s="139"/>
    </row>
    <row r="41508" spans="3:4" ht="15" customHeight="1">
      <c r="C41508" s="139"/>
      <c r="D41508" s="139"/>
    </row>
    <row r="41509" spans="3:4" ht="15" customHeight="1">
      <c r="C41509" s="139"/>
      <c r="D41509" s="139"/>
    </row>
    <row r="41510" spans="3:4" ht="15" customHeight="1">
      <c r="C41510" s="139"/>
      <c r="D41510" s="139"/>
    </row>
    <row r="41511" spans="3:4" ht="15" customHeight="1">
      <c r="C41511" s="139"/>
      <c r="D41511" s="139"/>
    </row>
    <row r="41512" spans="3:4" ht="15" customHeight="1">
      <c r="C41512" s="139"/>
      <c r="D41512" s="139"/>
    </row>
    <row r="41513" spans="3:4" ht="15" customHeight="1">
      <c r="C41513" s="139"/>
      <c r="D41513" s="139"/>
    </row>
    <row r="41514" spans="3:4" ht="15" customHeight="1">
      <c r="C41514" s="139"/>
      <c r="D41514" s="139"/>
    </row>
    <row r="41515" spans="3:4" ht="15" customHeight="1">
      <c r="C41515" s="139"/>
      <c r="D41515" s="139"/>
    </row>
    <row r="41516" spans="3:4" ht="15" customHeight="1">
      <c r="C41516" s="139"/>
      <c r="D41516" s="139"/>
    </row>
    <row r="41517" spans="3:4" ht="15" customHeight="1">
      <c r="C41517" s="139"/>
      <c r="D41517" s="139"/>
    </row>
    <row r="41518" spans="3:4" ht="15" customHeight="1">
      <c r="C41518" s="139"/>
      <c r="D41518" s="139"/>
    </row>
    <row r="41519" spans="3:4" ht="15" customHeight="1">
      <c r="C41519" s="139"/>
      <c r="D41519" s="139"/>
    </row>
    <row r="41520" spans="3:4" ht="15" customHeight="1">
      <c r="C41520" s="139"/>
      <c r="D41520" s="139"/>
    </row>
    <row r="41521" spans="3:4" ht="15" customHeight="1">
      <c r="C41521" s="139"/>
      <c r="D41521" s="139"/>
    </row>
    <row r="41522" spans="3:4" ht="15" customHeight="1">
      <c r="C41522" s="139"/>
      <c r="D41522" s="139"/>
    </row>
    <row r="41523" spans="3:4" ht="15" customHeight="1">
      <c r="C41523" s="139"/>
      <c r="D41523" s="139"/>
    </row>
    <row r="41524" spans="3:4" ht="15" customHeight="1">
      <c r="C41524" s="139"/>
      <c r="D41524" s="139"/>
    </row>
    <row r="41525" spans="3:4" ht="15" customHeight="1">
      <c r="C41525" s="139"/>
      <c r="D41525" s="139"/>
    </row>
    <row r="41526" spans="3:4" ht="15" customHeight="1">
      <c r="C41526" s="139"/>
      <c r="D41526" s="139"/>
    </row>
    <row r="41527" spans="3:4" ht="15" customHeight="1">
      <c r="C41527" s="139"/>
      <c r="D41527" s="139"/>
    </row>
    <row r="41528" spans="3:4" ht="15" customHeight="1">
      <c r="C41528" s="139"/>
      <c r="D41528" s="139"/>
    </row>
    <row r="41529" spans="3:4" ht="15" customHeight="1">
      <c r="C41529" s="139"/>
      <c r="D41529" s="139"/>
    </row>
    <row r="41530" spans="3:4" ht="15" customHeight="1">
      <c r="C41530" s="139"/>
      <c r="D41530" s="139"/>
    </row>
    <row r="41531" spans="3:4" ht="15" customHeight="1">
      <c r="C41531" s="139"/>
      <c r="D41531" s="139"/>
    </row>
    <row r="41532" spans="3:4" ht="15" customHeight="1">
      <c r="C41532" s="139"/>
      <c r="D41532" s="139"/>
    </row>
    <row r="41533" spans="3:4" ht="15" customHeight="1">
      <c r="C41533" s="139"/>
      <c r="D41533" s="139"/>
    </row>
    <row r="41534" spans="3:4" ht="15" customHeight="1">
      <c r="C41534" s="139"/>
      <c r="D41534" s="139"/>
    </row>
    <row r="41535" spans="3:4" ht="15" customHeight="1">
      <c r="C41535" s="139"/>
      <c r="D41535" s="139"/>
    </row>
    <row r="41536" spans="3:4" ht="15" customHeight="1">
      <c r="C41536" s="139"/>
      <c r="D41536" s="139"/>
    </row>
    <row r="41537" spans="3:4" ht="15" customHeight="1">
      <c r="C41537" s="139"/>
      <c r="D41537" s="139"/>
    </row>
    <row r="41538" spans="3:4" ht="15" customHeight="1">
      <c r="C41538" s="139"/>
      <c r="D41538" s="139"/>
    </row>
    <row r="41539" spans="3:4" ht="15" customHeight="1">
      <c r="C41539" s="139"/>
      <c r="D41539" s="139"/>
    </row>
    <row r="41540" spans="3:4" ht="15" customHeight="1">
      <c r="C41540" s="139"/>
      <c r="D41540" s="139"/>
    </row>
    <row r="41541" spans="3:4" ht="15" customHeight="1">
      <c r="C41541" s="139"/>
      <c r="D41541" s="139"/>
    </row>
    <row r="41542" spans="3:4" ht="15" customHeight="1">
      <c r="C41542" s="139"/>
      <c r="D41542" s="139"/>
    </row>
    <row r="41543" spans="3:4" ht="15" customHeight="1">
      <c r="C41543" s="139"/>
      <c r="D41543" s="139"/>
    </row>
    <row r="41544" spans="3:4" ht="15" customHeight="1">
      <c r="C41544" s="139"/>
      <c r="D41544" s="139"/>
    </row>
    <row r="41545" spans="3:4" ht="15" customHeight="1">
      <c r="C41545" s="139"/>
      <c r="D41545" s="139"/>
    </row>
    <row r="41546" spans="3:4" ht="15" customHeight="1">
      <c r="C41546" s="139"/>
      <c r="D41546" s="139"/>
    </row>
    <row r="41547" spans="3:4" ht="15" customHeight="1">
      <c r="C41547" s="139"/>
      <c r="D41547" s="139"/>
    </row>
    <row r="41548" spans="3:4" ht="15" customHeight="1">
      <c r="C41548" s="139"/>
      <c r="D41548" s="139"/>
    </row>
    <row r="41549" spans="3:4" ht="15" customHeight="1">
      <c r="C41549" s="139"/>
      <c r="D41549" s="139"/>
    </row>
    <row r="41550" spans="3:4" ht="15" customHeight="1">
      <c r="C41550" s="139"/>
      <c r="D41550" s="139"/>
    </row>
    <row r="41551" spans="3:4" ht="15" customHeight="1">
      <c r="C41551" s="139"/>
      <c r="D41551" s="139"/>
    </row>
    <row r="41552" spans="3:4" ht="15" customHeight="1">
      <c r="C41552" s="139"/>
      <c r="D41552" s="139"/>
    </row>
    <row r="41553" spans="3:4" ht="15" customHeight="1">
      <c r="C41553" s="139"/>
      <c r="D41553" s="139"/>
    </row>
    <row r="41554" spans="3:4" ht="15" customHeight="1">
      <c r="C41554" s="139"/>
      <c r="D41554" s="139"/>
    </row>
    <row r="41555" spans="3:4" ht="15" customHeight="1">
      <c r="C41555" s="139"/>
      <c r="D41555" s="139"/>
    </row>
    <row r="41556" spans="3:4" ht="15" customHeight="1">
      <c r="C41556" s="139"/>
      <c r="D41556" s="139"/>
    </row>
    <row r="41557" spans="3:4" ht="15" customHeight="1">
      <c r="C41557" s="139"/>
      <c r="D41557" s="139"/>
    </row>
    <row r="41558" spans="3:4" ht="15" customHeight="1">
      <c r="C41558" s="139"/>
      <c r="D41558" s="139"/>
    </row>
    <row r="41559" spans="3:4" ht="15" customHeight="1">
      <c r="C41559" s="139"/>
      <c r="D41559" s="139"/>
    </row>
    <row r="41560" spans="3:4" ht="15" customHeight="1">
      <c r="C41560" s="139"/>
      <c r="D41560" s="139"/>
    </row>
    <row r="41561" spans="3:4" ht="15" customHeight="1">
      <c r="C41561" s="139"/>
      <c r="D41561" s="139"/>
    </row>
    <row r="41562" spans="3:4" ht="15" customHeight="1">
      <c r="C41562" s="139"/>
      <c r="D41562" s="139"/>
    </row>
    <row r="41563" spans="3:4" ht="15" customHeight="1">
      <c r="C41563" s="139"/>
      <c r="D41563" s="139"/>
    </row>
    <row r="41564" spans="3:4" ht="15" customHeight="1">
      <c r="C41564" s="139"/>
      <c r="D41564" s="139"/>
    </row>
    <row r="41565" spans="3:4" ht="15" customHeight="1">
      <c r="C41565" s="139"/>
      <c r="D41565" s="139"/>
    </row>
    <row r="41566" spans="3:4" ht="15" customHeight="1">
      <c r="C41566" s="139"/>
      <c r="D41566" s="139"/>
    </row>
    <row r="41567" spans="3:4" ht="15" customHeight="1">
      <c r="C41567" s="139"/>
      <c r="D41567" s="139"/>
    </row>
    <row r="41568" spans="3:4" ht="15" customHeight="1">
      <c r="C41568" s="139"/>
      <c r="D41568" s="139"/>
    </row>
    <row r="41569" spans="3:4" ht="15" customHeight="1">
      <c r="C41569" s="139"/>
      <c r="D41569" s="139"/>
    </row>
    <row r="41570" spans="3:4" ht="15" customHeight="1">
      <c r="C41570" s="139"/>
      <c r="D41570" s="139"/>
    </row>
    <row r="41571" spans="3:4" ht="15" customHeight="1">
      <c r="C41571" s="139"/>
      <c r="D41571" s="139"/>
    </row>
    <row r="41572" spans="3:4" ht="15" customHeight="1">
      <c r="C41572" s="139"/>
      <c r="D41572" s="139"/>
    </row>
    <row r="41573" spans="3:4" ht="15" customHeight="1">
      <c r="C41573" s="139"/>
      <c r="D41573" s="139"/>
    </row>
    <row r="41574" spans="3:4" ht="15" customHeight="1">
      <c r="C41574" s="139"/>
      <c r="D41574" s="139"/>
    </row>
    <row r="41575" spans="3:4" ht="15" customHeight="1">
      <c r="C41575" s="139"/>
      <c r="D41575" s="139"/>
    </row>
    <row r="41576" spans="3:4" ht="15" customHeight="1">
      <c r="C41576" s="139"/>
      <c r="D41576" s="139"/>
    </row>
    <row r="41577" spans="3:4" ht="15" customHeight="1">
      <c r="C41577" s="139"/>
      <c r="D41577" s="139"/>
    </row>
    <row r="41578" spans="3:4" ht="15" customHeight="1">
      <c r="C41578" s="139"/>
      <c r="D41578" s="139"/>
    </row>
    <row r="41579" spans="3:4" ht="15" customHeight="1">
      <c r="C41579" s="139"/>
      <c r="D41579" s="139"/>
    </row>
    <row r="41580" spans="3:4" ht="15" customHeight="1">
      <c r="C41580" s="139"/>
      <c r="D41580" s="139"/>
    </row>
    <row r="41581" spans="3:4" ht="15" customHeight="1">
      <c r="C41581" s="139"/>
      <c r="D41581" s="139"/>
    </row>
    <row r="41582" spans="3:4" ht="15" customHeight="1">
      <c r="C41582" s="139"/>
      <c r="D41582" s="139"/>
    </row>
    <row r="41583" spans="3:4" ht="15" customHeight="1">
      <c r="C41583" s="139"/>
      <c r="D41583" s="139"/>
    </row>
    <row r="41584" spans="3:4" ht="15" customHeight="1">
      <c r="C41584" s="139"/>
      <c r="D41584" s="139"/>
    </row>
    <row r="41585" spans="3:4" ht="15" customHeight="1">
      <c r="C41585" s="139"/>
      <c r="D41585" s="139"/>
    </row>
    <row r="41586" spans="3:4" ht="15" customHeight="1">
      <c r="C41586" s="139"/>
      <c r="D41586" s="139"/>
    </row>
    <row r="41587" spans="3:4" ht="15" customHeight="1">
      <c r="C41587" s="139"/>
      <c r="D41587" s="139"/>
    </row>
    <row r="41588" spans="3:4" ht="15" customHeight="1">
      <c r="C41588" s="139"/>
      <c r="D41588" s="139"/>
    </row>
    <row r="41589" spans="3:4" ht="15" customHeight="1">
      <c r="C41589" s="139"/>
      <c r="D41589" s="139"/>
    </row>
    <row r="41590" spans="3:4" ht="15" customHeight="1">
      <c r="C41590" s="139"/>
      <c r="D41590" s="139"/>
    </row>
    <row r="41591" spans="3:4" ht="15" customHeight="1">
      <c r="C41591" s="139"/>
      <c r="D41591" s="139"/>
    </row>
    <row r="41592" spans="3:4" ht="15" customHeight="1">
      <c r="C41592" s="139"/>
      <c r="D41592" s="139"/>
    </row>
    <row r="41593" spans="3:4" ht="15" customHeight="1">
      <c r="C41593" s="139"/>
      <c r="D41593" s="139"/>
    </row>
    <row r="41594" spans="3:4" ht="15" customHeight="1">
      <c r="C41594" s="139"/>
      <c r="D41594" s="139"/>
    </row>
    <row r="41595" spans="3:4" ht="15" customHeight="1">
      <c r="C41595" s="139"/>
      <c r="D41595" s="139"/>
    </row>
    <row r="41596" spans="3:4" ht="15" customHeight="1">
      <c r="C41596" s="139"/>
      <c r="D41596" s="139"/>
    </row>
    <row r="41597" spans="3:4" ht="15" customHeight="1">
      <c r="C41597" s="139"/>
      <c r="D41597" s="139"/>
    </row>
    <row r="41598" spans="3:4" ht="15" customHeight="1">
      <c r="C41598" s="139"/>
      <c r="D41598" s="139"/>
    </row>
    <row r="41599" spans="3:4" ht="15" customHeight="1">
      <c r="C41599" s="139"/>
      <c r="D41599" s="139"/>
    </row>
    <row r="41600" spans="3:4" ht="15" customHeight="1">
      <c r="C41600" s="139"/>
      <c r="D41600" s="139"/>
    </row>
    <row r="41601" spans="3:4" ht="15" customHeight="1">
      <c r="C41601" s="139"/>
      <c r="D41601" s="139"/>
    </row>
    <row r="41602" spans="3:4" ht="15" customHeight="1">
      <c r="C41602" s="139"/>
      <c r="D41602" s="139"/>
    </row>
    <row r="41603" spans="3:4" ht="15" customHeight="1">
      <c r="C41603" s="139"/>
      <c r="D41603" s="139"/>
    </row>
    <row r="41604" spans="3:4" ht="15" customHeight="1">
      <c r="C41604" s="139"/>
      <c r="D41604" s="139"/>
    </row>
    <row r="41605" spans="3:4" ht="15" customHeight="1">
      <c r="C41605" s="139"/>
      <c r="D41605" s="139"/>
    </row>
    <row r="41606" spans="3:4" ht="15" customHeight="1">
      <c r="C41606" s="139"/>
      <c r="D41606" s="139"/>
    </row>
    <row r="41607" spans="3:4" ht="15" customHeight="1">
      <c r="C41607" s="139"/>
      <c r="D41607" s="139"/>
    </row>
    <row r="41608" spans="3:4" ht="15" customHeight="1">
      <c r="C41608" s="139"/>
      <c r="D41608" s="139"/>
    </row>
    <row r="41609" spans="3:4" ht="15" customHeight="1">
      <c r="C41609" s="139"/>
      <c r="D41609" s="139"/>
    </row>
    <row r="41610" spans="3:4" ht="15" customHeight="1">
      <c r="C41610" s="139"/>
      <c r="D41610" s="139"/>
    </row>
    <row r="41611" spans="3:4" ht="15" customHeight="1">
      <c r="C41611" s="139"/>
      <c r="D41611" s="139"/>
    </row>
    <row r="41612" spans="3:4" ht="15" customHeight="1">
      <c r="C41612" s="139"/>
      <c r="D41612" s="139"/>
    </row>
    <row r="41613" spans="3:4" ht="15" customHeight="1">
      <c r="C41613" s="139"/>
      <c r="D41613" s="139"/>
    </row>
    <row r="41614" spans="3:4" ht="15" customHeight="1">
      <c r="C41614" s="139"/>
      <c r="D41614" s="139"/>
    </row>
    <row r="41615" spans="3:4" ht="15" customHeight="1">
      <c r="C41615" s="139"/>
      <c r="D41615" s="139"/>
    </row>
    <row r="41616" spans="3:4" ht="15" customHeight="1">
      <c r="C41616" s="139"/>
      <c r="D41616" s="139"/>
    </row>
    <row r="41617" spans="3:4" ht="15" customHeight="1">
      <c r="C41617" s="139"/>
      <c r="D41617" s="139"/>
    </row>
    <row r="41618" spans="3:4" ht="15" customHeight="1">
      <c r="C41618" s="139"/>
      <c r="D41618" s="139"/>
    </row>
    <row r="41619" spans="3:4" ht="15" customHeight="1">
      <c r="C41619" s="139"/>
      <c r="D41619" s="139"/>
    </row>
    <row r="41620" spans="3:4" ht="15" customHeight="1">
      <c r="C41620" s="139"/>
      <c r="D41620" s="139"/>
    </row>
    <row r="41621" spans="3:4" ht="15" customHeight="1">
      <c r="C41621" s="139"/>
      <c r="D41621" s="139"/>
    </row>
    <row r="41622" spans="3:4" ht="15" customHeight="1">
      <c r="C41622" s="139"/>
      <c r="D41622" s="139"/>
    </row>
    <row r="41623" spans="3:4" ht="15" customHeight="1">
      <c r="C41623" s="139"/>
      <c r="D41623" s="139"/>
    </row>
    <row r="41624" spans="3:4" ht="15" customHeight="1">
      <c r="C41624" s="139"/>
      <c r="D41624" s="139"/>
    </row>
    <row r="41625" spans="3:4" ht="15" customHeight="1">
      <c r="C41625" s="139"/>
      <c r="D41625" s="139"/>
    </row>
    <row r="41626" spans="3:4" ht="15" customHeight="1">
      <c r="C41626" s="139"/>
      <c r="D41626" s="139"/>
    </row>
    <row r="41627" spans="3:4" ht="15" customHeight="1">
      <c r="C41627" s="139"/>
      <c r="D41627" s="139"/>
    </row>
    <row r="41628" spans="3:4" ht="15" customHeight="1">
      <c r="C41628" s="139"/>
      <c r="D41628" s="139"/>
    </row>
    <row r="41629" spans="3:4" ht="15" customHeight="1">
      <c r="C41629" s="139"/>
      <c r="D41629" s="139"/>
    </row>
    <row r="41630" spans="3:4" ht="15" customHeight="1">
      <c r="C41630" s="139"/>
      <c r="D41630" s="139"/>
    </row>
    <row r="41631" spans="3:4" ht="15" customHeight="1">
      <c r="C41631" s="139"/>
      <c r="D41631" s="139"/>
    </row>
    <row r="41632" spans="3:4" ht="15" customHeight="1">
      <c r="C41632" s="139"/>
      <c r="D41632" s="139"/>
    </row>
    <row r="41633" spans="3:4" ht="15" customHeight="1">
      <c r="C41633" s="139"/>
      <c r="D41633" s="139"/>
    </row>
    <row r="41634" spans="3:4" ht="15" customHeight="1">
      <c r="C41634" s="139"/>
      <c r="D41634" s="139"/>
    </row>
    <row r="41635" spans="3:4" ht="15" customHeight="1">
      <c r="C41635" s="139"/>
      <c r="D41635" s="139"/>
    </row>
    <row r="41636" spans="3:4" ht="15" customHeight="1">
      <c r="C41636" s="139"/>
      <c r="D41636" s="139"/>
    </row>
    <row r="41637" spans="3:4" ht="15" customHeight="1">
      <c r="C41637" s="139"/>
      <c r="D41637" s="139"/>
    </row>
    <row r="41638" spans="3:4" ht="15" customHeight="1">
      <c r="C41638" s="139"/>
      <c r="D41638" s="139"/>
    </row>
    <row r="41639" spans="3:4" ht="15" customHeight="1">
      <c r="C41639" s="139"/>
      <c r="D41639" s="139"/>
    </row>
    <row r="41640" spans="3:4" ht="15" customHeight="1">
      <c r="C41640" s="139"/>
      <c r="D41640" s="139"/>
    </row>
    <row r="41641" spans="3:4" ht="15" customHeight="1">
      <c r="C41641" s="139"/>
      <c r="D41641" s="139"/>
    </row>
    <row r="41642" spans="3:4" ht="15" customHeight="1">
      <c r="C41642" s="139"/>
      <c r="D41642" s="139"/>
    </row>
    <row r="41643" spans="3:4" ht="15" customHeight="1">
      <c r="C41643" s="139"/>
      <c r="D41643" s="139"/>
    </row>
    <row r="41644" spans="3:4" ht="15" customHeight="1">
      <c r="C41644" s="139"/>
      <c r="D41644" s="139"/>
    </row>
    <row r="41645" spans="3:4" ht="15" customHeight="1">
      <c r="C41645" s="139"/>
      <c r="D41645" s="139"/>
    </row>
    <row r="41646" spans="3:4" ht="15" customHeight="1">
      <c r="C41646" s="139"/>
      <c r="D41646" s="139"/>
    </row>
    <row r="41647" spans="3:4" ht="15" customHeight="1">
      <c r="C41647" s="139"/>
      <c r="D41647" s="139"/>
    </row>
    <row r="41648" spans="3:4" ht="15" customHeight="1">
      <c r="C41648" s="139"/>
      <c r="D41648" s="139"/>
    </row>
    <row r="41649" spans="3:4" ht="15" customHeight="1">
      <c r="C41649" s="139"/>
      <c r="D41649" s="139"/>
    </row>
    <row r="41650" spans="3:4" ht="15" customHeight="1">
      <c r="C41650" s="139"/>
      <c r="D41650" s="139"/>
    </row>
    <row r="41651" spans="3:4" ht="15" customHeight="1">
      <c r="C41651" s="139"/>
      <c r="D41651" s="139"/>
    </row>
    <row r="41652" spans="3:4" ht="15" customHeight="1">
      <c r="C41652" s="139"/>
      <c r="D41652" s="139"/>
    </row>
    <row r="41653" spans="3:4" ht="15" customHeight="1">
      <c r="C41653" s="139"/>
      <c r="D41653" s="139"/>
    </row>
    <row r="41654" spans="3:4" ht="15" customHeight="1">
      <c r="C41654" s="139"/>
      <c r="D41654" s="139"/>
    </row>
    <row r="41655" spans="3:4" ht="15" customHeight="1">
      <c r="C41655" s="139"/>
      <c r="D41655" s="139"/>
    </row>
    <row r="41656" spans="3:4" ht="15" customHeight="1">
      <c r="C41656" s="139"/>
      <c r="D41656" s="139"/>
    </row>
    <row r="41657" spans="3:4" ht="15" customHeight="1">
      <c r="C41657" s="139"/>
      <c r="D41657" s="139"/>
    </row>
    <row r="41658" spans="3:4" ht="15" customHeight="1">
      <c r="C41658" s="139"/>
      <c r="D41658" s="139"/>
    </row>
    <row r="41659" spans="3:4" ht="15" customHeight="1">
      <c r="C41659" s="139"/>
      <c r="D41659" s="139"/>
    </row>
    <row r="41660" spans="3:4" ht="15" customHeight="1">
      <c r="C41660" s="139"/>
      <c r="D41660" s="139"/>
    </row>
    <row r="41661" spans="3:4" ht="15" customHeight="1">
      <c r="C41661" s="139"/>
      <c r="D41661" s="139"/>
    </row>
    <row r="41662" spans="3:4" ht="15" customHeight="1">
      <c r="C41662" s="139"/>
      <c r="D41662" s="139"/>
    </row>
    <row r="41663" spans="3:4" ht="15" customHeight="1">
      <c r="C41663" s="139"/>
      <c r="D41663" s="139"/>
    </row>
    <row r="41664" spans="3:4" ht="15" customHeight="1">
      <c r="C41664" s="139"/>
      <c r="D41664" s="139"/>
    </row>
    <row r="41665" spans="3:4" ht="15" customHeight="1">
      <c r="C41665" s="139"/>
      <c r="D41665" s="139"/>
    </row>
    <row r="41666" spans="3:4" ht="15" customHeight="1">
      <c r="C41666" s="139"/>
      <c r="D41666" s="139"/>
    </row>
    <row r="41667" spans="3:4" ht="15" customHeight="1">
      <c r="C41667" s="139"/>
      <c r="D41667" s="139"/>
    </row>
    <row r="41668" spans="3:4" ht="15" customHeight="1">
      <c r="C41668" s="139"/>
      <c r="D41668" s="139"/>
    </row>
    <row r="41669" spans="3:4" ht="15" customHeight="1">
      <c r="C41669" s="139"/>
      <c r="D41669" s="139"/>
    </row>
    <row r="41670" spans="3:4" ht="15" customHeight="1">
      <c r="C41670" s="139"/>
      <c r="D41670" s="139"/>
    </row>
    <row r="41671" spans="3:4" ht="15" customHeight="1">
      <c r="C41671" s="139"/>
      <c r="D41671" s="139"/>
    </row>
    <row r="41672" spans="3:4" ht="15" customHeight="1">
      <c r="C41672" s="139"/>
      <c r="D41672" s="139"/>
    </row>
    <row r="41673" spans="3:4" ht="15" customHeight="1">
      <c r="C41673" s="139"/>
      <c r="D41673" s="139"/>
    </row>
    <row r="41674" spans="3:4" ht="15" customHeight="1">
      <c r="C41674" s="139"/>
      <c r="D41674" s="139"/>
    </row>
    <row r="41675" spans="3:4" ht="15" customHeight="1">
      <c r="C41675" s="139"/>
      <c r="D41675" s="139"/>
    </row>
    <row r="41676" spans="3:4" ht="15" customHeight="1">
      <c r="C41676" s="139"/>
      <c r="D41676" s="139"/>
    </row>
    <row r="41677" spans="3:4" ht="15" customHeight="1">
      <c r="C41677" s="139"/>
      <c r="D41677" s="139"/>
    </row>
    <row r="41678" spans="3:4" ht="15" customHeight="1">
      <c r="C41678" s="139"/>
      <c r="D41678" s="139"/>
    </row>
    <row r="41679" spans="3:4" ht="15" customHeight="1">
      <c r="C41679" s="139"/>
      <c r="D41679" s="139"/>
    </row>
    <row r="41680" spans="3:4" ht="15" customHeight="1">
      <c r="C41680" s="139"/>
      <c r="D41680" s="139"/>
    </row>
    <row r="41681" spans="3:4" ht="15" customHeight="1">
      <c r="C41681" s="139"/>
      <c r="D41681" s="139"/>
    </row>
    <row r="41682" spans="3:4" ht="15" customHeight="1">
      <c r="C41682" s="139"/>
      <c r="D41682" s="139"/>
    </row>
    <row r="41683" spans="3:4" ht="15" customHeight="1">
      <c r="C41683" s="139"/>
      <c r="D41683" s="139"/>
    </row>
    <row r="41684" spans="3:4" ht="15" customHeight="1">
      <c r="C41684" s="139"/>
      <c r="D41684" s="139"/>
    </row>
    <row r="41685" spans="3:4" ht="15" customHeight="1">
      <c r="C41685" s="139"/>
      <c r="D41685" s="139"/>
    </row>
    <row r="41686" spans="3:4" ht="15" customHeight="1">
      <c r="C41686" s="139"/>
      <c r="D41686" s="139"/>
    </row>
    <row r="41687" spans="3:4" ht="15" customHeight="1">
      <c r="C41687" s="139"/>
      <c r="D41687" s="139"/>
    </row>
    <row r="41688" spans="3:4" ht="15" customHeight="1">
      <c r="C41688" s="139"/>
      <c r="D41688" s="139"/>
    </row>
    <row r="41689" spans="3:4" ht="15" customHeight="1">
      <c r="C41689" s="139"/>
      <c r="D41689" s="139"/>
    </row>
    <row r="41690" spans="3:4" ht="15" customHeight="1">
      <c r="C41690" s="139"/>
      <c r="D41690" s="139"/>
    </row>
    <row r="41691" spans="3:4" ht="15" customHeight="1">
      <c r="C41691" s="139"/>
      <c r="D41691" s="139"/>
    </row>
    <row r="41692" spans="3:4" ht="15" customHeight="1">
      <c r="C41692" s="139"/>
      <c r="D41692" s="139"/>
    </row>
    <row r="41693" spans="3:4" ht="15" customHeight="1">
      <c r="C41693" s="139"/>
      <c r="D41693" s="139"/>
    </row>
    <row r="41694" spans="3:4" ht="15" customHeight="1">
      <c r="C41694" s="139"/>
      <c r="D41694" s="139"/>
    </row>
    <row r="41695" spans="3:4" ht="15" customHeight="1">
      <c r="C41695" s="139"/>
      <c r="D41695" s="139"/>
    </row>
    <row r="41696" spans="3:4" ht="15" customHeight="1">
      <c r="C41696" s="139"/>
      <c r="D41696" s="139"/>
    </row>
    <row r="41697" spans="3:4" ht="15" customHeight="1">
      <c r="C41697" s="139"/>
      <c r="D41697" s="139"/>
    </row>
    <row r="41698" spans="3:4" ht="15" customHeight="1">
      <c r="C41698" s="139"/>
      <c r="D41698" s="139"/>
    </row>
    <row r="41699" spans="3:4" ht="15" customHeight="1">
      <c r="C41699" s="139"/>
      <c r="D41699" s="139"/>
    </row>
    <row r="41700" spans="3:4" ht="15" customHeight="1">
      <c r="C41700" s="139"/>
      <c r="D41700" s="139"/>
    </row>
    <row r="41701" spans="3:4" ht="15" customHeight="1">
      <c r="C41701" s="139"/>
      <c r="D41701" s="139"/>
    </row>
    <row r="41702" spans="3:4" ht="15" customHeight="1">
      <c r="C41702" s="139"/>
      <c r="D41702" s="139"/>
    </row>
    <row r="41703" spans="3:4" ht="15" customHeight="1">
      <c r="C41703" s="139"/>
      <c r="D41703" s="139"/>
    </row>
    <row r="41704" spans="3:4" ht="15" customHeight="1">
      <c r="C41704" s="139"/>
      <c r="D41704" s="139"/>
    </row>
    <row r="41705" spans="3:4" ht="15" customHeight="1">
      <c r="C41705" s="139"/>
      <c r="D41705" s="139"/>
    </row>
    <row r="41706" spans="3:4" ht="15" customHeight="1">
      <c r="C41706" s="139"/>
      <c r="D41706" s="139"/>
    </row>
    <row r="41707" spans="3:4" ht="15" customHeight="1">
      <c r="C41707" s="139"/>
      <c r="D41707" s="139"/>
    </row>
    <row r="41708" spans="3:4" ht="15" customHeight="1">
      <c r="C41708" s="139"/>
      <c r="D41708" s="139"/>
    </row>
    <row r="41709" spans="3:4" ht="15" customHeight="1">
      <c r="C41709" s="139"/>
      <c r="D41709" s="139"/>
    </row>
    <row r="41710" spans="3:4" ht="15" customHeight="1">
      <c r="C41710" s="139"/>
      <c r="D41710" s="139"/>
    </row>
    <row r="41711" spans="3:4" ht="15" customHeight="1">
      <c r="C41711" s="139"/>
      <c r="D41711" s="139"/>
    </row>
    <row r="41712" spans="3:4" ht="15" customHeight="1">
      <c r="C41712" s="139"/>
      <c r="D41712" s="139"/>
    </row>
    <row r="41713" spans="3:4" ht="15" customHeight="1">
      <c r="C41713" s="139"/>
      <c r="D41713" s="139"/>
    </row>
    <row r="41714" spans="3:4" ht="15" customHeight="1">
      <c r="C41714" s="139"/>
      <c r="D41714" s="139"/>
    </row>
    <row r="41715" spans="3:4" ht="15" customHeight="1">
      <c r="C41715" s="139"/>
      <c r="D41715" s="139"/>
    </row>
    <row r="41716" spans="3:4" ht="15" customHeight="1">
      <c r="C41716" s="139"/>
      <c r="D41716" s="139"/>
    </row>
    <row r="41717" spans="3:4" ht="15" customHeight="1">
      <c r="C41717" s="139"/>
      <c r="D41717" s="139"/>
    </row>
    <row r="41718" spans="3:4" ht="15" customHeight="1">
      <c r="C41718" s="139"/>
      <c r="D41718" s="139"/>
    </row>
    <row r="41719" spans="3:4" ht="15" customHeight="1">
      <c r="C41719" s="139"/>
      <c r="D41719" s="139"/>
    </row>
    <row r="41720" spans="3:4" ht="15" customHeight="1">
      <c r="C41720" s="139"/>
      <c r="D41720" s="139"/>
    </row>
    <row r="41721" spans="3:4" ht="15" customHeight="1">
      <c r="C41721" s="139"/>
      <c r="D41721" s="139"/>
    </row>
    <row r="41722" spans="3:4" ht="15" customHeight="1">
      <c r="C41722" s="139"/>
      <c r="D41722" s="139"/>
    </row>
    <row r="41723" spans="3:4" ht="15" customHeight="1">
      <c r="C41723" s="139"/>
      <c r="D41723" s="139"/>
    </row>
    <row r="41724" spans="3:4" ht="15" customHeight="1">
      <c r="C41724" s="139"/>
      <c r="D41724" s="139"/>
    </row>
    <row r="41725" spans="3:4" ht="15" customHeight="1">
      <c r="C41725" s="139"/>
      <c r="D41725" s="139"/>
    </row>
    <row r="41726" spans="3:4" ht="15" customHeight="1">
      <c r="C41726" s="139"/>
      <c r="D41726" s="139"/>
    </row>
    <row r="41727" spans="3:4" ht="15" customHeight="1">
      <c r="C41727" s="139"/>
      <c r="D41727" s="139"/>
    </row>
    <row r="41728" spans="3:4" ht="15" customHeight="1">
      <c r="C41728" s="139"/>
      <c r="D41728" s="139"/>
    </row>
    <row r="41729" spans="3:4" ht="15" customHeight="1">
      <c r="C41729" s="139"/>
      <c r="D41729" s="139"/>
    </row>
    <row r="41730" spans="3:4" ht="15" customHeight="1">
      <c r="C41730" s="139"/>
      <c r="D41730" s="139"/>
    </row>
    <row r="41731" spans="3:4" ht="15" customHeight="1">
      <c r="C41731" s="139"/>
      <c r="D41731" s="139"/>
    </row>
    <row r="41732" spans="3:4" ht="15" customHeight="1">
      <c r="C41732" s="139"/>
      <c r="D41732" s="139"/>
    </row>
    <row r="41733" spans="3:4" ht="15" customHeight="1">
      <c r="C41733" s="139"/>
      <c r="D41733" s="139"/>
    </row>
    <row r="41734" spans="3:4" ht="15" customHeight="1">
      <c r="C41734" s="139"/>
      <c r="D41734" s="139"/>
    </row>
    <row r="41735" spans="3:4" ht="15" customHeight="1">
      <c r="C41735" s="139"/>
      <c r="D41735" s="139"/>
    </row>
    <row r="41736" spans="3:4" ht="15" customHeight="1">
      <c r="C41736" s="139"/>
      <c r="D41736" s="139"/>
    </row>
    <row r="41737" spans="3:4" ht="15" customHeight="1">
      <c r="C41737" s="139"/>
      <c r="D41737" s="139"/>
    </row>
    <row r="41738" spans="3:4" ht="15" customHeight="1">
      <c r="C41738" s="139"/>
      <c r="D41738" s="139"/>
    </row>
    <row r="41739" spans="3:4" ht="15" customHeight="1">
      <c r="C41739" s="139"/>
      <c r="D41739" s="139"/>
    </row>
    <row r="41740" spans="3:4" ht="15" customHeight="1">
      <c r="C41740" s="139"/>
      <c r="D41740" s="139"/>
    </row>
    <row r="41741" spans="3:4" ht="15" customHeight="1">
      <c r="C41741" s="139"/>
      <c r="D41741" s="139"/>
    </row>
    <row r="41742" spans="3:4" ht="15" customHeight="1">
      <c r="C41742" s="139"/>
      <c r="D41742" s="139"/>
    </row>
    <row r="41743" spans="3:4" ht="15" customHeight="1">
      <c r="C41743" s="139"/>
      <c r="D41743" s="139"/>
    </row>
    <row r="41744" spans="3:4" ht="15" customHeight="1">
      <c r="C41744" s="139"/>
      <c r="D41744" s="139"/>
    </row>
    <row r="41745" spans="3:4" ht="15" customHeight="1">
      <c r="C41745" s="139"/>
      <c r="D41745" s="139"/>
    </row>
    <row r="41746" spans="3:4" ht="15" customHeight="1">
      <c r="C41746" s="139"/>
      <c r="D41746" s="139"/>
    </row>
    <row r="41747" spans="3:4" ht="15" customHeight="1">
      <c r="C41747" s="139"/>
      <c r="D41747" s="139"/>
    </row>
    <row r="41748" spans="3:4" ht="15" customHeight="1">
      <c r="C41748" s="139"/>
      <c r="D41748" s="139"/>
    </row>
    <row r="41749" spans="3:4" ht="15" customHeight="1">
      <c r="C41749" s="139"/>
      <c r="D41749" s="139"/>
    </row>
    <row r="41750" spans="3:4" ht="15" customHeight="1">
      <c r="C41750" s="139"/>
      <c r="D41750" s="139"/>
    </row>
    <row r="41751" spans="3:4" ht="15" customHeight="1">
      <c r="C41751" s="139"/>
      <c r="D41751" s="139"/>
    </row>
    <row r="41752" spans="3:4" ht="15" customHeight="1">
      <c r="C41752" s="139"/>
      <c r="D41752" s="139"/>
    </row>
    <row r="41753" spans="3:4" ht="15" customHeight="1">
      <c r="C41753" s="139"/>
      <c r="D41753" s="139"/>
    </row>
    <row r="41754" spans="3:4" ht="15" customHeight="1">
      <c r="C41754" s="139"/>
      <c r="D41754" s="139"/>
    </row>
    <row r="41755" spans="3:4" ht="15" customHeight="1">
      <c r="C41755" s="139"/>
      <c r="D41755" s="139"/>
    </row>
    <row r="41756" spans="3:4" ht="15" customHeight="1">
      <c r="C41756" s="139"/>
      <c r="D41756" s="139"/>
    </row>
    <row r="41757" spans="3:4" ht="15" customHeight="1">
      <c r="C41757" s="139"/>
      <c r="D41757" s="139"/>
    </row>
    <row r="41758" spans="3:4" ht="15" customHeight="1">
      <c r="C41758" s="139"/>
      <c r="D41758" s="139"/>
    </row>
    <row r="41759" spans="3:4" ht="15" customHeight="1">
      <c r="C41759" s="139"/>
      <c r="D41759" s="139"/>
    </row>
    <row r="41760" spans="3:4" ht="15" customHeight="1">
      <c r="C41760" s="139"/>
      <c r="D41760" s="139"/>
    </row>
    <row r="41761" spans="3:4" ht="15" customHeight="1">
      <c r="C41761" s="139"/>
      <c r="D41761" s="139"/>
    </row>
    <row r="41762" spans="3:4" ht="15" customHeight="1">
      <c r="C41762" s="139"/>
      <c r="D41762" s="139"/>
    </row>
    <row r="41763" spans="3:4" ht="15" customHeight="1">
      <c r="C41763" s="139"/>
      <c r="D41763" s="139"/>
    </row>
    <row r="41764" spans="3:4" ht="15" customHeight="1">
      <c r="C41764" s="139"/>
      <c r="D41764" s="139"/>
    </row>
    <row r="41765" spans="3:4" ht="15" customHeight="1">
      <c r="C41765" s="139"/>
      <c r="D41765" s="139"/>
    </row>
    <row r="41766" spans="3:4" ht="15" customHeight="1">
      <c r="C41766" s="139"/>
      <c r="D41766" s="139"/>
    </row>
    <row r="41767" spans="3:4" ht="15" customHeight="1">
      <c r="C41767" s="139"/>
      <c r="D41767" s="139"/>
    </row>
    <row r="41768" spans="3:4" ht="15" customHeight="1">
      <c r="C41768" s="139"/>
      <c r="D41768" s="139"/>
    </row>
    <row r="41769" spans="3:4" ht="15" customHeight="1">
      <c r="C41769" s="139"/>
      <c r="D41769" s="139"/>
    </row>
    <row r="41770" spans="3:4" ht="15" customHeight="1">
      <c r="C41770" s="139"/>
      <c r="D41770" s="139"/>
    </row>
    <row r="41771" spans="3:4" ht="15" customHeight="1">
      <c r="C41771" s="139"/>
      <c r="D41771" s="139"/>
    </row>
    <row r="41772" spans="3:4" ht="15" customHeight="1">
      <c r="C41772" s="139"/>
      <c r="D41772" s="139"/>
    </row>
    <row r="41773" spans="3:4" ht="15" customHeight="1">
      <c r="C41773" s="139"/>
      <c r="D41773" s="139"/>
    </row>
    <row r="41774" spans="3:4" ht="15" customHeight="1">
      <c r="C41774" s="139"/>
      <c r="D41774" s="139"/>
    </row>
    <row r="41775" spans="3:4" ht="15" customHeight="1">
      <c r="C41775" s="139"/>
      <c r="D41775" s="139"/>
    </row>
    <row r="41776" spans="3:4" ht="15" customHeight="1">
      <c r="C41776" s="139"/>
      <c r="D41776" s="139"/>
    </row>
    <row r="41777" spans="3:4" ht="15" customHeight="1">
      <c r="C41777" s="139"/>
      <c r="D41777" s="139"/>
    </row>
    <row r="41778" spans="3:4" ht="15" customHeight="1">
      <c r="C41778" s="139"/>
      <c r="D41778" s="139"/>
    </row>
    <row r="41779" spans="3:4" ht="15" customHeight="1">
      <c r="C41779" s="139"/>
      <c r="D41779" s="139"/>
    </row>
    <row r="41780" spans="3:4" ht="15" customHeight="1">
      <c r="C41780" s="139"/>
      <c r="D41780" s="139"/>
    </row>
    <row r="41781" spans="3:4" ht="15" customHeight="1">
      <c r="C41781" s="139"/>
      <c r="D41781" s="139"/>
    </row>
    <row r="41782" spans="3:4" ht="15" customHeight="1">
      <c r="C41782" s="139"/>
      <c r="D41782" s="139"/>
    </row>
    <row r="41783" spans="3:4" ht="15" customHeight="1">
      <c r="C41783" s="139"/>
      <c r="D41783" s="139"/>
    </row>
    <row r="41784" spans="3:4" ht="15" customHeight="1">
      <c r="C41784" s="139"/>
      <c r="D41784" s="139"/>
    </row>
    <row r="41785" spans="3:4" ht="15" customHeight="1">
      <c r="C41785" s="139"/>
      <c r="D41785" s="139"/>
    </row>
    <row r="41786" spans="3:4" ht="15" customHeight="1">
      <c r="C41786" s="139"/>
      <c r="D41786" s="139"/>
    </row>
    <row r="41787" spans="3:4" ht="15" customHeight="1">
      <c r="C41787" s="139"/>
      <c r="D41787" s="139"/>
    </row>
    <row r="41788" spans="3:4" ht="15" customHeight="1">
      <c r="C41788" s="139"/>
      <c r="D41788" s="139"/>
    </row>
    <row r="41789" spans="3:4" ht="15" customHeight="1">
      <c r="C41789" s="139"/>
      <c r="D41789" s="139"/>
    </row>
    <row r="41790" spans="3:4" ht="15" customHeight="1">
      <c r="C41790" s="139"/>
      <c r="D41790" s="139"/>
    </row>
    <row r="41791" spans="3:4" ht="15" customHeight="1">
      <c r="C41791" s="139"/>
      <c r="D41791" s="139"/>
    </row>
    <row r="41792" spans="3:4" ht="15" customHeight="1">
      <c r="C41792" s="139"/>
      <c r="D41792" s="139"/>
    </row>
    <row r="41793" spans="3:4" ht="15" customHeight="1">
      <c r="C41793" s="139"/>
      <c r="D41793" s="139"/>
    </row>
    <row r="41794" spans="3:4" ht="15" customHeight="1">
      <c r="C41794" s="139"/>
      <c r="D41794" s="139"/>
    </row>
    <row r="41795" spans="3:4" ht="15" customHeight="1">
      <c r="C41795" s="139"/>
      <c r="D41795" s="139"/>
    </row>
    <row r="41796" spans="3:4" ht="15" customHeight="1">
      <c r="C41796" s="139"/>
      <c r="D41796" s="139"/>
    </row>
    <row r="41797" spans="3:4" ht="15" customHeight="1">
      <c r="C41797" s="139"/>
      <c r="D41797" s="139"/>
    </row>
    <row r="41798" spans="3:4" ht="15" customHeight="1">
      <c r="C41798" s="139"/>
      <c r="D41798" s="139"/>
    </row>
    <row r="41799" spans="3:4" ht="15" customHeight="1">
      <c r="C41799" s="139"/>
      <c r="D41799" s="139"/>
    </row>
    <row r="41800" spans="3:4" ht="15" customHeight="1">
      <c r="C41800" s="139"/>
      <c r="D41800" s="139"/>
    </row>
    <row r="41801" spans="3:4" ht="15" customHeight="1">
      <c r="C41801" s="139"/>
      <c r="D41801" s="139"/>
    </row>
    <row r="41802" spans="3:4" ht="15" customHeight="1">
      <c r="C41802" s="139"/>
      <c r="D41802" s="139"/>
    </row>
    <row r="41803" spans="3:4" ht="15" customHeight="1">
      <c r="C41803" s="139"/>
      <c r="D41803" s="139"/>
    </row>
    <row r="41804" spans="3:4" ht="15" customHeight="1">
      <c r="C41804" s="139"/>
      <c r="D41804" s="139"/>
    </row>
    <row r="41805" spans="3:4" ht="15" customHeight="1">
      <c r="C41805" s="139"/>
      <c r="D41805" s="139"/>
    </row>
    <row r="41806" spans="3:4" ht="15" customHeight="1">
      <c r="C41806" s="139"/>
      <c r="D41806" s="139"/>
    </row>
    <row r="41807" spans="3:4" ht="15" customHeight="1">
      <c r="C41807" s="139"/>
      <c r="D41807" s="139"/>
    </row>
    <row r="41808" spans="3:4" ht="15" customHeight="1">
      <c r="C41808" s="139"/>
      <c r="D41808" s="139"/>
    </row>
    <row r="41809" spans="3:4" ht="15" customHeight="1">
      <c r="C41809" s="139"/>
      <c r="D41809" s="139"/>
    </row>
    <row r="41810" spans="3:4" ht="15" customHeight="1">
      <c r="C41810" s="139"/>
      <c r="D41810" s="139"/>
    </row>
    <row r="41811" spans="3:4" ht="15" customHeight="1">
      <c r="C41811" s="139"/>
      <c r="D41811" s="139"/>
    </row>
    <row r="41812" spans="3:4" ht="15" customHeight="1">
      <c r="C41812" s="139"/>
      <c r="D41812" s="139"/>
    </row>
    <row r="41813" spans="3:4" ht="15" customHeight="1">
      <c r="C41813" s="139"/>
      <c r="D41813" s="139"/>
    </row>
    <row r="41814" spans="3:4" ht="15" customHeight="1">
      <c r="C41814" s="139"/>
      <c r="D41814" s="139"/>
    </row>
    <row r="41815" spans="3:4" ht="15" customHeight="1">
      <c r="C41815" s="139"/>
      <c r="D41815" s="139"/>
    </row>
    <row r="41816" spans="3:4" ht="15" customHeight="1">
      <c r="C41816" s="139"/>
      <c r="D41816" s="139"/>
    </row>
    <row r="41817" spans="3:4" ht="15" customHeight="1">
      <c r="C41817" s="139"/>
      <c r="D41817" s="139"/>
    </row>
    <row r="41818" spans="3:4" ht="15" customHeight="1">
      <c r="C41818" s="139"/>
      <c r="D41818" s="139"/>
    </row>
    <row r="41819" spans="3:4" ht="15" customHeight="1">
      <c r="C41819" s="139"/>
      <c r="D41819" s="139"/>
    </row>
    <row r="41820" spans="3:4" ht="15" customHeight="1">
      <c r="C41820" s="139"/>
      <c r="D41820" s="139"/>
    </row>
    <row r="41821" spans="3:4" ht="15" customHeight="1">
      <c r="C41821" s="139"/>
      <c r="D41821" s="139"/>
    </row>
    <row r="41822" spans="3:4" ht="15" customHeight="1">
      <c r="C41822" s="139"/>
      <c r="D41822" s="139"/>
    </row>
    <row r="41823" spans="3:4" ht="15" customHeight="1">
      <c r="C41823" s="139"/>
      <c r="D41823" s="139"/>
    </row>
    <row r="41824" spans="3:4" ht="15" customHeight="1">
      <c r="C41824" s="139"/>
      <c r="D41824" s="139"/>
    </row>
    <row r="41825" spans="3:4" ht="15" customHeight="1">
      <c r="C41825" s="139"/>
      <c r="D41825" s="139"/>
    </row>
    <row r="41826" spans="3:4" ht="15" customHeight="1">
      <c r="C41826" s="139"/>
      <c r="D41826" s="139"/>
    </row>
    <row r="41827" spans="3:4" ht="15" customHeight="1">
      <c r="C41827" s="139"/>
      <c r="D41827" s="139"/>
    </row>
    <row r="41828" spans="3:4" ht="15" customHeight="1">
      <c r="C41828" s="139"/>
      <c r="D41828" s="139"/>
    </row>
    <row r="41829" spans="3:4" ht="15" customHeight="1">
      <c r="C41829" s="139"/>
      <c r="D41829" s="139"/>
    </row>
    <row r="41830" spans="3:4" ht="15" customHeight="1">
      <c r="C41830" s="139"/>
      <c r="D41830" s="139"/>
    </row>
    <row r="41831" spans="3:4" ht="15" customHeight="1">
      <c r="C41831" s="139"/>
      <c r="D41831" s="139"/>
    </row>
    <row r="41832" spans="3:4" ht="15" customHeight="1">
      <c r="C41832" s="139"/>
      <c r="D41832" s="139"/>
    </row>
    <row r="41833" spans="3:4" ht="15" customHeight="1">
      <c r="C41833" s="139"/>
      <c r="D41833" s="139"/>
    </row>
    <row r="41834" spans="3:4" ht="15" customHeight="1">
      <c r="C41834" s="139"/>
      <c r="D41834" s="139"/>
    </row>
    <row r="41835" spans="3:4" ht="15" customHeight="1">
      <c r="C41835" s="139"/>
      <c r="D41835" s="139"/>
    </row>
    <row r="41836" spans="3:4" ht="15" customHeight="1">
      <c r="C41836" s="139"/>
      <c r="D41836" s="139"/>
    </row>
    <row r="41837" spans="3:4" ht="15" customHeight="1">
      <c r="C41837" s="139"/>
      <c r="D41837" s="139"/>
    </row>
    <row r="41838" spans="3:4" ht="15" customHeight="1">
      <c r="C41838" s="139"/>
      <c r="D41838" s="139"/>
    </row>
    <row r="41839" spans="3:4" ht="15" customHeight="1">
      <c r="C41839" s="139"/>
      <c r="D41839" s="139"/>
    </row>
    <row r="41840" spans="3:4" ht="15" customHeight="1">
      <c r="C41840" s="139"/>
      <c r="D41840" s="139"/>
    </row>
    <row r="41841" spans="3:4" ht="15" customHeight="1">
      <c r="C41841" s="139"/>
      <c r="D41841" s="139"/>
    </row>
    <row r="41842" spans="3:4" ht="15" customHeight="1">
      <c r="C41842" s="139"/>
      <c r="D41842" s="139"/>
    </row>
    <row r="41843" spans="3:4" ht="15" customHeight="1">
      <c r="C41843" s="139"/>
      <c r="D41843" s="139"/>
    </row>
    <row r="41844" spans="3:4" ht="15" customHeight="1">
      <c r="C41844" s="139"/>
      <c r="D41844" s="139"/>
    </row>
    <row r="41845" spans="3:4" ht="15" customHeight="1">
      <c r="C41845" s="139"/>
      <c r="D41845" s="139"/>
    </row>
    <row r="41846" spans="3:4" ht="15" customHeight="1">
      <c r="C41846" s="139"/>
      <c r="D41846" s="139"/>
    </row>
    <row r="41847" spans="3:4" ht="15" customHeight="1">
      <c r="C41847" s="139"/>
      <c r="D41847" s="139"/>
    </row>
    <row r="41848" spans="3:4" ht="15" customHeight="1">
      <c r="C41848" s="139"/>
      <c r="D41848" s="139"/>
    </row>
    <row r="41849" spans="3:4" ht="15" customHeight="1">
      <c r="C41849" s="139"/>
      <c r="D41849" s="139"/>
    </row>
    <row r="41850" spans="3:4" ht="15" customHeight="1">
      <c r="C41850" s="139"/>
      <c r="D41850" s="139"/>
    </row>
    <row r="41851" spans="3:4" ht="15" customHeight="1">
      <c r="C41851" s="139"/>
      <c r="D41851" s="139"/>
    </row>
    <row r="41852" spans="3:4" ht="15" customHeight="1">
      <c r="C41852" s="139"/>
      <c r="D41852" s="139"/>
    </row>
    <row r="41853" spans="3:4" ht="15" customHeight="1">
      <c r="C41853" s="139"/>
      <c r="D41853" s="139"/>
    </row>
    <row r="41854" spans="3:4" ht="15" customHeight="1">
      <c r="C41854" s="139"/>
      <c r="D41854" s="139"/>
    </row>
    <row r="41855" spans="3:4" ht="15" customHeight="1">
      <c r="C41855" s="139"/>
      <c r="D41855" s="139"/>
    </row>
    <row r="41856" spans="3:4" ht="15" customHeight="1">
      <c r="C41856" s="139"/>
      <c r="D41856" s="139"/>
    </row>
    <row r="41857" spans="3:4" ht="15" customHeight="1">
      <c r="C41857" s="139"/>
      <c r="D41857" s="139"/>
    </row>
    <row r="41858" spans="3:4" ht="15" customHeight="1">
      <c r="C41858" s="139"/>
      <c r="D41858" s="139"/>
    </row>
    <row r="41859" spans="3:4" ht="15" customHeight="1">
      <c r="C41859" s="139"/>
      <c r="D41859" s="139"/>
    </row>
    <row r="41860" spans="3:4" ht="15" customHeight="1">
      <c r="C41860" s="139"/>
      <c r="D41860" s="139"/>
    </row>
    <row r="41861" spans="3:4" ht="15" customHeight="1">
      <c r="C41861" s="139"/>
      <c r="D41861" s="139"/>
    </row>
    <row r="41862" spans="3:4" ht="15" customHeight="1">
      <c r="C41862" s="139"/>
      <c r="D41862" s="139"/>
    </row>
    <row r="41863" spans="3:4" ht="15" customHeight="1">
      <c r="C41863" s="139"/>
      <c r="D41863" s="139"/>
    </row>
    <row r="41864" spans="3:4" ht="15" customHeight="1">
      <c r="C41864" s="139"/>
      <c r="D41864" s="139"/>
    </row>
    <row r="41865" spans="3:4" ht="15" customHeight="1">
      <c r="C41865" s="139"/>
      <c r="D41865" s="139"/>
    </row>
    <row r="41866" spans="3:4" ht="15" customHeight="1">
      <c r="C41866" s="139"/>
      <c r="D41866" s="139"/>
    </row>
    <row r="41867" spans="3:4" ht="15" customHeight="1">
      <c r="C41867" s="139"/>
      <c r="D41867" s="139"/>
    </row>
    <row r="41868" spans="3:4" ht="15" customHeight="1">
      <c r="C41868" s="139"/>
      <c r="D41868" s="139"/>
    </row>
    <row r="41869" spans="3:4" ht="15" customHeight="1">
      <c r="C41869" s="139"/>
      <c r="D41869" s="139"/>
    </row>
    <row r="41870" spans="3:4" ht="15" customHeight="1">
      <c r="C41870" s="139"/>
      <c r="D41870" s="139"/>
    </row>
    <row r="41871" spans="3:4" ht="15" customHeight="1">
      <c r="C41871" s="139"/>
      <c r="D41871" s="139"/>
    </row>
    <row r="41872" spans="3:4" ht="15" customHeight="1">
      <c r="C41872" s="139"/>
      <c r="D41872" s="139"/>
    </row>
    <row r="41873" spans="3:4" ht="15" customHeight="1">
      <c r="C41873" s="139"/>
      <c r="D41873" s="139"/>
    </row>
    <row r="41874" spans="3:4" ht="15" customHeight="1">
      <c r="C41874" s="139"/>
      <c r="D41874" s="139"/>
    </row>
    <row r="41875" spans="3:4" ht="15" customHeight="1">
      <c r="C41875" s="139"/>
      <c r="D41875" s="139"/>
    </row>
    <row r="41876" spans="3:4" ht="15" customHeight="1">
      <c r="C41876" s="139"/>
      <c r="D41876" s="139"/>
    </row>
    <row r="41877" spans="3:4" ht="15" customHeight="1">
      <c r="C41877" s="139"/>
      <c r="D41877" s="139"/>
    </row>
    <row r="41878" spans="3:4" ht="15" customHeight="1">
      <c r="C41878" s="139"/>
      <c r="D41878" s="139"/>
    </row>
    <row r="41879" spans="3:4" ht="15" customHeight="1">
      <c r="C41879" s="139"/>
      <c r="D41879" s="139"/>
    </row>
    <row r="41880" spans="3:4" ht="15" customHeight="1">
      <c r="C41880" s="139"/>
      <c r="D41880" s="139"/>
    </row>
    <row r="41881" spans="3:4" ht="15" customHeight="1">
      <c r="C41881" s="139"/>
      <c r="D41881" s="139"/>
    </row>
    <row r="41882" spans="3:4" ht="15" customHeight="1">
      <c r="C41882" s="139"/>
      <c r="D41882" s="139"/>
    </row>
    <row r="41883" spans="3:4" ht="15" customHeight="1">
      <c r="C41883" s="139"/>
      <c r="D41883" s="139"/>
    </row>
    <row r="41884" spans="3:4" ht="15" customHeight="1">
      <c r="C41884" s="139"/>
      <c r="D41884" s="139"/>
    </row>
    <row r="41885" spans="3:4" ht="15" customHeight="1">
      <c r="C41885" s="139"/>
      <c r="D41885" s="139"/>
    </row>
    <row r="41886" spans="3:4" ht="15" customHeight="1">
      <c r="C41886" s="139"/>
      <c r="D41886" s="139"/>
    </row>
    <row r="41887" spans="3:4" ht="15" customHeight="1">
      <c r="C41887" s="139"/>
      <c r="D41887" s="139"/>
    </row>
    <row r="41888" spans="3:4" ht="15" customHeight="1">
      <c r="C41888" s="139"/>
      <c r="D41888" s="139"/>
    </row>
    <row r="41889" spans="3:4" ht="15" customHeight="1">
      <c r="C41889" s="139"/>
      <c r="D41889" s="139"/>
    </row>
    <row r="41890" spans="3:4" ht="15" customHeight="1">
      <c r="C41890" s="139"/>
      <c r="D41890" s="139"/>
    </row>
    <row r="41891" spans="3:4" ht="15" customHeight="1">
      <c r="C41891" s="139"/>
      <c r="D41891" s="139"/>
    </row>
    <row r="41892" spans="3:4" ht="15" customHeight="1">
      <c r="C41892" s="139"/>
      <c r="D41892" s="139"/>
    </row>
    <row r="41893" spans="3:4" ht="15" customHeight="1">
      <c r="C41893" s="139"/>
      <c r="D41893" s="139"/>
    </row>
    <row r="41894" spans="3:4" ht="15" customHeight="1">
      <c r="C41894" s="139"/>
      <c r="D41894" s="139"/>
    </row>
    <row r="41895" spans="3:4" ht="15" customHeight="1">
      <c r="C41895" s="139"/>
      <c r="D41895" s="139"/>
    </row>
    <row r="41896" spans="3:4" ht="15" customHeight="1">
      <c r="C41896" s="139"/>
      <c r="D41896" s="139"/>
    </row>
    <row r="41897" spans="3:4" ht="15" customHeight="1">
      <c r="C41897" s="139"/>
      <c r="D41897" s="139"/>
    </row>
    <row r="41898" spans="3:4" ht="15" customHeight="1">
      <c r="C41898" s="139"/>
      <c r="D41898" s="139"/>
    </row>
    <row r="41899" spans="3:4" ht="15" customHeight="1">
      <c r="C41899" s="139"/>
      <c r="D41899" s="139"/>
    </row>
    <row r="41900" spans="3:4" ht="15" customHeight="1">
      <c r="C41900" s="139"/>
      <c r="D41900" s="139"/>
    </row>
    <row r="41901" spans="3:4" ht="15" customHeight="1">
      <c r="C41901" s="139"/>
      <c r="D41901" s="139"/>
    </row>
    <row r="41902" spans="3:4" ht="15" customHeight="1">
      <c r="C41902" s="139"/>
      <c r="D41902" s="139"/>
    </row>
    <row r="41903" spans="3:4" ht="15" customHeight="1">
      <c r="C41903" s="139"/>
      <c r="D41903" s="139"/>
    </row>
    <row r="41904" spans="3:4" ht="15" customHeight="1">
      <c r="C41904" s="139"/>
      <c r="D41904" s="139"/>
    </row>
    <row r="41905" spans="3:4" ht="15" customHeight="1">
      <c r="C41905" s="139"/>
      <c r="D41905" s="139"/>
    </row>
    <row r="41906" spans="3:4" ht="15" customHeight="1">
      <c r="C41906" s="139"/>
      <c r="D41906" s="139"/>
    </row>
    <row r="41907" spans="3:4" ht="15" customHeight="1">
      <c r="C41907" s="139"/>
      <c r="D41907" s="139"/>
    </row>
    <row r="41908" spans="3:4" ht="15" customHeight="1">
      <c r="C41908" s="139"/>
      <c r="D41908" s="139"/>
    </row>
    <row r="41909" spans="3:4" ht="15" customHeight="1">
      <c r="C41909" s="139"/>
      <c r="D41909" s="139"/>
    </row>
    <row r="41910" spans="3:4" ht="15" customHeight="1">
      <c r="C41910" s="139"/>
      <c r="D41910" s="139"/>
    </row>
    <row r="41911" spans="3:4" ht="15" customHeight="1">
      <c r="C41911" s="139"/>
      <c r="D41911" s="139"/>
    </row>
    <row r="41912" spans="3:4" ht="15" customHeight="1">
      <c r="C41912" s="139"/>
      <c r="D41912" s="139"/>
    </row>
    <row r="41913" spans="3:4" ht="15" customHeight="1">
      <c r="C41913" s="139"/>
      <c r="D41913" s="139"/>
    </row>
    <row r="41914" spans="3:4" ht="15" customHeight="1">
      <c r="C41914" s="139"/>
      <c r="D41914" s="139"/>
    </row>
    <row r="41915" spans="3:4" ht="15" customHeight="1">
      <c r="C41915" s="139"/>
      <c r="D41915" s="139"/>
    </row>
    <row r="41916" spans="3:4" ht="15" customHeight="1">
      <c r="C41916" s="139"/>
      <c r="D41916" s="139"/>
    </row>
    <row r="41917" spans="3:4" ht="15" customHeight="1">
      <c r="C41917" s="139"/>
      <c r="D41917" s="139"/>
    </row>
    <row r="41918" spans="3:4" ht="15" customHeight="1">
      <c r="C41918" s="139"/>
      <c r="D41918" s="139"/>
    </row>
    <row r="41919" spans="3:4" ht="15" customHeight="1">
      <c r="C41919" s="139"/>
      <c r="D41919" s="139"/>
    </row>
    <row r="41920" spans="3:4" ht="15" customHeight="1">
      <c r="C41920" s="139"/>
      <c r="D41920" s="139"/>
    </row>
    <row r="41921" spans="3:4" ht="15" customHeight="1">
      <c r="C41921" s="139"/>
      <c r="D41921" s="139"/>
    </row>
    <row r="41922" spans="3:4" ht="15" customHeight="1">
      <c r="C41922" s="139"/>
      <c r="D41922" s="139"/>
    </row>
    <row r="41923" spans="3:4" ht="15" customHeight="1">
      <c r="C41923" s="139"/>
      <c r="D41923" s="139"/>
    </row>
    <row r="41924" spans="3:4" ht="15" customHeight="1">
      <c r="C41924" s="139"/>
      <c r="D41924" s="139"/>
    </row>
    <row r="41925" spans="3:4" ht="15" customHeight="1">
      <c r="C41925" s="139"/>
      <c r="D41925" s="139"/>
    </row>
    <row r="41926" spans="3:4" ht="15" customHeight="1">
      <c r="C41926" s="139"/>
      <c r="D41926" s="139"/>
    </row>
    <row r="41927" spans="3:4" ht="15" customHeight="1">
      <c r="C41927" s="139"/>
      <c r="D41927" s="139"/>
    </row>
    <row r="41928" spans="3:4" ht="15" customHeight="1">
      <c r="C41928" s="139"/>
      <c r="D41928" s="139"/>
    </row>
    <row r="41929" spans="3:4" ht="15" customHeight="1">
      <c r="C41929" s="139"/>
      <c r="D41929" s="139"/>
    </row>
    <row r="41930" spans="3:4" ht="15" customHeight="1">
      <c r="C41930" s="139"/>
      <c r="D41930" s="139"/>
    </row>
    <row r="41931" spans="3:4" ht="15" customHeight="1">
      <c r="C41931" s="139"/>
      <c r="D41931" s="139"/>
    </row>
    <row r="41932" spans="3:4" ht="15" customHeight="1">
      <c r="C41932" s="139"/>
      <c r="D41932" s="139"/>
    </row>
    <row r="41933" spans="3:4" ht="15" customHeight="1">
      <c r="C41933" s="139"/>
      <c r="D41933" s="139"/>
    </row>
    <row r="41934" spans="3:4" ht="15" customHeight="1">
      <c r="C41934" s="139"/>
      <c r="D41934" s="139"/>
    </row>
    <row r="41935" spans="3:4" ht="15" customHeight="1">
      <c r="C41935" s="139"/>
      <c r="D41935" s="139"/>
    </row>
    <row r="41936" spans="3:4" ht="15" customHeight="1">
      <c r="C41936" s="139"/>
      <c r="D41936" s="139"/>
    </row>
    <row r="41937" spans="3:4" ht="15" customHeight="1">
      <c r="C41937" s="139"/>
      <c r="D41937" s="139"/>
    </row>
    <row r="41938" spans="3:4" ht="15" customHeight="1">
      <c r="C41938" s="139"/>
      <c r="D41938" s="139"/>
    </row>
    <row r="41939" spans="3:4" ht="15" customHeight="1">
      <c r="C41939" s="139"/>
      <c r="D41939" s="139"/>
    </row>
    <row r="41940" spans="3:4" ht="15" customHeight="1">
      <c r="C41940" s="139"/>
      <c r="D41940" s="139"/>
    </row>
    <row r="41941" spans="3:4" ht="15" customHeight="1">
      <c r="C41941" s="139"/>
      <c r="D41941" s="139"/>
    </row>
    <row r="41942" spans="3:4" ht="15" customHeight="1">
      <c r="C41942" s="139"/>
      <c r="D41942" s="139"/>
    </row>
    <row r="41943" spans="3:4" ht="15" customHeight="1">
      <c r="C41943" s="139"/>
      <c r="D41943" s="139"/>
    </row>
    <row r="41944" spans="3:4" ht="15" customHeight="1">
      <c r="C41944" s="139"/>
      <c r="D41944" s="139"/>
    </row>
    <row r="41945" spans="3:4" ht="15" customHeight="1">
      <c r="C41945" s="139"/>
      <c r="D41945" s="139"/>
    </row>
    <row r="41946" spans="3:4" ht="15" customHeight="1">
      <c r="C41946" s="139"/>
      <c r="D41946" s="139"/>
    </row>
    <row r="41947" spans="3:4" ht="15" customHeight="1">
      <c r="C41947" s="139"/>
      <c r="D41947" s="139"/>
    </row>
    <row r="41948" spans="3:4" ht="15" customHeight="1">
      <c r="C41948" s="139"/>
      <c r="D41948" s="139"/>
    </row>
    <row r="41949" spans="3:4" ht="15" customHeight="1">
      <c r="C41949" s="139"/>
      <c r="D41949" s="139"/>
    </row>
    <row r="41950" spans="3:4" ht="15" customHeight="1">
      <c r="C41950" s="139"/>
      <c r="D41950" s="139"/>
    </row>
    <row r="41951" spans="3:4" ht="15" customHeight="1">
      <c r="C41951" s="139"/>
      <c r="D41951" s="139"/>
    </row>
    <row r="41952" spans="3:4" ht="15" customHeight="1">
      <c r="C41952" s="139"/>
      <c r="D41952" s="139"/>
    </row>
    <row r="41953" spans="3:4" ht="15" customHeight="1">
      <c r="C41953" s="139"/>
      <c r="D41953" s="139"/>
    </row>
    <row r="41954" spans="3:4" ht="15" customHeight="1">
      <c r="C41954" s="139"/>
      <c r="D41954" s="139"/>
    </row>
    <row r="41955" spans="3:4" ht="15" customHeight="1">
      <c r="C41955" s="139"/>
      <c r="D41955" s="139"/>
    </row>
    <row r="41956" spans="3:4" ht="15" customHeight="1">
      <c r="C41956" s="139"/>
      <c r="D41956" s="139"/>
    </row>
    <row r="41957" spans="3:4" ht="15" customHeight="1">
      <c r="C41957" s="139"/>
      <c r="D41957" s="139"/>
    </row>
    <row r="41958" spans="3:4" ht="15" customHeight="1">
      <c r="C41958" s="139"/>
      <c r="D41958" s="139"/>
    </row>
    <row r="41959" spans="3:4" ht="15" customHeight="1">
      <c r="C41959" s="139"/>
      <c r="D41959" s="139"/>
    </row>
    <row r="41960" spans="3:4" ht="15" customHeight="1">
      <c r="C41960" s="139"/>
      <c r="D41960" s="139"/>
    </row>
    <row r="41961" spans="3:4" ht="15" customHeight="1">
      <c r="C41961" s="139"/>
      <c r="D41961" s="139"/>
    </row>
    <row r="41962" spans="3:4" ht="15" customHeight="1">
      <c r="C41962" s="139"/>
      <c r="D41962" s="139"/>
    </row>
    <row r="41963" spans="3:4" ht="15" customHeight="1">
      <c r="C41963" s="139"/>
      <c r="D41963" s="139"/>
    </row>
    <row r="41964" spans="3:4" ht="15" customHeight="1">
      <c r="C41964" s="139"/>
      <c r="D41964" s="139"/>
    </row>
    <row r="41965" spans="3:4" ht="15" customHeight="1">
      <c r="C41965" s="139"/>
      <c r="D41965" s="139"/>
    </row>
    <row r="41966" spans="3:4" ht="15" customHeight="1">
      <c r="C41966" s="139"/>
      <c r="D41966" s="139"/>
    </row>
    <row r="41967" spans="3:4" ht="15" customHeight="1">
      <c r="C41967" s="139"/>
      <c r="D41967" s="139"/>
    </row>
    <row r="41968" spans="3:4" ht="15" customHeight="1">
      <c r="C41968" s="139"/>
      <c r="D41968" s="139"/>
    </row>
    <row r="41969" spans="3:4" ht="15" customHeight="1">
      <c r="C41969" s="139"/>
      <c r="D41969" s="139"/>
    </row>
    <row r="41970" spans="3:4" ht="15" customHeight="1">
      <c r="C41970" s="139"/>
      <c r="D41970" s="139"/>
    </row>
    <row r="41971" spans="3:4" ht="15" customHeight="1">
      <c r="C41971" s="139"/>
      <c r="D41971" s="139"/>
    </row>
    <row r="41972" spans="3:4" ht="15" customHeight="1">
      <c r="C41972" s="139"/>
      <c r="D41972" s="139"/>
    </row>
    <row r="41973" spans="3:4" ht="15" customHeight="1">
      <c r="C41973" s="139"/>
      <c r="D41973" s="139"/>
    </row>
    <row r="41974" spans="3:4" ht="15" customHeight="1">
      <c r="C41974" s="139"/>
      <c r="D41974" s="139"/>
    </row>
    <row r="41975" spans="3:4" ht="15" customHeight="1">
      <c r="C41975" s="139"/>
      <c r="D41975" s="139"/>
    </row>
    <row r="41976" spans="3:4" ht="15" customHeight="1">
      <c r="C41976" s="139"/>
      <c r="D41976" s="139"/>
    </row>
    <row r="41977" spans="3:4" ht="15" customHeight="1">
      <c r="C41977" s="139"/>
      <c r="D41977" s="139"/>
    </row>
    <row r="41978" spans="3:4" ht="15" customHeight="1">
      <c r="C41978" s="139"/>
      <c r="D41978" s="139"/>
    </row>
    <row r="41979" spans="3:4" ht="15" customHeight="1">
      <c r="C41979" s="139"/>
      <c r="D41979" s="139"/>
    </row>
    <row r="41980" spans="3:4" ht="15" customHeight="1">
      <c r="C41980" s="139"/>
      <c r="D41980" s="139"/>
    </row>
    <row r="41981" spans="3:4" ht="15" customHeight="1">
      <c r="C41981" s="139"/>
      <c r="D41981" s="139"/>
    </row>
    <row r="41982" spans="3:4" ht="15" customHeight="1">
      <c r="C41982" s="139"/>
      <c r="D41982" s="139"/>
    </row>
    <row r="41983" spans="3:4" ht="15" customHeight="1">
      <c r="C41983" s="139"/>
      <c r="D41983" s="139"/>
    </row>
    <row r="41984" spans="3:4" ht="15" customHeight="1">
      <c r="C41984" s="139"/>
      <c r="D41984" s="139"/>
    </row>
    <row r="41985" spans="3:4" ht="15" customHeight="1">
      <c r="C41985" s="139"/>
      <c r="D41985" s="139"/>
    </row>
    <row r="41986" spans="3:4" ht="15" customHeight="1">
      <c r="C41986" s="139"/>
      <c r="D41986" s="139"/>
    </row>
    <row r="41987" spans="3:4" ht="15" customHeight="1">
      <c r="C41987" s="139"/>
      <c r="D41987" s="139"/>
    </row>
    <row r="41988" spans="3:4" ht="15" customHeight="1">
      <c r="C41988" s="139"/>
      <c r="D41988" s="139"/>
    </row>
    <row r="41989" spans="3:4" ht="15" customHeight="1">
      <c r="C41989" s="139"/>
      <c r="D41989" s="139"/>
    </row>
    <row r="41990" spans="3:4" ht="15" customHeight="1">
      <c r="C41990" s="139"/>
      <c r="D41990" s="139"/>
    </row>
    <row r="41991" spans="3:4" ht="15" customHeight="1">
      <c r="C41991" s="139"/>
      <c r="D41991" s="139"/>
    </row>
    <row r="41992" spans="3:4" ht="15" customHeight="1">
      <c r="C41992" s="139"/>
      <c r="D41992" s="139"/>
    </row>
    <row r="41993" spans="3:4" ht="15" customHeight="1">
      <c r="C41993" s="139"/>
      <c r="D41993" s="139"/>
    </row>
    <row r="41994" spans="3:4" ht="15" customHeight="1">
      <c r="C41994" s="139"/>
      <c r="D41994" s="139"/>
    </row>
    <row r="41995" spans="3:4" ht="15" customHeight="1">
      <c r="C41995" s="139"/>
      <c r="D41995" s="139"/>
    </row>
    <row r="41996" spans="3:4" ht="15" customHeight="1">
      <c r="C41996" s="139"/>
      <c r="D41996" s="139"/>
    </row>
    <row r="41997" spans="3:4" ht="15" customHeight="1">
      <c r="C41997" s="139"/>
      <c r="D41997" s="139"/>
    </row>
    <row r="41998" spans="3:4" ht="15" customHeight="1">
      <c r="C41998" s="139"/>
      <c r="D41998" s="139"/>
    </row>
    <row r="41999" spans="3:4" ht="15" customHeight="1">
      <c r="C41999" s="139"/>
      <c r="D41999" s="139"/>
    </row>
    <row r="42000" spans="3:4" ht="15" customHeight="1">
      <c r="C42000" s="139"/>
      <c r="D42000" s="139"/>
    </row>
    <row r="42001" spans="3:4" ht="15" customHeight="1">
      <c r="C42001" s="139"/>
      <c r="D42001" s="139"/>
    </row>
    <row r="42002" spans="3:4" ht="15" customHeight="1">
      <c r="C42002" s="139"/>
      <c r="D42002" s="139"/>
    </row>
    <row r="42003" spans="3:4" ht="15" customHeight="1">
      <c r="C42003" s="139"/>
      <c r="D42003" s="139"/>
    </row>
    <row r="42004" spans="3:4" ht="15" customHeight="1">
      <c r="C42004" s="139"/>
      <c r="D42004" s="139"/>
    </row>
    <row r="42005" spans="3:4" ht="15" customHeight="1">
      <c r="C42005" s="139"/>
      <c r="D42005" s="139"/>
    </row>
    <row r="42006" spans="3:4" ht="15" customHeight="1">
      <c r="C42006" s="139"/>
      <c r="D42006" s="139"/>
    </row>
    <row r="42007" spans="3:4" ht="15" customHeight="1">
      <c r="C42007" s="139"/>
      <c r="D42007" s="139"/>
    </row>
    <row r="42008" spans="3:4" ht="15" customHeight="1">
      <c r="C42008" s="139"/>
      <c r="D42008" s="139"/>
    </row>
    <row r="42009" spans="3:4" ht="15" customHeight="1">
      <c r="C42009" s="139"/>
      <c r="D42009" s="139"/>
    </row>
    <row r="42010" spans="3:4" ht="15" customHeight="1">
      <c r="C42010" s="139"/>
      <c r="D42010" s="139"/>
    </row>
    <row r="42011" spans="3:4" ht="15" customHeight="1">
      <c r="C42011" s="139"/>
      <c r="D42011" s="139"/>
    </row>
    <row r="42012" spans="3:4" ht="15" customHeight="1">
      <c r="C42012" s="139"/>
      <c r="D42012" s="139"/>
    </row>
    <row r="42013" spans="3:4" ht="15" customHeight="1">
      <c r="C42013" s="139"/>
      <c r="D42013" s="139"/>
    </row>
    <row r="42014" spans="3:4" ht="15" customHeight="1">
      <c r="C42014" s="139"/>
      <c r="D42014" s="139"/>
    </row>
    <row r="42015" spans="3:4" ht="15" customHeight="1">
      <c r="C42015" s="139"/>
      <c r="D42015" s="139"/>
    </row>
    <row r="42016" spans="3:4" ht="15" customHeight="1">
      <c r="C42016" s="139"/>
      <c r="D42016" s="139"/>
    </row>
    <row r="42017" spans="3:4" ht="15" customHeight="1">
      <c r="C42017" s="139"/>
      <c r="D42017" s="139"/>
    </row>
    <row r="42018" spans="3:4" ht="15" customHeight="1">
      <c r="C42018" s="139"/>
      <c r="D42018" s="139"/>
    </row>
    <row r="42019" spans="3:4" ht="15" customHeight="1">
      <c r="C42019" s="139"/>
      <c r="D42019" s="139"/>
    </row>
    <row r="42020" spans="3:4" ht="15" customHeight="1">
      <c r="C42020" s="139"/>
      <c r="D42020" s="139"/>
    </row>
    <row r="42021" spans="3:4" ht="15" customHeight="1">
      <c r="C42021" s="139"/>
      <c r="D42021" s="139"/>
    </row>
    <row r="42022" spans="3:4" ht="15" customHeight="1">
      <c r="C42022" s="139"/>
      <c r="D42022" s="139"/>
    </row>
    <row r="42023" spans="3:4" ht="15" customHeight="1">
      <c r="C42023" s="139"/>
      <c r="D42023" s="139"/>
    </row>
    <row r="42024" spans="3:4" ht="15" customHeight="1">
      <c r="C42024" s="139"/>
      <c r="D42024" s="139"/>
    </row>
    <row r="42025" spans="3:4" ht="15" customHeight="1">
      <c r="C42025" s="139"/>
      <c r="D42025" s="139"/>
    </row>
    <row r="42026" spans="3:4" ht="15" customHeight="1">
      <c r="C42026" s="139"/>
      <c r="D42026" s="139"/>
    </row>
    <row r="42027" spans="3:4" ht="15" customHeight="1">
      <c r="C42027" s="139"/>
      <c r="D42027" s="139"/>
    </row>
    <row r="42028" spans="3:4" ht="15" customHeight="1">
      <c r="C42028" s="139"/>
      <c r="D42028" s="139"/>
    </row>
    <row r="42029" spans="3:4" ht="15" customHeight="1">
      <c r="C42029" s="139"/>
      <c r="D42029" s="139"/>
    </row>
    <row r="42030" spans="3:4" ht="15" customHeight="1">
      <c r="C42030" s="139"/>
      <c r="D42030" s="139"/>
    </row>
    <row r="42031" spans="3:4" ht="15" customHeight="1">
      <c r="C42031" s="139"/>
      <c r="D42031" s="139"/>
    </row>
    <row r="42032" spans="3:4" ht="15" customHeight="1">
      <c r="C42032" s="139"/>
      <c r="D42032" s="139"/>
    </row>
    <row r="42033" spans="3:4" ht="15" customHeight="1">
      <c r="C42033" s="139"/>
      <c r="D42033" s="139"/>
    </row>
    <row r="42034" spans="3:4" ht="15" customHeight="1">
      <c r="C42034" s="139"/>
      <c r="D42034" s="139"/>
    </row>
    <row r="42035" spans="3:4" ht="15" customHeight="1">
      <c r="C42035" s="139"/>
      <c r="D42035" s="139"/>
    </row>
    <row r="42036" spans="3:4" ht="15" customHeight="1">
      <c r="C42036" s="139"/>
      <c r="D42036" s="139"/>
    </row>
    <row r="42037" spans="3:4" ht="15" customHeight="1">
      <c r="C42037" s="139"/>
      <c r="D42037" s="139"/>
    </row>
    <row r="42038" spans="3:4" ht="15" customHeight="1">
      <c r="C42038" s="139"/>
      <c r="D42038" s="139"/>
    </row>
    <row r="42039" spans="3:4" ht="15" customHeight="1">
      <c r="C42039" s="139"/>
      <c r="D42039" s="139"/>
    </row>
    <row r="42040" spans="3:4" ht="15" customHeight="1">
      <c r="C42040" s="139"/>
      <c r="D42040" s="139"/>
    </row>
    <row r="42041" spans="3:4" ht="15" customHeight="1">
      <c r="C42041" s="139"/>
      <c r="D42041" s="139"/>
    </row>
    <row r="42042" spans="3:4" ht="15" customHeight="1">
      <c r="C42042" s="139"/>
      <c r="D42042" s="139"/>
    </row>
    <row r="42043" spans="3:4" ht="15" customHeight="1">
      <c r="C42043" s="139"/>
      <c r="D42043" s="139"/>
    </row>
    <row r="42044" spans="3:4" ht="15" customHeight="1">
      <c r="C42044" s="139"/>
      <c r="D42044" s="139"/>
    </row>
    <row r="42045" spans="3:4" ht="15" customHeight="1">
      <c r="C42045" s="139"/>
      <c r="D42045" s="139"/>
    </row>
    <row r="42046" spans="3:4" ht="15" customHeight="1">
      <c r="C42046" s="139"/>
      <c r="D42046" s="139"/>
    </row>
    <row r="42047" spans="3:4" ht="15" customHeight="1">
      <c r="C42047" s="139"/>
      <c r="D42047" s="139"/>
    </row>
    <row r="42048" spans="3:4" ht="15" customHeight="1">
      <c r="C42048" s="139"/>
      <c r="D42048" s="139"/>
    </row>
    <row r="42049" spans="3:4" ht="15" customHeight="1">
      <c r="C42049" s="139"/>
      <c r="D42049" s="139"/>
    </row>
    <row r="42050" spans="3:4" ht="15" customHeight="1">
      <c r="C42050" s="139"/>
      <c r="D42050" s="139"/>
    </row>
    <row r="42051" spans="3:4" ht="15" customHeight="1">
      <c r="C42051" s="139"/>
      <c r="D42051" s="139"/>
    </row>
    <row r="42052" spans="3:4" ht="15" customHeight="1">
      <c r="C42052" s="139"/>
      <c r="D42052" s="139"/>
    </row>
    <row r="42053" spans="3:4" ht="15" customHeight="1">
      <c r="C42053" s="139"/>
      <c r="D42053" s="139"/>
    </row>
    <row r="42054" spans="3:4" ht="15" customHeight="1">
      <c r="C42054" s="139"/>
      <c r="D42054" s="139"/>
    </row>
    <row r="42055" spans="3:4" ht="15" customHeight="1">
      <c r="C42055" s="139"/>
      <c r="D42055" s="139"/>
    </row>
    <row r="42056" spans="3:4" ht="15" customHeight="1">
      <c r="C42056" s="139"/>
      <c r="D42056" s="139"/>
    </row>
    <row r="42057" spans="3:4" ht="15" customHeight="1">
      <c r="C42057" s="139"/>
      <c r="D42057" s="139"/>
    </row>
    <row r="42058" spans="3:4" ht="15" customHeight="1">
      <c r="C42058" s="139"/>
      <c r="D42058" s="139"/>
    </row>
    <row r="42059" spans="3:4" ht="15" customHeight="1">
      <c r="C42059" s="139"/>
      <c r="D42059" s="139"/>
    </row>
    <row r="42060" spans="3:4" ht="15" customHeight="1">
      <c r="C42060" s="139"/>
      <c r="D42060" s="139"/>
    </row>
    <row r="42061" spans="3:4" ht="15" customHeight="1">
      <c r="C42061" s="139"/>
      <c r="D42061" s="139"/>
    </row>
    <row r="42062" spans="3:4" ht="15" customHeight="1">
      <c r="C42062" s="139"/>
      <c r="D42062" s="139"/>
    </row>
    <row r="42063" spans="3:4" ht="15" customHeight="1">
      <c r="C42063" s="139"/>
      <c r="D42063" s="139"/>
    </row>
    <row r="42064" spans="3:4" ht="15" customHeight="1">
      <c r="C42064" s="139"/>
      <c r="D42064" s="139"/>
    </row>
    <row r="42065" spans="3:4" ht="15" customHeight="1">
      <c r="C42065" s="139"/>
      <c r="D42065" s="139"/>
    </row>
    <row r="42066" spans="3:4" ht="15" customHeight="1">
      <c r="C42066" s="139"/>
      <c r="D42066" s="139"/>
    </row>
    <row r="42067" spans="3:4" ht="15" customHeight="1">
      <c r="C42067" s="139"/>
      <c r="D42067" s="139"/>
    </row>
    <row r="42068" spans="3:4" ht="15" customHeight="1">
      <c r="C42068" s="139"/>
      <c r="D42068" s="139"/>
    </row>
    <row r="42069" spans="3:4" ht="15" customHeight="1">
      <c r="C42069" s="139"/>
      <c r="D42069" s="139"/>
    </row>
    <row r="42070" spans="3:4" ht="15" customHeight="1">
      <c r="C42070" s="139"/>
      <c r="D42070" s="139"/>
    </row>
    <row r="42071" spans="3:4" ht="15" customHeight="1">
      <c r="C42071" s="139"/>
      <c r="D42071" s="139"/>
    </row>
    <row r="42072" spans="3:4" ht="15" customHeight="1">
      <c r="C42072" s="139"/>
      <c r="D42072" s="139"/>
    </row>
    <row r="42073" spans="3:4" ht="15" customHeight="1">
      <c r="C42073" s="139"/>
      <c r="D42073" s="139"/>
    </row>
    <row r="42074" spans="3:4" ht="15" customHeight="1">
      <c r="C42074" s="139"/>
      <c r="D42074" s="139"/>
    </row>
    <row r="42075" spans="3:4" ht="15" customHeight="1">
      <c r="C42075" s="139"/>
      <c r="D42075" s="139"/>
    </row>
    <row r="42076" spans="3:4" ht="15" customHeight="1">
      <c r="C42076" s="139"/>
      <c r="D42076" s="139"/>
    </row>
    <row r="42077" spans="3:4" ht="15" customHeight="1">
      <c r="C42077" s="139"/>
      <c r="D42077" s="139"/>
    </row>
    <row r="42078" spans="3:4" ht="15" customHeight="1">
      <c r="C42078" s="139"/>
      <c r="D42078" s="139"/>
    </row>
    <row r="42079" spans="3:4" ht="15" customHeight="1">
      <c r="C42079" s="139"/>
      <c r="D42079" s="139"/>
    </row>
    <row r="42080" spans="3:4" ht="15" customHeight="1">
      <c r="C42080" s="139"/>
      <c r="D42080" s="139"/>
    </row>
    <row r="42081" spans="3:4" ht="15" customHeight="1">
      <c r="C42081" s="139"/>
      <c r="D42081" s="139"/>
    </row>
    <row r="42082" spans="3:4" ht="15" customHeight="1">
      <c r="C42082" s="139"/>
      <c r="D42082" s="139"/>
    </row>
    <row r="42083" spans="3:4" ht="15" customHeight="1">
      <c r="C42083" s="139"/>
      <c r="D42083" s="139"/>
    </row>
    <row r="42084" spans="3:4" ht="15" customHeight="1">
      <c r="C42084" s="139"/>
      <c r="D42084" s="139"/>
    </row>
    <row r="42085" spans="3:4" ht="15" customHeight="1">
      <c r="C42085" s="139"/>
      <c r="D42085" s="139"/>
    </row>
    <row r="42086" spans="3:4" ht="15" customHeight="1">
      <c r="C42086" s="139"/>
      <c r="D42086" s="139"/>
    </row>
    <row r="42087" spans="3:4" ht="15" customHeight="1">
      <c r="C42087" s="139"/>
      <c r="D42087" s="139"/>
    </row>
    <row r="42088" spans="3:4" ht="15" customHeight="1">
      <c r="C42088" s="139"/>
      <c r="D42088" s="139"/>
    </row>
    <row r="42089" spans="3:4" ht="15" customHeight="1">
      <c r="C42089" s="139"/>
      <c r="D42089" s="139"/>
    </row>
    <row r="42090" spans="3:4" ht="15" customHeight="1">
      <c r="C42090" s="139"/>
      <c r="D42090" s="139"/>
    </row>
    <row r="42091" spans="3:4" ht="15" customHeight="1">
      <c r="C42091" s="139"/>
      <c r="D42091" s="139"/>
    </row>
    <row r="42092" spans="3:4" ht="15" customHeight="1">
      <c r="C42092" s="139"/>
      <c r="D42092" s="139"/>
    </row>
    <row r="42093" spans="3:4" ht="15" customHeight="1">
      <c r="C42093" s="139"/>
      <c r="D42093" s="139"/>
    </row>
    <row r="42094" spans="3:4" ht="15" customHeight="1">
      <c r="C42094" s="139"/>
      <c r="D42094" s="139"/>
    </row>
    <row r="42095" spans="3:4" ht="15" customHeight="1">
      <c r="C42095" s="139"/>
      <c r="D42095" s="139"/>
    </row>
    <row r="42096" spans="3:4" ht="15" customHeight="1">
      <c r="C42096" s="139"/>
      <c r="D42096" s="139"/>
    </row>
    <row r="42097" spans="3:4" ht="15" customHeight="1">
      <c r="C42097" s="139"/>
      <c r="D42097" s="139"/>
    </row>
    <row r="42098" spans="3:4" ht="15" customHeight="1">
      <c r="C42098" s="139"/>
      <c r="D42098" s="139"/>
    </row>
    <row r="42099" spans="3:4" ht="15" customHeight="1">
      <c r="C42099" s="139"/>
      <c r="D42099" s="139"/>
    </row>
    <row r="42100" spans="3:4" ht="15" customHeight="1">
      <c r="C42100" s="139"/>
      <c r="D42100" s="139"/>
    </row>
    <row r="42101" spans="3:4" ht="15" customHeight="1">
      <c r="C42101" s="139"/>
      <c r="D42101" s="139"/>
    </row>
    <row r="42102" spans="3:4" ht="15" customHeight="1">
      <c r="C42102" s="139"/>
      <c r="D42102" s="139"/>
    </row>
    <row r="42103" spans="3:4" ht="15" customHeight="1">
      <c r="C42103" s="139"/>
      <c r="D42103" s="139"/>
    </row>
    <row r="42104" spans="3:4" ht="15" customHeight="1">
      <c r="C42104" s="139"/>
      <c r="D42104" s="139"/>
    </row>
    <row r="42105" spans="3:4" ht="15" customHeight="1">
      <c r="C42105" s="139"/>
      <c r="D42105" s="139"/>
    </row>
    <row r="42106" spans="3:4" ht="15" customHeight="1">
      <c r="C42106" s="139"/>
      <c r="D42106" s="139"/>
    </row>
    <row r="42107" spans="3:4" ht="15" customHeight="1">
      <c r="C42107" s="139"/>
      <c r="D42107" s="139"/>
    </row>
    <row r="42108" spans="3:4" ht="15" customHeight="1">
      <c r="C42108" s="139"/>
      <c r="D42108" s="139"/>
    </row>
    <row r="42109" spans="3:4" ht="15" customHeight="1">
      <c r="C42109" s="139"/>
      <c r="D42109" s="139"/>
    </row>
    <row r="42110" spans="3:4" ht="15" customHeight="1">
      <c r="C42110" s="139"/>
      <c r="D42110" s="139"/>
    </row>
    <row r="42111" spans="3:4" ht="15" customHeight="1">
      <c r="C42111" s="139"/>
      <c r="D42111" s="139"/>
    </row>
    <row r="42112" spans="3:4" ht="15" customHeight="1">
      <c r="C42112" s="139"/>
      <c r="D42112" s="139"/>
    </row>
    <row r="42113" spans="3:4" ht="15" customHeight="1">
      <c r="C42113" s="139"/>
      <c r="D42113" s="139"/>
    </row>
    <row r="42114" spans="3:4" ht="15" customHeight="1">
      <c r="C42114" s="139"/>
      <c r="D42114" s="139"/>
    </row>
    <row r="42115" spans="3:4" ht="15" customHeight="1">
      <c r="C42115" s="139"/>
      <c r="D42115" s="139"/>
    </row>
    <row r="42116" spans="3:4" ht="15" customHeight="1">
      <c r="C42116" s="139"/>
      <c r="D42116" s="139"/>
    </row>
    <row r="42117" spans="3:4" ht="15" customHeight="1">
      <c r="C42117" s="139"/>
      <c r="D42117" s="139"/>
    </row>
    <row r="42118" spans="3:4" ht="15" customHeight="1">
      <c r="C42118" s="139"/>
      <c r="D42118" s="139"/>
    </row>
    <row r="42119" spans="3:4" ht="15" customHeight="1">
      <c r="C42119" s="139"/>
      <c r="D42119" s="139"/>
    </row>
    <row r="42120" spans="3:4" ht="15" customHeight="1">
      <c r="C42120" s="139"/>
      <c r="D42120" s="139"/>
    </row>
    <row r="42121" spans="3:4" ht="15" customHeight="1">
      <c r="C42121" s="139"/>
      <c r="D42121" s="139"/>
    </row>
    <row r="42122" spans="3:4" ht="15" customHeight="1">
      <c r="C42122" s="139"/>
      <c r="D42122" s="139"/>
    </row>
    <row r="42123" spans="3:4" ht="15" customHeight="1">
      <c r="C42123" s="139"/>
      <c r="D42123" s="139"/>
    </row>
    <row r="42124" spans="3:4" ht="15" customHeight="1">
      <c r="C42124" s="139"/>
      <c r="D42124" s="139"/>
    </row>
    <row r="42125" spans="3:4" ht="15" customHeight="1">
      <c r="C42125" s="139"/>
      <c r="D42125" s="139"/>
    </row>
    <row r="42126" spans="3:4" ht="15" customHeight="1">
      <c r="C42126" s="139"/>
      <c r="D42126" s="139"/>
    </row>
    <row r="42127" spans="3:4" ht="15" customHeight="1">
      <c r="C42127" s="139"/>
      <c r="D42127" s="139"/>
    </row>
    <row r="42128" spans="3:4" ht="15" customHeight="1">
      <c r="C42128" s="139"/>
      <c r="D42128" s="139"/>
    </row>
    <row r="42129" spans="3:4" ht="15" customHeight="1">
      <c r="C42129" s="139"/>
      <c r="D42129" s="139"/>
    </row>
    <row r="42130" spans="3:4" ht="15" customHeight="1">
      <c r="C42130" s="139"/>
      <c r="D42130" s="139"/>
    </row>
    <row r="42131" spans="3:4" ht="15" customHeight="1">
      <c r="C42131" s="139"/>
      <c r="D42131" s="139"/>
    </row>
    <row r="42132" spans="3:4" ht="15" customHeight="1">
      <c r="C42132" s="139"/>
      <c r="D42132" s="139"/>
    </row>
    <row r="42133" spans="3:4" ht="15" customHeight="1">
      <c r="C42133" s="139"/>
      <c r="D42133" s="139"/>
    </row>
    <row r="42134" spans="3:4" ht="15" customHeight="1">
      <c r="C42134" s="139"/>
      <c r="D42134" s="139"/>
    </row>
    <row r="42135" spans="3:4" ht="15" customHeight="1">
      <c r="C42135" s="139"/>
      <c r="D42135" s="139"/>
    </row>
    <row r="42136" spans="3:4" ht="15" customHeight="1">
      <c r="C42136" s="139"/>
      <c r="D42136" s="139"/>
    </row>
    <row r="42137" spans="3:4" ht="15" customHeight="1">
      <c r="C42137" s="139"/>
      <c r="D42137" s="139"/>
    </row>
    <row r="42138" spans="3:4" ht="15" customHeight="1">
      <c r="C42138" s="139"/>
      <c r="D42138" s="139"/>
    </row>
    <row r="42139" spans="3:4" ht="15" customHeight="1">
      <c r="C42139" s="139"/>
      <c r="D42139" s="139"/>
    </row>
    <row r="42140" spans="3:4" ht="15" customHeight="1">
      <c r="C42140" s="139"/>
      <c r="D42140" s="139"/>
    </row>
    <row r="42141" spans="3:4" ht="15" customHeight="1">
      <c r="C42141" s="139"/>
      <c r="D42141" s="139"/>
    </row>
    <row r="42142" spans="3:4" ht="15" customHeight="1">
      <c r="C42142" s="139"/>
      <c r="D42142" s="139"/>
    </row>
    <row r="42143" spans="3:4" ht="15" customHeight="1">
      <c r="C42143" s="139"/>
      <c r="D42143" s="139"/>
    </row>
    <row r="42144" spans="3:4" ht="15" customHeight="1">
      <c r="C42144" s="139"/>
      <c r="D42144" s="139"/>
    </row>
    <row r="42145" spans="3:4" ht="15" customHeight="1">
      <c r="C42145" s="139"/>
      <c r="D42145" s="139"/>
    </row>
    <row r="42146" spans="3:4" ht="15" customHeight="1">
      <c r="C42146" s="139"/>
      <c r="D42146" s="139"/>
    </row>
    <row r="42147" spans="3:4" ht="15" customHeight="1">
      <c r="C42147" s="139"/>
      <c r="D42147" s="139"/>
    </row>
    <row r="42148" spans="3:4" ht="15" customHeight="1">
      <c r="C42148" s="139"/>
      <c r="D42148" s="139"/>
    </row>
    <row r="42149" spans="3:4" ht="15" customHeight="1">
      <c r="C42149" s="139"/>
      <c r="D42149" s="139"/>
    </row>
    <row r="42150" spans="3:4" ht="15" customHeight="1">
      <c r="C42150" s="139"/>
      <c r="D42150" s="139"/>
    </row>
    <row r="42151" spans="3:4" ht="15" customHeight="1">
      <c r="C42151" s="139"/>
      <c r="D42151" s="139"/>
    </row>
    <row r="42152" spans="3:4" ht="15" customHeight="1">
      <c r="C42152" s="139"/>
      <c r="D42152" s="139"/>
    </row>
    <row r="42153" spans="3:4" ht="15" customHeight="1">
      <c r="C42153" s="139"/>
      <c r="D42153" s="139"/>
    </row>
    <row r="42154" spans="3:4" ht="15" customHeight="1">
      <c r="C42154" s="139"/>
      <c r="D42154" s="139"/>
    </row>
    <row r="42155" spans="3:4" ht="15" customHeight="1">
      <c r="C42155" s="139"/>
      <c r="D42155" s="139"/>
    </row>
    <row r="42156" spans="3:4" ht="15" customHeight="1">
      <c r="C42156" s="139"/>
      <c r="D42156" s="139"/>
    </row>
    <row r="42157" spans="3:4" ht="15" customHeight="1">
      <c r="C42157" s="139"/>
      <c r="D42157" s="139"/>
    </row>
    <row r="42158" spans="3:4" ht="15" customHeight="1">
      <c r="C42158" s="139"/>
      <c r="D42158" s="139"/>
    </row>
    <row r="42159" spans="3:4" ht="15" customHeight="1">
      <c r="C42159" s="139"/>
      <c r="D42159" s="139"/>
    </row>
    <row r="42160" spans="3:4" ht="15" customHeight="1">
      <c r="C42160" s="139"/>
      <c r="D42160" s="139"/>
    </row>
    <row r="42161" spans="3:4" ht="15" customHeight="1">
      <c r="C42161" s="139"/>
      <c r="D42161" s="139"/>
    </row>
    <row r="42162" spans="3:4" ht="15" customHeight="1">
      <c r="C42162" s="139"/>
      <c r="D42162" s="139"/>
    </row>
    <row r="42163" spans="3:4" ht="15" customHeight="1">
      <c r="C42163" s="139"/>
      <c r="D42163" s="139"/>
    </row>
    <row r="42164" spans="3:4" ht="15" customHeight="1">
      <c r="C42164" s="139"/>
      <c r="D42164" s="139"/>
    </row>
    <row r="42165" spans="3:4" ht="15" customHeight="1">
      <c r="C42165" s="139"/>
      <c r="D42165" s="139"/>
    </row>
    <row r="42166" spans="3:4" ht="15" customHeight="1">
      <c r="C42166" s="139"/>
      <c r="D42166" s="139"/>
    </row>
    <row r="42167" spans="3:4" ht="15" customHeight="1">
      <c r="C42167" s="139"/>
      <c r="D42167" s="139"/>
    </row>
    <row r="42168" spans="3:4" ht="15" customHeight="1">
      <c r="C42168" s="139"/>
      <c r="D42168" s="139"/>
    </row>
    <row r="42169" spans="3:4" ht="15" customHeight="1">
      <c r="C42169" s="139"/>
      <c r="D42169" s="139"/>
    </row>
    <row r="42170" spans="3:4" ht="15" customHeight="1">
      <c r="C42170" s="139"/>
      <c r="D42170" s="139"/>
    </row>
    <row r="42171" spans="3:4" ht="15" customHeight="1">
      <c r="C42171" s="139"/>
      <c r="D42171" s="139"/>
    </row>
    <row r="42172" spans="3:4" ht="15" customHeight="1">
      <c r="C42172" s="139"/>
      <c r="D42172" s="139"/>
    </row>
    <row r="42173" spans="3:4" ht="15" customHeight="1">
      <c r="C42173" s="139"/>
      <c r="D42173" s="139"/>
    </row>
    <row r="42174" spans="3:4" ht="15" customHeight="1">
      <c r="C42174" s="139"/>
      <c r="D42174" s="139"/>
    </row>
    <row r="42175" spans="3:4" ht="15" customHeight="1">
      <c r="C42175" s="139"/>
      <c r="D42175" s="139"/>
    </row>
    <row r="42176" spans="3:4" ht="15" customHeight="1">
      <c r="C42176" s="139"/>
      <c r="D42176" s="139"/>
    </row>
    <row r="42177" spans="3:4" ht="15" customHeight="1">
      <c r="C42177" s="139"/>
      <c r="D42177" s="139"/>
    </row>
    <row r="42178" spans="3:4" ht="15" customHeight="1">
      <c r="C42178" s="139"/>
      <c r="D42178" s="139"/>
    </row>
    <row r="42179" spans="3:4" ht="15" customHeight="1">
      <c r="C42179" s="139"/>
      <c r="D42179" s="139"/>
    </row>
    <row r="42180" spans="3:4" ht="15" customHeight="1">
      <c r="C42180" s="139"/>
      <c r="D42180" s="139"/>
    </row>
    <row r="42181" spans="3:4" ht="15" customHeight="1">
      <c r="C42181" s="139"/>
      <c r="D42181" s="139"/>
    </row>
    <row r="42182" spans="3:4" ht="15" customHeight="1">
      <c r="C42182" s="139"/>
      <c r="D42182" s="139"/>
    </row>
    <row r="42183" spans="3:4" ht="15" customHeight="1">
      <c r="C42183" s="139"/>
      <c r="D42183" s="139"/>
    </row>
    <row r="42184" spans="3:4" ht="15" customHeight="1">
      <c r="C42184" s="139"/>
      <c r="D42184" s="139"/>
    </row>
    <row r="42185" spans="3:4" ht="15" customHeight="1">
      <c r="C42185" s="139"/>
      <c r="D42185" s="139"/>
    </row>
    <row r="42186" spans="3:4" ht="15" customHeight="1">
      <c r="C42186" s="139"/>
      <c r="D42186" s="139"/>
    </row>
    <row r="42187" spans="3:4" ht="15" customHeight="1">
      <c r="C42187" s="139"/>
      <c r="D42187" s="139"/>
    </row>
    <row r="42188" spans="3:4" ht="15" customHeight="1">
      <c r="C42188" s="139"/>
      <c r="D42188" s="139"/>
    </row>
    <row r="42189" spans="3:4" ht="15" customHeight="1">
      <c r="C42189" s="139"/>
      <c r="D42189" s="139"/>
    </row>
    <row r="42190" spans="3:4" ht="15" customHeight="1">
      <c r="C42190" s="139"/>
      <c r="D42190" s="139"/>
    </row>
    <row r="42191" spans="3:4" ht="15" customHeight="1">
      <c r="C42191" s="139"/>
      <c r="D42191" s="139"/>
    </row>
    <row r="42192" spans="3:4" ht="15" customHeight="1">
      <c r="C42192" s="139"/>
      <c r="D42192" s="139"/>
    </row>
    <row r="42193" spans="3:4" ht="15" customHeight="1">
      <c r="C42193" s="139"/>
      <c r="D42193" s="139"/>
    </row>
    <row r="42194" spans="3:4" ht="15" customHeight="1">
      <c r="C42194" s="139"/>
      <c r="D42194" s="139"/>
    </row>
    <row r="42195" spans="3:4" ht="15" customHeight="1">
      <c r="C42195" s="139"/>
      <c r="D42195" s="139"/>
    </row>
    <row r="42196" spans="3:4" ht="15" customHeight="1">
      <c r="C42196" s="139"/>
      <c r="D42196" s="139"/>
    </row>
    <row r="42197" spans="3:4" ht="15" customHeight="1">
      <c r="C42197" s="139"/>
      <c r="D42197" s="139"/>
    </row>
    <row r="42198" spans="3:4" ht="15" customHeight="1">
      <c r="C42198" s="139"/>
      <c r="D42198" s="139"/>
    </row>
    <row r="42199" spans="3:4" ht="15" customHeight="1">
      <c r="C42199" s="139"/>
      <c r="D42199" s="139"/>
    </row>
    <row r="42200" spans="3:4" ht="15" customHeight="1">
      <c r="C42200" s="139"/>
      <c r="D42200" s="139"/>
    </row>
    <row r="42201" spans="3:4" ht="15" customHeight="1">
      <c r="C42201" s="139"/>
      <c r="D42201" s="139"/>
    </row>
    <row r="42202" spans="3:4" ht="15" customHeight="1">
      <c r="C42202" s="139"/>
      <c r="D42202" s="139"/>
    </row>
    <row r="42203" spans="3:4" ht="15" customHeight="1">
      <c r="C42203" s="139"/>
      <c r="D42203" s="139"/>
    </row>
    <row r="42204" spans="3:4" ht="15" customHeight="1">
      <c r="C42204" s="139"/>
      <c r="D42204" s="139"/>
    </row>
    <row r="42205" spans="3:4" ht="15" customHeight="1">
      <c r="C42205" s="139"/>
      <c r="D42205" s="139"/>
    </row>
    <row r="42206" spans="3:4" ht="15" customHeight="1">
      <c r="C42206" s="139"/>
      <c r="D42206" s="139"/>
    </row>
    <row r="42207" spans="3:4" ht="15" customHeight="1">
      <c r="C42207" s="139"/>
      <c r="D42207" s="139"/>
    </row>
    <row r="42208" spans="3:4" ht="15" customHeight="1">
      <c r="C42208" s="139"/>
      <c r="D42208" s="139"/>
    </row>
    <row r="42209" spans="3:4" ht="15" customHeight="1">
      <c r="C42209" s="139"/>
      <c r="D42209" s="139"/>
    </row>
    <row r="42210" spans="3:4" ht="15" customHeight="1">
      <c r="C42210" s="139"/>
      <c r="D42210" s="139"/>
    </row>
    <row r="42211" spans="3:4" ht="15" customHeight="1">
      <c r="C42211" s="139"/>
      <c r="D42211" s="139"/>
    </row>
    <row r="42212" spans="3:4" ht="15" customHeight="1">
      <c r="C42212" s="139"/>
      <c r="D42212" s="139"/>
    </row>
    <row r="42213" spans="3:4" ht="15" customHeight="1">
      <c r="C42213" s="139"/>
      <c r="D42213" s="139"/>
    </row>
    <row r="42214" spans="3:4" ht="15" customHeight="1">
      <c r="C42214" s="139"/>
      <c r="D42214" s="139"/>
    </row>
    <row r="42215" spans="3:4" ht="15" customHeight="1">
      <c r="C42215" s="139"/>
      <c r="D42215" s="139"/>
    </row>
    <row r="42216" spans="3:4" ht="15" customHeight="1">
      <c r="C42216" s="139"/>
      <c r="D42216" s="139"/>
    </row>
    <row r="42217" spans="3:4" ht="15" customHeight="1">
      <c r="C42217" s="139"/>
      <c r="D42217" s="139"/>
    </row>
    <row r="42218" spans="3:4" ht="15" customHeight="1">
      <c r="C42218" s="139"/>
      <c r="D42218" s="139"/>
    </row>
    <row r="42219" spans="3:4" ht="15" customHeight="1">
      <c r="C42219" s="139"/>
      <c r="D42219" s="139"/>
    </row>
    <row r="42220" spans="3:4" ht="15" customHeight="1">
      <c r="C42220" s="139"/>
      <c r="D42220" s="139"/>
    </row>
    <row r="42221" spans="3:4" ht="15" customHeight="1">
      <c r="C42221" s="139"/>
      <c r="D42221" s="139"/>
    </row>
    <row r="42222" spans="3:4" ht="15" customHeight="1">
      <c r="C42222" s="139"/>
      <c r="D42222" s="139"/>
    </row>
    <row r="42223" spans="3:4" ht="15" customHeight="1">
      <c r="C42223" s="139"/>
      <c r="D42223" s="139"/>
    </row>
    <row r="42224" spans="3:4" ht="15" customHeight="1">
      <c r="C42224" s="139"/>
      <c r="D42224" s="139"/>
    </row>
    <row r="42225" spans="3:4" ht="15" customHeight="1">
      <c r="C42225" s="139"/>
      <c r="D42225" s="139"/>
    </row>
    <row r="42226" spans="3:4" ht="15" customHeight="1">
      <c r="C42226" s="139"/>
      <c r="D42226" s="139"/>
    </row>
    <row r="42227" spans="3:4" ht="15" customHeight="1">
      <c r="C42227" s="139"/>
      <c r="D42227" s="139"/>
    </row>
    <row r="42228" spans="3:4" ht="15" customHeight="1">
      <c r="C42228" s="139"/>
      <c r="D42228" s="139"/>
    </row>
    <row r="42229" spans="3:4" ht="15" customHeight="1">
      <c r="C42229" s="139"/>
      <c r="D42229" s="139"/>
    </row>
    <row r="42230" spans="3:4" ht="15" customHeight="1">
      <c r="C42230" s="139"/>
      <c r="D42230" s="139"/>
    </row>
    <row r="42231" spans="3:4" ht="15" customHeight="1">
      <c r="C42231" s="139"/>
      <c r="D42231" s="139"/>
    </row>
    <row r="42232" spans="3:4" ht="15" customHeight="1">
      <c r="C42232" s="139"/>
      <c r="D42232" s="139"/>
    </row>
    <row r="42233" spans="3:4" ht="15" customHeight="1">
      <c r="C42233" s="139"/>
      <c r="D42233" s="139"/>
    </row>
    <row r="42234" spans="3:4" ht="15" customHeight="1">
      <c r="C42234" s="139"/>
      <c r="D42234" s="139"/>
    </row>
    <row r="42235" spans="3:4" ht="15" customHeight="1">
      <c r="C42235" s="139"/>
      <c r="D42235" s="139"/>
    </row>
    <row r="42236" spans="3:4" ht="15" customHeight="1">
      <c r="C42236" s="139"/>
      <c r="D42236" s="139"/>
    </row>
    <row r="42237" spans="3:4" ht="15" customHeight="1">
      <c r="C42237" s="139"/>
      <c r="D42237" s="139"/>
    </row>
    <row r="42238" spans="3:4" ht="15" customHeight="1">
      <c r="C42238" s="139"/>
      <c r="D42238" s="139"/>
    </row>
    <row r="42239" spans="3:4" ht="15" customHeight="1">
      <c r="C42239" s="139"/>
      <c r="D42239" s="139"/>
    </row>
    <row r="42240" spans="3:4" ht="15" customHeight="1">
      <c r="C42240" s="139"/>
      <c r="D42240" s="139"/>
    </row>
    <row r="42241" spans="3:4" ht="15" customHeight="1">
      <c r="C42241" s="139"/>
      <c r="D42241" s="139"/>
    </row>
    <row r="42242" spans="3:4" ht="15" customHeight="1">
      <c r="C42242" s="139"/>
      <c r="D42242" s="139"/>
    </row>
    <row r="42243" spans="3:4" ht="15" customHeight="1">
      <c r="C42243" s="139"/>
      <c r="D42243" s="139"/>
    </row>
    <row r="42244" spans="3:4" ht="15" customHeight="1">
      <c r="C42244" s="139"/>
      <c r="D42244" s="139"/>
    </row>
    <row r="42245" spans="3:4" ht="15" customHeight="1">
      <c r="C42245" s="139"/>
      <c r="D42245" s="139"/>
    </row>
    <row r="42246" spans="3:4" ht="15" customHeight="1">
      <c r="C42246" s="139"/>
      <c r="D42246" s="139"/>
    </row>
    <row r="42247" spans="3:4" ht="15" customHeight="1">
      <c r="C42247" s="139"/>
      <c r="D42247" s="139"/>
    </row>
    <row r="42248" spans="3:4" ht="15" customHeight="1">
      <c r="C42248" s="139"/>
      <c r="D42248" s="139"/>
    </row>
    <row r="42249" spans="3:4" ht="15" customHeight="1">
      <c r="C42249" s="139"/>
      <c r="D42249" s="139"/>
    </row>
    <row r="42250" spans="3:4" ht="15" customHeight="1">
      <c r="C42250" s="139"/>
      <c r="D42250" s="139"/>
    </row>
    <row r="42251" spans="3:4" ht="15" customHeight="1">
      <c r="C42251" s="139"/>
      <c r="D42251" s="139"/>
    </row>
    <row r="42252" spans="3:4" ht="15" customHeight="1">
      <c r="C42252" s="139"/>
      <c r="D42252" s="139"/>
    </row>
    <row r="42253" spans="3:4" ht="15" customHeight="1">
      <c r="C42253" s="139"/>
      <c r="D42253" s="139"/>
    </row>
    <row r="42254" spans="3:4" ht="15" customHeight="1">
      <c r="C42254" s="139"/>
      <c r="D42254" s="139"/>
    </row>
    <row r="42255" spans="3:4" ht="15" customHeight="1">
      <c r="C42255" s="139"/>
      <c r="D42255" s="139"/>
    </row>
    <row r="42256" spans="3:4" ht="15" customHeight="1">
      <c r="C42256" s="139"/>
      <c r="D42256" s="139"/>
    </row>
    <row r="42257" spans="3:4" ht="15" customHeight="1">
      <c r="C42257" s="139"/>
      <c r="D42257" s="139"/>
    </row>
    <row r="42258" spans="3:4" ht="15" customHeight="1">
      <c r="C42258" s="139"/>
      <c r="D42258" s="139"/>
    </row>
    <row r="42259" spans="3:4" ht="15" customHeight="1">
      <c r="C42259" s="139"/>
      <c r="D42259" s="139"/>
    </row>
    <row r="42260" spans="3:4" ht="15" customHeight="1">
      <c r="C42260" s="139"/>
      <c r="D42260" s="139"/>
    </row>
    <row r="42261" spans="3:4" ht="15" customHeight="1">
      <c r="C42261" s="139"/>
      <c r="D42261" s="139"/>
    </row>
    <row r="42262" spans="3:4" ht="15" customHeight="1">
      <c r="C42262" s="139"/>
      <c r="D42262" s="139"/>
    </row>
    <row r="42263" spans="3:4" ht="15" customHeight="1">
      <c r="C42263" s="139"/>
      <c r="D42263" s="139"/>
    </row>
    <row r="42264" spans="3:4" ht="15" customHeight="1">
      <c r="C42264" s="139"/>
      <c r="D42264" s="139"/>
    </row>
    <row r="42265" spans="3:4" ht="15" customHeight="1">
      <c r="C42265" s="139"/>
      <c r="D42265" s="139"/>
    </row>
    <row r="42266" spans="3:4" ht="15" customHeight="1">
      <c r="C42266" s="139"/>
      <c r="D42266" s="139"/>
    </row>
    <row r="42267" spans="3:4" ht="15" customHeight="1">
      <c r="C42267" s="139"/>
      <c r="D42267" s="139"/>
    </row>
    <row r="42268" spans="3:4" ht="15" customHeight="1">
      <c r="C42268" s="139"/>
      <c r="D42268" s="139"/>
    </row>
    <row r="42269" spans="3:4" ht="15" customHeight="1">
      <c r="C42269" s="139"/>
      <c r="D42269" s="139"/>
    </row>
    <row r="42270" spans="3:4" ht="15" customHeight="1">
      <c r="C42270" s="139"/>
      <c r="D42270" s="139"/>
    </row>
    <row r="42271" spans="3:4" ht="15" customHeight="1">
      <c r="C42271" s="139"/>
      <c r="D42271" s="139"/>
    </row>
    <row r="42272" spans="3:4" ht="15" customHeight="1">
      <c r="C42272" s="139"/>
      <c r="D42272" s="139"/>
    </row>
    <row r="42273" spans="3:4" ht="15" customHeight="1">
      <c r="C42273" s="139"/>
      <c r="D42273" s="139"/>
    </row>
    <row r="42274" spans="3:4" ht="15" customHeight="1">
      <c r="C42274" s="139"/>
      <c r="D42274" s="139"/>
    </row>
    <row r="42275" spans="3:4" ht="15" customHeight="1">
      <c r="C42275" s="139"/>
      <c r="D42275" s="139"/>
    </row>
    <row r="42276" spans="3:4" ht="15" customHeight="1">
      <c r="C42276" s="139"/>
      <c r="D42276" s="139"/>
    </row>
    <row r="42277" spans="3:4" ht="15" customHeight="1">
      <c r="C42277" s="139"/>
      <c r="D42277" s="139"/>
    </row>
    <row r="42278" spans="3:4" ht="15" customHeight="1">
      <c r="C42278" s="139"/>
      <c r="D42278" s="139"/>
    </row>
    <row r="42279" spans="3:4" ht="15" customHeight="1">
      <c r="C42279" s="139"/>
      <c r="D42279" s="139"/>
    </row>
    <row r="42280" spans="3:4" ht="15" customHeight="1">
      <c r="C42280" s="139"/>
      <c r="D42280" s="139"/>
    </row>
    <row r="42281" spans="3:4" ht="15" customHeight="1">
      <c r="C42281" s="139"/>
      <c r="D42281" s="139"/>
    </row>
    <row r="42282" spans="3:4" ht="15" customHeight="1">
      <c r="C42282" s="139"/>
      <c r="D42282" s="139"/>
    </row>
    <row r="42283" spans="3:4" ht="15" customHeight="1">
      <c r="C42283" s="139"/>
      <c r="D42283" s="139"/>
    </row>
    <row r="42284" spans="3:4" ht="15" customHeight="1">
      <c r="C42284" s="139"/>
      <c r="D42284" s="139"/>
    </row>
    <row r="42285" spans="3:4" ht="15" customHeight="1">
      <c r="C42285" s="139"/>
      <c r="D42285" s="139"/>
    </row>
    <row r="42286" spans="3:4" ht="15" customHeight="1">
      <c r="C42286" s="139"/>
      <c r="D42286" s="139"/>
    </row>
    <row r="42287" spans="3:4" ht="15" customHeight="1">
      <c r="C42287" s="139"/>
      <c r="D42287" s="139"/>
    </row>
    <row r="42288" spans="3:4" ht="15" customHeight="1">
      <c r="C42288" s="139"/>
      <c r="D42288" s="139"/>
    </row>
    <row r="42289" spans="3:4" ht="15" customHeight="1">
      <c r="C42289" s="139"/>
      <c r="D42289" s="139"/>
    </row>
    <row r="42290" spans="3:4" ht="15" customHeight="1">
      <c r="C42290" s="139"/>
      <c r="D42290" s="139"/>
    </row>
    <row r="42291" spans="3:4" ht="15" customHeight="1">
      <c r="C42291" s="139"/>
      <c r="D42291" s="139"/>
    </row>
    <row r="42292" spans="3:4" ht="15" customHeight="1">
      <c r="C42292" s="139"/>
      <c r="D42292" s="139"/>
    </row>
    <row r="42293" spans="3:4" ht="15" customHeight="1">
      <c r="C42293" s="139"/>
      <c r="D42293" s="139"/>
    </row>
    <row r="42294" spans="3:4" ht="15" customHeight="1">
      <c r="C42294" s="139"/>
      <c r="D42294" s="139"/>
    </row>
    <row r="42295" spans="3:4" ht="15" customHeight="1">
      <c r="C42295" s="139"/>
      <c r="D42295" s="139"/>
    </row>
    <row r="42296" spans="3:4" ht="15" customHeight="1">
      <c r="C42296" s="139"/>
      <c r="D42296" s="139"/>
    </row>
    <row r="42297" spans="3:4" ht="15" customHeight="1">
      <c r="C42297" s="139"/>
      <c r="D42297" s="139"/>
    </row>
    <row r="42298" spans="3:4" ht="15" customHeight="1">
      <c r="C42298" s="139"/>
      <c r="D42298" s="139"/>
    </row>
    <row r="42299" spans="3:4" ht="15" customHeight="1">
      <c r="C42299" s="139"/>
      <c r="D42299" s="139"/>
    </row>
    <row r="42300" spans="3:4" ht="15" customHeight="1">
      <c r="C42300" s="139"/>
      <c r="D42300" s="139"/>
    </row>
    <row r="42301" spans="3:4" ht="15" customHeight="1">
      <c r="C42301" s="139"/>
      <c r="D42301" s="139"/>
    </row>
    <row r="42302" spans="3:4" ht="15" customHeight="1">
      <c r="C42302" s="139"/>
      <c r="D42302" s="139"/>
    </row>
    <row r="42303" spans="3:4" ht="15" customHeight="1">
      <c r="C42303" s="139"/>
      <c r="D42303" s="139"/>
    </row>
    <row r="42304" spans="3:4" ht="15" customHeight="1">
      <c r="C42304" s="139"/>
      <c r="D42304" s="139"/>
    </row>
    <row r="42305" spans="3:4" ht="15" customHeight="1">
      <c r="C42305" s="139"/>
      <c r="D42305" s="139"/>
    </row>
    <row r="42306" spans="3:4" ht="15" customHeight="1">
      <c r="C42306" s="139"/>
      <c r="D42306" s="139"/>
    </row>
    <row r="42307" spans="3:4" ht="15" customHeight="1">
      <c r="C42307" s="139"/>
      <c r="D42307" s="139"/>
    </row>
    <row r="42308" spans="3:4" ht="15" customHeight="1">
      <c r="C42308" s="139"/>
      <c r="D42308" s="139"/>
    </row>
    <row r="42309" spans="3:4" ht="15" customHeight="1">
      <c r="C42309" s="139"/>
      <c r="D42309" s="139"/>
    </row>
    <row r="42310" spans="3:4" ht="15" customHeight="1">
      <c r="C42310" s="139"/>
      <c r="D42310" s="139"/>
    </row>
    <row r="42311" spans="3:4" ht="15" customHeight="1">
      <c r="C42311" s="139"/>
      <c r="D42311" s="139"/>
    </row>
    <row r="42312" spans="3:4" ht="15" customHeight="1">
      <c r="C42312" s="139"/>
      <c r="D42312" s="139"/>
    </row>
    <row r="42313" spans="3:4" ht="15" customHeight="1">
      <c r="C42313" s="139"/>
      <c r="D42313" s="139"/>
    </row>
    <row r="42314" spans="3:4" ht="15" customHeight="1">
      <c r="C42314" s="139"/>
      <c r="D42314" s="139"/>
    </row>
    <row r="42315" spans="3:4" ht="15" customHeight="1">
      <c r="C42315" s="139"/>
      <c r="D42315" s="139"/>
    </row>
    <row r="42316" spans="3:4" ht="15" customHeight="1">
      <c r="C42316" s="139"/>
      <c r="D42316" s="139"/>
    </row>
    <row r="42317" spans="3:4" ht="15" customHeight="1">
      <c r="C42317" s="139"/>
      <c r="D42317" s="139"/>
    </row>
    <row r="42318" spans="3:4" ht="15" customHeight="1">
      <c r="C42318" s="139"/>
      <c r="D42318" s="139"/>
    </row>
    <row r="42319" spans="3:4" ht="15" customHeight="1">
      <c r="C42319" s="139"/>
      <c r="D42319" s="139"/>
    </row>
    <row r="42320" spans="3:4" ht="15" customHeight="1">
      <c r="C42320" s="139"/>
      <c r="D42320" s="139"/>
    </row>
    <row r="42321" spans="3:4" ht="15" customHeight="1">
      <c r="C42321" s="139"/>
      <c r="D42321" s="139"/>
    </row>
    <row r="42322" spans="3:4" ht="15" customHeight="1">
      <c r="C42322" s="139"/>
      <c r="D42322" s="139"/>
    </row>
    <row r="42323" spans="3:4" ht="15" customHeight="1">
      <c r="C42323" s="139"/>
      <c r="D42323" s="139"/>
    </row>
    <row r="42324" spans="3:4" ht="15" customHeight="1">
      <c r="C42324" s="139"/>
      <c r="D42324" s="139"/>
    </row>
    <row r="42325" spans="3:4" ht="15" customHeight="1">
      <c r="C42325" s="139"/>
      <c r="D42325" s="139"/>
    </row>
    <row r="42326" spans="3:4" ht="15" customHeight="1">
      <c r="C42326" s="139"/>
      <c r="D42326" s="139"/>
    </row>
    <row r="42327" spans="3:4" ht="15" customHeight="1">
      <c r="C42327" s="139"/>
      <c r="D42327" s="139"/>
    </row>
    <row r="42328" spans="3:4" ht="15" customHeight="1">
      <c r="C42328" s="139"/>
      <c r="D42328" s="139"/>
    </row>
    <row r="42329" spans="3:4" ht="15" customHeight="1">
      <c r="C42329" s="139"/>
      <c r="D42329" s="139"/>
    </row>
    <row r="42330" spans="3:4" ht="15" customHeight="1">
      <c r="C42330" s="139"/>
      <c r="D42330" s="139"/>
    </row>
    <row r="42331" spans="3:4" ht="15" customHeight="1">
      <c r="C42331" s="139"/>
      <c r="D42331" s="139"/>
    </row>
    <row r="42332" spans="3:4" ht="15" customHeight="1">
      <c r="C42332" s="139"/>
      <c r="D42332" s="139"/>
    </row>
    <row r="42333" spans="3:4" ht="15" customHeight="1">
      <c r="C42333" s="139"/>
      <c r="D42333" s="139"/>
    </row>
    <row r="42334" spans="3:4" ht="15" customHeight="1">
      <c r="C42334" s="139"/>
      <c r="D42334" s="139"/>
    </row>
    <row r="42335" spans="3:4" ht="15" customHeight="1">
      <c r="C42335" s="139"/>
      <c r="D42335" s="139"/>
    </row>
    <row r="42336" spans="3:4" ht="15" customHeight="1">
      <c r="C42336" s="139"/>
      <c r="D42336" s="139"/>
    </row>
    <row r="42337" spans="3:4" ht="15" customHeight="1">
      <c r="C42337" s="139"/>
      <c r="D42337" s="139"/>
    </row>
    <row r="42338" spans="3:4" ht="15" customHeight="1">
      <c r="C42338" s="139"/>
      <c r="D42338" s="139"/>
    </row>
    <row r="42339" spans="3:4" ht="15" customHeight="1">
      <c r="C42339" s="139"/>
      <c r="D42339" s="139"/>
    </row>
    <row r="42340" spans="3:4" ht="15" customHeight="1">
      <c r="C42340" s="139"/>
      <c r="D42340" s="139"/>
    </row>
    <row r="42341" spans="3:4" ht="15" customHeight="1">
      <c r="C42341" s="139"/>
      <c r="D42341" s="139"/>
    </row>
    <row r="42342" spans="3:4" ht="15" customHeight="1">
      <c r="C42342" s="139"/>
      <c r="D42342" s="139"/>
    </row>
    <row r="42343" spans="3:4" ht="15" customHeight="1">
      <c r="C42343" s="139"/>
      <c r="D42343" s="139"/>
    </row>
    <row r="42344" spans="3:4" ht="15" customHeight="1">
      <c r="C42344" s="139"/>
      <c r="D42344" s="139"/>
    </row>
    <row r="42345" spans="3:4" ht="15" customHeight="1">
      <c r="C42345" s="139"/>
      <c r="D42345" s="139"/>
    </row>
    <row r="42346" spans="3:4" ht="15" customHeight="1">
      <c r="C42346" s="139"/>
      <c r="D42346" s="139"/>
    </row>
    <row r="42347" spans="3:4" ht="15" customHeight="1">
      <c r="C42347" s="139"/>
      <c r="D42347" s="139"/>
    </row>
    <row r="42348" spans="3:4" ht="15" customHeight="1">
      <c r="C42348" s="139"/>
      <c r="D42348" s="139"/>
    </row>
    <row r="42349" spans="3:4" ht="15" customHeight="1">
      <c r="C42349" s="139"/>
      <c r="D42349" s="139"/>
    </row>
    <row r="42350" spans="3:4" ht="15" customHeight="1">
      <c r="C42350" s="139"/>
      <c r="D42350" s="139"/>
    </row>
    <row r="42351" spans="3:4" ht="15" customHeight="1">
      <c r="C42351" s="139"/>
      <c r="D42351" s="139"/>
    </row>
    <row r="42352" spans="3:4" ht="15" customHeight="1">
      <c r="C42352" s="139"/>
      <c r="D42352" s="139"/>
    </row>
    <row r="42353" spans="3:4" ht="15" customHeight="1">
      <c r="C42353" s="139"/>
      <c r="D42353" s="139"/>
    </row>
    <row r="42354" spans="3:4" ht="15" customHeight="1">
      <c r="C42354" s="139"/>
      <c r="D42354" s="139"/>
    </row>
    <row r="42355" spans="3:4" ht="15" customHeight="1">
      <c r="C42355" s="139"/>
      <c r="D42355" s="139"/>
    </row>
    <row r="42356" spans="3:4" ht="15" customHeight="1">
      <c r="C42356" s="139"/>
      <c r="D42356" s="139"/>
    </row>
    <row r="42357" spans="3:4" ht="15" customHeight="1">
      <c r="C42357" s="139"/>
      <c r="D42357" s="139"/>
    </row>
    <row r="42358" spans="3:4" ht="15" customHeight="1">
      <c r="C42358" s="139"/>
      <c r="D42358" s="139"/>
    </row>
    <row r="42359" spans="3:4" ht="15" customHeight="1">
      <c r="C42359" s="139"/>
      <c r="D42359" s="139"/>
    </row>
    <row r="42360" spans="3:4" ht="15" customHeight="1">
      <c r="C42360" s="139"/>
      <c r="D42360" s="139"/>
    </row>
    <row r="42361" spans="3:4" ht="15" customHeight="1">
      <c r="C42361" s="139"/>
      <c r="D42361" s="139"/>
    </row>
    <row r="42362" spans="3:4" ht="15" customHeight="1">
      <c r="C42362" s="139"/>
      <c r="D42362" s="139"/>
    </row>
    <row r="42363" spans="3:4" ht="15" customHeight="1">
      <c r="C42363" s="139"/>
      <c r="D42363" s="139"/>
    </row>
    <row r="42364" spans="3:4" ht="15" customHeight="1">
      <c r="C42364" s="139"/>
      <c r="D42364" s="139"/>
    </row>
    <row r="42365" spans="3:4" ht="15" customHeight="1">
      <c r="C42365" s="139"/>
      <c r="D42365" s="139"/>
    </row>
    <row r="42366" spans="3:4" ht="15" customHeight="1">
      <c r="C42366" s="139"/>
      <c r="D42366" s="139"/>
    </row>
    <row r="42367" spans="3:4" ht="15" customHeight="1">
      <c r="C42367" s="139"/>
      <c r="D42367" s="139"/>
    </row>
    <row r="42368" spans="3:4" ht="15" customHeight="1">
      <c r="C42368" s="139"/>
      <c r="D42368" s="139"/>
    </row>
    <row r="42369" spans="3:4" ht="15" customHeight="1">
      <c r="C42369" s="139"/>
      <c r="D42369" s="139"/>
    </row>
    <row r="42370" spans="3:4" ht="15" customHeight="1">
      <c r="C42370" s="139"/>
      <c r="D42370" s="139"/>
    </row>
    <row r="42371" spans="3:4" ht="15" customHeight="1">
      <c r="C42371" s="139"/>
      <c r="D42371" s="139"/>
    </row>
    <row r="42372" spans="3:4" ht="15" customHeight="1">
      <c r="C42372" s="139"/>
      <c r="D42372" s="139"/>
    </row>
    <row r="42373" spans="3:4" ht="15" customHeight="1">
      <c r="C42373" s="139"/>
      <c r="D42373" s="139"/>
    </row>
    <row r="42374" spans="3:4" ht="15" customHeight="1">
      <c r="C42374" s="139"/>
      <c r="D42374" s="139"/>
    </row>
    <row r="42375" spans="3:4" ht="15" customHeight="1">
      <c r="C42375" s="139"/>
      <c r="D42375" s="139"/>
    </row>
    <row r="42376" spans="3:4" ht="15" customHeight="1">
      <c r="C42376" s="139"/>
      <c r="D42376" s="139"/>
    </row>
    <row r="42377" spans="3:4" ht="15" customHeight="1">
      <c r="C42377" s="139"/>
      <c r="D42377" s="139"/>
    </row>
    <row r="42378" spans="3:4" ht="15" customHeight="1">
      <c r="C42378" s="139"/>
      <c r="D42378" s="139"/>
    </row>
    <row r="42379" spans="3:4" ht="15" customHeight="1">
      <c r="C42379" s="139"/>
      <c r="D42379" s="139"/>
    </row>
    <row r="42380" spans="3:4" ht="15" customHeight="1">
      <c r="C42380" s="139"/>
      <c r="D42380" s="139"/>
    </row>
    <row r="42381" spans="3:4" ht="15" customHeight="1">
      <c r="C42381" s="139"/>
      <c r="D42381" s="139"/>
    </row>
    <row r="42382" spans="3:4" ht="15" customHeight="1">
      <c r="C42382" s="139"/>
      <c r="D42382" s="139"/>
    </row>
    <row r="42383" spans="3:4" ht="15" customHeight="1">
      <c r="C42383" s="139"/>
      <c r="D42383" s="139"/>
    </row>
    <row r="42384" spans="3:4" ht="15" customHeight="1">
      <c r="C42384" s="139"/>
      <c r="D42384" s="139"/>
    </row>
    <row r="42385" spans="3:4" ht="15" customHeight="1">
      <c r="C42385" s="139"/>
      <c r="D42385" s="139"/>
    </row>
    <row r="42386" spans="3:4" ht="15" customHeight="1">
      <c r="C42386" s="139"/>
      <c r="D42386" s="139"/>
    </row>
    <row r="42387" spans="3:4" ht="15" customHeight="1">
      <c r="C42387" s="139"/>
      <c r="D42387" s="139"/>
    </row>
    <row r="42388" spans="3:4" ht="15" customHeight="1">
      <c r="C42388" s="139"/>
      <c r="D42388" s="139"/>
    </row>
    <row r="42389" spans="3:4" ht="15" customHeight="1">
      <c r="C42389" s="139"/>
      <c r="D42389" s="139"/>
    </row>
    <row r="42390" spans="3:4" ht="15" customHeight="1">
      <c r="C42390" s="139"/>
      <c r="D42390" s="139"/>
    </row>
    <row r="42391" spans="3:4" ht="15" customHeight="1">
      <c r="C42391" s="139"/>
      <c r="D42391" s="139"/>
    </row>
    <row r="42392" spans="3:4" ht="15" customHeight="1">
      <c r="C42392" s="139"/>
      <c r="D42392" s="139"/>
    </row>
    <row r="42393" spans="3:4" ht="15" customHeight="1">
      <c r="C42393" s="139"/>
      <c r="D42393" s="139"/>
    </row>
    <row r="42394" spans="3:4" ht="15" customHeight="1">
      <c r="C42394" s="139"/>
      <c r="D42394" s="139"/>
    </row>
    <row r="42395" spans="3:4" ht="15" customHeight="1">
      <c r="C42395" s="139"/>
      <c r="D42395" s="139"/>
    </row>
    <row r="42396" spans="3:4" ht="15" customHeight="1">
      <c r="C42396" s="139"/>
      <c r="D42396" s="139"/>
    </row>
    <row r="42397" spans="3:4" ht="15" customHeight="1">
      <c r="C42397" s="139"/>
      <c r="D42397" s="139"/>
    </row>
    <row r="42398" spans="3:4" ht="15" customHeight="1">
      <c r="C42398" s="139"/>
      <c r="D42398" s="139"/>
    </row>
    <row r="42399" spans="3:4" ht="15" customHeight="1">
      <c r="C42399" s="139"/>
      <c r="D42399" s="139"/>
    </row>
    <row r="42400" spans="3:4" ht="15" customHeight="1">
      <c r="C42400" s="139"/>
      <c r="D42400" s="139"/>
    </row>
    <row r="42401" spans="3:4" ht="15" customHeight="1">
      <c r="C42401" s="139"/>
      <c r="D42401" s="139"/>
    </row>
    <row r="42402" spans="3:4" ht="15" customHeight="1">
      <c r="C42402" s="139"/>
      <c r="D42402" s="139"/>
    </row>
    <row r="42403" spans="3:4" ht="15" customHeight="1">
      <c r="C42403" s="139"/>
      <c r="D42403" s="139"/>
    </row>
    <row r="42404" spans="3:4" ht="15" customHeight="1">
      <c r="C42404" s="139"/>
      <c r="D42404" s="139"/>
    </row>
    <row r="42405" spans="3:4" ht="15" customHeight="1">
      <c r="C42405" s="139"/>
      <c r="D42405" s="139"/>
    </row>
    <row r="42406" spans="3:4" ht="15" customHeight="1">
      <c r="C42406" s="139"/>
      <c r="D42406" s="139"/>
    </row>
    <row r="42407" spans="3:4" ht="15" customHeight="1">
      <c r="C42407" s="139"/>
      <c r="D42407" s="139"/>
    </row>
    <row r="42408" spans="3:4" ht="15" customHeight="1">
      <c r="C42408" s="139"/>
      <c r="D42408" s="139"/>
    </row>
    <row r="42409" spans="3:4" ht="15" customHeight="1">
      <c r="C42409" s="139"/>
      <c r="D42409" s="139"/>
    </row>
    <row r="42410" spans="3:4" ht="15" customHeight="1">
      <c r="C42410" s="139"/>
      <c r="D42410" s="139"/>
    </row>
    <row r="42411" spans="3:4" ht="15" customHeight="1">
      <c r="C42411" s="139"/>
      <c r="D42411" s="139"/>
    </row>
    <row r="42412" spans="3:4" ht="15" customHeight="1">
      <c r="C42412" s="139"/>
      <c r="D42412" s="139"/>
    </row>
    <row r="42413" spans="3:4" ht="15" customHeight="1">
      <c r="C42413" s="139"/>
      <c r="D42413" s="139"/>
    </row>
    <row r="42414" spans="3:4" ht="15" customHeight="1">
      <c r="C42414" s="139"/>
      <c r="D42414" s="139"/>
    </row>
    <row r="42415" spans="3:4" ht="15" customHeight="1">
      <c r="C42415" s="139"/>
      <c r="D42415" s="139"/>
    </row>
    <row r="42416" spans="3:4" ht="15" customHeight="1">
      <c r="C42416" s="139"/>
      <c r="D42416" s="139"/>
    </row>
    <row r="42417" spans="3:4" ht="15" customHeight="1">
      <c r="C42417" s="139"/>
      <c r="D42417" s="139"/>
    </row>
    <row r="42418" spans="3:4" ht="15" customHeight="1">
      <c r="C42418" s="139"/>
      <c r="D42418" s="139"/>
    </row>
    <row r="42419" spans="3:4" ht="15" customHeight="1">
      <c r="C42419" s="139"/>
      <c r="D42419" s="139"/>
    </row>
    <row r="42420" spans="3:4" ht="15" customHeight="1">
      <c r="C42420" s="139"/>
      <c r="D42420" s="139"/>
    </row>
    <row r="42421" spans="3:4" ht="15" customHeight="1">
      <c r="C42421" s="139"/>
      <c r="D42421" s="139"/>
    </row>
    <row r="42422" spans="3:4" ht="15" customHeight="1">
      <c r="C42422" s="139"/>
      <c r="D42422" s="139"/>
    </row>
    <row r="42423" spans="3:4" ht="15" customHeight="1">
      <c r="C42423" s="139"/>
      <c r="D42423" s="139"/>
    </row>
    <row r="42424" spans="3:4" ht="15" customHeight="1">
      <c r="C42424" s="139"/>
      <c r="D42424" s="139"/>
    </row>
    <row r="42425" spans="3:4" ht="15" customHeight="1">
      <c r="C42425" s="139"/>
      <c r="D42425" s="139"/>
    </row>
    <row r="42426" spans="3:4" ht="15" customHeight="1">
      <c r="C42426" s="139"/>
      <c r="D42426" s="139"/>
    </row>
    <row r="42427" spans="3:4" ht="15" customHeight="1">
      <c r="C42427" s="139"/>
      <c r="D42427" s="139"/>
    </row>
    <row r="42428" spans="3:4" ht="15" customHeight="1">
      <c r="C42428" s="139"/>
      <c r="D42428" s="139"/>
    </row>
    <row r="42429" spans="3:4" ht="15" customHeight="1">
      <c r="C42429" s="139"/>
      <c r="D42429" s="139"/>
    </row>
    <row r="42430" spans="3:4" ht="15" customHeight="1">
      <c r="C42430" s="139"/>
      <c r="D42430" s="139"/>
    </row>
    <row r="42431" spans="3:4" ht="15" customHeight="1">
      <c r="C42431" s="139"/>
      <c r="D42431" s="139"/>
    </row>
    <row r="42432" spans="3:4" ht="15" customHeight="1">
      <c r="C42432" s="139"/>
      <c r="D42432" s="139"/>
    </row>
    <row r="42433" spans="3:4" ht="15" customHeight="1">
      <c r="C42433" s="139"/>
      <c r="D42433" s="139"/>
    </row>
    <row r="42434" spans="3:4" ht="15" customHeight="1">
      <c r="C42434" s="139"/>
      <c r="D42434" s="139"/>
    </row>
    <row r="42435" spans="3:4" ht="15" customHeight="1">
      <c r="C42435" s="139"/>
      <c r="D42435" s="139"/>
    </row>
    <row r="42436" spans="3:4" ht="15" customHeight="1">
      <c r="C42436" s="139"/>
      <c r="D42436" s="139"/>
    </row>
    <row r="42437" spans="3:4" ht="15" customHeight="1">
      <c r="C42437" s="139"/>
      <c r="D42437" s="139"/>
    </row>
    <row r="42438" spans="3:4" ht="15" customHeight="1">
      <c r="C42438" s="139"/>
      <c r="D42438" s="139"/>
    </row>
    <row r="42439" spans="3:4" ht="15" customHeight="1">
      <c r="C42439" s="139"/>
      <c r="D42439" s="139"/>
    </row>
    <row r="42440" spans="3:4" ht="15" customHeight="1">
      <c r="C42440" s="139"/>
      <c r="D42440" s="139"/>
    </row>
    <row r="42441" spans="3:4" ht="15" customHeight="1">
      <c r="C42441" s="139"/>
      <c r="D42441" s="139"/>
    </row>
    <row r="42442" spans="3:4" ht="15" customHeight="1">
      <c r="C42442" s="139"/>
      <c r="D42442" s="139"/>
    </row>
    <row r="42443" spans="3:4" ht="15" customHeight="1">
      <c r="C42443" s="139"/>
      <c r="D42443" s="139"/>
    </row>
    <row r="42444" spans="3:4" ht="15" customHeight="1">
      <c r="C42444" s="139"/>
      <c r="D42444" s="139"/>
    </row>
    <row r="42445" spans="3:4" ht="15" customHeight="1">
      <c r="C42445" s="139"/>
      <c r="D42445" s="139"/>
    </row>
    <row r="42446" spans="3:4" ht="15" customHeight="1">
      <c r="C42446" s="139"/>
      <c r="D42446" s="139"/>
    </row>
    <row r="42447" spans="3:4" ht="15" customHeight="1">
      <c r="C42447" s="139"/>
      <c r="D42447" s="139"/>
    </row>
    <row r="42448" spans="3:4" ht="15" customHeight="1">
      <c r="C42448" s="139"/>
      <c r="D42448" s="139"/>
    </row>
    <row r="42449" spans="3:4" ht="15" customHeight="1">
      <c r="C42449" s="139"/>
      <c r="D42449" s="139"/>
    </row>
    <row r="42450" spans="3:4" ht="15" customHeight="1">
      <c r="C42450" s="139"/>
      <c r="D42450" s="139"/>
    </row>
    <row r="42451" spans="3:4" ht="15" customHeight="1">
      <c r="C42451" s="139"/>
      <c r="D42451" s="139"/>
    </row>
    <row r="42452" spans="3:4" ht="15" customHeight="1">
      <c r="C42452" s="139"/>
      <c r="D42452" s="139"/>
    </row>
    <row r="42453" spans="3:4" ht="15" customHeight="1">
      <c r="C42453" s="139"/>
      <c r="D42453" s="139"/>
    </row>
    <row r="42454" spans="3:4" ht="15" customHeight="1">
      <c r="C42454" s="139"/>
      <c r="D42454" s="139"/>
    </row>
    <row r="42455" spans="3:4" ht="15" customHeight="1">
      <c r="C42455" s="139"/>
      <c r="D42455" s="139"/>
    </row>
    <row r="42456" spans="3:4" ht="15" customHeight="1">
      <c r="C42456" s="139"/>
      <c r="D42456" s="139"/>
    </row>
    <row r="42457" spans="3:4" ht="15" customHeight="1">
      <c r="C42457" s="139"/>
      <c r="D42457" s="139"/>
    </row>
    <row r="42458" spans="3:4" ht="15" customHeight="1">
      <c r="C42458" s="139"/>
      <c r="D42458" s="139"/>
    </row>
    <row r="42459" spans="3:4" ht="15" customHeight="1">
      <c r="C42459" s="139"/>
      <c r="D42459" s="139"/>
    </row>
    <row r="42460" spans="3:4" ht="15" customHeight="1">
      <c r="C42460" s="139"/>
      <c r="D42460" s="139"/>
    </row>
    <row r="42461" spans="3:4" ht="15" customHeight="1">
      <c r="C42461" s="139"/>
      <c r="D42461" s="139"/>
    </row>
    <row r="42462" spans="3:4" ht="15" customHeight="1">
      <c r="C42462" s="139"/>
      <c r="D42462" s="139"/>
    </row>
    <row r="42463" spans="3:4" ht="15" customHeight="1">
      <c r="C42463" s="139"/>
      <c r="D42463" s="139"/>
    </row>
    <row r="42464" spans="3:4" ht="15" customHeight="1">
      <c r="C42464" s="139"/>
      <c r="D42464" s="139"/>
    </row>
    <row r="42465" spans="3:4" ht="15" customHeight="1">
      <c r="C42465" s="139"/>
      <c r="D42465" s="139"/>
    </row>
    <row r="42466" spans="3:4" ht="15" customHeight="1">
      <c r="C42466" s="139"/>
      <c r="D42466" s="139"/>
    </row>
    <row r="42467" spans="3:4" ht="15" customHeight="1">
      <c r="C42467" s="139"/>
      <c r="D42467" s="139"/>
    </row>
    <row r="42468" spans="3:4" ht="15" customHeight="1">
      <c r="C42468" s="139"/>
      <c r="D42468" s="139"/>
    </row>
    <row r="42469" spans="3:4" ht="15" customHeight="1">
      <c r="C42469" s="139"/>
      <c r="D42469" s="139"/>
    </row>
    <row r="42470" spans="3:4" ht="15" customHeight="1">
      <c r="C42470" s="139"/>
      <c r="D42470" s="139"/>
    </row>
    <row r="42471" spans="3:4" ht="15" customHeight="1">
      <c r="C42471" s="139"/>
      <c r="D42471" s="139"/>
    </row>
    <row r="42472" spans="3:4" ht="15" customHeight="1">
      <c r="C42472" s="139"/>
      <c r="D42472" s="139"/>
    </row>
    <row r="42473" spans="3:4" ht="15" customHeight="1">
      <c r="C42473" s="139"/>
      <c r="D42473" s="139"/>
    </row>
    <row r="42474" spans="3:4" ht="15" customHeight="1">
      <c r="C42474" s="139"/>
      <c r="D42474" s="139"/>
    </row>
    <row r="42475" spans="3:4" ht="15" customHeight="1">
      <c r="C42475" s="139"/>
      <c r="D42475" s="139"/>
    </row>
    <row r="42476" spans="3:4" ht="15" customHeight="1">
      <c r="C42476" s="139"/>
      <c r="D42476" s="139"/>
    </row>
    <row r="42477" spans="3:4" ht="15" customHeight="1">
      <c r="C42477" s="139"/>
      <c r="D42477" s="139"/>
    </row>
    <row r="42478" spans="3:4" ht="15" customHeight="1">
      <c r="C42478" s="139"/>
      <c r="D42478" s="139"/>
    </row>
    <row r="42479" spans="3:4" ht="15" customHeight="1">
      <c r="C42479" s="139"/>
      <c r="D42479" s="139"/>
    </row>
    <row r="42480" spans="3:4" ht="15" customHeight="1">
      <c r="C42480" s="139"/>
      <c r="D42480" s="139"/>
    </row>
    <row r="42481" spans="3:4" ht="15" customHeight="1">
      <c r="C42481" s="139"/>
      <c r="D42481" s="139"/>
    </row>
    <row r="42482" spans="3:4" ht="15" customHeight="1">
      <c r="C42482" s="139"/>
      <c r="D42482" s="139"/>
    </row>
    <row r="42483" spans="3:4" ht="15" customHeight="1">
      <c r="C42483" s="139"/>
      <c r="D42483" s="139"/>
    </row>
    <row r="42484" spans="3:4" ht="15" customHeight="1">
      <c r="C42484" s="139"/>
      <c r="D42484" s="139"/>
    </row>
    <row r="42485" spans="3:4" ht="15" customHeight="1">
      <c r="C42485" s="139"/>
      <c r="D42485" s="139"/>
    </row>
    <row r="42486" spans="3:4" ht="15" customHeight="1">
      <c r="C42486" s="139"/>
      <c r="D42486" s="139"/>
    </row>
    <row r="42487" spans="3:4" ht="15" customHeight="1">
      <c r="C42487" s="139"/>
      <c r="D42487" s="139"/>
    </row>
    <row r="42488" spans="3:4" ht="15" customHeight="1">
      <c r="C42488" s="139"/>
      <c r="D42488" s="139"/>
    </row>
    <row r="42489" spans="3:4" ht="15" customHeight="1">
      <c r="C42489" s="139"/>
      <c r="D42489" s="139"/>
    </row>
    <row r="42490" spans="3:4" ht="15" customHeight="1">
      <c r="C42490" s="139"/>
      <c r="D42490" s="139"/>
    </row>
    <row r="42491" spans="3:4" ht="15" customHeight="1">
      <c r="C42491" s="139"/>
      <c r="D42491" s="139"/>
    </row>
    <row r="42492" spans="3:4" ht="15" customHeight="1">
      <c r="C42492" s="139"/>
      <c r="D42492" s="139"/>
    </row>
    <row r="42493" spans="3:4" ht="15" customHeight="1">
      <c r="C42493" s="139"/>
      <c r="D42493" s="139"/>
    </row>
    <row r="42494" spans="3:4" ht="15" customHeight="1">
      <c r="C42494" s="139"/>
      <c r="D42494" s="139"/>
    </row>
    <row r="42495" spans="3:4" ht="15" customHeight="1">
      <c r="C42495" s="139"/>
      <c r="D42495" s="139"/>
    </row>
    <row r="42496" spans="3:4" ht="15" customHeight="1">
      <c r="C42496" s="139"/>
      <c r="D42496" s="139"/>
    </row>
    <row r="42497" spans="3:4" ht="15" customHeight="1">
      <c r="C42497" s="139"/>
      <c r="D42497" s="139"/>
    </row>
    <row r="42498" spans="3:4" ht="15" customHeight="1">
      <c r="C42498" s="139"/>
      <c r="D42498" s="139"/>
    </row>
    <row r="42499" spans="3:4" ht="15" customHeight="1">
      <c r="C42499" s="139"/>
      <c r="D42499" s="139"/>
    </row>
    <row r="42500" spans="3:4" ht="15" customHeight="1">
      <c r="C42500" s="139"/>
      <c r="D42500" s="139"/>
    </row>
    <row r="42501" spans="3:4" ht="15" customHeight="1">
      <c r="C42501" s="139"/>
      <c r="D42501" s="139"/>
    </row>
    <row r="42502" spans="3:4" ht="15" customHeight="1">
      <c r="C42502" s="139"/>
      <c r="D42502" s="139"/>
    </row>
    <row r="42503" spans="3:4" ht="15" customHeight="1">
      <c r="C42503" s="139"/>
      <c r="D42503" s="139"/>
    </row>
    <row r="42504" spans="3:4" ht="15" customHeight="1">
      <c r="C42504" s="139"/>
      <c r="D42504" s="139"/>
    </row>
    <row r="42505" spans="3:4" ht="15" customHeight="1">
      <c r="C42505" s="139"/>
      <c r="D42505" s="139"/>
    </row>
    <row r="42506" spans="3:4" ht="15" customHeight="1">
      <c r="C42506" s="139"/>
      <c r="D42506" s="139"/>
    </row>
    <row r="42507" spans="3:4" ht="15" customHeight="1">
      <c r="C42507" s="139"/>
      <c r="D42507" s="139"/>
    </row>
    <row r="42508" spans="3:4" ht="15" customHeight="1">
      <c r="C42508" s="139"/>
      <c r="D42508" s="139"/>
    </row>
    <row r="42509" spans="3:4" ht="15" customHeight="1">
      <c r="C42509" s="139"/>
      <c r="D42509" s="139"/>
    </row>
    <row r="42510" spans="3:4" ht="15" customHeight="1">
      <c r="C42510" s="139"/>
      <c r="D42510" s="139"/>
    </row>
    <row r="42511" spans="3:4" ht="15" customHeight="1">
      <c r="C42511" s="139"/>
      <c r="D42511" s="139"/>
    </row>
    <row r="42512" spans="3:4" ht="15" customHeight="1">
      <c r="C42512" s="139"/>
      <c r="D42512" s="139"/>
    </row>
    <row r="42513" spans="3:4" ht="15" customHeight="1">
      <c r="C42513" s="139"/>
      <c r="D42513" s="139"/>
    </row>
    <row r="42514" spans="3:4" ht="15" customHeight="1">
      <c r="C42514" s="139"/>
      <c r="D42514" s="139"/>
    </row>
    <row r="42515" spans="3:4" ht="15" customHeight="1">
      <c r="C42515" s="139"/>
      <c r="D42515" s="139"/>
    </row>
    <row r="42516" spans="3:4" ht="15" customHeight="1">
      <c r="C42516" s="139"/>
      <c r="D42516" s="139"/>
    </row>
    <row r="42517" spans="3:4" ht="15" customHeight="1">
      <c r="C42517" s="139"/>
      <c r="D42517" s="139"/>
    </row>
    <row r="42518" spans="3:4" ht="15" customHeight="1">
      <c r="C42518" s="139"/>
      <c r="D42518" s="139"/>
    </row>
    <row r="42519" spans="3:4" ht="15" customHeight="1">
      <c r="C42519" s="139"/>
      <c r="D42519" s="139"/>
    </row>
    <row r="42520" spans="3:4" ht="15" customHeight="1">
      <c r="C42520" s="139"/>
      <c r="D42520" s="139"/>
    </row>
    <row r="42521" spans="3:4" ht="15" customHeight="1">
      <c r="C42521" s="139"/>
      <c r="D42521" s="139"/>
    </row>
    <row r="42522" spans="3:4" ht="15" customHeight="1">
      <c r="C42522" s="139"/>
      <c r="D42522" s="139"/>
    </row>
    <row r="42523" spans="3:4" ht="15" customHeight="1">
      <c r="C42523" s="139"/>
      <c r="D42523" s="139"/>
    </row>
    <row r="42524" spans="3:4" ht="15" customHeight="1">
      <c r="C42524" s="139"/>
      <c r="D42524" s="139"/>
    </row>
    <row r="42525" spans="3:4" ht="15" customHeight="1">
      <c r="C42525" s="139"/>
      <c r="D42525" s="139"/>
    </row>
    <row r="42526" spans="3:4" ht="15" customHeight="1">
      <c r="C42526" s="139"/>
      <c r="D42526" s="139"/>
    </row>
    <row r="42527" spans="3:4" ht="15" customHeight="1">
      <c r="C42527" s="139"/>
      <c r="D42527" s="139"/>
    </row>
    <row r="42528" spans="3:4" ht="15" customHeight="1">
      <c r="C42528" s="139"/>
      <c r="D42528" s="139"/>
    </row>
    <row r="42529" spans="3:4" ht="15" customHeight="1">
      <c r="C42529" s="139"/>
      <c r="D42529" s="139"/>
    </row>
    <row r="42530" spans="3:4" ht="15" customHeight="1">
      <c r="C42530" s="139"/>
      <c r="D42530" s="139"/>
    </row>
    <row r="42531" spans="3:4" ht="15" customHeight="1">
      <c r="C42531" s="139"/>
      <c r="D42531" s="139"/>
    </row>
    <row r="42532" spans="3:4" ht="15" customHeight="1">
      <c r="C42532" s="139"/>
      <c r="D42532" s="139"/>
    </row>
    <row r="42533" spans="3:4" ht="15" customHeight="1">
      <c r="C42533" s="139"/>
      <c r="D42533" s="139"/>
    </row>
    <row r="42534" spans="3:4" ht="15" customHeight="1">
      <c r="C42534" s="139"/>
      <c r="D42534" s="139"/>
    </row>
    <row r="42535" spans="3:4" ht="15" customHeight="1">
      <c r="C42535" s="139"/>
      <c r="D42535" s="139"/>
    </row>
    <row r="42536" spans="3:4" ht="15" customHeight="1">
      <c r="C42536" s="139"/>
      <c r="D42536" s="139"/>
    </row>
    <row r="42537" spans="3:4" ht="15" customHeight="1">
      <c r="C42537" s="139"/>
      <c r="D42537" s="139"/>
    </row>
    <row r="42538" spans="3:4" ht="15" customHeight="1">
      <c r="C42538" s="139"/>
      <c r="D42538" s="139"/>
    </row>
    <row r="42539" spans="3:4" ht="15" customHeight="1">
      <c r="C42539" s="139"/>
      <c r="D42539" s="139"/>
    </row>
    <row r="42540" spans="3:4" ht="15" customHeight="1">
      <c r="C42540" s="139"/>
      <c r="D42540" s="139"/>
    </row>
    <row r="42541" spans="3:4" ht="15" customHeight="1">
      <c r="C42541" s="139"/>
      <c r="D42541" s="139"/>
    </row>
    <row r="42542" spans="3:4" ht="15" customHeight="1">
      <c r="C42542" s="139"/>
      <c r="D42542" s="139"/>
    </row>
    <row r="42543" spans="3:4" ht="15" customHeight="1">
      <c r="C42543" s="139"/>
      <c r="D42543" s="139"/>
    </row>
    <row r="42544" spans="3:4" ht="15" customHeight="1">
      <c r="C42544" s="139"/>
      <c r="D42544" s="139"/>
    </row>
    <row r="42545" spans="3:4" ht="15" customHeight="1">
      <c r="C42545" s="139"/>
      <c r="D42545" s="139"/>
    </row>
    <row r="42546" spans="3:4" ht="15" customHeight="1">
      <c r="C42546" s="139"/>
      <c r="D42546" s="139"/>
    </row>
    <row r="42547" spans="3:4" ht="15" customHeight="1">
      <c r="C42547" s="139"/>
      <c r="D42547" s="139"/>
    </row>
    <row r="42548" spans="3:4" ht="15" customHeight="1">
      <c r="C42548" s="139"/>
      <c r="D42548" s="139"/>
    </row>
    <row r="42549" spans="3:4" ht="15" customHeight="1">
      <c r="C42549" s="139"/>
      <c r="D42549" s="139"/>
    </row>
    <row r="42550" spans="3:4" ht="15" customHeight="1">
      <c r="C42550" s="139"/>
      <c r="D42550" s="139"/>
    </row>
    <row r="42551" spans="3:4" ht="15" customHeight="1">
      <c r="C42551" s="139"/>
      <c r="D42551" s="139"/>
    </row>
    <row r="42552" spans="3:4" ht="15" customHeight="1">
      <c r="C42552" s="139"/>
      <c r="D42552" s="139"/>
    </row>
    <row r="42553" spans="3:4" ht="15" customHeight="1">
      <c r="C42553" s="139"/>
      <c r="D42553" s="139"/>
    </row>
    <row r="42554" spans="3:4" ht="15" customHeight="1">
      <c r="C42554" s="139"/>
      <c r="D42554" s="139"/>
    </row>
    <row r="42555" spans="3:4" ht="15" customHeight="1">
      <c r="C42555" s="139"/>
      <c r="D42555" s="139"/>
    </row>
    <row r="42556" spans="3:4" ht="15" customHeight="1">
      <c r="C42556" s="139"/>
      <c r="D42556" s="139"/>
    </row>
    <row r="42557" spans="3:4" ht="15" customHeight="1">
      <c r="C42557" s="139"/>
      <c r="D42557" s="139"/>
    </row>
    <row r="42558" spans="3:4" ht="15" customHeight="1">
      <c r="C42558" s="139"/>
      <c r="D42558" s="139"/>
    </row>
    <row r="42559" spans="3:4" ht="15" customHeight="1">
      <c r="C42559" s="139"/>
      <c r="D42559" s="139"/>
    </row>
    <row r="42560" spans="3:4" ht="15" customHeight="1">
      <c r="C42560" s="139"/>
      <c r="D42560" s="139"/>
    </row>
    <row r="42561" spans="3:4" ht="15" customHeight="1">
      <c r="C42561" s="139"/>
      <c r="D42561" s="139"/>
    </row>
    <row r="42562" spans="3:4" ht="15" customHeight="1">
      <c r="C42562" s="139"/>
      <c r="D42562" s="139"/>
    </row>
    <row r="42563" spans="3:4" ht="15" customHeight="1">
      <c r="C42563" s="139"/>
      <c r="D42563" s="139"/>
    </row>
    <row r="42564" spans="3:4" ht="15" customHeight="1">
      <c r="C42564" s="139"/>
      <c r="D42564" s="139"/>
    </row>
    <row r="42565" spans="3:4" ht="15" customHeight="1">
      <c r="C42565" s="139"/>
      <c r="D42565" s="139"/>
    </row>
    <row r="42566" spans="3:4" ht="15" customHeight="1">
      <c r="C42566" s="139"/>
      <c r="D42566" s="139"/>
    </row>
    <row r="42567" spans="3:4" ht="15" customHeight="1">
      <c r="C42567" s="139"/>
      <c r="D42567" s="139"/>
    </row>
    <row r="42568" spans="3:4" ht="15" customHeight="1">
      <c r="C42568" s="139"/>
      <c r="D42568" s="139"/>
    </row>
    <row r="42569" spans="3:4" ht="15" customHeight="1">
      <c r="C42569" s="139"/>
      <c r="D42569" s="139"/>
    </row>
    <row r="42570" spans="3:4" ht="15" customHeight="1">
      <c r="C42570" s="139"/>
      <c r="D42570" s="139"/>
    </row>
    <row r="42571" spans="3:4" ht="15" customHeight="1">
      <c r="C42571" s="139"/>
      <c r="D42571" s="139"/>
    </row>
    <row r="42572" spans="3:4" ht="15" customHeight="1">
      <c r="C42572" s="139"/>
      <c r="D42572" s="139"/>
    </row>
    <row r="42573" spans="3:4" ht="15" customHeight="1">
      <c r="C42573" s="139"/>
      <c r="D42573" s="139"/>
    </row>
    <row r="42574" spans="3:4" ht="15" customHeight="1">
      <c r="C42574" s="139"/>
      <c r="D42574" s="139"/>
    </row>
    <row r="42575" spans="3:4" ht="15" customHeight="1">
      <c r="C42575" s="139"/>
      <c r="D42575" s="139"/>
    </row>
    <row r="42576" spans="3:4" ht="15" customHeight="1">
      <c r="C42576" s="139"/>
      <c r="D42576" s="139"/>
    </row>
    <row r="42577" spans="3:4" ht="15" customHeight="1">
      <c r="C42577" s="139"/>
      <c r="D42577" s="139"/>
    </row>
    <row r="42578" spans="3:4" ht="15" customHeight="1">
      <c r="C42578" s="139"/>
      <c r="D42578" s="139"/>
    </row>
    <row r="42579" spans="3:4" ht="15" customHeight="1">
      <c r="C42579" s="139"/>
      <c r="D42579" s="139"/>
    </row>
    <row r="42580" spans="3:4" ht="15" customHeight="1">
      <c r="C42580" s="139"/>
      <c r="D42580" s="139"/>
    </row>
    <row r="42581" spans="3:4" ht="15" customHeight="1">
      <c r="C42581" s="139"/>
      <c r="D42581" s="139"/>
    </row>
    <row r="42582" spans="3:4" ht="15" customHeight="1">
      <c r="C42582" s="139"/>
      <c r="D42582" s="139"/>
    </row>
    <row r="42583" spans="3:4" ht="15" customHeight="1">
      <c r="C42583" s="139"/>
      <c r="D42583" s="139"/>
    </row>
    <row r="42584" spans="3:4" ht="15" customHeight="1">
      <c r="C42584" s="139"/>
      <c r="D42584" s="139"/>
    </row>
    <row r="42585" spans="3:4" ht="15" customHeight="1">
      <c r="C42585" s="139"/>
      <c r="D42585" s="139"/>
    </row>
    <row r="42586" spans="3:4" ht="15" customHeight="1">
      <c r="C42586" s="139"/>
      <c r="D42586" s="139"/>
    </row>
    <row r="42587" spans="3:4" ht="15" customHeight="1">
      <c r="C42587" s="139"/>
      <c r="D42587" s="139"/>
    </row>
    <row r="42588" spans="3:4" ht="15" customHeight="1">
      <c r="C42588" s="139"/>
      <c r="D42588" s="139"/>
    </row>
    <row r="42589" spans="3:4" ht="15" customHeight="1">
      <c r="C42589" s="139"/>
      <c r="D42589" s="139"/>
    </row>
    <row r="42590" spans="3:4" ht="15" customHeight="1">
      <c r="C42590" s="139"/>
      <c r="D42590" s="139"/>
    </row>
    <row r="42591" spans="3:4" ht="15" customHeight="1">
      <c r="C42591" s="139"/>
      <c r="D42591" s="139"/>
    </row>
    <row r="42592" spans="3:4" ht="15" customHeight="1">
      <c r="C42592" s="139"/>
      <c r="D42592" s="139"/>
    </row>
    <row r="42593" spans="3:4" ht="15" customHeight="1">
      <c r="C42593" s="139"/>
      <c r="D42593" s="139"/>
    </row>
    <row r="42594" spans="3:4" ht="15" customHeight="1">
      <c r="C42594" s="139"/>
      <c r="D42594" s="139"/>
    </row>
    <row r="42595" spans="3:4" ht="15" customHeight="1">
      <c r="C42595" s="139"/>
      <c r="D42595" s="139"/>
    </row>
    <row r="42596" spans="3:4" ht="15" customHeight="1">
      <c r="C42596" s="139"/>
      <c r="D42596" s="139"/>
    </row>
    <row r="42597" spans="3:4" ht="15" customHeight="1">
      <c r="C42597" s="139"/>
      <c r="D42597" s="139"/>
    </row>
    <row r="42598" spans="3:4" ht="15" customHeight="1">
      <c r="C42598" s="139"/>
      <c r="D42598" s="139"/>
    </row>
    <row r="42599" spans="3:4" ht="15" customHeight="1">
      <c r="C42599" s="139"/>
      <c r="D42599" s="139"/>
    </row>
    <row r="42600" spans="3:4" ht="15" customHeight="1">
      <c r="C42600" s="139"/>
      <c r="D42600" s="139"/>
    </row>
    <row r="42601" spans="3:4" ht="15" customHeight="1">
      <c r="C42601" s="139"/>
      <c r="D42601" s="139"/>
    </row>
    <row r="42602" spans="3:4" ht="15" customHeight="1">
      <c r="C42602" s="139"/>
      <c r="D42602" s="139"/>
    </row>
    <row r="42603" spans="3:4" ht="15" customHeight="1">
      <c r="C42603" s="139"/>
      <c r="D42603" s="139"/>
    </row>
    <row r="42604" spans="3:4" ht="15" customHeight="1">
      <c r="C42604" s="139"/>
      <c r="D42604" s="139"/>
    </row>
    <row r="42605" spans="3:4" ht="15" customHeight="1">
      <c r="C42605" s="139"/>
      <c r="D42605" s="139"/>
    </row>
    <row r="42606" spans="3:4" ht="15" customHeight="1">
      <c r="C42606" s="139"/>
      <c r="D42606" s="139"/>
    </row>
    <row r="42607" spans="3:4" ht="15" customHeight="1">
      <c r="C42607" s="139"/>
      <c r="D42607" s="139"/>
    </row>
    <row r="42608" spans="3:4" ht="15" customHeight="1">
      <c r="C42608" s="139"/>
      <c r="D42608" s="139"/>
    </row>
    <row r="42609" spans="3:4" ht="15" customHeight="1">
      <c r="C42609" s="139"/>
      <c r="D42609" s="139"/>
    </row>
    <row r="42610" spans="3:4" ht="15" customHeight="1">
      <c r="C42610" s="139"/>
      <c r="D42610" s="139"/>
    </row>
    <row r="42611" spans="3:4" ht="15" customHeight="1">
      <c r="C42611" s="139"/>
      <c r="D42611" s="139"/>
    </row>
    <row r="42612" spans="3:4" ht="15" customHeight="1">
      <c r="C42612" s="139"/>
      <c r="D42612" s="139"/>
    </row>
    <row r="42613" spans="3:4" ht="15" customHeight="1">
      <c r="C42613" s="139"/>
      <c r="D42613" s="139"/>
    </row>
    <row r="42614" spans="3:4" ht="15" customHeight="1">
      <c r="C42614" s="139"/>
      <c r="D42614" s="139"/>
    </row>
    <row r="42615" spans="3:4" ht="15" customHeight="1">
      <c r="C42615" s="139"/>
      <c r="D42615" s="139"/>
    </row>
    <row r="42616" spans="3:4" ht="15" customHeight="1">
      <c r="C42616" s="139"/>
      <c r="D42616" s="139"/>
    </row>
    <row r="42617" spans="3:4" ht="15" customHeight="1">
      <c r="C42617" s="139"/>
      <c r="D42617" s="139"/>
    </row>
    <row r="42618" spans="3:4" ht="15" customHeight="1">
      <c r="C42618" s="139"/>
      <c r="D42618" s="139"/>
    </row>
    <row r="42619" spans="3:4" ht="15" customHeight="1">
      <c r="C42619" s="139"/>
      <c r="D42619" s="139"/>
    </row>
    <row r="42620" spans="3:4" ht="15" customHeight="1">
      <c r="C42620" s="139"/>
      <c r="D42620" s="139"/>
    </row>
    <row r="42621" spans="3:4" ht="15" customHeight="1">
      <c r="C42621" s="139"/>
      <c r="D42621" s="139"/>
    </row>
    <row r="42622" spans="3:4" ht="15" customHeight="1">
      <c r="C42622" s="139"/>
      <c r="D42622" s="139"/>
    </row>
    <row r="42623" spans="3:4" ht="15" customHeight="1">
      <c r="C42623" s="139"/>
      <c r="D42623" s="139"/>
    </row>
    <row r="42624" spans="3:4" ht="15" customHeight="1">
      <c r="C42624" s="139"/>
      <c r="D42624" s="139"/>
    </row>
    <row r="42625" spans="3:4" ht="15" customHeight="1">
      <c r="C42625" s="139"/>
      <c r="D42625" s="139"/>
    </row>
    <row r="42626" spans="3:4" ht="15" customHeight="1">
      <c r="C42626" s="139"/>
      <c r="D42626" s="139"/>
    </row>
    <row r="42627" spans="3:4" ht="15" customHeight="1">
      <c r="C42627" s="139"/>
      <c r="D42627" s="139"/>
    </row>
    <row r="42628" spans="3:4" ht="15" customHeight="1">
      <c r="C42628" s="139"/>
      <c r="D42628" s="139"/>
    </row>
    <row r="42629" spans="3:4" ht="15" customHeight="1">
      <c r="C42629" s="139"/>
      <c r="D42629" s="139"/>
    </row>
    <row r="42630" spans="3:4" ht="15" customHeight="1">
      <c r="C42630" s="139"/>
      <c r="D42630" s="139"/>
    </row>
    <row r="42631" spans="3:4" ht="15" customHeight="1">
      <c r="C42631" s="139"/>
      <c r="D42631" s="139"/>
    </row>
    <row r="42632" spans="3:4" ht="15" customHeight="1">
      <c r="C42632" s="139"/>
      <c r="D42632" s="139"/>
    </row>
    <row r="42633" spans="3:4" ht="15" customHeight="1">
      <c r="C42633" s="139"/>
      <c r="D42633" s="139"/>
    </row>
    <row r="42634" spans="3:4" ht="15" customHeight="1">
      <c r="C42634" s="139"/>
      <c r="D42634" s="139"/>
    </row>
    <row r="42635" spans="3:4" ht="15" customHeight="1">
      <c r="C42635" s="139"/>
      <c r="D42635" s="139"/>
    </row>
    <row r="42636" spans="3:4" ht="15" customHeight="1">
      <c r="C42636" s="139"/>
      <c r="D42636" s="139"/>
    </row>
    <row r="42637" spans="3:4" ht="15" customHeight="1">
      <c r="C42637" s="139"/>
      <c r="D42637" s="139"/>
    </row>
    <row r="42638" spans="3:4" ht="15" customHeight="1">
      <c r="C42638" s="139"/>
      <c r="D42638" s="139"/>
    </row>
    <row r="42639" spans="3:4" ht="15" customHeight="1">
      <c r="C42639" s="139"/>
      <c r="D42639" s="139"/>
    </row>
    <row r="42640" spans="3:4" ht="15" customHeight="1">
      <c r="C42640" s="139"/>
      <c r="D42640" s="139"/>
    </row>
    <row r="42641" spans="3:4" ht="15" customHeight="1">
      <c r="C42641" s="139"/>
      <c r="D42641" s="139"/>
    </row>
    <row r="42642" spans="3:4" ht="15" customHeight="1">
      <c r="C42642" s="139"/>
      <c r="D42642" s="139"/>
    </row>
    <row r="42643" spans="3:4" ht="15" customHeight="1">
      <c r="C42643" s="139"/>
      <c r="D42643" s="139"/>
    </row>
    <row r="42644" spans="3:4" ht="15" customHeight="1">
      <c r="C42644" s="139"/>
      <c r="D42644" s="139"/>
    </row>
    <row r="42645" spans="3:4" ht="15" customHeight="1">
      <c r="C42645" s="139"/>
      <c r="D42645" s="139"/>
    </row>
    <row r="42646" spans="3:4" ht="15" customHeight="1">
      <c r="C42646" s="139"/>
      <c r="D42646" s="139"/>
    </row>
    <row r="42647" spans="3:4" ht="15" customHeight="1">
      <c r="C42647" s="139"/>
      <c r="D42647" s="139"/>
    </row>
    <row r="42648" spans="3:4" ht="15" customHeight="1">
      <c r="C42648" s="139"/>
      <c r="D42648" s="139"/>
    </row>
    <row r="42649" spans="3:4" ht="15" customHeight="1">
      <c r="C42649" s="139"/>
      <c r="D42649" s="139"/>
    </row>
    <row r="42650" spans="3:4" ht="15" customHeight="1">
      <c r="C42650" s="139"/>
      <c r="D42650" s="139"/>
    </row>
    <row r="42651" spans="3:4" ht="15" customHeight="1">
      <c r="C42651" s="139"/>
      <c r="D42651" s="139"/>
    </row>
    <row r="42652" spans="3:4" ht="15" customHeight="1">
      <c r="C42652" s="139"/>
      <c r="D42652" s="139"/>
    </row>
    <row r="42653" spans="3:4" ht="15" customHeight="1">
      <c r="C42653" s="139"/>
      <c r="D42653" s="139"/>
    </row>
    <row r="42654" spans="3:4" ht="15" customHeight="1">
      <c r="C42654" s="139"/>
      <c r="D42654" s="139"/>
    </row>
    <row r="42655" spans="3:4" ht="15" customHeight="1">
      <c r="C42655" s="139"/>
      <c r="D42655" s="139"/>
    </row>
    <row r="42656" spans="3:4" ht="15" customHeight="1">
      <c r="C42656" s="139"/>
      <c r="D42656" s="139"/>
    </row>
    <row r="42657" spans="3:4" ht="15" customHeight="1">
      <c r="C42657" s="139"/>
      <c r="D42657" s="139"/>
    </row>
    <row r="42658" spans="3:4" ht="15" customHeight="1">
      <c r="C42658" s="139"/>
      <c r="D42658" s="139"/>
    </row>
    <row r="42659" spans="3:4" ht="15" customHeight="1">
      <c r="C42659" s="139"/>
      <c r="D42659" s="139"/>
    </row>
    <row r="42660" spans="3:4" ht="15" customHeight="1">
      <c r="C42660" s="139"/>
      <c r="D42660" s="139"/>
    </row>
    <row r="42661" spans="3:4" ht="15" customHeight="1">
      <c r="C42661" s="139"/>
      <c r="D42661" s="139"/>
    </row>
    <row r="42662" spans="3:4" ht="15" customHeight="1">
      <c r="C42662" s="139"/>
      <c r="D42662" s="139"/>
    </row>
    <row r="42663" spans="3:4" ht="15" customHeight="1">
      <c r="C42663" s="139"/>
      <c r="D42663" s="139"/>
    </row>
    <row r="42664" spans="3:4" ht="15" customHeight="1">
      <c r="C42664" s="139"/>
      <c r="D42664" s="139"/>
    </row>
    <row r="42665" spans="3:4" ht="15" customHeight="1">
      <c r="C42665" s="139"/>
      <c r="D42665" s="139"/>
    </row>
    <row r="42666" spans="3:4" ht="15" customHeight="1">
      <c r="C42666" s="139"/>
      <c r="D42666" s="139"/>
    </row>
    <row r="42667" spans="3:4" ht="15" customHeight="1">
      <c r="C42667" s="139"/>
      <c r="D42667" s="139"/>
    </row>
    <row r="42668" spans="3:4" ht="15" customHeight="1">
      <c r="C42668" s="139"/>
      <c r="D42668" s="139"/>
    </row>
    <row r="42669" spans="3:4" ht="15" customHeight="1">
      <c r="C42669" s="139"/>
      <c r="D42669" s="139"/>
    </row>
    <row r="42670" spans="3:4" ht="15" customHeight="1">
      <c r="C42670" s="139"/>
      <c r="D42670" s="139"/>
    </row>
    <row r="42671" spans="3:4" ht="15" customHeight="1">
      <c r="C42671" s="139"/>
      <c r="D42671" s="139"/>
    </row>
    <row r="42672" spans="3:4" ht="15" customHeight="1">
      <c r="C42672" s="139"/>
      <c r="D42672" s="139"/>
    </row>
    <row r="42673" spans="3:4" ht="15" customHeight="1">
      <c r="C42673" s="139"/>
      <c r="D42673" s="139"/>
    </row>
    <row r="42674" spans="3:4" ht="15" customHeight="1">
      <c r="C42674" s="139"/>
      <c r="D42674" s="139"/>
    </row>
    <row r="42675" spans="3:4" ht="15" customHeight="1">
      <c r="C42675" s="139"/>
      <c r="D42675" s="139"/>
    </row>
    <row r="42676" spans="3:4" ht="15" customHeight="1">
      <c r="C42676" s="139"/>
      <c r="D42676" s="139"/>
    </row>
    <row r="42677" spans="3:4" ht="15" customHeight="1">
      <c r="C42677" s="139"/>
      <c r="D42677" s="139"/>
    </row>
    <row r="42678" spans="3:4" ht="15" customHeight="1">
      <c r="C42678" s="139"/>
      <c r="D42678" s="139"/>
    </row>
    <row r="42679" spans="3:4" ht="15" customHeight="1">
      <c r="C42679" s="139"/>
      <c r="D42679" s="139"/>
    </row>
    <row r="42680" spans="3:4" ht="15" customHeight="1">
      <c r="C42680" s="139"/>
      <c r="D42680" s="139"/>
    </row>
    <row r="42681" spans="3:4" ht="15" customHeight="1">
      <c r="C42681" s="139"/>
      <c r="D42681" s="139"/>
    </row>
    <row r="42682" spans="3:4" ht="15" customHeight="1">
      <c r="C42682" s="139"/>
      <c r="D42682" s="139"/>
    </row>
    <row r="42683" spans="3:4" ht="15" customHeight="1">
      <c r="C42683" s="139"/>
      <c r="D42683" s="139"/>
    </row>
    <row r="42684" spans="3:4" ht="15" customHeight="1">
      <c r="C42684" s="139"/>
      <c r="D42684" s="139"/>
    </row>
    <row r="42685" spans="3:4" ht="15" customHeight="1">
      <c r="C42685" s="139"/>
      <c r="D42685" s="139"/>
    </row>
    <row r="42686" spans="3:4" ht="15" customHeight="1">
      <c r="C42686" s="139"/>
      <c r="D42686" s="139"/>
    </row>
    <row r="42687" spans="3:4" ht="15" customHeight="1">
      <c r="C42687" s="139"/>
      <c r="D42687" s="139"/>
    </row>
    <row r="42688" spans="3:4" ht="15" customHeight="1">
      <c r="C42688" s="139"/>
      <c r="D42688" s="139"/>
    </row>
    <row r="42689" spans="3:4" ht="15" customHeight="1">
      <c r="C42689" s="139"/>
      <c r="D42689" s="139"/>
    </row>
    <row r="42690" spans="3:4" ht="15" customHeight="1">
      <c r="C42690" s="139"/>
      <c r="D42690" s="139"/>
    </row>
    <row r="42691" spans="3:4" ht="15" customHeight="1">
      <c r="C42691" s="139"/>
      <c r="D42691" s="139"/>
    </row>
    <row r="42692" spans="3:4" ht="15" customHeight="1">
      <c r="C42692" s="139"/>
      <c r="D42692" s="139"/>
    </row>
    <row r="42693" spans="3:4" ht="15" customHeight="1">
      <c r="C42693" s="139"/>
      <c r="D42693" s="139"/>
    </row>
    <row r="42694" spans="3:4" ht="15" customHeight="1">
      <c r="C42694" s="139"/>
      <c r="D42694" s="139"/>
    </row>
    <row r="42695" spans="3:4" ht="15" customHeight="1">
      <c r="C42695" s="139"/>
      <c r="D42695" s="139"/>
    </row>
    <row r="42696" spans="3:4" ht="15" customHeight="1">
      <c r="C42696" s="139"/>
      <c r="D42696" s="139"/>
    </row>
    <row r="42697" spans="3:4" ht="15" customHeight="1">
      <c r="C42697" s="139"/>
      <c r="D42697" s="139"/>
    </row>
    <row r="42698" spans="3:4" ht="15" customHeight="1">
      <c r="C42698" s="139"/>
      <c r="D42698" s="139"/>
    </row>
    <row r="42699" spans="3:4" ht="15" customHeight="1">
      <c r="C42699" s="139"/>
      <c r="D42699" s="139"/>
    </row>
    <row r="42700" spans="3:4" ht="15" customHeight="1">
      <c r="C42700" s="139"/>
      <c r="D42700" s="139"/>
    </row>
    <row r="42701" spans="3:4" ht="15" customHeight="1">
      <c r="C42701" s="139"/>
      <c r="D42701" s="139"/>
    </row>
    <row r="42702" spans="3:4" ht="15" customHeight="1">
      <c r="C42702" s="139"/>
      <c r="D42702" s="139"/>
    </row>
    <row r="42703" spans="3:4" ht="15" customHeight="1">
      <c r="C42703" s="139"/>
      <c r="D42703" s="139"/>
    </row>
    <row r="42704" spans="3:4" ht="15" customHeight="1">
      <c r="C42704" s="139"/>
      <c r="D42704" s="139"/>
    </row>
    <row r="42705" spans="3:4" ht="15" customHeight="1">
      <c r="C42705" s="139"/>
      <c r="D42705" s="139"/>
    </row>
    <row r="42706" spans="3:4" ht="15" customHeight="1">
      <c r="C42706" s="139"/>
      <c r="D42706" s="139"/>
    </row>
    <row r="42707" spans="3:4" ht="15" customHeight="1">
      <c r="C42707" s="139"/>
      <c r="D42707" s="139"/>
    </row>
    <row r="42708" spans="3:4" ht="15" customHeight="1">
      <c r="C42708" s="139"/>
      <c r="D42708" s="139"/>
    </row>
    <row r="42709" spans="3:4" ht="15" customHeight="1">
      <c r="C42709" s="139"/>
      <c r="D42709" s="139"/>
    </row>
    <row r="42710" spans="3:4" ht="15" customHeight="1">
      <c r="C42710" s="139"/>
      <c r="D42710" s="139"/>
    </row>
    <row r="42711" spans="3:4" ht="15" customHeight="1">
      <c r="C42711" s="139"/>
      <c r="D42711" s="139"/>
    </row>
    <row r="42712" spans="3:4" ht="15" customHeight="1">
      <c r="C42712" s="139"/>
      <c r="D42712" s="139"/>
    </row>
    <row r="42713" spans="3:4" ht="15" customHeight="1">
      <c r="C42713" s="139"/>
      <c r="D42713" s="139"/>
    </row>
    <row r="42714" spans="3:4" ht="15" customHeight="1">
      <c r="C42714" s="139"/>
      <c r="D42714" s="139"/>
    </row>
    <row r="42715" spans="3:4" ht="15" customHeight="1">
      <c r="C42715" s="139"/>
      <c r="D42715" s="139"/>
    </row>
    <row r="42716" spans="3:4" ht="15" customHeight="1">
      <c r="C42716" s="139"/>
      <c r="D42716" s="139"/>
    </row>
    <row r="42717" spans="3:4" ht="15" customHeight="1">
      <c r="C42717" s="139"/>
      <c r="D42717" s="139"/>
    </row>
    <row r="42718" spans="3:4" ht="15" customHeight="1">
      <c r="C42718" s="139"/>
      <c r="D42718" s="139"/>
    </row>
    <row r="42719" spans="3:4" ht="15" customHeight="1">
      <c r="C42719" s="139"/>
      <c r="D42719" s="139"/>
    </row>
    <row r="42720" spans="3:4" ht="15" customHeight="1">
      <c r="C42720" s="139"/>
      <c r="D42720" s="139"/>
    </row>
    <row r="42721" spans="3:4" ht="15" customHeight="1">
      <c r="C42721" s="139"/>
      <c r="D42721" s="139"/>
    </row>
    <row r="42722" spans="3:4" ht="15" customHeight="1">
      <c r="C42722" s="139"/>
      <c r="D42722" s="139"/>
    </row>
    <row r="42723" spans="3:4" ht="15" customHeight="1">
      <c r="C42723" s="139"/>
      <c r="D42723" s="139"/>
    </row>
    <row r="42724" spans="3:4" ht="15" customHeight="1">
      <c r="C42724" s="139"/>
      <c r="D42724" s="139"/>
    </row>
    <row r="42725" spans="3:4" ht="15" customHeight="1">
      <c r="C42725" s="139"/>
      <c r="D42725" s="139"/>
    </row>
    <row r="42726" spans="3:4" ht="15" customHeight="1">
      <c r="C42726" s="139"/>
      <c r="D42726" s="139"/>
    </row>
    <row r="42727" spans="3:4" ht="15" customHeight="1">
      <c r="C42727" s="139"/>
      <c r="D42727" s="139"/>
    </row>
    <row r="42728" spans="3:4" ht="15" customHeight="1">
      <c r="C42728" s="139"/>
      <c r="D42728" s="139"/>
    </row>
    <row r="42729" spans="3:4" ht="15" customHeight="1">
      <c r="C42729" s="139"/>
      <c r="D42729" s="139"/>
    </row>
    <row r="42730" spans="3:4" ht="15" customHeight="1">
      <c r="C42730" s="139"/>
      <c r="D42730" s="139"/>
    </row>
    <row r="42731" spans="3:4" ht="15" customHeight="1">
      <c r="C42731" s="139"/>
      <c r="D42731" s="139"/>
    </row>
    <row r="42732" spans="3:4" ht="15" customHeight="1">
      <c r="C42732" s="139"/>
      <c r="D42732" s="139"/>
    </row>
    <row r="42733" spans="3:4" ht="15" customHeight="1">
      <c r="C42733" s="139"/>
      <c r="D42733" s="139"/>
    </row>
    <row r="42734" spans="3:4" ht="15" customHeight="1">
      <c r="C42734" s="139"/>
      <c r="D42734" s="139"/>
    </row>
    <row r="42735" spans="3:4" ht="15" customHeight="1">
      <c r="C42735" s="139"/>
      <c r="D42735" s="139"/>
    </row>
    <row r="42736" spans="3:4" ht="15" customHeight="1">
      <c r="C42736" s="139"/>
      <c r="D42736" s="139"/>
    </row>
    <row r="42737" spans="3:4" ht="15" customHeight="1">
      <c r="C42737" s="139"/>
      <c r="D42737" s="139"/>
    </row>
    <row r="42738" spans="3:4" ht="15" customHeight="1">
      <c r="C42738" s="139"/>
      <c r="D42738" s="139"/>
    </row>
    <row r="42739" spans="3:4" ht="15" customHeight="1">
      <c r="C42739" s="139"/>
      <c r="D42739" s="139"/>
    </row>
    <row r="42740" spans="3:4" ht="15" customHeight="1">
      <c r="C42740" s="139"/>
      <c r="D42740" s="139"/>
    </row>
    <row r="42741" spans="3:4" ht="15" customHeight="1">
      <c r="C42741" s="139"/>
      <c r="D42741" s="139"/>
    </row>
    <row r="42742" spans="3:4" ht="15" customHeight="1">
      <c r="C42742" s="139"/>
      <c r="D42742" s="139"/>
    </row>
    <row r="42743" spans="3:4" ht="15" customHeight="1">
      <c r="C42743" s="139"/>
      <c r="D42743" s="139"/>
    </row>
    <row r="42744" spans="3:4" ht="15" customHeight="1">
      <c r="C42744" s="139"/>
      <c r="D42744" s="139"/>
    </row>
    <row r="42745" spans="3:4" ht="15" customHeight="1">
      <c r="C42745" s="139"/>
      <c r="D42745" s="139"/>
    </row>
    <row r="42746" spans="3:4" ht="15" customHeight="1">
      <c r="C42746" s="139"/>
      <c r="D42746" s="139"/>
    </row>
    <row r="42747" spans="3:4" ht="15" customHeight="1">
      <c r="C42747" s="139"/>
      <c r="D42747" s="139"/>
    </row>
    <row r="42748" spans="3:4" ht="15" customHeight="1">
      <c r="C42748" s="139"/>
      <c r="D42748" s="139"/>
    </row>
    <row r="42749" spans="3:4" ht="15" customHeight="1">
      <c r="C42749" s="139"/>
      <c r="D42749" s="139"/>
    </row>
    <row r="42750" spans="3:4" ht="15" customHeight="1">
      <c r="C42750" s="139"/>
      <c r="D42750" s="139"/>
    </row>
    <row r="42751" spans="3:4" ht="15" customHeight="1">
      <c r="C42751" s="139"/>
      <c r="D42751" s="139"/>
    </row>
    <row r="42752" spans="3:4" ht="15" customHeight="1">
      <c r="C42752" s="139"/>
      <c r="D42752" s="139"/>
    </row>
    <row r="42753" spans="3:4" ht="15" customHeight="1">
      <c r="C42753" s="139"/>
      <c r="D42753" s="139"/>
    </row>
    <row r="42754" spans="3:4" ht="15" customHeight="1">
      <c r="C42754" s="139"/>
      <c r="D42754" s="139"/>
    </row>
    <row r="42755" spans="3:4" ht="15" customHeight="1">
      <c r="C42755" s="139"/>
      <c r="D42755" s="139"/>
    </row>
    <row r="42756" spans="3:4" ht="15" customHeight="1">
      <c r="C42756" s="139"/>
      <c r="D42756" s="139"/>
    </row>
    <row r="42757" spans="3:4" ht="15" customHeight="1">
      <c r="C42757" s="139"/>
      <c r="D42757" s="139"/>
    </row>
    <row r="42758" spans="3:4" ht="15" customHeight="1">
      <c r="C42758" s="139"/>
      <c r="D42758" s="139"/>
    </row>
    <row r="42759" spans="3:4" ht="15" customHeight="1">
      <c r="C42759" s="139"/>
      <c r="D42759" s="139"/>
    </row>
    <row r="42760" spans="3:4" ht="15" customHeight="1">
      <c r="C42760" s="139"/>
      <c r="D42760" s="139"/>
    </row>
    <row r="42761" spans="3:4" ht="15" customHeight="1">
      <c r="C42761" s="139"/>
      <c r="D42761" s="139"/>
    </row>
    <row r="42762" spans="3:4" ht="15" customHeight="1">
      <c r="C42762" s="139"/>
      <c r="D42762" s="139"/>
    </row>
    <row r="42763" spans="3:4" ht="15" customHeight="1">
      <c r="C42763" s="139"/>
      <c r="D42763" s="139"/>
    </row>
    <row r="42764" spans="3:4" ht="15" customHeight="1">
      <c r="C42764" s="139"/>
      <c r="D42764" s="139"/>
    </row>
    <row r="42765" spans="3:4" ht="15" customHeight="1">
      <c r="C42765" s="139"/>
      <c r="D42765" s="139"/>
    </row>
    <row r="42766" spans="3:4" ht="15" customHeight="1">
      <c r="C42766" s="139"/>
      <c r="D42766" s="139"/>
    </row>
    <row r="42767" spans="3:4" ht="15" customHeight="1">
      <c r="C42767" s="139"/>
      <c r="D42767" s="139"/>
    </row>
    <row r="42768" spans="3:4" ht="15" customHeight="1">
      <c r="C42768" s="139"/>
      <c r="D42768" s="139"/>
    </row>
    <row r="42769" spans="3:4" ht="15" customHeight="1">
      <c r="C42769" s="139"/>
      <c r="D42769" s="139"/>
    </row>
    <row r="42770" spans="3:4" ht="15" customHeight="1">
      <c r="C42770" s="139"/>
      <c r="D42770" s="139"/>
    </row>
    <row r="42771" spans="3:4" ht="15" customHeight="1">
      <c r="C42771" s="139"/>
      <c r="D42771" s="139"/>
    </row>
    <row r="42772" spans="3:4" ht="15" customHeight="1">
      <c r="C42772" s="139"/>
      <c r="D42772" s="139"/>
    </row>
    <row r="42773" spans="3:4" ht="15" customHeight="1">
      <c r="C42773" s="139"/>
      <c r="D42773" s="139"/>
    </row>
    <row r="42774" spans="3:4" ht="15" customHeight="1">
      <c r="C42774" s="139"/>
      <c r="D42774" s="139"/>
    </row>
    <row r="42775" spans="3:4" ht="15" customHeight="1">
      <c r="C42775" s="139"/>
      <c r="D42775" s="139"/>
    </row>
    <row r="42776" spans="3:4" ht="15" customHeight="1">
      <c r="C42776" s="139"/>
      <c r="D42776" s="139"/>
    </row>
    <row r="42777" spans="3:4" ht="15" customHeight="1">
      <c r="C42777" s="139"/>
      <c r="D42777" s="139"/>
    </row>
    <row r="42778" spans="3:4" ht="15" customHeight="1">
      <c r="C42778" s="139"/>
      <c r="D42778" s="139"/>
    </row>
    <row r="42779" spans="3:4" ht="15" customHeight="1">
      <c r="C42779" s="139"/>
      <c r="D42779" s="139"/>
    </row>
    <row r="42780" spans="3:4" ht="15" customHeight="1">
      <c r="C42780" s="139"/>
      <c r="D42780" s="139"/>
    </row>
    <row r="42781" spans="3:4" ht="15" customHeight="1">
      <c r="C42781" s="139"/>
      <c r="D42781" s="139"/>
    </row>
    <row r="42782" spans="3:4" ht="15" customHeight="1">
      <c r="C42782" s="139"/>
      <c r="D42782" s="139"/>
    </row>
    <row r="42783" spans="3:4" ht="15" customHeight="1">
      <c r="C42783" s="139"/>
      <c r="D42783" s="139"/>
    </row>
    <row r="42784" spans="3:4" ht="15" customHeight="1">
      <c r="C42784" s="139"/>
      <c r="D42784" s="139"/>
    </row>
    <row r="42785" spans="3:4" ht="15" customHeight="1">
      <c r="C42785" s="139"/>
      <c r="D42785" s="139"/>
    </row>
    <row r="42786" spans="3:4" ht="15" customHeight="1">
      <c r="C42786" s="139"/>
      <c r="D42786" s="139"/>
    </row>
    <row r="42787" spans="3:4" ht="15" customHeight="1">
      <c r="C42787" s="139"/>
      <c r="D42787" s="139"/>
    </row>
    <row r="42788" spans="3:4" ht="15" customHeight="1">
      <c r="C42788" s="139"/>
      <c r="D42788" s="139"/>
    </row>
    <row r="42789" spans="3:4" ht="15" customHeight="1">
      <c r="C42789" s="139"/>
      <c r="D42789" s="139"/>
    </row>
    <row r="42790" spans="3:4" ht="15" customHeight="1">
      <c r="C42790" s="139"/>
      <c r="D42790" s="139"/>
    </row>
    <row r="42791" spans="3:4" ht="15" customHeight="1">
      <c r="C42791" s="139"/>
      <c r="D42791" s="139"/>
    </row>
    <row r="42792" spans="3:4" ht="15" customHeight="1">
      <c r="C42792" s="139"/>
      <c r="D42792" s="139"/>
    </row>
    <row r="42793" spans="3:4" ht="15" customHeight="1">
      <c r="C42793" s="139"/>
      <c r="D42793" s="139"/>
    </row>
    <row r="42794" spans="3:4" ht="15" customHeight="1">
      <c r="C42794" s="139"/>
      <c r="D42794" s="139"/>
    </row>
    <row r="42795" spans="3:4" ht="15" customHeight="1">
      <c r="C42795" s="139"/>
      <c r="D42795" s="139"/>
    </row>
    <row r="42796" spans="3:4" ht="15" customHeight="1">
      <c r="C42796" s="139"/>
      <c r="D42796" s="139"/>
    </row>
    <row r="42797" spans="3:4" ht="15" customHeight="1">
      <c r="C42797" s="139"/>
      <c r="D42797" s="139"/>
    </row>
    <row r="42798" spans="3:4" ht="15" customHeight="1">
      <c r="C42798" s="139"/>
      <c r="D42798" s="139"/>
    </row>
    <row r="42799" spans="3:4" ht="15" customHeight="1">
      <c r="C42799" s="139"/>
      <c r="D42799" s="139"/>
    </row>
    <row r="42800" spans="3:4" ht="15" customHeight="1">
      <c r="C42800" s="139"/>
      <c r="D42800" s="139"/>
    </row>
    <row r="42801" spans="3:4" ht="15" customHeight="1">
      <c r="C42801" s="139"/>
      <c r="D42801" s="139"/>
    </row>
    <row r="42802" spans="3:4" ht="15" customHeight="1">
      <c r="C42802" s="139"/>
      <c r="D42802" s="139"/>
    </row>
    <row r="42803" spans="3:4" ht="15" customHeight="1">
      <c r="C42803" s="139"/>
      <c r="D42803" s="139"/>
    </row>
    <row r="42804" spans="3:4" ht="15" customHeight="1">
      <c r="C42804" s="139"/>
      <c r="D42804" s="139"/>
    </row>
    <row r="42805" spans="3:4" ht="15" customHeight="1">
      <c r="C42805" s="139"/>
      <c r="D42805" s="139"/>
    </row>
    <row r="42806" spans="3:4" ht="15" customHeight="1">
      <c r="C42806" s="139"/>
      <c r="D42806" s="139"/>
    </row>
    <row r="42807" spans="3:4" ht="15" customHeight="1">
      <c r="C42807" s="139"/>
      <c r="D42807" s="139"/>
    </row>
    <row r="42808" spans="3:4" ht="15" customHeight="1">
      <c r="C42808" s="139"/>
      <c r="D42808" s="139"/>
    </row>
    <row r="42809" spans="3:4" ht="15" customHeight="1">
      <c r="C42809" s="139"/>
      <c r="D42809" s="139"/>
    </row>
    <row r="42810" spans="3:4" ht="15" customHeight="1">
      <c r="C42810" s="139"/>
      <c r="D42810" s="139"/>
    </row>
    <row r="42811" spans="3:4" ht="15" customHeight="1">
      <c r="C42811" s="139"/>
      <c r="D42811" s="139"/>
    </row>
    <row r="42812" spans="3:4" ht="15" customHeight="1">
      <c r="C42812" s="139"/>
      <c r="D42812" s="139"/>
    </row>
    <row r="42813" spans="3:4" ht="15" customHeight="1">
      <c r="C42813" s="139"/>
      <c r="D42813" s="139"/>
    </row>
    <row r="42814" spans="3:4" ht="15" customHeight="1">
      <c r="C42814" s="139"/>
      <c r="D42814" s="139"/>
    </row>
    <row r="42815" spans="3:4" ht="15" customHeight="1">
      <c r="C42815" s="139"/>
      <c r="D42815" s="139"/>
    </row>
    <row r="42816" spans="3:4" ht="15" customHeight="1">
      <c r="C42816" s="139"/>
      <c r="D42816" s="139"/>
    </row>
    <row r="42817" spans="3:4" ht="15" customHeight="1">
      <c r="C42817" s="139"/>
      <c r="D42817" s="139"/>
    </row>
    <row r="42818" spans="3:4" ht="15" customHeight="1">
      <c r="C42818" s="139"/>
      <c r="D42818" s="139"/>
    </row>
    <row r="42819" spans="3:4" ht="15" customHeight="1">
      <c r="C42819" s="139"/>
      <c r="D42819" s="139"/>
    </row>
    <row r="42820" spans="3:4" ht="15" customHeight="1">
      <c r="C42820" s="139"/>
      <c r="D42820" s="139"/>
    </row>
    <row r="42821" spans="3:4" ht="15" customHeight="1">
      <c r="C42821" s="139"/>
      <c r="D42821" s="139"/>
    </row>
    <row r="42822" spans="3:4" ht="15" customHeight="1">
      <c r="C42822" s="139"/>
      <c r="D42822" s="139"/>
    </row>
    <row r="42823" spans="3:4" ht="15" customHeight="1">
      <c r="C42823" s="139"/>
      <c r="D42823" s="139"/>
    </row>
    <row r="42824" spans="3:4" ht="15" customHeight="1">
      <c r="C42824" s="139"/>
      <c r="D42824" s="139"/>
    </row>
    <row r="42825" spans="3:4" ht="15" customHeight="1">
      <c r="C42825" s="139"/>
      <c r="D42825" s="139"/>
    </row>
    <row r="42826" spans="3:4" ht="15" customHeight="1">
      <c r="C42826" s="139"/>
      <c r="D42826" s="139"/>
    </row>
    <row r="42827" spans="3:4" ht="15" customHeight="1">
      <c r="C42827" s="139"/>
      <c r="D42827" s="139"/>
    </row>
    <row r="42828" spans="3:4" ht="15" customHeight="1">
      <c r="C42828" s="139"/>
      <c r="D42828" s="139"/>
    </row>
    <row r="42829" spans="3:4" ht="15" customHeight="1">
      <c r="C42829" s="139"/>
      <c r="D42829" s="139"/>
    </row>
    <row r="42830" spans="3:4" ht="15" customHeight="1">
      <c r="C42830" s="139"/>
      <c r="D42830" s="139"/>
    </row>
    <row r="42831" spans="3:4" ht="15" customHeight="1">
      <c r="C42831" s="139"/>
      <c r="D42831" s="139"/>
    </row>
    <row r="42832" spans="3:4" ht="15" customHeight="1">
      <c r="C42832" s="139"/>
      <c r="D42832" s="139"/>
    </row>
    <row r="42833" spans="3:4" ht="15" customHeight="1">
      <c r="C42833" s="139"/>
      <c r="D42833" s="139"/>
    </row>
    <row r="42834" spans="3:4" ht="15" customHeight="1">
      <c r="C42834" s="139"/>
      <c r="D42834" s="139"/>
    </row>
    <row r="42835" spans="3:4" ht="15" customHeight="1">
      <c r="C42835" s="139"/>
      <c r="D42835" s="139"/>
    </row>
    <row r="42836" spans="3:4" ht="15" customHeight="1">
      <c r="C42836" s="139"/>
      <c r="D42836" s="139"/>
    </row>
    <row r="42837" spans="3:4" ht="15" customHeight="1">
      <c r="C42837" s="139"/>
      <c r="D42837" s="139"/>
    </row>
    <row r="42838" spans="3:4" ht="15" customHeight="1">
      <c r="C42838" s="139"/>
      <c r="D42838" s="139"/>
    </row>
    <row r="42839" spans="3:4" ht="15" customHeight="1">
      <c r="C42839" s="139"/>
      <c r="D42839" s="139"/>
    </row>
    <row r="42840" spans="3:4" ht="15" customHeight="1">
      <c r="C42840" s="139"/>
      <c r="D42840" s="139"/>
    </row>
    <row r="42841" spans="3:4" ht="15" customHeight="1">
      <c r="C42841" s="139"/>
      <c r="D42841" s="139"/>
    </row>
    <row r="42842" spans="3:4" ht="15" customHeight="1">
      <c r="C42842" s="139"/>
      <c r="D42842" s="139"/>
    </row>
    <row r="42843" spans="3:4" ht="15" customHeight="1">
      <c r="C42843" s="139"/>
      <c r="D42843" s="139"/>
    </row>
    <row r="42844" spans="3:4" ht="15" customHeight="1">
      <c r="C42844" s="139"/>
      <c r="D42844" s="139"/>
    </row>
    <row r="42845" spans="3:4" ht="15" customHeight="1">
      <c r="C42845" s="139"/>
      <c r="D42845" s="139"/>
    </row>
    <row r="42846" spans="3:4" ht="15" customHeight="1">
      <c r="C42846" s="139"/>
      <c r="D42846" s="139"/>
    </row>
    <row r="42847" spans="3:4" ht="15" customHeight="1">
      <c r="C42847" s="139"/>
      <c r="D42847" s="139"/>
    </row>
    <row r="42848" spans="3:4" ht="15" customHeight="1">
      <c r="C42848" s="139"/>
      <c r="D42848" s="139"/>
    </row>
    <row r="42849" spans="3:4" ht="15" customHeight="1">
      <c r="C42849" s="139"/>
      <c r="D42849" s="139"/>
    </row>
    <row r="42850" spans="3:4" ht="15" customHeight="1">
      <c r="C42850" s="139"/>
      <c r="D42850" s="139"/>
    </row>
    <row r="42851" spans="3:4" ht="15" customHeight="1">
      <c r="C42851" s="139"/>
      <c r="D42851" s="139"/>
    </row>
    <row r="42852" spans="3:4" ht="15" customHeight="1">
      <c r="C42852" s="139"/>
      <c r="D42852" s="139"/>
    </row>
    <row r="42853" spans="3:4" ht="15" customHeight="1">
      <c r="C42853" s="139"/>
      <c r="D42853" s="139"/>
    </row>
    <row r="42854" spans="3:4" ht="15" customHeight="1">
      <c r="C42854" s="139"/>
      <c r="D42854" s="139"/>
    </row>
    <row r="42855" spans="3:4" ht="15" customHeight="1">
      <c r="C42855" s="139"/>
      <c r="D42855" s="139"/>
    </row>
    <row r="42856" spans="3:4" ht="15" customHeight="1">
      <c r="C42856" s="139"/>
      <c r="D42856" s="139"/>
    </row>
    <row r="42857" spans="3:4" ht="15" customHeight="1">
      <c r="C42857" s="139"/>
      <c r="D42857" s="139"/>
    </row>
    <row r="42858" spans="3:4" ht="15" customHeight="1">
      <c r="C42858" s="139"/>
      <c r="D42858" s="139"/>
    </row>
    <row r="42859" spans="3:4" ht="15" customHeight="1">
      <c r="C42859" s="139"/>
      <c r="D42859" s="139"/>
    </row>
    <row r="42860" spans="3:4" ht="15" customHeight="1">
      <c r="C42860" s="139"/>
      <c r="D42860" s="139"/>
    </row>
    <row r="42861" spans="3:4" ht="15" customHeight="1">
      <c r="C42861" s="139"/>
      <c r="D42861" s="139"/>
    </row>
    <row r="42862" spans="3:4" ht="15" customHeight="1">
      <c r="C42862" s="139"/>
      <c r="D42862" s="139"/>
    </row>
    <row r="42863" spans="3:4" ht="15" customHeight="1">
      <c r="C42863" s="139"/>
      <c r="D42863" s="139"/>
    </row>
    <row r="42864" spans="3:4" ht="15" customHeight="1">
      <c r="C42864" s="139"/>
      <c r="D42864" s="139"/>
    </row>
    <row r="42865" spans="3:4" ht="15" customHeight="1">
      <c r="C42865" s="139"/>
      <c r="D42865" s="139"/>
    </row>
    <row r="42866" spans="3:4" ht="15" customHeight="1">
      <c r="C42866" s="139"/>
      <c r="D42866" s="139"/>
    </row>
    <row r="42867" spans="3:4" ht="15" customHeight="1">
      <c r="C42867" s="139"/>
      <c r="D42867" s="139"/>
    </row>
    <row r="42868" spans="3:4" ht="15" customHeight="1">
      <c r="C42868" s="139"/>
      <c r="D42868" s="139"/>
    </row>
    <row r="42869" spans="3:4" ht="15" customHeight="1">
      <c r="C42869" s="139"/>
      <c r="D42869" s="139"/>
    </row>
    <row r="42870" spans="3:4" ht="15" customHeight="1">
      <c r="C42870" s="139"/>
      <c r="D42870" s="139"/>
    </row>
    <row r="42871" spans="3:4" ht="15" customHeight="1">
      <c r="C42871" s="139"/>
      <c r="D42871" s="139"/>
    </row>
    <row r="42872" spans="3:4" ht="15" customHeight="1">
      <c r="C42872" s="139"/>
      <c r="D42872" s="139"/>
    </row>
    <row r="42873" spans="3:4" ht="15" customHeight="1">
      <c r="C42873" s="139"/>
      <c r="D42873" s="139"/>
    </row>
    <row r="42874" spans="3:4" ht="15" customHeight="1">
      <c r="C42874" s="139"/>
      <c r="D42874" s="139"/>
    </row>
    <row r="42875" spans="3:4" ht="15" customHeight="1">
      <c r="C42875" s="139"/>
      <c r="D42875" s="139"/>
    </row>
    <row r="42876" spans="3:4" ht="15" customHeight="1">
      <c r="C42876" s="139"/>
      <c r="D42876" s="139"/>
    </row>
    <row r="42877" spans="3:4" ht="15" customHeight="1">
      <c r="C42877" s="139"/>
      <c r="D42877" s="139"/>
    </row>
    <row r="42878" spans="3:4" ht="15" customHeight="1">
      <c r="C42878" s="139"/>
      <c r="D42878" s="139"/>
    </row>
    <row r="42879" spans="3:4" ht="15" customHeight="1">
      <c r="C42879" s="139"/>
      <c r="D42879" s="139"/>
    </row>
    <row r="42880" spans="3:4" ht="15" customHeight="1">
      <c r="C42880" s="139"/>
      <c r="D42880" s="139"/>
    </row>
    <row r="42881" spans="3:4" ht="15" customHeight="1">
      <c r="C42881" s="139"/>
      <c r="D42881" s="139"/>
    </row>
    <row r="42882" spans="3:4" ht="15" customHeight="1">
      <c r="C42882" s="139"/>
      <c r="D42882" s="139"/>
    </row>
    <row r="42883" spans="3:4" ht="15" customHeight="1">
      <c r="C42883" s="139"/>
      <c r="D42883" s="139"/>
    </row>
    <row r="42884" spans="3:4" ht="15" customHeight="1">
      <c r="C42884" s="139"/>
      <c r="D42884" s="139"/>
    </row>
    <row r="42885" spans="3:4" ht="15" customHeight="1">
      <c r="C42885" s="139"/>
      <c r="D42885" s="139"/>
    </row>
    <row r="42886" spans="3:4" ht="15" customHeight="1">
      <c r="C42886" s="139"/>
      <c r="D42886" s="139"/>
    </row>
    <row r="42887" spans="3:4" ht="15" customHeight="1">
      <c r="C42887" s="139"/>
      <c r="D42887" s="139"/>
    </row>
    <row r="42888" spans="3:4" ht="15" customHeight="1">
      <c r="C42888" s="139"/>
      <c r="D42888" s="139"/>
    </row>
    <row r="42889" spans="3:4" ht="15" customHeight="1">
      <c r="C42889" s="139"/>
      <c r="D42889" s="139"/>
    </row>
    <row r="42890" spans="3:4" ht="15" customHeight="1">
      <c r="C42890" s="139"/>
      <c r="D42890" s="139"/>
    </row>
    <row r="42891" spans="3:4" ht="15" customHeight="1">
      <c r="C42891" s="139"/>
      <c r="D42891" s="139"/>
    </row>
    <row r="42892" spans="3:4" ht="15" customHeight="1">
      <c r="C42892" s="139"/>
      <c r="D42892" s="139"/>
    </row>
    <row r="42893" spans="3:4" ht="15" customHeight="1">
      <c r="C42893" s="139"/>
      <c r="D42893" s="139"/>
    </row>
    <row r="42894" spans="3:4" ht="15" customHeight="1">
      <c r="C42894" s="139"/>
      <c r="D42894" s="139"/>
    </row>
    <row r="42895" spans="3:4" ht="15" customHeight="1">
      <c r="C42895" s="139"/>
      <c r="D42895" s="139"/>
    </row>
    <row r="42896" spans="3:4" ht="15" customHeight="1">
      <c r="C42896" s="139"/>
      <c r="D42896" s="139"/>
    </row>
    <row r="42897" spans="3:4" ht="15" customHeight="1">
      <c r="C42897" s="139"/>
      <c r="D42897" s="139"/>
    </row>
    <row r="42898" spans="3:4" ht="15" customHeight="1">
      <c r="C42898" s="139"/>
      <c r="D42898" s="139"/>
    </row>
    <row r="42899" spans="3:4" ht="15" customHeight="1">
      <c r="C42899" s="139"/>
      <c r="D42899" s="139"/>
    </row>
    <row r="42900" spans="3:4" ht="15" customHeight="1">
      <c r="C42900" s="139"/>
      <c r="D42900" s="139"/>
    </row>
    <row r="42901" spans="3:4" ht="15" customHeight="1">
      <c r="C42901" s="139"/>
      <c r="D42901" s="139"/>
    </row>
    <row r="42902" spans="3:4" ht="15" customHeight="1">
      <c r="C42902" s="139"/>
      <c r="D42902" s="139"/>
    </row>
    <row r="42903" spans="3:4" ht="15" customHeight="1">
      <c r="C42903" s="139"/>
      <c r="D42903" s="139"/>
    </row>
    <row r="42904" spans="3:4" ht="15" customHeight="1">
      <c r="C42904" s="139"/>
      <c r="D42904" s="139"/>
    </row>
    <row r="42905" spans="3:4" ht="15" customHeight="1">
      <c r="C42905" s="139"/>
      <c r="D42905" s="139"/>
    </row>
    <row r="42906" spans="3:4" ht="15" customHeight="1">
      <c r="C42906" s="139"/>
      <c r="D42906" s="139"/>
    </row>
    <row r="42907" spans="3:4" ht="15" customHeight="1">
      <c r="C42907" s="139"/>
      <c r="D42907" s="139"/>
    </row>
    <row r="42908" spans="3:4" ht="15" customHeight="1">
      <c r="C42908" s="139"/>
      <c r="D42908" s="139"/>
    </row>
    <row r="42909" spans="3:4" ht="15" customHeight="1">
      <c r="C42909" s="139"/>
      <c r="D42909" s="139"/>
    </row>
    <row r="42910" spans="3:4" ht="15" customHeight="1">
      <c r="C42910" s="139"/>
      <c r="D42910" s="139"/>
    </row>
    <row r="42911" spans="3:4" ht="15" customHeight="1">
      <c r="C42911" s="139"/>
      <c r="D42911" s="139"/>
    </row>
    <row r="42912" spans="3:4" ht="15" customHeight="1">
      <c r="C42912" s="139"/>
      <c r="D42912" s="139"/>
    </row>
    <row r="42913" spans="3:4" ht="15" customHeight="1">
      <c r="C42913" s="139"/>
      <c r="D42913" s="139"/>
    </row>
    <row r="42914" spans="3:4" ht="15" customHeight="1">
      <c r="C42914" s="139"/>
      <c r="D42914" s="139"/>
    </row>
    <row r="42915" spans="3:4" ht="15" customHeight="1">
      <c r="C42915" s="139"/>
      <c r="D42915" s="139"/>
    </row>
    <row r="42916" spans="3:4" ht="15" customHeight="1">
      <c r="C42916" s="139"/>
      <c r="D42916" s="139"/>
    </row>
    <row r="42917" spans="3:4" ht="15" customHeight="1">
      <c r="C42917" s="139"/>
      <c r="D42917" s="139"/>
    </row>
    <row r="42918" spans="3:4" ht="15" customHeight="1">
      <c r="C42918" s="139"/>
      <c r="D42918" s="139"/>
    </row>
    <row r="42919" spans="3:4" ht="15" customHeight="1">
      <c r="C42919" s="139"/>
      <c r="D42919" s="139"/>
    </row>
    <row r="42920" spans="3:4" ht="15" customHeight="1">
      <c r="C42920" s="139"/>
      <c r="D42920" s="139"/>
    </row>
    <row r="42921" spans="3:4" ht="15" customHeight="1">
      <c r="C42921" s="139"/>
      <c r="D42921" s="139"/>
    </row>
    <row r="42922" spans="3:4" ht="15" customHeight="1">
      <c r="C42922" s="139"/>
      <c r="D42922" s="139"/>
    </row>
    <row r="42923" spans="3:4" ht="15" customHeight="1">
      <c r="C42923" s="139"/>
      <c r="D42923" s="139"/>
    </row>
    <row r="42924" spans="3:4" ht="15" customHeight="1">
      <c r="C42924" s="139"/>
      <c r="D42924" s="139"/>
    </row>
    <row r="42925" spans="3:4" ht="15" customHeight="1">
      <c r="C42925" s="139"/>
      <c r="D42925" s="139"/>
    </row>
    <row r="42926" spans="3:4" ht="15" customHeight="1">
      <c r="C42926" s="139"/>
      <c r="D42926" s="139"/>
    </row>
    <row r="42927" spans="3:4" ht="15" customHeight="1">
      <c r="C42927" s="139"/>
      <c r="D42927" s="139"/>
    </row>
    <row r="42928" spans="3:4" ht="15" customHeight="1">
      <c r="C42928" s="139"/>
      <c r="D42928" s="139"/>
    </row>
    <row r="42929" spans="3:4" ht="15" customHeight="1">
      <c r="C42929" s="139"/>
      <c r="D42929" s="139"/>
    </row>
    <row r="42930" spans="3:4" ht="15" customHeight="1">
      <c r="C42930" s="139"/>
      <c r="D42930" s="139"/>
    </row>
    <row r="42931" spans="3:4" ht="15" customHeight="1">
      <c r="C42931" s="139"/>
      <c r="D42931" s="139"/>
    </row>
    <row r="42932" spans="3:4" ht="15" customHeight="1">
      <c r="C42932" s="139"/>
      <c r="D42932" s="139"/>
    </row>
    <row r="42933" spans="3:4" ht="15" customHeight="1">
      <c r="C42933" s="139"/>
      <c r="D42933" s="139"/>
    </row>
    <row r="42934" spans="3:4" ht="15" customHeight="1">
      <c r="C42934" s="139"/>
      <c r="D42934" s="139"/>
    </row>
    <row r="42935" spans="3:4" ht="15" customHeight="1">
      <c r="C42935" s="139"/>
      <c r="D42935" s="139"/>
    </row>
    <row r="42936" spans="3:4" ht="15" customHeight="1">
      <c r="C42936" s="139"/>
      <c r="D42936" s="139"/>
    </row>
    <row r="42937" spans="3:4" ht="15" customHeight="1">
      <c r="C42937" s="139"/>
      <c r="D42937" s="139"/>
    </row>
    <row r="42938" spans="3:4" ht="15" customHeight="1">
      <c r="C42938" s="139"/>
      <c r="D42938" s="139"/>
    </row>
    <row r="42939" spans="3:4" ht="15" customHeight="1">
      <c r="C42939" s="139"/>
      <c r="D42939" s="139"/>
    </row>
    <row r="42940" spans="3:4" ht="15" customHeight="1">
      <c r="C42940" s="139"/>
      <c r="D42940" s="139"/>
    </row>
    <row r="42941" spans="3:4" ht="15" customHeight="1">
      <c r="C42941" s="139"/>
      <c r="D42941" s="139"/>
    </row>
    <row r="42942" spans="3:4" ht="15" customHeight="1">
      <c r="C42942" s="139"/>
      <c r="D42942" s="139"/>
    </row>
    <row r="42943" spans="3:4" ht="15" customHeight="1">
      <c r="C42943" s="139"/>
      <c r="D42943" s="139"/>
    </row>
    <row r="42944" spans="3:4" ht="15" customHeight="1">
      <c r="C42944" s="139"/>
      <c r="D42944" s="139"/>
    </row>
    <row r="42945" spans="3:4" ht="15" customHeight="1">
      <c r="C42945" s="139"/>
      <c r="D42945" s="139"/>
    </row>
    <row r="42946" spans="3:4" ht="15" customHeight="1">
      <c r="C42946" s="139"/>
      <c r="D42946" s="139"/>
    </row>
    <row r="42947" spans="3:4" ht="15" customHeight="1">
      <c r="C42947" s="139"/>
      <c r="D42947" s="139"/>
    </row>
    <row r="42948" spans="3:4" ht="15" customHeight="1">
      <c r="C42948" s="139"/>
      <c r="D42948" s="139"/>
    </row>
    <row r="42949" spans="3:4" ht="15" customHeight="1">
      <c r="C42949" s="139"/>
      <c r="D42949" s="139"/>
    </row>
    <row r="42950" spans="3:4" ht="15" customHeight="1">
      <c r="C42950" s="139"/>
      <c r="D42950" s="139"/>
    </row>
    <row r="42951" spans="3:4" ht="15" customHeight="1">
      <c r="C42951" s="139"/>
      <c r="D42951" s="139"/>
    </row>
    <row r="42952" spans="3:4" ht="15" customHeight="1">
      <c r="C42952" s="139"/>
      <c r="D42952" s="139"/>
    </row>
    <row r="42953" spans="3:4" ht="15" customHeight="1">
      <c r="C42953" s="139"/>
      <c r="D42953" s="139"/>
    </row>
    <row r="42954" spans="3:4" ht="15" customHeight="1">
      <c r="C42954" s="139"/>
      <c r="D42954" s="139"/>
    </row>
    <row r="42955" spans="3:4" ht="15" customHeight="1">
      <c r="C42955" s="139"/>
      <c r="D42955" s="139"/>
    </row>
    <row r="42956" spans="3:4" ht="15" customHeight="1">
      <c r="C42956" s="139"/>
      <c r="D42956" s="139"/>
    </row>
    <row r="42957" spans="3:4" ht="15" customHeight="1">
      <c r="C42957" s="139"/>
      <c r="D42957" s="139"/>
    </row>
    <row r="42958" spans="3:4" ht="15" customHeight="1">
      <c r="C42958" s="139"/>
      <c r="D42958" s="139"/>
    </row>
    <row r="42959" spans="3:4" ht="15" customHeight="1">
      <c r="C42959" s="139"/>
      <c r="D42959" s="139"/>
    </row>
    <row r="42960" spans="3:4" ht="15" customHeight="1">
      <c r="C42960" s="139"/>
      <c r="D42960" s="139"/>
    </row>
    <row r="42961" spans="3:4" ht="15" customHeight="1">
      <c r="C42961" s="139"/>
      <c r="D42961" s="139"/>
    </row>
    <row r="42962" spans="3:4" ht="15" customHeight="1">
      <c r="C42962" s="139"/>
      <c r="D42962" s="139"/>
    </row>
    <row r="42963" spans="3:4" ht="15" customHeight="1">
      <c r="C42963" s="139"/>
      <c r="D42963" s="139"/>
    </row>
    <row r="42964" spans="3:4" ht="15" customHeight="1">
      <c r="C42964" s="139"/>
      <c r="D42964" s="139"/>
    </row>
    <row r="42965" spans="3:4" ht="15" customHeight="1">
      <c r="C42965" s="139"/>
      <c r="D42965" s="139"/>
    </row>
    <row r="42966" spans="3:4" ht="15" customHeight="1">
      <c r="C42966" s="139"/>
      <c r="D42966" s="139"/>
    </row>
    <row r="42967" spans="3:4" ht="15" customHeight="1">
      <c r="C42967" s="139"/>
      <c r="D42967" s="139"/>
    </row>
    <row r="42968" spans="3:4" ht="15" customHeight="1">
      <c r="C42968" s="139"/>
      <c r="D42968" s="139"/>
    </row>
    <row r="42969" spans="3:4" ht="15" customHeight="1">
      <c r="C42969" s="139"/>
      <c r="D42969" s="139"/>
    </row>
    <row r="42970" spans="3:4" ht="15" customHeight="1">
      <c r="C42970" s="139"/>
      <c r="D42970" s="139"/>
    </row>
    <row r="42971" spans="3:4" ht="15" customHeight="1">
      <c r="C42971" s="139"/>
      <c r="D42971" s="139"/>
    </row>
    <row r="42972" spans="3:4" ht="15" customHeight="1">
      <c r="C42972" s="139"/>
      <c r="D42972" s="139"/>
    </row>
    <row r="42973" spans="3:4" ht="15" customHeight="1">
      <c r="C42973" s="139"/>
      <c r="D42973" s="139"/>
    </row>
    <row r="42974" spans="3:4" ht="15" customHeight="1">
      <c r="C42974" s="139"/>
      <c r="D42974" s="139"/>
    </row>
    <row r="42975" spans="3:4" ht="15" customHeight="1">
      <c r="C42975" s="139"/>
      <c r="D42975" s="139"/>
    </row>
    <row r="42976" spans="3:4" ht="15" customHeight="1">
      <c r="C42976" s="139"/>
      <c r="D42976" s="139"/>
    </row>
    <row r="42977" spans="3:4" ht="15" customHeight="1">
      <c r="C42977" s="139"/>
      <c r="D42977" s="139"/>
    </row>
    <row r="42978" spans="3:4" ht="15" customHeight="1">
      <c r="C42978" s="139"/>
      <c r="D42978" s="139"/>
    </row>
    <row r="42979" spans="3:4" ht="15" customHeight="1">
      <c r="C42979" s="139"/>
      <c r="D42979" s="139"/>
    </row>
    <row r="42980" spans="3:4" ht="15" customHeight="1">
      <c r="C42980" s="139"/>
      <c r="D42980" s="139"/>
    </row>
    <row r="42981" spans="3:4" ht="15" customHeight="1">
      <c r="C42981" s="139"/>
      <c r="D42981" s="139"/>
    </row>
    <row r="42982" spans="3:4" ht="15" customHeight="1">
      <c r="C42982" s="139"/>
      <c r="D42982" s="139"/>
    </row>
    <row r="42983" spans="3:4" ht="15" customHeight="1">
      <c r="C42983" s="139"/>
      <c r="D42983" s="139"/>
    </row>
    <row r="42984" spans="3:4" ht="15" customHeight="1">
      <c r="C42984" s="139"/>
      <c r="D42984" s="139"/>
    </row>
    <row r="42985" spans="3:4" ht="15" customHeight="1">
      <c r="C42985" s="139"/>
      <c r="D42985" s="139"/>
    </row>
    <row r="42986" spans="3:4" ht="15" customHeight="1">
      <c r="C42986" s="139"/>
      <c r="D42986" s="139"/>
    </row>
    <row r="42987" spans="3:4" ht="15" customHeight="1">
      <c r="C42987" s="139"/>
      <c r="D42987" s="139"/>
    </row>
    <row r="42988" spans="3:4" ht="15" customHeight="1">
      <c r="C42988" s="139"/>
      <c r="D42988" s="139"/>
    </row>
    <row r="42989" spans="3:4" ht="15" customHeight="1">
      <c r="C42989" s="139"/>
      <c r="D42989" s="139"/>
    </row>
    <row r="42990" spans="3:4" ht="15" customHeight="1">
      <c r="C42990" s="139"/>
      <c r="D42990" s="139"/>
    </row>
    <row r="42991" spans="3:4" ht="15" customHeight="1">
      <c r="C42991" s="139"/>
      <c r="D42991" s="139"/>
    </row>
    <row r="42992" spans="3:4" ht="15" customHeight="1">
      <c r="C42992" s="139"/>
      <c r="D42992" s="139"/>
    </row>
    <row r="42993" spans="3:4" ht="15" customHeight="1">
      <c r="C42993" s="139"/>
      <c r="D42993" s="139"/>
    </row>
    <row r="42994" spans="3:4" ht="15" customHeight="1">
      <c r="C42994" s="139"/>
      <c r="D42994" s="139"/>
    </row>
    <row r="42995" spans="3:4" ht="15" customHeight="1">
      <c r="C42995" s="139"/>
      <c r="D42995" s="139"/>
    </row>
    <row r="42996" spans="3:4" ht="15" customHeight="1">
      <c r="C42996" s="139"/>
      <c r="D42996" s="139"/>
    </row>
    <row r="42997" spans="3:4" ht="15" customHeight="1">
      <c r="C42997" s="139"/>
      <c r="D42997" s="139"/>
    </row>
    <row r="42998" spans="3:4" ht="15" customHeight="1">
      <c r="C42998" s="139"/>
      <c r="D42998" s="139"/>
    </row>
    <row r="42999" spans="3:4" ht="15" customHeight="1">
      <c r="C42999" s="139"/>
      <c r="D42999" s="139"/>
    </row>
    <row r="43000" spans="3:4" ht="15" customHeight="1">
      <c r="C43000" s="139"/>
      <c r="D43000" s="139"/>
    </row>
    <row r="43001" spans="3:4" ht="15" customHeight="1">
      <c r="C43001" s="139"/>
      <c r="D43001" s="139"/>
    </row>
    <row r="43002" spans="3:4" ht="15" customHeight="1">
      <c r="C43002" s="139"/>
      <c r="D43002" s="139"/>
    </row>
    <row r="43003" spans="3:4" ht="15" customHeight="1">
      <c r="C43003" s="139"/>
      <c r="D43003" s="139"/>
    </row>
    <row r="43004" spans="3:4" ht="15" customHeight="1">
      <c r="C43004" s="139"/>
      <c r="D43004" s="139"/>
    </row>
    <row r="43005" spans="3:4" ht="15" customHeight="1">
      <c r="C43005" s="139"/>
      <c r="D43005" s="139"/>
    </row>
    <row r="43006" spans="3:4" ht="15" customHeight="1">
      <c r="C43006" s="139"/>
      <c r="D43006" s="139"/>
    </row>
    <row r="43007" spans="3:4" ht="15" customHeight="1">
      <c r="C43007" s="139"/>
      <c r="D43007" s="139"/>
    </row>
    <row r="43008" spans="3:4" ht="15" customHeight="1">
      <c r="C43008" s="139"/>
      <c r="D43008" s="139"/>
    </row>
    <row r="43009" spans="3:4" ht="15" customHeight="1">
      <c r="C43009" s="139"/>
      <c r="D43009" s="139"/>
    </row>
    <row r="43010" spans="3:4" ht="15" customHeight="1">
      <c r="C43010" s="139"/>
      <c r="D43010" s="139"/>
    </row>
    <row r="43011" spans="3:4" ht="15" customHeight="1">
      <c r="C43011" s="139"/>
      <c r="D43011" s="139"/>
    </row>
    <row r="43012" spans="3:4" ht="15" customHeight="1">
      <c r="C43012" s="139"/>
      <c r="D43012" s="139"/>
    </row>
    <row r="43013" spans="3:4" ht="15" customHeight="1">
      <c r="C43013" s="139"/>
      <c r="D43013" s="139"/>
    </row>
    <row r="43014" spans="3:4" ht="15" customHeight="1">
      <c r="C43014" s="139"/>
      <c r="D43014" s="139"/>
    </row>
    <row r="43015" spans="3:4" ht="15" customHeight="1">
      <c r="C43015" s="139"/>
      <c r="D43015" s="139"/>
    </row>
    <row r="43016" spans="3:4" ht="15" customHeight="1">
      <c r="C43016" s="139"/>
      <c r="D43016" s="139"/>
    </row>
    <row r="43017" spans="3:4" ht="15" customHeight="1">
      <c r="C43017" s="139"/>
      <c r="D43017" s="139"/>
    </row>
    <row r="43018" spans="3:4" ht="15" customHeight="1">
      <c r="C43018" s="139"/>
      <c r="D43018" s="139"/>
    </row>
    <row r="43019" spans="3:4" ht="15" customHeight="1">
      <c r="C43019" s="139"/>
      <c r="D43019" s="139"/>
    </row>
    <row r="43020" spans="3:4" ht="15" customHeight="1">
      <c r="C43020" s="139"/>
      <c r="D43020" s="139"/>
    </row>
    <row r="43021" spans="3:4" ht="15" customHeight="1">
      <c r="C43021" s="139"/>
      <c r="D43021" s="139"/>
    </row>
    <row r="43022" spans="3:4" ht="15" customHeight="1">
      <c r="C43022" s="139"/>
      <c r="D43022" s="139"/>
    </row>
    <row r="43023" spans="3:4" ht="15" customHeight="1">
      <c r="C43023" s="139"/>
      <c r="D43023" s="139"/>
    </row>
    <row r="43024" spans="3:4" ht="15" customHeight="1">
      <c r="C43024" s="139"/>
      <c r="D43024" s="139"/>
    </row>
    <row r="43025" spans="3:4" ht="15" customHeight="1">
      <c r="C43025" s="139"/>
      <c r="D43025" s="139"/>
    </row>
    <row r="43026" spans="3:4" ht="15" customHeight="1">
      <c r="C43026" s="139"/>
      <c r="D43026" s="139"/>
    </row>
    <row r="43027" spans="3:4" ht="15" customHeight="1">
      <c r="C43027" s="139"/>
      <c r="D43027" s="139"/>
    </row>
    <row r="43028" spans="3:4" ht="15" customHeight="1">
      <c r="C43028" s="139"/>
      <c r="D43028" s="139"/>
    </row>
    <row r="43029" spans="3:4" ht="15" customHeight="1">
      <c r="C43029" s="139"/>
      <c r="D43029" s="139"/>
    </row>
    <row r="43030" spans="3:4" ht="15" customHeight="1">
      <c r="C43030" s="139"/>
      <c r="D43030" s="139"/>
    </row>
    <row r="43031" spans="3:4" ht="15" customHeight="1">
      <c r="C43031" s="139"/>
      <c r="D43031" s="139"/>
    </row>
    <row r="43032" spans="3:4" ht="15" customHeight="1">
      <c r="C43032" s="139"/>
      <c r="D43032" s="139"/>
    </row>
    <row r="43033" spans="3:4" ht="15" customHeight="1">
      <c r="C43033" s="139"/>
      <c r="D43033" s="139"/>
    </row>
    <row r="43034" spans="3:4" ht="15" customHeight="1">
      <c r="C43034" s="139"/>
      <c r="D43034" s="139"/>
    </row>
    <row r="43035" spans="3:4" ht="15" customHeight="1">
      <c r="C43035" s="139"/>
      <c r="D43035" s="139"/>
    </row>
    <row r="43036" spans="3:4" ht="15" customHeight="1">
      <c r="C43036" s="139"/>
      <c r="D43036" s="139"/>
    </row>
    <row r="43037" spans="3:4" ht="15" customHeight="1">
      <c r="C43037" s="139"/>
      <c r="D43037" s="139"/>
    </row>
    <row r="43038" spans="3:4" ht="15" customHeight="1">
      <c r="C43038" s="139"/>
      <c r="D43038" s="139"/>
    </row>
    <row r="43039" spans="3:4" ht="15" customHeight="1">
      <c r="C43039" s="139"/>
      <c r="D43039" s="139"/>
    </row>
    <row r="43040" spans="3:4" ht="15" customHeight="1">
      <c r="C43040" s="139"/>
      <c r="D43040" s="139"/>
    </row>
    <row r="43041" spans="3:4" ht="15" customHeight="1">
      <c r="C43041" s="139"/>
      <c r="D43041" s="139"/>
    </row>
    <row r="43042" spans="3:4" ht="15" customHeight="1">
      <c r="C43042" s="139"/>
      <c r="D43042" s="139"/>
    </row>
    <row r="43043" spans="3:4" ht="15" customHeight="1">
      <c r="C43043" s="139"/>
      <c r="D43043" s="139"/>
    </row>
    <row r="43044" spans="3:4" ht="15" customHeight="1">
      <c r="C43044" s="139"/>
      <c r="D43044" s="139"/>
    </row>
    <row r="43045" spans="3:4" ht="15" customHeight="1">
      <c r="C43045" s="139"/>
      <c r="D43045" s="139"/>
    </row>
    <row r="43046" spans="3:4" ht="15" customHeight="1">
      <c r="C43046" s="139"/>
      <c r="D43046" s="139"/>
    </row>
    <row r="43047" spans="3:4" ht="15" customHeight="1">
      <c r="C43047" s="139"/>
      <c r="D43047" s="139"/>
    </row>
    <row r="43048" spans="3:4" ht="15" customHeight="1">
      <c r="C43048" s="139"/>
      <c r="D43048" s="139"/>
    </row>
    <row r="43049" spans="3:4" ht="15" customHeight="1">
      <c r="C43049" s="139"/>
      <c r="D43049" s="139"/>
    </row>
    <row r="43050" spans="3:4" ht="15" customHeight="1">
      <c r="C43050" s="139"/>
      <c r="D43050" s="139"/>
    </row>
    <row r="43051" spans="3:4" ht="15" customHeight="1">
      <c r="C43051" s="139"/>
      <c r="D43051" s="139"/>
    </row>
    <row r="43052" spans="3:4" ht="15" customHeight="1">
      <c r="C43052" s="139"/>
      <c r="D43052" s="139"/>
    </row>
    <row r="43053" spans="3:4" ht="15" customHeight="1">
      <c r="C43053" s="139"/>
      <c r="D43053" s="139"/>
    </row>
    <row r="43054" spans="3:4" ht="15" customHeight="1">
      <c r="C43054" s="139"/>
      <c r="D43054" s="139"/>
    </row>
    <row r="43055" spans="3:4" ht="15" customHeight="1">
      <c r="C43055" s="139"/>
      <c r="D43055" s="139"/>
    </row>
    <row r="43056" spans="3:4" ht="15" customHeight="1">
      <c r="C43056" s="139"/>
      <c r="D43056" s="139"/>
    </row>
    <row r="43057" spans="3:4" ht="15" customHeight="1">
      <c r="C43057" s="139"/>
      <c r="D43057" s="139"/>
    </row>
    <row r="43058" spans="3:4" ht="15" customHeight="1">
      <c r="C43058" s="139"/>
      <c r="D43058" s="139"/>
    </row>
    <row r="43059" spans="3:4" ht="15" customHeight="1">
      <c r="C43059" s="139"/>
      <c r="D43059" s="139"/>
    </row>
    <row r="43060" spans="3:4" ht="15" customHeight="1">
      <c r="C43060" s="139"/>
      <c r="D43060" s="139"/>
    </row>
    <row r="43061" spans="3:4" ht="15" customHeight="1">
      <c r="C43061" s="139"/>
      <c r="D43061" s="139"/>
    </row>
    <row r="43062" spans="3:4" ht="15" customHeight="1">
      <c r="C43062" s="139"/>
      <c r="D43062" s="139"/>
    </row>
    <row r="43063" spans="3:4" ht="15" customHeight="1">
      <c r="C43063" s="139"/>
      <c r="D43063" s="139"/>
    </row>
    <row r="43064" spans="3:4" ht="15" customHeight="1">
      <c r="C43064" s="139"/>
      <c r="D43064" s="139"/>
    </row>
    <row r="43065" spans="3:4" ht="15" customHeight="1">
      <c r="C43065" s="139"/>
      <c r="D43065" s="139"/>
    </row>
    <row r="43066" spans="3:4" ht="15" customHeight="1">
      <c r="C43066" s="139"/>
      <c r="D43066" s="139"/>
    </row>
    <row r="43067" spans="3:4" ht="15" customHeight="1">
      <c r="C43067" s="139"/>
      <c r="D43067" s="139"/>
    </row>
    <row r="43068" spans="3:4" ht="15" customHeight="1">
      <c r="C43068" s="139"/>
      <c r="D43068" s="139"/>
    </row>
    <row r="43069" spans="3:4" ht="15" customHeight="1">
      <c r="C43069" s="139"/>
      <c r="D43069" s="139"/>
    </row>
    <row r="43070" spans="3:4" ht="15" customHeight="1">
      <c r="C43070" s="139"/>
      <c r="D43070" s="139"/>
    </row>
    <row r="43071" spans="3:4" ht="15" customHeight="1">
      <c r="C43071" s="139"/>
      <c r="D43071" s="139"/>
    </row>
    <row r="43072" spans="3:4" ht="15" customHeight="1">
      <c r="C43072" s="139"/>
      <c r="D43072" s="139"/>
    </row>
    <row r="43073" spans="3:4" ht="15" customHeight="1">
      <c r="C43073" s="139"/>
      <c r="D43073" s="139"/>
    </row>
    <row r="43074" spans="3:4" ht="15" customHeight="1">
      <c r="C43074" s="139"/>
      <c r="D43074" s="139"/>
    </row>
    <row r="43075" spans="3:4" ht="15" customHeight="1">
      <c r="C43075" s="139"/>
      <c r="D43075" s="139"/>
    </row>
    <row r="43076" spans="3:4" ht="15" customHeight="1">
      <c r="C43076" s="139"/>
      <c r="D43076" s="139"/>
    </row>
    <row r="43077" spans="3:4" ht="15" customHeight="1">
      <c r="C43077" s="139"/>
      <c r="D43077" s="139"/>
    </row>
    <row r="43078" spans="3:4" ht="15" customHeight="1">
      <c r="C43078" s="139"/>
      <c r="D43078" s="139"/>
    </row>
    <row r="43079" spans="3:4" ht="15" customHeight="1">
      <c r="C43079" s="139"/>
      <c r="D43079" s="139"/>
    </row>
    <row r="43080" spans="3:4" ht="15" customHeight="1">
      <c r="C43080" s="139"/>
      <c r="D43080" s="139"/>
    </row>
    <row r="43081" spans="3:4" ht="15" customHeight="1">
      <c r="C43081" s="139"/>
      <c r="D43081" s="139"/>
    </row>
    <row r="43082" spans="3:4" ht="15" customHeight="1">
      <c r="C43082" s="139"/>
      <c r="D43082" s="139"/>
    </row>
    <row r="43083" spans="3:4" ht="15" customHeight="1">
      <c r="C43083" s="139"/>
      <c r="D43083" s="139"/>
    </row>
    <row r="43084" spans="3:4" ht="15" customHeight="1">
      <c r="C43084" s="139"/>
      <c r="D43084" s="139"/>
    </row>
    <row r="43085" spans="3:4" ht="15" customHeight="1">
      <c r="C43085" s="139"/>
      <c r="D43085" s="139"/>
    </row>
    <row r="43086" spans="3:4" ht="15" customHeight="1">
      <c r="C43086" s="139"/>
      <c r="D43086" s="139"/>
    </row>
    <row r="43087" spans="3:4" ht="15" customHeight="1">
      <c r="C43087" s="139"/>
      <c r="D43087" s="139"/>
    </row>
    <row r="43088" spans="3:4" ht="15" customHeight="1">
      <c r="C43088" s="139"/>
      <c r="D43088" s="139"/>
    </row>
    <row r="43089" spans="3:4" ht="15" customHeight="1">
      <c r="C43089" s="139"/>
      <c r="D43089" s="139"/>
    </row>
    <row r="43090" spans="3:4" ht="15" customHeight="1">
      <c r="C43090" s="139"/>
      <c r="D43090" s="139"/>
    </row>
    <row r="43091" spans="3:4" ht="15" customHeight="1">
      <c r="C43091" s="139"/>
      <c r="D43091" s="139"/>
    </row>
    <row r="43092" spans="3:4" ht="15" customHeight="1">
      <c r="C43092" s="139"/>
      <c r="D43092" s="139"/>
    </row>
    <row r="43093" spans="3:4" ht="15" customHeight="1">
      <c r="C43093" s="139"/>
      <c r="D43093" s="139"/>
    </row>
    <row r="43094" spans="3:4" ht="15" customHeight="1">
      <c r="C43094" s="139"/>
      <c r="D43094" s="139"/>
    </row>
    <row r="43095" spans="3:4" ht="15" customHeight="1">
      <c r="C43095" s="139"/>
      <c r="D43095" s="139"/>
    </row>
    <row r="43096" spans="3:4" ht="15" customHeight="1">
      <c r="C43096" s="139"/>
      <c r="D43096" s="139"/>
    </row>
    <row r="43097" spans="3:4" ht="15" customHeight="1">
      <c r="C43097" s="139"/>
      <c r="D43097" s="139"/>
    </row>
    <row r="43098" spans="3:4" ht="15" customHeight="1">
      <c r="C43098" s="139"/>
      <c r="D43098" s="139"/>
    </row>
    <row r="43099" spans="3:4" ht="15" customHeight="1">
      <c r="C43099" s="139"/>
      <c r="D43099" s="139"/>
    </row>
    <row r="43100" spans="3:4" ht="15" customHeight="1">
      <c r="C43100" s="139"/>
      <c r="D43100" s="139"/>
    </row>
    <row r="43101" spans="3:4" ht="15" customHeight="1">
      <c r="C43101" s="139"/>
      <c r="D43101" s="139"/>
    </row>
    <row r="43102" spans="3:4" ht="15" customHeight="1">
      <c r="C43102" s="139"/>
      <c r="D43102" s="139"/>
    </row>
    <row r="43103" spans="3:4" ht="15" customHeight="1">
      <c r="C43103" s="139"/>
      <c r="D43103" s="139"/>
    </row>
    <row r="43104" spans="3:4" ht="15" customHeight="1">
      <c r="C43104" s="139"/>
      <c r="D43104" s="139"/>
    </row>
    <row r="43105" spans="3:4" ht="15" customHeight="1">
      <c r="C43105" s="139"/>
      <c r="D43105" s="139"/>
    </row>
    <row r="43106" spans="3:4" ht="15" customHeight="1">
      <c r="C43106" s="139"/>
      <c r="D43106" s="139"/>
    </row>
    <row r="43107" spans="3:4" ht="15" customHeight="1">
      <c r="C43107" s="139"/>
      <c r="D43107" s="139"/>
    </row>
    <row r="43108" spans="3:4" ht="15" customHeight="1">
      <c r="C43108" s="139"/>
      <c r="D43108" s="139"/>
    </row>
    <row r="43109" spans="3:4" ht="15" customHeight="1">
      <c r="C43109" s="139"/>
      <c r="D43109" s="139"/>
    </row>
    <row r="43110" spans="3:4" ht="15" customHeight="1">
      <c r="C43110" s="139"/>
      <c r="D43110" s="139"/>
    </row>
    <row r="43111" spans="3:4" ht="15" customHeight="1">
      <c r="C43111" s="139"/>
      <c r="D43111" s="139"/>
    </row>
    <row r="43112" spans="3:4" ht="15" customHeight="1">
      <c r="C43112" s="139"/>
      <c r="D43112" s="139"/>
    </row>
    <row r="43113" spans="3:4" ht="15" customHeight="1">
      <c r="C43113" s="139"/>
      <c r="D43113" s="139"/>
    </row>
    <row r="43114" spans="3:4" ht="15" customHeight="1">
      <c r="C43114" s="139"/>
      <c r="D43114" s="139"/>
    </row>
    <row r="43115" spans="3:4" ht="15" customHeight="1">
      <c r="C43115" s="139"/>
      <c r="D43115" s="139"/>
    </row>
    <row r="43116" spans="3:4" ht="15" customHeight="1">
      <c r="C43116" s="139"/>
      <c r="D43116" s="139"/>
    </row>
    <row r="43117" spans="3:4" ht="15" customHeight="1">
      <c r="C43117" s="139"/>
      <c r="D43117" s="139"/>
    </row>
    <row r="43118" spans="3:4" ht="15" customHeight="1">
      <c r="C43118" s="139"/>
      <c r="D43118" s="139"/>
    </row>
    <row r="43119" spans="3:4" ht="15" customHeight="1">
      <c r="C43119" s="139"/>
      <c r="D43119" s="139"/>
    </row>
    <row r="43120" spans="3:4" ht="15" customHeight="1">
      <c r="C43120" s="139"/>
      <c r="D43120" s="139"/>
    </row>
    <row r="43121" spans="3:4" ht="15" customHeight="1">
      <c r="C43121" s="139"/>
      <c r="D43121" s="139"/>
    </row>
    <row r="43122" spans="3:4" ht="15" customHeight="1">
      <c r="C43122" s="139"/>
      <c r="D43122" s="139"/>
    </row>
    <row r="43123" spans="3:4" ht="15" customHeight="1">
      <c r="C43123" s="139"/>
      <c r="D43123" s="139"/>
    </row>
    <row r="43124" spans="3:4" ht="15" customHeight="1">
      <c r="C43124" s="139"/>
      <c r="D43124" s="139"/>
    </row>
    <row r="43125" spans="3:4" ht="15" customHeight="1">
      <c r="C43125" s="139"/>
      <c r="D43125" s="139"/>
    </row>
    <row r="43126" spans="3:4" ht="15" customHeight="1">
      <c r="C43126" s="139"/>
      <c r="D43126" s="139"/>
    </row>
    <row r="43127" spans="3:4" ht="15" customHeight="1">
      <c r="C43127" s="139"/>
      <c r="D43127" s="139"/>
    </row>
    <row r="43128" spans="3:4" ht="15" customHeight="1">
      <c r="C43128" s="139"/>
      <c r="D43128" s="139"/>
    </row>
    <row r="43129" spans="3:4" ht="15" customHeight="1">
      <c r="C43129" s="139"/>
      <c r="D43129" s="139"/>
    </row>
    <row r="43130" spans="3:4" ht="15" customHeight="1">
      <c r="C43130" s="139"/>
      <c r="D43130" s="139"/>
    </row>
    <row r="43131" spans="3:4" ht="15" customHeight="1">
      <c r="C43131" s="139"/>
      <c r="D43131" s="139"/>
    </row>
    <row r="43132" spans="3:4" ht="15" customHeight="1">
      <c r="C43132" s="139"/>
      <c r="D43132" s="139"/>
    </row>
    <row r="43133" spans="3:4" ht="15" customHeight="1">
      <c r="C43133" s="139"/>
      <c r="D43133" s="139"/>
    </row>
    <row r="43134" spans="3:4" ht="15" customHeight="1">
      <c r="C43134" s="139"/>
      <c r="D43134" s="139"/>
    </row>
    <row r="43135" spans="3:4" ht="15" customHeight="1">
      <c r="C43135" s="139"/>
      <c r="D43135" s="139"/>
    </row>
    <row r="43136" spans="3:4" ht="15" customHeight="1">
      <c r="C43136" s="139"/>
      <c r="D43136" s="139"/>
    </row>
    <row r="43137" spans="3:4" ht="15" customHeight="1">
      <c r="C43137" s="139"/>
      <c r="D43137" s="139"/>
    </row>
    <row r="43138" spans="3:4" ht="15" customHeight="1">
      <c r="C43138" s="139"/>
      <c r="D43138" s="139"/>
    </row>
    <row r="43139" spans="3:4" ht="15" customHeight="1">
      <c r="C43139" s="139"/>
      <c r="D43139" s="139"/>
    </row>
    <row r="43140" spans="3:4" ht="15" customHeight="1">
      <c r="C43140" s="139"/>
      <c r="D43140" s="139"/>
    </row>
    <row r="43141" spans="3:4" ht="15" customHeight="1">
      <c r="C43141" s="139"/>
      <c r="D43141" s="139"/>
    </row>
    <row r="43142" spans="3:4" ht="15" customHeight="1">
      <c r="C43142" s="139"/>
      <c r="D43142" s="139"/>
    </row>
    <row r="43143" spans="3:4" ht="15" customHeight="1">
      <c r="C43143" s="139"/>
      <c r="D43143" s="139"/>
    </row>
    <row r="43144" spans="3:4" ht="15" customHeight="1">
      <c r="C43144" s="139"/>
      <c r="D43144" s="139"/>
    </row>
    <row r="43145" spans="3:4" ht="15" customHeight="1">
      <c r="C43145" s="139"/>
      <c r="D43145" s="139"/>
    </row>
    <row r="43146" spans="3:4" ht="15" customHeight="1">
      <c r="C43146" s="139"/>
      <c r="D43146" s="139"/>
    </row>
    <row r="43147" spans="3:4" ht="15" customHeight="1">
      <c r="C43147" s="139"/>
      <c r="D43147" s="139"/>
    </row>
    <row r="43148" spans="3:4" ht="15" customHeight="1">
      <c r="C43148" s="139"/>
      <c r="D43148" s="139"/>
    </row>
    <row r="43149" spans="3:4" ht="15" customHeight="1">
      <c r="C43149" s="139"/>
      <c r="D43149" s="139"/>
    </row>
    <row r="43150" spans="3:4" ht="15" customHeight="1">
      <c r="C43150" s="139"/>
      <c r="D43150" s="139"/>
    </row>
    <row r="43151" spans="3:4" ht="15" customHeight="1">
      <c r="C43151" s="139"/>
      <c r="D43151" s="139"/>
    </row>
    <row r="43152" spans="3:4" ht="15" customHeight="1">
      <c r="C43152" s="139"/>
      <c r="D43152" s="139"/>
    </row>
    <row r="43153" spans="3:4" ht="15" customHeight="1">
      <c r="C43153" s="139"/>
      <c r="D43153" s="139"/>
    </row>
    <row r="43154" spans="3:4" ht="15" customHeight="1">
      <c r="C43154" s="139"/>
      <c r="D43154" s="139"/>
    </row>
    <row r="43155" spans="3:4" ht="15" customHeight="1">
      <c r="C43155" s="139"/>
      <c r="D43155" s="139"/>
    </row>
    <row r="43156" spans="3:4" ht="15" customHeight="1">
      <c r="C43156" s="139"/>
      <c r="D43156" s="139"/>
    </row>
    <row r="43157" spans="3:4" ht="15" customHeight="1">
      <c r="C43157" s="139"/>
      <c r="D43157" s="139"/>
    </row>
    <row r="43158" spans="3:4" ht="15" customHeight="1">
      <c r="C43158" s="139"/>
      <c r="D43158" s="139"/>
    </row>
    <row r="43159" spans="3:4" ht="15" customHeight="1">
      <c r="C43159" s="139"/>
      <c r="D43159" s="139"/>
    </row>
    <row r="43160" spans="3:4" ht="15" customHeight="1">
      <c r="C43160" s="139"/>
      <c r="D43160" s="139"/>
    </row>
    <row r="43161" spans="3:4" ht="15" customHeight="1">
      <c r="C43161" s="139"/>
      <c r="D43161" s="139"/>
    </row>
    <row r="43162" spans="3:4" ht="15" customHeight="1">
      <c r="C43162" s="139"/>
      <c r="D43162" s="139"/>
    </row>
    <row r="43163" spans="3:4" ht="15" customHeight="1">
      <c r="C43163" s="139"/>
      <c r="D43163" s="139"/>
    </row>
    <row r="43164" spans="3:4" ht="15" customHeight="1">
      <c r="C43164" s="139"/>
      <c r="D43164" s="139"/>
    </row>
    <row r="43165" spans="3:4" ht="15" customHeight="1">
      <c r="C43165" s="139"/>
      <c r="D43165" s="139"/>
    </row>
    <row r="43166" spans="3:4" ht="15" customHeight="1">
      <c r="C43166" s="139"/>
      <c r="D43166" s="139"/>
    </row>
    <row r="43167" spans="3:4" ht="15" customHeight="1">
      <c r="C43167" s="139"/>
      <c r="D43167" s="139"/>
    </row>
    <row r="43168" spans="3:4" ht="15" customHeight="1">
      <c r="C43168" s="139"/>
      <c r="D43168" s="139"/>
    </row>
    <row r="43169" spans="3:4" ht="15" customHeight="1">
      <c r="C43169" s="139"/>
      <c r="D43169" s="139"/>
    </row>
    <row r="43170" spans="3:4" ht="15" customHeight="1">
      <c r="C43170" s="139"/>
      <c r="D43170" s="139"/>
    </row>
    <row r="43171" spans="3:4" ht="15" customHeight="1">
      <c r="C43171" s="139"/>
      <c r="D43171" s="139"/>
    </row>
    <row r="43172" spans="3:4" ht="15" customHeight="1">
      <c r="C43172" s="139"/>
      <c r="D43172" s="139"/>
    </row>
    <row r="43173" spans="3:4" ht="15" customHeight="1">
      <c r="C43173" s="139"/>
      <c r="D43173" s="139"/>
    </row>
    <row r="43174" spans="3:4" ht="15" customHeight="1">
      <c r="C43174" s="139"/>
      <c r="D43174" s="139"/>
    </row>
    <row r="43175" spans="3:4" ht="15" customHeight="1">
      <c r="C43175" s="139"/>
      <c r="D43175" s="139"/>
    </row>
    <row r="43176" spans="3:4" ht="15" customHeight="1">
      <c r="C43176" s="139"/>
      <c r="D43176" s="139"/>
    </row>
    <row r="43177" spans="3:4" ht="15" customHeight="1">
      <c r="C43177" s="139"/>
      <c r="D43177" s="139"/>
    </row>
    <row r="43178" spans="3:4" ht="15" customHeight="1">
      <c r="C43178" s="139"/>
      <c r="D43178" s="139"/>
    </row>
    <row r="43179" spans="3:4" ht="15" customHeight="1">
      <c r="C43179" s="139"/>
      <c r="D43179" s="139"/>
    </row>
    <row r="43180" spans="3:4" ht="15" customHeight="1">
      <c r="C43180" s="139"/>
      <c r="D43180" s="139"/>
    </row>
    <row r="43181" spans="3:4" ht="15" customHeight="1">
      <c r="C43181" s="139"/>
      <c r="D43181" s="139"/>
    </row>
    <row r="43182" spans="3:4" ht="15" customHeight="1">
      <c r="C43182" s="139"/>
      <c r="D43182" s="139"/>
    </row>
    <row r="43183" spans="3:4" ht="15" customHeight="1">
      <c r="C43183" s="139"/>
      <c r="D43183" s="139"/>
    </row>
    <row r="43184" spans="3:4" ht="15" customHeight="1">
      <c r="C43184" s="139"/>
      <c r="D43184" s="139"/>
    </row>
    <row r="43185" spans="3:4" ht="15" customHeight="1">
      <c r="C43185" s="139"/>
      <c r="D43185" s="139"/>
    </row>
    <row r="43186" spans="3:4" ht="15" customHeight="1">
      <c r="C43186" s="139"/>
      <c r="D43186" s="139"/>
    </row>
    <row r="43187" spans="3:4" ht="15" customHeight="1">
      <c r="C43187" s="139"/>
      <c r="D43187" s="139"/>
    </row>
    <row r="43188" spans="3:4" ht="15" customHeight="1">
      <c r="C43188" s="139"/>
      <c r="D43188" s="139"/>
    </row>
    <row r="43189" spans="3:4" ht="15" customHeight="1">
      <c r="C43189" s="139"/>
      <c r="D43189" s="139"/>
    </row>
    <row r="43190" spans="3:4" ht="15" customHeight="1">
      <c r="C43190" s="139"/>
      <c r="D43190" s="139"/>
    </row>
    <row r="43191" spans="3:4" ht="15" customHeight="1">
      <c r="C43191" s="139"/>
      <c r="D43191" s="139"/>
    </row>
    <row r="43192" spans="3:4" ht="15" customHeight="1">
      <c r="C43192" s="139"/>
      <c r="D43192" s="139"/>
    </row>
    <row r="43193" spans="3:4" ht="15" customHeight="1">
      <c r="C43193" s="139"/>
      <c r="D43193" s="139"/>
    </row>
    <row r="43194" spans="3:4" ht="15" customHeight="1">
      <c r="C43194" s="139"/>
      <c r="D43194" s="139"/>
    </row>
    <row r="43195" spans="3:4" ht="15" customHeight="1">
      <c r="C43195" s="139"/>
      <c r="D43195" s="139"/>
    </row>
    <row r="43196" spans="3:4" ht="15" customHeight="1">
      <c r="C43196" s="139"/>
      <c r="D43196" s="139"/>
    </row>
    <row r="43197" spans="3:4" ht="15" customHeight="1">
      <c r="C43197" s="139"/>
      <c r="D43197" s="139"/>
    </row>
    <row r="43198" spans="3:4" ht="15" customHeight="1">
      <c r="C43198" s="139"/>
      <c r="D43198" s="139"/>
    </row>
    <row r="43199" spans="3:4" ht="15" customHeight="1">
      <c r="C43199" s="139"/>
      <c r="D43199" s="139"/>
    </row>
    <row r="43200" spans="3:4" ht="15" customHeight="1">
      <c r="C43200" s="139"/>
      <c r="D43200" s="139"/>
    </row>
    <row r="43201" spans="3:4" ht="15" customHeight="1">
      <c r="C43201" s="139"/>
      <c r="D43201" s="139"/>
    </row>
    <row r="43202" spans="3:4" ht="15" customHeight="1">
      <c r="C43202" s="139"/>
      <c r="D43202" s="139"/>
    </row>
    <row r="43203" spans="3:4" ht="15" customHeight="1">
      <c r="C43203" s="139"/>
      <c r="D43203" s="139"/>
    </row>
    <row r="43204" spans="3:4" ht="15" customHeight="1">
      <c r="C43204" s="139"/>
      <c r="D43204" s="139"/>
    </row>
    <row r="43205" spans="3:4" ht="15" customHeight="1">
      <c r="C43205" s="139"/>
      <c r="D43205" s="139"/>
    </row>
    <row r="43206" spans="3:4" ht="15" customHeight="1">
      <c r="C43206" s="139"/>
      <c r="D43206" s="139"/>
    </row>
    <row r="43207" spans="3:4" ht="15" customHeight="1">
      <c r="C43207" s="139"/>
      <c r="D43207" s="139"/>
    </row>
    <row r="43208" spans="3:4" ht="15" customHeight="1">
      <c r="C43208" s="139"/>
      <c r="D43208" s="139"/>
    </row>
    <row r="43209" spans="3:4" ht="15" customHeight="1">
      <c r="C43209" s="139"/>
      <c r="D43209" s="139"/>
    </row>
    <row r="43210" spans="3:4" ht="15" customHeight="1">
      <c r="C43210" s="139"/>
      <c r="D43210" s="139"/>
    </row>
    <row r="43211" spans="3:4" ht="15" customHeight="1">
      <c r="C43211" s="139"/>
      <c r="D43211" s="139"/>
    </row>
    <row r="43212" spans="3:4" ht="15" customHeight="1">
      <c r="C43212" s="139"/>
      <c r="D43212" s="139"/>
    </row>
    <row r="43213" spans="3:4" ht="15" customHeight="1">
      <c r="C43213" s="139"/>
      <c r="D43213" s="139"/>
    </row>
    <row r="43214" spans="3:4" ht="15" customHeight="1">
      <c r="C43214" s="139"/>
      <c r="D43214" s="139"/>
    </row>
    <row r="43215" spans="3:4" ht="15" customHeight="1">
      <c r="C43215" s="139"/>
      <c r="D43215" s="139"/>
    </row>
    <row r="43216" spans="3:4" ht="15" customHeight="1">
      <c r="C43216" s="139"/>
      <c r="D43216" s="139"/>
    </row>
    <row r="43217" spans="3:4" ht="15" customHeight="1">
      <c r="C43217" s="139"/>
      <c r="D43217" s="139"/>
    </row>
    <row r="43218" spans="3:4" ht="15" customHeight="1">
      <c r="C43218" s="139"/>
      <c r="D43218" s="139"/>
    </row>
    <row r="43219" spans="3:4" ht="15" customHeight="1">
      <c r="C43219" s="139"/>
      <c r="D43219" s="139"/>
    </row>
    <row r="43220" spans="3:4" ht="15" customHeight="1">
      <c r="C43220" s="139"/>
      <c r="D43220" s="139"/>
    </row>
    <row r="43221" spans="3:4" ht="15" customHeight="1">
      <c r="C43221" s="139"/>
      <c r="D43221" s="139"/>
    </row>
    <row r="43222" spans="3:4" ht="15" customHeight="1">
      <c r="C43222" s="139"/>
      <c r="D43222" s="139"/>
    </row>
    <row r="43223" spans="3:4" ht="15" customHeight="1">
      <c r="C43223" s="139"/>
      <c r="D43223" s="139"/>
    </row>
    <row r="43224" spans="3:4" ht="15" customHeight="1">
      <c r="C43224" s="139"/>
      <c r="D43224" s="139"/>
    </row>
    <row r="43225" spans="3:4" ht="15" customHeight="1">
      <c r="C43225" s="139"/>
      <c r="D43225" s="139"/>
    </row>
    <row r="43226" spans="3:4" ht="15" customHeight="1">
      <c r="C43226" s="139"/>
      <c r="D43226" s="139"/>
    </row>
    <row r="43227" spans="3:4" ht="15" customHeight="1">
      <c r="C43227" s="139"/>
      <c r="D43227" s="139"/>
    </row>
    <row r="43228" spans="3:4" ht="15" customHeight="1">
      <c r="C43228" s="139"/>
      <c r="D43228" s="139"/>
    </row>
    <row r="43229" spans="3:4" ht="15" customHeight="1">
      <c r="C43229" s="139"/>
      <c r="D43229" s="139"/>
    </row>
    <row r="43230" spans="3:4" ht="15" customHeight="1">
      <c r="C43230" s="139"/>
      <c r="D43230" s="139"/>
    </row>
    <row r="43231" spans="3:4" ht="15" customHeight="1">
      <c r="C43231" s="139"/>
      <c r="D43231" s="139"/>
    </row>
    <row r="43232" spans="3:4" ht="15" customHeight="1">
      <c r="C43232" s="139"/>
      <c r="D43232" s="139"/>
    </row>
    <row r="43233" spans="3:4" ht="15" customHeight="1">
      <c r="C43233" s="139"/>
      <c r="D43233" s="139"/>
    </row>
    <row r="43234" spans="3:4" ht="15" customHeight="1">
      <c r="C43234" s="139"/>
      <c r="D43234" s="139"/>
    </row>
    <row r="43235" spans="3:4" ht="15" customHeight="1">
      <c r="C43235" s="139"/>
      <c r="D43235" s="139"/>
    </row>
    <row r="43236" spans="3:4" ht="15" customHeight="1">
      <c r="C43236" s="139"/>
      <c r="D43236" s="139"/>
    </row>
    <row r="43237" spans="3:4" ht="15" customHeight="1">
      <c r="C43237" s="139"/>
      <c r="D43237" s="139"/>
    </row>
    <row r="43238" spans="3:4" ht="15" customHeight="1">
      <c r="C43238" s="139"/>
      <c r="D43238" s="139"/>
    </row>
    <row r="43239" spans="3:4" ht="15" customHeight="1">
      <c r="C43239" s="139"/>
      <c r="D43239" s="139"/>
    </row>
    <row r="43240" spans="3:4" ht="15" customHeight="1">
      <c r="C43240" s="139"/>
      <c r="D43240" s="139"/>
    </row>
    <row r="43241" spans="3:4" ht="15" customHeight="1">
      <c r="C43241" s="139"/>
      <c r="D43241" s="139"/>
    </row>
    <row r="43242" spans="3:4" ht="15" customHeight="1">
      <c r="C43242" s="139"/>
      <c r="D43242" s="139"/>
    </row>
    <row r="43243" spans="3:4" ht="15" customHeight="1">
      <c r="C43243" s="139"/>
      <c r="D43243" s="139"/>
    </row>
    <row r="43244" spans="3:4" ht="15" customHeight="1">
      <c r="C43244" s="139"/>
      <c r="D43244" s="139"/>
    </row>
    <row r="43245" spans="3:4" ht="15" customHeight="1">
      <c r="C43245" s="139"/>
      <c r="D43245" s="139"/>
    </row>
    <row r="43246" spans="3:4" ht="15" customHeight="1">
      <c r="C43246" s="139"/>
      <c r="D43246" s="139"/>
    </row>
    <row r="43247" spans="3:4" ht="15" customHeight="1">
      <c r="C43247" s="139"/>
      <c r="D43247" s="139"/>
    </row>
    <row r="43248" spans="3:4" ht="15" customHeight="1">
      <c r="C43248" s="139"/>
      <c r="D43248" s="139"/>
    </row>
    <row r="43249" spans="3:4" ht="15" customHeight="1">
      <c r="C43249" s="139"/>
      <c r="D43249" s="139"/>
    </row>
    <row r="43250" spans="3:4" ht="15" customHeight="1">
      <c r="C43250" s="139"/>
      <c r="D43250" s="139"/>
    </row>
    <row r="43251" spans="3:4" ht="15" customHeight="1">
      <c r="C43251" s="139"/>
      <c r="D43251" s="139"/>
    </row>
    <row r="43252" spans="3:4" ht="15" customHeight="1">
      <c r="C43252" s="139"/>
      <c r="D43252" s="139"/>
    </row>
    <row r="43253" spans="3:4" ht="15" customHeight="1">
      <c r="C43253" s="139"/>
      <c r="D43253" s="139"/>
    </row>
    <row r="43254" spans="3:4" ht="15" customHeight="1">
      <c r="C43254" s="139"/>
      <c r="D43254" s="139"/>
    </row>
    <row r="43255" spans="3:4" ht="15" customHeight="1">
      <c r="C43255" s="139"/>
      <c r="D43255" s="139"/>
    </row>
    <row r="43256" spans="3:4" ht="15" customHeight="1">
      <c r="C43256" s="139"/>
      <c r="D43256" s="139"/>
    </row>
    <row r="43257" spans="3:4" ht="15" customHeight="1">
      <c r="C43257" s="139"/>
      <c r="D43257" s="139"/>
    </row>
    <row r="43258" spans="3:4" ht="15" customHeight="1">
      <c r="C43258" s="139"/>
      <c r="D43258" s="139"/>
    </row>
    <row r="43259" spans="3:4" ht="15" customHeight="1">
      <c r="C43259" s="139"/>
      <c r="D43259" s="139"/>
    </row>
    <row r="43260" spans="3:4" ht="15" customHeight="1">
      <c r="C43260" s="139"/>
      <c r="D43260" s="139"/>
    </row>
    <row r="43261" spans="3:4" ht="15" customHeight="1">
      <c r="C43261" s="139"/>
      <c r="D43261" s="139"/>
    </row>
    <row r="43262" spans="3:4" ht="15" customHeight="1">
      <c r="C43262" s="139"/>
      <c r="D43262" s="139"/>
    </row>
    <row r="43263" spans="3:4" ht="15" customHeight="1">
      <c r="C43263" s="139"/>
      <c r="D43263" s="139"/>
    </row>
    <row r="43264" spans="3:4" ht="15" customHeight="1">
      <c r="C43264" s="139"/>
      <c r="D43264" s="139"/>
    </row>
    <row r="43265" spans="3:4" ht="15" customHeight="1">
      <c r="C43265" s="139"/>
      <c r="D43265" s="139"/>
    </row>
    <row r="43266" spans="3:4" ht="15" customHeight="1">
      <c r="C43266" s="139"/>
      <c r="D43266" s="139"/>
    </row>
    <row r="43267" spans="3:4" ht="15" customHeight="1">
      <c r="C43267" s="139"/>
      <c r="D43267" s="139"/>
    </row>
    <row r="43268" spans="3:4" ht="15" customHeight="1">
      <c r="C43268" s="139"/>
      <c r="D43268" s="139"/>
    </row>
    <row r="43269" spans="3:4" ht="15" customHeight="1">
      <c r="C43269" s="139"/>
      <c r="D43269" s="139"/>
    </row>
    <row r="43270" spans="3:4" ht="15" customHeight="1">
      <c r="C43270" s="139"/>
      <c r="D43270" s="139"/>
    </row>
    <row r="43271" spans="3:4" ht="15" customHeight="1">
      <c r="C43271" s="139"/>
      <c r="D43271" s="139"/>
    </row>
    <row r="43272" spans="3:4" ht="15" customHeight="1">
      <c r="C43272" s="139"/>
      <c r="D43272" s="139"/>
    </row>
    <row r="43273" spans="3:4" ht="15" customHeight="1">
      <c r="C43273" s="139"/>
      <c r="D43273" s="139"/>
    </row>
    <row r="43274" spans="3:4" ht="15" customHeight="1">
      <c r="C43274" s="139"/>
      <c r="D43274" s="139"/>
    </row>
    <row r="43275" spans="3:4" ht="15" customHeight="1">
      <c r="C43275" s="139"/>
      <c r="D43275" s="139"/>
    </row>
    <row r="43276" spans="3:4" ht="15" customHeight="1">
      <c r="C43276" s="139"/>
      <c r="D43276" s="139"/>
    </row>
    <row r="43277" spans="3:4" ht="15" customHeight="1">
      <c r="C43277" s="139"/>
      <c r="D43277" s="139"/>
    </row>
    <row r="43278" spans="3:4" ht="15" customHeight="1">
      <c r="C43278" s="139"/>
      <c r="D43278" s="139"/>
    </row>
    <row r="43279" spans="3:4" ht="15" customHeight="1">
      <c r="C43279" s="139"/>
      <c r="D43279" s="139"/>
    </row>
    <row r="43280" spans="3:4" ht="15" customHeight="1">
      <c r="C43280" s="139"/>
      <c r="D43280" s="139"/>
    </row>
    <row r="43281" spans="3:4" ht="15" customHeight="1">
      <c r="C43281" s="139"/>
      <c r="D43281" s="139"/>
    </row>
    <row r="43282" spans="3:4" ht="15" customHeight="1">
      <c r="C43282" s="139"/>
      <c r="D43282" s="139"/>
    </row>
    <row r="43283" spans="3:4" ht="15" customHeight="1">
      <c r="C43283" s="139"/>
      <c r="D43283" s="139"/>
    </row>
    <row r="43284" spans="3:4" ht="15" customHeight="1">
      <c r="C43284" s="139"/>
      <c r="D43284" s="139"/>
    </row>
    <row r="43285" spans="3:4" ht="15" customHeight="1">
      <c r="C43285" s="139"/>
      <c r="D43285" s="139"/>
    </row>
    <row r="43286" spans="3:4" ht="15" customHeight="1">
      <c r="C43286" s="139"/>
      <c r="D43286" s="139"/>
    </row>
    <row r="43287" spans="3:4" ht="15" customHeight="1">
      <c r="C43287" s="139"/>
      <c r="D43287" s="139"/>
    </row>
    <row r="43288" spans="3:4" ht="15" customHeight="1">
      <c r="C43288" s="139"/>
      <c r="D43288" s="139"/>
    </row>
    <row r="43289" spans="3:4" ht="15" customHeight="1">
      <c r="C43289" s="139"/>
      <c r="D43289" s="139"/>
    </row>
    <row r="43290" spans="3:4" ht="15" customHeight="1">
      <c r="C43290" s="139"/>
      <c r="D43290" s="139"/>
    </row>
    <row r="43291" spans="3:4" ht="15" customHeight="1">
      <c r="C43291" s="139"/>
      <c r="D43291" s="139"/>
    </row>
    <row r="43292" spans="3:4" ht="15" customHeight="1">
      <c r="C43292" s="139"/>
      <c r="D43292" s="139"/>
    </row>
    <row r="43293" spans="3:4" ht="15" customHeight="1">
      <c r="C43293" s="139"/>
      <c r="D43293" s="139"/>
    </row>
    <row r="43294" spans="3:4" ht="15" customHeight="1">
      <c r="C43294" s="139"/>
      <c r="D43294" s="139"/>
    </row>
    <row r="43295" spans="3:4" ht="15" customHeight="1">
      <c r="C43295" s="139"/>
      <c r="D43295" s="139"/>
    </row>
    <row r="43296" spans="3:4" ht="15" customHeight="1">
      <c r="C43296" s="139"/>
      <c r="D43296" s="139"/>
    </row>
    <row r="43297" spans="3:4" ht="15" customHeight="1">
      <c r="C43297" s="139"/>
      <c r="D43297" s="139"/>
    </row>
    <row r="43298" spans="3:4" ht="15" customHeight="1">
      <c r="C43298" s="139"/>
      <c r="D43298" s="139"/>
    </row>
    <row r="43299" spans="3:4" ht="15" customHeight="1">
      <c r="C43299" s="139"/>
      <c r="D43299" s="139"/>
    </row>
    <row r="43300" spans="3:4" ht="15" customHeight="1">
      <c r="C43300" s="139"/>
      <c r="D43300" s="139"/>
    </row>
    <row r="43301" spans="3:4" ht="15" customHeight="1">
      <c r="C43301" s="139"/>
      <c r="D43301" s="139"/>
    </row>
    <row r="43302" spans="3:4" ht="15" customHeight="1">
      <c r="C43302" s="139"/>
      <c r="D43302" s="139"/>
    </row>
    <row r="43303" spans="3:4" ht="15" customHeight="1">
      <c r="C43303" s="139"/>
      <c r="D43303" s="139"/>
    </row>
    <row r="43304" spans="3:4" ht="15" customHeight="1">
      <c r="C43304" s="139"/>
      <c r="D43304" s="139"/>
    </row>
    <row r="43305" spans="3:4" ht="15" customHeight="1">
      <c r="C43305" s="139"/>
      <c r="D43305" s="139"/>
    </row>
    <row r="43306" spans="3:4" ht="15" customHeight="1">
      <c r="C43306" s="139"/>
      <c r="D43306" s="139"/>
    </row>
    <row r="43307" spans="3:4" ht="15" customHeight="1">
      <c r="C43307" s="139"/>
      <c r="D43307" s="139"/>
    </row>
    <row r="43308" spans="3:4" ht="15" customHeight="1">
      <c r="C43308" s="139"/>
      <c r="D43308" s="139"/>
    </row>
    <row r="43309" spans="3:4" ht="15" customHeight="1">
      <c r="C43309" s="139"/>
      <c r="D43309" s="139"/>
    </row>
    <row r="43310" spans="3:4" ht="15" customHeight="1">
      <c r="C43310" s="139"/>
      <c r="D43310" s="139"/>
    </row>
    <row r="43311" spans="3:4" ht="15" customHeight="1">
      <c r="C43311" s="139"/>
      <c r="D43311" s="139"/>
    </row>
    <row r="43312" spans="3:4" ht="15" customHeight="1">
      <c r="C43312" s="139"/>
      <c r="D43312" s="139"/>
    </row>
    <row r="43313" spans="3:4" ht="15" customHeight="1">
      <c r="C43313" s="139"/>
      <c r="D43313" s="139"/>
    </row>
    <row r="43314" spans="3:4" ht="15" customHeight="1">
      <c r="C43314" s="139"/>
      <c r="D43314" s="139"/>
    </row>
    <row r="43315" spans="3:4" ht="15" customHeight="1">
      <c r="C43315" s="139"/>
      <c r="D43315" s="139"/>
    </row>
    <row r="43316" spans="3:4" ht="15" customHeight="1">
      <c r="C43316" s="139"/>
      <c r="D43316" s="139"/>
    </row>
    <row r="43317" spans="3:4" ht="15" customHeight="1">
      <c r="C43317" s="139"/>
      <c r="D43317" s="139"/>
    </row>
    <row r="43318" spans="3:4" ht="15" customHeight="1">
      <c r="C43318" s="139"/>
      <c r="D43318" s="139"/>
    </row>
    <row r="43319" spans="3:4" ht="15" customHeight="1">
      <c r="C43319" s="139"/>
      <c r="D43319" s="139"/>
    </row>
    <row r="43320" spans="3:4" ht="15" customHeight="1">
      <c r="C43320" s="139"/>
      <c r="D43320" s="139"/>
    </row>
    <row r="43321" spans="3:4" ht="15" customHeight="1">
      <c r="C43321" s="139"/>
      <c r="D43321" s="139"/>
    </row>
    <row r="43322" spans="3:4" ht="15" customHeight="1">
      <c r="C43322" s="139"/>
      <c r="D43322" s="139"/>
    </row>
    <row r="43323" spans="3:4" ht="15" customHeight="1">
      <c r="C43323" s="139"/>
      <c r="D43323" s="139"/>
    </row>
    <row r="43324" spans="3:4" ht="15" customHeight="1">
      <c r="C43324" s="139"/>
      <c r="D43324" s="139"/>
    </row>
    <row r="43325" spans="3:4" ht="15" customHeight="1">
      <c r="C43325" s="139"/>
      <c r="D43325" s="139"/>
    </row>
    <row r="43326" spans="3:4" ht="15" customHeight="1">
      <c r="C43326" s="139"/>
      <c r="D43326" s="139"/>
    </row>
    <row r="43327" spans="3:4" ht="15" customHeight="1">
      <c r="C43327" s="139"/>
      <c r="D43327" s="139"/>
    </row>
    <row r="43328" spans="3:4" ht="15" customHeight="1">
      <c r="C43328" s="139"/>
      <c r="D43328" s="139"/>
    </row>
    <row r="43329" spans="3:4" ht="15" customHeight="1">
      <c r="C43329" s="139"/>
      <c r="D43329" s="139"/>
    </row>
    <row r="43330" spans="3:4" ht="15" customHeight="1">
      <c r="C43330" s="139"/>
      <c r="D43330" s="139"/>
    </row>
    <row r="43331" spans="3:4" ht="15" customHeight="1">
      <c r="C43331" s="139"/>
      <c r="D43331" s="139"/>
    </row>
    <row r="43332" spans="3:4" ht="15" customHeight="1">
      <c r="C43332" s="139"/>
      <c r="D43332" s="139"/>
    </row>
    <row r="43333" spans="3:4" ht="15" customHeight="1">
      <c r="C43333" s="139"/>
      <c r="D43333" s="139"/>
    </row>
    <row r="43334" spans="3:4" ht="15" customHeight="1">
      <c r="C43334" s="139"/>
      <c r="D43334" s="139"/>
    </row>
    <row r="43335" spans="3:4" ht="15" customHeight="1">
      <c r="C43335" s="139"/>
      <c r="D43335" s="139"/>
    </row>
    <row r="43336" spans="3:4" ht="15" customHeight="1">
      <c r="C43336" s="139"/>
      <c r="D43336" s="139"/>
    </row>
    <row r="43337" spans="3:4" ht="15" customHeight="1">
      <c r="C43337" s="139"/>
      <c r="D43337" s="139"/>
    </row>
    <row r="43338" spans="3:4" ht="15" customHeight="1">
      <c r="C43338" s="139"/>
      <c r="D43338" s="139"/>
    </row>
    <row r="43339" spans="3:4" ht="15" customHeight="1">
      <c r="C43339" s="139"/>
      <c r="D43339" s="139"/>
    </row>
    <row r="43340" spans="3:4" ht="15" customHeight="1">
      <c r="C43340" s="139"/>
      <c r="D43340" s="139"/>
    </row>
    <row r="43341" spans="3:4" ht="15" customHeight="1">
      <c r="C43341" s="139"/>
      <c r="D43341" s="139"/>
    </row>
    <row r="43342" spans="3:4" ht="15" customHeight="1">
      <c r="C43342" s="139"/>
      <c r="D43342" s="139"/>
    </row>
    <row r="43343" spans="3:4" ht="15" customHeight="1">
      <c r="C43343" s="139"/>
      <c r="D43343" s="139"/>
    </row>
    <row r="43344" spans="3:4" ht="15" customHeight="1">
      <c r="C43344" s="139"/>
      <c r="D43344" s="139"/>
    </row>
    <row r="43345" spans="3:4" ht="15" customHeight="1">
      <c r="C43345" s="139"/>
      <c r="D43345" s="139"/>
    </row>
    <row r="43346" spans="3:4" ht="15" customHeight="1">
      <c r="C43346" s="139"/>
      <c r="D43346" s="139"/>
    </row>
    <row r="43347" spans="3:4" ht="15" customHeight="1">
      <c r="C43347" s="139"/>
      <c r="D43347" s="139"/>
    </row>
    <row r="43348" spans="3:4" ht="15" customHeight="1">
      <c r="C43348" s="139"/>
      <c r="D43348" s="139"/>
    </row>
    <row r="43349" spans="3:4" ht="15" customHeight="1">
      <c r="C43349" s="139"/>
      <c r="D43349" s="139"/>
    </row>
    <row r="43350" spans="3:4" ht="15" customHeight="1">
      <c r="C43350" s="139"/>
      <c r="D43350" s="139"/>
    </row>
    <row r="43351" spans="3:4" ht="15" customHeight="1">
      <c r="C43351" s="139"/>
      <c r="D43351" s="139"/>
    </row>
    <row r="43352" spans="3:4" ht="15" customHeight="1">
      <c r="C43352" s="139"/>
      <c r="D43352" s="139"/>
    </row>
    <row r="43353" spans="3:4" ht="15" customHeight="1">
      <c r="C43353" s="139"/>
      <c r="D43353" s="139"/>
    </row>
    <row r="43354" spans="3:4" ht="15" customHeight="1">
      <c r="C43354" s="139"/>
      <c r="D43354" s="139"/>
    </row>
    <row r="43355" spans="3:4" ht="15" customHeight="1">
      <c r="C43355" s="139"/>
      <c r="D43355" s="139"/>
    </row>
    <row r="43356" spans="3:4" ht="15" customHeight="1">
      <c r="C43356" s="139"/>
      <c r="D43356" s="139"/>
    </row>
    <row r="43357" spans="3:4" ht="15" customHeight="1">
      <c r="C43357" s="139"/>
      <c r="D43357" s="139"/>
    </row>
    <row r="43358" spans="3:4" ht="15" customHeight="1">
      <c r="C43358" s="139"/>
      <c r="D43358" s="139"/>
    </row>
    <row r="43359" spans="3:4" ht="15" customHeight="1">
      <c r="C43359" s="139"/>
      <c r="D43359" s="139"/>
    </row>
    <row r="43360" spans="3:4" ht="15" customHeight="1">
      <c r="C43360" s="139"/>
      <c r="D43360" s="139"/>
    </row>
    <row r="43361" spans="3:4" ht="15" customHeight="1">
      <c r="C43361" s="139"/>
      <c r="D43361" s="139"/>
    </row>
    <row r="43362" spans="3:4" ht="15" customHeight="1">
      <c r="C43362" s="139"/>
      <c r="D43362" s="139"/>
    </row>
    <row r="43363" spans="3:4" ht="15" customHeight="1">
      <c r="C43363" s="139"/>
      <c r="D43363" s="139"/>
    </row>
    <row r="43364" spans="3:4" ht="15" customHeight="1">
      <c r="C43364" s="139"/>
      <c r="D43364" s="139"/>
    </row>
    <row r="43365" spans="3:4" ht="15" customHeight="1">
      <c r="C43365" s="139"/>
      <c r="D43365" s="139"/>
    </row>
    <row r="43366" spans="3:4" ht="15" customHeight="1">
      <c r="C43366" s="139"/>
      <c r="D43366" s="139"/>
    </row>
    <row r="43367" spans="3:4" ht="15" customHeight="1">
      <c r="C43367" s="139"/>
      <c r="D43367" s="139"/>
    </row>
    <row r="43368" spans="3:4" ht="15" customHeight="1">
      <c r="C43368" s="139"/>
      <c r="D43368" s="139"/>
    </row>
    <row r="43369" spans="3:4" ht="15" customHeight="1">
      <c r="C43369" s="139"/>
      <c r="D43369" s="139"/>
    </row>
    <row r="43370" spans="3:4" ht="15" customHeight="1">
      <c r="C43370" s="139"/>
      <c r="D43370" s="139"/>
    </row>
    <row r="43371" spans="3:4" ht="15" customHeight="1">
      <c r="C43371" s="139"/>
      <c r="D43371" s="139"/>
    </row>
    <row r="43372" spans="3:4" ht="15" customHeight="1">
      <c r="C43372" s="139"/>
      <c r="D43372" s="139"/>
    </row>
    <row r="43373" spans="3:4" ht="15" customHeight="1">
      <c r="C43373" s="139"/>
      <c r="D43373" s="139"/>
    </row>
    <row r="43374" spans="3:4" ht="15" customHeight="1">
      <c r="C43374" s="139"/>
      <c r="D43374" s="139"/>
    </row>
    <row r="43375" spans="3:4" ht="15" customHeight="1">
      <c r="C43375" s="139"/>
      <c r="D43375" s="139"/>
    </row>
    <row r="43376" spans="3:4" ht="15" customHeight="1">
      <c r="C43376" s="139"/>
      <c r="D43376" s="139"/>
    </row>
    <row r="43377" spans="3:4" ht="15" customHeight="1">
      <c r="C43377" s="139"/>
      <c r="D43377" s="139"/>
    </row>
    <row r="43378" spans="3:4" ht="15" customHeight="1">
      <c r="C43378" s="139"/>
      <c r="D43378" s="139"/>
    </row>
    <row r="43379" spans="3:4" ht="15" customHeight="1">
      <c r="C43379" s="139"/>
      <c r="D43379" s="139"/>
    </row>
    <row r="43380" spans="3:4" ht="15" customHeight="1">
      <c r="C43380" s="139"/>
      <c r="D43380" s="139"/>
    </row>
    <row r="43381" spans="3:4" ht="15" customHeight="1">
      <c r="C43381" s="139"/>
      <c r="D43381" s="139"/>
    </row>
    <row r="43382" spans="3:4" ht="15" customHeight="1">
      <c r="C43382" s="139"/>
      <c r="D43382" s="139"/>
    </row>
    <row r="43383" spans="3:4" ht="15" customHeight="1">
      <c r="C43383" s="139"/>
      <c r="D43383" s="139"/>
    </row>
    <row r="43384" spans="3:4" ht="15" customHeight="1">
      <c r="C43384" s="139"/>
      <c r="D43384" s="139"/>
    </row>
    <row r="43385" spans="3:4" ht="15" customHeight="1">
      <c r="C43385" s="139"/>
      <c r="D43385" s="139"/>
    </row>
    <row r="43386" spans="3:4" ht="15" customHeight="1">
      <c r="C43386" s="139"/>
      <c r="D43386" s="139"/>
    </row>
    <row r="43387" spans="3:4" ht="15" customHeight="1">
      <c r="C43387" s="139"/>
      <c r="D43387" s="139"/>
    </row>
    <row r="43388" spans="3:4" ht="15" customHeight="1">
      <c r="C43388" s="139"/>
      <c r="D43388" s="139"/>
    </row>
    <row r="43389" spans="3:4" ht="15" customHeight="1">
      <c r="C43389" s="139"/>
      <c r="D43389" s="139"/>
    </row>
    <row r="43390" spans="3:4" ht="15" customHeight="1">
      <c r="C43390" s="139"/>
      <c r="D43390" s="139"/>
    </row>
    <row r="43391" spans="3:4" ht="15" customHeight="1">
      <c r="C43391" s="139"/>
      <c r="D43391" s="139"/>
    </row>
    <row r="43392" spans="3:4" ht="15" customHeight="1">
      <c r="C43392" s="139"/>
      <c r="D43392" s="139"/>
    </row>
    <row r="43393" spans="3:4" ht="15" customHeight="1">
      <c r="C43393" s="139"/>
      <c r="D43393" s="139"/>
    </row>
    <row r="43394" spans="3:4" ht="15" customHeight="1">
      <c r="C43394" s="139"/>
      <c r="D43394" s="139"/>
    </row>
    <row r="43395" spans="3:4" ht="15" customHeight="1">
      <c r="C43395" s="139"/>
      <c r="D43395" s="139"/>
    </row>
    <row r="43396" spans="3:4" ht="15" customHeight="1">
      <c r="C43396" s="139"/>
      <c r="D43396" s="139"/>
    </row>
    <row r="43397" spans="3:4" ht="15" customHeight="1">
      <c r="C43397" s="139"/>
      <c r="D43397" s="139"/>
    </row>
    <row r="43398" spans="3:4" ht="15" customHeight="1">
      <c r="C43398" s="139"/>
      <c r="D43398" s="139"/>
    </row>
    <row r="43399" spans="3:4" ht="15" customHeight="1">
      <c r="C43399" s="139"/>
      <c r="D43399" s="139"/>
    </row>
    <row r="43400" spans="3:4" ht="15" customHeight="1">
      <c r="C43400" s="139"/>
      <c r="D43400" s="139"/>
    </row>
    <row r="43401" spans="3:4" ht="15" customHeight="1">
      <c r="C43401" s="139"/>
      <c r="D43401" s="139"/>
    </row>
    <row r="43402" spans="3:4" ht="15" customHeight="1">
      <c r="C43402" s="139"/>
      <c r="D43402" s="139"/>
    </row>
    <row r="43403" spans="3:4" ht="15" customHeight="1">
      <c r="C43403" s="139"/>
      <c r="D43403" s="139"/>
    </row>
    <row r="43404" spans="3:4" ht="15" customHeight="1">
      <c r="C43404" s="139"/>
      <c r="D43404" s="139"/>
    </row>
    <row r="43405" spans="3:4" ht="15" customHeight="1">
      <c r="C43405" s="139"/>
      <c r="D43405" s="139"/>
    </row>
    <row r="43406" spans="3:4" ht="15" customHeight="1">
      <c r="C43406" s="139"/>
      <c r="D43406" s="139"/>
    </row>
    <row r="43407" spans="3:4" ht="15" customHeight="1">
      <c r="C43407" s="139"/>
      <c r="D43407" s="139"/>
    </row>
    <row r="43408" spans="3:4" ht="15" customHeight="1">
      <c r="C43408" s="139"/>
      <c r="D43408" s="139"/>
    </row>
    <row r="43409" spans="3:4" ht="15" customHeight="1">
      <c r="C43409" s="139"/>
      <c r="D43409" s="139"/>
    </row>
    <row r="43410" spans="3:4" ht="15" customHeight="1">
      <c r="C43410" s="139"/>
      <c r="D43410" s="139"/>
    </row>
    <row r="43411" spans="3:4" ht="15" customHeight="1">
      <c r="C43411" s="139"/>
      <c r="D43411" s="139"/>
    </row>
    <row r="43412" spans="3:4" ht="15" customHeight="1">
      <c r="C43412" s="139"/>
      <c r="D43412" s="139"/>
    </row>
    <row r="43413" spans="3:4" ht="15" customHeight="1">
      <c r="C43413" s="139"/>
      <c r="D43413" s="139"/>
    </row>
    <row r="43414" spans="3:4" ht="15" customHeight="1">
      <c r="C43414" s="139"/>
      <c r="D43414" s="139"/>
    </row>
    <row r="43415" spans="3:4" ht="15" customHeight="1">
      <c r="C43415" s="139"/>
      <c r="D43415" s="139"/>
    </row>
    <row r="43416" spans="3:4" ht="15" customHeight="1">
      <c r="C43416" s="139"/>
      <c r="D43416" s="139"/>
    </row>
    <row r="43417" spans="3:4" ht="15" customHeight="1">
      <c r="C43417" s="139"/>
      <c r="D43417" s="139"/>
    </row>
    <row r="43418" spans="3:4" ht="15" customHeight="1">
      <c r="C43418" s="139"/>
      <c r="D43418" s="139"/>
    </row>
    <row r="43419" spans="3:4" ht="15" customHeight="1">
      <c r="C43419" s="139"/>
      <c r="D43419" s="139"/>
    </row>
    <row r="43420" spans="3:4" ht="15" customHeight="1">
      <c r="C43420" s="139"/>
      <c r="D43420" s="139"/>
    </row>
    <row r="43421" spans="3:4" ht="15" customHeight="1">
      <c r="C43421" s="139"/>
      <c r="D43421" s="139"/>
    </row>
    <row r="43422" spans="3:4" ht="15" customHeight="1">
      <c r="C43422" s="139"/>
      <c r="D43422" s="139"/>
    </row>
    <row r="43423" spans="3:4" ht="15" customHeight="1">
      <c r="C43423" s="139"/>
      <c r="D43423" s="139"/>
    </row>
    <row r="43424" spans="3:4" ht="15" customHeight="1">
      <c r="C43424" s="139"/>
      <c r="D43424" s="139"/>
    </row>
    <row r="43425" spans="3:4" ht="15" customHeight="1">
      <c r="C43425" s="139"/>
      <c r="D43425" s="139"/>
    </row>
    <row r="43426" spans="3:4" ht="15" customHeight="1">
      <c r="C43426" s="139"/>
      <c r="D43426" s="139"/>
    </row>
    <row r="43427" spans="3:4" ht="15" customHeight="1">
      <c r="C43427" s="139"/>
      <c r="D43427" s="139"/>
    </row>
    <row r="43428" spans="3:4" ht="15" customHeight="1">
      <c r="C43428" s="139"/>
      <c r="D43428" s="139"/>
    </row>
    <row r="43429" spans="3:4" ht="15" customHeight="1">
      <c r="C43429" s="139"/>
      <c r="D43429" s="139"/>
    </row>
    <row r="43430" spans="3:4" ht="15" customHeight="1">
      <c r="C43430" s="139"/>
      <c r="D43430" s="139"/>
    </row>
    <row r="43431" spans="3:4" ht="15" customHeight="1">
      <c r="C43431" s="139"/>
      <c r="D43431" s="139"/>
    </row>
    <row r="43432" spans="3:4" ht="15" customHeight="1">
      <c r="C43432" s="139"/>
      <c r="D43432" s="139"/>
    </row>
    <row r="43433" spans="3:4" ht="15" customHeight="1">
      <c r="C43433" s="139"/>
      <c r="D43433" s="139"/>
    </row>
    <row r="43434" spans="3:4" ht="15" customHeight="1">
      <c r="C43434" s="139"/>
      <c r="D43434" s="139"/>
    </row>
    <row r="43435" spans="3:4" ht="15" customHeight="1">
      <c r="C43435" s="139"/>
      <c r="D43435" s="139"/>
    </row>
    <row r="43436" spans="3:4" ht="15" customHeight="1">
      <c r="C43436" s="139"/>
      <c r="D43436" s="139"/>
    </row>
    <row r="43437" spans="3:4" ht="15" customHeight="1">
      <c r="C43437" s="139"/>
      <c r="D43437" s="139"/>
    </row>
    <row r="43438" spans="3:4" ht="15" customHeight="1">
      <c r="C43438" s="139"/>
      <c r="D43438" s="139"/>
    </row>
    <row r="43439" spans="3:4" ht="15" customHeight="1">
      <c r="C43439" s="139"/>
      <c r="D43439" s="139"/>
    </row>
    <row r="43440" spans="3:4" ht="15" customHeight="1">
      <c r="C43440" s="139"/>
      <c r="D43440" s="139"/>
    </row>
    <row r="43441" spans="3:4" ht="15" customHeight="1">
      <c r="C43441" s="139"/>
      <c r="D43441" s="139"/>
    </row>
    <row r="43442" spans="3:4" ht="15" customHeight="1">
      <c r="C43442" s="139"/>
      <c r="D43442" s="139"/>
    </row>
    <row r="43443" spans="3:4" ht="15" customHeight="1">
      <c r="C43443" s="139"/>
      <c r="D43443" s="139"/>
    </row>
    <row r="43444" spans="3:4" ht="15" customHeight="1">
      <c r="C43444" s="139"/>
      <c r="D43444" s="139"/>
    </row>
    <row r="43445" spans="3:4" ht="15" customHeight="1">
      <c r="C43445" s="139"/>
      <c r="D43445" s="139"/>
    </row>
    <row r="43446" spans="3:4" ht="15" customHeight="1">
      <c r="C43446" s="139"/>
      <c r="D43446" s="139"/>
    </row>
    <row r="43447" spans="3:4" ht="15" customHeight="1">
      <c r="C43447" s="139"/>
      <c r="D43447" s="139"/>
    </row>
    <row r="43448" spans="3:4" ht="15" customHeight="1">
      <c r="C43448" s="139"/>
      <c r="D43448" s="139"/>
    </row>
    <row r="43449" spans="3:4" ht="15" customHeight="1">
      <c r="C43449" s="139"/>
      <c r="D43449" s="139"/>
    </row>
    <row r="43450" spans="3:4" ht="15" customHeight="1">
      <c r="C43450" s="139"/>
      <c r="D43450" s="139"/>
    </row>
    <row r="43451" spans="3:4" ht="15" customHeight="1">
      <c r="C43451" s="139"/>
      <c r="D43451" s="139"/>
    </row>
    <row r="43452" spans="3:4" ht="15" customHeight="1">
      <c r="C43452" s="139"/>
      <c r="D43452" s="139"/>
    </row>
    <row r="43453" spans="3:4" ht="15" customHeight="1">
      <c r="C43453" s="139"/>
      <c r="D43453" s="139"/>
    </row>
    <row r="43454" spans="3:4" ht="15" customHeight="1">
      <c r="C43454" s="139"/>
      <c r="D43454" s="139"/>
    </row>
    <row r="43455" spans="3:4" ht="15" customHeight="1">
      <c r="C43455" s="139"/>
      <c r="D43455" s="139"/>
    </row>
    <row r="43456" spans="3:4" ht="15" customHeight="1">
      <c r="C43456" s="139"/>
      <c r="D43456" s="139"/>
    </row>
    <row r="43457" spans="3:4" ht="15" customHeight="1">
      <c r="C43457" s="139"/>
      <c r="D43457" s="139"/>
    </row>
    <row r="43458" spans="3:4" ht="15" customHeight="1">
      <c r="C43458" s="139"/>
      <c r="D43458" s="139"/>
    </row>
    <row r="43459" spans="3:4" ht="15" customHeight="1">
      <c r="C43459" s="139"/>
      <c r="D43459" s="139"/>
    </row>
    <row r="43460" spans="3:4" ht="15" customHeight="1">
      <c r="C43460" s="139"/>
      <c r="D43460" s="139"/>
    </row>
    <row r="43461" spans="3:4" ht="15" customHeight="1">
      <c r="C43461" s="139"/>
      <c r="D43461" s="139"/>
    </row>
    <row r="43462" spans="3:4" ht="15" customHeight="1">
      <c r="C43462" s="139"/>
      <c r="D43462" s="139"/>
    </row>
    <row r="43463" spans="3:4" ht="15" customHeight="1">
      <c r="C43463" s="139"/>
      <c r="D43463" s="139"/>
    </row>
    <row r="43464" spans="3:4" ht="15" customHeight="1">
      <c r="C43464" s="139"/>
      <c r="D43464" s="139"/>
    </row>
    <row r="43465" spans="3:4" ht="15" customHeight="1">
      <c r="C43465" s="139"/>
      <c r="D43465" s="139"/>
    </row>
    <row r="43466" spans="3:4" ht="15" customHeight="1">
      <c r="C43466" s="139"/>
      <c r="D43466" s="139"/>
    </row>
    <row r="43467" spans="3:4" ht="15" customHeight="1">
      <c r="C43467" s="139"/>
      <c r="D43467" s="139"/>
    </row>
    <row r="43468" spans="3:4" ht="15" customHeight="1">
      <c r="C43468" s="139"/>
      <c r="D43468" s="139"/>
    </row>
    <row r="43469" spans="3:4" ht="15" customHeight="1">
      <c r="C43469" s="139"/>
      <c r="D43469" s="139"/>
    </row>
    <row r="43470" spans="3:4" ht="15" customHeight="1">
      <c r="C43470" s="139"/>
      <c r="D43470" s="139"/>
    </row>
    <row r="43471" spans="3:4" ht="15" customHeight="1">
      <c r="C43471" s="139"/>
      <c r="D43471" s="139"/>
    </row>
    <row r="43472" spans="3:4" ht="15" customHeight="1">
      <c r="C43472" s="139"/>
      <c r="D43472" s="139"/>
    </row>
    <row r="43473" spans="3:4" ht="15" customHeight="1">
      <c r="C43473" s="139"/>
      <c r="D43473" s="139"/>
    </row>
    <row r="43474" spans="3:4" ht="15" customHeight="1">
      <c r="C43474" s="139"/>
      <c r="D43474" s="139"/>
    </row>
    <row r="43475" spans="3:4" ht="15" customHeight="1">
      <c r="C43475" s="139"/>
      <c r="D43475" s="139"/>
    </row>
    <row r="43476" spans="3:4" ht="15" customHeight="1">
      <c r="C43476" s="139"/>
      <c r="D43476" s="139"/>
    </row>
    <row r="43477" spans="3:4" ht="15" customHeight="1">
      <c r="C43477" s="139"/>
      <c r="D43477" s="139"/>
    </row>
    <row r="43478" spans="3:4" ht="15" customHeight="1">
      <c r="C43478" s="139"/>
      <c r="D43478" s="139"/>
    </row>
    <row r="43479" spans="3:4" ht="15" customHeight="1">
      <c r="C43479" s="139"/>
      <c r="D43479" s="139"/>
    </row>
    <row r="43480" spans="3:4" ht="15" customHeight="1">
      <c r="C43480" s="139"/>
      <c r="D43480" s="139"/>
    </row>
    <row r="43481" spans="3:4" ht="15" customHeight="1">
      <c r="C43481" s="139"/>
      <c r="D43481" s="139"/>
    </row>
    <row r="43482" spans="3:4" ht="15" customHeight="1">
      <c r="C43482" s="139"/>
      <c r="D43482" s="139"/>
    </row>
    <row r="43483" spans="3:4" ht="15" customHeight="1">
      <c r="C43483" s="139"/>
      <c r="D43483" s="139"/>
    </row>
    <row r="43484" spans="3:4" ht="15" customHeight="1">
      <c r="C43484" s="139"/>
      <c r="D43484" s="139"/>
    </row>
    <row r="43485" spans="3:4" ht="15" customHeight="1">
      <c r="C43485" s="139"/>
      <c r="D43485" s="139"/>
    </row>
    <row r="43486" spans="3:4" ht="15" customHeight="1">
      <c r="C43486" s="139"/>
      <c r="D43486" s="139"/>
    </row>
    <row r="43487" spans="3:4" ht="15" customHeight="1">
      <c r="C43487" s="139"/>
      <c r="D43487" s="139"/>
    </row>
    <row r="43488" spans="3:4" ht="15" customHeight="1">
      <c r="C43488" s="139"/>
      <c r="D43488" s="139"/>
    </row>
    <row r="43489" spans="3:4" ht="15" customHeight="1">
      <c r="C43489" s="139"/>
      <c r="D43489" s="139"/>
    </row>
    <row r="43490" spans="3:4" ht="15" customHeight="1">
      <c r="C43490" s="139"/>
      <c r="D43490" s="139"/>
    </row>
    <row r="43491" spans="3:4" ht="15" customHeight="1">
      <c r="C43491" s="139"/>
      <c r="D43491" s="139"/>
    </row>
    <row r="43492" spans="3:4" ht="15" customHeight="1">
      <c r="C43492" s="139"/>
      <c r="D43492" s="139"/>
    </row>
    <row r="43493" spans="3:4" ht="15" customHeight="1">
      <c r="C43493" s="139"/>
      <c r="D43493" s="139"/>
    </row>
    <row r="43494" spans="3:4" ht="15" customHeight="1">
      <c r="C43494" s="139"/>
      <c r="D43494" s="139"/>
    </row>
    <row r="43495" spans="3:4" ht="15" customHeight="1">
      <c r="C43495" s="139"/>
      <c r="D43495" s="139"/>
    </row>
    <row r="43496" spans="3:4" ht="15" customHeight="1">
      <c r="C43496" s="139"/>
      <c r="D43496" s="139"/>
    </row>
    <row r="43497" spans="3:4" ht="15" customHeight="1">
      <c r="C43497" s="139"/>
      <c r="D43497" s="139"/>
    </row>
    <row r="43498" spans="3:4" ht="15" customHeight="1">
      <c r="C43498" s="139"/>
      <c r="D43498" s="139"/>
    </row>
    <row r="43499" spans="3:4" ht="15" customHeight="1">
      <c r="C43499" s="139"/>
      <c r="D43499" s="139"/>
    </row>
    <row r="43500" spans="3:4" ht="15" customHeight="1">
      <c r="C43500" s="139"/>
      <c r="D43500" s="139"/>
    </row>
    <row r="43501" spans="3:4" ht="15" customHeight="1">
      <c r="C43501" s="139"/>
      <c r="D43501" s="139"/>
    </row>
    <row r="43502" spans="3:4" ht="15" customHeight="1">
      <c r="C43502" s="139"/>
      <c r="D43502" s="139"/>
    </row>
    <row r="43503" spans="3:4" ht="15" customHeight="1">
      <c r="C43503" s="139"/>
      <c r="D43503" s="139"/>
    </row>
    <row r="43504" spans="3:4" ht="15" customHeight="1">
      <c r="C43504" s="139"/>
      <c r="D43504" s="139"/>
    </row>
    <row r="43505" spans="3:4" ht="15" customHeight="1">
      <c r="C43505" s="139"/>
      <c r="D43505" s="139"/>
    </row>
    <row r="43506" spans="3:4" ht="15" customHeight="1">
      <c r="C43506" s="139"/>
      <c r="D43506" s="139"/>
    </row>
    <row r="43507" spans="3:4" ht="15" customHeight="1">
      <c r="C43507" s="139"/>
      <c r="D43507" s="139"/>
    </row>
    <row r="43508" spans="3:4" ht="15" customHeight="1">
      <c r="C43508" s="139"/>
      <c r="D43508" s="139"/>
    </row>
    <row r="43509" spans="3:4" ht="15" customHeight="1">
      <c r="C43509" s="139"/>
      <c r="D43509" s="139"/>
    </row>
    <row r="43510" spans="3:4" ht="15" customHeight="1">
      <c r="C43510" s="139"/>
      <c r="D43510" s="139"/>
    </row>
    <row r="43511" spans="3:4" ht="15" customHeight="1">
      <c r="C43511" s="139"/>
      <c r="D43511" s="139"/>
    </row>
    <row r="43512" spans="3:4" ht="15" customHeight="1">
      <c r="C43512" s="139"/>
      <c r="D43512" s="139"/>
    </row>
    <row r="43513" spans="3:4" ht="15" customHeight="1">
      <c r="C43513" s="139"/>
      <c r="D43513" s="139"/>
    </row>
    <row r="43514" spans="3:4" ht="15" customHeight="1">
      <c r="C43514" s="139"/>
      <c r="D43514" s="139"/>
    </row>
    <row r="43515" spans="3:4" ht="15" customHeight="1">
      <c r="C43515" s="139"/>
      <c r="D43515" s="139"/>
    </row>
    <row r="43516" spans="3:4" ht="15" customHeight="1">
      <c r="C43516" s="139"/>
      <c r="D43516" s="139"/>
    </row>
    <row r="43517" spans="3:4" ht="15" customHeight="1">
      <c r="C43517" s="139"/>
      <c r="D43517" s="139"/>
    </row>
    <row r="43518" spans="3:4" ht="15" customHeight="1">
      <c r="C43518" s="139"/>
      <c r="D43518" s="139"/>
    </row>
    <row r="43519" spans="3:4" ht="15" customHeight="1">
      <c r="C43519" s="139"/>
      <c r="D43519" s="139"/>
    </row>
    <row r="43520" spans="3:4" ht="15" customHeight="1">
      <c r="C43520" s="139"/>
      <c r="D43520" s="139"/>
    </row>
    <row r="43521" spans="3:4" ht="15" customHeight="1">
      <c r="C43521" s="139"/>
      <c r="D43521" s="139"/>
    </row>
    <row r="43522" spans="3:4" ht="15" customHeight="1">
      <c r="C43522" s="139"/>
      <c r="D43522" s="139"/>
    </row>
    <row r="43523" spans="3:4" ht="15" customHeight="1">
      <c r="C43523" s="139"/>
      <c r="D43523" s="139"/>
    </row>
    <row r="43524" spans="3:4" ht="15" customHeight="1">
      <c r="C43524" s="139"/>
      <c r="D43524" s="139"/>
    </row>
    <row r="43525" spans="3:4" ht="15" customHeight="1">
      <c r="C43525" s="139"/>
      <c r="D43525" s="139"/>
    </row>
    <row r="43526" spans="3:4" ht="15" customHeight="1">
      <c r="C43526" s="139"/>
      <c r="D43526" s="139"/>
    </row>
    <row r="43527" spans="3:4" ht="15" customHeight="1">
      <c r="C43527" s="139"/>
      <c r="D43527" s="139"/>
    </row>
    <row r="43528" spans="3:4" ht="15" customHeight="1">
      <c r="C43528" s="139"/>
      <c r="D43528" s="139"/>
    </row>
    <row r="43529" spans="3:4" ht="15" customHeight="1">
      <c r="C43529" s="139"/>
      <c r="D43529" s="139"/>
    </row>
    <row r="43530" spans="3:4" ht="15" customHeight="1">
      <c r="C43530" s="139"/>
      <c r="D43530" s="139"/>
    </row>
    <row r="43531" spans="3:4" ht="15" customHeight="1">
      <c r="C43531" s="139"/>
      <c r="D43531" s="139"/>
    </row>
    <row r="43532" spans="3:4" ht="15" customHeight="1">
      <c r="C43532" s="139"/>
      <c r="D43532" s="139"/>
    </row>
    <row r="43533" spans="3:4" ht="15" customHeight="1">
      <c r="C43533" s="139"/>
      <c r="D43533" s="139"/>
    </row>
    <row r="43534" spans="3:4" ht="15" customHeight="1">
      <c r="C43534" s="139"/>
      <c r="D43534" s="139"/>
    </row>
    <row r="43535" spans="3:4" ht="15" customHeight="1">
      <c r="C43535" s="139"/>
      <c r="D43535" s="139"/>
    </row>
    <row r="43536" spans="3:4" ht="15" customHeight="1">
      <c r="C43536" s="139"/>
      <c r="D43536" s="139"/>
    </row>
    <row r="43537" spans="3:4" ht="15" customHeight="1">
      <c r="C43537" s="139"/>
      <c r="D43537" s="139"/>
    </row>
    <row r="43538" spans="3:4" ht="15" customHeight="1">
      <c r="C43538" s="139"/>
      <c r="D43538" s="139"/>
    </row>
    <row r="43539" spans="3:4" ht="15" customHeight="1">
      <c r="C43539" s="139"/>
      <c r="D43539" s="139"/>
    </row>
    <row r="43540" spans="3:4" ht="15" customHeight="1">
      <c r="C43540" s="139"/>
      <c r="D43540" s="139"/>
    </row>
    <row r="43541" spans="3:4" ht="15" customHeight="1">
      <c r="C43541" s="139"/>
      <c r="D43541" s="139"/>
    </row>
    <row r="43542" spans="3:4" ht="15" customHeight="1">
      <c r="C43542" s="139"/>
      <c r="D43542" s="139"/>
    </row>
    <row r="43543" spans="3:4" ht="15" customHeight="1">
      <c r="C43543" s="139"/>
      <c r="D43543" s="139"/>
    </row>
    <row r="43544" spans="3:4" ht="15" customHeight="1">
      <c r="C43544" s="139"/>
      <c r="D43544" s="139"/>
    </row>
    <row r="43545" spans="3:4" ht="15" customHeight="1">
      <c r="C43545" s="139"/>
      <c r="D43545" s="139"/>
    </row>
    <row r="43546" spans="3:4" ht="15" customHeight="1">
      <c r="C43546" s="139"/>
      <c r="D43546" s="139"/>
    </row>
    <row r="43547" spans="3:4" ht="15" customHeight="1">
      <c r="C43547" s="139"/>
      <c r="D43547" s="139"/>
    </row>
    <row r="43548" spans="3:4" ht="15" customHeight="1">
      <c r="C43548" s="139"/>
      <c r="D43548" s="139"/>
    </row>
    <row r="43549" spans="3:4" ht="15" customHeight="1">
      <c r="C43549" s="139"/>
      <c r="D43549" s="139"/>
    </row>
    <row r="43550" spans="3:4" ht="15" customHeight="1">
      <c r="C43550" s="139"/>
      <c r="D43550" s="139"/>
    </row>
    <row r="43551" spans="3:4" ht="15" customHeight="1">
      <c r="C43551" s="139"/>
      <c r="D43551" s="139"/>
    </row>
    <row r="43552" spans="3:4" ht="15" customHeight="1">
      <c r="C43552" s="139"/>
      <c r="D43552" s="139"/>
    </row>
    <row r="43553" spans="3:4" ht="15" customHeight="1">
      <c r="C43553" s="139"/>
      <c r="D43553" s="139"/>
    </row>
    <row r="43554" spans="3:4" ht="15" customHeight="1">
      <c r="C43554" s="139"/>
      <c r="D43554" s="139"/>
    </row>
    <row r="43555" spans="3:4" ht="15" customHeight="1">
      <c r="C43555" s="139"/>
      <c r="D43555" s="139"/>
    </row>
    <row r="43556" spans="3:4" ht="15" customHeight="1">
      <c r="C43556" s="139"/>
      <c r="D43556" s="139"/>
    </row>
    <row r="43557" spans="3:4" ht="15" customHeight="1">
      <c r="C43557" s="139"/>
      <c r="D43557" s="139"/>
    </row>
    <row r="43558" spans="3:4" ht="15" customHeight="1">
      <c r="C43558" s="139"/>
      <c r="D43558" s="139"/>
    </row>
    <row r="43559" spans="3:4" ht="15" customHeight="1">
      <c r="C43559" s="139"/>
      <c r="D43559" s="139"/>
    </row>
    <row r="43560" spans="3:4" ht="15" customHeight="1">
      <c r="C43560" s="139"/>
      <c r="D43560" s="139"/>
    </row>
    <row r="43561" spans="3:4" ht="15" customHeight="1">
      <c r="C43561" s="139"/>
      <c r="D43561" s="139"/>
    </row>
    <row r="43562" spans="3:4" ht="15" customHeight="1">
      <c r="C43562" s="139"/>
      <c r="D43562" s="139"/>
    </row>
    <row r="43563" spans="3:4" ht="15" customHeight="1">
      <c r="C43563" s="139"/>
      <c r="D43563" s="139"/>
    </row>
    <row r="43564" spans="3:4" ht="15" customHeight="1">
      <c r="C43564" s="139"/>
      <c r="D43564" s="139"/>
    </row>
    <row r="43565" spans="3:4" ht="15" customHeight="1">
      <c r="C43565" s="139"/>
      <c r="D43565" s="139"/>
    </row>
    <row r="43566" spans="3:4" ht="15" customHeight="1">
      <c r="C43566" s="139"/>
      <c r="D43566" s="139"/>
    </row>
    <row r="43567" spans="3:4" ht="15" customHeight="1">
      <c r="C43567" s="139"/>
      <c r="D43567" s="139"/>
    </row>
    <row r="43568" spans="3:4" ht="15" customHeight="1">
      <c r="C43568" s="139"/>
      <c r="D43568" s="139"/>
    </row>
    <row r="43569" spans="3:4" ht="15" customHeight="1">
      <c r="C43569" s="139"/>
      <c r="D43569" s="139"/>
    </row>
    <row r="43570" spans="3:4" ht="15" customHeight="1">
      <c r="C43570" s="139"/>
      <c r="D43570" s="139"/>
    </row>
    <row r="43571" spans="3:4" ht="15" customHeight="1">
      <c r="C43571" s="139"/>
      <c r="D43571" s="139"/>
    </row>
    <row r="43572" spans="3:4" ht="15" customHeight="1">
      <c r="C43572" s="139"/>
      <c r="D43572" s="139"/>
    </row>
    <row r="43573" spans="3:4" ht="15" customHeight="1">
      <c r="C43573" s="139"/>
      <c r="D43573" s="139"/>
    </row>
    <row r="43574" spans="3:4" ht="15" customHeight="1">
      <c r="C43574" s="139"/>
      <c r="D43574" s="139"/>
    </row>
    <row r="43575" spans="3:4" ht="15" customHeight="1">
      <c r="C43575" s="139"/>
      <c r="D43575" s="139"/>
    </row>
    <row r="43576" spans="3:4" ht="15" customHeight="1">
      <c r="C43576" s="139"/>
      <c r="D43576" s="139"/>
    </row>
    <row r="43577" spans="3:4" ht="15" customHeight="1">
      <c r="C43577" s="139"/>
      <c r="D43577" s="139"/>
    </row>
    <row r="43578" spans="3:4" ht="15" customHeight="1">
      <c r="C43578" s="139"/>
      <c r="D43578" s="139"/>
    </row>
    <row r="43579" spans="3:4" ht="15" customHeight="1">
      <c r="C43579" s="139"/>
      <c r="D43579" s="139"/>
    </row>
    <row r="43580" spans="3:4" ht="15" customHeight="1">
      <c r="C43580" s="139"/>
      <c r="D43580" s="139"/>
    </row>
    <row r="43581" spans="3:4" ht="15" customHeight="1">
      <c r="C43581" s="139"/>
      <c r="D43581" s="139"/>
    </row>
    <row r="43582" spans="3:4" ht="15" customHeight="1">
      <c r="C43582" s="139"/>
      <c r="D43582" s="139"/>
    </row>
    <row r="43583" spans="3:4" ht="15" customHeight="1">
      <c r="C43583" s="139"/>
      <c r="D43583" s="139"/>
    </row>
    <row r="43584" spans="3:4" ht="15" customHeight="1">
      <c r="C43584" s="139"/>
      <c r="D43584" s="139"/>
    </row>
    <row r="43585" spans="3:4" ht="15" customHeight="1">
      <c r="C43585" s="139"/>
      <c r="D43585" s="139"/>
    </row>
    <row r="43586" spans="3:4" ht="15" customHeight="1">
      <c r="C43586" s="139"/>
      <c r="D43586" s="139"/>
    </row>
    <row r="43587" spans="3:4" ht="15" customHeight="1">
      <c r="C43587" s="139"/>
      <c r="D43587" s="139"/>
    </row>
    <row r="43588" spans="3:4" ht="15" customHeight="1">
      <c r="C43588" s="139"/>
      <c r="D43588" s="139"/>
    </row>
    <row r="43589" spans="3:4" ht="15" customHeight="1">
      <c r="C43589" s="139"/>
      <c r="D43589" s="139"/>
    </row>
    <row r="43590" spans="3:4" ht="15" customHeight="1">
      <c r="C43590" s="139"/>
      <c r="D43590" s="139"/>
    </row>
    <row r="43591" spans="3:4" ht="15" customHeight="1">
      <c r="C43591" s="139"/>
      <c r="D43591" s="139"/>
    </row>
    <row r="43592" spans="3:4" ht="15" customHeight="1">
      <c r="C43592" s="139"/>
      <c r="D43592" s="139"/>
    </row>
    <row r="43593" spans="3:4" ht="15" customHeight="1">
      <c r="C43593" s="139"/>
      <c r="D43593" s="139"/>
    </row>
    <row r="43594" spans="3:4" ht="15" customHeight="1">
      <c r="C43594" s="139"/>
      <c r="D43594" s="139"/>
    </row>
    <row r="43595" spans="3:4" ht="15" customHeight="1">
      <c r="C43595" s="139"/>
      <c r="D43595" s="139"/>
    </row>
    <row r="43596" spans="3:4" ht="15" customHeight="1">
      <c r="C43596" s="139"/>
      <c r="D43596" s="139"/>
    </row>
    <row r="43597" spans="3:4" ht="15" customHeight="1">
      <c r="C43597" s="139"/>
      <c r="D43597" s="139"/>
    </row>
    <row r="43598" spans="3:4" ht="15" customHeight="1">
      <c r="C43598" s="139"/>
      <c r="D43598" s="139"/>
    </row>
    <row r="43599" spans="3:4" ht="15" customHeight="1">
      <c r="C43599" s="139"/>
      <c r="D43599" s="139"/>
    </row>
    <row r="43600" spans="3:4" ht="15" customHeight="1">
      <c r="C43600" s="139"/>
      <c r="D43600" s="139"/>
    </row>
    <row r="43601" spans="3:4" ht="15" customHeight="1">
      <c r="C43601" s="139"/>
      <c r="D43601" s="139"/>
    </row>
    <row r="43602" spans="3:4" ht="15" customHeight="1">
      <c r="C43602" s="139"/>
      <c r="D43602" s="139"/>
    </row>
    <row r="43603" spans="3:4" ht="15" customHeight="1">
      <c r="C43603" s="139"/>
      <c r="D43603" s="139"/>
    </row>
    <row r="43604" spans="3:4" ht="15" customHeight="1">
      <c r="C43604" s="139"/>
      <c r="D43604" s="139"/>
    </row>
    <row r="43605" spans="3:4" ht="15" customHeight="1">
      <c r="C43605" s="139"/>
      <c r="D43605" s="139"/>
    </row>
    <row r="43606" spans="3:4" ht="15" customHeight="1">
      <c r="C43606" s="139"/>
      <c r="D43606" s="139"/>
    </row>
    <row r="43607" spans="3:4" ht="15" customHeight="1">
      <c r="C43607" s="139"/>
      <c r="D43607" s="139"/>
    </row>
    <row r="43608" spans="3:4" ht="15" customHeight="1">
      <c r="C43608" s="139"/>
      <c r="D43608" s="139"/>
    </row>
    <row r="43609" spans="3:4" ht="15" customHeight="1">
      <c r="C43609" s="139"/>
      <c r="D43609" s="139"/>
    </row>
    <row r="43610" spans="3:4" ht="15" customHeight="1">
      <c r="C43610" s="139"/>
      <c r="D43610" s="139"/>
    </row>
    <row r="43611" spans="3:4" ht="15" customHeight="1">
      <c r="C43611" s="139"/>
      <c r="D43611" s="139"/>
    </row>
    <row r="43612" spans="3:4" ht="15" customHeight="1">
      <c r="C43612" s="139"/>
      <c r="D43612" s="139"/>
    </row>
    <row r="43613" spans="3:4" ht="15" customHeight="1">
      <c r="C43613" s="139"/>
      <c r="D43613" s="139"/>
    </row>
    <row r="43614" spans="3:4" ht="15" customHeight="1">
      <c r="C43614" s="139"/>
      <c r="D43614" s="139"/>
    </row>
    <row r="43615" spans="3:4" ht="15" customHeight="1">
      <c r="C43615" s="139"/>
      <c r="D43615" s="139"/>
    </row>
    <row r="43616" spans="3:4" ht="15" customHeight="1">
      <c r="C43616" s="139"/>
      <c r="D43616" s="139"/>
    </row>
    <row r="43617" spans="3:4" ht="15" customHeight="1">
      <c r="C43617" s="139"/>
      <c r="D43617" s="139"/>
    </row>
    <row r="43618" spans="3:4" ht="15" customHeight="1">
      <c r="C43618" s="139"/>
      <c r="D43618" s="139"/>
    </row>
    <row r="43619" spans="3:4" ht="15" customHeight="1">
      <c r="C43619" s="139"/>
      <c r="D43619" s="139"/>
    </row>
    <row r="43620" spans="3:4" ht="15" customHeight="1">
      <c r="C43620" s="139"/>
      <c r="D43620" s="139"/>
    </row>
    <row r="43621" spans="3:4" ht="15" customHeight="1">
      <c r="C43621" s="139"/>
      <c r="D43621" s="139"/>
    </row>
    <row r="43622" spans="3:4" ht="15" customHeight="1">
      <c r="C43622" s="139"/>
      <c r="D43622" s="139"/>
    </row>
    <row r="43623" spans="3:4" ht="15" customHeight="1">
      <c r="C43623" s="139"/>
      <c r="D43623" s="139"/>
    </row>
    <row r="43624" spans="3:4" ht="15" customHeight="1">
      <c r="C43624" s="139"/>
      <c r="D43624" s="139"/>
    </row>
    <row r="43625" spans="3:4" ht="15" customHeight="1">
      <c r="C43625" s="139"/>
      <c r="D43625" s="139"/>
    </row>
    <row r="43626" spans="3:4" ht="15" customHeight="1">
      <c r="C43626" s="139"/>
      <c r="D43626" s="139"/>
    </row>
    <row r="43627" spans="3:4" ht="15" customHeight="1">
      <c r="C43627" s="139"/>
      <c r="D43627" s="139"/>
    </row>
    <row r="43628" spans="3:4" ht="15" customHeight="1">
      <c r="C43628" s="139"/>
      <c r="D43628" s="139"/>
    </row>
    <row r="43629" spans="3:4" ht="15" customHeight="1">
      <c r="C43629" s="139"/>
      <c r="D43629" s="139"/>
    </row>
    <row r="43630" spans="3:4" ht="15" customHeight="1">
      <c r="C43630" s="139"/>
      <c r="D43630" s="139"/>
    </row>
    <row r="43631" spans="3:4" ht="15" customHeight="1">
      <c r="C43631" s="139"/>
      <c r="D43631" s="139"/>
    </row>
    <row r="43632" spans="3:4" ht="15" customHeight="1">
      <c r="C43632" s="139"/>
      <c r="D43632" s="139"/>
    </row>
    <row r="43633" spans="3:4" ht="15" customHeight="1">
      <c r="C43633" s="139"/>
      <c r="D43633" s="139"/>
    </row>
    <row r="43634" spans="3:4" ht="15" customHeight="1">
      <c r="C43634" s="139"/>
      <c r="D43634" s="139"/>
    </row>
    <row r="43635" spans="3:4" ht="15" customHeight="1">
      <c r="C43635" s="139"/>
      <c r="D43635" s="139"/>
    </row>
    <row r="43636" spans="3:4" ht="15" customHeight="1">
      <c r="C43636" s="139"/>
      <c r="D43636" s="139"/>
    </row>
    <row r="43637" spans="3:4" ht="15" customHeight="1">
      <c r="C43637" s="139"/>
      <c r="D43637" s="139"/>
    </row>
    <row r="43638" spans="3:4" ht="15" customHeight="1">
      <c r="C43638" s="139"/>
      <c r="D43638" s="139"/>
    </row>
    <row r="43639" spans="3:4" ht="15" customHeight="1">
      <c r="C43639" s="139"/>
      <c r="D43639" s="139"/>
    </row>
    <row r="43640" spans="3:4" ht="15" customHeight="1">
      <c r="C43640" s="139"/>
      <c r="D43640" s="139"/>
    </row>
    <row r="43641" spans="3:4" ht="15" customHeight="1">
      <c r="C43641" s="139"/>
      <c r="D43641" s="139"/>
    </row>
    <row r="43642" spans="3:4" ht="15" customHeight="1">
      <c r="C43642" s="139"/>
      <c r="D43642" s="139"/>
    </row>
    <row r="43643" spans="3:4" ht="15" customHeight="1">
      <c r="C43643" s="139"/>
      <c r="D43643" s="139"/>
    </row>
    <row r="43644" spans="3:4" ht="15" customHeight="1">
      <c r="C43644" s="139"/>
      <c r="D43644" s="139"/>
    </row>
    <row r="43645" spans="3:4" ht="15" customHeight="1">
      <c r="C43645" s="139"/>
      <c r="D43645" s="139"/>
    </row>
    <row r="43646" spans="3:4" ht="15" customHeight="1">
      <c r="C43646" s="139"/>
      <c r="D43646" s="139"/>
    </row>
    <row r="43647" spans="3:4" ht="15" customHeight="1">
      <c r="C43647" s="139"/>
      <c r="D43647" s="139"/>
    </row>
    <row r="43648" spans="3:4" ht="15" customHeight="1">
      <c r="C43648" s="139"/>
      <c r="D43648" s="139"/>
    </row>
    <row r="43649" spans="3:4" ht="15" customHeight="1">
      <c r="C43649" s="139"/>
      <c r="D43649" s="139"/>
    </row>
    <row r="43650" spans="3:4" ht="15" customHeight="1">
      <c r="C43650" s="139"/>
      <c r="D43650" s="139"/>
    </row>
    <row r="43651" spans="3:4" ht="15" customHeight="1">
      <c r="C43651" s="139"/>
      <c r="D43651" s="139"/>
    </row>
    <row r="43652" spans="3:4" ht="15" customHeight="1">
      <c r="C43652" s="139"/>
      <c r="D43652" s="139"/>
    </row>
    <row r="43653" spans="3:4" ht="15" customHeight="1">
      <c r="C43653" s="139"/>
      <c r="D43653" s="139"/>
    </row>
    <row r="43654" spans="3:4" ht="15" customHeight="1">
      <c r="C43654" s="139"/>
      <c r="D43654" s="139"/>
    </row>
    <row r="43655" spans="3:4" ht="15" customHeight="1">
      <c r="C43655" s="139"/>
      <c r="D43655" s="139"/>
    </row>
    <row r="43656" spans="3:4" ht="15" customHeight="1">
      <c r="C43656" s="139"/>
      <c r="D43656" s="139"/>
    </row>
    <row r="43657" spans="3:4" ht="15" customHeight="1">
      <c r="C43657" s="139"/>
      <c r="D43657" s="139"/>
    </row>
    <row r="43658" spans="3:4" ht="15" customHeight="1">
      <c r="C43658" s="139"/>
      <c r="D43658" s="139"/>
    </row>
    <row r="43659" spans="3:4" ht="15" customHeight="1">
      <c r="C43659" s="139"/>
      <c r="D43659" s="139"/>
    </row>
    <row r="43660" spans="3:4" ht="15" customHeight="1">
      <c r="C43660" s="139"/>
      <c r="D43660" s="139"/>
    </row>
    <row r="43661" spans="3:4" ht="15" customHeight="1">
      <c r="C43661" s="139"/>
      <c r="D43661" s="139"/>
    </row>
    <row r="43662" spans="3:4" ht="15" customHeight="1">
      <c r="C43662" s="139"/>
      <c r="D43662" s="139"/>
    </row>
    <row r="43663" spans="3:4" ht="15" customHeight="1">
      <c r="C43663" s="139"/>
      <c r="D43663" s="139"/>
    </row>
    <row r="43664" spans="3:4" ht="15" customHeight="1">
      <c r="C43664" s="139"/>
      <c r="D43664" s="139"/>
    </row>
    <row r="43665" spans="3:4" ht="15" customHeight="1">
      <c r="C43665" s="139"/>
      <c r="D43665" s="139"/>
    </row>
    <row r="43666" spans="3:4" ht="15" customHeight="1">
      <c r="C43666" s="139"/>
      <c r="D43666" s="139"/>
    </row>
    <row r="43667" spans="3:4" ht="15" customHeight="1">
      <c r="C43667" s="139"/>
      <c r="D43667" s="139"/>
    </row>
    <row r="43668" spans="3:4" ht="15" customHeight="1">
      <c r="C43668" s="139"/>
      <c r="D43668" s="139"/>
    </row>
    <row r="43669" spans="3:4" ht="15" customHeight="1">
      <c r="C43669" s="139"/>
      <c r="D43669" s="139"/>
    </row>
    <row r="43670" spans="3:4" ht="15" customHeight="1">
      <c r="C43670" s="139"/>
      <c r="D43670" s="139"/>
    </row>
    <row r="43671" spans="3:4" ht="15" customHeight="1">
      <c r="C43671" s="139"/>
      <c r="D43671" s="139"/>
    </row>
    <row r="43672" spans="3:4" ht="15" customHeight="1">
      <c r="C43672" s="139"/>
      <c r="D43672" s="139"/>
    </row>
    <row r="43673" spans="3:4" ht="15" customHeight="1">
      <c r="C43673" s="139"/>
      <c r="D43673" s="139"/>
    </row>
    <row r="43674" spans="3:4" ht="15" customHeight="1">
      <c r="C43674" s="139"/>
      <c r="D43674" s="139"/>
    </row>
    <row r="43675" spans="3:4" ht="15" customHeight="1">
      <c r="C43675" s="139"/>
      <c r="D43675" s="139"/>
    </row>
    <row r="43676" spans="3:4" ht="15" customHeight="1">
      <c r="C43676" s="139"/>
      <c r="D43676" s="139"/>
    </row>
    <row r="43677" spans="3:4" ht="15" customHeight="1">
      <c r="C43677" s="139"/>
      <c r="D43677" s="139"/>
    </row>
    <row r="43678" spans="3:4" ht="15" customHeight="1">
      <c r="C43678" s="139"/>
      <c r="D43678" s="139"/>
    </row>
    <row r="43679" spans="3:4" ht="15" customHeight="1">
      <c r="C43679" s="139"/>
      <c r="D43679" s="139"/>
    </row>
    <row r="43680" spans="3:4" ht="15" customHeight="1">
      <c r="C43680" s="139"/>
      <c r="D43680" s="139"/>
    </row>
    <row r="43681" spans="3:4" ht="15" customHeight="1">
      <c r="C43681" s="139"/>
      <c r="D43681" s="139"/>
    </row>
    <row r="43682" spans="3:4" ht="15" customHeight="1">
      <c r="C43682" s="139"/>
      <c r="D43682" s="139"/>
    </row>
    <row r="43683" spans="3:4" ht="15" customHeight="1">
      <c r="C43683" s="139"/>
      <c r="D43683" s="139"/>
    </row>
    <row r="43684" spans="3:4" ht="15" customHeight="1">
      <c r="C43684" s="139"/>
      <c r="D43684" s="139"/>
    </row>
    <row r="43685" spans="3:4" ht="15" customHeight="1">
      <c r="C43685" s="139"/>
      <c r="D43685" s="139"/>
    </row>
    <row r="43686" spans="3:4" ht="15" customHeight="1">
      <c r="C43686" s="139"/>
      <c r="D43686" s="139"/>
    </row>
    <row r="43687" spans="3:4" ht="15" customHeight="1">
      <c r="C43687" s="139"/>
      <c r="D43687" s="139"/>
    </row>
    <row r="43688" spans="3:4" ht="15" customHeight="1">
      <c r="C43688" s="139"/>
      <c r="D43688" s="139"/>
    </row>
    <row r="43689" spans="3:4" ht="15" customHeight="1">
      <c r="C43689" s="139"/>
      <c r="D43689" s="139"/>
    </row>
    <row r="43690" spans="3:4" ht="15" customHeight="1">
      <c r="C43690" s="139"/>
      <c r="D43690" s="139"/>
    </row>
    <row r="43691" spans="3:4" ht="15" customHeight="1">
      <c r="C43691" s="139"/>
      <c r="D43691" s="139"/>
    </row>
    <row r="43692" spans="3:4" ht="15" customHeight="1">
      <c r="C43692" s="139"/>
      <c r="D43692" s="139"/>
    </row>
    <row r="43693" spans="3:4" ht="15" customHeight="1">
      <c r="C43693" s="139"/>
      <c r="D43693" s="139"/>
    </row>
    <row r="43694" spans="3:4" ht="15" customHeight="1">
      <c r="C43694" s="139"/>
      <c r="D43694" s="139"/>
    </row>
    <row r="43695" spans="3:4" ht="15" customHeight="1">
      <c r="C43695" s="139"/>
      <c r="D43695" s="139"/>
    </row>
    <row r="43696" spans="3:4" ht="15" customHeight="1">
      <c r="C43696" s="139"/>
      <c r="D43696" s="139"/>
    </row>
    <row r="43697" spans="3:4" ht="15" customHeight="1">
      <c r="C43697" s="139"/>
      <c r="D43697" s="139"/>
    </row>
    <row r="43698" spans="3:4" ht="15" customHeight="1">
      <c r="C43698" s="139"/>
      <c r="D43698" s="139"/>
    </row>
    <row r="43699" spans="3:4" ht="15" customHeight="1">
      <c r="C43699" s="139"/>
      <c r="D43699" s="139"/>
    </row>
    <row r="43700" spans="3:4" ht="15" customHeight="1">
      <c r="C43700" s="139"/>
      <c r="D43700" s="139"/>
    </row>
    <row r="43701" spans="3:4" ht="15" customHeight="1">
      <c r="C43701" s="139"/>
      <c r="D43701" s="139"/>
    </row>
    <row r="43702" spans="3:4" ht="15" customHeight="1">
      <c r="C43702" s="139"/>
      <c r="D43702" s="139"/>
    </row>
    <row r="43703" spans="3:4" ht="15" customHeight="1">
      <c r="C43703" s="139"/>
      <c r="D43703" s="139"/>
    </row>
    <row r="43704" spans="3:4" ht="15" customHeight="1">
      <c r="C43704" s="139"/>
      <c r="D43704" s="139"/>
    </row>
    <row r="43705" spans="3:4" ht="15" customHeight="1">
      <c r="C43705" s="139"/>
      <c r="D43705" s="139"/>
    </row>
    <row r="43706" spans="3:4" ht="15" customHeight="1">
      <c r="C43706" s="139"/>
      <c r="D43706" s="139"/>
    </row>
    <row r="43707" spans="3:4" ht="15" customHeight="1">
      <c r="C43707" s="139"/>
      <c r="D43707" s="139"/>
    </row>
    <row r="43708" spans="3:4" ht="15" customHeight="1">
      <c r="C43708" s="139"/>
      <c r="D43708" s="139"/>
    </row>
    <row r="43709" spans="3:4" ht="15" customHeight="1">
      <c r="C43709" s="139"/>
      <c r="D43709" s="139"/>
    </row>
    <row r="43710" spans="3:4" ht="15" customHeight="1">
      <c r="C43710" s="139"/>
      <c r="D43710" s="139"/>
    </row>
    <row r="43711" spans="3:4" ht="15" customHeight="1">
      <c r="C43711" s="139"/>
      <c r="D43711" s="139"/>
    </row>
    <row r="43712" spans="3:4" ht="15" customHeight="1">
      <c r="C43712" s="139"/>
      <c r="D43712" s="139"/>
    </row>
    <row r="43713" spans="3:4" ht="15" customHeight="1">
      <c r="C43713" s="139"/>
      <c r="D43713" s="139"/>
    </row>
    <row r="43714" spans="3:4" ht="15" customHeight="1">
      <c r="C43714" s="139"/>
      <c r="D43714" s="139"/>
    </row>
    <row r="43715" spans="3:4" ht="15" customHeight="1">
      <c r="C43715" s="139"/>
      <c r="D43715" s="139"/>
    </row>
    <row r="43716" spans="3:4" ht="15" customHeight="1">
      <c r="C43716" s="139"/>
      <c r="D43716" s="139"/>
    </row>
    <row r="43717" spans="3:4" ht="15" customHeight="1">
      <c r="C43717" s="139"/>
      <c r="D43717" s="139"/>
    </row>
    <row r="43718" spans="3:4" ht="15" customHeight="1">
      <c r="C43718" s="139"/>
      <c r="D43718" s="139"/>
    </row>
    <row r="43719" spans="3:4" ht="15" customHeight="1">
      <c r="C43719" s="139"/>
      <c r="D43719" s="139"/>
    </row>
    <row r="43720" spans="3:4" ht="15" customHeight="1">
      <c r="C43720" s="139"/>
      <c r="D43720" s="139"/>
    </row>
    <row r="43721" spans="3:4" ht="15" customHeight="1">
      <c r="C43721" s="139"/>
      <c r="D43721" s="139"/>
    </row>
    <row r="43722" spans="3:4" ht="15" customHeight="1">
      <c r="C43722" s="139"/>
      <c r="D43722" s="139"/>
    </row>
    <row r="43723" spans="3:4" ht="15" customHeight="1">
      <c r="C43723" s="139"/>
      <c r="D43723" s="139"/>
    </row>
    <row r="43724" spans="3:4" ht="15" customHeight="1">
      <c r="C43724" s="139"/>
      <c r="D43724" s="139"/>
    </row>
    <row r="43725" spans="3:4" ht="15" customHeight="1">
      <c r="C43725" s="139"/>
      <c r="D43725" s="139"/>
    </row>
    <row r="43726" spans="3:4" ht="15" customHeight="1">
      <c r="C43726" s="139"/>
      <c r="D43726" s="139"/>
    </row>
    <row r="43727" spans="3:4" ht="15" customHeight="1">
      <c r="C43727" s="139"/>
      <c r="D43727" s="139"/>
    </row>
    <row r="43728" spans="3:4" ht="15" customHeight="1">
      <c r="C43728" s="139"/>
      <c r="D43728" s="139"/>
    </row>
    <row r="43729" spans="3:4" ht="15" customHeight="1">
      <c r="C43729" s="139"/>
      <c r="D43729" s="139"/>
    </row>
    <row r="43730" spans="3:4" ht="15" customHeight="1">
      <c r="C43730" s="139"/>
      <c r="D43730" s="139"/>
    </row>
    <row r="43731" spans="3:4" ht="15" customHeight="1">
      <c r="C43731" s="139"/>
      <c r="D43731" s="139"/>
    </row>
    <row r="43732" spans="3:4" ht="15" customHeight="1">
      <c r="C43732" s="139"/>
      <c r="D43732" s="139"/>
    </row>
    <row r="43733" spans="3:4" ht="15" customHeight="1">
      <c r="C43733" s="139"/>
      <c r="D43733" s="139"/>
    </row>
    <row r="43734" spans="3:4" ht="15" customHeight="1">
      <c r="C43734" s="139"/>
      <c r="D43734" s="139"/>
    </row>
    <row r="43735" spans="3:4" ht="15" customHeight="1">
      <c r="C43735" s="139"/>
      <c r="D43735" s="139"/>
    </row>
    <row r="43736" spans="3:4" ht="15" customHeight="1">
      <c r="C43736" s="139"/>
      <c r="D43736" s="139"/>
    </row>
    <row r="43737" spans="3:4" ht="15" customHeight="1">
      <c r="C43737" s="139"/>
      <c r="D43737" s="139"/>
    </row>
    <row r="43738" spans="3:4" ht="15" customHeight="1">
      <c r="C43738" s="139"/>
      <c r="D43738" s="139"/>
    </row>
    <row r="43739" spans="3:4" ht="15" customHeight="1">
      <c r="C43739" s="139"/>
      <c r="D43739" s="139"/>
    </row>
    <row r="43740" spans="3:4" ht="15" customHeight="1">
      <c r="C43740" s="139"/>
      <c r="D43740" s="139"/>
    </row>
    <row r="43741" spans="3:4" ht="15" customHeight="1">
      <c r="C43741" s="139"/>
      <c r="D43741" s="139"/>
    </row>
    <row r="43742" spans="3:4" ht="15" customHeight="1">
      <c r="C43742" s="139"/>
      <c r="D43742" s="139"/>
    </row>
    <row r="43743" spans="3:4" ht="15" customHeight="1">
      <c r="C43743" s="139"/>
      <c r="D43743" s="139"/>
    </row>
    <row r="43744" spans="3:4" ht="15" customHeight="1">
      <c r="C43744" s="139"/>
      <c r="D43744" s="139"/>
    </row>
    <row r="43745" spans="3:4" ht="15" customHeight="1">
      <c r="C43745" s="139"/>
      <c r="D43745" s="139"/>
    </row>
    <row r="43746" spans="3:4" ht="15" customHeight="1">
      <c r="C43746" s="139"/>
      <c r="D43746" s="139"/>
    </row>
    <row r="43747" spans="3:4" ht="15" customHeight="1">
      <c r="C43747" s="139"/>
      <c r="D43747" s="139"/>
    </row>
    <row r="43748" spans="3:4" ht="15" customHeight="1">
      <c r="C43748" s="139"/>
      <c r="D43748" s="139"/>
    </row>
    <row r="43749" spans="3:4" ht="15" customHeight="1">
      <c r="C43749" s="139"/>
      <c r="D43749" s="139"/>
    </row>
    <row r="43750" spans="3:4" ht="15" customHeight="1">
      <c r="C43750" s="139"/>
      <c r="D43750" s="139"/>
    </row>
    <row r="43751" spans="3:4" ht="15" customHeight="1">
      <c r="C43751" s="139"/>
      <c r="D43751" s="139"/>
    </row>
    <row r="43752" spans="3:4" ht="15" customHeight="1">
      <c r="C43752" s="139"/>
      <c r="D43752" s="139"/>
    </row>
    <row r="43753" spans="3:4" ht="15" customHeight="1">
      <c r="C43753" s="139"/>
      <c r="D43753" s="139"/>
    </row>
    <row r="43754" spans="3:4" ht="15" customHeight="1">
      <c r="C43754" s="139"/>
      <c r="D43754" s="139"/>
    </row>
    <row r="43755" spans="3:4" ht="15" customHeight="1">
      <c r="C43755" s="139"/>
      <c r="D43755" s="139"/>
    </row>
    <row r="43756" spans="3:4" ht="15" customHeight="1">
      <c r="C43756" s="139"/>
      <c r="D43756" s="139"/>
    </row>
    <row r="43757" spans="3:4" ht="15" customHeight="1">
      <c r="C43757" s="139"/>
      <c r="D43757" s="139"/>
    </row>
    <row r="43758" spans="3:4" ht="15" customHeight="1">
      <c r="C43758" s="139"/>
      <c r="D43758" s="139"/>
    </row>
    <row r="43759" spans="3:4" ht="15" customHeight="1">
      <c r="C43759" s="139"/>
      <c r="D43759" s="139"/>
    </row>
    <row r="43760" spans="3:4" ht="15" customHeight="1">
      <c r="C43760" s="139"/>
      <c r="D43760" s="139"/>
    </row>
    <row r="43761" spans="3:4" ht="15" customHeight="1">
      <c r="C43761" s="139"/>
      <c r="D43761" s="139"/>
    </row>
    <row r="43762" spans="3:4" ht="15" customHeight="1">
      <c r="C43762" s="139"/>
      <c r="D43762" s="139"/>
    </row>
    <row r="43763" spans="3:4" ht="15" customHeight="1">
      <c r="C43763" s="139"/>
      <c r="D43763" s="139"/>
    </row>
    <row r="43764" spans="3:4" ht="15" customHeight="1">
      <c r="C43764" s="139"/>
      <c r="D43764" s="139"/>
    </row>
    <row r="43765" spans="3:4" ht="15" customHeight="1">
      <c r="C43765" s="139"/>
      <c r="D43765" s="139"/>
    </row>
    <row r="43766" spans="3:4" ht="15" customHeight="1">
      <c r="C43766" s="139"/>
      <c r="D43766" s="139"/>
    </row>
    <row r="43767" spans="3:4" ht="15" customHeight="1">
      <c r="C43767" s="139"/>
      <c r="D43767" s="139"/>
    </row>
    <row r="43768" spans="3:4" ht="15" customHeight="1">
      <c r="C43768" s="139"/>
      <c r="D43768" s="139"/>
    </row>
    <row r="43769" spans="3:4" ht="15" customHeight="1">
      <c r="C43769" s="139"/>
      <c r="D43769" s="139"/>
    </row>
    <row r="43770" spans="3:4" ht="15" customHeight="1">
      <c r="C43770" s="139"/>
      <c r="D43770" s="139"/>
    </row>
    <row r="43771" spans="3:4" ht="15" customHeight="1">
      <c r="C43771" s="139"/>
      <c r="D43771" s="139"/>
    </row>
    <row r="43772" spans="3:4" ht="15" customHeight="1">
      <c r="C43772" s="139"/>
      <c r="D43772" s="139"/>
    </row>
    <row r="43773" spans="3:4" ht="15" customHeight="1">
      <c r="C43773" s="139"/>
      <c r="D43773" s="139"/>
    </row>
    <row r="43774" spans="3:4" ht="15" customHeight="1">
      <c r="C43774" s="139"/>
      <c r="D43774" s="139"/>
    </row>
    <row r="43775" spans="3:4" ht="15" customHeight="1">
      <c r="C43775" s="139"/>
      <c r="D43775" s="139"/>
    </row>
    <row r="43776" spans="3:4" ht="15" customHeight="1">
      <c r="C43776" s="139"/>
      <c r="D43776" s="139"/>
    </row>
    <row r="43777" spans="3:4" ht="15" customHeight="1">
      <c r="C43777" s="139"/>
      <c r="D43777" s="139"/>
    </row>
    <row r="43778" spans="3:4" ht="15" customHeight="1">
      <c r="C43778" s="139"/>
      <c r="D43778" s="139"/>
    </row>
    <row r="43779" spans="3:4" ht="15" customHeight="1">
      <c r="C43779" s="139"/>
      <c r="D43779" s="139"/>
    </row>
    <row r="43780" spans="3:4" ht="15" customHeight="1">
      <c r="C43780" s="139"/>
      <c r="D43780" s="139"/>
    </row>
    <row r="43781" spans="3:4" ht="15" customHeight="1">
      <c r="C43781" s="139"/>
      <c r="D43781" s="139"/>
    </row>
    <row r="43782" spans="3:4" ht="15" customHeight="1">
      <c r="C43782" s="139"/>
      <c r="D43782" s="139"/>
    </row>
    <row r="43783" spans="3:4" ht="15" customHeight="1">
      <c r="C43783" s="139"/>
      <c r="D43783" s="139"/>
    </row>
    <row r="43784" spans="3:4" ht="15" customHeight="1">
      <c r="C43784" s="139"/>
      <c r="D43784" s="139"/>
    </row>
    <row r="43785" spans="3:4" ht="15" customHeight="1">
      <c r="C43785" s="139"/>
      <c r="D43785" s="139"/>
    </row>
    <row r="43786" spans="3:4" ht="15" customHeight="1">
      <c r="C43786" s="139"/>
      <c r="D43786" s="139"/>
    </row>
    <row r="43787" spans="3:4" ht="15" customHeight="1">
      <c r="C43787" s="139"/>
      <c r="D43787" s="139"/>
    </row>
    <row r="43788" spans="3:4" ht="15" customHeight="1">
      <c r="C43788" s="139"/>
      <c r="D43788" s="139"/>
    </row>
    <row r="43789" spans="3:4" ht="15" customHeight="1">
      <c r="C43789" s="139"/>
      <c r="D43789" s="139"/>
    </row>
    <row r="43790" spans="3:4" ht="15" customHeight="1">
      <c r="C43790" s="139"/>
      <c r="D43790" s="139"/>
    </row>
    <row r="43791" spans="3:4" ht="15" customHeight="1">
      <c r="C43791" s="139"/>
      <c r="D43791" s="139"/>
    </row>
    <row r="43792" spans="3:4" ht="15" customHeight="1">
      <c r="C43792" s="139"/>
      <c r="D43792" s="139"/>
    </row>
    <row r="43793" spans="3:4" ht="15" customHeight="1">
      <c r="C43793" s="139"/>
      <c r="D43793" s="139"/>
    </row>
    <row r="43794" spans="3:4" ht="15" customHeight="1">
      <c r="C43794" s="139"/>
      <c r="D43794" s="139"/>
    </row>
    <row r="43795" spans="3:4" ht="15" customHeight="1">
      <c r="C43795" s="139"/>
      <c r="D43795" s="139"/>
    </row>
    <row r="43796" spans="3:4" ht="15" customHeight="1">
      <c r="C43796" s="139"/>
      <c r="D43796" s="139"/>
    </row>
    <row r="43797" spans="3:4" ht="15" customHeight="1">
      <c r="C43797" s="139"/>
      <c r="D43797" s="139"/>
    </row>
    <row r="43798" spans="3:4" ht="15" customHeight="1">
      <c r="C43798" s="139"/>
      <c r="D43798" s="139"/>
    </row>
    <row r="43799" spans="3:4" ht="15" customHeight="1">
      <c r="C43799" s="139"/>
      <c r="D43799" s="139"/>
    </row>
    <row r="43800" spans="3:4" ht="15" customHeight="1">
      <c r="C43800" s="139"/>
      <c r="D43800" s="139"/>
    </row>
    <row r="43801" spans="3:4" ht="15" customHeight="1">
      <c r="C43801" s="139"/>
      <c r="D43801" s="139"/>
    </row>
    <row r="43802" spans="3:4" ht="15" customHeight="1">
      <c r="C43802" s="139"/>
      <c r="D43802" s="139"/>
    </row>
    <row r="43803" spans="3:4" ht="15" customHeight="1">
      <c r="C43803" s="139"/>
      <c r="D43803" s="139"/>
    </row>
    <row r="43804" spans="3:4" ht="15" customHeight="1">
      <c r="C43804" s="139"/>
      <c r="D43804" s="139"/>
    </row>
    <row r="43805" spans="3:4" ht="15" customHeight="1">
      <c r="C43805" s="139"/>
      <c r="D43805" s="139"/>
    </row>
    <row r="43806" spans="3:4" ht="15" customHeight="1">
      <c r="C43806" s="139"/>
      <c r="D43806" s="139"/>
    </row>
    <row r="43807" spans="3:4" ht="15" customHeight="1">
      <c r="C43807" s="139"/>
      <c r="D43807" s="139"/>
    </row>
    <row r="43808" spans="3:4" ht="15" customHeight="1">
      <c r="C43808" s="139"/>
      <c r="D43808" s="139"/>
    </row>
    <row r="43809" spans="3:4" ht="15" customHeight="1">
      <c r="C43809" s="139"/>
      <c r="D43809" s="139"/>
    </row>
    <row r="43810" spans="3:4" ht="15" customHeight="1">
      <c r="C43810" s="139"/>
      <c r="D43810" s="139"/>
    </row>
    <row r="43811" spans="3:4" ht="15" customHeight="1">
      <c r="C43811" s="139"/>
      <c r="D43811" s="139"/>
    </row>
    <row r="43812" spans="3:4" ht="15" customHeight="1">
      <c r="C43812" s="139"/>
      <c r="D43812" s="139"/>
    </row>
    <row r="43813" spans="3:4" ht="15" customHeight="1">
      <c r="C43813" s="139"/>
      <c r="D43813" s="139"/>
    </row>
    <row r="43814" spans="3:4" ht="15" customHeight="1">
      <c r="C43814" s="139"/>
      <c r="D43814" s="139"/>
    </row>
    <row r="43815" spans="3:4" ht="15" customHeight="1">
      <c r="C43815" s="139"/>
      <c r="D43815" s="139"/>
    </row>
    <row r="43816" spans="3:4" ht="15" customHeight="1">
      <c r="C43816" s="139"/>
      <c r="D43816" s="139"/>
    </row>
    <row r="43817" spans="3:4" ht="15" customHeight="1">
      <c r="C43817" s="139"/>
      <c r="D43817" s="139"/>
    </row>
    <row r="43818" spans="3:4" ht="15" customHeight="1">
      <c r="C43818" s="139"/>
      <c r="D43818" s="139"/>
    </row>
    <row r="43819" spans="3:4" ht="15" customHeight="1">
      <c r="C43819" s="139"/>
      <c r="D43819" s="139"/>
    </row>
    <row r="43820" spans="3:4" ht="15" customHeight="1">
      <c r="C43820" s="139"/>
      <c r="D43820" s="139"/>
    </row>
    <row r="43821" spans="3:4" ht="15" customHeight="1">
      <c r="C43821" s="139"/>
      <c r="D43821" s="139"/>
    </row>
    <row r="43822" spans="3:4" ht="15" customHeight="1">
      <c r="C43822" s="139"/>
      <c r="D43822" s="139"/>
    </row>
    <row r="43823" spans="3:4" ht="15" customHeight="1">
      <c r="C43823" s="139"/>
      <c r="D43823" s="139"/>
    </row>
    <row r="43824" spans="3:4" ht="15" customHeight="1">
      <c r="C43824" s="139"/>
      <c r="D43824" s="139"/>
    </row>
    <row r="43825" spans="3:4" ht="15" customHeight="1">
      <c r="C43825" s="139"/>
      <c r="D43825" s="139"/>
    </row>
    <row r="43826" spans="3:4" ht="15" customHeight="1">
      <c r="C43826" s="139"/>
      <c r="D43826" s="139"/>
    </row>
    <row r="43827" spans="3:4" ht="15" customHeight="1">
      <c r="C43827" s="139"/>
      <c r="D43827" s="139"/>
    </row>
    <row r="43828" spans="3:4" ht="15" customHeight="1">
      <c r="C43828" s="139"/>
      <c r="D43828" s="139"/>
    </row>
    <row r="43829" spans="3:4" ht="15" customHeight="1">
      <c r="C43829" s="139"/>
      <c r="D43829" s="139"/>
    </row>
    <row r="43830" spans="3:4" ht="15" customHeight="1">
      <c r="C43830" s="139"/>
      <c r="D43830" s="139"/>
    </row>
    <row r="43831" spans="3:4" ht="15" customHeight="1">
      <c r="C43831" s="139"/>
      <c r="D43831" s="139"/>
    </row>
    <row r="43832" spans="3:4" ht="15" customHeight="1">
      <c r="C43832" s="139"/>
      <c r="D43832" s="139"/>
    </row>
    <row r="43833" spans="3:4" ht="15" customHeight="1">
      <c r="C43833" s="139"/>
      <c r="D43833" s="139"/>
    </row>
    <row r="43834" spans="3:4" ht="15" customHeight="1">
      <c r="C43834" s="139"/>
      <c r="D43834" s="139"/>
    </row>
    <row r="43835" spans="3:4" ht="15" customHeight="1">
      <c r="C43835" s="139"/>
      <c r="D43835" s="139"/>
    </row>
    <row r="43836" spans="3:4" ht="15" customHeight="1">
      <c r="C43836" s="139"/>
      <c r="D43836" s="139"/>
    </row>
    <row r="43837" spans="3:4" ht="15" customHeight="1">
      <c r="C43837" s="139"/>
      <c r="D43837" s="139"/>
    </row>
    <row r="43838" spans="3:4" ht="15" customHeight="1">
      <c r="C43838" s="139"/>
      <c r="D43838" s="139"/>
    </row>
    <row r="43839" spans="3:4" ht="15" customHeight="1">
      <c r="C43839" s="139"/>
      <c r="D43839" s="139"/>
    </row>
    <row r="43840" spans="3:4" ht="15" customHeight="1">
      <c r="C43840" s="139"/>
      <c r="D43840" s="139"/>
    </row>
    <row r="43841" spans="3:4" ht="15" customHeight="1">
      <c r="C43841" s="139"/>
      <c r="D43841" s="139"/>
    </row>
    <row r="43842" spans="3:4" ht="15" customHeight="1">
      <c r="C43842" s="139"/>
      <c r="D43842" s="139"/>
    </row>
    <row r="43843" spans="3:4" ht="15" customHeight="1">
      <c r="C43843" s="139"/>
      <c r="D43843" s="139"/>
    </row>
    <row r="43844" spans="3:4" ht="15" customHeight="1">
      <c r="C43844" s="139"/>
      <c r="D43844" s="139"/>
    </row>
    <row r="43845" spans="3:4" ht="15" customHeight="1">
      <c r="C43845" s="139"/>
      <c r="D43845" s="139"/>
    </row>
    <row r="43846" spans="3:4" ht="15" customHeight="1">
      <c r="C43846" s="139"/>
      <c r="D43846" s="139"/>
    </row>
    <row r="43847" spans="3:4" ht="15" customHeight="1">
      <c r="C43847" s="139"/>
      <c r="D43847" s="139"/>
    </row>
    <row r="43848" spans="3:4" ht="15" customHeight="1">
      <c r="C43848" s="139"/>
      <c r="D43848" s="139"/>
    </row>
    <row r="43849" spans="3:4" ht="15" customHeight="1">
      <c r="C43849" s="139"/>
      <c r="D43849" s="139"/>
    </row>
    <row r="43850" spans="3:4" ht="15" customHeight="1">
      <c r="C43850" s="139"/>
      <c r="D43850" s="139"/>
    </row>
    <row r="43851" spans="3:4" ht="15" customHeight="1">
      <c r="C43851" s="139"/>
      <c r="D43851" s="139"/>
    </row>
    <row r="43852" spans="3:4" ht="15" customHeight="1">
      <c r="C43852" s="139"/>
      <c r="D43852" s="139"/>
    </row>
    <row r="43853" spans="3:4" ht="15" customHeight="1">
      <c r="C43853" s="139"/>
      <c r="D43853" s="139"/>
    </row>
    <row r="43854" spans="3:4" ht="15" customHeight="1">
      <c r="C43854" s="139"/>
      <c r="D43854" s="139"/>
    </row>
    <row r="43855" spans="3:4" ht="15" customHeight="1">
      <c r="C43855" s="139"/>
      <c r="D43855" s="139"/>
    </row>
    <row r="43856" spans="3:4" ht="15" customHeight="1">
      <c r="C43856" s="139"/>
      <c r="D43856" s="139"/>
    </row>
    <row r="43857" spans="3:4" ht="15" customHeight="1">
      <c r="C43857" s="139"/>
      <c r="D43857" s="139"/>
    </row>
    <row r="43858" spans="3:4" ht="15" customHeight="1">
      <c r="C43858" s="139"/>
      <c r="D43858" s="139"/>
    </row>
    <row r="43859" spans="3:4" ht="15" customHeight="1">
      <c r="C43859" s="139"/>
      <c r="D43859" s="139"/>
    </row>
    <row r="43860" spans="3:4" ht="15" customHeight="1">
      <c r="C43860" s="139"/>
      <c r="D43860" s="139"/>
    </row>
    <row r="43861" spans="3:4" ht="15" customHeight="1">
      <c r="C43861" s="139"/>
      <c r="D43861" s="139"/>
    </row>
    <row r="43862" spans="3:4" ht="15" customHeight="1">
      <c r="C43862" s="139"/>
      <c r="D43862" s="139"/>
    </row>
    <row r="43863" spans="3:4" ht="15" customHeight="1">
      <c r="C43863" s="139"/>
      <c r="D43863" s="139"/>
    </row>
    <row r="43864" spans="3:4" ht="15" customHeight="1">
      <c r="C43864" s="139"/>
      <c r="D43864" s="139"/>
    </row>
    <row r="43865" spans="3:4" ht="15" customHeight="1">
      <c r="C43865" s="139"/>
      <c r="D43865" s="139"/>
    </row>
    <row r="43866" spans="3:4" ht="15" customHeight="1">
      <c r="C43866" s="139"/>
      <c r="D43866" s="139"/>
    </row>
    <row r="43867" spans="3:4" ht="15" customHeight="1">
      <c r="C43867" s="139"/>
      <c r="D43867" s="139"/>
    </row>
    <row r="43868" spans="3:4" ht="15" customHeight="1">
      <c r="C43868" s="139"/>
      <c r="D43868" s="139"/>
    </row>
    <row r="43869" spans="3:4" ht="15" customHeight="1">
      <c r="C43869" s="139"/>
      <c r="D43869" s="139"/>
    </row>
    <row r="43870" spans="3:4" ht="15" customHeight="1">
      <c r="C43870" s="139"/>
      <c r="D43870" s="139"/>
    </row>
    <row r="43871" spans="3:4" ht="15" customHeight="1">
      <c r="C43871" s="139"/>
      <c r="D43871" s="139"/>
    </row>
    <row r="43872" spans="3:4" ht="15" customHeight="1">
      <c r="C43872" s="139"/>
      <c r="D43872" s="139"/>
    </row>
    <row r="43873" spans="3:4" ht="15" customHeight="1">
      <c r="C43873" s="139"/>
      <c r="D43873" s="139"/>
    </row>
    <row r="43874" spans="3:4" ht="15" customHeight="1">
      <c r="C43874" s="139"/>
      <c r="D43874" s="139"/>
    </row>
    <row r="43875" spans="3:4" ht="15" customHeight="1">
      <c r="C43875" s="139"/>
      <c r="D43875" s="139"/>
    </row>
    <row r="43876" spans="3:4" ht="15" customHeight="1">
      <c r="C43876" s="139"/>
      <c r="D43876" s="139"/>
    </row>
    <row r="43877" spans="3:4" ht="15" customHeight="1">
      <c r="C43877" s="139"/>
      <c r="D43877" s="139"/>
    </row>
    <row r="43878" spans="3:4" ht="15" customHeight="1">
      <c r="C43878" s="139"/>
      <c r="D43878" s="139"/>
    </row>
    <row r="43879" spans="3:4" ht="15" customHeight="1">
      <c r="C43879" s="139"/>
      <c r="D43879" s="139"/>
    </row>
    <row r="43880" spans="3:4" ht="15" customHeight="1">
      <c r="C43880" s="139"/>
      <c r="D43880" s="139"/>
    </row>
    <row r="43881" spans="3:4" ht="15" customHeight="1">
      <c r="C43881" s="139"/>
      <c r="D43881" s="139"/>
    </row>
    <row r="43882" spans="3:4" ht="15" customHeight="1">
      <c r="C43882" s="139"/>
      <c r="D43882" s="139"/>
    </row>
    <row r="43883" spans="3:4" ht="15" customHeight="1">
      <c r="C43883" s="139"/>
      <c r="D43883" s="139"/>
    </row>
    <row r="43884" spans="3:4" ht="15" customHeight="1">
      <c r="C43884" s="139"/>
      <c r="D43884" s="139"/>
    </row>
    <row r="43885" spans="3:4" ht="15" customHeight="1">
      <c r="C43885" s="139"/>
      <c r="D43885" s="139"/>
    </row>
    <row r="43886" spans="3:4" ht="15" customHeight="1">
      <c r="C43886" s="139"/>
      <c r="D43886" s="139"/>
    </row>
    <row r="43887" spans="3:4" ht="15" customHeight="1">
      <c r="C43887" s="139"/>
      <c r="D43887" s="139"/>
    </row>
    <row r="43888" spans="3:4" ht="15" customHeight="1">
      <c r="C43888" s="139"/>
      <c r="D43888" s="139"/>
    </row>
    <row r="43889" spans="3:4" ht="15" customHeight="1">
      <c r="C43889" s="139"/>
      <c r="D43889" s="139"/>
    </row>
    <row r="43890" spans="3:4" ht="15" customHeight="1">
      <c r="C43890" s="139"/>
      <c r="D43890" s="139"/>
    </row>
    <row r="43891" spans="3:4" ht="15" customHeight="1">
      <c r="C43891" s="139"/>
      <c r="D43891" s="139"/>
    </row>
    <row r="43892" spans="3:4" ht="15" customHeight="1">
      <c r="C43892" s="139"/>
      <c r="D43892" s="139"/>
    </row>
    <row r="43893" spans="3:4" ht="15" customHeight="1">
      <c r="C43893" s="139"/>
      <c r="D43893" s="139"/>
    </row>
    <row r="43894" spans="3:4" ht="15" customHeight="1">
      <c r="C43894" s="139"/>
      <c r="D43894" s="139"/>
    </row>
    <row r="43895" spans="3:4" ht="15" customHeight="1">
      <c r="C43895" s="139"/>
      <c r="D43895" s="139"/>
    </row>
    <row r="43896" spans="3:4" ht="15" customHeight="1">
      <c r="C43896" s="139"/>
      <c r="D43896" s="139"/>
    </row>
    <row r="43897" spans="3:4" ht="15" customHeight="1">
      <c r="C43897" s="139"/>
      <c r="D43897" s="139"/>
    </row>
    <row r="43898" spans="3:4" ht="15" customHeight="1">
      <c r="C43898" s="139"/>
      <c r="D43898" s="139"/>
    </row>
    <row r="43899" spans="3:4" ht="15" customHeight="1">
      <c r="C43899" s="139"/>
      <c r="D43899" s="139"/>
    </row>
    <row r="43900" spans="3:4" ht="15" customHeight="1">
      <c r="C43900" s="139"/>
      <c r="D43900" s="139"/>
    </row>
    <row r="43901" spans="3:4" ht="15" customHeight="1">
      <c r="C43901" s="139"/>
      <c r="D43901" s="139"/>
    </row>
    <row r="43902" spans="3:4" ht="15" customHeight="1">
      <c r="C43902" s="139"/>
      <c r="D43902" s="139"/>
    </row>
    <row r="43903" spans="3:4" ht="15" customHeight="1">
      <c r="C43903" s="139"/>
      <c r="D43903" s="139"/>
    </row>
    <row r="43904" spans="3:4" ht="15" customHeight="1">
      <c r="C43904" s="139"/>
      <c r="D43904" s="139"/>
    </row>
    <row r="43905" spans="3:4" ht="15" customHeight="1">
      <c r="C43905" s="139"/>
      <c r="D43905" s="139"/>
    </row>
    <row r="43906" spans="3:4" ht="15" customHeight="1">
      <c r="C43906" s="139"/>
      <c r="D43906" s="139"/>
    </row>
    <row r="43907" spans="3:4" ht="15" customHeight="1">
      <c r="C43907" s="139"/>
      <c r="D43907" s="139"/>
    </row>
    <row r="43908" spans="3:4" ht="15" customHeight="1">
      <c r="C43908" s="139"/>
      <c r="D43908" s="139"/>
    </row>
    <row r="43909" spans="3:4" ht="15" customHeight="1">
      <c r="C43909" s="139"/>
      <c r="D43909" s="139"/>
    </row>
    <row r="43910" spans="3:4" ht="15" customHeight="1">
      <c r="C43910" s="139"/>
      <c r="D43910" s="139"/>
    </row>
    <row r="43911" spans="3:4" ht="15" customHeight="1">
      <c r="C43911" s="139"/>
      <c r="D43911" s="139"/>
    </row>
    <row r="43912" spans="3:4" ht="15" customHeight="1">
      <c r="C43912" s="139"/>
      <c r="D43912" s="139"/>
    </row>
    <row r="43913" spans="3:4" ht="15" customHeight="1">
      <c r="C43913" s="139"/>
      <c r="D43913" s="139"/>
    </row>
    <row r="43914" spans="3:4" ht="15" customHeight="1">
      <c r="C43914" s="139"/>
      <c r="D43914" s="139"/>
    </row>
    <row r="43915" spans="3:4" ht="15" customHeight="1">
      <c r="C43915" s="139"/>
      <c r="D43915" s="139"/>
    </row>
    <row r="43916" spans="3:4" ht="15" customHeight="1">
      <c r="C43916" s="139"/>
      <c r="D43916" s="139"/>
    </row>
    <row r="43917" spans="3:4" ht="15" customHeight="1">
      <c r="C43917" s="139"/>
      <c r="D43917" s="139"/>
    </row>
    <row r="43918" spans="3:4" ht="15" customHeight="1">
      <c r="C43918" s="139"/>
      <c r="D43918" s="139"/>
    </row>
    <row r="43919" spans="3:4" ht="15" customHeight="1">
      <c r="C43919" s="139"/>
      <c r="D43919" s="139"/>
    </row>
    <row r="43920" spans="3:4" ht="15" customHeight="1">
      <c r="C43920" s="139"/>
      <c r="D43920" s="139"/>
    </row>
    <row r="43921" spans="3:4" ht="15" customHeight="1">
      <c r="C43921" s="139"/>
      <c r="D43921" s="139"/>
    </row>
    <row r="43922" spans="3:4" ht="15" customHeight="1">
      <c r="C43922" s="139"/>
      <c r="D43922" s="139"/>
    </row>
    <row r="43923" spans="3:4" ht="15" customHeight="1">
      <c r="C43923" s="139"/>
      <c r="D43923" s="139"/>
    </row>
    <row r="43924" spans="3:4" ht="15" customHeight="1">
      <c r="C43924" s="139"/>
      <c r="D43924" s="139"/>
    </row>
    <row r="43925" spans="3:4" ht="15" customHeight="1">
      <c r="C43925" s="139"/>
      <c r="D43925" s="139"/>
    </row>
    <row r="43926" spans="3:4" ht="15" customHeight="1">
      <c r="C43926" s="139"/>
      <c r="D43926" s="139"/>
    </row>
    <row r="43927" spans="3:4" ht="15" customHeight="1">
      <c r="C43927" s="139"/>
      <c r="D43927" s="139"/>
    </row>
    <row r="43928" spans="3:4" ht="15" customHeight="1">
      <c r="C43928" s="139"/>
      <c r="D43928" s="139"/>
    </row>
    <row r="43929" spans="3:4" ht="15" customHeight="1">
      <c r="C43929" s="139"/>
      <c r="D43929" s="139"/>
    </row>
    <row r="43930" spans="3:4" ht="15" customHeight="1">
      <c r="C43930" s="139"/>
      <c r="D43930" s="139"/>
    </row>
    <row r="43931" spans="3:4" ht="15" customHeight="1">
      <c r="C43931" s="139"/>
      <c r="D43931" s="139"/>
    </row>
    <row r="43932" spans="3:4" ht="15" customHeight="1">
      <c r="C43932" s="139"/>
      <c r="D43932" s="139"/>
    </row>
    <row r="43933" spans="3:4" ht="15" customHeight="1">
      <c r="C43933" s="139"/>
      <c r="D43933" s="139"/>
    </row>
    <row r="43934" spans="3:4" ht="15" customHeight="1">
      <c r="C43934" s="139"/>
      <c r="D43934" s="139"/>
    </row>
    <row r="43935" spans="3:4" ht="15" customHeight="1">
      <c r="C43935" s="139"/>
      <c r="D43935" s="139"/>
    </row>
    <row r="43936" spans="3:4" ht="15" customHeight="1">
      <c r="C43936" s="139"/>
      <c r="D43936" s="139"/>
    </row>
    <row r="43937" spans="3:4" ht="15" customHeight="1">
      <c r="C43937" s="139"/>
      <c r="D43937" s="139"/>
    </row>
    <row r="43938" spans="3:4" ht="15" customHeight="1">
      <c r="C43938" s="139"/>
      <c r="D43938" s="139"/>
    </row>
    <row r="43939" spans="3:4" ht="15" customHeight="1">
      <c r="C43939" s="139"/>
      <c r="D43939" s="139"/>
    </row>
    <row r="43940" spans="3:4" ht="15" customHeight="1">
      <c r="C43940" s="139"/>
      <c r="D43940" s="139"/>
    </row>
    <row r="43941" spans="3:4" ht="15" customHeight="1">
      <c r="C43941" s="139"/>
      <c r="D43941" s="139"/>
    </row>
    <row r="43942" spans="3:4" ht="15" customHeight="1">
      <c r="C43942" s="139"/>
      <c r="D43942" s="139"/>
    </row>
    <row r="43943" spans="3:4" ht="15" customHeight="1">
      <c r="C43943" s="139"/>
      <c r="D43943" s="139"/>
    </row>
    <row r="43944" spans="3:4" ht="15" customHeight="1">
      <c r="C43944" s="139"/>
      <c r="D43944" s="139"/>
    </row>
    <row r="43945" spans="3:4" ht="15" customHeight="1">
      <c r="C43945" s="139"/>
      <c r="D43945" s="139"/>
    </row>
    <row r="43946" spans="3:4" ht="15" customHeight="1">
      <c r="C43946" s="139"/>
      <c r="D43946" s="139"/>
    </row>
    <row r="43947" spans="3:4" ht="15" customHeight="1">
      <c r="C43947" s="139"/>
      <c r="D43947" s="139"/>
    </row>
    <row r="43948" spans="3:4" ht="15" customHeight="1">
      <c r="C43948" s="139"/>
      <c r="D43948" s="139"/>
    </row>
    <row r="43949" spans="3:4" ht="15" customHeight="1">
      <c r="C43949" s="139"/>
      <c r="D43949" s="139"/>
    </row>
    <row r="43950" spans="3:4" ht="15" customHeight="1">
      <c r="C43950" s="139"/>
      <c r="D43950" s="139"/>
    </row>
    <row r="43951" spans="3:4" ht="15" customHeight="1">
      <c r="C43951" s="139"/>
      <c r="D43951" s="139"/>
    </row>
    <row r="43952" spans="3:4" ht="15" customHeight="1">
      <c r="C43952" s="139"/>
      <c r="D43952" s="139"/>
    </row>
    <row r="43953" spans="3:4" ht="15" customHeight="1">
      <c r="C43953" s="139"/>
      <c r="D43953" s="139"/>
    </row>
    <row r="43954" spans="3:4" ht="15" customHeight="1">
      <c r="C43954" s="139"/>
      <c r="D43954" s="139"/>
    </row>
    <row r="43955" spans="3:4" ht="15" customHeight="1">
      <c r="C43955" s="139"/>
      <c r="D43955" s="139"/>
    </row>
    <row r="43956" spans="3:4" ht="15" customHeight="1">
      <c r="C43956" s="139"/>
      <c r="D43956" s="139"/>
    </row>
    <row r="43957" spans="3:4" ht="15" customHeight="1">
      <c r="C43957" s="139"/>
      <c r="D43957" s="139"/>
    </row>
    <row r="43958" spans="3:4" ht="15" customHeight="1">
      <c r="C43958" s="139"/>
      <c r="D43958" s="139"/>
    </row>
    <row r="43959" spans="3:4" ht="15" customHeight="1">
      <c r="C43959" s="139"/>
      <c r="D43959" s="139"/>
    </row>
    <row r="43960" spans="3:4" ht="15" customHeight="1">
      <c r="C43960" s="139"/>
      <c r="D43960" s="139"/>
    </row>
    <row r="43961" spans="3:4" ht="15" customHeight="1">
      <c r="C43961" s="139"/>
      <c r="D43961" s="139"/>
    </row>
    <row r="43962" spans="3:4" ht="15" customHeight="1">
      <c r="C43962" s="139"/>
      <c r="D43962" s="139"/>
    </row>
    <row r="43963" spans="3:4" ht="15" customHeight="1">
      <c r="C43963" s="139"/>
      <c r="D43963" s="139"/>
    </row>
    <row r="43964" spans="3:4" ht="15" customHeight="1">
      <c r="C43964" s="139"/>
      <c r="D43964" s="139"/>
    </row>
    <row r="43965" spans="3:4" ht="15" customHeight="1">
      <c r="C43965" s="139"/>
      <c r="D43965" s="139"/>
    </row>
    <row r="43966" spans="3:4" ht="15" customHeight="1">
      <c r="C43966" s="139"/>
      <c r="D43966" s="139"/>
    </row>
    <row r="43967" spans="3:4" ht="15" customHeight="1">
      <c r="C43967" s="139"/>
      <c r="D43967" s="139"/>
    </row>
    <row r="43968" spans="3:4" ht="15" customHeight="1">
      <c r="C43968" s="139"/>
      <c r="D43968" s="139"/>
    </row>
    <row r="43969" spans="3:4" ht="15" customHeight="1">
      <c r="C43969" s="139"/>
      <c r="D43969" s="139"/>
    </row>
    <row r="43970" spans="3:4" ht="15" customHeight="1">
      <c r="C43970" s="139"/>
      <c r="D43970" s="139"/>
    </row>
    <row r="43971" spans="3:4" ht="15" customHeight="1">
      <c r="C43971" s="139"/>
      <c r="D43971" s="139"/>
    </row>
    <row r="43972" spans="3:4" ht="15" customHeight="1">
      <c r="C43972" s="139"/>
      <c r="D43972" s="139"/>
    </row>
    <row r="43973" spans="3:4" ht="15" customHeight="1">
      <c r="C43973" s="139"/>
      <c r="D43973" s="139"/>
    </row>
    <row r="43974" spans="3:4" ht="15" customHeight="1">
      <c r="C43974" s="139"/>
      <c r="D43974" s="139"/>
    </row>
    <row r="43975" spans="3:4" ht="15" customHeight="1">
      <c r="C43975" s="139"/>
      <c r="D43975" s="139"/>
    </row>
    <row r="43976" spans="3:4" ht="15" customHeight="1">
      <c r="C43976" s="139"/>
      <c r="D43976" s="139"/>
    </row>
    <row r="43977" spans="3:4" ht="15" customHeight="1">
      <c r="C43977" s="139"/>
      <c r="D43977" s="139"/>
    </row>
    <row r="43978" spans="3:4" ht="15" customHeight="1">
      <c r="C43978" s="139"/>
      <c r="D43978" s="139"/>
    </row>
    <row r="43979" spans="3:4" ht="15" customHeight="1">
      <c r="C43979" s="139"/>
      <c r="D43979" s="139"/>
    </row>
    <row r="43980" spans="3:4" ht="15" customHeight="1">
      <c r="C43980" s="139"/>
      <c r="D43980" s="139"/>
    </row>
    <row r="43981" spans="3:4" ht="15" customHeight="1">
      <c r="C43981" s="139"/>
      <c r="D43981" s="139"/>
    </row>
    <row r="43982" spans="3:4" ht="15" customHeight="1">
      <c r="C43982" s="139"/>
      <c r="D43982" s="139"/>
    </row>
    <row r="43983" spans="3:4" ht="15" customHeight="1">
      <c r="C43983" s="139"/>
      <c r="D43983" s="139"/>
    </row>
    <row r="43984" spans="3:4" ht="15" customHeight="1">
      <c r="C43984" s="139"/>
      <c r="D43984" s="139"/>
    </row>
    <row r="43985" spans="3:4" ht="15" customHeight="1">
      <c r="C43985" s="139"/>
      <c r="D43985" s="139"/>
    </row>
    <row r="43986" spans="3:4" ht="15" customHeight="1">
      <c r="C43986" s="139"/>
      <c r="D43986" s="139"/>
    </row>
    <row r="43987" spans="3:4" ht="15" customHeight="1">
      <c r="C43987" s="139"/>
      <c r="D43987" s="139"/>
    </row>
    <row r="43988" spans="3:4" ht="15" customHeight="1">
      <c r="C43988" s="139"/>
      <c r="D43988" s="139"/>
    </row>
    <row r="43989" spans="3:4" ht="15" customHeight="1">
      <c r="C43989" s="139"/>
      <c r="D43989" s="139"/>
    </row>
    <row r="43990" spans="3:4" ht="15" customHeight="1">
      <c r="C43990" s="139"/>
      <c r="D43990" s="139"/>
    </row>
    <row r="43991" spans="3:4" ht="15" customHeight="1">
      <c r="C43991" s="139"/>
      <c r="D43991" s="139"/>
    </row>
    <row r="43992" spans="3:4" ht="15" customHeight="1">
      <c r="C43992" s="139"/>
      <c r="D43992" s="139"/>
    </row>
    <row r="43993" spans="3:4" ht="15" customHeight="1">
      <c r="C43993" s="139"/>
      <c r="D43993" s="139"/>
    </row>
    <row r="43994" spans="3:4" ht="15" customHeight="1">
      <c r="C43994" s="139"/>
      <c r="D43994" s="139"/>
    </row>
    <row r="43995" spans="3:4" ht="15" customHeight="1">
      <c r="C43995" s="139"/>
      <c r="D43995" s="139"/>
    </row>
    <row r="43996" spans="3:4" ht="15" customHeight="1">
      <c r="C43996" s="139"/>
      <c r="D43996" s="139"/>
    </row>
    <row r="43997" spans="3:4" ht="15" customHeight="1">
      <c r="C43997" s="139"/>
      <c r="D43997" s="139"/>
    </row>
    <row r="43998" spans="3:4" ht="15" customHeight="1">
      <c r="C43998" s="139"/>
      <c r="D43998" s="139"/>
    </row>
    <row r="43999" spans="3:4" ht="15" customHeight="1">
      <c r="C43999" s="139"/>
      <c r="D43999" s="139"/>
    </row>
    <row r="44000" spans="3:4" ht="15" customHeight="1">
      <c r="C44000" s="139"/>
      <c r="D44000" s="139"/>
    </row>
    <row r="44001" spans="3:4" ht="15" customHeight="1">
      <c r="C44001" s="139"/>
      <c r="D44001" s="139"/>
    </row>
    <row r="44002" spans="3:4" ht="15" customHeight="1">
      <c r="C44002" s="139"/>
      <c r="D44002" s="139"/>
    </row>
    <row r="44003" spans="3:4" ht="15" customHeight="1">
      <c r="C44003" s="139"/>
      <c r="D44003" s="139"/>
    </row>
    <row r="44004" spans="3:4" ht="15" customHeight="1">
      <c r="C44004" s="139"/>
      <c r="D44004" s="139"/>
    </row>
    <row r="44005" spans="3:4" ht="15" customHeight="1">
      <c r="C44005" s="139"/>
      <c r="D44005" s="139"/>
    </row>
    <row r="44006" spans="3:4" ht="15" customHeight="1">
      <c r="C44006" s="139"/>
      <c r="D44006" s="139"/>
    </row>
    <row r="44007" spans="3:4" ht="15" customHeight="1">
      <c r="C44007" s="139"/>
      <c r="D44007" s="139"/>
    </row>
    <row r="44008" spans="3:4" ht="15" customHeight="1">
      <c r="C44008" s="139"/>
      <c r="D44008" s="139"/>
    </row>
    <row r="44009" spans="3:4" ht="15" customHeight="1">
      <c r="C44009" s="139"/>
      <c r="D44009" s="139"/>
    </row>
    <row r="44010" spans="3:4" ht="15" customHeight="1">
      <c r="C44010" s="139"/>
      <c r="D44010" s="139"/>
    </row>
    <row r="44011" spans="3:4" ht="15" customHeight="1">
      <c r="C44011" s="139"/>
      <c r="D44011" s="139"/>
    </row>
    <row r="44012" spans="3:4" ht="15" customHeight="1">
      <c r="C44012" s="139"/>
      <c r="D44012" s="139"/>
    </row>
    <row r="44013" spans="3:4" ht="15" customHeight="1">
      <c r="C44013" s="139"/>
      <c r="D44013" s="139"/>
    </row>
    <row r="44014" spans="3:4" ht="15" customHeight="1">
      <c r="C44014" s="139"/>
      <c r="D44014" s="139"/>
    </row>
    <row r="44015" spans="3:4" ht="15" customHeight="1">
      <c r="C44015" s="139"/>
      <c r="D44015" s="139"/>
    </row>
    <row r="44016" spans="3:4" ht="15" customHeight="1">
      <c r="C44016" s="139"/>
      <c r="D44016" s="139"/>
    </row>
    <row r="44017" spans="3:4" ht="15" customHeight="1">
      <c r="C44017" s="139"/>
      <c r="D44017" s="139"/>
    </row>
    <row r="44018" spans="3:4" ht="15" customHeight="1">
      <c r="C44018" s="139"/>
      <c r="D44018" s="139"/>
    </row>
    <row r="44019" spans="3:4" ht="15" customHeight="1">
      <c r="C44019" s="139"/>
      <c r="D44019" s="139"/>
    </row>
    <row r="44020" spans="3:4" ht="15" customHeight="1">
      <c r="C44020" s="139"/>
      <c r="D44020" s="139"/>
    </row>
    <row r="44021" spans="3:4" ht="15" customHeight="1">
      <c r="C44021" s="139"/>
      <c r="D44021" s="139"/>
    </row>
    <row r="44022" spans="3:4" ht="15" customHeight="1">
      <c r="C44022" s="139"/>
      <c r="D44022" s="139"/>
    </row>
    <row r="44023" spans="3:4" ht="15" customHeight="1">
      <c r="C44023" s="139"/>
      <c r="D44023" s="139"/>
    </row>
    <row r="44024" spans="3:4" ht="15" customHeight="1">
      <c r="C44024" s="139"/>
      <c r="D44024" s="139"/>
    </row>
    <row r="44025" spans="3:4" ht="15" customHeight="1">
      <c r="C44025" s="139"/>
      <c r="D44025" s="139"/>
    </row>
    <row r="44026" spans="3:4" ht="15" customHeight="1">
      <c r="C44026" s="139"/>
      <c r="D44026" s="139"/>
    </row>
    <row r="44027" spans="3:4" ht="15" customHeight="1">
      <c r="C44027" s="139"/>
      <c r="D44027" s="139"/>
    </row>
    <row r="44028" spans="3:4" ht="15" customHeight="1">
      <c r="C44028" s="139"/>
      <c r="D44028" s="139"/>
    </row>
    <row r="44029" spans="3:4" ht="15" customHeight="1">
      <c r="C44029" s="139"/>
      <c r="D44029" s="139"/>
    </row>
    <row r="44030" spans="3:4" ht="15" customHeight="1">
      <c r="C44030" s="139"/>
      <c r="D44030" s="139"/>
    </row>
    <row r="44031" spans="3:4" ht="15" customHeight="1">
      <c r="C44031" s="139"/>
      <c r="D44031" s="139"/>
    </row>
    <row r="44032" spans="3:4" ht="15" customHeight="1">
      <c r="C44032" s="139"/>
      <c r="D44032" s="139"/>
    </row>
    <row r="44033" spans="3:4" ht="15" customHeight="1">
      <c r="C44033" s="139"/>
      <c r="D44033" s="139"/>
    </row>
    <row r="44034" spans="3:4" ht="15" customHeight="1">
      <c r="C44034" s="139"/>
      <c r="D44034" s="139"/>
    </row>
    <row r="44035" spans="3:4" ht="15" customHeight="1">
      <c r="C44035" s="139"/>
      <c r="D44035" s="139"/>
    </row>
    <row r="44036" spans="3:4" ht="15" customHeight="1">
      <c r="C44036" s="139"/>
      <c r="D44036" s="139"/>
    </row>
    <row r="44037" spans="3:4" ht="15" customHeight="1">
      <c r="C44037" s="139"/>
      <c r="D44037" s="139"/>
    </row>
    <row r="44038" spans="3:4" ht="15" customHeight="1">
      <c r="C44038" s="139"/>
      <c r="D44038" s="139"/>
    </row>
    <row r="44039" spans="3:4" ht="15" customHeight="1">
      <c r="C44039" s="139"/>
      <c r="D44039" s="139"/>
    </row>
    <row r="44040" spans="3:4" ht="15" customHeight="1">
      <c r="C44040" s="139"/>
      <c r="D44040" s="139"/>
    </row>
    <row r="44041" spans="3:4" ht="15" customHeight="1">
      <c r="C44041" s="139"/>
      <c r="D44041" s="139"/>
    </row>
    <row r="44042" spans="3:4" ht="15" customHeight="1">
      <c r="C44042" s="139"/>
      <c r="D44042" s="139"/>
    </row>
    <row r="44043" spans="3:4" ht="15" customHeight="1">
      <c r="C44043" s="139"/>
      <c r="D44043" s="139"/>
    </row>
    <row r="44044" spans="3:4" ht="15" customHeight="1">
      <c r="C44044" s="139"/>
      <c r="D44044" s="139"/>
    </row>
    <row r="44045" spans="3:4" ht="15" customHeight="1">
      <c r="C44045" s="139"/>
      <c r="D44045" s="139"/>
    </row>
    <row r="44046" spans="3:4" ht="15" customHeight="1">
      <c r="C44046" s="139"/>
      <c r="D44046" s="139"/>
    </row>
    <row r="44047" spans="3:4" ht="15" customHeight="1">
      <c r="C44047" s="139"/>
      <c r="D44047" s="139"/>
    </row>
    <row r="44048" spans="3:4" ht="15" customHeight="1">
      <c r="C44048" s="139"/>
      <c r="D44048" s="139"/>
    </row>
    <row r="44049" spans="3:4" ht="15" customHeight="1">
      <c r="C44049" s="139"/>
      <c r="D44049" s="139"/>
    </row>
    <row r="44050" spans="3:4" ht="15" customHeight="1">
      <c r="C44050" s="139"/>
      <c r="D44050" s="139"/>
    </row>
    <row r="44051" spans="3:4" ht="15" customHeight="1">
      <c r="C44051" s="139"/>
      <c r="D44051" s="139"/>
    </row>
    <row r="44052" spans="3:4" ht="15" customHeight="1">
      <c r="C44052" s="139"/>
      <c r="D44052" s="139"/>
    </row>
    <row r="44053" spans="3:4" ht="15" customHeight="1">
      <c r="C44053" s="139"/>
      <c r="D44053" s="139"/>
    </row>
    <row r="44054" spans="3:4" ht="15" customHeight="1">
      <c r="C44054" s="139"/>
      <c r="D44054" s="139"/>
    </row>
    <row r="44055" spans="3:4" ht="15" customHeight="1">
      <c r="C44055" s="139"/>
      <c r="D44055" s="139"/>
    </row>
    <row r="44056" spans="3:4" ht="15" customHeight="1">
      <c r="C44056" s="139"/>
      <c r="D44056" s="139"/>
    </row>
    <row r="44057" spans="3:4" ht="15" customHeight="1">
      <c r="C44057" s="139"/>
      <c r="D44057" s="139"/>
    </row>
    <row r="44058" spans="3:4" ht="15" customHeight="1">
      <c r="C44058" s="139"/>
      <c r="D44058" s="139"/>
    </row>
    <row r="44059" spans="3:4" ht="15" customHeight="1">
      <c r="C44059" s="139"/>
      <c r="D44059" s="139"/>
    </row>
    <row r="44060" spans="3:4" ht="15" customHeight="1">
      <c r="C44060" s="139"/>
      <c r="D44060" s="139"/>
    </row>
    <row r="44061" spans="3:4" ht="15" customHeight="1">
      <c r="C44061" s="139"/>
      <c r="D44061" s="139"/>
    </row>
    <row r="44062" spans="3:4" ht="15" customHeight="1">
      <c r="C44062" s="139"/>
      <c r="D44062" s="139"/>
    </row>
    <row r="44063" spans="3:4" ht="15" customHeight="1">
      <c r="C44063" s="139"/>
      <c r="D44063" s="139"/>
    </row>
    <row r="44064" spans="3:4" ht="15" customHeight="1">
      <c r="C44064" s="139"/>
      <c r="D44064" s="139"/>
    </row>
    <row r="44065" spans="3:4" ht="15" customHeight="1">
      <c r="C44065" s="139"/>
      <c r="D44065" s="139"/>
    </row>
    <row r="44066" spans="3:4" ht="15" customHeight="1">
      <c r="C44066" s="139"/>
      <c r="D44066" s="139"/>
    </row>
    <row r="44067" spans="3:4" ht="15" customHeight="1">
      <c r="C44067" s="139"/>
      <c r="D44067" s="139"/>
    </row>
    <row r="44068" spans="3:4" ht="15" customHeight="1">
      <c r="C44068" s="139"/>
      <c r="D44068" s="139"/>
    </row>
    <row r="44069" spans="3:4" ht="15" customHeight="1">
      <c r="C44069" s="139"/>
      <c r="D44069" s="139"/>
    </row>
    <row r="44070" spans="3:4" ht="15" customHeight="1">
      <c r="C44070" s="139"/>
      <c r="D44070" s="139"/>
    </row>
    <row r="44071" spans="3:4" ht="15" customHeight="1">
      <c r="C44071" s="139"/>
      <c r="D44071" s="139"/>
    </row>
    <row r="44072" spans="3:4" ht="15" customHeight="1">
      <c r="C44072" s="139"/>
      <c r="D44072" s="139"/>
    </row>
    <row r="44073" spans="3:4" ht="15" customHeight="1">
      <c r="C44073" s="139"/>
      <c r="D44073" s="139"/>
    </row>
    <row r="44074" spans="3:4" ht="15" customHeight="1">
      <c r="C44074" s="139"/>
      <c r="D44074" s="139"/>
    </row>
    <row r="44075" spans="3:4" ht="15" customHeight="1">
      <c r="C44075" s="139"/>
      <c r="D44075" s="139"/>
    </row>
    <row r="44076" spans="3:4" ht="15" customHeight="1">
      <c r="C44076" s="139"/>
      <c r="D44076" s="139"/>
    </row>
    <row r="44077" spans="3:4" ht="15" customHeight="1">
      <c r="C44077" s="139"/>
      <c r="D44077" s="139"/>
    </row>
    <row r="44078" spans="3:4" ht="15" customHeight="1">
      <c r="C44078" s="139"/>
      <c r="D44078" s="139"/>
    </row>
    <row r="44079" spans="3:4" ht="15" customHeight="1">
      <c r="C44079" s="139"/>
      <c r="D44079" s="139"/>
    </row>
    <row r="44080" spans="3:4" ht="15" customHeight="1">
      <c r="C44080" s="139"/>
      <c r="D44080" s="139"/>
    </row>
    <row r="44081" spans="3:4" ht="15" customHeight="1">
      <c r="C44081" s="139"/>
      <c r="D44081" s="139"/>
    </row>
    <row r="44082" spans="3:4" ht="15" customHeight="1">
      <c r="C44082" s="139"/>
      <c r="D44082" s="139"/>
    </row>
    <row r="44083" spans="3:4" ht="15" customHeight="1">
      <c r="C44083" s="139"/>
      <c r="D44083" s="139"/>
    </row>
    <row r="44084" spans="3:4" ht="15" customHeight="1">
      <c r="C44084" s="139"/>
      <c r="D44084" s="139"/>
    </row>
    <row r="44085" spans="3:4" ht="15" customHeight="1">
      <c r="C44085" s="139"/>
      <c r="D44085" s="139"/>
    </row>
    <row r="44086" spans="3:4" ht="15" customHeight="1">
      <c r="C44086" s="139"/>
      <c r="D44086" s="139"/>
    </row>
    <row r="44087" spans="3:4" ht="15" customHeight="1">
      <c r="C44087" s="139"/>
      <c r="D44087" s="139"/>
    </row>
    <row r="44088" spans="3:4" ht="15" customHeight="1">
      <c r="C44088" s="139"/>
      <c r="D44088" s="139"/>
    </row>
    <row r="44089" spans="3:4" ht="15" customHeight="1">
      <c r="C44089" s="139"/>
      <c r="D44089" s="139"/>
    </row>
    <row r="44090" spans="3:4" ht="15" customHeight="1">
      <c r="C44090" s="139"/>
      <c r="D44090" s="139"/>
    </row>
    <row r="44091" spans="3:4" ht="15" customHeight="1">
      <c r="C44091" s="139"/>
      <c r="D44091" s="139"/>
    </row>
    <row r="44092" spans="3:4" ht="15" customHeight="1">
      <c r="C44092" s="139"/>
      <c r="D44092" s="139"/>
    </row>
    <row r="44093" spans="3:4" ht="15" customHeight="1">
      <c r="C44093" s="139"/>
      <c r="D44093" s="139"/>
    </row>
    <row r="44094" spans="3:4" ht="15" customHeight="1">
      <c r="C44094" s="139"/>
      <c r="D44094" s="139"/>
    </row>
    <row r="44095" spans="3:4" ht="15" customHeight="1">
      <c r="C44095" s="139"/>
      <c r="D44095" s="139"/>
    </row>
    <row r="44096" spans="3:4" ht="15" customHeight="1">
      <c r="C44096" s="139"/>
      <c r="D44096" s="139"/>
    </row>
    <row r="44097" spans="3:4" ht="15" customHeight="1">
      <c r="C44097" s="139"/>
      <c r="D44097" s="139"/>
    </row>
    <row r="44098" spans="3:4" ht="15" customHeight="1">
      <c r="C44098" s="139"/>
      <c r="D44098" s="139"/>
    </row>
    <row r="44099" spans="3:4" ht="15" customHeight="1">
      <c r="C44099" s="139"/>
      <c r="D44099" s="139"/>
    </row>
    <row r="44100" spans="3:4" ht="15" customHeight="1">
      <c r="C44100" s="139"/>
      <c r="D44100" s="139"/>
    </row>
    <row r="44101" spans="3:4" ht="15" customHeight="1">
      <c r="C44101" s="139"/>
      <c r="D44101" s="139"/>
    </row>
    <row r="44102" spans="3:4" ht="15" customHeight="1">
      <c r="C44102" s="139"/>
      <c r="D44102" s="139"/>
    </row>
    <row r="44103" spans="3:4" ht="15" customHeight="1">
      <c r="C44103" s="139"/>
      <c r="D44103" s="139"/>
    </row>
    <row r="44104" spans="3:4" ht="15" customHeight="1">
      <c r="C44104" s="139"/>
      <c r="D44104" s="139"/>
    </row>
    <row r="44105" spans="3:4" ht="15" customHeight="1">
      <c r="C44105" s="139"/>
      <c r="D44105" s="139"/>
    </row>
    <row r="44106" spans="3:4" ht="15" customHeight="1">
      <c r="C44106" s="139"/>
      <c r="D44106" s="139"/>
    </row>
    <row r="44107" spans="3:4" ht="15" customHeight="1">
      <c r="C44107" s="139"/>
      <c r="D44107" s="139"/>
    </row>
    <row r="44108" spans="3:4" ht="15" customHeight="1">
      <c r="C44108" s="139"/>
      <c r="D44108" s="139"/>
    </row>
    <row r="44109" spans="3:4" ht="15" customHeight="1">
      <c r="C44109" s="139"/>
      <c r="D44109" s="139"/>
    </row>
    <row r="44110" spans="3:4" ht="15" customHeight="1">
      <c r="C44110" s="139"/>
      <c r="D44110" s="139"/>
    </row>
    <row r="44111" spans="3:4" ht="15" customHeight="1">
      <c r="C44111" s="139"/>
      <c r="D44111" s="139"/>
    </row>
    <row r="44112" spans="3:4" ht="15" customHeight="1">
      <c r="C44112" s="139"/>
      <c r="D44112" s="139"/>
    </row>
    <row r="44113" spans="3:4" ht="15" customHeight="1">
      <c r="C44113" s="139"/>
      <c r="D44113" s="139"/>
    </row>
    <row r="44114" spans="3:4" ht="15" customHeight="1">
      <c r="C44114" s="139"/>
      <c r="D44114" s="139"/>
    </row>
    <row r="44115" spans="3:4" ht="15" customHeight="1">
      <c r="C44115" s="139"/>
      <c r="D44115" s="139"/>
    </row>
    <row r="44116" spans="3:4" ht="15" customHeight="1">
      <c r="C44116" s="139"/>
      <c r="D44116" s="139"/>
    </row>
    <row r="44117" spans="3:4" ht="15" customHeight="1">
      <c r="C44117" s="139"/>
      <c r="D44117" s="139"/>
    </row>
    <row r="44118" spans="3:4" ht="15" customHeight="1">
      <c r="C44118" s="139"/>
      <c r="D44118" s="139"/>
    </row>
    <row r="44119" spans="3:4" ht="15" customHeight="1">
      <c r="C44119" s="139"/>
      <c r="D44119" s="139"/>
    </row>
    <row r="44120" spans="3:4" ht="15" customHeight="1">
      <c r="C44120" s="139"/>
      <c r="D44120" s="139"/>
    </row>
    <row r="44121" spans="3:4" ht="15" customHeight="1">
      <c r="C44121" s="139"/>
      <c r="D44121" s="139"/>
    </row>
    <row r="44122" spans="3:4" ht="15" customHeight="1">
      <c r="C44122" s="139"/>
      <c r="D44122" s="139"/>
    </row>
    <row r="44123" spans="3:4" ht="15" customHeight="1">
      <c r="C44123" s="139"/>
      <c r="D44123" s="139"/>
    </row>
    <row r="44124" spans="3:4" ht="15" customHeight="1">
      <c r="C44124" s="139"/>
      <c r="D44124" s="139"/>
    </row>
    <row r="44125" spans="3:4" ht="15" customHeight="1">
      <c r="C44125" s="139"/>
      <c r="D44125" s="139"/>
    </row>
    <row r="44126" spans="3:4" ht="15" customHeight="1">
      <c r="C44126" s="139"/>
      <c r="D44126" s="139"/>
    </row>
    <row r="44127" spans="3:4" ht="15" customHeight="1">
      <c r="C44127" s="139"/>
      <c r="D44127" s="139"/>
    </row>
    <row r="44128" spans="3:4" ht="15" customHeight="1">
      <c r="C44128" s="139"/>
      <c r="D44128" s="139"/>
    </row>
    <row r="44129" spans="3:4" ht="15" customHeight="1">
      <c r="C44129" s="139"/>
      <c r="D44129" s="139"/>
    </row>
    <row r="44130" spans="3:4" ht="15" customHeight="1">
      <c r="C44130" s="139"/>
      <c r="D44130" s="139"/>
    </row>
    <row r="44131" spans="3:4" ht="15" customHeight="1">
      <c r="C44131" s="139"/>
      <c r="D44131" s="139"/>
    </row>
    <row r="44132" spans="3:4" ht="15" customHeight="1">
      <c r="C44132" s="139"/>
      <c r="D44132" s="139"/>
    </row>
    <row r="44133" spans="3:4" ht="15" customHeight="1">
      <c r="C44133" s="139"/>
      <c r="D44133" s="139"/>
    </row>
    <row r="44134" spans="3:4" ht="15" customHeight="1">
      <c r="C44134" s="139"/>
      <c r="D44134" s="139"/>
    </row>
    <row r="44135" spans="3:4" ht="15" customHeight="1">
      <c r="C44135" s="139"/>
      <c r="D44135" s="139"/>
    </row>
    <row r="44136" spans="3:4" ht="15" customHeight="1">
      <c r="C44136" s="139"/>
      <c r="D44136" s="139"/>
    </row>
    <row r="44137" spans="3:4" ht="15" customHeight="1">
      <c r="C44137" s="139"/>
      <c r="D44137" s="139"/>
    </row>
    <row r="44138" spans="3:4" ht="15" customHeight="1">
      <c r="C44138" s="139"/>
      <c r="D44138" s="139"/>
    </row>
    <row r="44139" spans="3:4" ht="15" customHeight="1">
      <c r="C44139" s="139"/>
      <c r="D44139" s="139"/>
    </row>
    <row r="44140" spans="3:4" ht="15" customHeight="1">
      <c r="C44140" s="139"/>
      <c r="D44140" s="139"/>
    </row>
    <row r="44141" spans="3:4" ht="15" customHeight="1">
      <c r="C44141" s="139"/>
      <c r="D44141" s="139"/>
    </row>
    <row r="44142" spans="3:4" ht="15" customHeight="1">
      <c r="C44142" s="139"/>
      <c r="D44142" s="139"/>
    </row>
    <row r="44143" spans="3:4" ht="15" customHeight="1">
      <c r="C44143" s="139"/>
      <c r="D44143" s="139"/>
    </row>
    <row r="44144" spans="3:4" ht="15" customHeight="1">
      <c r="C44144" s="139"/>
      <c r="D44144" s="139"/>
    </row>
    <row r="44145" spans="3:4" ht="15" customHeight="1">
      <c r="C44145" s="139"/>
      <c r="D44145" s="139"/>
    </row>
    <row r="44146" spans="3:4" ht="15" customHeight="1">
      <c r="C44146" s="139"/>
      <c r="D44146" s="139"/>
    </row>
    <row r="44147" spans="3:4" ht="15" customHeight="1">
      <c r="C44147" s="139"/>
      <c r="D44147" s="139"/>
    </row>
    <row r="44148" spans="3:4" ht="15" customHeight="1">
      <c r="C44148" s="139"/>
      <c r="D44148" s="139"/>
    </row>
    <row r="44149" spans="3:4" ht="15" customHeight="1">
      <c r="C44149" s="139"/>
      <c r="D44149" s="139"/>
    </row>
    <row r="44150" spans="3:4" ht="15" customHeight="1">
      <c r="C44150" s="139"/>
      <c r="D44150" s="139"/>
    </row>
    <row r="44151" spans="3:4" ht="15" customHeight="1">
      <c r="C44151" s="139"/>
      <c r="D44151" s="139"/>
    </row>
    <row r="44152" spans="3:4" ht="15" customHeight="1">
      <c r="C44152" s="139"/>
      <c r="D44152" s="139"/>
    </row>
    <row r="44153" spans="3:4" ht="15" customHeight="1">
      <c r="C44153" s="139"/>
      <c r="D44153" s="139"/>
    </row>
    <row r="44154" spans="3:4" ht="15" customHeight="1">
      <c r="C44154" s="139"/>
      <c r="D44154" s="139"/>
    </row>
    <row r="44155" spans="3:4" ht="15" customHeight="1">
      <c r="C44155" s="139"/>
      <c r="D44155" s="139"/>
    </row>
    <row r="44156" spans="3:4" ht="15" customHeight="1">
      <c r="C44156" s="139"/>
      <c r="D44156" s="139"/>
    </row>
    <row r="44157" spans="3:4" ht="15" customHeight="1">
      <c r="C44157" s="139"/>
      <c r="D44157" s="139"/>
    </row>
    <row r="44158" spans="3:4" ht="15" customHeight="1">
      <c r="C44158" s="139"/>
      <c r="D44158" s="139"/>
    </row>
    <row r="44159" spans="3:4" ht="15" customHeight="1">
      <c r="C44159" s="139"/>
      <c r="D44159" s="139"/>
    </row>
    <row r="44160" spans="3:4" ht="15" customHeight="1">
      <c r="C44160" s="139"/>
      <c r="D44160" s="139"/>
    </row>
    <row r="44161" spans="3:4" ht="15" customHeight="1">
      <c r="C44161" s="139"/>
      <c r="D44161" s="139"/>
    </row>
    <row r="44162" spans="3:4" ht="15" customHeight="1">
      <c r="C44162" s="139"/>
      <c r="D44162" s="139"/>
    </row>
    <row r="44163" spans="3:4" ht="15" customHeight="1">
      <c r="C44163" s="139"/>
      <c r="D44163" s="139"/>
    </row>
    <row r="44164" spans="3:4" ht="15" customHeight="1">
      <c r="C44164" s="139"/>
      <c r="D44164" s="139"/>
    </row>
    <row r="44165" spans="3:4" ht="15" customHeight="1">
      <c r="C44165" s="139"/>
      <c r="D44165" s="139"/>
    </row>
    <row r="44166" spans="3:4" ht="15" customHeight="1">
      <c r="C44166" s="139"/>
      <c r="D44166" s="139"/>
    </row>
    <row r="44167" spans="3:4" ht="15" customHeight="1">
      <c r="C44167" s="139"/>
      <c r="D44167" s="139"/>
    </row>
    <row r="44168" spans="3:4" ht="15" customHeight="1">
      <c r="C44168" s="139"/>
      <c r="D44168" s="139"/>
    </row>
    <row r="44169" spans="3:4" ht="15" customHeight="1">
      <c r="C44169" s="139"/>
      <c r="D44169" s="139"/>
    </row>
    <row r="44170" spans="3:4" ht="15" customHeight="1">
      <c r="C44170" s="139"/>
      <c r="D44170" s="139"/>
    </row>
    <row r="44171" spans="3:4" ht="15" customHeight="1">
      <c r="C44171" s="139"/>
      <c r="D44171" s="139"/>
    </row>
    <row r="44172" spans="3:4" ht="15" customHeight="1">
      <c r="C44172" s="139"/>
      <c r="D44172" s="139"/>
    </row>
    <row r="44173" spans="3:4" ht="15" customHeight="1">
      <c r="C44173" s="139"/>
      <c r="D44173" s="139"/>
    </row>
    <row r="44174" spans="3:4" ht="15" customHeight="1">
      <c r="C44174" s="139"/>
      <c r="D44174" s="139"/>
    </row>
    <row r="44175" spans="3:4" ht="15" customHeight="1">
      <c r="C44175" s="139"/>
      <c r="D44175" s="139"/>
    </row>
    <row r="44176" spans="3:4" ht="15" customHeight="1">
      <c r="C44176" s="139"/>
      <c r="D44176" s="139"/>
    </row>
    <row r="44177" spans="3:4" ht="15" customHeight="1">
      <c r="C44177" s="139"/>
      <c r="D44177" s="139"/>
    </row>
    <row r="44178" spans="3:4" ht="15" customHeight="1">
      <c r="C44178" s="139"/>
      <c r="D44178" s="139"/>
    </row>
    <row r="44179" spans="3:4" ht="15" customHeight="1">
      <c r="C44179" s="139"/>
      <c r="D44179" s="139"/>
    </row>
    <row r="44180" spans="3:4" ht="15" customHeight="1">
      <c r="C44180" s="139"/>
      <c r="D44180" s="139"/>
    </row>
    <row r="44181" spans="3:4" ht="15" customHeight="1">
      <c r="C44181" s="139"/>
      <c r="D44181" s="139"/>
    </row>
    <row r="44182" spans="3:4" ht="15" customHeight="1">
      <c r="C44182" s="139"/>
      <c r="D44182" s="139"/>
    </row>
    <row r="44183" spans="3:4" ht="15" customHeight="1">
      <c r="C44183" s="139"/>
      <c r="D44183" s="139"/>
    </row>
    <row r="44184" spans="3:4" ht="15" customHeight="1">
      <c r="C44184" s="139"/>
      <c r="D44184" s="139"/>
    </row>
    <row r="44185" spans="3:4" ht="15" customHeight="1">
      <c r="C44185" s="139"/>
      <c r="D44185" s="139"/>
    </row>
    <row r="44186" spans="3:4" ht="15" customHeight="1">
      <c r="C44186" s="139"/>
      <c r="D44186" s="139"/>
    </row>
    <row r="44187" spans="3:4" ht="15" customHeight="1">
      <c r="C44187" s="139"/>
      <c r="D44187" s="139"/>
    </row>
    <row r="44188" spans="3:4" ht="15" customHeight="1">
      <c r="C44188" s="139"/>
      <c r="D44188" s="139"/>
    </row>
    <row r="44189" spans="3:4" ht="15" customHeight="1">
      <c r="C44189" s="139"/>
      <c r="D44189" s="139"/>
    </row>
    <row r="44190" spans="3:4" ht="15" customHeight="1">
      <c r="C44190" s="139"/>
      <c r="D44190" s="139"/>
    </row>
    <row r="44191" spans="3:4" ht="15" customHeight="1">
      <c r="C44191" s="139"/>
      <c r="D44191" s="139"/>
    </row>
    <row r="44192" spans="3:4" ht="15" customHeight="1">
      <c r="C44192" s="139"/>
      <c r="D44192" s="139"/>
    </row>
    <row r="44193" spans="3:4" ht="15" customHeight="1">
      <c r="C44193" s="139"/>
      <c r="D44193" s="139"/>
    </row>
    <row r="44194" spans="3:4" ht="15" customHeight="1">
      <c r="C44194" s="139"/>
      <c r="D44194" s="139"/>
    </row>
    <row r="44195" spans="3:4" ht="15" customHeight="1">
      <c r="C44195" s="139"/>
      <c r="D44195" s="139"/>
    </row>
    <row r="44196" spans="3:4" ht="15" customHeight="1">
      <c r="C44196" s="139"/>
      <c r="D44196" s="139"/>
    </row>
    <row r="44197" spans="3:4" ht="15" customHeight="1">
      <c r="C44197" s="139"/>
      <c r="D44197" s="139"/>
    </row>
    <row r="44198" spans="3:4" ht="15" customHeight="1">
      <c r="C44198" s="139"/>
      <c r="D44198" s="139"/>
    </row>
    <row r="44199" spans="3:4" ht="15" customHeight="1">
      <c r="C44199" s="139"/>
      <c r="D44199" s="139"/>
    </row>
    <row r="44200" spans="3:4" ht="15" customHeight="1">
      <c r="C44200" s="139"/>
      <c r="D44200" s="139"/>
    </row>
    <row r="44201" spans="3:4" ht="15" customHeight="1">
      <c r="C44201" s="139"/>
      <c r="D44201" s="139"/>
    </row>
    <row r="44202" spans="3:4" ht="15" customHeight="1">
      <c r="C44202" s="139"/>
      <c r="D44202" s="139"/>
    </row>
    <row r="44203" spans="3:4" ht="15" customHeight="1">
      <c r="C44203" s="139"/>
      <c r="D44203" s="139"/>
    </row>
    <row r="44204" spans="3:4" ht="15" customHeight="1">
      <c r="C44204" s="139"/>
      <c r="D44204" s="139"/>
    </row>
    <row r="44205" spans="3:4" ht="15" customHeight="1">
      <c r="C44205" s="139"/>
      <c r="D44205" s="139"/>
    </row>
    <row r="44206" spans="3:4" ht="15" customHeight="1">
      <c r="C44206" s="139"/>
      <c r="D44206" s="139"/>
    </row>
    <row r="44207" spans="3:4" ht="15" customHeight="1">
      <c r="C44207" s="139"/>
      <c r="D44207" s="139"/>
    </row>
    <row r="44208" spans="3:4" ht="15" customHeight="1">
      <c r="C44208" s="139"/>
      <c r="D44208" s="139"/>
    </row>
    <row r="44209" spans="3:4" ht="15" customHeight="1">
      <c r="C44209" s="139"/>
      <c r="D44209" s="139"/>
    </row>
    <row r="44210" spans="3:4" ht="15" customHeight="1">
      <c r="C44210" s="139"/>
      <c r="D44210" s="139"/>
    </row>
    <row r="44211" spans="3:4" ht="15" customHeight="1">
      <c r="C44211" s="139"/>
      <c r="D44211" s="139"/>
    </row>
    <row r="44212" spans="3:4" ht="15" customHeight="1">
      <c r="C44212" s="139"/>
      <c r="D44212" s="139"/>
    </row>
    <row r="44213" spans="3:4" ht="15" customHeight="1">
      <c r="C44213" s="139"/>
      <c r="D44213" s="139"/>
    </row>
    <row r="44214" spans="3:4" ht="15" customHeight="1">
      <c r="C44214" s="139"/>
      <c r="D44214" s="139"/>
    </row>
    <row r="44215" spans="3:4" ht="15" customHeight="1">
      <c r="C44215" s="139"/>
      <c r="D44215" s="139"/>
    </row>
    <row r="44216" spans="3:4" ht="15" customHeight="1">
      <c r="C44216" s="139"/>
      <c r="D44216" s="139"/>
    </row>
    <row r="44217" spans="3:4" ht="15" customHeight="1">
      <c r="C44217" s="139"/>
      <c r="D44217" s="139"/>
    </row>
    <row r="44218" spans="3:4" ht="15" customHeight="1">
      <c r="C44218" s="139"/>
      <c r="D44218" s="139"/>
    </row>
    <row r="44219" spans="3:4" ht="15" customHeight="1">
      <c r="C44219" s="139"/>
      <c r="D44219" s="139"/>
    </row>
    <row r="44220" spans="3:4" ht="15" customHeight="1">
      <c r="C44220" s="139"/>
      <c r="D44220" s="139"/>
    </row>
    <row r="44221" spans="3:4" ht="15" customHeight="1">
      <c r="C44221" s="139"/>
      <c r="D44221" s="139"/>
    </row>
    <row r="44222" spans="3:4" ht="15" customHeight="1">
      <c r="C44222" s="139"/>
      <c r="D44222" s="139"/>
    </row>
    <row r="44223" spans="3:4" ht="15" customHeight="1">
      <c r="C44223" s="139"/>
      <c r="D44223" s="139"/>
    </row>
    <row r="44224" spans="3:4" ht="15" customHeight="1">
      <c r="C44224" s="139"/>
      <c r="D44224" s="139"/>
    </row>
    <row r="44225" spans="3:4" ht="15" customHeight="1">
      <c r="C44225" s="139"/>
      <c r="D44225" s="139"/>
    </row>
    <row r="44226" spans="3:4" ht="15" customHeight="1">
      <c r="C44226" s="139"/>
      <c r="D44226" s="139"/>
    </row>
    <row r="44227" spans="3:4" ht="15" customHeight="1">
      <c r="C44227" s="139"/>
      <c r="D44227" s="139"/>
    </row>
    <row r="44228" spans="3:4" ht="15" customHeight="1">
      <c r="C44228" s="139"/>
      <c r="D44228" s="139"/>
    </row>
    <row r="44229" spans="3:4" ht="15" customHeight="1">
      <c r="C44229" s="139"/>
      <c r="D44229" s="139"/>
    </row>
    <row r="44230" spans="3:4" ht="15" customHeight="1">
      <c r="C44230" s="139"/>
      <c r="D44230" s="139"/>
    </row>
    <row r="44231" spans="3:4" ht="15" customHeight="1">
      <c r="C44231" s="139"/>
      <c r="D44231" s="139"/>
    </row>
    <row r="44232" spans="3:4" ht="15" customHeight="1">
      <c r="C44232" s="139"/>
      <c r="D44232" s="139"/>
    </row>
    <row r="44233" spans="3:4" ht="15" customHeight="1">
      <c r="C44233" s="139"/>
      <c r="D44233" s="139"/>
    </row>
    <row r="44234" spans="3:4" ht="15" customHeight="1">
      <c r="C44234" s="139"/>
      <c r="D44234" s="139"/>
    </row>
    <row r="44235" spans="3:4" ht="15" customHeight="1">
      <c r="C44235" s="139"/>
      <c r="D44235" s="139"/>
    </row>
    <row r="44236" spans="3:4" ht="15" customHeight="1">
      <c r="C44236" s="139"/>
      <c r="D44236" s="139"/>
    </row>
    <row r="44237" spans="3:4" ht="15" customHeight="1">
      <c r="C44237" s="139"/>
      <c r="D44237" s="139"/>
    </row>
    <row r="44238" spans="3:4" ht="15" customHeight="1">
      <c r="C44238" s="139"/>
      <c r="D44238" s="139"/>
    </row>
    <row r="44239" spans="3:4" ht="15" customHeight="1">
      <c r="C44239" s="139"/>
      <c r="D44239" s="139"/>
    </row>
    <row r="44240" spans="3:4" ht="15" customHeight="1">
      <c r="C44240" s="139"/>
      <c r="D44240" s="139"/>
    </row>
    <row r="44241" spans="3:4" ht="15" customHeight="1">
      <c r="C44241" s="139"/>
      <c r="D44241" s="139"/>
    </row>
    <row r="44242" spans="3:4" ht="15" customHeight="1">
      <c r="C44242" s="139"/>
      <c r="D44242" s="139"/>
    </row>
    <row r="44243" spans="3:4" ht="15" customHeight="1">
      <c r="C44243" s="139"/>
      <c r="D44243" s="139"/>
    </row>
    <row r="44244" spans="3:4" ht="15" customHeight="1">
      <c r="C44244" s="139"/>
      <c r="D44244" s="139"/>
    </row>
    <row r="44245" spans="3:4" ht="15" customHeight="1">
      <c r="C44245" s="139"/>
      <c r="D44245" s="139"/>
    </row>
    <row r="44246" spans="3:4" ht="15" customHeight="1">
      <c r="C44246" s="139"/>
      <c r="D44246" s="139"/>
    </row>
    <row r="44247" spans="3:4" ht="15" customHeight="1">
      <c r="C44247" s="139"/>
      <c r="D44247" s="139"/>
    </row>
    <row r="44248" spans="3:4" ht="15" customHeight="1">
      <c r="C44248" s="139"/>
      <c r="D44248" s="139"/>
    </row>
    <row r="44249" spans="3:4" ht="15" customHeight="1">
      <c r="C44249" s="139"/>
      <c r="D44249" s="139"/>
    </row>
    <row r="44250" spans="3:4" ht="15" customHeight="1">
      <c r="C44250" s="139"/>
      <c r="D44250" s="139"/>
    </row>
    <row r="44251" spans="3:4" ht="15" customHeight="1">
      <c r="C44251" s="139"/>
      <c r="D44251" s="139"/>
    </row>
    <row r="44252" spans="3:4" ht="15" customHeight="1">
      <c r="C44252" s="139"/>
      <c r="D44252" s="139"/>
    </row>
    <row r="44253" spans="3:4" ht="15" customHeight="1">
      <c r="C44253" s="139"/>
      <c r="D44253" s="139"/>
    </row>
    <row r="44254" spans="3:4" ht="15" customHeight="1">
      <c r="C44254" s="139"/>
      <c r="D44254" s="139"/>
    </row>
    <row r="44255" spans="3:4" ht="15" customHeight="1">
      <c r="C44255" s="139"/>
      <c r="D44255" s="139"/>
    </row>
    <row r="44256" spans="3:4" ht="15" customHeight="1">
      <c r="C44256" s="139"/>
      <c r="D44256" s="139"/>
    </row>
    <row r="44257" spans="3:4" ht="15" customHeight="1">
      <c r="C44257" s="139"/>
      <c r="D44257" s="139"/>
    </row>
    <row r="44258" spans="3:4" ht="15" customHeight="1">
      <c r="C44258" s="139"/>
      <c r="D44258" s="139"/>
    </row>
    <row r="44259" spans="3:4" ht="15" customHeight="1">
      <c r="C44259" s="139"/>
      <c r="D44259" s="139"/>
    </row>
    <row r="44260" spans="3:4" ht="15" customHeight="1">
      <c r="C44260" s="139"/>
      <c r="D44260" s="139"/>
    </row>
    <row r="44261" spans="3:4" ht="15" customHeight="1">
      <c r="C44261" s="139"/>
      <c r="D44261" s="139"/>
    </row>
    <row r="44262" spans="3:4" ht="15" customHeight="1">
      <c r="C44262" s="139"/>
      <c r="D44262" s="139"/>
    </row>
    <row r="44263" spans="3:4" ht="15" customHeight="1">
      <c r="C44263" s="139"/>
      <c r="D44263" s="139"/>
    </row>
    <row r="44264" spans="3:4" ht="15" customHeight="1">
      <c r="C44264" s="139"/>
      <c r="D44264" s="139"/>
    </row>
    <row r="44265" spans="3:4" ht="15" customHeight="1">
      <c r="C44265" s="139"/>
      <c r="D44265" s="139"/>
    </row>
    <row r="44266" spans="3:4" ht="15" customHeight="1">
      <c r="C44266" s="139"/>
      <c r="D44266" s="139"/>
    </row>
    <row r="44267" spans="3:4" ht="15" customHeight="1">
      <c r="C44267" s="139"/>
      <c r="D44267" s="139"/>
    </row>
    <row r="44268" spans="3:4" ht="15" customHeight="1">
      <c r="C44268" s="139"/>
      <c r="D44268" s="139"/>
    </row>
    <row r="44269" spans="3:4" ht="15" customHeight="1">
      <c r="C44269" s="139"/>
      <c r="D44269" s="139"/>
    </row>
    <row r="44270" spans="3:4" ht="15" customHeight="1">
      <c r="C44270" s="139"/>
      <c r="D44270" s="139"/>
    </row>
    <row r="44271" spans="3:4" ht="15" customHeight="1">
      <c r="C44271" s="139"/>
      <c r="D44271" s="139"/>
    </row>
    <row r="44272" spans="3:4" ht="15" customHeight="1">
      <c r="C44272" s="139"/>
      <c r="D44272" s="139"/>
    </row>
    <row r="44273" spans="3:4" ht="15" customHeight="1">
      <c r="C44273" s="139"/>
      <c r="D44273" s="139"/>
    </row>
    <row r="44274" spans="3:4" ht="15" customHeight="1">
      <c r="C44274" s="139"/>
      <c r="D44274" s="139"/>
    </row>
    <row r="44275" spans="3:4" ht="15" customHeight="1">
      <c r="C44275" s="139"/>
      <c r="D44275" s="139"/>
    </row>
    <row r="44276" spans="3:4" ht="15" customHeight="1">
      <c r="C44276" s="139"/>
      <c r="D44276" s="139"/>
    </row>
    <row r="44277" spans="3:4" ht="15" customHeight="1">
      <c r="C44277" s="139"/>
      <c r="D44277" s="139"/>
    </row>
    <row r="44278" spans="3:4" ht="15" customHeight="1">
      <c r="C44278" s="139"/>
      <c r="D44278" s="139"/>
    </row>
    <row r="44279" spans="3:4" ht="15" customHeight="1">
      <c r="C44279" s="139"/>
      <c r="D44279" s="139"/>
    </row>
    <row r="44280" spans="3:4" ht="15" customHeight="1">
      <c r="C44280" s="139"/>
      <c r="D44280" s="139"/>
    </row>
    <row r="44281" spans="3:4" ht="15" customHeight="1">
      <c r="C44281" s="139"/>
      <c r="D44281" s="139"/>
    </row>
    <row r="44282" spans="3:4" ht="15" customHeight="1">
      <c r="C44282" s="139"/>
      <c r="D44282" s="139"/>
    </row>
    <row r="44283" spans="3:4" ht="15" customHeight="1">
      <c r="C44283" s="139"/>
      <c r="D44283" s="139"/>
    </row>
    <row r="44284" spans="3:4" ht="15" customHeight="1">
      <c r="C44284" s="139"/>
      <c r="D44284" s="139"/>
    </row>
    <row r="44285" spans="3:4" ht="15" customHeight="1">
      <c r="C44285" s="139"/>
      <c r="D44285" s="139"/>
    </row>
    <row r="44286" spans="3:4" ht="15" customHeight="1">
      <c r="C44286" s="139"/>
      <c r="D44286" s="139"/>
    </row>
    <row r="44287" spans="3:4" ht="15" customHeight="1">
      <c r="C44287" s="139"/>
      <c r="D44287" s="139"/>
    </row>
    <row r="44288" spans="3:4" ht="15" customHeight="1">
      <c r="C44288" s="139"/>
      <c r="D44288" s="139"/>
    </row>
    <row r="44289" spans="3:4" ht="15" customHeight="1">
      <c r="C44289" s="139"/>
      <c r="D44289" s="139"/>
    </row>
    <row r="44290" spans="3:4" ht="15" customHeight="1">
      <c r="C44290" s="139"/>
      <c r="D44290" s="139"/>
    </row>
    <row r="44291" spans="3:4" ht="15" customHeight="1">
      <c r="C44291" s="139"/>
      <c r="D44291" s="139"/>
    </row>
    <row r="44292" spans="3:4" ht="15" customHeight="1">
      <c r="C44292" s="139"/>
      <c r="D44292" s="139"/>
    </row>
    <row r="44293" spans="3:4" ht="15" customHeight="1">
      <c r="C44293" s="139"/>
      <c r="D44293" s="139"/>
    </row>
    <row r="44294" spans="3:4" ht="15" customHeight="1">
      <c r="C44294" s="139"/>
      <c r="D44294" s="139"/>
    </row>
    <row r="44295" spans="3:4" ht="15" customHeight="1">
      <c r="C44295" s="139"/>
      <c r="D44295" s="139"/>
    </row>
    <row r="44296" spans="3:4" ht="15" customHeight="1">
      <c r="C44296" s="139"/>
      <c r="D44296" s="139"/>
    </row>
    <row r="44297" spans="3:4" ht="15" customHeight="1">
      <c r="C44297" s="139"/>
      <c r="D44297" s="139"/>
    </row>
    <row r="44298" spans="3:4" ht="15" customHeight="1">
      <c r="C44298" s="139"/>
      <c r="D44298" s="139"/>
    </row>
    <row r="44299" spans="3:4" ht="15" customHeight="1">
      <c r="C44299" s="139"/>
      <c r="D44299" s="139"/>
    </row>
    <row r="44300" spans="3:4" ht="15" customHeight="1">
      <c r="C44300" s="139"/>
      <c r="D44300" s="139"/>
    </row>
    <row r="44301" spans="3:4" ht="15" customHeight="1">
      <c r="C44301" s="139"/>
      <c r="D44301" s="139"/>
    </row>
    <row r="44302" spans="3:4" ht="15" customHeight="1">
      <c r="C44302" s="139"/>
      <c r="D44302" s="139"/>
    </row>
    <row r="44303" spans="3:4" ht="15" customHeight="1">
      <c r="C44303" s="139"/>
      <c r="D44303" s="139"/>
    </row>
    <row r="44304" spans="3:4" ht="15" customHeight="1">
      <c r="C44304" s="139"/>
      <c r="D44304" s="139"/>
    </row>
    <row r="44305" spans="3:4" ht="15" customHeight="1">
      <c r="C44305" s="139"/>
      <c r="D44305" s="139"/>
    </row>
    <row r="44306" spans="3:4" ht="15" customHeight="1">
      <c r="C44306" s="139"/>
      <c r="D44306" s="139"/>
    </row>
    <row r="44307" spans="3:4" ht="15" customHeight="1">
      <c r="C44307" s="139"/>
      <c r="D44307" s="139"/>
    </row>
    <row r="44308" spans="3:4" ht="15" customHeight="1">
      <c r="C44308" s="139"/>
      <c r="D44308" s="139"/>
    </row>
    <row r="44309" spans="3:4" ht="15" customHeight="1">
      <c r="C44309" s="139"/>
      <c r="D44309" s="139"/>
    </row>
    <row r="44310" spans="3:4" ht="15" customHeight="1">
      <c r="C44310" s="139"/>
      <c r="D44310" s="139"/>
    </row>
    <row r="44311" spans="3:4" ht="15" customHeight="1">
      <c r="C44311" s="139"/>
      <c r="D44311" s="139"/>
    </row>
    <row r="44312" spans="3:4" ht="15" customHeight="1">
      <c r="C44312" s="139"/>
      <c r="D44312" s="139"/>
    </row>
    <row r="44313" spans="3:4" ht="15" customHeight="1">
      <c r="C44313" s="139"/>
      <c r="D44313" s="139"/>
    </row>
    <row r="44314" spans="3:4" ht="15" customHeight="1">
      <c r="C44314" s="139"/>
      <c r="D44314" s="139"/>
    </row>
    <row r="44315" spans="3:4" ht="15" customHeight="1">
      <c r="C44315" s="139"/>
      <c r="D44315" s="139"/>
    </row>
    <row r="44316" spans="3:4" ht="15" customHeight="1">
      <c r="C44316" s="139"/>
      <c r="D44316" s="139"/>
    </row>
    <row r="44317" spans="3:4" ht="15" customHeight="1">
      <c r="C44317" s="139"/>
      <c r="D44317" s="139"/>
    </row>
    <row r="44318" spans="3:4" ht="15" customHeight="1">
      <c r="C44318" s="139"/>
      <c r="D44318" s="139"/>
    </row>
    <row r="44319" spans="3:4" ht="15" customHeight="1">
      <c r="C44319" s="139"/>
      <c r="D44319" s="139"/>
    </row>
    <row r="44320" spans="3:4" ht="15" customHeight="1">
      <c r="C44320" s="139"/>
      <c r="D44320" s="139"/>
    </row>
    <row r="44321" spans="3:4" ht="15" customHeight="1">
      <c r="C44321" s="139"/>
      <c r="D44321" s="139"/>
    </row>
    <row r="44322" spans="3:4" ht="15" customHeight="1">
      <c r="C44322" s="139"/>
      <c r="D44322" s="139"/>
    </row>
    <row r="44323" spans="3:4" ht="15" customHeight="1">
      <c r="C44323" s="139"/>
      <c r="D44323" s="139"/>
    </row>
    <row r="44324" spans="3:4" ht="15" customHeight="1">
      <c r="C44324" s="139"/>
      <c r="D44324" s="139"/>
    </row>
    <row r="44325" spans="3:4" ht="15" customHeight="1">
      <c r="C44325" s="139"/>
      <c r="D44325" s="139"/>
    </row>
    <row r="44326" spans="3:4" ht="15" customHeight="1">
      <c r="C44326" s="139"/>
      <c r="D44326" s="139"/>
    </row>
    <row r="44327" spans="3:4" ht="15" customHeight="1">
      <c r="C44327" s="139"/>
      <c r="D44327" s="139"/>
    </row>
    <row r="44328" spans="3:4" ht="15" customHeight="1">
      <c r="C44328" s="139"/>
      <c r="D44328" s="139"/>
    </row>
    <row r="44329" spans="3:4" ht="15" customHeight="1">
      <c r="C44329" s="139"/>
      <c r="D44329" s="139"/>
    </row>
    <row r="44330" spans="3:4" ht="15" customHeight="1">
      <c r="C44330" s="139"/>
      <c r="D44330" s="139"/>
    </row>
    <row r="44331" spans="3:4" ht="15" customHeight="1">
      <c r="C44331" s="139"/>
      <c r="D44331" s="139"/>
    </row>
    <row r="44332" spans="3:4" ht="15" customHeight="1">
      <c r="C44332" s="139"/>
      <c r="D44332" s="139"/>
    </row>
    <row r="44333" spans="3:4" ht="15" customHeight="1">
      <c r="C44333" s="139"/>
      <c r="D44333" s="139"/>
    </row>
    <row r="44334" spans="3:4" ht="15" customHeight="1">
      <c r="C44334" s="139"/>
      <c r="D44334" s="139"/>
    </row>
    <row r="44335" spans="3:4" ht="15" customHeight="1">
      <c r="C44335" s="139"/>
      <c r="D44335" s="139"/>
    </row>
    <row r="44336" spans="3:4" ht="15" customHeight="1">
      <c r="C44336" s="139"/>
      <c r="D44336" s="139"/>
    </row>
    <row r="44337" spans="3:4" ht="15" customHeight="1">
      <c r="C44337" s="139"/>
      <c r="D44337" s="139"/>
    </row>
    <row r="44338" spans="3:4" ht="15" customHeight="1">
      <c r="C44338" s="139"/>
      <c r="D44338" s="139"/>
    </row>
    <row r="44339" spans="3:4" ht="15" customHeight="1">
      <c r="C44339" s="139"/>
      <c r="D44339" s="139"/>
    </row>
    <row r="44340" spans="3:4" ht="15" customHeight="1">
      <c r="C44340" s="139"/>
      <c r="D44340" s="139"/>
    </row>
    <row r="44341" spans="3:4" ht="15" customHeight="1">
      <c r="C44341" s="139"/>
      <c r="D44341" s="139"/>
    </row>
    <row r="44342" spans="3:4" ht="15" customHeight="1">
      <c r="C44342" s="139"/>
      <c r="D44342" s="139"/>
    </row>
    <row r="44343" spans="3:4" ht="15" customHeight="1">
      <c r="C44343" s="139"/>
      <c r="D44343" s="139"/>
    </row>
    <row r="44344" spans="3:4" ht="15" customHeight="1">
      <c r="C44344" s="139"/>
      <c r="D44344" s="139"/>
    </row>
    <row r="44345" spans="3:4" ht="15" customHeight="1">
      <c r="C44345" s="139"/>
      <c r="D44345" s="139"/>
    </row>
    <row r="44346" spans="3:4" ht="15" customHeight="1">
      <c r="C44346" s="139"/>
      <c r="D44346" s="139"/>
    </row>
    <row r="44347" spans="3:4" ht="15" customHeight="1">
      <c r="C44347" s="139"/>
      <c r="D44347" s="139"/>
    </row>
    <row r="44348" spans="3:4" ht="15" customHeight="1">
      <c r="C44348" s="139"/>
      <c r="D44348" s="139"/>
    </row>
    <row r="44349" spans="3:4" ht="15" customHeight="1">
      <c r="C44349" s="139"/>
      <c r="D44349" s="139"/>
    </row>
    <row r="44350" spans="3:4" ht="15" customHeight="1">
      <c r="C44350" s="139"/>
      <c r="D44350" s="139"/>
    </row>
    <row r="44351" spans="3:4" ht="15" customHeight="1">
      <c r="C44351" s="139"/>
      <c r="D44351" s="139"/>
    </row>
    <row r="44352" spans="3:4" ht="15" customHeight="1">
      <c r="C44352" s="139"/>
      <c r="D44352" s="139"/>
    </row>
    <row r="44353" spans="3:4" ht="15" customHeight="1">
      <c r="C44353" s="139"/>
      <c r="D44353" s="139"/>
    </row>
    <row r="44354" spans="3:4" ht="15" customHeight="1">
      <c r="C44354" s="139"/>
      <c r="D44354" s="139"/>
    </row>
    <row r="44355" spans="3:4" ht="15" customHeight="1">
      <c r="C44355" s="139"/>
      <c r="D44355" s="139"/>
    </row>
    <row r="44356" spans="3:4" ht="15" customHeight="1">
      <c r="C44356" s="139"/>
      <c r="D44356" s="139"/>
    </row>
    <row r="44357" spans="3:4" ht="15" customHeight="1">
      <c r="C44357" s="139"/>
      <c r="D44357" s="139"/>
    </row>
    <row r="44358" spans="3:4" ht="15" customHeight="1">
      <c r="C44358" s="139"/>
      <c r="D44358" s="139"/>
    </row>
    <row r="44359" spans="3:4" ht="15" customHeight="1">
      <c r="C44359" s="139"/>
      <c r="D44359" s="139"/>
    </row>
    <row r="44360" spans="3:4" ht="15" customHeight="1">
      <c r="C44360" s="139"/>
      <c r="D44360" s="139"/>
    </row>
    <row r="44361" spans="3:4" ht="15" customHeight="1">
      <c r="C44361" s="139"/>
      <c r="D44361" s="139"/>
    </row>
    <row r="44362" spans="3:4" ht="15" customHeight="1">
      <c r="C44362" s="139"/>
      <c r="D44362" s="139"/>
    </row>
    <row r="44363" spans="3:4" ht="15" customHeight="1">
      <c r="C44363" s="139"/>
      <c r="D44363" s="139"/>
    </row>
    <row r="44364" spans="3:4" ht="15" customHeight="1">
      <c r="C44364" s="139"/>
      <c r="D44364" s="139"/>
    </row>
    <row r="44365" spans="3:4" ht="15" customHeight="1">
      <c r="C44365" s="139"/>
      <c r="D44365" s="139"/>
    </row>
    <row r="44366" spans="3:4" ht="15" customHeight="1">
      <c r="C44366" s="139"/>
      <c r="D44366" s="139"/>
    </row>
    <row r="44367" spans="3:4" ht="15" customHeight="1">
      <c r="C44367" s="139"/>
      <c r="D44367" s="139"/>
    </row>
    <row r="44368" spans="3:4" ht="15" customHeight="1">
      <c r="C44368" s="139"/>
      <c r="D44368" s="139"/>
    </row>
    <row r="44369" spans="3:4" ht="15" customHeight="1">
      <c r="C44369" s="139"/>
      <c r="D44369" s="139"/>
    </row>
    <row r="44370" spans="3:4" ht="15" customHeight="1">
      <c r="C44370" s="139"/>
      <c r="D44370" s="139"/>
    </row>
    <row r="44371" spans="3:4" ht="15" customHeight="1">
      <c r="C44371" s="139"/>
      <c r="D44371" s="139"/>
    </row>
    <row r="44372" spans="3:4" ht="15" customHeight="1">
      <c r="C44372" s="139"/>
      <c r="D44372" s="139"/>
    </row>
    <row r="44373" spans="3:4" ht="15" customHeight="1">
      <c r="C44373" s="139"/>
      <c r="D44373" s="139"/>
    </row>
    <row r="44374" spans="3:4" ht="15" customHeight="1">
      <c r="C44374" s="139"/>
      <c r="D44374" s="139"/>
    </row>
    <row r="44375" spans="3:4" ht="15" customHeight="1">
      <c r="C44375" s="139"/>
      <c r="D44375" s="139"/>
    </row>
    <row r="44376" spans="3:4" ht="15" customHeight="1">
      <c r="C44376" s="139"/>
      <c r="D44376" s="139"/>
    </row>
    <row r="44377" spans="3:4" ht="15" customHeight="1">
      <c r="C44377" s="139"/>
      <c r="D44377" s="139"/>
    </row>
    <row r="44378" spans="3:4" ht="15" customHeight="1">
      <c r="C44378" s="139"/>
      <c r="D44378" s="139"/>
    </row>
    <row r="44379" spans="3:4" ht="15" customHeight="1">
      <c r="C44379" s="139"/>
      <c r="D44379" s="139"/>
    </row>
    <row r="44380" spans="3:4" ht="15" customHeight="1">
      <c r="C44380" s="139"/>
      <c r="D44380" s="139"/>
    </row>
    <row r="44381" spans="3:4" ht="15" customHeight="1">
      <c r="C44381" s="139"/>
      <c r="D44381" s="139"/>
    </row>
    <row r="44382" spans="3:4" ht="15" customHeight="1">
      <c r="C44382" s="139"/>
      <c r="D44382" s="139"/>
    </row>
    <row r="44383" spans="3:4" ht="15" customHeight="1">
      <c r="C44383" s="139"/>
      <c r="D44383" s="139"/>
    </row>
    <row r="44384" spans="3:4" ht="15" customHeight="1">
      <c r="C44384" s="139"/>
      <c r="D44384" s="139"/>
    </row>
    <row r="44385" spans="3:4" ht="15" customHeight="1">
      <c r="C44385" s="139"/>
      <c r="D44385" s="139"/>
    </row>
    <row r="44386" spans="3:4" ht="15" customHeight="1">
      <c r="C44386" s="139"/>
      <c r="D44386" s="139"/>
    </row>
    <row r="44387" spans="3:4" ht="15" customHeight="1">
      <c r="C44387" s="139"/>
      <c r="D44387" s="139"/>
    </row>
    <row r="44388" spans="3:4" ht="15" customHeight="1">
      <c r="C44388" s="139"/>
      <c r="D44388" s="139"/>
    </row>
    <row r="44389" spans="3:4" ht="15" customHeight="1">
      <c r="C44389" s="139"/>
      <c r="D44389" s="139"/>
    </row>
    <row r="44390" spans="3:4" ht="15" customHeight="1">
      <c r="C44390" s="139"/>
      <c r="D44390" s="139"/>
    </row>
    <row r="44391" spans="3:4" ht="15" customHeight="1">
      <c r="C44391" s="139"/>
      <c r="D44391" s="139"/>
    </row>
    <row r="44392" spans="3:4" ht="15" customHeight="1">
      <c r="C44392" s="139"/>
      <c r="D44392" s="139"/>
    </row>
    <row r="44393" spans="3:4" ht="15" customHeight="1">
      <c r="C44393" s="139"/>
      <c r="D44393" s="139"/>
    </row>
    <row r="44394" spans="3:4" ht="15" customHeight="1">
      <c r="C44394" s="139"/>
      <c r="D44394" s="139"/>
    </row>
    <row r="44395" spans="3:4" ht="15" customHeight="1">
      <c r="C44395" s="139"/>
      <c r="D44395" s="139"/>
    </row>
    <row r="44396" spans="3:4" ht="15" customHeight="1">
      <c r="C44396" s="139"/>
      <c r="D44396" s="139"/>
    </row>
    <row r="44397" spans="3:4" ht="15" customHeight="1">
      <c r="C44397" s="139"/>
      <c r="D44397" s="139"/>
    </row>
    <row r="44398" spans="3:4" ht="15" customHeight="1">
      <c r="C44398" s="139"/>
      <c r="D44398" s="139"/>
    </row>
    <row r="44399" spans="3:4" ht="15" customHeight="1">
      <c r="C44399" s="139"/>
      <c r="D44399" s="139"/>
    </row>
    <row r="44400" spans="3:4" ht="15" customHeight="1">
      <c r="C44400" s="139"/>
      <c r="D44400" s="139"/>
    </row>
    <row r="44401" spans="3:4" ht="15" customHeight="1">
      <c r="C44401" s="139"/>
      <c r="D44401" s="139"/>
    </row>
    <row r="44402" spans="3:4" ht="15" customHeight="1">
      <c r="C44402" s="139"/>
      <c r="D44402" s="139"/>
    </row>
    <row r="44403" spans="3:4" ht="15" customHeight="1">
      <c r="C44403" s="139"/>
      <c r="D44403" s="139"/>
    </row>
    <row r="44404" spans="3:4" ht="15" customHeight="1">
      <c r="C44404" s="139"/>
      <c r="D44404" s="139"/>
    </row>
    <row r="44405" spans="3:4" ht="15" customHeight="1">
      <c r="C44405" s="139"/>
      <c r="D44405" s="139"/>
    </row>
    <row r="44406" spans="3:4" ht="15" customHeight="1">
      <c r="C44406" s="139"/>
      <c r="D44406" s="139"/>
    </row>
    <row r="44407" spans="3:4" ht="15" customHeight="1">
      <c r="C44407" s="139"/>
      <c r="D44407" s="139"/>
    </row>
    <row r="44408" spans="3:4" ht="15" customHeight="1">
      <c r="C44408" s="139"/>
      <c r="D44408" s="139"/>
    </row>
    <row r="44409" spans="3:4" ht="15" customHeight="1">
      <c r="C44409" s="139"/>
      <c r="D44409" s="139"/>
    </row>
    <row r="44410" spans="3:4" ht="15" customHeight="1">
      <c r="C44410" s="139"/>
      <c r="D44410" s="139"/>
    </row>
    <row r="44411" spans="3:4" ht="15" customHeight="1">
      <c r="C44411" s="139"/>
      <c r="D44411" s="139"/>
    </row>
    <row r="44412" spans="3:4" ht="15" customHeight="1">
      <c r="C44412" s="139"/>
      <c r="D44412" s="139"/>
    </row>
    <row r="44413" spans="3:4" ht="15" customHeight="1">
      <c r="C44413" s="139"/>
      <c r="D44413" s="139"/>
    </row>
    <row r="44414" spans="3:4" ht="15" customHeight="1">
      <c r="C44414" s="139"/>
      <c r="D44414" s="139"/>
    </row>
    <row r="44415" spans="3:4" ht="15" customHeight="1">
      <c r="C44415" s="139"/>
      <c r="D44415" s="139"/>
    </row>
    <row r="44416" spans="3:4" ht="15" customHeight="1">
      <c r="C44416" s="139"/>
      <c r="D44416" s="139"/>
    </row>
    <row r="44417" spans="3:4" ht="15" customHeight="1">
      <c r="C44417" s="139"/>
      <c r="D44417" s="139"/>
    </row>
    <row r="44418" spans="3:4" ht="15" customHeight="1">
      <c r="C44418" s="139"/>
      <c r="D44418" s="139"/>
    </row>
    <row r="44419" spans="3:4" ht="15" customHeight="1">
      <c r="C44419" s="139"/>
      <c r="D44419" s="139"/>
    </row>
    <row r="44420" spans="3:4" ht="15" customHeight="1">
      <c r="C44420" s="139"/>
      <c r="D44420" s="139"/>
    </row>
    <row r="44421" spans="3:4" ht="15" customHeight="1">
      <c r="C44421" s="139"/>
      <c r="D44421" s="139"/>
    </row>
    <row r="44422" spans="3:4" ht="15" customHeight="1">
      <c r="C44422" s="139"/>
      <c r="D44422" s="139"/>
    </row>
    <row r="44423" spans="3:4" ht="15" customHeight="1">
      <c r="C44423" s="139"/>
      <c r="D44423" s="139"/>
    </row>
    <row r="44424" spans="3:4" ht="15" customHeight="1">
      <c r="C44424" s="139"/>
      <c r="D44424" s="139"/>
    </row>
    <row r="44425" spans="3:4" ht="15" customHeight="1">
      <c r="C44425" s="139"/>
      <c r="D44425" s="139"/>
    </row>
    <row r="44426" spans="3:4" ht="15" customHeight="1">
      <c r="C44426" s="139"/>
      <c r="D44426" s="139"/>
    </row>
    <row r="44427" spans="3:4" ht="15" customHeight="1">
      <c r="C44427" s="139"/>
      <c r="D44427" s="139"/>
    </row>
    <row r="44428" spans="3:4" ht="15" customHeight="1">
      <c r="C44428" s="139"/>
      <c r="D44428" s="139"/>
    </row>
    <row r="44429" spans="3:4" ht="15" customHeight="1">
      <c r="C44429" s="139"/>
      <c r="D44429" s="139"/>
    </row>
    <row r="44430" spans="3:4" ht="15" customHeight="1">
      <c r="C44430" s="139"/>
      <c r="D44430" s="139"/>
    </row>
    <row r="44431" spans="3:4" ht="15" customHeight="1">
      <c r="C44431" s="139"/>
      <c r="D44431" s="139"/>
    </row>
    <row r="44432" spans="3:4" ht="15" customHeight="1">
      <c r="C44432" s="139"/>
      <c r="D44432" s="139"/>
    </row>
    <row r="44433" spans="3:4" ht="15" customHeight="1">
      <c r="C44433" s="139"/>
      <c r="D44433" s="139"/>
    </row>
    <row r="44434" spans="3:4" ht="15" customHeight="1">
      <c r="C44434" s="139"/>
      <c r="D44434" s="139"/>
    </row>
    <row r="44435" spans="3:4" ht="15" customHeight="1">
      <c r="C44435" s="139"/>
      <c r="D44435" s="139"/>
    </row>
    <row r="44436" spans="3:4" ht="15" customHeight="1">
      <c r="C44436" s="139"/>
      <c r="D44436" s="139"/>
    </row>
    <row r="44437" spans="3:4" ht="15" customHeight="1">
      <c r="C44437" s="139"/>
      <c r="D44437" s="139"/>
    </row>
    <row r="44438" spans="3:4" ht="15" customHeight="1">
      <c r="C44438" s="139"/>
      <c r="D44438" s="139"/>
    </row>
    <row r="44439" spans="3:4" ht="15" customHeight="1">
      <c r="C44439" s="139"/>
      <c r="D44439" s="139"/>
    </row>
    <row r="44440" spans="3:4" ht="15" customHeight="1">
      <c r="C44440" s="139"/>
      <c r="D44440" s="139"/>
    </row>
    <row r="44441" spans="3:4" ht="15" customHeight="1">
      <c r="C44441" s="139"/>
      <c r="D44441" s="139"/>
    </row>
    <row r="44442" spans="3:4" ht="15" customHeight="1">
      <c r="C44442" s="139"/>
      <c r="D44442" s="139"/>
    </row>
    <row r="44443" spans="3:4" ht="15" customHeight="1">
      <c r="C44443" s="139"/>
      <c r="D44443" s="139"/>
    </row>
    <row r="44444" spans="3:4" ht="15" customHeight="1">
      <c r="C44444" s="139"/>
      <c r="D44444" s="139"/>
    </row>
    <row r="44445" spans="3:4" ht="15" customHeight="1">
      <c r="C44445" s="139"/>
      <c r="D44445" s="139"/>
    </row>
    <row r="44446" spans="3:4" ht="15" customHeight="1">
      <c r="C44446" s="139"/>
      <c r="D44446" s="139"/>
    </row>
    <row r="44447" spans="3:4" ht="15" customHeight="1">
      <c r="C44447" s="139"/>
      <c r="D44447" s="139"/>
    </row>
    <row r="44448" spans="3:4" ht="15" customHeight="1">
      <c r="C44448" s="139"/>
      <c r="D44448" s="139"/>
    </row>
    <row r="44449" spans="3:4" ht="15" customHeight="1">
      <c r="C44449" s="139"/>
      <c r="D44449" s="139"/>
    </row>
    <row r="44450" spans="3:4" ht="15" customHeight="1">
      <c r="C44450" s="139"/>
      <c r="D44450" s="139"/>
    </row>
    <row r="44451" spans="3:4" ht="15" customHeight="1">
      <c r="C44451" s="139"/>
      <c r="D44451" s="139"/>
    </row>
    <row r="44452" spans="3:4" ht="15" customHeight="1">
      <c r="C44452" s="139"/>
      <c r="D44452" s="139"/>
    </row>
    <row r="44453" spans="3:4" ht="15" customHeight="1">
      <c r="C44453" s="139"/>
      <c r="D44453" s="139"/>
    </row>
    <row r="44454" spans="3:4" ht="15" customHeight="1">
      <c r="C44454" s="139"/>
      <c r="D44454" s="139"/>
    </row>
    <row r="44455" spans="3:4" ht="15" customHeight="1">
      <c r="C44455" s="139"/>
      <c r="D44455" s="139"/>
    </row>
    <row r="44456" spans="3:4" ht="15" customHeight="1">
      <c r="C44456" s="139"/>
      <c r="D44456" s="139"/>
    </row>
    <row r="44457" spans="3:4" ht="15" customHeight="1">
      <c r="C44457" s="139"/>
      <c r="D44457" s="139"/>
    </row>
    <row r="44458" spans="3:4" ht="15" customHeight="1">
      <c r="C44458" s="139"/>
      <c r="D44458" s="139"/>
    </row>
    <row r="44459" spans="3:4" ht="15" customHeight="1">
      <c r="C44459" s="139"/>
      <c r="D44459" s="139"/>
    </row>
    <row r="44460" spans="3:4" ht="15" customHeight="1">
      <c r="C44460" s="139"/>
      <c r="D44460" s="139"/>
    </row>
    <row r="44461" spans="3:4" ht="15" customHeight="1">
      <c r="C44461" s="139"/>
      <c r="D44461" s="139"/>
    </row>
    <row r="44462" spans="3:4" ht="15" customHeight="1">
      <c r="C44462" s="139"/>
      <c r="D44462" s="139"/>
    </row>
    <row r="44463" spans="3:4" ht="15" customHeight="1">
      <c r="C44463" s="139"/>
      <c r="D44463" s="139"/>
    </row>
    <row r="44464" spans="3:4" ht="15" customHeight="1">
      <c r="C44464" s="139"/>
      <c r="D44464" s="139"/>
    </row>
    <row r="44465" spans="3:4" ht="15" customHeight="1">
      <c r="C44465" s="139"/>
      <c r="D44465" s="139"/>
    </row>
    <row r="44466" spans="3:4" ht="15" customHeight="1">
      <c r="C44466" s="139"/>
      <c r="D44466" s="139"/>
    </row>
    <row r="44467" spans="3:4" ht="15" customHeight="1">
      <c r="C44467" s="139"/>
      <c r="D44467" s="139"/>
    </row>
    <row r="44468" spans="3:4" ht="15" customHeight="1">
      <c r="C44468" s="139"/>
      <c r="D44468" s="139"/>
    </row>
    <row r="44469" spans="3:4" ht="15" customHeight="1">
      <c r="C44469" s="139"/>
      <c r="D44469" s="139"/>
    </row>
    <row r="44470" spans="3:4" ht="15" customHeight="1">
      <c r="C44470" s="139"/>
      <c r="D44470" s="139"/>
    </row>
    <row r="44471" spans="3:4" ht="15" customHeight="1">
      <c r="C44471" s="139"/>
      <c r="D44471" s="139"/>
    </row>
    <row r="44472" spans="3:4" ht="15" customHeight="1">
      <c r="C44472" s="139"/>
      <c r="D44472" s="139"/>
    </row>
    <row r="44473" spans="3:4" ht="15" customHeight="1">
      <c r="C44473" s="139"/>
      <c r="D44473" s="139"/>
    </row>
    <row r="44474" spans="3:4" ht="15" customHeight="1">
      <c r="C44474" s="139"/>
      <c r="D44474" s="139"/>
    </row>
    <row r="44475" spans="3:4" ht="15" customHeight="1">
      <c r="C44475" s="139"/>
      <c r="D44475" s="139"/>
    </row>
    <row r="44476" spans="3:4" ht="15" customHeight="1">
      <c r="C44476" s="139"/>
      <c r="D44476" s="139"/>
    </row>
    <row r="44477" spans="3:4" ht="15" customHeight="1">
      <c r="C44477" s="139"/>
      <c r="D44477" s="139"/>
    </row>
    <row r="44478" spans="3:4" ht="15" customHeight="1">
      <c r="C44478" s="139"/>
      <c r="D44478" s="139"/>
    </row>
    <row r="44479" spans="3:4" ht="15" customHeight="1">
      <c r="C44479" s="139"/>
      <c r="D44479" s="139"/>
    </row>
    <row r="44480" spans="3:4" ht="15" customHeight="1">
      <c r="C44480" s="139"/>
      <c r="D44480" s="139"/>
    </row>
    <row r="44481" spans="3:4" ht="15" customHeight="1">
      <c r="C44481" s="139"/>
      <c r="D44481" s="139"/>
    </row>
    <row r="44482" spans="3:4" ht="15" customHeight="1">
      <c r="C44482" s="139"/>
      <c r="D44482" s="139"/>
    </row>
    <row r="44483" spans="3:4" ht="15" customHeight="1">
      <c r="C44483" s="139"/>
      <c r="D44483" s="139"/>
    </row>
    <row r="44484" spans="3:4" ht="15" customHeight="1">
      <c r="C44484" s="139"/>
      <c r="D44484" s="139"/>
    </row>
    <row r="44485" spans="3:4" ht="15" customHeight="1">
      <c r="C44485" s="139"/>
      <c r="D44485" s="139"/>
    </row>
    <row r="44486" spans="3:4" ht="15" customHeight="1">
      <c r="C44486" s="139"/>
      <c r="D44486" s="139"/>
    </row>
    <row r="44487" spans="3:4" ht="15" customHeight="1">
      <c r="C44487" s="139"/>
      <c r="D44487" s="139"/>
    </row>
    <row r="44488" spans="3:4" ht="15" customHeight="1">
      <c r="C44488" s="139"/>
      <c r="D44488" s="139"/>
    </row>
    <row r="44489" spans="3:4" ht="15" customHeight="1">
      <c r="C44489" s="139"/>
      <c r="D44489" s="139"/>
    </row>
    <row r="44490" spans="3:4" ht="15" customHeight="1">
      <c r="C44490" s="139"/>
      <c r="D44490" s="139"/>
    </row>
    <row r="44491" spans="3:4" ht="15" customHeight="1">
      <c r="C44491" s="139"/>
      <c r="D44491" s="139"/>
    </row>
    <row r="44492" spans="3:4" ht="15" customHeight="1">
      <c r="C44492" s="139"/>
      <c r="D44492" s="139"/>
    </row>
    <row r="44493" spans="3:4" ht="15" customHeight="1">
      <c r="C44493" s="139"/>
      <c r="D44493" s="139"/>
    </row>
    <row r="44494" spans="3:4" ht="15" customHeight="1">
      <c r="C44494" s="139"/>
      <c r="D44494" s="139"/>
    </row>
    <row r="44495" spans="3:4" ht="15" customHeight="1">
      <c r="C44495" s="139"/>
      <c r="D44495" s="139"/>
    </row>
    <row r="44496" spans="3:4" ht="15" customHeight="1">
      <c r="C44496" s="139"/>
      <c r="D44496" s="139"/>
    </row>
    <row r="44497" spans="3:4" ht="15" customHeight="1">
      <c r="C44497" s="139"/>
      <c r="D44497" s="139"/>
    </row>
    <row r="44498" spans="3:4" ht="15" customHeight="1">
      <c r="C44498" s="139"/>
      <c r="D44498" s="139"/>
    </row>
    <row r="44499" spans="3:4" ht="15" customHeight="1">
      <c r="C44499" s="139"/>
      <c r="D44499" s="139"/>
    </row>
    <row r="44500" spans="3:4" ht="15" customHeight="1">
      <c r="C44500" s="139"/>
      <c r="D44500" s="139"/>
    </row>
    <row r="44501" spans="3:4" ht="15" customHeight="1">
      <c r="C44501" s="139"/>
      <c r="D44501" s="139"/>
    </row>
    <row r="44502" spans="3:4" ht="15" customHeight="1">
      <c r="C44502" s="139"/>
      <c r="D44502" s="139"/>
    </row>
    <row r="44503" spans="3:4" ht="15" customHeight="1">
      <c r="C44503" s="139"/>
      <c r="D44503" s="139"/>
    </row>
    <row r="44504" spans="3:4" ht="15" customHeight="1">
      <c r="C44504" s="139"/>
      <c r="D44504" s="139"/>
    </row>
    <row r="44505" spans="3:4" ht="15" customHeight="1">
      <c r="C44505" s="139"/>
      <c r="D44505" s="139"/>
    </row>
    <row r="44506" spans="3:4" ht="15" customHeight="1">
      <c r="C44506" s="139"/>
      <c r="D44506" s="139"/>
    </row>
    <row r="44507" spans="3:4" ht="15" customHeight="1">
      <c r="C44507" s="139"/>
      <c r="D44507" s="139"/>
    </row>
    <row r="44508" spans="3:4" ht="15" customHeight="1">
      <c r="C44508" s="139"/>
      <c r="D44508" s="139"/>
    </row>
    <row r="44509" spans="3:4" ht="15" customHeight="1">
      <c r="C44509" s="139"/>
      <c r="D44509" s="139"/>
    </row>
    <row r="44510" spans="3:4" ht="15" customHeight="1">
      <c r="C44510" s="139"/>
      <c r="D44510" s="139"/>
    </row>
    <row r="44511" spans="3:4" ht="15" customHeight="1">
      <c r="C44511" s="139"/>
      <c r="D44511" s="139"/>
    </row>
    <row r="44512" spans="3:4" ht="15" customHeight="1">
      <c r="C44512" s="139"/>
      <c r="D44512" s="139"/>
    </row>
    <row r="44513" spans="3:4" ht="15" customHeight="1">
      <c r="C44513" s="139"/>
      <c r="D44513" s="139"/>
    </row>
    <row r="44514" spans="3:4" ht="15" customHeight="1">
      <c r="C44514" s="139"/>
      <c r="D44514" s="139"/>
    </row>
    <row r="44515" spans="3:4" ht="15" customHeight="1">
      <c r="C44515" s="139"/>
      <c r="D44515" s="139"/>
    </row>
    <row r="44516" spans="3:4" ht="15" customHeight="1">
      <c r="C44516" s="139"/>
      <c r="D44516" s="139"/>
    </row>
    <row r="44517" spans="3:4" ht="15" customHeight="1">
      <c r="C44517" s="139"/>
      <c r="D44517" s="139"/>
    </row>
    <row r="44518" spans="3:4" ht="15" customHeight="1">
      <c r="C44518" s="139"/>
      <c r="D44518" s="139"/>
    </row>
    <row r="44519" spans="3:4" ht="15" customHeight="1">
      <c r="C44519" s="139"/>
      <c r="D44519" s="139"/>
    </row>
    <row r="44520" spans="3:4" ht="15" customHeight="1">
      <c r="C44520" s="139"/>
      <c r="D44520" s="139"/>
    </row>
    <row r="44521" spans="3:4" ht="15" customHeight="1">
      <c r="C44521" s="139"/>
      <c r="D44521" s="139"/>
    </row>
    <row r="44522" spans="3:4" ht="15" customHeight="1">
      <c r="C44522" s="139"/>
      <c r="D44522" s="139"/>
    </row>
    <row r="44523" spans="3:4" ht="15" customHeight="1">
      <c r="C44523" s="139"/>
      <c r="D44523" s="139"/>
    </row>
    <row r="44524" spans="3:4" ht="15" customHeight="1">
      <c r="C44524" s="139"/>
      <c r="D44524" s="139"/>
    </row>
    <row r="44525" spans="3:4" ht="15" customHeight="1">
      <c r="C44525" s="139"/>
      <c r="D44525" s="139"/>
    </row>
    <row r="44526" spans="3:4" ht="15" customHeight="1">
      <c r="C44526" s="139"/>
      <c r="D44526" s="139"/>
    </row>
    <row r="44527" spans="3:4" ht="15" customHeight="1">
      <c r="C44527" s="139"/>
      <c r="D44527" s="139"/>
    </row>
    <row r="44528" spans="3:4" ht="15" customHeight="1">
      <c r="C44528" s="139"/>
      <c r="D44528" s="139"/>
    </row>
    <row r="44529" spans="3:4" ht="15" customHeight="1">
      <c r="C44529" s="139"/>
      <c r="D44529" s="139"/>
    </row>
    <row r="44530" spans="3:4" ht="15" customHeight="1">
      <c r="C44530" s="139"/>
      <c r="D44530" s="139"/>
    </row>
    <row r="44531" spans="3:4" ht="15" customHeight="1">
      <c r="C44531" s="139"/>
      <c r="D44531" s="139"/>
    </row>
    <row r="44532" spans="3:4" ht="15" customHeight="1">
      <c r="C44532" s="139"/>
      <c r="D44532" s="139"/>
    </row>
    <row r="44533" spans="3:4" ht="15" customHeight="1">
      <c r="C44533" s="139"/>
      <c r="D44533" s="139"/>
    </row>
    <row r="44534" spans="3:4" ht="15" customHeight="1">
      <c r="C44534" s="139"/>
      <c r="D44534" s="139"/>
    </row>
    <row r="44535" spans="3:4" ht="15" customHeight="1">
      <c r="C44535" s="139"/>
      <c r="D44535" s="139"/>
    </row>
    <row r="44536" spans="3:4" ht="15" customHeight="1">
      <c r="C44536" s="139"/>
      <c r="D44536" s="139"/>
    </row>
    <row r="44537" spans="3:4" ht="15" customHeight="1">
      <c r="C44537" s="139"/>
      <c r="D44537" s="139"/>
    </row>
    <row r="44538" spans="3:4" ht="15" customHeight="1">
      <c r="C44538" s="139"/>
      <c r="D44538" s="139"/>
    </row>
    <row r="44539" spans="3:4" ht="15" customHeight="1">
      <c r="C44539" s="139"/>
      <c r="D44539" s="139"/>
    </row>
    <row r="44540" spans="3:4" ht="15" customHeight="1">
      <c r="C44540" s="139"/>
      <c r="D44540" s="139"/>
    </row>
    <row r="44541" spans="3:4" ht="15" customHeight="1">
      <c r="C44541" s="139"/>
      <c r="D44541" s="139"/>
    </row>
    <row r="44542" spans="3:4" ht="15" customHeight="1">
      <c r="C44542" s="139"/>
      <c r="D44542" s="139"/>
    </row>
    <row r="44543" spans="3:4" ht="15" customHeight="1">
      <c r="C44543" s="139"/>
      <c r="D44543" s="139"/>
    </row>
    <row r="44544" spans="3:4" ht="15" customHeight="1">
      <c r="C44544" s="139"/>
      <c r="D44544" s="139"/>
    </row>
    <row r="44545" spans="3:4" ht="15" customHeight="1">
      <c r="C44545" s="139"/>
      <c r="D44545" s="139"/>
    </row>
    <row r="44546" spans="3:4" ht="15" customHeight="1">
      <c r="C44546" s="139"/>
      <c r="D44546" s="139"/>
    </row>
    <row r="44547" spans="3:4" ht="15" customHeight="1">
      <c r="C44547" s="139"/>
      <c r="D44547" s="139"/>
    </row>
    <row r="44548" spans="3:4" ht="15" customHeight="1">
      <c r="C44548" s="139"/>
      <c r="D44548" s="139"/>
    </row>
    <row r="44549" spans="3:4" ht="15" customHeight="1">
      <c r="C44549" s="139"/>
      <c r="D44549" s="139"/>
    </row>
    <row r="44550" spans="3:4" ht="15" customHeight="1">
      <c r="C44550" s="139"/>
      <c r="D44550" s="139"/>
    </row>
    <row r="44551" spans="3:4" ht="15" customHeight="1">
      <c r="C44551" s="139"/>
      <c r="D44551" s="139"/>
    </row>
    <row r="44552" spans="3:4" ht="15" customHeight="1">
      <c r="C44552" s="139"/>
      <c r="D44552" s="139"/>
    </row>
    <row r="44553" spans="3:4" ht="15" customHeight="1">
      <c r="C44553" s="139"/>
      <c r="D44553" s="139"/>
    </row>
    <row r="44554" spans="3:4" ht="15" customHeight="1">
      <c r="C44554" s="139"/>
      <c r="D44554" s="139"/>
    </row>
    <row r="44555" spans="3:4" ht="15" customHeight="1">
      <c r="C44555" s="139"/>
      <c r="D44555" s="139"/>
    </row>
    <row r="44556" spans="3:4" ht="15" customHeight="1">
      <c r="C44556" s="139"/>
      <c r="D44556" s="139"/>
    </row>
    <row r="44557" spans="3:4" ht="15" customHeight="1">
      <c r="C44557" s="139"/>
      <c r="D44557" s="139"/>
    </row>
    <row r="44558" spans="3:4" ht="15" customHeight="1">
      <c r="C44558" s="139"/>
      <c r="D44558" s="139"/>
    </row>
    <row r="44559" spans="3:4" ht="15" customHeight="1">
      <c r="C44559" s="139"/>
      <c r="D44559" s="139"/>
    </row>
    <row r="44560" spans="3:4" ht="15" customHeight="1">
      <c r="C44560" s="139"/>
      <c r="D44560" s="139"/>
    </row>
    <row r="44561" spans="3:4" ht="15" customHeight="1">
      <c r="C44561" s="139"/>
      <c r="D44561" s="139"/>
    </row>
    <row r="44562" spans="3:4" ht="15" customHeight="1">
      <c r="C44562" s="139"/>
      <c r="D44562" s="139"/>
    </row>
    <row r="44563" spans="3:4" ht="15" customHeight="1">
      <c r="C44563" s="139"/>
      <c r="D44563" s="139"/>
    </row>
    <row r="44564" spans="3:4" ht="15" customHeight="1">
      <c r="C44564" s="139"/>
      <c r="D44564" s="139"/>
    </row>
    <row r="44565" spans="3:4" ht="15" customHeight="1">
      <c r="C44565" s="139"/>
      <c r="D44565" s="139"/>
    </row>
    <row r="44566" spans="3:4" ht="15" customHeight="1">
      <c r="C44566" s="139"/>
      <c r="D44566" s="139"/>
    </row>
    <row r="44567" spans="3:4" ht="15" customHeight="1">
      <c r="C44567" s="139"/>
      <c r="D44567" s="139"/>
    </row>
    <row r="44568" spans="3:4" ht="15" customHeight="1">
      <c r="C44568" s="139"/>
      <c r="D44568" s="139"/>
    </row>
    <row r="44569" spans="3:4" ht="15" customHeight="1">
      <c r="C44569" s="139"/>
      <c r="D44569" s="139"/>
    </row>
    <row r="44570" spans="3:4" ht="15" customHeight="1">
      <c r="C44570" s="139"/>
      <c r="D44570" s="139"/>
    </row>
    <row r="44571" spans="3:4" ht="15" customHeight="1">
      <c r="C44571" s="139"/>
      <c r="D44571" s="139"/>
    </row>
    <row r="44572" spans="3:4" ht="15" customHeight="1">
      <c r="C44572" s="139"/>
      <c r="D44572" s="139"/>
    </row>
    <row r="44573" spans="3:4" ht="15" customHeight="1">
      <c r="C44573" s="139"/>
      <c r="D44573" s="139"/>
    </row>
    <row r="44574" spans="3:4" ht="15" customHeight="1">
      <c r="C44574" s="139"/>
      <c r="D44574" s="139"/>
    </row>
    <row r="44575" spans="3:4" ht="15" customHeight="1">
      <c r="C44575" s="139"/>
      <c r="D44575" s="139"/>
    </row>
    <row r="44576" spans="3:4" ht="15" customHeight="1">
      <c r="C44576" s="139"/>
      <c r="D44576" s="139"/>
    </row>
    <row r="44577" spans="3:4" ht="15" customHeight="1">
      <c r="C44577" s="139"/>
      <c r="D44577" s="139"/>
    </row>
    <row r="44578" spans="3:4" ht="15" customHeight="1">
      <c r="C44578" s="139"/>
      <c r="D44578" s="139"/>
    </row>
    <row r="44579" spans="3:4" ht="15" customHeight="1">
      <c r="C44579" s="139"/>
      <c r="D44579" s="139"/>
    </row>
    <row r="44580" spans="3:4" ht="15" customHeight="1">
      <c r="C44580" s="139"/>
      <c r="D44580" s="139"/>
    </row>
    <row r="44581" spans="3:4" ht="15" customHeight="1">
      <c r="C44581" s="139"/>
      <c r="D44581" s="139"/>
    </row>
    <row r="44582" spans="3:4" ht="15" customHeight="1">
      <c r="C44582" s="139"/>
      <c r="D44582" s="139"/>
    </row>
    <row r="44583" spans="3:4" ht="15" customHeight="1">
      <c r="C44583" s="139"/>
      <c r="D44583" s="139"/>
    </row>
    <row r="44584" spans="3:4" ht="15" customHeight="1">
      <c r="C44584" s="139"/>
      <c r="D44584" s="139"/>
    </row>
    <row r="44585" spans="3:4" ht="15" customHeight="1">
      <c r="C44585" s="139"/>
      <c r="D44585" s="139"/>
    </row>
    <row r="44586" spans="3:4" ht="15" customHeight="1">
      <c r="C44586" s="139"/>
      <c r="D44586" s="139"/>
    </row>
    <row r="44587" spans="3:4" ht="15" customHeight="1">
      <c r="C44587" s="139"/>
      <c r="D44587" s="139"/>
    </row>
    <row r="44588" spans="3:4" ht="15" customHeight="1">
      <c r="C44588" s="139"/>
      <c r="D44588" s="139"/>
    </row>
    <row r="44589" spans="3:4" ht="15" customHeight="1">
      <c r="C44589" s="139"/>
      <c r="D44589" s="139"/>
    </row>
    <row r="44590" spans="3:4" ht="15" customHeight="1">
      <c r="C44590" s="139"/>
      <c r="D44590" s="139"/>
    </row>
    <row r="44591" spans="3:4" ht="15" customHeight="1">
      <c r="C44591" s="139"/>
      <c r="D44591" s="139"/>
    </row>
    <row r="44592" spans="3:4" ht="15" customHeight="1">
      <c r="C44592" s="139"/>
      <c r="D44592" s="139"/>
    </row>
    <row r="44593" spans="3:4" ht="15" customHeight="1">
      <c r="C44593" s="139"/>
      <c r="D44593" s="139"/>
    </row>
    <row r="44594" spans="3:4" ht="15" customHeight="1">
      <c r="C44594" s="139"/>
      <c r="D44594" s="139"/>
    </row>
    <row r="44595" spans="3:4" ht="15" customHeight="1">
      <c r="C44595" s="139"/>
      <c r="D44595" s="139"/>
    </row>
    <row r="44596" spans="3:4" ht="15" customHeight="1">
      <c r="C44596" s="139"/>
      <c r="D44596" s="139"/>
    </row>
    <row r="44597" spans="3:4" ht="15" customHeight="1">
      <c r="C44597" s="139"/>
      <c r="D44597" s="139"/>
    </row>
    <row r="44598" spans="3:4" ht="15" customHeight="1">
      <c r="C44598" s="139"/>
      <c r="D44598" s="139"/>
    </row>
    <row r="44599" spans="3:4" ht="15" customHeight="1">
      <c r="C44599" s="139"/>
      <c r="D44599" s="139"/>
    </row>
    <row r="44600" spans="3:4" ht="15" customHeight="1">
      <c r="C44600" s="139"/>
      <c r="D44600" s="139"/>
    </row>
    <row r="44601" spans="3:4" ht="15" customHeight="1">
      <c r="C44601" s="139"/>
      <c r="D44601" s="139"/>
    </row>
    <row r="44602" spans="3:4" ht="15" customHeight="1">
      <c r="C44602" s="139"/>
      <c r="D44602" s="139"/>
    </row>
    <row r="44603" spans="3:4" ht="15" customHeight="1">
      <c r="C44603" s="139"/>
      <c r="D44603" s="139"/>
    </row>
    <row r="44604" spans="3:4" ht="15" customHeight="1">
      <c r="C44604" s="139"/>
      <c r="D44604" s="139"/>
    </row>
    <row r="44605" spans="3:4" ht="15" customHeight="1">
      <c r="C44605" s="139"/>
      <c r="D44605" s="139"/>
    </row>
    <row r="44606" spans="3:4" ht="15" customHeight="1">
      <c r="C44606" s="139"/>
      <c r="D44606" s="139"/>
    </row>
    <row r="44607" spans="3:4" ht="15" customHeight="1">
      <c r="C44607" s="139"/>
      <c r="D44607" s="139"/>
    </row>
    <row r="44608" spans="3:4" ht="15" customHeight="1">
      <c r="C44608" s="139"/>
      <c r="D44608" s="139"/>
    </row>
    <row r="44609" spans="3:4" ht="15" customHeight="1">
      <c r="C44609" s="139"/>
      <c r="D44609" s="139"/>
    </row>
    <row r="44610" spans="3:4" ht="15" customHeight="1">
      <c r="C44610" s="139"/>
      <c r="D44610" s="139"/>
    </row>
    <row r="44611" spans="3:4" ht="15" customHeight="1">
      <c r="C44611" s="139"/>
      <c r="D44611" s="139"/>
    </row>
    <row r="44612" spans="3:4" ht="15" customHeight="1">
      <c r="C44612" s="139"/>
      <c r="D44612" s="139"/>
    </row>
    <row r="44613" spans="3:4" ht="15" customHeight="1">
      <c r="C44613" s="139"/>
      <c r="D44613" s="139"/>
    </row>
    <row r="44614" spans="3:4" ht="15" customHeight="1">
      <c r="C44614" s="139"/>
      <c r="D44614" s="139"/>
    </row>
    <row r="44615" spans="3:4" ht="15" customHeight="1">
      <c r="C44615" s="139"/>
      <c r="D44615" s="139"/>
    </row>
    <row r="44616" spans="3:4" ht="15" customHeight="1">
      <c r="C44616" s="139"/>
      <c r="D44616" s="139"/>
    </row>
    <row r="44617" spans="3:4" ht="15" customHeight="1">
      <c r="C44617" s="139"/>
      <c r="D44617" s="139"/>
    </row>
    <row r="44618" spans="3:4" ht="15" customHeight="1">
      <c r="C44618" s="139"/>
      <c r="D44618" s="139"/>
    </row>
    <row r="44619" spans="3:4" ht="15" customHeight="1">
      <c r="C44619" s="139"/>
      <c r="D44619" s="139"/>
    </row>
    <row r="44620" spans="3:4" ht="15" customHeight="1">
      <c r="C44620" s="139"/>
      <c r="D44620" s="139"/>
    </row>
    <row r="44621" spans="3:4" ht="15" customHeight="1">
      <c r="C44621" s="139"/>
      <c r="D44621" s="139"/>
    </row>
    <row r="44622" spans="3:4" ht="15" customHeight="1">
      <c r="C44622" s="139"/>
      <c r="D44622" s="139"/>
    </row>
    <row r="44623" spans="3:4" ht="15" customHeight="1">
      <c r="C44623" s="139"/>
      <c r="D44623" s="139"/>
    </row>
    <row r="44624" spans="3:4" ht="15" customHeight="1">
      <c r="C44624" s="139"/>
      <c r="D44624" s="139"/>
    </row>
    <row r="44625" spans="3:4" ht="15" customHeight="1">
      <c r="C44625" s="139"/>
      <c r="D44625" s="139"/>
    </row>
    <row r="44626" spans="3:4" ht="15" customHeight="1">
      <c r="C44626" s="139"/>
      <c r="D44626" s="139"/>
    </row>
    <row r="44627" spans="3:4" ht="15" customHeight="1">
      <c r="C44627" s="139"/>
      <c r="D44627" s="139"/>
    </row>
    <row r="44628" spans="3:4" ht="15" customHeight="1">
      <c r="C44628" s="139"/>
      <c r="D44628" s="139"/>
    </row>
    <row r="44629" spans="3:4" ht="15" customHeight="1">
      <c r="C44629" s="139"/>
      <c r="D44629" s="139"/>
    </row>
    <row r="44630" spans="3:4" ht="15" customHeight="1">
      <c r="C44630" s="139"/>
      <c r="D44630" s="139"/>
    </row>
    <row r="44631" spans="3:4" ht="15" customHeight="1">
      <c r="C44631" s="139"/>
      <c r="D44631" s="139"/>
    </row>
    <row r="44632" spans="3:4" ht="15" customHeight="1">
      <c r="C44632" s="139"/>
      <c r="D44632" s="139"/>
    </row>
    <row r="44633" spans="3:4" ht="15" customHeight="1">
      <c r="C44633" s="139"/>
      <c r="D44633" s="139"/>
    </row>
    <row r="44634" spans="3:4" ht="15" customHeight="1">
      <c r="C44634" s="139"/>
      <c r="D44634" s="139"/>
    </row>
    <row r="44635" spans="3:4" ht="15" customHeight="1">
      <c r="C44635" s="139"/>
      <c r="D44635" s="139"/>
    </row>
    <row r="44636" spans="3:4" ht="15" customHeight="1">
      <c r="C44636" s="139"/>
      <c r="D44636" s="139"/>
    </row>
    <row r="44637" spans="3:4" ht="15" customHeight="1">
      <c r="C44637" s="139"/>
      <c r="D44637" s="139"/>
    </row>
    <row r="44638" spans="3:4" ht="15" customHeight="1">
      <c r="C44638" s="139"/>
      <c r="D44638" s="139"/>
    </row>
    <row r="44639" spans="3:4" ht="15" customHeight="1">
      <c r="C44639" s="139"/>
      <c r="D44639" s="139"/>
    </row>
    <row r="44640" spans="3:4" ht="15" customHeight="1">
      <c r="C44640" s="139"/>
      <c r="D44640" s="139"/>
    </row>
    <row r="44641" spans="3:4" ht="15" customHeight="1">
      <c r="C44641" s="139"/>
      <c r="D44641" s="139"/>
    </row>
    <row r="44642" spans="3:4" ht="15" customHeight="1">
      <c r="C44642" s="139"/>
      <c r="D44642" s="139"/>
    </row>
    <row r="44643" spans="3:4" ht="15" customHeight="1">
      <c r="C44643" s="139"/>
      <c r="D44643" s="139"/>
    </row>
    <row r="44644" spans="3:4" ht="15" customHeight="1">
      <c r="C44644" s="139"/>
      <c r="D44644" s="139"/>
    </row>
    <row r="44645" spans="3:4" ht="15" customHeight="1">
      <c r="C44645" s="139"/>
      <c r="D44645" s="139"/>
    </row>
    <row r="44646" spans="3:4" ht="15" customHeight="1">
      <c r="C44646" s="139"/>
      <c r="D44646" s="139"/>
    </row>
    <row r="44647" spans="3:4" ht="15" customHeight="1">
      <c r="C44647" s="139"/>
      <c r="D44647" s="139"/>
    </row>
    <row r="44648" spans="3:4" ht="15" customHeight="1">
      <c r="C44648" s="139"/>
      <c r="D44648" s="139"/>
    </row>
    <row r="44649" spans="3:4" ht="15" customHeight="1">
      <c r="C44649" s="139"/>
      <c r="D44649" s="139"/>
    </row>
    <row r="44650" spans="3:4" ht="15" customHeight="1">
      <c r="C44650" s="139"/>
      <c r="D44650" s="139"/>
    </row>
    <row r="44651" spans="3:4" ht="15" customHeight="1">
      <c r="C44651" s="139"/>
      <c r="D44651" s="139"/>
    </row>
    <row r="44652" spans="3:4" ht="15" customHeight="1">
      <c r="C44652" s="139"/>
      <c r="D44652" s="139"/>
    </row>
    <row r="44653" spans="3:4" ht="15" customHeight="1">
      <c r="C44653" s="139"/>
      <c r="D44653" s="139"/>
    </row>
    <row r="44654" spans="3:4" ht="15" customHeight="1">
      <c r="C44654" s="139"/>
      <c r="D44654" s="139"/>
    </row>
    <row r="44655" spans="3:4" ht="15" customHeight="1">
      <c r="C44655" s="139"/>
      <c r="D44655" s="139"/>
    </row>
    <row r="44656" spans="3:4" ht="15" customHeight="1">
      <c r="C44656" s="139"/>
      <c r="D44656" s="139"/>
    </row>
    <row r="44657" spans="3:4" ht="15" customHeight="1">
      <c r="C44657" s="139"/>
      <c r="D44657" s="139"/>
    </row>
    <row r="44658" spans="3:4" ht="15" customHeight="1">
      <c r="C44658" s="139"/>
      <c r="D44658" s="139"/>
    </row>
    <row r="44659" spans="3:4" ht="15" customHeight="1">
      <c r="C44659" s="139"/>
      <c r="D44659" s="139"/>
    </row>
    <row r="44660" spans="3:4" ht="15" customHeight="1">
      <c r="C44660" s="139"/>
      <c r="D44660" s="139"/>
    </row>
    <row r="44661" spans="3:4" ht="15" customHeight="1">
      <c r="C44661" s="139"/>
      <c r="D44661" s="139"/>
    </row>
    <row r="44662" spans="3:4" ht="15" customHeight="1">
      <c r="C44662" s="139"/>
      <c r="D44662" s="139"/>
    </row>
    <row r="44663" spans="3:4" ht="15" customHeight="1">
      <c r="C44663" s="139"/>
      <c r="D44663" s="139"/>
    </row>
    <row r="44664" spans="3:4" ht="15" customHeight="1">
      <c r="C44664" s="139"/>
      <c r="D44664" s="139"/>
    </row>
    <row r="44665" spans="3:4" ht="15" customHeight="1">
      <c r="C44665" s="139"/>
      <c r="D44665" s="139"/>
    </row>
    <row r="44666" spans="3:4" ht="15" customHeight="1">
      <c r="C44666" s="139"/>
      <c r="D44666" s="139"/>
    </row>
    <row r="44667" spans="3:4" ht="15" customHeight="1">
      <c r="C44667" s="139"/>
      <c r="D44667" s="139"/>
    </row>
    <row r="44668" spans="3:4" ht="15" customHeight="1">
      <c r="C44668" s="139"/>
      <c r="D44668" s="139"/>
    </row>
    <row r="44669" spans="3:4" ht="15" customHeight="1">
      <c r="C44669" s="139"/>
      <c r="D44669" s="139"/>
    </row>
    <row r="44670" spans="3:4" ht="15" customHeight="1">
      <c r="C44670" s="139"/>
      <c r="D44670" s="139"/>
    </row>
    <row r="44671" spans="3:4" ht="15" customHeight="1">
      <c r="C44671" s="139"/>
      <c r="D44671" s="139"/>
    </row>
    <row r="44672" spans="3:4" ht="15" customHeight="1">
      <c r="C44672" s="139"/>
      <c r="D44672" s="139"/>
    </row>
    <row r="44673" spans="3:4" ht="15" customHeight="1">
      <c r="C44673" s="139"/>
      <c r="D44673" s="139"/>
    </row>
    <row r="44674" spans="3:4" ht="15" customHeight="1">
      <c r="C44674" s="139"/>
      <c r="D44674" s="139"/>
    </row>
    <row r="44675" spans="3:4" ht="15" customHeight="1">
      <c r="C44675" s="139"/>
      <c r="D44675" s="139"/>
    </row>
    <row r="44676" spans="3:4" ht="15" customHeight="1">
      <c r="C44676" s="139"/>
      <c r="D44676" s="139"/>
    </row>
    <row r="44677" spans="3:4" ht="15" customHeight="1">
      <c r="C44677" s="139"/>
      <c r="D44677" s="139"/>
    </row>
    <row r="44678" spans="3:4" ht="15" customHeight="1">
      <c r="C44678" s="139"/>
      <c r="D44678" s="139"/>
    </row>
    <row r="44679" spans="3:4" ht="15" customHeight="1">
      <c r="C44679" s="139"/>
      <c r="D44679" s="139"/>
    </row>
    <row r="44680" spans="3:4" ht="15" customHeight="1">
      <c r="C44680" s="139"/>
      <c r="D44680" s="139"/>
    </row>
    <row r="44681" spans="3:4" ht="15" customHeight="1">
      <c r="C44681" s="139"/>
      <c r="D44681" s="139"/>
    </row>
    <row r="44682" spans="3:4" ht="15" customHeight="1">
      <c r="C44682" s="139"/>
      <c r="D44682" s="139"/>
    </row>
    <row r="44683" spans="3:4" ht="15" customHeight="1">
      <c r="C44683" s="139"/>
      <c r="D44683" s="139"/>
    </row>
    <row r="44684" spans="3:4" ht="15" customHeight="1">
      <c r="C44684" s="139"/>
      <c r="D44684" s="139"/>
    </row>
    <row r="44685" spans="3:4" ht="15" customHeight="1">
      <c r="C44685" s="139"/>
      <c r="D44685" s="139"/>
    </row>
    <row r="44686" spans="3:4" ht="15" customHeight="1">
      <c r="C44686" s="139"/>
      <c r="D44686" s="139"/>
    </row>
    <row r="44687" spans="3:4" ht="15" customHeight="1">
      <c r="C44687" s="139"/>
      <c r="D44687" s="139"/>
    </row>
    <row r="44688" spans="3:4" ht="15" customHeight="1">
      <c r="C44688" s="139"/>
      <c r="D44688" s="139"/>
    </row>
    <row r="44689" spans="3:4" ht="15" customHeight="1">
      <c r="C44689" s="139"/>
      <c r="D44689" s="139"/>
    </row>
    <row r="44690" spans="3:4" ht="15" customHeight="1">
      <c r="C44690" s="139"/>
      <c r="D44690" s="139"/>
    </row>
    <row r="44691" spans="3:4" ht="15" customHeight="1">
      <c r="C44691" s="139"/>
      <c r="D44691" s="139"/>
    </row>
    <row r="44692" spans="3:4" ht="15" customHeight="1">
      <c r="C44692" s="139"/>
      <c r="D44692" s="139"/>
    </row>
    <row r="44693" spans="3:4" ht="15" customHeight="1">
      <c r="C44693" s="139"/>
      <c r="D44693" s="139"/>
    </row>
    <row r="44694" spans="3:4" ht="15" customHeight="1">
      <c r="C44694" s="139"/>
      <c r="D44694" s="139"/>
    </row>
    <row r="44695" spans="3:4" ht="15" customHeight="1">
      <c r="C44695" s="139"/>
      <c r="D44695" s="139"/>
    </row>
    <row r="44696" spans="3:4" ht="15" customHeight="1">
      <c r="C44696" s="139"/>
      <c r="D44696" s="139"/>
    </row>
    <row r="44697" spans="3:4" ht="15" customHeight="1">
      <c r="C44697" s="139"/>
      <c r="D44697" s="139"/>
    </row>
    <row r="44698" spans="3:4" ht="15" customHeight="1">
      <c r="C44698" s="139"/>
      <c r="D44698" s="139"/>
    </row>
    <row r="44699" spans="3:4" ht="15" customHeight="1">
      <c r="C44699" s="139"/>
      <c r="D44699" s="139"/>
    </row>
    <row r="44700" spans="3:4" ht="15" customHeight="1">
      <c r="C44700" s="139"/>
      <c r="D44700" s="139"/>
    </row>
    <row r="44701" spans="3:4" ht="15" customHeight="1">
      <c r="C44701" s="139"/>
      <c r="D44701" s="139"/>
    </row>
    <row r="44702" spans="3:4" ht="15" customHeight="1">
      <c r="C44702" s="139"/>
      <c r="D44702" s="139"/>
    </row>
    <row r="44703" spans="3:4" ht="15" customHeight="1">
      <c r="C44703" s="139"/>
      <c r="D44703" s="139"/>
    </row>
    <row r="44704" spans="3:4" ht="15" customHeight="1">
      <c r="C44704" s="139"/>
      <c r="D44704" s="139"/>
    </row>
    <row r="44705" spans="3:4" ht="15" customHeight="1">
      <c r="C44705" s="139"/>
      <c r="D44705" s="139"/>
    </row>
    <row r="44706" spans="3:4" ht="15" customHeight="1">
      <c r="C44706" s="139"/>
      <c r="D44706" s="139"/>
    </row>
    <row r="44707" spans="3:4" ht="15" customHeight="1">
      <c r="C44707" s="139"/>
      <c r="D44707" s="139"/>
    </row>
    <row r="44708" spans="3:4" ht="15" customHeight="1">
      <c r="C44708" s="139"/>
      <c r="D44708" s="139"/>
    </row>
    <row r="44709" spans="3:4" ht="15" customHeight="1">
      <c r="C44709" s="139"/>
      <c r="D44709" s="139"/>
    </row>
    <row r="44710" spans="3:4" ht="15" customHeight="1">
      <c r="C44710" s="139"/>
      <c r="D44710" s="139"/>
    </row>
    <row r="44711" spans="3:4" ht="15" customHeight="1">
      <c r="C44711" s="139"/>
      <c r="D44711" s="139"/>
    </row>
    <row r="44712" spans="3:4" ht="15" customHeight="1">
      <c r="C44712" s="139"/>
      <c r="D44712" s="139"/>
    </row>
    <row r="44713" spans="3:4" ht="15" customHeight="1">
      <c r="C44713" s="139"/>
      <c r="D44713" s="139"/>
    </row>
    <row r="44714" spans="3:4" ht="15" customHeight="1">
      <c r="C44714" s="139"/>
      <c r="D44714" s="139"/>
    </row>
    <row r="44715" spans="3:4" ht="15" customHeight="1">
      <c r="C44715" s="139"/>
      <c r="D44715" s="139"/>
    </row>
    <row r="44716" spans="3:4" ht="15" customHeight="1">
      <c r="C44716" s="139"/>
      <c r="D44716" s="139"/>
    </row>
    <row r="44717" spans="3:4" ht="15" customHeight="1">
      <c r="C44717" s="139"/>
      <c r="D44717" s="139"/>
    </row>
    <row r="44718" spans="3:4" ht="15" customHeight="1">
      <c r="C44718" s="139"/>
      <c r="D44718" s="139"/>
    </row>
    <row r="44719" spans="3:4" ht="15" customHeight="1">
      <c r="C44719" s="139"/>
      <c r="D44719" s="139"/>
    </row>
    <row r="44720" spans="3:4" ht="15" customHeight="1">
      <c r="C44720" s="139"/>
      <c r="D44720" s="139"/>
    </row>
    <row r="44721" spans="3:4" ht="15" customHeight="1">
      <c r="C44721" s="139"/>
      <c r="D44721" s="139"/>
    </row>
    <row r="44722" spans="3:4" ht="15" customHeight="1">
      <c r="C44722" s="139"/>
      <c r="D44722" s="139"/>
    </row>
    <row r="44723" spans="3:4" ht="15" customHeight="1">
      <c r="C44723" s="139"/>
      <c r="D44723" s="139"/>
    </row>
    <row r="44724" spans="3:4" ht="15" customHeight="1">
      <c r="C44724" s="139"/>
      <c r="D44724" s="139"/>
    </row>
    <row r="44725" spans="3:4" ht="15" customHeight="1">
      <c r="C44725" s="139"/>
      <c r="D44725" s="139"/>
    </row>
    <row r="44726" spans="3:4" ht="15" customHeight="1">
      <c r="C44726" s="139"/>
      <c r="D44726" s="139"/>
    </row>
    <row r="44727" spans="3:4" ht="15" customHeight="1">
      <c r="C44727" s="139"/>
      <c r="D44727" s="139"/>
    </row>
    <row r="44728" spans="3:4" ht="15" customHeight="1">
      <c r="C44728" s="139"/>
      <c r="D44728" s="139"/>
    </row>
    <row r="44729" spans="3:4" ht="15" customHeight="1">
      <c r="C44729" s="139"/>
      <c r="D44729" s="139"/>
    </row>
    <row r="44730" spans="3:4" ht="15" customHeight="1">
      <c r="C44730" s="139"/>
      <c r="D44730" s="139"/>
    </row>
    <row r="44731" spans="3:4" ht="15" customHeight="1">
      <c r="C44731" s="139"/>
      <c r="D44731" s="139"/>
    </row>
    <row r="44732" spans="3:4" ht="15" customHeight="1">
      <c r="C44732" s="139"/>
      <c r="D44732" s="139"/>
    </row>
    <row r="44733" spans="3:4" ht="15" customHeight="1">
      <c r="C44733" s="139"/>
      <c r="D44733" s="139"/>
    </row>
    <row r="44734" spans="3:4" ht="15" customHeight="1">
      <c r="C44734" s="139"/>
      <c r="D44734" s="139"/>
    </row>
    <row r="44735" spans="3:4" ht="15" customHeight="1">
      <c r="C44735" s="139"/>
      <c r="D44735" s="139"/>
    </row>
    <row r="44736" spans="3:4" ht="15" customHeight="1">
      <c r="C44736" s="139"/>
      <c r="D44736" s="139"/>
    </row>
    <row r="44737" spans="3:4" ht="15" customHeight="1">
      <c r="C44737" s="139"/>
      <c r="D44737" s="139"/>
    </row>
    <row r="44738" spans="3:4" ht="15" customHeight="1">
      <c r="C44738" s="139"/>
      <c r="D44738" s="139"/>
    </row>
    <row r="44739" spans="3:4" ht="15" customHeight="1">
      <c r="C44739" s="139"/>
      <c r="D44739" s="139"/>
    </row>
    <row r="44740" spans="3:4" ht="15" customHeight="1">
      <c r="C44740" s="139"/>
      <c r="D44740" s="139"/>
    </row>
    <row r="44741" spans="3:4" ht="15" customHeight="1">
      <c r="C44741" s="139"/>
      <c r="D44741" s="139"/>
    </row>
    <row r="44742" spans="3:4" ht="15" customHeight="1">
      <c r="C44742" s="139"/>
      <c r="D44742" s="139"/>
    </row>
    <row r="44743" spans="3:4" ht="15" customHeight="1">
      <c r="C44743" s="139"/>
      <c r="D44743" s="139"/>
    </row>
    <row r="44744" spans="3:4" ht="15" customHeight="1">
      <c r="C44744" s="139"/>
      <c r="D44744" s="139"/>
    </row>
    <row r="44745" spans="3:4" ht="15" customHeight="1">
      <c r="C44745" s="139"/>
      <c r="D44745" s="139"/>
    </row>
    <row r="44746" spans="3:4" ht="15" customHeight="1">
      <c r="C44746" s="139"/>
      <c r="D44746" s="139"/>
    </row>
    <row r="44747" spans="3:4" ht="15" customHeight="1">
      <c r="C44747" s="139"/>
      <c r="D44747" s="139"/>
    </row>
    <row r="44748" spans="3:4" ht="15" customHeight="1">
      <c r="C44748" s="139"/>
      <c r="D44748" s="139"/>
    </row>
    <row r="44749" spans="3:4" ht="15" customHeight="1">
      <c r="C44749" s="139"/>
      <c r="D44749" s="139"/>
    </row>
    <row r="44750" spans="3:4" ht="15" customHeight="1">
      <c r="C44750" s="139"/>
      <c r="D44750" s="139"/>
    </row>
    <row r="44751" spans="3:4" ht="15" customHeight="1">
      <c r="C44751" s="139"/>
      <c r="D44751" s="139"/>
    </row>
    <row r="44752" spans="3:4" ht="15" customHeight="1">
      <c r="C44752" s="139"/>
      <c r="D44752" s="139"/>
    </row>
    <row r="44753" spans="3:4" ht="15" customHeight="1">
      <c r="C44753" s="139"/>
      <c r="D44753" s="139"/>
    </row>
    <row r="44754" spans="3:4" ht="15" customHeight="1">
      <c r="C44754" s="139"/>
      <c r="D44754" s="139"/>
    </row>
    <row r="44755" spans="3:4" ht="15" customHeight="1">
      <c r="C44755" s="139"/>
      <c r="D44755" s="139"/>
    </row>
    <row r="44756" spans="3:4" ht="15" customHeight="1">
      <c r="C44756" s="139"/>
      <c r="D44756" s="139"/>
    </row>
    <row r="44757" spans="3:4" ht="15" customHeight="1">
      <c r="C44757" s="139"/>
      <c r="D44757" s="139"/>
    </row>
    <row r="44758" spans="3:4" ht="15" customHeight="1">
      <c r="C44758" s="139"/>
      <c r="D44758" s="139"/>
    </row>
    <row r="44759" spans="3:4" ht="15" customHeight="1">
      <c r="C44759" s="139"/>
      <c r="D44759" s="139"/>
    </row>
    <row r="44760" spans="3:4" ht="15" customHeight="1">
      <c r="C44760" s="139"/>
      <c r="D44760" s="139"/>
    </row>
    <row r="44761" spans="3:4" ht="15" customHeight="1">
      <c r="C44761" s="139"/>
      <c r="D44761" s="139"/>
    </row>
    <row r="44762" spans="3:4" ht="15" customHeight="1">
      <c r="C44762" s="139"/>
      <c r="D44762" s="139"/>
    </row>
    <row r="44763" spans="3:4" ht="15" customHeight="1">
      <c r="C44763" s="139"/>
      <c r="D44763" s="139"/>
    </row>
    <row r="44764" spans="3:4" ht="15" customHeight="1">
      <c r="C44764" s="139"/>
      <c r="D44764" s="139"/>
    </row>
    <row r="44765" spans="3:4" ht="15" customHeight="1">
      <c r="C44765" s="139"/>
      <c r="D44765" s="139"/>
    </row>
    <row r="44766" spans="3:4" ht="15" customHeight="1">
      <c r="C44766" s="139"/>
      <c r="D44766" s="139"/>
    </row>
    <row r="44767" spans="3:4" ht="15" customHeight="1">
      <c r="C44767" s="139"/>
      <c r="D44767" s="139"/>
    </row>
    <row r="44768" spans="3:4" ht="15" customHeight="1">
      <c r="C44768" s="139"/>
      <c r="D44768" s="139"/>
    </row>
    <row r="44769" spans="3:4" ht="15" customHeight="1">
      <c r="C44769" s="139"/>
      <c r="D44769" s="139"/>
    </row>
    <row r="44770" spans="3:4" ht="15" customHeight="1">
      <c r="C44770" s="139"/>
      <c r="D44770" s="139"/>
    </row>
    <row r="44771" spans="3:4" ht="15" customHeight="1">
      <c r="C44771" s="139"/>
      <c r="D44771" s="139"/>
    </row>
    <row r="44772" spans="3:4" ht="15" customHeight="1">
      <c r="C44772" s="139"/>
      <c r="D44772" s="139"/>
    </row>
    <row r="44773" spans="3:4" ht="15" customHeight="1">
      <c r="C44773" s="139"/>
      <c r="D44773" s="139"/>
    </row>
    <row r="44774" spans="3:4" ht="15" customHeight="1">
      <c r="C44774" s="139"/>
      <c r="D44774" s="139"/>
    </row>
    <row r="44775" spans="3:4" ht="15" customHeight="1">
      <c r="C44775" s="139"/>
      <c r="D44775" s="139"/>
    </row>
    <row r="44776" spans="3:4" ht="15" customHeight="1">
      <c r="C44776" s="139"/>
      <c r="D44776" s="139"/>
    </row>
    <row r="44777" spans="3:4" ht="15" customHeight="1">
      <c r="C44777" s="139"/>
      <c r="D44777" s="139"/>
    </row>
    <row r="44778" spans="3:4" ht="15" customHeight="1">
      <c r="C44778" s="139"/>
      <c r="D44778" s="139"/>
    </row>
    <row r="44779" spans="3:4" ht="15" customHeight="1">
      <c r="C44779" s="139"/>
      <c r="D44779" s="139"/>
    </row>
    <row r="44780" spans="3:4" ht="15" customHeight="1">
      <c r="C44780" s="139"/>
      <c r="D44780" s="139"/>
    </row>
    <row r="44781" spans="3:4" ht="15" customHeight="1">
      <c r="C44781" s="139"/>
      <c r="D44781" s="139"/>
    </row>
    <row r="44782" spans="3:4" ht="15" customHeight="1">
      <c r="C44782" s="139"/>
      <c r="D44782" s="139"/>
    </row>
    <row r="44783" spans="3:4" ht="15" customHeight="1">
      <c r="C44783" s="139"/>
      <c r="D44783" s="139"/>
    </row>
    <row r="44784" spans="3:4" ht="15" customHeight="1">
      <c r="C44784" s="139"/>
      <c r="D44784" s="139"/>
    </row>
    <row r="44785" spans="3:4" ht="15" customHeight="1">
      <c r="C44785" s="139"/>
      <c r="D44785" s="139"/>
    </row>
    <row r="44786" spans="3:4" ht="15" customHeight="1">
      <c r="C44786" s="139"/>
      <c r="D44786" s="139"/>
    </row>
    <row r="44787" spans="3:4" ht="15" customHeight="1">
      <c r="C44787" s="139"/>
      <c r="D44787" s="139"/>
    </row>
    <row r="44788" spans="3:4" ht="15" customHeight="1">
      <c r="C44788" s="139"/>
      <c r="D44788" s="139"/>
    </row>
    <row r="44789" spans="3:4" ht="15" customHeight="1">
      <c r="C44789" s="139"/>
      <c r="D44789" s="139"/>
    </row>
    <row r="44790" spans="3:4" ht="15" customHeight="1">
      <c r="C44790" s="139"/>
      <c r="D44790" s="139"/>
    </row>
    <row r="44791" spans="3:4" ht="15" customHeight="1">
      <c r="C44791" s="139"/>
      <c r="D44791" s="139"/>
    </row>
    <row r="44792" spans="3:4" ht="15" customHeight="1">
      <c r="C44792" s="139"/>
      <c r="D44792" s="139"/>
    </row>
    <row r="44793" spans="3:4" ht="15" customHeight="1">
      <c r="C44793" s="139"/>
      <c r="D44793" s="139"/>
    </row>
    <row r="44794" spans="3:4" ht="15" customHeight="1">
      <c r="C44794" s="139"/>
      <c r="D44794" s="139"/>
    </row>
    <row r="44795" spans="3:4" ht="15" customHeight="1">
      <c r="C44795" s="139"/>
      <c r="D44795" s="139"/>
    </row>
    <row r="44796" spans="3:4" ht="15" customHeight="1">
      <c r="C44796" s="139"/>
      <c r="D44796" s="139"/>
    </row>
    <row r="44797" spans="3:4" ht="15" customHeight="1">
      <c r="C44797" s="139"/>
      <c r="D44797" s="139"/>
    </row>
    <row r="44798" spans="3:4" ht="15" customHeight="1">
      <c r="C44798" s="139"/>
      <c r="D44798" s="139"/>
    </row>
    <row r="44799" spans="3:4" ht="15" customHeight="1">
      <c r="C44799" s="139"/>
      <c r="D44799" s="139"/>
    </row>
    <row r="44800" spans="3:4" ht="15" customHeight="1">
      <c r="C44800" s="139"/>
      <c r="D44800" s="139"/>
    </row>
    <row r="44801" spans="3:4" ht="15" customHeight="1">
      <c r="C44801" s="139"/>
      <c r="D44801" s="139"/>
    </row>
    <row r="44802" spans="3:4" ht="15" customHeight="1">
      <c r="C44802" s="139"/>
      <c r="D44802" s="139"/>
    </row>
    <row r="44803" spans="3:4" ht="15" customHeight="1">
      <c r="C44803" s="139"/>
      <c r="D44803" s="139"/>
    </row>
    <row r="44804" spans="3:4" ht="15" customHeight="1">
      <c r="C44804" s="139"/>
      <c r="D44804" s="139"/>
    </row>
    <row r="44805" spans="3:4" ht="15" customHeight="1">
      <c r="C44805" s="139"/>
      <c r="D44805" s="139"/>
    </row>
    <row r="44806" spans="3:4" ht="15" customHeight="1">
      <c r="C44806" s="139"/>
      <c r="D44806" s="139"/>
    </row>
    <row r="44807" spans="3:4" ht="15" customHeight="1">
      <c r="C44807" s="139"/>
      <c r="D44807" s="139"/>
    </row>
    <row r="44808" spans="3:4" ht="15" customHeight="1">
      <c r="C44808" s="139"/>
      <c r="D44808" s="139"/>
    </row>
    <row r="44809" spans="3:4" ht="15" customHeight="1">
      <c r="C44809" s="139"/>
      <c r="D44809" s="139"/>
    </row>
    <row r="44810" spans="3:4" ht="15" customHeight="1">
      <c r="C44810" s="139"/>
      <c r="D44810" s="139"/>
    </row>
    <row r="44811" spans="3:4" ht="15" customHeight="1">
      <c r="C44811" s="139"/>
      <c r="D44811" s="139"/>
    </row>
    <row r="44812" spans="3:4" ht="15" customHeight="1">
      <c r="C44812" s="139"/>
      <c r="D44812" s="139"/>
    </row>
    <row r="44813" spans="3:4" ht="15" customHeight="1">
      <c r="C44813" s="139"/>
      <c r="D44813" s="139"/>
    </row>
    <row r="44814" spans="3:4" ht="15" customHeight="1">
      <c r="C44814" s="139"/>
      <c r="D44814" s="139"/>
    </row>
    <row r="44815" spans="3:4" ht="15" customHeight="1">
      <c r="C44815" s="139"/>
      <c r="D44815" s="139"/>
    </row>
    <row r="44816" spans="3:4" ht="15" customHeight="1">
      <c r="C44816" s="139"/>
      <c r="D44816" s="139"/>
    </row>
    <row r="44817" spans="3:4" ht="15" customHeight="1">
      <c r="C44817" s="139"/>
      <c r="D44817" s="139"/>
    </row>
    <row r="44818" spans="3:4" ht="15" customHeight="1">
      <c r="C44818" s="139"/>
      <c r="D44818" s="139"/>
    </row>
    <row r="44819" spans="3:4" ht="15" customHeight="1">
      <c r="C44819" s="139"/>
      <c r="D44819" s="139"/>
    </row>
    <row r="44820" spans="3:4" ht="15" customHeight="1">
      <c r="C44820" s="139"/>
      <c r="D44820" s="139"/>
    </row>
    <row r="44821" spans="3:4" ht="15" customHeight="1">
      <c r="C44821" s="139"/>
      <c r="D44821" s="139"/>
    </row>
    <row r="44822" spans="3:4" ht="15" customHeight="1">
      <c r="C44822" s="139"/>
      <c r="D44822" s="139"/>
    </row>
    <row r="44823" spans="3:4" ht="15" customHeight="1">
      <c r="C44823" s="139"/>
      <c r="D44823" s="139"/>
    </row>
    <row r="44824" spans="3:4" ht="15" customHeight="1">
      <c r="C44824" s="139"/>
      <c r="D44824" s="139"/>
    </row>
    <row r="44825" spans="3:4" ht="15" customHeight="1">
      <c r="C44825" s="139"/>
      <c r="D44825" s="139"/>
    </row>
    <row r="44826" spans="3:4" ht="15" customHeight="1">
      <c r="C44826" s="139"/>
      <c r="D44826" s="139"/>
    </row>
    <row r="44827" spans="3:4" ht="15" customHeight="1">
      <c r="C44827" s="139"/>
      <c r="D44827" s="139"/>
    </row>
    <row r="44828" spans="3:4" ht="15" customHeight="1">
      <c r="C44828" s="139"/>
      <c r="D44828" s="139"/>
    </row>
    <row r="44829" spans="3:4" ht="15" customHeight="1">
      <c r="C44829" s="139"/>
      <c r="D44829" s="139"/>
    </row>
    <row r="44830" spans="3:4" ht="15" customHeight="1">
      <c r="C44830" s="139"/>
      <c r="D44830" s="139"/>
    </row>
    <row r="44831" spans="3:4" ht="15" customHeight="1">
      <c r="C44831" s="139"/>
      <c r="D44831" s="139"/>
    </row>
    <row r="44832" spans="3:4" ht="15" customHeight="1">
      <c r="C44832" s="139"/>
      <c r="D44832" s="139"/>
    </row>
    <row r="44833" spans="3:4" ht="15" customHeight="1">
      <c r="C44833" s="139"/>
      <c r="D44833" s="139"/>
    </row>
    <row r="44834" spans="3:4" ht="15" customHeight="1">
      <c r="C44834" s="139"/>
      <c r="D44834" s="139"/>
    </row>
    <row r="44835" spans="3:4" ht="15" customHeight="1">
      <c r="C44835" s="139"/>
      <c r="D44835" s="139"/>
    </row>
    <row r="44836" spans="3:4" ht="15" customHeight="1">
      <c r="C44836" s="139"/>
      <c r="D44836" s="139"/>
    </row>
    <row r="44837" spans="3:4" ht="15" customHeight="1">
      <c r="C44837" s="139"/>
      <c r="D44837" s="139"/>
    </row>
    <row r="44838" spans="3:4" ht="15" customHeight="1">
      <c r="C44838" s="139"/>
      <c r="D44838" s="139"/>
    </row>
    <row r="44839" spans="3:4" ht="15" customHeight="1">
      <c r="C44839" s="139"/>
      <c r="D44839" s="139"/>
    </row>
    <row r="44840" spans="3:4" ht="15" customHeight="1">
      <c r="C44840" s="139"/>
      <c r="D44840" s="139"/>
    </row>
    <row r="44841" spans="3:4" ht="15" customHeight="1">
      <c r="C44841" s="139"/>
      <c r="D44841" s="139"/>
    </row>
    <row r="44842" spans="3:4" ht="15" customHeight="1">
      <c r="C44842" s="139"/>
      <c r="D44842" s="139"/>
    </row>
    <row r="44843" spans="3:4" ht="15" customHeight="1">
      <c r="C44843" s="139"/>
      <c r="D44843" s="139"/>
    </row>
    <row r="44844" spans="3:4" ht="15" customHeight="1">
      <c r="C44844" s="139"/>
      <c r="D44844" s="139"/>
    </row>
    <row r="44845" spans="3:4" ht="15" customHeight="1">
      <c r="C44845" s="139"/>
      <c r="D44845" s="139"/>
    </row>
    <row r="44846" spans="3:4" ht="15" customHeight="1">
      <c r="C44846" s="139"/>
      <c r="D44846" s="139"/>
    </row>
    <row r="44847" spans="3:4" ht="15" customHeight="1">
      <c r="C44847" s="139"/>
      <c r="D44847" s="139"/>
    </row>
    <row r="44848" spans="3:4" ht="15" customHeight="1">
      <c r="C44848" s="139"/>
      <c r="D44848" s="139"/>
    </row>
    <row r="44849" spans="3:4" ht="15" customHeight="1">
      <c r="C44849" s="139"/>
      <c r="D44849" s="139"/>
    </row>
    <row r="44850" spans="3:4" ht="15" customHeight="1">
      <c r="C44850" s="139"/>
      <c r="D44850" s="139"/>
    </row>
    <row r="44851" spans="3:4" ht="15" customHeight="1">
      <c r="C44851" s="139"/>
      <c r="D44851" s="139"/>
    </row>
    <row r="44852" spans="3:4" ht="15" customHeight="1">
      <c r="C44852" s="139"/>
      <c r="D44852" s="139"/>
    </row>
    <row r="44853" spans="3:4" ht="15" customHeight="1">
      <c r="C44853" s="139"/>
      <c r="D44853" s="139"/>
    </row>
    <row r="44854" spans="3:4" ht="15" customHeight="1">
      <c r="C44854" s="139"/>
      <c r="D44854" s="139"/>
    </row>
    <row r="44855" spans="3:4" ht="15" customHeight="1">
      <c r="C44855" s="139"/>
      <c r="D44855" s="139"/>
    </row>
    <row r="44856" spans="3:4" ht="15" customHeight="1">
      <c r="C44856" s="139"/>
      <c r="D44856" s="139"/>
    </row>
    <row r="44857" spans="3:4" ht="15" customHeight="1">
      <c r="C44857" s="139"/>
      <c r="D44857" s="139"/>
    </row>
    <row r="44858" spans="3:4" ht="15" customHeight="1">
      <c r="C44858" s="139"/>
      <c r="D44858" s="139"/>
    </row>
    <row r="44859" spans="3:4" ht="15" customHeight="1">
      <c r="C44859" s="139"/>
      <c r="D44859" s="139"/>
    </row>
    <row r="44860" spans="3:4" ht="15" customHeight="1">
      <c r="C44860" s="139"/>
      <c r="D44860" s="139"/>
    </row>
    <row r="44861" spans="3:4" ht="15" customHeight="1">
      <c r="C44861" s="139"/>
      <c r="D44861" s="139"/>
    </row>
    <row r="44862" spans="3:4" ht="15" customHeight="1">
      <c r="C44862" s="139"/>
      <c r="D44862" s="139"/>
    </row>
    <row r="44863" spans="3:4" ht="15" customHeight="1">
      <c r="C44863" s="139"/>
      <c r="D44863" s="139"/>
    </row>
    <row r="44864" spans="3:4" ht="15" customHeight="1">
      <c r="C44864" s="139"/>
      <c r="D44864" s="139"/>
    </row>
    <row r="44865" spans="3:4" ht="15" customHeight="1">
      <c r="C44865" s="139"/>
      <c r="D44865" s="139"/>
    </row>
    <row r="44866" spans="3:4" ht="15" customHeight="1">
      <c r="C44866" s="139"/>
      <c r="D44866" s="139"/>
    </row>
    <row r="44867" spans="3:4" ht="15" customHeight="1">
      <c r="C44867" s="139"/>
      <c r="D44867" s="139"/>
    </row>
    <row r="44868" spans="3:4" ht="15" customHeight="1">
      <c r="C44868" s="139"/>
      <c r="D44868" s="139"/>
    </row>
    <row r="44869" spans="3:4" ht="15" customHeight="1">
      <c r="C44869" s="139"/>
      <c r="D44869" s="139"/>
    </row>
    <row r="44870" spans="3:4" ht="15" customHeight="1">
      <c r="C44870" s="139"/>
      <c r="D44870" s="139"/>
    </row>
    <row r="44871" spans="3:4" ht="15" customHeight="1">
      <c r="C44871" s="139"/>
      <c r="D44871" s="139"/>
    </row>
    <row r="44872" spans="3:4" ht="15" customHeight="1">
      <c r="C44872" s="139"/>
      <c r="D44872" s="139"/>
    </row>
    <row r="44873" spans="3:4" ht="15" customHeight="1">
      <c r="C44873" s="139"/>
      <c r="D44873" s="139"/>
    </row>
    <row r="44874" spans="3:4" ht="15" customHeight="1">
      <c r="C44874" s="139"/>
      <c r="D44874" s="139"/>
    </row>
    <row r="44875" spans="3:4" ht="15" customHeight="1">
      <c r="C44875" s="139"/>
      <c r="D44875" s="139"/>
    </row>
    <row r="44876" spans="3:4" ht="15" customHeight="1">
      <c r="C44876" s="139"/>
      <c r="D44876" s="139"/>
    </row>
    <row r="44877" spans="3:4" ht="15" customHeight="1">
      <c r="C44877" s="139"/>
      <c r="D44877" s="139"/>
    </row>
    <row r="44878" spans="3:4" ht="15" customHeight="1">
      <c r="C44878" s="139"/>
      <c r="D44878" s="139"/>
    </row>
    <row r="44879" spans="3:4" ht="15" customHeight="1">
      <c r="C44879" s="139"/>
      <c r="D44879" s="139"/>
    </row>
    <row r="44880" spans="3:4" ht="15" customHeight="1">
      <c r="C44880" s="139"/>
      <c r="D44880" s="139"/>
    </row>
    <row r="44881" spans="3:4" ht="15" customHeight="1">
      <c r="C44881" s="139"/>
      <c r="D44881" s="139"/>
    </row>
    <row r="44882" spans="3:4" ht="15" customHeight="1">
      <c r="C44882" s="139"/>
      <c r="D44882" s="139"/>
    </row>
    <row r="44883" spans="3:4" ht="15" customHeight="1">
      <c r="C44883" s="139"/>
      <c r="D44883" s="139"/>
    </row>
    <row r="44884" spans="3:4" ht="15" customHeight="1">
      <c r="C44884" s="139"/>
      <c r="D44884" s="139"/>
    </row>
    <row r="44885" spans="3:4" ht="15" customHeight="1">
      <c r="C44885" s="139"/>
      <c r="D44885" s="139"/>
    </row>
    <row r="44886" spans="3:4" ht="15" customHeight="1">
      <c r="C44886" s="139"/>
      <c r="D44886" s="139"/>
    </row>
    <row r="44887" spans="3:4" ht="15" customHeight="1">
      <c r="C44887" s="139"/>
      <c r="D44887" s="139"/>
    </row>
    <row r="44888" spans="3:4" ht="15" customHeight="1">
      <c r="C44888" s="139"/>
      <c r="D44888" s="139"/>
    </row>
    <row r="44889" spans="3:4" ht="15" customHeight="1">
      <c r="C44889" s="139"/>
      <c r="D44889" s="139"/>
    </row>
    <row r="44890" spans="3:4" ht="15" customHeight="1">
      <c r="C44890" s="139"/>
      <c r="D44890" s="139"/>
    </row>
    <row r="44891" spans="3:4" ht="15" customHeight="1">
      <c r="C44891" s="139"/>
      <c r="D44891" s="139"/>
    </row>
    <row r="44892" spans="3:4" ht="15" customHeight="1">
      <c r="C44892" s="139"/>
      <c r="D44892" s="139"/>
    </row>
    <row r="44893" spans="3:4" ht="15" customHeight="1">
      <c r="C44893" s="139"/>
      <c r="D44893" s="139"/>
    </row>
    <row r="44894" spans="3:4" ht="15" customHeight="1">
      <c r="C44894" s="139"/>
      <c r="D44894" s="139"/>
    </row>
    <row r="44895" spans="3:4" ht="15" customHeight="1">
      <c r="C44895" s="139"/>
      <c r="D44895" s="139"/>
    </row>
    <row r="44896" spans="3:4" ht="15" customHeight="1">
      <c r="C44896" s="139"/>
      <c r="D44896" s="139"/>
    </row>
    <row r="44897" spans="3:4" ht="15" customHeight="1">
      <c r="C44897" s="139"/>
      <c r="D44897" s="139"/>
    </row>
    <row r="44898" spans="3:4" ht="15" customHeight="1">
      <c r="C44898" s="139"/>
      <c r="D44898" s="139"/>
    </row>
    <row r="44899" spans="3:4" ht="15" customHeight="1">
      <c r="C44899" s="139"/>
      <c r="D44899" s="139"/>
    </row>
    <row r="44900" spans="3:4" ht="15" customHeight="1">
      <c r="C44900" s="139"/>
      <c r="D44900" s="139"/>
    </row>
    <row r="44901" spans="3:4" ht="15" customHeight="1">
      <c r="C44901" s="139"/>
      <c r="D44901" s="139"/>
    </row>
    <row r="44902" spans="3:4" ht="15" customHeight="1">
      <c r="C44902" s="139"/>
      <c r="D44902" s="139"/>
    </row>
    <row r="44903" spans="3:4" ht="15" customHeight="1">
      <c r="C44903" s="139"/>
      <c r="D44903" s="139"/>
    </row>
    <row r="44904" spans="3:4" ht="15" customHeight="1">
      <c r="C44904" s="139"/>
      <c r="D44904" s="139"/>
    </row>
    <row r="44905" spans="3:4" ht="15" customHeight="1">
      <c r="C44905" s="139"/>
      <c r="D44905" s="139"/>
    </row>
    <row r="44906" spans="3:4" ht="15" customHeight="1">
      <c r="C44906" s="139"/>
      <c r="D44906" s="139"/>
    </row>
    <row r="44907" spans="3:4" ht="15" customHeight="1">
      <c r="C44907" s="139"/>
      <c r="D44907" s="139"/>
    </row>
    <row r="44908" spans="3:4" ht="15" customHeight="1">
      <c r="C44908" s="139"/>
      <c r="D44908" s="139"/>
    </row>
    <row r="44909" spans="3:4" ht="15" customHeight="1">
      <c r="C44909" s="139"/>
      <c r="D44909" s="139"/>
    </row>
    <row r="44910" spans="3:4" ht="15" customHeight="1">
      <c r="C44910" s="139"/>
      <c r="D44910" s="139"/>
    </row>
    <row r="44911" spans="3:4" ht="15" customHeight="1">
      <c r="C44911" s="139"/>
      <c r="D44911" s="139"/>
    </row>
    <row r="44912" spans="3:4" ht="15" customHeight="1">
      <c r="C44912" s="139"/>
      <c r="D44912" s="139"/>
    </row>
    <row r="44913" spans="3:4" ht="15" customHeight="1">
      <c r="C44913" s="139"/>
      <c r="D44913" s="139"/>
    </row>
    <row r="44914" spans="3:4" ht="15" customHeight="1">
      <c r="C44914" s="139"/>
      <c r="D44914" s="139"/>
    </row>
    <row r="44915" spans="3:4" ht="15" customHeight="1">
      <c r="C44915" s="139"/>
      <c r="D44915" s="139"/>
    </row>
    <row r="44916" spans="3:4" ht="15" customHeight="1">
      <c r="C44916" s="139"/>
      <c r="D44916" s="139"/>
    </row>
    <row r="44917" spans="3:4" ht="15" customHeight="1">
      <c r="C44917" s="139"/>
      <c r="D44917" s="139"/>
    </row>
    <row r="44918" spans="3:4" ht="15" customHeight="1">
      <c r="C44918" s="139"/>
      <c r="D44918" s="139"/>
    </row>
    <row r="44919" spans="3:4" ht="15" customHeight="1">
      <c r="C44919" s="139"/>
      <c r="D44919" s="139"/>
    </row>
    <row r="44920" spans="3:4" ht="15" customHeight="1">
      <c r="C44920" s="139"/>
      <c r="D44920" s="139"/>
    </row>
    <row r="44921" spans="3:4" ht="15" customHeight="1">
      <c r="C44921" s="139"/>
      <c r="D44921" s="139"/>
    </row>
    <row r="44922" spans="3:4" ht="15" customHeight="1">
      <c r="C44922" s="139"/>
      <c r="D44922" s="139"/>
    </row>
    <row r="44923" spans="3:4" ht="15" customHeight="1">
      <c r="C44923" s="139"/>
      <c r="D44923" s="139"/>
    </row>
    <row r="44924" spans="3:4" ht="15" customHeight="1">
      <c r="C44924" s="139"/>
      <c r="D44924" s="139"/>
    </row>
    <row r="44925" spans="3:4" ht="15" customHeight="1">
      <c r="C44925" s="139"/>
      <c r="D44925" s="139"/>
    </row>
    <row r="44926" spans="3:4" ht="15" customHeight="1">
      <c r="C44926" s="139"/>
      <c r="D44926" s="139"/>
    </row>
    <row r="44927" spans="3:4" ht="15" customHeight="1">
      <c r="C44927" s="139"/>
      <c r="D44927" s="139"/>
    </row>
    <row r="44928" spans="3:4" ht="15" customHeight="1">
      <c r="C44928" s="139"/>
      <c r="D44928" s="139"/>
    </row>
    <row r="44929" spans="3:4" ht="15" customHeight="1">
      <c r="C44929" s="139"/>
      <c r="D44929" s="139"/>
    </row>
    <row r="44930" spans="3:4" ht="15" customHeight="1">
      <c r="C44930" s="139"/>
      <c r="D44930" s="139"/>
    </row>
    <row r="44931" spans="3:4" ht="15" customHeight="1">
      <c r="C44931" s="139"/>
      <c r="D44931" s="139"/>
    </row>
    <row r="44932" spans="3:4" ht="15" customHeight="1">
      <c r="C44932" s="139"/>
      <c r="D44932" s="139"/>
    </row>
    <row r="44933" spans="3:4" ht="15" customHeight="1">
      <c r="C44933" s="139"/>
      <c r="D44933" s="139"/>
    </row>
    <row r="44934" spans="3:4" ht="15" customHeight="1">
      <c r="C44934" s="139"/>
      <c r="D44934" s="139"/>
    </row>
    <row r="44935" spans="3:4" ht="15" customHeight="1">
      <c r="C44935" s="139"/>
      <c r="D44935" s="139"/>
    </row>
    <row r="44936" spans="3:4" ht="15" customHeight="1">
      <c r="C44936" s="139"/>
      <c r="D44936" s="139"/>
    </row>
    <row r="44937" spans="3:4" ht="15" customHeight="1">
      <c r="C44937" s="139"/>
      <c r="D44937" s="139"/>
    </row>
    <row r="44938" spans="3:4" ht="15" customHeight="1">
      <c r="C44938" s="139"/>
      <c r="D44938" s="139"/>
    </row>
    <row r="44939" spans="3:4" ht="15" customHeight="1">
      <c r="C44939" s="139"/>
      <c r="D44939" s="139"/>
    </row>
    <row r="44940" spans="3:4" ht="15" customHeight="1">
      <c r="C44940" s="139"/>
      <c r="D44940" s="139"/>
    </row>
    <row r="44941" spans="3:4" ht="15" customHeight="1">
      <c r="C44941" s="139"/>
      <c r="D44941" s="139"/>
    </row>
    <row r="44942" spans="3:4" ht="15" customHeight="1">
      <c r="C44942" s="139"/>
      <c r="D44942" s="139"/>
    </row>
    <row r="44943" spans="3:4" ht="15" customHeight="1">
      <c r="C44943" s="139"/>
      <c r="D44943" s="139"/>
    </row>
    <row r="44944" spans="3:4" ht="15" customHeight="1">
      <c r="C44944" s="139"/>
      <c r="D44944" s="139"/>
    </row>
    <row r="44945" spans="3:4" ht="15" customHeight="1">
      <c r="C44945" s="139"/>
      <c r="D44945" s="139"/>
    </row>
    <row r="44946" spans="3:4" ht="15" customHeight="1">
      <c r="C44946" s="139"/>
      <c r="D44946" s="139"/>
    </row>
    <row r="44947" spans="3:4" ht="15" customHeight="1">
      <c r="C44947" s="139"/>
      <c r="D44947" s="139"/>
    </row>
    <row r="44948" spans="3:4" ht="15" customHeight="1">
      <c r="C44948" s="139"/>
      <c r="D44948" s="139"/>
    </row>
    <row r="44949" spans="3:4" ht="15" customHeight="1">
      <c r="C44949" s="139"/>
      <c r="D44949" s="139"/>
    </row>
    <row r="44950" spans="3:4" ht="15" customHeight="1">
      <c r="C44950" s="139"/>
      <c r="D44950" s="139"/>
    </row>
    <row r="44951" spans="3:4" ht="15" customHeight="1">
      <c r="C44951" s="139"/>
      <c r="D44951" s="139"/>
    </row>
    <row r="44952" spans="3:4" ht="15" customHeight="1">
      <c r="C44952" s="139"/>
      <c r="D44952" s="139"/>
    </row>
    <row r="44953" spans="3:4" ht="15" customHeight="1">
      <c r="C44953" s="139"/>
      <c r="D44953" s="139"/>
    </row>
    <row r="44954" spans="3:4" ht="15" customHeight="1">
      <c r="C44954" s="139"/>
      <c r="D44954" s="139"/>
    </row>
    <row r="44955" spans="3:4" ht="15" customHeight="1">
      <c r="C44955" s="139"/>
      <c r="D44955" s="139"/>
    </row>
    <row r="44956" spans="3:4" ht="15" customHeight="1">
      <c r="C44956" s="139"/>
      <c r="D44956" s="139"/>
    </row>
    <row r="44957" spans="3:4" ht="15" customHeight="1">
      <c r="C44957" s="139"/>
      <c r="D44957" s="139"/>
    </row>
    <row r="44958" spans="3:4" ht="15" customHeight="1">
      <c r="C44958" s="139"/>
      <c r="D44958" s="139"/>
    </row>
    <row r="44959" spans="3:4" ht="15" customHeight="1">
      <c r="C44959" s="139"/>
      <c r="D44959" s="139"/>
    </row>
    <row r="44960" spans="3:4" ht="15" customHeight="1">
      <c r="C44960" s="139"/>
      <c r="D44960" s="139"/>
    </row>
    <row r="44961" spans="3:4" ht="15" customHeight="1">
      <c r="C44961" s="139"/>
      <c r="D44961" s="139"/>
    </row>
    <row r="44962" spans="3:4" ht="15" customHeight="1">
      <c r="C44962" s="139"/>
      <c r="D44962" s="139"/>
    </row>
    <row r="44963" spans="3:4" ht="15" customHeight="1">
      <c r="C44963" s="139"/>
      <c r="D44963" s="139"/>
    </row>
    <row r="44964" spans="3:4" ht="15" customHeight="1">
      <c r="C44964" s="139"/>
      <c r="D44964" s="139"/>
    </row>
    <row r="44965" spans="3:4" ht="15" customHeight="1">
      <c r="C44965" s="139"/>
      <c r="D44965" s="139"/>
    </row>
    <row r="44966" spans="3:4" ht="15" customHeight="1">
      <c r="C44966" s="139"/>
      <c r="D44966" s="139"/>
    </row>
    <row r="44967" spans="3:4" ht="15" customHeight="1">
      <c r="C44967" s="139"/>
      <c r="D44967" s="139"/>
    </row>
    <row r="44968" spans="3:4" ht="15" customHeight="1">
      <c r="C44968" s="139"/>
      <c r="D44968" s="139"/>
    </row>
    <row r="44969" spans="3:4" ht="15" customHeight="1">
      <c r="C44969" s="139"/>
      <c r="D44969" s="139"/>
    </row>
    <row r="44970" spans="3:4" ht="15" customHeight="1">
      <c r="C44970" s="139"/>
      <c r="D44970" s="139"/>
    </row>
    <row r="44971" spans="3:4" ht="15" customHeight="1">
      <c r="C44971" s="139"/>
      <c r="D44971" s="139"/>
    </row>
    <row r="44972" spans="3:4" ht="15" customHeight="1">
      <c r="C44972" s="139"/>
      <c r="D44972" s="139"/>
    </row>
    <row r="44973" spans="3:4" ht="15" customHeight="1">
      <c r="C44973" s="139"/>
      <c r="D44973" s="139"/>
    </row>
    <row r="44974" spans="3:4" ht="15" customHeight="1">
      <c r="C44974" s="139"/>
      <c r="D44974" s="139"/>
    </row>
    <row r="44975" spans="3:4" ht="15" customHeight="1">
      <c r="C44975" s="139"/>
      <c r="D44975" s="139"/>
    </row>
    <row r="44976" spans="3:4" ht="15" customHeight="1">
      <c r="C44976" s="139"/>
      <c r="D44976" s="139"/>
    </row>
    <row r="44977" spans="3:4" ht="15" customHeight="1">
      <c r="C44977" s="139"/>
      <c r="D44977" s="139"/>
    </row>
    <row r="44978" spans="3:4" ht="15" customHeight="1">
      <c r="C44978" s="139"/>
      <c r="D44978" s="139"/>
    </row>
    <row r="44979" spans="3:4" ht="15" customHeight="1">
      <c r="C44979" s="139"/>
      <c r="D44979" s="139"/>
    </row>
    <row r="44980" spans="3:4" ht="15" customHeight="1">
      <c r="C44980" s="139"/>
      <c r="D44980" s="139"/>
    </row>
    <row r="44981" spans="3:4" ht="15" customHeight="1">
      <c r="C44981" s="139"/>
      <c r="D44981" s="139"/>
    </row>
    <row r="44982" spans="3:4" ht="15" customHeight="1">
      <c r="C44982" s="139"/>
      <c r="D44982" s="139"/>
    </row>
    <row r="44983" spans="3:4" ht="15" customHeight="1">
      <c r="C44983" s="139"/>
      <c r="D44983" s="139"/>
    </row>
    <row r="44984" spans="3:4" ht="15" customHeight="1">
      <c r="C44984" s="139"/>
      <c r="D44984" s="139"/>
    </row>
    <row r="44985" spans="3:4" ht="15" customHeight="1">
      <c r="C44985" s="139"/>
      <c r="D44985" s="139"/>
    </row>
    <row r="44986" spans="3:4" ht="15" customHeight="1">
      <c r="C44986" s="139"/>
      <c r="D44986" s="139"/>
    </row>
    <row r="44987" spans="3:4" ht="15" customHeight="1">
      <c r="C44987" s="139"/>
      <c r="D44987" s="139"/>
    </row>
    <row r="44988" spans="3:4" ht="15" customHeight="1">
      <c r="C44988" s="139"/>
      <c r="D44988" s="139"/>
    </row>
    <row r="44989" spans="3:4" ht="15" customHeight="1">
      <c r="C44989" s="139"/>
      <c r="D44989" s="139"/>
    </row>
    <row r="44990" spans="3:4" ht="15" customHeight="1">
      <c r="C44990" s="139"/>
      <c r="D44990" s="139"/>
    </row>
    <row r="44991" spans="3:4" ht="15" customHeight="1">
      <c r="C44991" s="139"/>
      <c r="D44991" s="139"/>
    </row>
    <row r="44992" spans="3:4" ht="15" customHeight="1">
      <c r="C44992" s="139"/>
      <c r="D44992" s="139"/>
    </row>
    <row r="44993" spans="3:4" ht="15" customHeight="1">
      <c r="C44993" s="139"/>
      <c r="D44993" s="139"/>
    </row>
    <row r="44994" spans="3:4" ht="15" customHeight="1">
      <c r="C44994" s="139"/>
      <c r="D44994" s="139"/>
    </row>
    <row r="44995" spans="3:4" ht="15" customHeight="1">
      <c r="C44995" s="139"/>
      <c r="D44995" s="139"/>
    </row>
    <row r="44996" spans="3:4" ht="15" customHeight="1">
      <c r="C44996" s="139"/>
      <c r="D44996" s="139"/>
    </row>
    <row r="44997" spans="3:4" ht="15" customHeight="1">
      <c r="C44997" s="139"/>
      <c r="D44997" s="139"/>
    </row>
    <row r="44998" spans="3:4" ht="15" customHeight="1">
      <c r="C44998" s="139"/>
      <c r="D44998" s="139"/>
    </row>
    <row r="44999" spans="3:4" ht="15" customHeight="1">
      <c r="C44999" s="139"/>
      <c r="D44999" s="139"/>
    </row>
    <row r="45000" spans="3:4" ht="15" customHeight="1">
      <c r="C45000" s="139"/>
      <c r="D45000" s="139"/>
    </row>
    <row r="45001" spans="3:4" ht="15" customHeight="1">
      <c r="C45001" s="139"/>
      <c r="D45001" s="139"/>
    </row>
    <row r="45002" spans="3:4" ht="15" customHeight="1">
      <c r="C45002" s="139"/>
      <c r="D45002" s="139"/>
    </row>
    <row r="45003" spans="3:4" ht="15" customHeight="1">
      <c r="C45003" s="139"/>
      <c r="D45003" s="139"/>
    </row>
    <row r="45004" spans="3:4" ht="15" customHeight="1">
      <c r="C45004" s="139"/>
      <c r="D45004" s="139"/>
    </row>
    <row r="45005" spans="3:4" ht="15" customHeight="1">
      <c r="C45005" s="139"/>
      <c r="D45005" s="139"/>
    </row>
    <row r="45006" spans="3:4" ht="15" customHeight="1">
      <c r="C45006" s="139"/>
      <c r="D45006" s="139"/>
    </row>
    <row r="45007" spans="3:4" ht="15" customHeight="1">
      <c r="C45007" s="139"/>
      <c r="D45007" s="139"/>
    </row>
    <row r="45008" spans="3:4" ht="15" customHeight="1">
      <c r="C45008" s="139"/>
      <c r="D45008" s="139"/>
    </row>
    <row r="45009" spans="3:4" ht="15" customHeight="1">
      <c r="C45009" s="139"/>
      <c r="D45009" s="139"/>
    </row>
    <row r="45010" spans="3:4" ht="15" customHeight="1">
      <c r="C45010" s="139"/>
      <c r="D45010" s="139"/>
    </row>
    <row r="45011" spans="3:4" ht="15" customHeight="1">
      <c r="C45011" s="139"/>
      <c r="D45011" s="139"/>
    </row>
    <row r="45012" spans="3:4" ht="15" customHeight="1">
      <c r="C45012" s="139"/>
      <c r="D45012" s="139"/>
    </row>
    <row r="45013" spans="3:4" ht="15" customHeight="1">
      <c r="C45013" s="139"/>
      <c r="D45013" s="139"/>
    </row>
    <row r="45014" spans="3:4" ht="15" customHeight="1">
      <c r="C45014" s="139"/>
      <c r="D45014" s="139"/>
    </row>
    <row r="45015" spans="3:4" ht="15" customHeight="1">
      <c r="C45015" s="139"/>
      <c r="D45015" s="139"/>
    </row>
    <row r="45016" spans="3:4" ht="15" customHeight="1">
      <c r="C45016" s="139"/>
      <c r="D45016" s="139"/>
    </row>
    <row r="45017" spans="3:4" ht="15" customHeight="1">
      <c r="C45017" s="139"/>
      <c r="D45017" s="139"/>
    </row>
    <row r="45018" spans="3:4" ht="15" customHeight="1">
      <c r="C45018" s="139"/>
      <c r="D45018" s="139"/>
    </row>
    <row r="45019" spans="3:4" ht="15" customHeight="1">
      <c r="C45019" s="139"/>
      <c r="D45019" s="139"/>
    </row>
    <row r="45020" spans="3:4" ht="15" customHeight="1">
      <c r="C45020" s="139"/>
      <c r="D45020" s="139"/>
    </row>
    <row r="45021" spans="3:4" ht="15" customHeight="1">
      <c r="C45021" s="139"/>
      <c r="D45021" s="139"/>
    </row>
    <row r="45022" spans="3:4" ht="15" customHeight="1">
      <c r="C45022" s="139"/>
      <c r="D45022" s="139"/>
    </row>
    <row r="45023" spans="3:4" ht="15" customHeight="1">
      <c r="C45023" s="139"/>
      <c r="D45023" s="139"/>
    </row>
    <row r="45024" spans="3:4" ht="15" customHeight="1">
      <c r="C45024" s="139"/>
      <c r="D45024" s="139"/>
    </row>
    <row r="45025" spans="3:4" ht="15" customHeight="1">
      <c r="C45025" s="139"/>
      <c r="D45025" s="139"/>
    </row>
    <row r="45026" spans="3:4" ht="15" customHeight="1">
      <c r="C45026" s="139"/>
      <c r="D45026" s="139"/>
    </row>
    <row r="45027" spans="3:4" ht="15" customHeight="1">
      <c r="C45027" s="139"/>
      <c r="D45027" s="139"/>
    </row>
    <row r="45028" spans="3:4" ht="15" customHeight="1">
      <c r="C45028" s="139"/>
      <c r="D45028" s="139"/>
    </row>
    <row r="45029" spans="3:4" ht="15" customHeight="1">
      <c r="C45029" s="139"/>
      <c r="D45029" s="139"/>
    </row>
    <row r="45030" spans="3:4" ht="15" customHeight="1">
      <c r="C45030" s="139"/>
      <c r="D45030" s="139"/>
    </row>
    <row r="45031" spans="3:4" ht="15" customHeight="1">
      <c r="C45031" s="139"/>
      <c r="D45031" s="139"/>
    </row>
    <row r="45032" spans="3:4" ht="15" customHeight="1">
      <c r="C45032" s="139"/>
      <c r="D45032" s="139"/>
    </row>
    <row r="45033" spans="3:4" ht="15" customHeight="1">
      <c r="C45033" s="139"/>
      <c r="D45033" s="139"/>
    </row>
    <row r="45034" spans="3:4" ht="15" customHeight="1">
      <c r="C45034" s="139"/>
      <c r="D45034" s="139"/>
    </row>
    <row r="45035" spans="3:4" ht="15" customHeight="1">
      <c r="C45035" s="139"/>
      <c r="D45035" s="139"/>
    </row>
    <row r="45036" spans="3:4" ht="15" customHeight="1">
      <c r="C45036" s="139"/>
      <c r="D45036" s="139"/>
    </row>
    <row r="45037" spans="3:4" ht="15" customHeight="1">
      <c r="C45037" s="139"/>
      <c r="D45037" s="139"/>
    </row>
    <row r="45038" spans="3:4" ht="15" customHeight="1">
      <c r="C45038" s="139"/>
      <c r="D45038" s="139"/>
    </row>
    <row r="45039" spans="3:4" ht="15" customHeight="1">
      <c r="C45039" s="139"/>
      <c r="D45039" s="139"/>
    </row>
    <row r="45040" spans="3:4" ht="15" customHeight="1">
      <c r="C45040" s="139"/>
      <c r="D45040" s="139"/>
    </row>
    <row r="45041" spans="3:4" ht="15" customHeight="1">
      <c r="C45041" s="139"/>
      <c r="D45041" s="139"/>
    </row>
    <row r="45042" spans="3:4" ht="15" customHeight="1">
      <c r="C45042" s="139"/>
      <c r="D45042" s="139"/>
    </row>
    <row r="45043" spans="3:4" ht="15" customHeight="1">
      <c r="C45043" s="139"/>
      <c r="D45043" s="139"/>
    </row>
    <row r="45044" spans="3:4" ht="15" customHeight="1">
      <c r="C45044" s="139"/>
      <c r="D45044" s="139"/>
    </row>
    <row r="45045" spans="3:4" ht="15" customHeight="1">
      <c r="C45045" s="139"/>
      <c r="D45045" s="139"/>
    </row>
    <row r="45046" spans="3:4" ht="15" customHeight="1">
      <c r="C45046" s="139"/>
      <c r="D45046" s="139"/>
    </row>
    <row r="45047" spans="3:4" ht="15" customHeight="1">
      <c r="C45047" s="139"/>
      <c r="D45047" s="139"/>
    </row>
    <row r="45048" spans="3:4" ht="15" customHeight="1">
      <c r="C45048" s="139"/>
      <c r="D45048" s="139"/>
    </row>
    <row r="45049" spans="3:4" ht="15" customHeight="1">
      <c r="C45049" s="139"/>
      <c r="D45049" s="139"/>
    </row>
    <row r="45050" spans="3:4" ht="15" customHeight="1">
      <c r="C45050" s="139"/>
      <c r="D45050" s="139"/>
    </row>
    <row r="45051" spans="3:4" ht="15" customHeight="1">
      <c r="C45051" s="139"/>
      <c r="D45051" s="139"/>
    </row>
    <row r="45052" spans="3:4" ht="15" customHeight="1">
      <c r="C45052" s="139"/>
      <c r="D45052" s="139"/>
    </row>
    <row r="45053" spans="3:4" ht="15" customHeight="1">
      <c r="C45053" s="139"/>
      <c r="D45053" s="139"/>
    </row>
    <row r="45054" spans="3:4" ht="15" customHeight="1">
      <c r="C45054" s="139"/>
      <c r="D45054" s="139"/>
    </row>
    <row r="45055" spans="3:4" ht="15" customHeight="1">
      <c r="C45055" s="139"/>
      <c r="D45055" s="139"/>
    </row>
    <row r="45056" spans="3:4" ht="15" customHeight="1">
      <c r="C45056" s="139"/>
      <c r="D45056" s="139"/>
    </row>
    <row r="45057" spans="3:4" ht="15" customHeight="1">
      <c r="C45057" s="139"/>
      <c r="D45057" s="139"/>
    </row>
    <row r="45058" spans="3:4" ht="15" customHeight="1">
      <c r="C45058" s="139"/>
      <c r="D45058" s="139"/>
    </row>
    <row r="45059" spans="3:4" ht="15" customHeight="1">
      <c r="C45059" s="139"/>
      <c r="D45059" s="139"/>
    </row>
    <row r="45060" spans="3:4" ht="15" customHeight="1">
      <c r="C45060" s="139"/>
      <c r="D45060" s="139"/>
    </row>
    <row r="45061" spans="3:4" ht="15" customHeight="1">
      <c r="C45061" s="139"/>
      <c r="D45061" s="139"/>
    </row>
    <row r="45062" spans="3:4" ht="15" customHeight="1">
      <c r="C45062" s="139"/>
      <c r="D45062" s="139"/>
    </row>
    <row r="45063" spans="3:4" ht="15" customHeight="1">
      <c r="C45063" s="139"/>
      <c r="D45063" s="139"/>
    </row>
    <row r="45064" spans="3:4" ht="15" customHeight="1">
      <c r="C45064" s="139"/>
      <c r="D45064" s="139"/>
    </row>
    <row r="45065" spans="3:4" ht="15" customHeight="1">
      <c r="C45065" s="139"/>
      <c r="D45065" s="139"/>
    </row>
    <row r="45066" spans="3:4" ht="15" customHeight="1">
      <c r="C45066" s="139"/>
      <c r="D45066" s="139"/>
    </row>
    <row r="45067" spans="3:4" ht="15" customHeight="1">
      <c r="C45067" s="139"/>
      <c r="D45067" s="139"/>
    </row>
    <row r="45068" spans="3:4" ht="15" customHeight="1">
      <c r="C45068" s="139"/>
      <c r="D45068" s="139"/>
    </row>
    <row r="45069" spans="3:4" ht="15" customHeight="1">
      <c r="C45069" s="139"/>
      <c r="D45069" s="139"/>
    </row>
    <row r="45070" spans="3:4" ht="15" customHeight="1">
      <c r="C45070" s="139"/>
      <c r="D45070" s="139"/>
    </row>
    <row r="45071" spans="3:4" ht="15" customHeight="1">
      <c r="C45071" s="139"/>
      <c r="D45071" s="139"/>
    </row>
    <row r="45072" spans="3:4" ht="15" customHeight="1">
      <c r="C45072" s="139"/>
      <c r="D45072" s="139"/>
    </row>
    <row r="45073" spans="3:4" ht="15" customHeight="1">
      <c r="C45073" s="139"/>
      <c r="D45073" s="139"/>
    </row>
    <row r="45074" spans="3:4" ht="15" customHeight="1">
      <c r="C45074" s="139"/>
      <c r="D45074" s="139"/>
    </row>
    <row r="45075" spans="3:4" ht="15" customHeight="1">
      <c r="C45075" s="139"/>
      <c r="D45075" s="139"/>
    </row>
    <row r="45076" spans="3:4" ht="15" customHeight="1">
      <c r="C45076" s="139"/>
      <c r="D45076" s="139"/>
    </row>
    <row r="45077" spans="3:4" ht="15" customHeight="1">
      <c r="C45077" s="139"/>
      <c r="D45077" s="139"/>
    </row>
    <row r="45078" spans="3:4" ht="15" customHeight="1">
      <c r="C45078" s="139"/>
      <c r="D45078" s="139"/>
    </row>
    <row r="45079" spans="3:4" ht="15" customHeight="1">
      <c r="C45079" s="139"/>
      <c r="D45079" s="139"/>
    </row>
    <row r="45080" spans="3:4" ht="15" customHeight="1">
      <c r="C45080" s="139"/>
      <c r="D45080" s="139"/>
    </row>
    <row r="45081" spans="3:4" ht="15" customHeight="1">
      <c r="C45081" s="139"/>
      <c r="D45081" s="139"/>
    </row>
    <row r="45082" spans="3:4" ht="15" customHeight="1">
      <c r="C45082" s="139"/>
      <c r="D45082" s="139"/>
    </row>
    <row r="45083" spans="3:4" ht="15" customHeight="1">
      <c r="C45083" s="139"/>
      <c r="D45083" s="139"/>
    </row>
    <row r="45084" spans="3:4" ht="15" customHeight="1">
      <c r="C45084" s="139"/>
      <c r="D45084" s="139"/>
    </row>
    <row r="45085" spans="3:4" ht="15" customHeight="1">
      <c r="C45085" s="139"/>
      <c r="D45085" s="139"/>
    </row>
    <row r="45086" spans="3:4" ht="15" customHeight="1">
      <c r="C45086" s="139"/>
      <c r="D45086" s="139"/>
    </row>
    <row r="45087" spans="3:4" ht="15" customHeight="1">
      <c r="C45087" s="139"/>
      <c r="D45087" s="139"/>
    </row>
    <row r="45088" spans="3:4" ht="15" customHeight="1">
      <c r="C45088" s="139"/>
      <c r="D45088" s="139"/>
    </row>
    <row r="45089" spans="3:4" ht="15" customHeight="1">
      <c r="C45089" s="139"/>
      <c r="D45089" s="139"/>
    </row>
    <row r="45090" spans="3:4" ht="15" customHeight="1">
      <c r="C45090" s="139"/>
      <c r="D45090" s="139"/>
    </row>
    <row r="45091" spans="3:4" ht="15" customHeight="1">
      <c r="C45091" s="139"/>
      <c r="D45091" s="139"/>
    </row>
    <row r="45092" spans="3:4" ht="15" customHeight="1">
      <c r="C45092" s="139"/>
      <c r="D45092" s="139"/>
    </row>
    <row r="45093" spans="3:4" ht="15" customHeight="1">
      <c r="C45093" s="139"/>
      <c r="D45093" s="139"/>
    </row>
    <row r="45094" spans="3:4" ht="15" customHeight="1">
      <c r="C45094" s="139"/>
      <c r="D45094" s="139"/>
    </row>
    <row r="45095" spans="3:4" ht="15" customHeight="1">
      <c r="C45095" s="139"/>
      <c r="D45095" s="139"/>
    </row>
    <row r="45096" spans="3:4" ht="15" customHeight="1">
      <c r="C45096" s="139"/>
      <c r="D45096" s="139"/>
    </row>
    <row r="45097" spans="3:4" ht="15" customHeight="1">
      <c r="C45097" s="139"/>
      <c r="D45097" s="139"/>
    </row>
    <row r="45098" spans="3:4" ht="15" customHeight="1">
      <c r="C45098" s="139"/>
      <c r="D45098" s="139"/>
    </row>
    <row r="45099" spans="3:4" ht="15" customHeight="1">
      <c r="C45099" s="139"/>
      <c r="D45099" s="139"/>
    </row>
    <row r="45100" spans="3:4" ht="15" customHeight="1">
      <c r="C45100" s="139"/>
      <c r="D45100" s="139"/>
    </row>
    <row r="45101" spans="3:4" ht="15" customHeight="1">
      <c r="C45101" s="139"/>
      <c r="D45101" s="139"/>
    </row>
    <row r="45102" spans="3:4" ht="15" customHeight="1">
      <c r="C45102" s="139"/>
      <c r="D45102" s="139"/>
    </row>
    <row r="45103" spans="3:4" ht="15" customHeight="1">
      <c r="C45103" s="139"/>
      <c r="D45103" s="139"/>
    </row>
    <row r="45104" spans="3:4" ht="15" customHeight="1">
      <c r="C45104" s="139"/>
      <c r="D45104" s="139"/>
    </row>
    <row r="45105" spans="3:4" ht="15" customHeight="1">
      <c r="C45105" s="139"/>
      <c r="D45105" s="139"/>
    </row>
    <row r="45106" spans="3:4" ht="15" customHeight="1">
      <c r="C45106" s="139"/>
      <c r="D45106" s="139"/>
    </row>
    <row r="45107" spans="3:4" ht="15" customHeight="1">
      <c r="C45107" s="139"/>
      <c r="D45107" s="139"/>
    </row>
    <row r="45108" spans="3:4" ht="15" customHeight="1">
      <c r="C45108" s="139"/>
      <c r="D45108" s="139"/>
    </row>
    <row r="45109" spans="3:4" ht="15" customHeight="1">
      <c r="C45109" s="139"/>
      <c r="D45109" s="139"/>
    </row>
    <row r="45110" spans="3:4" ht="15" customHeight="1">
      <c r="C45110" s="139"/>
      <c r="D45110" s="139"/>
    </row>
    <row r="45111" spans="3:4" ht="15" customHeight="1">
      <c r="C45111" s="139"/>
      <c r="D45111" s="139"/>
    </row>
    <row r="45112" spans="3:4" ht="15" customHeight="1">
      <c r="C45112" s="139"/>
      <c r="D45112" s="139"/>
    </row>
    <row r="45113" spans="3:4" ht="15" customHeight="1">
      <c r="C45113" s="139"/>
      <c r="D45113" s="139"/>
    </row>
    <row r="45114" spans="3:4" ht="15" customHeight="1">
      <c r="C45114" s="139"/>
      <c r="D45114" s="139"/>
    </row>
    <row r="45115" spans="3:4" ht="15" customHeight="1">
      <c r="C45115" s="139"/>
      <c r="D45115" s="139"/>
    </row>
    <row r="45116" spans="3:4" ht="15" customHeight="1">
      <c r="C45116" s="139"/>
      <c r="D45116" s="139"/>
    </row>
    <row r="45117" spans="3:4" ht="15" customHeight="1">
      <c r="C45117" s="139"/>
      <c r="D45117" s="139"/>
    </row>
    <row r="45118" spans="3:4" ht="15" customHeight="1">
      <c r="C45118" s="139"/>
      <c r="D45118" s="139"/>
    </row>
    <row r="45119" spans="3:4" ht="15" customHeight="1">
      <c r="C45119" s="139"/>
      <c r="D45119" s="139"/>
    </row>
    <row r="45120" spans="3:4" ht="15" customHeight="1">
      <c r="C45120" s="139"/>
      <c r="D45120" s="139"/>
    </row>
    <row r="45121" spans="3:4" ht="15" customHeight="1">
      <c r="C45121" s="139"/>
      <c r="D45121" s="139"/>
    </row>
    <row r="45122" spans="3:4" ht="15" customHeight="1">
      <c r="C45122" s="139"/>
      <c r="D45122" s="139"/>
    </row>
    <row r="45123" spans="3:4" ht="15" customHeight="1">
      <c r="C45123" s="139"/>
      <c r="D45123" s="139"/>
    </row>
    <row r="45124" spans="3:4" ht="15" customHeight="1">
      <c r="C45124" s="139"/>
      <c r="D45124" s="139"/>
    </row>
    <row r="45125" spans="3:4" ht="15" customHeight="1">
      <c r="C45125" s="139"/>
      <c r="D45125" s="139"/>
    </row>
    <row r="45126" spans="3:4" ht="15" customHeight="1">
      <c r="C45126" s="139"/>
      <c r="D45126" s="139"/>
    </row>
    <row r="45127" spans="3:4" ht="15" customHeight="1">
      <c r="C45127" s="139"/>
      <c r="D45127" s="139"/>
    </row>
    <row r="45128" spans="3:4" ht="15" customHeight="1">
      <c r="C45128" s="139"/>
      <c r="D45128" s="139"/>
    </row>
    <row r="45129" spans="3:4" ht="15" customHeight="1">
      <c r="C45129" s="139"/>
      <c r="D45129" s="139"/>
    </row>
    <row r="45130" spans="3:4" ht="15" customHeight="1">
      <c r="C45130" s="139"/>
      <c r="D45130" s="139"/>
    </row>
    <row r="45131" spans="3:4" ht="15" customHeight="1">
      <c r="C45131" s="139"/>
      <c r="D45131" s="139"/>
    </row>
    <row r="45132" spans="3:4" ht="15" customHeight="1">
      <c r="C45132" s="139"/>
      <c r="D45132" s="139"/>
    </row>
    <row r="45133" spans="3:4" ht="15" customHeight="1">
      <c r="C45133" s="139"/>
      <c r="D45133" s="139"/>
    </row>
    <row r="45134" spans="3:4" ht="15" customHeight="1">
      <c r="C45134" s="139"/>
      <c r="D45134" s="139"/>
    </row>
    <row r="45135" spans="3:4" ht="15" customHeight="1">
      <c r="C45135" s="139"/>
      <c r="D45135" s="139"/>
    </row>
    <row r="45136" spans="3:4" ht="15" customHeight="1">
      <c r="C45136" s="139"/>
      <c r="D45136" s="139"/>
    </row>
    <row r="45137" spans="3:4" ht="15" customHeight="1">
      <c r="C45137" s="139"/>
      <c r="D45137" s="139"/>
    </row>
    <row r="45138" spans="3:4" ht="15" customHeight="1">
      <c r="C45138" s="139"/>
      <c r="D45138" s="139"/>
    </row>
    <row r="45139" spans="3:4" ht="15" customHeight="1">
      <c r="C45139" s="139"/>
      <c r="D45139" s="139"/>
    </row>
    <row r="45140" spans="3:4" ht="15" customHeight="1">
      <c r="C45140" s="139"/>
      <c r="D45140" s="139"/>
    </row>
    <row r="45141" spans="3:4" ht="15" customHeight="1">
      <c r="C45141" s="139"/>
      <c r="D45141" s="139"/>
    </row>
    <row r="45142" spans="3:4" ht="15" customHeight="1">
      <c r="C45142" s="139"/>
      <c r="D45142" s="139"/>
    </row>
    <row r="45143" spans="3:4" ht="15" customHeight="1">
      <c r="C45143" s="139"/>
      <c r="D45143" s="139"/>
    </row>
    <row r="45144" spans="3:4" ht="15" customHeight="1">
      <c r="C45144" s="139"/>
      <c r="D45144" s="139"/>
    </row>
    <row r="45145" spans="3:4" ht="15" customHeight="1">
      <c r="C45145" s="139"/>
      <c r="D45145" s="139"/>
    </row>
    <row r="45146" spans="3:4" ht="15" customHeight="1">
      <c r="C45146" s="139"/>
      <c r="D45146" s="139"/>
    </row>
    <row r="45147" spans="3:4" ht="15" customHeight="1">
      <c r="C45147" s="139"/>
      <c r="D45147" s="139"/>
    </row>
    <row r="45148" spans="3:4" ht="15" customHeight="1">
      <c r="C45148" s="139"/>
      <c r="D45148" s="139"/>
    </row>
    <row r="45149" spans="3:4" ht="15" customHeight="1">
      <c r="C45149" s="139"/>
      <c r="D45149" s="139"/>
    </row>
    <row r="45150" spans="3:4" ht="15" customHeight="1">
      <c r="C45150" s="139"/>
      <c r="D45150" s="139"/>
    </row>
    <row r="45151" spans="3:4" ht="15" customHeight="1">
      <c r="C45151" s="139"/>
      <c r="D45151" s="139"/>
    </row>
    <row r="45152" spans="3:4" ht="15" customHeight="1">
      <c r="C45152" s="139"/>
      <c r="D45152" s="139"/>
    </row>
    <row r="45153" spans="3:4" ht="15" customHeight="1">
      <c r="C45153" s="139"/>
      <c r="D45153" s="139"/>
    </row>
    <row r="45154" spans="3:4" ht="15" customHeight="1">
      <c r="C45154" s="139"/>
      <c r="D45154" s="139"/>
    </row>
    <row r="45155" spans="3:4" ht="15" customHeight="1">
      <c r="C45155" s="139"/>
      <c r="D45155" s="139"/>
    </row>
    <row r="45156" spans="3:4" ht="15" customHeight="1">
      <c r="C45156" s="139"/>
      <c r="D45156" s="139"/>
    </row>
    <row r="45157" spans="3:4" ht="15" customHeight="1">
      <c r="C45157" s="139"/>
      <c r="D45157" s="139"/>
    </row>
    <row r="45158" spans="3:4" ht="15" customHeight="1">
      <c r="C45158" s="139"/>
      <c r="D45158" s="139"/>
    </row>
    <row r="45159" spans="3:4" ht="15" customHeight="1">
      <c r="C45159" s="139"/>
      <c r="D45159" s="139"/>
    </row>
    <row r="45160" spans="3:4" ht="15" customHeight="1">
      <c r="C45160" s="139"/>
      <c r="D45160" s="139"/>
    </row>
    <row r="45161" spans="3:4" ht="15" customHeight="1">
      <c r="C45161" s="139"/>
      <c r="D45161" s="139"/>
    </row>
    <row r="45162" spans="3:4" ht="15" customHeight="1">
      <c r="C45162" s="139"/>
      <c r="D45162" s="139"/>
    </row>
    <row r="45163" spans="3:4" ht="15" customHeight="1">
      <c r="C45163" s="139"/>
      <c r="D45163" s="139"/>
    </row>
    <row r="45164" spans="3:4" ht="15" customHeight="1">
      <c r="C45164" s="139"/>
      <c r="D45164" s="139"/>
    </row>
    <row r="45165" spans="3:4" ht="15" customHeight="1">
      <c r="C45165" s="139"/>
      <c r="D45165" s="139"/>
    </row>
    <row r="45166" spans="3:4" ht="15" customHeight="1">
      <c r="C45166" s="139"/>
      <c r="D45166" s="139"/>
    </row>
    <row r="45167" spans="3:4" ht="15" customHeight="1">
      <c r="C45167" s="139"/>
      <c r="D45167" s="139"/>
    </row>
    <row r="45168" spans="3:4" ht="15" customHeight="1">
      <c r="C45168" s="139"/>
      <c r="D45168" s="139"/>
    </row>
    <row r="45169" spans="3:4" ht="15" customHeight="1">
      <c r="C45169" s="139"/>
      <c r="D45169" s="139"/>
    </row>
    <row r="45170" spans="3:4" ht="15" customHeight="1">
      <c r="C45170" s="139"/>
      <c r="D45170" s="139"/>
    </row>
    <row r="45171" spans="3:4" ht="15" customHeight="1">
      <c r="C45171" s="139"/>
      <c r="D45171" s="139"/>
    </row>
    <row r="45172" spans="3:4" ht="15" customHeight="1">
      <c r="C45172" s="139"/>
      <c r="D45172" s="139"/>
    </row>
    <row r="45173" spans="3:4" ht="15" customHeight="1">
      <c r="C45173" s="139"/>
      <c r="D45173" s="139"/>
    </row>
    <row r="45174" spans="3:4" ht="15" customHeight="1">
      <c r="C45174" s="139"/>
      <c r="D45174" s="139"/>
    </row>
    <row r="45175" spans="3:4" ht="15" customHeight="1">
      <c r="C45175" s="139"/>
      <c r="D45175" s="139"/>
    </row>
    <row r="45176" spans="3:4" ht="15" customHeight="1">
      <c r="C45176" s="139"/>
      <c r="D45176" s="139"/>
    </row>
    <row r="45177" spans="3:4" ht="15" customHeight="1">
      <c r="C45177" s="139"/>
      <c r="D45177" s="139"/>
    </row>
    <row r="45178" spans="3:4" ht="15" customHeight="1">
      <c r="C45178" s="139"/>
      <c r="D45178" s="139"/>
    </row>
    <row r="45179" spans="3:4" ht="15" customHeight="1">
      <c r="C45179" s="139"/>
      <c r="D45179" s="139"/>
    </row>
    <row r="45180" spans="3:4" ht="15" customHeight="1">
      <c r="C45180" s="139"/>
      <c r="D45180" s="139"/>
    </row>
    <row r="45181" spans="3:4" ht="15" customHeight="1">
      <c r="C45181" s="139"/>
      <c r="D45181" s="139"/>
    </row>
    <row r="45182" spans="3:4" ht="15" customHeight="1">
      <c r="C45182" s="139"/>
      <c r="D45182" s="139"/>
    </row>
    <row r="45183" spans="3:4" ht="15" customHeight="1">
      <c r="C45183" s="139"/>
      <c r="D45183" s="139"/>
    </row>
    <row r="45184" spans="3:4" ht="15" customHeight="1">
      <c r="C45184" s="139"/>
      <c r="D45184" s="139"/>
    </row>
    <row r="45185" spans="3:4" ht="15" customHeight="1">
      <c r="C45185" s="139"/>
      <c r="D45185" s="139"/>
    </row>
    <row r="45186" spans="3:4" ht="15" customHeight="1">
      <c r="C45186" s="139"/>
      <c r="D45186" s="139"/>
    </row>
    <row r="45187" spans="3:4" ht="15" customHeight="1">
      <c r="C45187" s="139"/>
      <c r="D45187" s="139"/>
    </row>
    <row r="45188" spans="3:4" ht="15" customHeight="1">
      <c r="C45188" s="139"/>
      <c r="D45188" s="139"/>
    </row>
    <row r="45189" spans="3:4" ht="15" customHeight="1">
      <c r="C45189" s="139"/>
      <c r="D45189" s="139"/>
    </row>
    <row r="45190" spans="3:4" ht="15" customHeight="1">
      <c r="C45190" s="139"/>
      <c r="D45190" s="139"/>
    </row>
    <row r="45191" spans="3:4" ht="15" customHeight="1">
      <c r="C45191" s="139"/>
      <c r="D45191" s="139"/>
    </row>
    <row r="45192" spans="3:4" ht="15" customHeight="1">
      <c r="C45192" s="139"/>
      <c r="D45192" s="139"/>
    </row>
    <row r="45193" spans="3:4" ht="15" customHeight="1">
      <c r="C45193" s="139"/>
      <c r="D45193" s="139"/>
    </row>
    <row r="45194" spans="3:4" ht="15" customHeight="1">
      <c r="C45194" s="139"/>
      <c r="D45194" s="139"/>
    </row>
    <row r="45195" spans="3:4" ht="15" customHeight="1">
      <c r="C45195" s="139"/>
      <c r="D45195" s="139"/>
    </row>
    <row r="45196" spans="3:4" ht="15" customHeight="1">
      <c r="C45196" s="139"/>
      <c r="D45196" s="139"/>
    </row>
    <row r="45197" spans="3:4" ht="15" customHeight="1">
      <c r="C45197" s="139"/>
      <c r="D45197" s="139"/>
    </row>
    <row r="45198" spans="3:4" ht="15" customHeight="1">
      <c r="C45198" s="139"/>
      <c r="D45198" s="139"/>
    </row>
    <row r="45199" spans="3:4" ht="15" customHeight="1">
      <c r="C45199" s="139"/>
      <c r="D45199" s="139"/>
    </row>
    <row r="45200" spans="3:4" ht="15" customHeight="1">
      <c r="C45200" s="139"/>
      <c r="D45200" s="139"/>
    </row>
    <row r="45201" spans="3:4" ht="15" customHeight="1">
      <c r="C45201" s="139"/>
      <c r="D45201" s="139"/>
    </row>
    <row r="45202" spans="3:4" ht="15" customHeight="1">
      <c r="C45202" s="139"/>
      <c r="D45202" s="139"/>
    </row>
    <row r="45203" spans="3:4" ht="15" customHeight="1">
      <c r="C45203" s="139"/>
      <c r="D45203" s="139"/>
    </row>
    <row r="45204" spans="3:4" ht="15" customHeight="1">
      <c r="C45204" s="139"/>
      <c r="D45204" s="139"/>
    </row>
    <row r="45205" spans="3:4" ht="15" customHeight="1">
      <c r="C45205" s="139"/>
      <c r="D45205" s="139"/>
    </row>
    <row r="45206" spans="3:4" ht="15" customHeight="1">
      <c r="C45206" s="139"/>
      <c r="D45206" s="139"/>
    </row>
    <row r="45207" spans="3:4" ht="15" customHeight="1">
      <c r="C45207" s="139"/>
      <c r="D45207" s="139"/>
    </row>
    <row r="45208" spans="3:4" ht="15" customHeight="1">
      <c r="C45208" s="139"/>
      <c r="D45208" s="139"/>
    </row>
    <row r="45209" spans="3:4" ht="15" customHeight="1">
      <c r="C45209" s="139"/>
      <c r="D45209" s="139"/>
    </row>
    <row r="45210" spans="3:4" ht="15" customHeight="1">
      <c r="C45210" s="139"/>
      <c r="D45210" s="139"/>
    </row>
    <row r="45211" spans="3:4" ht="15" customHeight="1">
      <c r="C45211" s="139"/>
      <c r="D45211" s="139"/>
    </row>
    <row r="45212" spans="3:4" ht="15" customHeight="1">
      <c r="C45212" s="139"/>
      <c r="D45212" s="139"/>
    </row>
    <row r="45213" spans="3:4" ht="15" customHeight="1">
      <c r="C45213" s="139"/>
      <c r="D45213" s="139"/>
    </row>
    <row r="45214" spans="3:4" ht="15" customHeight="1">
      <c r="C45214" s="139"/>
      <c r="D45214" s="139"/>
    </row>
    <row r="45215" spans="3:4" ht="15" customHeight="1">
      <c r="C45215" s="139"/>
      <c r="D45215" s="139"/>
    </row>
    <row r="45216" spans="3:4" ht="15" customHeight="1">
      <c r="C45216" s="139"/>
      <c r="D45216" s="139"/>
    </row>
    <row r="45217" spans="3:4" ht="15" customHeight="1">
      <c r="C45217" s="139"/>
      <c r="D45217" s="139"/>
    </row>
    <row r="45218" spans="3:4" ht="15" customHeight="1">
      <c r="C45218" s="139"/>
      <c r="D45218" s="139"/>
    </row>
    <row r="45219" spans="3:4" ht="15" customHeight="1">
      <c r="C45219" s="139"/>
      <c r="D45219" s="139"/>
    </row>
    <row r="45220" spans="3:4" ht="15" customHeight="1">
      <c r="C45220" s="139"/>
      <c r="D45220" s="139"/>
    </row>
    <row r="45221" spans="3:4" ht="15" customHeight="1">
      <c r="C45221" s="139"/>
      <c r="D45221" s="139"/>
    </row>
    <row r="45222" spans="3:4" ht="15" customHeight="1">
      <c r="C45222" s="139"/>
      <c r="D45222" s="139"/>
    </row>
    <row r="45223" spans="3:4" ht="15" customHeight="1">
      <c r="C45223" s="139"/>
      <c r="D45223" s="139"/>
    </row>
    <row r="45224" spans="3:4" ht="15" customHeight="1">
      <c r="C45224" s="139"/>
      <c r="D45224" s="139"/>
    </row>
    <row r="45225" spans="3:4" ht="15" customHeight="1">
      <c r="C45225" s="139"/>
      <c r="D45225" s="139"/>
    </row>
    <row r="45226" spans="3:4" ht="15" customHeight="1">
      <c r="C45226" s="139"/>
      <c r="D45226" s="139"/>
    </row>
    <row r="45227" spans="3:4" ht="15" customHeight="1">
      <c r="C45227" s="139"/>
      <c r="D45227" s="139"/>
    </row>
    <row r="45228" spans="3:4" ht="15" customHeight="1">
      <c r="C45228" s="139"/>
      <c r="D45228" s="139"/>
    </row>
    <row r="45229" spans="3:4" ht="15" customHeight="1">
      <c r="C45229" s="139"/>
      <c r="D45229" s="139"/>
    </row>
    <row r="45230" spans="3:4" ht="15" customHeight="1">
      <c r="C45230" s="139"/>
      <c r="D45230" s="139"/>
    </row>
    <row r="45231" spans="3:4" ht="15" customHeight="1">
      <c r="C45231" s="139"/>
      <c r="D45231" s="139"/>
    </row>
    <row r="45232" spans="3:4" ht="15" customHeight="1">
      <c r="C45232" s="139"/>
      <c r="D45232" s="139"/>
    </row>
    <row r="45233" spans="3:4" ht="15" customHeight="1">
      <c r="C45233" s="139"/>
      <c r="D45233" s="139"/>
    </row>
    <row r="45234" spans="3:4" ht="15" customHeight="1">
      <c r="C45234" s="139"/>
      <c r="D45234" s="139"/>
    </row>
    <row r="45235" spans="3:4" ht="15" customHeight="1">
      <c r="C45235" s="139"/>
      <c r="D45235" s="139"/>
    </row>
    <row r="45236" spans="3:4" ht="15" customHeight="1">
      <c r="C45236" s="139"/>
      <c r="D45236" s="139"/>
    </row>
    <row r="45237" spans="3:4" ht="15" customHeight="1">
      <c r="C45237" s="139"/>
      <c r="D45237" s="139"/>
    </row>
    <row r="45238" spans="3:4" ht="15" customHeight="1">
      <c r="C45238" s="139"/>
      <c r="D45238" s="139"/>
    </row>
    <row r="45239" spans="3:4" ht="15" customHeight="1">
      <c r="C45239" s="139"/>
      <c r="D45239" s="139"/>
    </row>
    <row r="45240" spans="3:4" ht="15" customHeight="1">
      <c r="C45240" s="139"/>
      <c r="D45240" s="139"/>
    </row>
    <row r="45241" spans="3:4" ht="15" customHeight="1">
      <c r="C45241" s="139"/>
      <c r="D45241" s="139"/>
    </row>
    <row r="45242" spans="3:4" ht="15" customHeight="1">
      <c r="C45242" s="139"/>
      <c r="D45242" s="139"/>
    </row>
    <row r="45243" spans="3:4" ht="15" customHeight="1">
      <c r="C45243" s="139"/>
      <c r="D45243" s="139"/>
    </row>
    <row r="45244" spans="3:4" ht="15" customHeight="1">
      <c r="C45244" s="139"/>
      <c r="D45244" s="139"/>
    </row>
    <row r="45245" spans="3:4" ht="15" customHeight="1">
      <c r="C45245" s="139"/>
      <c r="D45245" s="139"/>
    </row>
    <row r="45246" spans="3:4" ht="15" customHeight="1">
      <c r="C45246" s="139"/>
      <c r="D45246" s="139"/>
    </row>
    <row r="45247" spans="3:4" ht="15" customHeight="1">
      <c r="C45247" s="139"/>
      <c r="D45247" s="139"/>
    </row>
    <row r="45248" spans="3:4" ht="15" customHeight="1">
      <c r="C45248" s="139"/>
      <c r="D45248" s="139"/>
    </row>
    <row r="45249" spans="3:4" ht="15" customHeight="1">
      <c r="C45249" s="139"/>
      <c r="D45249" s="139"/>
    </row>
    <row r="45250" spans="3:4" ht="15" customHeight="1">
      <c r="C45250" s="139"/>
      <c r="D45250" s="139"/>
    </row>
    <row r="45251" spans="3:4" ht="15" customHeight="1">
      <c r="C45251" s="139"/>
      <c r="D45251" s="139"/>
    </row>
    <row r="45252" spans="3:4" ht="15" customHeight="1">
      <c r="C45252" s="139"/>
      <c r="D45252" s="139"/>
    </row>
    <row r="45253" spans="3:4" ht="15" customHeight="1">
      <c r="C45253" s="139"/>
      <c r="D45253" s="139"/>
    </row>
    <row r="45254" spans="3:4" ht="15" customHeight="1">
      <c r="C45254" s="139"/>
      <c r="D45254" s="139"/>
    </row>
    <row r="45255" spans="3:4" ht="15" customHeight="1">
      <c r="C45255" s="139"/>
      <c r="D45255" s="139"/>
    </row>
    <row r="45256" spans="3:4" ht="15" customHeight="1">
      <c r="C45256" s="139"/>
      <c r="D45256" s="139"/>
    </row>
    <row r="45257" spans="3:4" ht="15" customHeight="1">
      <c r="C45257" s="139"/>
      <c r="D45257" s="139"/>
    </row>
    <row r="45258" spans="3:4" ht="15" customHeight="1">
      <c r="C45258" s="139"/>
      <c r="D45258" s="139"/>
    </row>
    <row r="45259" spans="3:4" ht="15" customHeight="1">
      <c r="C45259" s="139"/>
      <c r="D45259" s="139"/>
    </row>
    <row r="45260" spans="3:4" ht="15" customHeight="1">
      <c r="C45260" s="139"/>
      <c r="D45260" s="139"/>
    </row>
    <row r="45261" spans="3:4" ht="15" customHeight="1">
      <c r="C45261" s="139"/>
      <c r="D45261" s="139"/>
    </row>
    <row r="45262" spans="3:4" ht="15" customHeight="1">
      <c r="C45262" s="139"/>
      <c r="D45262" s="139"/>
    </row>
    <row r="45263" spans="3:4" ht="15" customHeight="1">
      <c r="C45263" s="139"/>
      <c r="D45263" s="139"/>
    </row>
    <row r="45264" spans="3:4" ht="15" customHeight="1">
      <c r="C45264" s="139"/>
      <c r="D45264" s="139"/>
    </row>
    <row r="45265" spans="3:4" ht="15" customHeight="1">
      <c r="C45265" s="139"/>
      <c r="D45265" s="139"/>
    </row>
    <row r="45266" spans="3:4" ht="15" customHeight="1">
      <c r="C45266" s="139"/>
      <c r="D45266" s="139"/>
    </row>
    <row r="45267" spans="3:4" ht="15" customHeight="1">
      <c r="C45267" s="139"/>
      <c r="D45267" s="139"/>
    </row>
    <row r="45268" spans="3:4" ht="15" customHeight="1">
      <c r="C45268" s="139"/>
      <c r="D45268" s="139"/>
    </row>
    <row r="45269" spans="3:4" ht="15" customHeight="1">
      <c r="C45269" s="139"/>
      <c r="D45269" s="139"/>
    </row>
    <row r="45270" spans="3:4" ht="15" customHeight="1">
      <c r="C45270" s="139"/>
      <c r="D45270" s="139"/>
    </row>
    <row r="45271" spans="3:4" ht="15" customHeight="1">
      <c r="C45271" s="139"/>
      <c r="D45271" s="139"/>
    </row>
    <row r="45272" spans="3:4" ht="15" customHeight="1">
      <c r="C45272" s="139"/>
      <c r="D45272" s="139"/>
    </row>
    <row r="45273" spans="3:4" ht="15" customHeight="1">
      <c r="C45273" s="139"/>
      <c r="D45273" s="139"/>
    </row>
    <row r="45274" spans="3:4" ht="15" customHeight="1">
      <c r="C45274" s="139"/>
      <c r="D45274" s="139"/>
    </row>
    <row r="45275" spans="3:4" ht="15" customHeight="1">
      <c r="C45275" s="139"/>
      <c r="D45275" s="139"/>
    </row>
    <row r="45276" spans="3:4" ht="15" customHeight="1">
      <c r="C45276" s="139"/>
      <c r="D45276" s="139"/>
    </row>
    <row r="45277" spans="3:4" ht="15" customHeight="1">
      <c r="C45277" s="139"/>
      <c r="D45277" s="139"/>
    </row>
    <row r="45278" spans="3:4" ht="15" customHeight="1">
      <c r="C45278" s="139"/>
      <c r="D45278" s="139"/>
    </row>
    <row r="45279" spans="3:4" ht="15" customHeight="1">
      <c r="C45279" s="139"/>
      <c r="D45279" s="139"/>
    </row>
    <row r="45280" spans="3:4" ht="15" customHeight="1">
      <c r="C45280" s="139"/>
      <c r="D45280" s="139"/>
    </row>
    <row r="45281" spans="3:4" ht="15" customHeight="1">
      <c r="C45281" s="139"/>
      <c r="D45281" s="139"/>
    </row>
    <row r="45282" spans="3:4" ht="15" customHeight="1">
      <c r="C45282" s="139"/>
      <c r="D45282" s="139"/>
    </row>
    <row r="45283" spans="3:4" ht="15" customHeight="1">
      <c r="C45283" s="139"/>
      <c r="D45283" s="139"/>
    </row>
    <row r="45284" spans="3:4" ht="15" customHeight="1">
      <c r="C45284" s="139"/>
      <c r="D45284" s="139"/>
    </row>
    <row r="45285" spans="3:4" ht="15" customHeight="1">
      <c r="C45285" s="139"/>
      <c r="D45285" s="139"/>
    </row>
    <row r="45286" spans="3:4" ht="15" customHeight="1">
      <c r="C45286" s="139"/>
      <c r="D45286" s="139"/>
    </row>
    <row r="45287" spans="3:4" ht="15" customHeight="1">
      <c r="C45287" s="139"/>
      <c r="D45287" s="139"/>
    </row>
    <row r="45288" spans="3:4" ht="15" customHeight="1">
      <c r="C45288" s="139"/>
      <c r="D45288" s="139"/>
    </row>
    <row r="45289" spans="3:4" ht="15" customHeight="1">
      <c r="C45289" s="139"/>
      <c r="D45289" s="139"/>
    </row>
    <row r="45290" spans="3:4" ht="15" customHeight="1">
      <c r="C45290" s="139"/>
      <c r="D45290" s="139"/>
    </row>
    <row r="45291" spans="3:4" ht="15" customHeight="1">
      <c r="C45291" s="139"/>
      <c r="D45291" s="139"/>
    </row>
    <row r="45292" spans="3:4" ht="15" customHeight="1">
      <c r="C45292" s="139"/>
      <c r="D45292" s="139"/>
    </row>
    <row r="45293" spans="3:4" ht="15" customHeight="1">
      <c r="C45293" s="139"/>
      <c r="D45293" s="139"/>
    </row>
    <row r="45294" spans="3:4" ht="15" customHeight="1">
      <c r="C45294" s="139"/>
      <c r="D45294" s="139"/>
    </row>
    <row r="45295" spans="3:4" ht="15" customHeight="1">
      <c r="C45295" s="139"/>
      <c r="D45295" s="139"/>
    </row>
    <row r="45296" spans="3:4" ht="15" customHeight="1">
      <c r="C45296" s="139"/>
      <c r="D45296" s="139"/>
    </row>
    <row r="45297" spans="3:4" ht="15" customHeight="1">
      <c r="C45297" s="139"/>
      <c r="D45297" s="139"/>
    </row>
    <row r="45298" spans="3:4" ht="15" customHeight="1">
      <c r="C45298" s="139"/>
      <c r="D45298" s="139"/>
    </row>
    <row r="45299" spans="3:4" ht="15" customHeight="1">
      <c r="C45299" s="139"/>
      <c r="D45299" s="139"/>
    </row>
    <row r="45300" spans="3:4" ht="15" customHeight="1">
      <c r="C45300" s="139"/>
      <c r="D45300" s="139"/>
    </row>
    <row r="45301" spans="3:4" ht="15" customHeight="1">
      <c r="C45301" s="139"/>
      <c r="D45301" s="139"/>
    </row>
    <row r="45302" spans="3:4" ht="15" customHeight="1">
      <c r="C45302" s="139"/>
      <c r="D45302" s="139"/>
    </row>
    <row r="45303" spans="3:4" ht="15" customHeight="1">
      <c r="C45303" s="139"/>
      <c r="D45303" s="139"/>
    </row>
    <row r="45304" spans="3:4" ht="15" customHeight="1">
      <c r="C45304" s="139"/>
      <c r="D45304" s="139"/>
    </row>
    <row r="45305" spans="3:4" ht="15" customHeight="1">
      <c r="C45305" s="139"/>
      <c r="D45305" s="139"/>
    </row>
    <row r="45306" spans="3:4" ht="15" customHeight="1">
      <c r="C45306" s="139"/>
      <c r="D45306" s="139"/>
    </row>
    <row r="45307" spans="3:4" ht="15" customHeight="1">
      <c r="C45307" s="139"/>
      <c r="D45307" s="139"/>
    </row>
    <row r="45308" spans="3:4" ht="15" customHeight="1">
      <c r="C45308" s="139"/>
      <c r="D45308" s="139"/>
    </row>
    <row r="45309" spans="3:4" ht="15" customHeight="1">
      <c r="C45309" s="139"/>
      <c r="D45309" s="139"/>
    </row>
    <row r="45310" spans="3:4" ht="15" customHeight="1">
      <c r="C45310" s="139"/>
      <c r="D45310" s="139"/>
    </row>
    <row r="45311" spans="3:4" ht="15" customHeight="1">
      <c r="C45311" s="139"/>
      <c r="D45311" s="139"/>
    </row>
    <row r="45312" spans="3:4" ht="15" customHeight="1">
      <c r="C45312" s="139"/>
      <c r="D45312" s="139"/>
    </row>
    <row r="45313" spans="3:4" ht="15" customHeight="1">
      <c r="C45313" s="139"/>
      <c r="D45313" s="139"/>
    </row>
    <row r="45314" spans="3:4" ht="15" customHeight="1">
      <c r="C45314" s="139"/>
      <c r="D45314" s="139"/>
    </row>
    <row r="45315" spans="3:4" ht="15" customHeight="1">
      <c r="C45315" s="139"/>
      <c r="D45315" s="139"/>
    </row>
    <row r="45316" spans="3:4" ht="15" customHeight="1">
      <c r="C45316" s="139"/>
      <c r="D45316" s="139"/>
    </row>
    <row r="45317" spans="3:4" ht="15" customHeight="1">
      <c r="C45317" s="139"/>
      <c r="D45317" s="139"/>
    </row>
    <row r="45318" spans="3:4" ht="15" customHeight="1">
      <c r="C45318" s="139"/>
      <c r="D45318" s="139"/>
    </row>
    <row r="45319" spans="3:4" ht="15" customHeight="1">
      <c r="C45319" s="139"/>
      <c r="D45319" s="139"/>
    </row>
    <row r="45320" spans="3:4" ht="15" customHeight="1">
      <c r="C45320" s="139"/>
      <c r="D45320" s="139"/>
    </row>
    <row r="45321" spans="3:4" ht="15" customHeight="1">
      <c r="C45321" s="139"/>
      <c r="D45321" s="139"/>
    </row>
    <row r="45322" spans="3:4" ht="15" customHeight="1">
      <c r="C45322" s="139"/>
      <c r="D45322" s="139"/>
    </row>
    <row r="45323" spans="3:4" ht="15" customHeight="1">
      <c r="C45323" s="139"/>
      <c r="D45323" s="139"/>
    </row>
    <row r="45324" spans="3:4" ht="15" customHeight="1">
      <c r="C45324" s="139"/>
      <c r="D45324" s="139"/>
    </row>
    <row r="45325" spans="3:4" ht="15" customHeight="1">
      <c r="C45325" s="139"/>
      <c r="D45325" s="139"/>
    </row>
    <row r="45326" spans="3:4" ht="15" customHeight="1">
      <c r="C45326" s="139"/>
      <c r="D45326" s="139"/>
    </row>
    <row r="45327" spans="3:4" ht="15" customHeight="1">
      <c r="C45327" s="139"/>
      <c r="D45327" s="139"/>
    </row>
    <row r="45328" spans="3:4" ht="15" customHeight="1">
      <c r="C45328" s="139"/>
      <c r="D45328" s="139"/>
    </row>
    <row r="45329" spans="3:4" ht="15" customHeight="1">
      <c r="C45329" s="139"/>
      <c r="D45329" s="139"/>
    </row>
    <row r="45330" spans="3:4" ht="15" customHeight="1">
      <c r="C45330" s="139"/>
      <c r="D45330" s="139"/>
    </row>
    <row r="45331" spans="3:4" ht="15" customHeight="1">
      <c r="C45331" s="139"/>
      <c r="D45331" s="139"/>
    </row>
    <row r="45332" spans="3:4" ht="15" customHeight="1">
      <c r="C45332" s="139"/>
      <c r="D45332" s="139"/>
    </row>
    <row r="45333" spans="3:4" ht="15" customHeight="1">
      <c r="C45333" s="139"/>
      <c r="D45333" s="139"/>
    </row>
    <row r="45334" spans="3:4" ht="15" customHeight="1">
      <c r="C45334" s="139"/>
      <c r="D45334" s="139"/>
    </row>
    <row r="45335" spans="3:4" ht="15" customHeight="1">
      <c r="C45335" s="139"/>
      <c r="D45335" s="139"/>
    </row>
    <row r="45336" spans="3:4" ht="15" customHeight="1">
      <c r="C45336" s="139"/>
      <c r="D45336" s="139"/>
    </row>
    <row r="45337" spans="3:4" ht="15" customHeight="1">
      <c r="C45337" s="139"/>
      <c r="D45337" s="139"/>
    </row>
    <row r="45338" spans="3:4" ht="15" customHeight="1">
      <c r="C45338" s="139"/>
      <c r="D45338" s="139"/>
    </row>
    <row r="45339" spans="3:4" ht="15" customHeight="1">
      <c r="C45339" s="139"/>
      <c r="D45339" s="139"/>
    </row>
    <row r="45340" spans="3:4" ht="15" customHeight="1">
      <c r="C45340" s="139"/>
      <c r="D45340" s="139"/>
    </row>
    <row r="45341" spans="3:4" ht="15" customHeight="1">
      <c r="C45341" s="139"/>
      <c r="D45341" s="139"/>
    </row>
    <row r="45342" spans="3:4" ht="15" customHeight="1">
      <c r="C45342" s="139"/>
      <c r="D45342" s="139"/>
    </row>
    <row r="45343" spans="3:4" ht="15" customHeight="1">
      <c r="C45343" s="139"/>
      <c r="D45343" s="139"/>
    </row>
    <row r="45344" spans="3:4" ht="15" customHeight="1">
      <c r="C45344" s="139"/>
      <c r="D45344" s="139"/>
    </row>
    <row r="45345" spans="3:4" ht="15" customHeight="1">
      <c r="C45345" s="139"/>
      <c r="D45345" s="139"/>
    </row>
    <row r="45346" spans="3:4" ht="15" customHeight="1">
      <c r="C45346" s="139"/>
      <c r="D45346" s="139"/>
    </row>
    <row r="45347" spans="3:4" ht="15" customHeight="1">
      <c r="C45347" s="139"/>
      <c r="D45347" s="139"/>
    </row>
    <row r="45348" spans="3:4" ht="15" customHeight="1">
      <c r="C45348" s="139"/>
      <c r="D45348" s="139"/>
    </row>
    <row r="45349" spans="3:4" ht="15" customHeight="1">
      <c r="C45349" s="139"/>
      <c r="D45349" s="139"/>
    </row>
    <row r="45350" spans="3:4" ht="15" customHeight="1">
      <c r="C45350" s="139"/>
      <c r="D45350" s="139"/>
    </row>
    <row r="45351" spans="3:4" ht="15" customHeight="1">
      <c r="C45351" s="139"/>
      <c r="D45351" s="139"/>
    </row>
    <row r="45352" spans="3:4" ht="15" customHeight="1">
      <c r="C45352" s="139"/>
      <c r="D45352" s="139"/>
    </row>
    <row r="45353" spans="3:4" ht="15" customHeight="1">
      <c r="C45353" s="139"/>
      <c r="D45353" s="139"/>
    </row>
    <row r="45354" spans="3:4" ht="15" customHeight="1">
      <c r="C45354" s="139"/>
      <c r="D45354" s="139"/>
    </row>
    <row r="45355" spans="3:4" ht="15" customHeight="1">
      <c r="C45355" s="139"/>
      <c r="D45355" s="139"/>
    </row>
    <row r="45356" spans="3:4" ht="15" customHeight="1">
      <c r="C45356" s="139"/>
      <c r="D45356" s="139"/>
    </row>
    <row r="45357" spans="3:4" ht="15" customHeight="1">
      <c r="C45357" s="139"/>
      <c r="D45357" s="139"/>
    </row>
    <row r="45358" spans="3:4" ht="15" customHeight="1">
      <c r="C45358" s="139"/>
      <c r="D45358" s="139"/>
    </row>
    <row r="45359" spans="3:4" ht="15" customHeight="1">
      <c r="C45359" s="139"/>
      <c r="D45359" s="139"/>
    </row>
    <row r="45360" spans="3:4" ht="15" customHeight="1">
      <c r="C45360" s="139"/>
      <c r="D45360" s="139"/>
    </row>
    <row r="45361" spans="3:4" ht="15" customHeight="1">
      <c r="C45361" s="139"/>
      <c r="D45361" s="139"/>
    </row>
    <row r="45362" spans="3:4" ht="15" customHeight="1">
      <c r="C45362" s="139"/>
      <c r="D45362" s="139"/>
    </row>
    <row r="45363" spans="3:4" ht="15" customHeight="1">
      <c r="C45363" s="139"/>
      <c r="D45363" s="139"/>
    </row>
    <row r="45364" spans="3:4" ht="15" customHeight="1">
      <c r="C45364" s="139"/>
      <c r="D45364" s="139"/>
    </row>
    <row r="45365" spans="3:4" ht="15" customHeight="1">
      <c r="C45365" s="139"/>
      <c r="D45365" s="139"/>
    </row>
    <row r="45366" spans="3:4" ht="15" customHeight="1">
      <c r="C45366" s="139"/>
      <c r="D45366" s="139"/>
    </row>
    <row r="45367" spans="3:4" ht="15" customHeight="1">
      <c r="C45367" s="139"/>
      <c r="D45367" s="139"/>
    </row>
    <row r="45368" spans="3:4" ht="15" customHeight="1">
      <c r="C45368" s="139"/>
      <c r="D45368" s="139"/>
    </row>
    <row r="45369" spans="3:4" ht="15" customHeight="1">
      <c r="C45369" s="139"/>
      <c r="D45369" s="139"/>
    </row>
    <row r="45370" spans="3:4" ht="15" customHeight="1">
      <c r="C45370" s="139"/>
      <c r="D45370" s="139"/>
    </row>
    <row r="45371" spans="3:4" ht="15" customHeight="1">
      <c r="C45371" s="139"/>
      <c r="D45371" s="139"/>
    </row>
    <row r="45372" spans="3:4" ht="15" customHeight="1">
      <c r="C45372" s="139"/>
      <c r="D45372" s="139"/>
    </row>
    <row r="45373" spans="3:4" ht="15" customHeight="1">
      <c r="C45373" s="139"/>
      <c r="D45373" s="139"/>
    </row>
    <row r="45374" spans="3:4" ht="15" customHeight="1">
      <c r="C45374" s="139"/>
      <c r="D45374" s="139"/>
    </row>
    <row r="45375" spans="3:4" ht="15" customHeight="1">
      <c r="C45375" s="139"/>
      <c r="D45375" s="139"/>
    </row>
    <row r="45376" spans="3:4" ht="15" customHeight="1">
      <c r="C45376" s="139"/>
      <c r="D45376" s="139"/>
    </row>
    <row r="45377" spans="3:4" ht="15" customHeight="1">
      <c r="C45377" s="139"/>
      <c r="D45377" s="139"/>
    </row>
    <row r="45378" spans="3:4" ht="15" customHeight="1">
      <c r="C45378" s="139"/>
      <c r="D45378" s="139"/>
    </row>
    <row r="45379" spans="3:4" ht="15" customHeight="1">
      <c r="C45379" s="139"/>
      <c r="D45379" s="139"/>
    </row>
    <row r="45380" spans="3:4" ht="15" customHeight="1">
      <c r="C45380" s="139"/>
      <c r="D45380" s="139"/>
    </row>
    <row r="45381" spans="3:4" ht="15" customHeight="1">
      <c r="C45381" s="139"/>
      <c r="D45381" s="139"/>
    </row>
    <row r="45382" spans="3:4" ht="15" customHeight="1">
      <c r="C45382" s="139"/>
      <c r="D45382" s="139"/>
    </row>
    <row r="45383" spans="3:4" ht="15" customHeight="1">
      <c r="C45383" s="139"/>
      <c r="D45383" s="139"/>
    </row>
    <row r="45384" spans="3:4" ht="15" customHeight="1">
      <c r="C45384" s="139"/>
      <c r="D45384" s="139"/>
    </row>
    <row r="45385" spans="3:4" ht="15" customHeight="1">
      <c r="C45385" s="139"/>
      <c r="D45385" s="139"/>
    </row>
    <row r="45386" spans="3:4" ht="15" customHeight="1">
      <c r="C45386" s="139"/>
      <c r="D45386" s="139"/>
    </row>
    <row r="45387" spans="3:4" ht="15" customHeight="1">
      <c r="C45387" s="139"/>
      <c r="D45387" s="139"/>
    </row>
    <row r="45388" spans="3:4" ht="15" customHeight="1">
      <c r="C45388" s="139"/>
      <c r="D45388" s="139"/>
    </row>
    <row r="45389" spans="3:4" ht="15" customHeight="1">
      <c r="C45389" s="139"/>
      <c r="D45389" s="139"/>
    </row>
    <row r="45390" spans="3:4" ht="15" customHeight="1">
      <c r="C45390" s="139"/>
      <c r="D45390" s="139"/>
    </row>
    <row r="45391" spans="3:4" ht="15" customHeight="1">
      <c r="C45391" s="139"/>
      <c r="D45391" s="139"/>
    </row>
    <row r="45392" spans="3:4" ht="15" customHeight="1">
      <c r="C45392" s="139"/>
      <c r="D45392" s="139"/>
    </row>
    <row r="45393" spans="3:4" ht="15" customHeight="1">
      <c r="C45393" s="139"/>
      <c r="D45393" s="139"/>
    </row>
    <row r="45394" spans="3:4" ht="15" customHeight="1">
      <c r="C45394" s="139"/>
      <c r="D45394" s="139"/>
    </row>
    <row r="45395" spans="3:4" ht="15" customHeight="1">
      <c r="C45395" s="139"/>
      <c r="D45395" s="139"/>
    </row>
    <row r="45396" spans="3:4" ht="15" customHeight="1">
      <c r="C45396" s="139"/>
      <c r="D45396" s="139"/>
    </row>
    <row r="45397" spans="3:4" ht="15" customHeight="1">
      <c r="C45397" s="139"/>
      <c r="D45397" s="139"/>
    </row>
    <row r="45398" spans="3:4" ht="15" customHeight="1">
      <c r="C45398" s="139"/>
      <c r="D45398" s="139"/>
    </row>
    <row r="45399" spans="3:4" ht="15" customHeight="1">
      <c r="C45399" s="139"/>
      <c r="D45399" s="139"/>
    </row>
    <row r="45400" spans="3:4" ht="15" customHeight="1">
      <c r="C45400" s="139"/>
      <c r="D45400" s="139"/>
    </row>
    <row r="45401" spans="3:4" ht="15" customHeight="1">
      <c r="C45401" s="139"/>
      <c r="D45401" s="139"/>
    </row>
    <row r="45402" spans="3:4" ht="15" customHeight="1">
      <c r="C45402" s="139"/>
      <c r="D45402" s="139"/>
    </row>
    <row r="45403" spans="3:4" ht="15" customHeight="1">
      <c r="C45403" s="139"/>
      <c r="D45403" s="139"/>
    </row>
    <row r="45404" spans="3:4" ht="15" customHeight="1">
      <c r="C45404" s="139"/>
      <c r="D45404" s="139"/>
    </row>
    <row r="45405" spans="3:4" ht="15" customHeight="1">
      <c r="C45405" s="139"/>
      <c r="D45405" s="139"/>
    </row>
    <row r="45406" spans="3:4" ht="15" customHeight="1">
      <c r="C45406" s="139"/>
      <c r="D45406" s="139"/>
    </row>
    <row r="45407" spans="3:4" ht="15" customHeight="1">
      <c r="C45407" s="139"/>
      <c r="D45407" s="139"/>
    </row>
    <row r="45408" spans="3:4" ht="15" customHeight="1">
      <c r="C45408" s="139"/>
      <c r="D45408" s="139"/>
    </row>
    <row r="45409" spans="3:4" ht="15" customHeight="1">
      <c r="C45409" s="139"/>
      <c r="D45409" s="139"/>
    </row>
    <row r="45410" spans="3:4" ht="15" customHeight="1">
      <c r="C45410" s="139"/>
      <c r="D45410" s="139"/>
    </row>
    <row r="45411" spans="3:4" ht="15" customHeight="1">
      <c r="C45411" s="139"/>
      <c r="D45411" s="139"/>
    </row>
    <row r="45412" spans="3:4" ht="15" customHeight="1">
      <c r="C45412" s="139"/>
      <c r="D45412" s="139"/>
    </row>
    <row r="45413" spans="3:4" ht="15" customHeight="1">
      <c r="C45413" s="139"/>
      <c r="D45413" s="139"/>
    </row>
    <row r="45414" spans="3:4" ht="15" customHeight="1">
      <c r="C45414" s="139"/>
      <c r="D45414" s="139"/>
    </row>
    <row r="45415" spans="3:4" ht="15" customHeight="1">
      <c r="C45415" s="139"/>
      <c r="D45415" s="139"/>
    </row>
    <row r="45416" spans="3:4" ht="15" customHeight="1">
      <c r="C45416" s="139"/>
      <c r="D45416" s="139"/>
    </row>
    <row r="45417" spans="3:4" ht="15" customHeight="1">
      <c r="C45417" s="139"/>
      <c r="D45417" s="139"/>
    </row>
    <row r="45418" spans="3:4" ht="15" customHeight="1">
      <c r="C45418" s="139"/>
      <c r="D45418" s="139"/>
    </row>
    <row r="45419" spans="3:4" ht="15" customHeight="1">
      <c r="C45419" s="139"/>
      <c r="D45419" s="139"/>
    </row>
    <row r="45420" spans="3:4" ht="15" customHeight="1">
      <c r="C45420" s="139"/>
      <c r="D45420" s="139"/>
    </row>
    <row r="45421" spans="3:4" ht="15" customHeight="1">
      <c r="C45421" s="139"/>
      <c r="D45421" s="139"/>
    </row>
    <row r="45422" spans="3:4" ht="15" customHeight="1">
      <c r="C45422" s="139"/>
      <c r="D45422" s="139"/>
    </row>
    <row r="45423" spans="3:4" ht="15" customHeight="1">
      <c r="C45423" s="139"/>
      <c r="D45423" s="139"/>
    </row>
    <row r="45424" spans="3:4" ht="15" customHeight="1">
      <c r="C45424" s="139"/>
      <c r="D45424" s="139"/>
    </row>
    <row r="45425" spans="3:4" ht="15" customHeight="1">
      <c r="C45425" s="139"/>
      <c r="D45425" s="139"/>
    </row>
    <row r="45426" spans="3:4" ht="15" customHeight="1">
      <c r="C45426" s="139"/>
      <c r="D45426" s="139"/>
    </row>
    <row r="45427" spans="3:4" ht="15" customHeight="1">
      <c r="C45427" s="139"/>
      <c r="D45427" s="139"/>
    </row>
    <row r="45428" spans="3:4" ht="15" customHeight="1">
      <c r="C45428" s="139"/>
      <c r="D45428" s="139"/>
    </row>
    <row r="45429" spans="3:4" ht="15" customHeight="1">
      <c r="C45429" s="139"/>
      <c r="D45429" s="139"/>
    </row>
    <row r="45430" spans="3:4" ht="15" customHeight="1">
      <c r="C45430" s="139"/>
      <c r="D45430" s="139"/>
    </row>
    <row r="45431" spans="3:4" ht="15" customHeight="1">
      <c r="C45431" s="139"/>
      <c r="D45431" s="139"/>
    </row>
    <row r="45432" spans="3:4" ht="15" customHeight="1">
      <c r="C45432" s="139"/>
      <c r="D45432" s="139"/>
    </row>
    <row r="45433" spans="3:4" ht="15" customHeight="1">
      <c r="C45433" s="139"/>
      <c r="D45433" s="139"/>
    </row>
    <row r="45434" spans="3:4" ht="15" customHeight="1">
      <c r="C45434" s="139"/>
      <c r="D45434" s="139"/>
    </row>
    <row r="45435" spans="3:4" ht="15" customHeight="1">
      <c r="C45435" s="139"/>
      <c r="D45435" s="139"/>
    </row>
    <row r="45436" spans="3:4" ht="15" customHeight="1">
      <c r="C45436" s="139"/>
      <c r="D45436" s="139"/>
    </row>
    <row r="45437" spans="3:4" ht="15" customHeight="1">
      <c r="C45437" s="139"/>
      <c r="D45437" s="139"/>
    </row>
    <row r="45438" spans="3:4" ht="15" customHeight="1">
      <c r="C45438" s="139"/>
      <c r="D45438" s="139"/>
    </row>
    <row r="45439" spans="3:4" ht="15" customHeight="1">
      <c r="C45439" s="139"/>
      <c r="D45439" s="139"/>
    </row>
    <row r="45440" spans="3:4" ht="15" customHeight="1">
      <c r="C45440" s="139"/>
      <c r="D45440" s="139"/>
    </row>
    <row r="45441" spans="3:4" ht="15" customHeight="1">
      <c r="C45441" s="139"/>
      <c r="D45441" s="139"/>
    </row>
    <row r="45442" spans="3:4" ht="15" customHeight="1">
      <c r="C45442" s="139"/>
      <c r="D45442" s="139"/>
    </row>
    <row r="45443" spans="3:4" ht="15" customHeight="1">
      <c r="C45443" s="139"/>
      <c r="D45443" s="139"/>
    </row>
    <row r="45444" spans="3:4" ht="15" customHeight="1">
      <c r="C45444" s="139"/>
      <c r="D45444" s="139"/>
    </row>
    <row r="45445" spans="3:4" ht="15" customHeight="1">
      <c r="C45445" s="139"/>
      <c r="D45445" s="139"/>
    </row>
    <row r="45446" spans="3:4" ht="15" customHeight="1">
      <c r="C45446" s="139"/>
      <c r="D45446" s="139"/>
    </row>
    <row r="45447" spans="3:4" ht="15" customHeight="1">
      <c r="C45447" s="139"/>
      <c r="D45447" s="139"/>
    </row>
    <row r="45448" spans="3:4" ht="15" customHeight="1">
      <c r="C45448" s="139"/>
      <c r="D45448" s="139"/>
    </row>
    <row r="45449" spans="3:4" ht="15" customHeight="1">
      <c r="C45449" s="139"/>
      <c r="D45449" s="139"/>
    </row>
    <row r="45450" spans="3:4" ht="15" customHeight="1">
      <c r="C45450" s="139"/>
      <c r="D45450" s="139"/>
    </row>
    <row r="45451" spans="3:4" ht="15" customHeight="1">
      <c r="C45451" s="139"/>
      <c r="D45451" s="139"/>
    </row>
    <row r="45452" spans="3:4" ht="15" customHeight="1">
      <c r="C45452" s="139"/>
      <c r="D45452" s="139"/>
    </row>
    <row r="45453" spans="3:4" ht="15" customHeight="1">
      <c r="C45453" s="139"/>
      <c r="D45453" s="139"/>
    </row>
    <row r="45454" spans="3:4" ht="15" customHeight="1">
      <c r="C45454" s="139"/>
      <c r="D45454" s="139"/>
    </row>
    <row r="45455" spans="3:4" ht="15" customHeight="1">
      <c r="C45455" s="139"/>
      <c r="D45455" s="139"/>
    </row>
    <row r="45456" spans="3:4" ht="15" customHeight="1">
      <c r="C45456" s="139"/>
      <c r="D45456" s="139"/>
    </row>
    <row r="45457" spans="3:4" ht="15" customHeight="1">
      <c r="C45457" s="139"/>
      <c r="D45457" s="139"/>
    </row>
    <row r="45458" spans="3:4" ht="15" customHeight="1">
      <c r="C45458" s="139"/>
      <c r="D45458" s="139"/>
    </row>
    <row r="45459" spans="3:4" ht="15" customHeight="1">
      <c r="C45459" s="139"/>
      <c r="D45459" s="139"/>
    </row>
    <row r="45460" spans="3:4" ht="15" customHeight="1">
      <c r="C45460" s="139"/>
      <c r="D45460" s="139"/>
    </row>
    <row r="45461" spans="3:4" ht="15" customHeight="1">
      <c r="C45461" s="139"/>
      <c r="D45461" s="139"/>
    </row>
    <row r="45462" spans="3:4" ht="15" customHeight="1">
      <c r="C45462" s="139"/>
      <c r="D45462" s="139"/>
    </row>
    <row r="45463" spans="3:4" ht="15" customHeight="1">
      <c r="C45463" s="139"/>
      <c r="D45463" s="139"/>
    </row>
    <row r="45464" spans="3:4" ht="15" customHeight="1">
      <c r="C45464" s="139"/>
      <c r="D45464" s="139"/>
    </row>
    <row r="45465" spans="3:4" ht="15" customHeight="1">
      <c r="C45465" s="139"/>
      <c r="D45465" s="139"/>
    </row>
    <row r="45466" spans="3:4" ht="15" customHeight="1">
      <c r="C45466" s="139"/>
      <c r="D45466" s="139"/>
    </row>
    <row r="45467" spans="3:4" ht="15" customHeight="1">
      <c r="C45467" s="139"/>
      <c r="D45467" s="139"/>
    </row>
    <row r="45468" spans="3:4" ht="15" customHeight="1">
      <c r="C45468" s="139"/>
      <c r="D45468" s="139"/>
    </row>
    <row r="45469" spans="3:4" ht="15" customHeight="1">
      <c r="C45469" s="139"/>
      <c r="D45469" s="139"/>
    </row>
    <row r="45470" spans="3:4" ht="15" customHeight="1">
      <c r="C45470" s="139"/>
      <c r="D45470" s="139"/>
    </row>
    <row r="45471" spans="3:4" ht="15" customHeight="1">
      <c r="C45471" s="139"/>
      <c r="D45471" s="139"/>
    </row>
    <row r="45472" spans="3:4" ht="15" customHeight="1">
      <c r="C45472" s="139"/>
      <c r="D45472" s="139"/>
    </row>
    <row r="45473" spans="3:4" ht="15" customHeight="1">
      <c r="C45473" s="139"/>
      <c r="D45473" s="139"/>
    </row>
    <row r="45474" spans="3:4" ht="15" customHeight="1">
      <c r="C45474" s="139"/>
      <c r="D45474" s="139"/>
    </row>
    <row r="45475" spans="3:4" ht="15" customHeight="1">
      <c r="C45475" s="139"/>
      <c r="D45475" s="139"/>
    </row>
    <row r="45476" spans="3:4" ht="15" customHeight="1">
      <c r="C45476" s="139"/>
      <c r="D45476" s="139"/>
    </row>
    <row r="45477" spans="3:4" ht="15" customHeight="1">
      <c r="C45477" s="139"/>
      <c r="D45477" s="139"/>
    </row>
    <row r="45478" spans="3:4" ht="15" customHeight="1">
      <c r="C45478" s="139"/>
      <c r="D45478" s="139"/>
    </row>
    <row r="45479" spans="3:4" ht="15" customHeight="1">
      <c r="C45479" s="139"/>
      <c r="D45479" s="139"/>
    </row>
    <row r="45480" spans="3:4" ht="15" customHeight="1">
      <c r="C45480" s="139"/>
      <c r="D45480" s="139"/>
    </row>
    <row r="45481" spans="3:4" ht="15" customHeight="1">
      <c r="C45481" s="139"/>
      <c r="D45481" s="139"/>
    </row>
    <row r="45482" spans="3:4" ht="15" customHeight="1">
      <c r="C45482" s="139"/>
      <c r="D45482" s="139"/>
    </row>
    <row r="45483" spans="3:4" ht="15" customHeight="1">
      <c r="C45483" s="139"/>
      <c r="D45483" s="139"/>
    </row>
    <row r="45484" spans="3:4" ht="15" customHeight="1">
      <c r="C45484" s="139"/>
      <c r="D45484" s="139"/>
    </row>
    <row r="45485" spans="3:4" ht="15" customHeight="1">
      <c r="C45485" s="139"/>
      <c r="D45485" s="139"/>
    </row>
    <row r="45486" spans="3:4" ht="15" customHeight="1">
      <c r="C45486" s="139"/>
      <c r="D45486" s="139"/>
    </row>
    <row r="45487" spans="3:4" ht="15" customHeight="1">
      <c r="C45487" s="139"/>
      <c r="D45487" s="139"/>
    </row>
    <row r="45488" spans="3:4" ht="15" customHeight="1">
      <c r="C45488" s="139"/>
      <c r="D45488" s="139"/>
    </row>
    <row r="45489" spans="3:4" ht="15" customHeight="1">
      <c r="C45489" s="139"/>
      <c r="D45489" s="139"/>
    </row>
    <row r="45490" spans="3:4" ht="15" customHeight="1">
      <c r="C45490" s="139"/>
      <c r="D45490" s="139"/>
    </row>
    <row r="45491" spans="3:4" ht="15" customHeight="1">
      <c r="C45491" s="139"/>
      <c r="D45491" s="139"/>
    </row>
    <row r="45492" spans="3:4" ht="15" customHeight="1">
      <c r="C45492" s="139"/>
      <c r="D45492" s="139"/>
    </row>
    <row r="45493" spans="3:4" ht="15" customHeight="1">
      <c r="C45493" s="139"/>
      <c r="D45493" s="139"/>
    </row>
    <row r="45494" spans="3:4" ht="15" customHeight="1">
      <c r="C45494" s="139"/>
      <c r="D45494" s="139"/>
    </row>
    <row r="45495" spans="3:4" ht="15" customHeight="1">
      <c r="C45495" s="139"/>
      <c r="D45495" s="139"/>
    </row>
    <row r="45496" spans="3:4" ht="15" customHeight="1">
      <c r="C45496" s="139"/>
      <c r="D45496" s="139"/>
    </row>
    <row r="45497" spans="3:4" ht="15" customHeight="1">
      <c r="C45497" s="139"/>
      <c r="D45497" s="139"/>
    </row>
    <row r="45498" spans="3:4" ht="15" customHeight="1">
      <c r="C45498" s="139"/>
      <c r="D45498" s="139"/>
    </row>
    <row r="45499" spans="3:4" ht="15" customHeight="1">
      <c r="C45499" s="139"/>
      <c r="D45499" s="139"/>
    </row>
    <row r="45500" spans="3:4" ht="15" customHeight="1">
      <c r="C45500" s="139"/>
      <c r="D45500" s="139"/>
    </row>
    <row r="45501" spans="3:4" ht="15" customHeight="1">
      <c r="C45501" s="139"/>
      <c r="D45501" s="139"/>
    </row>
    <row r="45502" spans="3:4" ht="15" customHeight="1">
      <c r="C45502" s="139"/>
      <c r="D45502" s="139"/>
    </row>
    <row r="45503" spans="3:4" ht="15" customHeight="1">
      <c r="C45503" s="139"/>
      <c r="D45503" s="139"/>
    </row>
    <row r="45504" spans="3:4" ht="15" customHeight="1">
      <c r="C45504" s="139"/>
      <c r="D45504" s="139"/>
    </row>
    <row r="45505" spans="3:4" ht="15" customHeight="1">
      <c r="C45505" s="139"/>
      <c r="D45505" s="139"/>
    </row>
    <row r="45506" spans="3:4" ht="15" customHeight="1">
      <c r="C45506" s="139"/>
      <c r="D45506" s="139"/>
    </row>
    <row r="45507" spans="3:4" ht="15" customHeight="1">
      <c r="C45507" s="139"/>
      <c r="D45507" s="139"/>
    </row>
    <row r="45508" spans="3:4" ht="15" customHeight="1">
      <c r="C45508" s="139"/>
      <c r="D45508" s="139"/>
    </row>
    <row r="45509" spans="3:4" ht="15" customHeight="1">
      <c r="C45509" s="139"/>
      <c r="D45509" s="139"/>
    </row>
    <row r="45510" spans="3:4" ht="15" customHeight="1">
      <c r="C45510" s="139"/>
      <c r="D45510" s="139"/>
    </row>
    <row r="45511" spans="3:4" ht="15" customHeight="1">
      <c r="C45511" s="139"/>
      <c r="D45511" s="139"/>
    </row>
    <row r="45512" spans="3:4" ht="15" customHeight="1">
      <c r="C45512" s="139"/>
      <c r="D45512" s="139"/>
    </row>
    <row r="45513" spans="3:4" ht="15" customHeight="1">
      <c r="C45513" s="139"/>
      <c r="D45513" s="139"/>
    </row>
    <row r="45514" spans="3:4" ht="15" customHeight="1">
      <c r="C45514" s="139"/>
      <c r="D45514" s="139"/>
    </row>
    <row r="45515" spans="3:4" ht="15" customHeight="1">
      <c r="C45515" s="139"/>
      <c r="D45515" s="139"/>
    </row>
    <row r="45516" spans="3:4" ht="15" customHeight="1">
      <c r="C45516" s="139"/>
      <c r="D45516" s="139"/>
    </row>
    <row r="45517" spans="3:4" ht="15" customHeight="1">
      <c r="C45517" s="139"/>
      <c r="D45517" s="139"/>
    </row>
    <row r="45518" spans="3:4" ht="15" customHeight="1">
      <c r="C45518" s="139"/>
      <c r="D45518" s="139"/>
    </row>
    <row r="45519" spans="3:4" ht="15" customHeight="1">
      <c r="C45519" s="139"/>
      <c r="D45519" s="139"/>
    </row>
    <row r="45520" spans="3:4" ht="15" customHeight="1">
      <c r="C45520" s="139"/>
      <c r="D45520" s="139"/>
    </row>
    <row r="45521" spans="3:4" ht="15" customHeight="1">
      <c r="C45521" s="139"/>
      <c r="D45521" s="139"/>
    </row>
    <row r="45522" spans="3:4" ht="15" customHeight="1">
      <c r="C45522" s="139"/>
      <c r="D45522" s="139"/>
    </row>
    <row r="45523" spans="3:4" ht="15" customHeight="1">
      <c r="C45523" s="139"/>
      <c r="D45523" s="139"/>
    </row>
    <row r="45524" spans="3:4" ht="15" customHeight="1">
      <c r="C45524" s="139"/>
      <c r="D45524" s="139"/>
    </row>
    <row r="45525" spans="3:4" ht="15" customHeight="1">
      <c r="C45525" s="139"/>
      <c r="D45525" s="139"/>
    </row>
    <row r="45526" spans="3:4" ht="15" customHeight="1">
      <c r="C45526" s="139"/>
      <c r="D45526" s="139"/>
    </row>
    <row r="45527" spans="3:4" ht="15" customHeight="1">
      <c r="C45527" s="139"/>
      <c r="D45527" s="139"/>
    </row>
    <row r="45528" spans="3:4" ht="15" customHeight="1">
      <c r="C45528" s="139"/>
      <c r="D45528" s="139"/>
    </row>
    <row r="45529" spans="3:4" ht="15" customHeight="1">
      <c r="C45529" s="139"/>
      <c r="D45529" s="139"/>
    </row>
    <row r="45530" spans="3:4" ht="15" customHeight="1">
      <c r="C45530" s="139"/>
      <c r="D45530" s="139"/>
    </row>
    <row r="45531" spans="3:4" ht="15" customHeight="1">
      <c r="C45531" s="139"/>
      <c r="D45531" s="139"/>
    </row>
    <row r="45532" spans="3:4" ht="15" customHeight="1">
      <c r="C45532" s="139"/>
      <c r="D45532" s="139"/>
    </row>
    <row r="45533" spans="3:4" ht="15" customHeight="1">
      <c r="C45533" s="139"/>
      <c r="D45533" s="139"/>
    </row>
    <row r="45534" spans="3:4" ht="15" customHeight="1">
      <c r="C45534" s="139"/>
      <c r="D45534" s="139"/>
    </row>
    <row r="45535" spans="3:4" ht="15" customHeight="1">
      <c r="C45535" s="139"/>
      <c r="D45535" s="139"/>
    </row>
    <row r="45536" spans="3:4" ht="15" customHeight="1">
      <c r="C45536" s="139"/>
      <c r="D45536" s="139"/>
    </row>
    <row r="45537" spans="3:4" ht="15" customHeight="1">
      <c r="C45537" s="139"/>
      <c r="D45537" s="139"/>
    </row>
    <row r="45538" spans="3:4" ht="15" customHeight="1">
      <c r="C45538" s="139"/>
      <c r="D45538" s="139"/>
    </row>
    <row r="45539" spans="3:4" ht="15" customHeight="1">
      <c r="C45539" s="139"/>
      <c r="D45539" s="139"/>
    </row>
    <row r="45540" spans="3:4" ht="15" customHeight="1">
      <c r="C45540" s="139"/>
      <c r="D45540" s="139"/>
    </row>
    <row r="45541" spans="3:4" ht="15" customHeight="1">
      <c r="C45541" s="139"/>
      <c r="D45541" s="139"/>
    </row>
    <row r="45542" spans="3:4" ht="15" customHeight="1">
      <c r="C45542" s="139"/>
      <c r="D45542" s="139"/>
    </row>
    <row r="45543" spans="3:4" ht="15" customHeight="1">
      <c r="C45543" s="139"/>
      <c r="D45543" s="139"/>
    </row>
    <row r="45544" spans="3:4" ht="15" customHeight="1">
      <c r="C45544" s="139"/>
      <c r="D45544" s="139"/>
    </row>
    <row r="45545" spans="3:4" ht="15" customHeight="1">
      <c r="C45545" s="139"/>
      <c r="D45545" s="139"/>
    </row>
    <row r="45546" spans="3:4" ht="15" customHeight="1">
      <c r="C45546" s="139"/>
      <c r="D45546" s="139"/>
    </row>
    <row r="45547" spans="3:4" ht="15" customHeight="1">
      <c r="C45547" s="139"/>
      <c r="D45547" s="139"/>
    </row>
    <row r="45548" spans="3:4" ht="15" customHeight="1">
      <c r="C45548" s="139"/>
      <c r="D45548" s="139"/>
    </row>
    <row r="45549" spans="3:4" ht="15" customHeight="1">
      <c r="C45549" s="139"/>
      <c r="D45549" s="139"/>
    </row>
    <row r="45550" spans="3:4" ht="15" customHeight="1">
      <c r="C45550" s="139"/>
      <c r="D45550" s="139"/>
    </row>
    <row r="45551" spans="3:4" ht="15" customHeight="1">
      <c r="C45551" s="139"/>
      <c r="D45551" s="139"/>
    </row>
    <row r="45552" spans="3:4" ht="15" customHeight="1">
      <c r="C45552" s="139"/>
      <c r="D45552" s="139"/>
    </row>
    <row r="45553" spans="3:4" ht="15" customHeight="1">
      <c r="C45553" s="139"/>
      <c r="D45553" s="139"/>
    </row>
    <row r="45554" spans="3:4" ht="15" customHeight="1">
      <c r="C45554" s="139"/>
      <c r="D45554" s="139"/>
    </row>
    <row r="45555" spans="3:4" ht="15" customHeight="1">
      <c r="C45555" s="139"/>
      <c r="D45555" s="139"/>
    </row>
    <row r="45556" spans="3:4" ht="15" customHeight="1">
      <c r="C45556" s="139"/>
      <c r="D45556" s="139"/>
    </row>
    <row r="45557" spans="3:4" ht="15" customHeight="1">
      <c r="C45557" s="139"/>
      <c r="D45557" s="139"/>
    </row>
    <row r="45558" spans="3:4" ht="15" customHeight="1">
      <c r="C45558" s="139"/>
      <c r="D45558" s="139"/>
    </row>
    <row r="45559" spans="3:4" ht="15" customHeight="1">
      <c r="C45559" s="139"/>
      <c r="D45559" s="139"/>
    </row>
    <row r="45560" spans="3:4" ht="15" customHeight="1">
      <c r="C45560" s="139"/>
      <c r="D45560" s="139"/>
    </row>
    <row r="45561" spans="3:4" ht="15" customHeight="1">
      <c r="C45561" s="139"/>
      <c r="D45561" s="139"/>
    </row>
    <row r="45562" spans="3:4" ht="15" customHeight="1">
      <c r="C45562" s="139"/>
      <c r="D45562" s="139"/>
    </row>
    <row r="45563" spans="3:4" ht="15" customHeight="1">
      <c r="C45563" s="139"/>
      <c r="D45563" s="139"/>
    </row>
    <row r="45564" spans="3:4" ht="15" customHeight="1">
      <c r="C45564" s="139"/>
      <c r="D45564" s="139"/>
    </row>
    <row r="45565" spans="3:4" ht="15" customHeight="1">
      <c r="C45565" s="139"/>
      <c r="D45565" s="139"/>
    </row>
    <row r="45566" spans="3:4" ht="15" customHeight="1">
      <c r="C45566" s="139"/>
      <c r="D45566" s="139"/>
    </row>
    <row r="45567" spans="3:4" ht="15" customHeight="1">
      <c r="C45567" s="139"/>
      <c r="D45567" s="139"/>
    </row>
    <row r="45568" spans="3:4" ht="15" customHeight="1">
      <c r="C45568" s="139"/>
      <c r="D45568" s="139"/>
    </row>
    <row r="45569" spans="3:4" ht="15" customHeight="1">
      <c r="C45569" s="139"/>
      <c r="D45569" s="139"/>
    </row>
    <row r="45570" spans="3:4" ht="15" customHeight="1">
      <c r="C45570" s="139"/>
      <c r="D45570" s="139"/>
    </row>
    <row r="45571" spans="3:4" ht="15" customHeight="1">
      <c r="C45571" s="139"/>
      <c r="D45571" s="139"/>
    </row>
    <row r="45572" spans="3:4" ht="15" customHeight="1">
      <c r="C45572" s="139"/>
      <c r="D45572" s="139"/>
    </row>
    <row r="45573" spans="3:4" ht="15" customHeight="1">
      <c r="C45573" s="139"/>
      <c r="D45573" s="139"/>
    </row>
    <row r="45574" spans="3:4" ht="15" customHeight="1">
      <c r="C45574" s="139"/>
      <c r="D45574" s="139"/>
    </row>
    <row r="45575" spans="3:4" ht="15" customHeight="1">
      <c r="C45575" s="139"/>
      <c r="D45575" s="139"/>
    </row>
    <row r="45576" spans="3:4" ht="15" customHeight="1">
      <c r="C45576" s="139"/>
      <c r="D45576" s="139"/>
    </row>
    <row r="45577" spans="3:4" ht="15" customHeight="1">
      <c r="C45577" s="139"/>
      <c r="D45577" s="139"/>
    </row>
    <row r="45578" spans="3:4" ht="15" customHeight="1">
      <c r="C45578" s="139"/>
      <c r="D45578" s="139"/>
    </row>
    <row r="45579" spans="3:4" ht="15" customHeight="1">
      <c r="C45579" s="139"/>
      <c r="D45579" s="139"/>
    </row>
    <row r="45580" spans="3:4" ht="15" customHeight="1">
      <c r="C45580" s="139"/>
      <c r="D45580" s="139"/>
    </row>
    <row r="45581" spans="3:4" ht="15" customHeight="1">
      <c r="C45581" s="139"/>
      <c r="D45581" s="139"/>
    </row>
    <row r="45582" spans="3:4" ht="15" customHeight="1">
      <c r="C45582" s="139"/>
      <c r="D45582" s="139"/>
    </row>
    <row r="45583" spans="3:4" ht="15" customHeight="1">
      <c r="C45583" s="139"/>
      <c r="D45583" s="139"/>
    </row>
    <row r="45584" spans="3:4" ht="15" customHeight="1">
      <c r="C45584" s="139"/>
      <c r="D45584" s="139"/>
    </row>
    <row r="45585" spans="3:4" ht="15" customHeight="1">
      <c r="C45585" s="139"/>
      <c r="D45585" s="139"/>
    </row>
    <row r="45586" spans="3:4" ht="15" customHeight="1">
      <c r="C45586" s="139"/>
      <c r="D45586" s="139"/>
    </row>
    <row r="45587" spans="3:4" ht="15" customHeight="1">
      <c r="C45587" s="139"/>
      <c r="D45587" s="139"/>
    </row>
    <row r="45588" spans="3:4" ht="15" customHeight="1">
      <c r="C45588" s="139"/>
      <c r="D45588" s="139"/>
    </row>
    <row r="45589" spans="3:4" ht="15" customHeight="1">
      <c r="C45589" s="139"/>
      <c r="D45589" s="139"/>
    </row>
    <row r="45590" spans="3:4" ht="15" customHeight="1">
      <c r="C45590" s="139"/>
      <c r="D45590" s="139"/>
    </row>
    <row r="45591" spans="3:4" ht="15" customHeight="1">
      <c r="C45591" s="139"/>
      <c r="D45591" s="139"/>
    </row>
    <row r="45592" spans="3:4" ht="15" customHeight="1">
      <c r="C45592" s="139"/>
      <c r="D45592" s="139"/>
    </row>
    <row r="45593" spans="3:4" ht="15" customHeight="1">
      <c r="C45593" s="139"/>
      <c r="D45593" s="139"/>
    </row>
    <row r="45594" spans="3:4" ht="15" customHeight="1">
      <c r="C45594" s="139"/>
      <c r="D45594" s="139"/>
    </row>
    <row r="45595" spans="3:4" ht="15" customHeight="1">
      <c r="C45595" s="139"/>
      <c r="D45595" s="139"/>
    </row>
    <row r="45596" spans="3:4" ht="15" customHeight="1">
      <c r="C45596" s="139"/>
      <c r="D45596" s="139"/>
    </row>
    <row r="45597" spans="3:4" ht="15" customHeight="1">
      <c r="C45597" s="139"/>
      <c r="D45597" s="139"/>
    </row>
    <row r="45598" spans="3:4" ht="15" customHeight="1">
      <c r="C45598" s="139"/>
      <c r="D45598" s="139"/>
    </row>
    <row r="45599" spans="3:4" ht="15" customHeight="1">
      <c r="C45599" s="139"/>
      <c r="D45599" s="139"/>
    </row>
    <row r="45600" spans="3:4" ht="15" customHeight="1">
      <c r="C45600" s="139"/>
      <c r="D45600" s="139"/>
    </row>
    <row r="45601" spans="3:4" ht="15" customHeight="1">
      <c r="C45601" s="139"/>
      <c r="D45601" s="139"/>
    </row>
    <row r="45602" spans="3:4" ht="15" customHeight="1">
      <c r="C45602" s="139"/>
      <c r="D45602" s="139"/>
    </row>
    <row r="45603" spans="3:4" ht="15" customHeight="1">
      <c r="C45603" s="139"/>
      <c r="D45603" s="139"/>
    </row>
    <row r="45604" spans="3:4" ht="15" customHeight="1">
      <c r="C45604" s="139"/>
      <c r="D45604" s="139"/>
    </row>
    <row r="45605" spans="3:4" ht="15" customHeight="1">
      <c r="C45605" s="139"/>
      <c r="D45605" s="139"/>
    </row>
    <row r="45606" spans="3:4" ht="15" customHeight="1">
      <c r="C45606" s="139"/>
      <c r="D45606" s="139"/>
    </row>
    <row r="45607" spans="3:4" ht="15" customHeight="1">
      <c r="C45607" s="139"/>
      <c r="D45607" s="139"/>
    </row>
    <row r="45608" spans="3:4" ht="15" customHeight="1">
      <c r="C45608" s="139"/>
      <c r="D45608" s="139"/>
    </row>
    <row r="45609" spans="3:4" ht="15" customHeight="1">
      <c r="C45609" s="139"/>
      <c r="D45609" s="139"/>
    </row>
    <row r="45610" spans="3:4" ht="15" customHeight="1">
      <c r="C45610" s="139"/>
      <c r="D45610" s="139"/>
    </row>
    <row r="45611" spans="3:4" ht="15" customHeight="1">
      <c r="C45611" s="139"/>
      <c r="D45611" s="139"/>
    </row>
    <row r="45612" spans="3:4" ht="15" customHeight="1">
      <c r="C45612" s="139"/>
      <c r="D45612" s="139"/>
    </row>
    <row r="45613" spans="3:4" ht="15" customHeight="1">
      <c r="C45613" s="139"/>
      <c r="D45613" s="139"/>
    </row>
    <row r="45614" spans="3:4" ht="15" customHeight="1">
      <c r="C45614" s="139"/>
      <c r="D45614" s="139"/>
    </row>
    <row r="45615" spans="3:4" ht="15" customHeight="1">
      <c r="C45615" s="139"/>
      <c r="D45615" s="139"/>
    </row>
    <row r="45616" spans="3:4" ht="15" customHeight="1">
      <c r="C45616" s="139"/>
      <c r="D45616" s="139"/>
    </row>
    <row r="45617" spans="3:4" ht="15" customHeight="1">
      <c r="C45617" s="139"/>
      <c r="D45617" s="139"/>
    </row>
    <row r="45618" spans="3:4" ht="15" customHeight="1">
      <c r="C45618" s="139"/>
      <c r="D45618" s="139"/>
    </row>
    <row r="45619" spans="3:4" ht="15" customHeight="1">
      <c r="C45619" s="139"/>
      <c r="D45619" s="139"/>
    </row>
    <row r="45620" spans="3:4" ht="15" customHeight="1">
      <c r="C45620" s="139"/>
      <c r="D45620" s="139"/>
    </row>
    <row r="45621" spans="3:4" ht="15" customHeight="1">
      <c r="C45621" s="139"/>
      <c r="D45621" s="139"/>
    </row>
    <row r="45622" spans="3:4" ht="15" customHeight="1">
      <c r="C45622" s="139"/>
      <c r="D45622" s="139"/>
    </row>
    <row r="45623" spans="3:4" ht="15" customHeight="1">
      <c r="C45623" s="139"/>
      <c r="D45623" s="139"/>
    </row>
    <row r="45624" spans="3:4" ht="15" customHeight="1">
      <c r="C45624" s="139"/>
      <c r="D45624" s="139"/>
    </row>
    <row r="45625" spans="3:4" ht="15" customHeight="1">
      <c r="C45625" s="139"/>
      <c r="D45625" s="139"/>
    </row>
    <row r="45626" spans="3:4" ht="15" customHeight="1">
      <c r="C45626" s="139"/>
      <c r="D45626" s="139"/>
    </row>
    <row r="45627" spans="3:4" ht="15" customHeight="1">
      <c r="C45627" s="139"/>
      <c r="D45627" s="139"/>
    </row>
    <row r="45628" spans="3:4" ht="15" customHeight="1">
      <c r="C45628" s="139"/>
      <c r="D45628" s="139"/>
    </row>
    <row r="45629" spans="3:4" ht="15" customHeight="1">
      <c r="C45629" s="139"/>
      <c r="D45629" s="139"/>
    </row>
    <row r="45630" spans="3:4" ht="15" customHeight="1">
      <c r="C45630" s="139"/>
      <c r="D45630" s="139"/>
    </row>
    <row r="45631" spans="3:4" ht="15" customHeight="1">
      <c r="C45631" s="139"/>
      <c r="D45631" s="139"/>
    </row>
    <row r="45632" spans="3:4" ht="15" customHeight="1">
      <c r="C45632" s="139"/>
      <c r="D45632" s="139"/>
    </row>
    <row r="45633" spans="3:4" ht="15" customHeight="1">
      <c r="C45633" s="139"/>
      <c r="D45633" s="139"/>
    </row>
    <row r="45634" spans="3:4" ht="15" customHeight="1">
      <c r="C45634" s="139"/>
      <c r="D45634" s="139"/>
    </row>
    <row r="45635" spans="3:4" ht="15" customHeight="1">
      <c r="C45635" s="139"/>
      <c r="D45635" s="139"/>
    </row>
    <row r="45636" spans="3:4" ht="15" customHeight="1">
      <c r="C45636" s="139"/>
      <c r="D45636" s="139"/>
    </row>
    <row r="45637" spans="3:4" ht="15" customHeight="1">
      <c r="C45637" s="139"/>
      <c r="D45637" s="139"/>
    </row>
    <row r="45638" spans="3:4" ht="15" customHeight="1">
      <c r="C45638" s="139"/>
      <c r="D45638" s="139"/>
    </row>
    <row r="45639" spans="3:4" ht="15" customHeight="1">
      <c r="C45639" s="139"/>
      <c r="D45639" s="139"/>
    </row>
    <row r="45640" spans="3:4" ht="15" customHeight="1">
      <c r="C45640" s="139"/>
      <c r="D45640" s="139"/>
    </row>
    <row r="45641" spans="3:4" ht="15" customHeight="1">
      <c r="C45641" s="139"/>
      <c r="D45641" s="139"/>
    </row>
    <row r="45642" spans="3:4" ht="15" customHeight="1">
      <c r="C45642" s="139"/>
      <c r="D45642" s="139"/>
    </row>
    <row r="45643" spans="3:4" ht="15" customHeight="1">
      <c r="C45643" s="139"/>
      <c r="D45643" s="139"/>
    </row>
    <row r="45644" spans="3:4" ht="15" customHeight="1">
      <c r="C45644" s="139"/>
      <c r="D45644" s="139"/>
    </row>
    <row r="45645" spans="3:4" ht="15" customHeight="1">
      <c r="C45645" s="139"/>
      <c r="D45645" s="139"/>
    </row>
    <row r="45646" spans="3:4" ht="15" customHeight="1">
      <c r="C45646" s="139"/>
      <c r="D45646" s="139"/>
    </row>
    <row r="45647" spans="3:4" ht="15" customHeight="1">
      <c r="C45647" s="139"/>
      <c r="D45647" s="139"/>
    </row>
    <row r="45648" spans="3:4" ht="15" customHeight="1">
      <c r="C45648" s="139"/>
      <c r="D45648" s="139"/>
    </row>
    <row r="45649" spans="3:4" ht="15" customHeight="1">
      <c r="C45649" s="139"/>
      <c r="D45649" s="139"/>
    </row>
    <row r="45650" spans="3:4" ht="15" customHeight="1">
      <c r="C45650" s="139"/>
      <c r="D45650" s="139"/>
    </row>
    <row r="45651" spans="3:4" ht="15" customHeight="1">
      <c r="C45651" s="139"/>
      <c r="D45651" s="139"/>
    </row>
    <row r="45652" spans="3:4" ht="15" customHeight="1">
      <c r="C45652" s="139"/>
      <c r="D45652" s="139"/>
    </row>
    <row r="45653" spans="3:4" ht="15" customHeight="1">
      <c r="C45653" s="139"/>
      <c r="D45653" s="139"/>
    </row>
    <row r="45654" spans="3:4" ht="15" customHeight="1">
      <c r="C45654" s="139"/>
      <c r="D45654" s="139"/>
    </row>
    <row r="45655" spans="3:4" ht="15" customHeight="1">
      <c r="C45655" s="139"/>
      <c r="D45655" s="139"/>
    </row>
    <row r="45656" spans="3:4" ht="15" customHeight="1">
      <c r="C45656" s="139"/>
      <c r="D45656" s="139"/>
    </row>
    <row r="45657" spans="3:4" ht="15" customHeight="1">
      <c r="C45657" s="139"/>
      <c r="D45657" s="139"/>
    </row>
    <row r="45658" spans="3:4" ht="15" customHeight="1">
      <c r="C45658" s="139"/>
      <c r="D45658" s="139"/>
    </row>
    <row r="45659" spans="3:4" ht="15" customHeight="1">
      <c r="C45659" s="139"/>
      <c r="D45659" s="139"/>
    </row>
    <row r="45660" spans="3:4" ht="15" customHeight="1">
      <c r="C45660" s="139"/>
      <c r="D45660" s="139"/>
    </row>
    <row r="45661" spans="3:4" ht="15" customHeight="1">
      <c r="C45661" s="139"/>
      <c r="D45661" s="139"/>
    </row>
    <row r="45662" spans="3:4" ht="15" customHeight="1">
      <c r="C45662" s="139"/>
      <c r="D45662" s="139"/>
    </row>
    <row r="45663" spans="3:4" ht="15" customHeight="1">
      <c r="C45663" s="139"/>
      <c r="D45663" s="139"/>
    </row>
    <row r="45664" spans="3:4" ht="15" customHeight="1">
      <c r="C45664" s="139"/>
      <c r="D45664" s="139"/>
    </row>
    <row r="45665" spans="3:4" ht="15" customHeight="1">
      <c r="C45665" s="139"/>
      <c r="D45665" s="139"/>
    </row>
    <row r="45666" spans="3:4" ht="15" customHeight="1">
      <c r="C45666" s="139"/>
      <c r="D45666" s="139"/>
    </row>
    <row r="45667" spans="3:4" ht="15" customHeight="1">
      <c r="C45667" s="139"/>
      <c r="D45667" s="139"/>
    </row>
    <row r="45668" spans="3:4" ht="15" customHeight="1">
      <c r="C45668" s="139"/>
      <c r="D45668" s="139"/>
    </row>
    <row r="45669" spans="3:4" ht="15" customHeight="1">
      <c r="C45669" s="139"/>
      <c r="D45669" s="139"/>
    </row>
    <row r="45670" spans="3:4" ht="15" customHeight="1">
      <c r="C45670" s="139"/>
      <c r="D45670" s="139"/>
    </row>
    <row r="45671" spans="3:4" ht="15" customHeight="1">
      <c r="C45671" s="139"/>
      <c r="D45671" s="139"/>
    </row>
    <row r="45672" spans="3:4" ht="15" customHeight="1">
      <c r="C45672" s="139"/>
      <c r="D45672" s="139"/>
    </row>
    <row r="45673" spans="3:4" ht="15" customHeight="1">
      <c r="C45673" s="139"/>
      <c r="D45673" s="139"/>
    </row>
    <row r="45674" spans="3:4" ht="15" customHeight="1">
      <c r="C45674" s="139"/>
      <c r="D45674" s="139"/>
    </row>
    <row r="45675" spans="3:4" ht="15" customHeight="1">
      <c r="C45675" s="139"/>
      <c r="D45675" s="139"/>
    </row>
    <row r="45676" spans="3:4" ht="15" customHeight="1">
      <c r="C45676" s="139"/>
      <c r="D45676" s="139"/>
    </row>
    <row r="45677" spans="3:4" ht="15" customHeight="1">
      <c r="C45677" s="139"/>
      <c r="D45677" s="139"/>
    </row>
    <row r="45678" spans="3:4" ht="15" customHeight="1">
      <c r="C45678" s="139"/>
      <c r="D45678" s="139"/>
    </row>
    <row r="45679" spans="3:4" ht="15" customHeight="1">
      <c r="C45679" s="139"/>
      <c r="D45679" s="139"/>
    </row>
    <row r="45680" spans="3:4" ht="15" customHeight="1">
      <c r="C45680" s="139"/>
      <c r="D45680" s="139"/>
    </row>
    <row r="45681" spans="3:4" ht="15" customHeight="1">
      <c r="C45681" s="139"/>
      <c r="D45681" s="139"/>
    </row>
    <row r="45682" spans="3:4" ht="15" customHeight="1">
      <c r="C45682" s="139"/>
      <c r="D45682" s="139"/>
    </row>
    <row r="45683" spans="3:4" ht="15" customHeight="1">
      <c r="C45683" s="139"/>
      <c r="D45683" s="139"/>
    </row>
    <row r="45684" spans="3:4" ht="15" customHeight="1">
      <c r="C45684" s="139"/>
      <c r="D45684" s="139"/>
    </row>
    <row r="45685" spans="3:4" ht="15" customHeight="1">
      <c r="C45685" s="139"/>
      <c r="D45685" s="139"/>
    </row>
    <row r="45686" spans="3:4" ht="15" customHeight="1">
      <c r="C45686" s="139"/>
      <c r="D45686" s="139"/>
    </row>
    <row r="45687" spans="3:4" ht="15" customHeight="1">
      <c r="C45687" s="139"/>
      <c r="D45687" s="139"/>
    </row>
    <row r="45688" spans="3:4" ht="15" customHeight="1">
      <c r="C45688" s="139"/>
      <c r="D45688" s="139"/>
    </row>
    <row r="45689" spans="3:4" ht="15" customHeight="1">
      <c r="C45689" s="139"/>
      <c r="D45689" s="139"/>
    </row>
    <row r="45690" spans="3:4" ht="15" customHeight="1">
      <c r="C45690" s="139"/>
      <c r="D45690" s="139"/>
    </row>
    <row r="45691" spans="3:4" ht="15" customHeight="1">
      <c r="C45691" s="139"/>
      <c r="D45691" s="139"/>
    </row>
    <row r="45692" spans="3:4" ht="15" customHeight="1">
      <c r="C45692" s="139"/>
      <c r="D45692" s="139"/>
    </row>
    <row r="45693" spans="3:4" ht="15" customHeight="1">
      <c r="C45693" s="139"/>
      <c r="D45693" s="139"/>
    </row>
    <row r="45694" spans="3:4" ht="15" customHeight="1">
      <c r="C45694" s="139"/>
      <c r="D45694" s="139"/>
    </row>
    <row r="45695" spans="3:4" ht="15" customHeight="1">
      <c r="C45695" s="139"/>
      <c r="D45695" s="139"/>
    </row>
    <row r="45696" spans="3:4" ht="15" customHeight="1">
      <c r="C45696" s="139"/>
      <c r="D45696" s="139"/>
    </row>
    <row r="45697" spans="3:4" ht="15" customHeight="1">
      <c r="C45697" s="139"/>
      <c r="D45697" s="139"/>
    </row>
    <row r="45698" spans="3:4" ht="15" customHeight="1">
      <c r="C45698" s="139"/>
      <c r="D45698" s="139"/>
    </row>
    <row r="45699" spans="3:4" ht="15" customHeight="1">
      <c r="C45699" s="139"/>
      <c r="D45699" s="139"/>
    </row>
    <row r="45700" spans="3:4" ht="15" customHeight="1">
      <c r="C45700" s="139"/>
      <c r="D45700" s="139"/>
    </row>
    <row r="45701" spans="3:4" ht="15" customHeight="1">
      <c r="C45701" s="139"/>
      <c r="D45701" s="139"/>
    </row>
    <row r="45702" spans="3:4" ht="15" customHeight="1">
      <c r="C45702" s="139"/>
      <c r="D45702" s="139"/>
    </row>
    <row r="45703" spans="3:4" ht="15" customHeight="1">
      <c r="C45703" s="139"/>
      <c r="D45703" s="139"/>
    </row>
    <row r="45704" spans="3:4" ht="15" customHeight="1">
      <c r="C45704" s="139"/>
      <c r="D45704" s="139"/>
    </row>
    <row r="45705" spans="3:4" ht="15" customHeight="1">
      <c r="C45705" s="139"/>
      <c r="D45705" s="139"/>
    </row>
    <row r="45706" spans="3:4" ht="15" customHeight="1">
      <c r="C45706" s="139"/>
      <c r="D45706" s="139"/>
    </row>
    <row r="45707" spans="3:4" ht="15" customHeight="1">
      <c r="C45707" s="139"/>
      <c r="D45707" s="139"/>
    </row>
    <row r="45708" spans="3:4" ht="15" customHeight="1">
      <c r="C45708" s="139"/>
      <c r="D45708" s="139"/>
    </row>
    <row r="45709" spans="3:4" ht="15" customHeight="1">
      <c r="C45709" s="139"/>
      <c r="D45709" s="139"/>
    </row>
    <row r="45710" spans="3:4" ht="15" customHeight="1">
      <c r="C45710" s="139"/>
      <c r="D45710" s="139"/>
    </row>
    <row r="45711" spans="3:4" ht="15" customHeight="1">
      <c r="C45711" s="139"/>
      <c r="D45711" s="139"/>
    </row>
    <row r="45712" spans="3:4" ht="15" customHeight="1">
      <c r="C45712" s="139"/>
      <c r="D45712" s="139"/>
    </row>
    <row r="45713" spans="3:4" ht="15" customHeight="1">
      <c r="C45713" s="139"/>
      <c r="D45713" s="139"/>
    </row>
    <row r="45714" spans="3:4" ht="15" customHeight="1">
      <c r="C45714" s="139"/>
      <c r="D45714" s="139"/>
    </row>
    <row r="45715" spans="3:4" ht="15" customHeight="1">
      <c r="C45715" s="139"/>
      <c r="D45715" s="139"/>
    </row>
    <row r="45716" spans="3:4" ht="15" customHeight="1">
      <c r="C45716" s="139"/>
      <c r="D45716" s="139"/>
    </row>
    <row r="45717" spans="3:4" ht="15" customHeight="1">
      <c r="C45717" s="139"/>
      <c r="D45717" s="139"/>
    </row>
    <row r="45718" spans="3:4" ht="15" customHeight="1">
      <c r="C45718" s="139"/>
      <c r="D45718" s="139"/>
    </row>
    <row r="45719" spans="3:4" ht="15" customHeight="1">
      <c r="C45719" s="139"/>
      <c r="D45719" s="139"/>
    </row>
    <row r="45720" spans="3:4" ht="15" customHeight="1">
      <c r="C45720" s="139"/>
      <c r="D45720" s="139"/>
    </row>
    <row r="45721" spans="3:4" ht="15" customHeight="1">
      <c r="C45721" s="139"/>
      <c r="D45721" s="139"/>
    </row>
    <row r="45722" spans="3:4" ht="15" customHeight="1">
      <c r="C45722" s="139"/>
      <c r="D45722" s="139"/>
    </row>
    <row r="45723" spans="3:4" ht="15" customHeight="1">
      <c r="C45723" s="139"/>
      <c r="D45723" s="139"/>
    </row>
    <row r="45724" spans="3:4" ht="15" customHeight="1">
      <c r="C45724" s="139"/>
      <c r="D45724" s="139"/>
    </row>
    <row r="45725" spans="3:4" ht="15" customHeight="1">
      <c r="C45725" s="139"/>
      <c r="D45725" s="139"/>
    </row>
    <row r="45726" spans="3:4" ht="15" customHeight="1">
      <c r="C45726" s="139"/>
      <c r="D45726" s="139"/>
    </row>
    <row r="45727" spans="3:4" ht="15" customHeight="1">
      <c r="C45727" s="139"/>
      <c r="D45727" s="139"/>
    </row>
    <row r="45728" spans="3:4" ht="15" customHeight="1">
      <c r="C45728" s="139"/>
      <c r="D45728" s="139"/>
    </row>
    <row r="45729" spans="3:4" ht="15" customHeight="1">
      <c r="C45729" s="139"/>
      <c r="D45729" s="139"/>
    </row>
    <row r="45730" spans="3:4" ht="15" customHeight="1">
      <c r="C45730" s="139"/>
      <c r="D45730" s="139"/>
    </row>
    <row r="45731" spans="3:4" ht="15" customHeight="1">
      <c r="C45731" s="139"/>
      <c r="D45731" s="139"/>
    </row>
    <row r="45732" spans="3:4" ht="15" customHeight="1">
      <c r="C45732" s="139"/>
      <c r="D45732" s="139"/>
    </row>
    <row r="45733" spans="3:4" ht="15" customHeight="1">
      <c r="C45733" s="139"/>
      <c r="D45733" s="139"/>
    </row>
    <row r="45734" spans="3:4" ht="15" customHeight="1">
      <c r="C45734" s="139"/>
      <c r="D45734" s="139"/>
    </row>
    <row r="45735" spans="3:4" ht="15" customHeight="1">
      <c r="C45735" s="139"/>
      <c r="D45735" s="139"/>
    </row>
    <row r="45736" spans="3:4" ht="15" customHeight="1">
      <c r="C45736" s="139"/>
      <c r="D45736" s="139"/>
    </row>
    <row r="45737" spans="3:4" ht="15" customHeight="1">
      <c r="C45737" s="139"/>
      <c r="D45737" s="139"/>
    </row>
    <row r="45738" spans="3:4" ht="15" customHeight="1">
      <c r="C45738" s="139"/>
      <c r="D45738" s="139"/>
    </row>
    <row r="45739" spans="3:4" ht="15" customHeight="1">
      <c r="C45739" s="139"/>
      <c r="D45739" s="139"/>
    </row>
    <row r="45740" spans="3:4" ht="15" customHeight="1">
      <c r="C45740" s="139"/>
      <c r="D45740" s="139"/>
    </row>
    <row r="45741" spans="3:4" ht="15" customHeight="1">
      <c r="C45741" s="139"/>
      <c r="D45741" s="139"/>
    </row>
    <row r="45742" spans="3:4" ht="15" customHeight="1">
      <c r="C45742" s="139"/>
      <c r="D45742" s="139"/>
    </row>
    <row r="45743" spans="3:4" ht="15" customHeight="1">
      <c r="C45743" s="139"/>
      <c r="D45743" s="139"/>
    </row>
    <row r="45744" spans="3:4" ht="15" customHeight="1">
      <c r="C45744" s="139"/>
      <c r="D45744" s="139"/>
    </row>
    <row r="45745" spans="3:4" ht="15" customHeight="1">
      <c r="C45745" s="139"/>
      <c r="D45745" s="139"/>
    </row>
    <row r="45746" spans="3:4" ht="15" customHeight="1">
      <c r="C45746" s="139"/>
      <c r="D45746" s="139"/>
    </row>
    <row r="45747" spans="3:4" ht="15" customHeight="1">
      <c r="C45747" s="139"/>
      <c r="D45747" s="139"/>
    </row>
    <row r="45748" spans="3:4" ht="15" customHeight="1">
      <c r="C45748" s="139"/>
      <c r="D45748" s="139"/>
    </row>
    <row r="45749" spans="3:4" ht="15" customHeight="1">
      <c r="C45749" s="139"/>
      <c r="D45749" s="139"/>
    </row>
    <row r="45750" spans="3:4" ht="15" customHeight="1">
      <c r="C45750" s="139"/>
      <c r="D45750" s="139"/>
    </row>
    <row r="45751" spans="3:4" ht="15" customHeight="1">
      <c r="C45751" s="139"/>
      <c r="D45751" s="139"/>
    </row>
    <row r="45752" spans="3:4" ht="15" customHeight="1">
      <c r="C45752" s="139"/>
      <c r="D45752" s="139"/>
    </row>
    <row r="45753" spans="3:4" ht="15" customHeight="1">
      <c r="C45753" s="139"/>
      <c r="D45753" s="139"/>
    </row>
    <row r="45754" spans="3:4" ht="15" customHeight="1">
      <c r="C45754" s="139"/>
      <c r="D45754" s="139"/>
    </row>
    <row r="45755" spans="3:4" ht="15" customHeight="1">
      <c r="C45755" s="139"/>
      <c r="D45755" s="139"/>
    </row>
    <row r="45756" spans="3:4" ht="15" customHeight="1">
      <c r="C45756" s="139"/>
      <c r="D45756" s="139"/>
    </row>
    <row r="45757" spans="3:4" ht="15" customHeight="1">
      <c r="C45757" s="139"/>
      <c r="D45757" s="139"/>
    </row>
    <row r="45758" spans="3:4" ht="15" customHeight="1">
      <c r="C45758" s="139"/>
      <c r="D45758" s="139"/>
    </row>
    <row r="45759" spans="3:4" ht="15" customHeight="1">
      <c r="C45759" s="139"/>
      <c r="D45759" s="139"/>
    </row>
    <row r="45760" spans="3:4" ht="15" customHeight="1">
      <c r="C45760" s="139"/>
      <c r="D45760" s="139"/>
    </row>
    <row r="45761" spans="3:4" ht="15" customHeight="1">
      <c r="C45761" s="139"/>
      <c r="D45761" s="139"/>
    </row>
    <row r="45762" spans="3:4" ht="15" customHeight="1">
      <c r="C45762" s="139"/>
      <c r="D45762" s="139"/>
    </row>
    <row r="45763" spans="3:4" ht="15" customHeight="1">
      <c r="C45763" s="139"/>
      <c r="D45763" s="139"/>
    </row>
    <row r="45764" spans="3:4" ht="15" customHeight="1">
      <c r="C45764" s="139"/>
      <c r="D45764" s="139"/>
    </row>
    <row r="45765" spans="3:4" ht="15" customHeight="1">
      <c r="C45765" s="139"/>
      <c r="D45765" s="139"/>
    </row>
    <row r="45766" spans="3:4" ht="15" customHeight="1">
      <c r="C45766" s="139"/>
      <c r="D45766" s="139"/>
    </row>
    <row r="45767" spans="3:4" ht="15" customHeight="1">
      <c r="C45767" s="139"/>
      <c r="D45767" s="139"/>
    </row>
    <row r="45768" spans="3:4" ht="15" customHeight="1">
      <c r="C45768" s="139"/>
      <c r="D45768" s="139"/>
    </row>
    <row r="45769" spans="3:4" ht="15" customHeight="1">
      <c r="C45769" s="139"/>
      <c r="D45769" s="139"/>
    </row>
    <row r="45770" spans="3:4" ht="15" customHeight="1">
      <c r="C45770" s="139"/>
      <c r="D45770" s="139"/>
    </row>
    <row r="45771" spans="3:4" ht="15" customHeight="1">
      <c r="C45771" s="139"/>
      <c r="D45771" s="139"/>
    </row>
    <row r="45772" spans="3:4" ht="15" customHeight="1">
      <c r="C45772" s="139"/>
      <c r="D45772" s="139"/>
    </row>
    <row r="45773" spans="3:4" ht="15" customHeight="1">
      <c r="C45773" s="139"/>
      <c r="D45773" s="139"/>
    </row>
    <row r="45774" spans="3:4" ht="15" customHeight="1">
      <c r="C45774" s="139"/>
      <c r="D45774" s="139"/>
    </row>
    <row r="45775" spans="3:4" ht="15" customHeight="1">
      <c r="C45775" s="139"/>
      <c r="D45775" s="139"/>
    </row>
    <row r="45776" spans="3:4" ht="15" customHeight="1">
      <c r="C45776" s="139"/>
      <c r="D45776" s="139"/>
    </row>
    <row r="45777" spans="3:4" ht="15" customHeight="1">
      <c r="C45777" s="139"/>
      <c r="D45777" s="139"/>
    </row>
    <row r="45778" spans="3:4" ht="15" customHeight="1">
      <c r="C45778" s="139"/>
      <c r="D45778" s="139"/>
    </row>
    <row r="45779" spans="3:4" ht="15" customHeight="1">
      <c r="C45779" s="139"/>
      <c r="D45779" s="139"/>
    </row>
    <row r="45780" spans="3:4" ht="15" customHeight="1">
      <c r="C45780" s="139"/>
      <c r="D45780" s="139"/>
    </row>
    <row r="45781" spans="3:4" ht="15" customHeight="1">
      <c r="C45781" s="139"/>
      <c r="D45781" s="139"/>
    </row>
    <row r="45782" spans="3:4" ht="15" customHeight="1">
      <c r="C45782" s="139"/>
      <c r="D45782" s="139"/>
    </row>
    <row r="45783" spans="3:4" ht="15" customHeight="1">
      <c r="C45783" s="139"/>
      <c r="D45783" s="139"/>
    </row>
    <row r="45784" spans="3:4" ht="15" customHeight="1">
      <c r="C45784" s="139"/>
      <c r="D45784" s="139"/>
    </row>
    <row r="45785" spans="3:4" ht="15" customHeight="1">
      <c r="C45785" s="139"/>
      <c r="D45785" s="139"/>
    </row>
    <row r="45786" spans="3:4" ht="15" customHeight="1">
      <c r="C45786" s="139"/>
      <c r="D45786" s="139"/>
    </row>
    <row r="45787" spans="3:4" ht="15" customHeight="1">
      <c r="C45787" s="139"/>
      <c r="D45787" s="139"/>
    </row>
    <row r="45788" spans="3:4" ht="15" customHeight="1">
      <c r="C45788" s="139"/>
      <c r="D45788" s="139"/>
    </row>
    <row r="45789" spans="3:4" ht="15" customHeight="1">
      <c r="C45789" s="139"/>
      <c r="D45789" s="139"/>
    </row>
    <row r="45790" spans="3:4" ht="15" customHeight="1">
      <c r="C45790" s="139"/>
      <c r="D45790" s="139"/>
    </row>
    <row r="45791" spans="3:4" ht="15" customHeight="1">
      <c r="C45791" s="139"/>
      <c r="D45791" s="139"/>
    </row>
    <row r="45792" spans="3:4" ht="15" customHeight="1">
      <c r="C45792" s="139"/>
      <c r="D45792" s="139"/>
    </row>
    <row r="45793" spans="3:4" ht="15" customHeight="1">
      <c r="C45793" s="139"/>
      <c r="D45793" s="139"/>
    </row>
    <row r="45794" spans="3:4" ht="15" customHeight="1">
      <c r="C45794" s="139"/>
      <c r="D45794" s="139"/>
    </row>
    <row r="45795" spans="3:4" ht="15" customHeight="1">
      <c r="C45795" s="139"/>
      <c r="D45795" s="139"/>
    </row>
    <row r="45796" spans="3:4" ht="15" customHeight="1">
      <c r="C45796" s="139"/>
      <c r="D45796" s="139"/>
    </row>
    <row r="45797" spans="3:4" ht="15" customHeight="1">
      <c r="C45797" s="139"/>
      <c r="D45797" s="139"/>
    </row>
    <row r="45798" spans="3:4" ht="15" customHeight="1">
      <c r="C45798" s="139"/>
      <c r="D45798" s="139"/>
    </row>
    <row r="45799" spans="3:4" ht="15" customHeight="1">
      <c r="C45799" s="139"/>
      <c r="D45799" s="139"/>
    </row>
    <row r="45800" spans="3:4" ht="15" customHeight="1">
      <c r="C45800" s="139"/>
      <c r="D45800" s="139"/>
    </row>
    <row r="45801" spans="3:4" ht="15" customHeight="1">
      <c r="C45801" s="139"/>
      <c r="D45801" s="139"/>
    </row>
    <row r="45802" spans="3:4" ht="15" customHeight="1">
      <c r="C45802" s="139"/>
      <c r="D45802" s="139"/>
    </row>
    <row r="45803" spans="3:4" ht="15" customHeight="1">
      <c r="C45803" s="139"/>
      <c r="D45803" s="139"/>
    </row>
    <row r="45804" spans="3:4" ht="15" customHeight="1">
      <c r="C45804" s="139"/>
      <c r="D45804" s="139"/>
    </row>
    <row r="45805" spans="3:4" ht="15" customHeight="1">
      <c r="C45805" s="139"/>
      <c r="D45805" s="139"/>
    </row>
    <row r="45806" spans="3:4" ht="15" customHeight="1">
      <c r="C45806" s="139"/>
      <c r="D45806" s="139"/>
    </row>
    <row r="45807" spans="3:4" ht="15" customHeight="1">
      <c r="C45807" s="139"/>
      <c r="D45807" s="139"/>
    </row>
    <row r="45808" spans="3:4" ht="15" customHeight="1">
      <c r="C45808" s="139"/>
      <c r="D45808" s="139"/>
    </row>
    <row r="45809" spans="3:4" ht="15" customHeight="1">
      <c r="C45809" s="139"/>
      <c r="D45809" s="139"/>
    </row>
    <row r="45810" spans="3:4" ht="15" customHeight="1">
      <c r="C45810" s="139"/>
      <c r="D45810" s="139"/>
    </row>
    <row r="45811" spans="3:4" ht="15" customHeight="1">
      <c r="C45811" s="139"/>
      <c r="D45811" s="139"/>
    </row>
    <row r="45812" spans="3:4" ht="15" customHeight="1">
      <c r="C45812" s="139"/>
      <c r="D45812" s="139"/>
    </row>
    <row r="45813" spans="3:4" ht="15" customHeight="1">
      <c r="C45813" s="139"/>
      <c r="D45813" s="139"/>
    </row>
    <row r="45814" spans="3:4" ht="15" customHeight="1">
      <c r="C45814" s="139"/>
      <c r="D45814" s="139"/>
    </row>
    <row r="45815" spans="3:4" ht="15" customHeight="1">
      <c r="C45815" s="139"/>
      <c r="D45815" s="139"/>
    </row>
    <row r="45816" spans="3:4" ht="15" customHeight="1">
      <c r="C45816" s="139"/>
      <c r="D45816" s="139"/>
    </row>
    <row r="45817" spans="3:4" ht="15" customHeight="1">
      <c r="C45817" s="139"/>
      <c r="D45817" s="139"/>
    </row>
    <row r="45818" spans="3:4" ht="15" customHeight="1">
      <c r="C45818" s="139"/>
      <c r="D45818" s="139"/>
    </row>
    <row r="45819" spans="3:4" ht="15" customHeight="1">
      <c r="C45819" s="139"/>
      <c r="D45819" s="139"/>
    </row>
    <row r="45820" spans="3:4" ht="15" customHeight="1">
      <c r="C45820" s="139"/>
      <c r="D45820" s="139"/>
    </row>
    <row r="45821" spans="3:4" ht="15" customHeight="1">
      <c r="C45821" s="139"/>
      <c r="D45821" s="139"/>
    </row>
    <row r="45822" spans="3:4" ht="15" customHeight="1">
      <c r="C45822" s="139"/>
      <c r="D45822" s="139"/>
    </row>
    <row r="45823" spans="3:4" ht="15" customHeight="1">
      <c r="C45823" s="139"/>
      <c r="D45823" s="139"/>
    </row>
    <row r="45824" spans="3:4" ht="15" customHeight="1">
      <c r="C45824" s="139"/>
      <c r="D45824" s="139"/>
    </row>
    <row r="45825" spans="3:4" ht="15" customHeight="1">
      <c r="C45825" s="139"/>
      <c r="D45825" s="139"/>
    </row>
    <row r="45826" spans="3:4" ht="15" customHeight="1">
      <c r="C45826" s="139"/>
      <c r="D45826" s="139"/>
    </row>
    <row r="45827" spans="3:4" ht="15" customHeight="1">
      <c r="C45827" s="139"/>
      <c r="D45827" s="139"/>
    </row>
    <row r="45828" spans="3:4" ht="15" customHeight="1">
      <c r="C45828" s="139"/>
      <c r="D45828" s="139"/>
    </row>
    <row r="45829" spans="3:4" ht="15" customHeight="1">
      <c r="C45829" s="139"/>
      <c r="D45829" s="139"/>
    </row>
    <row r="45830" spans="3:4" ht="15" customHeight="1">
      <c r="C45830" s="139"/>
      <c r="D45830" s="139"/>
    </row>
    <row r="45831" spans="3:4" ht="15" customHeight="1">
      <c r="C45831" s="139"/>
      <c r="D45831" s="139"/>
    </row>
    <row r="45832" spans="3:4" ht="15" customHeight="1">
      <c r="C45832" s="139"/>
      <c r="D45832" s="139"/>
    </row>
    <row r="45833" spans="3:4" ht="15" customHeight="1">
      <c r="C45833" s="139"/>
      <c r="D45833" s="139"/>
    </row>
    <row r="45834" spans="3:4" ht="15" customHeight="1">
      <c r="C45834" s="139"/>
      <c r="D45834" s="139"/>
    </row>
    <row r="45835" spans="3:4" ht="15" customHeight="1">
      <c r="C45835" s="139"/>
      <c r="D45835" s="139"/>
    </row>
    <row r="45836" spans="3:4" ht="15" customHeight="1">
      <c r="C45836" s="139"/>
      <c r="D45836" s="139"/>
    </row>
    <row r="45837" spans="3:4" ht="15" customHeight="1">
      <c r="C45837" s="139"/>
      <c r="D45837" s="139"/>
    </row>
    <row r="45838" spans="3:4" ht="15" customHeight="1">
      <c r="C45838" s="139"/>
      <c r="D45838" s="139"/>
    </row>
    <row r="45839" spans="3:4" ht="15" customHeight="1">
      <c r="C45839" s="139"/>
      <c r="D45839" s="139"/>
    </row>
    <row r="45840" spans="3:4" ht="15" customHeight="1">
      <c r="C45840" s="139"/>
      <c r="D45840" s="139"/>
    </row>
    <row r="45841" spans="3:4" ht="15" customHeight="1">
      <c r="C45841" s="139"/>
      <c r="D45841" s="139"/>
    </row>
    <row r="45842" spans="3:4" ht="15" customHeight="1">
      <c r="C45842" s="139"/>
      <c r="D45842" s="139"/>
    </row>
    <row r="45843" spans="3:4" ht="15" customHeight="1">
      <c r="C45843" s="139"/>
      <c r="D45843" s="139"/>
    </row>
    <row r="45844" spans="3:4" ht="15" customHeight="1">
      <c r="C45844" s="139"/>
      <c r="D45844" s="139"/>
    </row>
    <row r="45845" spans="3:4" ht="15" customHeight="1">
      <c r="C45845" s="139"/>
      <c r="D45845" s="139"/>
    </row>
    <row r="45846" spans="3:4" ht="15" customHeight="1">
      <c r="C45846" s="139"/>
      <c r="D45846" s="139"/>
    </row>
    <row r="45847" spans="3:4" ht="15" customHeight="1">
      <c r="C45847" s="139"/>
      <c r="D45847" s="139"/>
    </row>
    <row r="45848" spans="3:4" ht="15" customHeight="1">
      <c r="C45848" s="139"/>
      <c r="D45848" s="139"/>
    </row>
    <row r="45849" spans="3:4" ht="15" customHeight="1">
      <c r="C45849" s="139"/>
      <c r="D45849" s="139"/>
    </row>
    <row r="45850" spans="3:4" ht="15" customHeight="1">
      <c r="C45850" s="139"/>
      <c r="D45850" s="139"/>
    </row>
    <row r="45851" spans="3:4" ht="15" customHeight="1">
      <c r="C45851" s="139"/>
      <c r="D45851" s="139"/>
    </row>
    <row r="45852" spans="3:4" ht="15" customHeight="1">
      <c r="C45852" s="139"/>
      <c r="D45852" s="139"/>
    </row>
    <row r="45853" spans="3:4" ht="15" customHeight="1">
      <c r="C45853" s="139"/>
      <c r="D45853" s="139"/>
    </row>
    <row r="45854" spans="3:4" ht="15" customHeight="1">
      <c r="C45854" s="139"/>
      <c r="D45854" s="139"/>
    </row>
    <row r="45855" spans="3:4" ht="15" customHeight="1">
      <c r="C45855" s="139"/>
      <c r="D45855" s="139"/>
    </row>
    <row r="45856" spans="3:4" ht="15" customHeight="1">
      <c r="C45856" s="139"/>
      <c r="D45856" s="139"/>
    </row>
    <row r="45857" spans="3:4" ht="15" customHeight="1">
      <c r="C45857" s="139"/>
      <c r="D45857" s="139"/>
    </row>
    <row r="45858" spans="3:4" ht="15" customHeight="1">
      <c r="C45858" s="139"/>
      <c r="D45858" s="139"/>
    </row>
    <row r="45859" spans="3:4" ht="15" customHeight="1">
      <c r="C45859" s="139"/>
      <c r="D45859" s="139"/>
    </row>
    <row r="45860" spans="3:4" ht="15" customHeight="1">
      <c r="C45860" s="139"/>
      <c r="D45860" s="139"/>
    </row>
    <row r="45861" spans="3:4" ht="15" customHeight="1">
      <c r="C45861" s="139"/>
      <c r="D45861" s="139"/>
    </row>
    <row r="45862" spans="3:4" ht="15" customHeight="1">
      <c r="C45862" s="139"/>
      <c r="D45862" s="139"/>
    </row>
    <row r="45863" spans="3:4" ht="15" customHeight="1">
      <c r="C45863" s="139"/>
      <c r="D45863" s="139"/>
    </row>
    <row r="45864" spans="3:4" ht="15" customHeight="1">
      <c r="C45864" s="139"/>
      <c r="D45864" s="139"/>
    </row>
    <row r="45865" spans="3:4" ht="15" customHeight="1">
      <c r="C45865" s="139"/>
      <c r="D45865" s="139"/>
    </row>
    <row r="45866" spans="3:4" ht="15" customHeight="1">
      <c r="C45866" s="139"/>
      <c r="D45866" s="139"/>
    </row>
    <row r="45867" spans="3:4" ht="15" customHeight="1">
      <c r="C45867" s="139"/>
      <c r="D45867" s="139"/>
    </row>
    <row r="45868" spans="3:4" ht="15" customHeight="1">
      <c r="C45868" s="139"/>
      <c r="D45868" s="139"/>
    </row>
    <row r="45869" spans="3:4" ht="15" customHeight="1">
      <c r="C45869" s="139"/>
      <c r="D45869" s="139"/>
    </row>
    <row r="45870" spans="3:4" ht="15" customHeight="1">
      <c r="C45870" s="139"/>
      <c r="D45870" s="139"/>
    </row>
    <row r="45871" spans="3:4" ht="15" customHeight="1">
      <c r="C45871" s="139"/>
      <c r="D45871" s="139"/>
    </row>
    <row r="45872" spans="3:4" ht="15" customHeight="1">
      <c r="C45872" s="139"/>
      <c r="D45872" s="139"/>
    </row>
    <row r="45873" spans="3:4" ht="15" customHeight="1">
      <c r="C45873" s="139"/>
      <c r="D45873" s="139"/>
    </row>
    <row r="45874" spans="3:4" ht="15" customHeight="1">
      <c r="C45874" s="139"/>
      <c r="D45874" s="139"/>
    </row>
    <row r="45875" spans="3:4" ht="15" customHeight="1">
      <c r="C45875" s="139"/>
      <c r="D45875" s="139"/>
    </row>
    <row r="45876" spans="3:4" ht="15" customHeight="1">
      <c r="C45876" s="139"/>
      <c r="D45876" s="139"/>
    </row>
    <row r="45877" spans="3:4" ht="15" customHeight="1">
      <c r="C45877" s="139"/>
      <c r="D45877" s="139"/>
    </row>
    <row r="45878" spans="3:4" ht="15" customHeight="1">
      <c r="C45878" s="139"/>
      <c r="D45878" s="139"/>
    </row>
    <row r="45879" spans="3:4" ht="15" customHeight="1">
      <c r="C45879" s="139"/>
      <c r="D45879" s="139"/>
    </row>
    <row r="45880" spans="3:4" ht="15" customHeight="1">
      <c r="C45880" s="139"/>
      <c r="D45880" s="139"/>
    </row>
    <row r="45881" spans="3:4" ht="15" customHeight="1">
      <c r="C45881" s="139"/>
      <c r="D45881" s="139"/>
    </row>
    <row r="45882" spans="3:4" ht="15" customHeight="1">
      <c r="C45882" s="139"/>
      <c r="D45882" s="139"/>
    </row>
    <row r="45883" spans="3:4" ht="15" customHeight="1">
      <c r="C45883" s="139"/>
      <c r="D45883" s="139"/>
    </row>
    <row r="45884" spans="3:4" ht="15" customHeight="1">
      <c r="C45884" s="139"/>
      <c r="D45884" s="139"/>
    </row>
    <row r="45885" spans="3:4" ht="15" customHeight="1">
      <c r="C45885" s="139"/>
      <c r="D45885" s="139"/>
    </row>
    <row r="45886" spans="3:4" ht="15" customHeight="1">
      <c r="C45886" s="139"/>
      <c r="D45886" s="139"/>
    </row>
    <row r="45887" spans="3:4" ht="15" customHeight="1">
      <c r="C45887" s="139"/>
      <c r="D45887" s="139"/>
    </row>
    <row r="45888" spans="3:4" ht="15" customHeight="1">
      <c r="C45888" s="139"/>
      <c r="D45888" s="139"/>
    </row>
    <row r="45889" spans="3:4" ht="15" customHeight="1">
      <c r="C45889" s="139"/>
      <c r="D45889" s="139"/>
    </row>
    <row r="45890" spans="3:4" ht="15" customHeight="1">
      <c r="C45890" s="139"/>
      <c r="D45890" s="139"/>
    </row>
    <row r="45891" spans="3:4" ht="15" customHeight="1">
      <c r="C45891" s="139"/>
      <c r="D45891" s="139"/>
    </row>
    <row r="45892" spans="3:4" ht="15" customHeight="1">
      <c r="C45892" s="139"/>
      <c r="D45892" s="139"/>
    </row>
    <row r="45893" spans="3:4" ht="15" customHeight="1">
      <c r="C45893" s="139"/>
      <c r="D45893" s="139"/>
    </row>
    <row r="45894" spans="3:4" ht="15" customHeight="1">
      <c r="C45894" s="139"/>
      <c r="D45894" s="139"/>
    </row>
    <row r="45895" spans="3:4" ht="15" customHeight="1">
      <c r="C45895" s="139"/>
      <c r="D45895" s="139"/>
    </row>
    <row r="45896" spans="3:4" ht="15" customHeight="1">
      <c r="C45896" s="139"/>
      <c r="D45896" s="139"/>
    </row>
    <row r="45897" spans="3:4" ht="15" customHeight="1">
      <c r="C45897" s="139"/>
      <c r="D45897" s="139"/>
    </row>
    <row r="45898" spans="3:4" ht="15" customHeight="1">
      <c r="C45898" s="139"/>
      <c r="D45898" s="139"/>
    </row>
    <row r="45899" spans="3:4" ht="15" customHeight="1">
      <c r="C45899" s="139"/>
      <c r="D45899" s="139"/>
    </row>
    <row r="45900" spans="3:4" ht="15" customHeight="1">
      <c r="C45900" s="139"/>
      <c r="D45900" s="139"/>
    </row>
    <row r="45901" spans="3:4" ht="15" customHeight="1">
      <c r="C45901" s="139"/>
      <c r="D45901" s="139"/>
    </row>
    <row r="45902" spans="3:4" ht="15" customHeight="1">
      <c r="C45902" s="139"/>
      <c r="D45902" s="139"/>
    </row>
    <row r="45903" spans="3:4" ht="15" customHeight="1">
      <c r="C45903" s="139"/>
      <c r="D45903" s="139"/>
    </row>
    <row r="45904" spans="3:4" ht="15" customHeight="1">
      <c r="C45904" s="139"/>
      <c r="D45904" s="139"/>
    </row>
    <row r="45905" spans="3:4" ht="15" customHeight="1">
      <c r="C45905" s="139"/>
      <c r="D45905" s="139"/>
    </row>
    <row r="45906" spans="3:4" ht="15" customHeight="1">
      <c r="C45906" s="139"/>
      <c r="D45906" s="139"/>
    </row>
    <row r="45907" spans="3:4" ht="15" customHeight="1">
      <c r="C45907" s="139"/>
      <c r="D45907" s="139"/>
    </row>
    <row r="45908" spans="3:4" ht="15" customHeight="1">
      <c r="C45908" s="139"/>
      <c r="D45908" s="139"/>
    </row>
    <row r="45909" spans="3:4" ht="15" customHeight="1">
      <c r="C45909" s="139"/>
      <c r="D45909" s="139"/>
    </row>
    <row r="45910" spans="3:4" ht="15" customHeight="1">
      <c r="C45910" s="139"/>
      <c r="D45910" s="139"/>
    </row>
    <row r="45911" spans="3:4" ht="15" customHeight="1">
      <c r="C45911" s="139"/>
      <c r="D45911" s="139"/>
    </row>
    <row r="45912" spans="3:4" ht="15" customHeight="1">
      <c r="C45912" s="139"/>
      <c r="D45912" s="139"/>
    </row>
    <row r="45913" spans="3:4" ht="15" customHeight="1">
      <c r="C45913" s="139"/>
      <c r="D45913" s="139"/>
    </row>
    <row r="45914" spans="3:4" ht="15" customHeight="1">
      <c r="C45914" s="139"/>
      <c r="D45914" s="139"/>
    </row>
    <row r="45915" spans="3:4" ht="15" customHeight="1">
      <c r="C45915" s="139"/>
      <c r="D45915" s="139"/>
    </row>
    <row r="45916" spans="3:4" ht="15" customHeight="1">
      <c r="C45916" s="139"/>
      <c r="D45916" s="139"/>
    </row>
    <row r="45917" spans="3:4" ht="15" customHeight="1">
      <c r="C45917" s="139"/>
      <c r="D45917" s="139"/>
    </row>
    <row r="45918" spans="3:4" ht="15" customHeight="1">
      <c r="C45918" s="139"/>
      <c r="D45918" s="139"/>
    </row>
    <row r="45919" spans="3:4" ht="15" customHeight="1">
      <c r="C45919" s="139"/>
      <c r="D45919" s="139"/>
    </row>
    <row r="45920" spans="3:4" ht="15" customHeight="1">
      <c r="C45920" s="139"/>
      <c r="D45920" s="139"/>
    </row>
    <row r="45921" spans="3:4" ht="15" customHeight="1">
      <c r="C45921" s="139"/>
      <c r="D45921" s="139"/>
    </row>
    <row r="45922" spans="3:4" ht="15" customHeight="1">
      <c r="C45922" s="139"/>
      <c r="D45922" s="139"/>
    </row>
    <row r="45923" spans="3:4" ht="15" customHeight="1">
      <c r="C45923" s="139"/>
      <c r="D45923" s="139"/>
    </row>
    <row r="45924" spans="3:4" ht="15" customHeight="1">
      <c r="C45924" s="139"/>
      <c r="D45924" s="139"/>
    </row>
    <row r="45925" spans="3:4" ht="15" customHeight="1">
      <c r="C45925" s="139"/>
      <c r="D45925" s="139"/>
    </row>
    <row r="45926" spans="3:4" ht="15" customHeight="1">
      <c r="C45926" s="139"/>
      <c r="D45926" s="139"/>
    </row>
    <row r="45927" spans="3:4" ht="15" customHeight="1">
      <c r="C45927" s="139"/>
      <c r="D45927" s="139"/>
    </row>
    <row r="45928" spans="3:4" ht="15" customHeight="1">
      <c r="C45928" s="139"/>
      <c r="D45928" s="139"/>
    </row>
    <row r="45929" spans="3:4" ht="15" customHeight="1">
      <c r="C45929" s="139"/>
      <c r="D45929" s="139"/>
    </row>
    <row r="45930" spans="3:4" ht="15" customHeight="1">
      <c r="C45930" s="139"/>
      <c r="D45930" s="139"/>
    </row>
    <row r="45931" spans="3:4" ht="15" customHeight="1">
      <c r="C45931" s="139"/>
      <c r="D45931" s="139"/>
    </row>
    <row r="45932" spans="3:4" ht="15" customHeight="1">
      <c r="C45932" s="139"/>
      <c r="D45932" s="139"/>
    </row>
    <row r="45933" spans="3:4" ht="15" customHeight="1">
      <c r="C45933" s="139"/>
      <c r="D45933" s="139"/>
    </row>
    <row r="45934" spans="3:4" ht="15" customHeight="1">
      <c r="C45934" s="139"/>
      <c r="D45934" s="139"/>
    </row>
    <row r="45935" spans="3:4" ht="15" customHeight="1">
      <c r="C45935" s="139"/>
      <c r="D45935" s="139"/>
    </row>
    <row r="45936" spans="3:4" ht="15" customHeight="1">
      <c r="C45936" s="139"/>
      <c r="D45936" s="139"/>
    </row>
    <row r="45937" spans="3:4" ht="15" customHeight="1">
      <c r="C45937" s="139"/>
      <c r="D45937" s="139"/>
    </row>
    <row r="45938" spans="3:4" ht="15" customHeight="1">
      <c r="C45938" s="139"/>
      <c r="D45938" s="139"/>
    </row>
    <row r="45939" spans="3:4" ht="15" customHeight="1">
      <c r="C45939" s="139"/>
      <c r="D45939" s="139"/>
    </row>
    <row r="45940" spans="3:4" ht="15" customHeight="1">
      <c r="C45940" s="139"/>
      <c r="D45940" s="139"/>
    </row>
    <row r="45941" spans="3:4" ht="15" customHeight="1">
      <c r="C45941" s="139"/>
      <c r="D45941" s="139"/>
    </row>
    <row r="45942" spans="3:4" ht="15" customHeight="1">
      <c r="C45942" s="139"/>
      <c r="D45942" s="139"/>
    </row>
    <row r="45943" spans="3:4" ht="15" customHeight="1">
      <c r="C45943" s="139"/>
      <c r="D45943" s="139"/>
    </row>
    <row r="45944" spans="3:4" ht="15" customHeight="1">
      <c r="C45944" s="139"/>
      <c r="D45944" s="139"/>
    </row>
    <row r="45945" spans="3:4" ht="15" customHeight="1">
      <c r="C45945" s="139"/>
      <c r="D45945" s="139"/>
    </row>
    <row r="45946" spans="3:4" ht="15" customHeight="1">
      <c r="C45946" s="139"/>
      <c r="D45946" s="139"/>
    </row>
    <row r="45947" spans="3:4" ht="15" customHeight="1">
      <c r="C45947" s="139"/>
      <c r="D45947" s="139"/>
    </row>
    <row r="45948" spans="3:4" ht="15" customHeight="1">
      <c r="C45948" s="139"/>
      <c r="D45948" s="139"/>
    </row>
    <row r="45949" spans="3:4" ht="15" customHeight="1">
      <c r="C45949" s="139"/>
      <c r="D45949" s="139"/>
    </row>
    <row r="45950" spans="3:4" ht="15" customHeight="1">
      <c r="C45950" s="139"/>
      <c r="D45950" s="139"/>
    </row>
    <row r="45951" spans="3:4" ht="15" customHeight="1">
      <c r="C45951" s="139"/>
      <c r="D45951" s="139"/>
    </row>
    <row r="45952" spans="3:4" ht="15" customHeight="1">
      <c r="C45952" s="139"/>
      <c r="D45952" s="139"/>
    </row>
    <row r="45953" spans="3:4" ht="15" customHeight="1">
      <c r="C45953" s="139"/>
      <c r="D45953" s="139"/>
    </row>
    <row r="45954" spans="3:4" ht="15" customHeight="1">
      <c r="C45954" s="139"/>
      <c r="D45954" s="139"/>
    </row>
    <row r="45955" spans="3:4" ht="15" customHeight="1">
      <c r="C45955" s="139"/>
      <c r="D45955" s="139"/>
    </row>
    <row r="45956" spans="3:4" ht="15" customHeight="1">
      <c r="C45956" s="139"/>
      <c r="D45956" s="139"/>
    </row>
    <row r="45957" spans="3:4" ht="15" customHeight="1">
      <c r="C45957" s="139"/>
      <c r="D45957" s="139"/>
    </row>
    <row r="45958" spans="3:4" ht="15" customHeight="1">
      <c r="C45958" s="139"/>
      <c r="D45958" s="139"/>
    </row>
    <row r="45959" spans="3:4" ht="15" customHeight="1">
      <c r="C45959" s="139"/>
      <c r="D45959" s="139"/>
    </row>
    <row r="45960" spans="3:4" ht="15" customHeight="1">
      <c r="C45960" s="139"/>
      <c r="D45960" s="139"/>
    </row>
    <row r="45961" spans="3:4" ht="15" customHeight="1">
      <c r="C45961" s="139"/>
      <c r="D45961" s="139"/>
    </row>
    <row r="45962" spans="3:4" ht="15" customHeight="1">
      <c r="C45962" s="139"/>
      <c r="D45962" s="139"/>
    </row>
    <row r="45963" spans="3:4" ht="15" customHeight="1">
      <c r="C45963" s="139"/>
      <c r="D45963" s="139"/>
    </row>
    <row r="45964" spans="3:4" ht="15" customHeight="1">
      <c r="C45964" s="139"/>
      <c r="D45964" s="139"/>
    </row>
    <row r="45965" spans="3:4" ht="15" customHeight="1">
      <c r="C45965" s="139"/>
      <c r="D45965" s="139"/>
    </row>
    <row r="45966" spans="3:4" ht="15" customHeight="1">
      <c r="C45966" s="139"/>
      <c r="D45966" s="139"/>
    </row>
    <row r="45967" spans="3:4" ht="15" customHeight="1">
      <c r="C45967" s="139"/>
      <c r="D45967" s="139"/>
    </row>
    <row r="45968" spans="3:4" ht="15" customHeight="1">
      <c r="C45968" s="139"/>
      <c r="D45968" s="139"/>
    </row>
    <row r="45969" spans="3:4" ht="15" customHeight="1">
      <c r="C45969" s="139"/>
      <c r="D45969" s="139"/>
    </row>
    <row r="45970" spans="3:4" ht="15" customHeight="1">
      <c r="C45970" s="139"/>
      <c r="D45970" s="139"/>
    </row>
    <row r="45971" spans="3:4" ht="15" customHeight="1">
      <c r="C45971" s="139"/>
      <c r="D45971" s="139"/>
    </row>
    <row r="45972" spans="3:4" ht="15" customHeight="1">
      <c r="C45972" s="139"/>
      <c r="D45972" s="139"/>
    </row>
    <row r="45973" spans="3:4" ht="15" customHeight="1">
      <c r="C45973" s="139"/>
      <c r="D45973" s="139"/>
    </row>
    <row r="45974" spans="3:4" ht="15" customHeight="1">
      <c r="C45974" s="139"/>
      <c r="D45974" s="139"/>
    </row>
    <row r="45975" spans="3:4" ht="15" customHeight="1">
      <c r="C45975" s="139"/>
      <c r="D45975" s="139"/>
    </row>
    <row r="45976" spans="3:4" ht="15" customHeight="1">
      <c r="C45976" s="139"/>
      <c r="D45976" s="139"/>
    </row>
    <row r="45977" spans="3:4" ht="15" customHeight="1">
      <c r="C45977" s="139"/>
      <c r="D45977" s="139"/>
    </row>
    <row r="45978" spans="3:4" ht="15" customHeight="1">
      <c r="C45978" s="139"/>
      <c r="D45978" s="139"/>
    </row>
    <row r="45979" spans="3:4" ht="15" customHeight="1">
      <c r="C45979" s="139"/>
      <c r="D45979" s="139"/>
    </row>
    <row r="45980" spans="3:4" ht="15" customHeight="1">
      <c r="C45980" s="139"/>
      <c r="D45980" s="139"/>
    </row>
    <row r="45981" spans="3:4" ht="15" customHeight="1">
      <c r="C45981" s="139"/>
      <c r="D45981" s="139"/>
    </row>
    <row r="45982" spans="3:4" ht="15" customHeight="1">
      <c r="C45982" s="139"/>
      <c r="D45982" s="139"/>
    </row>
    <row r="45983" spans="3:4" ht="15" customHeight="1">
      <c r="C45983" s="139"/>
      <c r="D45983" s="139"/>
    </row>
    <row r="45984" spans="3:4" ht="15" customHeight="1">
      <c r="C45984" s="139"/>
      <c r="D45984" s="139"/>
    </row>
    <row r="45985" spans="3:4" ht="15" customHeight="1">
      <c r="C45985" s="139"/>
      <c r="D45985" s="139"/>
    </row>
    <row r="45986" spans="3:4" ht="15" customHeight="1">
      <c r="C45986" s="139"/>
      <c r="D45986" s="139"/>
    </row>
    <row r="45987" spans="3:4" ht="15" customHeight="1">
      <c r="C45987" s="139"/>
      <c r="D45987" s="139"/>
    </row>
    <row r="45988" spans="3:4" ht="15" customHeight="1">
      <c r="C45988" s="139"/>
      <c r="D45988" s="139"/>
    </row>
    <row r="45989" spans="3:4" ht="15" customHeight="1">
      <c r="C45989" s="139"/>
      <c r="D45989" s="139"/>
    </row>
    <row r="45990" spans="3:4" ht="15" customHeight="1">
      <c r="C45990" s="139"/>
      <c r="D45990" s="139"/>
    </row>
    <row r="45991" spans="3:4" ht="15" customHeight="1">
      <c r="C45991" s="139"/>
      <c r="D45991" s="139"/>
    </row>
    <row r="45992" spans="3:4" ht="15" customHeight="1">
      <c r="C45992" s="139"/>
      <c r="D45992" s="139"/>
    </row>
    <row r="45993" spans="3:4" ht="15" customHeight="1">
      <c r="C45993" s="139"/>
      <c r="D45993" s="139"/>
    </row>
    <row r="45994" spans="3:4" ht="15" customHeight="1">
      <c r="C45994" s="139"/>
      <c r="D45994" s="139"/>
    </row>
    <row r="45995" spans="3:4" ht="15" customHeight="1">
      <c r="C45995" s="139"/>
      <c r="D45995" s="139"/>
    </row>
    <row r="45996" spans="3:4" ht="15" customHeight="1">
      <c r="C45996" s="139"/>
      <c r="D45996" s="139"/>
    </row>
    <row r="45997" spans="3:4" ht="15" customHeight="1">
      <c r="C45997" s="139"/>
      <c r="D45997" s="139"/>
    </row>
    <row r="45998" spans="3:4" ht="15" customHeight="1">
      <c r="C45998" s="139"/>
      <c r="D45998" s="139"/>
    </row>
    <row r="45999" spans="3:4" ht="15" customHeight="1">
      <c r="C45999" s="139"/>
      <c r="D45999" s="139"/>
    </row>
    <row r="46000" spans="3:4" ht="15" customHeight="1">
      <c r="C46000" s="139"/>
      <c r="D46000" s="139"/>
    </row>
    <row r="46001" spans="3:4" ht="15" customHeight="1">
      <c r="C46001" s="139"/>
      <c r="D46001" s="139"/>
    </row>
    <row r="46002" spans="3:4" ht="15" customHeight="1">
      <c r="C46002" s="139"/>
      <c r="D46002" s="139"/>
    </row>
    <row r="46003" spans="3:4" ht="15" customHeight="1">
      <c r="C46003" s="139"/>
      <c r="D46003" s="139"/>
    </row>
    <row r="46004" spans="3:4" ht="15" customHeight="1">
      <c r="C46004" s="139"/>
      <c r="D46004" s="139"/>
    </row>
    <row r="46005" spans="3:4" ht="15" customHeight="1">
      <c r="C46005" s="139"/>
      <c r="D46005" s="139"/>
    </row>
    <row r="46006" spans="3:4" ht="15" customHeight="1">
      <c r="C46006" s="139"/>
      <c r="D46006" s="139"/>
    </row>
    <row r="46007" spans="3:4" ht="15" customHeight="1">
      <c r="C46007" s="139"/>
      <c r="D46007" s="139"/>
    </row>
    <row r="46008" spans="3:4" ht="15" customHeight="1">
      <c r="C46008" s="139"/>
      <c r="D46008" s="139"/>
    </row>
    <row r="46009" spans="3:4" ht="15" customHeight="1">
      <c r="C46009" s="139"/>
      <c r="D46009" s="139"/>
    </row>
    <row r="46010" spans="3:4" ht="15" customHeight="1">
      <c r="C46010" s="139"/>
      <c r="D46010" s="139"/>
    </row>
    <row r="46011" spans="3:4" ht="15" customHeight="1">
      <c r="C46011" s="139"/>
      <c r="D46011" s="139"/>
    </row>
    <row r="46012" spans="3:4" ht="15" customHeight="1">
      <c r="C46012" s="139"/>
      <c r="D46012" s="139"/>
    </row>
    <row r="46013" spans="3:4" ht="15" customHeight="1">
      <c r="C46013" s="139"/>
      <c r="D46013" s="139"/>
    </row>
    <row r="46014" spans="3:4" ht="15" customHeight="1">
      <c r="C46014" s="139"/>
      <c r="D46014" s="139"/>
    </row>
    <row r="46015" spans="3:4" ht="15" customHeight="1">
      <c r="C46015" s="139"/>
      <c r="D46015" s="139"/>
    </row>
    <row r="46016" spans="3:4" ht="15" customHeight="1">
      <c r="C46016" s="139"/>
      <c r="D46016" s="139"/>
    </row>
    <row r="46017" spans="3:4" ht="15" customHeight="1">
      <c r="C46017" s="139"/>
      <c r="D46017" s="139"/>
    </row>
    <row r="46018" spans="3:4" ht="15" customHeight="1">
      <c r="C46018" s="139"/>
      <c r="D46018" s="139"/>
    </row>
    <row r="46019" spans="3:4" ht="15" customHeight="1">
      <c r="C46019" s="139"/>
      <c r="D46019" s="139"/>
    </row>
    <row r="46020" spans="3:4" ht="15" customHeight="1">
      <c r="C46020" s="139"/>
      <c r="D46020" s="139"/>
    </row>
    <row r="46021" spans="3:4" ht="15" customHeight="1">
      <c r="C46021" s="139"/>
      <c r="D46021" s="139"/>
    </row>
    <row r="46022" spans="3:4" ht="15" customHeight="1">
      <c r="C46022" s="139"/>
      <c r="D46022" s="139"/>
    </row>
    <row r="46023" spans="3:4" ht="15" customHeight="1">
      <c r="C46023" s="139"/>
      <c r="D46023" s="139"/>
    </row>
    <row r="46024" spans="3:4" ht="15" customHeight="1">
      <c r="C46024" s="139"/>
      <c r="D46024" s="139"/>
    </row>
    <row r="46025" spans="3:4" ht="15" customHeight="1">
      <c r="C46025" s="139"/>
      <c r="D46025" s="139"/>
    </row>
    <row r="46026" spans="3:4" ht="15" customHeight="1">
      <c r="C46026" s="139"/>
      <c r="D46026" s="139"/>
    </row>
    <row r="46027" spans="3:4" ht="15" customHeight="1">
      <c r="C46027" s="139"/>
      <c r="D46027" s="139"/>
    </row>
    <row r="46028" spans="3:4" ht="15" customHeight="1">
      <c r="C46028" s="139"/>
      <c r="D46028" s="139"/>
    </row>
    <row r="46029" spans="3:4" ht="15" customHeight="1">
      <c r="C46029" s="139"/>
      <c r="D46029" s="139"/>
    </row>
    <row r="46030" spans="3:4" ht="15" customHeight="1">
      <c r="C46030" s="139"/>
      <c r="D46030" s="139"/>
    </row>
    <row r="46031" spans="3:4" ht="15" customHeight="1">
      <c r="C46031" s="139"/>
      <c r="D46031" s="139"/>
    </row>
    <row r="46032" spans="3:4" ht="15" customHeight="1">
      <c r="C46032" s="139"/>
      <c r="D46032" s="139"/>
    </row>
    <row r="46033" spans="3:4" ht="15" customHeight="1">
      <c r="C46033" s="139"/>
      <c r="D46033" s="139"/>
    </row>
    <row r="46034" spans="3:4" ht="15" customHeight="1">
      <c r="C46034" s="139"/>
      <c r="D46034" s="139"/>
    </row>
    <row r="46035" spans="3:4" ht="15" customHeight="1">
      <c r="C46035" s="139"/>
      <c r="D46035" s="139"/>
    </row>
    <row r="46036" spans="3:4" ht="15" customHeight="1">
      <c r="C46036" s="139"/>
      <c r="D46036" s="139"/>
    </row>
    <row r="46037" spans="3:4" ht="15" customHeight="1">
      <c r="C46037" s="139"/>
      <c r="D46037" s="139"/>
    </row>
    <row r="46038" spans="3:4" ht="15" customHeight="1">
      <c r="C46038" s="139"/>
      <c r="D46038" s="139"/>
    </row>
    <row r="46039" spans="3:4" ht="15" customHeight="1">
      <c r="C46039" s="139"/>
      <c r="D46039" s="139"/>
    </row>
    <row r="46040" spans="3:4" ht="15" customHeight="1">
      <c r="C46040" s="139"/>
      <c r="D46040" s="139"/>
    </row>
    <row r="46041" spans="3:4" ht="15" customHeight="1">
      <c r="C46041" s="139"/>
      <c r="D46041" s="139"/>
    </row>
    <row r="46042" spans="3:4" ht="15" customHeight="1">
      <c r="C46042" s="139"/>
      <c r="D46042" s="139"/>
    </row>
    <row r="46043" spans="3:4" ht="15" customHeight="1">
      <c r="C46043" s="139"/>
      <c r="D46043" s="139"/>
    </row>
    <row r="46044" spans="3:4" ht="15" customHeight="1">
      <c r="C46044" s="139"/>
      <c r="D46044" s="139"/>
    </row>
    <row r="46045" spans="3:4" ht="15" customHeight="1">
      <c r="C46045" s="139"/>
      <c r="D46045" s="139"/>
    </row>
    <row r="46046" spans="3:4" ht="15" customHeight="1">
      <c r="C46046" s="139"/>
      <c r="D46046" s="139"/>
    </row>
    <row r="46047" spans="3:4" ht="15" customHeight="1">
      <c r="C46047" s="139"/>
      <c r="D46047" s="139"/>
    </row>
    <row r="46048" spans="3:4" ht="15" customHeight="1">
      <c r="C46048" s="139"/>
      <c r="D46048" s="139"/>
    </row>
    <row r="46049" spans="3:4" ht="15" customHeight="1">
      <c r="C46049" s="139"/>
      <c r="D46049" s="139"/>
    </row>
    <row r="46050" spans="3:4" ht="15" customHeight="1">
      <c r="C46050" s="139"/>
      <c r="D46050" s="139"/>
    </row>
    <row r="46051" spans="3:4" ht="15" customHeight="1">
      <c r="C46051" s="139"/>
      <c r="D46051" s="139"/>
    </row>
    <row r="46052" spans="3:4" ht="15" customHeight="1">
      <c r="C46052" s="139"/>
      <c r="D46052" s="139"/>
    </row>
    <row r="46053" spans="3:4" ht="15" customHeight="1">
      <c r="C46053" s="139"/>
      <c r="D46053" s="139"/>
    </row>
    <row r="46054" spans="3:4" ht="15" customHeight="1">
      <c r="C46054" s="139"/>
      <c r="D46054" s="139"/>
    </row>
    <row r="46055" spans="3:4" ht="15" customHeight="1">
      <c r="C46055" s="139"/>
      <c r="D46055" s="139"/>
    </row>
    <row r="46056" spans="3:4" ht="15" customHeight="1">
      <c r="C46056" s="139"/>
      <c r="D46056" s="139"/>
    </row>
    <row r="46057" spans="3:4" ht="15" customHeight="1">
      <c r="C46057" s="139"/>
      <c r="D46057" s="139"/>
    </row>
    <row r="46058" spans="3:4" ht="15" customHeight="1">
      <c r="C46058" s="139"/>
      <c r="D46058" s="139"/>
    </row>
    <row r="46059" spans="3:4" ht="15" customHeight="1">
      <c r="C46059" s="139"/>
      <c r="D46059" s="139"/>
    </row>
    <row r="46060" spans="3:4" ht="15" customHeight="1">
      <c r="C46060" s="139"/>
      <c r="D46060" s="139"/>
    </row>
    <row r="46061" spans="3:4" ht="15" customHeight="1">
      <c r="C46061" s="139"/>
      <c r="D46061" s="139"/>
    </row>
    <row r="46062" spans="3:4" ht="15" customHeight="1">
      <c r="C46062" s="139"/>
      <c r="D46062" s="139"/>
    </row>
    <row r="46063" spans="3:4" ht="15" customHeight="1">
      <c r="C46063" s="139"/>
      <c r="D46063" s="139"/>
    </row>
    <row r="46064" spans="3:4" ht="15" customHeight="1">
      <c r="C46064" s="139"/>
      <c r="D46064" s="139"/>
    </row>
    <row r="46065" spans="3:4" ht="15" customHeight="1">
      <c r="C46065" s="139"/>
      <c r="D46065" s="139"/>
    </row>
    <row r="46066" spans="3:4" ht="15" customHeight="1">
      <c r="C46066" s="139"/>
      <c r="D46066" s="139"/>
    </row>
    <row r="46067" spans="3:4" ht="15" customHeight="1">
      <c r="C46067" s="139"/>
      <c r="D46067" s="139"/>
    </row>
    <row r="46068" spans="3:4" ht="15" customHeight="1">
      <c r="C46068" s="139"/>
      <c r="D46068" s="139"/>
    </row>
    <row r="46069" spans="3:4" ht="15" customHeight="1">
      <c r="C46069" s="139"/>
      <c r="D46069" s="139"/>
    </row>
    <row r="46070" spans="3:4" ht="15" customHeight="1">
      <c r="C46070" s="139"/>
      <c r="D46070" s="139"/>
    </row>
    <row r="46071" spans="3:4" ht="15" customHeight="1">
      <c r="C46071" s="139"/>
      <c r="D46071" s="139"/>
    </row>
    <row r="46072" spans="3:4" ht="15" customHeight="1">
      <c r="C46072" s="139"/>
      <c r="D46072" s="139"/>
    </row>
    <row r="46073" spans="3:4" ht="15" customHeight="1">
      <c r="C46073" s="139"/>
      <c r="D46073" s="139"/>
    </row>
    <row r="46074" spans="3:4" ht="15" customHeight="1">
      <c r="C46074" s="139"/>
      <c r="D46074" s="139"/>
    </row>
    <row r="46075" spans="3:4" ht="15" customHeight="1">
      <c r="C46075" s="139"/>
      <c r="D46075" s="139"/>
    </row>
    <row r="46076" spans="3:4" ht="15" customHeight="1">
      <c r="C46076" s="139"/>
      <c r="D46076" s="139"/>
    </row>
    <row r="46077" spans="3:4" ht="15" customHeight="1">
      <c r="C46077" s="139"/>
      <c r="D46077" s="139"/>
    </row>
    <row r="46078" spans="3:4" ht="15" customHeight="1">
      <c r="C46078" s="139"/>
      <c r="D46078" s="139"/>
    </row>
    <row r="46079" spans="3:4" ht="15" customHeight="1">
      <c r="C46079" s="139"/>
      <c r="D46079" s="139"/>
    </row>
    <row r="46080" spans="3:4" ht="15" customHeight="1">
      <c r="C46080" s="139"/>
      <c r="D46080" s="139"/>
    </row>
    <row r="46081" spans="3:4" ht="15" customHeight="1">
      <c r="C46081" s="139"/>
      <c r="D46081" s="139"/>
    </row>
    <row r="46082" spans="3:4" ht="15" customHeight="1">
      <c r="C46082" s="139"/>
      <c r="D46082" s="139"/>
    </row>
    <row r="46083" spans="3:4" ht="15" customHeight="1">
      <c r="C46083" s="139"/>
      <c r="D46083" s="139"/>
    </row>
    <row r="46084" spans="3:4" ht="15" customHeight="1">
      <c r="C46084" s="139"/>
      <c r="D46084" s="139"/>
    </row>
    <row r="46085" spans="3:4" ht="15" customHeight="1">
      <c r="C46085" s="139"/>
      <c r="D46085" s="139"/>
    </row>
    <row r="46086" spans="3:4" ht="15" customHeight="1">
      <c r="C46086" s="139"/>
      <c r="D46086" s="139"/>
    </row>
    <row r="46087" spans="3:4" ht="15" customHeight="1">
      <c r="C46087" s="139"/>
      <c r="D46087" s="139"/>
    </row>
    <row r="46088" spans="3:4" ht="15" customHeight="1">
      <c r="C46088" s="139"/>
      <c r="D46088" s="139"/>
    </row>
    <row r="46089" spans="3:4" ht="15" customHeight="1">
      <c r="C46089" s="139"/>
      <c r="D46089" s="139"/>
    </row>
    <row r="46090" spans="3:4" ht="15" customHeight="1">
      <c r="C46090" s="139"/>
      <c r="D46090" s="139"/>
    </row>
    <row r="46091" spans="3:4" ht="15" customHeight="1">
      <c r="C46091" s="139"/>
      <c r="D46091" s="139"/>
    </row>
    <row r="46092" spans="3:4" ht="15" customHeight="1">
      <c r="C46092" s="139"/>
      <c r="D46092" s="139"/>
    </row>
    <row r="46093" spans="3:4" ht="15" customHeight="1">
      <c r="C46093" s="139"/>
      <c r="D46093" s="139"/>
    </row>
    <row r="46094" spans="3:4" ht="15" customHeight="1">
      <c r="C46094" s="139"/>
      <c r="D46094" s="139"/>
    </row>
    <row r="46095" spans="3:4" ht="15" customHeight="1">
      <c r="C46095" s="139"/>
      <c r="D46095" s="139"/>
    </row>
    <row r="46096" spans="3:4" ht="15" customHeight="1">
      <c r="C46096" s="139"/>
      <c r="D46096" s="139"/>
    </row>
    <row r="46097" spans="3:4" ht="15" customHeight="1">
      <c r="C46097" s="139"/>
      <c r="D46097" s="139"/>
    </row>
    <row r="46098" spans="3:4" ht="15" customHeight="1">
      <c r="C46098" s="139"/>
      <c r="D46098" s="139"/>
    </row>
    <row r="46099" spans="3:4" ht="15" customHeight="1">
      <c r="C46099" s="139"/>
      <c r="D46099" s="139"/>
    </row>
    <row r="46100" spans="3:4" ht="15" customHeight="1">
      <c r="C46100" s="139"/>
      <c r="D46100" s="139"/>
    </row>
    <row r="46101" spans="3:4" ht="15" customHeight="1">
      <c r="C46101" s="139"/>
      <c r="D46101" s="139"/>
    </row>
    <row r="46102" spans="3:4" ht="15" customHeight="1">
      <c r="C46102" s="139"/>
      <c r="D46102" s="139"/>
    </row>
    <row r="46103" spans="3:4" ht="15" customHeight="1">
      <c r="C46103" s="139"/>
      <c r="D46103" s="139"/>
    </row>
    <row r="46104" spans="3:4" ht="15" customHeight="1">
      <c r="C46104" s="139"/>
      <c r="D46104" s="139"/>
    </row>
    <row r="46105" spans="3:4" ht="15" customHeight="1">
      <c r="C46105" s="139"/>
      <c r="D46105" s="139"/>
    </row>
    <row r="46106" spans="3:4" ht="15" customHeight="1">
      <c r="C46106" s="139"/>
      <c r="D46106" s="139"/>
    </row>
    <row r="46107" spans="3:4" ht="15" customHeight="1">
      <c r="C46107" s="139"/>
      <c r="D46107" s="139"/>
    </row>
    <row r="46108" spans="3:4" ht="15" customHeight="1">
      <c r="C46108" s="139"/>
      <c r="D46108" s="139"/>
    </row>
    <row r="46109" spans="3:4" ht="15" customHeight="1">
      <c r="C46109" s="139"/>
      <c r="D46109" s="139"/>
    </row>
    <row r="46110" spans="3:4" ht="15" customHeight="1">
      <c r="C46110" s="139"/>
      <c r="D46110" s="139"/>
    </row>
    <row r="46111" spans="3:4" ht="15" customHeight="1">
      <c r="C46111" s="139"/>
      <c r="D46111" s="139"/>
    </row>
    <row r="46112" spans="3:4" ht="15" customHeight="1">
      <c r="C46112" s="139"/>
      <c r="D46112" s="139"/>
    </row>
    <row r="46113" spans="3:4" ht="15" customHeight="1">
      <c r="C46113" s="139"/>
      <c r="D46113" s="139"/>
    </row>
    <row r="46114" spans="3:4" ht="15" customHeight="1">
      <c r="C46114" s="139"/>
      <c r="D46114" s="139"/>
    </row>
    <row r="46115" spans="3:4" ht="15" customHeight="1">
      <c r="C46115" s="139"/>
      <c r="D46115" s="139"/>
    </row>
    <row r="46116" spans="3:4" ht="15" customHeight="1">
      <c r="C46116" s="139"/>
      <c r="D46116" s="139"/>
    </row>
    <row r="46117" spans="3:4" ht="15" customHeight="1">
      <c r="C46117" s="139"/>
      <c r="D46117" s="139"/>
    </row>
    <row r="46118" spans="3:4" ht="15" customHeight="1">
      <c r="C46118" s="139"/>
      <c r="D46118" s="139"/>
    </row>
    <row r="46119" spans="3:4" ht="15" customHeight="1">
      <c r="C46119" s="139"/>
      <c r="D46119" s="139"/>
    </row>
    <row r="46120" spans="3:4" ht="15" customHeight="1">
      <c r="C46120" s="139"/>
      <c r="D46120" s="139"/>
    </row>
    <row r="46121" spans="3:4" ht="15" customHeight="1">
      <c r="C46121" s="139"/>
      <c r="D46121" s="139"/>
    </row>
    <row r="46122" spans="3:4" ht="15" customHeight="1">
      <c r="C46122" s="139"/>
      <c r="D46122" s="139"/>
    </row>
    <row r="46123" spans="3:4" ht="15" customHeight="1">
      <c r="C46123" s="139"/>
      <c r="D46123" s="139"/>
    </row>
    <row r="46124" spans="3:4" ht="15" customHeight="1">
      <c r="C46124" s="139"/>
      <c r="D46124" s="139"/>
    </row>
    <row r="46125" spans="3:4" ht="15" customHeight="1">
      <c r="C46125" s="139"/>
      <c r="D46125" s="139"/>
    </row>
    <row r="46126" spans="3:4" ht="15" customHeight="1">
      <c r="C46126" s="139"/>
      <c r="D46126" s="139"/>
    </row>
    <row r="46127" spans="3:4" ht="15" customHeight="1">
      <c r="C46127" s="139"/>
      <c r="D46127" s="139"/>
    </row>
    <row r="46128" spans="3:4" ht="15" customHeight="1">
      <c r="C46128" s="139"/>
      <c r="D46128" s="139"/>
    </row>
    <row r="46129" spans="3:4" ht="15" customHeight="1">
      <c r="C46129" s="139"/>
      <c r="D46129" s="139"/>
    </row>
    <row r="46130" spans="3:4" ht="15" customHeight="1">
      <c r="C46130" s="139"/>
      <c r="D46130" s="139"/>
    </row>
    <row r="46131" spans="3:4" ht="15" customHeight="1">
      <c r="C46131" s="139"/>
      <c r="D46131" s="139"/>
    </row>
    <row r="46132" spans="3:4" ht="15" customHeight="1">
      <c r="C46132" s="139"/>
      <c r="D46132" s="139"/>
    </row>
    <row r="46133" spans="3:4" ht="15" customHeight="1">
      <c r="C46133" s="139"/>
      <c r="D46133" s="139"/>
    </row>
    <row r="46134" spans="3:4" ht="15" customHeight="1">
      <c r="C46134" s="139"/>
      <c r="D46134" s="139"/>
    </row>
    <row r="46135" spans="3:4" ht="15" customHeight="1">
      <c r="C46135" s="139"/>
      <c r="D46135" s="139"/>
    </row>
    <row r="46136" spans="3:4" ht="15" customHeight="1">
      <c r="C46136" s="139"/>
      <c r="D46136" s="139"/>
    </row>
    <row r="46137" spans="3:4" ht="15" customHeight="1">
      <c r="C46137" s="139"/>
      <c r="D46137" s="139"/>
    </row>
    <row r="46138" spans="3:4" ht="15" customHeight="1">
      <c r="C46138" s="139"/>
      <c r="D46138" s="139"/>
    </row>
    <row r="46139" spans="3:4" ht="15" customHeight="1">
      <c r="C46139" s="139"/>
      <c r="D46139" s="139"/>
    </row>
    <row r="46140" spans="3:4" ht="15" customHeight="1">
      <c r="C46140" s="139"/>
      <c r="D46140" s="139"/>
    </row>
    <row r="46141" spans="3:4" ht="15" customHeight="1">
      <c r="C46141" s="139"/>
      <c r="D46141" s="139"/>
    </row>
    <row r="46142" spans="3:4" ht="15" customHeight="1">
      <c r="C46142" s="139"/>
      <c r="D46142" s="139"/>
    </row>
    <row r="46143" spans="3:4" ht="15" customHeight="1">
      <c r="C46143" s="139"/>
      <c r="D46143" s="139"/>
    </row>
    <row r="46144" spans="3:4" ht="15" customHeight="1">
      <c r="C46144" s="139"/>
      <c r="D46144" s="139"/>
    </row>
    <row r="46145" spans="3:4" ht="15" customHeight="1">
      <c r="C46145" s="139"/>
      <c r="D46145" s="139"/>
    </row>
    <row r="46146" spans="3:4" ht="15" customHeight="1">
      <c r="C46146" s="139"/>
      <c r="D46146" s="139"/>
    </row>
    <row r="46147" spans="3:4" ht="15" customHeight="1">
      <c r="C46147" s="139"/>
      <c r="D46147" s="139"/>
    </row>
    <row r="46148" spans="3:4" ht="15" customHeight="1">
      <c r="C46148" s="139"/>
      <c r="D46148" s="139"/>
    </row>
    <row r="46149" spans="3:4" ht="15" customHeight="1">
      <c r="C46149" s="139"/>
      <c r="D46149" s="139"/>
    </row>
    <row r="46150" spans="3:4" ht="15" customHeight="1">
      <c r="C46150" s="139"/>
      <c r="D46150" s="139"/>
    </row>
    <row r="46151" spans="3:4" ht="15" customHeight="1">
      <c r="C46151" s="139"/>
      <c r="D46151" s="139"/>
    </row>
    <row r="46152" spans="3:4" ht="15" customHeight="1">
      <c r="C46152" s="139"/>
      <c r="D46152" s="139"/>
    </row>
    <row r="46153" spans="3:4" ht="15" customHeight="1">
      <c r="C46153" s="139"/>
      <c r="D46153" s="139"/>
    </row>
    <row r="46154" spans="3:4" ht="15" customHeight="1">
      <c r="C46154" s="139"/>
      <c r="D46154" s="139"/>
    </row>
    <row r="46155" spans="3:4" ht="15" customHeight="1">
      <c r="C46155" s="139"/>
      <c r="D46155" s="139"/>
    </row>
    <row r="46156" spans="3:4" ht="15" customHeight="1">
      <c r="C46156" s="139"/>
      <c r="D46156" s="139"/>
    </row>
    <row r="46157" spans="3:4" ht="15" customHeight="1">
      <c r="C46157" s="139"/>
      <c r="D46157" s="139"/>
    </row>
    <row r="46158" spans="3:4" ht="15" customHeight="1">
      <c r="C46158" s="139"/>
      <c r="D46158" s="139"/>
    </row>
    <row r="46159" spans="3:4" ht="15" customHeight="1">
      <c r="C46159" s="139"/>
      <c r="D46159" s="139"/>
    </row>
    <row r="46160" spans="3:4" ht="15" customHeight="1">
      <c r="C46160" s="139"/>
      <c r="D46160" s="139"/>
    </row>
    <row r="46161" spans="3:4" ht="15" customHeight="1">
      <c r="C46161" s="139"/>
      <c r="D46161" s="139"/>
    </row>
    <row r="46162" spans="3:4" ht="15" customHeight="1">
      <c r="C46162" s="139"/>
      <c r="D46162" s="139"/>
    </row>
    <row r="46163" spans="3:4" ht="15" customHeight="1">
      <c r="C46163" s="139"/>
      <c r="D46163" s="139"/>
    </row>
    <row r="46164" spans="3:4" ht="15" customHeight="1">
      <c r="C46164" s="139"/>
      <c r="D46164" s="139"/>
    </row>
    <row r="46165" spans="3:4" ht="15" customHeight="1">
      <c r="C46165" s="139"/>
      <c r="D46165" s="139"/>
    </row>
    <row r="46166" spans="3:4" ht="15" customHeight="1">
      <c r="C46166" s="139"/>
      <c r="D46166" s="139"/>
    </row>
    <row r="46167" spans="3:4" ht="15" customHeight="1">
      <c r="C46167" s="139"/>
      <c r="D46167" s="139"/>
    </row>
    <row r="46168" spans="3:4" ht="15" customHeight="1">
      <c r="C46168" s="139"/>
      <c r="D46168" s="139"/>
    </row>
    <row r="46169" spans="3:4" ht="15" customHeight="1">
      <c r="C46169" s="139"/>
      <c r="D46169" s="139"/>
    </row>
    <row r="46170" spans="3:4" ht="15" customHeight="1">
      <c r="C46170" s="139"/>
      <c r="D46170" s="139"/>
    </row>
    <row r="46171" spans="3:4" ht="15" customHeight="1">
      <c r="C46171" s="139"/>
      <c r="D46171" s="139"/>
    </row>
    <row r="46172" spans="3:4" ht="15" customHeight="1">
      <c r="C46172" s="139"/>
      <c r="D46172" s="139"/>
    </row>
    <row r="46173" spans="3:4" ht="15" customHeight="1">
      <c r="C46173" s="139"/>
      <c r="D46173" s="139"/>
    </row>
    <row r="46174" spans="3:4" ht="15" customHeight="1">
      <c r="C46174" s="139"/>
      <c r="D46174" s="139"/>
    </row>
    <row r="46175" spans="3:4" ht="15" customHeight="1">
      <c r="C46175" s="139"/>
      <c r="D46175" s="139"/>
    </row>
    <row r="46176" spans="3:4" ht="15" customHeight="1">
      <c r="C46176" s="139"/>
      <c r="D46176" s="139"/>
    </row>
    <row r="46177" spans="3:4" ht="15" customHeight="1">
      <c r="C46177" s="139"/>
      <c r="D46177" s="139"/>
    </row>
    <row r="46178" spans="3:4" ht="15" customHeight="1">
      <c r="C46178" s="139"/>
      <c r="D46178" s="139"/>
    </row>
    <row r="46179" spans="3:4" ht="15" customHeight="1">
      <c r="C46179" s="139"/>
      <c r="D46179" s="139"/>
    </row>
    <row r="46180" spans="3:4" ht="15" customHeight="1">
      <c r="C46180" s="139"/>
      <c r="D46180" s="139"/>
    </row>
    <row r="46181" spans="3:4" ht="15" customHeight="1">
      <c r="C46181" s="139"/>
      <c r="D46181" s="139"/>
    </row>
    <row r="46182" spans="3:4" ht="15" customHeight="1">
      <c r="C46182" s="139"/>
      <c r="D46182" s="139"/>
    </row>
    <row r="46183" spans="3:4" ht="15" customHeight="1">
      <c r="C46183" s="139"/>
      <c r="D46183" s="139"/>
    </row>
    <row r="46184" spans="3:4" ht="15" customHeight="1">
      <c r="C46184" s="139"/>
      <c r="D46184" s="139"/>
    </row>
    <row r="46185" spans="3:4" ht="15" customHeight="1">
      <c r="C46185" s="139"/>
      <c r="D46185" s="139"/>
    </row>
    <row r="46186" spans="3:4" ht="15" customHeight="1">
      <c r="C46186" s="139"/>
      <c r="D46186" s="139"/>
    </row>
    <row r="46187" spans="3:4" ht="15" customHeight="1">
      <c r="C46187" s="139"/>
      <c r="D46187" s="139"/>
    </row>
    <row r="46188" spans="3:4" ht="15" customHeight="1">
      <c r="C46188" s="139"/>
      <c r="D46188" s="139"/>
    </row>
    <row r="46189" spans="3:4" ht="15" customHeight="1">
      <c r="C46189" s="139"/>
      <c r="D46189" s="139"/>
    </row>
    <row r="46190" spans="3:4" ht="15" customHeight="1">
      <c r="C46190" s="139"/>
      <c r="D46190" s="139"/>
    </row>
    <row r="46191" spans="3:4" ht="15" customHeight="1">
      <c r="C46191" s="139"/>
      <c r="D46191" s="139"/>
    </row>
    <row r="46192" spans="3:4" ht="15" customHeight="1">
      <c r="C46192" s="139"/>
      <c r="D46192" s="139"/>
    </row>
    <row r="46193" spans="3:4" ht="15" customHeight="1">
      <c r="C46193" s="139"/>
      <c r="D46193" s="139"/>
    </row>
    <row r="46194" spans="3:4" ht="15" customHeight="1">
      <c r="C46194" s="139"/>
      <c r="D46194" s="139"/>
    </row>
    <row r="46195" spans="3:4" ht="15" customHeight="1">
      <c r="C46195" s="139"/>
      <c r="D46195" s="139"/>
    </row>
    <row r="46196" spans="3:4" ht="15" customHeight="1">
      <c r="C46196" s="139"/>
      <c r="D46196" s="139"/>
    </row>
    <row r="46197" spans="3:4" ht="15" customHeight="1">
      <c r="C46197" s="139"/>
      <c r="D46197" s="139"/>
    </row>
    <row r="46198" spans="3:4" ht="15" customHeight="1">
      <c r="C46198" s="139"/>
      <c r="D46198" s="139"/>
    </row>
    <row r="46199" spans="3:4" ht="15" customHeight="1">
      <c r="C46199" s="139"/>
      <c r="D46199" s="139"/>
    </row>
    <row r="46200" spans="3:4" ht="15" customHeight="1">
      <c r="C46200" s="139"/>
      <c r="D46200" s="139"/>
    </row>
    <row r="46201" spans="3:4" ht="15" customHeight="1">
      <c r="C46201" s="139"/>
      <c r="D46201" s="139"/>
    </row>
    <row r="46202" spans="3:4" ht="15" customHeight="1">
      <c r="C46202" s="139"/>
      <c r="D46202" s="139"/>
    </row>
    <row r="46203" spans="3:4" ht="15" customHeight="1">
      <c r="C46203" s="139"/>
      <c r="D46203" s="139"/>
    </row>
    <row r="46204" spans="3:4" ht="15" customHeight="1">
      <c r="C46204" s="139"/>
      <c r="D46204" s="139"/>
    </row>
    <row r="46205" spans="3:4" ht="15" customHeight="1">
      <c r="C46205" s="139"/>
      <c r="D46205" s="139"/>
    </row>
    <row r="46206" spans="3:4" ht="15" customHeight="1">
      <c r="C46206" s="139"/>
      <c r="D46206" s="139"/>
    </row>
    <row r="46207" spans="3:4" ht="15" customHeight="1">
      <c r="C46207" s="139"/>
      <c r="D46207" s="139"/>
    </row>
    <row r="46208" spans="3:4" ht="15" customHeight="1">
      <c r="C46208" s="139"/>
      <c r="D46208" s="139"/>
    </row>
    <row r="46209" spans="3:4" ht="15" customHeight="1">
      <c r="C46209" s="139"/>
      <c r="D46209" s="139"/>
    </row>
    <row r="46210" spans="3:4" ht="15" customHeight="1">
      <c r="C46210" s="139"/>
      <c r="D46210" s="139"/>
    </row>
    <row r="46211" spans="3:4" ht="15" customHeight="1">
      <c r="C46211" s="139"/>
      <c r="D46211" s="139"/>
    </row>
    <row r="46212" spans="3:4" ht="15" customHeight="1">
      <c r="C46212" s="139"/>
      <c r="D46212" s="139"/>
    </row>
    <row r="46213" spans="3:4" ht="15" customHeight="1">
      <c r="C46213" s="139"/>
      <c r="D46213" s="139"/>
    </row>
    <row r="46214" spans="3:4" ht="15" customHeight="1">
      <c r="C46214" s="139"/>
      <c r="D46214" s="139"/>
    </row>
    <row r="46215" spans="3:4" ht="15" customHeight="1">
      <c r="C46215" s="139"/>
      <c r="D46215" s="139"/>
    </row>
    <row r="46216" spans="3:4" ht="15" customHeight="1">
      <c r="C46216" s="139"/>
      <c r="D46216" s="139"/>
    </row>
    <row r="46217" spans="3:4" ht="15" customHeight="1">
      <c r="C46217" s="139"/>
      <c r="D46217" s="139"/>
    </row>
    <row r="46218" spans="3:4" ht="15" customHeight="1">
      <c r="C46218" s="139"/>
      <c r="D46218" s="139"/>
    </row>
    <row r="46219" spans="3:4" ht="15" customHeight="1">
      <c r="C46219" s="139"/>
      <c r="D46219" s="139"/>
    </row>
    <row r="46220" spans="3:4" ht="15" customHeight="1">
      <c r="C46220" s="139"/>
      <c r="D46220" s="139"/>
    </row>
    <row r="46221" spans="3:4" ht="15" customHeight="1">
      <c r="C46221" s="139"/>
      <c r="D46221" s="139"/>
    </row>
    <row r="46222" spans="3:4" ht="15" customHeight="1">
      <c r="C46222" s="139"/>
      <c r="D46222" s="139"/>
    </row>
    <row r="46223" spans="3:4" ht="15" customHeight="1">
      <c r="C46223" s="139"/>
      <c r="D46223" s="139"/>
    </row>
    <row r="46224" spans="3:4" ht="15" customHeight="1">
      <c r="C46224" s="139"/>
      <c r="D46224" s="139"/>
    </row>
    <row r="46225" spans="3:4" ht="15" customHeight="1">
      <c r="C46225" s="139"/>
      <c r="D46225" s="139"/>
    </row>
    <row r="46226" spans="3:4" ht="15" customHeight="1">
      <c r="C46226" s="139"/>
      <c r="D46226" s="139"/>
    </row>
    <row r="46227" spans="3:4" ht="15" customHeight="1">
      <c r="C46227" s="139"/>
      <c r="D46227" s="139"/>
    </row>
    <row r="46228" spans="3:4" ht="15" customHeight="1">
      <c r="C46228" s="139"/>
      <c r="D46228" s="139"/>
    </row>
    <row r="46229" spans="3:4" ht="15" customHeight="1">
      <c r="C46229" s="139"/>
      <c r="D46229" s="139"/>
    </row>
    <row r="46230" spans="3:4" ht="15" customHeight="1">
      <c r="C46230" s="139"/>
      <c r="D46230" s="139"/>
    </row>
    <row r="46231" spans="3:4" ht="15" customHeight="1">
      <c r="C46231" s="139"/>
      <c r="D46231" s="139"/>
    </row>
    <row r="46232" spans="3:4" ht="15" customHeight="1">
      <c r="C46232" s="139"/>
      <c r="D46232" s="139"/>
    </row>
    <row r="46233" spans="3:4" ht="15" customHeight="1">
      <c r="C46233" s="139"/>
      <c r="D46233" s="139"/>
    </row>
    <row r="46234" spans="3:4" ht="15" customHeight="1">
      <c r="C46234" s="139"/>
      <c r="D46234" s="139"/>
    </row>
    <row r="46235" spans="3:4" ht="15" customHeight="1">
      <c r="C46235" s="139"/>
      <c r="D46235" s="139"/>
    </row>
    <row r="46236" spans="3:4" ht="15" customHeight="1">
      <c r="C46236" s="139"/>
      <c r="D46236" s="139"/>
    </row>
    <row r="46237" spans="3:4" ht="15" customHeight="1">
      <c r="C46237" s="139"/>
      <c r="D46237" s="139"/>
    </row>
    <row r="46238" spans="3:4" ht="15" customHeight="1">
      <c r="C46238" s="139"/>
      <c r="D46238" s="139"/>
    </row>
    <row r="46239" spans="3:4" ht="15" customHeight="1">
      <c r="C46239" s="139"/>
      <c r="D46239" s="139"/>
    </row>
    <row r="46240" spans="3:4" ht="15" customHeight="1">
      <c r="C46240" s="139"/>
      <c r="D46240" s="139"/>
    </row>
    <row r="46241" spans="3:4" ht="15" customHeight="1">
      <c r="C46241" s="139"/>
      <c r="D46241" s="139"/>
    </row>
    <row r="46242" spans="3:4" ht="15" customHeight="1">
      <c r="C46242" s="139"/>
      <c r="D46242" s="139"/>
    </row>
    <row r="46243" spans="3:4" ht="15" customHeight="1">
      <c r="C46243" s="139"/>
      <c r="D46243" s="139"/>
    </row>
    <row r="46244" spans="3:4" ht="15" customHeight="1">
      <c r="C46244" s="139"/>
      <c r="D46244" s="139"/>
    </row>
    <row r="46245" spans="3:4" ht="15" customHeight="1">
      <c r="C46245" s="139"/>
      <c r="D46245" s="139"/>
    </row>
    <row r="46246" spans="3:4" ht="15" customHeight="1">
      <c r="C46246" s="139"/>
      <c r="D46246" s="139"/>
    </row>
    <row r="46247" spans="3:4" ht="15" customHeight="1">
      <c r="C46247" s="139"/>
      <c r="D46247" s="139"/>
    </row>
    <row r="46248" spans="3:4" ht="15" customHeight="1">
      <c r="C46248" s="139"/>
      <c r="D46248" s="139"/>
    </row>
    <row r="46249" spans="3:4" ht="15" customHeight="1">
      <c r="C46249" s="139"/>
      <c r="D46249" s="139"/>
    </row>
    <row r="46250" spans="3:4" ht="15" customHeight="1">
      <c r="C46250" s="139"/>
      <c r="D46250" s="139"/>
    </row>
    <row r="46251" spans="3:4" ht="15" customHeight="1">
      <c r="C46251" s="139"/>
      <c r="D46251" s="139"/>
    </row>
    <row r="46252" spans="3:4" ht="15" customHeight="1">
      <c r="C46252" s="139"/>
      <c r="D46252" s="139"/>
    </row>
    <row r="46253" spans="3:4" ht="15" customHeight="1">
      <c r="C46253" s="139"/>
      <c r="D46253" s="139"/>
    </row>
    <row r="46254" spans="3:4" ht="15" customHeight="1">
      <c r="C46254" s="139"/>
      <c r="D46254" s="139"/>
    </row>
    <row r="46255" spans="3:4" ht="15" customHeight="1">
      <c r="C46255" s="139"/>
      <c r="D46255" s="139"/>
    </row>
    <row r="46256" spans="3:4" ht="15" customHeight="1">
      <c r="C46256" s="139"/>
      <c r="D46256" s="139"/>
    </row>
    <row r="46257" spans="3:4" ht="15" customHeight="1">
      <c r="C46257" s="139"/>
      <c r="D46257" s="139"/>
    </row>
    <row r="46258" spans="3:4" ht="15" customHeight="1">
      <c r="C46258" s="139"/>
      <c r="D46258" s="139"/>
    </row>
    <row r="46259" spans="3:4" ht="15" customHeight="1">
      <c r="C46259" s="139"/>
      <c r="D46259" s="139"/>
    </row>
    <row r="46260" spans="3:4" ht="15" customHeight="1">
      <c r="C46260" s="139"/>
      <c r="D46260" s="139"/>
    </row>
    <row r="46261" spans="3:4" ht="15" customHeight="1">
      <c r="C46261" s="139"/>
      <c r="D46261" s="139"/>
    </row>
    <row r="46262" spans="3:4" ht="15" customHeight="1">
      <c r="C46262" s="139"/>
      <c r="D46262" s="139"/>
    </row>
    <row r="46263" spans="3:4" ht="15" customHeight="1">
      <c r="C46263" s="139"/>
      <c r="D46263" s="139"/>
    </row>
    <row r="46264" spans="3:4" ht="15" customHeight="1">
      <c r="C46264" s="139"/>
      <c r="D46264" s="139"/>
    </row>
    <row r="46265" spans="3:4" ht="15" customHeight="1">
      <c r="C46265" s="139"/>
      <c r="D46265" s="139"/>
    </row>
    <row r="46266" spans="3:4" ht="15" customHeight="1">
      <c r="C46266" s="139"/>
      <c r="D46266" s="139"/>
    </row>
    <row r="46267" spans="3:4" ht="15" customHeight="1">
      <c r="C46267" s="139"/>
      <c r="D46267" s="139"/>
    </row>
    <row r="46268" spans="3:4" ht="15" customHeight="1">
      <c r="C46268" s="139"/>
      <c r="D46268" s="139"/>
    </row>
    <row r="46269" spans="3:4" ht="15" customHeight="1">
      <c r="C46269" s="139"/>
      <c r="D46269" s="139"/>
    </row>
    <row r="46270" spans="3:4" ht="15" customHeight="1">
      <c r="C46270" s="139"/>
      <c r="D46270" s="139"/>
    </row>
    <row r="46271" spans="3:4" ht="15" customHeight="1">
      <c r="C46271" s="139"/>
      <c r="D46271" s="139"/>
    </row>
    <row r="46272" spans="3:4" ht="15" customHeight="1">
      <c r="C46272" s="139"/>
      <c r="D46272" s="139"/>
    </row>
    <row r="46273" spans="3:4" ht="15" customHeight="1">
      <c r="C46273" s="139"/>
      <c r="D46273" s="139"/>
    </row>
    <row r="46274" spans="3:4" ht="15" customHeight="1">
      <c r="C46274" s="139"/>
      <c r="D46274" s="139"/>
    </row>
    <row r="46275" spans="3:4" ht="15" customHeight="1">
      <c r="C46275" s="139"/>
      <c r="D46275" s="139"/>
    </row>
    <row r="46276" spans="3:4" ht="15" customHeight="1">
      <c r="C46276" s="139"/>
      <c r="D46276" s="139"/>
    </row>
    <row r="46277" spans="3:4" ht="15" customHeight="1">
      <c r="C46277" s="139"/>
      <c r="D46277" s="139"/>
    </row>
    <row r="46278" spans="3:4" ht="15" customHeight="1">
      <c r="C46278" s="139"/>
      <c r="D46278" s="139"/>
    </row>
    <row r="46279" spans="3:4" ht="15" customHeight="1">
      <c r="C46279" s="139"/>
      <c r="D46279" s="139"/>
    </row>
    <row r="46280" spans="3:4" ht="15" customHeight="1">
      <c r="C46280" s="139"/>
      <c r="D46280" s="139"/>
    </row>
    <row r="46281" spans="3:4" ht="15" customHeight="1">
      <c r="C46281" s="139"/>
      <c r="D46281" s="139"/>
    </row>
    <row r="46282" spans="3:4" ht="15" customHeight="1">
      <c r="C46282" s="139"/>
      <c r="D46282" s="139"/>
    </row>
    <row r="46283" spans="3:4" ht="15" customHeight="1">
      <c r="C46283" s="139"/>
      <c r="D46283" s="139"/>
    </row>
    <row r="46284" spans="3:4" ht="15" customHeight="1">
      <c r="C46284" s="139"/>
      <c r="D46284" s="139"/>
    </row>
    <row r="46285" spans="3:4" ht="15" customHeight="1">
      <c r="C46285" s="139"/>
      <c r="D46285" s="139"/>
    </row>
    <row r="46286" spans="3:4" ht="15" customHeight="1">
      <c r="C46286" s="139"/>
      <c r="D46286" s="139"/>
    </row>
    <row r="46287" spans="3:4" ht="15" customHeight="1">
      <c r="C46287" s="139"/>
      <c r="D46287" s="139"/>
    </row>
    <row r="46288" spans="3:4" ht="15" customHeight="1">
      <c r="C46288" s="139"/>
      <c r="D46288" s="139"/>
    </row>
    <row r="46289" spans="3:4" ht="15" customHeight="1">
      <c r="C46289" s="139"/>
      <c r="D46289" s="139"/>
    </row>
    <row r="46290" spans="3:4" ht="15" customHeight="1">
      <c r="C46290" s="139"/>
      <c r="D46290" s="139"/>
    </row>
    <row r="46291" spans="3:4" ht="15" customHeight="1">
      <c r="C46291" s="139"/>
      <c r="D46291" s="139"/>
    </row>
    <row r="46292" spans="3:4" ht="15" customHeight="1">
      <c r="C46292" s="139"/>
      <c r="D46292" s="139"/>
    </row>
    <row r="46293" spans="3:4" ht="15" customHeight="1">
      <c r="C46293" s="139"/>
      <c r="D46293" s="139"/>
    </row>
    <row r="46294" spans="3:4" ht="15" customHeight="1">
      <c r="C46294" s="139"/>
      <c r="D46294" s="139"/>
    </row>
    <row r="46295" spans="3:4" ht="15" customHeight="1">
      <c r="C46295" s="139"/>
      <c r="D46295" s="139"/>
    </row>
    <row r="46296" spans="3:4" ht="15" customHeight="1">
      <c r="C46296" s="139"/>
      <c r="D46296" s="139"/>
    </row>
    <row r="46297" spans="3:4" ht="15" customHeight="1">
      <c r="C46297" s="139"/>
      <c r="D46297" s="139"/>
    </row>
    <row r="46298" spans="3:4" ht="15" customHeight="1">
      <c r="C46298" s="139"/>
      <c r="D46298" s="139"/>
    </row>
    <row r="46299" spans="3:4" ht="15" customHeight="1">
      <c r="C46299" s="139"/>
      <c r="D46299" s="139"/>
    </row>
    <row r="46300" spans="3:4" ht="15" customHeight="1">
      <c r="C46300" s="139"/>
      <c r="D46300" s="139"/>
    </row>
    <row r="46301" spans="3:4" ht="15" customHeight="1">
      <c r="C46301" s="139"/>
      <c r="D46301" s="139"/>
    </row>
    <row r="46302" spans="3:4" ht="15" customHeight="1">
      <c r="C46302" s="139"/>
      <c r="D46302" s="139"/>
    </row>
    <row r="46303" spans="3:4" ht="15" customHeight="1">
      <c r="C46303" s="139"/>
      <c r="D46303" s="139"/>
    </row>
    <row r="46304" spans="3:4" ht="15" customHeight="1">
      <c r="C46304" s="139"/>
      <c r="D46304" s="139"/>
    </row>
    <row r="46305" spans="3:4" ht="15" customHeight="1">
      <c r="C46305" s="139"/>
      <c r="D46305" s="139"/>
    </row>
    <row r="46306" spans="3:4" ht="15" customHeight="1">
      <c r="C46306" s="139"/>
      <c r="D46306" s="139"/>
    </row>
    <row r="46307" spans="3:4" ht="15" customHeight="1">
      <c r="C46307" s="139"/>
      <c r="D46307" s="139"/>
    </row>
    <row r="46308" spans="3:4" ht="15" customHeight="1">
      <c r="C46308" s="139"/>
      <c r="D46308" s="139"/>
    </row>
    <row r="46309" spans="3:4" ht="15" customHeight="1">
      <c r="C46309" s="139"/>
      <c r="D46309" s="139"/>
    </row>
    <row r="46310" spans="3:4" ht="15" customHeight="1">
      <c r="C46310" s="139"/>
      <c r="D46310" s="139"/>
    </row>
    <row r="46311" spans="3:4" ht="15" customHeight="1">
      <c r="C46311" s="139"/>
      <c r="D46311" s="139"/>
    </row>
    <row r="46312" spans="3:4" ht="15" customHeight="1">
      <c r="C46312" s="139"/>
      <c r="D46312" s="139"/>
    </row>
    <row r="46313" spans="3:4" ht="15" customHeight="1">
      <c r="C46313" s="139"/>
      <c r="D46313" s="139"/>
    </row>
    <row r="46314" spans="3:4" ht="15" customHeight="1">
      <c r="C46314" s="139"/>
      <c r="D46314" s="139"/>
    </row>
    <row r="46315" spans="3:4" ht="15" customHeight="1">
      <c r="C46315" s="139"/>
      <c r="D46315" s="139"/>
    </row>
    <row r="46316" spans="3:4" ht="15" customHeight="1">
      <c r="C46316" s="139"/>
      <c r="D46316" s="139"/>
    </row>
    <row r="46317" spans="3:4" ht="15" customHeight="1">
      <c r="C46317" s="139"/>
      <c r="D46317" s="139"/>
    </row>
    <row r="46318" spans="3:4" ht="15" customHeight="1">
      <c r="C46318" s="139"/>
      <c r="D46318" s="139"/>
    </row>
    <row r="46319" spans="3:4" ht="15" customHeight="1">
      <c r="C46319" s="139"/>
      <c r="D46319" s="139"/>
    </row>
    <row r="46320" spans="3:4" ht="15" customHeight="1">
      <c r="C46320" s="139"/>
      <c r="D46320" s="139"/>
    </row>
    <row r="46321" spans="3:4" ht="15" customHeight="1">
      <c r="C46321" s="139"/>
      <c r="D46321" s="139"/>
    </row>
    <row r="46322" spans="3:4" ht="15" customHeight="1">
      <c r="C46322" s="139"/>
      <c r="D46322" s="139"/>
    </row>
    <row r="46323" spans="3:4" ht="15" customHeight="1">
      <c r="C46323" s="139"/>
      <c r="D46323" s="139"/>
    </row>
    <row r="46324" spans="3:4" ht="15" customHeight="1">
      <c r="C46324" s="139"/>
      <c r="D46324" s="139"/>
    </row>
    <row r="46325" spans="3:4" ht="15" customHeight="1">
      <c r="C46325" s="139"/>
      <c r="D46325" s="139"/>
    </row>
    <row r="46326" spans="3:4" ht="15" customHeight="1">
      <c r="C46326" s="139"/>
      <c r="D46326" s="139"/>
    </row>
    <row r="46327" spans="3:4" ht="15" customHeight="1">
      <c r="C46327" s="139"/>
      <c r="D46327" s="139"/>
    </row>
    <row r="46328" spans="3:4" ht="15" customHeight="1">
      <c r="C46328" s="139"/>
      <c r="D46328" s="139"/>
    </row>
    <row r="46329" spans="3:4" ht="15" customHeight="1">
      <c r="C46329" s="139"/>
      <c r="D46329" s="139"/>
    </row>
    <row r="46330" spans="3:4" ht="15" customHeight="1">
      <c r="C46330" s="139"/>
      <c r="D46330" s="139"/>
    </row>
    <row r="46331" spans="3:4" ht="15" customHeight="1">
      <c r="C46331" s="139"/>
      <c r="D46331" s="139"/>
    </row>
    <row r="46332" spans="3:4" ht="15" customHeight="1">
      <c r="C46332" s="139"/>
      <c r="D46332" s="139"/>
    </row>
    <row r="46333" spans="3:4" ht="15" customHeight="1">
      <c r="C46333" s="139"/>
      <c r="D46333" s="139"/>
    </row>
    <row r="46334" spans="3:4" ht="15" customHeight="1">
      <c r="C46334" s="139"/>
      <c r="D46334" s="139"/>
    </row>
    <row r="46335" spans="3:4" ht="15" customHeight="1">
      <c r="C46335" s="139"/>
      <c r="D46335" s="139"/>
    </row>
    <row r="46336" spans="3:4" ht="15" customHeight="1">
      <c r="C46336" s="139"/>
      <c r="D46336" s="139"/>
    </row>
    <row r="46337" spans="3:4" ht="15" customHeight="1">
      <c r="C46337" s="139"/>
      <c r="D46337" s="139"/>
    </row>
    <row r="46338" spans="3:4" ht="15" customHeight="1">
      <c r="C46338" s="139"/>
      <c r="D46338" s="139"/>
    </row>
    <row r="46339" spans="3:4" ht="15" customHeight="1">
      <c r="C46339" s="139"/>
      <c r="D46339" s="139"/>
    </row>
    <row r="46340" spans="3:4" ht="15" customHeight="1">
      <c r="C46340" s="139"/>
      <c r="D46340" s="139"/>
    </row>
    <row r="46341" spans="3:4" ht="15" customHeight="1">
      <c r="C46341" s="139"/>
      <c r="D46341" s="139"/>
    </row>
    <row r="46342" spans="3:4" ht="15" customHeight="1">
      <c r="C46342" s="139"/>
      <c r="D46342" s="139"/>
    </row>
    <row r="46343" spans="3:4" ht="15" customHeight="1">
      <c r="C46343" s="139"/>
      <c r="D46343" s="139"/>
    </row>
    <row r="46344" spans="3:4" ht="15" customHeight="1">
      <c r="C46344" s="139"/>
      <c r="D46344" s="139"/>
    </row>
    <row r="46345" spans="3:4" ht="15" customHeight="1">
      <c r="C46345" s="139"/>
      <c r="D46345" s="139"/>
    </row>
    <row r="46346" spans="3:4" ht="15" customHeight="1">
      <c r="C46346" s="139"/>
      <c r="D46346" s="139"/>
    </row>
    <row r="46347" spans="3:4" ht="15" customHeight="1">
      <c r="C46347" s="139"/>
      <c r="D46347" s="139"/>
    </row>
    <row r="46348" spans="3:4" ht="15" customHeight="1">
      <c r="C46348" s="139"/>
      <c r="D46348" s="139"/>
    </row>
    <row r="46349" spans="3:4" ht="15" customHeight="1">
      <c r="C46349" s="139"/>
      <c r="D46349" s="139"/>
    </row>
    <row r="46350" spans="3:4" ht="15" customHeight="1">
      <c r="C46350" s="139"/>
      <c r="D46350" s="139"/>
    </row>
    <row r="46351" spans="3:4" ht="15" customHeight="1">
      <c r="C46351" s="139"/>
      <c r="D46351" s="139"/>
    </row>
    <row r="46352" spans="3:4" ht="15" customHeight="1">
      <c r="C46352" s="139"/>
      <c r="D46352" s="139"/>
    </row>
    <row r="46353" spans="3:4" ht="15" customHeight="1">
      <c r="C46353" s="139"/>
      <c r="D46353" s="139"/>
    </row>
    <row r="46354" spans="3:4" ht="15" customHeight="1">
      <c r="C46354" s="139"/>
      <c r="D46354" s="139"/>
    </row>
    <row r="46355" spans="3:4" ht="15" customHeight="1">
      <c r="C46355" s="139"/>
      <c r="D46355" s="139"/>
    </row>
    <row r="46356" spans="3:4" ht="15" customHeight="1">
      <c r="C46356" s="139"/>
      <c r="D46356" s="139"/>
    </row>
    <row r="46357" spans="3:4" ht="15" customHeight="1">
      <c r="C46357" s="139"/>
      <c r="D46357" s="139"/>
    </row>
    <row r="46358" spans="3:4" ht="15" customHeight="1">
      <c r="C46358" s="139"/>
      <c r="D46358" s="139"/>
    </row>
    <row r="46359" spans="3:4" ht="15" customHeight="1">
      <c r="C46359" s="139"/>
      <c r="D46359" s="139"/>
    </row>
    <row r="46360" spans="3:4" ht="15" customHeight="1">
      <c r="C46360" s="139"/>
      <c r="D46360" s="139"/>
    </row>
    <row r="46361" spans="3:4" ht="15" customHeight="1">
      <c r="C46361" s="139"/>
      <c r="D46361" s="139"/>
    </row>
    <row r="46362" spans="3:4" ht="15" customHeight="1">
      <c r="C46362" s="139"/>
      <c r="D46362" s="139"/>
    </row>
    <row r="46363" spans="3:4" ht="15" customHeight="1">
      <c r="C46363" s="139"/>
      <c r="D46363" s="139"/>
    </row>
    <row r="46364" spans="3:4" ht="15" customHeight="1">
      <c r="C46364" s="139"/>
      <c r="D46364" s="139"/>
    </row>
    <row r="46365" spans="3:4" ht="15" customHeight="1">
      <c r="C46365" s="139"/>
      <c r="D46365" s="139"/>
    </row>
    <row r="46366" spans="3:4" ht="15" customHeight="1">
      <c r="C46366" s="139"/>
      <c r="D46366" s="139"/>
    </row>
    <row r="46367" spans="3:4" ht="15" customHeight="1">
      <c r="C46367" s="139"/>
      <c r="D46367" s="139"/>
    </row>
    <row r="46368" spans="3:4" ht="15" customHeight="1">
      <c r="C46368" s="139"/>
      <c r="D46368" s="139"/>
    </row>
    <row r="46369" spans="3:4" ht="15" customHeight="1">
      <c r="C46369" s="139"/>
      <c r="D46369" s="139"/>
    </row>
    <row r="46370" spans="3:4" ht="15" customHeight="1">
      <c r="C46370" s="139"/>
      <c r="D46370" s="139"/>
    </row>
    <row r="46371" spans="3:4" ht="15" customHeight="1">
      <c r="C46371" s="139"/>
      <c r="D46371" s="139"/>
    </row>
    <row r="46372" spans="3:4" ht="15" customHeight="1">
      <c r="C46372" s="139"/>
      <c r="D46372" s="139"/>
    </row>
    <row r="46373" spans="3:4" ht="15" customHeight="1">
      <c r="C46373" s="139"/>
      <c r="D46373" s="139"/>
    </row>
    <row r="46374" spans="3:4" ht="15" customHeight="1">
      <c r="C46374" s="139"/>
      <c r="D46374" s="139"/>
    </row>
    <row r="46375" spans="3:4" ht="15" customHeight="1">
      <c r="C46375" s="139"/>
      <c r="D46375" s="139"/>
    </row>
    <row r="46376" spans="3:4" ht="15" customHeight="1">
      <c r="C46376" s="139"/>
      <c r="D46376" s="139"/>
    </row>
    <row r="46377" spans="3:4" ht="15" customHeight="1">
      <c r="C46377" s="139"/>
      <c r="D46377" s="139"/>
    </row>
    <row r="46378" spans="3:4" ht="15" customHeight="1">
      <c r="C46378" s="139"/>
      <c r="D46378" s="139"/>
    </row>
    <row r="46379" spans="3:4" ht="15" customHeight="1">
      <c r="C46379" s="139"/>
      <c r="D46379" s="139"/>
    </row>
    <row r="46380" spans="3:4" ht="15" customHeight="1">
      <c r="C46380" s="139"/>
      <c r="D46380" s="139"/>
    </row>
    <row r="46381" spans="3:4" ht="15" customHeight="1">
      <c r="C46381" s="139"/>
      <c r="D46381" s="139"/>
    </row>
    <row r="46382" spans="3:4" ht="15" customHeight="1">
      <c r="C46382" s="139"/>
      <c r="D46382" s="139"/>
    </row>
    <row r="46383" spans="3:4" ht="15" customHeight="1">
      <c r="C46383" s="139"/>
      <c r="D46383" s="139"/>
    </row>
    <row r="46384" spans="3:4" ht="15" customHeight="1">
      <c r="C46384" s="139"/>
      <c r="D46384" s="139"/>
    </row>
    <row r="46385" spans="3:4" ht="15" customHeight="1">
      <c r="C46385" s="139"/>
      <c r="D46385" s="139"/>
    </row>
    <row r="46386" spans="3:4" ht="15" customHeight="1">
      <c r="C46386" s="139"/>
      <c r="D46386" s="139"/>
    </row>
    <row r="46387" spans="3:4" ht="15" customHeight="1">
      <c r="C46387" s="139"/>
      <c r="D46387" s="139"/>
    </row>
    <row r="46388" spans="3:4" ht="15" customHeight="1">
      <c r="C46388" s="139"/>
      <c r="D46388" s="139"/>
    </row>
    <row r="46389" spans="3:4" ht="15" customHeight="1">
      <c r="C46389" s="139"/>
      <c r="D46389" s="139"/>
    </row>
    <row r="46390" spans="3:4" ht="15" customHeight="1">
      <c r="C46390" s="139"/>
      <c r="D46390" s="139"/>
    </row>
    <row r="46391" spans="3:4" ht="15" customHeight="1">
      <c r="C46391" s="139"/>
      <c r="D46391" s="139"/>
    </row>
    <row r="46392" spans="3:4" ht="15" customHeight="1">
      <c r="C46392" s="139"/>
      <c r="D46392" s="139"/>
    </row>
    <row r="46393" spans="3:4" ht="15" customHeight="1">
      <c r="C46393" s="139"/>
      <c r="D46393" s="139"/>
    </row>
    <row r="46394" spans="3:4" ht="15" customHeight="1">
      <c r="C46394" s="139"/>
      <c r="D46394" s="139"/>
    </row>
    <row r="46395" spans="3:4" ht="15" customHeight="1">
      <c r="C46395" s="139"/>
      <c r="D46395" s="139"/>
    </row>
    <row r="46396" spans="3:4" ht="15" customHeight="1">
      <c r="C46396" s="139"/>
      <c r="D46396" s="139"/>
    </row>
    <row r="46397" spans="3:4" ht="15" customHeight="1">
      <c r="C46397" s="139"/>
      <c r="D46397" s="139"/>
    </row>
    <row r="46398" spans="3:4" ht="15" customHeight="1">
      <c r="C46398" s="139"/>
      <c r="D46398" s="139"/>
    </row>
    <row r="46399" spans="3:4" ht="15" customHeight="1">
      <c r="C46399" s="139"/>
      <c r="D46399" s="139"/>
    </row>
    <row r="46400" spans="3:4" ht="15" customHeight="1">
      <c r="C46400" s="139"/>
      <c r="D46400" s="139"/>
    </row>
    <row r="46401" spans="3:4" ht="15" customHeight="1">
      <c r="C46401" s="139"/>
      <c r="D46401" s="139"/>
    </row>
    <row r="46402" spans="3:4" ht="15" customHeight="1">
      <c r="C46402" s="139"/>
      <c r="D46402" s="139"/>
    </row>
    <row r="46403" spans="3:4" ht="15" customHeight="1">
      <c r="C46403" s="139"/>
      <c r="D46403" s="139"/>
    </row>
    <row r="46404" spans="3:4" ht="15" customHeight="1">
      <c r="C46404" s="139"/>
      <c r="D46404" s="139"/>
    </row>
    <row r="46405" spans="3:4" ht="15" customHeight="1">
      <c r="C46405" s="139"/>
      <c r="D46405" s="139"/>
    </row>
    <row r="46406" spans="3:4" ht="15" customHeight="1">
      <c r="C46406" s="139"/>
      <c r="D46406" s="139"/>
    </row>
    <row r="46407" spans="3:4" ht="15" customHeight="1">
      <c r="C46407" s="139"/>
      <c r="D46407" s="139"/>
    </row>
    <row r="46408" spans="3:4" ht="15" customHeight="1">
      <c r="C46408" s="139"/>
      <c r="D46408" s="139"/>
    </row>
    <row r="46409" spans="3:4" ht="15" customHeight="1">
      <c r="C46409" s="139"/>
      <c r="D46409" s="139"/>
    </row>
    <row r="46410" spans="3:4" ht="15" customHeight="1">
      <c r="C46410" s="139"/>
      <c r="D46410" s="139"/>
    </row>
    <row r="46411" spans="3:4" ht="15" customHeight="1">
      <c r="C46411" s="139"/>
      <c r="D46411" s="139"/>
    </row>
    <row r="46412" spans="3:4" ht="15" customHeight="1">
      <c r="C46412" s="139"/>
      <c r="D46412" s="139"/>
    </row>
    <row r="46413" spans="3:4" ht="15" customHeight="1">
      <c r="C46413" s="139"/>
      <c r="D46413" s="139"/>
    </row>
    <row r="46414" spans="3:4" ht="15" customHeight="1">
      <c r="C46414" s="139"/>
      <c r="D46414" s="139"/>
    </row>
    <row r="46415" spans="3:4" ht="15" customHeight="1">
      <c r="C46415" s="139"/>
      <c r="D46415" s="139"/>
    </row>
    <row r="46416" spans="3:4" ht="15" customHeight="1">
      <c r="C46416" s="139"/>
      <c r="D46416" s="139"/>
    </row>
    <row r="46417" spans="3:4" ht="15" customHeight="1">
      <c r="C46417" s="139"/>
      <c r="D46417" s="139"/>
    </row>
    <row r="46418" spans="3:4" ht="15" customHeight="1">
      <c r="C46418" s="139"/>
      <c r="D46418" s="139"/>
    </row>
    <row r="46419" spans="3:4" ht="15" customHeight="1">
      <c r="C46419" s="139"/>
      <c r="D46419" s="139"/>
    </row>
    <row r="46420" spans="3:4" ht="15" customHeight="1">
      <c r="C46420" s="139"/>
      <c r="D46420" s="139"/>
    </row>
    <row r="46421" spans="3:4" ht="15" customHeight="1">
      <c r="C46421" s="139"/>
      <c r="D46421" s="139"/>
    </row>
    <row r="46422" spans="3:4" ht="15" customHeight="1">
      <c r="C46422" s="139"/>
      <c r="D46422" s="139"/>
    </row>
    <row r="46423" spans="3:4" ht="15" customHeight="1">
      <c r="C46423" s="139"/>
      <c r="D46423" s="139"/>
    </row>
    <row r="46424" spans="3:4" ht="15" customHeight="1">
      <c r="C46424" s="139"/>
      <c r="D46424" s="139"/>
    </row>
    <row r="46425" spans="3:4" ht="15" customHeight="1">
      <c r="C46425" s="139"/>
      <c r="D46425" s="139"/>
    </row>
    <row r="46426" spans="3:4" ht="15" customHeight="1">
      <c r="C46426" s="139"/>
      <c r="D46426" s="139"/>
    </row>
    <row r="46427" spans="3:4" ht="15" customHeight="1">
      <c r="C46427" s="139"/>
      <c r="D46427" s="139"/>
    </row>
    <row r="46428" spans="3:4" ht="15" customHeight="1">
      <c r="C46428" s="139"/>
      <c r="D46428" s="139"/>
    </row>
    <row r="46429" spans="3:4" ht="15" customHeight="1">
      <c r="C46429" s="139"/>
      <c r="D46429" s="139"/>
    </row>
    <row r="46430" spans="3:4" ht="15" customHeight="1">
      <c r="C46430" s="139"/>
      <c r="D46430" s="139"/>
    </row>
    <row r="46431" spans="3:4" ht="15" customHeight="1">
      <c r="C46431" s="139"/>
      <c r="D46431" s="139"/>
    </row>
    <row r="46432" spans="3:4" ht="15" customHeight="1">
      <c r="C46432" s="139"/>
      <c r="D46432" s="139"/>
    </row>
    <row r="46433" spans="3:4" ht="15" customHeight="1">
      <c r="C46433" s="139"/>
      <c r="D46433" s="139"/>
    </row>
    <row r="46434" spans="3:4" ht="15" customHeight="1">
      <c r="C46434" s="139"/>
      <c r="D46434" s="139"/>
    </row>
    <row r="46435" spans="3:4" ht="15" customHeight="1">
      <c r="C46435" s="139"/>
      <c r="D46435" s="139"/>
    </row>
    <row r="46436" spans="3:4" ht="15" customHeight="1">
      <c r="C46436" s="139"/>
      <c r="D46436" s="139"/>
    </row>
    <row r="46437" spans="3:4" ht="15" customHeight="1">
      <c r="C46437" s="139"/>
      <c r="D46437" s="139"/>
    </row>
    <row r="46438" spans="3:4" ht="15" customHeight="1">
      <c r="C46438" s="139"/>
      <c r="D46438" s="139"/>
    </row>
    <row r="46439" spans="3:4" ht="15" customHeight="1">
      <c r="C46439" s="139"/>
      <c r="D46439" s="139"/>
    </row>
    <row r="46440" spans="3:4" ht="15" customHeight="1">
      <c r="C46440" s="139"/>
      <c r="D46440" s="139"/>
    </row>
    <row r="46441" spans="3:4" ht="15" customHeight="1">
      <c r="C46441" s="139"/>
      <c r="D46441" s="139"/>
    </row>
    <row r="46442" spans="3:4" ht="15" customHeight="1">
      <c r="C46442" s="139"/>
      <c r="D46442" s="139"/>
    </row>
    <row r="46443" spans="3:4" ht="15" customHeight="1">
      <c r="C46443" s="139"/>
      <c r="D46443" s="139"/>
    </row>
    <row r="46444" spans="3:4" ht="15" customHeight="1">
      <c r="C46444" s="139"/>
      <c r="D46444" s="139"/>
    </row>
    <row r="46445" spans="3:4" ht="15" customHeight="1">
      <c r="C46445" s="139"/>
      <c r="D46445" s="139"/>
    </row>
    <row r="46446" spans="3:4" ht="15" customHeight="1">
      <c r="C46446" s="139"/>
      <c r="D46446" s="139"/>
    </row>
    <row r="46447" spans="3:4" ht="15" customHeight="1">
      <c r="C46447" s="139"/>
      <c r="D46447" s="139"/>
    </row>
    <row r="46448" spans="3:4" ht="15" customHeight="1">
      <c r="C46448" s="139"/>
      <c r="D46448" s="139"/>
    </row>
    <row r="46449" spans="3:4" ht="15" customHeight="1">
      <c r="C46449" s="139"/>
      <c r="D46449" s="139"/>
    </row>
    <row r="46450" spans="3:4" ht="15" customHeight="1">
      <c r="C46450" s="139"/>
      <c r="D46450" s="139"/>
    </row>
    <row r="46451" spans="3:4" ht="15" customHeight="1">
      <c r="C46451" s="139"/>
      <c r="D46451" s="139"/>
    </row>
    <row r="46452" spans="3:4" ht="15" customHeight="1">
      <c r="C46452" s="139"/>
      <c r="D46452" s="139"/>
    </row>
    <row r="46453" spans="3:4" ht="15" customHeight="1">
      <c r="C46453" s="139"/>
      <c r="D46453" s="139"/>
    </row>
    <row r="46454" spans="3:4" ht="15" customHeight="1">
      <c r="C46454" s="139"/>
      <c r="D46454" s="139"/>
    </row>
    <row r="46455" spans="3:4" ht="15" customHeight="1">
      <c r="C46455" s="139"/>
      <c r="D46455" s="139"/>
    </row>
    <row r="46456" spans="3:4" ht="15" customHeight="1">
      <c r="C46456" s="139"/>
      <c r="D46456" s="139"/>
    </row>
    <row r="46457" spans="3:4" ht="15" customHeight="1">
      <c r="C46457" s="139"/>
      <c r="D46457" s="139"/>
    </row>
    <row r="46458" spans="3:4" ht="15" customHeight="1">
      <c r="C46458" s="139"/>
      <c r="D46458" s="139"/>
    </row>
    <row r="46459" spans="3:4" ht="15" customHeight="1">
      <c r="C46459" s="139"/>
      <c r="D46459" s="139"/>
    </row>
    <row r="46460" spans="3:4" ht="15" customHeight="1">
      <c r="C46460" s="139"/>
      <c r="D46460" s="139"/>
    </row>
    <row r="46461" spans="3:4" ht="15" customHeight="1">
      <c r="C46461" s="139"/>
      <c r="D46461" s="139"/>
    </row>
    <row r="46462" spans="3:4" ht="15" customHeight="1">
      <c r="C46462" s="139"/>
      <c r="D46462" s="139"/>
    </row>
    <row r="46463" spans="3:4" ht="15" customHeight="1">
      <c r="C46463" s="139"/>
      <c r="D46463" s="139"/>
    </row>
    <row r="46464" spans="3:4" ht="15" customHeight="1">
      <c r="C46464" s="139"/>
      <c r="D46464" s="139"/>
    </row>
    <row r="46465" spans="3:4" ht="15" customHeight="1">
      <c r="C46465" s="139"/>
      <c r="D46465" s="139"/>
    </row>
    <row r="46466" spans="3:4" ht="15" customHeight="1">
      <c r="C46466" s="139"/>
      <c r="D46466" s="139"/>
    </row>
    <row r="46467" spans="3:4" ht="15" customHeight="1">
      <c r="C46467" s="139"/>
      <c r="D46467" s="139"/>
    </row>
    <row r="46468" spans="3:4" ht="15" customHeight="1">
      <c r="C46468" s="139"/>
      <c r="D46468" s="139"/>
    </row>
    <row r="46469" spans="3:4" ht="15" customHeight="1">
      <c r="C46469" s="139"/>
      <c r="D46469" s="139"/>
    </row>
    <row r="46470" spans="3:4" ht="15" customHeight="1">
      <c r="C46470" s="139"/>
      <c r="D46470" s="139"/>
    </row>
    <row r="46471" spans="3:4" ht="15" customHeight="1">
      <c r="C46471" s="139"/>
      <c r="D46471" s="139"/>
    </row>
    <row r="46472" spans="3:4" ht="15" customHeight="1">
      <c r="C46472" s="139"/>
      <c r="D46472" s="139"/>
    </row>
    <row r="46473" spans="3:4" ht="15" customHeight="1">
      <c r="C46473" s="139"/>
      <c r="D46473" s="139"/>
    </row>
    <row r="46474" spans="3:4" ht="15" customHeight="1">
      <c r="C46474" s="139"/>
      <c r="D46474" s="139"/>
    </row>
    <row r="46475" spans="3:4" ht="15" customHeight="1">
      <c r="C46475" s="139"/>
      <c r="D46475" s="139"/>
    </row>
    <row r="46476" spans="3:4" ht="15" customHeight="1">
      <c r="C46476" s="139"/>
      <c r="D46476" s="139"/>
    </row>
    <row r="46477" spans="3:4" ht="15" customHeight="1">
      <c r="C46477" s="139"/>
      <c r="D46477" s="139"/>
    </row>
    <row r="46478" spans="3:4" ht="15" customHeight="1">
      <c r="C46478" s="139"/>
      <c r="D46478" s="139"/>
    </row>
    <row r="46479" spans="3:4" ht="15" customHeight="1">
      <c r="C46479" s="139"/>
      <c r="D46479" s="139"/>
    </row>
    <row r="46480" spans="3:4" ht="15" customHeight="1">
      <c r="C46480" s="139"/>
      <c r="D46480" s="139"/>
    </row>
    <row r="46481" spans="3:4" ht="15" customHeight="1">
      <c r="C46481" s="139"/>
      <c r="D46481" s="139"/>
    </row>
    <row r="46482" spans="3:4" ht="15" customHeight="1">
      <c r="C46482" s="139"/>
      <c r="D46482" s="139"/>
    </row>
    <row r="46483" spans="3:4" ht="15" customHeight="1">
      <c r="C46483" s="139"/>
      <c r="D46483" s="139"/>
    </row>
    <row r="46484" spans="3:4" ht="15" customHeight="1">
      <c r="C46484" s="139"/>
      <c r="D46484" s="139"/>
    </row>
    <row r="46485" spans="3:4" ht="15" customHeight="1">
      <c r="C46485" s="139"/>
      <c r="D46485" s="139"/>
    </row>
    <row r="46486" spans="3:4" ht="15" customHeight="1">
      <c r="C46486" s="139"/>
      <c r="D46486" s="139"/>
    </row>
    <row r="46487" spans="3:4" ht="15" customHeight="1">
      <c r="C46487" s="139"/>
      <c r="D46487" s="139"/>
    </row>
    <row r="46488" spans="3:4" ht="15" customHeight="1">
      <c r="C46488" s="139"/>
      <c r="D46488" s="139"/>
    </row>
    <row r="46489" spans="3:4" ht="15" customHeight="1">
      <c r="C46489" s="139"/>
      <c r="D46489" s="139"/>
    </row>
    <row r="46490" spans="3:4" ht="15" customHeight="1">
      <c r="C46490" s="139"/>
      <c r="D46490" s="139"/>
    </row>
    <row r="46491" spans="3:4" ht="15" customHeight="1">
      <c r="C46491" s="139"/>
      <c r="D46491" s="139"/>
    </row>
    <row r="46492" spans="3:4" ht="15" customHeight="1">
      <c r="C46492" s="139"/>
      <c r="D46492" s="139"/>
    </row>
    <row r="46493" spans="3:4" ht="15" customHeight="1">
      <c r="C46493" s="139"/>
      <c r="D46493" s="139"/>
    </row>
    <row r="46494" spans="3:4" ht="15" customHeight="1">
      <c r="C46494" s="139"/>
      <c r="D46494" s="139"/>
    </row>
    <row r="46495" spans="3:4" ht="15" customHeight="1">
      <c r="C46495" s="139"/>
      <c r="D46495" s="139"/>
    </row>
    <row r="46496" spans="3:4" ht="15" customHeight="1">
      <c r="C46496" s="139"/>
      <c r="D46496" s="139"/>
    </row>
    <row r="46497" spans="3:4" ht="15" customHeight="1">
      <c r="C46497" s="139"/>
      <c r="D46497" s="139"/>
    </row>
    <row r="46498" spans="3:4" ht="15" customHeight="1">
      <c r="C46498" s="139"/>
      <c r="D46498" s="139"/>
    </row>
    <row r="46499" spans="3:4" ht="15" customHeight="1">
      <c r="C46499" s="139"/>
      <c r="D46499" s="139"/>
    </row>
    <row r="46500" spans="3:4" ht="15" customHeight="1">
      <c r="C46500" s="139"/>
      <c r="D46500" s="139"/>
    </row>
    <row r="46501" spans="3:4" ht="15" customHeight="1">
      <c r="C46501" s="139"/>
      <c r="D46501" s="139"/>
    </row>
    <row r="46502" spans="3:4" ht="15" customHeight="1">
      <c r="C46502" s="139"/>
      <c r="D46502" s="139"/>
    </row>
    <row r="46503" spans="3:4" ht="15" customHeight="1">
      <c r="C46503" s="139"/>
      <c r="D46503" s="139"/>
    </row>
    <row r="46504" spans="3:4" ht="15" customHeight="1">
      <c r="C46504" s="139"/>
      <c r="D46504" s="139"/>
    </row>
    <row r="46505" spans="3:4" ht="15" customHeight="1">
      <c r="C46505" s="139"/>
      <c r="D46505" s="139"/>
    </row>
    <row r="46506" spans="3:4" ht="15" customHeight="1">
      <c r="C46506" s="139"/>
      <c r="D46506" s="139"/>
    </row>
    <row r="46507" spans="3:4" ht="15" customHeight="1">
      <c r="C46507" s="139"/>
      <c r="D46507" s="139"/>
    </row>
    <row r="46508" spans="3:4" ht="15" customHeight="1">
      <c r="C46508" s="139"/>
      <c r="D46508" s="139"/>
    </row>
    <row r="46509" spans="3:4" ht="15" customHeight="1">
      <c r="C46509" s="139"/>
      <c r="D46509" s="139"/>
    </row>
    <row r="46510" spans="3:4" ht="15" customHeight="1">
      <c r="C46510" s="139"/>
      <c r="D46510" s="139"/>
    </row>
    <row r="46511" spans="3:4" ht="15" customHeight="1">
      <c r="C46511" s="139"/>
      <c r="D46511" s="139"/>
    </row>
    <row r="46512" spans="3:4" ht="15" customHeight="1">
      <c r="C46512" s="139"/>
      <c r="D46512" s="139"/>
    </row>
    <row r="46513" spans="3:4" ht="15" customHeight="1">
      <c r="C46513" s="139"/>
      <c r="D46513" s="139"/>
    </row>
    <row r="46514" spans="3:4" ht="15" customHeight="1">
      <c r="C46514" s="139"/>
      <c r="D46514" s="139"/>
    </row>
    <row r="46515" spans="3:4" ht="15" customHeight="1">
      <c r="C46515" s="139"/>
      <c r="D46515" s="139"/>
    </row>
    <row r="46516" spans="3:4" ht="15" customHeight="1">
      <c r="C46516" s="139"/>
      <c r="D46516" s="139"/>
    </row>
    <row r="46517" spans="3:4" ht="15" customHeight="1">
      <c r="C46517" s="139"/>
      <c r="D46517" s="139"/>
    </row>
    <row r="46518" spans="3:4" ht="15" customHeight="1">
      <c r="C46518" s="139"/>
      <c r="D46518" s="139"/>
    </row>
    <row r="46519" spans="3:4" ht="15" customHeight="1">
      <c r="C46519" s="139"/>
      <c r="D46519" s="139"/>
    </row>
    <row r="46520" spans="3:4" ht="15" customHeight="1">
      <c r="C46520" s="139"/>
      <c r="D46520" s="139"/>
    </row>
    <row r="46521" spans="3:4" ht="15" customHeight="1">
      <c r="C46521" s="139"/>
      <c r="D46521" s="139"/>
    </row>
    <row r="46522" spans="3:4" ht="15" customHeight="1">
      <c r="C46522" s="139"/>
      <c r="D46522" s="139"/>
    </row>
    <row r="46523" spans="3:4" ht="15" customHeight="1">
      <c r="C46523" s="139"/>
      <c r="D46523" s="139"/>
    </row>
    <row r="46524" spans="3:4" ht="15" customHeight="1">
      <c r="C46524" s="139"/>
      <c r="D46524" s="139"/>
    </row>
    <row r="46525" spans="3:4" ht="15" customHeight="1">
      <c r="C46525" s="139"/>
      <c r="D46525" s="139"/>
    </row>
    <row r="46526" spans="3:4" ht="15" customHeight="1">
      <c r="C46526" s="139"/>
      <c r="D46526" s="139"/>
    </row>
    <row r="46527" spans="3:4" ht="15" customHeight="1">
      <c r="C46527" s="139"/>
      <c r="D46527" s="139"/>
    </row>
    <row r="46528" spans="3:4" ht="15" customHeight="1">
      <c r="C46528" s="139"/>
      <c r="D46528" s="139"/>
    </row>
    <row r="46529" spans="3:4" ht="15" customHeight="1">
      <c r="C46529" s="139"/>
      <c r="D46529" s="139"/>
    </row>
    <row r="46530" spans="3:4" ht="15" customHeight="1">
      <c r="C46530" s="139"/>
      <c r="D46530" s="139"/>
    </row>
    <row r="46531" spans="3:4" ht="15" customHeight="1">
      <c r="C46531" s="139"/>
      <c r="D46531" s="139"/>
    </row>
    <row r="46532" spans="3:4" ht="15" customHeight="1">
      <c r="C46532" s="139"/>
      <c r="D46532" s="139"/>
    </row>
    <row r="46533" spans="3:4" ht="15" customHeight="1">
      <c r="C46533" s="139"/>
      <c r="D46533" s="139"/>
    </row>
    <row r="46534" spans="3:4" ht="15" customHeight="1">
      <c r="C46534" s="139"/>
      <c r="D46534" s="139"/>
    </row>
    <row r="46535" spans="3:4" ht="15" customHeight="1">
      <c r="C46535" s="139"/>
      <c r="D46535" s="139"/>
    </row>
    <row r="46536" spans="3:4" ht="15" customHeight="1">
      <c r="C46536" s="139"/>
      <c r="D46536" s="139"/>
    </row>
    <row r="46537" spans="3:4" ht="15" customHeight="1">
      <c r="C46537" s="139"/>
      <c r="D46537" s="139"/>
    </row>
    <row r="46538" spans="3:4" ht="15" customHeight="1">
      <c r="C46538" s="139"/>
      <c r="D46538" s="139"/>
    </row>
    <row r="46539" spans="3:4" ht="15" customHeight="1">
      <c r="C46539" s="139"/>
      <c r="D46539" s="139"/>
    </row>
    <row r="46540" spans="3:4" ht="15" customHeight="1">
      <c r="C46540" s="139"/>
      <c r="D46540" s="139"/>
    </row>
    <row r="46541" spans="3:4" ht="15" customHeight="1">
      <c r="C46541" s="139"/>
      <c r="D46541" s="139"/>
    </row>
    <row r="46542" spans="3:4" ht="15" customHeight="1">
      <c r="C46542" s="139"/>
      <c r="D46542" s="139"/>
    </row>
    <row r="46543" spans="3:4" ht="15" customHeight="1">
      <c r="C46543" s="139"/>
      <c r="D46543" s="139"/>
    </row>
    <row r="46544" spans="3:4" ht="15" customHeight="1">
      <c r="C46544" s="139"/>
      <c r="D46544" s="139"/>
    </row>
    <row r="46545" spans="3:4" ht="15" customHeight="1">
      <c r="C46545" s="139"/>
      <c r="D46545" s="139"/>
    </row>
    <row r="46546" spans="3:4" ht="15" customHeight="1">
      <c r="C46546" s="139"/>
      <c r="D46546" s="139"/>
    </row>
    <row r="46547" spans="3:4" ht="15" customHeight="1">
      <c r="C46547" s="139"/>
      <c r="D46547" s="139"/>
    </row>
    <row r="46548" spans="3:4" ht="15" customHeight="1">
      <c r="C46548" s="139"/>
      <c r="D46548" s="139"/>
    </row>
    <row r="46549" spans="3:4" ht="15" customHeight="1">
      <c r="C46549" s="139"/>
      <c r="D46549" s="139"/>
    </row>
    <row r="46550" spans="3:4" ht="15" customHeight="1">
      <c r="C46550" s="139"/>
      <c r="D46550" s="139"/>
    </row>
    <row r="46551" spans="3:4" ht="15" customHeight="1">
      <c r="C46551" s="139"/>
      <c r="D46551" s="139"/>
    </row>
    <row r="46552" spans="3:4" ht="15" customHeight="1">
      <c r="C46552" s="139"/>
      <c r="D46552" s="139"/>
    </row>
    <row r="46553" spans="3:4" ht="15" customHeight="1">
      <c r="C46553" s="139"/>
      <c r="D46553" s="139"/>
    </row>
    <row r="46554" spans="3:4" ht="15" customHeight="1">
      <c r="C46554" s="139"/>
      <c r="D46554" s="139"/>
    </row>
    <row r="46555" spans="3:4" ht="15" customHeight="1">
      <c r="C46555" s="139"/>
      <c r="D46555" s="139"/>
    </row>
    <row r="46556" spans="3:4" ht="15" customHeight="1">
      <c r="C46556" s="139"/>
      <c r="D46556" s="139"/>
    </row>
    <row r="46557" spans="3:4" ht="15" customHeight="1">
      <c r="C46557" s="139"/>
      <c r="D46557" s="139"/>
    </row>
    <row r="46558" spans="3:4" ht="15" customHeight="1">
      <c r="C46558" s="139"/>
      <c r="D46558" s="139"/>
    </row>
    <row r="46559" spans="3:4" ht="15" customHeight="1">
      <c r="C46559" s="139"/>
      <c r="D46559" s="139"/>
    </row>
    <row r="46560" spans="3:4" ht="15" customHeight="1">
      <c r="C46560" s="139"/>
      <c r="D46560" s="139"/>
    </row>
    <row r="46561" spans="3:4" ht="15" customHeight="1">
      <c r="C46561" s="139"/>
      <c r="D46561" s="139"/>
    </row>
    <row r="46562" spans="3:4" ht="15" customHeight="1">
      <c r="C46562" s="139"/>
      <c r="D46562" s="139"/>
    </row>
    <row r="46563" spans="3:4" ht="15" customHeight="1">
      <c r="C46563" s="139"/>
      <c r="D46563" s="139"/>
    </row>
    <row r="46564" spans="3:4" ht="15" customHeight="1">
      <c r="C46564" s="139"/>
      <c r="D46564" s="139"/>
    </row>
    <row r="46565" spans="3:4" ht="15" customHeight="1">
      <c r="C46565" s="139"/>
      <c r="D46565" s="139"/>
    </row>
    <row r="46566" spans="3:4" ht="15" customHeight="1">
      <c r="C46566" s="139"/>
      <c r="D46566" s="139"/>
    </row>
    <row r="46567" spans="3:4" ht="15" customHeight="1">
      <c r="C46567" s="139"/>
      <c r="D46567" s="139"/>
    </row>
    <row r="46568" spans="3:4" ht="15" customHeight="1">
      <c r="C46568" s="139"/>
      <c r="D46568" s="139"/>
    </row>
    <row r="46569" spans="3:4" ht="15" customHeight="1">
      <c r="C46569" s="139"/>
      <c r="D46569" s="139"/>
    </row>
    <row r="46570" spans="3:4" ht="15" customHeight="1">
      <c r="C46570" s="139"/>
      <c r="D46570" s="139"/>
    </row>
    <row r="46571" spans="3:4" ht="15" customHeight="1">
      <c r="C46571" s="139"/>
      <c r="D46571" s="139"/>
    </row>
    <row r="46572" spans="3:4" ht="15" customHeight="1">
      <c r="C46572" s="139"/>
      <c r="D46572" s="139"/>
    </row>
    <row r="46573" spans="3:4" ht="15" customHeight="1">
      <c r="C46573" s="139"/>
      <c r="D46573" s="139"/>
    </row>
    <row r="46574" spans="3:4" ht="15" customHeight="1">
      <c r="C46574" s="139"/>
      <c r="D46574" s="139"/>
    </row>
    <row r="46575" spans="3:4" ht="15" customHeight="1">
      <c r="C46575" s="139"/>
      <c r="D46575" s="139"/>
    </row>
    <row r="46576" spans="3:4" ht="15" customHeight="1">
      <c r="C46576" s="139"/>
      <c r="D46576" s="139"/>
    </row>
    <row r="46577" spans="3:4" ht="15" customHeight="1">
      <c r="C46577" s="139"/>
      <c r="D46577" s="139"/>
    </row>
    <row r="46578" spans="3:4" ht="15" customHeight="1">
      <c r="C46578" s="139"/>
      <c r="D46578" s="139"/>
    </row>
    <row r="46579" spans="3:4" ht="15" customHeight="1">
      <c r="C46579" s="139"/>
      <c r="D46579" s="139"/>
    </row>
    <row r="46580" spans="3:4" ht="15" customHeight="1">
      <c r="C46580" s="139"/>
      <c r="D46580" s="139"/>
    </row>
    <row r="46581" spans="3:4" ht="15" customHeight="1">
      <c r="C46581" s="139"/>
      <c r="D46581" s="139"/>
    </row>
    <row r="46582" spans="3:4" ht="15" customHeight="1">
      <c r="C46582" s="139"/>
      <c r="D46582" s="139"/>
    </row>
    <row r="46583" spans="3:4" ht="15" customHeight="1">
      <c r="C46583" s="139"/>
      <c r="D46583" s="139"/>
    </row>
    <row r="46584" spans="3:4" ht="15" customHeight="1">
      <c r="C46584" s="139"/>
      <c r="D46584" s="139"/>
    </row>
    <row r="46585" spans="3:4" ht="15" customHeight="1">
      <c r="C46585" s="139"/>
      <c r="D46585" s="139"/>
    </row>
    <row r="46586" spans="3:4" ht="15" customHeight="1">
      <c r="C46586" s="139"/>
      <c r="D46586" s="139"/>
    </row>
    <row r="46587" spans="3:4" ht="15" customHeight="1">
      <c r="C46587" s="139"/>
      <c r="D46587" s="139"/>
    </row>
    <row r="46588" spans="3:4" ht="15" customHeight="1">
      <c r="C46588" s="139"/>
      <c r="D46588" s="139"/>
    </row>
    <row r="46589" spans="3:4" ht="15" customHeight="1">
      <c r="C46589" s="139"/>
      <c r="D46589" s="139"/>
    </row>
    <row r="46590" spans="3:4" ht="15" customHeight="1">
      <c r="C46590" s="139"/>
      <c r="D46590" s="139"/>
    </row>
    <row r="46591" spans="3:4" ht="15" customHeight="1">
      <c r="C46591" s="139"/>
      <c r="D46591" s="139"/>
    </row>
    <row r="46592" spans="3:4" ht="15" customHeight="1">
      <c r="C46592" s="139"/>
      <c r="D46592" s="139"/>
    </row>
    <row r="46593" spans="3:4" ht="15" customHeight="1">
      <c r="C46593" s="139"/>
      <c r="D46593" s="139"/>
    </row>
    <row r="46594" spans="3:4" ht="15" customHeight="1">
      <c r="C46594" s="139"/>
      <c r="D46594" s="139"/>
    </row>
    <row r="46595" spans="3:4" ht="15" customHeight="1">
      <c r="C46595" s="139"/>
      <c r="D46595" s="139"/>
    </row>
    <row r="46596" spans="3:4" ht="15" customHeight="1">
      <c r="C46596" s="139"/>
      <c r="D46596" s="139"/>
    </row>
    <row r="46597" spans="3:4" ht="15" customHeight="1">
      <c r="C46597" s="139"/>
      <c r="D46597" s="139"/>
    </row>
    <row r="46598" spans="3:4" ht="15" customHeight="1">
      <c r="C46598" s="139"/>
      <c r="D46598" s="139"/>
    </row>
    <row r="46599" spans="3:4" ht="15" customHeight="1">
      <c r="C46599" s="139"/>
      <c r="D46599" s="139"/>
    </row>
    <row r="46600" spans="3:4" ht="15" customHeight="1">
      <c r="C46600" s="139"/>
      <c r="D46600" s="139"/>
    </row>
    <row r="46601" spans="3:4" ht="15" customHeight="1">
      <c r="C46601" s="139"/>
      <c r="D46601" s="139"/>
    </row>
    <row r="46602" spans="3:4" ht="15" customHeight="1">
      <c r="C46602" s="139"/>
      <c r="D46602" s="139"/>
    </row>
    <row r="46603" spans="3:4" ht="15" customHeight="1">
      <c r="C46603" s="139"/>
      <c r="D46603" s="139"/>
    </row>
    <row r="46604" spans="3:4" ht="15" customHeight="1">
      <c r="C46604" s="139"/>
      <c r="D46604" s="139"/>
    </row>
    <row r="46605" spans="3:4" ht="15" customHeight="1">
      <c r="C46605" s="139"/>
      <c r="D46605" s="139"/>
    </row>
    <row r="46606" spans="3:4" ht="15" customHeight="1">
      <c r="C46606" s="139"/>
      <c r="D46606" s="139"/>
    </row>
    <row r="46607" spans="3:4" ht="15" customHeight="1">
      <c r="C46607" s="139"/>
      <c r="D46607" s="139"/>
    </row>
    <row r="46608" spans="3:4" ht="15" customHeight="1">
      <c r="C46608" s="139"/>
      <c r="D46608" s="139"/>
    </row>
    <row r="46609" spans="3:4" ht="15" customHeight="1">
      <c r="C46609" s="139"/>
      <c r="D46609" s="139"/>
    </row>
    <row r="46610" spans="3:4" ht="15" customHeight="1">
      <c r="C46610" s="139"/>
      <c r="D46610" s="139"/>
    </row>
    <row r="46611" spans="3:4" ht="15" customHeight="1">
      <c r="C46611" s="139"/>
      <c r="D46611" s="139"/>
    </row>
    <row r="46612" spans="3:4" ht="15" customHeight="1">
      <c r="C46612" s="139"/>
      <c r="D46612" s="139"/>
    </row>
    <row r="46613" spans="3:4" ht="15" customHeight="1">
      <c r="C46613" s="139"/>
      <c r="D46613" s="139"/>
    </row>
    <row r="46614" spans="3:4" ht="15" customHeight="1">
      <c r="C46614" s="139"/>
      <c r="D46614" s="139"/>
    </row>
    <row r="46615" spans="3:4" ht="15" customHeight="1">
      <c r="C46615" s="139"/>
      <c r="D46615" s="139"/>
    </row>
    <row r="46616" spans="3:4" ht="15" customHeight="1">
      <c r="C46616" s="139"/>
      <c r="D46616" s="139"/>
    </row>
    <row r="46617" spans="3:4" ht="15" customHeight="1">
      <c r="C46617" s="139"/>
      <c r="D46617" s="139"/>
    </row>
    <row r="46618" spans="3:4" ht="15" customHeight="1">
      <c r="C46618" s="139"/>
      <c r="D46618" s="139"/>
    </row>
    <row r="46619" spans="3:4" ht="15" customHeight="1">
      <c r="C46619" s="139"/>
      <c r="D46619" s="139"/>
    </row>
    <row r="46620" spans="3:4" ht="15" customHeight="1">
      <c r="C46620" s="139"/>
      <c r="D46620" s="139"/>
    </row>
    <row r="46621" spans="3:4" ht="15" customHeight="1">
      <c r="C46621" s="139"/>
      <c r="D46621" s="139"/>
    </row>
    <row r="46622" spans="3:4" ht="15" customHeight="1">
      <c r="C46622" s="139"/>
      <c r="D46622" s="139"/>
    </row>
    <row r="46623" spans="3:4" ht="15" customHeight="1">
      <c r="C46623" s="139"/>
      <c r="D46623" s="139"/>
    </row>
    <row r="46624" spans="3:4" ht="15" customHeight="1">
      <c r="C46624" s="139"/>
      <c r="D46624" s="139"/>
    </row>
    <row r="46625" spans="3:4" ht="15" customHeight="1">
      <c r="C46625" s="139"/>
      <c r="D46625" s="139"/>
    </row>
    <row r="46626" spans="3:4" ht="15" customHeight="1">
      <c r="C46626" s="139"/>
      <c r="D46626" s="139"/>
    </row>
    <row r="46627" spans="3:4" ht="15" customHeight="1">
      <c r="C46627" s="139"/>
      <c r="D46627" s="139"/>
    </row>
    <row r="46628" spans="3:4" ht="15" customHeight="1">
      <c r="C46628" s="139"/>
      <c r="D46628" s="139"/>
    </row>
    <row r="46629" spans="3:4" ht="15" customHeight="1">
      <c r="C46629" s="139"/>
      <c r="D46629" s="139"/>
    </row>
    <row r="46630" spans="3:4" ht="15" customHeight="1">
      <c r="C46630" s="139"/>
      <c r="D46630" s="139"/>
    </row>
    <row r="46631" spans="3:4" ht="15" customHeight="1">
      <c r="C46631" s="139"/>
      <c r="D46631" s="139"/>
    </row>
    <row r="46632" spans="3:4" ht="15" customHeight="1">
      <c r="C46632" s="139"/>
      <c r="D46632" s="139"/>
    </row>
    <row r="46633" spans="3:4" ht="15" customHeight="1">
      <c r="C46633" s="139"/>
      <c r="D46633" s="139"/>
    </row>
    <row r="46634" spans="3:4" ht="15" customHeight="1">
      <c r="C46634" s="139"/>
      <c r="D46634" s="139"/>
    </row>
    <row r="46635" spans="3:4" ht="15" customHeight="1">
      <c r="C46635" s="139"/>
      <c r="D46635" s="139"/>
    </row>
    <row r="46636" spans="3:4" ht="15" customHeight="1">
      <c r="C46636" s="139"/>
      <c r="D46636" s="139"/>
    </row>
    <row r="46637" spans="3:4" ht="15" customHeight="1">
      <c r="C46637" s="139"/>
      <c r="D46637" s="139"/>
    </row>
    <row r="46638" spans="3:4" ht="15" customHeight="1">
      <c r="C46638" s="139"/>
      <c r="D46638" s="139"/>
    </row>
    <row r="46639" spans="3:4" ht="15" customHeight="1">
      <c r="C46639" s="139"/>
      <c r="D46639" s="139"/>
    </row>
    <row r="46640" spans="3:4" ht="15" customHeight="1">
      <c r="C46640" s="139"/>
      <c r="D46640" s="139"/>
    </row>
    <row r="46641" spans="3:4" ht="15" customHeight="1">
      <c r="C46641" s="139"/>
      <c r="D46641" s="139"/>
    </row>
    <row r="46642" spans="3:4" ht="15" customHeight="1">
      <c r="C46642" s="139"/>
      <c r="D46642" s="139"/>
    </row>
    <row r="46643" spans="3:4" ht="15" customHeight="1">
      <c r="C46643" s="139"/>
      <c r="D46643" s="139"/>
    </row>
    <row r="46644" spans="3:4" ht="15" customHeight="1">
      <c r="C46644" s="139"/>
      <c r="D46644" s="139"/>
    </row>
    <row r="46645" spans="3:4" ht="15" customHeight="1">
      <c r="C46645" s="139"/>
      <c r="D46645" s="139"/>
    </row>
    <row r="46646" spans="3:4" ht="15" customHeight="1">
      <c r="C46646" s="139"/>
      <c r="D46646" s="139"/>
    </row>
    <row r="46647" spans="3:4" ht="15" customHeight="1">
      <c r="C46647" s="139"/>
      <c r="D46647" s="139"/>
    </row>
    <row r="46648" spans="3:4" ht="15" customHeight="1">
      <c r="C46648" s="139"/>
      <c r="D46648" s="139"/>
    </row>
    <row r="46649" spans="3:4" ht="15" customHeight="1">
      <c r="C46649" s="139"/>
      <c r="D46649" s="139"/>
    </row>
    <row r="46650" spans="3:4" ht="15" customHeight="1">
      <c r="C46650" s="139"/>
      <c r="D46650" s="139"/>
    </row>
    <row r="46651" spans="3:4" ht="15" customHeight="1">
      <c r="C46651" s="139"/>
      <c r="D46651" s="139"/>
    </row>
    <row r="46652" spans="3:4" ht="15" customHeight="1">
      <c r="C46652" s="139"/>
      <c r="D46652" s="139"/>
    </row>
    <row r="46653" spans="3:4" ht="15" customHeight="1">
      <c r="C46653" s="139"/>
      <c r="D46653" s="139"/>
    </row>
    <row r="46654" spans="3:4" ht="15" customHeight="1">
      <c r="C46654" s="139"/>
      <c r="D46654" s="139"/>
    </row>
    <row r="46655" spans="3:4" ht="15" customHeight="1">
      <c r="C46655" s="139"/>
      <c r="D46655" s="139"/>
    </row>
    <row r="46656" spans="3:4" ht="15" customHeight="1">
      <c r="C46656" s="139"/>
      <c r="D46656" s="139"/>
    </row>
    <row r="46657" spans="3:4" ht="15" customHeight="1">
      <c r="C46657" s="139"/>
      <c r="D46657" s="139"/>
    </row>
    <row r="46658" spans="3:4" ht="15" customHeight="1">
      <c r="C46658" s="139"/>
      <c r="D46658" s="139"/>
    </row>
    <row r="46659" spans="3:4" ht="15" customHeight="1">
      <c r="C46659" s="139"/>
      <c r="D46659" s="139"/>
    </row>
    <row r="46660" spans="3:4" ht="15" customHeight="1">
      <c r="C46660" s="139"/>
      <c r="D46660" s="139"/>
    </row>
    <row r="46661" spans="3:4" ht="15" customHeight="1">
      <c r="C46661" s="139"/>
      <c r="D46661" s="139"/>
    </row>
    <row r="46662" spans="3:4" ht="15" customHeight="1">
      <c r="C46662" s="139"/>
      <c r="D46662" s="139"/>
    </row>
    <row r="46663" spans="3:4" ht="15" customHeight="1">
      <c r="C46663" s="139"/>
      <c r="D46663" s="139"/>
    </row>
    <row r="46664" spans="3:4" ht="15" customHeight="1">
      <c r="C46664" s="139"/>
      <c r="D46664" s="139"/>
    </row>
    <row r="46665" spans="3:4" ht="15" customHeight="1">
      <c r="C46665" s="139"/>
      <c r="D46665" s="139"/>
    </row>
    <row r="46666" spans="3:4" ht="15" customHeight="1">
      <c r="C46666" s="139"/>
      <c r="D46666" s="139"/>
    </row>
    <row r="46667" spans="3:4" ht="15" customHeight="1">
      <c r="C46667" s="139"/>
      <c r="D46667" s="139"/>
    </row>
    <row r="46668" spans="3:4" ht="15" customHeight="1">
      <c r="C46668" s="139"/>
      <c r="D46668" s="139"/>
    </row>
    <row r="46669" spans="3:4" ht="15" customHeight="1">
      <c r="C46669" s="139"/>
      <c r="D46669" s="139"/>
    </row>
    <row r="46670" spans="3:4" ht="15" customHeight="1">
      <c r="C46670" s="139"/>
      <c r="D46670" s="139"/>
    </row>
    <row r="46671" spans="3:4" ht="15" customHeight="1">
      <c r="C46671" s="139"/>
      <c r="D46671" s="139"/>
    </row>
    <row r="46672" spans="3:4" ht="15" customHeight="1">
      <c r="C46672" s="139"/>
      <c r="D46672" s="139"/>
    </row>
    <row r="46673" spans="3:4" ht="15" customHeight="1">
      <c r="C46673" s="139"/>
      <c r="D46673" s="139"/>
    </row>
    <row r="46674" spans="3:4" ht="15" customHeight="1">
      <c r="C46674" s="139"/>
      <c r="D46674" s="139"/>
    </row>
    <row r="46675" spans="3:4" ht="15" customHeight="1">
      <c r="C46675" s="139"/>
      <c r="D46675" s="139"/>
    </row>
    <row r="46676" spans="3:4" ht="15" customHeight="1">
      <c r="C46676" s="139"/>
      <c r="D46676" s="139"/>
    </row>
    <row r="46677" spans="3:4" ht="15" customHeight="1">
      <c r="C46677" s="139"/>
      <c r="D46677" s="139"/>
    </row>
    <row r="46678" spans="3:4" ht="15" customHeight="1">
      <c r="C46678" s="139"/>
      <c r="D46678" s="139"/>
    </row>
    <row r="46679" spans="3:4" ht="15" customHeight="1">
      <c r="C46679" s="139"/>
      <c r="D46679" s="139"/>
    </row>
    <row r="46680" spans="3:4" ht="15" customHeight="1">
      <c r="C46680" s="139"/>
      <c r="D46680" s="139"/>
    </row>
    <row r="46681" spans="3:4" ht="15" customHeight="1">
      <c r="C46681" s="139"/>
      <c r="D46681" s="139"/>
    </row>
    <row r="46682" spans="3:4" ht="15" customHeight="1">
      <c r="C46682" s="139"/>
      <c r="D46682" s="139"/>
    </row>
    <row r="46683" spans="3:4" ht="15" customHeight="1">
      <c r="C46683" s="139"/>
      <c r="D46683" s="139"/>
    </row>
    <row r="46684" spans="3:4" ht="15" customHeight="1">
      <c r="C46684" s="139"/>
      <c r="D46684" s="139"/>
    </row>
    <row r="46685" spans="3:4" ht="15" customHeight="1">
      <c r="C46685" s="139"/>
      <c r="D46685" s="139"/>
    </row>
    <row r="46686" spans="3:4" ht="15" customHeight="1">
      <c r="C46686" s="139"/>
      <c r="D46686" s="139"/>
    </row>
    <row r="46687" spans="3:4" ht="15" customHeight="1">
      <c r="C46687" s="139"/>
      <c r="D46687" s="139"/>
    </row>
    <row r="46688" spans="3:4" ht="15" customHeight="1">
      <c r="C46688" s="139"/>
      <c r="D46688" s="139"/>
    </row>
    <row r="46689" spans="3:4" ht="15" customHeight="1">
      <c r="C46689" s="139"/>
      <c r="D46689" s="139"/>
    </row>
    <row r="46690" spans="3:4" ht="15" customHeight="1">
      <c r="C46690" s="139"/>
      <c r="D46690" s="139"/>
    </row>
    <row r="46691" spans="3:4" ht="15" customHeight="1">
      <c r="C46691" s="139"/>
      <c r="D46691" s="139"/>
    </row>
    <row r="46692" spans="3:4" ht="15" customHeight="1">
      <c r="C46692" s="139"/>
      <c r="D46692" s="139"/>
    </row>
    <row r="46693" spans="3:4" ht="15" customHeight="1">
      <c r="C46693" s="139"/>
      <c r="D46693" s="139"/>
    </row>
    <row r="46694" spans="3:4" ht="15" customHeight="1">
      <c r="C46694" s="139"/>
      <c r="D46694" s="139"/>
    </row>
    <row r="46695" spans="3:4" ht="15" customHeight="1">
      <c r="C46695" s="139"/>
      <c r="D46695" s="139"/>
    </row>
    <row r="46696" spans="3:4" ht="15" customHeight="1">
      <c r="C46696" s="139"/>
      <c r="D46696" s="139"/>
    </row>
    <row r="46697" spans="3:4" ht="15" customHeight="1">
      <c r="C46697" s="139"/>
      <c r="D46697" s="139"/>
    </row>
    <row r="46698" spans="3:4" ht="15" customHeight="1">
      <c r="C46698" s="139"/>
      <c r="D46698" s="139"/>
    </row>
    <row r="46699" spans="3:4" ht="15" customHeight="1">
      <c r="C46699" s="139"/>
      <c r="D46699" s="139"/>
    </row>
    <row r="46700" spans="3:4" ht="15" customHeight="1">
      <c r="C46700" s="139"/>
      <c r="D46700" s="139"/>
    </row>
    <row r="46701" spans="3:4" ht="15" customHeight="1">
      <c r="C46701" s="139"/>
      <c r="D46701" s="139"/>
    </row>
    <row r="46702" spans="3:4" ht="15" customHeight="1">
      <c r="C46702" s="139"/>
      <c r="D46702" s="139"/>
    </row>
    <row r="46703" spans="3:4" ht="15" customHeight="1">
      <c r="C46703" s="139"/>
      <c r="D46703" s="139"/>
    </row>
    <row r="46704" spans="3:4" ht="15" customHeight="1">
      <c r="C46704" s="139"/>
      <c r="D46704" s="139"/>
    </row>
    <row r="46705" spans="3:4" ht="15" customHeight="1">
      <c r="C46705" s="139"/>
      <c r="D46705" s="139"/>
    </row>
    <row r="46706" spans="3:4" ht="15" customHeight="1">
      <c r="C46706" s="139"/>
      <c r="D46706" s="139"/>
    </row>
    <row r="46707" spans="3:4" ht="15" customHeight="1">
      <c r="C46707" s="139"/>
      <c r="D46707" s="139"/>
    </row>
    <row r="46708" spans="3:4" ht="15" customHeight="1">
      <c r="C46708" s="139"/>
      <c r="D46708" s="139"/>
    </row>
    <row r="46709" spans="3:4" ht="15" customHeight="1">
      <c r="C46709" s="139"/>
      <c r="D46709" s="139"/>
    </row>
    <row r="46710" spans="3:4" ht="15" customHeight="1">
      <c r="C46710" s="139"/>
      <c r="D46710" s="139"/>
    </row>
    <row r="46711" spans="3:4" ht="15" customHeight="1">
      <c r="C46711" s="139"/>
      <c r="D46711" s="139"/>
    </row>
    <row r="46712" spans="3:4" ht="15" customHeight="1">
      <c r="C46712" s="139"/>
      <c r="D46712" s="139"/>
    </row>
    <row r="46713" spans="3:4" ht="15" customHeight="1">
      <c r="C46713" s="139"/>
      <c r="D46713" s="139"/>
    </row>
    <row r="46714" spans="3:4" ht="15" customHeight="1">
      <c r="C46714" s="139"/>
      <c r="D46714" s="139"/>
    </row>
    <row r="46715" spans="3:4" ht="15" customHeight="1">
      <c r="C46715" s="139"/>
      <c r="D46715" s="139"/>
    </row>
    <row r="46716" spans="3:4" ht="15" customHeight="1">
      <c r="C46716" s="139"/>
      <c r="D46716" s="139"/>
    </row>
    <row r="46717" spans="3:4" ht="15" customHeight="1">
      <c r="C46717" s="139"/>
      <c r="D46717" s="139"/>
    </row>
    <row r="46718" spans="3:4" ht="15" customHeight="1">
      <c r="C46718" s="139"/>
      <c r="D46718" s="139"/>
    </row>
    <row r="46719" spans="3:4" ht="15" customHeight="1">
      <c r="C46719" s="139"/>
      <c r="D46719" s="139"/>
    </row>
    <row r="46720" spans="3:4" ht="15" customHeight="1">
      <c r="C46720" s="139"/>
      <c r="D46720" s="139"/>
    </row>
    <row r="46721" spans="3:4" ht="15" customHeight="1">
      <c r="C46721" s="139"/>
      <c r="D46721" s="139"/>
    </row>
    <row r="46722" spans="3:4" ht="15" customHeight="1">
      <c r="C46722" s="139"/>
      <c r="D46722" s="139"/>
    </row>
    <row r="46723" spans="3:4" ht="15" customHeight="1">
      <c r="C46723" s="139"/>
      <c r="D46723" s="139"/>
    </row>
    <row r="46724" spans="3:4" ht="15" customHeight="1">
      <c r="C46724" s="139"/>
      <c r="D46724" s="139"/>
    </row>
    <row r="46725" spans="3:4" ht="15" customHeight="1">
      <c r="C46725" s="139"/>
      <c r="D46725" s="139"/>
    </row>
    <row r="46726" spans="3:4" ht="15" customHeight="1">
      <c r="C46726" s="139"/>
      <c r="D46726" s="139"/>
    </row>
    <row r="46727" spans="3:4" ht="15" customHeight="1">
      <c r="C46727" s="139"/>
      <c r="D46727" s="139"/>
    </row>
    <row r="46728" spans="3:4" ht="15" customHeight="1">
      <c r="C46728" s="139"/>
      <c r="D46728" s="139"/>
    </row>
    <row r="46729" spans="3:4" ht="15" customHeight="1">
      <c r="C46729" s="139"/>
      <c r="D46729" s="139"/>
    </row>
    <row r="46730" spans="3:4" ht="15" customHeight="1">
      <c r="C46730" s="139"/>
      <c r="D46730" s="139"/>
    </row>
    <row r="46731" spans="3:4" ht="15" customHeight="1">
      <c r="C46731" s="139"/>
      <c r="D46731" s="139"/>
    </row>
    <row r="46732" spans="3:4" ht="15" customHeight="1">
      <c r="C46732" s="139"/>
      <c r="D46732" s="139"/>
    </row>
    <row r="46733" spans="3:4" ht="15" customHeight="1">
      <c r="C46733" s="139"/>
      <c r="D46733" s="139"/>
    </row>
    <row r="46734" spans="3:4" ht="15" customHeight="1">
      <c r="C46734" s="139"/>
      <c r="D46734" s="139"/>
    </row>
    <row r="46735" spans="3:4" ht="15" customHeight="1">
      <c r="C46735" s="139"/>
      <c r="D46735" s="139"/>
    </row>
    <row r="46736" spans="3:4" ht="15" customHeight="1">
      <c r="C46736" s="139"/>
      <c r="D46736" s="139"/>
    </row>
    <row r="46737" spans="3:4" ht="15" customHeight="1">
      <c r="C46737" s="139"/>
      <c r="D46737" s="139"/>
    </row>
    <row r="46738" spans="3:4" ht="15" customHeight="1">
      <c r="C46738" s="139"/>
      <c r="D46738" s="139"/>
    </row>
    <row r="46739" spans="3:4" ht="15" customHeight="1">
      <c r="C46739" s="139"/>
      <c r="D46739" s="139"/>
    </row>
    <row r="46740" spans="3:4" ht="15" customHeight="1">
      <c r="C46740" s="139"/>
      <c r="D46740" s="139"/>
    </row>
    <row r="46741" spans="3:4" ht="15" customHeight="1">
      <c r="C46741" s="139"/>
      <c r="D46741" s="139"/>
    </row>
    <row r="46742" spans="3:4" ht="15" customHeight="1">
      <c r="C46742" s="139"/>
      <c r="D46742" s="139"/>
    </row>
    <row r="46743" spans="3:4" ht="15" customHeight="1">
      <c r="C46743" s="139"/>
      <c r="D46743" s="139"/>
    </row>
    <row r="46744" spans="3:4" ht="15" customHeight="1">
      <c r="C46744" s="139"/>
      <c r="D46744" s="139"/>
    </row>
    <row r="46745" spans="3:4" ht="15" customHeight="1">
      <c r="C46745" s="139"/>
      <c r="D46745" s="139"/>
    </row>
    <row r="46746" spans="3:4" ht="15" customHeight="1">
      <c r="C46746" s="139"/>
      <c r="D46746" s="139"/>
    </row>
    <row r="46747" spans="3:4" ht="15" customHeight="1">
      <c r="C46747" s="139"/>
      <c r="D46747" s="139"/>
    </row>
    <row r="46748" spans="3:4" ht="15" customHeight="1">
      <c r="C46748" s="139"/>
      <c r="D46748" s="139"/>
    </row>
    <row r="46749" spans="3:4" ht="15" customHeight="1">
      <c r="C46749" s="139"/>
      <c r="D46749" s="139"/>
    </row>
    <row r="46750" spans="3:4" ht="15" customHeight="1">
      <c r="C46750" s="139"/>
      <c r="D46750" s="139"/>
    </row>
    <row r="46751" spans="3:4" ht="15" customHeight="1">
      <c r="C46751" s="139"/>
      <c r="D46751" s="139"/>
    </row>
    <row r="46752" spans="3:4" ht="15" customHeight="1">
      <c r="C46752" s="139"/>
      <c r="D46752" s="139"/>
    </row>
    <row r="46753" spans="3:4" ht="15" customHeight="1">
      <c r="C46753" s="139"/>
      <c r="D46753" s="139"/>
    </row>
    <row r="46754" spans="3:4" ht="15" customHeight="1">
      <c r="C46754" s="139"/>
      <c r="D46754" s="139"/>
    </row>
    <row r="46755" spans="3:4" ht="15" customHeight="1">
      <c r="C46755" s="139"/>
      <c r="D46755" s="139"/>
    </row>
    <row r="46756" spans="3:4" ht="15" customHeight="1">
      <c r="C46756" s="139"/>
      <c r="D46756" s="139"/>
    </row>
    <row r="46757" spans="3:4" ht="15" customHeight="1">
      <c r="C46757" s="139"/>
      <c r="D46757" s="139"/>
    </row>
    <row r="46758" spans="3:4" ht="15" customHeight="1">
      <c r="C46758" s="139"/>
      <c r="D46758" s="139"/>
    </row>
    <row r="46759" spans="3:4" ht="15" customHeight="1">
      <c r="C46759" s="139"/>
      <c r="D46759" s="139"/>
    </row>
    <row r="46760" spans="3:4" ht="15" customHeight="1">
      <c r="C46760" s="139"/>
      <c r="D46760" s="139"/>
    </row>
    <row r="46761" spans="3:4" ht="15" customHeight="1">
      <c r="C46761" s="139"/>
      <c r="D46761" s="139"/>
    </row>
    <row r="46762" spans="3:4" ht="15" customHeight="1">
      <c r="C46762" s="139"/>
      <c r="D46762" s="139"/>
    </row>
    <row r="46763" spans="3:4" ht="15" customHeight="1">
      <c r="C46763" s="139"/>
      <c r="D46763" s="139"/>
    </row>
    <row r="46764" spans="3:4" ht="15" customHeight="1">
      <c r="C46764" s="139"/>
      <c r="D46764" s="139"/>
    </row>
    <row r="46765" spans="3:4" ht="15" customHeight="1">
      <c r="C46765" s="139"/>
      <c r="D46765" s="139"/>
    </row>
    <row r="46766" spans="3:4" ht="15" customHeight="1">
      <c r="C46766" s="139"/>
      <c r="D46766" s="139"/>
    </row>
    <row r="46767" spans="3:4" ht="15" customHeight="1">
      <c r="C46767" s="139"/>
      <c r="D46767" s="139"/>
    </row>
    <row r="46768" spans="3:4" ht="15" customHeight="1">
      <c r="C46768" s="139"/>
      <c r="D46768" s="139"/>
    </row>
    <row r="46769" spans="3:4" ht="15" customHeight="1">
      <c r="C46769" s="139"/>
      <c r="D46769" s="139"/>
    </row>
    <row r="46770" spans="3:4" ht="15" customHeight="1">
      <c r="C46770" s="139"/>
      <c r="D46770" s="139"/>
    </row>
    <row r="46771" spans="3:4" ht="15" customHeight="1">
      <c r="C46771" s="139"/>
      <c r="D46771" s="139"/>
    </row>
    <row r="46772" spans="3:4" ht="15" customHeight="1">
      <c r="C46772" s="139"/>
      <c r="D46772" s="139"/>
    </row>
    <row r="46773" spans="3:4" ht="15" customHeight="1">
      <c r="C46773" s="139"/>
      <c r="D46773" s="139"/>
    </row>
    <row r="46774" spans="3:4" ht="15" customHeight="1">
      <c r="C46774" s="139"/>
      <c r="D46774" s="139"/>
    </row>
    <row r="46775" spans="3:4" ht="15" customHeight="1">
      <c r="C46775" s="139"/>
      <c r="D46775" s="139"/>
    </row>
    <row r="46776" spans="3:4" ht="15" customHeight="1">
      <c r="C46776" s="139"/>
      <c r="D46776" s="139"/>
    </row>
    <row r="46777" spans="3:4" ht="15" customHeight="1">
      <c r="C46777" s="139"/>
      <c r="D46777" s="139"/>
    </row>
    <row r="46778" spans="3:4" ht="15" customHeight="1">
      <c r="C46778" s="139"/>
      <c r="D46778" s="139"/>
    </row>
    <row r="46779" spans="3:4" ht="15" customHeight="1">
      <c r="C46779" s="139"/>
      <c r="D46779" s="139"/>
    </row>
    <row r="46780" spans="3:4" ht="15" customHeight="1">
      <c r="C46780" s="139"/>
      <c r="D46780" s="139"/>
    </row>
    <row r="46781" spans="3:4" ht="15" customHeight="1">
      <c r="C46781" s="139"/>
      <c r="D46781" s="139"/>
    </row>
    <row r="46782" spans="3:4" ht="15" customHeight="1">
      <c r="C46782" s="139"/>
      <c r="D46782" s="139"/>
    </row>
    <row r="46783" spans="3:4" ht="15" customHeight="1">
      <c r="C46783" s="139"/>
      <c r="D46783" s="139"/>
    </row>
    <row r="46784" spans="3:4" ht="15" customHeight="1">
      <c r="C46784" s="139"/>
      <c r="D46784" s="139"/>
    </row>
    <row r="46785" spans="3:4" ht="15" customHeight="1">
      <c r="C46785" s="139"/>
      <c r="D46785" s="139"/>
    </row>
    <row r="46786" spans="3:4" ht="15" customHeight="1">
      <c r="C46786" s="139"/>
      <c r="D46786" s="139"/>
    </row>
    <row r="46787" spans="3:4" ht="15" customHeight="1">
      <c r="C46787" s="139"/>
      <c r="D46787" s="139"/>
    </row>
    <row r="46788" spans="3:4" ht="15" customHeight="1">
      <c r="C46788" s="139"/>
      <c r="D46788" s="139"/>
    </row>
    <row r="46789" spans="3:4" ht="15" customHeight="1">
      <c r="C46789" s="139"/>
      <c r="D46789" s="139"/>
    </row>
    <row r="46790" spans="3:4" ht="15" customHeight="1">
      <c r="C46790" s="139"/>
      <c r="D46790" s="139"/>
    </row>
    <row r="46791" spans="3:4" ht="15" customHeight="1">
      <c r="C46791" s="139"/>
      <c r="D46791" s="139"/>
    </row>
    <row r="46792" spans="3:4" ht="15" customHeight="1">
      <c r="C46792" s="139"/>
      <c r="D46792" s="139"/>
    </row>
    <row r="46793" spans="3:4" ht="15" customHeight="1">
      <c r="C46793" s="139"/>
      <c r="D46793" s="139"/>
    </row>
    <row r="46794" spans="3:4" ht="15" customHeight="1">
      <c r="C46794" s="139"/>
      <c r="D46794" s="139"/>
    </row>
    <row r="46795" spans="3:4" ht="15" customHeight="1">
      <c r="C46795" s="139"/>
      <c r="D46795" s="139"/>
    </row>
    <row r="46796" spans="3:4" ht="15" customHeight="1">
      <c r="C46796" s="139"/>
      <c r="D46796" s="139"/>
    </row>
    <row r="46797" spans="3:4" ht="15" customHeight="1">
      <c r="C46797" s="139"/>
      <c r="D46797" s="139"/>
    </row>
    <row r="46798" spans="3:4" ht="15" customHeight="1">
      <c r="C46798" s="139"/>
      <c r="D46798" s="139"/>
    </row>
    <row r="46799" spans="3:4" ht="15" customHeight="1">
      <c r="C46799" s="139"/>
      <c r="D46799" s="139"/>
    </row>
    <row r="46800" spans="3:4" ht="15" customHeight="1">
      <c r="C46800" s="139"/>
      <c r="D46800" s="139"/>
    </row>
    <row r="46801" spans="3:4" ht="15" customHeight="1">
      <c r="C46801" s="139"/>
      <c r="D46801" s="139"/>
    </row>
    <row r="46802" spans="3:4" ht="15" customHeight="1">
      <c r="C46802" s="139"/>
      <c r="D46802" s="139"/>
    </row>
    <row r="46803" spans="3:4" ht="15" customHeight="1">
      <c r="C46803" s="139"/>
      <c r="D46803" s="139"/>
    </row>
    <row r="46804" spans="3:4" ht="15" customHeight="1">
      <c r="C46804" s="139"/>
      <c r="D46804" s="139"/>
    </row>
    <row r="46805" spans="3:4" ht="15" customHeight="1">
      <c r="C46805" s="139"/>
      <c r="D46805" s="139"/>
    </row>
    <row r="46806" spans="3:4" ht="15" customHeight="1">
      <c r="C46806" s="139"/>
      <c r="D46806" s="139"/>
    </row>
    <row r="46807" spans="3:4" ht="15" customHeight="1">
      <c r="C46807" s="139"/>
      <c r="D46807" s="139"/>
    </row>
    <row r="46808" spans="3:4" ht="15" customHeight="1">
      <c r="C46808" s="139"/>
      <c r="D46808" s="139"/>
    </row>
    <row r="46809" spans="3:4" ht="15" customHeight="1">
      <c r="C46809" s="139"/>
      <c r="D46809" s="139"/>
    </row>
    <row r="46810" spans="3:4" ht="15" customHeight="1">
      <c r="C46810" s="139"/>
      <c r="D46810" s="139"/>
    </row>
    <row r="46811" spans="3:4" ht="15" customHeight="1">
      <c r="C46811" s="139"/>
      <c r="D46811" s="139"/>
    </row>
    <row r="46812" spans="3:4" ht="15" customHeight="1">
      <c r="C46812" s="139"/>
      <c r="D46812" s="139"/>
    </row>
    <row r="46813" spans="3:4" ht="15" customHeight="1">
      <c r="C46813" s="139"/>
      <c r="D46813" s="139"/>
    </row>
    <row r="46814" spans="3:4" ht="15" customHeight="1">
      <c r="C46814" s="139"/>
      <c r="D46814" s="139"/>
    </row>
    <row r="46815" spans="3:4" ht="15" customHeight="1">
      <c r="C46815" s="139"/>
      <c r="D46815" s="139"/>
    </row>
    <row r="46816" spans="3:4" ht="15" customHeight="1">
      <c r="C46816" s="139"/>
      <c r="D46816" s="139"/>
    </row>
    <row r="46817" spans="3:4" ht="15" customHeight="1">
      <c r="C46817" s="139"/>
      <c r="D46817" s="139"/>
    </row>
    <row r="46818" spans="3:4" ht="15" customHeight="1">
      <c r="C46818" s="139"/>
      <c r="D46818" s="139"/>
    </row>
    <row r="46819" spans="3:4" ht="15" customHeight="1">
      <c r="C46819" s="139"/>
      <c r="D46819" s="139"/>
    </row>
    <row r="46820" spans="3:4" ht="15" customHeight="1">
      <c r="C46820" s="139"/>
      <c r="D46820" s="139"/>
    </row>
    <row r="46821" spans="3:4" ht="15" customHeight="1">
      <c r="C46821" s="139"/>
      <c r="D46821" s="139"/>
    </row>
    <row r="46822" spans="3:4" ht="15" customHeight="1">
      <c r="C46822" s="139"/>
      <c r="D46822" s="139"/>
    </row>
    <row r="46823" spans="3:4" ht="15" customHeight="1">
      <c r="C46823" s="139"/>
      <c r="D46823" s="139"/>
    </row>
    <row r="46824" spans="3:4" ht="15" customHeight="1">
      <c r="C46824" s="139"/>
      <c r="D46824" s="139"/>
    </row>
    <row r="46825" spans="3:4" ht="15" customHeight="1">
      <c r="C46825" s="139"/>
      <c r="D46825" s="139"/>
    </row>
    <row r="46826" spans="3:4" ht="15" customHeight="1">
      <c r="C46826" s="139"/>
      <c r="D46826" s="139"/>
    </row>
    <row r="46827" spans="3:4" ht="15" customHeight="1">
      <c r="C46827" s="139"/>
      <c r="D46827" s="139"/>
    </row>
    <row r="46828" spans="3:4" ht="15" customHeight="1">
      <c r="C46828" s="139"/>
      <c r="D46828" s="139"/>
    </row>
    <row r="46829" spans="3:4" ht="15" customHeight="1">
      <c r="C46829" s="139"/>
      <c r="D46829" s="139"/>
    </row>
    <row r="46830" spans="3:4" ht="15" customHeight="1">
      <c r="C46830" s="139"/>
      <c r="D46830" s="139"/>
    </row>
    <row r="46831" spans="3:4" ht="15" customHeight="1">
      <c r="C46831" s="139"/>
      <c r="D46831" s="139"/>
    </row>
    <row r="46832" spans="3:4" ht="15" customHeight="1">
      <c r="C46832" s="139"/>
      <c r="D46832" s="139"/>
    </row>
    <row r="46833" spans="3:4" ht="15" customHeight="1">
      <c r="C46833" s="139"/>
      <c r="D46833" s="139"/>
    </row>
    <row r="46834" spans="3:4" ht="15" customHeight="1">
      <c r="C46834" s="139"/>
      <c r="D46834" s="139"/>
    </row>
    <row r="46835" spans="3:4" ht="15" customHeight="1">
      <c r="C46835" s="139"/>
      <c r="D46835" s="139"/>
    </row>
    <row r="46836" spans="3:4" ht="15" customHeight="1">
      <c r="C46836" s="139"/>
      <c r="D46836" s="139"/>
    </row>
    <row r="46837" spans="3:4" ht="15" customHeight="1">
      <c r="C46837" s="139"/>
      <c r="D46837" s="139"/>
    </row>
    <row r="46838" spans="3:4" ht="15" customHeight="1">
      <c r="C46838" s="139"/>
      <c r="D46838" s="139"/>
    </row>
    <row r="46839" spans="3:4" ht="15" customHeight="1">
      <c r="C46839" s="139"/>
      <c r="D46839" s="139"/>
    </row>
    <row r="46840" spans="3:4" ht="15" customHeight="1">
      <c r="C46840" s="139"/>
      <c r="D46840" s="139"/>
    </row>
    <row r="46841" spans="3:4" ht="15" customHeight="1">
      <c r="C46841" s="139"/>
      <c r="D46841" s="139"/>
    </row>
    <row r="46842" spans="3:4" ht="15" customHeight="1">
      <c r="C46842" s="139"/>
      <c r="D46842" s="139"/>
    </row>
    <row r="46843" spans="3:4" ht="15" customHeight="1">
      <c r="C46843" s="139"/>
      <c r="D46843" s="139"/>
    </row>
    <row r="46844" spans="3:4" ht="15" customHeight="1">
      <c r="C46844" s="139"/>
      <c r="D46844" s="139"/>
    </row>
    <row r="46845" spans="3:4" ht="15" customHeight="1">
      <c r="C46845" s="139"/>
      <c r="D46845" s="139"/>
    </row>
    <row r="46846" spans="3:4" ht="15" customHeight="1">
      <c r="C46846" s="139"/>
      <c r="D46846" s="139"/>
    </row>
    <row r="46847" spans="3:4" ht="15" customHeight="1">
      <c r="C46847" s="139"/>
      <c r="D46847" s="139"/>
    </row>
    <row r="46848" spans="3:4" ht="15" customHeight="1">
      <c r="C46848" s="139"/>
      <c r="D46848" s="139"/>
    </row>
    <row r="46849" spans="3:4" ht="15" customHeight="1">
      <c r="C46849" s="139"/>
      <c r="D46849" s="139"/>
    </row>
    <row r="46850" spans="3:4" ht="15" customHeight="1">
      <c r="C46850" s="139"/>
      <c r="D46850" s="139"/>
    </row>
    <row r="46851" spans="3:4" ht="15" customHeight="1">
      <c r="C46851" s="139"/>
      <c r="D46851" s="139"/>
    </row>
    <row r="46852" spans="3:4" ht="15" customHeight="1">
      <c r="C46852" s="139"/>
      <c r="D46852" s="139"/>
    </row>
    <row r="46853" spans="3:4" ht="15" customHeight="1">
      <c r="C46853" s="139"/>
      <c r="D46853" s="139"/>
    </row>
    <row r="46854" spans="3:4" ht="15" customHeight="1">
      <c r="C46854" s="139"/>
      <c r="D46854" s="139"/>
    </row>
    <row r="46855" spans="3:4" ht="15" customHeight="1">
      <c r="C46855" s="139"/>
      <c r="D46855" s="139"/>
    </row>
    <row r="46856" spans="3:4" ht="15" customHeight="1">
      <c r="C46856" s="139"/>
      <c r="D46856" s="139"/>
    </row>
    <row r="46857" spans="3:4" ht="15" customHeight="1">
      <c r="C46857" s="139"/>
      <c r="D46857" s="139"/>
    </row>
    <row r="46858" spans="3:4" ht="15" customHeight="1">
      <c r="C46858" s="139"/>
      <c r="D46858" s="139"/>
    </row>
    <row r="46859" spans="3:4" ht="15" customHeight="1">
      <c r="C46859" s="139"/>
      <c r="D46859" s="139"/>
    </row>
    <row r="46860" spans="3:4" ht="15" customHeight="1">
      <c r="C46860" s="139"/>
      <c r="D46860" s="139"/>
    </row>
    <row r="46861" spans="3:4" ht="15" customHeight="1">
      <c r="C46861" s="139"/>
      <c r="D46861" s="139"/>
    </row>
    <row r="46862" spans="3:4" ht="15" customHeight="1">
      <c r="C46862" s="139"/>
      <c r="D46862" s="139"/>
    </row>
    <row r="46863" spans="3:4" ht="15" customHeight="1">
      <c r="C46863" s="139"/>
      <c r="D46863" s="139"/>
    </row>
    <row r="46864" spans="3:4" ht="15" customHeight="1">
      <c r="C46864" s="139"/>
      <c r="D46864" s="139"/>
    </row>
    <row r="46865" spans="3:4" ht="15" customHeight="1">
      <c r="C46865" s="139"/>
      <c r="D46865" s="139"/>
    </row>
    <row r="46866" spans="3:4" ht="15" customHeight="1">
      <c r="C46866" s="139"/>
      <c r="D46866" s="139"/>
    </row>
    <row r="46867" spans="3:4" ht="15" customHeight="1">
      <c r="C46867" s="139"/>
      <c r="D46867" s="139"/>
    </row>
    <row r="46868" spans="3:4" ht="15" customHeight="1">
      <c r="C46868" s="139"/>
      <c r="D46868" s="139"/>
    </row>
    <row r="46869" spans="3:4" ht="15" customHeight="1">
      <c r="C46869" s="139"/>
      <c r="D46869" s="139"/>
    </row>
    <row r="46870" spans="3:4" ht="15" customHeight="1">
      <c r="C46870" s="139"/>
      <c r="D46870" s="139"/>
    </row>
    <row r="46871" spans="3:4" ht="15" customHeight="1">
      <c r="C46871" s="139"/>
      <c r="D46871" s="139"/>
    </row>
    <row r="46872" spans="3:4" ht="15" customHeight="1">
      <c r="C46872" s="139"/>
      <c r="D46872" s="139"/>
    </row>
    <row r="46873" spans="3:4" ht="15" customHeight="1">
      <c r="C46873" s="139"/>
      <c r="D46873" s="139"/>
    </row>
    <row r="46874" spans="3:4" ht="15" customHeight="1">
      <c r="C46874" s="139"/>
      <c r="D46874" s="139"/>
    </row>
    <row r="46875" spans="3:4" ht="15" customHeight="1">
      <c r="C46875" s="139"/>
      <c r="D46875" s="139"/>
    </row>
    <row r="46876" spans="3:4" ht="15" customHeight="1">
      <c r="C46876" s="139"/>
      <c r="D46876" s="139"/>
    </row>
    <row r="46877" spans="3:4" ht="15" customHeight="1">
      <c r="C46877" s="139"/>
      <c r="D46877" s="139"/>
    </row>
    <row r="46878" spans="3:4" ht="15" customHeight="1">
      <c r="C46878" s="139"/>
      <c r="D46878" s="139"/>
    </row>
    <row r="46879" spans="3:4" ht="15" customHeight="1">
      <c r="C46879" s="139"/>
      <c r="D46879" s="139"/>
    </row>
    <row r="46880" spans="3:4" ht="15" customHeight="1">
      <c r="C46880" s="139"/>
      <c r="D46880" s="139"/>
    </row>
    <row r="46881" spans="3:4" ht="15" customHeight="1">
      <c r="C46881" s="139"/>
      <c r="D46881" s="139"/>
    </row>
    <row r="46882" spans="3:4" ht="15" customHeight="1">
      <c r="C46882" s="139"/>
      <c r="D46882" s="139"/>
    </row>
    <row r="46883" spans="3:4" ht="15" customHeight="1">
      <c r="C46883" s="139"/>
      <c r="D46883" s="139"/>
    </row>
    <row r="46884" spans="3:4" ht="15" customHeight="1">
      <c r="C46884" s="139"/>
      <c r="D46884" s="139"/>
    </row>
    <row r="46885" spans="3:4" ht="15" customHeight="1">
      <c r="C46885" s="139"/>
      <c r="D46885" s="139"/>
    </row>
    <row r="46886" spans="3:4" ht="15" customHeight="1">
      <c r="C46886" s="139"/>
      <c r="D46886" s="139"/>
    </row>
    <row r="46887" spans="3:4" ht="15" customHeight="1">
      <c r="C46887" s="139"/>
      <c r="D46887" s="139"/>
    </row>
    <row r="46888" spans="3:4" ht="15" customHeight="1">
      <c r="C46888" s="139"/>
      <c r="D46888" s="139"/>
    </row>
    <row r="46889" spans="3:4" ht="15" customHeight="1">
      <c r="C46889" s="139"/>
      <c r="D46889" s="139"/>
    </row>
    <row r="46890" spans="3:4" ht="15" customHeight="1">
      <c r="C46890" s="139"/>
      <c r="D46890" s="139"/>
    </row>
    <row r="46891" spans="3:4" ht="15" customHeight="1">
      <c r="C46891" s="139"/>
      <c r="D46891" s="139"/>
    </row>
    <row r="46892" spans="3:4" ht="15" customHeight="1">
      <c r="C46892" s="139"/>
      <c r="D46892" s="139"/>
    </row>
    <row r="46893" spans="3:4" ht="15" customHeight="1">
      <c r="C46893" s="139"/>
      <c r="D46893" s="139"/>
    </row>
    <row r="46894" spans="3:4" ht="15" customHeight="1">
      <c r="C46894" s="139"/>
      <c r="D46894" s="139"/>
    </row>
    <row r="46895" spans="3:4" ht="15" customHeight="1">
      <c r="C46895" s="139"/>
      <c r="D46895" s="139"/>
    </row>
    <row r="46896" spans="3:4" ht="15" customHeight="1">
      <c r="C46896" s="139"/>
      <c r="D46896" s="139"/>
    </row>
    <row r="46897" spans="3:4" ht="15" customHeight="1">
      <c r="C46897" s="139"/>
      <c r="D46897" s="139"/>
    </row>
    <row r="46898" spans="3:4" ht="15" customHeight="1">
      <c r="C46898" s="139"/>
      <c r="D46898" s="139"/>
    </row>
    <row r="46899" spans="3:4" ht="15" customHeight="1">
      <c r="C46899" s="139"/>
      <c r="D46899" s="139"/>
    </row>
    <row r="46900" spans="3:4" ht="15" customHeight="1">
      <c r="C46900" s="139"/>
      <c r="D46900" s="139"/>
    </row>
    <row r="46901" spans="3:4" ht="15" customHeight="1">
      <c r="C46901" s="139"/>
      <c r="D46901" s="139"/>
    </row>
    <row r="46902" spans="3:4" ht="15" customHeight="1">
      <c r="C46902" s="139"/>
      <c r="D46902" s="139"/>
    </row>
    <row r="46903" spans="3:4" ht="15" customHeight="1">
      <c r="C46903" s="139"/>
      <c r="D46903" s="139"/>
    </row>
    <row r="46904" spans="3:4" ht="15" customHeight="1">
      <c r="C46904" s="139"/>
      <c r="D46904" s="139"/>
    </row>
    <row r="46905" spans="3:4" ht="15" customHeight="1">
      <c r="C46905" s="139"/>
      <c r="D46905" s="139"/>
    </row>
    <row r="46906" spans="3:4" ht="15" customHeight="1">
      <c r="C46906" s="139"/>
      <c r="D46906" s="139"/>
    </row>
    <row r="46907" spans="3:4" ht="15" customHeight="1">
      <c r="C46907" s="139"/>
      <c r="D46907" s="139"/>
    </row>
    <row r="46908" spans="3:4" ht="15" customHeight="1">
      <c r="C46908" s="139"/>
      <c r="D46908" s="139"/>
    </row>
    <row r="46909" spans="3:4" ht="15" customHeight="1">
      <c r="C46909" s="139"/>
      <c r="D46909" s="139"/>
    </row>
    <row r="46910" spans="3:4" ht="15" customHeight="1">
      <c r="C46910" s="139"/>
      <c r="D46910" s="139"/>
    </row>
    <row r="46911" spans="3:4" ht="15" customHeight="1">
      <c r="C46911" s="139"/>
      <c r="D46911" s="139"/>
    </row>
    <row r="46912" spans="3:4" ht="15" customHeight="1">
      <c r="C46912" s="139"/>
      <c r="D46912" s="139"/>
    </row>
    <row r="46913" spans="3:4" ht="15" customHeight="1">
      <c r="C46913" s="139"/>
      <c r="D46913" s="139"/>
    </row>
    <row r="46914" spans="3:4" ht="15" customHeight="1">
      <c r="C46914" s="139"/>
      <c r="D46914" s="139"/>
    </row>
    <row r="46915" spans="3:4" ht="15" customHeight="1">
      <c r="C46915" s="139"/>
      <c r="D46915" s="139"/>
    </row>
    <row r="46916" spans="3:4" ht="15" customHeight="1">
      <c r="C46916" s="139"/>
      <c r="D46916" s="139"/>
    </row>
    <row r="46917" spans="3:4" ht="15" customHeight="1">
      <c r="C46917" s="139"/>
      <c r="D46917" s="139"/>
    </row>
    <row r="46918" spans="3:4" ht="15" customHeight="1">
      <c r="C46918" s="139"/>
      <c r="D46918" s="139"/>
    </row>
    <row r="46919" spans="3:4" ht="15" customHeight="1">
      <c r="C46919" s="139"/>
      <c r="D46919" s="139"/>
    </row>
    <row r="46920" spans="3:4" ht="15" customHeight="1">
      <c r="C46920" s="139"/>
      <c r="D46920" s="139"/>
    </row>
    <row r="46921" spans="3:4" ht="15" customHeight="1">
      <c r="C46921" s="139"/>
      <c r="D46921" s="139"/>
    </row>
    <row r="46922" spans="3:4" ht="15" customHeight="1">
      <c r="C46922" s="139"/>
      <c r="D46922" s="139"/>
    </row>
    <row r="46923" spans="3:4" ht="15" customHeight="1">
      <c r="C46923" s="139"/>
      <c r="D46923" s="139"/>
    </row>
    <row r="46924" spans="3:4" ht="15" customHeight="1">
      <c r="C46924" s="139"/>
      <c r="D46924" s="139"/>
    </row>
    <row r="46925" spans="3:4" ht="15" customHeight="1">
      <c r="C46925" s="139"/>
      <c r="D46925" s="139"/>
    </row>
    <row r="46926" spans="3:4" ht="15" customHeight="1">
      <c r="C46926" s="139"/>
      <c r="D46926" s="139"/>
    </row>
    <row r="46927" spans="3:4" ht="15" customHeight="1">
      <c r="C46927" s="139"/>
      <c r="D46927" s="139"/>
    </row>
    <row r="46928" spans="3:4" ht="15" customHeight="1">
      <c r="C46928" s="139"/>
      <c r="D46928" s="139"/>
    </row>
    <row r="46929" spans="3:4" ht="15" customHeight="1">
      <c r="C46929" s="139"/>
      <c r="D46929" s="139"/>
    </row>
    <row r="46930" spans="3:4" ht="15" customHeight="1">
      <c r="C46930" s="139"/>
      <c r="D46930" s="139"/>
    </row>
    <row r="46931" spans="3:4" ht="15" customHeight="1">
      <c r="C46931" s="139"/>
      <c r="D46931" s="139"/>
    </row>
    <row r="46932" spans="3:4" ht="15" customHeight="1">
      <c r="C46932" s="139"/>
      <c r="D46932" s="139"/>
    </row>
    <row r="46933" spans="3:4" ht="15" customHeight="1">
      <c r="C46933" s="139"/>
      <c r="D46933" s="139"/>
    </row>
    <row r="46934" spans="3:4" ht="15" customHeight="1">
      <c r="C46934" s="139"/>
      <c r="D46934" s="139"/>
    </row>
    <row r="46935" spans="3:4" ht="15" customHeight="1">
      <c r="C46935" s="139"/>
      <c r="D46935" s="139"/>
    </row>
    <row r="46936" spans="3:4" ht="15" customHeight="1">
      <c r="C46936" s="139"/>
      <c r="D46936" s="139"/>
    </row>
    <row r="46937" spans="3:4" ht="15" customHeight="1">
      <c r="C46937" s="139"/>
      <c r="D46937" s="139"/>
    </row>
    <row r="46938" spans="3:4" ht="15" customHeight="1">
      <c r="C46938" s="139"/>
      <c r="D46938" s="139"/>
    </row>
    <row r="46939" spans="3:4" ht="15" customHeight="1">
      <c r="C46939" s="139"/>
      <c r="D46939" s="139"/>
    </row>
    <row r="46940" spans="3:4" ht="15" customHeight="1">
      <c r="C46940" s="139"/>
      <c r="D46940" s="139"/>
    </row>
    <row r="46941" spans="3:4" ht="15" customHeight="1">
      <c r="C46941" s="139"/>
      <c r="D46941" s="139"/>
    </row>
    <row r="46942" spans="3:4" ht="15" customHeight="1">
      <c r="C46942" s="139"/>
      <c r="D46942" s="139"/>
    </row>
    <row r="46943" spans="3:4" ht="15" customHeight="1">
      <c r="C46943" s="139"/>
      <c r="D46943" s="139"/>
    </row>
    <row r="46944" spans="3:4" ht="15" customHeight="1">
      <c r="C46944" s="139"/>
      <c r="D46944" s="139"/>
    </row>
    <row r="46945" spans="3:4" ht="15" customHeight="1">
      <c r="C46945" s="139"/>
      <c r="D46945" s="139"/>
    </row>
    <row r="46946" spans="3:4" ht="15" customHeight="1">
      <c r="C46946" s="139"/>
      <c r="D46946" s="139"/>
    </row>
    <row r="46947" spans="3:4" ht="15" customHeight="1">
      <c r="C46947" s="139"/>
      <c r="D46947" s="139"/>
    </row>
    <row r="46948" spans="3:4" ht="15" customHeight="1">
      <c r="C46948" s="139"/>
      <c r="D46948" s="139"/>
    </row>
    <row r="46949" spans="3:4" ht="15" customHeight="1">
      <c r="C46949" s="139"/>
      <c r="D46949" s="139"/>
    </row>
    <row r="46950" spans="3:4" ht="15" customHeight="1">
      <c r="C46950" s="139"/>
      <c r="D46950" s="139"/>
    </row>
    <row r="46951" spans="3:4" ht="15" customHeight="1">
      <c r="C46951" s="139"/>
      <c r="D46951" s="139"/>
    </row>
    <row r="46952" spans="3:4" ht="15" customHeight="1">
      <c r="C46952" s="139"/>
      <c r="D46952" s="139"/>
    </row>
    <row r="46953" spans="3:4" ht="15" customHeight="1">
      <c r="C46953" s="139"/>
      <c r="D46953" s="139"/>
    </row>
    <row r="46954" spans="3:4" ht="15" customHeight="1">
      <c r="C46954" s="139"/>
      <c r="D46954" s="139"/>
    </row>
    <row r="46955" spans="3:4" ht="15" customHeight="1">
      <c r="C46955" s="139"/>
      <c r="D46955" s="139"/>
    </row>
    <row r="46956" spans="3:4" ht="15" customHeight="1">
      <c r="C46956" s="139"/>
      <c r="D46956" s="139"/>
    </row>
    <row r="46957" spans="3:4" ht="15" customHeight="1">
      <c r="C46957" s="139"/>
      <c r="D46957" s="139"/>
    </row>
    <row r="46958" spans="3:4" ht="15" customHeight="1">
      <c r="C46958" s="139"/>
      <c r="D46958" s="139"/>
    </row>
    <row r="46959" spans="3:4" ht="15" customHeight="1">
      <c r="C46959" s="139"/>
      <c r="D46959" s="139"/>
    </row>
    <row r="46960" spans="3:4" ht="15" customHeight="1">
      <c r="C46960" s="139"/>
      <c r="D46960" s="139"/>
    </row>
    <row r="46961" spans="3:4" ht="15" customHeight="1">
      <c r="C46961" s="139"/>
      <c r="D46961" s="139"/>
    </row>
    <row r="46962" spans="3:4" ht="15" customHeight="1">
      <c r="C46962" s="139"/>
      <c r="D46962" s="139"/>
    </row>
    <row r="46963" spans="3:4" ht="15" customHeight="1">
      <c r="C46963" s="139"/>
      <c r="D46963" s="139"/>
    </row>
    <row r="46964" spans="3:4" ht="15" customHeight="1">
      <c r="C46964" s="139"/>
      <c r="D46964" s="139"/>
    </row>
    <row r="46965" spans="3:4" ht="15" customHeight="1">
      <c r="C46965" s="139"/>
      <c r="D46965" s="139"/>
    </row>
    <row r="46966" spans="3:4" ht="15" customHeight="1">
      <c r="C46966" s="139"/>
      <c r="D46966" s="139"/>
    </row>
    <row r="46967" spans="3:4" ht="15" customHeight="1">
      <c r="C46967" s="139"/>
      <c r="D46967" s="139"/>
    </row>
    <row r="46968" spans="3:4" ht="15" customHeight="1">
      <c r="C46968" s="139"/>
      <c r="D46968" s="139"/>
    </row>
    <row r="46969" spans="3:4" ht="15" customHeight="1">
      <c r="C46969" s="139"/>
      <c r="D46969" s="139"/>
    </row>
    <row r="46970" spans="3:4" ht="15" customHeight="1">
      <c r="C46970" s="139"/>
      <c r="D46970" s="139"/>
    </row>
    <row r="46971" spans="3:4" ht="15" customHeight="1">
      <c r="C46971" s="139"/>
      <c r="D46971" s="139"/>
    </row>
    <row r="46972" spans="3:4" ht="15" customHeight="1">
      <c r="C46972" s="139"/>
      <c r="D46972" s="139"/>
    </row>
    <row r="46973" spans="3:4" ht="15" customHeight="1">
      <c r="C46973" s="139"/>
      <c r="D46973" s="139"/>
    </row>
    <row r="46974" spans="3:4" ht="15" customHeight="1">
      <c r="C46974" s="139"/>
      <c r="D46974" s="139"/>
    </row>
    <row r="46975" spans="3:4" ht="15" customHeight="1">
      <c r="C46975" s="139"/>
      <c r="D46975" s="139"/>
    </row>
    <row r="46976" spans="3:4" ht="15" customHeight="1">
      <c r="C46976" s="139"/>
      <c r="D46976" s="139"/>
    </row>
    <row r="46977" spans="3:4" ht="15" customHeight="1">
      <c r="C46977" s="139"/>
      <c r="D46977" s="139"/>
    </row>
    <row r="46978" spans="3:4" ht="15" customHeight="1">
      <c r="C46978" s="139"/>
      <c r="D46978" s="139"/>
    </row>
    <row r="46979" spans="3:4" ht="15" customHeight="1">
      <c r="C46979" s="139"/>
      <c r="D46979" s="139"/>
    </row>
    <row r="46980" spans="3:4" ht="15" customHeight="1">
      <c r="C46980" s="139"/>
      <c r="D46980" s="139"/>
    </row>
    <row r="46981" spans="3:4" ht="15" customHeight="1">
      <c r="C46981" s="139"/>
      <c r="D46981" s="139"/>
    </row>
    <row r="46982" spans="3:4" ht="15" customHeight="1">
      <c r="C46982" s="139"/>
      <c r="D46982" s="139"/>
    </row>
    <row r="46983" spans="3:4" ht="15" customHeight="1">
      <c r="C46983" s="139"/>
      <c r="D46983" s="139"/>
    </row>
    <row r="46984" spans="3:4" ht="15" customHeight="1">
      <c r="C46984" s="139"/>
      <c r="D46984" s="139"/>
    </row>
    <row r="46985" spans="3:4" ht="15" customHeight="1">
      <c r="C46985" s="139"/>
      <c r="D46985" s="139"/>
    </row>
    <row r="46986" spans="3:4" ht="15" customHeight="1">
      <c r="C46986" s="139"/>
      <c r="D46986" s="139"/>
    </row>
    <row r="46987" spans="3:4" ht="15" customHeight="1">
      <c r="C46987" s="139"/>
      <c r="D46987" s="139"/>
    </row>
    <row r="46988" spans="3:4" ht="15" customHeight="1">
      <c r="C46988" s="139"/>
      <c r="D46988" s="139"/>
    </row>
    <row r="46989" spans="3:4" ht="15" customHeight="1">
      <c r="C46989" s="139"/>
      <c r="D46989" s="139"/>
    </row>
    <row r="46990" spans="3:4" ht="15" customHeight="1">
      <c r="C46990" s="139"/>
      <c r="D46990" s="139"/>
    </row>
    <row r="46991" spans="3:4" ht="15" customHeight="1">
      <c r="C46991" s="139"/>
      <c r="D46991" s="139"/>
    </row>
    <row r="46992" spans="3:4" ht="15" customHeight="1">
      <c r="C46992" s="139"/>
      <c r="D46992" s="139"/>
    </row>
    <row r="46993" spans="3:4" ht="15" customHeight="1">
      <c r="C46993" s="139"/>
      <c r="D46993" s="139"/>
    </row>
    <row r="46994" spans="3:4" ht="15" customHeight="1">
      <c r="C46994" s="139"/>
      <c r="D46994" s="139"/>
    </row>
    <row r="46995" spans="3:4" ht="15" customHeight="1">
      <c r="C46995" s="139"/>
      <c r="D46995" s="139"/>
    </row>
    <row r="46996" spans="3:4" ht="15" customHeight="1">
      <c r="C46996" s="139"/>
      <c r="D46996" s="139"/>
    </row>
    <row r="46997" spans="3:4" ht="15" customHeight="1">
      <c r="C46997" s="139"/>
      <c r="D46997" s="139"/>
    </row>
    <row r="46998" spans="3:4" ht="15" customHeight="1">
      <c r="C46998" s="139"/>
      <c r="D46998" s="139"/>
    </row>
    <row r="46999" spans="3:4" ht="15" customHeight="1">
      <c r="C46999" s="139"/>
      <c r="D46999" s="139"/>
    </row>
    <row r="47000" spans="3:4" ht="15" customHeight="1">
      <c r="C47000" s="139"/>
      <c r="D47000" s="139"/>
    </row>
    <row r="47001" spans="3:4" ht="15" customHeight="1">
      <c r="C47001" s="139"/>
      <c r="D47001" s="139"/>
    </row>
    <row r="47002" spans="3:4" ht="15" customHeight="1">
      <c r="C47002" s="139"/>
      <c r="D47002" s="139"/>
    </row>
    <row r="47003" spans="3:4" ht="15" customHeight="1">
      <c r="C47003" s="139"/>
      <c r="D47003" s="139"/>
    </row>
    <row r="47004" spans="3:4" ht="15" customHeight="1">
      <c r="C47004" s="139"/>
      <c r="D47004" s="139"/>
    </row>
    <row r="47005" spans="3:4" ht="15" customHeight="1">
      <c r="C47005" s="139"/>
      <c r="D47005" s="139"/>
    </row>
    <row r="47006" spans="3:4" ht="15" customHeight="1">
      <c r="C47006" s="139"/>
      <c r="D47006" s="139"/>
    </row>
    <row r="47007" spans="3:4" ht="15" customHeight="1">
      <c r="C47007" s="139"/>
      <c r="D47007" s="139"/>
    </row>
    <row r="47008" spans="3:4" ht="15" customHeight="1">
      <c r="C47008" s="139"/>
      <c r="D47008" s="139"/>
    </row>
    <row r="47009" spans="3:4" ht="15" customHeight="1">
      <c r="C47009" s="139"/>
      <c r="D47009" s="139"/>
    </row>
    <row r="47010" spans="3:4" ht="15" customHeight="1">
      <c r="C47010" s="139"/>
      <c r="D47010" s="139"/>
    </row>
    <row r="47011" spans="3:4" ht="15" customHeight="1">
      <c r="C47011" s="139"/>
      <c r="D47011" s="139"/>
    </row>
    <row r="47012" spans="3:4" ht="15" customHeight="1">
      <c r="C47012" s="139"/>
      <c r="D47012" s="139"/>
    </row>
    <row r="47013" spans="3:4" ht="15" customHeight="1">
      <c r="C47013" s="139"/>
      <c r="D47013" s="139"/>
    </row>
    <row r="47014" spans="3:4" ht="15" customHeight="1">
      <c r="C47014" s="139"/>
      <c r="D47014" s="139"/>
    </row>
    <row r="47015" spans="3:4" ht="15" customHeight="1">
      <c r="C47015" s="139"/>
      <c r="D47015" s="139"/>
    </row>
    <row r="47016" spans="3:4" ht="15" customHeight="1">
      <c r="C47016" s="139"/>
      <c r="D47016" s="139"/>
    </row>
    <row r="47017" spans="3:4" ht="15" customHeight="1">
      <c r="C47017" s="139"/>
      <c r="D47017" s="139"/>
    </row>
    <row r="47018" spans="3:4" ht="15" customHeight="1">
      <c r="C47018" s="139"/>
      <c r="D47018" s="139"/>
    </row>
    <row r="47019" spans="3:4" ht="15" customHeight="1">
      <c r="C47019" s="139"/>
      <c r="D47019" s="139"/>
    </row>
    <row r="47020" spans="3:4" ht="15" customHeight="1">
      <c r="C47020" s="139"/>
      <c r="D47020" s="139"/>
    </row>
    <row r="47021" spans="3:4" ht="15" customHeight="1">
      <c r="C47021" s="139"/>
      <c r="D47021" s="139"/>
    </row>
    <row r="47022" spans="3:4" ht="15" customHeight="1">
      <c r="C47022" s="139"/>
      <c r="D47022" s="139"/>
    </row>
    <row r="47023" spans="3:4" ht="15" customHeight="1">
      <c r="C47023" s="139"/>
      <c r="D47023" s="139"/>
    </row>
    <row r="47024" spans="3:4" ht="15" customHeight="1">
      <c r="C47024" s="139"/>
      <c r="D47024" s="139"/>
    </row>
    <row r="47025" spans="3:4" ht="15" customHeight="1">
      <c r="C47025" s="139"/>
      <c r="D47025" s="139"/>
    </row>
    <row r="47026" spans="3:4" ht="15" customHeight="1">
      <c r="C47026" s="139"/>
      <c r="D47026" s="139"/>
    </row>
    <row r="47027" spans="3:4" ht="15" customHeight="1">
      <c r="C47027" s="139"/>
      <c r="D47027" s="139"/>
    </row>
    <row r="47028" spans="3:4" ht="15" customHeight="1">
      <c r="C47028" s="139"/>
      <c r="D47028" s="139"/>
    </row>
    <row r="47029" spans="3:4" ht="15" customHeight="1">
      <c r="C47029" s="139"/>
      <c r="D47029" s="139"/>
    </row>
    <row r="47030" spans="3:4" ht="15" customHeight="1">
      <c r="C47030" s="139"/>
      <c r="D47030" s="139"/>
    </row>
    <row r="47031" spans="3:4" ht="15" customHeight="1">
      <c r="C47031" s="139"/>
      <c r="D47031" s="139"/>
    </row>
    <row r="47032" spans="3:4" ht="15" customHeight="1">
      <c r="C47032" s="139"/>
      <c r="D47032" s="139"/>
    </row>
    <row r="47033" spans="3:4" ht="15" customHeight="1">
      <c r="C47033" s="139"/>
      <c r="D47033" s="139"/>
    </row>
    <row r="47034" spans="3:4" ht="15" customHeight="1">
      <c r="C47034" s="139"/>
      <c r="D47034" s="139"/>
    </row>
    <row r="47035" spans="3:4" ht="15" customHeight="1">
      <c r="C47035" s="139"/>
      <c r="D47035" s="139"/>
    </row>
    <row r="47036" spans="3:4" ht="15" customHeight="1">
      <c r="C47036" s="139"/>
      <c r="D47036" s="139"/>
    </row>
    <row r="47037" spans="3:4" ht="15" customHeight="1">
      <c r="C47037" s="139"/>
      <c r="D47037" s="139"/>
    </row>
    <row r="47038" spans="3:4" ht="15" customHeight="1">
      <c r="C47038" s="139"/>
      <c r="D47038" s="139"/>
    </row>
    <row r="47039" spans="3:4" ht="15" customHeight="1">
      <c r="C47039" s="139"/>
      <c r="D47039" s="139"/>
    </row>
    <row r="47040" spans="3:4" ht="15" customHeight="1">
      <c r="C47040" s="139"/>
      <c r="D47040" s="139"/>
    </row>
    <row r="47041" spans="3:4" ht="15" customHeight="1">
      <c r="C47041" s="139"/>
      <c r="D47041" s="139"/>
    </row>
    <row r="47042" spans="3:4" ht="15" customHeight="1">
      <c r="C47042" s="139"/>
      <c r="D47042" s="139"/>
    </row>
    <row r="47043" spans="3:4" ht="15" customHeight="1">
      <c r="C47043" s="139"/>
      <c r="D47043" s="139"/>
    </row>
    <row r="47044" spans="3:4" ht="15" customHeight="1">
      <c r="C47044" s="139"/>
      <c r="D47044" s="139"/>
    </row>
    <row r="47045" spans="3:4" ht="15" customHeight="1">
      <c r="C47045" s="139"/>
      <c r="D47045" s="139"/>
    </row>
    <row r="47046" spans="3:4" ht="15" customHeight="1">
      <c r="C47046" s="139"/>
      <c r="D47046" s="139"/>
    </row>
    <row r="47047" spans="3:4" ht="15" customHeight="1">
      <c r="C47047" s="139"/>
      <c r="D47047" s="139"/>
    </row>
    <row r="47048" spans="3:4" ht="15" customHeight="1">
      <c r="C47048" s="139"/>
      <c r="D47048" s="139"/>
    </row>
    <row r="47049" spans="3:4" ht="15" customHeight="1">
      <c r="C47049" s="139"/>
      <c r="D47049" s="139"/>
    </row>
    <row r="47050" spans="3:4" ht="15" customHeight="1">
      <c r="C47050" s="139"/>
      <c r="D47050" s="139"/>
    </row>
    <row r="47051" spans="3:4" ht="15" customHeight="1">
      <c r="C47051" s="139"/>
      <c r="D47051" s="139"/>
    </row>
    <row r="47052" spans="3:4" ht="15" customHeight="1">
      <c r="C47052" s="139"/>
      <c r="D47052" s="139"/>
    </row>
    <row r="47053" spans="3:4" ht="15" customHeight="1">
      <c r="C47053" s="139"/>
      <c r="D47053" s="139"/>
    </row>
    <row r="47054" spans="3:4" ht="15" customHeight="1">
      <c r="C47054" s="139"/>
      <c r="D47054" s="139"/>
    </row>
    <row r="47055" spans="3:4" ht="15" customHeight="1">
      <c r="C47055" s="139"/>
      <c r="D47055" s="139"/>
    </row>
    <row r="47056" spans="3:4" ht="15" customHeight="1">
      <c r="C47056" s="139"/>
      <c r="D47056" s="139"/>
    </row>
    <row r="47057" spans="3:4" ht="15" customHeight="1">
      <c r="C47057" s="139"/>
      <c r="D47057" s="139"/>
    </row>
    <row r="47058" spans="3:4" ht="15" customHeight="1">
      <c r="C47058" s="139"/>
      <c r="D47058" s="139"/>
    </row>
    <row r="47059" spans="3:4" ht="15" customHeight="1">
      <c r="C47059" s="139"/>
      <c r="D47059" s="139"/>
    </row>
    <row r="47060" spans="3:4" ht="15" customHeight="1">
      <c r="C47060" s="139"/>
      <c r="D47060" s="139"/>
    </row>
    <row r="47061" spans="3:4" ht="15" customHeight="1">
      <c r="C47061" s="139"/>
      <c r="D47061" s="139"/>
    </row>
    <row r="47062" spans="3:4" ht="15" customHeight="1">
      <c r="C47062" s="139"/>
      <c r="D47062" s="139"/>
    </row>
    <row r="47063" spans="3:4" ht="15" customHeight="1">
      <c r="C47063" s="139"/>
      <c r="D47063" s="139"/>
    </row>
    <row r="47064" spans="3:4" ht="15" customHeight="1">
      <c r="C47064" s="139"/>
      <c r="D47064" s="139"/>
    </row>
    <row r="47065" spans="3:4" ht="15" customHeight="1">
      <c r="C47065" s="139"/>
      <c r="D47065" s="139"/>
    </row>
    <row r="47066" spans="3:4" ht="15" customHeight="1">
      <c r="C47066" s="139"/>
      <c r="D47066" s="139"/>
    </row>
    <row r="47067" spans="3:4" ht="15" customHeight="1">
      <c r="C47067" s="139"/>
      <c r="D47067" s="139"/>
    </row>
    <row r="47068" spans="3:4" ht="15" customHeight="1">
      <c r="C47068" s="139"/>
      <c r="D47068" s="139"/>
    </row>
    <row r="47069" spans="3:4" ht="15" customHeight="1">
      <c r="C47069" s="139"/>
      <c r="D47069" s="139"/>
    </row>
    <row r="47070" spans="3:4" ht="15" customHeight="1">
      <c r="C47070" s="139"/>
      <c r="D47070" s="139"/>
    </row>
    <row r="47071" spans="3:4" ht="15" customHeight="1">
      <c r="C47071" s="139"/>
      <c r="D47071" s="139"/>
    </row>
    <row r="47072" spans="3:4" ht="15" customHeight="1">
      <c r="C47072" s="139"/>
      <c r="D47072" s="139"/>
    </row>
    <row r="47073" spans="3:4" ht="15" customHeight="1">
      <c r="C47073" s="139"/>
      <c r="D47073" s="139"/>
    </row>
    <row r="47074" spans="3:4" ht="15" customHeight="1">
      <c r="C47074" s="139"/>
      <c r="D47074" s="139"/>
    </row>
    <row r="47075" spans="3:4" ht="15" customHeight="1">
      <c r="C47075" s="139"/>
      <c r="D47075" s="139"/>
    </row>
    <row r="47076" spans="3:4" ht="15" customHeight="1">
      <c r="C47076" s="139"/>
      <c r="D47076" s="139"/>
    </row>
    <row r="47077" spans="3:4" ht="15" customHeight="1">
      <c r="C47077" s="139"/>
      <c r="D47077" s="139"/>
    </row>
    <row r="47078" spans="3:4" ht="15" customHeight="1">
      <c r="C47078" s="139"/>
      <c r="D47078" s="139"/>
    </row>
    <row r="47079" spans="3:4" ht="15" customHeight="1">
      <c r="C47079" s="139"/>
      <c r="D47079" s="139"/>
    </row>
    <row r="47080" spans="3:4" ht="15" customHeight="1">
      <c r="C47080" s="139"/>
      <c r="D47080" s="139"/>
    </row>
    <row r="47081" spans="3:4" ht="15" customHeight="1">
      <c r="C47081" s="139"/>
      <c r="D47081" s="139"/>
    </row>
    <row r="47082" spans="3:4" ht="15" customHeight="1">
      <c r="C47082" s="139"/>
      <c r="D47082" s="139"/>
    </row>
    <row r="47083" spans="3:4" ht="15" customHeight="1">
      <c r="C47083" s="139"/>
      <c r="D47083" s="139"/>
    </row>
    <row r="47084" spans="3:4" ht="15" customHeight="1">
      <c r="C47084" s="139"/>
      <c r="D47084" s="139"/>
    </row>
    <row r="47085" spans="3:4" ht="15" customHeight="1">
      <c r="C47085" s="139"/>
      <c r="D47085" s="139"/>
    </row>
    <row r="47086" spans="3:4" ht="15" customHeight="1">
      <c r="C47086" s="139"/>
      <c r="D47086" s="139"/>
    </row>
    <row r="47087" spans="3:4" ht="15" customHeight="1">
      <c r="C47087" s="139"/>
      <c r="D47087" s="139"/>
    </row>
    <row r="47088" spans="3:4" ht="15" customHeight="1">
      <c r="C47088" s="139"/>
      <c r="D47088" s="139"/>
    </row>
    <row r="47089" spans="3:4" ht="15" customHeight="1">
      <c r="C47089" s="139"/>
      <c r="D47089" s="139"/>
    </row>
    <row r="47090" spans="3:4" ht="15" customHeight="1">
      <c r="C47090" s="139"/>
      <c r="D47090" s="139"/>
    </row>
    <row r="47091" spans="3:4" ht="15" customHeight="1">
      <c r="C47091" s="139"/>
      <c r="D47091" s="139"/>
    </row>
    <row r="47092" spans="3:4" ht="15" customHeight="1">
      <c r="C47092" s="139"/>
      <c r="D47092" s="139"/>
    </row>
    <row r="47093" spans="3:4" ht="15" customHeight="1">
      <c r="C47093" s="139"/>
      <c r="D47093" s="139"/>
    </row>
    <row r="47094" spans="3:4" ht="15" customHeight="1">
      <c r="C47094" s="139"/>
      <c r="D47094" s="139"/>
    </row>
    <row r="47095" spans="3:4" ht="15" customHeight="1">
      <c r="C47095" s="139"/>
      <c r="D47095" s="139"/>
    </row>
    <row r="47096" spans="3:4" ht="15" customHeight="1">
      <c r="C47096" s="139"/>
      <c r="D47096" s="139"/>
    </row>
    <row r="47097" spans="3:4" ht="15" customHeight="1">
      <c r="C47097" s="139"/>
      <c r="D47097" s="139"/>
    </row>
    <row r="47098" spans="3:4" ht="15" customHeight="1">
      <c r="C47098" s="139"/>
      <c r="D47098" s="139"/>
    </row>
    <row r="47099" spans="3:4" ht="15" customHeight="1">
      <c r="C47099" s="139"/>
      <c r="D47099" s="139"/>
    </row>
    <row r="47100" spans="3:4" ht="15" customHeight="1">
      <c r="C47100" s="139"/>
      <c r="D47100" s="139"/>
    </row>
    <row r="47101" spans="3:4" ht="15" customHeight="1">
      <c r="C47101" s="139"/>
      <c r="D47101" s="139"/>
    </row>
    <row r="47102" spans="3:4" ht="15" customHeight="1">
      <c r="C47102" s="139"/>
      <c r="D47102" s="139"/>
    </row>
    <row r="47103" spans="3:4" ht="15" customHeight="1">
      <c r="C47103" s="139"/>
      <c r="D47103" s="139"/>
    </row>
    <row r="47104" spans="3:4" ht="15" customHeight="1">
      <c r="C47104" s="139"/>
      <c r="D47104" s="139"/>
    </row>
    <row r="47105" spans="3:4" ht="15" customHeight="1">
      <c r="C47105" s="139"/>
      <c r="D47105" s="139"/>
    </row>
    <row r="47106" spans="3:4" ht="15" customHeight="1">
      <c r="C47106" s="139"/>
      <c r="D47106" s="139"/>
    </row>
    <row r="47107" spans="3:4" ht="15" customHeight="1">
      <c r="C47107" s="139"/>
      <c r="D47107" s="139"/>
    </row>
    <row r="47108" spans="3:4" ht="15" customHeight="1">
      <c r="C47108" s="139"/>
      <c r="D47108" s="139"/>
    </row>
    <row r="47109" spans="3:4" ht="15" customHeight="1">
      <c r="C47109" s="139"/>
      <c r="D47109" s="139"/>
    </row>
    <row r="47110" spans="3:4" ht="15" customHeight="1">
      <c r="C47110" s="139"/>
      <c r="D47110" s="139"/>
    </row>
    <row r="47111" spans="3:4" ht="15" customHeight="1">
      <c r="C47111" s="139"/>
      <c r="D47111" s="139"/>
    </row>
    <row r="47112" spans="3:4" ht="15" customHeight="1">
      <c r="C47112" s="139"/>
      <c r="D47112" s="139"/>
    </row>
    <row r="47113" spans="3:4" ht="15" customHeight="1">
      <c r="C47113" s="139"/>
      <c r="D47113" s="139"/>
    </row>
    <row r="47114" spans="3:4" ht="15" customHeight="1">
      <c r="C47114" s="139"/>
      <c r="D47114" s="139"/>
    </row>
    <row r="47115" spans="3:4" ht="15" customHeight="1">
      <c r="C47115" s="139"/>
      <c r="D47115" s="139"/>
    </row>
    <row r="47116" spans="3:4" ht="15" customHeight="1">
      <c r="C47116" s="139"/>
      <c r="D47116" s="139"/>
    </row>
    <row r="47117" spans="3:4" ht="15" customHeight="1">
      <c r="C47117" s="139"/>
      <c r="D47117" s="139"/>
    </row>
    <row r="47118" spans="3:4" ht="15" customHeight="1">
      <c r="C47118" s="139"/>
      <c r="D47118" s="139"/>
    </row>
    <row r="47119" spans="3:4" ht="15" customHeight="1">
      <c r="C47119" s="139"/>
      <c r="D47119" s="139"/>
    </row>
    <row r="47120" spans="3:4" ht="15" customHeight="1">
      <c r="C47120" s="139"/>
      <c r="D47120" s="139"/>
    </row>
    <row r="47121" spans="3:4" ht="15" customHeight="1">
      <c r="C47121" s="139"/>
      <c r="D47121" s="139"/>
    </row>
    <row r="47122" spans="3:4" ht="15" customHeight="1">
      <c r="C47122" s="139"/>
      <c r="D47122" s="139"/>
    </row>
    <row r="47123" spans="3:4" ht="15" customHeight="1">
      <c r="C47123" s="139"/>
      <c r="D47123" s="139"/>
    </row>
    <row r="47124" spans="3:4" ht="15" customHeight="1">
      <c r="C47124" s="139"/>
      <c r="D47124" s="139"/>
    </row>
    <row r="47125" spans="3:4" ht="15" customHeight="1">
      <c r="C47125" s="139"/>
      <c r="D47125" s="139"/>
    </row>
    <row r="47126" spans="3:4" ht="15" customHeight="1">
      <c r="C47126" s="139"/>
      <c r="D47126" s="139"/>
    </row>
    <row r="47127" spans="3:4" ht="15" customHeight="1">
      <c r="C47127" s="139"/>
      <c r="D47127" s="139"/>
    </row>
    <row r="47128" spans="3:4" ht="15" customHeight="1">
      <c r="C47128" s="139"/>
      <c r="D47128" s="139"/>
    </row>
    <row r="47129" spans="3:4" ht="15" customHeight="1">
      <c r="C47129" s="139"/>
      <c r="D47129" s="139"/>
    </row>
    <row r="47130" spans="3:4" ht="15" customHeight="1">
      <c r="C47130" s="139"/>
      <c r="D47130" s="139"/>
    </row>
    <row r="47131" spans="3:4" ht="15" customHeight="1">
      <c r="C47131" s="139"/>
      <c r="D47131" s="139"/>
    </row>
    <row r="47132" spans="3:4" ht="15" customHeight="1">
      <c r="C47132" s="139"/>
      <c r="D47132" s="139"/>
    </row>
    <row r="47133" spans="3:4" ht="15" customHeight="1">
      <c r="C47133" s="139"/>
      <c r="D47133" s="139"/>
    </row>
    <row r="47134" spans="3:4" ht="15" customHeight="1">
      <c r="C47134" s="139"/>
      <c r="D47134" s="139"/>
    </row>
    <row r="47135" spans="3:4" ht="15" customHeight="1">
      <c r="C47135" s="139"/>
      <c r="D47135" s="139"/>
    </row>
    <row r="47136" spans="3:4" ht="15" customHeight="1">
      <c r="C47136" s="139"/>
      <c r="D47136" s="139"/>
    </row>
    <row r="47137" spans="3:4" ht="15" customHeight="1">
      <c r="C47137" s="139"/>
      <c r="D47137" s="139"/>
    </row>
    <row r="47138" spans="3:4" ht="15" customHeight="1">
      <c r="C47138" s="139"/>
      <c r="D47138" s="139"/>
    </row>
    <row r="47139" spans="3:4" ht="15" customHeight="1">
      <c r="C47139" s="139"/>
      <c r="D47139" s="139"/>
    </row>
    <row r="47140" spans="3:4" ht="15" customHeight="1">
      <c r="C47140" s="139"/>
      <c r="D47140" s="139"/>
    </row>
    <row r="47141" spans="3:4" ht="15" customHeight="1">
      <c r="C47141" s="139"/>
      <c r="D47141" s="139"/>
    </row>
    <row r="47142" spans="3:4" ht="15" customHeight="1">
      <c r="C47142" s="139"/>
      <c r="D47142" s="139"/>
    </row>
    <row r="47143" spans="3:4" ht="15" customHeight="1">
      <c r="C47143" s="139"/>
      <c r="D47143" s="139"/>
    </row>
    <row r="47144" spans="3:4" ht="15" customHeight="1">
      <c r="C47144" s="139"/>
      <c r="D47144" s="139"/>
    </row>
    <row r="47145" spans="3:4" ht="15" customHeight="1">
      <c r="C47145" s="139"/>
      <c r="D47145" s="139"/>
    </row>
    <row r="47146" spans="3:4" ht="15" customHeight="1">
      <c r="C47146" s="139"/>
      <c r="D47146" s="139"/>
    </row>
    <row r="47147" spans="3:4" ht="15" customHeight="1">
      <c r="C47147" s="139"/>
      <c r="D47147" s="139"/>
    </row>
    <row r="47148" spans="3:4" ht="15" customHeight="1">
      <c r="C47148" s="139"/>
      <c r="D47148" s="139"/>
    </row>
    <row r="47149" spans="3:4" ht="15" customHeight="1">
      <c r="C47149" s="139"/>
      <c r="D47149" s="139"/>
    </row>
    <row r="47150" spans="3:4" ht="15" customHeight="1">
      <c r="C47150" s="139"/>
      <c r="D47150" s="139"/>
    </row>
    <row r="47151" spans="3:4" ht="15" customHeight="1">
      <c r="C47151" s="139"/>
      <c r="D47151" s="139"/>
    </row>
    <row r="47152" spans="3:4" ht="15" customHeight="1">
      <c r="C47152" s="139"/>
      <c r="D47152" s="139"/>
    </row>
    <row r="47153" spans="3:4" ht="15" customHeight="1">
      <c r="C47153" s="139"/>
      <c r="D47153" s="139"/>
    </row>
    <row r="47154" spans="3:4" ht="15" customHeight="1">
      <c r="C47154" s="139"/>
      <c r="D47154" s="139"/>
    </row>
    <row r="47155" spans="3:4" ht="15" customHeight="1">
      <c r="C47155" s="139"/>
      <c r="D47155" s="139"/>
    </row>
    <row r="47156" spans="3:4" ht="15" customHeight="1">
      <c r="C47156" s="139"/>
      <c r="D47156" s="139"/>
    </row>
    <row r="47157" spans="3:4" ht="15" customHeight="1">
      <c r="C47157" s="139"/>
      <c r="D47157" s="139"/>
    </row>
    <row r="47158" spans="3:4" ht="15" customHeight="1">
      <c r="C47158" s="139"/>
      <c r="D47158" s="139"/>
    </row>
    <row r="47159" spans="3:4" ht="15" customHeight="1">
      <c r="C47159" s="139"/>
      <c r="D47159" s="139"/>
    </row>
    <row r="47160" spans="3:4" ht="15" customHeight="1">
      <c r="C47160" s="139"/>
      <c r="D47160" s="139"/>
    </row>
    <row r="47161" spans="3:4" ht="15" customHeight="1">
      <c r="C47161" s="139"/>
      <c r="D47161" s="139"/>
    </row>
    <row r="47162" spans="3:4" ht="15" customHeight="1">
      <c r="C47162" s="139"/>
      <c r="D47162" s="139"/>
    </row>
    <row r="47163" spans="3:4" ht="15" customHeight="1">
      <c r="C47163" s="139"/>
      <c r="D47163" s="139"/>
    </row>
    <row r="47164" spans="3:4" ht="15" customHeight="1">
      <c r="C47164" s="139"/>
      <c r="D47164" s="139"/>
    </row>
    <row r="47165" spans="3:4" ht="15" customHeight="1">
      <c r="C47165" s="139"/>
      <c r="D47165" s="139"/>
    </row>
    <row r="47166" spans="3:4" ht="15" customHeight="1">
      <c r="C47166" s="139"/>
      <c r="D47166" s="139"/>
    </row>
    <row r="47167" spans="3:4" ht="15" customHeight="1">
      <c r="C47167" s="139"/>
      <c r="D47167" s="139"/>
    </row>
    <row r="47168" spans="3:4" ht="15" customHeight="1">
      <c r="C47168" s="139"/>
      <c r="D47168" s="139"/>
    </row>
    <row r="47169" spans="3:4" ht="15" customHeight="1">
      <c r="C47169" s="139"/>
      <c r="D47169" s="139"/>
    </row>
    <row r="47170" spans="3:4" ht="15" customHeight="1">
      <c r="C47170" s="139"/>
      <c r="D47170" s="139"/>
    </row>
    <row r="47171" spans="3:4" ht="15" customHeight="1">
      <c r="C47171" s="139"/>
      <c r="D47171" s="139"/>
    </row>
    <row r="47172" spans="3:4" ht="15" customHeight="1">
      <c r="C47172" s="139"/>
      <c r="D47172" s="139"/>
    </row>
    <row r="47173" spans="3:4" ht="15" customHeight="1">
      <c r="C47173" s="139"/>
      <c r="D47173" s="139"/>
    </row>
    <row r="47174" spans="3:4" ht="15" customHeight="1">
      <c r="C47174" s="139"/>
      <c r="D47174" s="139"/>
    </row>
    <row r="47175" spans="3:4" ht="15" customHeight="1">
      <c r="C47175" s="139"/>
      <c r="D47175" s="139"/>
    </row>
    <row r="47176" spans="3:4" ht="15" customHeight="1">
      <c r="C47176" s="139"/>
      <c r="D47176" s="139"/>
    </row>
    <row r="47177" spans="3:4" ht="15" customHeight="1">
      <c r="C47177" s="139"/>
      <c r="D47177" s="139"/>
    </row>
    <row r="47178" spans="3:4" ht="15" customHeight="1">
      <c r="C47178" s="139"/>
      <c r="D47178" s="139"/>
    </row>
    <row r="47179" spans="3:4" ht="15" customHeight="1">
      <c r="C47179" s="139"/>
      <c r="D47179" s="139"/>
    </row>
    <row r="47180" spans="3:4" ht="15" customHeight="1">
      <c r="C47180" s="139"/>
      <c r="D47180" s="139"/>
    </row>
    <row r="47181" spans="3:4" ht="15" customHeight="1">
      <c r="C47181" s="139"/>
      <c r="D47181" s="139"/>
    </row>
    <row r="47182" spans="3:4" ht="15" customHeight="1">
      <c r="C47182" s="139"/>
      <c r="D47182" s="139"/>
    </row>
    <row r="47183" spans="3:4" ht="15" customHeight="1">
      <c r="C47183" s="139"/>
      <c r="D47183" s="139"/>
    </row>
    <row r="47184" spans="3:4" ht="15" customHeight="1">
      <c r="C47184" s="139"/>
      <c r="D47184" s="139"/>
    </row>
    <row r="47185" spans="3:4" ht="15" customHeight="1">
      <c r="C47185" s="139"/>
      <c r="D47185" s="139"/>
    </row>
    <row r="47186" spans="3:4" ht="15" customHeight="1">
      <c r="C47186" s="139"/>
      <c r="D47186" s="139"/>
    </row>
    <row r="47187" spans="3:4" ht="15" customHeight="1">
      <c r="C47187" s="139"/>
      <c r="D47187" s="139"/>
    </row>
    <row r="47188" spans="3:4" ht="15" customHeight="1">
      <c r="C47188" s="139"/>
      <c r="D47188" s="139"/>
    </row>
    <row r="47189" spans="3:4" ht="15" customHeight="1">
      <c r="C47189" s="139"/>
      <c r="D47189" s="139"/>
    </row>
    <row r="47190" spans="3:4" ht="15" customHeight="1">
      <c r="C47190" s="139"/>
      <c r="D47190" s="139"/>
    </row>
    <row r="47191" spans="3:4" ht="15" customHeight="1">
      <c r="C47191" s="139"/>
      <c r="D47191" s="139"/>
    </row>
    <row r="47192" spans="3:4" ht="15" customHeight="1">
      <c r="C47192" s="139"/>
      <c r="D47192" s="139"/>
    </row>
    <row r="47193" spans="3:4" ht="15" customHeight="1">
      <c r="C47193" s="139"/>
      <c r="D47193" s="139"/>
    </row>
    <row r="47194" spans="3:4" ht="15" customHeight="1">
      <c r="C47194" s="139"/>
      <c r="D47194" s="139"/>
    </row>
    <row r="47195" spans="3:4" ht="15" customHeight="1">
      <c r="C47195" s="139"/>
      <c r="D47195" s="139"/>
    </row>
    <row r="47196" spans="3:4" ht="15" customHeight="1">
      <c r="C47196" s="139"/>
      <c r="D47196" s="139"/>
    </row>
    <row r="47197" spans="3:4" ht="15" customHeight="1">
      <c r="C47197" s="139"/>
      <c r="D47197" s="139"/>
    </row>
    <row r="47198" spans="3:4" ht="15" customHeight="1">
      <c r="C47198" s="139"/>
      <c r="D47198" s="139"/>
    </row>
    <row r="47199" spans="3:4" ht="15" customHeight="1">
      <c r="C47199" s="139"/>
      <c r="D47199" s="139"/>
    </row>
    <row r="47200" spans="3:4" ht="15" customHeight="1">
      <c r="C47200" s="139"/>
      <c r="D47200" s="139"/>
    </row>
    <row r="47201" spans="3:4" ht="15" customHeight="1">
      <c r="C47201" s="139"/>
      <c r="D47201" s="139"/>
    </row>
    <row r="47202" spans="3:4" ht="15" customHeight="1">
      <c r="C47202" s="139"/>
      <c r="D47202" s="139"/>
    </row>
    <row r="47203" spans="3:4" ht="15" customHeight="1">
      <c r="C47203" s="139"/>
      <c r="D47203" s="139"/>
    </row>
    <row r="47204" spans="3:4" ht="15" customHeight="1">
      <c r="C47204" s="139"/>
      <c r="D47204" s="139"/>
    </row>
    <row r="47205" spans="3:4" ht="15" customHeight="1">
      <c r="C47205" s="139"/>
      <c r="D47205" s="139"/>
    </row>
    <row r="47206" spans="3:4" ht="15" customHeight="1">
      <c r="C47206" s="139"/>
      <c r="D47206" s="139"/>
    </row>
    <row r="47207" spans="3:4" ht="15" customHeight="1">
      <c r="C47207" s="139"/>
      <c r="D47207" s="139"/>
    </row>
    <row r="47208" spans="3:4" ht="15" customHeight="1">
      <c r="C47208" s="139"/>
      <c r="D47208" s="139"/>
    </row>
    <row r="47209" spans="3:4" ht="15" customHeight="1">
      <c r="C47209" s="139"/>
      <c r="D47209" s="139"/>
    </row>
    <row r="47210" spans="3:4" ht="15" customHeight="1">
      <c r="C47210" s="139"/>
      <c r="D47210" s="139"/>
    </row>
    <row r="47211" spans="3:4" ht="15" customHeight="1">
      <c r="C47211" s="139"/>
      <c r="D47211" s="139"/>
    </row>
    <row r="47212" spans="3:4" ht="15" customHeight="1">
      <c r="C47212" s="139"/>
      <c r="D47212" s="139"/>
    </row>
    <row r="47213" spans="3:4" ht="15" customHeight="1">
      <c r="C47213" s="139"/>
      <c r="D47213" s="139"/>
    </row>
    <row r="47214" spans="3:4" ht="15" customHeight="1">
      <c r="C47214" s="139"/>
      <c r="D47214" s="139"/>
    </row>
    <row r="47215" spans="3:4" ht="15" customHeight="1">
      <c r="C47215" s="139"/>
      <c r="D47215" s="139"/>
    </row>
    <row r="47216" spans="3:4" ht="15" customHeight="1">
      <c r="C47216" s="139"/>
      <c r="D47216" s="139"/>
    </row>
    <row r="47217" spans="3:4" ht="15" customHeight="1">
      <c r="C47217" s="139"/>
      <c r="D47217" s="139"/>
    </row>
    <row r="47218" spans="3:4" ht="15" customHeight="1">
      <c r="C47218" s="139"/>
      <c r="D47218" s="139"/>
    </row>
    <row r="47219" spans="3:4" ht="15" customHeight="1">
      <c r="C47219" s="139"/>
      <c r="D47219" s="139"/>
    </row>
    <row r="47220" spans="3:4" ht="15" customHeight="1">
      <c r="C47220" s="139"/>
      <c r="D47220" s="139"/>
    </row>
    <row r="47221" spans="3:4" ht="15" customHeight="1">
      <c r="C47221" s="139"/>
      <c r="D47221" s="139"/>
    </row>
    <row r="47222" spans="3:4" ht="15" customHeight="1">
      <c r="C47222" s="139"/>
      <c r="D47222" s="139"/>
    </row>
    <row r="47223" spans="3:4" ht="15" customHeight="1">
      <c r="C47223" s="139"/>
      <c r="D47223" s="139"/>
    </row>
    <row r="47224" spans="3:4" ht="15" customHeight="1">
      <c r="C47224" s="139"/>
      <c r="D47224" s="139"/>
    </row>
    <row r="47225" spans="3:4" ht="15" customHeight="1">
      <c r="C47225" s="139"/>
      <c r="D47225" s="139"/>
    </row>
    <row r="47226" spans="3:4" ht="15" customHeight="1">
      <c r="C47226" s="139"/>
      <c r="D47226" s="139"/>
    </row>
    <row r="47227" spans="3:4" ht="15" customHeight="1">
      <c r="C47227" s="139"/>
      <c r="D47227" s="139"/>
    </row>
    <row r="47228" spans="3:4" ht="15" customHeight="1">
      <c r="C47228" s="139"/>
      <c r="D47228" s="139"/>
    </row>
    <row r="47229" spans="3:4" ht="15" customHeight="1">
      <c r="C47229" s="139"/>
      <c r="D47229" s="139"/>
    </row>
    <row r="47230" spans="3:4" ht="15" customHeight="1">
      <c r="C47230" s="139"/>
      <c r="D47230" s="139"/>
    </row>
    <row r="47231" spans="3:4" ht="15" customHeight="1">
      <c r="C47231" s="139"/>
      <c r="D47231" s="139"/>
    </row>
    <row r="47232" spans="3:4" ht="15" customHeight="1">
      <c r="C47232" s="139"/>
      <c r="D47232" s="139"/>
    </row>
    <row r="47233" spans="3:4" ht="15" customHeight="1">
      <c r="C47233" s="139"/>
      <c r="D47233" s="139"/>
    </row>
    <row r="47234" spans="3:4" ht="15" customHeight="1">
      <c r="C47234" s="139"/>
      <c r="D47234" s="139"/>
    </row>
    <row r="47235" spans="3:4" ht="15" customHeight="1">
      <c r="C47235" s="139"/>
      <c r="D47235" s="139"/>
    </row>
    <row r="47236" spans="3:4" ht="15" customHeight="1">
      <c r="C47236" s="139"/>
      <c r="D47236" s="139"/>
    </row>
    <row r="47237" spans="3:4" ht="15" customHeight="1">
      <c r="C47237" s="139"/>
      <c r="D47237" s="139"/>
    </row>
    <row r="47238" spans="3:4" ht="15" customHeight="1">
      <c r="C47238" s="139"/>
      <c r="D47238" s="139"/>
    </row>
    <row r="47239" spans="3:4" ht="15" customHeight="1">
      <c r="C47239" s="139"/>
      <c r="D47239" s="139"/>
    </row>
    <row r="47240" spans="3:4" ht="15" customHeight="1">
      <c r="C47240" s="139"/>
      <c r="D47240" s="139"/>
    </row>
    <row r="47241" spans="3:4" ht="15" customHeight="1">
      <c r="C47241" s="139"/>
      <c r="D47241" s="139"/>
    </row>
    <row r="47242" spans="3:4" ht="15" customHeight="1">
      <c r="C47242" s="139"/>
      <c r="D47242" s="139"/>
    </row>
    <row r="47243" spans="3:4" ht="15" customHeight="1">
      <c r="C47243" s="139"/>
      <c r="D47243" s="139"/>
    </row>
    <row r="47244" spans="3:4" ht="15" customHeight="1">
      <c r="C47244" s="139"/>
      <c r="D47244" s="139"/>
    </row>
    <row r="47245" spans="3:4" ht="15" customHeight="1">
      <c r="C47245" s="139"/>
      <c r="D47245" s="139"/>
    </row>
    <row r="47246" spans="3:4" ht="15" customHeight="1">
      <c r="C47246" s="139"/>
      <c r="D47246" s="139"/>
    </row>
    <row r="47247" spans="3:4" ht="15" customHeight="1">
      <c r="C47247" s="139"/>
      <c r="D47247" s="139"/>
    </row>
    <row r="47248" spans="3:4" ht="15" customHeight="1">
      <c r="C47248" s="139"/>
      <c r="D47248" s="139"/>
    </row>
    <row r="47249" spans="3:4" ht="15" customHeight="1">
      <c r="C47249" s="139"/>
      <c r="D47249" s="139"/>
    </row>
    <row r="47250" spans="3:4" ht="15" customHeight="1">
      <c r="C47250" s="139"/>
      <c r="D47250" s="139"/>
    </row>
    <row r="47251" spans="3:4" ht="15" customHeight="1">
      <c r="C47251" s="139"/>
      <c r="D47251" s="139"/>
    </row>
    <row r="47252" spans="3:4" ht="15" customHeight="1">
      <c r="C47252" s="139"/>
      <c r="D47252" s="139"/>
    </row>
    <row r="47253" spans="3:4" ht="15" customHeight="1">
      <c r="C47253" s="139"/>
      <c r="D47253" s="139"/>
    </row>
    <row r="47254" spans="3:4" ht="15" customHeight="1">
      <c r="C47254" s="139"/>
      <c r="D47254" s="139"/>
    </row>
    <row r="47255" spans="3:4" ht="15" customHeight="1">
      <c r="C47255" s="139"/>
      <c r="D47255" s="139"/>
    </row>
    <row r="47256" spans="3:4" ht="15" customHeight="1">
      <c r="C47256" s="139"/>
      <c r="D47256" s="139"/>
    </row>
    <row r="47257" spans="3:4" ht="15" customHeight="1">
      <c r="C47257" s="139"/>
      <c r="D47257" s="139"/>
    </row>
    <row r="47258" spans="3:4" ht="15" customHeight="1">
      <c r="C47258" s="139"/>
      <c r="D47258" s="139"/>
    </row>
    <row r="47259" spans="3:4" ht="15" customHeight="1">
      <c r="C47259" s="139"/>
      <c r="D47259" s="139"/>
    </row>
    <row r="47260" spans="3:4" ht="15" customHeight="1">
      <c r="C47260" s="139"/>
      <c r="D47260" s="139"/>
    </row>
    <row r="47261" spans="3:4" ht="15" customHeight="1">
      <c r="C47261" s="139"/>
      <c r="D47261" s="139"/>
    </row>
    <row r="47262" spans="3:4" ht="15" customHeight="1">
      <c r="C47262" s="139"/>
      <c r="D47262" s="139"/>
    </row>
    <row r="47263" spans="3:4" ht="15" customHeight="1">
      <c r="C47263" s="139"/>
      <c r="D47263" s="139"/>
    </row>
    <row r="47264" spans="3:4" ht="15" customHeight="1">
      <c r="C47264" s="139"/>
      <c r="D47264" s="139"/>
    </row>
    <row r="47265" spans="3:4" ht="15" customHeight="1">
      <c r="C47265" s="139"/>
      <c r="D47265" s="139"/>
    </row>
    <row r="47266" spans="3:4" ht="15" customHeight="1">
      <c r="C47266" s="139"/>
      <c r="D47266" s="139"/>
    </row>
    <row r="47267" spans="3:4" ht="15" customHeight="1">
      <c r="C47267" s="139"/>
      <c r="D47267" s="139"/>
    </row>
    <row r="47268" spans="3:4" ht="15" customHeight="1">
      <c r="C47268" s="139"/>
      <c r="D47268" s="139"/>
    </row>
    <row r="47269" spans="3:4" ht="15" customHeight="1">
      <c r="C47269" s="139"/>
      <c r="D47269" s="139"/>
    </row>
    <row r="47270" spans="3:4" ht="15" customHeight="1">
      <c r="C47270" s="139"/>
      <c r="D47270" s="139"/>
    </row>
    <row r="47271" spans="3:4" ht="15" customHeight="1">
      <c r="C47271" s="139"/>
      <c r="D47271" s="139"/>
    </row>
    <row r="47272" spans="3:4" ht="15" customHeight="1">
      <c r="C47272" s="139"/>
      <c r="D47272" s="139"/>
    </row>
    <row r="47273" spans="3:4" ht="15" customHeight="1">
      <c r="C47273" s="139"/>
      <c r="D47273" s="139"/>
    </row>
    <row r="47274" spans="3:4" ht="15" customHeight="1">
      <c r="C47274" s="139"/>
      <c r="D47274" s="139"/>
    </row>
    <row r="47275" spans="3:4" ht="15" customHeight="1">
      <c r="C47275" s="139"/>
      <c r="D47275" s="139"/>
    </row>
    <row r="47276" spans="3:4" ht="15" customHeight="1">
      <c r="C47276" s="139"/>
      <c r="D47276" s="139"/>
    </row>
    <row r="47277" spans="3:4" ht="15" customHeight="1">
      <c r="C47277" s="139"/>
      <c r="D47277" s="139"/>
    </row>
    <row r="47278" spans="3:4" ht="15" customHeight="1">
      <c r="C47278" s="139"/>
      <c r="D47278" s="139"/>
    </row>
    <row r="47279" spans="3:4" ht="15" customHeight="1">
      <c r="C47279" s="139"/>
      <c r="D47279" s="139"/>
    </row>
    <row r="47280" spans="3:4" ht="15" customHeight="1">
      <c r="C47280" s="139"/>
      <c r="D47280" s="139"/>
    </row>
    <row r="47281" spans="3:4" ht="15" customHeight="1">
      <c r="C47281" s="139"/>
      <c r="D47281" s="139"/>
    </row>
    <row r="47282" spans="3:4" ht="15" customHeight="1">
      <c r="C47282" s="139"/>
      <c r="D47282" s="139"/>
    </row>
    <row r="47283" spans="3:4" ht="15" customHeight="1">
      <c r="C47283" s="139"/>
      <c r="D47283" s="139"/>
    </row>
    <row r="47284" spans="3:4" ht="15" customHeight="1">
      <c r="C47284" s="139"/>
      <c r="D47284" s="139"/>
    </row>
    <row r="47285" spans="3:4" ht="15" customHeight="1">
      <c r="C47285" s="139"/>
      <c r="D47285" s="139"/>
    </row>
    <row r="47286" spans="3:4" ht="15" customHeight="1">
      <c r="C47286" s="139"/>
      <c r="D47286" s="139"/>
    </row>
    <row r="47287" spans="3:4" ht="15" customHeight="1">
      <c r="C47287" s="139"/>
      <c r="D47287" s="139"/>
    </row>
    <row r="47288" spans="3:4" ht="15" customHeight="1">
      <c r="C47288" s="139"/>
      <c r="D47288" s="139"/>
    </row>
    <row r="47289" spans="3:4" ht="15" customHeight="1">
      <c r="C47289" s="139"/>
      <c r="D47289" s="139"/>
    </row>
    <row r="47290" spans="3:4" ht="15" customHeight="1">
      <c r="C47290" s="139"/>
      <c r="D47290" s="139"/>
    </row>
    <row r="47291" spans="3:4" ht="15" customHeight="1">
      <c r="C47291" s="139"/>
      <c r="D47291" s="139"/>
    </row>
    <row r="47292" spans="3:4" ht="15" customHeight="1">
      <c r="C47292" s="139"/>
      <c r="D47292" s="139"/>
    </row>
    <row r="47293" spans="3:4" ht="15" customHeight="1">
      <c r="C47293" s="139"/>
      <c r="D47293" s="139"/>
    </row>
    <row r="47294" spans="3:4" ht="15" customHeight="1">
      <c r="C47294" s="139"/>
      <c r="D47294" s="139"/>
    </row>
    <row r="47295" spans="3:4" ht="15" customHeight="1">
      <c r="C47295" s="139"/>
      <c r="D47295" s="139"/>
    </row>
    <row r="47296" spans="3:4" ht="15" customHeight="1">
      <c r="C47296" s="139"/>
      <c r="D47296" s="139"/>
    </row>
    <row r="47297" spans="3:4" ht="15" customHeight="1">
      <c r="C47297" s="139"/>
      <c r="D47297" s="139"/>
    </row>
    <row r="47298" spans="3:4" ht="15" customHeight="1">
      <c r="C47298" s="139"/>
      <c r="D47298" s="139"/>
    </row>
    <row r="47299" spans="3:4" ht="15" customHeight="1">
      <c r="C47299" s="139"/>
      <c r="D47299" s="139"/>
    </row>
    <row r="47300" spans="3:4" ht="15" customHeight="1">
      <c r="C47300" s="139"/>
      <c r="D47300" s="139"/>
    </row>
    <row r="47301" spans="3:4" ht="15" customHeight="1">
      <c r="C47301" s="139"/>
      <c r="D47301" s="139"/>
    </row>
    <row r="47302" spans="3:4" ht="15" customHeight="1">
      <c r="C47302" s="139"/>
      <c r="D47302" s="139"/>
    </row>
    <row r="47303" spans="3:4" ht="15" customHeight="1">
      <c r="C47303" s="139"/>
      <c r="D47303" s="139"/>
    </row>
    <row r="47304" spans="3:4" ht="15" customHeight="1">
      <c r="C47304" s="139"/>
      <c r="D47304" s="139"/>
    </row>
    <row r="47305" spans="3:4" ht="15" customHeight="1">
      <c r="C47305" s="139"/>
      <c r="D47305" s="139"/>
    </row>
    <row r="47306" spans="3:4" ht="15" customHeight="1">
      <c r="C47306" s="139"/>
      <c r="D47306" s="139"/>
    </row>
    <row r="47307" spans="3:4" ht="15" customHeight="1">
      <c r="C47307" s="139"/>
      <c r="D47307" s="139"/>
    </row>
    <row r="47308" spans="3:4" ht="15" customHeight="1">
      <c r="C47308" s="139"/>
      <c r="D47308" s="139"/>
    </row>
    <row r="47309" spans="3:4" ht="15" customHeight="1">
      <c r="C47309" s="139"/>
      <c r="D47309" s="139"/>
    </row>
    <row r="47310" spans="3:4" ht="15" customHeight="1">
      <c r="C47310" s="139"/>
      <c r="D47310" s="139"/>
    </row>
    <row r="47311" spans="3:4" ht="15" customHeight="1">
      <c r="C47311" s="139"/>
      <c r="D47311" s="139"/>
    </row>
    <row r="47312" spans="3:4" ht="15" customHeight="1">
      <c r="C47312" s="139"/>
      <c r="D47312" s="139"/>
    </row>
    <row r="47313" spans="3:4" ht="15" customHeight="1">
      <c r="C47313" s="139"/>
      <c r="D47313" s="139"/>
    </row>
    <row r="47314" spans="3:4" ht="15" customHeight="1">
      <c r="C47314" s="139"/>
      <c r="D47314" s="139"/>
    </row>
    <row r="47315" spans="3:4" ht="15" customHeight="1">
      <c r="C47315" s="139"/>
      <c r="D47315" s="139"/>
    </row>
    <row r="47316" spans="3:4" ht="15" customHeight="1">
      <c r="C47316" s="139"/>
      <c r="D47316" s="139"/>
    </row>
    <row r="47317" spans="3:4" ht="15" customHeight="1">
      <c r="C47317" s="139"/>
      <c r="D47317" s="139"/>
    </row>
    <row r="47318" spans="3:4" ht="15" customHeight="1">
      <c r="C47318" s="139"/>
      <c r="D47318" s="139"/>
    </row>
    <row r="47319" spans="3:4" ht="15" customHeight="1">
      <c r="C47319" s="139"/>
      <c r="D47319" s="139"/>
    </row>
    <row r="47320" spans="3:4" ht="15" customHeight="1">
      <c r="C47320" s="139"/>
      <c r="D47320" s="139"/>
    </row>
    <row r="47321" spans="3:4" ht="15" customHeight="1">
      <c r="C47321" s="139"/>
      <c r="D47321" s="139"/>
    </row>
    <row r="47322" spans="3:4" ht="15" customHeight="1">
      <c r="C47322" s="139"/>
      <c r="D47322" s="139"/>
    </row>
    <row r="47323" spans="3:4" ht="15" customHeight="1">
      <c r="C47323" s="139"/>
      <c r="D47323" s="139"/>
    </row>
    <row r="47324" spans="3:4" ht="15" customHeight="1">
      <c r="C47324" s="139"/>
      <c r="D47324" s="139"/>
    </row>
    <row r="47325" spans="3:4" ht="15" customHeight="1">
      <c r="C47325" s="139"/>
      <c r="D47325" s="139"/>
    </row>
    <row r="47326" spans="3:4" ht="15" customHeight="1">
      <c r="C47326" s="139"/>
      <c r="D47326" s="139"/>
    </row>
    <row r="47327" spans="3:4" ht="15" customHeight="1">
      <c r="C47327" s="139"/>
      <c r="D47327" s="139"/>
    </row>
    <row r="47328" spans="3:4" ht="15" customHeight="1">
      <c r="C47328" s="139"/>
      <c r="D47328" s="139"/>
    </row>
    <row r="47329" spans="3:4" ht="15" customHeight="1">
      <c r="C47329" s="139"/>
      <c r="D47329" s="139"/>
    </row>
    <row r="47330" spans="3:4" ht="15" customHeight="1">
      <c r="C47330" s="139"/>
      <c r="D47330" s="139"/>
    </row>
    <row r="47331" spans="3:4" ht="15" customHeight="1">
      <c r="C47331" s="139"/>
      <c r="D47331" s="139"/>
    </row>
    <row r="47332" spans="3:4" ht="15" customHeight="1">
      <c r="C47332" s="139"/>
      <c r="D47332" s="139"/>
    </row>
    <row r="47333" spans="3:4" ht="15" customHeight="1">
      <c r="C47333" s="139"/>
      <c r="D47333" s="139"/>
    </row>
    <row r="47334" spans="3:4" ht="15" customHeight="1">
      <c r="C47334" s="139"/>
      <c r="D47334" s="139"/>
    </row>
    <row r="47335" spans="3:4" ht="15" customHeight="1">
      <c r="C47335" s="139"/>
      <c r="D47335" s="139"/>
    </row>
    <row r="47336" spans="3:4" ht="15" customHeight="1">
      <c r="C47336" s="139"/>
      <c r="D47336" s="139"/>
    </row>
    <row r="47337" spans="3:4" ht="15" customHeight="1">
      <c r="C47337" s="139"/>
      <c r="D47337" s="139"/>
    </row>
    <row r="47338" spans="3:4" ht="15" customHeight="1">
      <c r="C47338" s="139"/>
      <c r="D47338" s="139"/>
    </row>
    <row r="47339" spans="3:4" ht="15" customHeight="1">
      <c r="C47339" s="139"/>
      <c r="D47339" s="139"/>
    </row>
    <row r="47340" spans="3:4" ht="15" customHeight="1">
      <c r="C47340" s="139"/>
      <c r="D47340" s="139"/>
    </row>
    <row r="47341" spans="3:4" ht="15" customHeight="1">
      <c r="C47341" s="139"/>
      <c r="D47341" s="139"/>
    </row>
    <row r="47342" spans="3:4" ht="15" customHeight="1">
      <c r="C47342" s="139"/>
      <c r="D47342" s="139"/>
    </row>
    <row r="47343" spans="3:4" ht="15" customHeight="1">
      <c r="C47343" s="139"/>
      <c r="D47343" s="139"/>
    </row>
    <row r="47344" spans="3:4" ht="15" customHeight="1">
      <c r="C47344" s="139"/>
      <c r="D47344" s="139"/>
    </row>
    <row r="47345" spans="3:4" ht="15" customHeight="1">
      <c r="C47345" s="139"/>
      <c r="D47345" s="139"/>
    </row>
    <row r="47346" spans="3:4" ht="15" customHeight="1">
      <c r="C47346" s="139"/>
      <c r="D47346" s="139"/>
    </row>
    <row r="47347" spans="3:4" ht="15" customHeight="1">
      <c r="C47347" s="139"/>
      <c r="D47347" s="139"/>
    </row>
    <row r="47348" spans="3:4" ht="15" customHeight="1">
      <c r="C47348" s="139"/>
      <c r="D47348" s="139"/>
    </row>
    <row r="47349" spans="3:4" ht="15" customHeight="1">
      <c r="C47349" s="139"/>
      <c r="D47349" s="139"/>
    </row>
    <row r="47350" spans="3:4" ht="15" customHeight="1">
      <c r="C47350" s="139"/>
      <c r="D47350" s="139"/>
    </row>
    <row r="47351" spans="3:4" ht="15" customHeight="1">
      <c r="C47351" s="139"/>
      <c r="D47351" s="139"/>
    </row>
    <row r="47352" spans="3:4" ht="15" customHeight="1">
      <c r="C47352" s="139"/>
      <c r="D47352" s="139"/>
    </row>
    <row r="47353" spans="3:4" ht="15" customHeight="1">
      <c r="C47353" s="139"/>
      <c r="D47353" s="139"/>
    </row>
    <row r="47354" spans="3:4" ht="15" customHeight="1">
      <c r="C47354" s="139"/>
      <c r="D47354" s="139"/>
    </row>
    <row r="47355" spans="3:4" ht="15" customHeight="1">
      <c r="C47355" s="139"/>
      <c r="D47355" s="139"/>
    </row>
    <row r="47356" spans="3:4" ht="15" customHeight="1">
      <c r="C47356" s="139"/>
      <c r="D47356" s="139"/>
    </row>
    <row r="47357" spans="3:4" ht="15" customHeight="1">
      <c r="C47357" s="139"/>
      <c r="D47357" s="139"/>
    </row>
    <row r="47358" spans="3:4" ht="15" customHeight="1">
      <c r="C47358" s="139"/>
      <c r="D47358" s="139"/>
    </row>
    <row r="47359" spans="3:4" ht="15" customHeight="1">
      <c r="C47359" s="139"/>
      <c r="D47359" s="139"/>
    </row>
    <row r="47360" spans="3:4" ht="15" customHeight="1">
      <c r="C47360" s="139"/>
      <c r="D47360" s="139"/>
    </row>
    <row r="47361" spans="3:4" ht="15" customHeight="1">
      <c r="C47361" s="139"/>
      <c r="D47361" s="139"/>
    </row>
    <row r="47362" spans="3:4" ht="15" customHeight="1">
      <c r="C47362" s="139"/>
      <c r="D47362" s="139"/>
    </row>
    <row r="47363" spans="3:4" ht="15" customHeight="1">
      <c r="C47363" s="139"/>
      <c r="D47363" s="139"/>
    </row>
    <row r="47364" spans="3:4" ht="15" customHeight="1">
      <c r="C47364" s="139"/>
      <c r="D47364" s="139"/>
    </row>
    <row r="47365" spans="3:4" ht="15" customHeight="1">
      <c r="C47365" s="139"/>
      <c r="D47365" s="139"/>
    </row>
    <row r="47366" spans="3:4" ht="15" customHeight="1">
      <c r="C47366" s="139"/>
      <c r="D47366" s="139"/>
    </row>
    <row r="47367" spans="3:4" ht="15" customHeight="1">
      <c r="C47367" s="139"/>
      <c r="D47367" s="139"/>
    </row>
    <row r="47368" spans="3:4" ht="15" customHeight="1">
      <c r="C47368" s="139"/>
      <c r="D47368" s="139"/>
    </row>
    <row r="47369" spans="3:4" ht="15" customHeight="1">
      <c r="C47369" s="139"/>
      <c r="D47369" s="139"/>
    </row>
    <row r="47370" spans="3:4" ht="15" customHeight="1">
      <c r="C47370" s="139"/>
      <c r="D47370" s="139"/>
    </row>
    <row r="47371" spans="3:4" ht="15" customHeight="1">
      <c r="C47371" s="139"/>
      <c r="D47371" s="139"/>
    </row>
    <row r="47372" spans="3:4" ht="15" customHeight="1">
      <c r="C47372" s="139"/>
      <c r="D47372" s="139"/>
    </row>
    <row r="47373" spans="3:4" ht="15" customHeight="1">
      <c r="C47373" s="139"/>
      <c r="D47373" s="139"/>
    </row>
    <row r="47374" spans="3:4" ht="15" customHeight="1">
      <c r="C47374" s="139"/>
      <c r="D47374" s="139"/>
    </row>
    <row r="47375" spans="3:4" ht="15" customHeight="1">
      <c r="C47375" s="139"/>
      <c r="D47375" s="139"/>
    </row>
    <row r="47376" spans="3:4" ht="15" customHeight="1">
      <c r="C47376" s="139"/>
      <c r="D47376" s="139"/>
    </row>
    <row r="47377" spans="3:4" ht="15" customHeight="1">
      <c r="C47377" s="139"/>
      <c r="D47377" s="139"/>
    </row>
    <row r="47378" spans="3:4" ht="15" customHeight="1">
      <c r="C47378" s="139"/>
      <c r="D47378" s="139"/>
    </row>
    <row r="47379" spans="3:4" ht="15" customHeight="1">
      <c r="C47379" s="139"/>
      <c r="D47379" s="139"/>
    </row>
    <row r="47380" spans="3:4" ht="15" customHeight="1">
      <c r="C47380" s="139"/>
      <c r="D47380" s="139"/>
    </row>
    <row r="47381" spans="3:4" ht="15" customHeight="1">
      <c r="C47381" s="139"/>
      <c r="D47381" s="139"/>
    </row>
    <row r="47382" spans="3:4" ht="15" customHeight="1">
      <c r="C47382" s="139"/>
      <c r="D47382" s="139"/>
    </row>
    <row r="47383" spans="3:4" ht="15" customHeight="1">
      <c r="C47383" s="139"/>
      <c r="D47383" s="139"/>
    </row>
    <row r="47384" spans="3:4" ht="15" customHeight="1">
      <c r="C47384" s="139"/>
      <c r="D47384" s="139"/>
    </row>
    <row r="47385" spans="3:4" ht="15" customHeight="1">
      <c r="C47385" s="139"/>
      <c r="D47385" s="139"/>
    </row>
    <row r="47386" spans="3:4" ht="15" customHeight="1">
      <c r="C47386" s="139"/>
      <c r="D47386" s="139"/>
    </row>
    <row r="47387" spans="3:4" ht="15" customHeight="1">
      <c r="C47387" s="139"/>
      <c r="D47387" s="139"/>
    </row>
    <row r="47388" spans="3:4" ht="15" customHeight="1">
      <c r="C47388" s="139"/>
      <c r="D47388" s="139"/>
    </row>
    <row r="47389" spans="3:4" ht="15" customHeight="1">
      <c r="C47389" s="139"/>
      <c r="D47389" s="139"/>
    </row>
    <row r="47390" spans="3:4" ht="15" customHeight="1">
      <c r="C47390" s="139"/>
      <c r="D47390" s="139"/>
    </row>
    <row r="47391" spans="3:4" ht="15" customHeight="1">
      <c r="C47391" s="139"/>
      <c r="D47391" s="139"/>
    </row>
    <row r="47392" spans="3:4" ht="15" customHeight="1">
      <c r="C47392" s="139"/>
      <c r="D47392" s="139"/>
    </row>
    <row r="47393" spans="3:4" ht="15" customHeight="1">
      <c r="C47393" s="139"/>
      <c r="D47393" s="139"/>
    </row>
    <row r="47394" spans="3:4" ht="15" customHeight="1">
      <c r="C47394" s="139"/>
      <c r="D47394" s="139"/>
    </row>
    <row r="47395" spans="3:4" ht="15" customHeight="1">
      <c r="C47395" s="139"/>
      <c r="D47395" s="139"/>
    </row>
    <row r="47396" spans="3:4" ht="15" customHeight="1">
      <c r="C47396" s="139"/>
      <c r="D47396" s="139"/>
    </row>
    <row r="47397" spans="3:4" ht="15" customHeight="1">
      <c r="C47397" s="139"/>
      <c r="D47397" s="139"/>
    </row>
    <row r="47398" spans="3:4" ht="15" customHeight="1">
      <c r="C47398" s="139"/>
      <c r="D47398" s="139"/>
    </row>
    <row r="47399" spans="3:4" ht="15" customHeight="1">
      <c r="C47399" s="139"/>
      <c r="D47399" s="139"/>
    </row>
    <row r="47400" spans="3:4" ht="15" customHeight="1">
      <c r="C47400" s="139"/>
      <c r="D47400" s="139"/>
    </row>
    <row r="47401" spans="3:4" ht="15" customHeight="1">
      <c r="C47401" s="139"/>
      <c r="D47401" s="139"/>
    </row>
    <row r="47402" spans="3:4" ht="15" customHeight="1">
      <c r="C47402" s="139"/>
      <c r="D47402" s="139"/>
    </row>
    <row r="47403" spans="3:4" ht="15" customHeight="1">
      <c r="C47403" s="139"/>
      <c r="D47403" s="139"/>
    </row>
    <row r="47404" spans="3:4" ht="15" customHeight="1">
      <c r="C47404" s="139"/>
      <c r="D47404" s="139"/>
    </row>
    <row r="47405" spans="3:4" ht="15" customHeight="1">
      <c r="C47405" s="139"/>
      <c r="D47405" s="139"/>
    </row>
    <row r="47406" spans="3:4" ht="15" customHeight="1">
      <c r="C47406" s="139"/>
      <c r="D47406" s="139"/>
    </row>
    <row r="47407" spans="3:4" ht="15" customHeight="1">
      <c r="C47407" s="139"/>
      <c r="D47407" s="139"/>
    </row>
    <row r="47408" spans="3:4" ht="15" customHeight="1">
      <c r="C47408" s="139"/>
      <c r="D47408" s="139"/>
    </row>
    <row r="47409" spans="3:4" ht="15" customHeight="1">
      <c r="C47409" s="139"/>
      <c r="D47409" s="139"/>
    </row>
    <row r="47410" spans="3:4" ht="15" customHeight="1">
      <c r="C47410" s="139"/>
      <c r="D47410" s="139"/>
    </row>
    <row r="47411" spans="3:4" ht="15" customHeight="1">
      <c r="C47411" s="139"/>
      <c r="D47411" s="139"/>
    </row>
    <row r="47412" spans="3:4" ht="15" customHeight="1">
      <c r="C47412" s="139"/>
      <c r="D47412" s="139"/>
    </row>
    <row r="47413" spans="3:4" ht="15" customHeight="1">
      <c r="C47413" s="139"/>
      <c r="D47413" s="139"/>
    </row>
    <row r="47414" spans="3:4" ht="15" customHeight="1">
      <c r="C47414" s="139"/>
      <c r="D47414" s="139"/>
    </row>
    <row r="47415" spans="3:4" ht="15" customHeight="1">
      <c r="C47415" s="139"/>
      <c r="D47415" s="139"/>
    </row>
    <row r="47416" spans="3:4" ht="15" customHeight="1">
      <c r="C47416" s="139"/>
      <c r="D47416" s="139"/>
    </row>
    <row r="47417" spans="3:4" ht="15" customHeight="1">
      <c r="C47417" s="139"/>
      <c r="D47417" s="139"/>
    </row>
    <row r="47418" spans="3:4" ht="15" customHeight="1">
      <c r="C47418" s="139"/>
      <c r="D47418" s="139"/>
    </row>
    <row r="47419" spans="3:4" ht="15" customHeight="1">
      <c r="C47419" s="139"/>
      <c r="D47419" s="139"/>
    </row>
    <row r="47420" spans="3:4" ht="15" customHeight="1">
      <c r="C47420" s="139"/>
      <c r="D47420" s="139"/>
    </row>
    <row r="47421" spans="3:4" ht="15" customHeight="1">
      <c r="C47421" s="139"/>
      <c r="D47421" s="139"/>
    </row>
    <row r="47422" spans="3:4" ht="15" customHeight="1">
      <c r="C47422" s="139"/>
      <c r="D47422" s="139"/>
    </row>
    <row r="47423" spans="3:4" ht="15" customHeight="1">
      <c r="C47423" s="139"/>
      <c r="D47423" s="139"/>
    </row>
    <row r="47424" spans="3:4" ht="15" customHeight="1">
      <c r="C47424" s="139"/>
      <c r="D47424" s="139"/>
    </row>
    <row r="47425" spans="3:4" ht="15" customHeight="1">
      <c r="C47425" s="139"/>
      <c r="D47425" s="139"/>
    </row>
    <row r="47426" spans="3:4" ht="15" customHeight="1">
      <c r="C47426" s="139"/>
      <c r="D47426" s="139"/>
    </row>
    <row r="47427" spans="3:4" ht="15" customHeight="1">
      <c r="C47427" s="139"/>
      <c r="D47427" s="139"/>
    </row>
    <row r="47428" spans="3:4" ht="15" customHeight="1">
      <c r="C47428" s="139"/>
      <c r="D47428" s="139"/>
    </row>
    <row r="47429" spans="3:4" ht="15" customHeight="1">
      <c r="C47429" s="139"/>
      <c r="D47429" s="139"/>
    </row>
    <row r="47430" spans="3:4" ht="15" customHeight="1">
      <c r="C47430" s="139"/>
      <c r="D47430" s="139"/>
    </row>
    <row r="47431" spans="3:4" ht="15" customHeight="1">
      <c r="C47431" s="139"/>
      <c r="D47431" s="139"/>
    </row>
    <row r="47432" spans="3:4" ht="15" customHeight="1">
      <c r="C47432" s="139"/>
      <c r="D47432" s="139"/>
    </row>
    <row r="47433" spans="3:4" ht="15" customHeight="1">
      <c r="C47433" s="139"/>
      <c r="D47433" s="139"/>
    </row>
    <row r="47434" spans="3:4" ht="15" customHeight="1">
      <c r="C47434" s="139"/>
      <c r="D47434" s="139"/>
    </row>
    <row r="47435" spans="3:4" ht="15" customHeight="1">
      <c r="C47435" s="139"/>
      <c r="D47435" s="139"/>
    </row>
    <row r="47436" spans="3:4" ht="15" customHeight="1">
      <c r="C47436" s="139"/>
      <c r="D47436" s="139"/>
    </row>
    <row r="47437" spans="3:4" ht="15" customHeight="1">
      <c r="C47437" s="139"/>
      <c r="D47437" s="139"/>
    </row>
    <row r="47438" spans="3:4" ht="15" customHeight="1">
      <c r="C47438" s="139"/>
      <c r="D47438" s="139"/>
    </row>
    <row r="47439" spans="3:4" ht="15" customHeight="1">
      <c r="C47439" s="139"/>
      <c r="D47439" s="139"/>
    </row>
    <row r="47440" spans="3:4" ht="15" customHeight="1">
      <c r="C47440" s="139"/>
      <c r="D47440" s="139"/>
    </row>
    <row r="47441" spans="3:4" ht="15" customHeight="1">
      <c r="C47441" s="139"/>
      <c r="D47441" s="139"/>
    </row>
    <row r="47442" spans="3:4" ht="15" customHeight="1">
      <c r="C47442" s="139"/>
      <c r="D47442" s="139"/>
    </row>
    <row r="47443" spans="3:4" ht="15" customHeight="1">
      <c r="C47443" s="139"/>
      <c r="D47443" s="139"/>
    </row>
    <row r="47444" spans="3:4" ht="15" customHeight="1">
      <c r="C47444" s="139"/>
      <c r="D47444" s="139"/>
    </row>
    <row r="47445" spans="3:4" ht="15" customHeight="1">
      <c r="C47445" s="139"/>
      <c r="D47445" s="139"/>
    </row>
    <row r="47446" spans="3:4" ht="15" customHeight="1">
      <c r="C47446" s="139"/>
      <c r="D47446" s="139"/>
    </row>
    <row r="47447" spans="3:4" ht="15" customHeight="1">
      <c r="C47447" s="139"/>
      <c r="D47447" s="139"/>
    </row>
    <row r="47448" spans="3:4" ht="15" customHeight="1">
      <c r="C47448" s="139"/>
      <c r="D47448" s="139"/>
    </row>
    <row r="47449" spans="3:4" ht="15" customHeight="1">
      <c r="C47449" s="139"/>
      <c r="D47449" s="139"/>
    </row>
    <row r="47450" spans="3:4" ht="15" customHeight="1">
      <c r="C47450" s="139"/>
      <c r="D47450" s="139"/>
    </row>
    <row r="47451" spans="3:4" ht="15" customHeight="1">
      <c r="C47451" s="139"/>
      <c r="D47451" s="139"/>
    </row>
    <row r="47452" spans="3:4" ht="15" customHeight="1">
      <c r="C47452" s="139"/>
      <c r="D47452" s="139"/>
    </row>
    <row r="47453" spans="3:4" ht="15" customHeight="1">
      <c r="C47453" s="139"/>
      <c r="D47453" s="139"/>
    </row>
    <row r="47454" spans="3:4" ht="15" customHeight="1">
      <c r="C47454" s="139"/>
      <c r="D47454" s="139"/>
    </row>
    <row r="47455" spans="3:4" ht="15" customHeight="1">
      <c r="C47455" s="139"/>
      <c r="D47455" s="139"/>
    </row>
    <row r="47456" spans="3:4" ht="15" customHeight="1">
      <c r="C47456" s="139"/>
      <c r="D47456" s="139"/>
    </row>
    <row r="47457" spans="3:4" ht="15" customHeight="1">
      <c r="C47457" s="139"/>
      <c r="D47457" s="139"/>
    </row>
    <row r="47458" spans="3:4" ht="15" customHeight="1">
      <c r="C47458" s="139"/>
      <c r="D47458" s="139"/>
    </row>
    <row r="47459" spans="3:4" ht="15" customHeight="1">
      <c r="C47459" s="139"/>
      <c r="D47459" s="139"/>
    </row>
    <row r="47460" spans="3:4" ht="15" customHeight="1">
      <c r="C47460" s="139"/>
      <c r="D47460" s="139"/>
    </row>
    <row r="47461" spans="3:4" ht="15" customHeight="1">
      <c r="C47461" s="139"/>
      <c r="D47461" s="139"/>
    </row>
    <row r="47462" spans="3:4" ht="15" customHeight="1">
      <c r="C47462" s="139"/>
      <c r="D47462" s="139"/>
    </row>
    <row r="47463" spans="3:4" ht="15" customHeight="1">
      <c r="C47463" s="139"/>
      <c r="D47463" s="139"/>
    </row>
    <row r="47464" spans="3:4" ht="15" customHeight="1">
      <c r="C47464" s="139"/>
      <c r="D47464" s="139"/>
    </row>
    <row r="47465" spans="3:4" ht="15" customHeight="1">
      <c r="C47465" s="139"/>
      <c r="D47465" s="139"/>
    </row>
    <row r="47466" spans="3:4" ht="15" customHeight="1">
      <c r="C47466" s="139"/>
      <c r="D47466" s="139"/>
    </row>
    <row r="47467" spans="3:4" ht="15" customHeight="1">
      <c r="C47467" s="139"/>
      <c r="D47467" s="139"/>
    </row>
    <row r="47468" spans="3:4" ht="15" customHeight="1">
      <c r="C47468" s="139"/>
      <c r="D47468" s="139"/>
    </row>
    <row r="47469" spans="3:4" ht="15" customHeight="1">
      <c r="C47469" s="139"/>
      <c r="D47469" s="139"/>
    </row>
    <row r="47470" spans="3:4" ht="15" customHeight="1">
      <c r="C47470" s="139"/>
      <c r="D47470" s="139"/>
    </row>
    <row r="47471" spans="3:4" ht="15" customHeight="1">
      <c r="C47471" s="139"/>
      <c r="D47471" s="139"/>
    </row>
    <row r="47472" spans="3:4" ht="15" customHeight="1">
      <c r="C47472" s="139"/>
      <c r="D47472" s="139"/>
    </row>
    <row r="47473" spans="3:4" ht="15" customHeight="1">
      <c r="C47473" s="139"/>
      <c r="D47473" s="139"/>
    </row>
    <row r="47474" spans="3:4" ht="15" customHeight="1">
      <c r="C47474" s="139"/>
      <c r="D47474" s="139"/>
    </row>
    <row r="47475" spans="3:4" ht="15" customHeight="1">
      <c r="C47475" s="139"/>
      <c r="D47475" s="139"/>
    </row>
    <row r="47476" spans="3:4" ht="15" customHeight="1">
      <c r="C47476" s="139"/>
      <c r="D47476" s="139"/>
    </row>
    <row r="47477" spans="3:4" ht="15" customHeight="1">
      <c r="C47477" s="139"/>
      <c r="D47477" s="139"/>
    </row>
    <row r="47478" spans="3:4" ht="15" customHeight="1">
      <c r="C47478" s="139"/>
      <c r="D47478" s="139"/>
    </row>
    <row r="47479" spans="3:4" ht="15" customHeight="1">
      <c r="C47479" s="139"/>
      <c r="D47479" s="139"/>
    </row>
    <row r="47480" spans="3:4" ht="15" customHeight="1">
      <c r="C47480" s="139"/>
      <c r="D47480" s="139"/>
    </row>
    <row r="47481" spans="3:4" ht="15" customHeight="1">
      <c r="C47481" s="139"/>
      <c r="D47481" s="139"/>
    </row>
    <row r="47482" spans="3:4" ht="15" customHeight="1">
      <c r="C47482" s="139"/>
      <c r="D47482" s="139"/>
    </row>
    <row r="47483" spans="3:4" ht="15" customHeight="1">
      <c r="C47483" s="139"/>
      <c r="D47483" s="139"/>
    </row>
    <row r="47484" spans="3:4" ht="15" customHeight="1">
      <c r="C47484" s="139"/>
      <c r="D47484" s="139"/>
    </row>
    <row r="47485" spans="3:4" ht="15" customHeight="1">
      <c r="C47485" s="139"/>
      <c r="D47485" s="139"/>
    </row>
    <row r="47486" spans="3:4" ht="15" customHeight="1">
      <c r="C47486" s="139"/>
      <c r="D47486" s="139"/>
    </row>
    <row r="47487" spans="3:4" ht="15" customHeight="1">
      <c r="C47487" s="139"/>
      <c r="D47487" s="139"/>
    </row>
    <row r="47488" spans="3:4" ht="15" customHeight="1">
      <c r="C47488" s="139"/>
      <c r="D47488" s="139"/>
    </row>
    <row r="47489" spans="3:4" ht="15" customHeight="1">
      <c r="C47489" s="139"/>
      <c r="D47489" s="139"/>
    </row>
    <row r="47490" spans="3:4" ht="15" customHeight="1">
      <c r="C47490" s="139"/>
      <c r="D47490" s="139"/>
    </row>
    <row r="47491" spans="3:4" ht="15" customHeight="1">
      <c r="C47491" s="139"/>
      <c r="D47491" s="139"/>
    </row>
    <row r="47492" spans="3:4" ht="15" customHeight="1">
      <c r="C47492" s="139"/>
      <c r="D47492" s="139"/>
    </row>
    <row r="47493" spans="3:4" ht="15" customHeight="1">
      <c r="C47493" s="139"/>
      <c r="D47493" s="139"/>
    </row>
    <row r="47494" spans="3:4" ht="15" customHeight="1">
      <c r="C47494" s="139"/>
      <c r="D47494" s="139"/>
    </row>
    <row r="47495" spans="3:4" ht="15" customHeight="1">
      <c r="C47495" s="139"/>
      <c r="D47495" s="139"/>
    </row>
    <row r="47496" spans="3:4" ht="15" customHeight="1">
      <c r="C47496" s="139"/>
      <c r="D47496" s="139"/>
    </row>
    <row r="47497" spans="3:4" ht="15" customHeight="1">
      <c r="C47497" s="139"/>
      <c r="D47497" s="139"/>
    </row>
    <row r="47498" spans="3:4" ht="15" customHeight="1">
      <c r="C47498" s="139"/>
      <c r="D47498" s="139"/>
    </row>
    <row r="47499" spans="3:4" ht="15" customHeight="1">
      <c r="C47499" s="139"/>
      <c r="D47499" s="139"/>
    </row>
    <row r="47500" spans="3:4" ht="15" customHeight="1">
      <c r="C47500" s="139"/>
      <c r="D47500" s="139"/>
    </row>
    <row r="47501" spans="3:4" ht="15" customHeight="1">
      <c r="C47501" s="139"/>
      <c r="D47501" s="139"/>
    </row>
    <row r="47502" spans="3:4" ht="15" customHeight="1">
      <c r="C47502" s="139"/>
      <c r="D47502" s="139"/>
    </row>
    <row r="47503" spans="3:4" ht="15" customHeight="1">
      <c r="C47503" s="139"/>
      <c r="D47503" s="139"/>
    </row>
    <row r="47504" spans="3:4" ht="15" customHeight="1">
      <c r="C47504" s="139"/>
      <c r="D47504" s="139"/>
    </row>
    <row r="47505" spans="3:4" ht="15" customHeight="1">
      <c r="C47505" s="139"/>
      <c r="D47505" s="139"/>
    </row>
    <row r="47506" spans="3:4" ht="15" customHeight="1">
      <c r="C47506" s="139"/>
      <c r="D47506" s="139"/>
    </row>
    <row r="47507" spans="3:4" ht="15" customHeight="1">
      <c r="C47507" s="139"/>
      <c r="D47507" s="139"/>
    </row>
    <row r="47508" spans="3:4" ht="15" customHeight="1">
      <c r="C47508" s="139"/>
      <c r="D47508" s="139"/>
    </row>
    <row r="47509" spans="3:4" ht="15" customHeight="1">
      <c r="C47509" s="139"/>
      <c r="D47509" s="139"/>
    </row>
    <row r="47510" spans="3:4" ht="15" customHeight="1">
      <c r="C47510" s="139"/>
      <c r="D47510" s="139"/>
    </row>
    <row r="47511" spans="3:4" ht="15" customHeight="1">
      <c r="C47511" s="139"/>
      <c r="D47511" s="139"/>
    </row>
    <row r="47512" spans="3:4" ht="15" customHeight="1">
      <c r="C47512" s="139"/>
      <c r="D47512" s="139"/>
    </row>
    <row r="47513" spans="3:4" ht="15" customHeight="1">
      <c r="C47513" s="139"/>
      <c r="D47513" s="139"/>
    </row>
    <row r="47514" spans="3:4" ht="15" customHeight="1">
      <c r="C47514" s="139"/>
      <c r="D47514" s="139"/>
    </row>
    <row r="47515" spans="3:4" ht="15" customHeight="1">
      <c r="C47515" s="139"/>
      <c r="D47515" s="139"/>
    </row>
    <row r="47516" spans="3:4" ht="15" customHeight="1">
      <c r="C47516" s="139"/>
      <c r="D47516" s="139"/>
    </row>
    <row r="47517" spans="3:4" ht="15" customHeight="1">
      <c r="C47517" s="139"/>
      <c r="D47517" s="139"/>
    </row>
    <row r="47518" spans="3:4" ht="15" customHeight="1">
      <c r="C47518" s="139"/>
      <c r="D47518" s="139"/>
    </row>
    <row r="47519" spans="3:4" ht="15" customHeight="1">
      <c r="C47519" s="139"/>
      <c r="D47519" s="139"/>
    </row>
    <row r="47520" spans="3:4" ht="15" customHeight="1">
      <c r="C47520" s="139"/>
      <c r="D47520" s="139"/>
    </row>
    <row r="47521" spans="3:4" ht="15" customHeight="1">
      <c r="C47521" s="139"/>
      <c r="D47521" s="139"/>
    </row>
    <row r="47522" spans="3:4" ht="15" customHeight="1">
      <c r="C47522" s="139"/>
      <c r="D47522" s="139"/>
    </row>
    <row r="47523" spans="3:4" ht="15" customHeight="1">
      <c r="C47523" s="139"/>
      <c r="D47523" s="139"/>
    </row>
    <row r="47524" spans="3:4" ht="15" customHeight="1">
      <c r="C47524" s="139"/>
      <c r="D47524" s="139"/>
    </row>
    <row r="47525" spans="3:4" ht="15" customHeight="1">
      <c r="C47525" s="139"/>
      <c r="D47525" s="139"/>
    </row>
    <row r="47526" spans="3:4" ht="15" customHeight="1">
      <c r="C47526" s="139"/>
      <c r="D47526" s="139"/>
    </row>
    <row r="47527" spans="3:4" ht="15" customHeight="1">
      <c r="C47527" s="139"/>
      <c r="D47527" s="139"/>
    </row>
    <row r="47528" spans="3:4" ht="15" customHeight="1">
      <c r="C47528" s="139"/>
      <c r="D47528" s="139"/>
    </row>
    <row r="47529" spans="3:4" ht="15" customHeight="1">
      <c r="C47529" s="139"/>
      <c r="D47529" s="139"/>
    </row>
    <row r="47530" spans="3:4" ht="15" customHeight="1">
      <c r="C47530" s="139"/>
      <c r="D47530" s="139"/>
    </row>
    <row r="47531" spans="3:4" ht="15" customHeight="1">
      <c r="C47531" s="139"/>
      <c r="D47531" s="139"/>
    </row>
    <row r="47532" spans="3:4" ht="15" customHeight="1">
      <c r="C47532" s="139"/>
      <c r="D47532" s="139"/>
    </row>
    <row r="47533" spans="3:4" ht="15" customHeight="1">
      <c r="C47533" s="139"/>
      <c r="D47533" s="139"/>
    </row>
    <row r="47534" spans="3:4" ht="15" customHeight="1">
      <c r="C47534" s="139"/>
      <c r="D47534" s="139"/>
    </row>
    <row r="47535" spans="3:4" ht="15" customHeight="1">
      <c r="C47535" s="139"/>
      <c r="D47535" s="139"/>
    </row>
    <row r="47536" spans="3:4" ht="15" customHeight="1">
      <c r="C47536" s="139"/>
      <c r="D47536" s="139"/>
    </row>
    <row r="47537" spans="3:4" ht="15" customHeight="1">
      <c r="C47537" s="139"/>
      <c r="D47537" s="139"/>
    </row>
    <row r="47538" spans="3:4" ht="15" customHeight="1">
      <c r="C47538" s="139"/>
      <c r="D47538" s="139"/>
    </row>
    <row r="47539" spans="3:4" ht="15" customHeight="1">
      <c r="C47539" s="139"/>
      <c r="D47539" s="139"/>
    </row>
    <row r="47540" spans="3:4" ht="15" customHeight="1">
      <c r="C47540" s="139"/>
      <c r="D47540" s="139"/>
    </row>
    <row r="47541" spans="3:4" ht="15" customHeight="1">
      <c r="C47541" s="139"/>
      <c r="D47541" s="139"/>
    </row>
    <row r="47542" spans="3:4" ht="15" customHeight="1">
      <c r="C47542" s="139"/>
      <c r="D47542" s="139"/>
    </row>
    <row r="47543" spans="3:4" ht="15" customHeight="1">
      <c r="C47543" s="139"/>
      <c r="D47543" s="139"/>
    </row>
    <row r="47544" spans="3:4" ht="15" customHeight="1">
      <c r="C47544" s="139"/>
      <c r="D47544" s="139"/>
    </row>
    <row r="47545" spans="3:4" ht="15" customHeight="1">
      <c r="C47545" s="139"/>
      <c r="D47545" s="139"/>
    </row>
    <row r="47546" spans="3:4" ht="15" customHeight="1">
      <c r="C47546" s="139"/>
      <c r="D47546" s="139"/>
    </row>
    <row r="47547" spans="3:4" ht="15" customHeight="1">
      <c r="C47547" s="139"/>
      <c r="D47547" s="139"/>
    </row>
    <row r="47548" spans="3:4" ht="15" customHeight="1">
      <c r="C47548" s="139"/>
      <c r="D47548" s="139"/>
    </row>
    <row r="47549" spans="3:4" ht="15" customHeight="1">
      <c r="C47549" s="139"/>
      <c r="D47549" s="139"/>
    </row>
    <row r="47550" spans="3:4" ht="15" customHeight="1">
      <c r="C47550" s="139"/>
      <c r="D47550" s="139"/>
    </row>
    <row r="47551" spans="3:4" ht="15" customHeight="1">
      <c r="C47551" s="139"/>
      <c r="D47551" s="139"/>
    </row>
    <row r="47552" spans="3:4" ht="15" customHeight="1">
      <c r="C47552" s="139"/>
      <c r="D47552" s="139"/>
    </row>
    <row r="47553" spans="3:4" ht="15" customHeight="1">
      <c r="C47553" s="139"/>
      <c r="D47553" s="139"/>
    </row>
    <row r="47554" spans="3:4" ht="15" customHeight="1">
      <c r="C47554" s="139"/>
      <c r="D47554" s="139"/>
    </row>
    <row r="47555" spans="3:4" ht="15" customHeight="1">
      <c r="C47555" s="139"/>
      <c r="D47555" s="139"/>
    </row>
    <row r="47556" spans="3:4" ht="15" customHeight="1">
      <c r="C47556" s="139"/>
      <c r="D47556" s="139"/>
    </row>
    <row r="47557" spans="3:4" ht="15" customHeight="1">
      <c r="C47557" s="139"/>
      <c r="D47557" s="139"/>
    </row>
    <row r="47558" spans="3:4" ht="15" customHeight="1">
      <c r="C47558" s="139"/>
      <c r="D47558" s="139"/>
    </row>
    <row r="47559" spans="3:4" ht="15" customHeight="1">
      <c r="C47559" s="139"/>
      <c r="D47559" s="139"/>
    </row>
    <row r="47560" spans="3:4" ht="15" customHeight="1">
      <c r="C47560" s="139"/>
      <c r="D47560" s="139"/>
    </row>
    <row r="47561" spans="3:4" ht="15" customHeight="1">
      <c r="C47561" s="139"/>
      <c r="D47561" s="139"/>
    </row>
    <row r="47562" spans="3:4" ht="15" customHeight="1">
      <c r="C47562" s="139"/>
      <c r="D47562" s="139"/>
    </row>
    <row r="47563" spans="3:4" ht="15" customHeight="1">
      <c r="C47563" s="139"/>
      <c r="D47563" s="139"/>
    </row>
    <row r="47564" spans="3:4" ht="15" customHeight="1">
      <c r="C47564" s="139"/>
      <c r="D47564" s="139"/>
    </row>
    <row r="47565" spans="3:4" ht="15" customHeight="1">
      <c r="C47565" s="139"/>
      <c r="D47565" s="139"/>
    </row>
    <row r="47566" spans="3:4" ht="15" customHeight="1">
      <c r="C47566" s="139"/>
      <c r="D47566" s="139"/>
    </row>
    <row r="47567" spans="3:4" ht="15" customHeight="1">
      <c r="C47567" s="139"/>
      <c r="D47567" s="139"/>
    </row>
    <row r="47568" spans="3:4" ht="15" customHeight="1">
      <c r="C47568" s="139"/>
      <c r="D47568" s="139"/>
    </row>
    <row r="47569" spans="3:4" ht="15" customHeight="1">
      <c r="C47569" s="139"/>
      <c r="D47569" s="139"/>
    </row>
    <row r="47570" spans="3:4" ht="15" customHeight="1">
      <c r="C47570" s="139"/>
      <c r="D47570" s="139"/>
    </row>
    <row r="47571" spans="3:4" ht="15" customHeight="1">
      <c r="C47571" s="139"/>
      <c r="D47571" s="139"/>
    </row>
    <row r="47572" spans="3:4" ht="15" customHeight="1">
      <c r="C47572" s="139"/>
      <c r="D47572" s="139"/>
    </row>
    <row r="47573" spans="3:4" ht="15" customHeight="1">
      <c r="C47573" s="139"/>
      <c r="D47573" s="139"/>
    </row>
    <row r="47574" spans="3:4" ht="15" customHeight="1">
      <c r="C47574" s="139"/>
      <c r="D47574" s="139"/>
    </row>
    <row r="47575" spans="3:4" ht="15" customHeight="1">
      <c r="C47575" s="139"/>
      <c r="D47575" s="139"/>
    </row>
    <row r="47576" spans="3:4" ht="15" customHeight="1">
      <c r="C47576" s="139"/>
      <c r="D47576" s="139"/>
    </row>
    <row r="47577" spans="3:4" ht="15" customHeight="1">
      <c r="C47577" s="139"/>
      <c r="D47577" s="139"/>
    </row>
    <row r="47578" spans="3:4" ht="15" customHeight="1">
      <c r="C47578" s="139"/>
      <c r="D47578" s="139"/>
    </row>
    <row r="47579" spans="3:4" ht="15" customHeight="1">
      <c r="C47579" s="139"/>
      <c r="D47579" s="139"/>
    </row>
    <row r="47580" spans="3:4" ht="15" customHeight="1">
      <c r="C47580" s="139"/>
      <c r="D47580" s="139"/>
    </row>
    <row r="47581" spans="3:4" ht="15" customHeight="1">
      <c r="C47581" s="139"/>
      <c r="D47581" s="139"/>
    </row>
    <row r="47582" spans="3:4" ht="15" customHeight="1">
      <c r="C47582" s="139"/>
      <c r="D47582" s="139"/>
    </row>
    <row r="47583" spans="3:4" ht="15" customHeight="1">
      <c r="C47583" s="139"/>
      <c r="D47583" s="139"/>
    </row>
    <row r="47584" spans="3:4" ht="15" customHeight="1">
      <c r="C47584" s="139"/>
      <c r="D47584" s="139"/>
    </row>
    <row r="47585" spans="3:4" ht="15" customHeight="1">
      <c r="C47585" s="139"/>
      <c r="D47585" s="139"/>
    </row>
    <row r="47586" spans="3:4" ht="15" customHeight="1">
      <c r="C47586" s="139"/>
      <c r="D47586" s="139"/>
    </row>
    <row r="47587" spans="3:4" ht="15" customHeight="1">
      <c r="C47587" s="139"/>
      <c r="D47587" s="139"/>
    </row>
    <row r="47588" spans="3:4" ht="15" customHeight="1">
      <c r="C47588" s="139"/>
      <c r="D47588" s="139"/>
    </row>
    <row r="47589" spans="3:4" ht="15" customHeight="1">
      <c r="C47589" s="139"/>
      <c r="D47589" s="139"/>
    </row>
    <row r="47590" spans="3:4" ht="15" customHeight="1">
      <c r="C47590" s="139"/>
      <c r="D47590" s="139"/>
    </row>
    <row r="47591" spans="3:4" ht="15" customHeight="1">
      <c r="C47591" s="139"/>
      <c r="D47591" s="139"/>
    </row>
    <row r="47592" spans="3:4" ht="15" customHeight="1">
      <c r="C47592" s="139"/>
      <c r="D47592" s="139"/>
    </row>
    <row r="47593" spans="3:4" ht="15" customHeight="1">
      <c r="C47593" s="139"/>
      <c r="D47593" s="139"/>
    </row>
    <row r="47594" spans="3:4" ht="15" customHeight="1">
      <c r="C47594" s="139"/>
      <c r="D47594" s="139"/>
    </row>
    <row r="47595" spans="3:4" ht="15" customHeight="1">
      <c r="C47595" s="139"/>
      <c r="D47595" s="139"/>
    </row>
    <row r="47596" spans="3:4" ht="15" customHeight="1">
      <c r="C47596" s="139"/>
      <c r="D47596" s="139"/>
    </row>
    <row r="47597" spans="3:4" ht="15" customHeight="1">
      <c r="C47597" s="139"/>
      <c r="D47597" s="139"/>
    </row>
    <row r="47598" spans="3:4" ht="15" customHeight="1">
      <c r="C47598" s="139"/>
      <c r="D47598" s="139"/>
    </row>
    <row r="47599" spans="3:4" ht="15" customHeight="1">
      <c r="C47599" s="139"/>
      <c r="D47599" s="139"/>
    </row>
    <row r="47600" spans="3:4" ht="15" customHeight="1">
      <c r="C47600" s="139"/>
      <c r="D47600" s="139"/>
    </row>
    <row r="47601" spans="3:4" ht="15" customHeight="1">
      <c r="C47601" s="139"/>
      <c r="D47601" s="139"/>
    </row>
    <row r="47602" spans="3:4" ht="15" customHeight="1">
      <c r="C47602" s="139"/>
      <c r="D47602" s="139"/>
    </row>
    <row r="47603" spans="3:4" ht="15" customHeight="1">
      <c r="C47603" s="139"/>
      <c r="D47603" s="139"/>
    </row>
    <row r="47604" spans="3:4" ht="15" customHeight="1">
      <c r="C47604" s="139"/>
      <c r="D47604" s="139"/>
    </row>
    <row r="47605" spans="3:4" ht="15" customHeight="1">
      <c r="C47605" s="139"/>
      <c r="D47605" s="139"/>
    </row>
    <row r="47606" spans="3:4" ht="15" customHeight="1">
      <c r="C47606" s="139"/>
      <c r="D47606" s="139"/>
    </row>
    <row r="47607" spans="3:4" ht="15" customHeight="1">
      <c r="C47607" s="139"/>
      <c r="D47607" s="139"/>
    </row>
    <row r="47608" spans="3:4" ht="15" customHeight="1">
      <c r="C47608" s="139"/>
      <c r="D47608" s="139"/>
    </row>
    <row r="47609" spans="3:4" ht="15" customHeight="1">
      <c r="C47609" s="139"/>
      <c r="D47609" s="139"/>
    </row>
    <row r="47610" spans="3:4" ht="15" customHeight="1">
      <c r="C47610" s="139"/>
      <c r="D47610" s="139"/>
    </row>
    <row r="47611" spans="3:4" ht="15" customHeight="1">
      <c r="C47611" s="139"/>
      <c r="D47611" s="139"/>
    </row>
    <row r="47612" spans="3:4" ht="15" customHeight="1">
      <c r="C47612" s="139"/>
      <c r="D47612" s="139"/>
    </row>
    <row r="47613" spans="3:4" ht="15" customHeight="1">
      <c r="C47613" s="139"/>
      <c r="D47613" s="139"/>
    </row>
    <row r="47614" spans="3:4" ht="15" customHeight="1">
      <c r="C47614" s="139"/>
      <c r="D47614" s="139"/>
    </row>
    <row r="47615" spans="3:4" ht="15" customHeight="1">
      <c r="C47615" s="139"/>
      <c r="D47615" s="139"/>
    </row>
    <row r="47616" spans="3:4" ht="15" customHeight="1">
      <c r="C47616" s="139"/>
      <c r="D47616" s="139"/>
    </row>
    <row r="47617" spans="3:4" ht="15" customHeight="1">
      <c r="C47617" s="139"/>
      <c r="D47617" s="139"/>
    </row>
    <row r="47618" spans="3:4" ht="15" customHeight="1">
      <c r="C47618" s="139"/>
      <c r="D47618" s="139"/>
    </row>
    <row r="47619" spans="3:4" ht="15" customHeight="1">
      <c r="C47619" s="139"/>
      <c r="D47619" s="139"/>
    </row>
    <row r="47620" spans="3:4" ht="15" customHeight="1">
      <c r="C47620" s="139"/>
      <c r="D47620" s="139"/>
    </row>
    <row r="47621" spans="3:4" ht="15" customHeight="1">
      <c r="C47621" s="139"/>
      <c r="D47621" s="139"/>
    </row>
    <row r="47622" spans="3:4" ht="15" customHeight="1">
      <c r="C47622" s="139"/>
      <c r="D47622" s="139"/>
    </row>
    <row r="47623" spans="3:4" ht="15" customHeight="1">
      <c r="C47623" s="139"/>
      <c r="D47623" s="139"/>
    </row>
    <row r="47624" spans="3:4" ht="15" customHeight="1">
      <c r="C47624" s="139"/>
      <c r="D47624" s="139"/>
    </row>
    <row r="47625" spans="3:4" ht="15" customHeight="1">
      <c r="C47625" s="139"/>
      <c r="D47625" s="139"/>
    </row>
    <row r="47626" spans="3:4" ht="15" customHeight="1">
      <c r="C47626" s="139"/>
      <c r="D47626" s="139"/>
    </row>
    <row r="47627" spans="3:4" ht="15" customHeight="1">
      <c r="C47627" s="139"/>
      <c r="D47627" s="139"/>
    </row>
    <row r="47628" spans="3:4" ht="15" customHeight="1">
      <c r="C47628" s="139"/>
      <c r="D47628" s="139"/>
    </row>
    <row r="47629" spans="3:4" ht="15" customHeight="1">
      <c r="C47629" s="139"/>
      <c r="D47629" s="139"/>
    </row>
    <row r="47630" spans="3:4" ht="15" customHeight="1">
      <c r="C47630" s="139"/>
      <c r="D47630" s="139"/>
    </row>
    <row r="47631" spans="3:4" ht="15" customHeight="1">
      <c r="C47631" s="139"/>
      <c r="D47631" s="139"/>
    </row>
    <row r="47632" spans="3:4" ht="15" customHeight="1">
      <c r="C47632" s="139"/>
      <c r="D47632" s="139"/>
    </row>
    <row r="47633" spans="3:4" ht="15" customHeight="1">
      <c r="C47633" s="139"/>
      <c r="D47633" s="139"/>
    </row>
    <row r="47634" spans="3:4" ht="15" customHeight="1">
      <c r="C47634" s="139"/>
      <c r="D47634" s="139"/>
    </row>
    <row r="47635" spans="3:4" ht="15" customHeight="1">
      <c r="C47635" s="139"/>
      <c r="D47635" s="139"/>
    </row>
    <row r="47636" spans="3:4" ht="15" customHeight="1">
      <c r="C47636" s="139"/>
      <c r="D47636" s="139"/>
    </row>
    <row r="47637" spans="3:4" ht="15" customHeight="1">
      <c r="C47637" s="139"/>
      <c r="D47637" s="139"/>
    </row>
    <row r="47638" spans="3:4" ht="15" customHeight="1">
      <c r="C47638" s="139"/>
      <c r="D47638" s="139"/>
    </row>
    <row r="47639" spans="3:4" ht="15" customHeight="1">
      <c r="C47639" s="139"/>
      <c r="D47639" s="139"/>
    </row>
    <row r="47640" spans="3:4" ht="15" customHeight="1">
      <c r="C47640" s="139"/>
      <c r="D47640" s="139"/>
    </row>
    <row r="47641" spans="3:4" ht="15" customHeight="1">
      <c r="C47641" s="139"/>
      <c r="D47641" s="139"/>
    </row>
    <row r="47642" spans="3:4" ht="15" customHeight="1">
      <c r="C47642" s="139"/>
      <c r="D47642" s="139"/>
    </row>
    <row r="47643" spans="3:4" ht="15" customHeight="1">
      <c r="C47643" s="139"/>
      <c r="D47643" s="139"/>
    </row>
    <row r="47644" spans="3:4" ht="15" customHeight="1">
      <c r="C47644" s="139"/>
      <c r="D47644" s="139"/>
    </row>
    <row r="47645" spans="3:4" ht="15" customHeight="1">
      <c r="C47645" s="139"/>
      <c r="D47645" s="139"/>
    </row>
    <row r="47646" spans="3:4" ht="15" customHeight="1">
      <c r="C47646" s="139"/>
      <c r="D47646" s="139"/>
    </row>
    <row r="47647" spans="3:4" ht="15" customHeight="1">
      <c r="C47647" s="139"/>
      <c r="D47647" s="139"/>
    </row>
    <row r="47648" spans="3:4" ht="15" customHeight="1">
      <c r="C47648" s="139"/>
      <c r="D47648" s="139"/>
    </row>
    <row r="47649" spans="3:4" ht="15" customHeight="1">
      <c r="C47649" s="139"/>
      <c r="D47649" s="139"/>
    </row>
    <row r="47650" spans="3:4" ht="15" customHeight="1">
      <c r="C47650" s="139"/>
      <c r="D47650" s="139"/>
    </row>
    <row r="47651" spans="3:4" ht="15" customHeight="1">
      <c r="C47651" s="139"/>
      <c r="D47651" s="139"/>
    </row>
    <row r="47652" spans="3:4" ht="15" customHeight="1">
      <c r="C47652" s="139"/>
      <c r="D47652" s="139"/>
    </row>
    <row r="47653" spans="3:4" ht="15" customHeight="1">
      <c r="C47653" s="139"/>
      <c r="D47653" s="139"/>
    </row>
    <row r="47654" spans="3:4" ht="15" customHeight="1">
      <c r="C47654" s="139"/>
      <c r="D47654" s="139"/>
    </row>
    <row r="47655" spans="3:4" ht="15" customHeight="1">
      <c r="C47655" s="139"/>
      <c r="D47655" s="139"/>
    </row>
    <row r="47656" spans="3:4" ht="15" customHeight="1">
      <c r="C47656" s="139"/>
      <c r="D47656" s="139"/>
    </row>
    <row r="47657" spans="3:4" ht="15" customHeight="1">
      <c r="C47657" s="139"/>
      <c r="D47657" s="139"/>
    </row>
    <row r="47658" spans="3:4" ht="15" customHeight="1">
      <c r="C47658" s="139"/>
      <c r="D47658" s="139"/>
    </row>
    <row r="47659" spans="3:4" ht="15" customHeight="1">
      <c r="C47659" s="139"/>
      <c r="D47659" s="139"/>
    </row>
    <row r="47660" spans="3:4" ht="15" customHeight="1">
      <c r="C47660" s="139"/>
      <c r="D47660" s="139"/>
    </row>
    <row r="47661" spans="3:4" ht="15" customHeight="1">
      <c r="C47661" s="139"/>
      <c r="D47661" s="139"/>
    </row>
    <row r="47662" spans="3:4" ht="15" customHeight="1">
      <c r="C47662" s="139"/>
      <c r="D47662" s="139"/>
    </row>
    <row r="47663" spans="3:4" ht="15" customHeight="1">
      <c r="C47663" s="139"/>
      <c r="D47663" s="139"/>
    </row>
    <row r="47664" spans="3:4" ht="15" customHeight="1">
      <c r="C47664" s="139"/>
      <c r="D47664" s="139"/>
    </row>
    <row r="47665" spans="3:4" ht="15" customHeight="1">
      <c r="C47665" s="139"/>
      <c r="D47665" s="139"/>
    </row>
    <row r="47666" spans="3:4" ht="15" customHeight="1">
      <c r="C47666" s="139"/>
      <c r="D47666" s="139"/>
    </row>
    <row r="47667" spans="3:4" ht="15" customHeight="1">
      <c r="C47667" s="139"/>
      <c r="D47667" s="139"/>
    </row>
    <row r="47668" spans="3:4" ht="15" customHeight="1">
      <c r="C47668" s="139"/>
      <c r="D47668" s="139"/>
    </row>
    <row r="47669" spans="3:4" ht="15" customHeight="1">
      <c r="C47669" s="139"/>
      <c r="D47669" s="139"/>
    </row>
    <row r="47670" spans="3:4" ht="15" customHeight="1">
      <c r="C47670" s="139"/>
      <c r="D47670" s="139"/>
    </row>
    <row r="47671" spans="3:4" ht="15" customHeight="1">
      <c r="C47671" s="139"/>
      <c r="D47671" s="139"/>
    </row>
    <row r="47672" spans="3:4" ht="15" customHeight="1">
      <c r="C47672" s="139"/>
      <c r="D47672" s="139"/>
    </row>
    <row r="47673" spans="3:4" ht="15" customHeight="1">
      <c r="C47673" s="139"/>
      <c r="D47673" s="139"/>
    </row>
    <row r="47674" spans="3:4" ht="15" customHeight="1">
      <c r="C47674" s="139"/>
      <c r="D47674" s="139"/>
    </row>
    <row r="47675" spans="3:4" ht="15" customHeight="1">
      <c r="C47675" s="139"/>
      <c r="D47675" s="139"/>
    </row>
    <row r="47676" spans="3:4" ht="15" customHeight="1">
      <c r="C47676" s="139"/>
      <c r="D47676" s="139"/>
    </row>
    <row r="47677" spans="3:4" ht="15" customHeight="1">
      <c r="C47677" s="139"/>
      <c r="D47677" s="139"/>
    </row>
    <row r="47678" spans="3:4" ht="15" customHeight="1">
      <c r="C47678" s="139"/>
      <c r="D47678" s="139"/>
    </row>
    <row r="47679" spans="3:4" ht="15" customHeight="1">
      <c r="C47679" s="139"/>
      <c r="D47679" s="139"/>
    </row>
    <row r="47680" spans="3:4" ht="15" customHeight="1">
      <c r="C47680" s="139"/>
      <c r="D47680" s="139"/>
    </row>
    <row r="47681" spans="3:4" ht="15" customHeight="1">
      <c r="C47681" s="139"/>
      <c r="D47681" s="139"/>
    </row>
    <row r="47682" spans="3:4" ht="15" customHeight="1">
      <c r="C47682" s="139"/>
      <c r="D47682" s="139"/>
    </row>
    <row r="47683" spans="3:4" ht="15" customHeight="1">
      <c r="C47683" s="139"/>
      <c r="D47683" s="139"/>
    </row>
    <row r="47684" spans="3:4" ht="15" customHeight="1">
      <c r="C47684" s="139"/>
      <c r="D47684" s="139"/>
    </row>
    <row r="47685" spans="3:4" ht="15" customHeight="1">
      <c r="C47685" s="139"/>
      <c r="D47685" s="139"/>
    </row>
    <row r="47686" spans="3:4" ht="15" customHeight="1">
      <c r="C47686" s="139"/>
      <c r="D47686" s="139"/>
    </row>
    <row r="47687" spans="3:4" ht="15" customHeight="1">
      <c r="C47687" s="139"/>
      <c r="D47687" s="139"/>
    </row>
    <row r="47688" spans="3:4" ht="15" customHeight="1">
      <c r="C47688" s="139"/>
      <c r="D47688" s="139"/>
    </row>
    <row r="47689" spans="3:4" ht="15" customHeight="1">
      <c r="C47689" s="139"/>
      <c r="D47689" s="139"/>
    </row>
    <row r="47690" spans="3:4" ht="15" customHeight="1">
      <c r="C47690" s="139"/>
      <c r="D47690" s="139"/>
    </row>
    <row r="47691" spans="3:4" ht="15" customHeight="1">
      <c r="C47691" s="139"/>
      <c r="D47691" s="139"/>
    </row>
    <row r="47692" spans="3:4" ht="15" customHeight="1">
      <c r="C47692" s="139"/>
      <c r="D47692" s="139"/>
    </row>
    <row r="47693" spans="3:4" ht="15" customHeight="1">
      <c r="C47693" s="139"/>
      <c r="D47693" s="139"/>
    </row>
    <row r="47694" spans="3:4" ht="15" customHeight="1">
      <c r="C47694" s="139"/>
      <c r="D47694" s="139"/>
    </row>
    <row r="47695" spans="3:4" ht="15" customHeight="1">
      <c r="C47695" s="139"/>
      <c r="D47695" s="139"/>
    </row>
    <row r="47696" spans="3:4" ht="15" customHeight="1">
      <c r="C47696" s="139"/>
      <c r="D47696" s="139"/>
    </row>
    <row r="47697" spans="3:4" ht="15" customHeight="1">
      <c r="C47697" s="139"/>
      <c r="D47697" s="139"/>
    </row>
    <row r="47698" spans="3:4" ht="15" customHeight="1">
      <c r="C47698" s="139"/>
      <c r="D47698" s="139"/>
    </row>
    <row r="47699" spans="3:4" ht="15" customHeight="1">
      <c r="C47699" s="139"/>
      <c r="D47699" s="139"/>
    </row>
    <row r="47700" spans="3:4" ht="15" customHeight="1">
      <c r="C47700" s="139"/>
      <c r="D47700" s="139"/>
    </row>
    <row r="47701" spans="3:4" ht="15" customHeight="1">
      <c r="C47701" s="139"/>
      <c r="D47701" s="139"/>
    </row>
    <row r="47702" spans="3:4" ht="15" customHeight="1">
      <c r="C47702" s="139"/>
      <c r="D47702" s="139"/>
    </row>
    <row r="47703" spans="3:4" ht="15" customHeight="1">
      <c r="C47703" s="139"/>
      <c r="D47703" s="139"/>
    </row>
    <row r="47704" spans="3:4" ht="15" customHeight="1">
      <c r="C47704" s="139"/>
      <c r="D47704" s="139"/>
    </row>
    <row r="47705" spans="3:4" ht="15" customHeight="1">
      <c r="C47705" s="139"/>
      <c r="D47705" s="139"/>
    </row>
    <row r="47706" spans="3:4" ht="15" customHeight="1">
      <c r="C47706" s="139"/>
      <c r="D47706" s="139"/>
    </row>
    <row r="47707" spans="3:4" ht="15" customHeight="1">
      <c r="C47707" s="139"/>
      <c r="D47707" s="139"/>
    </row>
    <row r="47708" spans="3:4" ht="15" customHeight="1">
      <c r="C47708" s="139"/>
      <c r="D47708" s="139"/>
    </row>
    <row r="47709" spans="3:4" ht="15" customHeight="1">
      <c r="C47709" s="139"/>
      <c r="D47709" s="139"/>
    </row>
    <row r="47710" spans="3:4" ht="15" customHeight="1">
      <c r="C47710" s="139"/>
      <c r="D47710" s="139"/>
    </row>
    <row r="47711" spans="3:4" ht="15" customHeight="1">
      <c r="C47711" s="139"/>
      <c r="D47711" s="139"/>
    </row>
    <row r="47712" spans="3:4" ht="15" customHeight="1">
      <c r="C47712" s="139"/>
      <c r="D47712" s="139"/>
    </row>
    <row r="47713" spans="3:4" ht="15" customHeight="1">
      <c r="C47713" s="139"/>
      <c r="D47713" s="139"/>
    </row>
    <row r="47714" spans="3:4" ht="15" customHeight="1">
      <c r="C47714" s="139"/>
      <c r="D47714" s="139"/>
    </row>
    <row r="47715" spans="3:4" ht="15" customHeight="1">
      <c r="C47715" s="139"/>
      <c r="D47715" s="139"/>
    </row>
    <row r="47716" spans="3:4" ht="15" customHeight="1">
      <c r="C47716" s="139"/>
      <c r="D47716" s="139"/>
    </row>
    <row r="47717" spans="3:4" ht="15" customHeight="1">
      <c r="C47717" s="139"/>
      <c r="D47717" s="139"/>
    </row>
    <row r="47718" spans="3:4" ht="15" customHeight="1">
      <c r="C47718" s="139"/>
      <c r="D47718" s="139"/>
    </row>
    <row r="47719" spans="3:4" ht="15" customHeight="1">
      <c r="C47719" s="139"/>
      <c r="D47719" s="139"/>
    </row>
    <row r="47720" spans="3:4" ht="15" customHeight="1">
      <c r="C47720" s="139"/>
      <c r="D47720" s="139"/>
    </row>
    <row r="47721" spans="3:4" ht="15" customHeight="1">
      <c r="C47721" s="139"/>
      <c r="D47721" s="139"/>
    </row>
    <row r="47722" spans="3:4" ht="15" customHeight="1">
      <c r="C47722" s="139"/>
      <c r="D47722" s="139"/>
    </row>
    <row r="47723" spans="3:4" ht="15" customHeight="1">
      <c r="C47723" s="139"/>
      <c r="D47723" s="139"/>
    </row>
    <row r="47724" spans="3:4" ht="15" customHeight="1">
      <c r="C47724" s="139"/>
      <c r="D47724" s="139"/>
    </row>
    <row r="47725" spans="3:4" ht="15" customHeight="1">
      <c r="C47725" s="139"/>
      <c r="D47725" s="139"/>
    </row>
    <row r="47726" spans="3:4" ht="15" customHeight="1">
      <c r="C47726" s="139"/>
      <c r="D47726" s="139"/>
    </row>
    <row r="47727" spans="3:4" ht="15" customHeight="1">
      <c r="C47727" s="139"/>
      <c r="D47727" s="139"/>
    </row>
    <row r="47728" spans="3:4" ht="15" customHeight="1">
      <c r="C47728" s="139"/>
      <c r="D47728" s="139"/>
    </row>
    <row r="47729" spans="3:4" ht="15" customHeight="1">
      <c r="C47729" s="139"/>
      <c r="D47729" s="139"/>
    </row>
    <row r="47730" spans="3:4" ht="15" customHeight="1">
      <c r="C47730" s="139"/>
      <c r="D47730" s="139"/>
    </row>
    <row r="47731" spans="3:4" ht="15" customHeight="1">
      <c r="C47731" s="139"/>
      <c r="D47731" s="139"/>
    </row>
    <row r="47732" spans="3:4" ht="15" customHeight="1">
      <c r="C47732" s="139"/>
      <c r="D47732" s="139"/>
    </row>
    <row r="47733" spans="3:4" ht="15" customHeight="1">
      <c r="C47733" s="139"/>
      <c r="D47733" s="139"/>
    </row>
    <row r="47734" spans="3:4" ht="15" customHeight="1">
      <c r="C47734" s="139"/>
      <c r="D47734" s="139"/>
    </row>
    <row r="47735" spans="3:4" ht="15" customHeight="1">
      <c r="C47735" s="139"/>
      <c r="D47735" s="139"/>
    </row>
    <row r="47736" spans="3:4" ht="15" customHeight="1">
      <c r="C47736" s="139"/>
      <c r="D47736" s="139"/>
    </row>
    <row r="47737" spans="3:4" ht="15" customHeight="1">
      <c r="C47737" s="139"/>
      <c r="D47737" s="139"/>
    </row>
    <row r="47738" spans="3:4" ht="15" customHeight="1">
      <c r="C47738" s="139"/>
      <c r="D47738" s="139"/>
    </row>
    <row r="47739" spans="3:4" ht="15" customHeight="1">
      <c r="C47739" s="139"/>
      <c r="D47739" s="139"/>
    </row>
    <row r="47740" spans="3:4" ht="15" customHeight="1">
      <c r="C47740" s="139"/>
      <c r="D47740" s="139"/>
    </row>
    <row r="47741" spans="3:4" ht="15" customHeight="1">
      <c r="C47741" s="139"/>
      <c r="D47741" s="139"/>
    </row>
    <row r="47742" spans="3:4" ht="15" customHeight="1">
      <c r="C47742" s="139"/>
      <c r="D47742" s="139"/>
    </row>
    <row r="47743" spans="3:4" ht="15" customHeight="1">
      <c r="C47743" s="139"/>
      <c r="D47743" s="139"/>
    </row>
    <row r="47744" spans="3:4" ht="15" customHeight="1">
      <c r="C47744" s="139"/>
      <c r="D47744" s="139"/>
    </row>
    <row r="47745" spans="3:4" ht="15" customHeight="1">
      <c r="C47745" s="139"/>
      <c r="D47745" s="139"/>
    </row>
    <row r="47746" spans="3:4" ht="15" customHeight="1">
      <c r="C47746" s="139"/>
      <c r="D47746" s="139"/>
    </row>
    <row r="47747" spans="3:4" ht="15" customHeight="1">
      <c r="C47747" s="139"/>
      <c r="D47747" s="139"/>
    </row>
    <row r="47748" spans="3:4" ht="15" customHeight="1">
      <c r="C47748" s="139"/>
      <c r="D47748" s="139"/>
    </row>
    <row r="47749" spans="3:4" ht="15" customHeight="1">
      <c r="C47749" s="139"/>
      <c r="D47749" s="139"/>
    </row>
    <row r="47750" spans="3:4" ht="15" customHeight="1">
      <c r="C47750" s="139"/>
      <c r="D47750" s="139"/>
    </row>
    <row r="47751" spans="3:4" ht="15" customHeight="1">
      <c r="C47751" s="139"/>
      <c r="D47751" s="139"/>
    </row>
    <row r="47752" spans="3:4" ht="15" customHeight="1">
      <c r="C47752" s="139"/>
      <c r="D47752" s="139"/>
    </row>
    <row r="47753" spans="3:4" ht="15" customHeight="1">
      <c r="C47753" s="139"/>
      <c r="D47753" s="139"/>
    </row>
    <row r="47754" spans="3:4" ht="15" customHeight="1">
      <c r="C47754" s="139"/>
      <c r="D47754" s="139"/>
    </row>
    <row r="47755" spans="3:4" ht="15" customHeight="1">
      <c r="C47755" s="139"/>
      <c r="D47755" s="139"/>
    </row>
    <row r="47756" spans="3:4" ht="15" customHeight="1">
      <c r="C47756" s="139"/>
      <c r="D47756" s="139"/>
    </row>
    <row r="47757" spans="3:4" ht="15" customHeight="1">
      <c r="C47757" s="139"/>
      <c r="D47757" s="139"/>
    </row>
    <row r="47758" spans="3:4" ht="15" customHeight="1">
      <c r="C47758" s="139"/>
      <c r="D47758" s="139"/>
    </row>
    <row r="47759" spans="3:4" ht="15" customHeight="1">
      <c r="C47759" s="139"/>
      <c r="D47759" s="139"/>
    </row>
    <row r="47760" spans="3:4" ht="15" customHeight="1">
      <c r="C47760" s="139"/>
      <c r="D47760" s="139"/>
    </row>
    <row r="47761" spans="3:4" ht="15" customHeight="1">
      <c r="C47761" s="139"/>
      <c r="D47761" s="139"/>
    </row>
    <row r="47762" spans="3:4" ht="15" customHeight="1">
      <c r="C47762" s="139"/>
      <c r="D47762" s="139"/>
    </row>
    <row r="47763" spans="3:4" ht="15" customHeight="1">
      <c r="C47763" s="139"/>
      <c r="D47763" s="139"/>
    </row>
    <row r="47764" spans="3:4" ht="15" customHeight="1">
      <c r="C47764" s="139"/>
      <c r="D47764" s="139"/>
    </row>
    <row r="47765" spans="3:4" ht="15" customHeight="1">
      <c r="C47765" s="139"/>
      <c r="D47765" s="139"/>
    </row>
    <row r="47766" spans="3:4" ht="15" customHeight="1">
      <c r="C47766" s="139"/>
      <c r="D47766" s="139"/>
    </row>
    <row r="47767" spans="3:4" ht="15" customHeight="1">
      <c r="C47767" s="139"/>
      <c r="D47767" s="139"/>
    </row>
    <row r="47768" spans="3:4" ht="15" customHeight="1">
      <c r="C47768" s="139"/>
      <c r="D47768" s="139"/>
    </row>
    <row r="47769" spans="3:4" ht="15" customHeight="1">
      <c r="C47769" s="139"/>
      <c r="D47769" s="139"/>
    </row>
    <row r="47770" spans="3:4" ht="15" customHeight="1">
      <c r="C47770" s="139"/>
      <c r="D47770" s="139"/>
    </row>
    <row r="47771" spans="3:4" ht="15" customHeight="1">
      <c r="C47771" s="139"/>
      <c r="D47771" s="139"/>
    </row>
    <row r="47772" spans="3:4" ht="15" customHeight="1">
      <c r="C47772" s="139"/>
      <c r="D47772" s="139"/>
    </row>
    <row r="47773" spans="3:4" ht="15" customHeight="1">
      <c r="C47773" s="139"/>
      <c r="D47773" s="139"/>
    </row>
    <row r="47774" spans="3:4" ht="15" customHeight="1">
      <c r="C47774" s="139"/>
      <c r="D47774" s="139"/>
    </row>
    <row r="47775" spans="3:4" ht="15" customHeight="1">
      <c r="C47775" s="139"/>
      <c r="D47775" s="139"/>
    </row>
    <row r="47776" spans="3:4" ht="15" customHeight="1">
      <c r="C47776" s="139"/>
      <c r="D47776" s="139"/>
    </row>
    <row r="47777" spans="3:4" ht="15" customHeight="1">
      <c r="C47777" s="139"/>
      <c r="D47777" s="139"/>
    </row>
    <row r="47778" spans="3:4" ht="15" customHeight="1">
      <c r="C47778" s="139"/>
      <c r="D47778" s="139"/>
    </row>
    <row r="47779" spans="3:4" ht="15" customHeight="1">
      <c r="C47779" s="139"/>
      <c r="D47779" s="139"/>
    </row>
    <row r="47780" spans="3:4" ht="15" customHeight="1">
      <c r="C47780" s="139"/>
      <c r="D47780" s="139"/>
    </row>
    <row r="47781" spans="3:4" ht="15" customHeight="1">
      <c r="C47781" s="139"/>
      <c r="D47781" s="139"/>
    </row>
    <row r="47782" spans="3:4" ht="15" customHeight="1">
      <c r="C47782" s="139"/>
      <c r="D47782" s="139"/>
    </row>
    <row r="47783" spans="3:4" ht="15" customHeight="1">
      <c r="C47783" s="139"/>
      <c r="D47783" s="139"/>
    </row>
    <row r="47784" spans="3:4" ht="15" customHeight="1">
      <c r="C47784" s="139"/>
      <c r="D47784" s="139"/>
    </row>
    <row r="47785" spans="3:4" ht="15" customHeight="1">
      <c r="C47785" s="139"/>
      <c r="D47785" s="139"/>
    </row>
    <row r="47786" spans="3:4" ht="15" customHeight="1">
      <c r="C47786" s="139"/>
      <c r="D47786" s="139"/>
    </row>
    <row r="47787" spans="3:4" ht="15" customHeight="1">
      <c r="C47787" s="139"/>
      <c r="D47787" s="139"/>
    </row>
    <row r="47788" spans="3:4" ht="15" customHeight="1">
      <c r="C47788" s="139"/>
      <c r="D47788" s="139"/>
    </row>
    <row r="47789" spans="3:4" ht="15" customHeight="1">
      <c r="C47789" s="139"/>
      <c r="D47789" s="139"/>
    </row>
    <row r="47790" spans="3:4" ht="15" customHeight="1">
      <c r="C47790" s="139"/>
      <c r="D47790" s="139"/>
    </row>
    <row r="47791" spans="3:4" ht="15" customHeight="1">
      <c r="C47791" s="139"/>
      <c r="D47791" s="139"/>
    </row>
    <row r="47792" spans="3:4" ht="15" customHeight="1">
      <c r="C47792" s="139"/>
      <c r="D47792" s="139"/>
    </row>
    <row r="47793" spans="3:4" ht="15" customHeight="1">
      <c r="C47793" s="139"/>
      <c r="D47793" s="139"/>
    </row>
    <row r="47794" spans="3:4" ht="15" customHeight="1">
      <c r="C47794" s="139"/>
      <c r="D47794" s="139"/>
    </row>
    <row r="47795" spans="3:4" ht="15" customHeight="1">
      <c r="C47795" s="139"/>
      <c r="D47795" s="139"/>
    </row>
    <row r="47796" spans="3:4" ht="15" customHeight="1">
      <c r="C47796" s="139"/>
      <c r="D47796" s="139"/>
    </row>
    <row r="47797" spans="3:4" ht="15" customHeight="1">
      <c r="C47797" s="139"/>
      <c r="D47797" s="139"/>
    </row>
    <row r="47798" spans="3:4" ht="15" customHeight="1">
      <c r="C47798" s="139"/>
      <c r="D47798" s="139"/>
    </row>
    <row r="47799" spans="3:4" ht="15" customHeight="1">
      <c r="C47799" s="139"/>
      <c r="D47799" s="139"/>
    </row>
    <row r="47800" spans="3:4" ht="15" customHeight="1">
      <c r="C47800" s="139"/>
      <c r="D47800" s="139"/>
    </row>
    <row r="47801" spans="3:4" ht="15" customHeight="1">
      <c r="C47801" s="139"/>
      <c r="D47801" s="139"/>
    </row>
    <row r="47802" spans="3:4" ht="15" customHeight="1">
      <c r="C47802" s="139"/>
      <c r="D47802" s="139"/>
    </row>
    <row r="47803" spans="3:4" ht="15" customHeight="1">
      <c r="C47803" s="139"/>
      <c r="D47803" s="139"/>
    </row>
    <row r="47804" spans="3:4" ht="15" customHeight="1">
      <c r="C47804" s="139"/>
      <c r="D47804" s="139"/>
    </row>
    <row r="47805" spans="3:4" ht="15" customHeight="1">
      <c r="C47805" s="139"/>
      <c r="D47805" s="139"/>
    </row>
    <row r="47806" spans="3:4" ht="15" customHeight="1">
      <c r="C47806" s="139"/>
      <c r="D47806" s="139"/>
    </row>
    <row r="47807" spans="3:4" ht="15" customHeight="1">
      <c r="C47807" s="139"/>
      <c r="D47807" s="139"/>
    </row>
    <row r="47808" spans="3:4" ht="15" customHeight="1">
      <c r="C47808" s="139"/>
      <c r="D47808" s="139"/>
    </row>
    <row r="47809" spans="3:4" ht="15" customHeight="1">
      <c r="C47809" s="139"/>
      <c r="D47809" s="139"/>
    </row>
    <row r="47810" spans="3:4" ht="15" customHeight="1">
      <c r="C47810" s="139"/>
      <c r="D47810" s="139"/>
    </row>
    <row r="47811" spans="3:4" ht="15" customHeight="1">
      <c r="C47811" s="139"/>
      <c r="D47811" s="139"/>
    </row>
    <row r="47812" spans="3:4" ht="15" customHeight="1">
      <c r="C47812" s="139"/>
      <c r="D47812" s="139"/>
    </row>
    <row r="47813" spans="3:4" ht="15" customHeight="1">
      <c r="C47813" s="139"/>
      <c r="D47813" s="139"/>
    </row>
    <row r="47814" spans="3:4" ht="15" customHeight="1">
      <c r="C47814" s="139"/>
      <c r="D47814" s="139"/>
    </row>
    <row r="47815" spans="3:4" ht="15" customHeight="1">
      <c r="C47815" s="139"/>
      <c r="D47815" s="139"/>
    </row>
    <row r="47816" spans="3:4" ht="15" customHeight="1">
      <c r="C47816" s="139"/>
      <c r="D47816" s="139"/>
    </row>
    <row r="47817" spans="3:4" ht="15" customHeight="1">
      <c r="C47817" s="139"/>
      <c r="D47817" s="139"/>
    </row>
    <row r="47818" spans="3:4" ht="15" customHeight="1">
      <c r="C47818" s="139"/>
      <c r="D47818" s="139"/>
    </row>
    <row r="47819" spans="3:4" ht="15" customHeight="1">
      <c r="C47819" s="139"/>
      <c r="D47819" s="139"/>
    </row>
    <row r="47820" spans="3:4" ht="15" customHeight="1">
      <c r="C47820" s="139"/>
      <c r="D47820" s="139"/>
    </row>
    <row r="47821" spans="3:4" ht="15" customHeight="1">
      <c r="C47821" s="139"/>
      <c r="D47821" s="139"/>
    </row>
    <row r="47822" spans="3:4" ht="15" customHeight="1">
      <c r="C47822" s="139"/>
      <c r="D47822" s="139"/>
    </row>
    <row r="47823" spans="3:4" ht="15" customHeight="1">
      <c r="C47823" s="139"/>
      <c r="D47823" s="139"/>
    </row>
    <row r="47824" spans="3:4" ht="15" customHeight="1">
      <c r="C47824" s="139"/>
      <c r="D47824" s="139"/>
    </row>
    <row r="47825" spans="3:4" ht="15" customHeight="1">
      <c r="C47825" s="139"/>
      <c r="D47825" s="139"/>
    </row>
    <row r="47826" spans="3:4" ht="15" customHeight="1">
      <c r="C47826" s="139"/>
      <c r="D47826" s="139"/>
    </row>
    <row r="47827" spans="3:4" ht="15" customHeight="1">
      <c r="C47827" s="139"/>
      <c r="D47827" s="139"/>
    </row>
    <row r="47828" spans="3:4" ht="15" customHeight="1">
      <c r="C47828" s="139"/>
      <c r="D47828" s="139"/>
    </row>
    <row r="47829" spans="3:4" ht="15" customHeight="1">
      <c r="C47829" s="139"/>
      <c r="D47829" s="139"/>
    </row>
    <row r="47830" spans="3:4" ht="15" customHeight="1">
      <c r="C47830" s="139"/>
      <c r="D47830" s="139"/>
    </row>
    <row r="47831" spans="3:4" ht="15" customHeight="1">
      <c r="C47831" s="139"/>
      <c r="D47831" s="139"/>
    </row>
    <row r="47832" spans="3:4" ht="15" customHeight="1">
      <c r="C47832" s="139"/>
      <c r="D47832" s="139"/>
    </row>
    <row r="47833" spans="3:4" ht="15" customHeight="1">
      <c r="C47833" s="139"/>
      <c r="D47833" s="139"/>
    </row>
    <row r="47834" spans="3:4" ht="15" customHeight="1">
      <c r="C47834" s="139"/>
      <c r="D47834" s="139"/>
    </row>
    <row r="47835" spans="3:4" ht="15" customHeight="1">
      <c r="C47835" s="139"/>
      <c r="D47835" s="139"/>
    </row>
    <row r="47836" spans="3:4" ht="15" customHeight="1">
      <c r="C47836" s="139"/>
      <c r="D47836" s="139"/>
    </row>
    <row r="47837" spans="3:4" ht="15" customHeight="1">
      <c r="C47837" s="139"/>
      <c r="D47837" s="139"/>
    </row>
    <row r="47838" spans="3:4" ht="15" customHeight="1">
      <c r="C47838" s="139"/>
      <c r="D47838" s="139"/>
    </row>
    <row r="47839" spans="3:4" ht="15" customHeight="1">
      <c r="C47839" s="139"/>
      <c r="D47839" s="139"/>
    </row>
    <row r="47840" spans="3:4" ht="15" customHeight="1">
      <c r="C47840" s="139"/>
      <c r="D47840" s="139"/>
    </row>
    <row r="47841" spans="3:4" ht="15" customHeight="1">
      <c r="C47841" s="139"/>
      <c r="D47841" s="139"/>
    </row>
    <row r="47842" spans="3:4" ht="15" customHeight="1">
      <c r="C47842" s="139"/>
      <c r="D47842" s="139"/>
    </row>
    <row r="47843" spans="3:4" ht="15" customHeight="1">
      <c r="C47843" s="139"/>
      <c r="D47843" s="139"/>
    </row>
    <row r="47844" spans="3:4" ht="15" customHeight="1">
      <c r="C47844" s="139"/>
      <c r="D47844" s="139"/>
    </row>
    <row r="47845" spans="3:4" ht="15" customHeight="1">
      <c r="C47845" s="139"/>
      <c r="D47845" s="139"/>
    </row>
    <row r="47846" spans="3:4" ht="15" customHeight="1">
      <c r="C47846" s="139"/>
      <c r="D47846" s="139"/>
    </row>
    <row r="47847" spans="3:4" ht="15" customHeight="1">
      <c r="C47847" s="139"/>
      <c r="D47847" s="139"/>
    </row>
    <row r="47848" spans="3:4" ht="15" customHeight="1">
      <c r="C47848" s="139"/>
      <c r="D47848" s="139"/>
    </row>
    <row r="47849" spans="3:4" ht="15" customHeight="1">
      <c r="C47849" s="139"/>
      <c r="D47849" s="139"/>
    </row>
    <row r="47850" spans="3:4" ht="15" customHeight="1">
      <c r="C47850" s="139"/>
      <c r="D47850" s="139"/>
    </row>
    <row r="47851" spans="3:4" ht="15" customHeight="1">
      <c r="C47851" s="139"/>
      <c r="D47851" s="139"/>
    </row>
    <row r="47852" spans="3:4" ht="15" customHeight="1">
      <c r="C47852" s="139"/>
      <c r="D47852" s="139"/>
    </row>
    <row r="47853" spans="3:4" ht="15" customHeight="1">
      <c r="C47853" s="139"/>
      <c r="D47853" s="139"/>
    </row>
    <row r="47854" spans="3:4" ht="15" customHeight="1">
      <c r="C47854" s="139"/>
      <c r="D47854" s="139"/>
    </row>
    <row r="47855" spans="3:4" ht="15" customHeight="1">
      <c r="C47855" s="139"/>
      <c r="D47855" s="139"/>
    </row>
    <row r="47856" spans="3:4" ht="15" customHeight="1">
      <c r="C47856" s="139"/>
      <c r="D47856" s="139"/>
    </row>
    <row r="47857" spans="3:4" ht="15" customHeight="1">
      <c r="C47857" s="139"/>
      <c r="D47857" s="139"/>
    </row>
    <row r="47858" spans="3:4" ht="15" customHeight="1">
      <c r="C47858" s="139"/>
      <c r="D47858" s="139"/>
    </row>
    <row r="47859" spans="3:4" ht="15" customHeight="1">
      <c r="C47859" s="139"/>
      <c r="D47859" s="139"/>
    </row>
    <row r="47860" spans="3:4" ht="15" customHeight="1">
      <c r="C47860" s="139"/>
      <c r="D47860" s="139"/>
    </row>
    <row r="47861" spans="3:4" ht="15" customHeight="1">
      <c r="C47861" s="139"/>
      <c r="D47861" s="139"/>
    </row>
    <row r="47862" spans="3:4" ht="15" customHeight="1">
      <c r="C47862" s="139"/>
      <c r="D47862" s="139"/>
    </row>
    <row r="47863" spans="3:4" ht="15" customHeight="1">
      <c r="C47863" s="139"/>
      <c r="D47863" s="139"/>
    </row>
    <row r="47864" spans="3:4" ht="15" customHeight="1">
      <c r="C47864" s="139"/>
      <c r="D47864" s="139"/>
    </row>
    <row r="47865" spans="3:4" ht="15" customHeight="1">
      <c r="C47865" s="139"/>
      <c r="D47865" s="139"/>
    </row>
    <row r="47866" spans="3:4" ht="15" customHeight="1">
      <c r="C47866" s="139"/>
      <c r="D47866" s="139"/>
    </row>
    <row r="47867" spans="3:4" ht="15" customHeight="1">
      <c r="C47867" s="139"/>
      <c r="D47867" s="139"/>
    </row>
    <row r="47868" spans="3:4" ht="15" customHeight="1">
      <c r="C47868" s="139"/>
      <c r="D47868" s="139"/>
    </row>
    <row r="47869" spans="3:4" ht="15" customHeight="1">
      <c r="C47869" s="139"/>
      <c r="D47869" s="139"/>
    </row>
    <row r="47870" spans="3:4" ht="15" customHeight="1">
      <c r="C47870" s="139"/>
      <c r="D47870" s="139"/>
    </row>
    <row r="47871" spans="3:4" ht="15" customHeight="1">
      <c r="C47871" s="139"/>
      <c r="D47871" s="139"/>
    </row>
    <row r="47872" spans="3:4" ht="15" customHeight="1">
      <c r="C47872" s="139"/>
      <c r="D47872" s="139"/>
    </row>
    <row r="47873" spans="3:4" ht="15" customHeight="1">
      <c r="C47873" s="139"/>
      <c r="D47873" s="139"/>
    </row>
    <row r="47874" spans="3:4" ht="15" customHeight="1">
      <c r="C47874" s="139"/>
      <c r="D47874" s="139"/>
    </row>
    <row r="47875" spans="3:4" ht="15" customHeight="1">
      <c r="C47875" s="139"/>
      <c r="D47875" s="139"/>
    </row>
    <row r="47876" spans="3:4" ht="15" customHeight="1">
      <c r="C47876" s="139"/>
      <c r="D47876" s="139"/>
    </row>
    <row r="47877" spans="3:4" ht="15" customHeight="1">
      <c r="C47877" s="139"/>
      <c r="D47877" s="139"/>
    </row>
    <row r="47878" spans="3:4" ht="15" customHeight="1">
      <c r="C47878" s="139"/>
      <c r="D47878" s="139"/>
    </row>
    <row r="47879" spans="3:4" ht="15" customHeight="1">
      <c r="C47879" s="139"/>
      <c r="D47879" s="139"/>
    </row>
    <row r="47880" spans="3:4" ht="15" customHeight="1">
      <c r="C47880" s="139"/>
      <c r="D47880" s="139"/>
    </row>
    <row r="47881" spans="3:4" ht="15" customHeight="1">
      <c r="C47881" s="139"/>
      <c r="D47881" s="139"/>
    </row>
    <row r="47882" spans="3:4" ht="15" customHeight="1">
      <c r="C47882" s="139"/>
      <c r="D47882" s="139"/>
    </row>
    <row r="47883" spans="3:4" ht="15" customHeight="1">
      <c r="C47883" s="139"/>
      <c r="D47883" s="139"/>
    </row>
    <row r="47884" spans="3:4" ht="15" customHeight="1">
      <c r="C47884" s="139"/>
      <c r="D47884" s="139"/>
    </row>
    <row r="47885" spans="3:4" ht="15" customHeight="1">
      <c r="C47885" s="139"/>
      <c r="D47885" s="139"/>
    </row>
    <row r="47886" spans="3:4" ht="15" customHeight="1">
      <c r="C47886" s="139"/>
      <c r="D47886" s="139"/>
    </row>
    <row r="47887" spans="3:4" ht="15" customHeight="1">
      <c r="C47887" s="139"/>
      <c r="D47887" s="139"/>
    </row>
    <row r="47888" spans="3:4" ht="15" customHeight="1">
      <c r="C47888" s="139"/>
      <c r="D47888" s="139"/>
    </row>
    <row r="47889" spans="3:4" ht="15" customHeight="1">
      <c r="C47889" s="139"/>
      <c r="D47889" s="139"/>
    </row>
    <row r="47890" spans="3:4" ht="15" customHeight="1">
      <c r="C47890" s="139"/>
      <c r="D47890" s="139"/>
    </row>
    <row r="47891" spans="3:4" ht="15" customHeight="1">
      <c r="C47891" s="139"/>
      <c r="D47891" s="139"/>
    </row>
    <row r="47892" spans="3:4" ht="15" customHeight="1">
      <c r="C47892" s="139"/>
      <c r="D47892" s="139"/>
    </row>
    <row r="47893" spans="3:4" ht="15" customHeight="1">
      <c r="C47893" s="139"/>
      <c r="D47893" s="139"/>
    </row>
    <row r="47894" spans="3:4" ht="15" customHeight="1">
      <c r="C47894" s="139"/>
      <c r="D47894" s="139"/>
    </row>
    <row r="47895" spans="3:4" ht="15" customHeight="1">
      <c r="C47895" s="139"/>
      <c r="D47895" s="139"/>
    </row>
    <row r="47896" spans="3:4" ht="15" customHeight="1">
      <c r="C47896" s="139"/>
      <c r="D47896" s="139"/>
    </row>
    <row r="47897" spans="3:4" ht="15" customHeight="1">
      <c r="C47897" s="139"/>
      <c r="D47897" s="139"/>
    </row>
    <row r="47898" spans="3:4" ht="15" customHeight="1">
      <c r="C47898" s="139"/>
      <c r="D47898" s="139"/>
    </row>
    <row r="47899" spans="3:4" ht="15" customHeight="1">
      <c r="C47899" s="139"/>
      <c r="D47899" s="139"/>
    </row>
    <row r="47900" spans="3:4" ht="15" customHeight="1">
      <c r="C47900" s="139"/>
      <c r="D47900" s="139"/>
    </row>
    <row r="47901" spans="3:4" ht="15" customHeight="1">
      <c r="C47901" s="139"/>
      <c r="D47901" s="139"/>
    </row>
    <row r="47902" spans="3:4" ht="15" customHeight="1">
      <c r="C47902" s="139"/>
      <c r="D47902" s="139"/>
    </row>
    <row r="47903" spans="3:4" ht="15" customHeight="1">
      <c r="C47903" s="139"/>
      <c r="D47903" s="139"/>
    </row>
    <row r="47904" spans="3:4" ht="15" customHeight="1">
      <c r="C47904" s="139"/>
      <c r="D47904" s="139"/>
    </row>
    <row r="47905" spans="3:4" ht="15" customHeight="1">
      <c r="C47905" s="139"/>
      <c r="D47905" s="139"/>
    </row>
    <row r="47906" spans="3:4" ht="15" customHeight="1">
      <c r="C47906" s="139"/>
      <c r="D47906" s="139"/>
    </row>
    <row r="47907" spans="3:4" ht="15" customHeight="1">
      <c r="C47907" s="139"/>
      <c r="D47907" s="139"/>
    </row>
    <row r="47908" spans="3:4" ht="15" customHeight="1">
      <c r="C47908" s="139"/>
      <c r="D47908" s="139"/>
    </row>
    <row r="47909" spans="3:4" ht="15" customHeight="1">
      <c r="C47909" s="139"/>
      <c r="D47909" s="139"/>
    </row>
    <row r="47910" spans="3:4" ht="15" customHeight="1">
      <c r="C47910" s="139"/>
      <c r="D47910" s="139"/>
    </row>
    <row r="47911" spans="3:4" ht="15" customHeight="1">
      <c r="C47911" s="139"/>
      <c r="D47911" s="139"/>
    </row>
    <row r="47912" spans="3:4" ht="15" customHeight="1">
      <c r="C47912" s="139"/>
      <c r="D47912" s="139"/>
    </row>
    <row r="47913" spans="3:4" ht="15" customHeight="1">
      <c r="C47913" s="139"/>
      <c r="D47913" s="139"/>
    </row>
    <row r="47914" spans="3:4" ht="15" customHeight="1">
      <c r="C47914" s="139"/>
      <c r="D47914" s="139"/>
    </row>
    <row r="47915" spans="3:4" ht="15" customHeight="1">
      <c r="C47915" s="139"/>
      <c r="D47915" s="139"/>
    </row>
    <row r="47916" spans="3:4" ht="15" customHeight="1">
      <c r="C47916" s="139"/>
      <c r="D47916" s="139"/>
    </row>
    <row r="47917" spans="3:4" ht="15" customHeight="1">
      <c r="C47917" s="139"/>
      <c r="D47917" s="139"/>
    </row>
    <row r="47918" spans="3:4" ht="15" customHeight="1">
      <c r="C47918" s="139"/>
      <c r="D47918" s="139"/>
    </row>
    <row r="47919" spans="3:4" ht="15" customHeight="1">
      <c r="C47919" s="139"/>
      <c r="D47919" s="139"/>
    </row>
    <row r="47920" spans="3:4" ht="15" customHeight="1">
      <c r="C47920" s="139"/>
      <c r="D47920" s="139"/>
    </row>
    <row r="47921" spans="3:4" ht="15" customHeight="1">
      <c r="C47921" s="139"/>
      <c r="D47921" s="139"/>
    </row>
    <row r="47922" spans="3:4" ht="15" customHeight="1">
      <c r="C47922" s="139"/>
      <c r="D47922" s="139"/>
    </row>
    <row r="47923" spans="3:4" ht="15" customHeight="1">
      <c r="C47923" s="139"/>
      <c r="D47923" s="139"/>
    </row>
    <row r="47924" spans="3:4" ht="15" customHeight="1">
      <c r="C47924" s="139"/>
      <c r="D47924" s="139"/>
    </row>
    <row r="47925" spans="3:4" ht="15" customHeight="1">
      <c r="C47925" s="139"/>
      <c r="D47925" s="139"/>
    </row>
    <row r="47926" spans="3:4" ht="15" customHeight="1">
      <c r="C47926" s="139"/>
      <c r="D47926" s="139"/>
    </row>
    <row r="47927" spans="3:4" ht="15" customHeight="1">
      <c r="C47927" s="139"/>
      <c r="D47927" s="139"/>
    </row>
    <row r="47928" spans="3:4" ht="15" customHeight="1">
      <c r="C47928" s="139"/>
      <c r="D47928" s="139"/>
    </row>
    <row r="47929" spans="3:4" ht="15" customHeight="1">
      <c r="C47929" s="139"/>
      <c r="D47929" s="139"/>
    </row>
    <row r="47930" spans="3:4" ht="15" customHeight="1">
      <c r="C47930" s="139"/>
      <c r="D47930" s="139"/>
    </row>
    <row r="47931" spans="3:4" ht="15" customHeight="1">
      <c r="C47931" s="139"/>
      <c r="D47931" s="139"/>
    </row>
    <row r="47932" spans="3:4" ht="15" customHeight="1">
      <c r="C47932" s="139"/>
      <c r="D47932" s="139"/>
    </row>
    <row r="47933" spans="3:4" ht="15" customHeight="1">
      <c r="C47933" s="139"/>
      <c r="D47933" s="139"/>
    </row>
    <row r="47934" spans="3:4" ht="15" customHeight="1">
      <c r="C47934" s="139"/>
      <c r="D47934" s="139"/>
    </row>
    <row r="47935" spans="3:4" ht="15" customHeight="1">
      <c r="C47935" s="139"/>
      <c r="D47935" s="139"/>
    </row>
    <row r="47936" spans="3:4" ht="15" customHeight="1">
      <c r="C47936" s="139"/>
      <c r="D47936" s="139"/>
    </row>
    <row r="47937" spans="3:4" ht="15" customHeight="1">
      <c r="C47937" s="139"/>
      <c r="D47937" s="139"/>
    </row>
    <row r="47938" spans="3:4" ht="15" customHeight="1">
      <c r="C47938" s="139"/>
      <c r="D47938" s="139"/>
    </row>
    <row r="47939" spans="3:4" ht="15" customHeight="1">
      <c r="C47939" s="139"/>
      <c r="D47939" s="139"/>
    </row>
    <row r="47940" spans="3:4" ht="15" customHeight="1">
      <c r="C47940" s="139"/>
      <c r="D47940" s="139"/>
    </row>
    <row r="47941" spans="3:4" ht="15" customHeight="1">
      <c r="C47941" s="139"/>
      <c r="D47941" s="139"/>
    </row>
    <row r="47942" spans="3:4" ht="15" customHeight="1">
      <c r="C47942" s="139"/>
      <c r="D47942" s="139"/>
    </row>
    <row r="47943" spans="3:4" ht="15" customHeight="1">
      <c r="C47943" s="139"/>
      <c r="D47943" s="139"/>
    </row>
    <row r="47944" spans="3:4" ht="15" customHeight="1">
      <c r="C47944" s="139"/>
      <c r="D47944" s="139"/>
    </row>
    <row r="47945" spans="3:4" ht="15" customHeight="1">
      <c r="C47945" s="139"/>
      <c r="D47945" s="139"/>
    </row>
    <row r="47946" spans="3:4" ht="15" customHeight="1">
      <c r="C47946" s="139"/>
      <c r="D47946" s="139"/>
    </row>
    <row r="47947" spans="3:4" ht="15" customHeight="1">
      <c r="C47947" s="139"/>
      <c r="D47947" s="139"/>
    </row>
    <row r="47948" spans="3:4" ht="15" customHeight="1">
      <c r="C47948" s="139"/>
      <c r="D47948" s="139"/>
    </row>
    <row r="47949" spans="3:4" ht="15" customHeight="1">
      <c r="C47949" s="139"/>
      <c r="D47949" s="139"/>
    </row>
    <row r="47950" spans="3:4" ht="15" customHeight="1">
      <c r="C47950" s="139"/>
      <c r="D47950" s="139"/>
    </row>
    <row r="47951" spans="3:4" ht="15" customHeight="1">
      <c r="C47951" s="139"/>
      <c r="D47951" s="139"/>
    </row>
    <row r="47952" spans="3:4" ht="15" customHeight="1">
      <c r="C47952" s="139"/>
      <c r="D47952" s="139"/>
    </row>
    <row r="47953" spans="3:4" ht="15" customHeight="1">
      <c r="C47953" s="139"/>
      <c r="D47953" s="139"/>
    </row>
    <row r="47954" spans="3:4" ht="15" customHeight="1">
      <c r="C47954" s="139"/>
      <c r="D47954" s="139"/>
    </row>
    <row r="47955" spans="3:4" ht="15" customHeight="1">
      <c r="C47955" s="139"/>
      <c r="D47955" s="139"/>
    </row>
    <row r="47956" spans="3:4" ht="15" customHeight="1">
      <c r="C47956" s="139"/>
      <c r="D47956" s="139"/>
    </row>
    <row r="47957" spans="3:4" ht="15" customHeight="1">
      <c r="C47957" s="139"/>
      <c r="D47957" s="139"/>
    </row>
    <row r="47958" spans="3:4" ht="15" customHeight="1">
      <c r="C47958" s="139"/>
      <c r="D47958" s="139"/>
    </row>
    <row r="47959" spans="3:4" ht="15" customHeight="1">
      <c r="C47959" s="139"/>
      <c r="D47959" s="139"/>
    </row>
    <row r="47960" spans="3:4" ht="15" customHeight="1">
      <c r="C47960" s="139"/>
      <c r="D47960" s="139"/>
    </row>
    <row r="47961" spans="3:4" ht="15" customHeight="1">
      <c r="C47961" s="139"/>
      <c r="D47961" s="139"/>
    </row>
    <row r="47962" spans="3:4" ht="15" customHeight="1">
      <c r="C47962" s="139"/>
      <c r="D47962" s="139"/>
    </row>
    <row r="47963" spans="3:4" ht="15" customHeight="1">
      <c r="C47963" s="139"/>
      <c r="D47963" s="139"/>
    </row>
    <row r="47964" spans="3:4" ht="15" customHeight="1">
      <c r="C47964" s="139"/>
      <c r="D47964" s="139"/>
    </row>
    <row r="47965" spans="3:4" ht="15" customHeight="1">
      <c r="C47965" s="139"/>
      <c r="D47965" s="139"/>
    </row>
    <row r="47966" spans="3:4" ht="15" customHeight="1">
      <c r="C47966" s="139"/>
      <c r="D47966" s="139"/>
    </row>
    <row r="47967" spans="3:4" ht="15" customHeight="1">
      <c r="C47967" s="139"/>
      <c r="D47967" s="139"/>
    </row>
    <row r="47968" spans="3:4" ht="15" customHeight="1">
      <c r="C47968" s="139"/>
      <c r="D47968" s="139"/>
    </row>
    <row r="47969" spans="3:4" ht="15" customHeight="1">
      <c r="C47969" s="139"/>
      <c r="D47969" s="139"/>
    </row>
    <row r="47970" spans="3:4" ht="15" customHeight="1">
      <c r="C47970" s="139"/>
      <c r="D47970" s="139"/>
    </row>
    <row r="47971" spans="3:4" ht="15" customHeight="1">
      <c r="C47971" s="139"/>
      <c r="D47971" s="139"/>
    </row>
    <row r="47972" spans="3:4" ht="15" customHeight="1">
      <c r="C47972" s="139"/>
      <c r="D47972" s="139"/>
    </row>
    <row r="47973" spans="3:4" ht="15" customHeight="1">
      <c r="C47973" s="139"/>
      <c r="D47973" s="139"/>
    </row>
    <row r="47974" spans="3:4" ht="15" customHeight="1">
      <c r="C47974" s="139"/>
      <c r="D47974" s="139"/>
    </row>
    <row r="47975" spans="3:4" ht="15" customHeight="1">
      <c r="C47975" s="139"/>
      <c r="D47975" s="139"/>
    </row>
    <row r="47976" spans="3:4" ht="15" customHeight="1">
      <c r="C47976" s="139"/>
      <c r="D47976" s="139"/>
    </row>
    <row r="47977" spans="3:4" ht="15" customHeight="1">
      <c r="C47977" s="139"/>
      <c r="D47977" s="139"/>
    </row>
    <row r="47978" spans="3:4" ht="15" customHeight="1">
      <c r="C47978" s="139"/>
      <c r="D47978" s="139"/>
    </row>
    <row r="47979" spans="3:4" ht="15" customHeight="1">
      <c r="C47979" s="139"/>
      <c r="D47979" s="139"/>
    </row>
    <row r="47980" spans="3:4" ht="15" customHeight="1">
      <c r="C47980" s="139"/>
      <c r="D47980" s="139"/>
    </row>
    <row r="47981" spans="3:4" ht="15" customHeight="1">
      <c r="C47981" s="139"/>
      <c r="D47981" s="139"/>
    </row>
    <row r="47982" spans="3:4" ht="15" customHeight="1">
      <c r="C47982" s="139"/>
      <c r="D47982" s="139"/>
    </row>
    <row r="47983" spans="3:4" ht="15" customHeight="1">
      <c r="C47983" s="139"/>
      <c r="D47983" s="139"/>
    </row>
    <row r="47984" spans="3:4" ht="15" customHeight="1">
      <c r="C47984" s="139"/>
      <c r="D47984" s="139"/>
    </row>
    <row r="47985" spans="3:4" ht="15" customHeight="1">
      <c r="C47985" s="139"/>
      <c r="D47985" s="139"/>
    </row>
    <row r="47986" spans="3:4" ht="15" customHeight="1">
      <c r="C47986" s="139"/>
      <c r="D47986" s="139"/>
    </row>
    <row r="47987" spans="3:4" ht="15" customHeight="1">
      <c r="C47987" s="139"/>
      <c r="D47987" s="139"/>
    </row>
    <row r="47988" spans="3:4" ht="15" customHeight="1">
      <c r="C47988" s="139"/>
      <c r="D47988" s="139"/>
    </row>
    <row r="47989" spans="3:4" ht="15" customHeight="1">
      <c r="C47989" s="139"/>
      <c r="D47989" s="139"/>
    </row>
    <row r="47990" spans="3:4" ht="15" customHeight="1">
      <c r="C47990" s="139"/>
      <c r="D47990" s="139"/>
    </row>
    <row r="47991" spans="3:4" ht="15" customHeight="1">
      <c r="C47991" s="139"/>
      <c r="D47991" s="139"/>
    </row>
    <row r="47992" spans="3:4" ht="15" customHeight="1">
      <c r="C47992" s="139"/>
      <c r="D47992" s="139"/>
    </row>
    <row r="47993" spans="3:4" ht="15" customHeight="1">
      <c r="C47993" s="139"/>
      <c r="D47993" s="139"/>
    </row>
    <row r="47994" spans="3:4" ht="15" customHeight="1">
      <c r="C47994" s="139"/>
      <c r="D47994" s="139"/>
    </row>
    <row r="47995" spans="3:4" ht="15" customHeight="1">
      <c r="C47995" s="139"/>
      <c r="D47995" s="139"/>
    </row>
    <row r="47996" spans="3:4" ht="15" customHeight="1">
      <c r="C47996" s="139"/>
      <c r="D47996" s="139"/>
    </row>
    <row r="47997" spans="3:4" ht="15" customHeight="1">
      <c r="C47997" s="139"/>
      <c r="D47997" s="139"/>
    </row>
    <row r="47998" spans="3:4" ht="15" customHeight="1">
      <c r="C47998" s="139"/>
      <c r="D47998" s="139"/>
    </row>
    <row r="47999" spans="3:4" ht="15" customHeight="1">
      <c r="C47999" s="139"/>
      <c r="D47999" s="139"/>
    </row>
    <row r="48000" spans="3:4" ht="15" customHeight="1">
      <c r="C48000" s="139"/>
      <c r="D48000" s="139"/>
    </row>
    <row r="48001" spans="3:4" ht="15" customHeight="1">
      <c r="C48001" s="139"/>
      <c r="D48001" s="139"/>
    </row>
    <row r="48002" spans="3:4" ht="15" customHeight="1">
      <c r="C48002" s="139"/>
      <c r="D48002" s="139"/>
    </row>
    <row r="48003" spans="3:4" ht="15" customHeight="1">
      <c r="C48003" s="139"/>
      <c r="D48003" s="139"/>
    </row>
    <row r="48004" spans="3:4" ht="15" customHeight="1">
      <c r="C48004" s="139"/>
      <c r="D48004" s="139"/>
    </row>
    <row r="48005" spans="3:4" ht="15" customHeight="1">
      <c r="C48005" s="139"/>
      <c r="D48005" s="139"/>
    </row>
    <row r="48006" spans="3:4" ht="15" customHeight="1">
      <c r="C48006" s="139"/>
      <c r="D48006" s="139"/>
    </row>
    <row r="48007" spans="3:4" ht="15" customHeight="1">
      <c r="C48007" s="139"/>
      <c r="D48007" s="139"/>
    </row>
    <row r="48008" spans="3:4" ht="15" customHeight="1">
      <c r="C48008" s="139"/>
      <c r="D48008" s="139"/>
    </row>
    <row r="48009" spans="3:4" ht="15" customHeight="1">
      <c r="C48009" s="139"/>
      <c r="D48009" s="139"/>
    </row>
    <row r="48010" spans="3:4" ht="15" customHeight="1">
      <c r="C48010" s="139"/>
      <c r="D48010" s="139"/>
    </row>
    <row r="48011" spans="3:4" ht="15" customHeight="1">
      <c r="C48011" s="139"/>
      <c r="D48011" s="139"/>
    </row>
    <row r="48012" spans="3:4" ht="15" customHeight="1">
      <c r="C48012" s="139"/>
      <c r="D48012" s="139"/>
    </row>
    <row r="48013" spans="3:4" ht="15" customHeight="1">
      <c r="C48013" s="139"/>
      <c r="D48013" s="139"/>
    </row>
    <row r="48014" spans="3:4" ht="15" customHeight="1">
      <c r="C48014" s="139"/>
      <c r="D48014" s="139"/>
    </row>
    <row r="48015" spans="3:4" ht="15" customHeight="1">
      <c r="C48015" s="139"/>
      <c r="D48015" s="139"/>
    </row>
    <row r="48016" spans="3:4" ht="15" customHeight="1">
      <c r="C48016" s="139"/>
      <c r="D48016" s="139"/>
    </row>
    <row r="48017" spans="3:4" ht="15" customHeight="1">
      <c r="C48017" s="139"/>
      <c r="D48017" s="139"/>
    </row>
    <row r="48018" spans="3:4" ht="15" customHeight="1">
      <c r="C48018" s="139"/>
      <c r="D48018" s="139"/>
    </row>
    <row r="48019" spans="3:4" ht="15" customHeight="1">
      <c r="C48019" s="139"/>
      <c r="D48019" s="139"/>
    </row>
    <row r="48020" spans="3:4" ht="15" customHeight="1">
      <c r="C48020" s="139"/>
      <c r="D48020" s="139"/>
    </row>
    <row r="48021" spans="3:4" ht="15" customHeight="1">
      <c r="C48021" s="139"/>
      <c r="D48021" s="139"/>
    </row>
    <row r="48022" spans="3:4" ht="15" customHeight="1">
      <c r="C48022" s="139"/>
      <c r="D48022" s="139"/>
    </row>
    <row r="48023" spans="3:4" ht="15" customHeight="1">
      <c r="C48023" s="139"/>
      <c r="D48023" s="139"/>
    </row>
    <row r="48024" spans="3:4" ht="15" customHeight="1">
      <c r="C48024" s="139"/>
      <c r="D48024" s="139"/>
    </row>
    <row r="48025" spans="3:4" ht="15" customHeight="1">
      <c r="C48025" s="139"/>
      <c r="D48025" s="139"/>
    </row>
    <row r="48026" spans="3:4" ht="15" customHeight="1">
      <c r="C48026" s="139"/>
      <c r="D48026" s="139"/>
    </row>
    <row r="48027" spans="3:4" ht="15" customHeight="1">
      <c r="C48027" s="139"/>
      <c r="D48027" s="139"/>
    </row>
    <row r="48028" spans="3:4" ht="15" customHeight="1">
      <c r="C48028" s="139"/>
      <c r="D48028" s="139"/>
    </row>
    <row r="48029" spans="3:4" ht="15" customHeight="1">
      <c r="C48029" s="139"/>
      <c r="D48029" s="139"/>
    </row>
    <row r="48030" spans="3:4" ht="15" customHeight="1">
      <c r="C48030" s="139"/>
      <c r="D48030" s="139"/>
    </row>
    <row r="48031" spans="3:4" ht="15" customHeight="1">
      <c r="C48031" s="139"/>
      <c r="D48031" s="139"/>
    </row>
    <row r="48032" spans="3:4" ht="15" customHeight="1">
      <c r="C48032" s="139"/>
      <c r="D48032" s="139"/>
    </row>
    <row r="48033" spans="3:4" ht="15" customHeight="1">
      <c r="C48033" s="139"/>
      <c r="D48033" s="139"/>
    </row>
    <row r="48034" spans="3:4" ht="15" customHeight="1">
      <c r="C48034" s="139"/>
      <c r="D48034" s="139"/>
    </row>
    <row r="48035" spans="3:4" ht="15" customHeight="1">
      <c r="C48035" s="139"/>
      <c r="D48035" s="139"/>
    </row>
    <row r="48036" spans="3:4" ht="15" customHeight="1">
      <c r="C48036" s="139"/>
      <c r="D48036" s="139"/>
    </row>
    <row r="48037" spans="3:4" ht="15" customHeight="1">
      <c r="C48037" s="139"/>
      <c r="D48037" s="139"/>
    </row>
    <row r="48038" spans="3:4" ht="15" customHeight="1">
      <c r="C48038" s="139"/>
      <c r="D48038" s="139"/>
    </row>
    <row r="48039" spans="3:4" ht="15" customHeight="1">
      <c r="C48039" s="139"/>
      <c r="D48039" s="139"/>
    </row>
    <row r="48040" spans="3:4" ht="15" customHeight="1">
      <c r="C48040" s="139"/>
      <c r="D48040" s="139"/>
    </row>
    <row r="48041" spans="3:4" ht="15" customHeight="1">
      <c r="C48041" s="139"/>
      <c r="D48041" s="139"/>
    </row>
    <row r="48042" spans="3:4" ht="15" customHeight="1">
      <c r="C48042" s="139"/>
      <c r="D48042" s="139"/>
    </row>
    <row r="48043" spans="3:4" ht="15" customHeight="1">
      <c r="C48043" s="139"/>
      <c r="D48043" s="139"/>
    </row>
    <row r="48044" spans="3:4" ht="15" customHeight="1">
      <c r="C48044" s="139"/>
      <c r="D48044" s="139"/>
    </row>
    <row r="48045" spans="3:4" ht="15" customHeight="1">
      <c r="C48045" s="139"/>
      <c r="D48045" s="139"/>
    </row>
    <row r="48046" spans="3:4" ht="15" customHeight="1">
      <c r="C48046" s="139"/>
      <c r="D48046" s="139"/>
    </row>
    <row r="48047" spans="3:4" ht="15" customHeight="1">
      <c r="C48047" s="139"/>
      <c r="D48047" s="139"/>
    </row>
    <row r="48048" spans="3:4" ht="15" customHeight="1">
      <c r="C48048" s="139"/>
      <c r="D48048" s="139"/>
    </row>
    <row r="48049" spans="3:4" ht="15" customHeight="1">
      <c r="C48049" s="139"/>
      <c r="D48049" s="139"/>
    </row>
    <row r="48050" spans="3:4" ht="15" customHeight="1">
      <c r="C48050" s="139"/>
      <c r="D48050" s="139"/>
    </row>
    <row r="48051" spans="3:4" ht="15" customHeight="1">
      <c r="C48051" s="139"/>
      <c r="D48051" s="139"/>
    </row>
    <row r="48052" spans="3:4" ht="15" customHeight="1">
      <c r="C48052" s="139"/>
      <c r="D48052" s="139"/>
    </row>
    <row r="48053" spans="3:4" ht="15" customHeight="1">
      <c r="C48053" s="139"/>
      <c r="D48053" s="139"/>
    </row>
    <row r="48054" spans="3:4" ht="15" customHeight="1">
      <c r="C48054" s="139"/>
      <c r="D48054" s="139"/>
    </row>
    <row r="48055" spans="3:4" ht="15" customHeight="1">
      <c r="C48055" s="139"/>
      <c r="D48055" s="139"/>
    </row>
    <row r="48056" spans="3:4" ht="15" customHeight="1">
      <c r="C48056" s="139"/>
      <c r="D48056" s="139"/>
    </row>
    <row r="48057" spans="3:4" ht="15" customHeight="1">
      <c r="C48057" s="139"/>
      <c r="D48057" s="139"/>
    </row>
    <row r="48058" spans="3:4" ht="15" customHeight="1">
      <c r="C48058" s="139"/>
      <c r="D48058" s="139"/>
    </row>
    <row r="48059" spans="3:4" ht="15" customHeight="1">
      <c r="C48059" s="139"/>
      <c r="D48059" s="139"/>
    </row>
    <row r="48060" spans="3:4" ht="15" customHeight="1">
      <c r="C48060" s="139"/>
      <c r="D48060" s="139"/>
    </row>
    <row r="48061" spans="3:4" ht="15" customHeight="1">
      <c r="C48061" s="139"/>
      <c r="D48061" s="139"/>
    </row>
    <row r="48062" spans="3:4" ht="15" customHeight="1">
      <c r="C48062" s="139"/>
      <c r="D48062" s="139"/>
    </row>
    <row r="48063" spans="3:4" ht="15" customHeight="1">
      <c r="C48063" s="139"/>
      <c r="D48063" s="139"/>
    </row>
    <row r="48064" spans="3:4" ht="15" customHeight="1">
      <c r="C48064" s="139"/>
      <c r="D48064" s="139"/>
    </row>
    <row r="48065" spans="3:4" ht="15" customHeight="1">
      <c r="C48065" s="139"/>
      <c r="D48065" s="139"/>
    </row>
    <row r="48066" spans="3:4" ht="15" customHeight="1">
      <c r="C48066" s="139"/>
      <c r="D48066" s="139"/>
    </row>
    <row r="48067" spans="3:4" ht="15" customHeight="1">
      <c r="C48067" s="139"/>
      <c r="D48067" s="139"/>
    </row>
    <row r="48068" spans="3:4" ht="15" customHeight="1">
      <c r="C48068" s="139"/>
      <c r="D48068" s="139"/>
    </row>
    <row r="48069" spans="3:4" ht="15" customHeight="1">
      <c r="C48069" s="139"/>
      <c r="D48069" s="139"/>
    </row>
    <row r="48070" spans="3:4" ht="15" customHeight="1">
      <c r="C48070" s="139"/>
      <c r="D48070" s="139"/>
    </row>
    <row r="48071" spans="3:4" ht="15" customHeight="1">
      <c r="C48071" s="139"/>
      <c r="D48071" s="139"/>
    </row>
    <row r="48072" spans="3:4" ht="15" customHeight="1">
      <c r="C48072" s="139"/>
      <c r="D48072" s="139"/>
    </row>
    <row r="48073" spans="3:4" ht="15" customHeight="1">
      <c r="C48073" s="139"/>
      <c r="D48073" s="139"/>
    </row>
    <row r="48074" spans="3:4" ht="15" customHeight="1">
      <c r="C48074" s="139"/>
      <c r="D48074" s="139"/>
    </row>
    <row r="48075" spans="3:4" ht="15" customHeight="1">
      <c r="C48075" s="139"/>
      <c r="D48075" s="139"/>
    </row>
    <row r="48076" spans="3:4" ht="15" customHeight="1">
      <c r="C48076" s="139"/>
      <c r="D48076" s="139"/>
    </row>
    <row r="48077" spans="3:4" ht="15" customHeight="1">
      <c r="C48077" s="139"/>
      <c r="D48077" s="139"/>
    </row>
    <row r="48078" spans="3:4" ht="15" customHeight="1">
      <c r="C48078" s="139"/>
      <c r="D48078" s="139"/>
    </row>
    <row r="48079" spans="3:4" ht="15" customHeight="1">
      <c r="C48079" s="139"/>
      <c r="D48079" s="139"/>
    </row>
    <row r="48080" spans="3:4" ht="15" customHeight="1">
      <c r="C48080" s="139"/>
      <c r="D48080" s="139"/>
    </row>
    <row r="48081" spans="3:4" ht="15" customHeight="1">
      <c r="C48081" s="139"/>
      <c r="D48081" s="139"/>
    </row>
    <row r="48082" spans="3:4" ht="15" customHeight="1">
      <c r="C48082" s="139"/>
      <c r="D48082" s="139"/>
    </row>
    <row r="48083" spans="3:4" ht="15" customHeight="1">
      <c r="C48083" s="139"/>
      <c r="D48083" s="139"/>
    </row>
    <row r="48084" spans="3:4" ht="15" customHeight="1">
      <c r="C48084" s="139"/>
      <c r="D48084" s="139"/>
    </row>
    <row r="48085" spans="3:4" ht="15" customHeight="1">
      <c r="C48085" s="139"/>
      <c r="D48085" s="139"/>
    </row>
    <row r="48086" spans="3:4" ht="15" customHeight="1">
      <c r="C48086" s="139"/>
      <c r="D48086" s="139"/>
    </row>
    <row r="48087" spans="3:4" ht="15" customHeight="1">
      <c r="C48087" s="139"/>
      <c r="D48087" s="139"/>
    </row>
    <row r="48088" spans="3:4" ht="15" customHeight="1">
      <c r="C48088" s="139"/>
      <c r="D48088" s="139"/>
    </row>
    <row r="48089" spans="3:4" ht="15" customHeight="1">
      <c r="C48089" s="139"/>
      <c r="D48089" s="139"/>
    </row>
    <row r="48090" spans="3:4" ht="15" customHeight="1">
      <c r="C48090" s="139"/>
      <c r="D48090" s="139"/>
    </row>
    <row r="48091" spans="3:4" ht="15" customHeight="1">
      <c r="C48091" s="139"/>
      <c r="D48091" s="139"/>
    </row>
    <row r="48092" spans="3:4" ht="15" customHeight="1">
      <c r="C48092" s="139"/>
      <c r="D48092" s="139"/>
    </row>
    <row r="48093" spans="3:4" ht="15" customHeight="1">
      <c r="C48093" s="139"/>
      <c r="D48093" s="139"/>
    </row>
    <row r="48094" spans="3:4" ht="15" customHeight="1">
      <c r="C48094" s="139"/>
      <c r="D48094" s="139"/>
    </row>
    <row r="48095" spans="3:4" ht="15" customHeight="1">
      <c r="C48095" s="139"/>
      <c r="D48095" s="139"/>
    </row>
    <row r="48096" spans="3:4" ht="15" customHeight="1">
      <c r="C48096" s="139"/>
      <c r="D48096" s="139"/>
    </row>
    <row r="48097" spans="3:4" ht="15" customHeight="1">
      <c r="C48097" s="139"/>
      <c r="D48097" s="139"/>
    </row>
    <row r="48098" spans="3:4" ht="15" customHeight="1">
      <c r="C48098" s="139"/>
      <c r="D48098" s="139"/>
    </row>
    <row r="48099" spans="3:4" ht="15" customHeight="1">
      <c r="C48099" s="139"/>
      <c r="D48099" s="139"/>
    </row>
    <row r="48100" spans="3:4" ht="15" customHeight="1">
      <c r="C48100" s="139"/>
      <c r="D48100" s="139"/>
    </row>
    <row r="48101" spans="3:4" ht="15" customHeight="1">
      <c r="C48101" s="139"/>
      <c r="D48101" s="139"/>
    </row>
    <row r="48102" spans="3:4" ht="15" customHeight="1">
      <c r="C48102" s="139"/>
      <c r="D48102" s="139"/>
    </row>
    <row r="48103" spans="3:4" ht="15" customHeight="1">
      <c r="C48103" s="139"/>
      <c r="D48103" s="139"/>
    </row>
    <row r="48104" spans="3:4" ht="15" customHeight="1">
      <c r="C48104" s="139"/>
      <c r="D48104" s="139"/>
    </row>
    <row r="48105" spans="3:4" ht="15" customHeight="1">
      <c r="C48105" s="139"/>
      <c r="D48105" s="139"/>
    </row>
    <row r="48106" spans="3:4" ht="15" customHeight="1">
      <c r="C48106" s="139"/>
      <c r="D48106" s="139"/>
    </row>
    <row r="48107" spans="3:4" ht="15" customHeight="1">
      <c r="C48107" s="139"/>
      <c r="D48107" s="139"/>
    </row>
    <row r="48108" spans="3:4" ht="15" customHeight="1">
      <c r="C48108" s="139"/>
      <c r="D48108" s="139"/>
    </row>
    <row r="48109" spans="3:4" ht="15" customHeight="1">
      <c r="C48109" s="139"/>
      <c r="D48109" s="139"/>
    </row>
    <row r="48110" spans="3:4" ht="15" customHeight="1">
      <c r="C48110" s="139"/>
      <c r="D48110" s="139"/>
    </row>
    <row r="48111" spans="3:4" ht="15" customHeight="1">
      <c r="C48111" s="139"/>
      <c r="D48111" s="139"/>
    </row>
    <row r="48112" spans="3:4" ht="15" customHeight="1">
      <c r="C48112" s="139"/>
      <c r="D48112" s="139"/>
    </row>
    <row r="48113" spans="3:4" ht="15" customHeight="1">
      <c r="C48113" s="139"/>
      <c r="D48113" s="139"/>
    </row>
    <row r="48114" spans="3:4" ht="15" customHeight="1">
      <c r="C48114" s="139"/>
      <c r="D48114" s="139"/>
    </row>
    <row r="48115" spans="3:4" ht="15" customHeight="1">
      <c r="C48115" s="139"/>
      <c r="D48115" s="139"/>
    </row>
    <row r="48116" spans="3:4" ht="15" customHeight="1">
      <c r="C48116" s="139"/>
      <c r="D48116" s="139"/>
    </row>
    <row r="48117" spans="3:4" ht="15" customHeight="1">
      <c r="C48117" s="139"/>
      <c r="D48117" s="139"/>
    </row>
    <row r="48118" spans="3:4" ht="15" customHeight="1">
      <c r="C48118" s="139"/>
      <c r="D48118" s="139"/>
    </row>
    <row r="48119" spans="3:4" ht="15" customHeight="1">
      <c r="C48119" s="139"/>
      <c r="D48119" s="139"/>
    </row>
    <row r="48120" spans="3:4" ht="15" customHeight="1">
      <c r="C48120" s="139"/>
      <c r="D48120" s="139"/>
    </row>
    <row r="48121" spans="3:4" ht="15" customHeight="1">
      <c r="C48121" s="139"/>
      <c r="D48121" s="139"/>
    </row>
    <row r="48122" spans="3:4" ht="15" customHeight="1">
      <c r="C48122" s="139"/>
      <c r="D48122" s="139"/>
    </row>
    <row r="48123" spans="3:4" ht="15" customHeight="1">
      <c r="C48123" s="139"/>
      <c r="D48123" s="139"/>
    </row>
    <row r="48124" spans="3:4" ht="15" customHeight="1">
      <c r="C48124" s="139"/>
      <c r="D48124" s="139"/>
    </row>
    <row r="48125" spans="3:4" ht="15" customHeight="1">
      <c r="C48125" s="139"/>
      <c r="D48125" s="139"/>
    </row>
    <row r="48126" spans="3:4" ht="15" customHeight="1">
      <c r="C48126" s="139"/>
      <c r="D48126" s="139"/>
    </row>
    <row r="48127" spans="3:4" ht="15" customHeight="1">
      <c r="C48127" s="139"/>
      <c r="D48127" s="139"/>
    </row>
    <row r="48128" spans="3:4" ht="15" customHeight="1">
      <c r="C48128" s="139"/>
      <c r="D48128" s="139"/>
    </row>
    <row r="48129" spans="3:4" ht="15" customHeight="1">
      <c r="C48129" s="139"/>
      <c r="D48129" s="139"/>
    </row>
    <row r="48130" spans="3:4" ht="15" customHeight="1">
      <c r="C48130" s="139"/>
      <c r="D48130" s="139"/>
    </row>
    <row r="48131" spans="3:4" ht="15" customHeight="1">
      <c r="C48131" s="139"/>
      <c r="D48131" s="139"/>
    </row>
    <row r="48132" spans="3:4" ht="15" customHeight="1">
      <c r="C48132" s="139"/>
      <c r="D48132" s="139"/>
    </row>
    <row r="48133" spans="3:4" ht="15" customHeight="1">
      <c r="C48133" s="139"/>
      <c r="D48133" s="139"/>
    </row>
    <row r="48134" spans="3:4" ht="15" customHeight="1">
      <c r="C48134" s="139"/>
      <c r="D48134" s="139"/>
    </row>
    <row r="48135" spans="3:4" ht="15" customHeight="1">
      <c r="C48135" s="139"/>
      <c r="D48135" s="139"/>
    </row>
    <row r="48136" spans="3:4" ht="15" customHeight="1">
      <c r="C48136" s="139"/>
      <c r="D48136" s="139"/>
    </row>
    <row r="48137" spans="3:4" ht="15" customHeight="1">
      <c r="C48137" s="139"/>
      <c r="D48137" s="139"/>
    </row>
    <row r="48138" spans="3:4" ht="15" customHeight="1">
      <c r="C48138" s="139"/>
      <c r="D48138" s="139"/>
    </row>
    <row r="48139" spans="3:4" ht="15" customHeight="1">
      <c r="C48139" s="139"/>
      <c r="D48139" s="139"/>
    </row>
    <row r="48140" spans="3:4" ht="15" customHeight="1">
      <c r="C48140" s="139"/>
      <c r="D48140" s="139"/>
    </row>
    <row r="48141" spans="3:4" ht="15" customHeight="1">
      <c r="C48141" s="139"/>
      <c r="D48141" s="139"/>
    </row>
    <row r="48142" spans="3:4" ht="15" customHeight="1">
      <c r="C48142" s="139"/>
      <c r="D48142" s="139"/>
    </row>
    <row r="48143" spans="3:4" ht="15" customHeight="1">
      <c r="C48143" s="139"/>
      <c r="D48143" s="139"/>
    </row>
    <row r="48144" spans="3:4" ht="15" customHeight="1">
      <c r="C48144" s="139"/>
      <c r="D48144" s="139"/>
    </row>
    <row r="48145" spans="3:4" ht="15" customHeight="1">
      <c r="C48145" s="139"/>
      <c r="D48145" s="139"/>
    </row>
    <row r="48146" spans="3:4" ht="15" customHeight="1">
      <c r="C48146" s="139"/>
      <c r="D48146" s="139"/>
    </row>
    <row r="48147" spans="3:4" ht="15" customHeight="1">
      <c r="C48147" s="139"/>
      <c r="D48147" s="139"/>
    </row>
    <row r="48148" spans="3:4" ht="15" customHeight="1">
      <c r="C48148" s="139"/>
      <c r="D48148" s="139"/>
    </row>
    <row r="48149" spans="3:4" ht="15" customHeight="1">
      <c r="C48149" s="139"/>
      <c r="D48149" s="139"/>
    </row>
    <row r="48150" spans="3:4" ht="15" customHeight="1">
      <c r="C48150" s="139"/>
      <c r="D48150" s="139"/>
    </row>
    <row r="48151" spans="3:4" ht="15" customHeight="1">
      <c r="C48151" s="139"/>
      <c r="D48151" s="139"/>
    </row>
    <row r="48152" spans="3:4" ht="15" customHeight="1">
      <c r="C48152" s="139"/>
      <c r="D48152" s="139"/>
    </row>
    <row r="48153" spans="3:4" ht="15" customHeight="1">
      <c r="C48153" s="139"/>
      <c r="D48153" s="139"/>
    </row>
    <row r="48154" spans="3:4" ht="15" customHeight="1">
      <c r="C48154" s="139"/>
      <c r="D48154" s="139"/>
    </row>
    <row r="48155" spans="3:4" ht="15" customHeight="1">
      <c r="C48155" s="139"/>
      <c r="D48155" s="139"/>
    </row>
    <row r="48156" spans="3:4" ht="15" customHeight="1">
      <c r="C48156" s="139"/>
      <c r="D48156" s="139"/>
    </row>
    <row r="48157" spans="3:4" ht="15" customHeight="1">
      <c r="C48157" s="139"/>
      <c r="D48157" s="139"/>
    </row>
    <row r="48158" spans="3:4" ht="15" customHeight="1">
      <c r="C48158" s="139"/>
      <c r="D48158" s="139"/>
    </row>
    <row r="48159" spans="3:4" ht="15" customHeight="1">
      <c r="C48159" s="139"/>
      <c r="D48159" s="139"/>
    </row>
    <row r="48160" spans="3:4" ht="15" customHeight="1">
      <c r="C48160" s="139"/>
      <c r="D48160" s="139"/>
    </row>
    <row r="48161" spans="3:4" ht="15" customHeight="1">
      <c r="C48161" s="139"/>
      <c r="D48161" s="139"/>
    </row>
    <row r="48162" spans="3:4" ht="15" customHeight="1">
      <c r="C48162" s="139"/>
      <c r="D48162" s="139"/>
    </row>
    <row r="48163" spans="3:4" ht="15" customHeight="1">
      <c r="C48163" s="139"/>
      <c r="D48163" s="139"/>
    </row>
    <row r="48164" spans="3:4" ht="15" customHeight="1">
      <c r="C48164" s="139"/>
      <c r="D48164" s="139"/>
    </row>
    <row r="48165" spans="3:4" ht="15" customHeight="1">
      <c r="C48165" s="139"/>
      <c r="D48165" s="139"/>
    </row>
    <row r="48166" spans="3:4" ht="15" customHeight="1">
      <c r="C48166" s="139"/>
      <c r="D48166" s="139"/>
    </row>
    <row r="48167" spans="3:4" ht="15" customHeight="1">
      <c r="C48167" s="139"/>
      <c r="D48167" s="139"/>
    </row>
    <row r="48168" spans="3:4" ht="15" customHeight="1">
      <c r="C48168" s="139"/>
      <c r="D48168" s="139"/>
    </row>
    <row r="48169" spans="3:4" ht="15" customHeight="1">
      <c r="C48169" s="139"/>
      <c r="D48169" s="139"/>
    </row>
    <row r="48170" spans="3:4" ht="15" customHeight="1">
      <c r="C48170" s="139"/>
      <c r="D48170" s="139"/>
    </row>
    <row r="48171" spans="3:4" ht="15" customHeight="1">
      <c r="C48171" s="139"/>
      <c r="D48171" s="139"/>
    </row>
    <row r="48172" spans="3:4" ht="15" customHeight="1">
      <c r="C48172" s="139"/>
      <c r="D48172" s="139"/>
    </row>
    <row r="48173" spans="3:4" ht="15" customHeight="1">
      <c r="C48173" s="139"/>
      <c r="D48173" s="139"/>
    </row>
    <row r="48174" spans="3:4" ht="15" customHeight="1">
      <c r="C48174" s="139"/>
      <c r="D48174" s="139"/>
    </row>
    <row r="48175" spans="3:4" ht="15" customHeight="1">
      <c r="C48175" s="139"/>
      <c r="D48175" s="139"/>
    </row>
    <row r="48176" spans="3:4" ht="15" customHeight="1">
      <c r="C48176" s="139"/>
      <c r="D48176" s="139"/>
    </row>
    <row r="48177" spans="3:4" ht="15" customHeight="1">
      <c r="C48177" s="139"/>
      <c r="D48177" s="139"/>
    </row>
    <row r="48178" spans="3:4" ht="15" customHeight="1">
      <c r="C48178" s="139"/>
      <c r="D48178" s="139"/>
    </row>
    <row r="48179" spans="3:4" ht="15" customHeight="1">
      <c r="C48179" s="139"/>
      <c r="D48179" s="139"/>
    </row>
    <row r="48180" spans="3:4" ht="15" customHeight="1">
      <c r="C48180" s="139"/>
      <c r="D48180" s="139"/>
    </row>
    <row r="48181" spans="3:4" ht="15" customHeight="1">
      <c r="C48181" s="139"/>
      <c r="D48181" s="139"/>
    </row>
    <row r="48182" spans="3:4" ht="15" customHeight="1">
      <c r="C48182" s="139"/>
      <c r="D48182" s="139"/>
    </row>
    <row r="48183" spans="3:4" ht="15" customHeight="1">
      <c r="C48183" s="139"/>
      <c r="D48183" s="139"/>
    </row>
    <row r="48184" spans="3:4" ht="15" customHeight="1">
      <c r="C48184" s="139"/>
      <c r="D48184" s="139"/>
    </row>
    <row r="48185" spans="3:4" ht="15" customHeight="1">
      <c r="C48185" s="139"/>
      <c r="D48185" s="139"/>
    </row>
    <row r="48186" spans="3:4" ht="15" customHeight="1">
      <c r="C48186" s="139"/>
      <c r="D48186" s="139"/>
    </row>
    <row r="48187" spans="3:4" ht="15" customHeight="1">
      <c r="C48187" s="139"/>
      <c r="D48187" s="139"/>
    </row>
    <row r="48188" spans="3:4" ht="15" customHeight="1">
      <c r="C48188" s="139"/>
      <c r="D48188" s="139"/>
    </row>
    <row r="48189" spans="3:4" ht="15" customHeight="1">
      <c r="C48189" s="139"/>
      <c r="D48189" s="139"/>
    </row>
    <row r="48190" spans="3:4" ht="15" customHeight="1">
      <c r="C48190" s="139"/>
      <c r="D48190" s="139"/>
    </row>
    <row r="48191" spans="3:4" ht="15" customHeight="1">
      <c r="C48191" s="139"/>
      <c r="D48191" s="139"/>
    </row>
    <row r="48192" spans="3:4" ht="15" customHeight="1">
      <c r="C48192" s="139"/>
      <c r="D48192" s="139"/>
    </row>
    <row r="48193" spans="3:4" ht="15" customHeight="1">
      <c r="C48193" s="139"/>
      <c r="D48193" s="139"/>
    </row>
    <row r="48194" spans="3:4" ht="15" customHeight="1">
      <c r="C48194" s="139"/>
      <c r="D48194" s="139"/>
    </row>
    <row r="48195" spans="3:4" ht="15" customHeight="1">
      <c r="C48195" s="139"/>
      <c r="D48195" s="139"/>
    </row>
    <row r="48196" spans="3:4" ht="15" customHeight="1">
      <c r="C48196" s="139"/>
      <c r="D48196" s="139"/>
    </row>
    <row r="48197" spans="3:4" ht="15" customHeight="1">
      <c r="C48197" s="139"/>
      <c r="D48197" s="139"/>
    </row>
    <row r="48198" spans="3:4" ht="15" customHeight="1">
      <c r="C48198" s="139"/>
      <c r="D48198" s="139"/>
    </row>
    <row r="48199" spans="3:4" ht="15" customHeight="1">
      <c r="C48199" s="139"/>
      <c r="D48199" s="139"/>
    </row>
    <row r="48200" spans="3:4" ht="15" customHeight="1">
      <c r="C48200" s="139"/>
      <c r="D48200" s="139"/>
    </row>
    <row r="48201" spans="3:4" ht="15" customHeight="1">
      <c r="C48201" s="139"/>
      <c r="D48201" s="139"/>
    </row>
    <row r="48202" spans="3:4" ht="15" customHeight="1">
      <c r="C48202" s="139"/>
      <c r="D48202" s="139"/>
    </row>
    <row r="48203" spans="3:4" ht="15" customHeight="1">
      <c r="C48203" s="139"/>
      <c r="D48203" s="139"/>
    </row>
    <row r="48204" spans="3:4" ht="15" customHeight="1">
      <c r="C48204" s="139"/>
      <c r="D48204" s="139"/>
    </row>
    <row r="48205" spans="3:4" ht="15" customHeight="1">
      <c r="C48205" s="139"/>
      <c r="D48205" s="139"/>
    </row>
    <row r="48206" spans="3:4" ht="15" customHeight="1">
      <c r="C48206" s="139"/>
      <c r="D48206" s="139"/>
    </row>
    <row r="48207" spans="3:4" ht="15" customHeight="1">
      <c r="C48207" s="139"/>
      <c r="D48207" s="139"/>
    </row>
    <row r="48208" spans="3:4" ht="15" customHeight="1">
      <c r="C48208" s="139"/>
      <c r="D48208" s="139"/>
    </row>
    <row r="48209" spans="3:4" ht="15" customHeight="1">
      <c r="C48209" s="139"/>
      <c r="D48209" s="139"/>
    </row>
    <row r="48210" spans="3:4" ht="15" customHeight="1">
      <c r="C48210" s="139"/>
      <c r="D48210" s="139"/>
    </row>
    <row r="48211" spans="3:4" ht="15" customHeight="1">
      <c r="C48211" s="139"/>
      <c r="D48211" s="139"/>
    </row>
    <row r="48212" spans="3:4" ht="15" customHeight="1">
      <c r="C48212" s="139"/>
      <c r="D48212" s="139"/>
    </row>
    <row r="48213" spans="3:4" ht="15" customHeight="1">
      <c r="C48213" s="139"/>
      <c r="D48213" s="139"/>
    </row>
    <row r="48214" spans="3:4" ht="15" customHeight="1">
      <c r="C48214" s="139"/>
      <c r="D48214" s="139"/>
    </row>
    <row r="48215" spans="3:4" ht="15" customHeight="1">
      <c r="C48215" s="139"/>
      <c r="D48215" s="139"/>
    </row>
    <row r="48216" spans="3:4" ht="15" customHeight="1">
      <c r="C48216" s="139"/>
      <c r="D48216" s="139"/>
    </row>
    <row r="48217" spans="3:4" ht="15" customHeight="1">
      <c r="C48217" s="139"/>
      <c r="D48217" s="139"/>
    </row>
    <row r="48218" spans="3:4" ht="15" customHeight="1">
      <c r="C48218" s="139"/>
      <c r="D48218" s="139"/>
    </row>
    <row r="48219" spans="3:4" ht="15" customHeight="1">
      <c r="C48219" s="139"/>
      <c r="D48219" s="139"/>
    </row>
    <row r="48220" spans="3:4" ht="15" customHeight="1">
      <c r="C48220" s="139"/>
      <c r="D48220" s="139"/>
    </row>
    <row r="48221" spans="3:4" ht="15" customHeight="1">
      <c r="C48221" s="139"/>
      <c r="D48221" s="139"/>
    </row>
    <row r="48222" spans="3:4" ht="15" customHeight="1">
      <c r="C48222" s="139"/>
      <c r="D48222" s="139"/>
    </row>
    <row r="48223" spans="3:4" ht="15" customHeight="1">
      <c r="C48223" s="139"/>
      <c r="D48223" s="139"/>
    </row>
    <row r="48224" spans="3:4" ht="15" customHeight="1">
      <c r="C48224" s="139"/>
      <c r="D48224" s="139"/>
    </row>
    <row r="48225" spans="3:4" ht="15" customHeight="1">
      <c r="C48225" s="139"/>
      <c r="D48225" s="139"/>
    </row>
    <row r="48226" spans="3:4" ht="15" customHeight="1">
      <c r="C48226" s="139"/>
      <c r="D48226" s="139"/>
    </row>
    <row r="48227" spans="3:4" ht="15" customHeight="1">
      <c r="C48227" s="139"/>
      <c r="D48227" s="139"/>
    </row>
    <row r="48228" spans="3:4" ht="15" customHeight="1">
      <c r="C48228" s="139"/>
      <c r="D48228" s="139"/>
    </row>
    <row r="48229" spans="3:4" ht="15" customHeight="1">
      <c r="C48229" s="139"/>
      <c r="D48229" s="139"/>
    </row>
    <row r="48230" spans="3:4" ht="15" customHeight="1">
      <c r="C48230" s="139"/>
      <c r="D48230" s="139"/>
    </row>
    <row r="48231" spans="3:4" ht="15" customHeight="1">
      <c r="C48231" s="139"/>
      <c r="D48231" s="139"/>
    </row>
    <row r="48232" spans="3:4" ht="15" customHeight="1">
      <c r="C48232" s="139"/>
      <c r="D48232" s="139"/>
    </row>
    <row r="48233" spans="3:4" ht="15" customHeight="1">
      <c r="C48233" s="139"/>
      <c r="D48233" s="139"/>
    </row>
    <row r="48234" spans="3:4" ht="15" customHeight="1">
      <c r="C48234" s="139"/>
      <c r="D48234" s="139"/>
    </row>
    <row r="48235" spans="3:4" ht="15" customHeight="1">
      <c r="C48235" s="139"/>
      <c r="D48235" s="139"/>
    </row>
    <row r="48236" spans="3:4" ht="15" customHeight="1">
      <c r="C48236" s="139"/>
      <c r="D48236" s="139"/>
    </row>
    <row r="48237" spans="3:4" ht="15" customHeight="1">
      <c r="C48237" s="139"/>
      <c r="D48237" s="139"/>
    </row>
    <row r="48238" spans="3:4" ht="15" customHeight="1">
      <c r="C48238" s="139"/>
      <c r="D48238" s="139"/>
    </row>
    <row r="48239" spans="3:4" ht="15" customHeight="1">
      <c r="C48239" s="139"/>
      <c r="D48239" s="139"/>
    </row>
    <row r="48240" spans="3:4" ht="15" customHeight="1">
      <c r="C48240" s="139"/>
      <c r="D48240" s="139"/>
    </row>
    <row r="48241" spans="3:4" ht="15" customHeight="1">
      <c r="C48241" s="139"/>
      <c r="D48241" s="139"/>
    </row>
    <row r="48242" spans="3:4" ht="15" customHeight="1">
      <c r="C48242" s="139"/>
      <c r="D48242" s="139"/>
    </row>
    <row r="48243" spans="3:4" ht="15" customHeight="1">
      <c r="C48243" s="139"/>
      <c r="D48243" s="139"/>
    </row>
    <row r="48244" spans="3:4" ht="15" customHeight="1">
      <c r="C48244" s="139"/>
      <c r="D48244" s="139"/>
    </row>
    <row r="48245" spans="3:4" ht="15" customHeight="1">
      <c r="C48245" s="139"/>
      <c r="D48245" s="139"/>
    </row>
    <row r="48246" spans="3:4" ht="15" customHeight="1">
      <c r="C48246" s="139"/>
      <c r="D48246" s="139"/>
    </row>
    <row r="48247" spans="3:4" ht="15" customHeight="1">
      <c r="C48247" s="139"/>
      <c r="D48247" s="139"/>
    </row>
    <row r="48248" spans="3:4" ht="15" customHeight="1">
      <c r="C48248" s="139"/>
      <c r="D48248" s="139"/>
    </row>
    <row r="48249" spans="3:4" ht="15" customHeight="1">
      <c r="C48249" s="139"/>
      <c r="D48249" s="139"/>
    </row>
    <row r="48250" spans="3:4" ht="15" customHeight="1">
      <c r="C48250" s="139"/>
      <c r="D48250" s="139"/>
    </row>
    <row r="48251" spans="3:4" ht="15" customHeight="1">
      <c r="C48251" s="139"/>
      <c r="D48251" s="139"/>
    </row>
    <row r="48252" spans="3:4" ht="15" customHeight="1">
      <c r="C48252" s="139"/>
      <c r="D48252" s="139"/>
    </row>
    <row r="48253" spans="3:4" ht="15" customHeight="1">
      <c r="C48253" s="139"/>
      <c r="D48253" s="139"/>
    </row>
    <row r="48254" spans="3:4" ht="15" customHeight="1">
      <c r="C48254" s="139"/>
      <c r="D48254" s="139"/>
    </row>
    <row r="48255" spans="3:4" ht="15" customHeight="1">
      <c r="C48255" s="139"/>
      <c r="D48255" s="139"/>
    </row>
    <row r="48256" spans="3:4" ht="15" customHeight="1">
      <c r="C48256" s="139"/>
      <c r="D48256" s="139"/>
    </row>
    <row r="48257" spans="3:4" ht="15" customHeight="1">
      <c r="C48257" s="139"/>
      <c r="D48257" s="139"/>
    </row>
    <row r="48258" spans="3:4" ht="15" customHeight="1">
      <c r="C48258" s="139"/>
      <c r="D48258" s="139"/>
    </row>
    <row r="48259" spans="3:4" ht="15" customHeight="1">
      <c r="C48259" s="139"/>
      <c r="D48259" s="139"/>
    </row>
    <row r="48260" spans="3:4" ht="15" customHeight="1">
      <c r="C48260" s="139"/>
      <c r="D48260" s="139"/>
    </row>
    <row r="48261" spans="3:4" ht="15" customHeight="1">
      <c r="C48261" s="139"/>
      <c r="D48261" s="139"/>
    </row>
    <row r="48262" spans="3:4" ht="15" customHeight="1">
      <c r="C48262" s="139"/>
      <c r="D48262" s="139"/>
    </row>
    <row r="48263" spans="3:4" ht="15" customHeight="1">
      <c r="C48263" s="139"/>
      <c r="D48263" s="139"/>
    </row>
    <row r="48264" spans="3:4" ht="15" customHeight="1">
      <c r="C48264" s="139"/>
      <c r="D48264" s="139"/>
    </row>
    <row r="48265" spans="3:4" ht="15" customHeight="1">
      <c r="C48265" s="139"/>
      <c r="D48265" s="139"/>
    </row>
    <row r="48266" spans="3:4" ht="15" customHeight="1">
      <c r="C48266" s="139"/>
      <c r="D48266" s="139"/>
    </row>
    <row r="48267" spans="3:4" ht="15" customHeight="1">
      <c r="C48267" s="139"/>
      <c r="D48267" s="139"/>
    </row>
    <row r="48268" spans="3:4" ht="15" customHeight="1">
      <c r="C48268" s="139"/>
      <c r="D48268" s="139"/>
    </row>
    <row r="48269" spans="3:4" ht="15" customHeight="1">
      <c r="C48269" s="139"/>
      <c r="D48269" s="139"/>
    </row>
    <row r="48270" spans="3:4" ht="15" customHeight="1">
      <c r="C48270" s="139"/>
      <c r="D48270" s="139"/>
    </row>
    <row r="48271" spans="3:4" ht="15" customHeight="1">
      <c r="C48271" s="139"/>
      <c r="D48271" s="139"/>
    </row>
    <row r="48272" spans="3:4" ht="15" customHeight="1">
      <c r="C48272" s="139"/>
      <c r="D48272" s="139"/>
    </row>
    <row r="48273" spans="3:4" ht="15" customHeight="1">
      <c r="C48273" s="139"/>
      <c r="D48273" s="139"/>
    </row>
    <row r="48274" spans="3:4" ht="15" customHeight="1">
      <c r="C48274" s="139"/>
      <c r="D48274" s="139"/>
    </row>
    <row r="48275" spans="3:4" ht="15" customHeight="1">
      <c r="C48275" s="139"/>
      <c r="D48275" s="139"/>
    </row>
    <row r="48276" spans="3:4" ht="15" customHeight="1">
      <c r="C48276" s="139"/>
      <c r="D48276" s="139"/>
    </row>
    <row r="48277" spans="3:4" ht="15" customHeight="1">
      <c r="C48277" s="139"/>
      <c r="D48277" s="139"/>
    </row>
    <row r="48278" spans="3:4" ht="15" customHeight="1">
      <c r="C48278" s="139"/>
      <c r="D48278" s="139"/>
    </row>
    <row r="48279" spans="3:4" ht="15" customHeight="1">
      <c r="C48279" s="139"/>
      <c r="D48279" s="139"/>
    </row>
    <row r="48280" spans="3:4" ht="15" customHeight="1">
      <c r="C48280" s="139"/>
      <c r="D48280" s="139"/>
    </row>
    <row r="48281" spans="3:4" ht="15" customHeight="1">
      <c r="C48281" s="139"/>
      <c r="D48281" s="139"/>
    </row>
    <row r="48282" spans="3:4" ht="15" customHeight="1">
      <c r="C48282" s="139"/>
      <c r="D48282" s="139"/>
    </row>
    <row r="48283" spans="3:4" ht="15" customHeight="1">
      <c r="C48283" s="139"/>
      <c r="D48283" s="139"/>
    </row>
    <row r="48284" spans="3:4" ht="15" customHeight="1">
      <c r="C48284" s="139"/>
      <c r="D48284" s="139"/>
    </row>
    <row r="48285" spans="3:4" ht="15" customHeight="1">
      <c r="C48285" s="139"/>
      <c r="D48285" s="139"/>
    </row>
    <row r="48286" spans="3:4" ht="15" customHeight="1">
      <c r="C48286" s="139"/>
      <c r="D48286" s="139"/>
    </row>
    <row r="48287" spans="3:4" ht="15" customHeight="1">
      <c r="C48287" s="139"/>
      <c r="D48287" s="139"/>
    </row>
    <row r="48288" spans="3:4" ht="15" customHeight="1">
      <c r="C48288" s="139"/>
      <c r="D48288" s="139"/>
    </row>
    <row r="48289" spans="3:4" ht="15" customHeight="1">
      <c r="C48289" s="139"/>
      <c r="D48289" s="139"/>
    </row>
    <row r="48290" spans="3:4" ht="15" customHeight="1">
      <c r="C48290" s="139"/>
      <c r="D48290" s="139"/>
    </row>
    <row r="48291" spans="3:4" ht="15" customHeight="1">
      <c r="C48291" s="139"/>
      <c r="D48291" s="139"/>
    </row>
    <row r="48292" spans="3:4" ht="15" customHeight="1">
      <c r="C48292" s="139"/>
      <c r="D48292" s="139"/>
    </row>
    <row r="48293" spans="3:4" ht="15" customHeight="1">
      <c r="C48293" s="139"/>
      <c r="D48293" s="139"/>
    </row>
    <row r="48294" spans="3:4" ht="15" customHeight="1">
      <c r="C48294" s="139"/>
      <c r="D48294" s="139"/>
    </row>
    <row r="48295" spans="3:4" ht="15" customHeight="1">
      <c r="C48295" s="139"/>
      <c r="D48295" s="139"/>
    </row>
    <row r="48296" spans="3:4" ht="15" customHeight="1">
      <c r="C48296" s="139"/>
      <c r="D48296" s="139"/>
    </row>
    <row r="48297" spans="3:4" ht="15" customHeight="1">
      <c r="C48297" s="139"/>
      <c r="D48297" s="139"/>
    </row>
    <row r="48298" spans="3:4" ht="15" customHeight="1">
      <c r="C48298" s="139"/>
      <c r="D48298" s="139"/>
    </row>
    <row r="48299" spans="3:4" ht="15" customHeight="1">
      <c r="C48299" s="139"/>
      <c r="D48299" s="139"/>
    </row>
    <row r="48300" spans="3:4" ht="15" customHeight="1">
      <c r="C48300" s="139"/>
      <c r="D48300" s="139"/>
    </row>
    <row r="48301" spans="3:4" ht="15" customHeight="1">
      <c r="C48301" s="139"/>
      <c r="D48301" s="139"/>
    </row>
    <row r="48302" spans="3:4" ht="15" customHeight="1">
      <c r="C48302" s="139"/>
      <c r="D48302" s="139"/>
    </row>
    <row r="48303" spans="3:4" ht="15" customHeight="1">
      <c r="C48303" s="139"/>
      <c r="D48303" s="139"/>
    </row>
    <row r="48304" spans="3:4" ht="15" customHeight="1">
      <c r="C48304" s="139"/>
      <c r="D48304" s="139"/>
    </row>
    <row r="48305" spans="3:4" ht="15" customHeight="1">
      <c r="C48305" s="139"/>
      <c r="D48305" s="139"/>
    </row>
    <row r="48306" spans="3:4" ht="15" customHeight="1">
      <c r="C48306" s="139"/>
      <c r="D48306" s="139"/>
    </row>
    <row r="48307" spans="3:4" ht="15" customHeight="1">
      <c r="C48307" s="139"/>
      <c r="D48307" s="139"/>
    </row>
    <row r="48308" spans="3:4" ht="15" customHeight="1">
      <c r="C48308" s="139"/>
      <c r="D48308" s="139"/>
    </row>
    <row r="48309" spans="3:4" ht="15" customHeight="1">
      <c r="C48309" s="139"/>
      <c r="D48309" s="139"/>
    </row>
    <row r="48310" spans="3:4" ht="15" customHeight="1">
      <c r="C48310" s="139"/>
      <c r="D48310" s="139"/>
    </row>
    <row r="48311" spans="3:4" ht="15" customHeight="1">
      <c r="C48311" s="139"/>
      <c r="D48311" s="139"/>
    </row>
    <row r="48312" spans="3:4" ht="15" customHeight="1">
      <c r="C48312" s="139"/>
      <c r="D48312" s="139"/>
    </row>
    <row r="48313" spans="3:4" ht="15" customHeight="1">
      <c r="C48313" s="139"/>
      <c r="D48313" s="139"/>
    </row>
    <row r="48314" spans="3:4" ht="15" customHeight="1">
      <c r="C48314" s="139"/>
      <c r="D48314" s="139"/>
    </row>
    <row r="48315" spans="3:4" ht="15" customHeight="1">
      <c r="C48315" s="139"/>
      <c r="D48315" s="139"/>
    </row>
    <row r="48316" spans="3:4" ht="15" customHeight="1">
      <c r="C48316" s="139"/>
      <c r="D48316" s="139"/>
    </row>
    <row r="48317" spans="3:4" ht="15" customHeight="1">
      <c r="C48317" s="139"/>
      <c r="D48317" s="139"/>
    </row>
    <row r="48318" spans="3:4" ht="15" customHeight="1">
      <c r="C48318" s="139"/>
      <c r="D48318" s="139"/>
    </row>
    <row r="48319" spans="3:4" ht="15" customHeight="1">
      <c r="C48319" s="139"/>
      <c r="D48319" s="139"/>
    </row>
    <row r="48320" spans="3:4" ht="15" customHeight="1">
      <c r="C48320" s="139"/>
      <c r="D48320" s="139"/>
    </row>
    <row r="48321" spans="3:4" ht="15" customHeight="1">
      <c r="C48321" s="139"/>
      <c r="D48321" s="139"/>
    </row>
    <row r="48322" spans="3:4" ht="15" customHeight="1">
      <c r="C48322" s="139"/>
      <c r="D48322" s="139"/>
    </row>
    <row r="48323" spans="3:4" ht="15" customHeight="1">
      <c r="C48323" s="139"/>
      <c r="D48323" s="139"/>
    </row>
    <row r="48324" spans="3:4" ht="15" customHeight="1">
      <c r="C48324" s="139"/>
      <c r="D48324" s="139"/>
    </row>
    <row r="48325" spans="3:4" ht="15" customHeight="1">
      <c r="C48325" s="139"/>
      <c r="D48325" s="139"/>
    </row>
    <row r="48326" spans="3:4" ht="15" customHeight="1">
      <c r="C48326" s="139"/>
      <c r="D48326" s="139"/>
    </row>
    <row r="48327" spans="3:4" ht="15" customHeight="1">
      <c r="C48327" s="139"/>
      <c r="D48327" s="139"/>
    </row>
    <row r="48328" spans="3:4" ht="15" customHeight="1">
      <c r="C48328" s="139"/>
      <c r="D48328" s="139"/>
    </row>
    <row r="48329" spans="3:4" ht="15" customHeight="1">
      <c r="C48329" s="139"/>
      <c r="D48329" s="139"/>
    </row>
    <row r="48330" spans="3:4" ht="15" customHeight="1">
      <c r="C48330" s="139"/>
      <c r="D48330" s="139"/>
    </row>
    <row r="48331" spans="3:4" ht="15" customHeight="1">
      <c r="C48331" s="139"/>
      <c r="D48331" s="139"/>
    </row>
    <row r="48332" spans="3:4" ht="15" customHeight="1">
      <c r="C48332" s="139"/>
      <c r="D48332" s="139"/>
    </row>
    <row r="48333" spans="3:4" ht="15" customHeight="1">
      <c r="C48333" s="139"/>
      <c r="D48333" s="139"/>
    </row>
    <row r="48334" spans="3:4" ht="15" customHeight="1">
      <c r="C48334" s="139"/>
      <c r="D48334" s="139"/>
    </row>
    <row r="48335" spans="3:4" ht="15" customHeight="1">
      <c r="C48335" s="139"/>
      <c r="D48335" s="139"/>
    </row>
    <row r="48336" spans="3:4" ht="15" customHeight="1">
      <c r="C48336" s="139"/>
      <c r="D48336" s="139"/>
    </row>
    <row r="48337" spans="3:4" ht="15" customHeight="1">
      <c r="C48337" s="139"/>
      <c r="D48337" s="139"/>
    </row>
    <row r="48338" spans="3:4" ht="15" customHeight="1">
      <c r="C48338" s="139"/>
      <c r="D48338" s="139"/>
    </row>
    <row r="48339" spans="3:4" ht="15" customHeight="1">
      <c r="C48339" s="139"/>
      <c r="D48339" s="139"/>
    </row>
    <row r="48340" spans="3:4" ht="15" customHeight="1">
      <c r="C48340" s="139"/>
      <c r="D48340" s="139"/>
    </row>
    <row r="48341" spans="3:4" ht="15" customHeight="1">
      <c r="C48341" s="139"/>
      <c r="D48341" s="139"/>
    </row>
    <row r="48342" spans="3:4" ht="15" customHeight="1">
      <c r="C48342" s="139"/>
      <c r="D48342" s="139"/>
    </row>
    <row r="48343" spans="3:4" ht="15" customHeight="1">
      <c r="C48343" s="139"/>
      <c r="D48343" s="139"/>
    </row>
    <row r="48344" spans="3:4" ht="15" customHeight="1">
      <c r="C48344" s="139"/>
      <c r="D48344" s="139"/>
    </row>
    <row r="48345" spans="3:4" ht="15" customHeight="1">
      <c r="C48345" s="139"/>
      <c r="D48345" s="139"/>
    </row>
    <row r="48346" spans="3:4" ht="15" customHeight="1">
      <c r="C48346" s="139"/>
      <c r="D48346" s="139"/>
    </row>
    <row r="48347" spans="3:4" ht="15" customHeight="1">
      <c r="C48347" s="139"/>
      <c r="D48347" s="139"/>
    </row>
    <row r="48348" spans="3:4" ht="15" customHeight="1">
      <c r="C48348" s="139"/>
      <c r="D48348" s="139"/>
    </row>
    <row r="48349" spans="3:4" ht="15" customHeight="1">
      <c r="C48349" s="139"/>
      <c r="D48349" s="139"/>
    </row>
    <row r="48350" spans="3:4" ht="15" customHeight="1">
      <c r="C48350" s="139"/>
      <c r="D48350" s="139"/>
    </row>
    <row r="48351" spans="3:4" ht="15" customHeight="1">
      <c r="C48351" s="139"/>
      <c r="D48351" s="139"/>
    </row>
    <row r="48352" spans="3:4" ht="15" customHeight="1">
      <c r="C48352" s="139"/>
      <c r="D48352" s="139"/>
    </row>
    <row r="48353" spans="3:4" ht="15" customHeight="1">
      <c r="C48353" s="139"/>
      <c r="D48353" s="139"/>
    </row>
    <row r="48354" spans="3:4" ht="15" customHeight="1">
      <c r="C48354" s="139"/>
      <c r="D48354" s="139"/>
    </row>
    <row r="48355" spans="3:4" ht="15" customHeight="1">
      <c r="C48355" s="139"/>
      <c r="D48355" s="139"/>
    </row>
    <row r="48356" spans="3:4" ht="15" customHeight="1">
      <c r="C48356" s="139"/>
      <c r="D48356" s="139"/>
    </row>
    <row r="48357" spans="3:4" ht="15" customHeight="1">
      <c r="C48357" s="139"/>
      <c r="D48357" s="139"/>
    </row>
    <row r="48358" spans="3:4" ht="15" customHeight="1">
      <c r="C48358" s="139"/>
      <c r="D48358" s="139"/>
    </row>
    <row r="48359" spans="3:4" ht="15" customHeight="1">
      <c r="C48359" s="139"/>
      <c r="D48359" s="139"/>
    </row>
    <row r="48360" spans="3:4" ht="15" customHeight="1">
      <c r="C48360" s="139"/>
      <c r="D48360" s="139"/>
    </row>
    <row r="48361" spans="3:4" ht="15" customHeight="1">
      <c r="C48361" s="139"/>
      <c r="D48361" s="139"/>
    </row>
    <row r="48362" spans="3:4" ht="15" customHeight="1">
      <c r="C48362" s="139"/>
      <c r="D48362" s="139"/>
    </row>
    <row r="48363" spans="3:4" ht="15" customHeight="1">
      <c r="C48363" s="139"/>
      <c r="D48363" s="139"/>
    </row>
    <row r="48364" spans="3:4" ht="15" customHeight="1">
      <c r="C48364" s="139"/>
      <c r="D48364" s="139"/>
    </row>
    <row r="48365" spans="3:4" ht="15" customHeight="1">
      <c r="C48365" s="139"/>
      <c r="D48365" s="139"/>
    </row>
    <row r="48366" spans="3:4" ht="15" customHeight="1">
      <c r="C48366" s="139"/>
      <c r="D48366" s="139"/>
    </row>
    <row r="48367" spans="3:4" ht="15" customHeight="1">
      <c r="C48367" s="139"/>
      <c r="D48367" s="139"/>
    </row>
    <row r="48368" spans="3:4" ht="15" customHeight="1">
      <c r="C48368" s="139"/>
      <c r="D48368" s="139"/>
    </row>
    <row r="48369" spans="3:4" ht="15" customHeight="1">
      <c r="C48369" s="139"/>
      <c r="D48369" s="139"/>
    </row>
    <row r="48370" spans="3:4" ht="15" customHeight="1">
      <c r="C48370" s="139"/>
      <c r="D48370" s="139"/>
    </row>
    <row r="48371" spans="3:4" ht="15" customHeight="1">
      <c r="C48371" s="139"/>
      <c r="D48371" s="139"/>
    </row>
    <row r="48372" spans="3:4" ht="15" customHeight="1">
      <c r="C48372" s="139"/>
      <c r="D48372" s="139"/>
    </row>
    <row r="48373" spans="3:4" ht="15" customHeight="1">
      <c r="C48373" s="139"/>
      <c r="D48373" s="139"/>
    </row>
    <row r="48374" spans="3:4" ht="15" customHeight="1">
      <c r="C48374" s="139"/>
      <c r="D48374" s="139"/>
    </row>
    <row r="48375" spans="3:4" ht="15" customHeight="1">
      <c r="C48375" s="139"/>
      <c r="D48375" s="139"/>
    </row>
    <row r="48376" spans="3:4" ht="15" customHeight="1">
      <c r="C48376" s="139"/>
      <c r="D48376" s="139"/>
    </row>
    <row r="48377" spans="3:4" ht="15" customHeight="1">
      <c r="C48377" s="139"/>
      <c r="D48377" s="139"/>
    </row>
    <row r="48378" spans="3:4" ht="15" customHeight="1">
      <c r="C48378" s="139"/>
      <c r="D48378" s="139"/>
    </row>
    <row r="48379" spans="3:4" ht="15" customHeight="1">
      <c r="C48379" s="139"/>
      <c r="D48379" s="139"/>
    </row>
    <row r="48380" spans="3:4" ht="15" customHeight="1">
      <c r="C48380" s="139"/>
      <c r="D48380" s="139"/>
    </row>
    <row r="48381" spans="3:4" ht="15" customHeight="1">
      <c r="C48381" s="139"/>
      <c r="D48381" s="139"/>
    </row>
    <row r="48382" spans="3:4" ht="15" customHeight="1">
      <c r="C48382" s="139"/>
      <c r="D48382" s="139"/>
    </row>
    <row r="48383" spans="3:4" ht="15" customHeight="1">
      <c r="C48383" s="139"/>
      <c r="D48383" s="139"/>
    </row>
    <row r="48384" spans="3:4" ht="15" customHeight="1">
      <c r="C48384" s="139"/>
      <c r="D48384" s="139"/>
    </row>
    <row r="48385" spans="3:4" ht="15" customHeight="1">
      <c r="C48385" s="139"/>
      <c r="D48385" s="139"/>
    </row>
    <row r="48386" spans="3:4" ht="15" customHeight="1">
      <c r="C48386" s="139"/>
      <c r="D48386" s="139"/>
    </row>
    <row r="48387" spans="3:4" ht="15" customHeight="1">
      <c r="C48387" s="139"/>
      <c r="D48387" s="139"/>
    </row>
    <row r="48388" spans="3:4" ht="15" customHeight="1">
      <c r="C48388" s="139"/>
      <c r="D48388" s="139"/>
    </row>
    <row r="48389" spans="3:4" ht="15" customHeight="1">
      <c r="C48389" s="139"/>
      <c r="D48389" s="139"/>
    </row>
    <row r="48390" spans="3:4" ht="15" customHeight="1">
      <c r="C48390" s="139"/>
      <c r="D48390" s="139"/>
    </row>
    <row r="48391" spans="3:4" ht="15" customHeight="1">
      <c r="C48391" s="139"/>
      <c r="D48391" s="139"/>
    </row>
    <row r="48392" spans="3:4" ht="15" customHeight="1">
      <c r="C48392" s="139"/>
      <c r="D48392" s="139"/>
    </row>
    <row r="48393" spans="3:4" ht="15" customHeight="1">
      <c r="C48393" s="139"/>
      <c r="D48393" s="139"/>
    </row>
    <row r="48394" spans="3:4" ht="15" customHeight="1">
      <c r="C48394" s="139"/>
      <c r="D48394" s="139"/>
    </row>
    <row r="48395" spans="3:4" ht="15" customHeight="1">
      <c r="C48395" s="139"/>
      <c r="D48395" s="139"/>
    </row>
    <row r="48396" spans="3:4" ht="15" customHeight="1">
      <c r="C48396" s="139"/>
      <c r="D48396" s="139"/>
    </row>
    <row r="48397" spans="3:4" ht="15" customHeight="1">
      <c r="C48397" s="139"/>
      <c r="D48397" s="139"/>
    </row>
    <row r="48398" spans="3:4" ht="15" customHeight="1">
      <c r="C48398" s="139"/>
      <c r="D48398" s="139"/>
    </row>
    <row r="48399" spans="3:4" ht="15" customHeight="1">
      <c r="C48399" s="139"/>
      <c r="D48399" s="139"/>
    </row>
    <row r="48400" spans="3:4" ht="15" customHeight="1">
      <c r="C48400" s="139"/>
      <c r="D48400" s="139"/>
    </row>
    <row r="48401" spans="3:4" ht="15" customHeight="1">
      <c r="C48401" s="139"/>
      <c r="D48401" s="139"/>
    </row>
    <row r="48402" spans="3:4" ht="15" customHeight="1">
      <c r="C48402" s="139"/>
      <c r="D48402" s="139"/>
    </row>
    <row r="48403" spans="3:4" ht="15" customHeight="1">
      <c r="C48403" s="139"/>
      <c r="D48403" s="139"/>
    </row>
    <row r="48404" spans="3:4" ht="15" customHeight="1">
      <c r="C48404" s="139"/>
      <c r="D48404" s="139"/>
    </row>
    <row r="48405" spans="3:4" ht="15" customHeight="1">
      <c r="C48405" s="139"/>
      <c r="D48405" s="139"/>
    </row>
    <row r="48406" spans="3:4" ht="15" customHeight="1">
      <c r="C48406" s="139"/>
      <c r="D48406" s="139"/>
    </row>
    <row r="48407" spans="3:4" ht="15" customHeight="1">
      <c r="C48407" s="139"/>
      <c r="D48407" s="139"/>
    </row>
    <row r="48408" spans="3:4" ht="15" customHeight="1">
      <c r="C48408" s="139"/>
      <c r="D48408" s="139"/>
    </row>
    <row r="48409" spans="3:4" ht="15" customHeight="1">
      <c r="C48409" s="139"/>
      <c r="D48409" s="139"/>
    </row>
    <row r="48410" spans="3:4" ht="15" customHeight="1">
      <c r="C48410" s="139"/>
      <c r="D48410" s="139"/>
    </row>
    <row r="48411" spans="3:4" ht="15" customHeight="1">
      <c r="C48411" s="139"/>
      <c r="D48411" s="139"/>
    </row>
    <row r="48412" spans="3:4" ht="15" customHeight="1">
      <c r="C48412" s="139"/>
      <c r="D48412" s="139"/>
    </row>
    <row r="48413" spans="3:4" ht="15" customHeight="1">
      <c r="C48413" s="139"/>
      <c r="D48413" s="139"/>
    </row>
    <row r="48414" spans="3:4" ht="15" customHeight="1">
      <c r="C48414" s="139"/>
      <c r="D48414" s="139"/>
    </row>
    <row r="48415" spans="3:4" ht="15" customHeight="1">
      <c r="C48415" s="139"/>
      <c r="D48415" s="139"/>
    </row>
    <row r="48416" spans="3:4" ht="15" customHeight="1">
      <c r="C48416" s="139"/>
      <c r="D48416" s="139"/>
    </row>
    <row r="48417" spans="3:4" ht="15" customHeight="1">
      <c r="C48417" s="139"/>
      <c r="D48417" s="139"/>
    </row>
    <row r="48418" spans="3:4" ht="15" customHeight="1">
      <c r="C48418" s="139"/>
      <c r="D48418" s="139"/>
    </row>
    <row r="48419" spans="3:4" ht="15" customHeight="1">
      <c r="C48419" s="139"/>
      <c r="D48419" s="139"/>
    </row>
    <row r="48420" spans="3:4" ht="15" customHeight="1">
      <c r="C48420" s="139"/>
      <c r="D48420" s="139"/>
    </row>
    <row r="48421" spans="3:4" ht="15" customHeight="1">
      <c r="C48421" s="139"/>
      <c r="D48421" s="139"/>
    </row>
    <row r="48422" spans="3:4" ht="15" customHeight="1">
      <c r="C48422" s="139"/>
      <c r="D48422" s="139"/>
    </row>
    <row r="48423" spans="3:4" ht="15" customHeight="1">
      <c r="C48423" s="139"/>
      <c r="D48423" s="139"/>
    </row>
    <row r="48424" spans="3:4" ht="15" customHeight="1">
      <c r="C48424" s="139"/>
      <c r="D48424" s="139"/>
    </row>
    <row r="48425" spans="3:4" ht="15" customHeight="1">
      <c r="C48425" s="139"/>
      <c r="D48425" s="139"/>
    </row>
    <row r="48426" spans="3:4" ht="15" customHeight="1">
      <c r="C48426" s="139"/>
      <c r="D48426" s="139"/>
    </row>
    <row r="48427" spans="3:4" ht="15" customHeight="1">
      <c r="C48427" s="139"/>
      <c r="D48427" s="139"/>
    </row>
    <row r="48428" spans="3:4" ht="15" customHeight="1">
      <c r="C48428" s="139"/>
      <c r="D48428" s="139"/>
    </row>
    <row r="48429" spans="3:4" ht="15" customHeight="1">
      <c r="C48429" s="139"/>
      <c r="D48429" s="139"/>
    </row>
    <row r="48430" spans="3:4" ht="15" customHeight="1">
      <c r="C48430" s="139"/>
      <c r="D48430" s="139"/>
    </row>
    <row r="48431" spans="3:4" ht="15" customHeight="1">
      <c r="C48431" s="139"/>
      <c r="D48431" s="139"/>
    </row>
    <row r="48432" spans="3:4" ht="15" customHeight="1">
      <c r="C48432" s="139"/>
      <c r="D48432" s="139"/>
    </row>
    <row r="48433" spans="3:4" ht="15" customHeight="1">
      <c r="C48433" s="139"/>
      <c r="D48433" s="139"/>
    </row>
    <row r="48434" spans="3:4" ht="15" customHeight="1">
      <c r="C48434" s="139"/>
      <c r="D48434" s="139"/>
    </row>
    <row r="48435" spans="3:4" ht="15" customHeight="1">
      <c r="C48435" s="139"/>
      <c r="D48435" s="139"/>
    </row>
    <row r="48436" spans="3:4" ht="15" customHeight="1">
      <c r="C48436" s="139"/>
      <c r="D48436" s="139"/>
    </row>
    <row r="48437" spans="3:4" ht="15" customHeight="1">
      <c r="C48437" s="139"/>
      <c r="D48437" s="139"/>
    </row>
    <row r="48438" spans="3:4" ht="15" customHeight="1">
      <c r="C48438" s="139"/>
      <c r="D48438" s="139"/>
    </row>
    <row r="48439" spans="3:4" ht="15" customHeight="1">
      <c r="C48439" s="139"/>
      <c r="D48439" s="139"/>
    </row>
    <row r="48440" spans="3:4" ht="15" customHeight="1">
      <c r="C48440" s="139"/>
      <c r="D48440" s="139"/>
    </row>
    <row r="48441" spans="3:4" ht="15" customHeight="1">
      <c r="C48441" s="139"/>
      <c r="D48441" s="139"/>
    </row>
    <row r="48442" spans="3:4" ht="15" customHeight="1">
      <c r="C48442" s="139"/>
      <c r="D48442" s="139"/>
    </row>
    <row r="48443" spans="3:4" ht="15" customHeight="1">
      <c r="C48443" s="139"/>
      <c r="D48443" s="139"/>
    </row>
    <row r="48444" spans="3:4" ht="15" customHeight="1">
      <c r="C48444" s="139"/>
      <c r="D48444" s="139"/>
    </row>
    <row r="48445" spans="3:4" ht="15" customHeight="1">
      <c r="C48445" s="139"/>
      <c r="D48445" s="139"/>
    </row>
    <row r="48446" spans="3:4" ht="15" customHeight="1">
      <c r="C48446" s="139"/>
      <c r="D48446" s="139"/>
    </row>
    <row r="48447" spans="3:4" ht="15" customHeight="1">
      <c r="C48447" s="139"/>
      <c r="D48447" s="139"/>
    </row>
    <row r="48448" spans="3:4" ht="15" customHeight="1">
      <c r="C48448" s="139"/>
      <c r="D48448" s="139"/>
    </row>
    <row r="48449" spans="3:4" ht="15" customHeight="1">
      <c r="C48449" s="139"/>
      <c r="D48449" s="139"/>
    </row>
    <row r="48450" spans="3:4" ht="15" customHeight="1">
      <c r="C48450" s="139"/>
      <c r="D48450" s="139"/>
    </row>
    <row r="48451" spans="3:4" ht="15" customHeight="1">
      <c r="C48451" s="139"/>
      <c r="D48451" s="139"/>
    </row>
    <row r="48452" spans="3:4" ht="15" customHeight="1">
      <c r="C48452" s="139"/>
      <c r="D48452" s="139"/>
    </row>
    <row r="48453" spans="3:4" ht="15" customHeight="1">
      <c r="C48453" s="139"/>
      <c r="D48453" s="139"/>
    </row>
    <row r="48454" spans="3:4" ht="15" customHeight="1">
      <c r="C48454" s="139"/>
      <c r="D48454" s="139"/>
    </row>
    <row r="48455" spans="3:4" ht="15" customHeight="1">
      <c r="C48455" s="139"/>
      <c r="D48455" s="139"/>
    </row>
    <row r="48456" spans="3:4" ht="15" customHeight="1">
      <c r="C48456" s="139"/>
      <c r="D48456" s="139"/>
    </row>
    <row r="48457" spans="3:4" ht="15" customHeight="1">
      <c r="C48457" s="139"/>
      <c r="D48457" s="139"/>
    </row>
    <row r="48458" spans="3:4" ht="15" customHeight="1">
      <c r="C48458" s="139"/>
      <c r="D48458" s="139"/>
    </row>
    <row r="48459" spans="3:4" ht="15" customHeight="1">
      <c r="C48459" s="139"/>
      <c r="D48459" s="139"/>
    </row>
    <row r="48460" spans="3:4" ht="15" customHeight="1">
      <c r="C48460" s="139"/>
      <c r="D48460" s="139"/>
    </row>
    <row r="48461" spans="3:4" ht="15" customHeight="1">
      <c r="C48461" s="139"/>
      <c r="D48461" s="139"/>
    </row>
    <row r="48462" spans="3:4" ht="15" customHeight="1">
      <c r="C48462" s="139"/>
      <c r="D48462" s="139"/>
    </row>
    <row r="48463" spans="3:4" ht="15" customHeight="1">
      <c r="C48463" s="139"/>
      <c r="D48463" s="139"/>
    </row>
    <row r="48464" spans="3:4" ht="15" customHeight="1">
      <c r="C48464" s="139"/>
      <c r="D48464" s="139"/>
    </row>
    <row r="48465" spans="3:4" ht="15" customHeight="1">
      <c r="C48465" s="139"/>
      <c r="D48465" s="139"/>
    </row>
    <row r="48466" spans="3:4" ht="15" customHeight="1">
      <c r="C48466" s="139"/>
      <c r="D48466" s="139"/>
    </row>
    <row r="48467" spans="3:4" ht="15" customHeight="1">
      <c r="C48467" s="139"/>
      <c r="D48467" s="139"/>
    </row>
    <row r="48468" spans="3:4" ht="15" customHeight="1">
      <c r="C48468" s="139"/>
      <c r="D48468" s="139"/>
    </row>
    <row r="48469" spans="3:4" ht="15" customHeight="1">
      <c r="C48469" s="139"/>
      <c r="D48469" s="139"/>
    </row>
    <row r="48470" spans="3:4" ht="15" customHeight="1">
      <c r="C48470" s="139"/>
      <c r="D48470" s="139"/>
    </row>
    <row r="48471" spans="3:4" ht="15" customHeight="1">
      <c r="C48471" s="139"/>
      <c r="D48471" s="139"/>
    </row>
    <row r="48472" spans="3:4" ht="15" customHeight="1">
      <c r="C48472" s="139"/>
      <c r="D48472" s="139"/>
    </row>
    <row r="48473" spans="3:4" ht="15" customHeight="1">
      <c r="C48473" s="139"/>
      <c r="D48473" s="139"/>
    </row>
    <row r="48474" spans="3:4" ht="15" customHeight="1">
      <c r="C48474" s="139"/>
      <c r="D48474" s="139"/>
    </row>
    <row r="48475" spans="3:4" ht="15" customHeight="1">
      <c r="C48475" s="139"/>
      <c r="D48475" s="139"/>
    </row>
    <row r="48476" spans="3:4" ht="15" customHeight="1">
      <c r="C48476" s="139"/>
      <c r="D48476" s="139"/>
    </row>
    <row r="48477" spans="3:4" ht="15" customHeight="1">
      <c r="C48477" s="139"/>
      <c r="D48477" s="139"/>
    </row>
    <row r="48478" spans="3:4" ht="15" customHeight="1">
      <c r="C48478" s="139"/>
      <c r="D48478" s="139"/>
    </row>
    <row r="48479" spans="3:4" ht="15" customHeight="1">
      <c r="C48479" s="139"/>
      <c r="D48479" s="139"/>
    </row>
    <row r="48480" spans="3:4" ht="15" customHeight="1">
      <c r="C48480" s="139"/>
      <c r="D48480" s="139"/>
    </row>
    <row r="48481" spans="3:4" ht="15" customHeight="1">
      <c r="C48481" s="139"/>
      <c r="D48481" s="139"/>
    </row>
    <row r="48482" spans="3:4" ht="15" customHeight="1">
      <c r="C48482" s="139"/>
      <c r="D48482" s="139"/>
    </row>
    <row r="48483" spans="3:4" ht="15" customHeight="1">
      <c r="C48483" s="139"/>
      <c r="D48483" s="139"/>
    </row>
    <row r="48484" spans="3:4" ht="15" customHeight="1">
      <c r="C48484" s="139"/>
      <c r="D48484" s="139"/>
    </row>
    <row r="48485" spans="3:4" ht="15" customHeight="1">
      <c r="C48485" s="139"/>
      <c r="D48485" s="139"/>
    </row>
    <row r="48486" spans="3:4" ht="15" customHeight="1">
      <c r="C48486" s="139"/>
      <c r="D48486" s="139"/>
    </row>
    <row r="48487" spans="3:4" ht="15" customHeight="1">
      <c r="C48487" s="139"/>
      <c r="D48487" s="139"/>
    </row>
    <row r="48488" spans="3:4" ht="15" customHeight="1">
      <c r="C48488" s="139"/>
      <c r="D48488" s="139"/>
    </row>
    <row r="48489" spans="3:4" ht="15" customHeight="1">
      <c r="C48489" s="139"/>
      <c r="D48489" s="139"/>
    </row>
    <row r="48490" spans="3:4" ht="15" customHeight="1">
      <c r="C48490" s="139"/>
      <c r="D48490" s="139"/>
    </row>
    <row r="48491" spans="3:4" ht="15" customHeight="1">
      <c r="C48491" s="139"/>
      <c r="D48491" s="139"/>
    </row>
    <row r="48492" spans="3:4" ht="15" customHeight="1">
      <c r="C48492" s="139"/>
      <c r="D48492" s="139"/>
    </row>
    <row r="48493" spans="3:4" ht="15" customHeight="1">
      <c r="C48493" s="139"/>
      <c r="D48493" s="139"/>
    </row>
    <row r="48494" spans="3:4" ht="15" customHeight="1">
      <c r="C48494" s="139"/>
      <c r="D48494" s="139"/>
    </row>
    <row r="48495" spans="3:4" ht="15" customHeight="1">
      <c r="C48495" s="139"/>
      <c r="D48495" s="139"/>
    </row>
    <row r="48496" spans="3:4" ht="15" customHeight="1">
      <c r="C48496" s="139"/>
      <c r="D48496" s="139"/>
    </row>
    <row r="48497" spans="3:4" ht="15" customHeight="1">
      <c r="C48497" s="139"/>
      <c r="D48497" s="139"/>
    </row>
    <row r="48498" spans="3:4" ht="15" customHeight="1">
      <c r="C48498" s="139"/>
      <c r="D48498" s="139"/>
    </row>
    <row r="48499" spans="3:4" ht="15" customHeight="1">
      <c r="C48499" s="139"/>
      <c r="D48499" s="139"/>
    </row>
    <row r="48500" spans="3:4" ht="15" customHeight="1">
      <c r="C48500" s="139"/>
      <c r="D48500" s="139"/>
    </row>
    <row r="48501" spans="3:4" ht="15" customHeight="1">
      <c r="C48501" s="139"/>
      <c r="D48501" s="139"/>
    </row>
    <row r="48502" spans="3:4" ht="15" customHeight="1">
      <c r="C48502" s="139"/>
      <c r="D48502" s="139"/>
    </row>
    <row r="48503" spans="3:4" ht="15" customHeight="1">
      <c r="C48503" s="139"/>
      <c r="D48503" s="139"/>
    </row>
    <row r="48504" spans="3:4" ht="15" customHeight="1">
      <c r="C48504" s="139"/>
      <c r="D48504" s="139"/>
    </row>
    <row r="48505" spans="3:4" ht="15" customHeight="1">
      <c r="C48505" s="139"/>
      <c r="D48505" s="139"/>
    </row>
    <row r="48506" spans="3:4" ht="15" customHeight="1">
      <c r="C48506" s="139"/>
      <c r="D48506" s="139"/>
    </row>
    <row r="48507" spans="3:4" ht="15" customHeight="1">
      <c r="C48507" s="139"/>
      <c r="D48507" s="139"/>
    </row>
    <row r="48508" spans="3:4" ht="15" customHeight="1">
      <c r="C48508" s="139"/>
      <c r="D48508" s="139"/>
    </row>
    <row r="48509" spans="3:4" ht="15" customHeight="1">
      <c r="C48509" s="139"/>
      <c r="D48509" s="139"/>
    </row>
    <row r="48510" spans="3:4" ht="15" customHeight="1">
      <c r="C48510" s="139"/>
      <c r="D48510" s="139"/>
    </row>
    <row r="48511" spans="3:4" ht="15" customHeight="1">
      <c r="C48511" s="139"/>
      <c r="D48511" s="139"/>
    </row>
    <row r="48512" spans="3:4" ht="15" customHeight="1">
      <c r="C48512" s="139"/>
      <c r="D48512" s="139"/>
    </row>
    <row r="48513" spans="3:4" ht="15" customHeight="1">
      <c r="C48513" s="139"/>
      <c r="D48513" s="139"/>
    </row>
    <row r="48514" spans="3:4" ht="15" customHeight="1">
      <c r="C48514" s="139"/>
      <c r="D48514" s="139"/>
    </row>
    <row r="48515" spans="3:4" ht="15" customHeight="1">
      <c r="C48515" s="139"/>
      <c r="D48515" s="139"/>
    </row>
    <row r="48516" spans="3:4" ht="15" customHeight="1">
      <c r="C48516" s="139"/>
      <c r="D48516" s="139"/>
    </row>
    <row r="48517" spans="3:4" ht="15" customHeight="1">
      <c r="C48517" s="139"/>
      <c r="D48517" s="139"/>
    </row>
    <row r="48518" spans="3:4" ht="15" customHeight="1">
      <c r="C48518" s="139"/>
      <c r="D48518" s="139"/>
    </row>
    <row r="48519" spans="3:4" ht="15" customHeight="1">
      <c r="C48519" s="139"/>
      <c r="D48519" s="139"/>
    </row>
    <row r="48520" spans="3:4" ht="15" customHeight="1">
      <c r="C48520" s="139"/>
      <c r="D48520" s="139"/>
    </row>
    <row r="48521" spans="3:4" ht="15" customHeight="1">
      <c r="C48521" s="139"/>
      <c r="D48521" s="139"/>
    </row>
    <row r="48522" spans="3:4" ht="15" customHeight="1">
      <c r="C48522" s="139"/>
      <c r="D48522" s="139"/>
    </row>
    <row r="48523" spans="3:4" ht="15" customHeight="1">
      <c r="C48523" s="139"/>
      <c r="D48523" s="139"/>
    </row>
    <row r="48524" spans="3:4" ht="15" customHeight="1">
      <c r="C48524" s="139"/>
      <c r="D48524" s="139"/>
    </row>
    <row r="48525" spans="3:4" ht="15" customHeight="1">
      <c r="C48525" s="139"/>
      <c r="D48525" s="139"/>
    </row>
    <row r="48526" spans="3:4" ht="15" customHeight="1">
      <c r="C48526" s="139"/>
      <c r="D48526" s="139"/>
    </row>
    <row r="48527" spans="3:4" ht="15" customHeight="1">
      <c r="C48527" s="139"/>
      <c r="D48527" s="139"/>
    </row>
    <row r="48528" spans="3:4" ht="15" customHeight="1">
      <c r="C48528" s="139"/>
      <c r="D48528" s="139"/>
    </row>
    <row r="48529" spans="3:4" ht="15" customHeight="1">
      <c r="C48529" s="139"/>
      <c r="D48529" s="139"/>
    </row>
    <row r="48530" spans="3:4" ht="15" customHeight="1">
      <c r="C48530" s="139"/>
      <c r="D48530" s="139"/>
    </row>
    <row r="48531" spans="3:4" ht="15" customHeight="1">
      <c r="C48531" s="139"/>
      <c r="D48531" s="139"/>
    </row>
    <row r="48532" spans="3:4" ht="15" customHeight="1">
      <c r="C48532" s="139"/>
      <c r="D48532" s="139"/>
    </row>
    <row r="48533" spans="3:4" ht="15" customHeight="1">
      <c r="C48533" s="139"/>
      <c r="D48533" s="139"/>
    </row>
    <row r="48534" spans="3:4" ht="15" customHeight="1">
      <c r="C48534" s="139"/>
      <c r="D48534" s="139"/>
    </row>
    <row r="48535" spans="3:4" ht="15" customHeight="1">
      <c r="C48535" s="139"/>
      <c r="D48535" s="139"/>
    </row>
    <row r="48536" spans="3:4" ht="15" customHeight="1">
      <c r="C48536" s="139"/>
      <c r="D48536" s="139"/>
    </row>
    <row r="48537" spans="3:4" ht="15" customHeight="1">
      <c r="C48537" s="139"/>
      <c r="D48537" s="139"/>
    </row>
    <row r="48538" spans="3:4" ht="15" customHeight="1">
      <c r="C48538" s="139"/>
      <c r="D48538" s="139"/>
    </row>
    <row r="48539" spans="3:4" ht="15" customHeight="1">
      <c r="C48539" s="139"/>
      <c r="D48539" s="139"/>
    </row>
    <row r="48540" spans="3:4" ht="15" customHeight="1">
      <c r="C48540" s="139"/>
      <c r="D48540" s="139"/>
    </row>
    <row r="48541" spans="3:4" ht="15" customHeight="1">
      <c r="C48541" s="139"/>
      <c r="D48541" s="139"/>
    </row>
    <row r="48542" spans="3:4" ht="15" customHeight="1">
      <c r="C48542" s="139"/>
      <c r="D48542" s="139"/>
    </row>
    <row r="48543" spans="3:4" ht="15" customHeight="1">
      <c r="C48543" s="139"/>
      <c r="D48543" s="139"/>
    </row>
    <row r="48544" spans="3:4" ht="15" customHeight="1">
      <c r="C48544" s="139"/>
      <c r="D48544" s="139"/>
    </row>
    <row r="48545" spans="3:4" ht="15" customHeight="1">
      <c r="C48545" s="139"/>
      <c r="D48545" s="139"/>
    </row>
    <row r="48546" spans="3:4" ht="15" customHeight="1">
      <c r="C48546" s="139"/>
      <c r="D48546" s="139"/>
    </row>
    <row r="48547" spans="3:4" ht="15" customHeight="1">
      <c r="C48547" s="139"/>
      <c r="D48547" s="139"/>
    </row>
    <row r="48548" spans="3:4" ht="15" customHeight="1">
      <c r="C48548" s="139"/>
      <c r="D48548" s="139"/>
    </row>
    <row r="48549" spans="3:4" ht="15" customHeight="1">
      <c r="C48549" s="139"/>
      <c r="D48549" s="139"/>
    </row>
    <row r="48550" spans="3:4" ht="15" customHeight="1">
      <c r="C48550" s="139"/>
      <c r="D48550" s="139"/>
    </row>
    <row r="48551" spans="3:4" ht="15" customHeight="1">
      <c r="C48551" s="139"/>
      <c r="D48551" s="139"/>
    </row>
    <row r="48552" spans="3:4" ht="15" customHeight="1">
      <c r="C48552" s="139"/>
      <c r="D48552" s="139"/>
    </row>
    <row r="48553" spans="3:4" ht="15" customHeight="1">
      <c r="C48553" s="139"/>
      <c r="D48553" s="139"/>
    </row>
    <row r="48554" spans="3:4" ht="15" customHeight="1">
      <c r="C48554" s="139"/>
      <c r="D48554" s="139"/>
    </row>
    <row r="48555" spans="3:4" ht="15" customHeight="1">
      <c r="C48555" s="139"/>
      <c r="D48555" s="139"/>
    </row>
    <row r="48556" spans="3:4" ht="15" customHeight="1">
      <c r="C48556" s="139"/>
      <c r="D48556" s="139"/>
    </row>
    <row r="48557" spans="3:4" ht="15" customHeight="1">
      <c r="C48557" s="139"/>
      <c r="D48557" s="139"/>
    </row>
    <row r="48558" spans="3:4" ht="15" customHeight="1">
      <c r="C48558" s="139"/>
      <c r="D48558" s="139"/>
    </row>
    <row r="48559" spans="3:4" ht="15" customHeight="1">
      <c r="C48559" s="139"/>
      <c r="D48559" s="139"/>
    </row>
    <row r="48560" spans="3:4" ht="15" customHeight="1">
      <c r="C48560" s="139"/>
      <c r="D48560" s="139"/>
    </row>
    <row r="48561" spans="3:4" ht="15" customHeight="1">
      <c r="C48561" s="139"/>
      <c r="D48561" s="139"/>
    </row>
    <row r="48562" spans="3:4" ht="15" customHeight="1">
      <c r="C48562" s="139"/>
      <c r="D48562" s="139"/>
    </row>
    <row r="48563" spans="3:4" ht="15" customHeight="1">
      <c r="C48563" s="139"/>
      <c r="D48563" s="139"/>
    </row>
    <row r="48564" spans="3:4" ht="15" customHeight="1">
      <c r="C48564" s="139"/>
      <c r="D48564" s="139"/>
    </row>
    <row r="48565" spans="3:4" ht="15" customHeight="1">
      <c r="C48565" s="139"/>
      <c r="D48565" s="139"/>
    </row>
    <row r="48566" spans="3:4" ht="15" customHeight="1">
      <c r="C48566" s="139"/>
      <c r="D48566" s="139"/>
    </row>
    <row r="48567" spans="3:4" ht="15" customHeight="1">
      <c r="C48567" s="139"/>
      <c r="D48567" s="139"/>
    </row>
    <row r="48568" spans="3:4" ht="15" customHeight="1">
      <c r="C48568" s="139"/>
      <c r="D48568" s="139"/>
    </row>
    <row r="48569" spans="3:4" ht="15" customHeight="1">
      <c r="C48569" s="139"/>
      <c r="D48569" s="139"/>
    </row>
    <row r="48570" spans="3:4" ht="15" customHeight="1">
      <c r="C48570" s="139"/>
      <c r="D48570" s="139"/>
    </row>
    <row r="48571" spans="3:4" ht="15" customHeight="1">
      <c r="C48571" s="139"/>
      <c r="D48571" s="139"/>
    </row>
    <row r="48572" spans="3:4" ht="15" customHeight="1">
      <c r="C48572" s="139"/>
      <c r="D48572" s="139"/>
    </row>
    <row r="48573" spans="3:4" ht="15" customHeight="1">
      <c r="C48573" s="139"/>
      <c r="D48573" s="139"/>
    </row>
    <row r="48574" spans="3:4" ht="15" customHeight="1">
      <c r="C48574" s="139"/>
      <c r="D48574" s="139"/>
    </row>
    <row r="48575" spans="3:4" ht="15" customHeight="1">
      <c r="C48575" s="139"/>
      <c r="D48575" s="139"/>
    </row>
    <row r="48576" spans="3:4" ht="15" customHeight="1">
      <c r="C48576" s="139"/>
      <c r="D48576" s="139"/>
    </row>
    <row r="48577" spans="3:4" ht="15" customHeight="1">
      <c r="C48577" s="139"/>
      <c r="D48577" s="139"/>
    </row>
    <row r="48578" spans="3:4" ht="15" customHeight="1">
      <c r="C48578" s="139"/>
      <c r="D48578" s="139"/>
    </row>
    <row r="48579" spans="3:4" ht="15" customHeight="1">
      <c r="C48579" s="139"/>
      <c r="D48579" s="139"/>
    </row>
    <row r="48580" spans="3:4" ht="15" customHeight="1">
      <c r="C48580" s="139"/>
      <c r="D48580" s="139"/>
    </row>
    <row r="48581" spans="3:4" ht="15" customHeight="1">
      <c r="C48581" s="139"/>
      <c r="D48581" s="139"/>
    </row>
    <row r="48582" spans="3:4" ht="15" customHeight="1">
      <c r="C48582" s="139"/>
      <c r="D48582" s="139"/>
    </row>
    <row r="48583" spans="3:4" ht="15" customHeight="1">
      <c r="C48583" s="139"/>
      <c r="D48583" s="139"/>
    </row>
    <row r="48584" spans="3:4" ht="15" customHeight="1">
      <c r="C48584" s="139"/>
      <c r="D48584" s="139"/>
    </row>
    <row r="48585" spans="3:4" ht="15" customHeight="1">
      <c r="C48585" s="139"/>
      <c r="D48585" s="139"/>
    </row>
    <row r="48586" spans="3:4" ht="15" customHeight="1">
      <c r="C48586" s="139"/>
      <c r="D48586" s="139"/>
    </row>
    <row r="48587" spans="3:4" ht="15" customHeight="1">
      <c r="C48587" s="139"/>
      <c r="D48587" s="139"/>
    </row>
    <row r="48588" spans="3:4" ht="15" customHeight="1">
      <c r="C48588" s="139"/>
      <c r="D48588" s="139"/>
    </row>
    <row r="48589" spans="3:4" ht="15" customHeight="1">
      <c r="C48589" s="139"/>
      <c r="D48589" s="139"/>
    </row>
    <row r="48590" spans="3:4" ht="15" customHeight="1">
      <c r="C48590" s="139"/>
      <c r="D48590" s="139"/>
    </row>
    <row r="48591" spans="3:4" ht="15" customHeight="1">
      <c r="C48591" s="139"/>
      <c r="D48591" s="139"/>
    </row>
    <row r="48592" spans="3:4" ht="15" customHeight="1">
      <c r="C48592" s="139"/>
      <c r="D48592" s="139"/>
    </row>
    <row r="48593" spans="3:4" ht="15" customHeight="1">
      <c r="C48593" s="139"/>
      <c r="D48593" s="139"/>
    </row>
    <row r="48594" spans="3:4" ht="15" customHeight="1">
      <c r="C48594" s="139"/>
      <c r="D48594" s="139"/>
    </row>
    <row r="48595" spans="3:4" ht="15" customHeight="1">
      <c r="C48595" s="139"/>
      <c r="D48595" s="139"/>
    </row>
    <row r="48596" spans="3:4" ht="15" customHeight="1">
      <c r="C48596" s="139"/>
      <c r="D48596" s="139"/>
    </row>
    <row r="48597" spans="3:4" ht="15" customHeight="1">
      <c r="C48597" s="139"/>
      <c r="D48597" s="139"/>
    </row>
    <row r="48598" spans="3:4" ht="15" customHeight="1">
      <c r="C48598" s="139"/>
      <c r="D48598" s="139"/>
    </row>
    <row r="48599" spans="3:4" ht="15" customHeight="1">
      <c r="C48599" s="139"/>
      <c r="D48599" s="139"/>
    </row>
    <row r="48600" spans="3:4" ht="15" customHeight="1">
      <c r="C48600" s="139"/>
      <c r="D48600" s="139"/>
    </row>
    <row r="48601" spans="3:4" ht="15" customHeight="1">
      <c r="C48601" s="139"/>
      <c r="D48601" s="139"/>
    </row>
    <row r="48602" spans="3:4" ht="15" customHeight="1">
      <c r="C48602" s="139"/>
      <c r="D48602" s="139"/>
    </row>
    <row r="48603" spans="3:4" ht="15" customHeight="1">
      <c r="C48603" s="139"/>
      <c r="D48603" s="139"/>
    </row>
    <row r="48604" spans="3:4" ht="15" customHeight="1">
      <c r="C48604" s="139"/>
      <c r="D48604" s="139"/>
    </row>
    <row r="48605" spans="3:4" ht="15" customHeight="1">
      <c r="C48605" s="139"/>
      <c r="D48605" s="139"/>
    </row>
    <row r="48606" spans="3:4" ht="15" customHeight="1">
      <c r="C48606" s="139"/>
      <c r="D48606" s="139"/>
    </row>
    <row r="48607" spans="3:4" ht="15" customHeight="1">
      <c r="C48607" s="139"/>
      <c r="D48607" s="139"/>
    </row>
    <row r="48608" spans="3:4" ht="15" customHeight="1">
      <c r="C48608" s="139"/>
      <c r="D48608" s="139"/>
    </row>
    <row r="48609" spans="3:4" ht="15" customHeight="1">
      <c r="C48609" s="139"/>
      <c r="D48609" s="139"/>
    </row>
    <row r="48610" spans="3:4" ht="15" customHeight="1">
      <c r="C48610" s="139"/>
      <c r="D48610" s="139"/>
    </row>
    <row r="48611" spans="3:4" ht="15" customHeight="1">
      <c r="C48611" s="139"/>
      <c r="D48611" s="139"/>
    </row>
    <row r="48612" spans="3:4" ht="15" customHeight="1">
      <c r="C48612" s="139"/>
      <c r="D48612" s="139"/>
    </row>
    <row r="48613" spans="3:4" ht="15" customHeight="1">
      <c r="C48613" s="139"/>
      <c r="D48613" s="139"/>
    </row>
    <row r="48614" spans="3:4" ht="15" customHeight="1">
      <c r="C48614" s="139"/>
      <c r="D48614" s="139"/>
    </row>
    <row r="48615" spans="3:4" ht="15" customHeight="1">
      <c r="C48615" s="139"/>
      <c r="D48615" s="139"/>
    </row>
    <row r="48616" spans="3:4" ht="15" customHeight="1">
      <c r="C48616" s="139"/>
      <c r="D48616" s="139"/>
    </row>
    <row r="48617" spans="3:4" ht="15" customHeight="1">
      <c r="C48617" s="139"/>
      <c r="D48617" s="139"/>
    </row>
    <row r="48618" spans="3:4" ht="15" customHeight="1">
      <c r="C48618" s="139"/>
      <c r="D48618" s="139"/>
    </row>
    <row r="48619" spans="3:4" ht="15" customHeight="1">
      <c r="C48619" s="139"/>
      <c r="D48619" s="139"/>
    </row>
    <row r="48620" spans="3:4" ht="15" customHeight="1">
      <c r="C48620" s="139"/>
      <c r="D48620" s="139"/>
    </row>
    <row r="48621" spans="3:4" ht="15" customHeight="1">
      <c r="C48621" s="139"/>
      <c r="D48621" s="139"/>
    </row>
    <row r="48622" spans="3:4" ht="15" customHeight="1">
      <c r="C48622" s="139"/>
      <c r="D48622" s="139"/>
    </row>
    <row r="48623" spans="3:4" ht="15" customHeight="1">
      <c r="C48623" s="139"/>
      <c r="D48623" s="139"/>
    </row>
    <row r="48624" spans="3:4" ht="15" customHeight="1">
      <c r="C48624" s="139"/>
      <c r="D48624" s="139"/>
    </row>
    <row r="48625" spans="3:4" ht="15" customHeight="1">
      <c r="C48625" s="139"/>
      <c r="D48625" s="139"/>
    </row>
    <row r="48626" spans="3:4" ht="15" customHeight="1">
      <c r="C48626" s="139"/>
      <c r="D48626" s="139"/>
    </row>
    <row r="48627" spans="3:4" ht="15" customHeight="1">
      <c r="C48627" s="139"/>
      <c r="D48627" s="139"/>
    </row>
    <row r="48628" spans="3:4" ht="15" customHeight="1">
      <c r="C48628" s="139"/>
      <c r="D48628" s="139"/>
    </row>
    <row r="48629" spans="3:4" ht="15" customHeight="1">
      <c r="C48629" s="139"/>
      <c r="D48629" s="139"/>
    </row>
    <row r="48630" spans="3:4" ht="15" customHeight="1">
      <c r="C48630" s="139"/>
      <c r="D48630" s="139"/>
    </row>
    <row r="48631" spans="3:4" ht="15" customHeight="1">
      <c r="C48631" s="139"/>
      <c r="D48631" s="139"/>
    </row>
    <row r="48632" spans="3:4" ht="15" customHeight="1">
      <c r="C48632" s="139"/>
      <c r="D48632" s="139"/>
    </row>
    <row r="48633" spans="3:4" ht="15" customHeight="1">
      <c r="C48633" s="139"/>
      <c r="D48633" s="139"/>
    </row>
    <row r="48634" spans="3:4" ht="15" customHeight="1">
      <c r="C48634" s="139"/>
      <c r="D48634" s="139"/>
    </row>
    <row r="48635" spans="3:4" ht="15" customHeight="1">
      <c r="C48635" s="139"/>
      <c r="D48635" s="139"/>
    </row>
    <row r="48636" spans="3:4" ht="15" customHeight="1">
      <c r="C48636" s="139"/>
      <c r="D48636" s="139"/>
    </row>
    <row r="48637" spans="3:4" ht="15" customHeight="1">
      <c r="C48637" s="139"/>
      <c r="D48637" s="139"/>
    </row>
    <row r="48638" spans="3:4" ht="15" customHeight="1">
      <c r="C48638" s="139"/>
      <c r="D48638" s="139"/>
    </row>
    <row r="48639" spans="3:4" ht="15" customHeight="1">
      <c r="C48639" s="139"/>
      <c r="D48639" s="139"/>
    </row>
    <row r="48640" spans="3:4" ht="15" customHeight="1">
      <c r="C48640" s="139"/>
      <c r="D48640" s="139"/>
    </row>
    <row r="48641" spans="3:4" ht="15" customHeight="1">
      <c r="C48641" s="139"/>
      <c r="D48641" s="139"/>
    </row>
    <row r="48642" spans="3:4" ht="15" customHeight="1">
      <c r="C48642" s="139"/>
      <c r="D48642" s="139"/>
    </row>
    <row r="48643" spans="3:4" ht="15" customHeight="1">
      <c r="C48643" s="139"/>
      <c r="D48643" s="139"/>
    </row>
    <row r="48644" spans="3:4" ht="15" customHeight="1">
      <c r="C48644" s="139"/>
      <c r="D48644" s="139"/>
    </row>
    <row r="48645" spans="3:4" ht="15" customHeight="1">
      <c r="C48645" s="139"/>
      <c r="D48645" s="139"/>
    </row>
    <row r="48646" spans="3:4" ht="15" customHeight="1">
      <c r="C48646" s="139"/>
      <c r="D48646" s="139"/>
    </row>
    <row r="48647" spans="3:4" ht="15" customHeight="1">
      <c r="C48647" s="139"/>
      <c r="D48647" s="139"/>
    </row>
    <row r="48648" spans="3:4" ht="15" customHeight="1">
      <c r="C48648" s="139"/>
      <c r="D48648" s="139"/>
    </row>
    <row r="48649" spans="3:4" ht="15" customHeight="1">
      <c r="C48649" s="139"/>
      <c r="D48649" s="139"/>
    </row>
    <row r="48650" spans="3:4" ht="15" customHeight="1">
      <c r="C48650" s="139"/>
      <c r="D48650" s="139"/>
    </row>
    <row r="48651" spans="3:4" ht="15" customHeight="1">
      <c r="C48651" s="139"/>
      <c r="D48651" s="139"/>
    </row>
    <row r="48652" spans="3:4" ht="15" customHeight="1">
      <c r="C48652" s="139"/>
      <c r="D48652" s="139"/>
    </row>
    <row r="48653" spans="3:4" ht="15" customHeight="1">
      <c r="C48653" s="139"/>
      <c r="D48653" s="139"/>
    </row>
    <row r="48654" spans="3:4" ht="15" customHeight="1">
      <c r="C48654" s="139"/>
      <c r="D48654" s="139"/>
    </row>
    <row r="48655" spans="3:4" ht="15" customHeight="1">
      <c r="C48655" s="139"/>
      <c r="D48655" s="139"/>
    </row>
    <row r="48656" spans="3:4" ht="15" customHeight="1">
      <c r="C48656" s="139"/>
      <c r="D48656" s="139"/>
    </row>
    <row r="48657" spans="3:4" ht="15" customHeight="1">
      <c r="C48657" s="139"/>
      <c r="D48657" s="139"/>
    </row>
    <row r="48658" spans="3:4" ht="15" customHeight="1">
      <c r="C48658" s="139"/>
      <c r="D48658" s="139"/>
    </row>
    <row r="48659" spans="3:4" ht="15" customHeight="1">
      <c r="C48659" s="139"/>
      <c r="D48659" s="139"/>
    </row>
    <row r="48660" spans="3:4" ht="15" customHeight="1">
      <c r="C48660" s="139"/>
      <c r="D48660" s="139"/>
    </row>
    <row r="48661" spans="3:4" ht="15" customHeight="1">
      <c r="C48661" s="139"/>
      <c r="D48661" s="139"/>
    </row>
    <row r="48662" spans="3:4" ht="15" customHeight="1">
      <c r="C48662" s="139"/>
      <c r="D48662" s="139"/>
    </row>
    <row r="48663" spans="3:4" ht="15" customHeight="1">
      <c r="C48663" s="139"/>
      <c r="D48663" s="139"/>
    </row>
    <row r="48664" spans="3:4" ht="15" customHeight="1">
      <c r="C48664" s="139"/>
      <c r="D48664" s="139"/>
    </row>
    <row r="48665" spans="3:4" ht="15" customHeight="1">
      <c r="C48665" s="139"/>
      <c r="D48665" s="139"/>
    </row>
    <row r="48666" spans="3:4" ht="15" customHeight="1">
      <c r="C48666" s="139"/>
      <c r="D48666" s="139"/>
    </row>
    <row r="48667" spans="3:4" ht="15" customHeight="1">
      <c r="C48667" s="139"/>
      <c r="D48667" s="139"/>
    </row>
    <row r="48668" spans="3:4" ht="15" customHeight="1">
      <c r="C48668" s="139"/>
      <c r="D48668" s="139"/>
    </row>
    <row r="48669" spans="3:4" ht="15" customHeight="1">
      <c r="C48669" s="139"/>
      <c r="D48669" s="139"/>
    </row>
    <row r="48670" spans="3:4" ht="15" customHeight="1">
      <c r="C48670" s="139"/>
      <c r="D48670" s="139"/>
    </row>
    <row r="48671" spans="3:4" ht="15" customHeight="1">
      <c r="C48671" s="139"/>
      <c r="D48671" s="139"/>
    </row>
    <row r="48672" spans="3:4" ht="15" customHeight="1">
      <c r="C48672" s="139"/>
      <c r="D48672" s="139"/>
    </row>
    <row r="48673" spans="3:4" ht="15" customHeight="1">
      <c r="C48673" s="139"/>
      <c r="D48673" s="139"/>
    </row>
    <row r="48674" spans="3:4" ht="15" customHeight="1">
      <c r="C48674" s="139"/>
      <c r="D48674" s="139"/>
    </row>
    <row r="48675" spans="3:4" ht="15" customHeight="1">
      <c r="C48675" s="139"/>
      <c r="D48675" s="139"/>
    </row>
    <row r="48676" spans="3:4" ht="15" customHeight="1">
      <c r="C48676" s="139"/>
      <c r="D48676" s="139"/>
    </row>
    <row r="48677" spans="3:4" ht="15" customHeight="1">
      <c r="C48677" s="139"/>
      <c r="D48677" s="139"/>
    </row>
    <row r="48678" spans="3:4" ht="15" customHeight="1">
      <c r="C48678" s="139"/>
      <c r="D48678" s="139"/>
    </row>
    <row r="48679" spans="3:4" ht="15" customHeight="1">
      <c r="C48679" s="139"/>
      <c r="D48679" s="139"/>
    </row>
    <row r="48680" spans="3:4" ht="15" customHeight="1">
      <c r="C48680" s="139"/>
      <c r="D48680" s="139"/>
    </row>
    <row r="48681" spans="3:4" ht="15" customHeight="1">
      <c r="C48681" s="139"/>
      <c r="D48681" s="139"/>
    </row>
    <row r="48682" spans="3:4" ht="15" customHeight="1">
      <c r="C48682" s="139"/>
      <c r="D48682" s="139"/>
    </row>
    <row r="48683" spans="3:4" ht="15" customHeight="1">
      <c r="C48683" s="139"/>
      <c r="D48683" s="139"/>
    </row>
    <row r="48684" spans="3:4" ht="15" customHeight="1">
      <c r="C48684" s="139"/>
      <c r="D48684" s="139"/>
    </row>
    <row r="48685" spans="3:4" ht="15" customHeight="1">
      <c r="C48685" s="139"/>
      <c r="D48685" s="139"/>
    </row>
    <row r="48686" spans="3:4" ht="15" customHeight="1">
      <c r="C48686" s="139"/>
      <c r="D48686" s="139"/>
    </row>
    <row r="48687" spans="3:4" ht="15" customHeight="1">
      <c r="C48687" s="139"/>
      <c r="D48687" s="139"/>
    </row>
    <row r="48688" spans="3:4" ht="15" customHeight="1">
      <c r="C48688" s="139"/>
      <c r="D48688" s="139"/>
    </row>
    <row r="48689" spans="3:4" ht="15" customHeight="1">
      <c r="C48689" s="139"/>
      <c r="D48689" s="139"/>
    </row>
    <row r="48690" spans="3:4" ht="15" customHeight="1">
      <c r="C48690" s="139"/>
      <c r="D48690" s="139"/>
    </row>
    <row r="48691" spans="3:4" ht="15" customHeight="1">
      <c r="C48691" s="139"/>
      <c r="D48691" s="139"/>
    </row>
    <row r="48692" spans="3:4" ht="15" customHeight="1">
      <c r="C48692" s="139"/>
      <c r="D48692" s="139"/>
    </row>
    <row r="48693" spans="3:4" ht="15" customHeight="1">
      <c r="C48693" s="139"/>
      <c r="D48693" s="139"/>
    </row>
    <row r="48694" spans="3:4" ht="15" customHeight="1">
      <c r="C48694" s="139"/>
      <c r="D48694" s="139"/>
    </row>
    <row r="48695" spans="3:4" ht="15" customHeight="1">
      <c r="C48695" s="139"/>
      <c r="D48695" s="139"/>
    </row>
    <row r="48696" spans="3:4" ht="15" customHeight="1">
      <c r="C48696" s="139"/>
      <c r="D48696" s="139"/>
    </row>
    <row r="48697" spans="3:4" ht="15" customHeight="1">
      <c r="C48697" s="139"/>
      <c r="D48697" s="139"/>
    </row>
    <row r="48698" spans="3:4" ht="15" customHeight="1">
      <c r="C48698" s="139"/>
      <c r="D48698" s="139"/>
    </row>
    <row r="48699" spans="3:4" ht="15" customHeight="1">
      <c r="C48699" s="139"/>
      <c r="D48699" s="139"/>
    </row>
    <row r="48700" spans="3:4" ht="15" customHeight="1">
      <c r="C48700" s="139"/>
      <c r="D48700" s="139"/>
    </row>
    <row r="48701" spans="3:4" ht="15" customHeight="1">
      <c r="C48701" s="139"/>
      <c r="D48701" s="139"/>
    </row>
    <row r="48702" spans="3:4" ht="15" customHeight="1">
      <c r="C48702" s="139"/>
      <c r="D48702" s="139"/>
    </row>
    <row r="48703" spans="3:4" ht="15" customHeight="1">
      <c r="C48703" s="139"/>
      <c r="D48703" s="139"/>
    </row>
    <row r="48704" spans="3:4" ht="15" customHeight="1">
      <c r="C48704" s="139"/>
      <c r="D48704" s="139"/>
    </row>
    <row r="48705" spans="3:4" ht="15" customHeight="1">
      <c r="C48705" s="139"/>
      <c r="D48705" s="139"/>
    </row>
    <row r="48706" spans="3:4" ht="15" customHeight="1">
      <c r="C48706" s="139"/>
      <c r="D48706" s="139"/>
    </row>
    <row r="48707" spans="3:4" ht="15" customHeight="1">
      <c r="C48707" s="139"/>
      <c r="D48707" s="139"/>
    </row>
    <row r="48708" spans="3:4" ht="15" customHeight="1">
      <c r="C48708" s="139"/>
      <c r="D48708" s="139"/>
    </row>
    <row r="48709" spans="3:4" ht="15" customHeight="1">
      <c r="C48709" s="139"/>
      <c r="D48709" s="139"/>
    </row>
    <row r="48710" spans="3:4" ht="15" customHeight="1">
      <c r="C48710" s="139"/>
      <c r="D48710" s="139"/>
    </row>
    <row r="48711" spans="3:4" ht="15" customHeight="1">
      <c r="C48711" s="139"/>
      <c r="D48711" s="139"/>
    </row>
    <row r="48712" spans="3:4" ht="15" customHeight="1">
      <c r="C48712" s="139"/>
      <c r="D48712" s="139"/>
    </row>
    <row r="48713" spans="3:4" ht="15" customHeight="1">
      <c r="C48713" s="139"/>
      <c r="D48713" s="139"/>
    </row>
    <row r="48714" spans="3:4" ht="15" customHeight="1">
      <c r="C48714" s="139"/>
      <c r="D48714" s="139"/>
    </row>
    <row r="48715" spans="3:4" ht="15" customHeight="1">
      <c r="C48715" s="139"/>
      <c r="D48715" s="139"/>
    </row>
    <row r="48716" spans="3:4" ht="15" customHeight="1">
      <c r="C48716" s="139"/>
      <c r="D48716" s="139"/>
    </row>
    <row r="48717" spans="3:4" ht="15" customHeight="1">
      <c r="C48717" s="139"/>
      <c r="D48717" s="139"/>
    </row>
    <row r="48718" spans="3:4" ht="15" customHeight="1">
      <c r="C48718" s="139"/>
      <c r="D48718" s="139"/>
    </row>
    <row r="48719" spans="3:4" ht="15" customHeight="1">
      <c r="C48719" s="139"/>
      <c r="D48719" s="139"/>
    </row>
    <row r="48720" spans="3:4" ht="15" customHeight="1">
      <c r="C48720" s="139"/>
      <c r="D48720" s="139"/>
    </row>
    <row r="48721" spans="3:4" ht="15" customHeight="1">
      <c r="C48721" s="139"/>
      <c r="D48721" s="139"/>
    </row>
    <row r="48722" spans="3:4" ht="15" customHeight="1">
      <c r="C48722" s="139"/>
      <c r="D48722" s="139"/>
    </row>
    <row r="48723" spans="3:4" ht="15" customHeight="1">
      <c r="C48723" s="139"/>
      <c r="D48723" s="139"/>
    </row>
    <row r="48724" spans="3:4" ht="15" customHeight="1">
      <c r="C48724" s="139"/>
      <c r="D48724" s="139"/>
    </row>
    <row r="48725" spans="3:4" ht="15" customHeight="1">
      <c r="C48725" s="139"/>
      <c r="D48725" s="139"/>
    </row>
    <row r="48726" spans="3:4" ht="15" customHeight="1">
      <c r="C48726" s="139"/>
      <c r="D48726" s="139"/>
    </row>
    <row r="48727" spans="3:4" ht="15" customHeight="1">
      <c r="C48727" s="139"/>
      <c r="D48727" s="139"/>
    </row>
    <row r="48728" spans="3:4" ht="15" customHeight="1">
      <c r="C48728" s="139"/>
      <c r="D48728" s="139"/>
    </row>
    <row r="48729" spans="3:4" ht="15" customHeight="1">
      <c r="C48729" s="139"/>
      <c r="D48729" s="139"/>
    </row>
    <row r="48730" spans="3:4" ht="15" customHeight="1">
      <c r="C48730" s="139"/>
      <c r="D48730" s="139"/>
    </row>
    <row r="48731" spans="3:4" ht="15" customHeight="1">
      <c r="C48731" s="139"/>
      <c r="D48731" s="139"/>
    </row>
    <row r="48732" spans="3:4" ht="15" customHeight="1">
      <c r="C48732" s="139"/>
      <c r="D48732" s="139"/>
    </row>
    <row r="48733" spans="3:4" ht="15" customHeight="1">
      <c r="C48733" s="139"/>
      <c r="D48733" s="139"/>
    </row>
    <row r="48734" spans="3:4" ht="15" customHeight="1">
      <c r="C48734" s="139"/>
      <c r="D48734" s="139"/>
    </row>
    <row r="48735" spans="3:4" ht="15" customHeight="1">
      <c r="C48735" s="139"/>
      <c r="D48735" s="139"/>
    </row>
    <row r="48736" spans="3:4" ht="15" customHeight="1">
      <c r="C48736" s="139"/>
      <c r="D48736" s="139"/>
    </row>
    <row r="48737" spans="3:4" ht="15" customHeight="1">
      <c r="C48737" s="139"/>
      <c r="D48737" s="139"/>
    </row>
    <row r="48738" spans="3:4" ht="15" customHeight="1">
      <c r="C48738" s="139"/>
      <c r="D48738" s="139"/>
    </row>
    <row r="48739" spans="3:4" ht="15" customHeight="1">
      <c r="C48739" s="139"/>
      <c r="D48739" s="139"/>
    </row>
    <row r="48740" spans="3:4" ht="15" customHeight="1">
      <c r="C48740" s="139"/>
      <c r="D48740" s="139"/>
    </row>
    <row r="48741" spans="3:4" ht="15" customHeight="1">
      <c r="C48741" s="139"/>
      <c r="D48741" s="139"/>
    </row>
    <row r="48742" spans="3:4" ht="15" customHeight="1">
      <c r="C48742" s="139"/>
      <c r="D48742" s="139"/>
    </row>
    <row r="48743" spans="3:4" ht="15" customHeight="1">
      <c r="C48743" s="139"/>
      <c r="D48743" s="139"/>
    </row>
    <row r="48744" spans="3:4" ht="15" customHeight="1">
      <c r="C48744" s="139"/>
      <c r="D48744" s="139"/>
    </row>
    <row r="48745" spans="3:4" ht="15" customHeight="1">
      <c r="C48745" s="139"/>
      <c r="D48745" s="139"/>
    </row>
    <row r="48746" spans="3:4" ht="15" customHeight="1">
      <c r="C48746" s="139"/>
      <c r="D48746" s="139"/>
    </row>
    <row r="48747" spans="3:4" ht="15" customHeight="1">
      <c r="C48747" s="139"/>
      <c r="D48747" s="139"/>
    </row>
    <row r="48748" spans="3:4" ht="15" customHeight="1">
      <c r="C48748" s="139"/>
      <c r="D48748" s="139"/>
    </row>
    <row r="48749" spans="3:4" ht="15" customHeight="1">
      <c r="C48749" s="139"/>
      <c r="D48749" s="139"/>
    </row>
    <row r="48750" spans="3:4" ht="15" customHeight="1">
      <c r="C48750" s="139"/>
      <c r="D48750" s="139"/>
    </row>
    <row r="48751" spans="3:4" ht="15" customHeight="1">
      <c r="C48751" s="139"/>
      <c r="D48751" s="139"/>
    </row>
    <row r="48752" spans="3:4" ht="15" customHeight="1">
      <c r="C48752" s="139"/>
      <c r="D48752" s="139"/>
    </row>
    <row r="48753" spans="3:4" ht="15" customHeight="1">
      <c r="C48753" s="139"/>
      <c r="D48753" s="139"/>
    </row>
    <row r="48754" spans="3:4" ht="15" customHeight="1">
      <c r="C48754" s="139"/>
      <c r="D48754" s="139"/>
    </row>
    <row r="48755" spans="3:4" ht="15" customHeight="1">
      <c r="C48755" s="139"/>
      <c r="D48755" s="139"/>
    </row>
    <row r="48756" spans="3:4" ht="15" customHeight="1">
      <c r="C48756" s="139"/>
      <c r="D48756" s="139"/>
    </row>
    <row r="48757" spans="3:4" ht="15" customHeight="1">
      <c r="C48757" s="139"/>
      <c r="D48757" s="139"/>
    </row>
    <row r="48758" spans="3:4" ht="15" customHeight="1">
      <c r="C48758" s="139"/>
      <c r="D48758" s="139"/>
    </row>
    <row r="48759" spans="3:4" ht="15" customHeight="1">
      <c r="C48759" s="139"/>
      <c r="D48759" s="139"/>
    </row>
    <row r="48760" spans="3:4" ht="15" customHeight="1">
      <c r="C48760" s="139"/>
      <c r="D48760" s="139"/>
    </row>
    <row r="48761" spans="3:4" ht="15" customHeight="1">
      <c r="C48761" s="139"/>
      <c r="D48761" s="139"/>
    </row>
    <row r="48762" spans="3:4" ht="15" customHeight="1">
      <c r="C48762" s="139"/>
      <c r="D48762" s="139"/>
    </row>
    <row r="48763" spans="3:4" ht="15" customHeight="1">
      <c r="C48763" s="139"/>
      <c r="D48763" s="139"/>
    </row>
    <row r="48764" spans="3:4" ht="15" customHeight="1">
      <c r="C48764" s="139"/>
      <c r="D48764" s="139"/>
    </row>
    <row r="48765" spans="3:4" ht="15" customHeight="1">
      <c r="C48765" s="139"/>
      <c r="D48765" s="139"/>
    </row>
    <row r="48766" spans="3:4" ht="15" customHeight="1">
      <c r="C48766" s="139"/>
      <c r="D48766" s="139"/>
    </row>
    <row r="48767" spans="3:4" ht="15" customHeight="1">
      <c r="C48767" s="139"/>
      <c r="D48767" s="139"/>
    </row>
    <row r="48768" spans="3:4" ht="15" customHeight="1">
      <c r="C48768" s="139"/>
      <c r="D48768" s="139"/>
    </row>
    <row r="48769" spans="3:4" ht="15" customHeight="1">
      <c r="C48769" s="139"/>
      <c r="D48769" s="139"/>
    </row>
    <row r="48770" spans="3:4" ht="15" customHeight="1">
      <c r="C48770" s="139"/>
      <c r="D48770" s="139"/>
    </row>
    <row r="48771" spans="3:4" ht="15" customHeight="1">
      <c r="C48771" s="139"/>
      <c r="D48771" s="139"/>
    </row>
    <row r="48772" spans="3:4" ht="15" customHeight="1">
      <c r="C48772" s="139"/>
      <c r="D48772" s="139"/>
    </row>
    <row r="48773" spans="3:4" ht="15" customHeight="1">
      <c r="C48773" s="139"/>
      <c r="D48773" s="139"/>
    </row>
    <row r="48774" spans="3:4" ht="15" customHeight="1">
      <c r="C48774" s="139"/>
      <c r="D48774" s="139"/>
    </row>
    <row r="48775" spans="3:4" ht="15" customHeight="1">
      <c r="C48775" s="139"/>
      <c r="D48775" s="139"/>
    </row>
    <row r="48776" spans="3:4" ht="15" customHeight="1">
      <c r="C48776" s="139"/>
      <c r="D48776" s="139"/>
    </row>
    <row r="48777" spans="3:4" ht="15" customHeight="1">
      <c r="C48777" s="139"/>
      <c r="D48777" s="139"/>
    </row>
    <row r="48778" spans="3:4" ht="15" customHeight="1">
      <c r="C48778" s="139"/>
      <c r="D48778" s="139"/>
    </row>
    <row r="48779" spans="3:4" ht="15" customHeight="1">
      <c r="C48779" s="139"/>
      <c r="D48779" s="139"/>
    </row>
    <row r="48780" spans="3:4" ht="15" customHeight="1">
      <c r="C48780" s="139"/>
      <c r="D48780" s="139"/>
    </row>
    <row r="48781" spans="3:4" ht="15" customHeight="1">
      <c r="C48781" s="139"/>
      <c r="D48781" s="139"/>
    </row>
    <row r="48782" spans="3:4" ht="15" customHeight="1">
      <c r="C48782" s="139"/>
      <c r="D48782" s="139"/>
    </row>
    <row r="48783" spans="3:4" ht="15" customHeight="1">
      <c r="C48783" s="139"/>
      <c r="D48783" s="139"/>
    </row>
    <row r="48784" spans="3:4" ht="15" customHeight="1">
      <c r="C48784" s="139"/>
      <c r="D48784" s="139"/>
    </row>
    <row r="48785" spans="3:4" ht="15" customHeight="1">
      <c r="C48785" s="139"/>
      <c r="D48785" s="139"/>
    </row>
    <row r="48786" spans="3:4" ht="15" customHeight="1">
      <c r="C48786" s="139"/>
      <c r="D48786" s="139"/>
    </row>
    <row r="48787" spans="3:4" ht="15" customHeight="1">
      <c r="C48787" s="139"/>
      <c r="D48787" s="139"/>
    </row>
    <row r="48788" spans="3:4" ht="15" customHeight="1">
      <c r="C48788" s="139"/>
      <c r="D48788" s="139"/>
    </row>
    <row r="48789" spans="3:4" ht="15" customHeight="1">
      <c r="C48789" s="139"/>
      <c r="D48789" s="139"/>
    </row>
    <row r="48790" spans="3:4" ht="15" customHeight="1">
      <c r="C48790" s="139"/>
      <c r="D48790" s="139"/>
    </row>
    <row r="48791" spans="3:4" ht="15" customHeight="1">
      <c r="C48791" s="139"/>
      <c r="D48791" s="139"/>
    </row>
    <row r="48792" spans="3:4" ht="15" customHeight="1">
      <c r="C48792" s="139"/>
      <c r="D48792" s="139"/>
    </row>
    <row r="48793" spans="3:4" ht="15" customHeight="1">
      <c r="C48793" s="139"/>
      <c r="D48793" s="139"/>
    </row>
    <row r="48794" spans="3:4" ht="15" customHeight="1">
      <c r="C48794" s="139"/>
      <c r="D48794" s="139"/>
    </row>
    <row r="48795" spans="3:4" ht="15" customHeight="1">
      <c r="C48795" s="139"/>
      <c r="D48795" s="139"/>
    </row>
    <row r="48796" spans="3:4" ht="15" customHeight="1">
      <c r="C48796" s="139"/>
      <c r="D48796" s="139"/>
    </row>
    <row r="48797" spans="3:4" ht="15" customHeight="1">
      <c r="C48797" s="139"/>
      <c r="D48797" s="139"/>
    </row>
    <row r="48798" spans="3:4" ht="15" customHeight="1">
      <c r="C48798" s="139"/>
      <c r="D48798" s="139"/>
    </row>
    <row r="48799" spans="3:4" ht="15" customHeight="1">
      <c r="C48799" s="139"/>
      <c r="D48799" s="139"/>
    </row>
    <row r="48800" spans="3:4" ht="15" customHeight="1">
      <c r="C48800" s="139"/>
      <c r="D48800" s="139"/>
    </row>
    <row r="48801" spans="3:4" ht="15" customHeight="1">
      <c r="C48801" s="139"/>
      <c r="D48801" s="139"/>
    </row>
    <row r="48802" spans="3:4" ht="15" customHeight="1">
      <c r="C48802" s="139"/>
      <c r="D48802" s="139"/>
    </row>
    <row r="48803" spans="3:4" ht="15" customHeight="1">
      <c r="C48803" s="139"/>
      <c r="D48803" s="139"/>
    </row>
    <row r="48804" spans="3:4" ht="15" customHeight="1">
      <c r="C48804" s="139"/>
      <c r="D48804" s="139"/>
    </row>
    <row r="48805" spans="3:4" ht="15" customHeight="1">
      <c r="C48805" s="139"/>
      <c r="D48805" s="139"/>
    </row>
    <row r="48806" spans="3:4" ht="15" customHeight="1">
      <c r="C48806" s="139"/>
      <c r="D48806" s="139"/>
    </row>
    <row r="48807" spans="3:4" ht="15" customHeight="1">
      <c r="C48807" s="139"/>
      <c r="D48807" s="139"/>
    </row>
    <row r="48808" spans="3:4" ht="15" customHeight="1">
      <c r="C48808" s="139"/>
      <c r="D48808" s="139"/>
    </row>
    <row r="48809" spans="3:4" ht="15" customHeight="1">
      <c r="C48809" s="139"/>
      <c r="D48809" s="139"/>
    </row>
    <row r="48810" spans="3:4" ht="15" customHeight="1">
      <c r="C48810" s="139"/>
      <c r="D48810" s="139"/>
    </row>
    <row r="48811" spans="3:4" ht="15" customHeight="1">
      <c r="C48811" s="139"/>
      <c r="D48811" s="139"/>
    </row>
    <row r="48812" spans="3:4" ht="15" customHeight="1">
      <c r="C48812" s="139"/>
      <c r="D48812" s="139"/>
    </row>
    <row r="48813" spans="3:4" ht="15" customHeight="1">
      <c r="C48813" s="139"/>
      <c r="D48813" s="139"/>
    </row>
    <row r="48814" spans="3:4" ht="15" customHeight="1">
      <c r="C48814" s="139"/>
      <c r="D48814" s="139"/>
    </row>
    <row r="48815" spans="3:4" ht="15" customHeight="1">
      <c r="C48815" s="139"/>
      <c r="D48815" s="139"/>
    </row>
    <row r="48816" spans="3:4" ht="15" customHeight="1">
      <c r="C48816" s="139"/>
      <c r="D48816" s="139"/>
    </row>
    <row r="48817" spans="3:4" ht="15" customHeight="1">
      <c r="C48817" s="139"/>
      <c r="D48817" s="139"/>
    </row>
    <row r="48818" spans="3:4" ht="15" customHeight="1">
      <c r="C48818" s="139"/>
      <c r="D48818" s="139"/>
    </row>
    <row r="48819" spans="3:4" ht="15" customHeight="1">
      <c r="C48819" s="139"/>
      <c r="D48819" s="139"/>
    </row>
    <row r="48820" spans="3:4" ht="15" customHeight="1">
      <c r="C48820" s="139"/>
      <c r="D48820" s="139"/>
    </row>
    <row r="48821" spans="3:4" ht="15" customHeight="1">
      <c r="C48821" s="139"/>
      <c r="D48821" s="139"/>
    </row>
    <row r="48822" spans="3:4" ht="15" customHeight="1">
      <c r="C48822" s="139"/>
      <c r="D48822" s="139"/>
    </row>
    <row r="48823" spans="3:4" ht="15" customHeight="1">
      <c r="C48823" s="139"/>
      <c r="D48823" s="139"/>
    </row>
    <row r="48824" spans="3:4" ht="15" customHeight="1">
      <c r="C48824" s="139"/>
      <c r="D48824" s="139"/>
    </row>
    <row r="48825" spans="3:4" ht="15" customHeight="1">
      <c r="C48825" s="139"/>
      <c r="D48825" s="139"/>
    </row>
    <row r="48826" spans="3:4" ht="15" customHeight="1">
      <c r="C48826" s="139"/>
      <c r="D48826" s="139"/>
    </row>
    <row r="48827" spans="3:4" ht="15" customHeight="1">
      <c r="C48827" s="139"/>
      <c r="D48827" s="139"/>
    </row>
    <row r="48828" spans="3:4" ht="15" customHeight="1">
      <c r="C48828" s="139"/>
      <c r="D48828" s="139"/>
    </row>
    <row r="48829" spans="3:4" ht="15" customHeight="1">
      <c r="C48829" s="139"/>
      <c r="D48829" s="139"/>
    </row>
    <row r="48830" spans="3:4" ht="15" customHeight="1">
      <c r="C48830" s="139"/>
      <c r="D48830" s="139"/>
    </row>
    <row r="48831" spans="3:4" ht="15" customHeight="1">
      <c r="C48831" s="139"/>
      <c r="D48831" s="139"/>
    </row>
    <row r="48832" spans="3:4" ht="15" customHeight="1">
      <c r="C48832" s="139"/>
      <c r="D48832" s="139"/>
    </row>
    <row r="48833" spans="3:4" ht="15" customHeight="1">
      <c r="C48833" s="139"/>
      <c r="D48833" s="139"/>
    </row>
    <row r="48834" spans="3:4" ht="15" customHeight="1">
      <c r="C48834" s="139"/>
      <c r="D48834" s="139"/>
    </row>
    <row r="48835" spans="3:4" ht="15" customHeight="1">
      <c r="C48835" s="139"/>
      <c r="D48835" s="139"/>
    </row>
    <row r="48836" spans="3:4" ht="15" customHeight="1">
      <c r="C48836" s="139"/>
      <c r="D48836" s="139"/>
    </row>
    <row r="48837" spans="3:4" ht="15" customHeight="1">
      <c r="C48837" s="139"/>
      <c r="D48837" s="139"/>
    </row>
    <row r="48838" spans="3:4" ht="15" customHeight="1">
      <c r="C48838" s="139"/>
      <c r="D48838" s="139"/>
    </row>
    <row r="48839" spans="3:4" ht="15" customHeight="1">
      <c r="C48839" s="139"/>
      <c r="D48839" s="139"/>
    </row>
    <row r="48840" spans="3:4" ht="15" customHeight="1">
      <c r="C48840" s="139"/>
      <c r="D48840" s="139"/>
    </row>
    <row r="48841" spans="3:4" ht="15" customHeight="1">
      <c r="C48841" s="139"/>
      <c r="D48841" s="139"/>
    </row>
    <row r="48842" spans="3:4" ht="15" customHeight="1">
      <c r="C48842" s="139"/>
      <c r="D48842" s="139"/>
    </row>
    <row r="48843" spans="3:4" ht="15" customHeight="1">
      <c r="C48843" s="139"/>
      <c r="D48843" s="139"/>
    </row>
    <row r="48844" spans="3:4" ht="15" customHeight="1">
      <c r="C48844" s="139"/>
      <c r="D48844" s="139"/>
    </row>
    <row r="48845" spans="3:4" ht="15" customHeight="1">
      <c r="C48845" s="139"/>
      <c r="D48845" s="139"/>
    </row>
    <row r="48846" spans="3:4" ht="15" customHeight="1">
      <c r="C48846" s="139"/>
      <c r="D48846" s="139"/>
    </row>
    <row r="48847" spans="3:4" ht="15" customHeight="1">
      <c r="C48847" s="139"/>
      <c r="D48847" s="139"/>
    </row>
    <row r="48848" spans="3:4" ht="15" customHeight="1">
      <c r="C48848" s="139"/>
      <c r="D48848" s="139"/>
    </row>
    <row r="48849" spans="3:4" ht="15" customHeight="1">
      <c r="C48849" s="139"/>
      <c r="D48849" s="139"/>
    </row>
    <row r="48850" spans="3:4" ht="15" customHeight="1">
      <c r="C48850" s="139"/>
      <c r="D48850" s="139"/>
    </row>
    <row r="48851" spans="3:4" ht="15" customHeight="1">
      <c r="C48851" s="139"/>
      <c r="D48851" s="139"/>
    </row>
    <row r="48852" spans="3:4" ht="15" customHeight="1">
      <c r="C48852" s="139"/>
      <c r="D48852" s="139"/>
    </row>
    <row r="48853" spans="3:4" ht="15" customHeight="1">
      <c r="C48853" s="139"/>
      <c r="D48853" s="139"/>
    </row>
    <row r="48854" spans="3:4" ht="15" customHeight="1">
      <c r="C48854" s="139"/>
      <c r="D48854" s="139"/>
    </row>
    <row r="48855" spans="3:4" ht="15" customHeight="1">
      <c r="C48855" s="139"/>
      <c r="D48855" s="139"/>
    </row>
    <row r="48856" spans="3:4" ht="15" customHeight="1">
      <c r="C48856" s="139"/>
      <c r="D48856" s="139"/>
    </row>
    <row r="48857" spans="3:4" ht="15" customHeight="1">
      <c r="C48857" s="139"/>
      <c r="D48857" s="139"/>
    </row>
    <row r="48858" spans="3:4" ht="15" customHeight="1">
      <c r="C48858" s="139"/>
      <c r="D48858" s="139"/>
    </row>
    <row r="48859" spans="3:4" ht="15" customHeight="1">
      <c r="C48859" s="139"/>
      <c r="D48859" s="139"/>
    </row>
    <row r="48860" spans="3:4" ht="15" customHeight="1">
      <c r="C48860" s="139"/>
      <c r="D48860" s="139"/>
    </row>
    <row r="48861" spans="3:4" ht="15" customHeight="1">
      <c r="C48861" s="139"/>
      <c r="D48861" s="139"/>
    </row>
    <row r="48862" spans="3:4" ht="15" customHeight="1">
      <c r="C48862" s="139"/>
      <c r="D48862" s="139"/>
    </row>
    <row r="48863" spans="3:4" ht="15" customHeight="1">
      <c r="C48863" s="139"/>
      <c r="D48863" s="139"/>
    </row>
    <row r="48864" spans="3:4" ht="15" customHeight="1">
      <c r="C48864" s="139"/>
      <c r="D48864" s="139"/>
    </row>
    <row r="48865" spans="3:4" ht="15" customHeight="1">
      <c r="C48865" s="139"/>
      <c r="D48865" s="139"/>
    </row>
    <row r="48866" spans="3:4" ht="15" customHeight="1">
      <c r="C48866" s="139"/>
      <c r="D48866" s="139"/>
    </row>
    <row r="48867" spans="3:4" ht="15" customHeight="1">
      <c r="C48867" s="139"/>
      <c r="D48867" s="139"/>
    </row>
    <row r="48868" spans="3:4" ht="15" customHeight="1">
      <c r="C48868" s="139"/>
      <c r="D48868" s="139"/>
    </row>
    <row r="48869" spans="3:4" ht="15" customHeight="1">
      <c r="C48869" s="139"/>
      <c r="D48869" s="139"/>
    </row>
    <row r="48870" spans="3:4" ht="15" customHeight="1">
      <c r="C48870" s="139"/>
      <c r="D48870" s="139"/>
    </row>
    <row r="48871" spans="3:4" ht="15" customHeight="1">
      <c r="C48871" s="139"/>
      <c r="D48871" s="139"/>
    </row>
    <row r="48872" spans="3:4" ht="15" customHeight="1">
      <c r="C48872" s="139"/>
      <c r="D48872" s="139"/>
    </row>
    <row r="48873" spans="3:4" ht="15" customHeight="1">
      <c r="C48873" s="139"/>
      <c r="D48873" s="139"/>
    </row>
    <row r="48874" spans="3:4" ht="15" customHeight="1">
      <c r="C48874" s="139"/>
      <c r="D48874" s="139"/>
    </row>
    <row r="48875" spans="3:4" ht="15" customHeight="1">
      <c r="C48875" s="139"/>
      <c r="D48875" s="139"/>
    </row>
    <row r="48876" spans="3:4" ht="15" customHeight="1">
      <c r="C48876" s="139"/>
      <c r="D48876" s="139"/>
    </row>
    <row r="48877" spans="3:4" ht="15" customHeight="1">
      <c r="C48877" s="139"/>
      <c r="D48877" s="139"/>
    </row>
    <row r="48878" spans="3:4" ht="15" customHeight="1">
      <c r="C48878" s="139"/>
      <c r="D48878" s="139"/>
    </row>
    <row r="48879" spans="3:4" ht="15" customHeight="1">
      <c r="C48879" s="139"/>
      <c r="D48879" s="139"/>
    </row>
    <row r="48880" spans="3:4" ht="15" customHeight="1">
      <c r="C48880" s="139"/>
      <c r="D48880" s="139"/>
    </row>
    <row r="48881" spans="3:4" ht="15" customHeight="1">
      <c r="C48881" s="139"/>
      <c r="D48881" s="139"/>
    </row>
    <row r="48882" spans="3:4" ht="15" customHeight="1">
      <c r="C48882" s="139"/>
      <c r="D48882" s="139"/>
    </row>
    <row r="48883" spans="3:4" ht="15" customHeight="1">
      <c r="C48883" s="139"/>
      <c r="D48883" s="139"/>
    </row>
    <row r="48884" spans="3:4" ht="15" customHeight="1">
      <c r="C48884" s="139"/>
      <c r="D48884" s="139"/>
    </row>
    <row r="48885" spans="3:4" ht="15" customHeight="1">
      <c r="C48885" s="139"/>
      <c r="D48885" s="139"/>
    </row>
    <row r="48886" spans="3:4" ht="15" customHeight="1">
      <c r="C48886" s="139"/>
      <c r="D48886" s="139"/>
    </row>
    <row r="48887" spans="3:4" ht="15" customHeight="1">
      <c r="C48887" s="139"/>
      <c r="D48887" s="139"/>
    </row>
    <row r="48888" spans="3:4" ht="15" customHeight="1">
      <c r="C48888" s="139"/>
      <c r="D48888" s="139"/>
    </row>
    <row r="48889" spans="3:4" ht="15" customHeight="1">
      <c r="C48889" s="139"/>
      <c r="D48889" s="139"/>
    </row>
    <row r="48890" spans="3:4" ht="15" customHeight="1">
      <c r="C48890" s="139"/>
      <c r="D48890" s="139"/>
    </row>
    <row r="48891" spans="3:4" ht="15" customHeight="1">
      <c r="C48891" s="139"/>
      <c r="D48891" s="139"/>
    </row>
    <row r="48892" spans="3:4" ht="15" customHeight="1">
      <c r="C48892" s="139"/>
      <c r="D48892" s="139"/>
    </row>
    <row r="48893" spans="3:4" ht="15" customHeight="1">
      <c r="C48893" s="139"/>
      <c r="D48893" s="139"/>
    </row>
    <row r="48894" spans="3:4" ht="15" customHeight="1">
      <c r="C48894" s="139"/>
      <c r="D48894" s="139"/>
    </row>
    <row r="48895" spans="3:4" ht="15" customHeight="1">
      <c r="C48895" s="139"/>
      <c r="D48895" s="139"/>
    </row>
    <row r="48896" spans="3:4" ht="15" customHeight="1">
      <c r="C48896" s="139"/>
      <c r="D48896" s="139"/>
    </row>
    <row r="48897" spans="3:4" ht="15" customHeight="1">
      <c r="C48897" s="139"/>
      <c r="D48897" s="139"/>
    </row>
    <row r="48898" spans="3:4" ht="15" customHeight="1">
      <c r="C48898" s="139"/>
      <c r="D48898" s="139"/>
    </row>
    <row r="48899" spans="3:4" ht="15" customHeight="1">
      <c r="C48899" s="139"/>
      <c r="D48899" s="139"/>
    </row>
    <row r="48900" spans="3:4" ht="15" customHeight="1">
      <c r="C48900" s="139"/>
      <c r="D48900" s="139"/>
    </row>
    <row r="48901" spans="3:4" ht="15" customHeight="1">
      <c r="C48901" s="139"/>
      <c r="D48901" s="139"/>
    </row>
    <row r="48902" spans="3:4" ht="15" customHeight="1">
      <c r="C48902" s="139"/>
      <c r="D48902" s="139"/>
    </row>
    <row r="48903" spans="3:4" ht="15" customHeight="1">
      <c r="C48903" s="139"/>
      <c r="D48903" s="139"/>
    </row>
    <row r="48904" spans="3:4" ht="15" customHeight="1">
      <c r="C48904" s="139"/>
      <c r="D48904" s="139"/>
    </row>
    <row r="48905" spans="3:4" ht="15" customHeight="1">
      <c r="C48905" s="139"/>
      <c r="D48905" s="139"/>
    </row>
    <row r="48906" spans="3:4" ht="15" customHeight="1">
      <c r="C48906" s="139"/>
      <c r="D48906" s="139"/>
    </row>
    <row r="48907" spans="3:4" ht="15" customHeight="1">
      <c r="C48907" s="139"/>
      <c r="D48907" s="139"/>
    </row>
    <row r="48908" spans="3:4" ht="15" customHeight="1">
      <c r="C48908" s="139"/>
      <c r="D48908" s="139"/>
    </row>
    <row r="48909" spans="3:4" ht="15" customHeight="1">
      <c r="C48909" s="139"/>
      <c r="D48909" s="139"/>
    </row>
    <row r="48910" spans="3:4" ht="15" customHeight="1">
      <c r="C48910" s="139"/>
      <c r="D48910" s="139"/>
    </row>
    <row r="48911" spans="3:4" ht="15" customHeight="1">
      <c r="C48911" s="139"/>
      <c r="D48911" s="139"/>
    </row>
    <row r="48912" spans="3:4" ht="15" customHeight="1">
      <c r="C48912" s="139"/>
      <c r="D48912" s="139"/>
    </row>
    <row r="48913" spans="3:4" ht="15" customHeight="1">
      <c r="C48913" s="139"/>
      <c r="D48913" s="139"/>
    </row>
    <row r="48914" spans="3:4" ht="15" customHeight="1">
      <c r="C48914" s="139"/>
      <c r="D48914" s="139"/>
    </row>
    <row r="48915" spans="3:4" ht="15" customHeight="1">
      <c r="C48915" s="139"/>
      <c r="D48915" s="139"/>
    </row>
    <row r="48916" spans="3:4" ht="15" customHeight="1">
      <c r="C48916" s="139"/>
      <c r="D48916" s="139"/>
    </row>
    <row r="48917" spans="3:4" ht="15" customHeight="1">
      <c r="C48917" s="139"/>
      <c r="D48917" s="139"/>
    </row>
    <row r="48918" spans="3:4" ht="15" customHeight="1">
      <c r="C48918" s="139"/>
      <c r="D48918" s="139"/>
    </row>
    <row r="48919" spans="3:4" ht="15" customHeight="1">
      <c r="C48919" s="139"/>
      <c r="D48919" s="139"/>
    </row>
    <row r="48920" spans="3:4" ht="15" customHeight="1">
      <c r="C48920" s="139"/>
      <c r="D48920" s="139"/>
    </row>
    <row r="48921" spans="3:4" ht="15" customHeight="1">
      <c r="C48921" s="139"/>
      <c r="D48921" s="139"/>
    </row>
    <row r="48922" spans="3:4" ht="15" customHeight="1">
      <c r="C48922" s="139"/>
      <c r="D48922" s="139"/>
    </row>
    <row r="48923" spans="3:4" ht="15" customHeight="1">
      <c r="C48923" s="139"/>
      <c r="D48923" s="139"/>
    </row>
    <row r="48924" spans="3:4" ht="15" customHeight="1">
      <c r="C48924" s="139"/>
      <c r="D48924" s="139"/>
    </row>
    <row r="48925" spans="3:4" ht="15" customHeight="1">
      <c r="C48925" s="139"/>
      <c r="D48925" s="139"/>
    </row>
    <row r="48926" spans="3:4" ht="15" customHeight="1">
      <c r="C48926" s="139"/>
      <c r="D48926" s="139"/>
    </row>
    <row r="48927" spans="3:4" ht="15" customHeight="1">
      <c r="C48927" s="139"/>
      <c r="D48927" s="139"/>
    </row>
    <row r="48928" spans="3:4" ht="15" customHeight="1">
      <c r="C48928" s="139"/>
      <c r="D48928" s="139"/>
    </row>
    <row r="48929" spans="3:4" ht="15" customHeight="1">
      <c r="C48929" s="139"/>
      <c r="D48929" s="139"/>
    </row>
    <row r="48930" spans="3:4" ht="15" customHeight="1">
      <c r="C48930" s="139"/>
      <c r="D48930" s="139"/>
    </row>
    <row r="48931" spans="3:4" ht="15" customHeight="1">
      <c r="C48931" s="139"/>
      <c r="D48931" s="139"/>
    </row>
    <row r="48932" spans="3:4" ht="15" customHeight="1">
      <c r="C48932" s="139"/>
      <c r="D48932" s="139"/>
    </row>
    <row r="48933" spans="3:4" ht="15" customHeight="1">
      <c r="C48933" s="139"/>
      <c r="D48933" s="139"/>
    </row>
    <row r="48934" spans="3:4" ht="15" customHeight="1">
      <c r="C48934" s="139"/>
      <c r="D48934" s="139"/>
    </row>
    <row r="48935" spans="3:4" ht="15" customHeight="1">
      <c r="C48935" s="139"/>
      <c r="D48935" s="139"/>
    </row>
    <row r="48936" spans="3:4" ht="15" customHeight="1">
      <c r="C48936" s="139"/>
      <c r="D48936" s="139"/>
    </row>
    <row r="48937" spans="3:4" ht="15" customHeight="1">
      <c r="C48937" s="139"/>
      <c r="D48937" s="139"/>
    </row>
    <row r="48938" spans="3:4" ht="15" customHeight="1">
      <c r="C48938" s="139"/>
      <c r="D48938" s="139"/>
    </row>
    <row r="48939" spans="3:4" ht="15" customHeight="1">
      <c r="C48939" s="139"/>
      <c r="D48939" s="139"/>
    </row>
    <row r="48940" spans="3:4" ht="15" customHeight="1">
      <c r="C48940" s="139"/>
      <c r="D48940" s="139"/>
    </row>
    <row r="48941" spans="3:4" ht="15" customHeight="1">
      <c r="C48941" s="139"/>
      <c r="D48941" s="139"/>
    </row>
    <row r="48942" spans="3:4" ht="15" customHeight="1">
      <c r="C48942" s="139"/>
      <c r="D48942" s="139"/>
    </row>
    <row r="48943" spans="3:4" ht="15" customHeight="1">
      <c r="C48943" s="139"/>
      <c r="D48943" s="139"/>
    </row>
    <row r="48944" spans="3:4" ht="15" customHeight="1">
      <c r="C48944" s="139"/>
      <c r="D48944" s="139"/>
    </row>
    <row r="48945" spans="3:4" ht="15" customHeight="1">
      <c r="C48945" s="139"/>
      <c r="D48945" s="139"/>
    </row>
    <row r="48946" spans="3:4" ht="15" customHeight="1">
      <c r="C48946" s="139"/>
      <c r="D48946" s="139"/>
    </row>
    <row r="48947" spans="3:4" ht="15" customHeight="1">
      <c r="C48947" s="139"/>
      <c r="D48947" s="139"/>
    </row>
    <row r="48948" spans="3:4" ht="15" customHeight="1">
      <c r="C48948" s="139"/>
      <c r="D48948" s="139"/>
    </row>
    <row r="48949" spans="3:4" ht="15" customHeight="1">
      <c r="C48949" s="139"/>
      <c r="D48949" s="139"/>
    </row>
    <row r="48950" spans="3:4" ht="15" customHeight="1">
      <c r="C48950" s="139"/>
      <c r="D48950" s="139"/>
    </row>
    <row r="48951" spans="3:4" ht="15" customHeight="1">
      <c r="C48951" s="139"/>
      <c r="D48951" s="139"/>
    </row>
    <row r="48952" spans="3:4" ht="15" customHeight="1">
      <c r="C48952" s="139"/>
      <c r="D48952" s="139"/>
    </row>
    <row r="48953" spans="3:4" ht="15" customHeight="1">
      <c r="C48953" s="139"/>
      <c r="D48953" s="139"/>
    </row>
    <row r="48954" spans="3:4" ht="15" customHeight="1">
      <c r="C48954" s="139"/>
      <c r="D48954" s="139"/>
    </row>
    <row r="48955" spans="3:4" ht="15" customHeight="1">
      <c r="C48955" s="139"/>
      <c r="D48955" s="139"/>
    </row>
    <row r="48956" spans="3:4" ht="15" customHeight="1">
      <c r="C48956" s="139"/>
      <c r="D48956" s="139"/>
    </row>
    <row r="48957" spans="3:4" ht="15" customHeight="1">
      <c r="C48957" s="139"/>
      <c r="D48957" s="139"/>
    </row>
    <row r="48958" spans="3:4" ht="15" customHeight="1">
      <c r="C48958" s="139"/>
      <c r="D48958" s="139"/>
    </row>
    <row r="48959" spans="3:4" ht="15" customHeight="1">
      <c r="C48959" s="139"/>
      <c r="D48959" s="139"/>
    </row>
    <row r="48960" spans="3:4" ht="15" customHeight="1">
      <c r="C48960" s="139"/>
      <c r="D48960" s="139"/>
    </row>
    <row r="48961" spans="3:4" ht="15" customHeight="1">
      <c r="C48961" s="139"/>
      <c r="D48961" s="139"/>
    </row>
    <row r="48962" spans="3:4" ht="15" customHeight="1">
      <c r="C48962" s="139"/>
      <c r="D48962" s="139"/>
    </row>
    <row r="48963" spans="3:4" ht="15" customHeight="1">
      <c r="C48963" s="139"/>
      <c r="D48963" s="139"/>
    </row>
    <row r="48964" spans="3:4" ht="15" customHeight="1">
      <c r="C48964" s="139"/>
      <c r="D48964" s="139"/>
    </row>
    <row r="48965" spans="3:4" ht="15" customHeight="1">
      <c r="C48965" s="139"/>
      <c r="D48965" s="139"/>
    </row>
    <row r="48966" spans="3:4" ht="15" customHeight="1">
      <c r="C48966" s="139"/>
      <c r="D48966" s="139"/>
    </row>
    <row r="48967" spans="3:4" ht="15" customHeight="1">
      <c r="C48967" s="139"/>
      <c r="D48967" s="139"/>
    </row>
    <row r="48968" spans="3:4" ht="15" customHeight="1">
      <c r="C48968" s="139"/>
      <c r="D48968" s="139"/>
    </row>
    <row r="48969" spans="3:4" ht="15" customHeight="1">
      <c r="C48969" s="139"/>
      <c r="D48969" s="139"/>
    </row>
    <row r="48970" spans="3:4" ht="15" customHeight="1">
      <c r="C48970" s="139"/>
      <c r="D48970" s="139"/>
    </row>
    <row r="48971" spans="3:4" ht="15" customHeight="1">
      <c r="C48971" s="139"/>
      <c r="D48971" s="139"/>
    </row>
    <row r="48972" spans="3:4" ht="15" customHeight="1">
      <c r="C48972" s="139"/>
      <c r="D48972" s="139"/>
    </row>
    <row r="48973" spans="3:4" ht="15" customHeight="1">
      <c r="C48973" s="139"/>
      <c r="D48973" s="139"/>
    </row>
    <row r="48974" spans="3:4" ht="15" customHeight="1">
      <c r="C48974" s="139"/>
      <c r="D48974" s="139"/>
    </row>
    <row r="48975" spans="3:4" ht="15" customHeight="1">
      <c r="C48975" s="139"/>
      <c r="D48975" s="139"/>
    </row>
    <row r="48976" spans="3:4" ht="15" customHeight="1">
      <c r="C48976" s="139"/>
      <c r="D48976" s="139"/>
    </row>
    <row r="48977" spans="3:4" ht="15" customHeight="1">
      <c r="C48977" s="139"/>
      <c r="D48977" s="139"/>
    </row>
    <row r="48978" spans="3:4" ht="15" customHeight="1">
      <c r="C48978" s="139"/>
      <c r="D48978" s="139"/>
    </row>
    <row r="48979" spans="3:4" ht="15" customHeight="1">
      <c r="C48979" s="139"/>
      <c r="D48979" s="139"/>
    </row>
    <row r="48980" spans="3:4" ht="15" customHeight="1">
      <c r="C48980" s="139"/>
      <c r="D48980" s="139"/>
    </row>
    <row r="48981" spans="3:4" ht="15" customHeight="1">
      <c r="C48981" s="139"/>
      <c r="D48981" s="139"/>
    </row>
    <row r="48982" spans="3:4" ht="15" customHeight="1">
      <c r="C48982" s="139"/>
      <c r="D48982" s="139"/>
    </row>
    <row r="48983" spans="3:4" ht="15" customHeight="1">
      <c r="C48983" s="139"/>
      <c r="D48983" s="139"/>
    </row>
    <row r="48984" spans="3:4" ht="15" customHeight="1">
      <c r="C48984" s="139"/>
      <c r="D48984" s="139"/>
    </row>
    <row r="48985" spans="3:4" ht="15" customHeight="1">
      <c r="C48985" s="139"/>
      <c r="D48985" s="139"/>
    </row>
    <row r="48986" spans="3:4" ht="15" customHeight="1">
      <c r="C48986" s="139"/>
      <c r="D48986" s="139"/>
    </row>
    <row r="48987" spans="3:4" ht="15" customHeight="1">
      <c r="C48987" s="139"/>
      <c r="D48987" s="139"/>
    </row>
    <row r="48988" spans="3:4" ht="15" customHeight="1">
      <c r="C48988" s="139"/>
      <c r="D48988" s="139"/>
    </row>
    <row r="48989" spans="3:4" ht="15" customHeight="1">
      <c r="C48989" s="139"/>
      <c r="D48989" s="139"/>
    </row>
    <row r="48990" spans="3:4" ht="15" customHeight="1">
      <c r="C48990" s="139"/>
      <c r="D48990" s="139"/>
    </row>
    <row r="48991" spans="3:4" ht="15" customHeight="1">
      <c r="C48991" s="139"/>
      <c r="D48991" s="139"/>
    </row>
    <row r="48992" spans="3:4" ht="15" customHeight="1">
      <c r="C48992" s="139"/>
      <c r="D48992" s="139"/>
    </row>
    <row r="48993" spans="3:4" ht="15" customHeight="1">
      <c r="C48993" s="139"/>
      <c r="D48993" s="139"/>
    </row>
    <row r="48994" spans="3:4" ht="15" customHeight="1">
      <c r="C48994" s="139"/>
      <c r="D48994" s="139"/>
    </row>
    <row r="48995" spans="3:4" ht="15" customHeight="1">
      <c r="C48995" s="139"/>
      <c r="D48995" s="139"/>
    </row>
    <row r="48996" spans="3:4" ht="15" customHeight="1">
      <c r="C48996" s="139"/>
      <c r="D48996" s="139"/>
    </row>
    <row r="48997" spans="3:4" ht="15" customHeight="1">
      <c r="C48997" s="139"/>
      <c r="D48997" s="139"/>
    </row>
    <row r="48998" spans="3:4" ht="15" customHeight="1">
      <c r="C48998" s="139"/>
      <c r="D48998" s="139"/>
    </row>
    <row r="48999" spans="3:4" ht="15" customHeight="1">
      <c r="C48999" s="139"/>
      <c r="D48999" s="139"/>
    </row>
    <row r="49000" spans="3:4" ht="15" customHeight="1">
      <c r="C49000" s="139"/>
      <c r="D49000" s="139"/>
    </row>
    <row r="49001" spans="3:4" ht="15" customHeight="1">
      <c r="C49001" s="139"/>
      <c r="D49001" s="139"/>
    </row>
    <row r="49002" spans="3:4" ht="15" customHeight="1">
      <c r="C49002" s="139"/>
      <c r="D49002" s="139"/>
    </row>
    <row r="49003" spans="3:4" ht="15" customHeight="1">
      <c r="C49003" s="139"/>
      <c r="D49003" s="139"/>
    </row>
    <row r="49004" spans="3:4" ht="15" customHeight="1">
      <c r="C49004" s="139"/>
      <c r="D49004" s="139"/>
    </row>
    <row r="49005" spans="3:4" ht="15" customHeight="1">
      <c r="C49005" s="139"/>
      <c r="D49005" s="139"/>
    </row>
    <row r="49006" spans="3:4" ht="15" customHeight="1">
      <c r="C49006" s="139"/>
      <c r="D49006" s="139"/>
    </row>
    <row r="49007" spans="3:4" ht="15" customHeight="1">
      <c r="C49007" s="139"/>
      <c r="D49007" s="139"/>
    </row>
    <row r="49008" spans="3:4" ht="15" customHeight="1">
      <c r="C49008" s="139"/>
      <c r="D49008" s="139"/>
    </row>
    <row r="49009" spans="3:4" ht="15" customHeight="1">
      <c r="C49009" s="139"/>
      <c r="D49009" s="139"/>
    </row>
    <row r="49010" spans="3:4" ht="15" customHeight="1">
      <c r="C49010" s="139"/>
      <c r="D49010" s="139"/>
    </row>
    <row r="49011" spans="3:4" ht="15" customHeight="1">
      <c r="C49011" s="139"/>
      <c r="D49011" s="139"/>
    </row>
    <row r="49012" spans="3:4" ht="15" customHeight="1">
      <c r="C49012" s="139"/>
      <c r="D49012" s="139"/>
    </row>
    <row r="49013" spans="3:4" ht="15" customHeight="1">
      <c r="C49013" s="139"/>
      <c r="D49013" s="139"/>
    </row>
    <row r="49014" spans="3:4" ht="15" customHeight="1">
      <c r="C49014" s="139"/>
      <c r="D49014" s="139"/>
    </row>
    <row r="49015" spans="3:4" ht="15" customHeight="1">
      <c r="C49015" s="139"/>
      <c r="D49015" s="139"/>
    </row>
    <row r="49016" spans="3:4" ht="15" customHeight="1">
      <c r="C49016" s="139"/>
      <c r="D49016" s="139"/>
    </row>
    <row r="49017" spans="3:4" ht="15" customHeight="1">
      <c r="C49017" s="139"/>
      <c r="D49017" s="139"/>
    </row>
    <row r="49018" spans="3:4" ht="15" customHeight="1">
      <c r="C49018" s="139"/>
      <c r="D49018" s="139"/>
    </row>
    <row r="49019" spans="3:4" ht="15" customHeight="1">
      <c r="C49019" s="139"/>
      <c r="D49019" s="139"/>
    </row>
    <row r="49020" spans="3:4" ht="15" customHeight="1">
      <c r="C49020" s="139"/>
      <c r="D49020" s="139"/>
    </row>
    <row r="49021" spans="3:4" ht="15" customHeight="1">
      <c r="C49021" s="139"/>
      <c r="D49021" s="139"/>
    </row>
    <row r="49022" spans="3:4" ht="15" customHeight="1">
      <c r="C49022" s="139"/>
      <c r="D49022" s="139"/>
    </row>
    <row r="49023" spans="3:4" ht="15" customHeight="1">
      <c r="C49023" s="139"/>
      <c r="D49023" s="139"/>
    </row>
    <row r="49024" spans="3:4" ht="15" customHeight="1">
      <c r="C49024" s="139"/>
      <c r="D49024" s="139"/>
    </row>
    <row r="49025" spans="3:4" ht="15" customHeight="1">
      <c r="C49025" s="139"/>
      <c r="D49025" s="139"/>
    </row>
    <row r="49026" spans="3:4" ht="15" customHeight="1">
      <c r="C49026" s="139"/>
      <c r="D49026" s="139"/>
    </row>
    <row r="49027" spans="3:4" ht="15" customHeight="1">
      <c r="C49027" s="139"/>
      <c r="D49027" s="139"/>
    </row>
    <row r="49028" spans="3:4" ht="15" customHeight="1">
      <c r="C49028" s="139"/>
      <c r="D49028" s="139"/>
    </row>
    <row r="49029" spans="3:4" ht="15" customHeight="1">
      <c r="C49029" s="139"/>
      <c r="D49029" s="139"/>
    </row>
    <row r="49030" spans="3:4" ht="15" customHeight="1">
      <c r="C49030" s="139"/>
      <c r="D49030" s="139"/>
    </row>
    <row r="49031" spans="3:4" ht="15" customHeight="1">
      <c r="C49031" s="139"/>
      <c r="D49031" s="139"/>
    </row>
    <row r="49032" spans="3:4" ht="15" customHeight="1">
      <c r="C49032" s="139"/>
      <c r="D49032" s="139"/>
    </row>
    <row r="49033" spans="3:4" ht="15" customHeight="1">
      <c r="C49033" s="139"/>
      <c r="D49033" s="139"/>
    </row>
    <row r="49034" spans="3:4" ht="15" customHeight="1">
      <c r="C49034" s="139"/>
      <c r="D49034" s="139"/>
    </row>
    <row r="49035" spans="3:4" ht="15" customHeight="1">
      <c r="C49035" s="139"/>
      <c r="D49035" s="139"/>
    </row>
    <row r="49036" spans="3:4" ht="15" customHeight="1">
      <c r="C49036" s="139"/>
      <c r="D49036" s="139"/>
    </row>
    <row r="49037" spans="3:4" ht="15" customHeight="1">
      <c r="C49037" s="139"/>
      <c r="D49037" s="139"/>
    </row>
    <row r="49038" spans="3:4" ht="15" customHeight="1">
      <c r="C49038" s="139"/>
      <c r="D49038" s="139"/>
    </row>
    <row r="49039" spans="3:4" ht="15" customHeight="1">
      <c r="C49039" s="139"/>
      <c r="D49039" s="139"/>
    </row>
    <row r="49040" spans="3:4" ht="15" customHeight="1">
      <c r="C49040" s="139"/>
      <c r="D49040" s="139"/>
    </row>
    <row r="49041" spans="3:4" ht="15" customHeight="1">
      <c r="C49041" s="139"/>
      <c r="D49041" s="139"/>
    </row>
    <row r="49042" spans="3:4" ht="15" customHeight="1">
      <c r="C49042" s="139"/>
      <c r="D49042" s="139"/>
    </row>
    <row r="49043" spans="3:4" ht="15" customHeight="1">
      <c r="C49043" s="139"/>
      <c r="D49043" s="139"/>
    </row>
    <row r="49044" spans="3:4" ht="15" customHeight="1">
      <c r="C49044" s="139"/>
      <c r="D49044" s="139"/>
    </row>
    <row r="49045" spans="3:4" ht="15" customHeight="1">
      <c r="C49045" s="139"/>
      <c r="D49045" s="139"/>
    </row>
    <row r="49046" spans="3:4" ht="15" customHeight="1">
      <c r="C49046" s="139"/>
      <c r="D49046" s="139"/>
    </row>
    <row r="49047" spans="3:4" ht="15" customHeight="1">
      <c r="C49047" s="139"/>
      <c r="D49047" s="139"/>
    </row>
    <row r="49048" spans="3:4" ht="15" customHeight="1">
      <c r="C49048" s="139"/>
      <c r="D49048" s="139"/>
    </row>
    <row r="49049" spans="3:4" ht="15" customHeight="1">
      <c r="C49049" s="139"/>
      <c r="D49049" s="139"/>
    </row>
    <row r="49050" spans="3:4" ht="15" customHeight="1">
      <c r="C49050" s="139"/>
      <c r="D49050" s="139"/>
    </row>
    <row r="49051" spans="3:4" ht="15" customHeight="1">
      <c r="C49051" s="139"/>
      <c r="D49051" s="139"/>
    </row>
    <row r="49052" spans="3:4" ht="15" customHeight="1">
      <c r="C49052" s="139"/>
      <c r="D49052" s="139"/>
    </row>
    <row r="49053" spans="3:4" ht="15" customHeight="1">
      <c r="C49053" s="139"/>
      <c r="D49053" s="139"/>
    </row>
    <row r="49054" spans="3:4" ht="15" customHeight="1">
      <c r="C49054" s="139"/>
      <c r="D49054" s="139"/>
    </row>
    <row r="49055" spans="3:4" ht="15" customHeight="1">
      <c r="C49055" s="139"/>
      <c r="D49055" s="139"/>
    </row>
    <row r="49056" spans="3:4" ht="15" customHeight="1">
      <c r="C49056" s="139"/>
      <c r="D49056" s="139"/>
    </row>
    <row r="49057" spans="3:4" ht="15" customHeight="1">
      <c r="C49057" s="139"/>
      <c r="D49057" s="139"/>
    </row>
    <row r="49058" spans="3:4" ht="15" customHeight="1">
      <c r="C49058" s="139"/>
      <c r="D49058" s="139"/>
    </row>
    <row r="49059" spans="3:4" ht="15" customHeight="1">
      <c r="C49059" s="139"/>
      <c r="D49059" s="139"/>
    </row>
    <row r="49060" spans="3:4" ht="15" customHeight="1">
      <c r="C49060" s="139"/>
      <c r="D49060" s="139"/>
    </row>
    <row r="49061" spans="3:4" ht="15" customHeight="1">
      <c r="C49061" s="139"/>
      <c r="D49061" s="139"/>
    </row>
    <row r="49062" spans="3:4" ht="15" customHeight="1">
      <c r="C49062" s="139"/>
      <c r="D49062" s="139"/>
    </row>
    <row r="49063" spans="3:4" ht="15" customHeight="1">
      <c r="C49063" s="139"/>
      <c r="D49063" s="139"/>
    </row>
    <row r="49064" spans="3:4" ht="15" customHeight="1">
      <c r="C49064" s="139"/>
      <c r="D49064" s="139"/>
    </row>
    <row r="49065" spans="3:4" ht="15" customHeight="1">
      <c r="C49065" s="139"/>
      <c r="D49065" s="139"/>
    </row>
    <row r="49066" spans="3:4" ht="15" customHeight="1">
      <c r="C49066" s="139"/>
      <c r="D49066" s="139"/>
    </row>
    <row r="49067" spans="3:4" ht="15" customHeight="1">
      <c r="C49067" s="139"/>
      <c r="D49067" s="139"/>
    </row>
    <row r="49068" spans="3:4" ht="15" customHeight="1">
      <c r="C49068" s="139"/>
      <c r="D49068" s="139"/>
    </row>
    <row r="49069" spans="3:4" ht="15" customHeight="1">
      <c r="C49069" s="139"/>
      <c r="D49069" s="139"/>
    </row>
    <row r="49070" spans="3:4" ht="15" customHeight="1">
      <c r="C49070" s="139"/>
      <c r="D49070" s="139"/>
    </row>
    <row r="49071" spans="3:4" ht="15" customHeight="1">
      <c r="C49071" s="139"/>
      <c r="D49071" s="139"/>
    </row>
    <row r="49072" spans="3:4" ht="15" customHeight="1">
      <c r="C49072" s="139"/>
      <c r="D49072" s="139"/>
    </row>
    <row r="49073" spans="3:4" ht="15" customHeight="1">
      <c r="C49073" s="139"/>
      <c r="D49073" s="139"/>
    </row>
    <row r="49074" spans="3:4" ht="15" customHeight="1">
      <c r="C49074" s="139"/>
      <c r="D49074" s="139"/>
    </row>
    <row r="49075" spans="3:4" ht="15" customHeight="1">
      <c r="C49075" s="139"/>
      <c r="D49075" s="139"/>
    </row>
    <row r="49076" spans="3:4" ht="15" customHeight="1">
      <c r="C49076" s="139"/>
      <c r="D49076" s="139"/>
    </row>
    <row r="49077" spans="3:4" ht="15" customHeight="1">
      <c r="C49077" s="139"/>
      <c r="D49077" s="139"/>
    </row>
    <row r="49078" spans="3:4" ht="15" customHeight="1">
      <c r="C49078" s="139"/>
      <c r="D49078" s="139"/>
    </row>
    <row r="49079" spans="3:4" ht="15" customHeight="1">
      <c r="C49079" s="139"/>
      <c r="D49079" s="139"/>
    </row>
    <row r="49080" spans="3:4" ht="15" customHeight="1">
      <c r="C49080" s="139"/>
      <c r="D49080" s="139"/>
    </row>
    <row r="49081" spans="3:4" ht="15" customHeight="1">
      <c r="C49081" s="139"/>
      <c r="D49081" s="139"/>
    </row>
    <row r="49082" spans="3:4" ht="15" customHeight="1">
      <c r="C49082" s="139"/>
      <c r="D49082" s="139"/>
    </row>
    <row r="49083" spans="3:4" ht="15" customHeight="1">
      <c r="C49083" s="139"/>
      <c r="D49083" s="139"/>
    </row>
    <row r="49084" spans="3:4" ht="15" customHeight="1">
      <c r="C49084" s="139"/>
      <c r="D49084" s="139"/>
    </row>
    <row r="49085" spans="3:4" ht="15" customHeight="1">
      <c r="C49085" s="139"/>
      <c r="D49085" s="139"/>
    </row>
    <row r="49086" spans="3:4" ht="15" customHeight="1">
      <c r="C49086" s="139"/>
      <c r="D49086" s="139"/>
    </row>
    <row r="49087" spans="3:4" ht="15" customHeight="1">
      <c r="C49087" s="139"/>
      <c r="D49087" s="139"/>
    </row>
    <row r="49088" spans="3:4" ht="15" customHeight="1">
      <c r="C49088" s="139"/>
      <c r="D49088" s="139"/>
    </row>
    <row r="49089" spans="3:4" ht="15" customHeight="1">
      <c r="C49089" s="139"/>
      <c r="D49089" s="139"/>
    </row>
    <row r="49090" spans="3:4" ht="15" customHeight="1">
      <c r="C49090" s="139"/>
      <c r="D49090" s="139"/>
    </row>
    <row r="49091" spans="3:4" ht="15" customHeight="1">
      <c r="C49091" s="139"/>
      <c r="D49091" s="139"/>
    </row>
    <row r="49092" spans="3:4" ht="15" customHeight="1">
      <c r="C49092" s="139"/>
      <c r="D49092" s="139"/>
    </row>
    <row r="49093" spans="3:4" ht="15" customHeight="1">
      <c r="C49093" s="139"/>
      <c r="D49093" s="139"/>
    </row>
    <row r="49094" spans="3:4" ht="15" customHeight="1">
      <c r="C49094" s="139"/>
      <c r="D49094" s="139"/>
    </row>
    <row r="49095" spans="3:4" ht="15" customHeight="1">
      <c r="C49095" s="139"/>
      <c r="D49095" s="139"/>
    </row>
    <row r="49096" spans="3:4" ht="15" customHeight="1">
      <c r="C49096" s="139"/>
      <c r="D49096" s="139"/>
    </row>
    <row r="49097" spans="3:4" ht="15" customHeight="1">
      <c r="C49097" s="139"/>
      <c r="D49097" s="139"/>
    </row>
    <row r="49098" spans="3:4" ht="15" customHeight="1">
      <c r="C49098" s="139"/>
      <c r="D49098" s="139"/>
    </row>
    <row r="49099" spans="3:4" ht="15" customHeight="1">
      <c r="C49099" s="139"/>
      <c r="D49099" s="139"/>
    </row>
    <row r="49100" spans="3:4" ht="15" customHeight="1">
      <c r="C49100" s="139"/>
      <c r="D49100" s="139"/>
    </row>
    <row r="49101" spans="3:4" ht="15" customHeight="1">
      <c r="C49101" s="139"/>
      <c r="D49101" s="139"/>
    </row>
    <row r="49102" spans="3:4" ht="15" customHeight="1">
      <c r="C49102" s="139"/>
      <c r="D49102" s="139"/>
    </row>
    <row r="49103" spans="3:4" ht="15" customHeight="1">
      <c r="C49103" s="139"/>
      <c r="D49103" s="139"/>
    </row>
    <row r="49104" spans="3:4" ht="15" customHeight="1">
      <c r="C49104" s="139"/>
      <c r="D49104" s="139"/>
    </row>
    <row r="49105" spans="3:4" ht="15" customHeight="1">
      <c r="C49105" s="139"/>
      <c r="D49105" s="139"/>
    </row>
    <row r="49106" spans="3:4" ht="15" customHeight="1">
      <c r="C49106" s="139"/>
      <c r="D49106" s="139"/>
    </row>
    <row r="49107" spans="3:4" ht="15" customHeight="1">
      <c r="C49107" s="139"/>
      <c r="D49107" s="139"/>
    </row>
    <row r="49108" spans="3:4" ht="15" customHeight="1">
      <c r="C49108" s="139"/>
      <c r="D49108" s="139"/>
    </row>
    <row r="49109" spans="3:4" ht="15" customHeight="1">
      <c r="C49109" s="139"/>
      <c r="D49109" s="139"/>
    </row>
    <row r="49110" spans="3:4" ht="15" customHeight="1">
      <c r="C49110" s="139"/>
      <c r="D49110" s="139"/>
    </row>
    <row r="49111" spans="3:4" ht="15" customHeight="1">
      <c r="C49111" s="139"/>
      <c r="D49111" s="139"/>
    </row>
    <row r="49112" spans="3:4" ht="15" customHeight="1">
      <c r="C49112" s="139"/>
      <c r="D49112" s="139"/>
    </row>
    <row r="49113" spans="3:4" ht="15" customHeight="1">
      <c r="C49113" s="139"/>
      <c r="D49113" s="139"/>
    </row>
    <row r="49114" spans="3:4" ht="15" customHeight="1">
      <c r="C49114" s="139"/>
      <c r="D49114" s="139"/>
    </row>
    <row r="49115" spans="3:4" ht="15" customHeight="1">
      <c r="C49115" s="139"/>
      <c r="D49115" s="139"/>
    </row>
    <row r="49116" spans="3:4" ht="15" customHeight="1">
      <c r="C49116" s="139"/>
      <c r="D49116" s="139"/>
    </row>
    <row r="49117" spans="3:4" ht="15" customHeight="1">
      <c r="C49117" s="139"/>
      <c r="D49117" s="139"/>
    </row>
    <row r="49118" spans="3:4" ht="15" customHeight="1">
      <c r="C49118" s="139"/>
      <c r="D49118" s="139"/>
    </row>
    <row r="49119" spans="3:4" ht="15" customHeight="1">
      <c r="C49119" s="139"/>
      <c r="D49119" s="139"/>
    </row>
    <row r="49120" spans="3:4" ht="15" customHeight="1">
      <c r="C49120" s="139"/>
      <c r="D49120" s="139"/>
    </row>
    <row r="49121" spans="3:4" ht="15" customHeight="1">
      <c r="C49121" s="139"/>
      <c r="D49121" s="139"/>
    </row>
    <row r="49122" spans="3:4" ht="15" customHeight="1">
      <c r="C49122" s="139"/>
      <c r="D49122" s="139"/>
    </row>
    <row r="49123" spans="3:4" ht="15" customHeight="1">
      <c r="C49123" s="139"/>
      <c r="D49123" s="139"/>
    </row>
    <row r="49124" spans="3:4" ht="15" customHeight="1">
      <c r="C49124" s="139"/>
      <c r="D49124" s="139"/>
    </row>
    <row r="49125" spans="3:4" ht="15" customHeight="1">
      <c r="C49125" s="139"/>
      <c r="D49125" s="139"/>
    </row>
    <row r="49126" spans="3:4" ht="15" customHeight="1">
      <c r="C49126" s="139"/>
      <c r="D49126" s="139"/>
    </row>
    <row r="49127" spans="3:4" ht="15" customHeight="1">
      <c r="C49127" s="139"/>
      <c r="D49127" s="139"/>
    </row>
    <row r="49128" spans="3:4" ht="15" customHeight="1">
      <c r="C49128" s="139"/>
      <c r="D49128" s="139"/>
    </row>
    <row r="49129" spans="3:4" ht="15" customHeight="1">
      <c r="C49129" s="139"/>
      <c r="D49129" s="139"/>
    </row>
    <row r="49130" spans="3:4" ht="15" customHeight="1">
      <c r="C49130" s="139"/>
      <c r="D49130" s="139"/>
    </row>
    <row r="49131" spans="3:4" ht="15" customHeight="1">
      <c r="C49131" s="139"/>
      <c r="D49131" s="139"/>
    </row>
    <row r="49132" spans="3:4" ht="15" customHeight="1">
      <c r="C49132" s="139"/>
      <c r="D49132" s="139"/>
    </row>
    <row r="49133" spans="3:4" ht="15" customHeight="1">
      <c r="C49133" s="139"/>
      <c r="D49133" s="139"/>
    </row>
    <row r="49134" spans="3:4" ht="15" customHeight="1">
      <c r="C49134" s="139"/>
      <c r="D49134" s="139"/>
    </row>
    <row r="49135" spans="3:4" ht="15" customHeight="1">
      <c r="C49135" s="139"/>
      <c r="D49135" s="139"/>
    </row>
    <row r="49136" spans="3:4" ht="15" customHeight="1">
      <c r="C49136" s="139"/>
      <c r="D49136" s="139"/>
    </row>
    <row r="49137" spans="3:4" ht="15" customHeight="1">
      <c r="C49137" s="139"/>
      <c r="D49137" s="139"/>
    </row>
    <row r="49138" spans="3:4" ht="15" customHeight="1">
      <c r="C49138" s="139"/>
      <c r="D49138" s="139"/>
    </row>
    <row r="49139" spans="3:4" ht="15" customHeight="1">
      <c r="C49139" s="139"/>
      <c r="D49139" s="139"/>
    </row>
    <row r="49140" spans="3:4" ht="15" customHeight="1">
      <c r="C49140" s="139"/>
      <c r="D49140" s="139"/>
    </row>
    <row r="49141" spans="3:4" ht="15" customHeight="1">
      <c r="C49141" s="139"/>
      <c r="D49141" s="139"/>
    </row>
    <row r="49142" spans="3:4" ht="15" customHeight="1">
      <c r="C49142" s="139"/>
      <c r="D49142" s="139"/>
    </row>
    <row r="49143" spans="3:4" ht="15" customHeight="1">
      <c r="C49143" s="139"/>
      <c r="D49143" s="139"/>
    </row>
    <row r="49144" spans="3:4" ht="15" customHeight="1">
      <c r="C49144" s="139"/>
      <c r="D49144" s="139"/>
    </row>
    <row r="49145" spans="3:4" ht="15" customHeight="1">
      <c r="C49145" s="139"/>
      <c r="D49145" s="139"/>
    </row>
    <row r="49146" spans="3:4" ht="15" customHeight="1">
      <c r="C49146" s="139"/>
      <c r="D49146" s="139"/>
    </row>
    <row r="49147" spans="3:4" ht="15" customHeight="1">
      <c r="C49147" s="139"/>
      <c r="D49147" s="139"/>
    </row>
    <row r="49148" spans="3:4" ht="15" customHeight="1">
      <c r="C49148" s="139"/>
      <c r="D49148" s="139"/>
    </row>
    <row r="49149" spans="3:4" ht="15" customHeight="1">
      <c r="C49149" s="139"/>
      <c r="D49149" s="139"/>
    </row>
    <row r="49150" spans="3:4" ht="15" customHeight="1">
      <c r="C49150" s="139"/>
      <c r="D49150" s="139"/>
    </row>
    <row r="49151" spans="3:4" ht="15" customHeight="1">
      <c r="C49151" s="139"/>
      <c r="D49151" s="139"/>
    </row>
    <row r="49152" spans="3:4" ht="15" customHeight="1">
      <c r="C49152" s="139"/>
      <c r="D49152" s="139"/>
    </row>
    <row r="49153" spans="3:4" ht="15" customHeight="1">
      <c r="C49153" s="139"/>
      <c r="D49153" s="139"/>
    </row>
    <row r="49154" spans="3:4" ht="15" customHeight="1">
      <c r="C49154" s="139"/>
      <c r="D49154" s="139"/>
    </row>
    <row r="49155" spans="3:4" ht="15" customHeight="1">
      <c r="C49155" s="139"/>
      <c r="D49155" s="139"/>
    </row>
    <row r="49156" spans="3:4" ht="15" customHeight="1">
      <c r="C49156" s="139"/>
      <c r="D49156" s="139"/>
    </row>
    <row r="49157" spans="3:4" ht="15" customHeight="1">
      <c r="C49157" s="139"/>
      <c r="D49157" s="139"/>
    </row>
    <row r="49158" spans="3:4" ht="15" customHeight="1">
      <c r="C49158" s="139"/>
      <c r="D49158" s="139"/>
    </row>
    <row r="49159" spans="3:4" ht="15" customHeight="1">
      <c r="C49159" s="139"/>
      <c r="D49159" s="139"/>
    </row>
    <row r="49160" spans="3:4" ht="15" customHeight="1">
      <c r="C49160" s="139"/>
      <c r="D49160" s="139"/>
    </row>
    <row r="49161" spans="3:4" ht="15" customHeight="1">
      <c r="C49161" s="139"/>
      <c r="D49161" s="139"/>
    </row>
    <row r="49162" spans="3:4" ht="15" customHeight="1">
      <c r="C49162" s="139"/>
      <c r="D49162" s="139"/>
    </row>
    <row r="49163" spans="3:4" ht="15" customHeight="1">
      <c r="C49163" s="139"/>
      <c r="D49163" s="139"/>
    </row>
    <row r="49164" spans="3:4" ht="15" customHeight="1">
      <c r="C49164" s="139"/>
      <c r="D49164" s="139"/>
    </row>
    <row r="49165" spans="3:4" ht="15" customHeight="1">
      <c r="C49165" s="139"/>
      <c r="D49165" s="139"/>
    </row>
    <row r="49166" spans="3:4" ht="15" customHeight="1">
      <c r="C49166" s="139"/>
      <c r="D49166" s="139"/>
    </row>
    <row r="49167" spans="3:4" ht="15" customHeight="1">
      <c r="C49167" s="139"/>
      <c r="D49167" s="139"/>
    </row>
    <row r="49168" spans="3:4" ht="15" customHeight="1">
      <c r="C49168" s="139"/>
      <c r="D49168" s="139"/>
    </row>
    <row r="49169" spans="3:4" ht="15" customHeight="1">
      <c r="C49169" s="139"/>
      <c r="D49169" s="139"/>
    </row>
    <row r="49170" spans="3:4" ht="15" customHeight="1">
      <c r="C49170" s="139"/>
      <c r="D49170" s="139"/>
    </row>
    <row r="49171" spans="3:4" ht="15" customHeight="1">
      <c r="C49171" s="139"/>
      <c r="D49171" s="139"/>
    </row>
    <row r="49172" spans="3:4" ht="15" customHeight="1">
      <c r="C49172" s="139"/>
      <c r="D49172" s="139"/>
    </row>
    <row r="49173" spans="3:4" ht="15" customHeight="1">
      <c r="C49173" s="139"/>
      <c r="D49173" s="139"/>
    </row>
    <row r="49174" spans="3:4" ht="15" customHeight="1">
      <c r="C49174" s="139"/>
      <c r="D49174" s="139"/>
    </row>
    <row r="49175" spans="3:4" ht="15" customHeight="1">
      <c r="C49175" s="139"/>
      <c r="D49175" s="139"/>
    </row>
    <row r="49176" spans="3:4" ht="15" customHeight="1">
      <c r="C49176" s="139"/>
      <c r="D49176" s="139"/>
    </row>
    <row r="49177" spans="3:4" ht="15" customHeight="1">
      <c r="C49177" s="139"/>
      <c r="D49177" s="139"/>
    </row>
    <row r="49178" spans="3:4" ht="15" customHeight="1">
      <c r="C49178" s="139"/>
      <c r="D49178" s="139"/>
    </row>
    <row r="49179" spans="3:4" ht="15" customHeight="1">
      <c r="C49179" s="139"/>
      <c r="D49179" s="139"/>
    </row>
    <row r="49180" spans="3:4" ht="15" customHeight="1">
      <c r="C49180" s="139"/>
      <c r="D49180" s="139"/>
    </row>
    <row r="49181" spans="3:4" ht="15" customHeight="1">
      <c r="C49181" s="139"/>
      <c r="D49181" s="139"/>
    </row>
    <row r="49182" spans="3:4" ht="15" customHeight="1">
      <c r="C49182" s="139"/>
      <c r="D49182" s="139"/>
    </row>
    <row r="49183" spans="3:4" ht="15" customHeight="1">
      <c r="C49183" s="139"/>
      <c r="D49183" s="139"/>
    </row>
    <row r="49184" spans="3:4" ht="15" customHeight="1">
      <c r="C49184" s="139"/>
      <c r="D49184" s="139"/>
    </row>
    <row r="49185" spans="3:4" ht="15" customHeight="1">
      <c r="C49185" s="139"/>
      <c r="D49185" s="139"/>
    </row>
    <row r="49186" spans="3:4" ht="15" customHeight="1">
      <c r="C49186" s="139"/>
      <c r="D49186" s="139"/>
    </row>
    <row r="49187" spans="3:4" ht="15" customHeight="1">
      <c r="C49187" s="139"/>
      <c r="D49187" s="139"/>
    </row>
    <row r="49188" spans="3:4" ht="15" customHeight="1">
      <c r="C49188" s="139"/>
      <c r="D49188" s="139"/>
    </row>
    <row r="49189" spans="3:4" ht="15" customHeight="1">
      <c r="C49189" s="139"/>
      <c r="D49189" s="139"/>
    </row>
    <row r="49190" spans="3:4" ht="15" customHeight="1">
      <c r="C49190" s="139"/>
      <c r="D49190" s="139"/>
    </row>
    <row r="49191" spans="3:4" ht="15" customHeight="1">
      <c r="C49191" s="139"/>
      <c r="D49191" s="139"/>
    </row>
    <row r="49192" spans="3:4" ht="15" customHeight="1">
      <c r="C49192" s="139"/>
      <c r="D49192" s="139"/>
    </row>
    <row r="49193" spans="3:4" ht="15" customHeight="1">
      <c r="C49193" s="139"/>
      <c r="D49193" s="139"/>
    </row>
    <row r="49194" spans="3:4" ht="15" customHeight="1">
      <c r="C49194" s="139"/>
      <c r="D49194" s="139"/>
    </row>
    <row r="49195" spans="3:4" ht="15" customHeight="1">
      <c r="C49195" s="139"/>
      <c r="D49195" s="139"/>
    </row>
    <row r="49196" spans="3:4" ht="15" customHeight="1">
      <c r="C49196" s="139"/>
      <c r="D49196" s="139"/>
    </row>
    <row r="49197" spans="3:4" ht="15" customHeight="1">
      <c r="C49197" s="139"/>
      <c r="D49197" s="139"/>
    </row>
    <row r="49198" spans="3:4" ht="15" customHeight="1">
      <c r="C49198" s="139"/>
      <c r="D49198" s="139"/>
    </row>
    <row r="49199" spans="3:4" ht="15" customHeight="1">
      <c r="C49199" s="139"/>
      <c r="D49199" s="139"/>
    </row>
    <row r="49200" spans="3:4" ht="15" customHeight="1">
      <c r="C49200" s="139"/>
      <c r="D49200" s="139"/>
    </row>
    <row r="49201" spans="3:4" ht="15" customHeight="1">
      <c r="C49201" s="139"/>
      <c r="D49201" s="139"/>
    </row>
    <row r="49202" spans="3:4" ht="15" customHeight="1">
      <c r="C49202" s="139"/>
      <c r="D49202" s="139"/>
    </row>
    <row r="49203" spans="3:4" ht="15" customHeight="1">
      <c r="C49203" s="139"/>
      <c r="D49203" s="139"/>
    </row>
    <row r="49204" spans="3:4" ht="15" customHeight="1">
      <c r="C49204" s="139"/>
      <c r="D49204" s="139"/>
    </row>
    <row r="49205" spans="3:4" ht="15" customHeight="1">
      <c r="C49205" s="139"/>
      <c r="D49205" s="139"/>
    </row>
    <row r="49206" spans="3:4" ht="15" customHeight="1">
      <c r="C49206" s="139"/>
      <c r="D49206" s="139"/>
    </row>
    <row r="49207" spans="3:4" ht="15" customHeight="1">
      <c r="C49207" s="139"/>
      <c r="D49207" s="139"/>
    </row>
    <row r="49208" spans="3:4" ht="15" customHeight="1">
      <c r="C49208" s="139"/>
      <c r="D49208" s="139"/>
    </row>
    <row r="49209" spans="3:4" ht="15" customHeight="1">
      <c r="C49209" s="139"/>
      <c r="D49209" s="139"/>
    </row>
    <row r="49210" spans="3:4" ht="15" customHeight="1">
      <c r="C49210" s="139"/>
      <c r="D49210" s="139"/>
    </row>
    <row r="49211" spans="3:4" ht="15" customHeight="1">
      <c r="C49211" s="139"/>
      <c r="D49211" s="139"/>
    </row>
    <row r="49212" spans="3:4" ht="15" customHeight="1">
      <c r="C49212" s="139"/>
      <c r="D49212" s="139"/>
    </row>
    <row r="49213" spans="3:4" ht="15" customHeight="1">
      <c r="C49213" s="139"/>
      <c r="D49213" s="139"/>
    </row>
    <row r="49214" spans="3:4" ht="15" customHeight="1">
      <c r="C49214" s="139"/>
      <c r="D49214" s="139"/>
    </row>
    <row r="49215" spans="3:4" ht="15" customHeight="1">
      <c r="C49215" s="139"/>
      <c r="D49215" s="139"/>
    </row>
    <row r="49216" spans="3:4" ht="15" customHeight="1">
      <c r="C49216" s="139"/>
      <c r="D49216" s="139"/>
    </row>
    <row r="49217" spans="3:4" ht="15" customHeight="1">
      <c r="C49217" s="139"/>
      <c r="D49217" s="139"/>
    </row>
    <row r="49218" spans="3:4" ht="15" customHeight="1">
      <c r="C49218" s="139"/>
      <c r="D49218" s="139"/>
    </row>
    <row r="49219" spans="3:4" ht="15" customHeight="1">
      <c r="C49219" s="139"/>
      <c r="D49219" s="139"/>
    </row>
    <row r="49220" spans="3:4" ht="15" customHeight="1">
      <c r="C49220" s="139"/>
      <c r="D49220" s="139"/>
    </row>
    <row r="49221" spans="3:4" ht="15" customHeight="1">
      <c r="C49221" s="139"/>
      <c r="D49221" s="139"/>
    </row>
    <row r="49222" spans="3:4" ht="15" customHeight="1">
      <c r="C49222" s="139"/>
      <c r="D49222" s="139"/>
    </row>
    <row r="49223" spans="3:4" ht="15" customHeight="1">
      <c r="C49223" s="139"/>
      <c r="D49223" s="139"/>
    </row>
    <row r="49224" spans="3:4" ht="15" customHeight="1">
      <c r="C49224" s="139"/>
      <c r="D49224" s="139"/>
    </row>
    <row r="49225" spans="3:4" ht="15" customHeight="1">
      <c r="C49225" s="139"/>
      <c r="D49225" s="139"/>
    </row>
    <row r="49226" spans="3:4" ht="15" customHeight="1">
      <c r="C49226" s="139"/>
      <c r="D49226" s="139"/>
    </row>
    <row r="49227" spans="3:4" ht="15" customHeight="1">
      <c r="C49227" s="139"/>
      <c r="D49227" s="139"/>
    </row>
    <row r="49228" spans="3:4" ht="15" customHeight="1">
      <c r="C49228" s="139"/>
      <c r="D49228" s="139"/>
    </row>
    <row r="49229" spans="3:4" ht="15" customHeight="1">
      <c r="C49229" s="139"/>
      <c r="D49229" s="139"/>
    </row>
    <row r="49230" spans="3:4" ht="15" customHeight="1">
      <c r="C49230" s="139"/>
      <c r="D49230" s="139"/>
    </row>
    <row r="49231" spans="3:4" ht="15" customHeight="1">
      <c r="C49231" s="139"/>
      <c r="D49231" s="139"/>
    </row>
    <row r="49232" spans="3:4" ht="15" customHeight="1">
      <c r="C49232" s="139"/>
      <c r="D49232" s="139"/>
    </row>
    <row r="49233" spans="3:4" ht="15" customHeight="1">
      <c r="C49233" s="139"/>
      <c r="D49233" s="139"/>
    </row>
    <row r="49234" spans="3:4" ht="15" customHeight="1">
      <c r="C49234" s="139"/>
      <c r="D49234" s="139"/>
    </row>
    <row r="49235" spans="3:4" ht="15" customHeight="1">
      <c r="C49235" s="139"/>
      <c r="D49235" s="139"/>
    </row>
    <row r="49236" spans="3:4" ht="15" customHeight="1">
      <c r="C49236" s="139"/>
      <c r="D49236" s="139"/>
    </row>
    <row r="49237" spans="3:4" ht="15" customHeight="1">
      <c r="C49237" s="139"/>
      <c r="D49237" s="139"/>
    </row>
    <row r="49238" spans="3:4" ht="15" customHeight="1">
      <c r="C49238" s="139"/>
      <c r="D49238" s="139"/>
    </row>
    <row r="49239" spans="3:4" ht="15" customHeight="1">
      <c r="C49239" s="139"/>
      <c r="D49239" s="139"/>
    </row>
    <row r="49240" spans="3:4" ht="15" customHeight="1">
      <c r="C49240" s="139"/>
      <c r="D49240" s="139"/>
    </row>
    <row r="49241" spans="3:4" ht="15" customHeight="1">
      <c r="C49241" s="139"/>
      <c r="D49241" s="139"/>
    </row>
    <row r="49242" spans="3:4" ht="15" customHeight="1">
      <c r="C49242" s="139"/>
      <c r="D49242" s="139"/>
    </row>
    <row r="49243" spans="3:4" ht="15" customHeight="1">
      <c r="C49243" s="139"/>
      <c r="D49243" s="139"/>
    </row>
    <row r="49244" spans="3:4" ht="15" customHeight="1">
      <c r="C49244" s="139"/>
      <c r="D49244" s="139"/>
    </row>
    <row r="49245" spans="3:4" ht="15" customHeight="1">
      <c r="C49245" s="139"/>
      <c r="D49245" s="139"/>
    </row>
    <row r="49246" spans="3:4" ht="15" customHeight="1">
      <c r="C49246" s="139"/>
      <c r="D49246" s="139"/>
    </row>
    <row r="49247" spans="3:4" ht="15" customHeight="1">
      <c r="C49247" s="139"/>
      <c r="D49247" s="139"/>
    </row>
    <row r="49248" spans="3:4" ht="15" customHeight="1">
      <c r="C49248" s="139"/>
      <c r="D49248" s="139"/>
    </row>
    <row r="49249" spans="3:4" ht="15" customHeight="1">
      <c r="C49249" s="139"/>
      <c r="D49249" s="139"/>
    </row>
    <row r="49250" spans="3:4" ht="15" customHeight="1">
      <c r="C49250" s="139"/>
      <c r="D49250" s="139"/>
    </row>
    <row r="49251" spans="3:4" ht="15" customHeight="1">
      <c r="C49251" s="139"/>
      <c r="D49251" s="139"/>
    </row>
    <row r="49252" spans="3:4" ht="15" customHeight="1">
      <c r="C49252" s="139"/>
      <c r="D49252" s="139"/>
    </row>
    <row r="49253" spans="3:4" ht="15" customHeight="1">
      <c r="C49253" s="139"/>
      <c r="D49253" s="139"/>
    </row>
    <row r="49254" spans="3:4" ht="15" customHeight="1">
      <c r="C49254" s="139"/>
      <c r="D49254" s="139"/>
    </row>
    <row r="49255" spans="3:4" ht="15" customHeight="1">
      <c r="C49255" s="139"/>
      <c r="D49255" s="139"/>
    </row>
    <row r="49256" spans="3:4" ht="15" customHeight="1">
      <c r="C49256" s="139"/>
      <c r="D49256" s="139"/>
    </row>
    <row r="49257" spans="3:4" ht="15" customHeight="1">
      <c r="C49257" s="139"/>
      <c r="D49257" s="139"/>
    </row>
    <row r="49258" spans="3:4" ht="15" customHeight="1">
      <c r="C49258" s="139"/>
      <c r="D49258" s="139"/>
    </row>
    <row r="49259" spans="3:4" ht="15" customHeight="1">
      <c r="C49259" s="139"/>
      <c r="D49259" s="139"/>
    </row>
    <row r="49260" spans="3:4" ht="15" customHeight="1">
      <c r="C49260" s="139"/>
      <c r="D49260" s="139"/>
    </row>
    <row r="49261" spans="3:4" ht="15" customHeight="1">
      <c r="C49261" s="139"/>
      <c r="D49261" s="139"/>
    </row>
    <row r="49262" spans="3:4" ht="15" customHeight="1">
      <c r="C49262" s="139"/>
      <c r="D49262" s="139"/>
    </row>
    <row r="49263" spans="3:4" ht="15" customHeight="1">
      <c r="C49263" s="139"/>
      <c r="D49263" s="139"/>
    </row>
    <row r="49264" spans="3:4" ht="15" customHeight="1">
      <c r="C49264" s="139"/>
      <c r="D49264" s="139"/>
    </row>
    <row r="49265" spans="3:4" ht="15" customHeight="1">
      <c r="C49265" s="139"/>
      <c r="D49265" s="139"/>
    </row>
    <row r="49266" spans="3:4" ht="15" customHeight="1">
      <c r="C49266" s="139"/>
      <c r="D49266" s="139"/>
    </row>
    <row r="49267" spans="3:4" ht="15" customHeight="1">
      <c r="C49267" s="139"/>
      <c r="D49267" s="139"/>
    </row>
    <row r="49268" spans="3:4" ht="15" customHeight="1">
      <c r="C49268" s="139"/>
      <c r="D49268" s="139"/>
    </row>
    <row r="49269" spans="3:4" ht="15" customHeight="1">
      <c r="C49269" s="139"/>
      <c r="D49269" s="139"/>
    </row>
    <row r="49270" spans="3:4" ht="15" customHeight="1">
      <c r="C49270" s="139"/>
      <c r="D49270" s="139"/>
    </row>
    <row r="49271" spans="3:4" ht="15" customHeight="1">
      <c r="C49271" s="139"/>
      <c r="D49271" s="139"/>
    </row>
    <row r="49272" spans="3:4" ht="15" customHeight="1">
      <c r="C49272" s="139"/>
      <c r="D49272" s="139"/>
    </row>
    <row r="49273" spans="3:4" ht="15" customHeight="1">
      <c r="C49273" s="139"/>
      <c r="D49273" s="139"/>
    </row>
    <row r="49274" spans="3:4" ht="15" customHeight="1">
      <c r="C49274" s="139"/>
      <c r="D49274" s="139"/>
    </row>
    <row r="49275" spans="3:4" ht="15" customHeight="1">
      <c r="C49275" s="139"/>
      <c r="D49275" s="139"/>
    </row>
    <row r="49276" spans="3:4" ht="15" customHeight="1">
      <c r="C49276" s="139"/>
      <c r="D49276" s="139"/>
    </row>
    <row r="49277" spans="3:4" ht="15" customHeight="1">
      <c r="C49277" s="139"/>
      <c r="D49277" s="139"/>
    </row>
    <row r="49278" spans="3:4" ht="15" customHeight="1">
      <c r="C49278" s="139"/>
      <c r="D49278" s="139"/>
    </row>
    <row r="49279" spans="3:4" ht="15" customHeight="1">
      <c r="C49279" s="139"/>
      <c r="D49279" s="139"/>
    </row>
    <row r="49280" spans="3:4" ht="15" customHeight="1">
      <c r="C49280" s="139"/>
      <c r="D49280" s="139"/>
    </row>
    <row r="49281" spans="3:4" ht="15" customHeight="1">
      <c r="C49281" s="139"/>
      <c r="D49281" s="139"/>
    </row>
    <row r="49282" spans="3:4" ht="15" customHeight="1">
      <c r="C49282" s="139"/>
      <c r="D49282" s="139"/>
    </row>
    <row r="49283" spans="3:4" ht="15" customHeight="1">
      <c r="C49283" s="139"/>
      <c r="D49283" s="139"/>
    </row>
    <row r="49284" spans="3:4" ht="15" customHeight="1">
      <c r="C49284" s="139"/>
      <c r="D49284" s="139"/>
    </row>
    <row r="49285" spans="3:4" ht="15" customHeight="1">
      <c r="C49285" s="139"/>
      <c r="D49285" s="139"/>
    </row>
    <row r="49286" spans="3:4" ht="15" customHeight="1">
      <c r="C49286" s="139"/>
      <c r="D49286" s="139"/>
    </row>
    <row r="49287" spans="3:4" ht="15" customHeight="1">
      <c r="C49287" s="139"/>
      <c r="D49287" s="139"/>
    </row>
    <row r="49288" spans="3:4" ht="15" customHeight="1">
      <c r="C49288" s="139"/>
      <c r="D49288" s="139"/>
    </row>
    <row r="49289" spans="3:4" ht="15" customHeight="1">
      <c r="C49289" s="139"/>
      <c r="D49289" s="139"/>
    </row>
    <row r="49290" spans="3:4" ht="15" customHeight="1">
      <c r="C49290" s="139"/>
      <c r="D49290" s="139"/>
    </row>
    <row r="49291" spans="3:4" ht="15" customHeight="1">
      <c r="C49291" s="139"/>
      <c r="D49291" s="139"/>
    </row>
    <row r="49292" spans="3:4" ht="15" customHeight="1">
      <c r="C49292" s="139"/>
      <c r="D49292" s="139"/>
    </row>
    <row r="49293" spans="3:4" ht="15" customHeight="1">
      <c r="C49293" s="139"/>
      <c r="D49293" s="139"/>
    </row>
    <row r="49294" spans="3:4" ht="15" customHeight="1">
      <c r="C49294" s="139"/>
      <c r="D49294" s="139"/>
    </row>
    <row r="49295" spans="3:4" ht="15" customHeight="1">
      <c r="C49295" s="139"/>
      <c r="D49295" s="139"/>
    </row>
    <row r="49296" spans="3:4" ht="15" customHeight="1">
      <c r="C49296" s="139"/>
      <c r="D49296" s="139"/>
    </row>
    <row r="49297" spans="3:4" ht="15" customHeight="1">
      <c r="C49297" s="139"/>
      <c r="D49297" s="139"/>
    </row>
    <row r="49298" spans="3:4" ht="15" customHeight="1">
      <c r="C49298" s="139"/>
      <c r="D49298" s="139"/>
    </row>
    <row r="49299" spans="3:4" ht="15" customHeight="1">
      <c r="C49299" s="139"/>
      <c r="D49299" s="139"/>
    </row>
    <row r="49300" spans="3:4" ht="15" customHeight="1">
      <c r="C49300" s="139"/>
      <c r="D49300" s="139"/>
    </row>
    <row r="49301" spans="3:4" ht="15" customHeight="1">
      <c r="C49301" s="139"/>
      <c r="D49301" s="139"/>
    </row>
    <row r="49302" spans="3:4" ht="15" customHeight="1">
      <c r="C49302" s="139"/>
      <c r="D49302" s="139"/>
    </row>
    <row r="49303" spans="3:4" ht="15" customHeight="1">
      <c r="C49303" s="139"/>
      <c r="D49303" s="139"/>
    </row>
    <row r="49304" spans="3:4" ht="15" customHeight="1">
      <c r="C49304" s="139"/>
      <c r="D49304" s="139"/>
    </row>
    <row r="49305" spans="3:4" ht="15" customHeight="1">
      <c r="C49305" s="139"/>
      <c r="D49305" s="139"/>
    </row>
    <row r="49306" spans="3:4" ht="15" customHeight="1">
      <c r="C49306" s="139"/>
      <c r="D49306" s="139"/>
    </row>
    <row r="49307" spans="3:4" ht="15" customHeight="1">
      <c r="C49307" s="139"/>
      <c r="D49307" s="139"/>
    </row>
    <row r="49308" spans="3:4" ht="15" customHeight="1">
      <c r="C49308" s="139"/>
      <c r="D49308" s="139"/>
    </row>
    <row r="49309" spans="3:4" ht="15" customHeight="1">
      <c r="C49309" s="139"/>
      <c r="D49309" s="139"/>
    </row>
    <row r="49310" spans="3:4" ht="15" customHeight="1">
      <c r="C49310" s="139"/>
      <c r="D49310" s="139"/>
    </row>
    <row r="49311" spans="3:4" ht="15" customHeight="1">
      <c r="C49311" s="139"/>
      <c r="D49311" s="139"/>
    </row>
    <row r="49312" spans="3:4" ht="15" customHeight="1">
      <c r="C49312" s="139"/>
      <c r="D49312" s="139"/>
    </row>
    <row r="49313" spans="3:4" ht="15" customHeight="1">
      <c r="C49313" s="139"/>
      <c r="D49313" s="139"/>
    </row>
    <row r="49314" spans="3:4" ht="15" customHeight="1">
      <c r="C49314" s="139"/>
      <c r="D49314" s="139"/>
    </row>
    <row r="49315" spans="3:4" ht="15" customHeight="1">
      <c r="C49315" s="139"/>
      <c r="D49315" s="139"/>
    </row>
    <row r="49316" spans="3:4" ht="15" customHeight="1">
      <c r="C49316" s="139"/>
      <c r="D49316" s="139"/>
    </row>
    <row r="49317" spans="3:4" ht="15" customHeight="1">
      <c r="C49317" s="139"/>
      <c r="D49317" s="139"/>
    </row>
    <row r="49318" spans="3:4" ht="15" customHeight="1">
      <c r="C49318" s="139"/>
      <c r="D49318" s="139"/>
    </row>
    <row r="49319" spans="3:4" ht="15" customHeight="1">
      <c r="C49319" s="139"/>
      <c r="D49319" s="139"/>
    </row>
    <row r="49320" spans="3:4" ht="15" customHeight="1">
      <c r="C49320" s="139"/>
      <c r="D49320" s="139"/>
    </row>
    <row r="49321" spans="3:4" ht="15" customHeight="1">
      <c r="C49321" s="139"/>
      <c r="D49321" s="139"/>
    </row>
    <row r="49322" spans="3:4" ht="15" customHeight="1">
      <c r="C49322" s="139"/>
      <c r="D49322" s="139"/>
    </row>
    <row r="49323" spans="3:4" ht="15" customHeight="1">
      <c r="C49323" s="139"/>
      <c r="D49323" s="139"/>
    </row>
    <row r="49324" spans="3:4" ht="15" customHeight="1">
      <c r="C49324" s="139"/>
      <c r="D49324" s="139"/>
    </row>
    <row r="49325" spans="3:4" ht="15" customHeight="1">
      <c r="C49325" s="139"/>
      <c r="D49325" s="139"/>
    </row>
    <row r="49326" spans="3:4" ht="15" customHeight="1">
      <c r="C49326" s="139"/>
      <c r="D49326" s="139"/>
    </row>
    <row r="49327" spans="3:4" ht="15" customHeight="1">
      <c r="C49327" s="139"/>
      <c r="D49327" s="139"/>
    </row>
    <row r="49328" spans="3:4" ht="15" customHeight="1">
      <c r="C49328" s="139"/>
      <c r="D49328" s="139"/>
    </row>
    <row r="49329" spans="3:4" ht="15" customHeight="1">
      <c r="C49329" s="139"/>
      <c r="D49329" s="139"/>
    </row>
    <row r="49330" spans="3:4" ht="15" customHeight="1">
      <c r="C49330" s="139"/>
      <c r="D49330" s="139"/>
    </row>
    <row r="49331" spans="3:4" ht="15" customHeight="1">
      <c r="C49331" s="139"/>
      <c r="D49331" s="139"/>
    </row>
    <row r="49332" spans="3:4" ht="15" customHeight="1">
      <c r="C49332" s="139"/>
      <c r="D49332" s="139"/>
    </row>
    <row r="49333" spans="3:4" ht="15" customHeight="1">
      <c r="C49333" s="139"/>
      <c r="D49333" s="139"/>
    </row>
    <row r="49334" spans="3:4" ht="15" customHeight="1">
      <c r="C49334" s="139"/>
      <c r="D49334" s="139"/>
    </row>
    <row r="49335" spans="3:4" ht="15" customHeight="1">
      <c r="C49335" s="139"/>
      <c r="D49335" s="139"/>
    </row>
    <row r="49336" spans="3:4" ht="15" customHeight="1">
      <c r="C49336" s="139"/>
      <c r="D49336" s="139"/>
    </row>
    <row r="49337" spans="3:4" ht="15" customHeight="1">
      <c r="C49337" s="139"/>
      <c r="D49337" s="139"/>
    </row>
    <row r="49338" spans="3:4" ht="15" customHeight="1">
      <c r="C49338" s="139"/>
      <c r="D49338" s="139"/>
    </row>
    <row r="49339" spans="3:4" ht="15" customHeight="1">
      <c r="C49339" s="139"/>
      <c r="D49339" s="139"/>
    </row>
    <row r="49340" spans="3:4" ht="15" customHeight="1">
      <c r="C49340" s="139"/>
      <c r="D49340" s="139"/>
    </row>
    <row r="49341" spans="3:4" ht="15" customHeight="1">
      <c r="C49341" s="139"/>
      <c r="D49341" s="139"/>
    </row>
    <row r="49342" spans="3:4" ht="15" customHeight="1">
      <c r="C49342" s="139"/>
      <c r="D49342" s="139"/>
    </row>
    <row r="49343" spans="3:4" ht="15" customHeight="1">
      <c r="C49343" s="139"/>
      <c r="D49343" s="139"/>
    </row>
    <row r="49344" spans="3:4" ht="15" customHeight="1">
      <c r="C49344" s="139"/>
      <c r="D49344" s="139"/>
    </row>
    <row r="49345" spans="3:4" ht="15" customHeight="1">
      <c r="C49345" s="139"/>
      <c r="D49345" s="139"/>
    </row>
    <row r="49346" spans="3:4" ht="15" customHeight="1">
      <c r="C49346" s="139"/>
      <c r="D49346" s="139"/>
    </row>
    <row r="49347" spans="3:4" ht="15" customHeight="1">
      <c r="C49347" s="139"/>
      <c r="D49347" s="139"/>
    </row>
    <row r="49348" spans="3:4" ht="15" customHeight="1">
      <c r="C49348" s="139"/>
      <c r="D49348" s="139"/>
    </row>
    <row r="49349" spans="3:4" ht="15" customHeight="1">
      <c r="C49349" s="139"/>
      <c r="D49349" s="139"/>
    </row>
    <row r="49350" spans="3:4" ht="15" customHeight="1">
      <c r="C49350" s="139"/>
      <c r="D49350" s="139"/>
    </row>
    <row r="49351" spans="3:4" ht="15" customHeight="1">
      <c r="C49351" s="139"/>
      <c r="D49351" s="139"/>
    </row>
    <row r="49352" spans="3:4" ht="15" customHeight="1">
      <c r="C49352" s="139"/>
      <c r="D49352" s="139"/>
    </row>
    <row r="49353" spans="3:4" ht="15" customHeight="1">
      <c r="C49353" s="139"/>
      <c r="D49353" s="139"/>
    </row>
    <row r="49354" spans="3:4" ht="15" customHeight="1">
      <c r="C49354" s="139"/>
      <c r="D49354" s="139"/>
    </row>
    <row r="49355" spans="3:4" ht="15" customHeight="1">
      <c r="C49355" s="139"/>
      <c r="D49355" s="139"/>
    </row>
    <row r="49356" spans="3:4" ht="15" customHeight="1">
      <c r="C49356" s="139"/>
      <c r="D49356" s="139"/>
    </row>
    <row r="49357" spans="3:4" ht="15" customHeight="1">
      <c r="C49357" s="139"/>
      <c r="D49357" s="139"/>
    </row>
    <row r="49358" spans="3:4" ht="15" customHeight="1">
      <c r="C49358" s="139"/>
      <c r="D49358" s="139"/>
    </row>
    <row r="49359" spans="3:4" ht="15" customHeight="1">
      <c r="C49359" s="139"/>
      <c r="D49359" s="139"/>
    </row>
    <row r="49360" spans="3:4" ht="15" customHeight="1">
      <c r="C49360" s="139"/>
      <c r="D49360" s="139"/>
    </row>
    <row r="49361" spans="3:4" ht="15" customHeight="1">
      <c r="C49361" s="139"/>
      <c r="D49361" s="139"/>
    </row>
    <row r="49362" spans="3:4" ht="15" customHeight="1">
      <c r="C49362" s="139"/>
      <c r="D49362" s="139"/>
    </row>
    <row r="49363" spans="3:4" ht="15" customHeight="1">
      <c r="C49363" s="139"/>
      <c r="D49363" s="139"/>
    </row>
    <row r="49364" spans="3:4" ht="15" customHeight="1">
      <c r="C49364" s="139"/>
      <c r="D49364" s="139"/>
    </row>
    <row r="49365" spans="3:4" ht="15" customHeight="1">
      <c r="C49365" s="139"/>
      <c r="D49365" s="139"/>
    </row>
    <row r="49366" spans="3:4" ht="15" customHeight="1">
      <c r="C49366" s="139"/>
      <c r="D49366" s="139"/>
    </row>
    <row r="49367" spans="3:4" ht="15" customHeight="1">
      <c r="C49367" s="139"/>
      <c r="D49367" s="139"/>
    </row>
    <row r="49368" spans="3:4" ht="15" customHeight="1">
      <c r="C49368" s="139"/>
      <c r="D49368" s="139"/>
    </row>
    <row r="49369" spans="3:4" ht="15" customHeight="1">
      <c r="C49369" s="139"/>
      <c r="D49369" s="139"/>
    </row>
    <row r="49370" spans="3:4" ht="15" customHeight="1">
      <c r="C49370" s="139"/>
      <c r="D49370" s="139"/>
    </row>
    <row r="49371" spans="3:4" ht="15" customHeight="1">
      <c r="C49371" s="139"/>
      <c r="D49371" s="139"/>
    </row>
    <row r="49372" spans="3:4" ht="15" customHeight="1">
      <c r="C49372" s="139"/>
      <c r="D49372" s="139"/>
    </row>
    <row r="49373" spans="3:4" ht="15" customHeight="1">
      <c r="C49373" s="139"/>
      <c r="D49373" s="139"/>
    </row>
    <row r="49374" spans="3:4" ht="15" customHeight="1">
      <c r="C49374" s="139"/>
      <c r="D49374" s="139"/>
    </row>
    <row r="49375" spans="3:4" ht="15" customHeight="1">
      <c r="C49375" s="139"/>
      <c r="D49375" s="139"/>
    </row>
    <row r="49376" spans="3:4" ht="15" customHeight="1">
      <c r="C49376" s="139"/>
      <c r="D49376" s="139"/>
    </row>
    <row r="49377" spans="3:4" ht="15" customHeight="1">
      <c r="C49377" s="139"/>
      <c r="D49377" s="139"/>
    </row>
    <row r="49378" spans="3:4" ht="15" customHeight="1">
      <c r="C49378" s="139"/>
      <c r="D49378" s="139"/>
    </row>
    <row r="49379" spans="3:4" ht="15" customHeight="1">
      <c r="C49379" s="139"/>
      <c r="D49379" s="139"/>
    </row>
    <row r="49380" spans="3:4" ht="15" customHeight="1">
      <c r="C49380" s="139"/>
      <c r="D49380" s="139"/>
    </row>
    <row r="49381" spans="3:4" ht="15" customHeight="1">
      <c r="C49381" s="139"/>
      <c r="D49381" s="139"/>
    </row>
    <row r="49382" spans="3:4" ht="15" customHeight="1">
      <c r="C49382" s="139"/>
      <c r="D49382" s="139"/>
    </row>
    <row r="49383" spans="3:4" ht="15" customHeight="1">
      <c r="C49383" s="139"/>
      <c r="D49383" s="139"/>
    </row>
    <row r="49384" spans="3:4" ht="15" customHeight="1">
      <c r="C49384" s="139"/>
      <c r="D49384" s="139"/>
    </row>
    <row r="49385" spans="3:4" ht="15" customHeight="1">
      <c r="C49385" s="139"/>
      <c r="D49385" s="139"/>
    </row>
    <row r="49386" spans="3:4" ht="15" customHeight="1">
      <c r="C49386" s="139"/>
      <c r="D49386" s="139"/>
    </row>
    <row r="49387" spans="3:4" ht="15" customHeight="1">
      <c r="C49387" s="139"/>
      <c r="D49387" s="139"/>
    </row>
    <row r="49388" spans="3:4" ht="15" customHeight="1">
      <c r="C49388" s="139"/>
      <c r="D49388" s="139"/>
    </row>
    <row r="49389" spans="3:4" ht="15" customHeight="1">
      <c r="C49389" s="139"/>
      <c r="D49389" s="139"/>
    </row>
    <row r="49390" spans="3:4" ht="15" customHeight="1">
      <c r="C49390" s="139"/>
      <c r="D49390" s="139"/>
    </row>
    <row r="49391" spans="3:4" ht="15" customHeight="1">
      <c r="C49391" s="139"/>
      <c r="D49391" s="139"/>
    </row>
    <row r="49392" spans="3:4" ht="15" customHeight="1">
      <c r="C49392" s="139"/>
      <c r="D49392" s="139"/>
    </row>
    <row r="49393" spans="3:4" ht="15" customHeight="1">
      <c r="C49393" s="139"/>
      <c r="D49393" s="139"/>
    </row>
    <row r="49394" spans="3:4" ht="15" customHeight="1">
      <c r="C49394" s="139"/>
      <c r="D49394" s="139"/>
    </row>
    <row r="49395" spans="3:4" ht="15" customHeight="1">
      <c r="C49395" s="139"/>
      <c r="D49395" s="139"/>
    </row>
    <row r="49396" spans="3:4" ht="15" customHeight="1">
      <c r="C49396" s="139"/>
      <c r="D49396" s="139"/>
    </row>
    <row r="49397" spans="3:4" ht="15" customHeight="1">
      <c r="C49397" s="139"/>
      <c r="D49397" s="139"/>
    </row>
    <row r="49398" spans="3:4" ht="15" customHeight="1">
      <c r="C49398" s="139"/>
      <c r="D49398" s="139"/>
    </row>
    <row r="49399" spans="3:4" ht="15" customHeight="1">
      <c r="C49399" s="139"/>
      <c r="D49399" s="139"/>
    </row>
    <row r="49400" spans="3:4" ht="15" customHeight="1">
      <c r="C49400" s="139"/>
      <c r="D49400" s="139"/>
    </row>
    <row r="49401" spans="3:4" ht="15" customHeight="1">
      <c r="C49401" s="139"/>
      <c r="D49401" s="139"/>
    </row>
    <row r="49402" spans="3:4" ht="15" customHeight="1">
      <c r="C49402" s="139"/>
      <c r="D49402" s="139"/>
    </row>
    <row r="49403" spans="3:4" ht="15" customHeight="1">
      <c r="C49403" s="139"/>
      <c r="D49403" s="139"/>
    </row>
    <row r="49404" spans="3:4" ht="15" customHeight="1">
      <c r="C49404" s="139"/>
      <c r="D49404" s="139"/>
    </row>
    <row r="49405" spans="3:4" ht="15" customHeight="1">
      <c r="C49405" s="139"/>
      <c r="D49405" s="139"/>
    </row>
    <row r="49406" spans="3:4" ht="15" customHeight="1">
      <c r="C49406" s="139"/>
      <c r="D49406" s="139"/>
    </row>
    <row r="49407" spans="3:4" ht="15" customHeight="1">
      <c r="C49407" s="139"/>
      <c r="D49407" s="139"/>
    </row>
    <row r="49408" spans="3:4" ht="15" customHeight="1">
      <c r="C49408" s="139"/>
      <c r="D49408" s="139"/>
    </row>
    <row r="49409" spans="3:4" ht="15" customHeight="1">
      <c r="C49409" s="139"/>
      <c r="D49409" s="139"/>
    </row>
    <row r="49410" spans="3:4" ht="15" customHeight="1">
      <c r="C49410" s="139"/>
      <c r="D49410" s="139"/>
    </row>
    <row r="49411" spans="3:4" ht="15" customHeight="1">
      <c r="C49411" s="139"/>
      <c r="D49411" s="139"/>
    </row>
    <row r="49412" spans="3:4" ht="15" customHeight="1">
      <c r="C49412" s="139"/>
      <c r="D49412" s="139"/>
    </row>
    <row r="49413" spans="3:4" ht="15" customHeight="1">
      <c r="C49413" s="139"/>
      <c r="D49413" s="139"/>
    </row>
    <row r="49414" spans="3:4" ht="15" customHeight="1">
      <c r="C49414" s="139"/>
      <c r="D49414" s="139"/>
    </row>
    <row r="49415" spans="3:4" ht="15" customHeight="1">
      <c r="C49415" s="139"/>
      <c r="D49415" s="139"/>
    </row>
    <row r="49416" spans="3:4" ht="15" customHeight="1">
      <c r="C49416" s="139"/>
      <c r="D49416" s="139"/>
    </row>
    <row r="49417" spans="3:4" ht="15" customHeight="1">
      <c r="C49417" s="139"/>
      <c r="D49417" s="139"/>
    </row>
    <row r="49418" spans="3:4" ht="15" customHeight="1">
      <c r="C49418" s="139"/>
      <c r="D49418" s="139"/>
    </row>
    <row r="49419" spans="3:4" ht="15" customHeight="1">
      <c r="C49419" s="139"/>
      <c r="D49419" s="139"/>
    </row>
    <row r="49420" spans="3:4" ht="15" customHeight="1">
      <c r="C49420" s="139"/>
      <c r="D49420" s="139"/>
    </row>
    <row r="49421" spans="3:4" ht="15" customHeight="1">
      <c r="C49421" s="139"/>
      <c r="D49421" s="139"/>
    </row>
    <row r="49422" spans="3:4" ht="15" customHeight="1">
      <c r="C49422" s="139"/>
      <c r="D49422" s="139"/>
    </row>
    <row r="49423" spans="3:4" ht="15" customHeight="1">
      <c r="C49423" s="139"/>
      <c r="D49423" s="139"/>
    </row>
    <row r="49424" spans="3:4" ht="15" customHeight="1">
      <c r="C49424" s="139"/>
      <c r="D49424" s="139"/>
    </row>
    <row r="49425" spans="3:4" ht="15" customHeight="1">
      <c r="C49425" s="139"/>
      <c r="D49425" s="139"/>
    </row>
    <row r="49426" spans="3:4" ht="15" customHeight="1">
      <c r="C49426" s="139"/>
      <c r="D49426" s="139"/>
    </row>
    <row r="49427" spans="3:4" ht="15" customHeight="1">
      <c r="C49427" s="139"/>
      <c r="D49427" s="139"/>
    </row>
    <row r="49428" spans="3:4" ht="15" customHeight="1">
      <c r="C49428" s="139"/>
      <c r="D49428" s="139"/>
    </row>
    <row r="49429" spans="3:4" ht="15" customHeight="1">
      <c r="C49429" s="139"/>
      <c r="D49429" s="139"/>
    </row>
    <row r="49430" spans="3:4" ht="15" customHeight="1">
      <c r="C49430" s="139"/>
      <c r="D49430" s="139"/>
    </row>
    <row r="49431" spans="3:4" ht="15" customHeight="1">
      <c r="C49431" s="139"/>
      <c r="D49431" s="139"/>
    </row>
    <row r="49432" spans="3:4" ht="15" customHeight="1">
      <c r="C49432" s="139"/>
      <c r="D49432" s="139"/>
    </row>
    <row r="49433" spans="3:4" ht="15" customHeight="1">
      <c r="C49433" s="139"/>
      <c r="D49433" s="139"/>
    </row>
    <row r="49434" spans="3:4" ht="15" customHeight="1">
      <c r="C49434" s="139"/>
      <c r="D49434" s="139"/>
    </row>
    <row r="49435" spans="3:4" ht="15" customHeight="1">
      <c r="C49435" s="139"/>
      <c r="D49435" s="139"/>
    </row>
    <row r="49436" spans="3:4" ht="15" customHeight="1">
      <c r="C49436" s="139"/>
      <c r="D49436" s="139"/>
    </row>
    <row r="49437" spans="3:4" ht="15" customHeight="1">
      <c r="C49437" s="139"/>
      <c r="D49437" s="139"/>
    </row>
    <row r="49438" spans="3:4" ht="15" customHeight="1">
      <c r="C49438" s="139"/>
      <c r="D49438" s="139"/>
    </row>
    <row r="49439" spans="3:4" ht="15" customHeight="1">
      <c r="C49439" s="139"/>
      <c r="D49439" s="139"/>
    </row>
    <row r="49440" spans="3:4" ht="15" customHeight="1">
      <c r="C49440" s="139"/>
      <c r="D49440" s="139"/>
    </row>
    <row r="49441" spans="3:4" ht="15" customHeight="1">
      <c r="C49441" s="139"/>
      <c r="D49441" s="139"/>
    </row>
    <row r="49442" spans="3:4" ht="15" customHeight="1">
      <c r="C49442" s="139"/>
      <c r="D49442" s="139"/>
    </row>
    <row r="49443" spans="3:4" ht="15" customHeight="1">
      <c r="C49443" s="139"/>
      <c r="D49443" s="139"/>
    </row>
    <row r="49444" spans="3:4" ht="15" customHeight="1">
      <c r="C49444" s="139"/>
      <c r="D49444" s="139"/>
    </row>
    <row r="49445" spans="3:4" ht="15" customHeight="1">
      <c r="C49445" s="139"/>
      <c r="D49445" s="139"/>
    </row>
    <row r="49446" spans="3:4" ht="15" customHeight="1">
      <c r="C49446" s="139"/>
      <c r="D49446" s="139"/>
    </row>
    <row r="49447" spans="3:4" ht="15" customHeight="1">
      <c r="C49447" s="139"/>
      <c r="D49447" s="139"/>
    </row>
    <row r="49448" spans="3:4" ht="15" customHeight="1">
      <c r="C49448" s="139"/>
      <c r="D49448" s="139"/>
    </row>
    <row r="49449" spans="3:4" ht="15" customHeight="1">
      <c r="C49449" s="139"/>
      <c r="D49449" s="139"/>
    </row>
    <row r="49450" spans="3:4" ht="15" customHeight="1">
      <c r="C49450" s="139"/>
      <c r="D49450" s="139"/>
    </row>
    <row r="49451" spans="3:4" ht="15" customHeight="1">
      <c r="C49451" s="139"/>
      <c r="D49451" s="139"/>
    </row>
    <row r="49452" spans="3:4" ht="15" customHeight="1">
      <c r="C49452" s="139"/>
      <c r="D49452" s="139"/>
    </row>
    <row r="49453" spans="3:4" ht="15" customHeight="1">
      <c r="C49453" s="139"/>
      <c r="D49453" s="139"/>
    </row>
    <row r="49454" spans="3:4" ht="15" customHeight="1">
      <c r="C49454" s="139"/>
      <c r="D49454" s="139"/>
    </row>
    <row r="49455" spans="3:4" ht="15" customHeight="1">
      <c r="C49455" s="139"/>
      <c r="D49455" s="139"/>
    </row>
    <row r="49456" spans="3:4" ht="15" customHeight="1">
      <c r="C49456" s="139"/>
      <c r="D49456" s="139"/>
    </row>
    <row r="49457" spans="3:4" ht="15" customHeight="1">
      <c r="C49457" s="139"/>
      <c r="D49457" s="139"/>
    </row>
    <row r="49458" spans="3:4" ht="15" customHeight="1">
      <c r="C49458" s="139"/>
      <c r="D49458" s="139"/>
    </row>
    <row r="49459" spans="3:4" ht="15" customHeight="1">
      <c r="C49459" s="139"/>
      <c r="D49459" s="139"/>
    </row>
    <row r="49460" spans="3:4" ht="15" customHeight="1">
      <c r="C49460" s="139"/>
      <c r="D49460" s="139"/>
    </row>
    <row r="49461" spans="3:4" ht="15" customHeight="1">
      <c r="C49461" s="139"/>
      <c r="D49461" s="139"/>
    </row>
    <row r="49462" spans="3:4" ht="15" customHeight="1">
      <c r="C49462" s="139"/>
      <c r="D49462" s="139"/>
    </row>
    <row r="49463" spans="3:4" ht="15" customHeight="1">
      <c r="C49463" s="139"/>
      <c r="D49463" s="139"/>
    </row>
    <row r="49464" spans="3:4" ht="15" customHeight="1">
      <c r="C49464" s="139"/>
      <c r="D49464" s="139"/>
    </row>
    <row r="49465" spans="3:4" ht="15" customHeight="1">
      <c r="C49465" s="139"/>
      <c r="D49465" s="139"/>
    </row>
    <row r="49466" spans="3:4" ht="15" customHeight="1">
      <c r="C49466" s="139"/>
      <c r="D49466" s="139"/>
    </row>
    <row r="49467" spans="3:4" ht="15" customHeight="1">
      <c r="C49467" s="139"/>
      <c r="D49467" s="139"/>
    </row>
    <row r="49468" spans="3:4" ht="15" customHeight="1">
      <c r="C49468" s="139"/>
      <c r="D49468" s="139"/>
    </row>
    <row r="49469" spans="3:4" ht="15" customHeight="1">
      <c r="C49469" s="139"/>
      <c r="D49469" s="139"/>
    </row>
    <row r="49470" spans="3:4" ht="15" customHeight="1">
      <c r="C49470" s="139"/>
      <c r="D49470" s="139"/>
    </row>
    <row r="49471" spans="3:4" ht="15" customHeight="1">
      <c r="C49471" s="139"/>
      <c r="D49471" s="139"/>
    </row>
    <row r="49472" spans="3:4" ht="15" customHeight="1">
      <c r="C49472" s="139"/>
      <c r="D49472" s="139"/>
    </row>
    <row r="49473" spans="3:4" ht="15" customHeight="1">
      <c r="C49473" s="139"/>
      <c r="D49473" s="139"/>
    </row>
    <row r="49474" spans="3:4" ht="15" customHeight="1">
      <c r="C49474" s="139"/>
      <c r="D49474" s="139"/>
    </row>
    <row r="49475" spans="3:4" ht="15" customHeight="1">
      <c r="C49475" s="139"/>
      <c r="D49475" s="139"/>
    </row>
    <row r="49476" spans="3:4" ht="15" customHeight="1">
      <c r="C49476" s="139"/>
      <c r="D49476" s="139"/>
    </row>
    <row r="49477" spans="3:4" ht="15" customHeight="1">
      <c r="C49477" s="139"/>
      <c r="D49477" s="139"/>
    </row>
    <row r="49478" spans="3:4" ht="15" customHeight="1">
      <c r="C49478" s="139"/>
      <c r="D49478" s="139"/>
    </row>
    <row r="49479" spans="3:4" ht="15" customHeight="1">
      <c r="C49479" s="139"/>
      <c r="D49479" s="139"/>
    </row>
    <row r="49480" spans="3:4" ht="15" customHeight="1">
      <c r="C49480" s="139"/>
      <c r="D49480" s="139"/>
    </row>
    <row r="49481" spans="3:4" ht="15" customHeight="1">
      <c r="C49481" s="139"/>
      <c r="D49481" s="139"/>
    </row>
    <row r="49482" spans="3:4" ht="15" customHeight="1">
      <c r="C49482" s="139"/>
      <c r="D49482" s="139"/>
    </row>
    <row r="49483" spans="3:4" ht="15" customHeight="1">
      <c r="C49483" s="139"/>
      <c r="D49483" s="139"/>
    </row>
    <row r="49484" spans="3:4" ht="15" customHeight="1">
      <c r="C49484" s="139"/>
      <c r="D49484" s="139"/>
    </row>
    <row r="49485" spans="3:4" ht="15" customHeight="1">
      <c r="C49485" s="139"/>
      <c r="D49485" s="139"/>
    </row>
    <row r="49486" spans="3:4" ht="15" customHeight="1">
      <c r="C49486" s="139"/>
      <c r="D49486" s="139"/>
    </row>
    <row r="49487" spans="3:4" ht="15" customHeight="1">
      <c r="C49487" s="139"/>
      <c r="D49487" s="139"/>
    </row>
    <row r="49488" spans="3:4" ht="15" customHeight="1">
      <c r="C49488" s="139"/>
      <c r="D49488" s="139"/>
    </row>
    <row r="49489" spans="3:4" ht="15" customHeight="1">
      <c r="C49489" s="139"/>
      <c r="D49489" s="139"/>
    </row>
    <row r="49490" spans="3:4" ht="15" customHeight="1">
      <c r="C49490" s="139"/>
      <c r="D49490" s="139"/>
    </row>
    <row r="49491" spans="3:4" ht="15" customHeight="1">
      <c r="C49491" s="139"/>
      <c r="D49491" s="139"/>
    </row>
    <row r="49492" spans="3:4" ht="15" customHeight="1">
      <c r="C49492" s="139"/>
      <c r="D49492" s="139"/>
    </row>
    <row r="49493" spans="3:4" ht="15" customHeight="1">
      <c r="C49493" s="139"/>
      <c r="D49493" s="139"/>
    </row>
    <row r="49494" spans="3:4" ht="15" customHeight="1">
      <c r="C49494" s="139"/>
      <c r="D49494" s="139"/>
    </row>
    <row r="49495" spans="3:4" ht="15" customHeight="1">
      <c r="C49495" s="139"/>
      <c r="D49495" s="139"/>
    </row>
    <row r="49496" spans="3:4" ht="15" customHeight="1">
      <c r="C49496" s="139"/>
      <c r="D49496" s="139"/>
    </row>
    <row r="49497" spans="3:4" ht="15" customHeight="1">
      <c r="C49497" s="139"/>
      <c r="D49497" s="139"/>
    </row>
    <row r="49498" spans="3:4" ht="15" customHeight="1">
      <c r="C49498" s="139"/>
      <c r="D49498" s="139"/>
    </row>
    <row r="49499" spans="3:4" ht="15" customHeight="1">
      <c r="C49499" s="139"/>
      <c r="D49499" s="139"/>
    </row>
    <row r="49500" spans="3:4" ht="15" customHeight="1">
      <c r="C49500" s="139"/>
      <c r="D49500" s="139"/>
    </row>
    <row r="49501" spans="3:4" ht="15" customHeight="1">
      <c r="C49501" s="139"/>
      <c r="D49501" s="139"/>
    </row>
    <row r="49502" spans="3:4" ht="15" customHeight="1">
      <c r="C49502" s="139"/>
      <c r="D49502" s="139"/>
    </row>
    <row r="49503" spans="3:4" ht="15" customHeight="1">
      <c r="C49503" s="139"/>
      <c r="D49503" s="139"/>
    </row>
    <row r="49504" spans="3:4" ht="15" customHeight="1">
      <c r="C49504" s="139"/>
      <c r="D49504" s="139"/>
    </row>
    <row r="49505" spans="3:4" ht="15" customHeight="1">
      <c r="C49505" s="139"/>
      <c r="D49505" s="139"/>
    </row>
    <row r="49506" spans="3:4" ht="15" customHeight="1">
      <c r="C49506" s="139"/>
      <c r="D49506" s="139"/>
    </row>
    <row r="49507" spans="3:4" ht="15" customHeight="1">
      <c r="C49507" s="139"/>
      <c r="D49507" s="139"/>
    </row>
    <row r="49508" spans="3:4" ht="15" customHeight="1">
      <c r="C49508" s="139"/>
      <c r="D49508" s="139"/>
    </row>
    <row r="49509" spans="3:4" ht="15" customHeight="1">
      <c r="C49509" s="139"/>
      <c r="D49509" s="139"/>
    </row>
    <row r="49510" spans="3:4" ht="15" customHeight="1">
      <c r="C49510" s="139"/>
      <c r="D49510" s="139"/>
    </row>
    <row r="49511" spans="3:4" ht="15" customHeight="1">
      <c r="C49511" s="139"/>
      <c r="D49511" s="139"/>
    </row>
    <row r="49512" spans="3:4" ht="15" customHeight="1">
      <c r="C49512" s="139"/>
      <c r="D49512" s="139"/>
    </row>
    <row r="49513" spans="3:4" ht="15" customHeight="1">
      <c r="C49513" s="139"/>
      <c r="D49513" s="139"/>
    </row>
    <row r="49514" spans="3:4" ht="15" customHeight="1">
      <c r="C49514" s="139"/>
      <c r="D49514" s="139"/>
    </row>
    <row r="49515" spans="3:4" ht="15" customHeight="1">
      <c r="C49515" s="139"/>
      <c r="D49515" s="139"/>
    </row>
    <row r="49516" spans="3:4" ht="15" customHeight="1">
      <c r="C49516" s="139"/>
      <c r="D49516" s="139"/>
    </row>
    <row r="49517" spans="3:4" ht="15" customHeight="1">
      <c r="C49517" s="139"/>
      <c r="D49517" s="139"/>
    </row>
    <row r="49518" spans="3:4" ht="15" customHeight="1">
      <c r="C49518" s="139"/>
      <c r="D49518" s="139"/>
    </row>
    <row r="49519" spans="3:4" ht="15" customHeight="1">
      <c r="C49519" s="139"/>
      <c r="D49519" s="139"/>
    </row>
    <row r="49520" spans="3:4" ht="15" customHeight="1">
      <c r="C49520" s="139"/>
      <c r="D49520" s="139"/>
    </row>
    <row r="49521" spans="3:4" ht="15" customHeight="1">
      <c r="C49521" s="139"/>
      <c r="D49521" s="139"/>
    </row>
    <row r="49522" spans="3:4" ht="15" customHeight="1">
      <c r="C49522" s="139"/>
      <c r="D49522" s="139"/>
    </row>
    <row r="49523" spans="3:4" ht="15" customHeight="1">
      <c r="C49523" s="139"/>
      <c r="D49523" s="139"/>
    </row>
    <row r="49524" spans="3:4" ht="15" customHeight="1">
      <c r="C49524" s="139"/>
      <c r="D49524" s="139"/>
    </row>
    <row r="49525" spans="3:4" ht="15" customHeight="1">
      <c r="C49525" s="139"/>
      <c r="D49525" s="139"/>
    </row>
    <row r="49526" spans="3:4" ht="15" customHeight="1">
      <c r="C49526" s="139"/>
      <c r="D49526" s="139"/>
    </row>
    <row r="49527" spans="3:4" ht="15" customHeight="1">
      <c r="C49527" s="139"/>
      <c r="D49527" s="139"/>
    </row>
    <row r="49528" spans="3:4" ht="15" customHeight="1">
      <c r="C49528" s="139"/>
      <c r="D49528" s="139"/>
    </row>
    <row r="49529" spans="3:4" ht="15" customHeight="1">
      <c r="C49529" s="139"/>
      <c r="D49529" s="139"/>
    </row>
    <row r="49530" spans="3:4" ht="15" customHeight="1">
      <c r="C49530" s="139"/>
      <c r="D49530" s="139"/>
    </row>
    <row r="49531" spans="3:4" ht="15" customHeight="1">
      <c r="C49531" s="139"/>
      <c r="D49531" s="139"/>
    </row>
    <row r="49532" spans="3:4" ht="15" customHeight="1">
      <c r="C49532" s="139"/>
      <c r="D49532" s="139"/>
    </row>
    <row r="49533" spans="3:4" ht="15" customHeight="1">
      <c r="C49533" s="139"/>
      <c r="D49533" s="139"/>
    </row>
    <row r="49534" spans="3:4" ht="15" customHeight="1">
      <c r="C49534" s="139"/>
      <c r="D49534" s="139"/>
    </row>
    <row r="49535" spans="3:4" ht="15" customHeight="1">
      <c r="C49535" s="139"/>
      <c r="D49535" s="139"/>
    </row>
    <row r="49536" spans="3:4" ht="15" customHeight="1">
      <c r="C49536" s="139"/>
      <c r="D49536" s="139"/>
    </row>
    <row r="49537" spans="3:4" ht="15" customHeight="1">
      <c r="C49537" s="139"/>
      <c r="D49537" s="139"/>
    </row>
    <row r="49538" spans="3:4" ht="15" customHeight="1">
      <c r="C49538" s="139"/>
      <c r="D49538" s="139"/>
    </row>
    <row r="49539" spans="3:4" ht="15" customHeight="1">
      <c r="C49539" s="139"/>
      <c r="D49539" s="139"/>
    </row>
    <row r="49540" spans="3:4" ht="15" customHeight="1">
      <c r="C49540" s="139"/>
      <c r="D49540" s="139"/>
    </row>
    <row r="49541" spans="3:4" ht="15" customHeight="1">
      <c r="C49541" s="139"/>
      <c r="D49541" s="139"/>
    </row>
    <row r="49542" spans="3:4" ht="15" customHeight="1">
      <c r="C49542" s="139"/>
      <c r="D49542" s="139"/>
    </row>
    <row r="49543" spans="3:4" ht="15" customHeight="1">
      <c r="C49543" s="139"/>
      <c r="D49543" s="139"/>
    </row>
    <row r="49544" spans="3:4" ht="15" customHeight="1">
      <c r="C49544" s="139"/>
      <c r="D49544" s="139"/>
    </row>
    <row r="49545" spans="3:4" ht="15" customHeight="1">
      <c r="C49545" s="139"/>
      <c r="D49545" s="139"/>
    </row>
    <row r="49546" spans="3:4" ht="15" customHeight="1">
      <c r="C49546" s="139"/>
      <c r="D49546" s="139"/>
    </row>
    <row r="49547" spans="3:4" ht="15" customHeight="1">
      <c r="C49547" s="139"/>
      <c r="D49547" s="139"/>
    </row>
    <row r="49548" spans="3:4" ht="15" customHeight="1">
      <c r="C49548" s="139"/>
      <c r="D49548" s="139"/>
    </row>
    <row r="49549" spans="3:4" ht="15" customHeight="1">
      <c r="C49549" s="139"/>
      <c r="D49549" s="139"/>
    </row>
    <row r="49550" spans="3:4" ht="15" customHeight="1">
      <c r="C49550" s="139"/>
      <c r="D49550" s="139"/>
    </row>
    <row r="49551" spans="3:4" ht="15" customHeight="1">
      <c r="C49551" s="139"/>
      <c r="D49551" s="139"/>
    </row>
    <row r="49552" spans="3:4" ht="15" customHeight="1">
      <c r="C49552" s="139"/>
      <c r="D49552" s="139"/>
    </row>
    <row r="49553" spans="3:4" ht="15" customHeight="1">
      <c r="C49553" s="139"/>
      <c r="D49553" s="139"/>
    </row>
    <row r="49554" spans="3:4" ht="15" customHeight="1">
      <c r="C49554" s="139"/>
      <c r="D49554" s="139"/>
    </row>
    <row r="49555" spans="3:4" ht="15" customHeight="1">
      <c r="C49555" s="139"/>
      <c r="D49555" s="139"/>
    </row>
    <row r="49556" spans="3:4" ht="15" customHeight="1">
      <c r="C49556" s="139"/>
      <c r="D49556" s="139"/>
    </row>
    <row r="49557" spans="3:4" ht="15" customHeight="1">
      <c r="C49557" s="139"/>
      <c r="D49557" s="139"/>
    </row>
    <row r="49558" spans="3:4" ht="15" customHeight="1">
      <c r="C49558" s="139"/>
      <c r="D49558" s="139"/>
    </row>
    <row r="49559" spans="3:4" ht="15" customHeight="1">
      <c r="C49559" s="139"/>
      <c r="D49559" s="139"/>
    </row>
    <row r="49560" spans="3:4" ht="15" customHeight="1">
      <c r="C49560" s="139"/>
      <c r="D49560" s="139"/>
    </row>
    <row r="49561" spans="3:4" ht="15" customHeight="1">
      <c r="C49561" s="139"/>
      <c r="D49561" s="139"/>
    </row>
    <row r="49562" spans="3:4" ht="15" customHeight="1">
      <c r="C49562" s="139"/>
      <c r="D49562" s="139"/>
    </row>
    <row r="49563" spans="3:4" ht="15" customHeight="1">
      <c r="C49563" s="139"/>
      <c r="D49563" s="139"/>
    </row>
    <row r="49564" spans="3:4" ht="15" customHeight="1">
      <c r="C49564" s="139"/>
      <c r="D49564" s="139"/>
    </row>
    <row r="49565" spans="3:4" ht="15" customHeight="1">
      <c r="C49565" s="139"/>
      <c r="D49565" s="139"/>
    </row>
    <row r="49566" spans="3:4" ht="15" customHeight="1">
      <c r="C49566" s="139"/>
      <c r="D49566" s="139"/>
    </row>
    <row r="49567" spans="3:4" ht="15" customHeight="1">
      <c r="C49567" s="139"/>
      <c r="D49567" s="139"/>
    </row>
    <row r="49568" spans="3:4" ht="15" customHeight="1">
      <c r="C49568" s="139"/>
      <c r="D49568" s="139"/>
    </row>
    <row r="49569" spans="3:4" ht="15" customHeight="1">
      <c r="C49569" s="139"/>
      <c r="D49569" s="139"/>
    </row>
    <row r="49570" spans="3:4" ht="15" customHeight="1">
      <c r="C49570" s="139"/>
      <c r="D49570" s="139"/>
    </row>
    <row r="49571" spans="3:4" ht="15" customHeight="1">
      <c r="C49571" s="139"/>
      <c r="D49571" s="139"/>
    </row>
    <row r="49572" spans="3:4" ht="15" customHeight="1">
      <c r="C49572" s="139"/>
      <c r="D49572" s="139"/>
    </row>
    <row r="49573" spans="3:4" ht="15" customHeight="1">
      <c r="C49573" s="139"/>
      <c r="D49573" s="139"/>
    </row>
    <row r="49574" spans="3:4" ht="15" customHeight="1">
      <c r="C49574" s="139"/>
      <c r="D49574" s="139"/>
    </row>
    <row r="49575" spans="3:4" ht="15" customHeight="1">
      <c r="C49575" s="139"/>
      <c r="D49575" s="139"/>
    </row>
    <row r="49576" spans="3:4" ht="15" customHeight="1">
      <c r="C49576" s="139"/>
      <c r="D49576" s="139"/>
    </row>
    <row r="49577" spans="3:4" ht="15" customHeight="1">
      <c r="C49577" s="139"/>
      <c r="D49577" s="139"/>
    </row>
    <row r="49578" spans="3:4" ht="15" customHeight="1">
      <c r="C49578" s="139"/>
      <c r="D49578" s="139"/>
    </row>
    <row r="49579" spans="3:4" ht="15" customHeight="1">
      <c r="C49579" s="139"/>
      <c r="D49579" s="139"/>
    </row>
    <row r="49580" spans="3:4" ht="15" customHeight="1">
      <c r="C49580" s="139"/>
      <c r="D49580" s="139"/>
    </row>
    <row r="49581" spans="3:4" ht="15" customHeight="1">
      <c r="C49581" s="139"/>
      <c r="D49581" s="139"/>
    </row>
    <row r="49582" spans="3:4" ht="15" customHeight="1">
      <c r="C49582" s="139"/>
      <c r="D49582" s="139"/>
    </row>
    <row r="49583" spans="3:4" ht="15" customHeight="1">
      <c r="C49583" s="139"/>
      <c r="D49583" s="139"/>
    </row>
    <row r="49584" spans="3:4" ht="15" customHeight="1">
      <c r="C49584" s="139"/>
      <c r="D49584" s="139"/>
    </row>
    <row r="49585" spans="3:4" ht="15" customHeight="1">
      <c r="C49585" s="139"/>
      <c r="D49585" s="139"/>
    </row>
    <row r="49586" spans="3:4" ht="15" customHeight="1">
      <c r="C49586" s="139"/>
      <c r="D49586" s="139"/>
    </row>
    <row r="49587" spans="3:4" ht="15" customHeight="1">
      <c r="C49587" s="139"/>
      <c r="D49587" s="139"/>
    </row>
    <row r="49588" spans="3:4" ht="15" customHeight="1">
      <c r="C49588" s="139"/>
      <c r="D49588" s="139"/>
    </row>
    <row r="49589" spans="3:4" ht="15" customHeight="1">
      <c r="C49589" s="139"/>
      <c r="D49589" s="139"/>
    </row>
    <row r="49590" spans="3:4" ht="15" customHeight="1">
      <c r="C49590" s="139"/>
      <c r="D49590" s="139"/>
    </row>
    <row r="49591" spans="3:4" ht="15" customHeight="1">
      <c r="C49591" s="139"/>
      <c r="D49591" s="139"/>
    </row>
    <row r="49592" spans="3:4" ht="15" customHeight="1">
      <c r="C49592" s="139"/>
      <c r="D49592" s="139"/>
    </row>
    <row r="49593" spans="3:4" ht="15" customHeight="1">
      <c r="C49593" s="139"/>
      <c r="D49593" s="139"/>
    </row>
    <row r="49594" spans="3:4" ht="15" customHeight="1">
      <c r="C49594" s="139"/>
      <c r="D49594" s="139"/>
    </row>
    <row r="49595" spans="3:4" ht="15" customHeight="1">
      <c r="C49595" s="139"/>
      <c r="D49595" s="139"/>
    </row>
    <row r="49596" spans="3:4" ht="15" customHeight="1">
      <c r="C49596" s="139"/>
      <c r="D49596" s="139"/>
    </row>
    <row r="49597" spans="3:4" ht="15" customHeight="1">
      <c r="C49597" s="139"/>
      <c r="D49597" s="139"/>
    </row>
    <row r="49598" spans="3:4" ht="15" customHeight="1">
      <c r="C49598" s="139"/>
      <c r="D49598" s="139"/>
    </row>
    <row r="49599" spans="3:4" ht="15" customHeight="1">
      <c r="C49599" s="139"/>
      <c r="D49599" s="139"/>
    </row>
    <row r="49600" spans="3:4" ht="15" customHeight="1">
      <c r="C49600" s="139"/>
      <c r="D49600" s="139"/>
    </row>
    <row r="49601" spans="3:4" ht="15" customHeight="1">
      <c r="C49601" s="139"/>
      <c r="D49601" s="139"/>
    </row>
    <row r="49602" spans="3:4" ht="15" customHeight="1">
      <c r="C49602" s="139"/>
      <c r="D49602" s="139"/>
    </row>
    <row r="49603" spans="3:4" ht="15" customHeight="1">
      <c r="C49603" s="139"/>
      <c r="D49603" s="139"/>
    </row>
    <row r="49604" spans="3:4" ht="15" customHeight="1">
      <c r="C49604" s="139"/>
      <c r="D49604" s="139"/>
    </row>
    <row r="49605" spans="3:4" ht="15" customHeight="1">
      <c r="C49605" s="139"/>
      <c r="D49605" s="139"/>
    </row>
    <row r="49606" spans="3:4" ht="15" customHeight="1">
      <c r="C49606" s="139"/>
      <c r="D49606" s="139"/>
    </row>
    <row r="49607" spans="3:4" ht="15" customHeight="1">
      <c r="C49607" s="139"/>
      <c r="D49607" s="139"/>
    </row>
    <row r="49608" spans="3:4" ht="15" customHeight="1">
      <c r="C49608" s="139"/>
      <c r="D49608" s="139"/>
    </row>
    <row r="49609" spans="3:4" ht="15" customHeight="1">
      <c r="C49609" s="139"/>
      <c r="D49609" s="139"/>
    </row>
    <row r="49610" spans="3:4" ht="15" customHeight="1">
      <c r="C49610" s="139"/>
      <c r="D49610" s="139"/>
    </row>
    <row r="49611" spans="3:4" ht="15" customHeight="1">
      <c r="C49611" s="139"/>
      <c r="D49611" s="139"/>
    </row>
    <row r="49612" spans="3:4" ht="15" customHeight="1">
      <c r="C49612" s="139"/>
      <c r="D49612" s="139"/>
    </row>
    <row r="49613" spans="3:4" ht="15" customHeight="1">
      <c r="C49613" s="139"/>
      <c r="D49613" s="139"/>
    </row>
    <row r="49614" spans="3:4" ht="15" customHeight="1">
      <c r="C49614" s="139"/>
      <c r="D49614" s="139"/>
    </row>
    <row r="49615" spans="3:4" ht="15" customHeight="1">
      <c r="C49615" s="139"/>
      <c r="D49615" s="139"/>
    </row>
    <row r="49616" spans="3:4" ht="15" customHeight="1">
      <c r="C49616" s="139"/>
      <c r="D49616" s="139"/>
    </row>
    <row r="49617" spans="3:4" ht="15" customHeight="1">
      <c r="C49617" s="139"/>
      <c r="D49617" s="139"/>
    </row>
    <row r="49618" spans="3:4" ht="15" customHeight="1">
      <c r="C49618" s="139"/>
      <c r="D49618" s="139"/>
    </row>
    <row r="49619" spans="3:4" ht="15" customHeight="1">
      <c r="C49619" s="139"/>
      <c r="D49619" s="139"/>
    </row>
    <row r="49620" spans="3:4" ht="15" customHeight="1">
      <c r="C49620" s="139"/>
      <c r="D49620" s="139"/>
    </row>
    <row r="49621" spans="3:4" ht="15" customHeight="1">
      <c r="C49621" s="139"/>
      <c r="D49621" s="139"/>
    </row>
    <row r="49622" spans="3:4" ht="15" customHeight="1">
      <c r="C49622" s="139"/>
      <c r="D49622" s="139"/>
    </row>
    <row r="49623" spans="3:4" ht="15" customHeight="1">
      <c r="C49623" s="139"/>
      <c r="D49623" s="139"/>
    </row>
    <row r="49624" spans="3:4" ht="15" customHeight="1">
      <c r="C49624" s="139"/>
      <c r="D49624" s="139"/>
    </row>
    <row r="49625" spans="3:4" ht="15" customHeight="1">
      <c r="C49625" s="139"/>
      <c r="D49625" s="139"/>
    </row>
    <row r="49626" spans="3:4" ht="15" customHeight="1">
      <c r="C49626" s="139"/>
      <c r="D49626" s="139"/>
    </row>
    <row r="49627" spans="3:4" ht="15" customHeight="1">
      <c r="C49627" s="139"/>
      <c r="D49627" s="139"/>
    </row>
    <row r="49628" spans="3:4" ht="15" customHeight="1">
      <c r="C49628" s="139"/>
      <c r="D49628" s="139"/>
    </row>
    <row r="49629" spans="3:4" ht="15" customHeight="1">
      <c r="C49629" s="139"/>
      <c r="D49629" s="139"/>
    </row>
    <row r="49630" spans="3:4" ht="15" customHeight="1">
      <c r="C49630" s="139"/>
      <c r="D49630" s="139"/>
    </row>
    <row r="49631" spans="3:4" ht="15" customHeight="1">
      <c r="C49631" s="139"/>
      <c r="D49631" s="139"/>
    </row>
    <row r="49632" spans="3:4" ht="15" customHeight="1">
      <c r="C49632" s="139"/>
      <c r="D49632" s="139"/>
    </row>
    <row r="49633" spans="3:4" ht="15" customHeight="1">
      <c r="C49633" s="139"/>
      <c r="D49633" s="139"/>
    </row>
    <row r="49634" spans="3:4" ht="15" customHeight="1">
      <c r="C49634" s="139"/>
      <c r="D49634" s="139"/>
    </row>
    <row r="49635" spans="3:4" ht="15" customHeight="1">
      <c r="C49635" s="139"/>
      <c r="D49635" s="139"/>
    </row>
    <row r="49636" spans="3:4" ht="15" customHeight="1">
      <c r="C49636" s="139"/>
      <c r="D49636" s="139"/>
    </row>
    <row r="49637" spans="3:4" ht="15" customHeight="1">
      <c r="C49637" s="139"/>
      <c r="D49637" s="139"/>
    </row>
    <row r="49638" spans="3:4" ht="15" customHeight="1">
      <c r="C49638" s="139"/>
      <c r="D49638" s="139"/>
    </row>
    <row r="49639" spans="3:4" ht="15" customHeight="1">
      <c r="C49639" s="139"/>
      <c r="D49639" s="139"/>
    </row>
    <row r="49640" spans="3:4" ht="15" customHeight="1">
      <c r="C49640" s="139"/>
      <c r="D49640" s="139"/>
    </row>
    <row r="49641" spans="3:4" ht="15" customHeight="1">
      <c r="C49641" s="139"/>
      <c r="D49641" s="139"/>
    </row>
    <row r="49642" spans="3:4" ht="15" customHeight="1">
      <c r="C49642" s="139"/>
      <c r="D49642" s="139"/>
    </row>
    <row r="49643" spans="3:4" ht="15" customHeight="1">
      <c r="C49643" s="139"/>
      <c r="D49643" s="139"/>
    </row>
    <row r="49644" spans="3:4" ht="15" customHeight="1">
      <c r="C49644" s="139"/>
      <c r="D49644" s="139"/>
    </row>
    <row r="49645" spans="3:4" ht="15" customHeight="1">
      <c r="C49645" s="139"/>
      <c r="D49645" s="139"/>
    </row>
    <row r="49646" spans="3:4" ht="15" customHeight="1">
      <c r="C49646" s="139"/>
      <c r="D49646" s="139"/>
    </row>
    <row r="49647" spans="3:4" ht="15" customHeight="1">
      <c r="C49647" s="139"/>
      <c r="D49647" s="139"/>
    </row>
    <row r="49648" spans="3:4" ht="15" customHeight="1">
      <c r="C49648" s="139"/>
      <c r="D49648" s="139"/>
    </row>
    <row r="49649" spans="3:4" ht="15" customHeight="1">
      <c r="C49649" s="139"/>
      <c r="D49649" s="139"/>
    </row>
    <row r="49650" spans="3:4" ht="15" customHeight="1">
      <c r="C49650" s="139"/>
      <c r="D49650" s="139"/>
    </row>
    <row r="49651" spans="3:4" ht="15" customHeight="1">
      <c r="C49651" s="139"/>
      <c r="D49651" s="139"/>
    </row>
    <row r="49652" spans="3:4" ht="15" customHeight="1">
      <c r="C49652" s="139"/>
      <c r="D49652" s="139"/>
    </row>
    <row r="49653" spans="3:4" ht="15" customHeight="1">
      <c r="C49653" s="139"/>
      <c r="D49653" s="139"/>
    </row>
    <row r="49654" spans="3:4" ht="15" customHeight="1">
      <c r="C49654" s="139"/>
      <c r="D49654" s="139"/>
    </row>
    <row r="49655" spans="3:4" ht="15" customHeight="1">
      <c r="C49655" s="139"/>
      <c r="D49655" s="139"/>
    </row>
    <row r="49656" spans="3:4" ht="15" customHeight="1">
      <c r="C49656" s="139"/>
      <c r="D49656" s="139"/>
    </row>
    <row r="49657" spans="3:4" ht="15" customHeight="1">
      <c r="C49657" s="139"/>
      <c r="D49657" s="139"/>
    </row>
    <row r="49658" spans="3:4" ht="15" customHeight="1">
      <c r="C49658" s="139"/>
      <c r="D49658" s="139"/>
    </row>
    <row r="49659" spans="3:4" ht="15" customHeight="1">
      <c r="C49659" s="139"/>
      <c r="D49659" s="139"/>
    </row>
    <row r="49660" spans="3:4" ht="15" customHeight="1">
      <c r="C49660" s="139"/>
      <c r="D49660" s="139"/>
    </row>
    <row r="49661" spans="3:4" ht="15" customHeight="1">
      <c r="C49661" s="139"/>
      <c r="D49661" s="139"/>
    </row>
    <row r="49662" spans="3:4" ht="15" customHeight="1">
      <c r="C49662" s="139"/>
      <c r="D49662" s="139"/>
    </row>
    <row r="49663" spans="3:4" ht="15" customHeight="1">
      <c r="C49663" s="139"/>
      <c r="D49663" s="139"/>
    </row>
    <row r="49664" spans="3:4" ht="15" customHeight="1">
      <c r="C49664" s="139"/>
      <c r="D49664" s="139"/>
    </row>
    <row r="49665" spans="3:4" ht="15" customHeight="1">
      <c r="C49665" s="139"/>
      <c r="D49665" s="139"/>
    </row>
    <row r="49666" spans="3:4" ht="15" customHeight="1">
      <c r="C49666" s="139"/>
      <c r="D49666" s="139"/>
    </row>
    <row r="49667" spans="3:4" ht="15" customHeight="1">
      <c r="C49667" s="139"/>
      <c r="D49667" s="139"/>
    </row>
    <row r="49668" spans="3:4" ht="15" customHeight="1">
      <c r="C49668" s="139"/>
      <c r="D49668" s="139"/>
    </row>
    <row r="49669" spans="3:4" ht="15" customHeight="1">
      <c r="C49669" s="139"/>
      <c r="D49669" s="139"/>
    </row>
    <row r="49670" spans="3:4" ht="15" customHeight="1">
      <c r="C49670" s="139"/>
      <c r="D49670" s="139"/>
    </row>
    <row r="49671" spans="3:4" ht="15" customHeight="1">
      <c r="C49671" s="139"/>
      <c r="D49671" s="139"/>
    </row>
    <row r="49672" spans="3:4" ht="15" customHeight="1">
      <c r="C49672" s="139"/>
      <c r="D49672" s="139"/>
    </row>
    <row r="49673" spans="3:4" ht="15" customHeight="1">
      <c r="C49673" s="139"/>
      <c r="D49673" s="139"/>
    </row>
    <row r="49674" spans="3:4" ht="15" customHeight="1">
      <c r="C49674" s="139"/>
      <c r="D49674" s="139"/>
    </row>
    <row r="49675" spans="3:4" ht="15" customHeight="1">
      <c r="C49675" s="139"/>
      <c r="D49675" s="139"/>
    </row>
    <row r="49676" spans="3:4" ht="15" customHeight="1">
      <c r="C49676" s="139"/>
      <c r="D49676" s="139"/>
    </row>
    <row r="49677" spans="3:4" ht="15" customHeight="1">
      <c r="C49677" s="139"/>
      <c r="D49677" s="139"/>
    </row>
    <row r="49678" spans="3:4" ht="15" customHeight="1">
      <c r="C49678" s="139"/>
      <c r="D49678" s="139"/>
    </row>
    <row r="49679" spans="3:4" ht="15" customHeight="1">
      <c r="C49679" s="139"/>
      <c r="D49679" s="139"/>
    </row>
    <row r="49680" spans="3:4" ht="15" customHeight="1">
      <c r="C49680" s="139"/>
      <c r="D49680" s="139"/>
    </row>
    <row r="49681" spans="3:4" ht="15" customHeight="1">
      <c r="C49681" s="139"/>
      <c r="D49681" s="139"/>
    </row>
    <row r="49682" spans="3:4" ht="15" customHeight="1">
      <c r="C49682" s="139"/>
      <c r="D49682" s="139"/>
    </row>
    <row r="49683" spans="3:4" ht="15" customHeight="1">
      <c r="C49683" s="139"/>
      <c r="D49683" s="139"/>
    </row>
    <row r="49684" spans="3:4" ht="15" customHeight="1">
      <c r="C49684" s="139"/>
      <c r="D49684" s="139"/>
    </row>
    <row r="49685" spans="3:4" ht="15" customHeight="1">
      <c r="C49685" s="139"/>
      <c r="D49685" s="139"/>
    </row>
    <row r="49686" spans="3:4" ht="15" customHeight="1">
      <c r="C49686" s="139"/>
      <c r="D49686" s="139"/>
    </row>
    <row r="49687" spans="3:4" ht="15" customHeight="1">
      <c r="C49687" s="139"/>
      <c r="D49687" s="139"/>
    </row>
    <row r="49688" spans="3:4" ht="15" customHeight="1">
      <c r="C49688" s="139"/>
      <c r="D49688" s="139"/>
    </row>
    <row r="49689" spans="3:4" ht="15" customHeight="1">
      <c r="C49689" s="139"/>
      <c r="D49689" s="139"/>
    </row>
    <row r="49690" spans="3:4" ht="15" customHeight="1">
      <c r="C49690" s="139"/>
      <c r="D49690" s="139"/>
    </row>
    <row r="49691" spans="3:4" ht="15" customHeight="1">
      <c r="C49691" s="139"/>
      <c r="D49691" s="139"/>
    </row>
    <row r="49692" spans="3:4" ht="15" customHeight="1">
      <c r="C49692" s="139"/>
      <c r="D49692" s="139"/>
    </row>
    <row r="49693" spans="3:4" ht="15" customHeight="1">
      <c r="C49693" s="139"/>
      <c r="D49693" s="139"/>
    </row>
    <row r="49694" spans="3:4" ht="15" customHeight="1">
      <c r="C49694" s="139"/>
      <c r="D49694" s="139"/>
    </row>
    <row r="49695" spans="3:4" ht="15" customHeight="1">
      <c r="C49695" s="139"/>
      <c r="D49695" s="139"/>
    </row>
    <row r="49696" spans="3:4" ht="15" customHeight="1">
      <c r="C49696" s="139"/>
      <c r="D49696" s="139"/>
    </row>
    <row r="49697" spans="3:4" ht="15" customHeight="1">
      <c r="C49697" s="139"/>
      <c r="D49697" s="139"/>
    </row>
    <row r="49698" spans="3:4" ht="15" customHeight="1">
      <c r="C49698" s="139"/>
      <c r="D49698" s="139"/>
    </row>
    <row r="49699" spans="3:4" ht="15" customHeight="1">
      <c r="C49699" s="139"/>
      <c r="D49699" s="139"/>
    </row>
    <row r="49700" spans="3:4" ht="15" customHeight="1">
      <c r="C49700" s="139"/>
      <c r="D49700" s="139"/>
    </row>
    <row r="49701" spans="3:4" ht="15" customHeight="1">
      <c r="C49701" s="139"/>
      <c r="D49701" s="139"/>
    </row>
    <row r="49702" spans="3:4" ht="15" customHeight="1">
      <c r="C49702" s="139"/>
      <c r="D49702" s="139"/>
    </row>
    <row r="49703" spans="3:4" ht="15" customHeight="1">
      <c r="C49703" s="139"/>
      <c r="D49703" s="139"/>
    </row>
    <row r="49704" spans="3:4" ht="15" customHeight="1">
      <c r="C49704" s="139"/>
      <c r="D49704" s="139"/>
    </row>
    <row r="49705" spans="3:4" ht="15" customHeight="1">
      <c r="C49705" s="139"/>
      <c r="D49705" s="139"/>
    </row>
    <row r="49706" spans="3:4" ht="15" customHeight="1">
      <c r="C49706" s="139"/>
      <c r="D49706" s="139"/>
    </row>
    <row r="49707" spans="3:4" ht="15" customHeight="1">
      <c r="C49707" s="139"/>
      <c r="D49707" s="139"/>
    </row>
    <row r="49708" spans="3:4" ht="15" customHeight="1">
      <c r="C49708" s="139"/>
      <c r="D49708" s="139"/>
    </row>
    <row r="49709" spans="3:4" ht="15" customHeight="1">
      <c r="C49709" s="139"/>
      <c r="D49709" s="139"/>
    </row>
    <row r="49710" spans="3:4" ht="15" customHeight="1">
      <c r="C49710" s="139"/>
      <c r="D49710" s="139"/>
    </row>
    <row r="49711" spans="3:4" ht="15" customHeight="1">
      <c r="C49711" s="139"/>
      <c r="D49711" s="139"/>
    </row>
    <row r="49712" spans="3:4" ht="15" customHeight="1">
      <c r="C49712" s="139"/>
      <c r="D49712" s="139"/>
    </row>
    <row r="49713" spans="3:4" ht="15" customHeight="1">
      <c r="C49713" s="139"/>
      <c r="D49713" s="139"/>
    </row>
    <row r="49714" spans="3:4" ht="15" customHeight="1">
      <c r="C49714" s="139"/>
      <c r="D49714" s="139"/>
    </row>
    <row r="49715" spans="3:4" ht="15" customHeight="1">
      <c r="C49715" s="139"/>
      <c r="D49715" s="139"/>
    </row>
    <row r="49716" spans="3:4" ht="15" customHeight="1">
      <c r="C49716" s="139"/>
      <c r="D49716" s="139"/>
    </row>
    <row r="49717" spans="3:4" ht="15" customHeight="1">
      <c r="C49717" s="139"/>
      <c r="D49717" s="139"/>
    </row>
    <row r="49718" spans="3:4" ht="15" customHeight="1">
      <c r="C49718" s="139"/>
      <c r="D49718" s="139"/>
    </row>
    <row r="49719" spans="3:4" ht="15" customHeight="1">
      <c r="C49719" s="139"/>
      <c r="D49719" s="139"/>
    </row>
    <row r="49720" spans="3:4" ht="15" customHeight="1">
      <c r="C49720" s="139"/>
      <c r="D49720" s="139"/>
    </row>
    <row r="49721" spans="3:4" ht="15" customHeight="1">
      <c r="C49721" s="139"/>
      <c r="D49721" s="139"/>
    </row>
    <row r="49722" spans="3:4" ht="15" customHeight="1">
      <c r="C49722" s="139"/>
      <c r="D49722" s="139"/>
    </row>
    <row r="49723" spans="3:4" ht="15" customHeight="1">
      <c r="C49723" s="139"/>
      <c r="D49723" s="139"/>
    </row>
    <row r="49724" spans="3:4" ht="15" customHeight="1">
      <c r="C49724" s="139"/>
      <c r="D49724" s="139"/>
    </row>
    <row r="49725" spans="3:4" ht="15" customHeight="1">
      <c r="C49725" s="139"/>
      <c r="D49725" s="139"/>
    </row>
    <row r="49726" spans="3:4" ht="15" customHeight="1">
      <c r="C49726" s="139"/>
      <c r="D49726" s="139"/>
    </row>
    <row r="49727" spans="3:4" ht="15" customHeight="1">
      <c r="C49727" s="139"/>
      <c r="D49727" s="139"/>
    </row>
    <row r="49728" spans="3:4" ht="15" customHeight="1">
      <c r="C49728" s="139"/>
      <c r="D49728" s="139"/>
    </row>
    <row r="49729" spans="3:4" ht="15" customHeight="1">
      <c r="C49729" s="139"/>
      <c r="D49729" s="139"/>
    </row>
    <row r="49730" spans="3:4" ht="15" customHeight="1">
      <c r="C49730" s="139"/>
      <c r="D49730" s="139"/>
    </row>
    <row r="49731" spans="3:4" ht="15" customHeight="1">
      <c r="C49731" s="139"/>
      <c r="D49731" s="139"/>
    </row>
    <row r="49732" spans="3:4" ht="15" customHeight="1">
      <c r="C49732" s="139"/>
      <c r="D49732" s="139"/>
    </row>
    <row r="49733" spans="3:4" ht="15" customHeight="1">
      <c r="C49733" s="139"/>
      <c r="D49733" s="139"/>
    </row>
    <row r="49734" spans="3:4" ht="15" customHeight="1">
      <c r="C49734" s="139"/>
      <c r="D49734" s="139"/>
    </row>
    <row r="49735" spans="3:4" ht="15" customHeight="1">
      <c r="C49735" s="139"/>
      <c r="D49735" s="139"/>
    </row>
    <row r="49736" spans="3:4" ht="15" customHeight="1">
      <c r="C49736" s="139"/>
      <c r="D49736" s="139"/>
    </row>
    <row r="49737" spans="3:4" ht="15" customHeight="1">
      <c r="C49737" s="139"/>
      <c r="D49737" s="139"/>
    </row>
    <row r="49738" spans="3:4" ht="15" customHeight="1">
      <c r="C49738" s="139"/>
      <c r="D49738" s="139"/>
    </row>
    <row r="49739" spans="3:4" ht="15" customHeight="1">
      <c r="C49739" s="139"/>
      <c r="D49739" s="139"/>
    </row>
    <row r="49740" spans="3:4" ht="15" customHeight="1">
      <c r="C49740" s="139"/>
      <c r="D49740" s="139"/>
    </row>
    <row r="49741" spans="3:4" ht="15" customHeight="1">
      <c r="C49741" s="139"/>
      <c r="D49741" s="139"/>
    </row>
    <row r="49742" spans="3:4" ht="15" customHeight="1">
      <c r="C49742" s="139"/>
      <c r="D49742" s="139"/>
    </row>
    <row r="49743" spans="3:4" ht="15" customHeight="1">
      <c r="C49743" s="139"/>
      <c r="D49743" s="139"/>
    </row>
    <row r="49744" spans="3:4" ht="15" customHeight="1">
      <c r="C49744" s="139"/>
      <c r="D49744" s="139"/>
    </row>
    <row r="49745" spans="3:4" ht="15" customHeight="1">
      <c r="C49745" s="139"/>
      <c r="D49745" s="139"/>
    </row>
    <row r="49746" spans="3:4" ht="15" customHeight="1">
      <c r="C49746" s="139"/>
      <c r="D49746" s="139"/>
    </row>
    <row r="49747" spans="3:4" ht="15" customHeight="1">
      <c r="C49747" s="139"/>
      <c r="D49747" s="139"/>
    </row>
    <row r="49748" spans="3:4" ht="15" customHeight="1">
      <c r="C49748" s="139"/>
      <c r="D49748" s="139"/>
    </row>
    <row r="49749" spans="3:4" ht="15" customHeight="1">
      <c r="C49749" s="139"/>
      <c r="D49749" s="139"/>
    </row>
    <row r="49750" spans="3:4" ht="15" customHeight="1">
      <c r="C49750" s="139"/>
      <c r="D49750" s="139"/>
    </row>
    <row r="49751" spans="3:4" ht="15" customHeight="1">
      <c r="C49751" s="139"/>
      <c r="D49751" s="139"/>
    </row>
    <row r="49752" spans="3:4" ht="15" customHeight="1">
      <c r="C49752" s="139"/>
      <c r="D49752" s="139"/>
    </row>
    <row r="49753" spans="3:4" ht="15" customHeight="1">
      <c r="C49753" s="139"/>
      <c r="D49753" s="139"/>
    </row>
    <row r="49754" spans="3:4" ht="15" customHeight="1">
      <c r="C49754" s="139"/>
      <c r="D49754" s="139"/>
    </row>
    <row r="49755" spans="3:4" ht="15" customHeight="1">
      <c r="C49755" s="139"/>
      <c r="D49755" s="139"/>
    </row>
    <row r="49756" spans="3:4" ht="15" customHeight="1">
      <c r="C49756" s="139"/>
      <c r="D49756" s="139"/>
    </row>
    <row r="49757" spans="3:4" ht="15" customHeight="1">
      <c r="C49757" s="139"/>
      <c r="D49757" s="139"/>
    </row>
    <row r="49758" spans="3:4" ht="15" customHeight="1">
      <c r="C49758" s="139"/>
      <c r="D49758" s="139"/>
    </row>
    <row r="49759" spans="3:4" ht="15" customHeight="1">
      <c r="C49759" s="139"/>
      <c r="D49759" s="139"/>
    </row>
    <row r="49760" spans="3:4" ht="15" customHeight="1">
      <c r="C49760" s="139"/>
      <c r="D49760" s="139"/>
    </row>
    <row r="49761" spans="3:4" ht="15" customHeight="1">
      <c r="C49761" s="139"/>
      <c r="D49761" s="139"/>
    </row>
    <row r="49762" spans="3:4" ht="15" customHeight="1">
      <c r="C49762" s="139"/>
      <c r="D49762" s="139"/>
    </row>
    <row r="49763" spans="3:4" ht="15" customHeight="1">
      <c r="C49763" s="139"/>
      <c r="D49763" s="139"/>
    </row>
    <row r="49764" spans="3:4" ht="15" customHeight="1">
      <c r="C49764" s="139"/>
      <c r="D49764" s="139"/>
    </row>
    <row r="49765" spans="3:4" ht="15" customHeight="1">
      <c r="C49765" s="139"/>
      <c r="D49765" s="139"/>
    </row>
    <row r="49766" spans="3:4" ht="15" customHeight="1">
      <c r="C49766" s="139"/>
      <c r="D49766" s="139"/>
    </row>
    <row r="49767" spans="3:4" ht="15" customHeight="1">
      <c r="C49767" s="139"/>
      <c r="D49767" s="139"/>
    </row>
    <row r="49768" spans="3:4" ht="15" customHeight="1">
      <c r="C49768" s="139"/>
      <c r="D49768" s="139"/>
    </row>
    <row r="49769" spans="3:4" ht="15" customHeight="1">
      <c r="C49769" s="139"/>
      <c r="D49769" s="139"/>
    </row>
    <row r="49770" spans="3:4" ht="15" customHeight="1">
      <c r="C49770" s="139"/>
      <c r="D49770" s="139"/>
    </row>
    <row r="49771" spans="3:4" ht="15" customHeight="1">
      <c r="C49771" s="139"/>
      <c r="D49771" s="139"/>
    </row>
    <row r="49772" spans="3:4" ht="15" customHeight="1">
      <c r="C49772" s="139"/>
      <c r="D49772" s="139"/>
    </row>
    <row r="49773" spans="3:4" ht="15" customHeight="1">
      <c r="C49773" s="139"/>
      <c r="D49773" s="139"/>
    </row>
    <row r="49774" spans="3:4" ht="15" customHeight="1">
      <c r="C49774" s="139"/>
      <c r="D49774" s="139"/>
    </row>
    <row r="49775" spans="3:4" ht="15" customHeight="1">
      <c r="C49775" s="139"/>
      <c r="D49775" s="139"/>
    </row>
    <row r="49776" spans="3:4" ht="15" customHeight="1">
      <c r="C49776" s="139"/>
      <c r="D49776" s="139"/>
    </row>
    <row r="49777" spans="3:4" ht="15" customHeight="1">
      <c r="C49777" s="139"/>
      <c r="D49777" s="139"/>
    </row>
    <row r="49778" spans="3:4" ht="15" customHeight="1">
      <c r="C49778" s="139"/>
      <c r="D49778" s="139"/>
    </row>
    <row r="49779" spans="3:4" ht="15" customHeight="1">
      <c r="C49779" s="139"/>
      <c r="D49779" s="139"/>
    </row>
    <row r="49780" spans="3:4" ht="15" customHeight="1">
      <c r="C49780" s="139"/>
      <c r="D49780" s="139"/>
    </row>
    <row r="49781" spans="3:4" ht="15" customHeight="1">
      <c r="C49781" s="139"/>
      <c r="D49781" s="139"/>
    </row>
    <row r="49782" spans="3:4" ht="15" customHeight="1">
      <c r="C49782" s="139"/>
      <c r="D49782" s="139"/>
    </row>
    <row r="49783" spans="3:4" ht="15" customHeight="1">
      <c r="C49783" s="139"/>
      <c r="D49783" s="139"/>
    </row>
    <row r="49784" spans="3:4" ht="15" customHeight="1">
      <c r="C49784" s="139"/>
      <c r="D49784" s="139"/>
    </row>
    <row r="49785" spans="3:4" ht="15" customHeight="1">
      <c r="C49785" s="139"/>
      <c r="D49785" s="139"/>
    </row>
    <row r="49786" spans="3:4" ht="15" customHeight="1">
      <c r="C49786" s="139"/>
      <c r="D49786" s="139"/>
    </row>
    <row r="49787" spans="3:4" ht="15" customHeight="1">
      <c r="C49787" s="139"/>
      <c r="D49787" s="139"/>
    </row>
    <row r="49788" spans="3:4" ht="15" customHeight="1">
      <c r="C49788" s="139"/>
      <c r="D49788" s="139"/>
    </row>
    <row r="49789" spans="3:4" ht="15" customHeight="1">
      <c r="C49789" s="139"/>
      <c r="D49789" s="139"/>
    </row>
    <row r="49790" spans="3:4" ht="15" customHeight="1">
      <c r="C49790" s="139"/>
      <c r="D49790" s="139"/>
    </row>
    <row r="49791" spans="3:4" ht="15" customHeight="1">
      <c r="C49791" s="139"/>
      <c r="D49791" s="139"/>
    </row>
    <row r="49792" spans="3:4" ht="15" customHeight="1">
      <c r="C49792" s="139"/>
      <c r="D49792" s="139"/>
    </row>
    <row r="49793" spans="3:4" ht="15" customHeight="1">
      <c r="C49793" s="139"/>
      <c r="D49793" s="139"/>
    </row>
    <row r="49794" spans="3:4" ht="15" customHeight="1">
      <c r="C49794" s="139"/>
      <c r="D49794" s="139"/>
    </row>
    <row r="49795" spans="3:4" ht="15" customHeight="1">
      <c r="C49795" s="139"/>
      <c r="D49795" s="139"/>
    </row>
    <row r="49796" spans="3:4" ht="15" customHeight="1">
      <c r="C49796" s="139"/>
      <c r="D49796" s="139"/>
    </row>
    <row r="49797" spans="3:4" ht="15" customHeight="1">
      <c r="C49797" s="139"/>
      <c r="D49797" s="139"/>
    </row>
    <row r="49798" spans="3:4" ht="15" customHeight="1">
      <c r="C49798" s="139"/>
      <c r="D49798" s="139"/>
    </row>
    <row r="49799" spans="3:4" ht="15" customHeight="1">
      <c r="C49799" s="139"/>
      <c r="D49799" s="139"/>
    </row>
    <row r="49800" spans="3:4" ht="15" customHeight="1">
      <c r="C49800" s="139"/>
      <c r="D49800" s="139"/>
    </row>
    <row r="49801" spans="3:4" ht="15" customHeight="1">
      <c r="C49801" s="139"/>
      <c r="D49801" s="139"/>
    </row>
    <row r="49802" spans="3:4" ht="15" customHeight="1">
      <c r="C49802" s="139"/>
      <c r="D49802" s="139"/>
    </row>
    <row r="49803" spans="3:4" ht="15" customHeight="1">
      <c r="C49803" s="139"/>
      <c r="D49803" s="139"/>
    </row>
    <row r="49804" spans="3:4" ht="15" customHeight="1">
      <c r="C49804" s="139"/>
      <c r="D49804" s="139"/>
    </row>
    <row r="49805" spans="3:4" ht="15" customHeight="1">
      <c r="C49805" s="139"/>
      <c r="D49805" s="139"/>
    </row>
    <row r="49806" spans="3:4" ht="15" customHeight="1">
      <c r="C49806" s="139"/>
      <c r="D49806" s="139"/>
    </row>
    <row r="49807" spans="3:4" ht="15" customHeight="1">
      <c r="C49807" s="139"/>
      <c r="D49807" s="139"/>
    </row>
    <row r="49808" spans="3:4" ht="15" customHeight="1">
      <c r="C49808" s="139"/>
      <c r="D49808" s="139"/>
    </row>
    <row r="49809" spans="3:4" ht="15" customHeight="1">
      <c r="C49809" s="139"/>
      <c r="D49809" s="139"/>
    </row>
    <row r="49810" spans="3:4" ht="15" customHeight="1">
      <c r="C49810" s="139"/>
      <c r="D49810" s="139"/>
    </row>
    <row r="49811" spans="3:4" ht="15" customHeight="1">
      <c r="C49811" s="139"/>
      <c r="D49811" s="139"/>
    </row>
    <row r="49812" spans="3:4" ht="15" customHeight="1">
      <c r="C49812" s="139"/>
      <c r="D49812" s="139"/>
    </row>
    <row r="49813" spans="3:4" ht="15" customHeight="1">
      <c r="C49813" s="139"/>
      <c r="D49813" s="139"/>
    </row>
    <row r="49814" spans="3:4" ht="15" customHeight="1">
      <c r="C49814" s="139"/>
      <c r="D49814" s="139"/>
    </row>
    <row r="49815" spans="3:4" ht="15" customHeight="1">
      <c r="C49815" s="139"/>
      <c r="D49815" s="139"/>
    </row>
    <row r="49816" spans="3:4" ht="15" customHeight="1">
      <c r="C49816" s="139"/>
      <c r="D49816" s="139"/>
    </row>
    <row r="49817" spans="3:4" ht="15" customHeight="1">
      <c r="C49817" s="139"/>
      <c r="D49817" s="139"/>
    </row>
    <row r="49818" spans="3:4" ht="15" customHeight="1">
      <c r="C49818" s="139"/>
      <c r="D49818" s="139"/>
    </row>
    <row r="49819" spans="3:4" ht="15" customHeight="1">
      <c r="C49819" s="139"/>
      <c r="D49819" s="139"/>
    </row>
    <row r="49820" spans="3:4" ht="15" customHeight="1">
      <c r="C49820" s="139"/>
      <c r="D49820" s="139"/>
    </row>
    <row r="49821" spans="3:4" ht="15" customHeight="1">
      <c r="C49821" s="139"/>
      <c r="D49821" s="139"/>
    </row>
    <row r="49822" spans="3:4" ht="15" customHeight="1">
      <c r="C49822" s="139"/>
      <c r="D49822" s="139"/>
    </row>
    <row r="49823" spans="3:4" ht="15" customHeight="1">
      <c r="C49823" s="139"/>
      <c r="D49823" s="139"/>
    </row>
    <row r="49824" spans="3:4" ht="15" customHeight="1">
      <c r="C49824" s="139"/>
      <c r="D49824" s="139"/>
    </row>
    <row r="49825" spans="3:4" ht="15" customHeight="1">
      <c r="C49825" s="139"/>
      <c r="D49825" s="139"/>
    </row>
    <row r="49826" spans="3:4" ht="15" customHeight="1">
      <c r="C49826" s="139"/>
      <c r="D49826" s="139"/>
    </row>
    <row r="49827" spans="3:4" ht="15" customHeight="1">
      <c r="C49827" s="139"/>
      <c r="D49827" s="139"/>
    </row>
    <row r="49828" spans="3:4" ht="15" customHeight="1">
      <c r="C49828" s="139"/>
      <c r="D49828" s="139"/>
    </row>
    <row r="49829" spans="3:4" ht="15" customHeight="1">
      <c r="C49829" s="139"/>
      <c r="D49829" s="139"/>
    </row>
    <row r="49830" spans="3:4" ht="15" customHeight="1">
      <c r="C49830" s="139"/>
      <c r="D49830" s="139"/>
    </row>
    <row r="49831" spans="3:4" ht="15" customHeight="1">
      <c r="C49831" s="139"/>
      <c r="D49831" s="139"/>
    </row>
    <row r="49832" spans="3:4" ht="15" customHeight="1">
      <c r="C49832" s="139"/>
      <c r="D49832" s="139"/>
    </row>
    <row r="49833" spans="3:4" ht="15" customHeight="1">
      <c r="C49833" s="139"/>
      <c r="D49833" s="139"/>
    </row>
    <row r="49834" spans="3:4" ht="15" customHeight="1">
      <c r="C49834" s="139"/>
      <c r="D49834" s="139"/>
    </row>
    <row r="49835" spans="3:4" ht="15" customHeight="1">
      <c r="C49835" s="139"/>
      <c r="D49835" s="139"/>
    </row>
    <row r="49836" spans="3:4" ht="15" customHeight="1">
      <c r="C49836" s="139"/>
      <c r="D49836" s="139"/>
    </row>
    <row r="49837" spans="3:4" ht="15" customHeight="1">
      <c r="C49837" s="139"/>
      <c r="D49837" s="139"/>
    </row>
    <row r="49838" spans="3:4" ht="15" customHeight="1">
      <c r="C49838" s="139"/>
      <c r="D49838" s="139"/>
    </row>
    <row r="49839" spans="3:4" ht="15" customHeight="1">
      <c r="C49839" s="139"/>
      <c r="D49839" s="139"/>
    </row>
    <row r="49840" spans="3:4" ht="15" customHeight="1">
      <c r="C49840" s="139"/>
      <c r="D49840" s="139"/>
    </row>
    <row r="49841" spans="3:4" ht="15" customHeight="1">
      <c r="C49841" s="139"/>
      <c r="D49841" s="139"/>
    </row>
    <row r="49842" spans="3:4" ht="15" customHeight="1">
      <c r="C49842" s="139"/>
      <c r="D49842" s="139"/>
    </row>
    <row r="49843" spans="3:4" ht="15" customHeight="1">
      <c r="C49843" s="139"/>
      <c r="D49843" s="139"/>
    </row>
    <row r="49844" spans="3:4" ht="15" customHeight="1">
      <c r="C49844" s="139"/>
      <c r="D49844" s="139"/>
    </row>
    <row r="49845" spans="3:4" ht="15" customHeight="1">
      <c r="C49845" s="139"/>
      <c r="D49845" s="139"/>
    </row>
    <row r="49846" spans="3:4" ht="15" customHeight="1">
      <c r="C49846" s="139"/>
      <c r="D49846" s="139"/>
    </row>
    <row r="49847" spans="3:4" ht="15" customHeight="1">
      <c r="C49847" s="139"/>
      <c r="D49847" s="139"/>
    </row>
    <row r="49848" spans="3:4" ht="15" customHeight="1">
      <c r="C49848" s="139"/>
      <c r="D49848" s="139"/>
    </row>
    <row r="49849" spans="3:4" ht="15" customHeight="1">
      <c r="C49849" s="139"/>
      <c r="D49849" s="139"/>
    </row>
    <row r="49850" spans="3:4" ht="15" customHeight="1">
      <c r="C49850" s="139"/>
      <c r="D49850" s="139"/>
    </row>
    <row r="49851" spans="3:4" ht="15" customHeight="1">
      <c r="C49851" s="139"/>
      <c r="D49851" s="139"/>
    </row>
    <row r="49852" spans="3:4" ht="15" customHeight="1">
      <c r="C49852" s="139"/>
      <c r="D49852" s="139"/>
    </row>
    <row r="49853" spans="3:4" ht="15" customHeight="1">
      <c r="C49853" s="139"/>
      <c r="D49853" s="139"/>
    </row>
    <row r="49854" spans="3:4" ht="15" customHeight="1">
      <c r="C49854" s="139"/>
      <c r="D49854" s="139"/>
    </row>
    <row r="49855" spans="3:4" ht="15" customHeight="1">
      <c r="C49855" s="139"/>
      <c r="D49855" s="139"/>
    </row>
    <row r="49856" spans="3:4" ht="15" customHeight="1">
      <c r="C49856" s="139"/>
      <c r="D49856" s="139"/>
    </row>
    <row r="49857" spans="3:4" ht="15" customHeight="1">
      <c r="C49857" s="139"/>
      <c r="D49857" s="139"/>
    </row>
    <row r="49858" spans="3:4" ht="15" customHeight="1">
      <c r="C49858" s="139"/>
      <c r="D49858" s="139"/>
    </row>
    <row r="49859" spans="3:4" ht="15" customHeight="1">
      <c r="C49859" s="139"/>
      <c r="D49859" s="139"/>
    </row>
    <row r="49860" spans="3:4" ht="15" customHeight="1">
      <c r="C49860" s="139"/>
      <c r="D49860" s="139"/>
    </row>
    <row r="49861" spans="3:4" ht="15" customHeight="1">
      <c r="C49861" s="139"/>
      <c r="D49861" s="139"/>
    </row>
    <row r="49862" spans="3:4" ht="15" customHeight="1">
      <c r="C49862" s="139"/>
      <c r="D49862" s="139"/>
    </row>
    <row r="49863" spans="3:4" ht="15" customHeight="1">
      <c r="C49863" s="139"/>
      <c r="D49863" s="139"/>
    </row>
    <row r="49864" spans="3:4" ht="15" customHeight="1">
      <c r="C49864" s="139"/>
      <c r="D49864" s="139"/>
    </row>
    <row r="49865" spans="3:4" ht="15" customHeight="1">
      <c r="C49865" s="139"/>
      <c r="D49865" s="139"/>
    </row>
    <row r="49866" spans="3:4" ht="15" customHeight="1">
      <c r="C49866" s="139"/>
      <c r="D49866" s="139"/>
    </row>
    <row r="49867" spans="3:4" ht="15" customHeight="1">
      <c r="C49867" s="139"/>
      <c r="D49867" s="139"/>
    </row>
    <row r="49868" spans="3:4" ht="15" customHeight="1">
      <c r="C49868" s="139"/>
      <c r="D49868" s="139"/>
    </row>
    <row r="49869" spans="3:4" ht="15" customHeight="1">
      <c r="C49869" s="139"/>
      <c r="D49869" s="139"/>
    </row>
    <row r="49870" spans="3:4" ht="15" customHeight="1">
      <c r="C49870" s="139"/>
      <c r="D49870" s="139"/>
    </row>
    <row r="49871" spans="3:4" ht="15" customHeight="1">
      <c r="C49871" s="139"/>
      <c r="D49871" s="139"/>
    </row>
    <row r="49872" spans="3:4" ht="15" customHeight="1">
      <c r="C49872" s="139"/>
      <c r="D49872" s="139"/>
    </row>
    <row r="49873" spans="3:4" ht="15" customHeight="1">
      <c r="C49873" s="139"/>
      <c r="D49873" s="139"/>
    </row>
    <row r="49874" spans="3:4" ht="15" customHeight="1">
      <c r="C49874" s="139"/>
      <c r="D49874" s="139"/>
    </row>
    <row r="49875" spans="3:4" ht="15" customHeight="1">
      <c r="C49875" s="139"/>
      <c r="D49875" s="139"/>
    </row>
    <row r="49876" spans="3:4" ht="15" customHeight="1">
      <c r="C49876" s="139"/>
      <c r="D49876" s="139"/>
    </row>
    <row r="49877" spans="3:4" ht="15" customHeight="1">
      <c r="C49877" s="139"/>
      <c r="D49877" s="139"/>
    </row>
    <row r="49878" spans="3:4" ht="15" customHeight="1">
      <c r="C49878" s="139"/>
      <c r="D49878" s="139"/>
    </row>
    <row r="49879" spans="3:4" ht="15" customHeight="1">
      <c r="C49879" s="139"/>
      <c r="D49879" s="139"/>
    </row>
    <row r="49880" spans="3:4" ht="15" customHeight="1">
      <c r="C49880" s="139"/>
      <c r="D49880" s="139"/>
    </row>
    <row r="49881" spans="3:4" ht="15" customHeight="1">
      <c r="C49881" s="139"/>
      <c r="D49881" s="139"/>
    </row>
    <row r="49882" spans="3:4" ht="15" customHeight="1">
      <c r="C49882" s="139"/>
      <c r="D49882" s="139"/>
    </row>
    <row r="49883" spans="3:4" ht="15" customHeight="1">
      <c r="C49883" s="139"/>
      <c r="D49883" s="139"/>
    </row>
    <row r="49884" spans="3:4" ht="15" customHeight="1">
      <c r="C49884" s="139"/>
      <c r="D49884" s="139"/>
    </row>
    <row r="49885" spans="3:4" ht="15" customHeight="1">
      <c r="C49885" s="139"/>
      <c r="D49885" s="139"/>
    </row>
    <row r="49886" spans="3:4" ht="15" customHeight="1">
      <c r="C49886" s="139"/>
      <c r="D49886" s="139"/>
    </row>
    <row r="49887" spans="3:4" ht="15" customHeight="1">
      <c r="C49887" s="139"/>
      <c r="D49887" s="139"/>
    </row>
    <row r="49888" spans="3:4" ht="15" customHeight="1">
      <c r="C49888" s="139"/>
      <c r="D49888" s="139"/>
    </row>
    <row r="49889" spans="3:4" ht="15" customHeight="1">
      <c r="C49889" s="139"/>
      <c r="D49889" s="139"/>
    </row>
    <row r="49890" spans="3:4" ht="15" customHeight="1">
      <c r="C49890" s="139"/>
      <c r="D49890" s="139"/>
    </row>
    <row r="49891" spans="3:4" ht="15" customHeight="1">
      <c r="C49891" s="139"/>
      <c r="D49891" s="139"/>
    </row>
    <row r="49892" spans="3:4" ht="15" customHeight="1">
      <c r="C49892" s="139"/>
      <c r="D49892" s="139"/>
    </row>
    <row r="49893" spans="3:4" ht="15" customHeight="1">
      <c r="C49893" s="139"/>
      <c r="D49893" s="139"/>
    </row>
    <row r="49894" spans="3:4" ht="15" customHeight="1">
      <c r="C49894" s="139"/>
      <c r="D49894" s="139"/>
    </row>
    <row r="49895" spans="3:4" ht="15" customHeight="1">
      <c r="C49895" s="139"/>
      <c r="D49895" s="139"/>
    </row>
    <row r="49896" spans="3:4" ht="15" customHeight="1">
      <c r="C49896" s="139"/>
      <c r="D49896" s="139"/>
    </row>
    <row r="49897" spans="3:4" ht="15" customHeight="1">
      <c r="C49897" s="139"/>
      <c r="D49897" s="139"/>
    </row>
    <row r="49898" spans="3:4" ht="15" customHeight="1">
      <c r="C49898" s="139"/>
      <c r="D49898" s="139"/>
    </row>
    <row r="49899" spans="3:4" ht="15" customHeight="1">
      <c r="C49899" s="139"/>
      <c r="D49899" s="139"/>
    </row>
    <row r="49900" spans="3:4" ht="15" customHeight="1">
      <c r="C49900" s="139"/>
      <c r="D49900" s="139"/>
    </row>
    <row r="49901" spans="3:4" ht="15" customHeight="1">
      <c r="C49901" s="139"/>
      <c r="D49901" s="139"/>
    </row>
    <row r="49902" spans="3:4" ht="15" customHeight="1">
      <c r="C49902" s="139"/>
      <c r="D49902" s="139"/>
    </row>
    <row r="49903" spans="3:4" ht="15" customHeight="1">
      <c r="C49903" s="139"/>
      <c r="D49903" s="139"/>
    </row>
    <row r="49904" spans="3:4" ht="15" customHeight="1">
      <c r="C49904" s="139"/>
      <c r="D49904" s="139"/>
    </row>
    <row r="49905" spans="3:4" ht="15" customHeight="1">
      <c r="C49905" s="139"/>
      <c r="D49905" s="139"/>
    </row>
    <row r="49906" spans="3:4" ht="15" customHeight="1">
      <c r="C49906" s="139"/>
      <c r="D49906" s="139"/>
    </row>
    <row r="49907" spans="3:4" ht="15" customHeight="1">
      <c r="C49907" s="139"/>
      <c r="D49907" s="139"/>
    </row>
    <row r="49908" spans="3:4" ht="15" customHeight="1">
      <c r="C49908" s="139"/>
      <c r="D49908" s="139"/>
    </row>
    <row r="49909" spans="3:4" ht="15" customHeight="1">
      <c r="C49909" s="139"/>
      <c r="D49909" s="139"/>
    </row>
    <row r="49910" spans="3:4" ht="15" customHeight="1">
      <c r="C49910" s="139"/>
      <c r="D49910" s="139"/>
    </row>
    <row r="49911" spans="3:4" ht="15" customHeight="1">
      <c r="C49911" s="139"/>
      <c r="D49911" s="139"/>
    </row>
    <row r="49912" spans="3:4" ht="15" customHeight="1">
      <c r="C49912" s="139"/>
      <c r="D49912" s="139"/>
    </row>
    <row r="49913" spans="3:4" ht="15" customHeight="1">
      <c r="C49913" s="139"/>
      <c r="D49913" s="139"/>
    </row>
    <row r="49914" spans="3:4" ht="15" customHeight="1">
      <c r="C49914" s="139"/>
      <c r="D49914" s="139"/>
    </row>
    <row r="49915" spans="3:4" ht="15" customHeight="1">
      <c r="C49915" s="139"/>
      <c r="D49915" s="139"/>
    </row>
    <row r="49916" spans="3:4" ht="15" customHeight="1">
      <c r="C49916" s="139"/>
      <c r="D49916" s="139"/>
    </row>
    <row r="49917" spans="3:4" ht="15" customHeight="1">
      <c r="C49917" s="139"/>
      <c r="D49917" s="139"/>
    </row>
    <row r="49918" spans="3:4" ht="15" customHeight="1">
      <c r="C49918" s="139"/>
      <c r="D49918" s="139"/>
    </row>
    <row r="49919" spans="3:4" ht="15" customHeight="1">
      <c r="C49919" s="139"/>
      <c r="D49919" s="139"/>
    </row>
    <row r="49920" spans="3:4" ht="15" customHeight="1">
      <c r="C49920" s="139"/>
      <c r="D49920" s="139"/>
    </row>
    <row r="49921" spans="3:4" ht="15" customHeight="1">
      <c r="C49921" s="139"/>
      <c r="D49921" s="139"/>
    </row>
    <row r="49922" spans="3:4" ht="15" customHeight="1">
      <c r="C49922" s="139"/>
      <c r="D49922" s="139"/>
    </row>
    <row r="49923" spans="3:4" ht="15" customHeight="1">
      <c r="C49923" s="139"/>
      <c r="D49923" s="139"/>
    </row>
    <row r="49924" spans="3:4" ht="15" customHeight="1">
      <c r="C49924" s="139"/>
      <c r="D49924" s="139"/>
    </row>
    <row r="49925" spans="3:4" ht="15" customHeight="1">
      <c r="C49925" s="139"/>
      <c r="D49925" s="139"/>
    </row>
    <row r="49926" spans="3:4" ht="15" customHeight="1">
      <c r="C49926" s="139"/>
      <c r="D49926" s="139"/>
    </row>
    <row r="49927" spans="3:4" ht="15" customHeight="1">
      <c r="C49927" s="139"/>
      <c r="D49927" s="139"/>
    </row>
    <row r="49928" spans="3:4" ht="15" customHeight="1">
      <c r="C49928" s="139"/>
      <c r="D49928" s="139"/>
    </row>
    <row r="49929" spans="3:4" ht="15" customHeight="1">
      <c r="C49929" s="139"/>
      <c r="D49929" s="139"/>
    </row>
    <row r="49930" spans="3:4" ht="15" customHeight="1">
      <c r="C49930" s="139"/>
      <c r="D49930" s="139"/>
    </row>
    <row r="49931" spans="3:4" ht="15" customHeight="1">
      <c r="C49931" s="139"/>
      <c r="D49931" s="139"/>
    </row>
    <row r="49932" spans="3:4" ht="15" customHeight="1">
      <c r="C49932" s="139"/>
      <c r="D49932" s="139"/>
    </row>
    <row r="49933" spans="3:4" ht="15" customHeight="1">
      <c r="C49933" s="139"/>
      <c r="D49933" s="139"/>
    </row>
    <row r="49934" spans="3:4" ht="15" customHeight="1">
      <c r="C49934" s="139"/>
      <c r="D49934" s="139"/>
    </row>
    <row r="49935" spans="3:4" ht="15" customHeight="1">
      <c r="C49935" s="139"/>
      <c r="D49935" s="139"/>
    </row>
    <row r="49936" spans="3:4" ht="15" customHeight="1">
      <c r="C49936" s="139"/>
      <c r="D49936" s="139"/>
    </row>
    <row r="49937" spans="3:4" ht="15" customHeight="1">
      <c r="C49937" s="139"/>
      <c r="D49937" s="139"/>
    </row>
    <row r="49938" spans="3:4" ht="15" customHeight="1">
      <c r="C49938" s="139"/>
      <c r="D49938" s="139"/>
    </row>
    <row r="49939" spans="3:4" ht="15" customHeight="1">
      <c r="C49939" s="139"/>
      <c r="D49939" s="139"/>
    </row>
    <row r="49940" spans="3:4" ht="15" customHeight="1">
      <c r="C49940" s="139"/>
      <c r="D49940" s="139"/>
    </row>
    <row r="49941" spans="3:4" ht="15" customHeight="1">
      <c r="C49941" s="139"/>
      <c r="D49941" s="139"/>
    </row>
    <row r="49942" spans="3:4" ht="15" customHeight="1">
      <c r="C49942" s="139"/>
      <c r="D49942" s="139"/>
    </row>
    <row r="49943" spans="3:4" ht="15" customHeight="1">
      <c r="C49943" s="139"/>
      <c r="D49943" s="139"/>
    </row>
    <row r="49944" spans="3:4" ht="15" customHeight="1">
      <c r="C49944" s="139"/>
      <c r="D49944" s="139"/>
    </row>
    <row r="49945" spans="3:4" ht="15" customHeight="1">
      <c r="C49945" s="139"/>
      <c r="D49945" s="139"/>
    </row>
    <row r="49946" spans="3:4" ht="15" customHeight="1">
      <c r="C49946" s="139"/>
      <c r="D49946" s="139"/>
    </row>
    <row r="49947" spans="3:4" ht="15" customHeight="1">
      <c r="C49947" s="139"/>
      <c r="D49947" s="139"/>
    </row>
    <row r="49948" spans="3:4" ht="15" customHeight="1">
      <c r="C49948" s="139"/>
      <c r="D49948" s="139"/>
    </row>
    <row r="49949" spans="3:4" ht="15" customHeight="1">
      <c r="C49949" s="139"/>
      <c r="D49949" s="139"/>
    </row>
    <row r="49950" spans="3:4" ht="15" customHeight="1">
      <c r="C49950" s="139"/>
      <c r="D49950" s="139"/>
    </row>
    <row r="49951" spans="3:4" ht="15" customHeight="1">
      <c r="C49951" s="139"/>
      <c r="D49951" s="139"/>
    </row>
    <row r="49952" spans="3:4" ht="15" customHeight="1">
      <c r="C49952" s="139"/>
      <c r="D49952" s="139"/>
    </row>
    <row r="49953" spans="3:4" ht="15" customHeight="1">
      <c r="C49953" s="139"/>
      <c r="D49953" s="139"/>
    </row>
    <row r="49954" spans="3:4" ht="15" customHeight="1">
      <c r="C49954" s="139"/>
      <c r="D49954" s="139"/>
    </row>
    <row r="49955" spans="3:4" ht="15" customHeight="1">
      <c r="C49955" s="139"/>
      <c r="D49955" s="139"/>
    </row>
    <row r="49956" spans="3:4" ht="15" customHeight="1">
      <c r="C49956" s="139"/>
      <c r="D49956" s="139"/>
    </row>
    <row r="49957" spans="3:4" ht="15" customHeight="1">
      <c r="C49957" s="139"/>
      <c r="D49957" s="139"/>
    </row>
    <row r="49958" spans="3:4" ht="15" customHeight="1">
      <c r="C49958" s="139"/>
      <c r="D49958" s="139"/>
    </row>
    <row r="49959" spans="3:4" ht="15" customHeight="1">
      <c r="C49959" s="139"/>
      <c r="D49959" s="139"/>
    </row>
    <row r="49960" spans="3:4" ht="15" customHeight="1">
      <c r="C49960" s="139"/>
      <c r="D49960" s="139"/>
    </row>
    <row r="49961" spans="3:4" ht="15" customHeight="1">
      <c r="C49961" s="139"/>
      <c r="D49961" s="139"/>
    </row>
    <row r="49962" spans="3:4" ht="15" customHeight="1">
      <c r="C49962" s="139"/>
      <c r="D49962" s="139"/>
    </row>
    <row r="49963" spans="3:4" ht="15" customHeight="1">
      <c r="C49963" s="139"/>
      <c r="D49963" s="139"/>
    </row>
    <row r="49964" spans="3:4" ht="15" customHeight="1">
      <c r="C49964" s="139"/>
      <c r="D49964" s="139"/>
    </row>
    <row r="49965" spans="3:4" ht="15" customHeight="1">
      <c r="C49965" s="139"/>
      <c r="D49965" s="139"/>
    </row>
    <row r="49966" spans="3:4" ht="15" customHeight="1">
      <c r="C49966" s="139"/>
      <c r="D49966" s="139"/>
    </row>
    <row r="49967" spans="3:4" ht="15" customHeight="1">
      <c r="C49967" s="139"/>
      <c r="D49967" s="139"/>
    </row>
    <row r="49968" spans="3:4" ht="15" customHeight="1">
      <c r="C49968" s="139"/>
      <c r="D49968" s="139"/>
    </row>
    <row r="49969" spans="3:4" ht="15" customHeight="1">
      <c r="C49969" s="139"/>
      <c r="D49969" s="139"/>
    </row>
    <row r="49970" spans="3:4" ht="15" customHeight="1">
      <c r="C49970" s="139"/>
      <c r="D49970" s="139"/>
    </row>
    <row r="49971" spans="3:4" ht="15" customHeight="1">
      <c r="C49971" s="139"/>
      <c r="D49971" s="139"/>
    </row>
    <row r="49972" spans="3:4" ht="15" customHeight="1">
      <c r="C49972" s="139"/>
      <c r="D49972" s="139"/>
    </row>
    <row r="49973" spans="3:4" ht="15" customHeight="1">
      <c r="C49973" s="139"/>
      <c r="D49973" s="139"/>
    </row>
    <row r="49974" spans="3:4" ht="15" customHeight="1">
      <c r="C49974" s="139"/>
      <c r="D49974" s="139"/>
    </row>
    <row r="49975" spans="3:4" ht="15" customHeight="1">
      <c r="C49975" s="139"/>
      <c r="D49975" s="139"/>
    </row>
    <row r="49976" spans="3:4" ht="15" customHeight="1">
      <c r="C49976" s="139"/>
      <c r="D49976" s="139"/>
    </row>
    <row r="49977" spans="3:4" ht="15" customHeight="1">
      <c r="C49977" s="139"/>
      <c r="D49977" s="139"/>
    </row>
    <row r="49978" spans="3:4" ht="15" customHeight="1">
      <c r="C49978" s="139"/>
      <c r="D49978" s="139"/>
    </row>
    <row r="49979" spans="3:4" ht="15" customHeight="1">
      <c r="C49979" s="139"/>
      <c r="D49979" s="139"/>
    </row>
    <row r="49980" spans="3:4" ht="15" customHeight="1">
      <c r="C49980" s="139"/>
      <c r="D49980" s="139"/>
    </row>
    <row r="49981" spans="3:4" ht="15" customHeight="1">
      <c r="C49981" s="139"/>
      <c r="D49981" s="139"/>
    </row>
    <row r="49982" spans="3:4" ht="15" customHeight="1">
      <c r="C49982" s="139"/>
      <c r="D49982" s="139"/>
    </row>
    <row r="49983" spans="3:4" ht="15" customHeight="1">
      <c r="C49983" s="139"/>
      <c r="D49983" s="139"/>
    </row>
    <row r="49984" spans="3:4" ht="15" customHeight="1">
      <c r="C49984" s="139"/>
      <c r="D49984" s="139"/>
    </row>
    <row r="49985" spans="3:4" ht="15" customHeight="1">
      <c r="C49985" s="139"/>
      <c r="D49985" s="139"/>
    </row>
    <row r="49986" spans="3:4" ht="15" customHeight="1">
      <c r="C49986" s="139"/>
      <c r="D49986" s="139"/>
    </row>
    <row r="49987" spans="3:4" ht="15" customHeight="1">
      <c r="C49987" s="139"/>
      <c r="D49987" s="139"/>
    </row>
    <row r="49988" spans="3:4" ht="15" customHeight="1">
      <c r="C49988" s="139"/>
      <c r="D49988" s="139"/>
    </row>
    <row r="49989" spans="3:4" ht="15" customHeight="1">
      <c r="C49989" s="139"/>
      <c r="D49989" s="139"/>
    </row>
    <row r="49990" spans="3:4" ht="15" customHeight="1">
      <c r="C49990" s="139"/>
      <c r="D49990" s="139"/>
    </row>
    <row r="49991" spans="3:4" ht="15" customHeight="1">
      <c r="C49991" s="139"/>
      <c r="D49991" s="139"/>
    </row>
    <row r="49992" spans="3:4" ht="15" customHeight="1">
      <c r="C49992" s="139"/>
      <c r="D49992" s="139"/>
    </row>
    <row r="49993" spans="3:4" ht="15" customHeight="1">
      <c r="C49993" s="139"/>
      <c r="D49993" s="139"/>
    </row>
    <row r="49994" spans="3:4" ht="15" customHeight="1">
      <c r="C49994" s="139"/>
      <c r="D49994" s="139"/>
    </row>
    <row r="49995" spans="3:4" ht="15" customHeight="1">
      <c r="C49995" s="139"/>
      <c r="D49995" s="139"/>
    </row>
    <row r="49996" spans="3:4" ht="15" customHeight="1">
      <c r="C49996" s="139"/>
      <c r="D49996" s="139"/>
    </row>
    <row r="49997" spans="3:4" ht="15" customHeight="1">
      <c r="C49997" s="139"/>
      <c r="D49997" s="139"/>
    </row>
    <row r="49998" spans="3:4" ht="15" customHeight="1">
      <c r="C49998" s="139"/>
      <c r="D49998" s="139"/>
    </row>
    <row r="49999" spans="3:4" ht="15" customHeight="1">
      <c r="C49999" s="139"/>
      <c r="D49999" s="139"/>
    </row>
    <row r="50000" spans="3:4" ht="15" customHeight="1">
      <c r="C50000" s="139"/>
      <c r="D50000" s="139"/>
    </row>
    <row r="50001" spans="3:4" ht="15" customHeight="1">
      <c r="C50001" s="139"/>
      <c r="D50001" s="139"/>
    </row>
    <row r="50002" spans="3:4" ht="15" customHeight="1">
      <c r="C50002" s="139"/>
      <c r="D50002" s="139"/>
    </row>
    <row r="50003" spans="3:4" ht="15" customHeight="1">
      <c r="C50003" s="139"/>
      <c r="D50003" s="139"/>
    </row>
    <row r="50004" spans="3:4" ht="15" customHeight="1">
      <c r="C50004" s="139"/>
      <c r="D50004" s="139"/>
    </row>
    <row r="50005" spans="3:4" ht="15" customHeight="1">
      <c r="C50005" s="139"/>
      <c r="D50005" s="139"/>
    </row>
    <row r="50006" spans="3:4" ht="15" customHeight="1">
      <c r="C50006" s="139"/>
      <c r="D50006" s="139"/>
    </row>
    <row r="50007" spans="3:4" ht="15" customHeight="1">
      <c r="C50007" s="139"/>
      <c r="D50007" s="139"/>
    </row>
    <row r="50008" spans="3:4" ht="15" customHeight="1">
      <c r="C50008" s="139"/>
      <c r="D50008" s="139"/>
    </row>
    <row r="50009" spans="3:4" ht="15" customHeight="1">
      <c r="C50009" s="139"/>
      <c r="D50009" s="139"/>
    </row>
    <row r="50010" spans="3:4" ht="15" customHeight="1">
      <c r="C50010" s="139"/>
      <c r="D50010" s="139"/>
    </row>
    <row r="50011" spans="3:4" ht="15" customHeight="1">
      <c r="C50011" s="139"/>
      <c r="D50011" s="139"/>
    </row>
    <row r="50012" spans="3:4" ht="15" customHeight="1">
      <c r="C50012" s="139"/>
      <c r="D50012" s="139"/>
    </row>
    <row r="50013" spans="3:4" ht="15" customHeight="1">
      <c r="C50013" s="139"/>
      <c r="D50013" s="139"/>
    </row>
    <row r="50014" spans="3:4" ht="15" customHeight="1">
      <c r="C50014" s="139"/>
      <c r="D50014" s="139"/>
    </row>
    <row r="50015" spans="3:4" ht="15" customHeight="1">
      <c r="C50015" s="139"/>
      <c r="D50015" s="139"/>
    </row>
    <row r="50016" spans="3:4" ht="15" customHeight="1">
      <c r="C50016" s="139"/>
      <c r="D50016" s="139"/>
    </row>
    <row r="50017" spans="3:4" ht="15" customHeight="1">
      <c r="C50017" s="139"/>
      <c r="D50017" s="139"/>
    </row>
    <row r="50018" spans="3:4" ht="15" customHeight="1">
      <c r="C50018" s="139"/>
      <c r="D50018" s="139"/>
    </row>
    <row r="50019" spans="3:4" ht="15" customHeight="1">
      <c r="C50019" s="139"/>
      <c r="D50019" s="139"/>
    </row>
    <row r="50020" spans="3:4" ht="15" customHeight="1">
      <c r="C50020" s="139"/>
      <c r="D50020" s="139"/>
    </row>
    <row r="50021" spans="3:4" ht="15" customHeight="1">
      <c r="C50021" s="139"/>
      <c r="D50021" s="139"/>
    </row>
    <row r="50022" spans="3:4" ht="15" customHeight="1">
      <c r="C50022" s="139"/>
      <c r="D50022" s="139"/>
    </row>
    <row r="50023" spans="3:4" ht="15" customHeight="1">
      <c r="C50023" s="139"/>
      <c r="D50023" s="139"/>
    </row>
    <row r="50024" spans="3:4" ht="15" customHeight="1">
      <c r="C50024" s="139"/>
      <c r="D50024" s="139"/>
    </row>
    <row r="50025" spans="3:4" ht="15" customHeight="1">
      <c r="C50025" s="139"/>
      <c r="D50025" s="139"/>
    </row>
    <row r="50026" spans="3:4" ht="15" customHeight="1">
      <c r="C50026" s="139"/>
      <c r="D50026" s="139"/>
    </row>
    <row r="50027" spans="3:4" ht="15" customHeight="1">
      <c r="C50027" s="139"/>
      <c r="D50027" s="139"/>
    </row>
    <row r="50028" spans="3:4" ht="15" customHeight="1">
      <c r="C50028" s="139"/>
      <c r="D50028" s="139"/>
    </row>
    <row r="50029" spans="3:4" ht="15" customHeight="1">
      <c r="C50029" s="139"/>
      <c r="D50029" s="139"/>
    </row>
    <row r="50030" spans="3:4" ht="15" customHeight="1">
      <c r="C50030" s="139"/>
      <c r="D50030" s="139"/>
    </row>
    <row r="50031" spans="3:4" ht="15" customHeight="1">
      <c r="C50031" s="139"/>
      <c r="D50031" s="139"/>
    </row>
    <row r="50032" spans="3:4" ht="15" customHeight="1">
      <c r="C50032" s="139"/>
      <c r="D50032" s="139"/>
    </row>
    <row r="50033" spans="3:4" ht="15" customHeight="1">
      <c r="C50033" s="139"/>
      <c r="D50033" s="139"/>
    </row>
    <row r="50034" spans="3:4" ht="15" customHeight="1">
      <c r="C50034" s="139"/>
      <c r="D50034" s="139"/>
    </row>
    <row r="50035" spans="3:4" ht="15" customHeight="1">
      <c r="C50035" s="139"/>
      <c r="D50035" s="139"/>
    </row>
    <row r="50036" spans="3:4" ht="15" customHeight="1">
      <c r="C50036" s="139"/>
      <c r="D50036" s="139"/>
    </row>
    <row r="50037" spans="3:4" ht="15" customHeight="1">
      <c r="C50037" s="139"/>
      <c r="D50037" s="139"/>
    </row>
    <row r="50038" spans="3:4" ht="15" customHeight="1">
      <c r="C50038" s="139"/>
      <c r="D50038" s="139"/>
    </row>
    <row r="50039" spans="3:4" ht="15" customHeight="1">
      <c r="C50039" s="139"/>
      <c r="D50039" s="139"/>
    </row>
    <row r="50040" spans="3:4" ht="15" customHeight="1">
      <c r="C50040" s="139"/>
      <c r="D50040" s="139"/>
    </row>
    <row r="50041" spans="3:4" ht="15" customHeight="1">
      <c r="C50041" s="139"/>
      <c r="D50041" s="139"/>
    </row>
    <row r="50042" spans="3:4" ht="15" customHeight="1">
      <c r="C50042" s="139"/>
      <c r="D50042" s="139"/>
    </row>
    <row r="50043" spans="3:4" ht="15" customHeight="1">
      <c r="C50043" s="139"/>
      <c r="D50043" s="139"/>
    </row>
    <row r="50044" spans="3:4" ht="15" customHeight="1">
      <c r="C50044" s="139"/>
      <c r="D50044" s="139"/>
    </row>
    <row r="50045" spans="3:4" ht="15" customHeight="1">
      <c r="C50045" s="139"/>
      <c r="D50045" s="139"/>
    </row>
    <row r="50046" spans="3:4" ht="15" customHeight="1">
      <c r="C50046" s="139"/>
      <c r="D50046" s="139"/>
    </row>
    <row r="50047" spans="3:4" ht="15" customHeight="1">
      <c r="C50047" s="139"/>
      <c r="D50047" s="139"/>
    </row>
    <row r="50048" spans="3:4" ht="15" customHeight="1">
      <c r="C50048" s="139"/>
      <c r="D50048" s="139"/>
    </row>
    <row r="50049" spans="3:4" ht="15" customHeight="1">
      <c r="C50049" s="139"/>
      <c r="D50049" s="139"/>
    </row>
    <row r="50050" spans="3:4" ht="15" customHeight="1">
      <c r="C50050" s="139"/>
      <c r="D50050" s="139"/>
    </row>
    <row r="50051" spans="3:4" ht="15" customHeight="1">
      <c r="C50051" s="139"/>
      <c r="D50051" s="139"/>
    </row>
    <row r="50052" spans="3:4" ht="15" customHeight="1">
      <c r="C50052" s="139"/>
      <c r="D50052" s="139"/>
    </row>
    <row r="50053" spans="3:4" ht="15" customHeight="1">
      <c r="C50053" s="139"/>
      <c r="D50053" s="139"/>
    </row>
    <row r="50054" spans="3:4" ht="15" customHeight="1">
      <c r="C50054" s="139"/>
      <c r="D50054" s="139"/>
    </row>
    <row r="50055" spans="3:4" ht="15" customHeight="1">
      <c r="C50055" s="139"/>
      <c r="D50055" s="139"/>
    </row>
    <row r="50056" spans="3:4" ht="15" customHeight="1">
      <c r="C50056" s="139"/>
      <c r="D50056" s="139"/>
    </row>
    <row r="50057" spans="3:4" ht="15" customHeight="1">
      <c r="C50057" s="139"/>
      <c r="D50057" s="139"/>
    </row>
    <row r="50058" spans="3:4" ht="15" customHeight="1">
      <c r="C50058" s="139"/>
      <c r="D50058" s="139"/>
    </row>
    <row r="50059" spans="3:4" ht="15" customHeight="1">
      <c r="C50059" s="139"/>
      <c r="D50059" s="139"/>
    </row>
    <row r="50060" spans="3:4" ht="15" customHeight="1">
      <c r="C50060" s="139"/>
      <c r="D50060" s="139"/>
    </row>
    <row r="50061" spans="3:4" ht="15" customHeight="1">
      <c r="C50061" s="139"/>
      <c r="D50061" s="139"/>
    </row>
    <row r="50062" spans="3:4" ht="15" customHeight="1">
      <c r="C50062" s="139"/>
      <c r="D50062" s="139"/>
    </row>
    <row r="50063" spans="3:4" ht="15" customHeight="1">
      <c r="C50063" s="139"/>
      <c r="D50063" s="139"/>
    </row>
    <row r="50064" spans="3:4" ht="15" customHeight="1">
      <c r="C50064" s="139"/>
      <c r="D50064" s="139"/>
    </row>
    <row r="50065" spans="3:4" ht="15" customHeight="1">
      <c r="C50065" s="139"/>
      <c r="D50065" s="139"/>
    </row>
    <row r="50066" spans="3:4" ht="15" customHeight="1">
      <c r="C50066" s="139"/>
      <c r="D50066" s="139"/>
    </row>
    <row r="50067" spans="3:4" ht="15" customHeight="1">
      <c r="C50067" s="139"/>
      <c r="D50067" s="139"/>
    </row>
    <row r="50068" spans="3:4" ht="15" customHeight="1">
      <c r="C50068" s="139"/>
      <c r="D50068" s="139"/>
    </row>
    <row r="50069" spans="3:4" ht="15" customHeight="1">
      <c r="C50069" s="139"/>
      <c r="D50069" s="139"/>
    </row>
    <row r="50070" spans="3:4" ht="15" customHeight="1">
      <c r="C50070" s="139"/>
      <c r="D50070" s="139"/>
    </row>
    <row r="50071" spans="3:4" ht="15" customHeight="1">
      <c r="C50071" s="139"/>
      <c r="D50071" s="139"/>
    </row>
    <row r="50072" spans="3:4" ht="15" customHeight="1">
      <c r="C50072" s="139"/>
      <c r="D50072" s="139"/>
    </row>
    <row r="50073" spans="3:4" ht="15" customHeight="1">
      <c r="C50073" s="139"/>
      <c r="D50073" s="139"/>
    </row>
    <row r="50074" spans="3:4" ht="15" customHeight="1">
      <c r="C50074" s="139"/>
      <c r="D50074" s="139"/>
    </row>
    <row r="50075" spans="3:4" ht="15" customHeight="1">
      <c r="C50075" s="139"/>
      <c r="D50075" s="139"/>
    </row>
    <row r="50076" spans="3:4" ht="15" customHeight="1">
      <c r="C50076" s="139"/>
      <c r="D50076" s="139"/>
    </row>
    <row r="50077" spans="3:4" ht="15" customHeight="1">
      <c r="C50077" s="139"/>
      <c r="D50077" s="139"/>
    </row>
    <row r="50078" spans="3:4" ht="15" customHeight="1">
      <c r="C50078" s="139"/>
      <c r="D50078" s="139"/>
    </row>
    <row r="50079" spans="3:4" ht="15" customHeight="1">
      <c r="C50079" s="139"/>
      <c r="D50079" s="139"/>
    </row>
    <row r="50080" spans="3:4" ht="15" customHeight="1">
      <c r="C50080" s="139"/>
      <c r="D50080" s="139"/>
    </row>
    <row r="50081" spans="3:4" ht="15" customHeight="1">
      <c r="C50081" s="139"/>
      <c r="D50081" s="139"/>
    </row>
    <row r="50082" spans="3:4" ht="15" customHeight="1">
      <c r="C50082" s="139"/>
      <c r="D50082" s="139"/>
    </row>
    <row r="50083" spans="3:4" ht="15" customHeight="1">
      <c r="C50083" s="139"/>
      <c r="D50083" s="139"/>
    </row>
    <row r="50084" spans="3:4" ht="15" customHeight="1">
      <c r="C50084" s="139"/>
      <c r="D50084" s="139"/>
    </row>
    <row r="50085" spans="3:4" ht="15" customHeight="1">
      <c r="C50085" s="139"/>
      <c r="D50085" s="139"/>
    </row>
    <row r="50086" spans="3:4" ht="15" customHeight="1">
      <c r="C50086" s="139"/>
      <c r="D50086" s="139"/>
    </row>
    <row r="50087" spans="3:4" ht="15" customHeight="1">
      <c r="C50087" s="139"/>
      <c r="D50087" s="139"/>
    </row>
    <row r="50088" spans="3:4" ht="15" customHeight="1">
      <c r="C50088" s="139"/>
      <c r="D50088" s="139"/>
    </row>
    <row r="50089" spans="3:4" ht="15" customHeight="1">
      <c r="C50089" s="139"/>
      <c r="D50089" s="139"/>
    </row>
    <row r="50090" spans="3:4" ht="15" customHeight="1">
      <c r="C50090" s="139"/>
      <c r="D50090" s="139"/>
    </row>
    <row r="50091" spans="3:4" ht="15" customHeight="1">
      <c r="C50091" s="139"/>
      <c r="D50091" s="139"/>
    </row>
    <row r="50092" spans="3:4" ht="15" customHeight="1">
      <c r="C50092" s="139"/>
      <c r="D50092" s="139"/>
    </row>
    <row r="50093" spans="3:4" ht="15" customHeight="1">
      <c r="C50093" s="139"/>
      <c r="D50093" s="139"/>
    </row>
    <row r="50094" spans="3:4" ht="15" customHeight="1">
      <c r="C50094" s="139"/>
      <c r="D50094" s="139"/>
    </row>
    <row r="50095" spans="3:4" ht="15" customHeight="1">
      <c r="C50095" s="139"/>
      <c r="D50095" s="139"/>
    </row>
    <row r="50096" spans="3:4" ht="15" customHeight="1">
      <c r="C50096" s="139"/>
      <c r="D50096" s="139"/>
    </row>
    <row r="50097" spans="3:4" ht="15" customHeight="1">
      <c r="C50097" s="139"/>
      <c r="D50097" s="139"/>
    </row>
    <row r="50098" spans="3:4" ht="15" customHeight="1">
      <c r="C50098" s="139"/>
      <c r="D50098" s="139"/>
    </row>
    <row r="50099" spans="3:4" ht="15" customHeight="1">
      <c r="C50099" s="139"/>
      <c r="D50099" s="139"/>
    </row>
    <row r="50100" spans="3:4" ht="15" customHeight="1">
      <c r="C50100" s="139"/>
      <c r="D50100" s="139"/>
    </row>
    <row r="50101" spans="3:4" ht="15" customHeight="1">
      <c r="C50101" s="139"/>
      <c r="D50101" s="139"/>
    </row>
    <row r="50102" spans="3:4" ht="15" customHeight="1">
      <c r="C50102" s="139"/>
      <c r="D50102" s="139"/>
    </row>
    <row r="50103" spans="3:4" ht="15" customHeight="1">
      <c r="C50103" s="139"/>
      <c r="D50103" s="139"/>
    </row>
    <row r="50104" spans="3:4" ht="15" customHeight="1">
      <c r="C50104" s="139"/>
      <c r="D50104" s="139"/>
    </row>
    <row r="50105" spans="3:4" ht="15" customHeight="1">
      <c r="C50105" s="139"/>
      <c r="D50105" s="139"/>
    </row>
    <row r="50106" spans="3:4" ht="15" customHeight="1">
      <c r="C50106" s="139"/>
      <c r="D50106" s="139"/>
    </row>
    <row r="50107" spans="3:4" ht="15" customHeight="1">
      <c r="C50107" s="139"/>
      <c r="D50107" s="139"/>
    </row>
    <row r="50108" spans="3:4" ht="15" customHeight="1">
      <c r="C50108" s="139"/>
      <c r="D50108" s="139"/>
    </row>
    <row r="50109" spans="3:4" ht="15" customHeight="1">
      <c r="C50109" s="139"/>
      <c r="D50109" s="139"/>
    </row>
    <row r="50110" spans="3:4" ht="15" customHeight="1">
      <c r="C50110" s="139"/>
      <c r="D50110" s="139"/>
    </row>
    <row r="50111" spans="3:4" ht="15" customHeight="1">
      <c r="C50111" s="139"/>
      <c r="D50111" s="139"/>
    </row>
    <row r="50112" spans="3:4" ht="15" customHeight="1">
      <c r="C50112" s="139"/>
      <c r="D50112" s="139"/>
    </row>
    <row r="50113" spans="3:4" ht="15" customHeight="1">
      <c r="C50113" s="139"/>
      <c r="D50113" s="139"/>
    </row>
    <row r="50114" spans="3:4" ht="15" customHeight="1">
      <c r="C50114" s="139"/>
      <c r="D50114" s="139"/>
    </row>
    <row r="50115" spans="3:4" ht="15" customHeight="1">
      <c r="C50115" s="139"/>
      <c r="D50115" s="139"/>
    </row>
    <row r="50116" spans="3:4" ht="15" customHeight="1">
      <c r="C50116" s="139"/>
      <c r="D50116" s="139"/>
    </row>
    <row r="50117" spans="3:4" ht="15" customHeight="1">
      <c r="C50117" s="139"/>
      <c r="D50117" s="139"/>
    </row>
    <row r="50118" spans="3:4" ht="15" customHeight="1">
      <c r="C50118" s="139"/>
      <c r="D50118" s="139"/>
    </row>
    <row r="50119" spans="3:4" ht="15" customHeight="1">
      <c r="C50119" s="139"/>
      <c r="D50119" s="139"/>
    </row>
    <row r="50120" spans="3:4" ht="15" customHeight="1">
      <c r="C50120" s="139"/>
      <c r="D50120" s="139"/>
    </row>
    <row r="50121" spans="3:4" ht="15" customHeight="1">
      <c r="C50121" s="139"/>
      <c r="D50121" s="139"/>
    </row>
    <row r="50122" spans="3:4" ht="15" customHeight="1">
      <c r="C50122" s="139"/>
      <c r="D50122" s="139"/>
    </row>
    <row r="50123" spans="3:4" ht="15" customHeight="1">
      <c r="C50123" s="139"/>
      <c r="D50123" s="139"/>
    </row>
    <row r="50124" spans="3:4" ht="15" customHeight="1">
      <c r="C50124" s="139"/>
      <c r="D50124" s="139"/>
    </row>
    <row r="50125" spans="3:4" ht="15" customHeight="1">
      <c r="C50125" s="139"/>
      <c r="D50125" s="139"/>
    </row>
    <row r="50126" spans="3:4" ht="15" customHeight="1">
      <c r="C50126" s="139"/>
      <c r="D50126" s="139"/>
    </row>
    <row r="50127" spans="3:4" ht="15" customHeight="1">
      <c r="C50127" s="139"/>
      <c r="D50127" s="139"/>
    </row>
    <row r="50128" spans="3:4" ht="15" customHeight="1">
      <c r="C50128" s="139"/>
      <c r="D50128" s="139"/>
    </row>
    <row r="50129" spans="3:4" ht="15" customHeight="1">
      <c r="C50129" s="139"/>
      <c r="D50129" s="139"/>
    </row>
    <row r="50130" spans="3:4" ht="15" customHeight="1">
      <c r="C50130" s="139"/>
      <c r="D50130" s="139"/>
    </row>
    <row r="50131" spans="3:4" ht="15" customHeight="1">
      <c r="C50131" s="139"/>
      <c r="D50131" s="139"/>
    </row>
    <row r="50132" spans="3:4" ht="15" customHeight="1">
      <c r="C50132" s="139"/>
      <c r="D50132" s="139"/>
    </row>
    <row r="50133" spans="3:4" ht="15" customHeight="1">
      <c r="C50133" s="139"/>
      <c r="D50133" s="139"/>
    </row>
    <row r="50134" spans="3:4" ht="15" customHeight="1">
      <c r="C50134" s="139"/>
      <c r="D50134" s="139"/>
    </row>
    <row r="50135" spans="3:4" ht="15" customHeight="1">
      <c r="C50135" s="139"/>
      <c r="D50135" s="139"/>
    </row>
    <row r="50136" spans="3:4" ht="15" customHeight="1">
      <c r="C50136" s="139"/>
      <c r="D50136" s="139"/>
    </row>
    <row r="50137" spans="3:4" ht="15" customHeight="1">
      <c r="C50137" s="139"/>
      <c r="D50137" s="139"/>
    </row>
    <row r="50138" spans="3:4" ht="15" customHeight="1">
      <c r="C50138" s="139"/>
      <c r="D50138" s="139"/>
    </row>
    <row r="50139" spans="3:4" ht="15" customHeight="1">
      <c r="C50139" s="139"/>
      <c r="D50139" s="139"/>
    </row>
    <row r="50140" spans="3:4" ht="15" customHeight="1">
      <c r="C50140" s="139"/>
      <c r="D50140" s="139"/>
    </row>
    <row r="50141" spans="3:4" ht="15" customHeight="1">
      <c r="C50141" s="139"/>
      <c r="D50141" s="139"/>
    </row>
    <row r="50142" spans="3:4" ht="15" customHeight="1">
      <c r="C50142" s="139"/>
      <c r="D50142" s="139"/>
    </row>
    <row r="50143" spans="3:4" ht="15" customHeight="1">
      <c r="C50143" s="139"/>
      <c r="D50143" s="139"/>
    </row>
    <row r="50144" spans="3:4" ht="15" customHeight="1">
      <c r="C50144" s="139"/>
      <c r="D50144" s="139"/>
    </row>
    <row r="50145" spans="3:4" ht="15" customHeight="1">
      <c r="C50145" s="139"/>
      <c r="D50145" s="139"/>
    </row>
    <row r="50146" spans="3:4" ht="15" customHeight="1">
      <c r="C50146" s="139"/>
      <c r="D50146" s="139"/>
    </row>
    <row r="50147" spans="3:4" ht="15" customHeight="1">
      <c r="C50147" s="139"/>
      <c r="D50147" s="139"/>
    </row>
    <row r="50148" spans="3:4" ht="15" customHeight="1">
      <c r="C50148" s="139"/>
      <c r="D50148" s="139"/>
    </row>
    <row r="50149" spans="3:4" ht="15" customHeight="1">
      <c r="C50149" s="139"/>
      <c r="D50149" s="139"/>
    </row>
    <row r="50150" spans="3:4" ht="15" customHeight="1">
      <c r="C50150" s="139"/>
      <c r="D50150" s="139"/>
    </row>
    <row r="50151" spans="3:4" ht="15" customHeight="1">
      <c r="C50151" s="139"/>
      <c r="D50151" s="139"/>
    </row>
    <row r="50152" spans="3:4" ht="15" customHeight="1">
      <c r="C50152" s="139"/>
      <c r="D50152" s="139"/>
    </row>
    <row r="50153" spans="3:4" ht="15" customHeight="1">
      <c r="C50153" s="139"/>
      <c r="D50153" s="139"/>
    </row>
    <row r="50154" spans="3:4" ht="15" customHeight="1">
      <c r="C50154" s="139"/>
      <c r="D50154" s="139"/>
    </row>
    <row r="50155" spans="3:4" ht="15" customHeight="1">
      <c r="C50155" s="139"/>
      <c r="D50155" s="139"/>
    </row>
    <row r="50156" spans="3:4" ht="15" customHeight="1">
      <c r="C50156" s="139"/>
      <c r="D50156" s="139"/>
    </row>
    <row r="50157" spans="3:4" ht="15" customHeight="1">
      <c r="C50157" s="139"/>
      <c r="D50157" s="139"/>
    </row>
    <row r="50158" spans="3:4" ht="15" customHeight="1">
      <c r="C50158" s="139"/>
      <c r="D50158" s="139"/>
    </row>
    <row r="50159" spans="3:4" ht="15" customHeight="1">
      <c r="C50159" s="139"/>
      <c r="D50159" s="139"/>
    </row>
    <row r="50160" spans="3:4" ht="15" customHeight="1">
      <c r="C50160" s="139"/>
      <c r="D50160" s="139"/>
    </row>
    <row r="50161" spans="3:4" ht="15" customHeight="1">
      <c r="C50161" s="139"/>
      <c r="D50161" s="139"/>
    </row>
    <row r="50162" spans="3:4" ht="15" customHeight="1">
      <c r="C50162" s="139"/>
      <c r="D50162" s="139"/>
    </row>
    <row r="50163" spans="3:4" ht="15" customHeight="1">
      <c r="C50163" s="139"/>
      <c r="D50163" s="139"/>
    </row>
    <row r="50164" spans="3:4" ht="15" customHeight="1">
      <c r="C50164" s="139"/>
      <c r="D50164" s="139"/>
    </row>
    <row r="50165" spans="3:4" ht="15" customHeight="1">
      <c r="C50165" s="139"/>
      <c r="D50165" s="139"/>
    </row>
    <row r="50166" spans="3:4" ht="15" customHeight="1">
      <c r="C50166" s="139"/>
      <c r="D50166" s="139"/>
    </row>
    <row r="50167" spans="3:4" ht="15" customHeight="1">
      <c r="C50167" s="139"/>
      <c r="D50167" s="139"/>
    </row>
    <row r="50168" spans="3:4" ht="15" customHeight="1">
      <c r="C50168" s="139"/>
      <c r="D50168" s="139"/>
    </row>
    <row r="50169" spans="3:4" ht="15" customHeight="1">
      <c r="C50169" s="139"/>
      <c r="D50169" s="139"/>
    </row>
    <row r="50170" spans="3:4" ht="15" customHeight="1">
      <c r="C50170" s="139"/>
      <c r="D50170" s="139"/>
    </row>
    <row r="50171" spans="3:4" ht="15" customHeight="1">
      <c r="C50171" s="139"/>
      <c r="D50171" s="139"/>
    </row>
    <row r="50172" spans="3:4" ht="15" customHeight="1">
      <c r="C50172" s="139"/>
      <c r="D50172" s="139"/>
    </row>
    <row r="50173" spans="3:4" ht="15" customHeight="1">
      <c r="C50173" s="139"/>
      <c r="D50173" s="139"/>
    </row>
    <row r="50174" spans="3:4" ht="15" customHeight="1">
      <c r="C50174" s="139"/>
      <c r="D50174" s="139"/>
    </row>
    <row r="50175" spans="3:4" ht="15" customHeight="1">
      <c r="C50175" s="139"/>
      <c r="D50175" s="139"/>
    </row>
    <row r="50176" spans="3:4" ht="15" customHeight="1">
      <c r="C50176" s="139"/>
      <c r="D50176" s="139"/>
    </row>
    <row r="50177" spans="3:4" ht="15" customHeight="1">
      <c r="C50177" s="139"/>
      <c r="D50177" s="139"/>
    </row>
    <row r="50178" spans="3:4" ht="15" customHeight="1">
      <c r="C50178" s="139"/>
      <c r="D50178" s="139"/>
    </row>
    <row r="50179" spans="3:4" ht="15" customHeight="1">
      <c r="C50179" s="139"/>
      <c r="D50179" s="139"/>
    </row>
    <row r="50180" spans="3:4" ht="15" customHeight="1">
      <c r="C50180" s="139"/>
      <c r="D50180" s="139"/>
    </row>
    <row r="50181" spans="3:4" ht="15" customHeight="1">
      <c r="C50181" s="139"/>
      <c r="D50181" s="139"/>
    </row>
    <row r="50182" spans="3:4" ht="15" customHeight="1">
      <c r="C50182" s="139"/>
      <c r="D50182" s="139"/>
    </row>
    <row r="50183" spans="3:4" ht="15" customHeight="1">
      <c r="C50183" s="139"/>
      <c r="D50183" s="139"/>
    </row>
    <row r="50184" spans="3:4" ht="15" customHeight="1">
      <c r="C50184" s="139"/>
      <c r="D50184" s="139"/>
    </row>
    <row r="50185" spans="3:4" ht="15" customHeight="1">
      <c r="C50185" s="139"/>
      <c r="D50185" s="139"/>
    </row>
    <row r="50186" spans="3:4" ht="15" customHeight="1">
      <c r="C50186" s="139"/>
      <c r="D50186" s="139"/>
    </row>
    <row r="50187" spans="3:4" ht="15" customHeight="1">
      <c r="C50187" s="139"/>
      <c r="D50187" s="139"/>
    </row>
    <row r="50188" spans="3:4" ht="15" customHeight="1">
      <c r="C50188" s="139"/>
      <c r="D50188" s="139"/>
    </row>
    <row r="50189" spans="3:4" ht="15" customHeight="1">
      <c r="C50189" s="139"/>
      <c r="D50189" s="139"/>
    </row>
    <row r="50190" spans="3:4" ht="15" customHeight="1">
      <c r="C50190" s="139"/>
      <c r="D50190" s="139"/>
    </row>
    <row r="50191" spans="3:4" ht="15" customHeight="1">
      <c r="C50191" s="139"/>
      <c r="D50191" s="139"/>
    </row>
    <row r="50192" spans="3:4" ht="15" customHeight="1">
      <c r="C50192" s="139"/>
      <c r="D50192" s="139"/>
    </row>
    <row r="50193" spans="3:4" ht="15" customHeight="1">
      <c r="C50193" s="139"/>
      <c r="D50193" s="139"/>
    </row>
    <row r="50194" spans="3:4" ht="15" customHeight="1">
      <c r="C50194" s="139"/>
      <c r="D50194" s="139"/>
    </row>
    <row r="50195" spans="3:4" ht="15" customHeight="1">
      <c r="C50195" s="139"/>
      <c r="D50195" s="139"/>
    </row>
    <row r="50196" spans="3:4" ht="15" customHeight="1">
      <c r="C50196" s="139"/>
      <c r="D50196" s="139"/>
    </row>
    <row r="50197" spans="3:4" ht="15" customHeight="1">
      <c r="C50197" s="139"/>
      <c r="D50197" s="139"/>
    </row>
    <row r="50198" spans="3:4" ht="15" customHeight="1">
      <c r="C50198" s="139"/>
      <c r="D50198" s="139"/>
    </row>
    <row r="50199" spans="3:4" ht="15" customHeight="1">
      <c r="C50199" s="139"/>
      <c r="D50199" s="139"/>
    </row>
    <row r="50200" spans="3:4" ht="15" customHeight="1">
      <c r="C50200" s="139"/>
      <c r="D50200" s="139"/>
    </row>
    <row r="50201" spans="3:4" ht="15" customHeight="1">
      <c r="C50201" s="139"/>
      <c r="D50201" s="139"/>
    </row>
    <row r="50202" spans="3:4" ht="15" customHeight="1">
      <c r="C50202" s="139"/>
      <c r="D50202" s="139"/>
    </row>
    <row r="50203" spans="3:4" ht="15" customHeight="1">
      <c r="C50203" s="139"/>
      <c r="D50203" s="139"/>
    </row>
    <row r="50204" spans="3:4" ht="15" customHeight="1">
      <c r="C50204" s="139"/>
      <c r="D50204" s="139"/>
    </row>
    <row r="50205" spans="3:4" ht="15" customHeight="1">
      <c r="C50205" s="139"/>
      <c r="D50205" s="139"/>
    </row>
    <row r="50206" spans="3:4" ht="15" customHeight="1">
      <c r="C50206" s="139"/>
      <c r="D50206" s="139"/>
    </row>
    <row r="50207" spans="3:4" ht="15" customHeight="1">
      <c r="C50207" s="139"/>
      <c r="D50207" s="139"/>
    </row>
    <row r="50208" spans="3:4" ht="15" customHeight="1">
      <c r="C50208" s="139"/>
      <c r="D50208" s="139"/>
    </row>
    <row r="50209" spans="3:4" ht="15" customHeight="1">
      <c r="C50209" s="139"/>
      <c r="D50209" s="139"/>
    </row>
    <row r="50210" spans="3:4" ht="15" customHeight="1">
      <c r="C50210" s="139"/>
      <c r="D50210" s="139"/>
    </row>
    <row r="50211" spans="3:4" ht="15" customHeight="1">
      <c r="C50211" s="139"/>
      <c r="D50211" s="139"/>
    </row>
    <row r="50212" spans="3:4" ht="15" customHeight="1">
      <c r="C50212" s="139"/>
      <c r="D50212" s="139"/>
    </row>
    <row r="50213" spans="3:4" ht="15" customHeight="1">
      <c r="C50213" s="139"/>
      <c r="D50213" s="139"/>
    </row>
    <row r="50214" spans="3:4" ht="15" customHeight="1">
      <c r="C50214" s="139"/>
      <c r="D50214" s="139"/>
    </row>
    <row r="50215" spans="3:4" ht="15" customHeight="1">
      <c r="C50215" s="139"/>
      <c r="D50215" s="139"/>
    </row>
    <row r="50216" spans="3:4" ht="15" customHeight="1">
      <c r="C50216" s="139"/>
      <c r="D50216" s="139"/>
    </row>
    <row r="50217" spans="3:4" ht="15" customHeight="1">
      <c r="C50217" s="139"/>
      <c r="D50217" s="139"/>
    </row>
    <row r="50218" spans="3:4" ht="15" customHeight="1">
      <c r="C50218" s="139"/>
      <c r="D50218" s="139"/>
    </row>
    <row r="50219" spans="3:4" ht="15" customHeight="1">
      <c r="C50219" s="139"/>
      <c r="D50219" s="139"/>
    </row>
    <row r="50220" spans="3:4" ht="15" customHeight="1">
      <c r="C50220" s="139"/>
      <c r="D50220" s="139"/>
    </row>
    <row r="50221" spans="3:4" ht="15" customHeight="1">
      <c r="C50221" s="139"/>
      <c r="D50221" s="139"/>
    </row>
    <row r="50222" spans="3:4" ht="15" customHeight="1">
      <c r="C50222" s="139"/>
      <c r="D50222" s="139"/>
    </row>
    <row r="50223" spans="3:4" ht="15" customHeight="1">
      <c r="C50223" s="139"/>
      <c r="D50223" s="139"/>
    </row>
    <row r="50224" spans="3:4" ht="15" customHeight="1">
      <c r="C50224" s="139"/>
      <c r="D50224" s="139"/>
    </row>
    <row r="50225" spans="3:4" ht="15" customHeight="1">
      <c r="C50225" s="139"/>
      <c r="D50225" s="139"/>
    </row>
    <row r="50226" spans="3:4" ht="15" customHeight="1">
      <c r="C50226" s="139"/>
      <c r="D50226" s="139"/>
    </row>
    <row r="50227" spans="3:4" ht="15" customHeight="1">
      <c r="C50227" s="139"/>
      <c r="D50227" s="139"/>
    </row>
    <row r="50228" spans="3:4" ht="15" customHeight="1">
      <c r="C50228" s="139"/>
      <c r="D50228" s="139"/>
    </row>
    <row r="50229" spans="3:4" ht="15" customHeight="1">
      <c r="C50229" s="139"/>
      <c r="D50229" s="139"/>
    </row>
    <row r="50230" spans="3:4" ht="15" customHeight="1">
      <c r="C50230" s="139"/>
      <c r="D50230" s="139"/>
    </row>
    <row r="50231" spans="3:4" ht="15" customHeight="1">
      <c r="C50231" s="139"/>
      <c r="D50231" s="139"/>
    </row>
    <row r="50232" spans="3:4" ht="15" customHeight="1">
      <c r="C50232" s="139"/>
      <c r="D50232" s="139"/>
    </row>
    <row r="50233" spans="3:4" ht="15" customHeight="1">
      <c r="C50233" s="139"/>
      <c r="D50233" s="139"/>
    </row>
    <row r="50234" spans="3:4" ht="15" customHeight="1">
      <c r="C50234" s="139"/>
      <c r="D50234" s="139"/>
    </row>
    <row r="50235" spans="3:4" ht="15" customHeight="1">
      <c r="C50235" s="139"/>
      <c r="D50235" s="139"/>
    </row>
    <row r="50236" spans="3:4" ht="15" customHeight="1">
      <c r="C50236" s="139"/>
      <c r="D50236" s="139"/>
    </row>
    <row r="50237" spans="3:4" ht="15" customHeight="1">
      <c r="C50237" s="139"/>
      <c r="D50237" s="139"/>
    </row>
    <row r="50238" spans="3:4" ht="15" customHeight="1">
      <c r="C50238" s="139"/>
      <c r="D50238" s="139"/>
    </row>
    <row r="50239" spans="3:4" ht="15" customHeight="1">
      <c r="C50239" s="139"/>
      <c r="D50239" s="139"/>
    </row>
    <row r="50240" spans="3:4" ht="15" customHeight="1">
      <c r="C50240" s="139"/>
      <c r="D50240" s="139"/>
    </row>
    <row r="50241" spans="3:4" ht="15" customHeight="1">
      <c r="C50241" s="139"/>
      <c r="D50241" s="139"/>
    </row>
    <row r="50242" spans="3:4" ht="15" customHeight="1">
      <c r="C50242" s="139"/>
      <c r="D50242" s="139"/>
    </row>
    <row r="50243" spans="3:4" ht="15" customHeight="1">
      <c r="C50243" s="139"/>
      <c r="D50243" s="139"/>
    </row>
    <row r="50244" spans="3:4" ht="15" customHeight="1">
      <c r="C50244" s="139"/>
      <c r="D50244" s="139"/>
    </row>
    <row r="50245" spans="3:4" ht="15" customHeight="1">
      <c r="C50245" s="139"/>
      <c r="D50245" s="139"/>
    </row>
    <row r="50246" spans="3:4" ht="15" customHeight="1">
      <c r="C50246" s="139"/>
      <c r="D50246" s="139"/>
    </row>
    <row r="50247" spans="3:4" ht="15" customHeight="1">
      <c r="C50247" s="139"/>
      <c r="D50247" s="139"/>
    </row>
    <row r="50248" spans="3:4" ht="15" customHeight="1">
      <c r="C50248" s="139"/>
      <c r="D50248" s="139"/>
    </row>
    <row r="50249" spans="3:4" ht="15" customHeight="1">
      <c r="C50249" s="139"/>
      <c r="D50249" s="139"/>
    </row>
    <row r="50250" spans="3:4" ht="15" customHeight="1">
      <c r="C50250" s="139"/>
      <c r="D50250" s="139"/>
    </row>
    <row r="50251" spans="3:4" ht="15" customHeight="1">
      <c r="C50251" s="139"/>
      <c r="D50251" s="139"/>
    </row>
    <row r="50252" spans="3:4" ht="15" customHeight="1">
      <c r="C50252" s="139"/>
      <c r="D50252" s="139"/>
    </row>
    <row r="50253" spans="3:4" ht="15" customHeight="1">
      <c r="C50253" s="139"/>
      <c r="D50253" s="139"/>
    </row>
    <row r="50254" spans="3:4" ht="15" customHeight="1">
      <c r="C50254" s="139"/>
      <c r="D50254" s="139"/>
    </row>
    <row r="50255" spans="3:4" ht="15" customHeight="1">
      <c r="C50255" s="139"/>
      <c r="D50255" s="139"/>
    </row>
    <row r="50256" spans="3:4" ht="15" customHeight="1">
      <c r="C50256" s="139"/>
      <c r="D50256" s="139"/>
    </row>
    <row r="50257" spans="3:4" ht="15" customHeight="1">
      <c r="C50257" s="139"/>
      <c r="D50257" s="139"/>
    </row>
    <row r="50258" spans="3:4" ht="15" customHeight="1">
      <c r="C50258" s="139"/>
      <c r="D50258" s="139"/>
    </row>
    <row r="50259" spans="3:4" ht="15" customHeight="1">
      <c r="C50259" s="139"/>
      <c r="D50259" s="139"/>
    </row>
    <row r="50260" spans="3:4" ht="15" customHeight="1">
      <c r="C50260" s="139"/>
      <c r="D50260" s="139"/>
    </row>
    <row r="50261" spans="3:4" ht="15" customHeight="1">
      <c r="C50261" s="139"/>
      <c r="D50261" s="139"/>
    </row>
    <row r="50262" spans="3:4" ht="15" customHeight="1">
      <c r="C50262" s="139"/>
      <c r="D50262" s="139"/>
    </row>
    <row r="50263" spans="3:4" ht="15" customHeight="1">
      <c r="C50263" s="139"/>
      <c r="D50263" s="139"/>
    </row>
    <row r="50264" spans="3:4" ht="15" customHeight="1">
      <c r="C50264" s="139"/>
      <c r="D50264" s="139"/>
    </row>
    <row r="50265" spans="3:4" ht="15" customHeight="1">
      <c r="C50265" s="139"/>
      <c r="D50265" s="139"/>
    </row>
    <row r="50266" spans="3:4" ht="15" customHeight="1">
      <c r="C50266" s="139"/>
      <c r="D50266" s="139"/>
    </row>
    <row r="50267" spans="3:4" ht="15" customHeight="1">
      <c r="C50267" s="139"/>
      <c r="D50267" s="139"/>
    </row>
    <row r="50268" spans="3:4" ht="15" customHeight="1">
      <c r="C50268" s="139"/>
      <c r="D50268" s="139"/>
    </row>
    <row r="50269" spans="3:4" ht="15" customHeight="1">
      <c r="C50269" s="139"/>
      <c r="D50269" s="139"/>
    </row>
    <row r="50270" spans="3:4" ht="15" customHeight="1">
      <c r="C50270" s="139"/>
      <c r="D50270" s="139"/>
    </row>
    <row r="50271" spans="3:4" ht="15" customHeight="1">
      <c r="C50271" s="139"/>
      <c r="D50271" s="139"/>
    </row>
    <row r="50272" spans="3:4" ht="15" customHeight="1">
      <c r="C50272" s="139"/>
      <c r="D50272" s="139"/>
    </row>
    <row r="50273" spans="3:4" ht="15" customHeight="1">
      <c r="C50273" s="139"/>
      <c r="D50273" s="139"/>
    </row>
    <row r="50274" spans="3:4" ht="15" customHeight="1">
      <c r="C50274" s="139"/>
      <c r="D50274" s="139"/>
    </row>
    <row r="50275" spans="3:4" ht="15" customHeight="1">
      <c r="C50275" s="139"/>
      <c r="D50275" s="139"/>
    </row>
    <row r="50276" spans="3:4" ht="15" customHeight="1">
      <c r="C50276" s="139"/>
      <c r="D50276" s="139"/>
    </row>
    <row r="50277" spans="3:4" ht="15" customHeight="1">
      <c r="C50277" s="139"/>
      <c r="D50277" s="139"/>
    </row>
    <row r="50278" spans="3:4" ht="15" customHeight="1">
      <c r="C50278" s="139"/>
      <c r="D50278" s="139"/>
    </row>
    <row r="50279" spans="3:4" ht="15" customHeight="1">
      <c r="C50279" s="139"/>
      <c r="D50279" s="139"/>
    </row>
    <row r="50280" spans="3:4" ht="15" customHeight="1">
      <c r="C50280" s="139"/>
      <c r="D50280" s="139"/>
    </row>
    <row r="50281" spans="3:4" ht="15" customHeight="1">
      <c r="C50281" s="139"/>
      <c r="D50281" s="139"/>
    </row>
    <row r="50282" spans="3:4" ht="15" customHeight="1">
      <c r="C50282" s="139"/>
      <c r="D50282" s="139"/>
    </row>
    <row r="50283" spans="3:4" ht="15" customHeight="1">
      <c r="C50283" s="139"/>
      <c r="D50283" s="139"/>
    </row>
    <row r="50284" spans="3:4" ht="15" customHeight="1">
      <c r="C50284" s="139"/>
      <c r="D50284" s="139"/>
    </row>
    <row r="50285" spans="3:4" ht="15" customHeight="1">
      <c r="C50285" s="139"/>
      <c r="D50285" s="139"/>
    </row>
    <row r="50286" spans="3:4" ht="15" customHeight="1">
      <c r="C50286" s="139"/>
      <c r="D50286" s="139"/>
    </row>
    <row r="50287" spans="3:4" ht="15" customHeight="1">
      <c r="C50287" s="139"/>
      <c r="D50287" s="139"/>
    </row>
    <row r="50288" spans="3:4" ht="15" customHeight="1">
      <c r="C50288" s="139"/>
      <c r="D50288" s="139"/>
    </row>
    <row r="50289" spans="3:4" ht="15" customHeight="1">
      <c r="C50289" s="139"/>
      <c r="D50289" s="139"/>
    </row>
    <row r="50290" spans="3:4" ht="15" customHeight="1">
      <c r="C50290" s="139"/>
      <c r="D50290" s="139"/>
    </row>
    <row r="50291" spans="3:4" ht="15" customHeight="1">
      <c r="C50291" s="139"/>
      <c r="D50291" s="139"/>
    </row>
    <row r="50292" spans="3:4" ht="15" customHeight="1">
      <c r="C50292" s="139"/>
      <c r="D50292" s="139"/>
    </row>
    <row r="50293" spans="3:4" ht="15" customHeight="1">
      <c r="C50293" s="139"/>
      <c r="D50293" s="139"/>
    </row>
    <row r="50294" spans="3:4" ht="15" customHeight="1">
      <c r="C50294" s="139"/>
      <c r="D50294" s="139"/>
    </row>
    <row r="50295" spans="3:4" ht="15" customHeight="1">
      <c r="C50295" s="139"/>
      <c r="D50295" s="139"/>
    </row>
    <row r="50296" spans="3:4" ht="15" customHeight="1">
      <c r="C50296" s="139"/>
      <c r="D50296" s="139"/>
    </row>
    <row r="50297" spans="3:4" ht="15" customHeight="1">
      <c r="C50297" s="139"/>
      <c r="D50297" s="139"/>
    </row>
    <row r="50298" spans="3:4" ht="15" customHeight="1">
      <c r="C50298" s="139"/>
      <c r="D50298" s="139"/>
    </row>
    <row r="50299" spans="3:4" ht="15" customHeight="1">
      <c r="C50299" s="139"/>
      <c r="D50299" s="139"/>
    </row>
    <row r="50300" spans="3:4" ht="15" customHeight="1">
      <c r="C50300" s="139"/>
      <c r="D50300" s="139"/>
    </row>
    <row r="50301" spans="3:4" ht="15" customHeight="1">
      <c r="C50301" s="139"/>
      <c r="D50301" s="139"/>
    </row>
    <row r="50302" spans="3:4" ht="15" customHeight="1">
      <c r="C50302" s="139"/>
      <c r="D50302" s="139"/>
    </row>
    <row r="50303" spans="3:4" ht="15" customHeight="1">
      <c r="C50303" s="139"/>
      <c r="D50303" s="139"/>
    </row>
    <row r="50304" spans="3:4" ht="15" customHeight="1">
      <c r="C50304" s="139"/>
      <c r="D50304" s="139"/>
    </row>
    <row r="50305" spans="3:4" ht="15" customHeight="1">
      <c r="C50305" s="139"/>
      <c r="D50305" s="139"/>
    </row>
    <row r="50306" spans="3:4" ht="15" customHeight="1">
      <c r="C50306" s="139"/>
      <c r="D50306" s="139"/>
    </row>
    <row r="50307" spans="3:4" ht="15" customHeight="1">
      <c r="C50307" s="139"/>
      <c r="D50307" s="139"/>
    </row>
    <row r="50308" spans="3:4" ht="15" customHeight="1">
      <c r="C50308" s="139"/>
      <c r="D50308" s="139"/>
    </row>
    <row r="50309" spans="3:4" ht="15" customHeight="1">
      <c r="C50309" s="139"/>
      <c r="D50309" s="139"/>
    </row>
    <row r="50310" spans="3:4" ht="15" customHeight="1">
      <c r="C50310" s="139"/>
      <c r="D50310" s="139"/>
    </row>
    <row r="50311" spans="3:4" ht="15" customHeight="1">
      <c r="C50311" s="139"/>
      <c r="D50311" s="139"/>
    </row>
    <row r="50312" spans="3:4" ht="15" customHeight="1">
      <c r="C50312" s="139"/>
      <c r="D50312" s="139"/>
    </row>
    <row r="50313" spans="3:4" ht="15" customHeight="1">
      <c r="C50313" s="139"/>
      <c r="D50313" s="139"/>
    </row>
    <row r="50314" spans="3:4" ht="15" customHeight="1">
      <c r="C50314" s="139"/>
      <c r="D50314" s="139"/>
    </row>
    <row r="50315" spans="3:4" ht="15" customHeight="1">
      <c r="C50315" s="139"/>
      <c r="D50315" s="139"/>
    </row>
    <row r="50316" spans="3:4" ht="15" customHeight="1">
      <c r="C50316" s="139"/>
      <c r="D50316" s="139"/>
    </row>
    <row r="50317" spans="3:4" ht="15" customHeight="1">
      <c r="C50317" s="139"/>
      <c r="D50317" s="139"/>
    </row>
    <row r="50318" spans="3:4" ht="15" customHeight="1">
      <c r="C50318" s="139"/>
      <c r="D50318" s="139"/>
    </row>
    <row r="50319" spans="3:4" ht="15" customHeight="1">
      <c r="C50319" s="139"/>
      <c r="D50319" s="139"/>
    </row>
    <row r="50320" spans="3:4" ht="15" customHeight="1">
      <c r="C50320" s="139"/>
      <c r="D50320" s="139"/>
    </row>
    <row r="50321" spans="3:4" ht="15" customHeight="1">
      <c r="C50321" s="139"/>
      <c r="D50321" s="139"/>
    </row>
    <row r="50322" spans="3:4" ht="15" customHeight="1">
      <c r="C50322" s="139"/>
      <c r="D50322" s="139"/>
    </row>
    <row r="50323" spans="3:4" ht="15" customHeight="1">
      <c r="C50323" s="139"/>
      <c r="D50323" s="139"/>
    </row>
    <row r="50324" spans="3:4" ht="15" customHeight="1">
      <c r="C50324" s="139"/>
      <c r="D50324" s="139"/>
    </row>
    <row r="50325" spans="3:4" ht="15" customHeight="1">
      <c r="C50325" s="139"/>
      <c r="D50325" s="139"/>
    </row>
    <row r="50326" spans="3:4" ht="15" customHeight="1">
      <c r="C50326" s="139"/>
      <c r="D50326" s="139"/>
    </row>
    <row r="50327" spans="3:4" ht="15" customHeight="1">
      <c r="C50327" s="139"/>
      <c r="D50327" s="139"/>
    </row>
    <row r="50328" spans="3:4" ht="15" customHeight="1">
      <c r="C50328" s="139"/>
      <c r="D50328" s="139"/>
    </row>
    <row r="50329" spans="3:4" ht="15" customHeight="1">
      <c r="C50329" s="139"/>
      <c r="D50329" s="139"/>
    </row>
    <row r="50330" spans="3:4" ht="15" customHeight="1">
      <c r="C50330" s="139"/>
      <c r="D50330" s="139"/>
    </row>
    <row r="50331" spans="3:4" ht="15" customHeight="1">
      <c r="C50331" s="139"/>
      <c r="D50331" s="139"/>
    </row>
    <row r="50332" spans="3:4" ht="15" customHeight="1">
      <c r="C50332" s="139"/>
      <c r="D50332" s="139"/>
    </row>
    <row r="50333" spans="3:4" ht="15" customHeight="1">
      <c r="C50333" s="139"/>
      <c r="D50333" s="139"/>
    </row>
    <row r="50334" spans="3:4" ht="15" customHeight="1">
      <c r="C50334" s="139"/>
      <c r="D50334" s="139"/>
    </row>
    <row r="50335" spans="3:4" ht="15" customHeight="1">
      <c r="C50335" s="139"/>
      <c r="D50335" s="139"/>
    </row>
    <row r="50336" spans="3:4" ht="15" customHeight="1">
      <c r="C50336" s="139"/>
      <c r="D50336" s="139"/>
    </row>
    <row r="50337" spans="3:4" ht="15" customHeight="1">
      <c r="C50337" s="139"/>
      <c r="D50337" s="139"/>
    </row>
    <row r="50338" spans="3:4" ht="15" customHeight="1">
      <c r="C50338" s="139"/>
      <c r="D50338" s="139"/>
    </row>
    <row r="50339" spans="3:4" ht="15" customHeight="1">
      <c r="C50339" s="139"/>
      <c r="D50339" s="139"/>
    </row>
    <row r="50340" spans="3:4" ht="15" customHeight="1">
      <c r="C50340" s="139"/>
      <c r="D50340" s="139"/>
    </row>
    <row r="50341" spans="3:4" ht="15" customHeight="1">
      <c r="C50341" s="139"/>
      <c r="D50341" s="139"/>
    </row>
    <row r="50342" spans="3:4" ht="15" customHeight="1">
      <c r="C50342" s="139"/>
      <c r="D50342" s="139"/>
    </row>
    <row r="50343" spans="3:4" ht="15" customHeight="1">
      <c r="C50343" s="139"/>
      <c r="D50343" s="139"/>
    </row>
    <row r="50344" spans="3:4" ht="15" customHeight="1">
      <c r="C50344" s="139"/>
      <c r="D50344" s="139"/>
    </row>
    <row r="50345" spans="3:4" ht="15" customHeight="1">
      <c r="C50345" s="139"/>
      <c r="D50345" s="139"/>
    </row>
    <row r="50346" spans="3:4" ht="15" customHeight="1">
      <c r="C50346" s="139"/>
      <c r="D50346" s="139"/>
    </row>
    <row r="50347" spans="3:4" ht="15" customHeight="1">
      <c r="C50347" s="139"/>
      <c r="D50347" s="139"/>
    </row>
    <row r="50348" spans="3:4" ht="15" customHeight="1">
      <c r="C50348" s="139"/>
      <c r="D50348" s="139"/>
    </row>
    <row r="50349" spans="3:4" ht="15" customHeight="1">
      <c r="C50349" s="139"/>
      <c r="D50349" s="139"/>
    </row>
    <row r="50350" spans="3:4" ht="15" customHeight="1">
      <c r="C50350" s="139"/>
      <c r="D50350" s="139"/>
    </row>
    <row r="50351" spans="3:4" ht="15" customHeight="1">
      <c r="C50351" s="139"/>
      <c r="D50351" s="139"/>
    </row>
    <row r="50352" spans="3:4" ht="15" customHeight="1">
      <c r="C50352" s="139"/>
      <c r="D50352" s="139"/>
    </row>
    <row r="50353" spans="3:4" ht="15" customHeight="1">
      <c r="C50353" s="139"/>
      <c r="D50353" s="139"/>
    </row>
    <row r="50354" spans="3:4" ht="15" customHeight="1">
      <c r="C50354" s="139"/>
      <c r="D50354" s="139"/>
    </row>
    <row r="50355" spans="3:4" ht="15" customHeight="1">
      <c r="C50355" s="139"/>
      <c r="D50355" s="139"/>
    </row>
    <row r="50356" spans="3:4" ht="15" customHeight="1">
      <c r="C50356" s="139"/>
      <c r="D50356" s="139"/>
    </row>
    <row r="50357" spans="3:4" ht="15" customHeight="1">
      <c r="C50357" s="139"/>
      <c r="D50357" s="139"/>
    </row>
    <row r="50358" spans="3:4" ht="15" customHeight="1">
      <c r="C50358" s="139"/>
      <c r="D50358" s="139"/>
    </row>
    <row r="50359" spans="3:4" ht="15" customHeight="1">
      <c r="C50359" s="139"/>
      <c r="D50359" s="139"/>
    </row>
    <row r="50360" spans="3:4" ht="15" customHeight="1">
      <c r="C50360" s="139"/>
      <c r="D50360" s="139"/>
    </row>
    <row r="50361" spans="3:4" ht="15" customHeight="1">
      <c r="C50361" s="139"/>
      <c r="D50361" s="139"/>
    </row>
    <row r="50362" spans="3:4" ht="15" customHeight="1">
      <c r="C50362" s="139"/>
      <c r="D50362" s="139"/>
    </row>
    <row r="50363" spans="3:4" ht="15" customHeight="1">
      <c r="C50363" s="139"/>
      <c r="D50363" s="139"/>
    </row>
    <row r="50364" spans="3:4" ht="15" customHeight="1">
      <c r="C50364" s="139"/>
      <c r="D50364" s="139"/>
    </row>
    <row r="50365" spans="3:4" ht="15" customHeight="1">
      <c r="C50365" s="139"/>
      <c r="D50365" s="139"/>
    </row>
    <row r="50366" spans="3:4" ht="15" customHeight="1">
      <c r="C50366" s="139"/>
      <c r="D50366" s="139"/>
    </row>
    <row r="50367" spans="3:4" ht="15" customHeight="1">
      <c r="C50367" s="139"/>
      <c r="D50367" s="139"/>
    </row>
    <row r="50368" spans="3:4" ht="15" customHeight="1">
      <c r="C50368" s="139"/>
      <c r="D50368" s="139"/>
    </row>
    <row r="50369" spans="3:4" ht="15" customHeight="1">
      <c r="C50369" s="139"/>
      <c r="D50369" s="139"/>
    </row>
    <row r="50370" spans="3:4" ht="15" customHeight="1">
      <c r="C50370" s="139"/>
      <c r="D50370" s="139"/>
    </row>
    <row r="50371" spans="3:4" ht="15" customHeight="1">
      <c r="C50371" s="139"/>
      <c r="D50371" s="139"/>
    </row>
    <row r="50372" spans="3:4" ht="15" customHeight="1">
      <c r="C50372" s="139"/>
      <c r="D50372" s="139"/>
    </row>
    <row r="50373" spans="3:4" ht="15" customHeight="1">
      <c r="C50373" s="139"/>
      <c r="D50373" s="139"/>
    </row>
    <row r="50374" spans="3:4" ht="15" customHeight="1">
      <c r="C50374" s="139"/>
      <c r="D50374" s="139"/>
    </row>
    <row r="50375" spans="3:4" ht="15" customHeight="1">
      <c r="C50375" s="139"/>
      <c r="D50375" s="139"/>
    </row>
    <row r="50376" spans="3:4" ht="15" customHeight="1">
      <c r="C50376" s="139"/>
      <c r="D50376" s="139"/>
    </row>
    <row r="50377" spans="3:4" ht="15" customHeight="1">
      <c r="C50377" s="139"/>
      <c r="D50377" s="139"/>
    </row>
    <row r="50378" spans="3:4" ht="15" customHeight="1">
      <c r="C50378" s="139"/>
      <c r="D50378" s="139"/>
    </row>
    <row r="50379" spans="3:4" ht="15" customHeight="1">
      <c r="C50379" s="139"/>
      <c r="D50379" s="139"/>
    </row>
    <row r="50380" spans="3:4" ht="15" customHeight="1">
      <c r="C50380" s="139"/>
      <c r="D50380" s="139"/>
    </row>
    <row r="50381" spans="3:4" ht="15" customHeight="1">
      <c r="C50381" s="139"/>
      <c r="D50381" s="139"/>
    </row>
    <row r="50382" spans="3:4" ht="15" customHeight="1">
      <c r="C50382" s="139"/>
      <c r="D50382" s="139"/>
    </row>
    <row r="50383" spans="3:4" ht="15" customHeight="1">
      <c r="C50383" s="139"/>
      <c r="D50383" s="139"/>
    </row>
    <row r="50384" spans="3:4" ht="15" customHeight="1">
      <c r="C50384" s="139"/>
      <c r="D50384" s="139"/>
    </row>
    <row r="50385" spans="3:4" ht="15" customHeight="1">
      <c r="C50385" s="139"/>
      <c r="D50385" s="139"/>
    </row>
    <row r="50386" spans="3:4" ht="15" customHeight="1">
      <c r="C50386" s="139"/>
      <c r="D50386" s="139"/>
    </row>
    <row r="50387" spans="3:4" ht="15" customHeight="1">
      <c r="C50387" s="139"/>
      <c r="D50387" s="139"/>
    </row>
    <row r="50388" spans="3:4" ht="15" customHeight="1">
      <c r="C50388" s="139"/>
      <c r="D50388" s="139"/>
    </row>
    <row r="50389" spans="3:4" ht="15" customHeight="1">
      <c r="C50389" s="139"/>
      <c r="D50389" s="139"/>
    </row>
    <row r="50390" spans="3:4" ht="15" customHeight="1">
      <c r="C50390" s="139"/>
      <c r="D50390" s="139"/>
    </row>
    <row r="50391" spans="3:4" ht="15" customHeight="1">
      <c r="C50391" s="139"/>
      <c r="D50391" s="139"/>
    </row>
    <row r="50392" spans="3:4" ht="15" customHeight="1">
      <c r="C50392" s="139"/>
      <c r="D50392" s="139"/>
    </row>
    <row r="50393" spans="3:4" ht="15" customHeight="1">
      <c r="C50393" s="139"/>
      <c r="D50393" s="139"/>
    </row>
    <row r="50394" spans="3:4" ht="15" customHeight="1">
      <c r="C50394" s="139"/>
      <c r="D50394" s="139"/>
    </row>
    <row r="50395" spans="3:4" ht="15" customHeight="1">
      <c r="C50395" s="139"/>
      <c r="D50395" s="139"/>
    </row>
    <row r="50396" spans="3:4" ht="15" customHeight="1">
      <c r="C50396" s="139"/>
      <c r="D50396" s="139"/>
    </row>
    <row r="50397" spans="3:4" ht="15" customHeight="1">
      <c r="C50397" s="139"/>
      <c r="D50397" s="139"/>
    </row>
    <row r="50398" spans="3:4" ht="15" customHeight="1">
      <c r="C50398" s="139"/>
      <c r="D50398" s="139"/>
    </row>
    <row r="50399" spans="3:4" ht="15" customHeight="1">
      <c r="C50399" s="139"/>
      <c r="D50399" s="139"/>
    </row>
    <row r="50400" spans="3:4" ht="15" customHeight="1">
      <c r="C50400" s="139"/>
      <c r="D50400" s="139"/>
    </row>
    <row r="50401" spans="3:4" ht="15" customHeight="1">
      <c r="C50401" s="139"/>
      <c r="D50401" s="139"/>
    </row>
    <row r="50402" spans="3:4" ht="15" customHeight="1">
      <c r="C50402" s="139"/>
      <c r="D50402" s="139"/>
    </row>
    <row r="50403" spans="3:4" ht="15" customHeight="1">
      <c r="C50403" s="139"/>
      <c r="D50403" s="139"/>
    </row>
    <row r="50404" spans="3:4" ht="15" customHeight="1">
      <c r="C50404" s="139"/>
      <c r="D50404" s="139"/>
    </row>
    <row r="50405" spans="3:4" ht="15" customHeight="1">
      <c r="C50405" s="139"/>
      <c r="D50405" s="139"/>
    </row>
    <row r="50406" spans="3:4" ht="15" customHeight="1">
      <c r="C50406" s="139"/>
      <c r="D50406" s="139"/>
    </row>
    <row r="50407" spans="3:4" ht="15" customHeight="1">
      <c r="C50407" s="139"/>
      <c r="D50407" s="139"/>
    </row>
    <row r="50408" spans="3:4" ht="15" customHeight="1">
      <c r="C50408" s="139"/>
      <c r="D50408" s="139"/>
    </row>
    <row r="50409" spans="3:4" ht="15" customHeight="1">
      <c r="C50409" s="139"/>
      <c r="D50409" s="139"/>
    </row>
    <row r="50410" spans="3:4" ht="15" customHeight="1">
      <c r="C50410" s="139"/>
      <c r="D50410" s="139"/>
    </row>
    <row r="50411" spans="3:4" ht="15" customHeight="1">
      <c r="C50411" s="139"/>
      <c r="D50411" s="139"/>
    </row>
    <row r="50412" spans="3:4" ht="15" customHeight="1">
      <c r="C50412" s="139"/>
      <c r="D50412" s="139"/>
    </row>
    <row r="50413" spans="3:4" ht="15" customHeight="1">
      <c r="C50413" s="139"/>
      <c r="D50413" s="139"/>
    </row>
    <row r="50414" spans="3:4" ht="15" customHeight="1">
      <c r="C50414" s="139"/>
      <c r="D50414" s="139"/>
    </row>
    <row r="50415" spans="3:4" ht="15" customHeight="1">
      <c r="C50415" s="139"/>
      <c r="D50415" s="139"/>
    </row>
    <row r="50416" spans="3:4" ht="15" customHeight="1">
      <c r="C50416" s="139"/>
      <c r="D50416" s="139"/>
    </row>
    <row r="50417" spans="3:4" ht="15" customHeight="1">
      <c r="C50417" s="139"/>
      <c r="D50417" s="139"/>
    </row>
    <row r="50418" spans="3:4" ht="15" customHeight="1">
      <c r="C50418" s="139"/>
      <c r="D50418" s="139"/>
    </row>
    <row r="50419" spans="3:4" ht="15" customHeight="1">
      <c r="C50419" s="139"/>
      <c r="D50419" s="139"/>
    </row>
    <row r="50420" spans="3:4" ht="15" customHeight="1">
      <c r="C50420" s="139"/>
      <c r="D50420" s="139"/>
    </row>
    <row r="50421" spans="3:4" ht="15" customHeight="1">
      <c r="C50421" s="139"/>
      <c r="D50421" s="139"/>
    </row>
    <row r="50422" spans="3:4" ht="15" customHeight="1">
      <c r="C50422" s="139"/>
      <c r="D50422" s="139"/>
    </row>
    <row r="50423" spans="3:4" ht="15" customHeight="1">
      <c r="C50423" s="139"/>
      <c r="D50423" s="139"/>
    </row>
    <row r="50424" spans="3:4" ht="15" customHeight="1">
      <c r="C50424" s="139"/>
      <c r="D50424" s="139"/>
    </row>
    <row r="50425" spans="3:4" ht="15" customHeight="1">
      <c r="C50425" s="139"/>
      <c r="D50425" s="139"/>
    </row>
    <row r="50426" spans="3:4" ht="15" customHeight="1">
      <c r="C50426" s="139"/>
      <c r="D50426" s="139"/>
    </row>
    <row r="50427" spans="3:4" ht="15" customHeight="1">
      <c r="C50427" s="139"/>
      <c r="D50427" s="139"/>
    </row>
    <row r="50428" spans="3:4" ht="15" customHeight="1">
      <c r="C50428" s="139"/>
      <c r="D50428" s="139"/>
    </row>
    <row r="50429" spans="3:4" ht="15" customHeight="1">
      <c r="C50429" s="139"/>
      <c r="D50429" s="139"/>
    </row>
    <row r="50430" spans="3:4" ht="15" customHeight="1">
      <c r="C50430" s="139"/>
      <c r="D50430" s="139"/>
    </row>
    <row r="50431" spans="3:4" ht="15" customHeight="1">
      <c r="C50431" s="139"/>
      <c r="D50431" s="139"/>
    </row>
    <row r="50432" spans="3:4" ht="15" customHeight="1">
      <c r="C50432" s="139"/>
      <c r="D50432" s="139"/>
    </row>
    <row r="50433" spans="3:4" ht="15" customHeight="1">
      <c r="C50433" s="139"/>
      <c r="D50433" s="139"/>
    </row>
    <row r="50434" spans="3:4" ht="15" customHeight="1">
      <c r="C50434" s="139"/>
      <c r="D50434" s="139"/>
    </row>
    <row r="50435" spans="3:4" ht="15" customHeight="1">
      <c r="C50435" s="139"/>
      <c r="D50435" s="139"/>
    </row>
    <row r="50436" spans="3:4" ht="15" customHeight="1">
      <c r="C50436" s="139"/>
      <c r="D50436" s="139"/>
    </row>
    <row r="50437" spans="3:4" ht="15" customHeight="1">
      <c r="C50437" s="139"/>
      <c r="D50437" s="139"/>
    </row>
    <row r="50438" spans="3:4" ht="15" customHeight="1">
      <c r="C50438" s="139"/>
      <c r="D50438" s="139"/>
    </row>
    <row r="50439" spans="3:4" ht="15" customHeight="1">
      <c r="C50439" s="139"/>
      <c r="D50439" s="139"/>
    </row>
    <row r="50440" spans="3:4" ht="15" customHeight="1">
      <c r="C50440" s="139"/>
      <c r="D50440" s="139"/>
    </row>
    <row r="50441" spans="3:4" ht="15" customHeight="1">
      <c r="C50441" s="139"/>
      <c r="D50441" s="139"/>
    </row>
    <row r="50442" spans="3:4" ht="15" customHeight="1">
      <c r="C50442" s="139"/>
      <c r="D50442" s="139"/>
    </row>
    <row r="50443" spans="3:4" ht="15" customHeight="1">
      <c r="C50443" s="139"/>
      <c r="D50443" s="139"/>
    </row>
    <row r="50444" spans="3:4" ht="15" customHeight="1">
      <c r="C50444" s="139"/>
      <c r="D50444" s="139"/>
    </row>
    <row r="50445" spans="3:4" ht="15" customHeight="1">
      <c r="C50445" s="139"/>
      <c r="D50445" s="139"/>
    </row>
    <row r="50446" spans="3:4" ht="15" customHeight="1">
      <c r="C50446" s="139"/>
      <c r="D50446" s="139"/>
    </row>
    <row r="50447" spans="3:4" ht="15" customHeight="1">
      <c r="C50447" s="139"/>
      <c r="D50447" s="139"/>
    </row>
    <row r="50448" spans="3:4" ht="15" customHeight="1">
      <c r="C50448" s="139"/>
      <c r="D50448" s="139"/>
    </row>
    <row r="50449" spans="3:4" ht="15" customHeight="1">
      <c r="C50449" s="139"/>
      <c r="D50449" s="139"/>
    </row>
    <row r="50450" spans="3:4" ht="15" customHeight="1">
      <c r="C50450" s="139"/>
      <c r="D50450" s="139"/>
    </row>
    <row r="50451" spans="3:4" ht="15" customHeight="1">
      <c r="C50451" s="139"/>
      <c r="D50451" s="139"/>
    </row>
    <row r="50452" spans="3:4" ht="15" customHeight="1">
      <c r="C50452" s="139"/>
      <c r="D50452" s="139"/>
    </row>
    <row r="50453" spans="3:4" ht="15" customHeight="1">
      <c r="C50453" s="139"/>
      <c r="D50453" s="139"/>
    </row>
    <row r="50454" spans="3:4" ht="15" customHeight="1">
      <c r="C50454" s="139"/>
      <c r="D50454" s="139"/>
    </row>
    <row r="50455" spans="3:4" ht="15" customHeight="1">
      <c r="C50455" s="139"/>
      <c r="D50455" s="139"/>
    </row>
    <row r="50456" spans="3:4" ht="15" customHeight="1">
      <c r="C50456" s="139"/>
      <c r="D50456" s="139"/>
    </row>
    <row r="50457" spans="3:4" ht="15" customHeight="1">
      <c r="C50457" s="139"/>
      <c r="D50457" s="139"/>
    </row>
    <row r="50458" spans="3:4" ht="15" customHeight="1">
      <c r="C50458" s="139"/>
      <c r="D50458" s="139"/>
    </row>
    <row r="50459" spans="3:4" ht="15" customHeight="1">
      <c r="C50459" s="139"/>
      <c r="D50459" s="139"/>
    </row>
    <row r="50460" spans="3:4" ht="15" customHeight="1">
      <c r="C50460" s="139"/>
      <c r="D50460" s="139"/>
    </row>
    <row r="50461" spans="3:4" ht="15" customHeight="1">
      <c r="C50461" s="139"/>
      <c r="D50461" s="139"/>
    </row>
    <row r="50462" spans="3:4" ht="15" customHeight="1">
      <c r="C50462" s="139"/>
      <c r="D50462" s="139"/>
    </row>
    <row r="50463" spans="3:4" ht="15" customHeight="1">
      <c r="C50463" s="139"/>
      <c r="D50463" s="139"/>
    </row>
    <row r="50464" spans="3:4" ht="15" customHeight="1">
      <c r="C50464" s="139"/>
      <c r="D50464" s="139"/>
    </row>
    <row r="50465" spans="3:4" ht="15" customHeight="1">
      <c r="C50465" s="139"/>
      <c r="D50465" s="139"/>
    </row>
    <row r="50466" spans="3:4" ht="15" customHeight="1">
      <c r="C50466" s="139"/>
      <c r="D50466" s="139"/>
    </row>
    <row r="50467" spans="3:4" ht="15" customHeight="1">
      <c r="C50467" s="139"/>
      <c r="D50467" s="139"/>
    </row>
    <row r="50468" spans="3:4" ht="15" customHeight="1">
      <c r="C50468" s="139"/>
      <c r="D50468" s="139"/>
    </row>
    <row r="50469" spans="3:4" ht="15" customHeight="1">
      <c r="C50469" s="139"/>
      <c r="D50469" s="139"/>
    </row>
    <row r="50470" spans="3:4" ht="15" customHeight="1">
      <c r="C50470" s="139"/>
      <c r="D50470" s="139"/>
    </row>
    <row r="50471" spans="3:4" ht="15" customHeight="1">
      <c r="C50471" s="139"/>
      <c r="D50471" s="139"/>
    </row>
    <row r="50472" spans="3:4" ht="15" customHeight="1">
      <c r="C50472" s="139"/>
      <c r="D50472" s="139"/>
    </row>
    <row r="50473" spans="3:4" ht="15" customHeight="1">
      <c r="C50473" s="139"/>
      <c r="D50473" s="139"/>
    </row>
    <row r="50474" spans="3:4" ht="15" customHeight="1">
      <c r="C50474" s="139"/>
      <c r="D50474" s="139"/>
    </row>
    <row r="50475" spans="3:4" ht="15" customHeight="1">
      <c r="C50475" s="139"/>
      <c r="D50475" s="139"/>
    </row>
    <row r="50476" spans="3:4" ht="15" customHeight="1">
      <c r="C50476" s="139"/>
      <c r="D50476" s="139"/>
    </row>
    <row r="50477" spans="3:4" ht="15" customHeight="1">
      <c r="C50477" s="139"/>
      <c r="D50477" s="139"/>
    </row>
    <row r="50478" spans="3:4" ht="15" customHeight="1">
      <c r="C50478" s="139"/>
      <c r="D50478" s="139"/>
    </row>
    <row r="50479" spans="3:4" ht="15" customHeight="1">
      <c r="C50479" s="139"/>
      <c r="D50479" s="139"/>
    </row>
    <row r="50480" spans="3:4" ht="15" customHeight="1">
      <c r="C50480" s="139"/>
      <c r="D50480" s="139"/>
    </row>
    <row r="50481" spans="3:4" ht="15" customHeight="1">
      <c r="C50481" s="139"/>
      <c r="D50481" s="139"/>
    </row>
    <row r="50482" spans="3:4" ht="15" customHeight="1">
      <c r="C50482" s="139"/>
      <c r="D50482" s="139"/>
    </row>
    <row r="50483" spans="3:4" ht="15" customHeight="1">
      <c r="C50483" s="139"/>
      <c r="D50483" s="139"/>
    </row>
    <row r="50484" spans="3:4" ht="15" customHeight="1">
      <c r="C50484" s="139"/>
      <c r="D50484" s="139"/>
    </row>
    <row r="50485" spans="3:4" ht="15" customHeight="1">
      <c r="C50485" s="139"/>
      <c r="D50485" s="139"/>
    </row>
    <row r="50486" spans="3:4" ht="15" customHeight="1">
      <c r="C50486" s="139"/>
      <c r="D50486" s="139"/>
    </row>
    <row r="50487" spans="3:4" ht="15" customHeight="1">
      <c r="C50487" s="139"/>
      <c r="D50487" s="139"/>
    </row>
    <row r="50488" spans="3:4" ht="15" customHeight="1">
      <c r="C50488" s="139"/>
      <c r="D50488" s="139"/>
    </row>
    <row r="50489" spans="3:4" ht="15" customHeight="1">
      <c r="C50489" s="139"/>
      <c r="D50489" s="139"/>
    </row>
    <row r="50490" spans="3:4" ht="15" customHeight="1">
      <c r="C50490" s="139"/>
      <c r="D50490" s="139"/>
    </row>
    <row r="50491" spans="3:4" ht="15" customHeight="1">
      <c r="C50491" s="139"/>
      <c r="D50491" s="139"/>
    </row>
    <row r="50492" spans="3:4" ht="15" customHeight="1">
      <c r="C50492" s="139"/>
      <c r="D50492" s="139"/>
    </row>
    <row r="50493" spans="3:4" ht="15" customHeight="1">
      <c r="C50493" s="139"/>
      <c r="D50493" s="139"/>
    </row>
    <row r="50494" spans="3:4" ht="15" customHeight="1">
      <c r="C50494" s="139"/>
      <c r="D50494" s="139"/>
    </row>
    <row r="50495" spans="3:4" ht="15" customHeight="1">
      <c r="C50495" s="139"/>
      <c r="D50495" s="139"/>
    </row>
    <row r="50496" spans="3:4" ht="15" customHeight="1">
      <c r="C50496" s="139"/>
      <c r="D50496" s="139"/>
    </row>
    <row r="50497" spans="3:4" ht="15" customHeight="1">
      <c r="C50497" s="139"/>
      <c r="D50497" s="139"/>
    </row>
    <row r="50498" spans="3:4" ht="15" customHeight="1">
      <c r="C50498" s="139"/>
      <c r="D50498" s="139"/>
    </row>
    <row r="50499" spans="3:4" ht="15" customHeight="1">
      <c r="C50499" s="139"/>
      <c r="D50499" s="139"/>
    </row>
    <row r="50500" spans="3:4" ht="15" customHeight="1">
      <c r="C50500" s="139"/>
      <c r="D50500" s="139"/>
    </row>
    <row r="50501" spans="3:4" ht="15" customHeight="1">
      <c r="C50501" s="139"/>
      <c r="D50501" s="139"/>
    </row>
    <row r="50502" spans="3:4" ht="15" customHeight="1">
      <c r="C50502" s="139"/>
      <c r="D50502" s="139"/>
    </row>
    <row r="50503" spans="3:4" ht="15" customHeight="1">
      <c r="C50503" s="139"/>
      <c r="D50503" s="139"/>
    </row>
    <row r="50504" spans="3:4" ht="15" customHeight="1">
      <c r="C50504" s="139"/>
      <c r="D50504" s="139"/>
    </row>
    <row r="50505" spans="3:4" ht="15" customHeight="1">
      <c r="C50505" s="139"/>
      <c r="D50505" s="139"/>
    </row>
    <row r="50506" spans="3:4" ht="15" customHeight="1">
      <c r="C50506" s="139"/>
      <c r="D50506" s="139"/>
    </row>
    <row r="50507" spans="3:4" ht="15" customHeight="1">
      <c r="C50507" s="139"/>
      <c r="D50507" s="139"/>
    </row>
    <row r="50508" spans="3:4" ht="15" customHeight="1">
      <c r="C50508" s="139"/>
      <c r="D50508" s="139"/>
    </row>
    <row r="50509" spans="3:4" ht="15" customHeight="1">
      <c r="C50509" s="139"/>
      <c r="D50509" s="139"/>
    </row>
    <row r="50510" spans="3:4" ht="15" customHeight="1">
      <c r="C50510" s="139"/>
      <c r="D50510" s="139"/>
    </row>
    <row r="50511" spans="3:4" ht="15" customHeight="1">
      <c r="C50511" s="139"/>
      <c r="D50511" s="139"/>
    </row>
    <row r="50512" spans="3:4" ht="15" customHeight="1">
      <c r="C50512" s="139"/>
      <c r="D50512" s="139"/>
    </row>
    <row r="50513" spans="3:4" ht="15" customHeight="1">
      <c r="C50513" s="139"/>
      <c r="D50513" s="139"/>
    </row>
    <row r="50514" spans="3:4" ht="15" customHeight="1">
      <c r="C50514" s="139"/>
      <c r="D50514" s="139"/>
    </row>
    <row r="50515" spans="3:4" ht="15" customHeight="1">
      <c r="C50515" s="139"/>
      <c r="D50515" s="139"/>
    </row>
    <row r="50516" spans="3:4" ht="15" customHeight="1">
      <c r="C50516" s="139"/>
      <c r="D50516" s="139"/>
    </row>
    <row r="50517" spans="3:4" ht="15" customHeight="1">
      <c r="C50517" s="139"/>
      <c r="D50517" s="139"/>
    </row>
    <row r="50518" spans="3:4" ht="15" customHeight="1">
      <c r="C50518" s="139"/>
      <c r="D50518" s="139"/>
    </row>
    <row r="50519" spans="3:4" ht="15" customHeight="1">
      <c r="C50519" s="139"/>
      <c r="D50519" s="139"/>
    </row>
    <row r="50520" spans="3:4" ht="15" customHeight="1">
      <c r="C50520" s="139"/>
      <c r="D50520" s="139"/>
    </row>
    <row r="50521" spans="3:4" ht="15" customHeight="1">
      <c r="C50521" s="139"/>
      <c r="D50521" s="139"/>
    </row>
    <row r="50522" spans="3:4" ht="15" customHeight="1">
      <c r="C50522" s="139"/>
      <c r="D50522" s="139"/>
    </row>
    <row r="50523" spans="3:4" ht="15" customHeight="1">
      <c r="C50523" s="139"/>
      <c r="D50523" s="139"/>
    </row>
    <row r="50524" spans="3:4" ht="15" customHeight="1">
      <c r="C50524" s="139"/>
      <c r="D50524" s="139"/>
    </row>
    <row r="50525" spans="3:4" ht="15" customHeight="1">
      <c r="C50525" s="139"/>
      <c r="D50525" s="139"/>
    </row>
    <row r="50526" spans="3:4" ht="15" customHeight="1">
      <c r="C50526" s="139"/>
      <c r="D50526" s="139"/>
    </row>
    <row r="50527" spans="3:4" ht="15" customHeight="1">
      <c r="C50527" s="139"/>
      <c r="D50527" s="139"/>
    </row>
    <row r="50528" spans="3:4" ht="15" customHeight="1">
      <c r="C50528" s="139"/>
      <c r="D50528" s="139"/>
    </row>
    <row r="50529" spans="3:4" ht="15" customHeight="1">
      <c r="C50529" s="139"/>
      <c r="D50529" s="139"/>
    </row>
    <row r="50530" spans="3:4" ht="15" customHeight="1">
      <c r="C50530" s="139"/>
      <c r="D50530" s="139"/>
    </row>
    <row r="50531" spans="3:4" ht="15" customHeight="1">
      <c r="C50531" s="139"/>
      <c r="D50531" s="139"/>
    </row>
    <row r="50532" spans="3:4" ht="15" customHeight="1">
      <c r="C50532" s="139"/>
      <c r="D50532" s="139"/>
    </row>
    <row r="50533" spans="3:4" ht="15" customHeight="1">
      <c r="C50533" s="139"/>
      <c r="D50533" s="139"/>
    </row>
    <row r="50534" spans="3:4" ht="15" customHeight="1">
      <c r="C50534" s="139"/>
      <c r="D50534" s="139"/>
    </row>
    <row r="50535" spans="3:4" ht="15" customHeight="1">
      <c r="C50535" s="139"/>
      <c r="D50535" s="139"/>
    </row>
    <row r="50536" spans="3:4" ht="15" customHeight="1">
      <c r="C50536" s="139"/>
      <c r="D50536" s="139"/>
    </row>
    <row r="50537" spans="3:4" ht="15" customHeight="1">
      <c r="C50537" s="139"/>
      <c r="D50537" s="139"/>
    </row>
    <row r="50538" spans="3:4" ht="15" customHeight="1">
      <c r="C50538" s="139"/>
      <c r="D50538" s="139"/>
    </row>
    <row r="50539" spans="3:4" ht="15" customHeight="1">
      <c r="C50539" s="139"/>
      <c r="D50539" s="139"/>
    </row>
    <row r="50540" spans="3:4" ht="15" customHeight="1">
      <c r="C50540" s="139"/>
      <c r="D50540" s="139"/>
    </row>
    <row r="50541" spans="3:4" ht="15" customHeight="1">
      <c r="C50541" s="139"/>
      <c r="D50541" s="139"/>
    </row>
    <row r="50542" spans="3:4" ht="15" customHeight="1">
      <c r="C50542" s="139"/>
      <c r="D50542" s="139"/>
    </row>
    <row r="50543" spans="3:4" ht="15" customHeight="1">
      <c r="C50543" s="139"/>
      <c r="D50543" s="139"/>
    </row>
    <row r="50544" spans="3:4" ht="15" customHeight="1">
      <c r="C50544" s="139"/>
      <c r="D50544" s="139"/>
    </row>
    <row r="50545" spans="3:4" ht="15" customHeight="1">
      <c r="C50545" s="139"/>
      <c r="D50545" s="139"/>
    </row>
    <row r="50546" spans="3:4" ht="15" customHeight="1">
      <c r="C50546" s="139"/>
      <c r="D50546" s="139"/>
    </row>
    <row r="50547" spans="3:4" ht="15" customHeight="1">
      <c r="C50547" s="139"/>
      <c r="D50547" s="139"/>
    </row>
    <row r="50548" spans="3:4" ht="15" customHeight="1">
      <c r="C50548" s="139"/>
      <c r="D50548" s="139"/>
    </row>
    <row r="50549" spans="3:4" ht="15" customHeight="1">
      <c r="C50549" s="139"/>
      <c r="D50549" s="139"/>
    </row>
    <row r="50550" spans="3:4" ht="15" customHeight="1">
      <c r="C50550" s="139"/>
      <c r="D50550" s="139"/>
    </row>
    <row r="50551" spans="3:4" ht="15" customHeight="1">
      <c r="C50551" s="139"/>
      <c r="D50551" s="139"/>
    </row>
    <row r="50552" spans="3:4" ht="15" customHeight="1">
      <c r="C50552" s="139"/>
      <c r="D50552" s="139"/>
    </row>
    <row r="50553" spans="3:4" ht="15" customHeight="1">
      <c r="C50553" s="139"/>
      <c r="D50553" s="139"/>
    </row>
    <row r="50554" spans="3:4" ht="15" customHeight="1">
      <c r="C50554" s="139"/>
      <c r="D50554" s="139"/>
    </row>
    <row r="50555" spans="3:4" ht="15" customHeight="1">
      <c r="C50555" s="139"/>
      <c r="D50555" s="139"/>
    </row>
    <row r="50556" spans="3:4" ht="15" customHeight="1">
      <c r="C50556" s="139"/>
      <c r="D50556" s="139"/>
    </row>
    <row r="50557" spans="3:4" ht="15" customHeight="1">
      <c r="C50557" s="139"/>
      <c r="D50557" s="139"/>
    </row>
    <row r="50558" spans="3:4" ht="15" customHeight="1">
      <c r="C50558" s="139"/>
      <c r="D50558" s="139"/>
    </row>
    <row r="50559" spans="3:4" ht="15" customHeight="1">
      <c r="C50559" s="139"/>
      <c r="D50559" s="139"/>
    </row>
    <row r="50560" spans="3:4" ht="15" customHeight="1">
      <c r="C50560" s="139"/>
      <c r="D50560" s="139"/>
    </row>
    <row r="50561" spans="3:4" ht="15" customHeight="1">
      <c r="C50561" s="139"/>
      <c r="D50561" s="139"/>
    </row>
    <row r="50562" spans="3:4" ht="15" customHeight="1">
      <c r="C50562" s="139"/>
      <c r="D50562" s="139"/>
    </row>
    <row r="50563" spans="3:4" ht="15" customHeight="1">
      <c r="C50563" s="139"/>
      <c r="D50563" s="139"/>
    </row>
    <row r="50564" spans="3:4" ht="15" customHeight="1">
      <c r="C50564" s="139"/>
      <c r="D50564" s="139"/>
    </row>
    <row r="50565" spans="3:4" ht="15" customHeight="1">
      <c r="C50565" s="139"/>
      <c r="D50565" s="139"/>
    </row>
    <row r="50566" spans="3:4" ht="15" customHeight="1">
      <c r="C50566" s="139"/>
      <c r="D50566" s="139"/>
    </row>
    <row r="50567" spans="3:4" ht="15" customHeight="1">
      <c r="C50567" s="139"/>
      <c r="D50567" s="139"/>
    </row>
    <row r="50568" spans="3:4" ht="15" customHeight="1">
      <c r="C50568" s="139"/>
      <c r="D50568" s="139"/>
    </row>
    <row r="50569" spans="3:4" ht="15" customHeight="1">
      <c r="C50569" s="139"/>
      <c r="D50569" s="139"/>
    </row>
    <row r="50570" spans="3:4" ht="15" customHeight="1">
      <c r="C50570" s="139"/>
      <c r="D50570" s="139"/>
    </row>
    <row r="50571" spans="3:4" ht="15" customHeight="1">
      <c r="C50571" s="139"/>
      <c r="D50571" s="139"/>
    </row>
    <row r="50572" spans="3:4" ht="15" customHeight="1">
      <c r="C50572" s="139"/>
      <c r="D50572" s="139"/>
    </row>
    <row r="50573" spans="3:4" ht="15" customHeight="1">
      <c r="C50573" s="139"/>
      <c r="D50573" s="139"/>
    </row>
    <row r="50574" spans="3:4" ht="15" customHeight="1">
      <c r="C50574" s="139"/>
      <c r="D50574" s="139"/>
    </row>
    <row r="50575" spans="3:4" ht="15" customHeight="1">
      <c r="C50575" s="139"/>
      <c r="D50575" s="139"/>
    </row>
    <row r="50576" spans="3:4" ht="15" customHeight="1">
      <c r="C50576" s="139"/>
      <c r="D50576" s="139"/>
    </row>
    <row r="50577" spans="3:4" ht="15" customHeight="1">
      <c r="C50577" s="139"/>
      <c r="D50577" s="139"/>
    </row>
    <row r="50578" spans="3:4" ht="15" customHeight="1">
      <c r="C50578" s="139"/>
      <c r="D50578" s="139"/>
    </row>
    <row r="50579" spans="3:4" ht="15" customHeight="1">
      <c r="C50579" s="139"/>
      <c r="D50579" s="139"/>
    </row>
    <row r="50580" spans="3:4" ht="15" customHeight="1">
      <c r="C50580" s="139"/>
      <c r="D50580" s="139"/>
    </row>
    <row r="50581" spans="3:4" ht="15" customHeight="1">
      <c r="C50581" s="139"/>
      <c r="D50581" s="139"/>
    </row>
    <row r="50582" spans="3:4" ht="15" customHeight="1">
      <c r="C50582" s="139"/>
      <c r="D50582" s="139"/>
    </row>
    <row r="50583" spans="3:4" ht="15" customHeight="1">
      <c r="C50583" s="139"/>
      <c r="D50583" s="139"/>
    </row>
    <row r="50584" spans="3:4" ht="15" customHeight="1">
      <c r="C50584" s="139"/>
      <c r="D50584" s="139"/>
    </row>
    <row r="50585" spans="3:4" ht="15" customHeight="1">
      <c r="C50585" s="139"/>
      <c r="D50585" s="139"/>
    </row>
    <row r="50586" spans="3:4" ht="15" customHeight="1">
      <c r="C50586" s="139"/>
      <c r="D50586" s="139"/>
    </row>
    <row r="50587" spans="3:4" ht="15" customHeight="1">
      <c r="C50587" s="139"/>
      <c r="D50587" s="139"/>
    </row>
    <row r="50588" spans="3:4" ht="15" customHeight="1">
      <c r="C50588" s="139"/>
      <c r="D50588" s="139"/>
    </row>
    <row r="50589" spans="3:4" ht="15" customHeight="1">
      <c r="C50589" s="139"/>
      <c r="D50589" s="139"/>
    </row>
    <row r="50590" spans="3:4" ht="15" customHeight="1">
      <c r="C50590" s="139"/>
      <c r="D50590" s="139"/>
    </row>
    <row r="50591" spans="3:4" ht="15" customHeight="1">
      <c r="C50591" s="139"/>
      <c r="D50591" s="139"/>
    </row>
    <row r="50592" spans="3:4" ht="15" customHeight="1">
      <c r="C50592" s="139"/>
      <c r="D50592" s="139"/>
    </row>
    <row r="50593" spans="3:4" ht="15" customHeight="1">
      <c r="C50593" s="139"/>
      <c r="D50593" s="139"/>
    </row>
    <row r="50594" spans="3:4" ht="15" customHeight="1">
      <c r="C50594" s="139"/>
      <c r="D50594" s="139"/>
    </row>
    <row r="50595" spans="3:4" ht="15" customHeight="1">
      <c r="C50595" s="139"/>
      <c r="D50595" s="139"/>
    </row>
    <row r="50596" spans="3:4" ht="15" customHeight="1">
      <c r="C50596" s="139"/>
      <c r="D50596" s="139"/>
    </row>
    <row r="50597" spans="3:4" ht="15" customHeight="1">
      <c r="C50597" s="139"/>
      <c r="D50597" s="139"/>
    </row>
    <row r="50598" spans="3:4" ht="15" customHeight="1">
      <c r="C50598" s="139"/>
      <c r="D50598" s="139"/>
    </row>
    <row r="50599" spans="3:4" ht="15" customHeight="1">
      <c r="C50599" s="139"/>
      <c r="D50599" s="139"/>
    </row>
    <row r="50600" spans="3:4" ht="15" customHeight="1">
      <c r="C50600" s="139"/>
      <c r="D50600" s="139"/>
    </row>
    <row r="50601" spans="3:4" ht="15" customHeight="1">
      <c r="C50601" s="139"/>
      <c r="D50601" s="139"/>
    </row>
    <row r="50602" spans="3:4" ht="15" customHeight="1">
      <c r="C50602" s="139"/>
      <c r="D50602" s="139"/>
    </row>
    <row r="50603" spans="3:4" ht="15" customHeight="1">
      <c r="C50603" s="139"/>
      <c r="D50603" s="139"/>
    </row>
    <row r="50604" spans="3:4" ht="15" customHeight="1">
      <c r="C50604" s="139"/>
      <c r="D50604" s="139"/>
    </row>
    <row r="50605" spans="3:4" ht="15" customHeight="1">
      <c r="C50605" s="139"/>
      <c r="D50605" s="139"/>
    </row>
    <row r="50606" spans="3:4" ht="15" customHeight="1">
      <c r="C50606" s="139"/>
      <c r="D50606" s="139"/>
    </row>
    <row r="50607" spans="3:4" ht="15" customHeight="1">
      <c r="C50607" s="139"/>
      <c r="D50607" s="139"/>
    </row>
    <row r="50608" spans="3:4" ht="15" customHeight="1">
      <c r="C50608" s="139"/>
      <c r="D50608" s="139"/>
    </row>
    <row r="50609" spans="3:4" ht="15" customHeight="1">
      <c r="C50609" s="139"/>
      <c r="D50609" s="139"/>
    </row>
    <row r="50610" spans="3:4" ht="15" customHeight="1">
      <c r="C50610" s="139"/>
      <c r="D50610" s="139"/>
    </row>
    <row r="50611" spans="3:4" ht="15" customHeight="1">
      <c r="C50611" s="139"/>
      <c r="D50611" s="139"/>
    </row>
    <row r="50612" spans="3:4" ht="15" customHeight="1">
      <c r="C50612" s="139"/>
      <c r="D50612" s="139"/>
    </row>
    <row r="50613" spans="3:4" ht="15" customHeight="1">
      <c r="C50613" s="139"/>
      <c r="D50613" s="139"/>
    </row>
    <row r="50614" spans="3:4" ht="15" customHeight="1">
      <c r="C50614" s="139"/>
      <c r="D50614" s="139"/>
    </row>
    <row r="50615" spans="3:4" ht="15" customHeight="1">
      <c r="C50615" s="139"/>
      <c r="D50615" s="139"/>
    </row>
    <row r="50616" spans="3:4" ht="15" customHeight="1">
      <c r="C50616" s="139"/>
      <c r="D50616" s="139"/>
    </row>
    <row r="50617" spans="3:4" ht="15" customHeight="1">
      <c r="C50617" s="139"/>
      <c r="D50617" s="139"/>
    </row>
    <row r="50618" spans="3:4" ht="15" customHeight="1">
      <c r="C50618" s="139"/>
      <c r="D50618" s="139"/>
    </row>
    <row r="50619" spans="3:4" ht="15" customHeight="1">
      <c r="C50619" s="139"/>
      <c r="D50619" s="139"/>
    </row>
    <row r="50620" spans="3:4" ht="15" customHeight="1">
      <c r="C50620" s="139"/>
      <c r="D50620" s="139"/>
    </row>
    <row r="50621" spans="3:4" ht="15" customHeight="1">
      <c r="C50621" s="139"/>
      <c r="D50621" s="139"/>
    </row>
    <row r="50622" spans="3:4" ht="15" customHeight="1">
      <c r="C50622" s="139"/>
      <c r="D50622" s="139"/>
    </row>
    <row r="50623" spans="3:4" ht="15" customHeight="1">
      <c r="C50623" s="139"/>
      <c r="D50623" s="139"/>
    </row>
    <row r="50624" spans="3:4" ht="15" customHeight="1">
      <c r="C50624" s="139"/>
      <c r="D50624" s="139"/>
    </row>
    <row r="50625" spans="3:4" ht="15" customHeight="1">
      <c r="C50625" s="139"/>
      <c r="D50625" s="139"/>
    </row>
    <row r="50626" spans="3:4" ht="15" customHeight="1">
      <c r="C50626" s="139"/>
      <c r="D50626" s="139"/>
    </row>
    <row r="50627" spans="3:4" ht="15" customHeight="1">
      <c r="C50627" s="139"/>
      <c r="D50627" s="139"/>
    </row>
    <row r="50628" spans="3:4" ht="15" customHeight="1">
      <c r="C50628" s="139"/>
      <c r="D50628" s="139"/>
    </row>
    <row r="50629" spans="3:4" ht="15" customHeight="1">
      <c r="C50629" s="139"/>
      <c r="D50629" s="139"/>
    </row>
    <row r="50630" spans="3:4" ht="15" customHeight="1">
      <c r="C50630" s="139"/>
      <c r="D50630" s="139"/>
    </row>
    <row r="50631" spans="3:4" ht="15" customHeight="1">
      <c r="C50631" s="139"/>
      <c r="D50631" s="139"/>
    </row>
    <row r="50632" spans="3:4" ht="15" customHeight="1">
      <c r="C50632" s="139"/>
      <c r="D50632" s="139"/>
    </row>
    <row r="50633" spans="3:4" ht="15" customHeight="1">
      <c r="C50633" s="139"/>
      <c r="D50633" s="139"/>
    </row>
    <row r="50634" spans="3:4" ht="15" customHeight="1">
      <c r="C50634" s="139"/>
      <c r="D50634" s="139"/>
    </row>
    <row r="50635" spans="3:4" ht="15" customHeight="1">
      <c r="C50635" s="139"/>
      <c r="D50635" s="139"/>
    </row>
    <row r="50636" spans="3:4" ht="15" customHeight="1">
      <c r="C50636" s="139"/>
      <c r="D50636" s="139"/>
    </row>
    <row r="50637" spans="3:4" ht="15" customHeight="1">
      <c r="C50637" s="139"/>
      <c r="D50637" s="139"/>
    </row>
    <row r="50638" spans="3:4" ht="15" customHeight="1">
      <c r="C50638" s="139"/>
      <c r="D50638" s="139"/>
    </row>
    <row r="50639" spans="3:4" ht="15" customHeight="1">
      <c r="C50639" s="139"/>
      <c r="D50639" s="139"/>
    </row>
    <row r="50640" spans="3:4" ht="15" customHeight="1">
      <c r="C50640" s="139"/>
      <c r="D50640" s="139"/>
    </row>
    <row r="50641" spans="3:4" ht="15" customHeight="1">
      <c r="C50641" s="139"/>
      <c r="D50641" s="139"/>
    </row>
    <row r="50642" spans="3:4" ht="15" customHeight="1">
      <c r="C50642" s="139"/>
      <c r="D50642" s="139"/>
    </row>
    <row r="50643" spans="3:4" ht="15" customHeight="1">
      <c r="C50643" s="139"/>
      <c r="D50643" s="139"/>
    </row>
    <row r="50644" spans="3:4" ht="15" customHeight="1">
      <c r="C50644" s="139"/>
      <c r="D50644" s="139"/>
    </row>
    <row r="50645" spans="3:4" ht="15" customHeight="1">
      <c r="C50645" s="139"/>
      <c r="D50645" s="139"/>
    </row>
    <row r="50646" spans="3:4" ht="15" customHeight="1">
      <c r="C50646" s="139"/>
      <c r="D50646" s="139"/>
    </row>
    <row r="50647" spans="3:4" ht="15" customHeight="1">
      <c r="C50647" s="139"/>
      <c r="D50647" s="139"/>
    </row>
    <row r="50648" spans="3:4" ht="15" customHeight="1">
      <c r="C50648" s="139"/>
      <c r="D50648" s="139"/>
    </row>
    <row r="50649" spans="3:4" ht="15" customHeight="1">
      <c r="C50649" s="139"/>
      <c r="D50649" s="139"/>
    </row>
    <row r="50650" spans="3:4" ht="15" customHeight="1">
      <c r="C50650" s="139"/>
      <c r="D50650" s="139"/>
    </row>
    <row r="50651" spans="3:4" ht="15" customHeight="1">
      <c r="C50651" s="139"/>
      <c r="D50651" s="139"/>
    </row>
    <row r="50652" spans="3:4" ht="15" customHeight="1">
      <c r="C50652" s="139"/>
      <c r="D50652" s="139"/>
    </row>
    <row r="50653" spans="3:4" ht="15" customHeight="1">
      <c r="C50653" s="139"/>
      <c r="D50653" s="139"/>
    </row>
    <row r="50654" spans="3:4" ht="15" customHeight="1">
      <c r="C50654" s="139"/>
      <c r="D50654" s="139"/>
    </row>
    <row r="50655" spans="3:4" ht="15" customHeight="1">
      <c r="C50655" s="139"/>
      <c r="D50655" s="139"/>
    </row>
    <row r="50656" spans="3:4" ht="15" customHeight="1">
      <c r="C50656" s="139"/>
      <c r="D50656" s="139"/>
    </row>
    <row r="50657" spans="3:4" ht="15" customHeight="1">
      <c r="C50657" s="139"/>
      <c r="D50657" s="139"/>
    </row>
    <row r="50658" spans="3:4" ht="15" customHeight="1">
      <c r="C50658" s="139"/>
      <c r="D50658" s="139"/>
    </row>
    <row r="50659" spans="3:4" ht="15" customHeight="1">
      <c r="C50659" s="139"/>
      <c r="D50659" s="139"/>
    </row>
    <row r="50660" spans="3:4" ht="15" customHeight="1">
      <c r="C50660" s="139"/>
      <c r="D50660" s="139"/>
    </row>
    <row r="50661" spans="3:4" ht="15" customHeight="1">
      <c r="C50661" s="139"/>
      <c r="D50661" s="139"/>
    </row>
    <row r="50662" spans="3:4" ht="15" customHeight="1">
      <c r="C50662" s="139"/>
      <c r="D50662" s="139"/>
    </row>
    <row r="50663" spans="3:4" ht="15" customHeight="1">
      <c r="C50663" s="139"/>
      <c r="D50663" s="139"/>
    </row>
    <row r="50664" spans="3:4" ht="15" customHeight="1">
      <c r="C50664" s="139"/>
      <c r="D50664" s="139"/>
    </row>
    <row r="50665" spans="3:4" ht="15" customHeight="1">
      <c r="C50665" s="139"/>
      <c r="D50665" s="139"/>
    </row>
    <row r="50666" spans="3:4" ht="15" customHeight="1">
      <c r="C50666" s="139"/>
      <c r="D50666" s="139"/>
    </row>
    <row r="50667" spans="3:4" ht="15" customHeight="1">
      <c r="C50667" s="139"/>
      <c r="D50667" s="139"/>
    </row>
    <row r="50668" spans="3:4" ht="15" customHeight="1">
      <c r="C50668" s="139"/>
      <c r="D50668" s="139"/>
    </row>
    <row r="50669" spans="3:4" ht="15" customHeight="1">
      <c r="C50669" s="139"/>
      <c r="D50669" s="139"/>
    </row>
    <row r="50670" spans="3:4" ht="15" customHeight="1">
      <c r="C50670" s="139"/>
      <c r="D50670" s="139"/>
    </row>
    <row r="50671" spans="3:4" ht="15" customHeight="1">
      <c r="C50671" s="139"/>
      <c r="D50671" s="139"/>
    </row>
    <row r="50672" spans="3:4" ht="15" customHeight="1">
      <c r="C50672" s="139"/>
      <c r="D50672" s="139"/>
    </row>
    <row r="50673" spans="3:4" ht="15" customHeight="1">
      <c r="C50673" s="139"/>
      <c r="D50673" s="139"/>
    </row>
    <row r="50674" spans="3:4" ht="15" customHeight="1">
      <c r="C50674" s="139"/>
      <c r="D50674" s="139"/>
    </row>
    <row r="50675" spans="3:4" ht="15" customHeight="1">
      <c r="C50675" s="139"/>
      <c r="D50675" s="139"/>
    </row>
    <row r="50676" spans="3:4" ht="15" customHeight="1">
      <c r="C50676" s="139"/>
      <c r="D50676" s="139"/>
    </row>
    <row r="50677" spans="3:4" ht="15" customHeight="1">
      <c r="C50677" s="139"/>
      <c r="D50677" s="139"/>
    </row>
    <row r="50678" spans="3:4" ht="15" customHeight="1">
      <c r="C50678" s="139"/>
      <c r="D50678" s="139"/>
    </row>
    <row r="50679" spans="3:4" ht="15" customHeight="1">
      <c r="C50679" s="139"/>
      <c r="D50679" s="139"/>
    </row>
    <row r="50680" spans="3:4" ht="15" customHeight="1">
      <c r="C50680" s="139"/>
      <c r="D50680" s="139"/>
    </row>
    <row r="50681" spans="3:4" ht="15" customHeight="1">
      <c r="C50681" s="139"/>
      <c r="D50681" s="139"/>
    </row>
    <row r="50682" spans="3:4" ht="15" customHeight="1">
      <c r="C50682" s="139"/>
      <c r="D50682" s="139"/>
    </row>
    <row r="50683" spans="3:4" ht="15" customHeight="1">
      <c r="C50683" s="139"/>
      <c r="D50683" s="139"/>
    </row>
    <row r="50684" spans="3:4" ht="15" customHeight="1">
      <c r="C50684" s="139"/>
      <c r="D50684" s="139"/>
    </row>
    <row r="50685" spans="3:4" ht="15" customHeight="1">
      <c r="C50685" s="139"/>
      <c r="D50685" s="139"/>
    </row>
    <row r="50686" spans="3:4" ht="15" customHeight="1">
      <c r="C50686" s="139"/>
      <c r="D50686" s="139"/>
    </row>
    <row r="50687" spans="3:4" ht="15" customHeight="1">
      <c r="C50687" s="139"/>
      <c r="D50687" s="139"/>
    </row>
    <row r="50688" spans="3:4" ht="15" customHeight="1">
      <c r="C50688" s="139"/>
      <c r="D50688" s="139"/>
    </row>
    <row r="50689" spans="3:4" ht="15" customHeight="1">
      <c r="C50689" s="139"/>
      <c r="D50689" s="139"/>
    </row>
    <row r="50690" spans="3:4" ht="15" customHeight="1">
      <c r="C50690" s="139"/>
      <c r="D50690" s="139"/>
    </row>
    <row r="50691" spans="3:4" ht="15" customHeight="1">
      <c r="C50691" s="139"/>
      <c r="D50691" s="139"/>
    </row>
    <row r="50692" spans="3:4" ht="15" customHeight="1">
      <c r="C50692" s="139"/>
      <c r="D50692" s="139"/>
    </row>
    <row r="50693" spans="3:4" ht="15" customHeight="1">
      <c r="C50693" s="139"/>
      <c r="D50693" s="139"/>
    </row>
    <row r="50694" spans="3:4" ht="15" customHeight="1">
      <c r="C50694" s="139"/>
      <c r="D50694" s="139"/>
    </row>
    <row r="50695" spans="3:4" ht="15" customHeight="1">
      <c r="C50695" s="139"/>
      <c r="D50695" s="139"/>
    </row>
    <row r="50696" spans="3:4" ht="15" customHeight="1">
      <c r="C50696" s="139"/>
      <c r="D50696" s="139"/>
    </row>
    <row r="50697" spans="3:4" ht="15" customHeight="1">
      <c r="C50697" s="139"/>
      <c r="D50697" s="139"/>
    </row>
    <row r="50698" spans="3:4" ht="15" customHeight="1">
      <c r="C50698" s="139"/>
      <c r="D50698" s="139"/>
    </row>
    <row r="50699" spans="3:4" ht="15" customHeight="1">
      <c r="C50699" s="139"/>
      <c r="D50699" s="139"/>
    </row>
    <row r="50700" spans="3:4" ht="15" customHeight="1">
      <c r="C50700" s="139"/>
      <c r="D50700" s="139"/>
    </row>
    <row r="50701" spans="3:4" ht="15" customHeight="1">
      <c r="C50701" s="139"/>
      <c r="D50701" s="139"/>
    </row>
    <row r="50702" spans="3:4" ht="15" customHeight="1">
      <c r="C50702" s="139"/>
      <c r="D50702" s="139"/>
    </row>
    <row r="50703" spans="3:4" ht="15" customHeight="1">
      <c r="C50703" s="139"/>
      <c r="D50703" s="139"/>
    </row>
    <row r="50704" spans="3:4" ht="15" customHeight="1">
      <c r="C50704" s="139"/>
      <c r="D50704" s="139"/>
    </row>
    <row r="50705" spans="3:4" ht="15" customHeight="1">
      <c r="C50705" s="139"/>
      <c r="D50705" s="139"/>
    </row>
    <row r="50706" spans="3:4" ht="15" customHeight="1">
      <c r="C50706" s="139"/>
      <c r="D50706" s="139"/>
    </row>
    <row r="50707" spans="3:4" ht="15" customHeight="1">
      <c r="C50707" s="139"/>
      <c r="D50707" s="139"/>
    </row>
    <row r="50708" spans="3:4" ht="15" customHeight="1">
      <c r="C50708" s="139"/>
      <c r="D50708" s="139"/>
    </row>
    <row r="50709" spans="3:4" ht="15" customHeight="1">
      <c r="C50709" s="139"/>
      <c r="D50709" s="139"/>
    </row>
    <row r="50710" spans="3:4" ht="15" customHeight="1">
      <c r="C50710" s="139"/>
      <c r="D50710" s="139"/>
    </row>
    <row r="50711" spans="3:4" ht="15" customHeight="1">
      <c r="C50711" s="139"/>
      <c r="D50711" s="139"/>
    </row>
    <row r="50712" spans="3:4" ht="15" customHeight="1">
      <c r="C50712" s="139"/>
      <c r="D50712" s="139"/>
    </row>
    <row r="50713" spans="3:4" ht="15" customHeight="1">
      <c r="C50713" s="139"/>
      <c r="D50713" s="139"/>
    </row>
    <row r="50714" spans="3:4" ht="15" customHeight="1">
      <c r="C50714" s="139"/>
      <c r="D50714" s="139"/>
    </row>
    <row r="50715" spans="3:4" ht="15" customHeight="1">
      <c r="C50715" s="139"/>
      <c r="D50715" s="139"/>
    </row>
    <row r="50716" spans="3:4" ht="15" customHeight="1">
      <c r="C50716" s="139"/>
      <c r="D50716" s="139"/>
    </row>
    <row r="50717" spans="3:4" ht="15" customHeight="1">
      <c r="C50717" s="139"/>
      <c r="D50717" s="139"/>
    </row>
    <row r="50718" spans="3:4" ht="15" customHeight="1">
      <c r="C50718" s="139"/>
      <c r="D50718" s="139"/>
    </row>
    <row r="50719" spans="3:4" ht="15" customHeight="1">
      <c r="C50719" s="139"/>
      <c r="D50719" s="139"/>
    </row>
    <row r="50720" spans="3:4" ht="15" customHeight="1">
      <c r="C50720" s="139"/>
      <c r="D50720" s="139"/>
    </row>
    <row r="50721" spans="3:4" ht="15" customHeight="1">
      <c r="C50721" s="139"/>
      <c r="D50721" s="139"/>
    </row>
    <row r="50722" spans="3:4" ht="15" customHeight="1">
      <c r="C50722" s="139"/>
      <c r="D50722" s="139"/>
    </row>
    <row r="50723" spans="3:4" ht="15" customHeight="1">
      <c r="C50723" s="139"/>
      <c r="D50723" s="139"/>
    </row>
    <row r="50724" spans="3:4" ht="15" customHeight="1">
      <c r="C50724" s="139"/>
      <c r="D50724" s="139"/>
    </row>
    <row r="50725" spans="3:4" ht="15" customHeight="1">
      <c r="C50725" s="139"/>
      <c r="D50725" s="139"/>
    </row>
    <row r="50726" spans="3:4" ht="15" customHeight="1">
      <c r="C50726" s="139"/>
      <c r="D50726" s="139"/>
    </row>
    <row r="50727" spans="3:4" ht="15" customHeight="1">
      <c r="C50727" s="139"/>
      <c r="D50727" s="139"/>
    </row>
    <row r="50728" spans="3:4" ht="15" customHeight="1">
      <c r="C50728" s="139"/>
      <c r="D50728" s="139"/>
    </row>
    <row r="50729" spans="3:4" ht="15" customHeight="1">
      <c r="C50729" s="139"/>
      <c r="D50729" s="139"/>
    </row>
    <row r="50730" spans="3:4" ht="15" customHeight="1">
      <c r="C50730" s="139"/>
      <c r="D50730" s="139"/>
    </row>
    <row r="50731" spans="3:4" ht="15" customHeight="1">
      <c r="C50731" s="139"/>
      <c r="D50731" s="139"/>
    </row>
    <row r="50732" spans="3:4" ht="15" customHeight="1">
      <c r="C50732" s="139"/>
      <c r="D50732" s="139"/>
    </row>
    <row r="50733" spans="3:4" ht="15" customHeight="1">
      <c r="C50733" s="139"/>
      <c r="D50733" s="139"/>
    </row>
    <row r="50734" spans="3:4" ht="15" customHeight="1">
      <c r="C50734" s="139"/>
      <c r="D50734" s="139"/>
    </row>
    <row r="50735" spans="3:4" ht="15" customHeight="1">
      <c r="C50735" s="139"/>
      <c r="D50735" s="139"/>
    </row>
    <row r="50736" spans="3:4" ht="15" customHeight="1">
      <c r="C50736" s="139"/>
      <c r="D50736" s="139"/>
    </row>
    <row r="50737" spans="3:4" ht="15" customHeight="1">
      <c r="C50737" s="139"/>
      <c r="D50737" s="139"/>
    </row>
    <row r="50738" spans="3:4" ht="15" customHeight="1">
      <c r="C50738" s="139"/>
      <c r="D50738" s="139"/>
    </row>
    <row r="50739" spans="3:4" ht="15" customHeight="1">
      <c r="C50739" s="139"/>
      <c r="D50739" s="139"/>
    </row>
    <row r="50740" spans="3:4" ht="15" customHeight="1">
      <c r="C50740" s="139"/>
      <c r="D50740" s="139"/>
    </row>
    <row r="50741" spans="3:4" ht="15" customHeight="1">
      <c r="C50741" s="139"/>
      <c r="D50741" s="139"/>
    </row>
    <row r="50742" spans="3:4" ht="15" customHeight="1">
      <c r="C50742" s="139"/>
      <c r="D50742" s="139"/>
    </row>
    <row r="50743" spans="3:4" ht="15" customHeight="1">
      <c r="C50743" s="139"/>
      <c r="D50743" s="139"/>
    </row>
    <row r="50744" spans="3:4" ht="15" customHeight="1">
      <c r="C50744" s="139"/>
      <c r="D50744" s="139"/>
    </row>
    <row r="50745" spans="3:4" ht="15" customHeight="1">
      <c r="C50745" s="139"/>
      <c r="D50745" s="139"/>
    </row>
    <row r="50746" spans="3:4" ht="15" customHeight="1">
      <c r="C50746" s="139"/>
      <c r="D50746" s="139"/>
    </row>
    <row r="50747" spans="3:4" ht="15" customHeight="1">
      <c r="C50747" s="139"/>
      <c r="D50747" s="139"/>
    </row>
    <row r="50748" spans="3:4" ht="15" customHeight="1">
      <c r="C50748" s="139"/>
      <c r="D50748" s="139"/>
    </row>
    <row r="50749" spans="3:4" ht="15" customHeight="1">
      <c r="C50749" s="139"/>
      <c r="D50749" s="139"/>
    </row>
    <row r="50750" spans="3:4" ht="15" customHeight="1">
      <c r="C50750" s="139"/>
      <c r="D50750" s="139"/>
    </row>
    <row r="50751" spans="3:4" ht="15" customHeight="1">
      <c r="C50751" s="139"/>
      <c r="D50751" s="139"/>
    </row>
    <row r="50752" spans="3:4" ht="15" customHeight="1">
      <c r="C50752" s="139"/>
      <c r="D50752" s="139"/>
    </row>
    <row r="50753" spans="3:4" ht="15" customHeight="1">
      <c r="C50753" s="139"/>
      <c r="D50753" s="139"/>
    </row>
    <row r="50754" spans="3:4" ht="15" customHeight="1">
      <c r="C50754" s="139"/>
      <c r="D50754" s="139"/>
    </row>
    <row r="50755" spans="3:4" ht="15" customHeight="1">
      <c r="C50755" s="139"/>
      <c r="D50755" s="139"/>
    </row>
    <row r="50756" spans="3:4" ht="15" customHeight="1">
      <c r="C50756" s="139"/>
      <c r="D50756" s="139"/>
    </row>
    <row r="50757" spans="3:4" ht="15" customHeight="1">
      <c r="C50757" s="139"/>
      <c r="D50757" s="139"/>
    </row>
    <row r="50758" spans="3:4" ht="15" customHeight="1">
      <c r="C50758" s="139"/>
      <c r="D50758" s="139"/>
    </row>
    <row r="50759" spans="3:4" ht="15" customHeight="1">
      <c r="C50759" s="139"/>
      <c r="D50759" s="139"/>
    </row>
    <row r="50760" spans="3:4" ht="15" customHeight="1">
      <c r="C50760" s="139"/>
      <c r="D50760" s="139"/>
    </row>
    <row r="50761" spans="3:4" ht="15" customHeight="1">
      <c r="C50761" s="139"/>
      <c r="D50761" s="139"/>
    </row>
    <row r="50762" spans="3:4" ht="15" customHeight="1">
      <c r="C50762" s="139"/>
      <c r="D50762" s="139"/>
    </row>
    <row r="50763" spans="3:4" ht="15" customHeight="1">
      <c r="C50763" s="139"/>
      <c r="D50763" s="139"/>
    </row>
    <row r="50764" spans="3:4" ht="15" customHeight="1">
      <c r="C50764" s="139"/>
      <c r="D50764" s="139"/>
    </row>
    <row r="50765" spans="3:4" ht="15" customHeight="1">
      <c r="C50765" s="139"/>
      <c r="D50765" s="139"/>
    </row>
    <row r="50766" spans="3:4" ht="15" customHeight="1">
      <c r="C50766" s="139"/>
      <c r="D50766" s="139"/>
    </row>
    <row r="50767" spans="3:4" ht="15" customHeight="1">
      <c r="C50767" s="139"/>
      <c r="D50767" s="139"/>
    </row>
    <row r="50768" spans="3:4" ht="15" customHeight="1">
      <c r="C50768" s="139"/>
      <c r="D50768" s="139"/>
    </row>
    <row r="50769" spans="3:4" ht="15" customHeight="1">
      <c r="C50769" s="139"/>
      <c r="D50769" s="139"/>
    </row>
    <row r="50770" spans="3:4" ht="15" customHeight="1">
      <c r="C50770" s="139"/>
      <c r="D50770" s="139"/>
    </row>
    <row r="50771" spans="3:4" ht="15" customHeight="1">
      <c r="C50771" s="139"/>
      <c r="D50771" s="139"/>
    </row>
    <row r="50772" spans="3:4" ht="15" customHeight="1">
      <c r="C50772" s="139"/>
      <c r="D50772" s="139"/>
    </row>
    <row r="50773" spans="3:4" ht="15" customHeight="1">
      <c r="C50773" s="139"/>
      <c r="D50773" s="139"/>
    </row>
    <row r="50774" spans="3:4" ht="15" customHeight="1">
      <c r="C50774" s="139"/>
      <c r="D50774" s="139"/>
    </row>
    <row r="50775" spans="3:4" ht="15" customHeight="1">
      <c r="C50775" s="139"/>
      <c r="D50775" s="139"/>
    </row>
    <row r="50776" spans="3:4" ht="15" customHeight="1">
      <c r="C50776" s="139"/>
      <c r="D50776" s="139"/>
    </row>
    <row r="50777" spans="3:4" ht="15" customHeight="1">
      <c r="C50777" s="139"/>
      <c r="D50777" s="139"/>
    </row>
    <row r="50778" spans="3:4" ht="15" customHeight="1">
      <c r="C50778" s="139"/>
      <c r="D50778" s="139"/>
    </row>
    <row r="50779" spans="3:4" ht="15" customHeight="1">
      <c r="C50779" s="139"/>
      <c r="D50779" s="139"/>
    </row>
    <row r="50780" spans="3:4" ht="15" customHeight="1">
      <c r="C50780" s="139"/>
      <c r="D50780" s="139"/>
    </row>
    <row r="50781" spans="3:4" ht="15" customHeight="1">
      <c r="C50781" s="139"/>
      <c r="D50781" s="139"/>
    </row>
    <row r="50782" spans="3:4" ht="15" customHeight="1">
      <c r="C50782" s="139"/>
      <c r="D50782" s="139"/>
    </row>
    <row r="50783" spans="3:4" ht="15" customHeight="1">
      <c r="C50783" s="139"/>
      <c r="D50783" s="139"/>
    </row>
    <row r="50784" spans="3:4" ht="15" customHeight="1">
      <c r="C50784" s="139"/>
      <c r="D50784" s="139"/>
    </row>
    <row r="50785" spans="3:4" ht="15" customHeight="1">
      <c r="C50785" s="139"/>
      <c r="D50785" s="139"/>
    </row>
    <row r="50786" spans="3:4" ht="15" customHeight="1">
      <c r="C50786" s="139"/>
      <c r="D50786" s="139"/>
    </row>
    <row r="50787" spans="3:4" ht="15" customHeight="1">
      <c r="C50787" s="139"/>
      <c r="D50787" s="139"/>
    </row>
    <row r="50788" spans="3:4" ht="15" customHeight="1">
      <c r="C50788" s="139"/>
      <c r="D50788" s="139"/>
    </row>
    <row r="50789" spans="3:4" ht="15" customHeight="1">
      <c r="C50789" s="139"/>
      <c r="D50789" s="139"/>
    </row>
    <row r="50790" spans="3:4" ht="15" customHeight="1">
      <c r="C50790" s="139"/>
      <c r="D50790" s="139"/>
    </row>
    <row r="50791" spans="3:4" ht="15" customHeight="1">
      <c r="C50791" s="139"/>
      <c r="D50791" s="139"/>
    </row>
    <row r="50792" spans="3:4" ht="15" customHeight="1">
      <c r="C50792" s="139"/>
      <c r="D50792" s="139"/>
    </row>
    <row r="50793" spans="3:4" ht="15" customHeight="1">
      <c r="C50793" s="139"/>
      <c r="D50793" s="139"/>
    </row>
    <row r="50794" spans="3:4" ht="15" customHeight="1">
      <c r="C50794" s="139"/>
      <c r="D50794" s="139"/>
    </row>
    <row r="50795" spans="3:4" ht="15" customHeight="1">
      <c r="C50795" s="139"/>
      <c r="D50795" s="139"/>
    </row>
    <row r="50796" spans="3:4" ht="15" customHeight="1">
      <c r="C50796" s="139"/>
      <c r="D50796" s="139"/>
    </row>
    <row r="50797" spans="3:4" ht="15" customHeight="1">
      <c r="C50797" s="139"/>
      <c r="D50797" s="139"/>
    </row>
    <row r="50798" spans="3:4" ht="15" customHeight="1">
      <c r="C50798" s="139"/>
      <c r="D50798" s="139"/>
    </row>
    <row r="50799" spans="3:4" ht="15" customHeight="1">
      <c r="C50799" s="139"/>
      <c r="D50799" s="139"/>
    </row>
    <row r="50800" spans="3:4" ht="15" customHeight="1">
      <c r="C50800" s="139"/>
      <c r="D50800" s="139"/>
    </row>
    <row r="50801" spans="3:4" ht="15" customHeight="1">
      <c r="C50801" s="139"/>
      <c r="D50801" s="139"/>
    </row>
    <row r="50802" spans="3:4" ht="15" customHeight="1">
      <c r="C50802" s="139"/>
      <c r="D50802" s="139"/>
    </row>
    <row r="50803" spans="3:4" ht="15" customHeight="1">
      <c r="C50803" s="139"/>
      <c r="D50803" s="139"/>
    </row>
    <row r="50804" spans="3:4" ht="15" customHeight="1">
      <c r="C50804" s="139"/>
      <c r="D50804" s="139"/>
    </row>
    <row r="50805" spans="3:4" ht="15" customHeight="1">
      <c r="C50805" s="139"/>
      <c r="D50805" s="139"/>
    </row>
    <row r="50806" spans="3:4" ht="15" customHeight="1">
      <c r="C50806" s="139"/>
      <c r="D50806" s="139"/>
    </row>
    <row r="50807" spans="3:4" ht="15" customHeight="1">
      <c r="C50807" s="139"/>
      <c r="D50807" s="139"/>
    </row>
    <row r="50808" spans="3:4" ht="15" customHeight="1">
      <c r="C50808" s="139"/>
      <c r="D50808" s="139"/>
    </row>
    <row r="50809" spans="3:4" ht="15" customHeight="1">
      <c r="C50809" s="139"/>
      <c r="D50809" s="139"/>
    </row>
    <row r="50810" spans="3:4" ht="15" customHeight="1">
      <c r="C50810" s="139"/>
      <c r="D50810" s="139"/>
    </row>
    <row r="50811" spans="3:4" ht="15" customHeight="1">
      <c r="C50811" s="139"/>
      <c r="D50811" s="139"/>
    </row>
    <row r="50812" spans="3:4" ht="15" customHeight="1">
      <c r="C50812" s="139"/>
      <c r="D50812" s="139"/>
    </row>
    <row r="50813" spans="3:4" ht="15" customHeight="1">
      <c r="C50813" s="139"/>
      <c r="D50813" s="139"/>
    </row>
    <row r="50814" spans="3:4" ht="15" customHeight="1">
      <c r="C50814" s="139"/>
      <c r="D50814" s="139"/>
    </row>
    <row r="50815" spans="3:4" ht="15" customHeight="1">
      <c r="C50815" s="139"/>
      <c r="D50815" s="139"/>
    </row>
    <row r="50816" spans="3:4" ht="15" customHeight="1">
      <c r="C50816" s="139"/>
      <c r="D50816" s="139"/>
    </row>
    <row r="50817" spans="3:4" ht="15" customHeight="1">
      <c r="C50817" s="139"/>
      <c r="D50817" s="139"/>
    </row>
    <row r="50818" spans="3:4" ht="15" customHeight="1">
      <c r="C50818" s="139"/>
      <c r="D50818" s="139"/>
    </row>
    <row r="50819" spans="3:4" ht="15" customHeight="1">
      <c r="C50819" s="139"/>
      <c r="D50819" s="139"/>
    </row>
    <row r="50820" spans="3:4" ht="15" customHeight="1">
      <c r="C50820" s="139"/>
      <c r="D50820" s="139"/>
    </row>
    <row r="50821" spans="3:4" ht="15" customHeight="1">
      <c r="C50821" s="139"/>
      <c r="D50821" s="139"/>
    </row>
    <row r="50822" spans="3:4" ht="15" customHeight="1">
      <c r="C50822" s="139"/>
      <c r="D50822" s="139"/>
    </row>
    <row r="50823" spans="3:4" ht="15" customHeight="1">
      <c r="C50823" s="139"/>
      <c r="D50823" s="139"/>
    </row>
    <row r="50824" spans="3:4" ht="15" customHeight="1">
      <c r="C50824" s="139"/>
      <c r="D50824" s="139"/>
    </row>
    <row r="50825" spans="3:4" ht="15" customHeight="1">
      <c r="C50825" s="139"/>
      <c r="D50825" s="139"/>
    </row>
    <row r="50826" spans="3:4" ht="15" customHeight="1">
      <c r="C50826" s="139"/>
      <c r="D50826" s="139"/>
    </row>
    <row r="50827" spans="3:4" ht="15" customHeight="1">
      <c r="C50827" s="139"/>
      <c r="D50827" s="139"/>
    </row>
    <row r="50828" spans="3:4" ht="15" customHeight="1">
      <c r="C50828" s="139"/>
      <c r="D50828" s="139"/>
    </row>
    <row r="50829" spans="3:4" ht="15" customHeight="1">
      <c r="C50829" s="139"/>
      <c r="D50829" s="139"/>
    </row>
    <row r="50830" spans="3:4" ht="15" customHeight="1">
      <c r="C50830" s="139"/>
      <c r="D50830" s="139"/>
    </row>
    <row r="50831" spans="3:4" ht="15" customHeight="1">
      <c r="C50831" s="139"/>
      <c r="D50831" s="139"/>
    </row>
    <row r="50832" spans="3:4" ht="15" customHeight="1">
      <c r="C50832" s="139"/>
      <c r="D50832" s="139"/>
    </row>
    <row r="50833" spans="3:4" ht="15" customHeight="1">
      <c r="C50833" s="139"/>
      <c r="D50833" s="139"/>
    </row>
    <row r="50834" spans="3:4" ht="15" customHeight="1">
      <c r="C50834" s="139"/>
      <c r="D50834" s="139"/>
    </row>
    <row r="50835" spans="3:4" ht="15" customHeight="1">
      <c r="C50835" s="139"/>
      <c r="D50835" s="139"/>
    </row>
    <row r="50836" spans="3:4" ht="15" customHeight="1">
      <c r="C50836" s="139"/>
      <c r="D50836" s="139"/>
    </row>
    <row r="50837" spans="3:4" ht="15" customHeight="1">
      <c r="C50837" s="139"/>
      <c r="D50837" s="139"/>
    </row>
    <row r="50838" spans="3:4" ht="15" customHeight="1">
      <c r="C50838" s="139"/>
      <c r="D50838" s="139"/>
    </row>
    <row r="50839" spans="3:4" ht="15" customHeight="1">
      <c r="C50839" s="139"/>
      <c r="D50839" s="139"/>
    </row>
    <row r="50840" spans="3:4" ht="15" customHeight="1">
      <c r="C50840" s="139"/>
      <c r="D50840" s="139"/>
    </row>
    <row r="50841" spans="3:4" ht="15" customHeight="1">
      <c r="C50841" s="139"/>
      <c r="D50841" s="139"/>
    </row>
    <row r="50842" spans="3:4" ht="15" customHeight="1">
      <c r="C50842" s="139"/>
      <c r="D50842" s="139"/>
    </row>
    <row r="50843" spans="3:4" ht="15" customHeight="1">
      <c r="C50843" s="139"/>
      <c r="D50843" s="139"/>
    </row>
    <row r="50844" spans="3:4" ht="15" customHeight="1">
      <c r="C50844" s="139"/>
      <c r="D50844" s="139"/>
    </row>
    <row r="50845" spans="3:4" ht="15" customHeight="1">
      <c r="C50845" s="139"/>
      <c r="D50845" s="139"/>
    </row>
    <row r="50846" spans="3:4" ht="15" customHeight="1">
      <c r="C50846" s="139"/>
      <c r="D50846" s="139"/>
    </row>
    <row r="50847" spans="3:4" ht="15" customHeight="1">
      <c r="C50847" s="139"/>
      <c r="D50847" s="139"/>
    </row>
    <row r="50848" spans="3:4" ht="15" customHeight="1">
      <c r="C50848" s="139"/>
      <c r="D50848" s="139"/>
    </row>
    <row r="50849" spans="3:4" ht="15" customHeight="1">
      <c r="C50849" s="139"/>
      <c r="D50849" s="139"/>
    </row>
    <row r="50850" spans="3:4" ht="15" customHeight="1">
      <c r="C50850" s="139"/>
      <c r="D50850" s="139"/>
    </row>
    <row r="50851" spans="3:4" ht="15" customHeight="1">
      <c r="C50851" s="139"/>
      <c r="D50851" s="139"/>
    </row>
    <row r="50852" spans="3:4" ht="15" customHeight="1">
      <c r="C50852" s="139"/>
      <c r="D50852" s="139"/>
    </row>
    <row r="50853" spans="3:4" ht="15" customHeight="1">
      <c r="C50853" s="139"/>
      <c r="D50853" s="139"/>
    </row>
    <row r="50854" spans="3:4" ht="15" customHeight="1">
      <c r="C50854" s="139"/>
      <c r="D50854" s="139"/>
    </row>
    <row r="50855" spans="3:4" ht="15" customHeight="1">
      <c r="C50855" s="139"/>
      <c r="D50855" s="139"/>
    </row>
    <row r="50856" spans="3:4" ht="15" customHeight="1">
      <c r="C50856" s="139"/>
      <c r="D50856" s="139"/>
    </row>
    <row r="50857" spans="3:4" ht="15" customHeight="1">
      <c r="C50857" s="139"/>
      <c r="D50857" s="139"/>
    </row>
    <row r="50858" spans="3:4" ht="15" customHeight="1">
      <c r="C50858" s="139"/>
      <c r="D50858" s="139"/>
    </row>
    <row r="50859" spans="3:4" ht="15" customHeight="1">
      <c r="C50859" s="139"/>
      <c r="D50859" s="139"/>
    </row>
    <row r="50860" spans="3:4" ht="15" customHeight="1">
      <c r="C50860" s="139"/>
      <c r="D50860" s="139"/>
    </row>
    <row r="50861" spans="3:4" ht="15" customHeight="1">
      <c r="C50861" s="139"/>
      <c r="D50861" s="139"/>
    </row>
    <row r="50862" spans="3:4" ht="15" customHeight="1">
      <c r="C50862" s="139"/>
      <c r="D50862" s="139"/>
    </row>
    <row r="50863" spans="3:4" ht="15" customHeight="1">
      <c r="C50863" s="139"/>
      <c r="D50863" s="139"/>
    </row>
    <row r="50864" spans="3:4" ht="15" customHeight="1">
      <c r="C50864" s="139"/>
      <c r="D50864" s="139"/>
    </row>
    <row r="50865" spans="3:4" ht="15" customHeight="1">
      <c r="C50865" s="139"/>
      <c r="D50865" s="139"/>
    </row>
    <row r="50866" spans="3:4" ht="15" customHeight="1">
      <c r="C50866" s="139"/>
      <c r="D50866" s="139"/>
    </row>
    <row r="50867" spans="3:4" ht="15" customHeight="1">
      <c r="C50867" s="139"/>
      <c r="D50867" s="139"/>
    </row>
    <row r="50868" spans="3:4" ht="15" customHeight="1">
      <c r="C50868" s="139"/>
      <c r="D50868" s="139"/>
    </row>
    <row r="50869" spans="3:4" ht="15" customHeight="1">
      <c r="C50869" s="139"/>
      <c r="D50869" s="139"/>
    </row>
    <row r="50870" spans="3:4" ht="15" customHeight="1">
      <c r="C50870" s="139"/>
      <c r="D50870" s="139"/>
    </row>
    <row r="50871" spans="3:4" ht="15" customHeight="1">
      <c r="C50871" s="139"/>
      <c r="D50871" s="139"/>
    </row>
    <row r="50872" spans="3:4" ht="15" customHeight="1">
      <c r="C50872" s="139"/>
      <c r="D50872" s="139"/>
    </row>
    <row r="50873" spans="3:4" ht="15" customHeight="1">
      <c r="C50873" s="139"/>
      <c r="D50873" s="139"/>
    </row>
    <row r="50874" spans="3:4" ht="15" customHeight="1">
      <c r="C50874" s="139"/>
      <c r="D50874" s="139"/>
    </row>
    <row r="50875" spans="3:4" ht="15" customHeight="1">
      <c r="C50875" s="139"/>
      <c r="D50875" s="139"/>
    </row>
    <row r="50876" spans="3:4" ht="15" customHeight="1">
      <c r="C50876" s="139"/>
      <c r="D50876" s="139"/>
    </row>
    <row r="50877" spans="3:4" ht="15" customHeight="1">
      <c r="C50877" s="139"/>
      <c r="D50877" s="139"/>
    </row>
    <row r="50878" spans="3:4" ht="15" customHeight="1">
      <c r="C50878" s="139"/>
      <c r="D50878" s="139"/>
    </row>
    <row r="50879" spans="3:4" ht="15" customHeight="1">
      <c r="C50879" s="139"/>
      <c r="D50879" s="139"/>
    </row>
    <row r="50880" spans="3:4" ht="15" customHeight="1">
      <c r="C50880" s="139"/>
      <c r="D50880" s="139"/>
    </row>
    <row r="50881" spans="3:4" ht="15" customHeight="1">
      <c r="C50881" s="139"/>
      <c r="D50881" s="139"/>
    </row>
    <row r="50882" spans="3:4" ht="15" customHeight="1">
      <c r="C50882" s="139"/>
      <c r="D50882" s="139"/>
    </row>
    <row r="50883" spans="3:4" ht="15" customHeight="1">
      <c r="C50883" s="139"/>
      <c r="D50883" s="139"/>
    </row>
    <row r="50884" spans="3:4" ht="15" customHeight="1">
      <c r="C50884" s="139"/>
      <c r="D50884" s="139"/>
    </row>
    <row r="50885" spans="3:4" ht="15" customHeight="1">
      <c r="C50885" s="139"/>
      <c r="D50885" s="139"/>
    </row>
    <row r="50886" spans="3:4" ht="15" customHeight="1">
      <c r="C50886" s="139"/>
      <c r="D50886" s="139"/>
    </row>
    <row r="50887" spans="3:4" ht="15" customHeight="1">
      <c r="C50887" s="139"/>
      <c r="D50887" s="139"/>
    </row>
    <row r="50888" spans="3:4" ht="15" customHeight="1">
      <c r="C50888" s="139"/>
      <c r="D50888" s="139"/>
    </row>
    <row r="50889" spans="3:4" ht="15" customHeight="1">
      <c r="C50889" s="139"/>
      <c r="D50889" s="139"/>
    </row>
    <row r="50890" spans="3:4" ht="15" customHeight="1">
      <c r="C50890" s="139"/>
      <c r="D50890" s="139"/>
    </row>
    <row r="50891" spans="3:4" ht="15" customHeight="1">
      <c r="C50891" s="139"/>
      <c r="D50891" s="139"/>
    </row>
    <row r="50892" spans="3:4" ht="15" customHeight="1">
      <c r="C50892" s="139"/>
      <c r="D50892" s="139"/>
    </row>
    <row r="50893" spans="3:4" ht="15" customHeight="1">
      <c r="C50893" s="139"/>
      <c r="D50893" s="139"/>
    </row>
    <row r="50894" spans="3:4" ht="15" customHeight="1">
      <c r="C50894" s="139"/>
      <c r="D50894" s="139"/>
    </row>
    <row r="50895" spans="3:4" ht="15" customHeight="1">
      <c r="C50895" s="139"/>
      <c r="D50895" s="139"/>
    </row>
    <row r="50896" spans="3:4" ht="15" customHeight="1">
      <c r="C50896" s="139"/>
      <c r="D50896" s="139"/>
    </row>
    <row r="50897" spans="3:4" ht="15" customHeight="1">
      <c r="C50897" s="139"/>
      <c r="D50897" s="139"/>
    </row>
    <row r="50898" spans="3:4" ht="15" customHeight="1">
      <c r="C50898" s="139"/>
      <c r="D50898" s="139"/>
    </row>
    <row r="50899" spans="3:4" ht="15" customHeight="1">
      <c r="C50899" s="139"/>
      <c r="D50899" s="139"/>
    </row>
    <row r="50900" spans="3:4" ht="15" customHeight="1">
      <c r="C50900" s="139"/>
      <c r="D50900" s="139"/>
    </row>
    <row r="50901" spans="3:4" ht="15" customHeight="1">
      <c r="C50901" s="139"/>
      <c r="D50901" s="139"/>
    </row>
    <row r="50902" spans="3:4" ht="15" customHeight="1">
      <c r="C50902" s="139"/>
      <c r="D50902" s="139"/>
    </row>
    <row r="50903" spans="3:4" ht="15" customHeight="1">
      <c r="C50903" s="139"/>
      <c r="D50903" s="139"/>
    </row>
    <row r="50904" spans="3:4" ht="15" customHeight="1">
      <c r="C50904" s="139"/>
      <c r="D50904" s="139"/>
    </row>
    <row r="50905" spans="3:4" ht="15" customHeight="1">
      <c r="C50905" s="139"/>
      <c r="D50905" s="139"/>
    </row>
    <row r="50906" spans="3:4" ht="15" customHeight="1">
      <c r="C50906" s="139"/>
      <c r="D50906" s="139"/>
    </row>
    <row r="50907" spans="3:4" ht="15" customHeight="1">
      <c r="C50907" s="139"/>
      <c r="D50907" s="139"/>
    </row>
    <row r="50908" spans="3:4" ht="15" customHeight="1">
      <c r="C50908" s="139"/>
      <c r="D50908" s="139"/>
    </row>
    <row r="50909" spans="3:4" ht="15" customHeight="1">
      <c r="C50909" s="139"/>
      <c r="D50909" s="139"/>
    </row>
    <row r="50910" spans="3:4" ht="15" customHeight="1">
      <c r="C50910" s="139"/>
      <c r="D50910" s="139"/>
    </row>
    <row r="50911" spans="3:4" ht="15" customHeight="1">
      <c r="C50911" s="139"/>
      <c r="D50911" s="139"/>
    </row>
    <row r="50912" spans="3:4" ht="15" customHeight="1">
      <c r="C50912" s="139"/>
      <c r="D50912" s="139"/>
    </row>
    <row r="50913" spans="3:4" ht="15" customHeight="1">
      <c r="C50913" s="139"/>
      <c r="D50913" s="139"/>
    </row>
    <row r="50914" spans="3:4" ht="15" customHeight="1">
      <c r="C50914" s="139"/>
      <c r="D50914" s="139"/>
    </row>
    <row r="50915" spans="3:4" ht="15" customHeight="1">
      <c r="C50915" s="139"/>
      <c r="D50915" s="139"/>
    </row>
    <row r="50916" spans="3:4" ht="15" customHeight="1">
      <c r="C50916" s="139"/>
      <c r="D50916" s="139"/>
    </row>
    <row r="50917" spans="3:4" ht="15" customHeight="1">
      <c r="C50917" s="139"/>
      <c r="D50917" s="139"/>
    </row>
    <row r="50918" spans="3:4" ht="15" customHeight="1">
      <c r="C50918" s="139"/>
      <c r="D50918" s="139"/>
    </row>
    <row r="50919" spans="3:4" ht="15" customHeight="1">
      <c r="C50919" s="139"/>
      <c r="D50919" s="139"/>
    </row>
    <row r="50920" spans="3:4" ht="15" customHeight="1">
      <c r="C50920" s="139"/>
      <c r="D50920" s="139"/>
    </row>
    <row r="50921" spans="3:4" ht="15" customHeight="1">
      <c r="C50921" s="139"/>
      <c r="D50921" s="139"/>
    </row>
    <row r="50922" spans="3:4" ht="15" customHeight="1">
      <c r="C50922" s="139"/>
      <c r="D50922" s="139"/>
    </row>
    <row r="50923" spans="3:4" ht="15" customHeight="1">
      <c r="C50923" s="139"/>
      <c r="D50923" s="139"/>
    </row>
    <row r="50924" spans="3:4" ht="15" customHeight="1">
      <c r="C50924" s="139"/>
      <c r="D50924" s="139"/>
    </row>
    <row r="50925" spans="3:4" ht="15" customHeight="1">
      <c r="C50925" s="139"/>
      <c r="D50925" s="139"/>
    </row>
    <row r="50926" spans="3:4" ht="15" customHeight="1">
      <c r="C50926" s="139"/>
      <c r="D50926" s="139"/>
    </row>
    <row r="50927" spans="3:4" ht="15" customHeight="1">
      <c r="C50927" s="139"/>
      <c r="D50927" s="139"/>
    </row>
    <row r="50928" spans="3:4" ht="15" customHeight="1">
      <c r="C50928" s="139"/>
      <c r="D50928" s="139"/>
    </row>
    <row r="50929" spans="3:4" ht="15" customHeight="1">
      <c r="C50929" s="139"/>
      <c r="D50929" s="139"/>
    </row>
    <row r="50930" spans="3:4" ht="15" customHeight="1">
      <c r="C50930" s="139"/>
      <c r="D50930" s="139"/>
    </row>
    <row r="50931" spans="3:4" ht="15" customHeight="1">
      <c r="C50931" s="139"/>
      <c r="D50931" s="139"/>
    </row>
    <row r="50932" spans="3:4" ht="15" customHeight="1">
      <c r="C50932" s="139"/>
      <c r="D50932" s="139"/>
    </row>
    <row r="50933" spans="3:4" ht="15" customHeight="1">
      <c r="C50933" s="139"/>
      <c r="D50933" s="139"/>
    </row>
    <row r="50934" spans="3:4" ht="15" customHeight="1">
      <c r="C50934" s="139"/>
      <c r="D50934" s="139"/>
    </row>
    <row r="50935" spans="3:4" ht="15" customHeight="1">
      <c r="C50935" s="139"/>
      <c r="D50935" s="139"/>
    </row>
    <row r="50936" spans="3:4" ht="15" customHeight="1">
      <c r="C50936" s="139"/>
      <c r="D50936" s="139"/>
    </row>
    <row r="50937" spans="3:4" ht="15" customHeight="1">
      <c r="C50937" s="139"/>
      <c r="D50937" s="139"/>
    </row>
    <row r="50938" spans="3:4" ht="15" customHeight="1">
      <c r="C50938" s="139"/>
      <c r="D50938" s="139"/>
    </row>
    <row r="50939" spans="3:4" ht="15" customHeight="1">
      <c r="C50939" s="139"/>
      <c r="D50939" s="139"/>
    </row>
    <row r="50940" spans="3:4" ht="15" customHeight="1">
      <c r="C50940" s="139"/>
      <c r="D50940" s="139"/>
    </row>
    <row r="50941" spans="3:4" ht="15" customHeight="1">
      <c r="C50941" s="139"/>
      <c r="D50941" s="139"/>
    </row>
    <row r="50942" spans="3:4" ht="15" customHeight="1">
      <c r="C50942" s="139"/>
      <c r="D50942" s="139"/>
    </row>
    <row r="50943" spans="3:4" ht="15" customHeight="1">
      <c r="C50943" s="139"/>
      <c r="D50943" s="139"/>
    </row>
    <row r="50944" spans="3:4" ht="15" customHeight="1">
      <c r="C50944" s="139"/>
      <c r="D50944" s="139"/>
    </row>
    <row r="50945" spans="3:4" ht="15" customHeight="1">
      <c r="C50945" s="139"/>
      <c r="D50945" s="139"/>
    </row>
    <row r="50946" spans="3:4" ht="15" customHeight="1">
      <c r="C50946" s="139"/>
      <c r="D50946" s="139"/>
    </row>
    <row r="50947" spans="3:4" ht="15" customHeight="1">
      <c r="C50947" s="139"/>
      <c r="D50947" s="139"/>
    </row>
    <row r="50948" spans="3:4" ht="15" customHeight="1">
      <c r="C50948" s="139"/>
      <c r="D50948" s="139"/>
    </row>
    <row r="50949" spans="3:4" ht="15" customHeight="1">
      <c r="C50949" s="139"/>
      <c r="D50949" s="139"/>
    </row>
    <row r="50950" spans="3:4" ht="15" customHeight="1">
      <c r="C50950" s="139"/>
      <c r="D50950" s="139"/>
    </row>
    <row r="50951" spans="3:4" ht="15" customHeight="1">
      <c r="C50951" s="139"/>
      <c r="D50951" s="139"/>
    </row>
    <row r="50952" spans="3:4" ht="15" customHeight="1">
      <c r="C50952" s="139"/>
      <c r="D50952" s="139"/>
    </row>
    <row r="50953" spans="3:4" ht="15" customHeight="1">
      <c r="C50953" s="139"/>
      <c r="D50953" s="139"/>
    </row>
    <row r="50954" spans="3:4" ht="15" customHeight="1">
      <c r="C50954" s="139"/>
      <c r="D50954" s="139"/>
    </row>
    <row r="50955" spans="3:4" ht="15" customHeight="1">
      <c r="C50955" s="139"/>
      <c r="D50955" s="139"/>
    </row>
    <row r="50956" spans="3:4" ht="15" customHeight="1">
      <c r="C50956" s="139"/>
      <c r="D50956" s="139"/>
    </row>
    <row r="50957" spans="3:4" ht="15" customHeight="1">
      <c r="C50957" s="139"/>
      <c r="D50957" s="139"/>
    </row>
    <row r="50958" spans="3:4" ht="15" customHeight="1">
      <c r="C50958" s="139"/>
      <c r="D50958" s="139"/>
    </row>
    <row r="50959" spans="3:4" ht="15" customHeight="1">
      <c r="C50959" s="139"/>
      <c r="D50959" s="139"/>
    </row>
    <row r="50960" spans="3:4" ht="15" customHeight="1">
      <c r="C50960" s="139"/>
      <c r="D50960" s="139"/>
    </row>
    <row r="50961" spans="3:4" ht="15" customHeight="1">
      <c r="C50961" s="139"/>
      <c r="D50961" s="139"/>
    </row>
    <row r="50962" spans="3:4" ht="15" customHeight="1">
      <c r="C50962" s="139"/>
      <c r="D50962" s="139"/>
    </row>
    <row r="50963" spans="3:4" ht="15" customHeight="1">
      <c r="C50963" s="139"/>
      <c r="D50963" s="139"/>
    </row>
    <row r="50964" spans="3:4" ht="15" customHeight="1">
      <c r="C50964" s="139"/>
      <c r="D50964" s="139"/>
    </row>
    <row r="50965" spans="3:4" ht="15" customHeight="1">
      <c r="C50965" s="139"/>
      <c r="D50965" s="139"/>
    </row>
    <row r="50966" spans="3:4" ht="15" customHeight="1">
      <c r="C50966" s="139"/>
      <c r="D50966" s="139"/>
    </row>
    <row r="50967" spans="3:4" ht="15" customHeight="1">
      <c r="C50967" s="139"/>
      <c r="D50967" s="139"/>
    </row>
    <row r="50968" spans="3:4" ht="15" customHeight="1">
      <c r="C50968" s="139"/>
      <c r="D50968" s="139"/>
    </row>
    <row r="50969" spans="3:4" ht="15" customHeight="1">
      <c r="C50969" s="139"/>
      <c r="D50969" s="139"/>
    </row>
    <row r="50970" spans="3:4" ht="15" customHeight="1">
      <c r="C50970" s="139"/>
      <c r="D50970" s="139"/>
    </row>
    <row r="50971" spans="3:4" ht="15" customHeight="1">
      <c r="C50971" s="139"/>
      <c r="D50971" s="139"/>
    </row>
    <row r="50972" spans="3:4" ht="15" customHeight="1">
      <c r="C50972" s="139"/>
      <c r="D50972" s="139"/>
    </row>
    <row r="50973" spans="3:4" ht="15" customHeight="1">
      <c r="C50973" s="139"/>
      <c r="D50973" s="139"/>
    </row>
    <row r="50974" spans="3:4" ht="15" customHeight="1">
      <c r="C50974" s="139"/>
      <c r="D50974" s="139"/>
    </row>
    <row r="50975" spans="3:4" ht="15" customHeight="1">
      <c r="C50975" s="139"/>
      <c r="D50975" s="139"/>
    </row>
    <row r="50976" spans="3:4" ht="15" customHeight="1">
      <c r="C50976" s="139"/>
      <c r="D50976" s="139"/>
    </row>
    <row r="50977" spans="3:4" ht="15" customHeight="1">
      <c r="C50977" s="139"/>
      <c r="D50977" s="139"/>
    </row>
    <row r="50978" spans="3:4" ht="15" customHeight="1">
      <c r="C50978" s="139"/>
      <c r="D50978" s="139"/>
    </row>
    <row r="50979" spans="3:4" ht="15" customHeight="1">
      <c r="C50979" s="139"/>
      <c r="D50979" s="139"/>
    </row>
    <row r="50980" spans="3:4" ht="15" customHeight="1">
      <c r="C50980" s="139"/>
      <c r="D50980" s="139"/>
    </row>
    <row r="50981" spans="3:4" ht="15" customHeight="1">
      <c r="C50981" s="139"/>
      <c r="D50981" s="139"/>
    </row>
    <row r="50982" spans="3:4" ht="15" customHeight="1">
      <c r="C50982" s="139"/>
      <c r="D50982" s="139"/>
    </row>
    <row r="50983" spans="3:4" ht="15" customHeight="1">
      <c r="C50983" s="139"/>
      <c r="D50983" s="139"/>
    </row>
    <row r="50984" spans="3:4" ht="15" customHeight="1">
      <c r="C50984" s="139"/>
      <c r="D50984" s="139"/>
    </row>
    <row r="50985" spans="3:4" ht="15" customHeight="1">
      <c r="C50985" s="139"/>
      <c r="D50985" s="139"/>
    </row>
    <row r="50986" spans="3:4" ht="15" customHeight="1">
      <c r="C50986" s="139"/>
      <c r="D50986" s="139"/>
    </row>
    <row r="50987" spans="3:4" ht="15" customHeight="1">
      <c r="C50987" s="139"/>
      <c r="D50987" s="139"/>
    </row>
    <row r="50988" spans="3:4" ht="15" customHeight="1">
      <c r="C50988" s="139"/>
      <c r="D50988" s="139"/>
    </row>
    <row r="50989" spans="3:4" ht="15" customHeight="1">
      <c r="C50989" s="139"/>
      <c r="D50989" s="139"/>
    </row>
    <row r="50990" spans="3:4" ht="15" customHeight="1">
      <c r="C50990" s="139"/>
      <c r="D50990" s="139"/>
    </row>
    <row r="50991" spans="3:4" ht="15" customHeight="1">
      <c r="C50991" s="139"/>
      <c r="D50991" s="139"/>
    </row>
    <row r="50992" spans="3:4" ht="15" customHeight="1">
      <c r="C50992" s="139"/>
      <c r="D50992" s="139"/>
    </row>
    <row r="50993" spans="3:4" ht="15" customHeight="1">
      <c r="C50993" s="139"/>
      <c r="D50993" s="139"/>
    </row>
    <row r="50994" spans="3:4" ht="15" customHeight="1">
      <c r="C50994" s="139"/>
      <c r="D50994" s="139"/>
    </row>
    <row r="50995" spans="3:4" ht="15" customHeight="1">
      <c r="C50995" s="139"/>
      <c r="D50995" s="139"/>
    </row>
    <row r="50996" spans="3:4" ht="15" customHeight="1">
      <c r="C50996" s="139"/>
      <c r="D50996" s="139"/>
    </row>
    <row r="50997" spans="3:4" ht="15" customHeight="1">
      <c r="C50997" s="139"/>
      <c r="D50997" s="139"/>
    </row>
    <row r="50998" spans="3:4" ht="15" customHeight="1">
      <c r="C50998" s="139"/>
      <c r="D50998" s="139"/>
    </row>
    <row r="50999" spans="3:4" ht="15" customHeight="1">
      <c r="C50999" s="139"/>
      <c r="D50999" s="139"/>
    </row>
    <row r="51000" spans="3:4" ht="15" customHeight="1">
      <c r="C51000" s="139"/>
      <c r="D51000" s="139"/>
    </row>
    <row r="51001" spans="3:4" ht="15" customHeight="1">
      <c r="C51001" s="139"/>
      <c r="D51001" s="139"/>
    </row>
    <row r="51002" spans="3:4" ht="15" customHeight="1">
      <c r="C51002" s="139"/>
      <c r="D51002" s="139"/>
    </row>
    <row r="51003" spans="3:4" ht="15" customHeight="1">
      <c r="C51003" s="139"/>
      <c r="D51003" s="139"/>
    </row>
    <row r="51004" spans="3:4" ht="15" customHeight="1">
      <c r="C51004" s="139"/>
      <c r="D51004" s="139"/>
    </row>
    <row r="51005" spans="3:4" ht="15" customHeight="1">
      <c r="C51005" s="139"/>
      <c r="D51005" s="139"/>
    </row>
    <row r="51006" spans="3:4" ht="15" customHeight="1">
      <c r="C51006" s="139"/>
      <c r="D51006" s="139"/>
    </row>
    <row r="51007" spans="3:4" ht="15" customHeight="1">
      <c r="C51007" s="139"/>
      <c r="D51007" s="139"/>
    </row>
    <row r="51008" spans="3:4" ht="15" customHeight="1">
      <c r="C51008" s="139"/>
      <c r="D51008" s="139"/>
    </row>
    <row r="51009" spans="3:4" ht="15" customHeight="1">
      <c r="C51009" s="139"/>
      <c r="D51009" s="139"/>
    </row>
    <row r="51010" spans="3:4" ht="15" customHeight="1">
      <c r="C51010" s="139"/>
      <c r="D51010" s="139"/>
    </row>
    <row r="51011" spans="3:4" ht="15" customHeight="1">
      <c r="C51011" s="139"/>
      <c r="D51011" s="139"/>
    </row>
    <row r="51012" spans="3:4" ht="15" customHeight="1">
      <c r="C51012" s="139"/>
      <c r="D51012" s="139"/>
    </row>
    <row r="51013" spans="3:4" ht="15" customHeight="1">
      <c r="C51013" s="139"/>
      <c r="D51013" s="139"/>
    </row>
    <row r="51014" spans="3:4" ht="15" customHeight="1">
      <c r="C51014" s="139"/>
      <c r="D51014" s="139"/>
    </row>
    <row r="51015" spans="3:4" ht="15" customHeight="1">
      <c r="C51015" s="139"/>
      <c r="D51015" s="139"/>
    </row>
    <row r="51016" spans="3:4" ht="15" customHeight="1">
      <c r="C51016" s="139"/>
      <c r="D51016" s="139"/>
    </row>
    <row r="51017" spans="3:4" ht="15" customHeight="1">
      <c r="C51017" s="139"/>
      <c r="D51017" s="139"/>
    </row>
    <row r="51018" spans="3:4" ht="15" customHeight="1">
      <c r="C51018" s="139"/>
      <c r="D51018" s="139"/>
    </row>
    <row r="51019" spans="3:4" ht="15" customHeight="1">
      <c r="C51019" s="139"/>
      <c r="D51019" s="139"/>
    </row>
    <row r="51020" spans="3:4" ht="15" customHeight="1">
      <c r="C51020" s="139"/>
      <c r="D51020" s="139"/>
    </row>
    <row r="51021" spans="3:4" ht="15" customHeight="1">
      <c r="C51021" s="139"/>
      <c r="D51021" s="139"/>
    </row>
    <row r="51022" spans="3:4" ht="15" customHeight="1">
      <c r="C51022" s="139"/>
      <c r="D51022" s="139"/>
    </row>
    <row r="51023" spans="3:4" ht="15" customHeight="1">
      <c r="C51023" s="139"/>
      <c r="D51023" s="139"/>
    </row>
    <row r="51024" spans="3:4" ht="15" customHeight="1">
      <c r="C51024" s="139"/>
      <c r="D51024" s="139"/>
    </row>
    <row r="51025" spans="3:4" ht="15" customHeight="1">
      <c r="C51025" s="139"/>
      <c r="D51025" s="139"/>
    </row>
    <row r="51026" spans="3:4" ht="15" customHeight="1">
      <c r="C51026" s="139"/>
      <c r="D51026" s="139"/>
    </row>
    <row r="51027" spans="3:4" ht="15" customHeight="1">
      <c r="C51027" s="139"/>
      <c r="D51027" s="139"/>
    </row>
    <row r="51028" spans="3:4" ht="15" customHeight="1">
      <c r="C51028" s="139"/>
      <c r="D51028" s="139"/>
    </row>
    <row r="51029" spans="3:4" ht="15" customHeight="1">
      <c r="C51029" s="139"/>
      <c r="D51029" s="139"/>
    </row>
    <row r="51030" spans="3:4" ht="15" customHeight="1">
      <c r="C51030" s="139"/>
      <c r="D51030" s="139"/>
    </row>
    <row r="51031" spans="3:4" ht="15" customHeight="1">
      <c r="C51031" s="139"/>
      <c r="D51031" s="139"/>
    </row>
    <row r="51032" spans="3:4" ht="15" customHeight="1">
      <c r="C51032" s="139"/>
      <c r="D51032" s="139"/>
    </row>
    <row r="51033" spans="3:4" ht="15" customHeight="1">
      <c r="C51033" s="139"/>
      <c r="D51033" s="139"/>
    </row>
    <row r="51034" spans="3:4" ht="15" customHeight="1">
      <c r="C51034" s="139"/>
      <c r="D51034" s="139"/>
    </row>
    <row r="51035" spans="3:4" ht="15" customHeight="1">
      <c r="C51035" s="139"/>
      <c r="D51035" s="139"/>
    </row>
    <row r="51036" spans="3:4" ht="15" customHeight="1">
      <c r="C51036" s="139"/>
      <c r="D51036" s="139"/>
    </row>
    <row r="51037" spans="3:4" ht="15" customHeight="1">
      <c r="C51037" s="139"/>
      <c r="D51037" s="139"/>
    </row>
    <row r="51038" spans="3:4" ht="15" customHeight="1">
      <c r="C51038" s="139"/>
      <c r="D51038" s="139"/>
    </row>
    <row r="51039" spans="3:4" ht="15" customHeight="1">
      <c r="C51039" s="139"/>
      <c r="D51039" s="139"/>
    </row>
    <row r="51040" spans="3:4" ht="15" customHeight="1">
      <c r="C51040" s="139"/>
      <c r="D51040" s="139"/>
    </row>
    <row r="51041" spans="3:4" ht="15" customHeight="1">
      <c r="C51041" s="139"/>
      <c r="D51041" s="139"/>
    </row>
    <row r="51042" spans="3:4" ht="15" customHeight="1">
      <c r="C51042" s="139"/>
      <c r="D51042" s="139"/>
    </row>
    <row r="51043" spans="3:4" ht="15" customHeight="1">
      <c r="C51043" s="139"/>
      <c r="D51043" s="139"/>
    </row>
    <row r="51044" spans="3:4" ht="15" customHeight="1">
      <c r="C51044" s="139"/>
      <c r="D51044" s="139"/>
    </row>
    <row r="51045" spans="3:4" ht="15" customHeight="1">
      <c r="C51045" s="139"/>
      <c r="D51045" s="139"/>
    </row>
    <row r="51046" spans="3:4" ht="15" customHeight="1">
      <c r="C51046" s="139"/>
      <c r="D51046" s="139"/>
    </row>
    <row r="51047" spans="3:4" ht="15" customHeight="1">
      <c r="C51047" s="139"/>
      <c r="D51047" s="139"/>
    </row>
    <row r="51048" spans="3:4" ht="15" customHeight="1">
      <c r="C51048" s="139"/>
      <c r="D51048" s="139"/>
    </row>
    <row r="51049" spans="3:4" ht="15" customHeight="1">
      <c r="C51049" s="139"/>
      <c r="D51049" s="139"/>
    </row>
    <row r="51050" spans="3:4" ht="15" customHeight="1">
      <c r="C51050" s="139"/>
      <c r="D51050" s="139"/>
    </row>
    <row r="51051" spans="3:4" ht="15" customHeight="1">
      <c r="C51051" s="139"/>
      <c r="D51051" s="139"/>
    </row>
    <row r="51052" spans="3:4" ht="15" customHeight="1">
      <c r="C51052" s="139"/>
      <c r="D51052" s="139"/>
    </row>
    <row r="51053" spans="3:4" ht="15" customHeight="1">
      <c r="C51053" s="139"/>
      <c r="D51053" s="139"/>
    </row>
    <row r="51054" spans="3:4" ht="15" customHeight="1">
      <c r="C51054" s="139"/>
      <c r="D51054" s="139"/>
    </row>
    <row r="51055" spans="3:4" ht="15" customHeight="1">
      <c r="C51055" s="139"/>
      <c r="D51055" s="139"/>
    </row>
    <row r="51056" spans="3:4" ht="15" customHeight="1">
      <c r="C51056" s="139"/>
      <c r="D51056" s="139"/>
    </row>
    <row r="51057" spans="3:4" ht="15" customHeight="1">
      <c r="C51057" s="139"/>
      <c r="D51057" s="139"/>
    </row>
    <row r="51058" spans="3:4" ht="15" customHeight="1">
      <c r="C51058" s="139"/>
      <c r="D51058" s="139"/>
    </row>
    <row r="51059" spans="3:4" ht="15" customHeight="1">
      <c r="C51059" s="139"/>
      <c r="D51059" s="139"/>
    </row>
    <row r="51060" spans="3:4" ht="15" customHeight="1">
      <c r="C51060" s="139"/>
      <c r="D51060" s="139"/>
    </row>
    <row r="51061" spans="3:4" ht="15" customHeight="1">
      <c r="C51061" s="139"/>
      <c r="D51061" s="139"/>
    </row>
    <row r="51062" spans="3:4" ht="15" customHeight="1">
      <c r="C51062" s="139"/>
      <c r="D51062" s="139"/>
    </row>
    <row r="51063" spans="3:4" ht="15" customHeight="1">
      <c r="C51063" s="139"/>
      <c r="D51063" s="139"/>
    </row>
    <row r="51064" spans="3:4" ht="15" customHeight="1">
      <c r="C51064" s="139"/>
      <c r="D51064" s="139"/>
    </row>
    <row r="51065" spans="3:4" ht="15" customHeight="1">
      <c r="C51065" s="139"/>
      <c r="D51065" s="139"/>
    </row>
    <row r="51066" spans="3:4" ht="15" customHeight="1">
      <c r="C51066" s="139"/>
      <c r="D51066" s="139"/>
    </row>
    <row r="51067" spans="3:4" ht="15" customHeight="1">
      <c r="C51067" s="139"/>
      <c r="D51067" s="139"/>
    </row>
    <row r="51068" spans="3:4" ht="15" customHeight="1">
      <c r="C51068" s="139"/>
      <c r="D51068" s="139"/>
    </row>
    <row r="51069" spans="3:4" ht="15" customHeight="1">
      <c r="C51069" s="139"/>
      <c r="D51069" s="139"/>
    </row>
    <row r="51070" spans="3:4" ht="15" customHeight="1">
      <c r="C51070" s="139"/>
      <c r="D51070" s="139"/>
    </row>
    <row r="51071" spans="3:4" ht="15" customHeight="1">
      <c r="C51071" s="139"/>
      <c r="D51071" s="139"/>
    </row>
    <row r="51072" spans="3:4" ht="15" customHeight="1">
      <c r="C51072" s="139"/>
      <c r="D51072" s="139"/>
    </row>
    <row r="51073" spans="3:4" ht="15" customHeight="1">
      <c r="C51073" s="139"/>
      <c r="D51073" s="139"/>
    </row>
    <row r="51074" spans="3:4" ht="15" customHeight="1">
      <c r="C51074" s="139"/>
      <c r="D51074" s="139"/>
    </row>
    <row r="51075" spans="3:4" ht="15" customHeight="1">
      <c r="C51075" s="139"/>
      <c r="D51075" s="139"/>
    </row>
    <row r="51076" spans="3:4" ht="15" customHeight="1">
      <c r="C51076" s="139"/>
      <c r="D51076" s="139"/>
    </row>
    <row r="51077" spans="3:4" ht="15" customHeight="1">
      <c r="C51077" s="139"/>
      <c r="D51077" s="139"/>
    </row>
    <row r="51078" spans="3:4" ht="15" customHeight="1">
      <c r="C51078" s="139"/>
      <c r="D51078" s="139"/>
    </row>
    <row r="51079" spans="3:4" ht="15" customHeight="1">
      <c r="C51079" s="139"/>
      <c r="D51079" s="139"/>
    </row>
    <row r="51080" spans="3:4" ht="15" customHeight="1">
      <c r="C51080" s="139"/>
      <c r="D51080" s="139"/>
    </row>
    <row r="51081" spans="3:4" ht="15" customHeight="1">
      <c r="C51081" s="139"/>
      <c r="D51081" s="139"/>
    </row>
    <row r="51082" spans="3:4" ht="15" customHeight="1">
      <c r="C51082" s="139"/>
      <c r="D51082" s="139"/>
    </row>
    <row r="51083" spans="3:4" ht="15" customHeight="1">
      <c r="C51083" s="139"/>
      <c r="D51083" s="139"/>
    </row>
    <row r="51084" spans="3:4" ht="15" customHeight="1">
      <c r="C51084" s="139"/>
      <c r="D51084" s="139"/>
    </row>
    <row r="51085" spans="3:4" ht="15" customHeight="1">
      <c r="C51085" s="139"/>
      <c r="D51085" s="139"/>
    </row>
    <row r="51086" spans="3:4" ht="15" customHeight="1">
      <c r="C51086" s="139"/>
      <c r="D51086" s="139"/>
    </row>
    <row r="51087" spans="3:4" ht="15" customHeight="1">
      <c r="C51087" s="139"/>
      <c r="D51087" s="139"/>
    </row>
    <row r="51088" spans="3:4" ht="15" customHeight="1">
      <c r="C51088" s="139"/>
      <c r="D51088" s="139"/>
    </row>
    <row r="51089" spans="3:4" ht="15" customHeight="1">
      <c r="C51089" s="139"/>
      <c r="D51089" s="139"/>
    </row>
    <row r="51090" spans="3:4" ht="15" customHeight="1">
      <c r="C51090" s="139"/>
      <c r="D51090" s="139"/>
    </row>
    <row r="51091" spans="3:4" ht="15" customHeight="1">
      <c r="C51091" s="139"/>
      <c r="D51091" s="139"/>
    </row>
    <row r="51092" spans="3:4" ht="15" customHeight="1">
      <c r="C51092" s="139"/>
      <c r="D51092" s="139"/>
    </row>
    <row r="51093" spans="3:4" ht="15" customHeight="1">
      <c r="C51093" s="139"/>
      <c r="D51093" s="139"/>
    </row>
    <row r="51094" spans="3:4" ht="15" customHeight="1">
      <c r="C51094" s="139"/>
      <c r="D51094" s="139"/>
    </row>
    <row r="51095" spans="3:4" ht="15" customHeight="1">
      <c r="C51095" s="139"/>
      <c r="D51095" s="139"/>
    </row>
    <row r="51096" spans="3:4" ht="15" customHeight="1">
      <c r="C51096" s="139"/>
      <c r="D51096" s="139"/>
    </row>
    <row r="51097" spans="3:4" ht="15" customHeight="1">
      <c r="C51097" s="139"/>
      <c r="D51097" s="139"/>
    </row>
    <row r="51098" spans="3:4" ht="15" customHeight="1">
      <c r="C51098" s="139"/>
      <c r="D51098" s="139"/>
    </row>
    <row r="51099" spans="3:4" ht="15" customHeight="1">
      <c r="C51099" s="139"/>
      <c r="D51099" s="139"/>
    </row>
    <row r="51100" spans="3:4" ht="15" customHeight="1">
      <c r="C51100" s="139"/>
      <c r="D51100" s="139"/>
    </row>
    <row r="51101" spans="3:4" ht="15" customHeight="1">
      <c r="C51101" s="139"/>
      <c r="D51101" s="139"/>
    </row>
    <row r="51102" spans="3:4" ht="15" customHeight="1">
      <c r="C51102" s="139"/>
      <c r="D51102" s="139"/>
    </row>
    <row r="51103" spans="3:4" ht="15" customHeight="1">
      <c r="C51103" s="139"/>
      <c r="D51103" s="139"/>
    </row>
    <row r="51104" spans="3:4" ht="15" customHeight="1">
      <c r="C51104" s="139"/>
      <c r="D51104" s="139"/>
    </row>
    <row r="51105" spans="3:4" ht="15" customHeight="1">
      <c r="C51105" s="139"/>
      <c r="D51105" s="139"/>
    </row>
    <row r="51106" spans="3:4" ht="15" customHeight="1">
      <c r="C51106" s="139"/>
      <c r="D51106" s="139"/>
    </row>
    <row r="51107" spans="3:4" ht="15" customHeight="1">
      <c r="C51107" s="139"/>
      <c r="D51107" s="139"/>
    </row>
    <row r="51108" spans="3:4" ht="15" customHeight="1">
      <c r="C51108" s="139"/>
      <c r="D51108" s="139"/>
    </row>
    <row r="51109" spans="3:4" ht="15" customHeight="1">
      <c r="C51109" s="139"/>
      <c r="D51109" s="139"/>
    </row>
    <row r="51110" spans="3:4" ht="15" customHeight="1">
      <c r="C51110" s="139"/>
      <c r="D51110" s="139"/>
    </row>
    <row r="51111" spans="3:4" ht="15" customHeight="1">
      <c r="C51111" s="139"/>
      <c r="D51111" s="139"/>
    </row>
    <row r="51112" spans="3:4" ht="15" customHeight="1">
      <c r="C51112" s="139"/>
      <c r="D51112" s="139"/>
    </row>
    <row r="51113" spans="3:4" ht="15" customHeight="1">
      <c r="C51113" s="139"/>
      <c r="D51113" s="139"/>
    </row>
    <row r="51114" spans="3:4" ht="15" customHeight="1">
      <c r="C51114" s="139"/>
      <c r="D51114" s="139"/>
    </row>
    <row r="51115" spans="3:4" ht="15" customHeight="1">
      <c r="C51115" s="139"/>
      <c r="D51115" s="139"/>
    </row>
    <row r="51116" spans="3:4" ht="15" customHeight="1">
      <c r="C51116" s="139"/>
      <c r="D51116" s="139"/>
    </row>
    <row r="51117" spans="3:4" ht="15" customHeight="1">
      <c r="C51117" s="139"/>
      <c r="D51117" s="139"/>
    </row>
    <row r="51118" spans="3:4" ht="15" customHeight="1">
      <c r="C51118" s="139"/>
      <c r="D51118" s="139"/>
    </row>
    <row r="51119" spans="3:4" ht="15" customHeight="1">
      <c r="C51119" s="139"/>
      <c r="D51119" s="139"/>
    </row>
    <row r="51120" spans="3:4" ht="15" customHeight="1">
      <c r="C51120" s="139"/>
      <c r="D51120" s="139"/>
    </row>
    <row r="51121" spans="3:4" ht="15" customHeight="1">
      <c r="C51121" s="139"/>
      <c r="D51121" s="139"/>
    </row>
    <row r="51122" spans="3:4" ht="15" customHeight="1">
      <c r="C51122" s="139"/>
      <c r="D51122" s="139"/>
    </row>
    <row r="51123" spans="3:4" ht="15" customHeight="1">
      <c r="C51123" s="139"/>
      <c r="D51123" s="139"/>
    </row>
    <row r="51124" spans="3:4" ht="15" customHeight="1">
      <c r="C51124" s="139"/>
      <c r="D51124" s="139"/>
    </row>
    <row r="51125" spans="3:4" ht="15" customHeight="1">
      <c r="C51125" s="139"/>
      <c r="D51125" s="139"/>
    </row>
    <row r="51126" spans="3:4" ht="15" customHeight="1">
      <c r="C51126" s="139"/>
      <c r="D51126" s="139"/>
    </row>
    <row r="51127" spans="3:4" ht="15" customHeight="1">
      <c r="C51127" s="139"/>
      <c r="D51127" s="139"/>
    </row>
    <row r="51128" spans="3:4" ht="15" customHeight="1">
      <c r="C51128" s="139"/>
      <c r="D51128" s="139"/>
    </row>
    <row r="51129" spans="3:4" ht="15" customHeight="1">
      <c r="C51129" s="139"/>
      <c r="D51129" s="139"/>
    </row>
    <row r="51130" spans="3:4" ht="15" customHeight="1">
      <c r="C51130" s="139"/>
      <c r="D51130" s="139"/>
    </row>
    <row r="51131" spans="3:4" ht="15" customHeight="1">
      <c r="C51131" s="139"/>
      <c r="D51131" s="139"/>
    </row>
    <row r="51132" spans="3:4" ht="15" customHeight="1">
      <c r="C51132" s="139"/>
      <c r="D51132" s="139"/>
    </row>
    <row r="51133" spans="3:4" ht="15" customHeight="1">
      <c r="C51133" s="139"/>
      <c r="D51133" s="139"/>
    </row>
    <row r="51134" spans="3:4" ht="15" customHeight="1">
      <c r="C51134" s="139"/>
      <c r="D51134" s="139"/>
    </row>
    <row r="51135" spans="3:4" ht="15" customHeight="1">
      <c r="C51135" s="139"/>
      <c r="D51135" s="139"/>
    </row>
    <row r="51136" spans="3:4" ht="15" customHeight="1">
      <c r="C51136" s="139"/>
      <c r="D51136" s="139"/>
    </row>
    <row r="51137" spans="3:4" ht="15" customHeight="1">
      <c r="C51137" s="139"/>
      <c r="D51137" s="139"/>
    </row>
    <row r="51138" spans="3:4" ht="15" customHeight="1">
      <c r="C51138" s="139"/>
      <c r="D51138" s="139"/>
    </row>
    <row r="51139" spans="3:4" ht="15" customHeight="1">
      <c r="C51139" s="139"/>
      <c r="D51139" s="139"/>
    </row>
    <row r="51140" spans="3:4" ht="15" customHeight="1">
      <c r="C51140" s="139"/>
      <c r="D51140" s="139"/>
    </row>
    <row r="51141" spans="3:4" ht="15" customHeight="1">
      <c r="C51141" s="139"/>
      <c r="D51141" s="139"/>
    </row>
    <row r="51142" spans="3:4" ht="15" customHeight="1">
      <c r="C51142" s="139"/>
      <c r="D51142" s="139"/>
    </row>
    <row r="51143" spans="3:4" ht="15" customHeight="1">
      <c r="C51143" s="139"/>
      <c r="D51143" s="139"/>
    </row>
    <row r="51144" spans="3:4" ht="15" customHeight="1">
      <c r="C51144" s="139"/>
      <c r="D51144" s="139"/>
    </row>
    <row r="51145" spans="3:4" ht="15" customHeight="1">
      <c r="C51145" s="139"/>
      <c r="D51145" s="139"/>
    </row>
    <row r="51146" spans="3:4" ht="15" customHeight="1">
      <c r="C51146" s="139"/>
      <c r="D51146" s="139"/>
    </row>
    <row r="51147" spans="3:4" ht="15" customHeight="1">
      <c r="C51147" s="139"/>
      <c r="D51147" s="139"/>
    </row>
    <row r="51148" spans="3:4" ht="15" customHeight="1">
      <c r="C51148" s="139"/>
      <c r="D51148" s="139"/>
    </row>
    <row r="51149" spans="3:4" ht="15" customHeight="1">
      <c r="C51149" s="139"/>
      <c r="D51149" s="139"/>
    </row>
    <row r="51150" spans="3:4" ht="15" customHeight="1">
      <c r="C51150" s="139"/>
      <c r="D51150" s="139"/>
    </row>
    <row r="51151" spans="3:4" ht="15" customHeight="1">
      <c r="C51151" s="139"/>
      <c r="D51151" s="139"/>
    </row>
    <row r="51152" spans="3:4" ht="15" customHeight="1">
      <c r="C51152" s="139"/>
      <c r="D51152" s="139"/>
    </row>
    <row r="51153" spans="3:4" ht="15" customHeight="1">
      <c r="C51153" s="139"/>
      <c r="D51153" s="139"/>
    </row>
    <row r="51154" spans="3:4" ht="15" customHeight="1">
      <c r="C51154" s="139"/>
      <c r="D51154" s="139"/>
    </row>
    <row r="51155" spans="3:4" ht="15" customHeight="1">
      <c r="C51155" s="139"/>
      <c r="D51155" s="139"/>
    </row>
    <row r="51156" spans="3:4" ht="15" customHeight="1">
      <c r="C51156" s="139"/>
      <c r="D51156" s="139"/>
    </row>
    <row r="51157" spans="3:4" ht="15" customHeight="1">
      <c r="C51157" s="139"/>
      <c r="D51157" s="139"/>
    </row>
    <row r="51158" spans="3:4" ht="15" customHeight="1">
      <c r="C51158" s="139"/>
      <c r="D51158" s="139"/>
    </row>
    <row r="51159" spans="3:4" ht="15" customHeight="1">
      <c r="C51159" s="139"/>
      <c r="D51159" s="139"/>
    </row>
    <row r="51160" spans="3:4" ht="15" customHeight="1">
      <c r="C51160" s="139"/>
      <c r="D51160" s="139"/>
    </row>
    <row r="51161" spans="3:4" ht="15" customHeight="1">
      <c r="C51161" s="139"/>
      <c r="D51161" s="139"/>
    </row>
    <row r="51162" spans="3:4" ht="15" customHeight="1">
      <c r="C51162" s="139"/>
      <c r="D51162" s="139"/>
    </row>
    <row r="51163" spans="3:4" ht="15" customHeight="1">
      <c r="C51163" s="139"/>
      <c r="D51163" s="139"/>
    </row>
    <row r="51164" spans="3:4" ht="15" customHeight="1">
      <c r="C51164" s="139"/>
      <c r="D51164" s="139"/>
    </row>
    <row r="51165" spans="3:4" ht="15" customHeight="1">
      <c r="C51165" s="139"/>
      <c r="D51165" s="139"/>
    </row>
    <row r="51166" spans="3:4" ht="15" customHeight="1">
      <c r="C51166" s="139"/>
      <c r="D51166" s="139"/>
    </row>
    <row r="51167" spans="3:4" ht="15" customHeight="1">
      <c r="C51167" s="139"/>
      <c r="D51167" s="139"/>
    </row>
    <row r="51168" spans="3:4" ht="15" customHeight="1">
      <c r="C51168" s="139"/>
      <c r="D51168" s="139"/>
    </row>
    <row r="51169" spans="3:4" ht="15" customHeight="1">
      <c r="C51169" s="139"/>
      <c r="D51169" s="139"/>
    </row>
    <row r="51170" spans="3:4" ht="15" customHeight="1">
      <c r="C51170" s="139"/>
      <c r="D51170" s="139"/>
    </row>
    <row r="51171" spans="3:4" ht="15" customHeight="1">
      <c r="C51171" s="139"/>
      <c r="D51171" s="139"/>
    </row>
    <row r="51172" spans="3:4" ht="15" customHeight="1">
      <c r="C51172" s="139"/>
      <c r="D51172" s="139"/>
    </row>
    <row r="51173" spans="3:4" ht="15" customHeight="1">
      <c r="C51173" s="139"/>
      <c r="D51173" s="139"/>
    </row>
    <row r="51174" spans="3:4" ht="15" customHeight="1">
      <c r="C51174" s="139"/>
      <c r="D51174" s="139"/>
    </row>
    <row r="51175" spans="3:4" ht="15" customHeight="1">
      <c r="C51175" s="139"/>
      <c r="D51175" s="139"/>
    </row>
    <row r="51176" spans="3:4" ht="15" customHeight="1">
      <c r="C51176" s="139"/>
      <c r="D51176" s="139"/>
    </row>
    <row r="51177" spans="3:4" ht="15" customHeight="1">
      <c r="C51177" s="139"/>
      <c r="D51177" s="139"/>
    </row>
    <row r="51178" spans="3:4" ht="15" customHeight="1">
      <c r="C51178" s="139"/>
      <c r="D51178" s="139"/>
    </row>
    <row r="51179" spans="3:4" ht="15" customHeight="1">
      <c r="C51179" s="139"/>
      <c r="D51179" s="139"/>
    </row>
    <row r="51180" spans="3:4" ht="15" customHeight="1">
      <c r="C51180" s="139"/>
      <c r="D51180" s="139"/>
    </row>
    <row r="51181" spans="3:4" ht="15" customHeight="1">
      <c r="C51181" s="139"/>
      <c r="D51181" s="139"/>
    </row>
    <row r="51182" spans="3:4" ht="15" customHeight="1">
      <c r="C51182" s="139"/>
      <c r="D51182" s="139"/>
    </row>
    <row r="51183" spans="3:4" ht="15" customHeight="1">
      <c r="C51183" s="139"/>
      <c r="D51183" s="139"/>
    </row>
    <row r="51184" spans="3:4" ht="15" customHeight="1">
      <c r="C51184" s="139"/>
      <c r="D51184" s="139"/>
    </row>
    <row r="51185" spans="3:4" ht="15" customHeight="1">
      <c r="C51185" s="139"/>
      <c r="D51185" s="139"/>
    </row>
    <row r="51186" spans="3:4" ht="15" customHeight="1">
      <c r="C51186" s="139"/>
      <c r="D51186" s="139"/>
    </row>
    <row r="51187" spans="3:4" ht="15" customHeight="1">
      <c r="C51187" s="139"/>
      <c r="D51187" s="139"/>
    </row>
    <row r="51188" spans="3:4" ht="15" customHeight="1">
      <c r="C51188" s="139"/>
      <c r="D51188" s="139"/>
    </row>
    <row r="51189" spans="3:4" ht="15" customHeight="1">
      <c r="C51189" s="139"/>
      <c r="D51189" s="139"/>
    </row>
    <row r="51190" spans="3:4" ht="15" customHeight="1">
      <c r="C51190" s="139"/>
      <c r="D51190" s="139"/>
    </row>
    <row r="51191" spans="3:4" ht="15" customHeight="1">
      <c r="C51191" s="139"/>
      <c r="D51191" s="139"/>
    </row>
    <row r="51192" spans="3:4" ht="15" customHeight="1">
      <c r="C51192" s="139"/>
      <c r="D51192" s="139"/>
    </row>
    <row r="51193" spans="3:4" ht="15" customHeight="1">
      <c r="C51193" s="139"/>
      <c r="D51193" s="139"/>
    </row>
    <row r="51194" spans="3:4" ht="15" customHeight="1">
      <c r="C51194" s="139"/>
      <c r="D51194" s="139"/>
    </row>
    <row r="51195" spans="3:4" ht="15" customHeight="1">
      <c r="C51195" s="139"/>
      <c r="D51195" s="139"/>
    </row>
    <row r="51196" spans="3:4" ht="15" customHeight="1">
      <c r="C51196" s="139"/>
      <c r="D51196" s="139"/>
    </row>
    <row r="51197" spans="3:4" ht="15" customHeight="1">
      <c r="C51197" s="139"/>
      <c r="D51197" s="139"/>
    </row>
    <row r="51198" spans="3:4" ht="15" customHeight="1">
      <c r="C51198" s="139"/>
      <c r="D51198" s="139"/>
    </row>
    <row r="51199" spans="3:4" ht="15" customHeight="1">
      <c r="C51199" s="139"/>
      <c r="D51199" s="139"/>
    </row>
    <row r="51200" spans="3:4" ht="15" customHeight="1">
      <c r="C51200" s="139"/>
      <c r="D51200" s="139"/>
    </row>
    <row r="51201" spans="3:4" ht="15" customHeight="1">
      <c r="C51201" s="139"/>
      <c r="D51201" s="139"/>
    </row>
    <row r="51202" spans="3:4" ht="15" customHeight="1">
      <c r="C51202" s="139"/>
      <c r="D51202" s="139"/>
    </row>
    <row r="51203" spans="3:4" ht="15" customHeight="1">
      <c r="C51203" s="139"/>
      <c r="D51203" s="139"/>
    </row>
    <row r="51204" spans="3:4" ht="15" customHeight="1">
      <c r="C51204" s="139"/>
      <c r="D51204" s="139"/>
    </row>
    <row r="51205" spans="3:4" ht="15" customHeight="1">
      <c r="C51205" s="139"/>
      <c r="D51205" s="139"/>
    </row>
    <row r="51206" spans="3:4" ht="15" customHeight="1">
      <c r="C51206" s="139"/>
      <c r="D51206" s="139"/>
    </row>
    <row r="51207" spans="3:4" ht="15" customHeight="1">
      <c r="C51207" s="139"/>
      <c r="D51207" s="139"/>
    </row>
    <row r="51208" spans="3:4" ht="15" customHeight="1">
      <c r="C51208" s="139"/>
      <c r="D51208" s="139"/>
    </row>
    <row r="51209" spans="3:4" ht="15" customHeight="1">
      <c r="C51209" s="139"/>
      <c r="D51209" s="139"/>
    </row>
    <row r="51210" spans="3:4" ht="15" customHeight="1">
      <c r="C51210" s="139"/>
      <c r="D51210" s="139"/>
    </row>
    <row r="51211" spans="3:4" ht="15" customHeight="1">
      <c r="C51211" s="139"/>
      <c r="D51211" s="139"/>
    </row>
    <row r="51212" spans="3:4" ht="15" customHeight="1">
      <c r="C51212" s="139"/>
      <c r="D51212" s="139"/>
    </row>
    <row r="51213" spans="3:4" ht="15" customHeight="1">
      <c r="C51213" s="139"/>
      <c r="D51213" s="139"/>
    </row>
    <row r="51214" spans="3:4" ht="15" customHeight="1">
      <c r="C51214" s="139"/>
      <c r="D51214" s="139"/>
    </row>
    <row r="51215" spans="3:4" ht="15" customHeight="1">
      <c r="C51215" s="139"/>
      <c r="D51215" s="139"/>
    </row>
    <row r="51216" spans="3:4" ht="15" customHeight="1">
      <c r="C51216" s="139"/>
      <c r="D51216" s="139"/>
    </row>
    <row r="51217" spans="3:4" ht="15" customHeight="1">
      <c r="C51217" s="139"/>
      <c r="D51217" s="139"/>
    </row>
    <row r="51218" spans="3:4" ht="15" customHeight="1">
      <c r="C51218" s="139"/>
      <c r="D51218" s="139"/>
    </row>
    <row r="51219" spans="3:4" ht="15" customHeight="1">
      <c r="C51219" s="139"/>
      <c r="D51219" s="139"/>
    </row>
    <row r="51220" spans="3:4" ht="15" customHeight="1">
      <c r="C51220" s="139"/>
      <c r="D51220" s="139"/>
    </row>
    <row r="51221" spans="3:4" ht="15" customHeight="1">
      <c r="C51221" s="139"/>
      <c r="D51221" s="139"/>
    </row>
    <row r="51222" spans="3:4" ht="15" customHeight="1">
      <c r="C51222" s="139"/>
      <c r="D51222" s="139"/>
    </row>
    <row r="51223" spans="3:4" ht="15" customHeight="1">
      <c r="C51223" s="139"/>
      <c r="D51223" s="139"/>
    </row>
    <row r="51224" spans="3:4" ht="15" customHeight="1">
      <c r="C51224" s="139"/>
      <c r="D51224" s="139"/>
    </row>
    <row r="51225" spans="3:4" ht="15" customHeight="1">
      <c r="C51225" s="139"/>
      <c r="D51225" s="139"/>
    </row>
    <row r="51226" spans="3:4" ht="15" customHeight="1">
      <c r="C51226" s="139"/>
      <c r="D51226" s="139"/>
    </row>
    <row r="51227" spans="3:4" ht="15" customHeight="1">
      <c r="C51227" s="139"/>
      <c r="D51227" s="139"/>
    </row>
    <row r="51228" spans="3:4" ht="15" customHeight="1">
      <c r="C51228" s="139"/>
      <c r="D51228" s="139"/>
    </row>
    <row r="51229" spans="3:4" ht="15" customHeight="1">
      <c r="C51229" s="139"/>
      <c r="D51229" s="139"/>
    </row>
    <row r="51230" spans="3:4" ht="15" customHeight="1">
      <c r="C51230" s="139"/>
      <c r="D51230" s="139"/>
    </row>
    <row r="51231" spans="3:4" ht="15" customHeight="1">
      <c r="C51231" s="139"/>
      <c r="D51231" s="139"/>
    </row>
    <row r="51232" spans="3:4" ht="15" customHeight="1">
      <c r="C51232" s="139"/>
      <c r="D51232" s="139"/>
    </row>
    <row r="51233" spans="3:4" ht="15" customHeight="1">
      <c r="C51233" s="139"/>
      <c r="D51233" s="139"/>
    </row>
    <row r="51234" spans="3:4" ht="15" customHeight="1">
      <c r="C51234" s="139"/>
      <c r="D51234" s="139"/>
    </row>
    <row r="51235" spans="3:4" ht="15" customHeight="1">
      <c r="C51235" s="139"/>
      <c r="D51235" s="139"/>
    </row>
    <row r="51236" spans="3:4" ht="15" customHeight="1">
      <c r="C51236" s="139"/>
      <c r="D51236" s="139"/>
    </row>
    <row r="51237" spans="3:4" ht="15" customHeight="1">
      <c r="C51237" s="139"/>
      <c r="D51237" s="139"/>
    </row>
    <row r="51238" spans="3:4" ht="15" customHeight="1">
      <c r="C51238" s="139"/>
      <c r="D51238" s="139"/>
    </row>
    <row r="51239" spans="3:4" ht="15" customHeight="1">
      <c r="C51239" s="139"/>
      <c r="D51239" s="139"/>
    </row>
    <row r="51240" spans="3:4" ht="15" customHeight="1">
      <c r="C51240" s="139"/>
      <c r="D51240" s="139"/>
    </row>
    <row r="51241" spans="3:4" ht="15" customHeight="1">
      <c r="C51241" s="139"/>
      <c r="D51241" s="139"/>
    </row>
    <row r="51242" spans="3:4" ht="15" customHeight="1">
      <c r="C51242" s="139"/>
      <c r="D51242" s="139"/>
    </row>
    <row r="51243" spans="3:4" ht="15" customHeight="1">
      <c r="C51243" s="139"/>
      <c r="D51243" s="139"/>
    </row>
    <row r="51244" spans="3:4" ht="15" customHeight="1">
      <c r="C51244" s="139"/>
      <c r="D51244" s="139"/>
    </row>
    <row r="51245" spans="3:4" ht="15" customHeight="1">
      <c r="C51245" s="139"/>
      <c r="D51245" s="139"/>
    </row>
    <row r="51246" spans="3:4" ht="15" customHeight="1">
      <c r="C51246" s="139"/>
      <c r="D51246" s="139"/>
    </row>
    <row r="51247" spans="3:4" ht="15" customHeight="1">
      <c r="C51247" s="139"/>
      <c r="D51247" s="139"/>
    </row>
    <row r="51248" spans="3:4" ht="15" customHeight="1">
      <c r="C51248" s="139"/>
      <c r="D51248" s="139"/>
    </row>
    <row r="51249" spans="3:4" ht="15" customHeight="1">
      <c r="C51249" s="139"/>
      <c r="D51249" s="139"/>
    </row>
    <row r="51250" spans="3:4" ht="15" customHeight="1">
      <c r="C51250" s="139"/>
      <c r="D51250" s="139"/>
    </row>
    <row r="51251" spans="3:4" ht="15" customHeight="1">
      <c r="C51251" s="139"/>
      <c r="D51251" s="139"/>
    </row>
    <row r="51252" spans="3:4" ht="15" customHeight="1">
      <c r="C51252" s="139"/>
      <c r="D51252" s="139"/>
    </row>
    <row r="51253" spans="3:4" ht="15" customHeight="1">
      <c r="C51253" s="139"/>
      <c r="D51253" s="139"/>
    </row>
    <row r="51254" spans="3:4" ht="15" customHeight="1">
      <c r="C51254" s="139"/>
      <c r="D51254" s="139"/>
    </row>
    <row r="51255" spans="3:4" ht="15" customHeight="1">
      <c r="C51255" s="139"/>
      <c r="D51255" s="139"/>
    </row>
    <row r="51256" spans="3:4" ht="15" customHeight="1">
      <c r="C51256" s="139"/>
      <c r="D51256" s="139"/>
    </row>
    <row r="51257" spans="3:4" ht="15" customHeight="1">
      <c r="C51257" s="139"/>
      <c r="D51257" s="139"/>
    </row>
    <row r="51258" spans="3:4" ht="15" customHeight="1">
      <c r="C51258" s="139"/>
      <c r="D51258" s="139"/>
    </row>
    <row r="51259" spans="3:4" ht="15" customHeight="1">
      <c r="C51259" s="139"/>
      <c r="D51259" s="139"/>
    </row>
    <row r="51260" spans="3:4" ht="15" customHeight="1">
      <c r="C51260" s="139"/>
      <c r="D51260" s="139"/>
    </row>
    <row r="51261" spans="3:4" ht="15" customHeight="1">
      <c r="C51261" s="139"/>
      <c r="D51261" s="139"/>
    </row>
    <row r="51262" spans="3:4" ht="15" customHeight="1">
      <c r="C51262" s="139"/>
      <c r="D51262" s="139"/>
    </row>
    <row r="51263" spans="3:4" ht="15" customHeight="1">
      <c r="C51263" s="139"/>
      <c r="D51263" s="139"/>
    </row>
    <row r="51264" spans="3:4" ht="15" customHeight="1">
      <c r="C51264" s="139"/>
      <c r="D51264" s="139"/>
    </row>
    <row r="51265" spans="3:4" ht="15" customHeight="1">
      <c r="C51265" s="139"/>
      <c r="D51265" s="139"/>
    </row>
    <row r="51266" spans="3:4" ht="15" customHeight="1">
      <c r="C51266" s="139"/>
      <c r="D51266" s="139"/>
    </row>
    <row r="51267" spans="3:4" ht="15" customHeight="1">
      <c r="C51267" s="139"/>
      <c r="D51267" s="139"/>
    </row>
    <row r="51268" spans="3:4" ht="15" customHeight="1">
      <c r="C51268" s="139"/>
      <c r="D51268" s="139"/>
    </row>
    <row r="51269" spans="3:4" ht="15" customHeight="1">
      <c r="C51269" s="139"/>
      <c r="D51269" s="139"/>
    </row>
    <row r="51270" spans="3:4" ht="15" customHeight="1">
      <c r="C51270" s="139"/>
      <c r="D51270" s="139"/>
    </row>
    <row r="51271" spans="3:4" ht="15" customHeight="1">
      <c r="C51271" s="139"/>
      <c r="D51271" s="139"/>
    </row>
    <row r="51272" spans="3:4" ht="15" customHeight="1">
      <c r="C51272" s="139"/>
      <c r="D51272" s="139"/>
    </row>
    <row r="51273" spans="3:4" ht="15" customHeight="1">
      <c r="C51273" s="139"/>
      <c r="D51273" s="139"/>
    </row>
    <row r="51274" spans="3:4" ht="15" customHeight="1">
      <c r="C51274" s="139"/>
      <c r="D51274" s="139"/>
    </row>
    <row r="51275" spans="3:4" ht="15" customHeight="1">
      <c r="C51275" s="139"/>
      <c r="D51275" s="139"/>
    </row>
    <row r="51276" spans="3:4" ht="15" customHeight="1">
      <c r="C51276" s="139"/>
      <c r="D51276" s="139"/>
    </row>
    <row r="51277" spans="3:4" ht="15" customHeight="1">
      <c r="C51277" s="139"/>
      <c r="D51277" s="139"/>
    </row>
    <row r="51278" spans="3:4" ht="15" customHeight="1">
      <c r="C51278" s="139"/>
      <c r="D51278" s="139"/>
    </row>
    <row r="51279" spans="3:4" ht="15" customHeight="1">
      <c r="C51279" s="139"/>
      <c r="D51279" s="139"/>
    </row>
    <row r="51280" spans="3:4" ht="15" customHeight="1">
      <c r="C51280" s="139"/>
      <c r="D51280" s="139"/>
    </row>
    <row r="51281" spans="3:4" ht="15" customHeight="1">
      <c r="C51281" s="139"/>
      <c r="D51281" s="139"/>
    </row>
    <row r="51282" spans="3:4" ht="15" customHeight="1">
      <c r="C51282" s="139"/>
      <c r="D51282" s="139"/>
    </row>
    <row r="51283" spans="3:4" ht="15" customHeight="1">
      <c r="C51283" s="139"/>
      <c r="D51283" s="139"/>
    </row>
    <row r="51284" spans="3:4" ht="15" customHeight="1">
      <c r="C51284" s="139"/>
      <c r="D51284" s="139"/>
    </row>
    <row r="51285" spans="3:4" ht="15" customHeight="1">
      <c r="C51285" s="139"/>
      <c r="D51285" s="139"/>
    </row>
    <row r="51286" spans="3:4" ht="15" customHeight="1">
      <c r="C51286" s="139"/>
      <c r="D51286" s="139"/>
    </row>
    <row r="51287" spans="3:4" ht="15" customHeight="1">
      <c r="C51287" s="139"/>
      <c r="D51287" s="139"/>
    </row>
    <row r="51288" spans="3:4" ht="15" customHeight="1">
      <c r="C51288" s="139"/>
      <c r="D51288" s="139"/>
    </row>
    <row r="51289" spans="3:4" ht="15" customHeight="1">
      <c r="C51289" s="139"/>
      <c r="D51289" s="139"/>
    </row>
    <row r="51290" spans="3:4" ht="15" customHeight="1">
      <c r="C51290" s="139"/>
      <c r="D51290" s="139"/>
    </row>
    <row r="51291" spans="3:4" ht="15" customHeight="1">
      <c r="C51291" s="139"/>
      <c r="D51291" s="139"/>
    </row>
    <row r="51292" spans="3:4" ht="15" customHeight="1">
      <c r="C51292" s="139"/>
      <c r="D51292" s="139"/>
    </row>
    <row r="51293" spans="3:4" ht="15" customHeight="1">
      <c r="C51293" s="139"/>
      <c r="D51293" s="139"/>
    </row>
    <row r="51294" spans="3:4" ht="15" customHeight="1">
      <c r="C51294" s="139"/>
      <c r="D51294" s="139"/>
    </row>
    <row r="51295" spans="3:4" ht="15" customHeight="1">
      <c r="C51295" s="139"/>
      <c r="D51295" s="139"/>
    </row>
    <row r="51296" spans="3:4" ht="15" customHeight="1">
      <c r="C51296" s="139"/>
      <c r="D51296" s="139"/>
    </row>
    <row r="51297" spans="3:4" ht="15" customHeight="1">
      <c r="C51297" s="139"/>
      <c r="D51297" s="139"/>
    </row>
    <row r="51298" spans="3:4" ht="15" customHeight="1">
      <c r="C51298" s="139"/>
      <c r="D51298" s="139"/>
    </row>
    <row r="51299" spans="3:4" ht="15" customHeight="1">
      <c r="C51299" s="139"/>
      <c r="D51299" s="139"/>
    </row>
    <row r="51300" spans="3:4" ht="15" customHeight="1">
      <c r="C51300" s="139"/>
      <c r="D51300" s="139"/>
    </row>
    <row r="51301" spans="3:4" ht="15" customHeight="1">
      <c r="C51301" s="139"/>
      <c r="D51301" s="139"/>
    </row>
    <row r="51302" spans="3:4" ht="15" customHeight="1">
      <c r="C51302" s="139"/>
      <c r="D51302" s="139"/>
    </row>
    <row r="51303" spans="3:4" ht="15" customHeight="1">
      <c r="C51303" s="139"/>
      <c r="D51303" s="139"/>
    </row>
    <row r="51304" spans="3:4" ht="15" customHeight="1">
      <c r="C51304" s="139"/>
      <c r="D51304" s="139"/>
    </row>
    <row r="51305" spans="3:4" ht="15" customHeight="1">
      <c r="C51305" s="139"/>
      <c r="D51305" s="139"/>
    </row>
    <row r="51306" spans="3:4" ht="15" customHeight="1">
      <c r="C51306" s="139"/>
      <c r="D51306" s="139"/>
    </row>
    <row r="51307" spans="3:4" ht="15" customHeight="1">
      <c r="C51307" s="139"/>
      <c r="D51307" s="139"/>
    </row>
    <row r="51308" spans="3:4" ht="15" customHeight="1">
      <c r="C51308" s="139"/>
      <c r="D51308" s="139"/>
    </row>
    <row r="51309" spans="3:4" ht="15" customHeight="1">
      <c r="C51309" s="139"/>
      <c r="D51309" s="139"/>
    </row>
    <row r="51310" spans="3:4" ht="15" customHeight="1">
      <c r="C51310" s="139"/>
      <c r="D51310" s="139"/>
    </row>
    <row r="51311" spans="3:4" ht="15" customHeight="1">
      <c r="C51311" s="139"/>
      <c r="D51311" s="139"/>
    </row>
    <row r="51312" spans="3:4" ht="15" customHeight="1">
      <c r="C51312" s="139"/>
      <c r="D51312" s="139"/>
    </row>
    <row r="51313" spans="3:4" ht="15" customHeight="1">
      <c r="C51313" s="139"/>
      <c r="D51313" s="139"/>
    </row>
    <row r="51314" spans="3:4" ht="15" customHeight="1">
      <c r="C51314" s="139"/>
      <c r="D51314" s="139"/>
    </row>
    <row r="51315" spans="3:4" ht="15" customHeight="1">
      <c r="C51315" s="139"/>
      <c r="D51315" s="139"/>
    </row>
    <row r="51316" spans="3:4" ht="15" customHeight="1">
      <c r="C51316" s="139"/>
      <c r="D51316" s="139"/>
    </row>
    <row r="51317" spans="3:4" ht="15" customHeight="1">
      <c r="C51317" s="139"/>
      <c r="D51317" s="139"/>
    </row>
    <row r="51318" spans="3:4" ht="15" customHeight="1">
      <c r="C51318" s="139"/>
      <c r="D51318" s="139"/>
    </row>
    <row r="51319" spans="3:4" ht="15" customHeight="1">
      <c r="C51319" s="139"/>
      <c r="D51319" s="139"/>
    </row>
    <row r="51320" spans="3:4" ht="15" customHeight="1">
      <c r="C51320" s="139"/>
      <c r="D51320" s="139"/>
    </row>
    <row r="51321" spans="3:4" ht="15" customHeight="1">
      <c r="C51321" s="139"/>
      <c r="D51321" s="139"/>
    </row>
    <row r="51322" spans="3:4" ht="15" customHeight="1">
      <c r="C51322" s="139"/>
      <c r="D51322" s="139"/>
    </row>
    <row r="51323" spans="3:4" ht="15" customHeight="1">
      <c r="C51323" s="139"/>
      <c r="D51323" s="139"/>
    </row>
    <row r="51324" spans="3:4" ht="15" customHeight="1">
      <c r="C51324" s="139"/>
      <c r="D51324" s="139"/>
    </row>
    <row r="51325" spans="3:4" ht="15" customHeight="1">
      <c r="C51325" s="139"/>
      <c r="D51325" s="139"/>
    </row>
    <row r="51326" spans="3:4" ht="15" customHeight="1">
      <c r="C51326" s="139"/>
      <c r="D51326" s="139"/>
    </row>
    <row r="51327" spans="3:4" ht="15" customHeight="1">
      <c r="C51327" s="139"/>
      <c r="D51327" s="139"/>
    </row>
    <row r="51328" spans="3:4" ht="15" customHeight="1">
      <c r="C51328" s="139"/>
      <c r="D51328" s="139"/>
    </row>
    <row r="51329" spans="3:4" ht="15" customHeight="1">
      <c r="C51329" s="139"/>
      <c r="D51329" s="139"/>
    </row>
    <row r="51330" spans="3:4" ht="15" customHeight="1">
      <c r="C51330" s="139"/>
      <c r="D51330" s="139"/>
    </row>
    <row r="51331" spans="3:4" ht="15" customHeight="1">
      <c r="C51331" s="139"/>
      <c r="D51331" s="139"/>
    </row>
    <row r="51332" spans="3:4" ht="15" customHeight="1">
      <c r="C51332" s="139"/>
      <c r="D51332" s="139"/>
    </row>
    <row r="51333" spans="3:4" ht="15" customHeight="1">
      <c r="C51333" s="139"/>
      <c r="D51333" s="139"/>
    </row>
    <row r="51334" spans="3:4" ht="15" customHeight="1">
      <c r="C51334" s="139"/>
      <c r="D51334" s="139"/>
    </row>
    <row r="51335" spans="3:4" ht="15" customHeight="1">
      <c r="C51335" s="139"/>
      <c r="D51335" s="139"/>
    </row>
    <row r="51336" spans="3:4" ht="15" customHeight="1">
      <c r="C51336" s="139"/>
      <c r="D51336" s="139"/>
    </row>
    <row r="51337" spans="3:4" ht="15" customHeight="1">
      <c r="C51337" s="139"/>
      <c r="D51337" s="139"/>
    </row>
    <row r="51338" spans="3:4" ht="15" customHeight="1">
      <c r="C51338" s="139"/>
      <c r="D51338" s="139"/>
    </row>
    <row r="51339" spans="3:4" ht="15" customHeight="1">
      <c r="C51339" s="139"/>
      <c r="D51339" s="139"/>
    </row>
    <row r="51340" spans="3:4" ht="15" customHeight="1">
      <c r="C51340" s="139"/>
      <c r="D51340" s="139"/>
    </row>
    <row r="51341" spans="3:4" ht="15" customHeight="1">
      <c r="C51341" s="139"/>
      <c r="D51341" s="139"/>
    </row>
    <row r="51342" spans="3:4" ht="15" customHeight="1">
      <c r="C51342" s="139"/>
      <c r="D51342" s="139"/>
    </row>
    <row r="51343" spans="3:4" ht="15" customHeight="1">
      <c r="C51343" s="139"/>
      <c r="D51343" s="139"/>
    </row>
    <row r="51344" spans="3:4" ht="15" customHeight="1">
      <c r="C51344" s="139"/>
      <c r="D51344" s="139"/>
    </row>
    <row r="51345" spans="3:4" ht="15" customHeight="1">
      <c r="C51345" s="139"/>
      <c r="D51345" s="139"/>
    </row>
    <row r="51346" spans="3:4" ht="15" customHeight="1">
      <c r="C51346" s="139"/>
      <c r="D51346" s="139"/>
    </row>
    <row r="51347" spans="3:4" ht="15" customHeight="1">
      <c r="C51347" s="139"/>
      <c r="D51347" s="139"/>
    </row>
    <row r="51348" spans="3:4" ht="15" customHeight="1">
      <c r="C51348" s="139"/>
      <c r="D51348" s="139"/>
    </row>
    <row r="51349" spans="3:4" ht="15" customHeight="1">
      <c r="C51349" s="139"/>
      <c r="D51349" s="139"/>
    </row>
    <row r="51350" spans="3:4" ht="15" customHeight="1">
      <c r="C51350" s="139"/>
      <c r="D51350" s="139"/>
    </row>
    <row r="51351" spans="3:4" ht="15" customHeight="1">
      <c r="C51351" s="139"/>
      <c r="D51351" s="139"/>
    </row>
    <row r="51352" spans="3:4" ht="15" customHeight="1">
      <c r="C51352" s="139"/>
      <c r="D51352" s="139"/>
    </row>
    <row r="51353" spans="3:4" ht="15" customHeight="1">
      <c r="C51353" s="139"/>
      <c r="D51353" s="139"/>
    </row>
    <row r="51354" spans="3:4" ht="15" customHeight="1">
      <c r="C51354" s="139"/>
      <c r="D51354" s="139"/>
    </row>
    <row r="51355" spans="3:4" ht="15" customHeight="1">
      <c r="C51355" s="139"/>
      <c r="D51355" s="139"/>
    </row>
    <row r="51356" spans="3:4" ht="15" customHeight="1">
      <c r="C51356" s="139"/>
      <c r="D51356" s="139"/>
    </row>
    <row r="51357" spans="3:4" ht="15" customHeight="1">
      <c r="C51357" s="139"/>
      <c r="D51357" s="139"/>
    </row>
    <row r="51358" spans="3:4" ht="15" customHeight="1">
      <c r="C51358" s="139"/>
      <c r="D51358" s="139"/>
    </row>
    <row r="51359" spans="3:4" ht="15" customHeight="1">
      <c r="C51359" s="139"/>
      <c r="D51359" s="139"/>
    </row>
    <row r="51360" spans="3:4" ht="15" customHeight="1">
      <c r="C51360" s="139"/>
      <c r="D51360" s="139"/>
    </row>
    <row r="51361" spans="3:4" ht="15" customHeight="1">
      <c r="C51361" s="139"/>
      <c r="D51361" s="139"/>
    </row>
    <row r="51362" spans="3:4" ht="15" customHeight="1">
      <c r="C51362" s="139"/>
      <c r="D51362" s="139"/>
    </row>
    <row r="51363" spans="3:4" ht="15" customHeight="1">
      <c r="C51363" s="139"/>
      <c r="D51363" s="139"/>
    </row>
    <row r="51364" spans="3:4" ht="15" customHeight="1">
      <c r="C51364" s="139"/>
      <c r="D51364" s="139"/>
    </row>
    <row r="51365" spans="3:4" ht="15" customHeight="1">
      <c r="C51365" s="139"/>
      <c r="D51365" s="139"/>
    </row>
    <row r="51366" spans="3:4" ht="15" customHeight="1">
      <c r="C51366" s="139"/>
      <c r="D51366" s="139"/>
    </row>
    <row r="51367" spans="3:4" ht="15" customHeight="1">
      <c r="C51367" s="139"/>
      <c r="D51367" s="139"/>
    </row>
    <row r="51368" spans="3:4" ht="15" customHeight="1">
      <c r="C51368" s="139"/>
      <c r="D51368" s="139"/>
    </row>
    <row r="51369" spans="3:4" ht="15" customHeight="1">
      <c r="C51369" s="139"/>
      <c r="D51369" s="139"/>
    </row>
    <row r="51370" spans="3:4" ht="15" customHeight="1">
      <c r="C51370" s="139"/>
      <c r="D51370" s="139"/>
    </row>
    <row r="51371" spans="3:4" ht="15" customHeight="1">
      <c r="C51371" s="139"/>
      <c r="D51371" s="139"/>
    </row>
    <row r="51372" spans="3:4" ht="15" customHeight="1">
      <c r="C51372" s="139"/>
      <c r="D51372" s="139"/>
    </row>
    <row r="51373" spans="3:4" ht="15" customHeight="1">
      <c r="C51373" s="139"/>
      <c r="D51373" s="139"/>
    </row>
    <row r="51374" spans="3:4" ht="15" customHeight="1">
      <c r="C51374" s="139"/>
      <c r="D51374" s="139"/>
    </row>
    <row r="51375" spans="3:4" ht="15" customHeight="1">
      <c r="C51375" s="139"/>
      <c r="D51375" s="139"/>
    </row>
    <row r="51376" spans="3:4" ht="15" customHeight="1">
      <c r="C51376" s="139"/>
      <c r="D51376" s="139"/>
    </row>
    <row r="51377" spans="3:4" ht="15" customHeight="1">
      <c r="C51377" s="139"/>
      <c r="D51377" s="139"/>
    </row>
    <row r="51378" spans="3:4" ht="15" customHeight="1">
      <c r="C51378" s="139"/>
      <c r="D51378" s="139"/>
    </row>
    <row r="51379" spans="3:4" ht="15" customHeight="1">
      <c r="C51379" s="139"/>
      <c r="D51379" s="139"/>
    </row>
    <row r="51380" spans="3:4" ht="15" customHeight="1">
      <c r="C51380" s="139"/>
      <c r="D51380" s="139"/>
    </row>
    <row r="51381" spans="3:4" ht="15" customHeight="1">
      <c r="C51381" s="139"/>
      <c r="D51381" s="139"/>
    </row>
    <row r="51382" spans="3:4" ht="15" customHeight="1">
      <c r="C51382" s="139"/>
      <c r="D51382" s="139"/>
    </row>
    <row r="51383" spans="3:4" ht="15" customHeight="1">
      <c r="C51383" s="139"/>
      <c r="D51383" s="139"/>
    </row>
    <row r="51384" spans="3:4" ht="15" customHeight="1">
      <c r="C51384" s="139"/>
      <c r="D51384" s="139"/>
    </row>
    <row r="51385" spans="3:4" ht="15" customHeight="1">
      <c r="C51385" s="139"/>
      <c r="D51385" s="139"/>
    </row>
    <row r="51386" spans="3:4" ht="15" customHeight="1">
      <c r="C51386" s="139"/>
      <c r="D51386" s="139"/>
    </row>
    <row r="51387" spans="3:4" ht="15" customHeight="1">
      <c r="C51387" s="139"/>
      <c r="D51387" s="139"/>
    </row>
    <row r="51388" spans="3:4" ht="15" customHeight="1">
      <c r="C51388" s="139"/>
      <c r="D51388" s="139"/>
    </row>
    <row r="51389" spans="3:4" ht="15" customHeight="1">
      <c r="C51389" s="139"/>
      <c r="D51389" s="139"/>
    </row>
    <row r="51390" spans="3:4" ht="15" customHeight="1">
      <c r="C51390" s="139"/>
      <c r="D51390" s="139"/>
    </row>
    <row r="51391" spans="3:4" ht="15" customHeight="1">
      <c r="C51391" s="139"/>
      <c r="D51391" s="139"/>
    </row>
    <row r="51392" spans="3:4" ht="15" customHeight="1">
      <c r="C51392" s="139"/>
      <c r="D51392" s="139"/>
    </row>
    <row r="51393" spans="3:4" ht="15" customHeight="1">
      <c r="C51393" s="139"/>
      <c r="D51393" s="139"/>
    </row>
    <row r="51394" spans="3:4" ht="15" customHeight="1">
      <c r="C51394" s="139"/>
      <c r="D51394" s="139"/>
    </row>
    <row r="51395" spans="3:4" ht="15" customHeight="1">
      <c r="C51395" s="139"/>
      <c r="D51395" s="139"/>
    </row>
    <row r="51396" spans="3:4" ht="15" customHeight="1">
      <c r="C51396" s="139"/>
      <c r="D51396" s="139"/>
    </row>
    <row r="51397" spans="3:4" ht="15" customHeight="1">
      <c r="C51397" s="139"/>
      <c r="D51397" s="139"/>
    </row>
    <row r="51398" spans="3:4" ht="15" customHeight="1">
      <c r="C51398" s="139"/>
      <c r="D51398" s="139"/>
    </row>
    <row r="51399" spans="3:4" ht="15" customHeight="1">
      <c r="C51399" s="139"/>
      <c r="D51399" s="139"/>
    </row>
    <row r="51400" spans="3:4" ht="15" customHeight="1">
      <c r="C51400" s="139"/>
      <c r="D51400" s="139"/>
    </row>
    <row r="51401" spans="3:4" ht="15" customHeight="1">
      <c r="C51401" s="139"/>
      <c r="D51401" s="139"/>
    </row>
    <row r="51402" spans="3:4" ht="15" customHeight="1">
      <c r="C51402" s="139"/>
      <c r="D51402" s="139"/>
    </row>
    <row r="51403" spans="3:4" ht="15" customHeight="1">
      <c r="C51403" s="139"/>
      <c r="D51403" s="139"/>
    </row>
    <row r="51404" spans="3:4" ht="15" customHeight="1">
      <c r="C51404" s="139"/>
      <c r="D51404" s="139"/>
    </row>
    <row r="51405" spans="3:4" ht="15" customHeight="1">
      <c r="C51405" s="139"/>
      <c r="D51405" s="139"/>
    </row>
    <row r="51406" spans="3:4" ht="15" customHeight="1">
      <c r="C51406" s="139"/>
      <c r="D51406" s="139"/>
    </row>
    <row r="51407" spans="3:4" ht="15" customHeight="1">
      <c r="C51407" s="139"/>
      <c r="D51407" s="139"/>
    </row>
    <row r="51408" spans="3:4" ht="15" customHeight="1">
      <c r="C51408" s="139"/>
      <c r="D51408" s="139"/>
    </row>
    <row r="51409" spans="3:4" ht="15" customHeight="1">
      <c r="C51409" s="139"/>
      <c r="D51409" s="139"/>
    </row>
    <row r="51410" spans="3:4" ht="15" customHeight="1">
      <c r="C51410" s="139"/>
      <c r="D51410" s="139"/>
    </row>
    <row r="51411" spans="3:4" ht="15" customHeight="1">
      <c r="C51411" s="139"/>
      <c r="D51411" s="139"/>
    </row>
    <row r="51412" spans="3:4" ht="15" customHeight="1">
      <c r="C51412" s="139"/>
      <c r="D51412" s="139"/>
    </row>
    <row r="51413" spans="3:4" ht="15" customHeight="1">
      <c r="C51413" s="139"/>
      <c r="D51413" s="139"/>
    </row>
    <row r="51414" spans="3:4" ht="15" customHeight="1">
      <c r="C51414" s="139"/>
      <c r="D51414" s="139"/>
    </row>
    <row r="51415" spans="3:4" ht="15" customHeight="1">
      <c r="C51415" s="139"/>
      <c r="D51415" s="139"/>
    </row>
    <row r="51416" spans="3:4" ht="15" customHeight="1">
      <c r="C51416" s="139"/>
      <c r="D51416" s="139"/>
    </row>
    <row r="51417" spans="3:4" ht="15" customHeight="1">
      <c r="C51417" s="139"/>
      <c r="D51417" s="139"/>
    </row>
    <row r="51418" spans="3:4" ht="15" customHeight="1">
      <c r="C51418" s="139"/>
      <c r="D51418" s="139"/>
    </row>
    <row r="51419" spans="3:4" ht="15" customHeight="1">
      <c r="C51419" s="139"/>
      <c r="D51419" s="139"/>
    </row>
    <row r="51420" spans="3:4" ht="15" customHeight="1">
      <c r="C51420" s="139"/>
      <c r="D51420" s="139"/>
    </row>
    <row r="51421" spans="3:4" ht="15" customHeight="1">
      <c r="C51421" s="139"/>
      <c r="D51421" s="139"/>
    </row>
    <row r="51422" spans="3:4" ht="15" customHeight="1">
      <c r="C51422" s="139"/>
      <c r="D51422" s="139"/>
    </row>
    <row r="51423" spans="3:4" ht="15" customHeight="1">
      <c r="C51423" s="139"/>
      <c r="D51423" s="139"/>
    </row>
    <row r="51424" spans="3:4" ht="15" customHeight="1">
      <c r="C51424" s="139"/>
      <c r="D51424" s="139"/>
    </row>
    <row r="51425" spans="3:4" ht="15" customHeight="1">
      <c r="C51425" s="139"/>
      <c r="D51425" s="139"/>
    </row>
    <row r="51426" spans="3:4" ht="15" customHeight="1">
      <c r="C51426" s="139"/>
      <c r="D51426" s="139"/>
    </row>
    <row r="51427" spans="3:4" ht="15" customHeight="1">
      <c r="C51427" s="139"/>
      <c r="D51427" s="139"/>
    </row>
    <row r="51428" spans="3:4" ht="15" customHeight="1">
      <c r="C51428" s="139"/>
      <c r="D51428" s="139"/>
    </row>
    <row r="51429" spans="3:4" ht="15" customHeight="1">
      <c r="C51429" s="139"/>
      <c r="D51429" s="139"/>
    </row>
    <row r="51430" spans="3:4" ht="15" customHeight="1">
      <c r="C51430" s="139"/>
      <c r="D51430" s="139"/>
    </row>
    <row r="51431" spans="3:4" ht="15" customHeight="1">
      <c r="C51431" s="139"/>
      <c r="D51431" s="139"/>
    </row>
    <row r="51432" spans="3:4" ht="15" customHeight="1">
      <c r="C51432" s="139"/>
      <c r="D51432" s="139"/>
    </row>
    <row r="51433" spans="3:4" ht="15" customHeight="1">
      <c r="C51433" s="139"/>
      <c r="D51433" s="139"/>
    </row>
    <row r="51434" spans="3:4" ht="15" customHeight="1">
      <c r="C51434" s="139"/>
      <c r="D51434" s="139"/>
    </row>
    <row r="51435" spans="3:4" ht="15" customHeight="1">
      <c r="C51435" s="139"/>
      <c r="D51435" s="139"/>
    </row>
    <row r="51436" spans="3:4" ht="15" customHeight="1">
      <c r="C51436" s="139"/>
      <c r="D51436" s="139"/>
    </row>
    <row r="51437" spans="3:4" ht="15" customHeight="1">
      <c r="C51437" s="139"/>
      <c r="D51437" s="139"/>
    </row>
    <row r="51438" spans="3:4" ht="15" customHeight="1">
      <c r="C51438" s="139"/>
      <c r="D51438" s="139"/>
    </row>
    <row r="51439" spans="3:4" ht="15" customHeight="1">
      <c r="C51439" s="139"/>
      <c r="D51439" s="139"/>
    </row>
    <row r="51440" spans="3:4" ht="15" customHeight="1">
      <c r="C51440" s="139"/>
      <c r="D51440" s="139"/>
    </row>
    <row r="51441" spans="3:4" ht="15" customHeight="1">
      <c r="C51441" s="139"/>
      <c r="D51441" s="139"/>
    </row>
    <row r="51442" spans="3:4" ht="15" customHeight="1">
      <c r="C51442" s="139"/>
      <c r="D51442" s="139"/>
    </row>
    <row r="51443" spans="3:4" ht="15" customHeight="1">
      <c r="C51443" s="139"/>
      <c r="D51443" s="139"/>
    </row>
    <row r="51444" spans="3:4" ht="15" customHeight="1">
      <c r="C51444" s="139"/>
      <c r="D51444" s="139"/>
    </row>
    <row r="51445" spans="3:4" ht="15" customHeight="1">
      <c r="C51445" s="139"/>
      <c r="D51445" s="139"/>
    </row>
    <row r="51446" spans="3:4" ht="15" customHeight="1">
      <c r="C51446" s="139"/>
      <c r="D51446" s="139"/>
    </row>
    <row r="51447" spans="3:4" ht="15" customHeight="1">
      <c r="C51447" s="139"/>
      <c r="D51447" s="139"/>
    </row>
    <row r="51448" spans="3:4" ht="15" customHeight="1">
      <c r="C51448" s="139"/>
      <c r="D51448" s="139"/>
    </row>
    <row r="51449" spans="3:4" ht="15" customHeight="1">
      <c r="C51449" s="139"/>
      <c r="D51449" s="139"/>
    </row>
    <row r="51450" spans="3:4" ht="15" customHeight="1">
      <c r="C51450" s="139"/>
      <c r="D51450" s="139"/>
    </row>
    <row r="51451" spans="3:4" ht="15" customHeight="1">
      <c r="C51451" s="139"/>
      <c r="D51451" s="139"/>
    </row>
    <row r="51452" spans="3:4" ht="15" customHeight="1">
      <c r="C51452" s="139"/>
      <c r="D51452" s="139"/>
    </row>
    <row r="51453" spans="3:4" ht="15" customHeight="1">
      <c r="C51453" s="139"/>
      <c r="D51453" s="139"/>
    </row>
    <row r="51454" spans="3:4" ht="15" customHeight="1">
      <c r="C51454" s="139"/>
      <c r="D51454" s="139"/>
    </row>
    <row r="51455" spans="3:4" ht="15" customHeight="1">
      <c r="C51455" s="139"/>
      <c r="D51455" s="139"/>
    </row>
    <row r="51456" spans="3:4" ht="15" customHeight="1">
      <c r="C51456" s="139"/>
      <c r="D51456" s="139"/>
    </row>
    <row r="51457" spans="3:4" ht="15" customHeight="1">
      <c r="C51457" s="139"/>
      <c r="D51457" s="139"/>
    </row>
    <row r="51458" spans="3:4" ht="15" customHeight="1">
      <c r="C51458" s="139"/>
      <c r="D51458" s="139"/>
    </row>
    <row r="51459" spans="3:4" ht="15" customHeight="1">
      <c r="C51459" s="139"/>
      <c r="D51459" s="139"/>
    </row>
    <row r="51460" spans="3:4" ht="15" customHeight="1">
      <c r="C51460" s="139"/>
      <c r="D51460" s="139"/>
    </row>
    <row r="51461" spans="3:4" ht="15" customHeight="1">
      <c r="C51461" s="139"/>
      <c r="D51461" s="139"/>
    </row>
    <row r="51462" spans="3:4" ht="15" customHeight="1">
      <c r="C51462" s="139"/>
      <c r="D51462" s="139"/>
    </row>
    <row r="51463" spans="3:4" ht="15" customHeight="1">
      <c r="C51463" s="139"/>
      <c r="D51463" s="139"/>
    </row>
    <row r="51464" spans="3:4" ht="15" customHeight="1">
      <c r="C51464" s="139"/>
      <c r="D51464" s="139"/>
    </row>
    <row r="51465" spans="3:4" ht="15" customHeight="1">
      <c r="C51465" s="139"/>
      <c r="D51465" s="139"/>
    </row>
    <row r="51466" spans="3:4" ht="15" customHeight="1">
      <c r="C51466" s="139"/>
      <c r="D51466" s="139"/>
    </row>
    <row r="51467" spans="3:4" ht="15" customHeight="1">
      <c r="C51467" s="139"/>
      <c r="D51467" s="139"/>
    </row>
    <row r="51468" spans="3:4" ht="15" customHeight="1">
      <c r="C51468" s="139"/>
      <c r="D51468" s="139"/>
    </row>
    <row r="51469" spans="3:4" ht="15" customHeight="1">
      <c r="C51469" s="139"/>
      <c r="D51469" s="139"/>
    </row>
    <row r="51470" spans="3:4" ht="15" customHeight="1">
      <c r="C51470" s="139"/>
      <c r="D51470" s="139"/>
    </row>
    <row r="51471" spans="3:4" ht="15" customHeight="1">
      <c r="C51471" s="139"/>
      <c r="D51471" s="139"/>
    </row>
    <row r="51472" spans="3:4" ht="15" customHeight="1">
      <c r="C51472" s="139"/>
      <c r="D51472" s="139"/>
    </row>
    <row r="51473" spans="3:4" ht="15" customHeight="1">
      <c r="C51473" s="139"/>
      <c r="D51473" s="139"/>
    </row>
    <row r="51474" spans="3:4" ht="15" customHeight="1">
      <c r="C51474" s="139"/>
      <c r="D51474" s="139"/>
    </row>
    <row r="51475" spans="3:4" ht="15" customHeight="1">
      <c r="C51475" s="139"/>
      <c r="D51475" s="139"/>
    </row>
    <row r="51476" spans="3:4" ht="15" customHeight="1">
      <c r="C51476" s="139"/>
      <c r="D51476" s="139"/>
    </row>
    <row r="51477" spans="3:4" ht="15" customHeight="1">
      <c r="C51477" s="139"/>
      <c r="D51477" s="139"/>
    </row>
    <row r="51478" spans="3:4" ht="15" customHeight="1">
      <c r="C51478" s="139"/>
      <c r="D51478" s="139"/>
    </row>
    <row r="51479" spans="3:4" ht="15" customHeight="1">
      <c r="C51479" s="139"/>
      <c r="D51479" s="139"/>
    </row>
    <row r="51480" spans="3:4" ht="15" customHeight="1">
      <c r="C51480" s="139"/>
      <c r="D51480" s="139"/>
    </row>
    <row r="51481" spans="3:4" ht="15" customHeight="1">
      <c r="C51481" s="139"/>
      <c r="D51481" s="139"/>
    </row>
    <row r="51482" spans="3:4" ht="15" customHeight="1">
      <c r="C51482" s="139"/>
      <c r="D51482" s="139"/>
    </row>
    <row r="51483" spans="3:4" ht="15" customHeight="1">
      <c r="C51483" s="139"/>
      <c r="D51483" s="139"/>
    </row>
    <row r="51484" spans="3:4" ht="15" customHeight="1">
      <c r="C51484" s="139"/>
      <c r="D51484" s="139"/>
    </row>
    <row r="51485" spans="3:4" ht="15" customHeight="1">
      <c r="C51485" s="139"/>
      <c r="D51485" s="139"/>
    </row>
    <row r="51486" spans="3:4" ht="15" customHeight="1">
      <c r="C51486" s="139"/>
      <c r="D51486" s="139"/>
    </row>
    <row r="51487" spans="3:4" ht="15" customHeight="1">
      <c r="C51487" s="139"/>
      <c r="D51487" s="139"/>
    </row>
    <row r="51488" spans="3:4" ht="15" customHeight="1">
      <c r="C51488" s="139"/>
      <c r="D51488" s="139"/>
    </row>
    <row r="51489" spans="3:4" ht="15" customHeight="1">
      <c r="C51489" s="139"/>
      <c r="D51489" s="139"/>
    </row>
    <row r="51490" spans="3:4" ht="15" customHeight="1">
      <c r="C51490" s="139"/>
      <c r="D51490" s="139"/>
    </row>
    <row r="51491" spans="3:4" ht="15" customHeight="1">
      <c r="C51491" s="139"/>
      <c r="D51491" s="139"/>
    </row>
    <row r="51492" spans="3:4" ht="15" customHeight="1">
      <c r="C51492" s="139"/>
      <c r="D51492" s="139"/>
    </row>
    <row r="51493" spans="3:4" ht="15" customHeight="1">
      <c r="C51493" s="139"/>
      <c r="D51493" s="139"/>
    </row>
    <row r="51494" spans="3:4" ht="15" customHeight="1">
      <c r="C51494" s="139"/>
      <c r="D51494" s="139"/>
    </row>
    <row r="51495" spans="3:4" ht="15" customHeight="1">
      <c r="C51495" s="139"/>
      <c r="D51495" s="139"/>
    </row>
    <row r="51496" spans="3:4" ht="15" customHeight="1">
      <c r="C51496" s="139"/>
      <c r="D51496" s="139"/>
    </row>
    <row r="51497" spans="3:4" ht="15" customHeight="1">
      <c r="C51497" s="139"/>
      <c r="D51497" s="139"/>
    </row>
    <row r="51498" spans="3:4" ht="15" customHeight="1">
      <c r="C51498" s="139"/>
      <c r="D51498" s="139"/>
    </row>
    <row r="51499" spans="3:4" ht="15" customHeight="1">
      <c r="C51499" s="139"/>
      <c r="D51499" s="139"/>
    </row>
    <row r="51500" spans="3:4" ht="15" customHeight="1">
      <c r="C51500" s="139"/>
      <c r="D51500" s="139"/>
    </row>
    <row r="51501" spans="3:4" ht="15" customHeight="1">
      <c r="C51501" s="139"/>
      <c r="D51501" s="139"/>
    </row>
    <row r="51502" spans="3:4" ht="15" customHeight="1">
      <c r="C51502" s="139"/>
      <c r="D51502" s="139"/>
    </row>
    <row r="51503" spans="3:4" ht="15" customHeight="1">
      <c r="C51503" s="139"/>
      <c r="D51503" s="139"/>
    </row>
    <row r="51504" spans="3:4" ht="15" customHeight="1">
      <c r="C51504" s="139"/>
      <c r="D51504" s="139"/>
    </row>
    <row r="51505" spans="3:4" ht="15" customHeight="1">
      <c r="C51505" s="139"/>
      <c r="D51505" s="139"/>
    </row>
    <row r="51506" spans="3:4" ht="15" customHeight="1">
      <c r="C51506" s="139"/>
      <c r="D51506" s="139"/>
    </row>
    <row r="51507" spans="3:4" ht="15" customHeight="1">
      <c r="C51507" s="139"/>
      <c r="D51507" s="139"/>
    </row>
    <row r="51508" spans="3:4" ht="15" customHeight="1">
      <c r="C51508" s="139"/>
      <c r="D51508" s="139"/>
    </row>
    <row r="51509" spans="3:4" ht="15" customHeight="1">
      <c r="C51509" s="139"/>
      <c r="D51509" s="139"/>
    </row>
    <row r="51510" spans="3:4" ht="15" customHeight="1">
      <c r="C51510" s="139"/>
      <c r="D51510" s="139"/>
    </row>
    <row r="51511" spans="3:4" ht="15" customHeight="1">
      <c r="C51511" s="139"/>
      <c r="D51511" s="139"/>
    </row>
    <row r="51512" spans="3:4" ht="15" customHeight="1">
      <c r="C51512" s="139"/>
      <c r="D51512" s="139"/>
    </row>
    <row r="51513" spans="3:4" ht="15" customHeight="1">
      <c r="C51513" s="139"/>
      <c r="D51513" s="139"/>
    </row>
    <row r="51514" spans="3:4" ht="15" customHeight="1">
      <c r="C51514" s="139"/>
      <c r="D51514" s="139"/>
    </row>
    <row r="51515" spans="3:4" ht="15" customHeight="1">
      <c r="C51515" s="139"/>
      <c r="D51515" s="139"/>
    </row>
    <row r="51516" spans="3:4" ht="15" customHeight="1">
      <c r="C51516" s="139"/>
      <c r="D51516" s="139"/>
    </row>
    <row r="51517" spans="3:4" ht="15" customHeight="1">
      <c r="C51517" s="139"/>
      <c r="D51517" s="139"/>
    </row>
    <row r="51518" spans="3:4" ht="15" customHeight="1">
      <c r="C51518" s="139"/>
      <c r="D51518" s="139"/>
    </row>
    <row r="51519" spans="3:4" ht="15" customHeight="1">
      <c r="C51519" s="139"/>
      <c r="D51519" s="139"/>
    </row>
    <row r="51520" spans="3:4" ht="15" customHeight="1">
      <c r="C51520" s="139"/>
      <c r="D51520" s="139"/>
    </row>
    <row r="51521" spans="3:4" ht="15" customHeight="1">
      <c r="C51521" s="139"/>
      <c r="D51521" s="139"/>
    </row>
    <row r="51522" spans="3:4" ht="15" customHeight="1">
      <c r="C51522" s="139"/>
      <c r="D51522" s="139"/>
    </row>
    <row r="51523" spans="3:4" ht="15" customHeight="1">
      <c r="C51523" s="139"/>
      <c r="D51523" s="139"/>
    </row>
    <row r="51524" spans="3:4" ht="15" customHeight="1">
      <c r="C51524" s="139"/>
      <c r="D51524" s="139"/>
    </row>
    <row r="51525" spans="3:4" ht="15" customHeight="1">
      <c r="C51525" s="139"/>
      <c r="D51525" s="139"/>
    </row>
    <row r="51526" spans="3:4" ht="15" customHeight="1">
      <c r="C51526" s="139"/>
      <c r="D51526" s="139"/>
    </row>
    <row r="51527" spans="3:4" ht="15" customHeight="1">
      <c r="C51527" s="139"/>
      <c r="D51527" s="139"/>
    </row>
    <row r="51528" spans="3:4" ht="15" customHeight="1">
      <c r="C51528" s="139"/>
      <c r="D51528" s="139"/>
    </row>
    <row r="51529" spans="3:4" ht="15" customHeight="1">
      <c r="C51529" s="139"/>
      <c r="D51529" s="139"/>
    </row>
    <row r="51530" spans="3:4" ht="15" customHeight="1">
      <c r="C51530" s="139"/>
      <c r="D51530" s="139"/>
    </row>
    <row r="51531" spans="3:4" ht="15" customHeight="1">
      <c r="C51531" s="139"/>
      <c r="D51531" s="139"/>
    </row>
    <row r="51532" spans="3:4" ht="15" customHeight="1">
      <c r="C51532" s="139"/>
      <c r="D51532" s="139"/>
    </row>
    <row r="51533" spans="3:4" ht="15" customHeight="1">
      <c r="C51533" s="139"/>
      <c r="D51533" s="139"/>
    </row>
    <row r="51534" spans="3:4" ht="15" customHeight="1">
      <c r="C51534" s="139"/>
      <c r="D51534" s="139"/>
    </row>
    <row r="51535" spans="3:4" ht="15" customHeight="1">
      <c r="C51535" s="139"/>
      <c r="D51535" s="139"/>
    </row>
    <row r="51536" spans="3:4" ht="15" customHeight="1">
      <c r="C51536" s="139"/>
      <c r="D51536" s="139"/>
    </row>
    <row r="51537" spans="3:4" ht="15" customHeight="1">
      <c r="C51537" s="139"/>
      <c r="D51537" s="139"/>
    </row>
    <row r="51538" spans="3:4" ht="15" customHeight="1">
      <c r="C51538" s="139"/>
      <c r="D51538" s="139"/>
    </row>
    <row r="51539" spans="3:4" ht="15" customHeight="1">
      <c r="C51539" s="139"/>
      <c r="D51539" s="139"/>
    </row>
    <row r="51540" spans="3:4" ht="15" customHeight="1">
      <c r="C51540" s="139"/>
      <c r="D51540" s="139"/>
    </row>
    <row r="51541" spans="3:4" ht="15" customHeight="1">
      <c r="C51541" s="139"/>
      <c r="D51541" s="139"/>
    </row>
    <row r="51542" spans="3:4" ht="15" customHeight="1">
      <c r="C51542" s="139"/>
      <c r="D51542" s="139"/>
    </row>
    <row r="51543" spans="3:4" ht="15" customHeight="1">
      <c r="C51543" s="139"/>
      <c r="D51543" s="139"/>
    </row>
    <row r="51544" spans="3:4" ht="15" customHeight="1">
      <c r="C51544" s="139"/>
      <c r="D51544" s="139"/>
    </row>
    <row r="51545" spans="3:4" ht="15" customHeight="1">
      <c r="C51545" s="139"/>
      <c r="D51545" s="139"/>
    </row>
    <row r="51546" spans="3:4" ht="15" customHeight="1">
      <c r="C51546" s="139"/>
      <c r="D51546" s="139"/>
    </row>
    <row r="51547" spans="3:4" ht="15" customHeight="1">
      <c r="C51547" s="139"/>
      <c r="D51547" s="139"/>
    </row>
    <row r="51548" spans="3:4" ht="15" customHeight="1">
      <c r="C51548" s="139"/>
      <c r="D51548" s="139"/>
    </row>
    <row r="51549" spans="3:4" ht="15" customHeight="1">
      <c r="C51549" s="139"/>
      <c r="D51549" s="139"/>
    </row>
    <row r="51550" spans="3:4" ht="15" customHeight="1">
      <c r="C51550" s="139"/>
      <c r="D51550" s="139"/>
    </row>
    <row r="51551" spans="3:4" ht="15" customHeight="1">
      <c r="C51551" s="139"/>
      <c r="D51551" s="139"/>
    </row>
    <row r="51552" spans="3:4" ht="15" customHeight="1">
      <c r="C51552" s="139"/>
      <c r="D51552" s="139"/>
    </row>
    <row r="51553" spans="3:4" ht="15" customHeight="1">
      <c r="C51553" s="139"/>
      <c r="D51553" s="139"/>
    </row>
    <row r="51554" spans="3:4" ht="15" customHeight="1">
      <c r="C51554" s="139"/>
      <c r="D51554" s="139"/>
    </row>
    <row r="51555" spans="3:4" ht="15" customHeight="1">
      <c r="C51555" s="139"/>
      <c r="D51555" s="139"/>
    </row>
    <row r="51556" spans="3:4" ht="15" customHeight="1">
      <c r="C51556" s="139"/>
      <c r="D51556" s="139"/>
    </row>
    <row r="51557" spans="3:4" ht="15" customHeight="1">
      <c r="C51557" s="139"/>
      <c r="D51557" s="139"/>
    </row>
    <row r="51558" spans="3:4" ht="15" customHeight="1">
      <c r="C51558" s="139"/>
      <c r="D51558" s="139"/>
    </row>
    <row r="51559" spans="3:4" ht="15" customHeight="1">
      <c r="C51559" s="139"/>
      <c r="D51559" s="139"/>
    </row>
    <row r="51560" spans="3:4" ht="15" customHeight="1">
      <c r="C51560" s="139"/>
      <c r="D51560" s="139"/>
    </row>
    <row r="51561" spans="3:4" ht="15" customHeight="1">
      <c r="C51561" s="139"/>
      <c r="D51561" s="139"/>
    </row>
    <row r="51562" spans="3:4" ht="15" customHeight="1">
      <c r="C51562" s="139"/>
      <c r="D51562" s="139"/>
    </row>
    <row r="51563" spans="3:4" ht="15" customHeight="1">
      <c r="C51563" s="139"/>
      <c r="D51563" s="139"/>
    </row>
    <row r="51564" spans="3:4" ht="15" customHeight="1">
      <c r="C51564" s="139"/>
      <c r="D51564" s="139"/>
    </row>
    <row r="51565" spans="3:4" ht="15" customHeight="1">
      <c r="C51565" s="139"/>
      <c r="D51565" s="139"/>
    </row>
    <row r="51566" spans="3:4" ht="15" customHeight="1">
      <c r="C51566" s="139"/>
      <c r="D51566" s="139"/>
    </row>
    <row r="51567" spans="3:4" ht="15" customHeight="1">
      <c r="C51567" s="139"/>
      <c r="D51567" s="139"/>
    </row>
    <row r="51568" spans="3:4" ht="15" customHeight="1">
      <c r="C51568" s="139"/>
      <c r="D51568" s="139"/>
    </row>
    <row r="51569" spans="3:4" ht="15" customHeight="1">
      <c r="C51569" s="139"/>
      <c r="D51569" s="139"/>
    </row>
    <row r="51570" spans="3:4" ht="15" customHeight="1">
      <c r="C51570" s="139"/>
      <c r="D51570" s="139"/>
    </row>
    <row r="51571" spans="3:4" ht="15" customHeight="1">
      <c r="C51571" s="139"/>
      <c r="D51571" s="139"/>
    </row>
    <row r="51572" spans="3:4" ht="15" customHeight="1">
      <c r="C51572" s="139"/>
      <c r="D51572" s="139"/>
    </row>
    <row r="51573" spans="3:4" ht="15" customHeight="1">
      <c r="C51573" s="139"/>
      <c r="D51573" s="139"/>
    </row>
    <row r="51574" spans="3:4" ht="15" customHeight="1">
      <c r="C51574" s="139"/>
      <c r="D51574" s="139"/>
    </row>
    <row r="51575" spans="3:4" ht="15" customHeight="1">
      <c r="C51575" s="139"/>
      <c r="D51575" s="139"/>
    </row>
    <row r="51576" spans="3:4" ht="15" customHeight="1">
      <c r="C51576" s="139"/>
      <c r="D51576" s="139"/>
    </row>
    <row r="51577" spans="3:4" ht="15" customHeight="1">
      <c r="C51577" s="139"/>
      <c r="D51577" s="139"/>
    </row>
    <row r="51578" spans="3:4" ht="15" customHeight="1">
      <c r="C51578" s="139"/>
      <c r="D51578" s="139"/>
    </row>
    <row r="51579" spans="3:4" ht="15" customHeight="1">
      <c r="C51579" s="139"/>
      <c r="D51579" s="139"/>
    </row>
    <row r="51580" spans="3:4" ht="15" customHeight="1">
      <c r="C51580" s="139"/>
      <c r="D51580" s="139"/>
    </row>
    <row r="51581" spans="3:4" ht="15" customHeight="1">
      <c r="C51581" s="139"/>
      <c r="D51581" s="139"/>
    </row>
    <row r="51582" spans="3:4" ht="15" customHeight="1">
      <c r="C51582" s="139"/>
      <c r="D51582" s="139"/>
    </row>
    <row r="51583" spans="3:4" ht="15" customHeight="1">
      <c r="C51583" s="139"/>
      <c r="D51583" s="139"/>
    </row>
    <row r="51584" spans="3:4" ht="15" customHeight="1">
      <c r="C51584" s="139"/>
      <c r="D51584" s="139"/>
    </row>
    <row r="51585" spans="3:4" ht="15" customHeight="1">
      <c r="C51585" s="139"/>
      <c r="D51585" s="139"/>
    </row>
    <row r="51586" spans="3:4" ht="15" customHeight="1">
      <c r="C51586" s="139"/>
      <c r="D51586" s="139"/>
    </row>
    <row r="51587" spans="3:4" ht="15" customHeight="1">
      <c r="C51587" s="139"/>
      <c r="D51587" s="139"/>
    </row>
    <row r="51588" spans="3:4" ht="15" customHeight="1">
      <c r="C51588" s="139"/>
      <c r="D51588" s="139"/>
    </row>
    <row r="51589" spans="3:4" ht="15" customHeight="1">
      <c r="C51589" s="139"/>
      <c r="D51589" s="139"/>
    </row>
    <row r="51590" spans="3:4" ht="15" customHeight="1">
      <c r="C51590" s="139"/>
      <c r="D51590" s="139"/>
    </row>
    <row r="51591" spans="3:4" ht="15" customHeight="1">
      <c r="C51591" s="139"/>
      <c r="D51591" s="139"/>
    </row>
    <row r="51592" spans="3:4" ht="15" customHeight="1">
      <c r="C51592" s="139"/>
      <c r="D51592" s="139"/>
    </row>
    <row r="51593" spans="3:4" ht="15" customHeight="1">
      <c r="C51593" s="139"/>
      <c r="D51593" s="139"/>
    </row>
    <row r="51594" spans="3:4" ht="15" customHeight="1">
      <c r="C51594" s="139"/>
      <c r="D51594" s="139"/>
    </row>
    <row r="51595" spans="3:4" ht="15" customHeight="1">
      <c r="C51595" s="139"/>
      <c r="D51595" s="139"/>
    </row>
    <row r="51596" spans="3:4" ht="15" customHeight="1">
      <c r="C51596" s="139"/>
      <c r="D51596" s="139"/>
    </row>
    <row r="51597" spans="3:4" ht="15" customHeight="1">
      <c r="C51597" s="139"/>
      <c r="D51597" s="139"/>
    </row>
    <row r="51598" spans="3:4" ht="15" customHeight="1">
      <c r="C51598" s="139"/>
      <c r="D51598" s="139"/>
    </row>
    <row r="51599" spans="3:4" ht="15" customHeight="1">
      <c r="C51599" s="139"/>
      <c r="D51599" s="139"/>
    </row>
    <row r="51600" spans="3:4" ht="15" customHeight="1">
      <c r="C51600" s="139"/>
      <c r="D51600" s="139"/>
    </row>
    <row r="51601" spans="3:4" ht="15" customHeight="1">
      <c r="C51601" s="139"/>
      <c r="D51601" s="139"/>
    </row>
    <row r="51602" spans="3:4" ht="15" customHeight="1">
      <c r="C51602" s="139"/>
      <c r="D51602" s="139"/>
    </row>
    <row r="51603" spans="3:4" ht="15" customHeight="1">
      <c r="C51603" s="139"/>
      <c r="D51603" s="139"/>
    </row>
    <row r="51604" spans="3:4" ht="15" customHeight="1">
      <c r="C51604" s="139"/>
      <c r="D51604" s="139"/>
    </row>
    <row r="51605" spans="3:4" ht="15" customHeight="1">
      <c r="C51605" s="139"/>
      <c r="D51605" s="139"/>
    </row>
    <row r="51606" spans="3:4" ht="15" customHeight="1">
      <c r="C51606" s="139"/>
      <c r="D51606" s="139"/>
    </row>
    <row r="51607" spans="3:4" ht="15" customHeight="1">
      <c r="C51607" s="139"/>
      <c r="D51607" s="139"/>
    </row>
    <row r="51608" spans="3:4" ht="15" customHeight="1">
      <c r="C51608" s="139"/>
      <c r="D51608" s="139"/>
    </row>
    <row r="51609" spans="3:4" ht="15" customHeight="1">
      <c r="C51609" s="139"/>
      <c r="D51609" s="139"/>
    </row>
    <row r="51610" spans="3:4" ht="15" customHeight="1">
      <c r="C51610" s="139"/>
      <c r="D51610" s="139"/>
    </row>
    <row r="51611" spans="3:4" ht="15" customHeight="1">
      <c r="C51611" s="139"/>
      <c r="D51611" s="139"/>
    </row>
    <row r="51612" spans="3:4" ht="15" customHeight="1">
      <c r="C51612" s="139"/>
      <c r="D51612" s="139"/>
    </row>
    <row r="51613" spans="3:4" ht="15" customHeight="1">
      <c r="C51613" s="139"/>
      <c r="D51613" s="139"/>
    </row>
    <row r="51614" spans="3:4" ht="15" customHeight="1">
      <c r="C51614" s="139"/>
      <c r="D51614" s="139"/>
    </row>
    <row r="51615" spans="3:4" ht="15" customHeight="1">
      <c r="C51615" s="139"/>
      <c r="D51615" s="139"/>
    </row>
    <row r="51616" spans="3:4" ht="15" customHeight="1">
      <c r="C51616" s="139"/>
      <c r="D51616" s="139"/>
    </row>
    <row r="51617" spans="3:4" ht="15" customHeight="1">
      <c r="C51617" s="139"/>
      <c r="D51617" s="139"/>
    </row>
    <row r="51618" spans="3:4" ht="15" customHeight="1">
      <c r="C51618" s="139"/>
      <c r="D51618" s="139"/>
    </row>
    <row r="51619" spans="3:4" ht="15" customHeight="1">
      <c r="C51619" s="139"/>
      <c r="D51619" s="139"/>
    </row>
    <row r="51620" spans="3:4" ht="15" customHeight="1">
      <c r="C51620" s="139"/>
      <c r="D51620" s="139"/>
    </row>
    <row r="51621" spans="3:4" ht="15" customHeight="1">
      <c r="C51621" s="139"/>
      <c r="D51621" s="139"/>
    </row>
    <row r="51622" spans="3:4" ht="15" customHeight="1">
      <c r="C51622" s="139"/>
      <c r="D51622" s="139"/>
    </row>
    <row r="51623" spans="3:4" ht="15" customHeight="1">
      <c r="C51623" s="139"/>
      <c r="D51623" s="139"/>
    </row>
    <row r="51624" spans="3:4" ht="15" customHeight="1">
      <c r="C51624" s="139"/>
      <c r="D51624" s="139"/>
    </row>
    <row r="51625" spans="3:4" ht="15" customHeight="1">
      <c r="C51625" s="139"/>
      <c r="D51625" s="139"/>
    </row>
    <row r="51626" spans="3:4" ht="15" customHeight="1">
      <c r="C51626" s="139"/>
      <c r="D51626" s="139"/>
    </row>
    <row r="51627" spans="3:4" ht="15" customHeight="1">
      <c r="C51627" s="139"/>
      <c r="D51627" s="139"/>
    </row>
    <row r="51628" spans="3:4" ht="15" customHeight="1">
      <c r="C51628" s="139"/>
      <c r="D51628" s="139"/>
    </row>
    <row r="51629" spans="3:4" ht="15" customHeight="1">
      <c r="C51629" s="139"/>
      <c r="D51629" s="139"/>
    </row>
    <row r="51630" spans="3:4" ht="15" customHeight="1">
      <c r="C51630" s="139"/>
      <c r="D51630" s="139"/>
    </row>
    <row r="51631" spans="3:4" ht="15" customHeight="1">
      <c r="C51631" s="139"/>
      <c r="D51631" s="139"/>
    </row>
    <row r="51632" spans="3:4" ht="15" customHeight="1">
      <c r="C51632" s="139"/>
      <c r="D51632" s="139"/>
    </row>
    <row r="51633" spans="3:4" ht="15" customHeight="1">
      <c r="C51633" s="139"/>
      <c r="D51633" s="139"/>
    </row>
    <row r="51634" spans="3:4" ht="15" customHeight="1">
      <c r="C51634" s="139"/>
      <c r="D51634" s="139"/>
    </row>
    <row r="51635" spans="3:4" ht="15" customHeight="1">
      <c r="C51635" s="139"/>
      <c r="D51635" s="139"/>
    </row>
    <row r="51636" spans="3:4" ht="15" customHeight="1">
      <c r="C51636" s="139"/>
      <c r="D51636" s="139"/>
    </row>
    <row r="51637" spans="3:4" ht="15" customHeight="1">
      <c r="C51637" s="139"/>
      <c r="D51637" s="139"/>
    </row>
    <row r="51638" spans="3:4" ht="15" customHeight="1">
      <c r="C51638" s="139"/>
      <c r="D51638" s="139"/>
    </row>
    <row r="51639" spans="3:4" ht="15" customHeight="1">
      <c r="C51639" s="139"/>
      <c r="D51639" s="139"/>
    </row>
    <row r="51640" spans="3:4" ht="15" customHeight="1">
      <c r="C51640" s="139"/>
      <c r="D51640" s="139"/>
    </row>
    <row r="51641" spans="3:4" ht="15" customHeight="1">
      <c r="C51641" s="139"/>
      <c r="D51641" s="139"/>
    </row>
    <row r="51642" spans="3:4" ht="15" customHeight="1">
      <c r="C51642" s="139"/>
      <c r="D51642" s="139"/>
    </row>
    <row r="51643" spans="3:4" ht="15" customHeight="1">
      <c r="C51643" s="139"/>
      <c r="D51643" s="139"/>
    </row>
    <row r="51644" spans="3:4" ht="15" customHeight="1">
      <c r="C51644" s="139"/>
      <c r="D51644" s="139"/>
    </row>
    <row r="51645" spans="3:4" ht="15" customHeight="1">
      <c r="C51645" s="139"/>
      <c r="D51645" s="139"/>
    </row>
    <row r="51646" spans="3:4" ht="15" customHeight="1">
      <c r="C51646" s="139"/>
      <c r="D51646" s="139"/>
    </row>
    <row r="51647" spans="3:4" ht="15" customHeight="1">
      <c r="C51647" s="139"/>
      <c r="D51647" s="139"/>
    </row>
    <row r="51648" spans="3:4" ht="15" customHeight="1">
      <c r="C51648" s="139"/>
      <c r="D51648" s="139"/>
    </row>
    <row r="51649" spans="3:4" ht="15" customHeight="1">
      <c r="C51649" s="139"/>
      <c r="D51649" s="139"/>
    </row>
    <row r="51650" spans="3:4" ht="15" customHeight="1">
      <c r="C51650" s="139"/>
      <c r="D51650" s="139"/>
    </row>
    <row r="51651" spans="3:4" ht="15" customHeight="1">
      <c r="C51651" s="139"/>
      <c r="D51651" s="139"/>
    </row>
    <row r="51652" spans="3:4" ht="15" customHeight="1">
      <c r="C51652" s="139"/>
      <c r="D51652" s="139"/>
    </row>
    <row r="51653" spans="3:4" ht="15" customHeight="1">
      <c r="C51653" s="139"/>
      <c r="D51653" s="139"/>
    </row>
    <row r="51654" spans="3:4" ht="15" customHeight="1">
      <c r="C51654" s="139"/>
      <c r="D51654" s="139"/>
    </row>
    <row r="51655" spans="3:4" ht="15" customHeight="1">
      <c r="C51655" s="139"/>
      <c r="D51655" s="139"/>
    </row>
    <row r="51656" spans="3:4" ht="15" customHeight="1">
      <c r="C51656" s="139"/>
      <c r="D51656" s="139"/>
    </row>
    <row r="51657" spans="3:4" ht="15" customHeight="1">
      <c r="C51657" s="139"/>
      <c r="D51657" s="139"/>
    </row>
    <row r="51658" spans="3:4" ht="15" customHeight="1">
      <c r="C51658" s="139"/>
      <c r="D51658" s="139"/>
    </row>
    <row r="51659" spans="3:4" ht="15" customHeight="1">
      <c r="C51659" s="139"/>
      <c r="D51659" s="139"/>
    </row>
    <row r="51660" spans="3:4" ht="15" customHeight="1">
      <c r="C51660" s="139"/>
      <c r="D51660" s="139"/>
    </row>
    <row r="51661" spans="3:4" ht="15" customHeight="1">
      <c r="C51661" s="139"/>
      <c r="D51661" s="139"/>
    </row>
    <row r="51662" spans="3:4" ht="15" customHeight="1">
      <c r="C51662" s="139"/>
      <c r="D51662" s="139"/>
    </row>
    <row r="51663" spans="3:4" ht="15" customHeight="1">
      <c r="C51663" s="139"/>
      <c r="D51663" s="139"/>
    </row>
    <row r="51664" spans="3:4" ht="15" customHeight="1">
      <c r="C51664" s="139"/>
      <c r="D51664" s="139"/>
    </row>
    <row r="51665" spans="3:4" ht="15" customHeight="1">
      <c r="C51665" s="139"/>
      <c r="D51665" s="139"/>
    </row>
    <row r="51666" spans="3:4" ht="15" customHeight="1">
      <c r="C51666" s="139"/>
      <c r="D51666" s="139"/>
    </row>
    <row r="51667" spans="3:4" ht="15" customHeight="1">
      <c r="C51667" s="139"/>
      <c r="D51667" s="139"/>
    </row>
    <row r="51668" spans="3:4" ht="15" customHeight="1">
      <c r="C51668" s="139"/>
      <c r="D51668" s="139"/>
    </row>
    <row r="51669" spans="3:4" ht="15" customHeight="1">
      <c r="C51669" s="139"/>
      <c r="D51669" s="139"/>
    </row>
    <row r="51670" spans="3:4" ht="15" customHeight="1">
      <c r="C51670" s="139"/>
      <c r="D51670" s="139"/>
    </row>
    <row r="51671" spans="3:4" ht="15" customHeight="1">
      <c r="C51671" s="139"/>
      <c r="D51671" s="139"/>
    </row>
    <row r="51672" spans="3:4" ht="15" customHeight="1">
      <c r="C51672" s="139"/>
      <c r="D51672" s="139"/>
    </row>
    <row r="51673" spans="3:4" ht="15" customHeight="1">
      <c r="C51673" s="139"/>
      <c r="D51673" s="139"/>
    </row>
    <row r="51674" spans="3:4" ht="15" customHeight="1">
      <c r="C51674" s="139"/>
      <c r="D51674" s="139"/>
    </row>
    <row r="51675" spans="3:4" ht="15" customHeight="1">
      <c r="C51675" s="139"/>
      <c r="D51675" s="139"/>
    </row>
    <row r="51676" spans="3:4" ht="15" customHeight="1">
      <c r="C51676" s="139"/>
      <c r="D51676" s="139"/>
    </row>
    <row r="51677" spans="3:4" ht="15" customHeight="1">
      <c r="C51677" s="139"/>
      <c r="D51677" s="139"/>
    </row>
    <row r="51678" spans="3:4" ht="15" customHeight="1">
      <c r="C51678" s="139"/>
      <c r="D51678" s="139"/>
    </row>
    <row r="51679" spans="3:4" ht="15" customHeight="1">
      <c r="C51679" s="139"/>
      <c r="D51679" s="139"/>
    </row>
    <row r="51680" spans="3:4" ht="15" customHeight="1">
      <c r="C51680" s="139"/>
      <c r="D51680" s="139"/>
    </row>
    <row r="51681" spans="3:4" ht="15" customHeight="1">
      <c r="C51681" s="139"/>
      <c r="D51681" s="139"/>
    </row>
    <row r="51682" spans="3:4" ht="15" customHeight="1">
      <c r="C51682" s="139"/>
      <c r="D51682" s="139"/>
    </row>
    <row r="51683" spans="3:4" ht="15" customHeight="1">
      <c r="C51683" s="139"/>
      <c r="D51683" s="139"/>
    </row>
    <row r="51684" spans="3:4" ht="15" customHeight="1">
      <c r="C51684" s="139"/>
      <c r="D51684" s="139"/>
    </row>
    <row r="51685" spans="3:4" ht="15" customHeight="1">
      <c r="C51685" s="139"/>
      <c r="D51685" s="139"/>
    </row>
    <row r="51686" spans="3:4" ht="15" customHeight="1">
      <c r="C51686" s="139"/>
      <c r="D51686" s="139"/>
    </row>
    <row r="51687" spans="3:4" ht="15" customHeight="1">
      <c r="C51687" s="139"/>
      <c r="D51687" s="139"/>
    </row>
    <row r="51688" spans="3:4" ht="15" customHeight="1">
      <c r="C51688" s="139"/>
      <c r="D51688" s="139"/>
    </row>
    <row r="51689" spans="3:4" ht="15" customHeight="1">
      <c r="C51689" s="139"/>
      <c r="D51689" s="139"/>
    </row>
    <row r="51690" spans="3:4" ht="15" customHeight="1">
      <c r="C51690" s="139"/>
      <c r="D51690" s="139"/>
    </row>
    <row r="51691" spans="3:4" ht="15" customHeight="1">
      <c r="C51691" s="139"/>
      <c r="D51691" s="139"/>
    </row>
    <row r="51692" spans="3:4" ht="15" customHeight="1">
      <c r="C51692" s="139"/>
      <c r="D51692" s="139"/>
    </row>
    <row r="51693" spans="3:4" ht="15" customHeight="1">
      <c r="C51693" s="139"/>
      <c r="D51693" s="139"/>
    </row>
    <row r="51694" spans="3:4" ht="15" customHeight="1">
      <c r="C51694" s="139"/>
      <c r="D51694" s="139"/>
    </row>
    <row r="51695" spans="3:4" ht="15" customHeight="1">
      <c r="C51695" s="139"/>
      <c r="D51695" s="139"/>
    </row>
    <row r="51696" spans="3:4" ht="15" customHeight="1">
      <c r="C51696" s="139"/>
      <c r="D51696" s="139"/>
    </row>
    <row r="51697" spans="3:4" ht="15" customHeight="1">
      <c r="C51697" s="139"/>
      <c r="D51697" s="139"/>
    </row>
    <row r="51698" spans="3:4" ht="15" customHeight="1">
      <c r="C51698" s="139"/>
      <c r="D51698" s="139"/>
    </row>
    <row r="51699" spans="3:4" ht="15" customHeight="1">
      <c r="C51699" s="139"/>
      <c r="D51699" s="139"/>
    </row>
    <row r="51700" spans="3:4" ht="15" customHeight="1">
      <c r="C51700" s="139"/>
      <c r="D51700" s="139"/>
    </row>
    <row r="51701" spans="3:4" ht="15" customHeight="1">
      <c r="C51701" s="139"/>
      <c r="D51701" s="139"/>
    </row>
    <row r="51702" spans="3:4" ht="15" customHeight="1">
      <c r="C51702" s="139"/>
      <c r="D51702" s="139"/>
    </row>
    <row r="51703" spans="3:4" ht="15" customHeight="1">
      <c r="C51703" s="139"/>
      <c r="D51703" s="139"/>
    </row>
    <row r="51704" spans="3:4" ht="15" customHeight="1">
      <c r="C51704" s="139"/>
      <c r="D51704" s="139"/>
    </row>
    <row r="51705" spans="3:4" ht="15" customHeight="1">
      <c r="C51705" s="139"/>
      <c r="D51705" s="139"/>
    </row>
    <row r="51706" spans="3:4" ht="15" customHeight="1">
      <c r="C51706" s="139"/>
      <c r="D51706" s="139"/>
    </row>
    <row r="51707" spans="3:4" ht="15" customHeight="1">
      <c r="C51707" s="139"/>
      <c r="D51707" s="139"/>
    </row>
    <row r="51708" spans="3:4" ht="15" customHeight="1">
      <c r="C51708" s="139"/>
      <c r="D51708" s="139"/>
    </row>
    <row r="51709" spans="3:4" ht="15" customHeight="1">
      <c r="C51709" s="139"/>
      <c r="D51709" s="139"/>
    </row>
    <row r="51710" spans="3:4" ht="15" customHeight="1">
      <c r="C51710" s="139"/>
      <c r="D51710" s="139"/>
    </row>
    <row r="51711" spans="3:4" ht="15" customHeight="1">
      <c r="C51711" s="139"/>
      <c r="D51711" s="139"/>
    </row>
    <row r="51712" spans="3:4" ht="15" customHeight="1">
      <c r="C51712" s="139"/>
      <c r="D51712" s="139"/>
    </row>
    <row r="51713" spans="3:4" ht="15" customHeight="1">
      <c r="C51713" s="139"/>
      <c r="D51713" s="139"/>
    </row>
    <row r="51714" spans="3:4" ht="15" customHeight="1">
      <c r="C51714" s="139"/>
      <c r="D51714" s="139"/>
    </row>
    <row r="51715" spans="3:4" ht="15" customHeight="1">
      <c r="C51715" s="139"/>
      <c r="D51715" s="139"/>
    </row>
    <row r="51716" spans="3:4" ht="15" customHeight="1">
      <c r="C51716" s="139"/>
      <c r="D51716" s="139"/>
    </row>
    <row r="51717" spans="3:4" ht="15" customHeight="1">
      <c r="C51717" s="139"/>
      <c r="D51717" s="139"/>
    </row>
    <row r="51718" spans="3:4" ht="15" customHeight="1">
      <c r="C51718" s="139"/>
      <c r="D51718" s="139"/>
    </row>
    <row r="51719" spans="3:4" ht="15" customHeight="1">
      <c r="C51719" s="139"/>
      <c r="D51719" s="139"/>
    </row>
    <row r="51720" spans="3:4" ht="15" customHeight="1">
      <c r="C51720" s="139"/>
      <c r="D51720" s="139"/>
    </row>
    <row r="51721" spans="3:4" ht="15" customHeight="1">
      <c r="C51721" s="139"/>
      <c r="D51721" s="139"/>
    </row>
    <row r="51722" spans="3:4" ht="15" customHeight="1">
      <c r="C51722" s="139"/>
      <c r="D51722" s="139"/>
    </row>
    <row r="51723" spans="3:4" ht="15" customHeight="1">
      <c r="C51723" s="139"/>
      <c r="D51723" s="139"/>
    </row>
    <row r="51724" spans="3:4" ht="15" customHeight="1">
      <c r="C51724" s="139"/>
      <c r="D51724" s="139"/>
    </row>
    <row r="51725" spans="3:4" ht="15" customHeight="1">
      <c r="C51725" s="139"/>
      <c r="D51725" s="139"/>
    </row>
    <row r="51726" spans="3:4" ht="15" customHeight="1">
      <c r="C51726" s="139"/>
      <c r="D51726" s="139"/>
    </row>
    <row r="51727" spans="3:4" ht="15" customHeight="1">
      <c r="C51727" s="139"/>
      <c r="D51727" s="139"/>
    </row>
    <row r="51728" spans="3:4" ht="15" customHeight="1">
      <c r="C51728" s="139"/>
      <c r="D51728" s="139"/>
    </row>
    <row r="51729" spans="3:4" ht="15" customHeight="1">
      <c r="C51729" s="139"/>
      <c r="D51729" s="139"/>
    </row>
    <row r="51730" spans="3:4" ht="15" customHeight="1">
      <c r="C51730" s="139"/>
      <c r="D51730" s="139"/>
    </row>
    <row r="51731" spans="3:4" ht="15" customHeight="1">
      <c r="C51731" s="139"/>
      <c r="D51731" s="139"/>
    </row>
    <row r="51732" spans="3:4" ht="15" customHeight="1">
      <c r="C51732" s="139"/>
      <c r="D51732" s="139"/>
    </row>
    <row r="51733" spans="3:4" ht="15" customHeight="1">
      <c r="C51733" s="139"/>
      <c r="D51733" s="139"/>
    </row>
    <row r="51734" spans="3:4" ht="15" customHeight="1">
      <c r="C51734" s="139"/>
      <c r="D51734" s="139"/>
    </row>
    <row r="51735" spans="3:4" ht="15" customHeight="1">
      <c r="C51735" s="139"/>
      <c r="D51735" s="139"/>
    </row>
    <row r="51736" spans="3:4" ht="15" customHeight="1">
      <c r="C51736" s="139"/>
      <c r="D51736" s="139"/>
    </row>
    <row r="51737" spans="3:4" ht="15" customHeight="1">
      <c r="C51737" s="139"/>
      <c r="D51737" s="139"/>
    </row>
    <row r="51738" spans="3:4" ht="15" customHeight="1">
      <c r="C51738" s="139"/>
      <c r="D51738" s="139"/>
    </row>
    <row r="51739" spans="3:4" ht="15" customHeight="1">
      <c r="C51739" s="139"/>
      <c r="D51739" s="139"/>
    </row>
    <row r="51740" spans="3:4" ht="15" customHeight="1">
      <c r="C51740" s="139"/>
      <c r="D51740" s="139"/>
    </row>
    <row r="51741" spans="3:4" ht="15" customHeight="1">
      <c r="C51741" s="139"/>
      <c r="D51741" s="139"/>
    </row>
    <row r="51742" spans="3:4" ht="15" customHeight="1">
      <c r="C51742" s="139"/>
      <c r="D51742" s="139"/>
    </row>
    <row r="51743" spans="3:4" ht="15" customHeight="1">
      <c r="C51743" s="139"/>
      <c r="D51743" s="139"/>
    </row>
    <row r="51744" spans="3:4" ht="15" customHeight="1">
      <c r="C51744" s="139"/>
      <c r="D51744" s="139"/>
    </row>
    <row r="51745" spans="3:4" ht="15" customHeight="1">
      <c r="C51745" s="139"/>
      <c r="D51745" s="139"/>
    </row>
    <row r="51746" spans="3:4" ht="15" customHeight="1">
      <c r="C51746" s="139"/>
      <c r="D51746" s="139"/>
    </row>
    <row r="51747" spans="3:4" ht="15" customHeight="1">
      <c r="C51747" s="139"/>
      <c r="D51747" s="139"/>
    </row>
    <row r="51748" spans="3:4" ht="15" customHeight="1">
      <c r="C51748" s="139"/>
      <c r="D51748" s="139"/>
    </row>
    <row r="51749" spans="3:4" ht="15" customHeight="1">
      <c r="C51749" s="139"/>
      <c r="D51749" s="139"/>
    </row>
    <row r="51750" spans="3:4" ht="15" customHeight="1">
      <c r="C51750" s="139"/>
      <c r="D51750" s="139"/>
    </row>
    <row r="51751" spans="3:4" ht="15" customHeight="1">
      <c r="C51751" s="139"/>
      <c r="D51751" s="139"/>
    </row>
    <row r="51752" spans="3:4" ht="15" customHeight="1">
      <c r="C51752" s="139"/>
      <c r="D51752" s="139"/>
    </row>
    <row r="51753" spans="3:4" ht="15" customHeight="1">
      <c r="C51753" s="139"/>
      <c r="D51753" s="139"/>
    </row>
    <row r="51754" spans="3:4" ht="15" customHeight="1">
      <c r="C51754" s="139"/>
      <c r="D51754" s="139"/>
    </row>
    <row r="51755" spans="3:4" ht="15" customHeight="1">
      <c r="C51755" s="139"/>
      <c r="D51755" s="139"/>
    </row>
    <row r="51756" spans="3:4" ht="15" customHeight="1">
      <c r="C51756" s="139"/>
      <c r="D51756" s="139"/>
    </row>
    <row r="51757" spans="3:4" ht="15" customHeight="1">
      <c r="C51757" s="139"/>
      <c r="D51757" s="139"/>
    </row>
    <row r="51758" spans="3:4" ht="15" customHeight="1">
      <c r="C51758" s="139"/>
      <c r="D51758" s="139"/>
    </row>
    <row r="51759" spans="3:4" ht="15" customHeight="1">
      <c r="C51759" s="139"/>
      <c r="D51759" s="139"/>
    </row>
    <row r="51760" spans="3:4" ht="15" customHeight="1">
      <c r="C51760" s="139"/>
      <c r="D51760" s="139"/>
    </row>
    <row r="51761" spans="3:4" ht="15" customHeight="1">
      <c r="C51761" s="139"/>
      <c r="D51761" s="139"/>
    </row>
    <row r="51762" spans="3:4" ht="15" customHeight="1">
      <c r="C51762" s="139"/>
      <c r="D51762" s="139"/>
    </row>
    <row r="51763" spans="3:4" ht="15" customHeight="1">
      <c r="C51763" s="139"/>
      <c r="D51763" s="139"/>
    </row>
    <row r="51764" spans="3:4" ht="15" customHeight="1">
      <c r="C51764" s="139"/>
      <c r="D51764" s="139"/>
    </row>
    <row r="51765" spans="3:4" ht="15" customHeight="1">
      <c r="C51765" s="139"/>
      <c r="D51765" s="139"/>
    </row>
    <row r="51766" spans="3:4" ht="15" customHeight="1">
      <c r="C51766" s="139"/>
      <c r="D51766" s="139"/>
    </row>
    <row r="51767" spans="3:4" ht="15" customHeight="1">
      <c r="C51767" s="139"/>
      <c r="D51767" s="139"/>
    </row>
    <row r="51768" spans="3:4" ht="15" customHeight="1">
      <c r="C51768" s="139"/>
      <c r="D51768" s="139"/>
    </row>
    <row r="51769" spans="3:4" ht="15" customHeight="1">
      <c r="C51769" s="139"/>
      <c r="D51769" s="139"/>
    </row>
    <row r="51770" spans="3:4" ht="15" customHeight="1">
      <c r="C51770" s="139"/>
      <c r="D51770" s="139"/>
    </row>
    <row r="51771" spans="3:4" ht="15" customHeight="1">
      <c r="C51771" s="139"/>
      <c r="D51771" s="139"/>
    </row>
    <row r="51772" spans="3:4" ht="15" customHeight="1">
      <c r="C51772" s="139"/>
      <c r="D51772" s="139"/>
    </row>
    <row r="51773" spans="3:4" ht="15" customHeight="1">
      <c r="C51773" s="139"/>
      <c r="D51773" s="139"/>
    </row>
    <row r="51774" spans="3:4" ht="15" customHeight="1">
      <c r="C51774" s="139"/>
      <c r="D51774" s="139"/>
    </row>
    <row r="51775" spans="3:4" ht="15" customHeight="1">
      <c r="C51775" s="139"/>
      <c r="D51775" s="139"/>
    </row>
    <row r="51776" spans="3:4" ht="15" customHeight="1">
      <c r="C51776" s="139"/>
      <c r="D51776" s="139"/>
    </row>
    <row r="51777" spans="3:4" ht="15" customHeight="1">
      <c r="C51777" s="139"/>
      <c r="D51777" s="139"/>
    </row>
    <row r="51778" spans="3:4" ht="15" customHeight="1">
      <c r="C51778" s="139"/>
      <c r="D51778" s="139"/>
    </row>
    <row r="51779" spans="3:4" ht="15" customHeight="1">
      <c r="C51779" s="139"/>
      <c r="D51779" s="139"/>
    </row>
    <row r="51780" spans="3:4" ht="15" customHeight="1">
      <c r="C51780" s="139"/>
      <c r="D51780" s="139"/>
    </row>
    <row r="51781" spans="3:4" ht="15" customHeight="1">
      <c r="C51781" s="139"/>
      <c r="D51781" s="139"/>
    </row>
    <row r="51782" spans="3:4" ht="15" customHeight="1">
      <c r="C51782" s="139"/>
      <c r="D51782" s="139"/>
    </row>
    <row r="51783" spans="3:4" ht="15" customHeight="1">
      <c r="C51783" s="139"/>
      <c r="D51783" s="139"/>
    </row>
    <row r="51784" spans="3:4" ht="15" customHeight="1">
      <c r="C51784" s="139"/>
      <c r="D51784" s="139"/>
    </row>
    <row r="51785" spans="3:4" ht="15" customHeight="1">
      <c r="C51785" s="139"/>
      <c r="D51785" s="139"/>
    </row>
    <row r="51786" spans="3:4" ht="15" customHeight="1">
      <c r="C51786" s="139"/>
      <c r="D51786" s="139"/>
    </row>
    <row r="51787" spans="3:4" ht="15" customHeight="1">
      <c r="C51787" s="139"/>
      <c r="D51787" s="139"/>
    </row>
    <row r="51788" spans="3:4" ht="15" customHeight="1">
      <c r="C51788" s="139"/>
      <c r="D51788" s="139"/>
    </row>
    <row r="51789" spans="3:4" ht="15" customHeight="1">
      <c r="C51789" s="139"/>
      <c r="D51789" s="139"/>
    </row>
    <row r="51790" spans="3:4" ht="15" customHeight="1">
      <c r="C51790" s="139"/>
      <c r="D51790" s="139"/>
    </row>
    <row r="51791" spans="3:4" ht="15" customHeight="1">
      <c r="C51791" s="139"/>
      <c r="D51791" s="139"/>
    </row>
    <row r="51792" spans="3:4" ht="15" customHeight="1">
      <c r="C51792" s="139"/>
      <c r="D51792" s="139"/>
    </row>
    <row r="51793" spans="3:4" ht="15" customHeight="1">
      <c r="C51793" s="139"/>
      <c r="D51793" s="139"/>
    </row>
    <row r="51794" spans="3:4" ht="15" customHeight="1">
      <c r="C51794" s="139"/>
      <c r="D51794" s="139"/>
    </row>
    <row r="51795" spans="3:4" ht="15" customHeight="1">
      <c r="C51795" s="139"/>
      <c r="D51795" s="139"/>
    </row>
    <row r="51796" spans="3:4" ht="15" customHeight="1">
      <c r="C51796" s="139"/>
      <c r="D51796" s="139"/>
    </row>
    <row r="51797" spans="3:4" ht="15" customHeight="1">
      <c r="C51797" s="139"/>
      <c r="D51797" s="139"/>
    </row>
    <row r="51798" spans="3:4" ht="15" customHeight="1">
      <c r="C51798" s="139"/>
      <c r="D51798" s="139"/>
    </row>
    <row r="51799" spans="3:4" ht="15" customHeight="1">
      <c r="C51799" s="139"/>
      <c r="D51799" s="139"/>
    </row>
    <row r="51800" spans="3:4" ht="15" customHeight="1">
      <c r="C51800" s="139"/>
      <c r="D51800" s="139"/>
    </row>
    <row r="51801" spans="3:4" ht="15" customHeight="1">
      <c r="C51801" s="139"/>
      <c r="D51801" s="139"/>
    </row>
    <row r="51802" spans="3:4" ht="15" customHeight="1">
      <c r="C51802" s="139"/>
      <c r="D51802" s="139"/>
    </row>
    <row r="51803" spans="3:4" ht="15" customHeight="1">
      <c r="C51803" s="139"/>
      <c r="D51803" s="139"/>
    </row>
    <row r="51804" spans="3:4" ht="15" customHeight="1">
      <c r="C51804" s="139"/>
      <c r="D51804" s="139"/>
    </row>
    <row r="51805" spans="3:4" ht="15" customHeight="1">
      <c r="C51805" s="139"/>
      <c r="D51805" s="139"/>
    </row>
    <row r="51806" spans="3:4" ht="15" customHeight="1">
      <c r="C51806" s="139"/>
      <c r="D51806" s="139"/>
    </row>
    <row r="51807" spans="3:4" ht="15" customHeight="1">
      <c r="C51807" s="139"/>
      <c r="D51807" s="139"/>
    </row>
    <row r="51808" spans="3:4" ht="15" customHeight="1">
      <c r="C51808" s="139"/>
      <c r="D51808" s="139"/>
    </row>
    <row r="51809" spans="3:4" ht="15" customHeight="1">
      <c r="C51809" s="139"/>
      <c r="D51809" s="139"/>
    </row>
    <row r="51810" spans="3:4" ht="15" customHeight="1">
      <c r="C51810" s="139"/>
      <c r="D51810" s="139"/>
    </row>
    <row r="51811" spans="3:4" ht="15" customHeight="1">
      <c r="C51811" s="139"/>
      <c r="D51811" s="139"/>
    </row>
    <row r="51812" spans="3:4" ht="15" customHeight="1">
      <c r="C51812" s="139"/>
      <c r="D51812" s="139"/>
    </row>
    <row r="51813" spans="3:4" ht="15" customHeight="1">
      <c r="C51813" s="139"/>
      <c r="D51813" s="139"/>
    </row>
    <row r="51814" spans="3:4" ht="15" customHeight="1">
      <c r="C51814" s="139"/>
      <c r="D51814" s="139"/>
    </row>
    <row r="51815" spans="3:4" ht="15" customHeight="1">
      <c r="C51815" s="139"/>
      <c r="D51815" s="139"/>
    </row>
    <row r="51816" spans="3:4" ht="15" customHeight="1">
      <c r="C51816" s="139"/>
      <c r="D51816" s="139"/>
    </row>
    <row r="51817" spans="3:4" ht="15" customHeight="1">
      <c r="C51817" s="139"/>
      <c r="D51817" s="139"/>
    </row>
    <row r="51818" spans="3:4" ht="15" customHeight="1">
      <c r="C51818" s="139"/>
      <c r="D51818" s="139"/>
    </row>
    <row r="51819" spans="3:4" ht="15" customHeight="1">
      <c r="C51819" s="139"/>
      <c r="D51819" s="139"/>
    </row>
    <row r="51820" spans="3:4" ht="15" customHeight="1">
      <c r="C51820" s="139"/>
      <c r="D51820" s="139"/>
    </row>
    <row r="51821" spans="3:4" ht="15" customHeight="1">
      <c r="C51821" s="139"/>
      <c r="D51821" s="139"/>
    </row>
    <row r="51822" spans="3:4" ht="15" customHeight="1">
      <c r="C51822" s="139"/>
      <c r="D51822" s="139"/>
    </row>
    <row r="51823" spans="3:4" ht="15" customHeight="1">
      <c r="C51823" s="139"/>
      <c r="D51823" s="139"/>
    </row>
    <row r="51824" spans="3:4" ht="15" customHeight="1">
      <c r="C51824" s="139"/>
      <c r="D51824" s="139"/>
    </row>
    <row r="51825" spans="3:4" ht="15" customHeight="1">
      <c r="C51825" s="139"/>
      <c r="D51825" s="139"/>
    </row>
    <row r="51826" spans="3:4" ht="15" customHeight="1">
      <c r="C51826" s="139"/>
      <c r="D51826" s="139"/>
    </row>
    <row r="51827" spans="3:4" ht="15" customHeight="1">
      <c r="C51827" s="139"/>
      <c r="D51827" s="139"/>
    </row>
    <row r="51828" spans="3:4" ht="15" customHeight="1">
      <c r="C51828" s="139"/>
      <c r="D51828" s="139"/>
    </row>
    <row r="51829" spans="3:4" ht="15" customHeight="1">
      <c r="C51829" s="139"/>
      <c r="D51829" s="139"/>
    </row>
    <row r="51830" spans="3:4" ht="15" customHeight="1">
      <c r="C51830" s="139"/>
      <c r="D51830" s="139"/>
    </row>
    <row r="51831" spans="3:4" ht="15" customHeight="1">
      <c r="C51831" s="139"/>
      <c r="D51831" s="139"/>
    </row>
    <row r="51832" spans="3:4" ht="15" customHeight="1">
      <c r="C51832" s="139"/>
      <c r="D51832" s="139"/>
    </row>
    <row r="51833" spans="3:4" ht="15" customHeight="1">
      <c r="C51833" s="139"/>
      <c r="D51833" s="139"/>
    </row>
    <row r="51834" spans="3:4" ht="15" customHeight="1">
      <c r="C51834" s="139"/>
      <c r="D51834" s="139"/>
    </row>
    <row r="51835" spans="3:4" ht="15" customHeight="1">
      <c r="C51835" s="139"/>
      <c r="D51835" s="139"/>
    </row>
    <row r="51836" spans="3:4" ht="15" customHeight="1">
      <c r="C51836" s="139"/>
      <c r="D51836" s="139"/>
    </row>
    <row r="51837" spans="3:4" ht="15" customHeight="1">
      <c r="C51837" s="139"/>
      <c r="D51837" s="139"/>
    </row>
    <row r="51838" spans="3:4" ht="15" customHeight="1">
      <c r="C51838" s="139"/>
      <c r="D51838" s="139"/>
    </row>
    <row r="51839" spans="3:4" ht="15" customHeight="1">
      <c r="C51839" s="139"/>
      <c r="D51839" s="139"/>
    </row>
    <row r="51840" spans="3:4" ht="15" customHeight="1">
      <c r="C51840" s="139"/>
      <c r="D51840" s="139"/>
    </row>
    <row r="51841" spans="3:4" ht="15" customHeight="1">
      <c r="C51841" s="139"/>
      <c r="D51841" s="139"/>
    </row>
    <row r="51842" spans="3:4" ht="15" customHeight="1">
      <c r="C51842" s="139"/>
      <c r="D51842" s="139"/>
    </row>
    <row r="51843" spans="3:4" ht="15" customHeight="1">
      <c r="C51843" s="139"/>
      <c r="D51843" s="139"/>
    </row>
    <row r="51844" spans="3:4" ht="15" customHeight="1">
      <c r="C51844" s="139"/>
      <c r="D51844" s="139"/>
    </row>
    <row r="51845" spans="3:4" ht="15" customHeight="1">
      <c r="C51845" s="139"/>
      <c r="D51845" s="139"/>
    </row>
    <row r="51846" spans="3:4" ht="15" customHeight="1">
      <c r="C51846" s="139"/>
      <c r="D51846" s="139"/>
    </row>
    <row r="51847" spans="3:4" ht="15" customHeight="1">
      <c r="C51847" s="139"/>
      <c r="D51847" s="139"/>
    </row>
    <row r="51848" spans="3:4" ht="15" customHeight="1">
      <c r="C51848" s="139"/>
      <c r="D51848" s="139"/>
    </row>
    <row r="51849" spans="3:4" ht="15" customHeight="1">
      <c r="C51849" s="139"/>
      <c r="D51849" s="139"/>
    </row>
    <row r="51850" spans="3:4" ht="15" customHeight="1">
      <c r="C51850" s="139"/>
      <c r="D51850" s="139"/>
    </row>
    <row r="51851" spans="3:4" ht="15" customHeight="1">
      <c r="C51851" s="139"/>
      <c r="D51851" s="139"/>
    </row>
    <row r="51852" spans="3:4" ht="15" customHeight="1">
      <c r="C51852" s="139"/>
      <c r="D51852" s="139"/>
    </row>
    <row r="51853" spans="3:4" ht="15" customHeight="1">
      <c r="C51853" s="139"/>
      <c r="D51853" s="139"/>
    </row>
    <row r="51854" spans="3:4" ht="15" customHeight="1">
      <c r="C51854" s="139"/>
      <c r="D51854" s="139"/>
    </row>
    <row r="51855" spans="3:4" ht="15" customHeight="1">
      <c r="C51855" s="139"/>
      <c r="D51855" s="139"/>
    </row>
    <row r="51856" spans="3:4" ht="15" customHeight="1">
      <c r="C51856" s="139"/>
      <c r="D51856" s="139"/>
    </row>
    <row r="51857" spans="3:4" ht="15" customHeight="1">
      <c r="C51857" s="139"/>
      <c r="D51857" s="139"/>
    </row>
    <row r="51858" spans="3:4" ht="15" customHeight="1">
      <c r="C51858" s="139"/>
      <c r="D51858" s="139"/>
    </row>
    <row r="51859" spans="3:4" ht="15" customHeight="1">
      <c r="C51859" s="139"/>
      <c r="D51859" s="139"/>
    </row>
    <row r="51860" spans="3:4" ht="15" customHeight="1">
      <c r="C51860" s="139"/>
      <c r="D51860" s="139"/>
    </row>
    <row r="51861" spans="3:4" ht="15" customHeight="1">
      <c r="C51861" s="139"/>
      <c r="D51861" s="139"/>
    </row>
    <row r="51862" spans="3:4" ht="15" customHeight="1">
      <c r="C51862" s="139"/>
      <c r="D51862" s="139"/>
    </row>
    <row r="51863" spans="3:4" ht="15" customHeight="1">
      <c r="C51863" s="139"/>
      <c r="D51863" s="139"/>
    </row>
    <row r="51864" spans="3:4" ht="15" customHeight="1">
      <c r="C51864" s="139"/>
      <c r="D51864" s="139"/>
    </row>
    <row r="51865" spans="3:4" ht="15" customHeight="1">
      <c r="C51865" s="139"/>
      <c r="D51865" s="139"/>
    </row>
    <row r="51866" spans="3:4" ht="15" customHeight="1">
      <c r="C51866" s="139"/>
      <c r="D51866" s="139"/>
    </row>
    <row r="51867" spans="3:4" ht="15" customHeight="1">
      <c r="C51867" s="139"/>
      <c r="D51867" s="139"/>
    </row>
    <row r="51868" spans="3:4" ht="15" customHeight="1">
      <c r="C51868" s="139"/>
      <c r="D51868" s="139"/>
    </row>
    <row r="51869" spans="3:4" ht="15" customHeight="1">
      <c r="C51869" s="139"/>
      <c r="D51869" s="139"/>
    </row>
    <row r="51870" spans="3:4" ht="15" customHeight="1">
      <c r="C51870" s="139"/>
      <c r="D51870" s="139"/>
    </row>
    <row r="51871" spans="3:4" ht="15" customHeight="1">
      <c r="C51871" s="139"/>
      <c r="D51871" s="139"/>
    </row>
    <row r="51872" spans="3:4" ht="15" customHeight="1">
      <c r="C51872" s="139"/>
      <c r="D51872" s="139"/>
    </row>
    <row r="51873" spans="3:4" ht="15" customHeight="1">
      <c r="C51873" s="139"/>
      <c r="D51873" s="139"/>
    </row>
    <row r="51874" spans="3:4" ht="15" customHeight="1">
      <c r="C51874" s="139"/>
      <c r="D51874" s="139"/>
    </row>
    <row r="51875" spans="3:4" ht="15" customHeight="1">
      <c r="C51875" s="139"/>
      <c r="D51875" s="139"/>
    </row>
    <row r="51876" spans="3:4" ht="15" customHeight="1">
      <c r="C51876" s="139"/>
      <c r="D51876" s="139"/>
    </row>
    <row r="51877" spans="3:4" ht="15" customHeight="1">
      <c r="C51877" s="139"/>
      <c r="D51877" s="139"/>
    </row>
    <row r="51878" spans="3:4" ht="15" customHeight="1">
      <c r="C51878" s="139"/>
      <c r="D51878" s="139"/>
    </row>
    <row r="51879" spans="3:4" ht="15" customHeight="1">
      <c r="C51879" s="139"/>
      <c r="D51879" s="139"/>
    </row>
    <row r="51880" spans="3:4" ht="15" customHeight="1">
      <c r="C51880" s="139"/>
      <c r="D51880" s="139"/>
    </row>
    <row r="51881" spans="3:4" ht="15" customHeight="1">
      <c r="C51881" s="139"/>
      <c r="D51881" s="139"/>
    </row>
    <row r="51882" spans="3:4" ht="15" customHeight="1">
      <c r="C51882" s="139"/>
      <c r="D51882" s="139"/>
    </row>
    <row r="51883" spans="3:4" ht="15" customHeight="1">
      <c r="C51883" s="139"/>
      <c r="D51883" s="139"/>
    </row>
    <row r="51884" spans="3:4" ht="15" customHeight="1">
      <c r="C51884" s="139"/>
      <c r="D51884" s="139"/>
    </row>
    <row r="51885" spans="3:4" ht="15" customHeight="1">
      <c r="C51885" s="139"/>
      <c r="D51885" s="139"/>
    </row>
    <row r="51886" spans="3:4" ht="15" customHeight="1">
      <c r="C51886" s="139"/>
      <c r="D51886" s="139"/>
    </row>
    <row r="51887" spans="3:4" ht="15" customHeight="1">
      <c r="C51887" s="139"/>
      <c r="D51887" s="139"/>
    </row>
    <row r="51888" spans="3:4" ht="15" customHeight="1">
      <c r="C51888" s="139"/>
      <c r="D51888" s="139"/>
    </row>
    <row r="51889" spans="3:4" ht="15" customHeight="1">
      <c r="C51889" s="139"/>
      <c r="D51889" s="139"/>
    </row>
    <row r="51890" spans="3:4" ht="15" customHeight="1">
      <c r="C51890" s="139"/>
      <c r="D51890" s="139"/>
    </row>
    <row r="51891" spans="3:4" ht="15" customHeight="1">
      <c r="C51891" s="139"/>
      <c r="D51891" s="139"/>
    </row>
    <row r="51892" spans="3:4" ht="15" customHeight="1">
      <c r="C51892" s="139"/>
      <c r="D51892" s="139"/>
    </row>
    <row r="51893" spans="3:4" ht="15" customHeight="1">
      <c r="C51893" s="139"/>
      <c r="D51893" s="139"/>
    </row>
    <row r="51894" spans="3:4" ht="15" customHeight="1">
      <c r="C51894" s="139"/>
      <c r="D51894" s="139"/>
    </row>
    <row r="51895" spans="3:4" ht="15" customHeight="1">
      <c r="C51895" s="139"/>
      <c r="D51895" s="139"/>
    </row>
    <row r="51896" spans="3:4" ht="15" customHeight="1">
      <c r="C51896" s="139"/>
      <c r="D51896" s="139"/>
    </row>
    <row r="51897" spans="3:4" ht="15" customHeight="1">
      <c r="C51897" s="139"/>
      <c r="D51897" s="139"/>
    </row>
    <row r="51898" spans="3:4" ht="15" customHeight="1">
      <c r="C51898" s="139"/>
      <c r="D51898" s="139"/>
    </row>
    <row r="51899" spans="3:4" ht="15" customHeight="1">
      <c r="C51899" s="139"/>
      <c r="D51899" s="139"/>
    </row>
    <row r="51900" spans="3:4" ht="15" customHeight="1">
      <c r="C51900" s="139"/>
      <c r="D51900" s="139"/>
    </row>
    <row r="51901" spans="3:4" ht="15" customHeight="1">
      <c r="C51901" s="139"/>
      <c r="D51901" s="139"/>
    </row>
    <row r="51902" spans="3:4" ht="15" customHeight="1">
      <c r="C51902" s="139"/>
      <c r="D51902" s="139"/>
    </row>
    <row r="51903" spans="3:4" ht="15" customHeight="1">
      <c r="C51903" s="139"/>
      <c r="D51903" s="139"/>
    </row>
    <row r="51904" spans="3:4" ht="15" customHeight="1">
      <c r="C51904" s="139"/>
      <c r="D51904" s="139"/>
    </row>
    <row r="51905" spans="3:4" ht="15" customHeight="1">
      <c r="C51905" s="139"/>
      <c r="D51905" s="139"/>
    </row>
    <row r="51906" spans="3:4" ht="15" customHeight="1">
      <c r="C51906" s="139"/>
      <c r="D51906" s="139"/>
    </row>
    <row r="51907" spans="3:4" ht="15" customHeight="1">
      <c r="C51907" s="139"/>
      <c r="D51907" s="139"/>
    </row>
    <row r="51908" spans="3:4" ht="15" customHeight="1">
      <c r="C51908" s="139"/>
      <c r="D51908" s="139"/>
    </row>
    <row r="51909" spans="3:4" ht="15" customHeight="1">
      <c r="C51909" s="139"/>
      <c r="D51909" s="139"/>
    </row>
    <row r="51910" spans="3:4" ht="15" customHeight="1">
      <c r="C51910" s="139"/>
      <c r="D51910" s="139"/>
    </row>
    <row r="51911" spans="3:4" ht="15" customHeight="1">
      <c r="C51911" s="139"/>
      <c r="D51911" s="139"/>
    </row>
    <row r="51912" spans="3:4" ht="15" customHeight="1">
      <c r="C51912" s="139"/>
      <c r="D51912" s="139"/>
    </row>
    <row r="51913" spans="3:4" ht="15" customHeight="1">
      <c r="C51913" s="139"/>
      <c r="D51913" s="139"/>
    </row>
    <row r="51914" spans="3:4" ht="15" customHeight="1">
      <c r="C51914" s="139"/>
      <c r="D51914" s="139"/>
    </row>
    <row r="51915" spans="3:4" ht="15" customHeight="1">
      <c r="C51915" s="139"/>
      <c r="D51915" s="139"/>
    </row>
    <row r="51916" spans="3:4" ht="15" customHeight="1">
      <c r="C51916" s="139"/>
      <c r="D51916" s="139"/>
    </row>
    <row r="51917" spans="3:4" ht="15" customHeight="1">
      <c r="C51917" s="139"/>
      <c r="D51917" s="139"/>
    </row>
    <row r="51918" spans="3:4" ht="15" customHeight="1">
      <c r="C51918" s="139"/>
      <c r="D51918" s="139"/>
    </row>
    <row r="51919" spans="3:4" ht="15" customHeight="1">
      <c r="C51919" s="139"/>
      <c r="D51919" s="139"/>
    </row>
    <row r="51920" spans="3:4" ht="15" customHeight="1">
      <c r="C51920" s="139"/>
      <c r="D51920" s="139"/>
    </row>
    <row r="51921" spans="3:4" ht="15" customHeight="1">
      <c r="C51921" s="139"/>
      <c r="D51921" s="139"/>
    </row>
    <row r="51922" spans="3:4" ht="15" customHeight="1">
      <c r="C51922" s="139"/>
      <c r="D51922" s="139"/>
    </row>
    <row r="51923" spans="3:4" ht="15" customHeight="1">
      <c r="C51923" s="139"/>
      <c r="D51923" s="139"/>
    </row>
    <row r="51924" spans="3:4" ht="15" customHeight="1">
      <c r="C51924" s="139"/>
      <c r="D51924" s="139"/>
    </row>
    <row r="51925" spans="3:4" ht="15" customHeight="1">
      <c r="C51925" s="139"/>
      <c r="D51925" s="139"/>
    </row>
    <row r="51926" spans="3:4" ht="15" customHeight="1">
      <c r="C51926" s="139"/>
      <c r="D51926" s="139"/>
    </row>
    <row r="51927" spans="3:4" ht="15" customHeight="1">
      <c r="C51927" s="139"/>
      <c r="D51927" s="139"/>
    </row>
    <row r="51928" spans="3:4" ht="15" customHeight="1">
      <c r="C51928" s="139"/>
      <c r="D51928" s="139"/>
    </row>
    <row r="51929" spans="3:4" ht="15" customHeight="1">
      <c r="C51929" s="139"/>
      <c r="D51929" s="139"/>
    </row>
    <row r="51930" spans="3:4" ht="15" customHeight="1">
      <c r="C51930" s="139"/>
      <c r="D51930" s="139"/>
    </row>
    <row r="51931" spans="3:4" ht="15" customHeight="1">
      <c r="C51931" s="139"/>
      <c r="D51931" s="139"/>
    </row>
    <row r="51932" spans="3:4" ht="15" customHeight="1">
      <c r="C51932" s="139"/>
      <c r="D51932" s="139"/>
    </row>
    <row r="51933" spans="3:4" ht="15" customHeight="1">
      <c r="C51933" s="139"/>
      <c r="D51933" s="139"/>
    </row>
    <row r="51934" spans="3:4" ht="15" customHeight="1">
      <c r="C51934" s="139"/>
      <c r="D51934" s="139"/>
    </row>
    <row r="51935" spans="3:4" ht="15" customHeight="1">
      <c r="C51935" s="139"/>
      <c r="D51935" s="139"/>
    </row>
    <row r="51936" spans="3:4" ht="15" customHeight="1">
      <c r="C51936" s="139"/>
      <c r="D51936" s="139"/>
    </row>
    <row r="51937" spans="3:4" ht="15" customHeight="1">
      <c r="C51937" s="139"/>
      <c r="D51937" s="139"/>
    </row>
    <row r="51938" spans="3:4" ht="15" customHeight="1">
      <c r="C51938" s="139"/>
      <c r="D51938" s="139"/>
    </row>
    <row r="51939" spans="3:4" ht="15" customHeight="1">
      <c r="C51939" s="139"/>
      <c r="D51939" s="139"/>
    </row>
    <row r="51940" spans="3:4" ht="15" customHeight="1">
      <c r="C51940" s="139"/>
      <c r="D51940" s="139"/>
    </row>
    <row r="51941" spans="3:4" ht="15" customHeight="1">
      <c r="C51941" s="139"/>
      <c r="D51941" s="139"/>
    </row>
    <row r="51942" spans="3:4" ht="15" customHeight="1">
      <c r="C51942" s="139"/>
      <c r="D51942" s="139"/>
    </row>
    <row r="51943" spans="3:4" ht="15" customHeight="1">
      <c r="C51943" s="139"/>
      <c r="D51943" s="139"/>
    </row>
    <row r="51944" spans="3:4" ht="15" customHeight="1">
      <c r="C51944" s="139"/>
      <c r="D51944" s="139"/>
    </row>
    <row r="51945" spans="3:4" ht="15" customHeight="1">
      <c r="C51945" s="139"/>
      <c r="D51945" s="139"/>
    </row>
    <row r="51946" spans="3:4" ht="15" customHeight="1">
      <c r="C51946" s="139"/>
      <c r="D51946" s="139"/>
    </row>
    <row r="51947" spans="3:4" ht="15" customHeight="1">
      <c r="C51947" s="139"/>
      <c r="D51947" s="139"/>
    </row>
    <row r="51948" spans="3:4" ht="15" customHeight="1">
      <c r="C51948" s="139"/>
      <c r="D51948" s="139"/>
    </row>
    <row r="51949" spans="3:4" ht="15" customHeight="1">
      <c r="C51949" s="139"/>
      <c r="D51949" s="139"/>
    </row>
    <row r="51950" spans="3:4" ht="15" customHeight="1">
      <c r="C51950" s="139"/>
      <c r="D51950" s="139"/>
    </row>
    <row r="51951" spans="3:4" ht="15" customHeight="1">
      <c r="C51951" s="139"/>
      <c r="D51951" s="139"/>
    </row>
    <row r="51952" spans="3:4" ht="15" customHeight="1">
      <c r="C51952" s="139"/>
      <c r="D51952" s="139"/>
    </row>
    <row r="51953" spans="3:4" ht="15" customHeight="1">
      <c r="C51953" s="139"/>
      <c r="D51953" s="139"/>
    </row>
    <row r="51954" spans="3:4" ht="15" customHeight="1">
      <c r="C51954" s="139"/>
      <c r="D51954" s="139"/>
    </row>
    <row r="51955" spans="3:4" ht="15" customHeight="1">
      <c r="C51955" s="139"/>
      <c r="D51955" s="139"/>
    </row>
    <row r="51956" spans="3:4" ht="15" customHeight="1">
      <c r="C51956" s="139"/>
      <c r="D51956" s="139"/>
    </row>
    <row r="51957" spans="3:4" ht="15" customHeight="1">
      <c r="C51957" s="139"/>
      <c r="D51957" s="139"/>
    </row>
    <row r="51958" spans="3:4" ht="15" customHeight="1">
      <c r="C51958" s="139"/>
      <c r="D51958" s="139"/>
    </row>
    <row r="51959" spans="3:4" ht="15" customHeight="1">
      <c r="C51959" s="139"/>
      <c r="D51959" s="139"/>
    </row>
    <row r="51960" spans="3:4" ht="15" customHeight="1">
      <c r="C51960" s="139"/>
      <c r="D51960" s="139"/>
    </row>
    <row r="51961" spans="3:4" ht="15" customHeight="1">
      <c r="C51961" s="139"/>
      <c r="D51961" s="139"/>
    </row>
    <row r="51962" spans="3:4" ht="15" customHeight="1">
      <c r="C51962" s="139"/>
      <c r="D51962" s="139"/>
    </row>
    <row r="51963" spans="3:4" ht="15" customHeight="1">
      <c r="C51963" s="139"/>
      <c r="D51963" s="139"/>
    </row>
    <row r="51964" spans="3:4" ht="15" customHeight="1">
      <c r="C51964" s="139"/>
      <c r="D51964" s="139"/>
    </row>
    <row r="51965" spans="3:4" ht="15" customHeight="1">
      <c r="C51965" s="139"/>
      <c r="D51965" s="139"/>
    </row>
    <row r="51966" spans="3:4" ht="15" customHeight="1">
      <c r="C51966" s="139"/>
      <c r="D51966" s="139"/>
    </row>
    <row r="51967" spans="3:4" ht="15" customHeight="1">
      <c r="C51967" s="139"/>
      <c r="D51967" s="139"/>
    </row>
    <row r="51968" spans="3:4" ht="15" customHeight="1">
      <c r="C51968" s="139"/>
      <c r="D51968" s="139"/>
    </row>
    <row r="51969" spans="3:4" ht="15" customHeight="1">
      <c r="C51969" s="139"/>
      <c r="D51969" s="139"/>
    </row>
    <row r="51970" spans="3:4" ht="15" customHeight="1">
      <c r="C51970" s="139"/>
      <c r="D51970" s="139"/>
    </row>
    <row r="51971" spans="3:4" ht="15" customHeight="1">
      <c r="C51971" s="139"/>
      <c r="D51971" s="139"/>
    </row>
    <row r="51972" spans="3:4" ht="15" customHeight="1">
      <c r="C51972" s="139"/>
      <c r="D51972" s="139"/>
    </row>
    <row r="51973" spans="3:4" ht="15" customHeight="1">
      <c r="C51973" s="139"/>
      <c r="D51973" s="139"/>
    </row>
    <row r="51974" spans="3:4" ht="15" customHeight="1">
      <c r="C51974" s="139"/>
      <c r="D51974" s="139"/>
    </row>
    <row r="51975" spans="3:4" ht="15" customHeight="1">
      <c r="C51975" s="139"/>
      <c r="D51975" s="139"/>
    </row>
    <row r="51976" spans="3:4" ht="15" customHeight="1">
      <c r="C51976" s="139"/>
      <c r="D51976" s="139"/>
    </row>
    <row r="51977" spans="3:4" ht="15" customHeight="1">
      <c r="C51977" s="139"/>
      <c r="D51977" s="139"/>
    </row>
    <row r="51978" spans="3:4" ht="15" customHeight="1">
      <c r="C51978" s="139"/>
      <c r="D51978" s="139"/>
    </row>
    <row r="51979" spans="3:4" ht="15" customHeight="1">
      <c r="C51979" s="139"/>
      <c r="D51979" s="139"/>
    </row>
    <row r="51980" spans="3:4" ht="15" customHeight="1">
      <c r="C51980" s="139"/>
      <c r="D51980" s="139"/>
    </row>
    <row r="51981" spans="3:4" ht="15" customHeight="1">
      <c r="C51981" s="139"/>
      <c r="D51981" s="139"/>
    </row>
    <row r="51982" spans="3:4" ht="15" customHeight="1">
      <c r="C51982" s="139"/>
      <c r="D51982" s="139"/>
    </row>
    <row r="51983" spans="3:4" ht="15" customHeight="1">
      <c r="C51983" s="139"/>
      <c r="D51983" s="139"/>
    </row>
    <row r="51984" spans="3:4" ht="15" customHeight="1">
      <c r="C51984" s="139"/>
      <c r="D51984" s="139"/>
    </row>
    <row r="51985" spans="3:4" ht="15" customHeight="1">
      <c r="C51985" s="139"/>
      <c r="D51985" s="139"/>
    </row>
    <row r="51986" spans="3:4" ht="15" customHeight="1">
      <c r="C51986" s="139"/>
      <c r="D51986" s="139"/>
    </row>
    <row r="51987" spans="3:4" ht="15" customHeight="1">
      <c r="C51987" s="139"/>
      <c r="D51987" s="139"/>
    </row>
    <row r="51988" spans="3:4" ht="15" customHeight="1">
      <c r="C51988" s="139"/>
      <c r="D51988" s="139"/>
    </row>
    <row r="51989" spans="3:4" ht="15" customHeight="1">
      <c r="C51989" s="139"/>
      <c r="D51989" s="139"/>
    </row>
    <row r="51990" spans="3:4" ht="15" customHeight="1">
      <c r="C51990" s="139"/>
      <c r="D51990" s="139"/>
    </row>
    <row r="51991" spans="3:4" ht="15" customHeight="1">
      <c r="C51991" s="139"/>
      <c r="D51991" s="139"/>
    </row>
    <row r="51992" spans="3:4" ht="15" customHeight="1">
      <c r="C51992" s="139"/>
      <c r="D51992" s="139"/>
    </row>
    <row r="51993" spans="3:4" ht="15" customHeight="1">
      <c r="C51993" s="139"/>
      <c r="D51993" s="139"/>
    </row>
    <row r="51994" spans="3:4" ht="15" customHeight="1">
      <c r="C51994" s="139"/>
      <c r="D51994" s="139"/>
    </row>
    <row r="51995" spans="3:4" ht="15" customHeight="1">
      <c r="C51995" s="139"/>
      <c r="D51995" s="139"/>
    </row>
    <row r="51996" spans="3:4" ht="15" customHeight="1">
      <c r="C51996" s="139"/>
      <c r="D51996" s="139"/>
    </row>
    <row r="51997" spans="3:4" ht="15" customHeight="1">
      <c r="C51997" s="139"/>
      <c r="D51997" s="139"/>
    </row>
    <row r="51998" spans="3:4" ht="15" customHeight="1">
      <c r="C51998" s="139"/>
      <c r="D51998" s="139"/>
    </row>
    <row r="51999" spans="3:4" ht="15" customHeight="1">
      <c r="C51999" s="139"/>
      <c r="D51999" s="139"/>
    </row>
    <row r="52000" spans="3:4" ht="15" customHeight="1">
      <c r="C52000" s="139"/>
      <c r="D52000" s="139"/>
    </row>
    <row r="52001" spans="3:4" ht="15" customHeight="1">
      <c r="C52001" s="139"/>
      <c r="D52001" s="139"/>
    </row>
    <row r="52002" spans="3:4" ht="15" customHeight="1">
      <c r="C52002" s="139"/>
      <c r="D52002" s="139"/>
    </row>
    <row r="52003" spans="3:4" ht="15" customHeight="1">
      <c r="C52003" s="139"/>
      <c r="D52003" s="139"/>
    </row>
    <row r="52004" spans="3:4" ht="15" customHeight="1">
      <c r="C52004" s="139"/>
      <c r="D52004" s="139"/>
    </row>
    <row r="52005" spans="3:4" ht="15" customHeight="1">
      <c r="C52005" s="139"/>
      <c r="D52005" s="139"/>
    </row>
    <row r="52006" spans="3:4" ht="15" customHeight="1">
      <c r="C52006" s="139"/>
      <c r="D52006" s="139"/>
    </row>
    <row r="52007" spans="3:4" ht="15" customHeight="1">
      <c r="C52007" s="139"/>
      <c r="D52007" s="139"/>
    </row>
    <row r="52008" spans="3:4" ht="15" customHeight="1">
      <c r="C52008" s="139"/>
      <c r="D52008" s="139"/>
    </row>
    <row r="52009" spans="3:4" ht="15" customHeight="1">
      <c r="C52009" s="139"/>
      <c r="D52009" s="139"/>
    </row>
    <row r="52010" spans="3:4" ht="15" customHeight="1">
      <c r="C52010" s="139"/>
      <c r="D52010" s="139"/>
    </row>
    <row r="52011" spans="3:4" ht="15" customHeight="1">
      <c r="C52011" s="139"/>
      <c r="D52011" s="139"/>
    </row>
    <row r="52012" spans="3:4" ht="15" customHeight="1">
      <c r="C52012" s="139"/>
      <c r="D52012" s="139"/>
    </row>
    <row r="52013" spans="3:4" ht="15" customHeight="1">
      <c r="C52013" s="139"/>
      <c r="D52013" s="139"/>
    </row>
    <row r="52014" spans="3:4" ht="15" customHeight="1">
      <c r="C52014" s="139"/>
      <c r="D52014" s="139"/>
    </row>
    <row r="52015" spans="3:4" ht="15" customHeight="1">
      <c r="C52015" s="139"/>
      <c r="D52015" s="139"/>
    </row>
    <row r="52016" spans="3:4" ht="15" customHeight="1">
      <c r="C52016" s="139"/>
      <c r="D52016" s="139"/>
    </row>
    <row r="52017" spans="3:4" ht="15" customHeight="1">
      <c r="C52017" s="139"/>
      <c r="D52017" s="139"/>
    </row>
    <row r="52018" spans="3:4" ht="15" customHeight="1">
      <c r="C52018" s="139"/>
      <c r="D52018" s="139"/>
    </row>
    <row r="52019" spans="3:4" ht="15" customHeight="1">
      <c r="C52019" s="139"/>
      <c r="D52019" s="139"/>
    </row>
    <row r="52020" spans="3:4" ht="15" customHeight="1">
      <c r="C52020" s="139"/>
      <c r="D52020" s="139"/>
    </row>
    <row r="52021" spans="3:4" ht="15" customHeight="1">
      <c r="C52021" s="139"/>
      <c r="D52021" s="139"/>
    </row>
    <row r="52022" spans="3:4" ht="15" customHeight="1">
      <c r="C52022" s="139"/>
      <c r="D52022" s="139"/>
    </row>
    <row r="52023" spans="3:4" ht="15" customHeight="1">
      <c r="C52023" s="139"/>
      <c r="D52023" s="139"/>
    </row>
    <row r="52024" spans="3:4" ht="15" customHeight="1">
      <c r="C52024" s="139"/>
      <c r="D52024" s="139"/>
    </row>
    <row r="52025" spans="3:4" ht="15" customHeight="1">
      <c r="C52025" s="139"/>
      <c r="D52025" s="139"/>
    </row>
    <row r="52026" spans="3:4" ht="15" customHeight="1">
      <c r="C52026" s="139"/>
      <c r="D52026" s="139"/>
    </row>
    <row r="52027" spans="3:4" ht="15" customHeight="1">
      <c r="C52027" s="139"/>
      <c r="D52027" s="139"/>
    </row>
    <row r="52028" spans="3:4" ht="15" customHeight="1">
      <c r="C52028" s="139"/>
      <c r="D52028" s="139"/>
    </row>
    <row r="52029" spans="3:4" ht="15" customHeight="1">
      <c r="C52029" s="139"/>
      <c r="D52029" s="139"/>
    </row>
    <row r="52030" spans="3:4" ht="15" customHeight="1">
      <c r="C52030" s="139"/>
      <c r="D52030" s="139"/>
    </row>
    <row r="52031" spans="3:4" ht="15" customHeight="1">
      <c r="C52031" s="139"/>
      <c r="D52031" s="139"/>
    </row>
    <row r="52032" spans="3:4" ht="15" customHeight="1">
      <c r="C52032" s="139"/>
      <c r="D52032" s="139"/>
    </row>
    <row r="52033" spans="3:4" ht="15" customHeight="1">
      <c r="C52033" s="139"/>
      <c r="D52033" s="139"/>
    </row>
    <row r="52034" spans="3:4" ht="15" customHeight="1">
      <c r="C52034" s="139"/>
      <c r="D52034" s="139"/>
    </row>
    <row r="52035" spans="3:4" ht="15" customHeight="1">
      <c r="C52035" s="139"/>
      <c r="D52035" s="139"/>
    </row>
    <row r="52036" spans="3:4" ht="15" customHeight="1">
      <c r="C52036" s="139"/>
      <c r="D52036" s="139"/>
    </row>
    <row r="52037" spans="3:4" ht="15" customHeight="1">
      <c r="C52037" s="139"/>
      <c r="D52037" s="139"/>
    </row>
    <row r="52038" spans="3:4" ht="15" customHeight="1">
      <c r="C52038" s="139"/>
      <c r="D52038" s="139"/>
    </row>
    <row r="52039" spans="3:4" ht="15" customHeight="1">
      <c r="C52039" s="139"/>
      <c r="D52039" s="139"/>
    </row>
    <row r="52040" spans="3:4" ht="15" customHeight="1">
      <c r="C52040" s="139"/>
      <c r="D52040" s="139"/>
    </row>
    <row r="52041" spans="3:4" ht="15" customHeight="1">
      <c r="C52041" s="139"/>
      <c r="D52041" s="139"/>
    </row>
    <row r="52042" spans="3:4" ht="15" customHeight="1">
      <c r="C52042" s="139"/>
      <c r="D52042" s="139"/>
    </row>
    <row r="52043" spans="3:4" ht="15" customHeight="1">
      <c r="C52043" s="139"/>
      <c r="D52043" s="139"/>
    </row>
    <row r="52044" spans="3:4" ht="15" customHeight="1">
      <c r="C52044" s="139"/>
      <c r="D52044" s="139"/>
    </row>
    <row r="52045" spans="3:4" ht="15" customHeight="1">
      <c r="C52045" s="139"/>
      <c r="D52045" s="139"/>
    </row>
    <row r="52046" spans="3:4" ht="15" customHeight="1">
      <c r="C52046" s="139"/>
      <c r="D52046" s="139"/>
    </row>
    <row r="52047" spans="3:4" ht="15" customHeight="1">
      <c r="C52047" s="139"/>
      <c r="D52047" s="139"/>
    </row>
    <row r="52048" spans="3:4" ht="15" customHeight="1">
      <c r="C52048" s="139"/>
      <c r="D52048" s="139"/>
    </row>
    <row r="52049" spans="3:4" ht="15" customHeight="1">
      <c r="C52049" s="139"/>
      <c r="D52049" s="139"/>
    </row>
    <row r="52050" spans="3:4" ht="15" customHeight="1">
      <c r="C52050" s="139"/>
      <c r="D52050" s="139"/>
    </row>
    <row r="52051" spans="3:4" ht="15" customHeight="1">
      <c r="C52051" s="139"/>
      <c r="D52051" s="139"/>
    </row>
    <row r="52052" spans="3:4" ht="15" customHeight="1">
      <c r="C52052" s="139"/>
      <c r="D52052" s="139"/>
    </row>
    <row r="52053" spans="3:4" ht="15" customHeight="1">
      <c r="C52053" s="139"/>
      <c r="D52053" s="139"/>
    </row>
    <row r="52054" spans="3:4" ht="15" customHeight="1">
      <c r="C52054" s="139"/>
      <c r="D52054" s="139"/>
    </row>
    <row r="52055" spans="3:4" ht="15" customHeight="1">
      <c r="C52055" s="139"/>
      <c r="D52055" s="139"/>
    </row>
    <row r="52056" spans="3:4" ht="15" customHeight="1">
      <c r="C52056" s="139"/>
      <c r="D52056" s="139"/>
    </row>
    <row r="52057" spans="3:4" ht="15" customHeight="1">
      <c r="C52057" s="139"/>
      <c r="D52057" s="139"/>
    </row>
    <row r="52058" spans="3:4" ht="15" customHeight="1">
      <c r="C52058" s="139"/>
      <c r="D52058" s="139"/>
    </row>
    <row r="52059" spans="3:4" ht="15" customHeight="1">
      <c r="C52059" s="139"/>
      <c r="D52059" s="139"/>
    </row>
    <row r="52060" spans="3:4" ht="15" customHeight="1">
      <c r="C52060" s="139"/>
      <c r="D52060" s="139"/>
    </row>
    <row r="52061" spans="3:4" ht="15" customHeight="1">
      <c r="C52061" s="139"/>
      <c r="D52061" s="139"/>
    </row>
    <row r="52062" spans="3:4" ht="15" customHeight="1">
      <c r="C52062" s="139"/>
      <c r="D52062" s="139"/>
    </row>
    <row r="52063" spans="3:4" ht="15" customHeight="1">
      <c r="C52063" s="139"/>
      <c r="D52063" s="139"/>
    </row>
    <row r="52064" spans="3:4" ht="15" customHeight="1">
      <c r="C52064" s="139"/>
      <c r="D52064" s="139"/>
    </row>
    <row r="52065" spans="3:4" ht="15" customHeight="1">
      <c r="C52065" s="139"/>
      <c r="D52065" s="139"/>
    </row>
    <row r="52066" spans="3:4" ht="15" customHeight="1">
      <c r="C52066" s="139"/>
      <c r="D52066" s="139"/>
    </row>
    <row r="52067" spans="3:4" ht="15" customHeight="1">
      <c r="C52067" s="139"/>
      <c r="D52067" s="139"/>
    </row>
    <row r="52068" spans="3:4" ht="15" customHeight="1">
      <c r="C52068" s="139"/>
      <c r="D52068" s="139"/>
    </row>
    <row r="52069" spans="3:4" ht="15" customHeight="1">
      <c r="C52069" s="139"/>
      <c r="D52069" s="139"/>
    </row>
    <row r="52070" spans="3:4" ht="15" customHeight="1">
      <c r="C52070" s="139"/>
      <c r="D52070" s="139"/>
    </row>
    <row r="52071" spans="3:4" ht="15" customHeight="1">
      <c r="C52071" s="139"/>
      <c r="D52071" s="139"/>
    </row>
    <row r="52072" spans="3:4" ht="15" customHeight="1">
      <c r="C52072" s="139"/>
      <c r="D52072" s="139"/>
    </row>
    <row r="52073" spans="3:4" ht="15" customHeight="1">
      <c r="C52073" s="139"/>
      <c r="D52073" s="139"/>
    </row>
    <row r="52074" spans="3:4" ht="15" customHeight="1">
      <c r="C52074" s="139"/>
      <c r="D52074" s="139"/>
    </row>
    <row r="52075" spans="3:4" ht="15" customHeight="1">
      <c r="C52075" s="139"/>
      <c r="D52075" s="139"/>
    </row>
    <row r="52076" spans="3:4" ht="15" customHeight="1">
      <c r="C52076" s="139"/>
      <c r="D52076" s="139"/>
    </row>
    <row r="52077" spans="3:4" ht="15" customHeight="1">
      <c r="C52077" s="139"/>
      <c r="D52077" s="139"/>
    </row>
    <row r="52078" spans="3:4" ht="15" customHeight="1">
      <c r="C52078" s="139"/>
      <c r="D52078" s="139"/>
    </row>
    <row r="52079" spans="3:4" ht="15" customHeight="1">
      <c r="C52079" s="139"/>
      <c r="D52079" s="139"/>
    </row>
    <row r="52080" spans="3:4" ht="15" customHeight="1">
      <c r="C52080" s="139"/>
      <c r="D52080" s="139"/>
    </row>
    <row r="52081" spans="3:4" ht="15" customHeight="1">
      <c r="C52081" s="139"/>
      <c r="D52081" s="139"/>
    </row>
    <row r="52082" spans="3:4" ht="15" customHeight="1">
      <c r="C52082" s="139"/>
      <c r="D52082" s="139"/>
    </row>
    <row r="52083" spans="3:4" ht="15" customHeight="1">
      <c r="C52083" s="139"/>
      <c r="D52083" s="139"/>
    </row>
    <row r="52084" spans="3:4" ht="15" customHeight="1">
      <c r="C52084" s="139"/>
      <c r="D52084" s="139"/>
    </row>
    <row r="52085" spans="3:4" ht="15" customHeight="1">
      <c r="C52085" s="139"/>
      <c r="D52085" s="139"/>
    </row>
    <row r="52086" spans="3:4" ht="15" customHeight="1">
      <c r="C52086" s="139"/>
      <c r="D52086" s="139"/>
    </row>
    <row r="52087" spans="3:4" ht="15" customHeight="1">
      <c r="C52087" s="139"/>
      <c r="D52087" s="139"/>
    </row>
    <row r="52088" spans="3:4" ht="15" customHeight="1">
      <c r="C52088" s="139"/>
      <c r="D52088" s="139"/>
    </row>
    <row r="52089" spans="3:4" ht="15" customHeight="1">
      <c r="C52089" s="139"/>
      <c r="D52089" s="139"/>
    </row>
    <row r="52090" spans="3:4" ht="15" customHeight="1">
      <c r="C52090" s="139"/>
      <c r="D52090" s="139"/>
    </row>
    <row r="52091" spans="3:4" ht="15" customHeight="1">
      <c r="C52091" s="139"/>
      <c r="D52091" s="139"/>
    </row>
    <row r="52092" spans="3:4" ht="15" customHeight="1">
      <c r="C52092" s="139"/>
      <c r="D52092" s="139"/>
    </row>
    <row r="52093" spans="3:4" ht="15" customHeight="1">
      <c r="C52093" s="139"/>
      <c r="D52093" s="139"/>
    </row>
    <row r="52094" spans="3:4" ht="15" customHeight="1">
      <c r="C52094" s="139"/>
      <c r="D52094" s="139"/>
    </row>
    <row r="52095" spans="3:4" ht="15" customHeight="1">
      <c r="C52095" s="139"/>
      <c r="D52095" s="139"/>
    </row>
    <row r="52096" spans="3:4" ht="15" customHeight="1">
      <c r="C52096" s="139"/>
      <c r="D52096" s="139"/>
    </row>
    <row r="52097" spans="3:4" ht="15" customHeight="1">
      <c r="C52097" s="139"/>
      <c r="D52097" s="139"/>
    </row>
    <row r="52098" spans="3:4" ht="15" customHeight="1">
      <c r="C52098" s="139"/>
      <c r="D52098" s="139"/>
    </row>
    <row r="52099" spans="3:4" ht="15" customHeight="1">
      <c r="C52099" s="139"/>
      <c r="D52099" s="139"/>
    </row>
    <row r="52100" spans="3:4" ht="15" customHeight="1">
      <c r="C52100" s="139"/>
      <c r="D52100" s="139"/>
    </row>
    <row r="52101" spans="3:4" ht="15" customHeight="1">
      <c r="C52101" s="139"/>
      <c r="D52101" s="139"/>
    </row>
    <row r="52102" spans="3:4" ht="15" customHeight="1">
      <c r="C52102" s="139"/>
      <c r="D52102" s="139"/>
    </row>
    <row r="52103" spans="3:4" ht="15" customHeight="1">
      <c r="C52103" s="139"/>
      <c r="D52103" s="139"/>
    </row>
    <row r="52104" spans="3:4" ht="15" customHeight="1">
      <c r="C52104" s="139"/>
      <c r="D52104" s="139"/>
    </row>
    <row r="52105" spans="3:4" ht="15" customHeight="1">
      <c r="C52105" s="139"/>
      <c r="D52105" s="139"/>
    </row>
    <row r="52106" spans="3:4" ht="15" customHeight="1">
      <c r="C52106" s="139"/>
      <c r="D52106" s="139"/>
    </row>
    <row r="52107" spans="3:4" ht="15" customHeight="1">
      <c r="C52107" s="139"/>
      <c r="D52107" s="139"/>
    </row>
    <row r="52108" spans="3:4" ht="15" customHeight="1">
      <c r="C52108" s="139"/>
      <c r="D52108" s="139"/>
    </row>
    <row r="52109" spans="3:4" ht="15" customHeight="1">
      <c r="C52109" s="139"/>
      <c r="D52109" s="139"/>
    </row>
    <row r="52110" spans="3:4" ht="15" customHeight="1">
      <c r="C52110" s="139"/>
      <c r="D52110" s="139"/>
    </row>
    <row r="52111" spans="3:4" ht="15" customHeight="1">
      <c r="C52111" s="139"/>
      <c r="D52111" s="139"/>
    </row>
    <row r="52112" spans="3:4" ht="15" customHeight="1">
      <c r="C52112" s="139"/>
      <c r="D52112" s="139"/>
    </row>
    <row r="52113" spans="3:4" ht="15" customHeight="1">
      <c r="C52113" s="139"/>
      <c r="D52113" s="139"/>
    </row>
    <row r="52114" spans="3:4" ht="15" customHeight="1">
      <c r="C52114" s="139"/>
      <c r="D52114" s="139"/>
    </row>
    <row r="52115" spans="3:4" ht="15" customHeight="1">
      <c r="C52115" s="139"/>
      <c r="D52115" s="139"/>
    </row>
    <row r="52116" spans="3:4" ht="15" customHeight="1">
      <c r="C52116" s="139"/>
      <c r="D52116" s="139"/>
    </row>
    <row r="52117" spans="3:4" ht="15" customHeight="1">
      <c r="C52117" s="139"/>
      <c r="D52117" s="139"/>
    </row>
    <row r="52118" spans="3:4" ht="15" customHeight="1">
      <c r="C52118" s="139"/>
      <c r="D52118" s="139"/>
    </row>
    <row r="52119" spans="3:4" ht="15" customHeight="1">
      <c r="C52119" s="139"/>
      <c r="D52119" s="139"/>
    </row>
    <row r="52120" spans="3:4" ht="15" customHeight="1">
      <c r="C52120" s="139"/>
      <c r="D52120" s="139"/>
    </row>
    <row r="52121" spans="3:4" ht="15" customHeight="1">
      <c r="C52121" s="139"/>
      <c r="D52121" s="139"/>
    </row>
    <row r="52122" spans="3:4" ht="15" customHeight="1">
      <c r="C52122" s="139"/>
      <c r="D52122" s="139"/>
    </row>
    <row r="52123" spans="3:4" ht="15" customHeight="1">
      <c r="C52123" s="139"/>
      <c r="D52123" s="139"/>
    </row>
    <row r="52124" spans="3:4" ht="15" customHeight="1">
      <c r="C52124" s="139"/>
      <c r="D52124" s="139"/>
    </row>
    <row r="52125" spans="3:4" ht="15" customHeight="1">
      <c r="C52125" s="139"/>
      <c r="D52125" s="139"/>
    </row>
    <row r="52126" spans="3:4" ht="15" customHeight="1">
      <c r="C52126" s="139"/>
      <c r="D52126" s="139"/>
    </row>
    <row r="52127" spans="3:4" ht="15" customHeight="1">
      <c r="C52127" s="139"/>
      <c r="D52127" s="139"/>
    </row>
    <row r="52128" spans="3:4" ht="15" customHeight="1">
      <c r="C52128" s="139"/>
      <c r="D52128" s="139"/>
    </row>
    <row r="52129" spans="3:4" ht="15" customHeight="1">
      <c r="C52129" s="139"/>
      <c r="D52129" s="139"/>
    </row>
    <row r="52130" spans="3:4" ht="15" customHeight="1">
      <c r="C52130" s="139"/>
      <c r="D52130" s="139"/>
    </row>
    <row r="52131" spans="3:4" ht="15" customHeight="1">
      <c r="C52131" s="139"/>
      <c r="D52131" s="139"/>
    </row>
    <row r="52132" spans="3:4" ht="15" customHeight="1">
      <c r="C52132" s="139"/>
      <c r="D52132" s="139"/>
    </row>
    <row r="52133" spans="3:4" ht="15" customHeight="1">
      <c r="C52133" s="139"/>
      <c r="D52133" s="139"/>
    </row>
    <row r="52134" spans="3:4" ht="15" customHeight="1">
      <c r="C52134" s="139"/>
      <c r="D52134" s="139"/>
    </row>
    <row r="52135" spans="3:4" ht="15" customHeight="1">
      <c r="C52135" s="139"/>
      <c r="D52135" s="139"/>
    </row>
    <row r="52136" spans="3:4" ht="15" customHeight="1">
      <c r="C52136" s="139"/>
      <c r="D52136" s="139"/>
    </row>
    <row r="52137" spans="3:4" ht="15" customHeight="1">
      <c r="C52137" s="139"/>
      <c r="D52137" s="139"/>
    </row>
    <row r="52138" spans="3:4" ht="15" customHeight="1">
      <c r="C52138" s="139"/>
      <c r="D52138" s="139"/>
    </row>
    <row r="52139" spans="3:4" ht="15" customHeight="1">
      <c r="C52139" s="139"/>
      <c r="D52139" s="139"/>
    </row>
    <row r="52140" spans="3:4" ht="15" customHeight="1">
      <c r="C52140" s="139"/>
      <c r="D52140" s="139"/>
    </row>
    <row r="52141" spans="3:4" ht="15" customHeight="1">
      <c r="C52141" s="139"/>
      <c r="D52141" s="139"/>
    </row>
    <row r="52142" spans="3:4" ht="15" customHeight="1">
      <c r="C52142" s="139"/>
      <c r="D52142" s="139"/>
    </row>
    <row r="52143" spans="3:4" ht="15" customHeight="1">
      <c r="C52143" s="139"/>
      <c r="D52143" s="139"/>
    </row>
    <row r="52144" spans="3:4" ht="15" customHeight="1">
      <c r="C52144" s="139"/>
      <c r="D52144" s="139"/>
    </row>
    <row r="52145" spans="3:4" ht="15" customHeight="1">
      <c r="C52145" s="139"/>
      <c r="D52145" s="139"/>
    </row>
    <row r="52146" spans="3:4" ht="15" customHeight="1">
      <c r="C52146" s="139"/>
      <c r="D52146" s="139"/>
    </row>
    <row r="52147" spans="3:4" ht="15" customHeight="1">
      <c r="C52147" s="139"/>
      <c r="D52147" s="139"/>
    </row>
    <row r="52148" spans="3:4" ht="15" customHeight="1">
      <c r="C52148" s="139"/>
      <c r="D52148" s="139"/>
    </row>
    <row r="52149" spans="3:4" ht="15" customHeight="1">
      <c r="C52149" s="139"/>
      <c r="D52149" s="139"/>
    </row>
    <row r="52150" spans="3:4" ht="15" customHeight="1">
      <c r="C52150" s="139"/>
      <c r="D52150" s="139"/>
    </row>
    <row r="52151" spans="3:4" ht="15" customHeight="1">
      <c r="C52151" s="139"/>
      <c r="D52151" s="139"/>
    </row>
    <row r="52152" spans="3:4" ht="15" customHeight="1">
      <c r="C52152" s="139"/>
      <c r="D52152" s="139"/>
    </row>
    <row r="52153" spans="3:4" ht="15" customHeight="1">
      <c r="C52153" s="139"/>
      <c r="D52153" s="139"/>
    </row>
    <row r="52154" spans="3:4" ht="15" customHeight="1">
      <c r="C52154" s="139"/>
      <c r="D52154" s="139"/>
    </row>
    <row r="52155" spans="3:4" ht="15" customHeight="1">
      <c r="C52155" s="139"/>
      <c r="D52155" s="139"/>
    </row>
    <row r="52156" spans="3:4" ht="15" customHeight="1">
      <c r="C52156" s="139"/>
      <c r="D52156" s="139"/>
    </row>
    <row r="52157" spans="3:4" ht="15" customHeight="1">
      <c r="C52157" s="139"/>
      <c r="D52157" s="139"/>
    </row>
    <row r="52158" spans="3:4" ht="15" customHeight="1">
      <c r="C52158" s="139"/>
      <c r="D52158" s="139"/>
    </row>
    <row r="52159" spans="3:4" ht="15" customHeight="1">
      <c r="C52159" s="139"/>
      <c r="D52159" s="139"/>
    </row>
    <row r="52160" spans="3:4" ht="15" customHeight="1">
      <c r="C52160" s="139"/>
      <c r="D52160" s="139"/>
    </row>
    <row r="52161" spans="3:4" ht="15" customHeight="1">
      <c r="C52161" s="139"/>
      <c r="D52161" s="139"/>
    </row>
    <row r="52162" spans="3:4" ht="15" customHeight="1">
      <c r="C52162" s="139"/>
      <c r="D52162" s="139"/>
    </row>
    <row r="52163" spans="3:4" ht="15" customHeight="1">
      <c r="C52163" s="139"/>
      <c r="D52163" s="139"/>
    </row>
    <row r="52164" spans="3:4" ht="15" customHeight="1">
      <c r="C52164" s="139"/>
      <c r="D52164" s="139"/>
    </row>
    <row r="52165" spans="3:4" ht="15" customHeight="1">
      <c r="C52165" s="139"/>
      <c r="D52165" s="139"/>
    </row>
    <row r="52166" spans="3:4" ht="15" customHeight="1">
      <c r="C52166" s="139"/>
      <c r="D52166" s="139"/>
    </row>
    <row r="52167" spans="3:4" ht="15" customHeight="1">
      <c r="C52167" s="139"/>
      <c r="D52167" s="139"/>
    </row>
    <row r="52168" spans="3:4" ht="15" customHeight="1">
      <c r="C52168" s="139"/>
      <c r="D52168" s="139"/>
    </row>
    <row r="52169" spans="3:4" ht="15" customHeight="1">
      <c r="C52169" s="139"/>
      <c r="D52169" s="139"/>
    </row>
    <row r="52170" spans="3:4" ht="15" customHeight="1">
      <c r="C52170" s="139"/>
      <c r="D52170" s="139"/>
    </row>
    <row r="52171" spans="3:4" ht="15" customHeight="1">
      <c r="C52171" s="139"/>
      <c r="D52171" s="139"/>
    </row>
    <row r="52172" spans="3:4" ht="15" customHeight="1">
      <c r="C52172" s="139"/>
      <c r="D52172" s="139"/>
    </row>
    <row r="52173" spans="3:4" ht="15" customHeight="1">
      <c r="C52173" s="139"/>
      <c r="D52173" s="139"/>
    </row>
    <row r="52174" spans="3:4" ht="15" customHeight="1">
      <c r="C52174" s="139"/>
      <c r="D52174" s="139"/>
    </row>
    <row r="52175" spans="3:4" ht="15" customHeight="1">
      <c r="C52175" s="139"/>
      <c r="D52175" s="139"/>
    </row>
    <row r="52176" spans="3:4" ht="15" customHeight="1">
      <c r="C52176" s="139"/>
      <c r="D52176" s="139"/>
    </row>
    <row r="52177" spans="3:4" ht="15" customHeight="1">
      <c r="C52177" s="139"/>
      <c r="D52177" s="139"/>
    </row>
    <row r="52178" spans="3:4" ht="15" customHeight="1">
      <c r="C52178" s="139"/>
      <c r="D52178" s="139"/>
    </row>
    <row r="52179" spans="3:4" ht="15" customHeight="1">
      <c r="C52179" s="139"/>
      <c r="D52179" s="139"/>
    </row>
    <row r="52180" spans="3:4" ht="15" customHeight="1">
      <c r="C52180" s="139"/>
      <c r="D52180" s="139"/>
    </row>
    <row r="52181" spans="3:4" ht="15" customHeight="1">
      <c r="C52181" s="139"/>
      <c r="D52181" s="139"/>
    </row>
    <row r="52182" spans="3:4" ht="15" customHeight="1">
      <c r="C52182" s="139"/>
      <c r="D52182" s="139"/>
    </row>
    <row r="52183" spans="3:4" ht="15" customHeight="1">
      <c r="C52183" s="139"/>
      <c r="D52183" s="139"/>
    </row>
    <row r="52184" spans="3:4" ht="15" customHeight="1">
      <c r="C52184" s="139"/>
      <c r="D52184" s="139"/>
    </row>
    <row r="52185" spans="3:4" ht="15" customHeight="1">
      <c r="C52185" s="139"/>
      <c r="D52185" s="139"/>
    </row>
    <row r="52186" spans="3:4" ht="15" customHeight="1">
      <c r="C52186" s="139"/>
      <c r="D52186" s="139"/>
    </row>
    <row r="52187" spans="3:4" ht="15" customHeight="1">
      <c r="C52187" s="139"/>
      <c r="D52187" s="139"/>
    </row>
    <row r="52188" spans="3:4" ht="15" customHeight="1">
      <c r="C52188" s="139"/>
      <c r="D52188" s="139"/>
    </row>
    <row r="52189" spans="3:4" ht="15" customHeight="1">
      <c r="C52189" s="139"/>
      <c r="D52189" s="139"/>
    </row>
    <row r="52190" spans="3:4" ht="15" customHeight="1">
      <c r="C52190" s="139"/>
      <c r="D52190" s="139"/>
    </row>
    <row r="52191" spans="3:4" ht="15" customHeight="1">
      <c r="C52191" s="139"/>
      <c r="D52191" s="139"/>
    </row>
    <row r="52192" spans="3:4" ht="15" customHeight="1">
      <c r="C52192" s="139"/>
      <c r="D52192" s="139"/>
    </row>
    <row r="52193" spans="3:4" ht="15" customHeight="1">
      <c r="C52193" s="139"/>
      <c r="D52193" s="139"/>
    </row>
    <row r="52194" spans="3:4" ht="15" customHeight="1">
      <c r="C52194" s="139"/>
      <c r="D52194" s="139"/>
    </row>
    <row r="52195" spans="3:4" ht="15" customHeight="1">
      <c r="C52195" s="139"/>
      <c r="D52195" s="139"/>
    </row>
    <row r="52196" spans="3:4" ht="15" customHeight="1">
      <c r="C52196" s="139"/>
      <c r="D52196" s="139"/>
    </row>
    <row r="52197" spans="3:4" ht="15" customHeight="1">
      <c r="C52197" s="139"/>
      <c r="D52197" s="139"/>
    </row>
    <row r="52198" spans="3:4" ht="15" customHeight="1">
      <c r="C52198" s="139"/>
      <c r="D52198" s="139"/>
    </row>
    <row r="52199" spans="3:4" ht="15" customHeight="1">
      <c r="C52199" s="139"/>
      <c r="D52199" s="139"/>
    </row>
    <row r="52200" spans="3:4" ht="15" customHeight="1">
      <c r="C52200" s="139"/>
      <c r="D52200" s="139"/>
    </row>
    <row r="52201" spans="3:4" ht="15" customHeight="1">
      <c r="C52201" s="139"/>
      <c r="D52201" s="139"/>
    </row>
    <row r="52202" spans="3:4" ht="15" customHeight="1">
      <c r="C52202" s="139"/>
      <c r="D52202" s="139"/>
    </row>
    <row r="52203" spans="3:4" ht="15" customHeight="1">
      <c r="C52203" s="139"/>
      <c r="D52203" s="139"/>
    </row>
    <row r="52204" spans="3:4" ht="15" customHeight="1">
      <c r="C52204" s="139"/>
      <c r="D52204" s="139"/>
    </row>
    <row r="52205" spans="3:4" ht="15" customHeight="1">
      <c r="C52205" s="139"/>
      <c r="D52205" s="139"/>
    </row>
    <row r="52206" spans="3:4" ht="15" customHeight="1">
      <c r="C52206" s="139"/>
      <c r="D52206" s="139"/>
    </row>
    <row r="52207" spans="3:4" ht="15" customHeight="1">
      <c r="C52207" s="139"/>
      <c r="D52207" s="139"/>
    </row>
    <row r="52208" spans="3:4" ht="15" customHeight="1">
      <c r="C52208" s="139"/>
      <c r="D52208" s="139"/>
    </row>
    <row r="52209" spans="3:4" ht="15" customHeight="1">
      <c r="C52209" s="139"/>
      <c r="D52209" s="139"/>
    </row>
    <row r="52210" spans="3:4" ht="15" customHeight="1">
      <c r="C52210" s="139"/>
      <c r="D52210" s="139"/>
    </row>
    <row r="52211" spans="3:4" ht="15" customHeight="1">
      <c r="C52211" s="139"/>
      <c r="D52211" s="139"/>
    </row>
    <row r="52212" spans="3:4" ht="15" customHeight="1">
      <c r="C52212" s="139"/>
      <c r="D52212" s="139"/>
    </row>
    <row r="52213" spans="3:4" ht="15" customHeight="1">
      <c r="C52213" s="139"/>
      <c r="D52213" s="139"/>
    </row>
    <row r="52214" spans="3:4" ht="15" customHeight="1">
      <c r="C52214" s="139"/>
      <c r="D52214" s="139"/>
    </row>
    <row r="52215" spans="3:4" ht="15" customHeight="1">
      <c r="C52215" s="139"/>
      <c r="D52215" s="139"/>
    </row>
    <row r="52216" spans="3:4" ht="15" customHeight="1">
      <c r="C52216" s="139"/>
      <c r="D52216" s="139"/>
    </row>
    <row r="52217" spans="3:4" ht="15" customHeight="1">
      <c r="C52217" s="139"/>
      <c r="D52217" s="139"/>
    </row>
    <row r="52218" spans="3:4" ht="15" customHeight="1">
      <c r="C52218" s="139"/>
      <c r="D52218" s="139"/>
    </row>
    <row r="52219" spans="3:4" ht="15" customHeight="1">
      <c r="C52219" s="139"/>
      <c r="D52219" s="139"/>
    </row>
    <row r="52220" spans="3:4" ht="15" customHeight="1">
      <c r="C52220" s="139"/>
      <c r="D52220" s="139"/>
    </row>
    <row r="52221" spans="3:4" ht="15" customHeight="1">
      <c r="C52221" s="139"/>
      <c r="D52221" s="139"/>
    </row>
    <row r="52222" spans="3:4" ht="15" customHeight="1">
      <c r="C52222" s="139"/>
      <c r="D52222" s="139"/>
    </row>
    <row r="52223" spans="3:4" ht="15" customHeight="1">
      <c r="C52223" s="139"/>
      <c r="D52223" s="139"/>
    </row>
    <row r="52224" spans="3:4" ht="15" customHeight="1">
      <c r="C52224" s="139"/>
      <c r="D52224" s="139"/>
    </row>
    <row r="52225" spans="3:4" ht="15" customHeight="1">
      <c r="C52225" s="139"/>
      <c r="D52225" s="139"/>
    </row>
    <row r="52226" spans="3:4" ht="15" customHeight="1">
      <c r="C52226" s="139"/>
      <c r="D52226" s="139"/>
    </row>
    <row r="52227" spans="3:4" ht="15" customHeight="1">
      <c r="C52227" s="139"/>
      <c r="D52227" s="139"/>
    </row>
    <row r="52228" spans="3:4" ht="15" customHeight="1">
      <c r="C52228" s="139"/>
      <c r="D52228" s="139"/>
    </row>
    <row r="52229" spans="3:4" ht="15" customHeight="1">
      <c r="C52229" s="139"/>
      <c r="D52229" s="139"/>
    </row>
    <row r="52230" spans="3:4" ht="15" customHeight="1">
      <c r="C52230" s="139"/>
      <c r="D52230" s="139"/>
    </row>
    <row r="52231" spans="3:4" ht="15" customHeight="1">
      <c r="C52231" s="139"/>
      <c r="D52231" s="139"/>
    </row>
    <row r="52232" spans="3:4" ht="15" customHeight="1">
      <c r="C52232" s="139"/>
      <c r="D52232" s="139"/>
    </row>
    <row r="52233" spans="3:4" ht="15" customHeight="1">
      <c r="C52233" s="139"/>
      <c r="D52233" s="139"/>
    </row>
    <row r="52234" spans="3:4" ht="15" customHeight="1">
      <c r="C52234" s="139"/>
      <c r="D52234" s="139"/>
    </row>
    <row r="52235" spans="3:4" ht="15" customHeight="1">
      <c r="C52235" s="139"/>
      <c r="D52235" s="139"/>
    </row>
    <row r="52236" spans="3:4" ht="15" customHeight="1">
      <c r="C52236" s="139"/>
      <c r="D52236" s="139"/>
    </row>
    <row r="52237" spans="3:4" ht="15" customHeight="1">
      <c r="C52237" s="139"/>
      <c r="D52237" s="139"/>
    </row>
    <row r="52238" spans="3:4" ht="15" customHeight="1">
      <c r="C52238" s="139"/>
      <c r="D52238" s="139"/>
    </row>
    <row r="52239" spans="3:4" ht="15" customHeight="1">
      <c r="C52239" s="139"/>
      <c r="D52239" s="139"/>
    </row>
    <row r="52240" spans="3:4" ht="15" customHeight="1">
      <c r="C52240" s="139"/>
      <c r="D52240" s="139"/>
    </row>
    <row r="52241" spans="3:4" ht="15" customHeight="1">
      <c r="C52241" s="139"/>
      <c r="D52241" s="139"/>
    </row>
    <row r="52242" spans="3:4" ht="15" customHeight="1">
      <c r="C52242" s="139"/>
      <c r="D52242" s="139"/>
    </row>
    <row r="52243" spans="3:4" ht="15" customHeight="1">
      <c r="C52243" s="139"/>
      <c r="D52243" s="139"/>
    </row>
    <row r="52244" spans="3:4" ht="15" customHeight="1">
      <c r="C52244" s="139"/>
      <c r="D52244" s="139"/>
    </row>
    <row r="52245" spans="3:4" ht="15" customHeight="1">
      <c r="C52245" s="139"/>
      <c r="D52245" s="139"/>
    </row>
    <row r="52246" spans="3:4" ht="15" customHeight="1">
      <c r="C52246" s="139"/>
      <c r="D52246" s="139"/>
    </row>
    <row r="52247" spans="3:4" ht="15" customHeight="1">
      <c r="C52247" s="139"/>
      <c r="D52247" s="139"/>
    </row>
    <row r="52248" spans="3:4" ht="15" customHeight="1">
      <c r="C52248" s="139"/>
      <c r="D52248" s="139"/>
    </row>
    <row r="52249" spans="3:4" ht="15" customHeight="1">
      <c r="C52249" s="139"/>
      <c r="D52249" s="139"/>
    </row>
    <row r="52250" spans="3:4" ht="15" customHeight="1">
      <c r="C52250" s="139"/>
      <c r="D52250" s="139"/>
    </row>
    <row r="52251" spans="3:4" ht="15" customHeight="1">
      <c r="C52251" s="139"/>
      <c r="D52251" s="139"/>
    </row>
    <row r="52252" spans="3:4" ht="15" customHeight="1">
      <c r="C52252" s="139"/>
      <c r="D52252" s="139"/>
    </row>
    <row r="52253" spans="3:4" ht="15" customHeight="1">
      <c r="C52253" s="139"/>
      <c r="D52253" s="139"/>
    </row>
    <row r="52254" spans="3:4" ht="15" customHeight="1">
      <c r="C52254" s="139"/>
      <c r="D52254" s="139"/>
    </row>
    <row r="52255" spans="3:4" ht="15" customHeight="1">
      <c r="C52255" s="139"/>
      <c r="D52255" s="139"/>
    </row>
    <row r="52256" spans="3:4" ht="15" customHeight="1">
      <c r="C52256" s="139"/>
      <c r="D52256" s="139"/>
    </row>
    <row r="52257" spans="3:4" ht="15" customHeight="1">
      <c r="C52257" s="139"/>
      <c r="D52257" s="139"/>
    </row>
    <row r="52258" spans="3:4" ht="15" customHeight="1">
      <c r="C52258" s="139"/>
      <c r="D52258" s="139"/>
    </row>
    <row r="52259" spans="3:4" ht="15" customHeight="1">
      <c r="C52259" s="139"/>
      <c r="D52259" s="139"/>
    </row>
    <row r="52260" spans="3:4" ht="15" customHeight="1">
      <c r="C52260" s="139"/>
      <c r="D52260" s="139"/>
    </row>
    <row r="52261" spans="3:4" ht="15" customHeight="1">
      <c r="C52261" s="139"/>
      <c r="D52261" s="139"/>
    </row>
    <row r="52262" spans="3:4" ht="15" customHeight="1">
      <c r="C52262" s="139"/>
      <c r="D52262" s="139"/>
    </row>
    <row r="52263" spans="3:4" ht="15" customHeight="1">
      <c r="C52263" s="139"/>
      <c r="D52263" s="139"/>
    </row>
    <row r="52264" spans="3:4" ht="15" customHeight="1">
      <c r="C52264" s="139"/>
      <c r="D52264" s="139"/>
    </row>
    <row r="52265" spans="3:4" ht="15" customHeight="1">
      <c r="C52265" s="139"/>
      <c r="D52265" s="139"/>
    </row>
    <row r="52266" spans="3:4" ht="15" customHeight="1">
      <c r="C52266" s="139"/>
      <c r="D52266" s="139"/>
    </row>
    <row r="52267" spans="3:4" ht="15" customHeight="1">
      <c r="C52267" s="139"/>
      <c r="D52267" s="139"/>
    </row>
    <row r="52268" spans="3:4" ht="15" customHeight="1">
      <c r="C52268" s="139"/>
      <c r="D52268" s="139"/>
    </row>
    <row r="52269" spans="3:4" ht="15" customHeight="1">
      <c r="C52269" s="139"/>
      <c r="D52269" s="139"/>
    </row>
    <row r="52270" spans="3:4" ht="15" customHeight="1">
      <c r="C52270" s="139"/>
      <c r="D52270" s="139"/>
    </row>
    <row r="52271" spans="3:4" ht="15" customHeight="1">
      <c r="C52271" s="139"/>
      <c r="D52271" s="139"/>
    </row>
    <row r="52272" spans="3:4" ht="15" customHeight="1">
      <c r="C52272" s="139"/>
      <c r="D52272" s="139"/>
    </row>
    <row r="52273" spans="3:4" ht="15" customHeight="1">
      <c r="C52273" s="139"/>
      <c r="D52273" s="139"/>
    </row>
    <row r="52274" spans="3:4" ht="15" customHeight="1">
      <c r="C52274" s="139"/>
      <c r="D52274" s="139"/>
    </row>
    <row r="52275" spans="3:4" ht="15" customHeight="1">
      <c r="C52275" s="139"/>
      <c r="D52275" s="139"/>
    </row>
    <row r="52276" spans="3:4" ht="15" customHeight="1">
      <c r="C52276" s="139"/>
      <c r="D52276" s="139"/>
    </row>
    <row r="52277" spans="3:4" ht="15" customHeight="1">
      <c r="C52277" s="139"/>
      <c r="D52277" s="139"/>
    </row>
    <row r="52278" spans="3:4" ht="15" customHeight="1">
      <c r="C52278" s="139"/>
      <c r="D52278" s="139"/>
    </row>
    <row r="52279" spans="3:4" ht="15" customHeight="1">
      <c r="C52279" s="139"/>
      <c r="D52279" s="139"/>
    </row>
    <row r="52280" spans="3:4" ht="15" customHeight="1">
      <c r="C52280" s="139"/>
      <c r="D52280" s="139"/>
    </row>
    <row r="52281" spans="3:4" ht="15" customHeight="1">
      <c r="C52281" s="139"/>
      <c r="D52281" s="139"/>
    </row>
    <row r="52282" spans="3:4" ht="15" customHeight="1">
      <c r="C52282" s="139"/>
      <c r="D52282" s="139"/>
    </row>
    <row r="52283" spans="3:4" ht="15" customHeight="1">
      <c r="C52283" s="139"/>
      <c r="D52283" s="139"/>
    </row>
    <row r="52284" spans="3:4" ht="15" customHeight="1">
      <c r="C52284" s="139"/>
      <c r="D52284" s="139"/>
    </row>
    <row r="52285" spans="3:4" ht="15" customHeight="1">
      <c r="C52285" s="139"/>
      <c r="D52285" s="139"/>
    </row>
    <row r="52286" spans="3:4" ht="15" customHeight="1">
      <c r="C52286" s="139"/>
      <c r="D52286" s="139"/>
    </row>
    <row r="52287" spans="3:4" ht="15" customHeight="1">
      <c r="C52287" s="139"/>
      <c r="D52287" s="139"/>
    </row>
    <row r="52288" spans="3:4" ht="15" customHeight="1">
      <c r="C52288" s="139"/>
      <c r="D52288" s="139"/>
    </row>
    <row r="52289" spans="3:4" ht="15" customHeight="1">
      <c r="C52289" s="139"/>
      <c r="D52289" s="139"/>
    </row>
    <row r="52290" spans="3:4" ht="15" customHeight="1">
      <c r="C52290" s="139"/>
      <c r="D52290" s="139"/>
    </row>
    <row r="52291" spans="3:4" ht="15" customHeight="1">
      <c r="C52291" s="139"/>
      <c r="D52291" s="139"/>
    </row>
    <row r="52292" spans="3:4" ht="15" customHeight="1">
      <c r="C52292" s="139"/>
      <c r="D52292" s="139"/>
    </row>
    <row r="52293" spans="3:4" ht="15" customHeight="1">
      <c r="C52293" s="139"/>
      <c r="D52293" s="139"/>
    </row>
    <row r="52294" spans="3:4" ht="15" customHeight="1">
      <c r="C52294" s="139"/>
      <c r="D52294" s="139"/>
    </row>
    <row r="52295" spans="3:4" ht="15" customHeight="1">
      <c r="C52295" s="139"/>
      <c r="D52295" s="139"/>
    </row>
    <row r="52296" spans="3:4" ht="15" customHeight="1">
      <c r="C52296" s="139"/>
      <c r="D52296" s="139"/>
    </row>
    <row r="52297" spans="3:4" ht="15" customHeight="1">
      <c r="C52297" s="139"/>
      <c r="D52297" s="139"/>
    </row>
    <row r="52298" spans="3:4" ht="15" customHeight="1">
      <c r="C52298" s="139"/>
      <c r="D52298" s="139"/>
    </row>
    <row r="52299" spans="3:4" ht="15" customHeight="1">
      <c r="C52299" s="139"/>
      <c r="D52299" s="139"/>
    </row>
    <row r="52300" spans="3:4" ht="15" customHeight="1">
      <c r="C52300" s="139"/>
      <c r="D52300" s="139"/>
    </row>
    <row r="52301" spans="3:4" ht="15" customHeight="1">
      <c r="C52301" s="139"/>
      <c r="D52301" s="139"/>
    </row>
    <row r="52302" spans="3:4" ht="15" customHeight="1">
      <c r="C52302" s="139"/>
      <c r="D52302" s="139"/>
    </row>
    <row r="52303" spans="3:4" ht="15" customHeight="1">
      <c r="C52303" s="139"/>
      <c r="D52303" s="139"/>
    </row>
    <row r="52304" spans="3:4" ht="15" customHeight="1">
      <c r="C52304" s="139"/>
      <c r="D52304" s="139"/>
    </row>
    <row r="52305" spans="3:4" ht="15" customHeight="1">
      <c r="C52305" s="139"/>
      <c r="D52305" s="139"/>
    </row>
    <row r="52306" spans="3:4" ht="15" customHeight="1">
      <c r="C52306" s="139"/>
      <c r="D52306" s="139"/>
    </row>
    <row r="52307" spans="3:4" ht="15" customHeight="1">
      <c r="C52307" s="139"/>
      <c r="D52307" s="139"/>
    </row>
    <row r="52308" spans="3:4" ht="15" customHeight="1">
      <c r="C52308" s="139"/>
      <c r="D52308" s="139"/>
    </row>
    <row r="52309" spans="3:4" ht="15" customHeight="1">
      <c r="C52309" s="139"/>
      <c r="D52309" s="139"/>
    </row>
    <row r="52310" spans="3:4" ht="15" customHeight="1">
      <c r="C52310" s="139"/>
      <c r="D52310" s="139"/>
    </row>
    <row r="52311" spans="3:4" ht="15" customHeight="1">
      <c r="C52311" s="139"/>
      <c r="D52311" s="139"/>
    </row>
    <row r="52312" spans="3:4" ht="15" customHeight="1">
      <c r="C52312" s="139"/>
      <c r="D52312" s="139"/>
    </row>
    <row r="52313" spans="3:4" ht="15" customHeight="1">
      <c r="C52313" s="139"/>
      <c r="D52313" s="139"/>
    </row>
    <row r="52314" spans="3:4" ht="15" customHeight="1">
      <c r="C52314" s="139"/>
      <c r="D52314" s="139"/>
    </row>
    <row r="52315" spans="3:4" ht="15" customHeight="1">
      <c r="C52315" s="139"/>
      <c r="D52315" s="139"/>
    </row>
    <row r="52316" spans="3:4" ht="15" customHeight="1">
      <c r="C52316" s="139"/>
      <c r="D52316" s="139"/>
    </row>
    <row r="52317" spans="3:4" ht="15" customHeight="1">
      <c r="C52317" s="139"/>
      <c r="D52317" s="139"/>
    </row>
    <row r="52318" spans="3:4" ht="15" customHeight="1">
      <c r="C52318" s="139"/>
      <c r="D52318" s="139"/>
    </row>
    <row r="52319" spans="3:4" ht="15" customHeight="1">
      <c r="C52319" s="139"/>
      <c r="D52319" s="139"/>
    </row>
    <row r="52320" spans="3:4" ht="15" customHeight="1">
      <c r="C52320" s="139"/>
      <c r="D52320" s="139"/>
    </row>
    <row r="52321" spans="3:4" ht="15" customHeight="1">
      <c r="C52321" s="139"/>
      <c r="D52321" s="139"/>
    </row>
    <row r="52322" spans="3:4" ht="15" customHeight="1">
      <c r="C52322" s="139"/>
      <c r="D52322" s="139"/>
    </row>
    <row r="52323" spans="3:4" ht="15" customHeight="1">
      <c r="C52323" s="139"/>
      <c r="D52323" s="139"/>
    </row>
    <row r="52324" spans="3:4" ht="15" customHeight="1">
      <c r="C52324" s="139"/>
      <c r="D52324" s="139"/>
    </row>
    <row r="52325" spans="3:4" ht="15" customHeight="1">
      <c r="C52325" s="139"/>
      <c r="D52325" s="139"/>
    </row>
    <row r="52326" spans="3:4" ht="15" customHeight="1">
      <c r="C52326" s="139"/>
      <c r="D52326" s="139"/>
    </row>
    <row r="52327" spans="3:4" ht="15" customHeight="1">
      <c r="C52327" s="139"/>
      <c r="D52327" s="139"/>
    </row>
    <row r="52328" spans="3:4" ht="15" customHeight="1">
      <c r="C52328" s="139"/>
      <c r="D52328" s="139"/>
    </row>
    <row r="52329" spans="3:4" ht="15" customHeight="1">
      <c r="C52329" s="139"/>
      <c r="D52329" s="139"/>
    </row>
    <row r="52330" spans="3:4" ht="15" customHeight="1">
      <c r="C52330" s="139"/>
      <c r="D52330" s="139"/>
    </row>
    <row r="52331" spans="3:4" ht="15" customHeight="1">
      <c r="C52331" s="139"/>
      <c r="D52331" s="139"/>
    </row>
    <row r="52332" spans="3:4" ht="15" customHeight="1">
      <c r="C52332" s="139"/>
      <c r="D52332" s="139"/>
    </row>
    <row r="52333" spans="3:4" ht="15" customHeight="1">
      <c r="C52333" s="139"/>
      <c r="D52333" s="139"/>
    </row>
    <row r="52334" spans="3:4" ht="15" customHeight="1">
      <c r="C52334" s="139"/>
      <c r="D52334" s="139"/>
    </row>
    <row r="52335" spans="3:4" ht="15" customHeight="1">
      <c r="C52335" s="139"/>
      <c r="D52335" s="139"/>
    </row>
    <row r="52336" spans="3:4" ht="15" customHeight="1">
      <c r="C52336" s="139"/>
      <c r="D52336" s="139"/>
    </row>
    <row r="52337" spans="3:4" ht="15" customHeight="1">
      <c r="C52337" s="139"/>
      <c r="D52337" s="139"/>
    </row>
    <row r="52338" spans="3:4" ht="15" customHeight="1">
      <c r="C52338" s="139"/>
      <c r="D52338" s="139"/>
    </row>
    <row r="52339" spans="3:4" ht="15" customHeight="1">
      <c r="C52339" s="139"/>
      <c r="D52339" s="139"/>
    </row>
    <row r="52340" spans="3:4" ht="15" customHeight="1">
      <c r="C52340" s="139"/>
      <c r="D52340" s="139"/>
    </row>
    <row r="52341" spans="3:4" ht="15" customHeight="1">
      <c r="C52341" s="139"/>
      <c r="D52341" s="139"/>
    </row>
    <row r="52342" spans="3:4" ht="15" customHeight="1">
      <c r="C52342" s="139"/>
      <c r="D52342" s="139"/>
    </row>
    <row r="52343" spans="3:4" ht="15" customHeight="1">
      <c r="C52343" s="139"/>
      <c r="D52343" s="139"/>
    </row>
    <row r="52344" spans="3:4" ht="15" customHeight="1">
      <c r="C52344" s="139"/>
      <c r="D52344" s="139"/>
    </row>
    <row r="52345" spans="3:4" ht="15" customHeight="1">
      <c r="C52345" s="139"/>
      <c r="D52345" s="139"/>
    </row>
    <row r="52346" spans="3:4" ht="15" customHeight="1">
      <c r="C52346" s="139"/>
      <c r="D52346" s="139"/>
    </row>
    <row r="52347" spans="3:4" ht="15" customHeight="1">
      <c r="C52347" s="139"/>
      <c r="D52347" s="139"/>
    </row>
    <row r="52348" spans="3:4" ht="15" customHeight="1">
      <c r="C52348" s="139"/>
      <c r="D52348" s="139"/>
    </row>
    <row r="52349" spans="3:4" ht="15" customHeight="1">
      <c r="C52349" s="139"/>
      <c r="D52349" s="139"/>
    </row>
    <row r="52350" spans="3:4" ht="15" customHeight="1">
      <c r="C52350" s="139"/>
      <c r="D52350" s="139"/>
    </row>
    <row r="52351" spans="3:4" ht="15" customHeight="1">
      <c r="C52351" s="139"/>
      <c r="D52351" s="139"/>
    </row>
    <row r="52352" spans="3:4" ht="15" customHeight="1">
      <c r="C52352" s="139"/>
      <c r="D52352" s="139"/>
    </row>
    <row r="52353" spans="3:4" ht="15" customHeight="1">
      <c r="C52353" s="139"/>
      <c r="D52353" s="139"/>
    </row>
    <row r="52354" spans="3:4" ht="15" customHeight="1">
      <c r="C52354" s="139"/>
      <c r="D52354" s="139"/>
    </row>
    <row r="52355" spans="3:4" ht="15" customHeight="1">
      <c r="C52355" s="139"/>
      <c r="D52355" s="139"/>
    </row>
    <row r="52356" spans="3:4" ht="15" customHeight="1">
      <c r="C52356" s="139"/>
      <c r="D52356" s="139"/>
    </row>
    <row r="52357" spans="3:4" ht="15" customHeight="1">
      <c r="C52357" s="139"/>
      <c r="D52357" s="139"/>
    </row>
    <row r="52358" spans="3:4" ht="15" customHeight="1">
      <c r="C52358" s="139"/>
      <c r="D52358" s="139"/>
    </row>
    <row r="52359" spans="3:4" ht="15" customHeight="1">
      <c r="C52359" s="139"/>
      <c r="D52359" s="139"/>
    </row>
    <row r="52360" spans="3:4" ht="15" customHeight="1">
      <c r="C52360" s="139"/>
      <c r="D52360" s="139"/>
    </row>
    <row r="52361" spans="3:4" ht="15" customHeight="1">
      <c r="C52361" s="139"/>
      <c r="D52361" s="139"/>
    </row>
    <row r="52362" spans="3:4" ht="15" customHeight="1">
      <c r="C52362" s="139"/>
      <c r="D52362" s="139"/>
    </row>
    <row r="52363" spans="3:4" ht="15" customHeight="1">
      <c r="C52363" s="139"/>
      <c r="D52363" s="139"/>
    </row>
    <row r="52364" spans="3:4" ht="15" customHeight="1">
      <c r="C52364" s="139"/>
      <c r="D52364" s="139"/>
    </row>
    <row r="52365" spans="3:4" ht="15" customHeight="1">
      <c r="C52365" s="139"/>
      <c r="D52365" s="139"/>
    </row>
    <row r="52366" spans="3:4" ht="15" customHeight="1">
      <c r="C52366" s="139"/>
      <c r="D52366" s="139"/>
    </row>
    <row r="52367" spans="3:4" ht="15" customHeight="1">
      <c r="C52367" s="139"/>
      <c r="D52367" s="139"/>
    </row>
    <row r="52368" spans="3:4" ht="15" customHeight="1">
      <c r="C52368" s="139"/>
      <c r="D52368" s="139"/>
    </row>
    <row r="52369" spans="3:4" ht="15" customHeight="1">
      <c r="C52369" s="139"/>
      <c r="D52369" s="139"/>
    </row>
    <row r="52370" spans="3:4" ht="15" customHeight="1">
      <c r="C52370" s="139"/>
      <c r="D52370" s="139"/>
    </row>
    <row r="52371" spans="3:4" ht="15" customHeight="1">
      <c r="C52371" s="139"/>
      <c r="D52371" s="139"/>
    </row>
    <row r="52372" spans="3:4" ht="15" customHeight="1">
      <c r="C52372" s="139"/>
      <c r="D52372" s="139"/>
    </row>
    <row r="52373" spans="3:4" ht="15" customHeight="1">
      <c r="C52373" s="139"/>
      <c r="D52373" s="139"/>
    </row>
    <row r="52374" spans="3:4" ht="15" customHeight="1">
      <c r="C52374" s="139"/>
      <c r="D52374" s="139"/>
    </row>
    <row r="52375" spans="3:4" ht="15" customHeight="1">
      <c r="C52375" s="139"/>
      <c r="D52375" s="139"/>
    </row>
    <row r="52376" spans="3:4" ht="15" customHeight="1">
      <c r="C52376" s="139"/>
      <c r="D52376" s="139"/>
    </row>
    <row r="52377" spans="3:4" ht="15" customHeight="1">
      <c r="C52377" s="139"/>
      <c r="D52377" s="139"/>
    </row>
    <row r="52378" spans="3:4" ht="15" customHeight="1">
      <c r="C52378" s="139"/>
      <c r="D52378" s="139"/>
    </row>
    <row r="52379" spans="3:4" ht="15" customHeight="1">
      <c r="C52379" s="139"/>
      <c r="D52379" s="139"/>
    </row>
    <row r="52380" spans="3:4" ht="15" customHeight="1">
      <c r="C52380" s="139"/>
      <c r="D52380" s="139"/>
    </row>
    <row r="52381" spans="3:4" ht="15" customHeight="1">
      <c r="C52381" s="139"/>
      <c r="D52381" s="139"/>
    </row>
    <row r="52382" spans="3:4" ht="15" customHeight="1">
      <c r="C52382" s="139"/>
      <c r="D52382" s="139"/>
    </row>
    <row r="52383" spans="3:4" ht="15" customHeight="1">
      <c r="C52383" s="139"/>
      <c r="D52383" s="139"/>
    </row>
    <row r="52384" spans="3:4" ht="15" customHeight="1">
      <c r="C52384" s="139"/>
      <c r="D52384" s="139"/>
    </row>
    <row r="52385" spans="3:4" ht="15" customHeight="1">
      <c r="C52385" s="139"/>
      <c r="D52385" s="139"/>
    </row>
    <row r="52386" spans="3:4" ht="15" customHeight="1">
      <c r="C52386" s="139"/>
      <c r="D52386" s="139"/>
    </row>
    <row r="52387" spans="3:4" ht="15" customHeight="1">
      <c r="C52387" s="139"/>
      <c r="D52387" s="139"/>
    </row>
    <row r="52388" spans="3:4" ht="15" customHeight="1">
      <c r="C52388" s="139"/>
      <c r="D52388" s="139"/>
    </row>
    <row r="52389" spans="3:4" ht="15" customHeight="1">
      <c r="C52389" s="139"/>
      <c r="D52389" s="139"/>
    </row>
    <row r="52390" spans="3:4" ht="15" customHeight="1">
      <c r="C52390" s="139"/>
      <c r="D52390" s="139"/>
    </row>
    <row r="52391" spans="3:4" ht="15" customHeight="1">
      <c r="C52391" s="139"/>
      <c r="D52391" s="139"/>
    </row>
    <row r="52392" spans="3:4" ht="15" customHeight="1">
      <c r="C52392" s="139"/>
      <c r="D52392" s="139"/>
    </row>
    <row r="52393" spans="3:4" ht="15" customHeight="1">
      <c r="C52393" s="139"/>
      <c r="D52393" s="139"/>
    </row>
    <row r="52394" spans="3:4" ht="15" customHeight="1">
      <c r="C52394" s="139"/>
      <c r="D52394" s="139"/>
    </row>
    <row r="52395" spans="3:4" ht="15" customHeight="1">
      <c r="C52395" s="139"/>
      <c r="D52395" s="139"/>
    </row>
    <row r="52396" spans="3:4" ht="15" customHeight="1">
      <c r="C52396" s="139"/>
      <c r="D52396" s="139"/>
    </row>
    <row r="52397" spans="3:4" ht="15" customHeight="1">
      <c r="C52397" s="139"/>
      <c r="D52397" s="139"/>
    </row>
    <row r="52398" spans="3:4" ht="15" customHeight="1">
      <c r="C52398" s="139"/>
      <c r="D52398" s="139"/>
    </row>
    <row r="52399" spans="3:4" ht="15" customHeight="1">
      <c r="C52399" s="139"/>
      <c r="D52399" s="139"/>
    </row>
    <row r="52400" spans="3:4" ht="15" customHeight="1">
      <c r="C52400" s="139"/>
      <c r="D52400" s="139"/>
    </row>
    <row r="52401" spans="3:4" ht="15" customHeight="1">
      <c r="C52401" s="139"/>
      <c r="D52401" s="139"/>
    </row>
    <row r="52402" spans="3:4" ht="15" customHeight="1">
      <c r="C52402" s="139"/>
      <c r="D52402" s="139"/>
    </row>
    <row r="52403" spans="3:4" ht="15" customHeight="1">
      <c r="C52403" s="139"/>
      <c r="D52403" s="139"/>
    </row>
    <row r="52404" spans="3:4" ht="15" customHeight="1">
      <c r="C52404" s="139"/>
      <c r="D52404" s="139"/>
    </row>
    <row r="52405" spans="3:4" ht="15" customHeight="1">
      <c r="C52405" s="139"/>
      <c r="D52405" s="139"/>
    </row>
    <row r="52406" spans="3:4" ht="15" customHeight="1">
      <c r="C52406" s="139"/>
      <c r="D52406" s="139"/>
    </row>
    <row r="52407" spans="3:4" ht="15" customHeight="1">
      <c r="C52407" s="139"/>
      <c r="D52407" s="139"/>
    </row>
    <row r="52408" spans="3:4" ht="15" customHeight="1">
      <c r="C52408" s="139"/>
      <c r="D52408" s="139"/>
    </row>
    <row r="52409" spans="3:4" ht="15" customHeight="1">
      <c r="C52409" s="139"/>
      <c r="D52409" s="139"/>
    </row>
    <row r="52410" spans="3:4" ht="15" customHeight="1">
      <c r="C52410" s="139"/>
      <c r="D52410" s="139"/>
    </row>
    <row r="52411" spans="3:4" ht="15" customHeight="1">
      <c r="C52411" s="139"/>
      <c r="D52411" s="139"/>
    </row>
    <row r="52412" spans="3:4" ht="15" customHeight="1">
      <c r="C52412" s="139"/>
      <c r="D52412" s="139"/>
    </row>
    <row r="52413" spans="3:4" ht="15" customHeight="1">
      <c r="C52413" s="139"/>
      <c r="D52413" s="139"/>
    </row>
    <row r="52414" spans="3:4" ht="15" customHeight="1">
      <c r="C52414" s="139"/>
      <c r="D52414" s="139"/>
    </row>
    <row r="52415" spans="3:4" ht="15" customHeight="1">
      <c r="C52415" s="139"/>
      <c r="D52415" s="139"/>
    </row>
    <row r="52416" spans="3:4" ht="15" customHeight="1">
      <c r="C52416" s="139"/>
      <c r="D52416" s="139"/>
    </row>
    <row r="52417" spans="3:4" ht="15" customHeight="1">
      <c r="C52417" s="139"/>
      <c r="D52417" s="139"/>
    </row>
    <row r="52418" spans="3:4" ht="15" customHeight="1">
      <c r="C52418" s="139"/>
      <c r="D52418" s="139"/>
    </row>
    <row r="52419" spans="3:4" ht="15" customHeight="1">
      <c r="C52419" s="139"/>
      <c r="D52419" s="139"/>
    </row>
    <row r="52420" spans="3:4" ht="15" customHeight="1">
      <c r="C52420" s="139"/>
      <c r="D52420" s="139"/>
    </row>
    <row r="52421" spans="3:4" ht="15" customHeight="1">
      <c r="C52421" s="139"/>
      <c r="D52421" s="139"/>
    </row>
    <row r="52422" spans="3:4" ht="15" customHeight="1">
      <c r="C52422" s="139"/>
      <c r="D52422" s="139"/>
    </row>
    <row r="52423" spans="3:4" ht="15" customHeight="1">
      <c r="C52423" s="139"/>
      <c r="D52423" s="139"/>
    </row>
    <row r="52424" spans="3:4" ht="15" customHeight="1">
      <c r="C52424" s="139"/>
      <c r="D52424" s="139"/>
    </row>
    <row r="52425" spans="3:4" ht="15" customHeight="1">
      <c r="C52425" s="139"/>
      <c r="D52425" s="139"/>
    </row>
    <row r="52426" spans="3:4" ht="15" customHeight="1">
      <c r="C52426" s="139"/>
      <c r="D52426" s="139"/>
    </row>
    <row r="52427" spans="3:4" ht="15" customHeight="1">
      <c r="C52427" s="139"/>
      <c r="D52427" s="139"/>
    </row>
    <row r="52428" spans="3:4" ht="15" customHeight="1">
      <c r="C52428" s="139"/>
      <c r="D52428" s="139"/>
    </row>
    <row r="52429" spans="3:4" ht="15" customHeight="1">
      <c r="C52429" s="139"/>
      <c r="D52429" s="139"/>
    </row>
    <row r="52430" spans="3:4" ht="15" customHeight="1">
      <c r="C52430" s="139"/>
      <c r="D52430" s="139"/>
    </row>
    <row r="52431" spans="3:4" ht="15" customHeight="1">
      <c r="C52431" s="139"/>
      <c r="D52431" s="139"/>
    </row>
    <row r="52432" spans="3:4" ht="15" customHeight="1">
      <c r="C52432" s="139"/>
      <c r="D52432" s="139"/>
    </row>
    <row r="52433" spans="3:4" ht="15" customHeight="1">
      <c r="C52433" s="139"/>
      <c r="D52433" s="139"/>
    </row>
    <row r="52434" spans="3:4" ht="15" customHeight="1">
      <c r="C52434" s="139"/>
      <c r="D52434" s="139"/>
    </row>
    <row r="52435" spans="3:4" ht="15" customHeight="1">
      <c r="C52435" s="139"/>
      <c r="D52435" s="139"/>
    </row>
    <row r="52436" spans="3:4" ht="15" customHeight="1">
      <c r="C52436" s="139"/>
      <c r="D52436" s="139"/>
    </row>
    <row r="52437" spans="3:4" ht="15" customHeight="1">
      <c r="C52437" s="139"/>
      <c r="D52437" s="139"/>
    </row>
    <row r="52438" spans="3:4" ht="15" customHeight="1">
      <c r="C52438" s="139"/>
      <c r="D52438" s="139"/>
    </row>
    <row r="52439" spans="3:4" ht="15" customHeight="1">
      <c r="C52439" s="139"/>
      <c r="D52439" s="139"/>
    </row>
    <row r="52440" spans="3:4" ht="15" customHeight="1">
      <c r="C52440" s="139"/>
      <c r="D52440" s="139"/>
    </row>
    <row r="52441" spans="3:4" ht="15" customHeight="1">
      <c r="C52441" s="139"/>
      <c r="D52441" s="139"/>
    </row>
    <row r="52442" spans="3:4" ht="15" customHeight="1">
      <c r="C52442" s="139"/>
      <c r="D52442" s="139"/>
    </row>
    <row r="52443" spans="3:4" ht="15" customHeight="1">
      <c r="C52443" s="139"/>
      <c r="D52443" s="139"/>
    </row>
    <row r="52444" spans="3:4" ht="15" customHeight="1">
      <c r="C52444" s="139"/>
      <c r="D52444" s="139"/>
    </row>
    <row r="52445" spans="3:4" ht="15" customHeight="1">
      <c r="C52445" s="139"/>
      <c r="D52445" s="139"/>
    </row>
    <row r="52446" spans="3:4" ht="15" customHeight="1">
      <c r="C52446" s="139"/>
      <c r="D52446" s="139"/>
    </row>
    <row r="52447" spans="3:4" ht="15" customHeight="1">
      <c r="C52447" s="139"/>
      <c r="D52447" s="139"/>
    </row>
    <row r="52448" spans="3:4" ht="15" customHeight="1">
      <c r="C52448" s="139"/>
      <c r="D52448" s="139"/>
    </row>
    <row r="52449" spans="3:4" ht="15" customHeight="1">
      <c r="C52449" s="139"/>
      <c r="D52449" s="139"/>
    </row>
    <row r="52450" spans="3:4" ht="15" customHeight="1">
      <c r="C52450" s="139"/>
      <c r="D52450" s="139"/>
    </row>
    <row r="52451" spans="3:4" ht="15" customHeight="1">
      <c r="C52451" s="139"/>
      <c r="D52451" s="139"/>
    </row>
    <row r="52452" spans="3:4" ht="15" customHeight="1">
      <c r="C52452" s="139"/>
      <c r="D52452" s="139"/>
    </row>
    <row r="52453" spans="3:4" ht="15" customHeight="1">
      <c r="C52453" s="139"/>
      <c r="D52453" s="139"/>
    </row>
    <row r="52454" spans="3:4" ht="15" customHeight="1">
      <c r="C52454" s="139"/>
      <c r="D52454" s="139"/>
    </row>
    <row r="52455" spans="3:4" ht="15" customHeight="1">
      <c r="C52455" s="139"/>
      <c r="D52455" s="139"/>
    </row>
    <row r="52456" spans="3:4" ht="15" customHeight="1">
      <c r="C52456" s="139"/>
      <c r="D52456" s="139"/>
    </row>
    <row r="52457" spans="3:4" ht="15" customHeight="1">
      <c r="C52457" s="139"/>
      <c r="D52457" s="139"/>
    </row>
    <row r="52458" spans="3:4" ht="15" customHeight="1">
      <c r="C52458" s="139"/>
      <c r="D52458" s="139"/>
    </row>
    <row r="52459" spans="3:4" ht="15" customHeight="1">
      <c r="C52459" s="139"/>
      <c r="D52459" s="139"/>
    </row>
    <row r="52460" spans="3:4" ht="15" customHeight="1">
      <c r="C52460" s="139"/>
      <c r="D52460" s="139"/>
    </row>
    <row r="52461" spans="3:4" ht="15" customHeight="1">
      <c r="C52461" s="139"/>
      <c r="D52461" s="139"/>
    </row>
    <row r="52462" spans="3:4" ht="15" customHeight="1">
      <c r="C52462" s="139"/>
      <c r="D52462" s="139"/>
    </row>
    <row r="52463" spans="3:4" ht="15" customHeight="1">
      <c r="C52463" s="139"/>
      <c r="D52463" s="139"/>
    </row>
    <row r="52464" spans="3:4" ht="15" customHeight="1">
      <c r="C52464" s="139"/>
      <c r="D52464" s="139"/>
    </row>
    <row r="52465" spans="3:4" ht="15" customHeight="1">
      <c r="C52465" s="139"/>
      <c r="D52465" s="139"/>
    </row>
    <row r="52466" spans="3:4" ht="15" customHeight="1">
      <c r="C52466" s="139"/>
      <c r="D52466" s="139"/>
    </row>
    <row r="52467" spans="3:4" ht="15" customHeight="1">
      <c r="C52467" s="139"/>
      <c r="D52467" s="139"/>
    </row>
    <row r="52468" spans="3:4" ht="15" customHeight="1">
      <c r="C52468" s="139"/>
      <c r="D52468" s="139"/>
    </row>
    <row r="52469" spans="3:4" ht="15" customHeight="1">
      <c r="C52469" s="139"/>
      <c r="D52469" s="139"/>
    </row>
    <row r="52470" spans="3:4" ht="15" customHeight="1">
      <c r="C52470" s="139"/>
      <c r="D52470" s="139"/>
    </row>
    <row r="52471" spans="3:4" ht="15" customHeight="1">
      <c r="C52471" s="139"/>
      <c r="D52471" s="139"/>
    </row>
    <row r="52472" spans="3:4" ht="15" customHeight="1">
      <c r="C52472" s="139"/>
      <c r="D52472" s="139"/>
    </row>
    <row r="52473" spans="3:4" ht="15" customHeight="1">
      <c r="C52473" s="139"/>
      <c r="D52473" s="139"/>
    </row>
    <row r="52474" spans="3:4" ht="15" customHeight="1">
      <c r="C52474" s="139"/>
      <c r="D52474" s="139"/>
    </row>
    <row r="52475" spans="3:4" ht="15" customHeight="1">
      <c r="C52475" s="139"/>
      <c r="D52475" s="139"/>
    </row>
    <row r="52476" spans="3:4" ht="15" customHeight="1">
      <c r="C52476" s="139"/>
      <c r="D52476" s="139"/>
    </row>
    <row r="52477" spans="3:4" ht="15" customHeight="1">
      <c r="C52477" s="139"/>
      <c r="D52477" s="139"/>
    </row>
    <row r="52478" spans="3:4" ht="15" customHeight="1">
      <c r="C52478" s="139"/>
      <c r="D52478" s="139"/>
    </row>
    <row r="52479" spans="3:4" ht="15" customHeight="1">
      <c r="C52479" s="139"/>
      <c r="D52479" s="139"/>
    </row>
    <row r="52480" spans="3:4" ht="15" customHeight="1">
      <c r="C52480" s="139"/>
      <c r="D52480" s="139"/>
    </row>
    <row r="52481" spans="3:4" ht="15" customHeight="1">
      <c r="C52481" s="139"/>
      <c r="D52481" s="139"/>
    </row>
    <row r="52482" spans="3:4" ht="15" customHeight="1">
      <c r="C52482" s="139"/>
      <c r="D52482" s="139"/>
    </row>
    <row r="52483" spans="3:4" ht="15" customHeight="1">
      <c r="C52483" s="139"/>
      <c r="D52483" s="139"/>
    </row>
    <row r="52484" spans="3:4" ht="15" customHeight="1">
      <c r="C52484" s="139"/>
      <c r="D52484" s="139"/>
    </row>
    <row r="52485" spans="3:4" ht="15" customHeight="1">
      <c r="C52485" s="139"/>
      <c r="D52485" s="139"/>
    </row>
    <row r="52486" spans="3:4" ht="15" customHeight="1">
      <c r="C52486" s="139"/>
      <c r="D52486" s="139"/>
    </row>
    <row r="52487" spans="3:4" ht="15" customHeight="1">
      <c r="C52487" s="139"/>
      <c r="D52487" s="139"/>
    </row>
    <row r="52488" spans="3:4" ht="15" customHeight="1">
      <c r="C52488" s="139"/>
      <c r="D52488" s="139"/>
    </row>
    <row r="52489" spans="3:4" ht="15" customHeight="1">
      <c r="C52489" s="139"/>
      <c r="D52489" s="139"/>
    </row>
    <row r="52490" spans="3:4" ht="15" customHeight="1">
      <c r="C52490" s="139"/>
      <c r="D52490" s="139"/>
    </row>
    <row r="52491" spans="3:4" ht="15" customHeight="1">
      <c r="C52491" s="139"/>
      <c r="D52491" s="139"/>
    </row>
    <row r="52492" spans="3:4" ht="15" customHeight="1">
      <c r="C52492" s="139"/>
      <c r="D52492" s="139"/>
    </row>
    <row r="52493" spans="3:4" ht="15" customHeight="1">
      <c r="C52493" s="139"/>
      <c r="D52493" s="139"/>
    </row>
    <row r="52494" spans="3:4" ht="15" customHeight="1">
      <c r="C52494" s="139"/>
      <c r="D52494" s="139"/>
    </row>
    <row r="52495" spans="3:4" ht="15" customHeight="1">
      <c r="C52495" s="139"/>
      <c r="D52495" s="139"/>
    </row>
    <row r="52496" spans="3:4" ht="15" customHeight="1">
      <c r="C52496" s="139"/>
      <c r="D52496" s="139"/>
    </row>
    <row r="52497" spans="3:4" ht="15" customHeight="1">
      <c r="C52497" s="139"/>
      <c r="D52497" s="139"/>
    </row>
    <row r="52498" spans="3:4" ht="15" customHeight="1">
      <c r="C52498" s="139"/>
      <c r="D52498" s="139"/>
    </row>
    <row r="52499" spans="3:4" ht="15" customHeight="1">
      <c r="C52499" s="139"/>
      <c r="D52499" s="139"/>
    </row>
    <row r="52500" spans="3:4" ht="15" customHeight="1">
      <c r="C52500" s="139"/>
      <c r="D52500" s="139"/>
    </row>
    <row r="52501" spans="3:4" ht="15" customHeight="1">
      <c r="C52501" s="139"/>
      <c r="D52501" s="139"/>
    </row>
    <row r="52502" spans="3:4" ht="15" customHeight="1">
      <c r="C52502" s="139"/>
      <c r="D52502" s="139"/>
    </row>
    <row r="52503" spans="3:4" ht="15" customHeight="1">
      <c r="C52503" s="139"/>
      <c r="D52503" s="139"/>
    </row>
    <row r="52504" spans="3:4" ht="15" customHeight="1">
      <c r="C52504" s="139"/>
      <c r="D52504" s="139"/>
    </row>
    <row r="52505" spans="3:4" ht="15" customHeight="1">
      <c r="C52505" s="139"/>
      <c r="D52505" s="139"/>
    </row>
    <row r="52506" spans="3:4" ht="15" customHeight="1">
      <c r="C52506" s="139"/>
      <c r="D52506" s="139"/>
    </row>
    <row r="52507" spans="3:4" ht="15" customHeight="1">
      <c r="C52507" s="139"/>
      <c r="D52507" s="139"/>
    </row>
    <row r="52508" spans="3:4" ht="15" customHeight="1">
      <c r="C52508" s="139"/>
      <c r="D52508" s="139"/>
    </row>
    <row r="52509" spans="3:4" ht="15" customHeight="1">
      <c r="C52509" s="139"/>
      <c r="D52509" s="139"/>
    </row>
    <row r="52510" spans="3:4" ht="15" customHeight="1">
      <c r="C52510" s="139"/>
      <c r="D52510" s="139"/>
    </row>
    <row r="52511" spans="3:4" ht="15" customHeight="1">
      <c r="C52511" s="139"/>
      <c r="D52511" s="139"/>
    </row>
    <row r="52512" spans="3:4" ht="15" customHeight="1">
      <c r="C52512" s="139"/>
      <c r="D52512" s="139"/>
    </row>
    <row r="52513" spans="3:4" ht="15" customHeight="1">
      <c r="C52513" s="139"/>
      <c r="D52513" s="139"/>
    </row>
    <row r="52514" spans="3:4" ht="15" customHeight="1">
      <c r="C52514" s="139"/>
      <c r="D52514" s="139"/>
    </row>
    <row r="52515" spans="3:4" ht="15" customHeight="1">
      <c r="C52515" s="139"/>
      <c r="D52515" s="139"/>
    </row>
    <row r="52516" spans="3:4" ht="15" customHeight="1">
      <c r="C52516" s="139"/>
      <c r="D52516" s="139"/>
    </row>
    <row r="52517" spans="3:4" ht="15" customHeight="1">
      <c r="C52517" s="139"/>
      <c r="D52517" s="139"/>
    </row>
    <row r="52518" spans="3:4" ht="15" customHeight="1">
      <c r="C52518" s="139"/>
      <c r="D52518" s="139"/>
    </row>
    <row r="52519" spans="3:4" ht="15" customHeight="1">
      <c r="C52519" s="139"/>
      <c r="D52519" s="139"/>
    </row>
    <row r="52520" spans="3:4" ht="15" customHeight="1">
      <c r="C52520" s="139"/>
      <c r="D52520" s="139"/>
    </row>
    <row r="52521" spans="3:4" ht="15" customHeight="1">
      <c r="C52521" s="139"/>
      <c r="D52521" s="139"/>
    </row>
    <row r="52522" spans="3:4" ht="15" customHeight="1">
      <c r="C52522" s="139"/>
      <c r="D52522" s="139"/>
    </row>
    <row r="52523" spans="3:4" ht="15" customHeight="1">
      <c r="C52523" s="139"/>
      <c r="D52523" s="139"/>
    </row>
    <row r="52524" spans="3:4" ht="15" customHeight="1">
      <c r="C52524" s="139"/>
      <c r="D52524" s="139"/>
    </row>
    <row r="52525" spans="3:4" ht="15" customHeight="1">
      <c r="C52525" s="139"/>
      <c r="D52525" s="139"/>
    </row>
    <row r="52526" spans="3:4" ht="15" customHeight="1">
      <c r="C52526" s="139"/>
      <c r="D52526" s="139"/>
    </row>
    <row r="52527" spans="3:4" ht="15" customHeight="1">
      <c r="C52527" s="139"/>
      <c r="D52527" s="139"/>
    </row>
    <row r="52528" spans="3:4" ht="15" customHeight="1">
      <c r="C52528" s="139"/>
      <c r="D52528" s="139"/>
    </row>
    <row r="52529" spans="3:4" ht="15" customHeight="1">
      <c r="C52529" s="139"/>
      <c r="D52529" s="139"/>
    </row>
    <row r="52530" spans="3:4" ht="15" customHeight="1">
      <c r="C52530" s="139"/>
      <c r="D52530" s="139"/>
    </row>
    <row r="52531" spans="3:4" ht="15" customHeight="1">
      <c r="C52531" s="139"/>
      <c r="D52531" s="139"/>
    </row>
    <row r="52532" spans="3:4" ht="15" customHeight="1">
      <c r="C52532" s="139"/>
      <c r="D52532" s="139"/>
    </row>
    <row r="52533" spans="3:4" ht="15" customHeight="1">
      <c r="C52533" s="139"/>
      <c r="D52533" s="139"/>
    </row>
    <row r="52534" spans="3:4" ht="15" customHeight="1">
      <c r="C52534" s="139"/>
      <c r="D52534" s="139"/>
    </row>
    <row r="52535" spans="3:4" ht="15" customHeight="1">
      <c r="C52535" s="139"/>
      <c r="D52535" s="139"/>
    </row>
    <row r="52536" spans="3:4" ht="15" customHeight="1">
      <c r="C52536" s="139"/>
      <c r="D52536" s="139"/>
    </row>
    <row r="52537" spans="3:4" ht="15" customHeight="1">
      <c r="C52537" s="139"/>
      <c r="D52537" s="139"/>
    </row>
    <row r="52538" spans="3:4" ht="15" customHeight="1">
      <c r="C52538" s="139"/>
      <c r="D52538" s="139"/>
    </row>
    <row r="52539" spans="3:4" ht="15" customHeight="1">
      <c r="C52539" s="139"/>
      <c r="D52539" s="139"/>
    </row>
    <row r="52540" spans="3:4" ht="15" customHeight="1">
      <c r="C52540" s="139"/>
      <c r="D52540" s="139"/>
    </row>
    <row r="52541" spans="3:4" ht="15" customHeight="1">
      <c r="C52541" s="139"/>
      <c r="D52541" s="139"/>
    </row>
    <row r="52542" spans="3:4" ht="15" customHeight="1">
      <c r="C52542" s="139"/>
      <c r="D52542" s="139"/>
    </row>
    <row r="52543" spans="3:4" ht="15" customHeight="1">
      <c r="C52543" s="139"/>
      <c r="D52543" s="139"/>
    </row>
    <row r="52544" spans="3:4" ht="15" customHeight="1">
      <c r="C52544" s="139"/>
      <c r="D52544" s="139"/>
    </row>
    <row r="52545" spans="3:4" ht="15" customHeight="1">
      <c r="C52545" s="139"/>
      <c r="D52545" s="139"/>
    </row>
    <row r="52546" spans="3:4" ht="15" customHeight="1">
      <c r="C52546" s="139"/>
      <c r="D52546" s="139"/>
    </row>
    <row r="52547" spans="3:4" ht="15" customHeight="1">
      <c r="C52547" s="139"/>
      <c r="D52547" s="139"/>
    </row>
    <row r="52548" spans="3:4" ht="15" customHeight="1">
      <c r="C52548" s="139"/>
      <c r="D52548" s="139"/>
    </row>
    <row r="52549" spans="3:4" ht="15" customHeight="1">
      <c r="C52549" s="139"/>
      <c r="D52549" s="139"/>
    </row>
    <row r="52550" spans="3:4" ht="15" customHeight="1">
      <c r="C52550" s="139"/>
      <c r="D52550" s="139"/>
    </row>
    <row r="52551" spans="3:4" ht="15" customHeight="1">
      <c r="C52551" s="139"/>
      <c r="D52551" s="139"/>
    </row>
    <row r="52552" spans="3:4" ht="15" customHeight="1">
      <c r="C52552" s="139"/>
      <c r="D52552" s="139"/>
    </row>
    <row r="52553" spans="3:4" ht="15" customHeight="1">
      <c r="C52553" s="139"/>
      <c r="D52553" s="139"/>
    </row>
    <row r="52554" spans="3:4" ht="15" customHeight="1">
      <c r="C52554" s="139"/>
      <c r="D52554" s="139"/>
    </row>
    <row r="52555" spans="3:4" ht="15" customHeight="1">
      <c r="C52555" s="139"/>
      <c r="D52555" s="139"/>
    </row>
    <row r="52556" spans="3:4" ht="15" customHeight="1">
      <c r="C52556" s="139"/>
      <c r="D52556" s="139"/>
    </row>
    <row r="52557" spans="3:4" ht="15" customHeight="1">
      <c r="C52557" s="139"/>
      <c r="D52557" s="139"/>
    </row>
    <row r="52558" spans="3:4" ht="15" customHeight="1">
      <c r="C52558" s="139"/>
      <c r="D52558" s="139"/>
    </row>
    <row r="52559" spans="3:4" ht="15" customHeight="1">
      <c r="C52559" s="139"/>
      <c r="D52559" s="139"/>
    </row>
    <row r="52560" spans="3:4" ht="15" customHeight="1">
      <c r="C52560" s="139"/>
      <c r="D52560" s="139"/>
    </row>
    <row r="52561" spans="3:4" ht="15" customHeight="1">
      <c r="C52561" s="139"/>
      <c r="D52561" s="139"/>
    </row>
    <row r="52562" spans="3:4" ht="15" customHeight="1">
      <c r="C52562" s="139"/>
      <c r="D52562" s="139"/>
    </row>
    <row r="52563" spans="3:4" ht="15" customHeight="1">
      <c r="C52563" s="139"/>
      <c r="D52563" s="139"/>
    </row>
    <row r="52564" spans="3:4" ht="15" customHeight="1">
      <c r="C52564" s="139"/>
      <c r="D52564" s="139"/>
    </row>
    <row r="52565" spans="3:4" ht="15" customHeight="1">
      <c r="C52565" s="139"/>
      <c r="D52565" s="139"/>
    </row>
    <row r="52566" spans="3:4" ht="15" customHeight="1">
      <c r="C52566" s="139"/>
      <c r="D52566" s="139"/>
    </row>
    <row r="52567" spans="3:4" ht="15" customHeight="1">
      <c r="C52567" s="139"/>
      <c r="D52567" s="139"/>
    </row>
    <row r="52568" spans="3:4" ht="15" customHeight="1">
      <c r="C52568" s="139"/>
      <c r="D52568" s="139"/>
    </row>
    <row r="52569" spans="3:4" ht="15" customHeight="1">
      <c r="C52569" s="139"/>
      <c r="D52569" s="139"/>
    </row>
    <row r="52570" spans="3:4" ht="15" customHeight="1">
      <c r="C52570" s="139"/>
      <c r="D52570" s="139"/>
    </row>
    <row r="52571" spans="3:4" ht="15" customHeight="1">
      <c r="C52571" s="139"/>
      <c r="D52571" s="139"/>
    </row>
    <row r="52572" spans="3:4" ht="15" customHeight="1">
      <c r="C52572" s="139"/>
      <c r="D52572" s="139"/>
    </row>
    <row r="52573" spans="3:4" ht="15" customHeight="1">
      <c r="C52573" s="139"/>
      <c r="D52573" s="139"/>
    </row>
    <row r="52574" spans="3:4" ht="15" customHeight="1">
      <c r="C52574" s="139"/>
      <c r="D52574" s="139"/>
    </row>
    <row r="52575" spans="3:4" ht="15" customHeight="1">
      <c r="C52575" s="139"/>
      <c r="D52575" s="139"/>
    </row>
    <row r="52576" spans="3:4" ht="15" customHeight="1">
      <c r="C52576" s="139"/>
      <c r="D52576" s="139"/>
    </row>
    <row r="52577" spans="3:4" ht="15" customHeight="1">
      <c r="C52577" s="139"/>
      <c r="D52577" s="139"/>
    </row>
    <row r="52578" spans="3:4" ht="15" customHeight="1">
      <c r="C52578" s="139"/>
      <c r="D52578" s="139"/>
    </row>
    <row r="52579" spans="3:4" ht="15" customHeight="1">
      <c r="C52579" s="139"/>
      <c r="D52579" s="139"/>
    </row>
    <row r="52580" spans="3:4" ht="15" customHeight="1">
      <c r="C52580" s="139"/>
      <c r="D52580" s="139"/>
    </row>
    <row r="52581" spans="3:4" ht="15" customHeight="1">
      <c r="C52581" s="139"/>
      <c r="D52581" s="139"/>
    </row>
    <row r="52582" spans="3:4" ht="15" customHeight="1">
      <c r="C52582" s="139"/>
      <c r="D52582" s="139"/>
    </row>
    <row r="52583" spans="3:4" ht="15" customHeight="1">
      <c r="C52583" s="139"/>
      <c r="D52583" s="139"/>
    </row>
    <row r="52584" spans="3:4" ht="15" customHeight="1">
      <c r="C52584" s="139"/>
      <c r="D52584" s="139"/>
    </row>
    <row r="52585" spans="3:4" ht="15" customHeight="1">
      <c r="C52585" s="139"/>
      <c r="D52585" s="139"/>
    </row>
    <row r="52586" spans="3:4" ht="15" customHeight="1">
      <c r="C52586" s="139"/>
      <c r="D52586" s="139"/>
    </row>
    <row r="52587" spans="3:4" ht="15" customHeight="1">
      <c r="C52587" s="139"/>
      <c r="D52587" s="139"/>
    </row>
    <row r="52588" spans="3:4" ht="15" customHeight="1">
      <c r="C52588" s="139"/>
      <c r="D52588" s="139"/>
    </row>
    <row r="52589" spans="3:4" ht="15" customHeight="1">
      <c r="C52589" s="139"/>
      <c r="D52589" s="139"/>
    </row>
    <row r="52590" spans="3:4" ht="15" customHeight="1">
      <c r="C52590" s="139"/>
      <c r="D52590" s="139"/>
    </row>
    <row r="52591" spans="3:4" ht="15" customHeight="1">
      <c r="C52591" s="139"/>
      <c r="D52591" s="139"/>
    </row>
    <row r="52592" spans="3:4" ht="15" customHeight="1">
      <c r="C52592" s="139"/>
      <c r="D52592" s="139"/>
    </row>
    <row r="52593" spans="3:4" ht="15" customHeight="1">
      <c r="C52593" s="139"/>
      <c r="D52593" s="139"/>
    </row>
    <row r="52594" spans="3:4" ht="15" customHeight="1">
      <c r="C52594" s="139"/>
      <c r="D52594" s="139"/>
    </row>
    <row r="52595" spans="3:4" ht="15" customHeight="1">
      <c r="C52595" s="139"/>
      <c r="D52595" s="139"/>
    </row>
    <row r="52596" spans="3:4" ht="15" customHeight="1">
      <c r="C52596" s="139"/>
      <c r="D52596" s="139"/>
    </row>
    <row r="52597" spans="3:4" ht="15" customHeight="1">
      <c r="C52597" s="139"/>
      <c r="D52597" s="139"/>
    </row>
    <row r="52598" spans="3:4" ht="15" customHeight="1">
      <c r="C52598" s="139"/>
      <c r="D52598" s="139"/>
    </row>
    <row r="52599" spans="3:4" ht="15" customHeight="1">
      <c r="C52599" s="139"/>
      <c r="D52599" s="139"/>
    </row>
    <row r="52600" spans="3:4" ht="15" customHeight="1">
      <c r="C52600" s="139"/>
      <c r="D52600" s="139"/>
    </row>
    <row r="52601" spans="3:4" ht="15" customHeight="1">
      <c r="C52601" s="139"/>
      <c r="D52601" s="139"/>
    </row>
    <row r="52602" spans="3:4" ht="15" customHeight="1">
      <c r="C52602" s="139"/>
      <c r="D52602" s="139"/>
    </row>
    <row r="52603" spans="3:4" ht="15" customHeight="1">
      <c r="C52603" s="139"/>
      <c r="D52603" s="139"/>
    </row>
    <row r="52604" spans="3:4" ht="15" customHeight="1">
      <c r="C52604" s="139"/>
      <c r="D52604" s="139"/>
    </row>
    <row r="52605" spans="3:4" ht="15" customHeight="1">
      <c r="C52605" s="139"/>
      <c r="D52605" s="139"/>
    </row>
    <row r="52606" spans="3:4" ht="15" customHeight="1">
      <c r="C52606" s="139"/>
      <c r="D52606" s="139"/>
    </row>
    <row r="52607" spans="3:4" ht="15" customHeight="1">
      <c r="C52607" s="139"/>
      <c r="D52607" s="139"/>
    </row>
    <row r="52608" spans="3:4" ht="15" customHeight="1">
      <c r="C52608" s="139"/>
      <c r="D52608" s="139"/>
    </row>
    <row r="52609" spans="3:4" ht="15" customHeight="1">
      <c r="C52609" s="139"/>
      <c r="D52609" s="139"/>
    </row>
    <row r="52610" spans="3:4" ht="15" customHeight="1">
      <c r="C52610" s="139"/>
      <c r="D52610" s="139"/>
    </row>
    <row r="52611" spans="3:4" ht="15" customHeight="1">
      <c r="C52611" s="139"/>
      <c r="D52611" s="139"/>
    </row>
    <row r="52612" spans="3:4" ht="15" customHeight="1">
      <c r="C52612" s="139"/>
      <c r="D52612" s="139"/>
    </row>
    <row r="52613" spans="3:4" ht="15" customHeight="1">
      <c r="C52613" s="139"/>
      <c r="D52613" s="139"/>
    </row>
    <row r="52614" spans="3:4" ht="15" customHeight="1">
      <c r="C52614" s="139"/>
      <c r="D52614" s="139"/>
    </row>
    <row r="52615" spans="3:4" ht="15" customHeight="1">
      <c r="C52615" s="139"/>
      <c r="D52615" s="139"/>
    </row>
    <row r="52616" spans="3:4" ht="15" customHeight="1">
      <c r="C52616" s="139"/>
      <c r="D52616" s="139"/>
    </row>
    <row r="52617" spans="3:4" ht="15" customHeight="1">
      <c r="C52617" s="139"/>
      <c r="D52617" s="139"/>
    </row>
    <row r="52618" spans="3:4" ht="15" customHeight="1">
      <c r="C52618" s="139"/>
      <c r="D52618" s="139"/>
    </row>
    <row r="52619" spans="3:4" ht="15" customHeight="1">
      <c r="C52619" s="139"/>
      <c r="D52619" s="139"/>
    </row>
    <row r="52620" spans="3:4" ht="15" customHeight="1">
      <c r="C52620" s="139"/>
      <c r="D52620" s="139"/>
    </row>
    <row r="52621" spans="3:4" ht="15" customHeight="1">
      <c r="C52621" s="139"/>
      <c r="D52621" s="139"/>
    </row>
    <row r="52622" spans="3:4" ht="15" customHeight="1">
      <c r="C52622" s="139"/>
      <c r="D52622" s="139"/>
    </row>
    <row r="52623" spans="3:4" ht="15" customHeight="1">
      <c r="C52623" s="139"/>
      <c r="D52623" s="139"/>
    </row>
    <row r="52624" spans="3:4" ht="15" customHeight="1">
      <c r="C52624" s="139"/>
      <c r="D52624" s="139"/>
    </row>
    <row r="52625" spans="3:4" ht="15" customHeight="1">
      <c r="C52625" s="139"/>
      <c r="D52625" s="139"/>
    </row>
    <row r="52626" spans="3:4" ht="15" customHeight="1">
      <c r="C52626" s="139"/>
      <c r="D52626" s="139"/>
    </row>
    <row r="52627" spans="3:4" ht="15" customHeight="1">
      <c r="C52627" s="139"/>
      <c r="D52627" s="139"/>
    </row>
    <row r="52628" spans="3:4" ht="15" customHeight="1">
      <c r="C52628" s="139"/>
      <c r="D52628" s="139"/>
    </row>
    <row r="52629" spans="3:4" ht="15" customHeight="1">
      <c r="C52629" s="139"/>
      <c r="D52629" s="139"/>
    </row>
    <row r="52630" spans="3:4" ht="15" customHeight="1">
      <c r="C52630" s="139"/>
      <c r="D52630" s="139"/>
    </row>
    <row r="52631" spans="3:4" ht="15" customHeight="1">
      <c r="C52631" s="139"/>
      <c r="D52631" s="139"/>
    </row>
    <row r="52632" spans="3:4" ht="15" customHeight="1">
      <c r="C52632" s="139"/>
      <c r="D52632" s="139"/>
    </row>
    <row r="52633" spans="3:4" ht="15" customHeight="1">
      <c r="C52633" s="139"/>
      <c r="D52633" s="139"/>
    </row>
    <row r="52634" spans="3:4" ht="15" customHeight="1">
      <c r="C52634" s="139"/>
      <c r="D52634" s="139"/>
    </row>
    <row r="52635" spans="3:4" ht="15" customHeight="1">
      <c r="C52635" s="139"/>
      <c r="D52635" s="139"/>
    </row>
    <row r="52636" spans="3:4" ht="15" customHeight="1">
      <c r="C52636" s="139"/>
      <c r="D52636" s="139"/>
    </row>
    <row r="52637" spans="3:4" ht="15" customHeight="1">
      <c r="C52637" s="139"/>
      <c r="D52637" s="139"/>
    </row>
    <row r="52638" spans="3:4" ht="15" customHeight="1">
      <c r="C52638" s="139"/>
      <c r="D52638" s="139"/>
    </row>
    <row r="52639" spans="3:4" ht="15" customHeight="1">
      <c r="C52639" s="139"/>
      <c r="D52639" s="139"/>
    </row>
    <row r="52640" spans="3:4" ht="15" customHeight="1">
      <c r="C52640" s="139"/>
      <c r="D52640" s="139"/>
    </row>
    <row r="52641" spans="3:4" ht="15" customHeight="1">
      <c r="C52641" s="139"/>
      <c r="D52641" s="139"/>
    </row>
    <row r="52642" spans="3:4" ht="15" customHeight="1">
      <c r="C52642" s="139"/>
      <c r="D52642" s="139"/>
    </row>
    <row r="52643" spans="3:4" ht="15" customHeight="1">
      <c r="C52643" s="139"/>
      <c r="D52643" s="139"/>
    </row>
    <row r="52644" spans="3:4" ht="15" customHeight="1">
      <c r="C52644" s="139"/>
      <c r="D52644" s="139"/>
    </row>
    <row r="52645" spans="3:4" ht="15" customHeight="1">
      <c r="C52645" s="139"/>
      <c r="D52645" s="139"/>
    </row>
    <row r="52646" spans="3:4" ht="15" customHeight="1">
      <c r="C52646" s="139"/>
      <c r="D52646" s="139"/>
    </row>
    <row r="52647" spans="3:4" ht="15" customHeight="1">
      <c r="C52647" s="139"/>
      <c r="D52647" s="139"/>
    </row>
    <row r="52648" spans="3:4" ht="15" customHeight="1">
      <c r="C52648" s="139"/>
      <c r="D52648" s="139"/>
    </row>
    <row r="52649" spans="3:4" ht="15" customHeight="1">
      <c r="C52649" s="139"/>
      <c r="D52649" s="139"/>
    </row>
    <row r="52650" spans="3:4" ht="15" customHeight="1">
      <c r="C52650" s="139"/>
      <c r="D52650" s="139"/>
    </row>
    <row r="52651" spans="3:4" ht="15" customHeight="1">
      <c r="C52651" s="139"/>
      <c r="D52651" s="139"/>
    </row>
    <row r="52652" spans="3:4" ht="15" customHeight="1">
      <c r="C52652" s="139"/>
      <c r="D52652" s="139"/>
    </row>
    <row r="52653" spans="3:4" ht="15" customHeight="1">
      <c r="C52653" s="139"/>
      <c r="D52653" s="139"/>
    </row>
    <row r="52654" spans="3:4" ht="15" customHeight="1">
      <c r="C52654" s="139"/>
      <c r="D52654" s="139"/>
    </row>
    <row r="52655" spans="3:4" ht="15" customHeight="1">
      <c r="C52655" s="139"/>
      <c r="D52655" s="139"/>
    </row>
    <row r="52656" spans="3:4" ht="15" customHeight="1">
      <c r="C52656" s="139"/>
      <c r="D52656" s="139"/>
    </row>
    <row r="52657" spans="3:4" ht="15" customHeight="1">
      <c r="C52657" s="139"/>
      <c r="D52657" s="139"/>
    </row>
    <row r="52658" spans="3:4" ht="15" customHeight="1">
      <c r="C52658" s="139"/>
      <c r="D52658" s="139"/>
    </row>
    <row r="52659" spans="3:4" ht="15" customHeight="1">
      <c r="C52659" s="139"/>
      <c r="D52659" s="139"/>
    </row>
    <row r="52660" spans="3:4" ht="15" customHeight="1">
      <c r="C52660" s="139"/>
      <c r="D52660" s="139"/>
    </row>
    <row r="52661" spans="3:4" ht="15" customHeight="1">
      <c r="C52661" s="139"/>
      <c r="D52661" s="139"/>
    </row>
    <row r="52662" spans="3:4" ht="15" customHeight="1">
      <c r="C52662" s="139"/>
      <c r="D52662" s="139"/>
    </row>
    <row r="52663" spans="3:4" ht="15" customHeight="1">
      <c r="C52663" s="139"/>
      <c r="D52663" s="139"/>
    </row>
    <row r="52664" spans="3:4" ht="15" customHeight="1">
      <c r="C52664" s="139"/>
      <c r="D52664" s="139"/>
    </row>
    <row r="52665" spans="3:4" ht="15" customHeight="1">
      <c r="C52665" s="139"/>
      <c r="D52665" s="139"/>
    </row>
    <row r="52666" spans="3:4" ht="15" customHeight="1">
      <c r="C52666" s="139"/>
      <c r="D52666" s="139"/>
    </row>
    <row r="52667" spans="3:4" ht="15" customHeight="1">
      <c r="C52667" s="139"/>
      <c r="D52667" s="139"/>
    </row>
    <row r="52668" spans="3:4" ht="15" customHeight="1">
      <c r="C52668" s="139"/>
      <c r="D52668" s="139"/>
    </row>
    <row r="52669" spans="3:4" ht="15" customHeight="1">
      <c r="C52669" s="139"/>
      <c r="D52669" s="139"/>
    </row>
    <row r="52670" spans="3:4" ht="15" customHeight="1">
      <c r="C52670" s="139"/>
      <c r="D52670" s="139"/>
    </row>
    <row r="52671" spans="3:4" ht="15" customHeight="1">
      <c r="C52671" s="139"/>
      <c r="D52671" s="139"/>
    </row>
    <row r="52672" spans="3:4" ht="15" customHeight="1">
      <c r="C52672" s="139"/>
      <c r="D52672" s="139"/>
    </row>
    <row r="52673" spans="3:4" ht="15" customHeight="1">
      <c r="C52673" s="139"/>
      <c r="D52673" s="139"/>
    </row>
    <row r="52674" spans="3:4" ht="15" customHeight="1">
      <c r="C52674" s="139"/>
      <c r="D52674" s="139"/>
    </row>
    <row r="52675" spans="3:4" ht="15" customHeight="1">
      <c r="C52675" s="139"/>
      <c r="D52675" s="139"/>
    </row>
    <row r="52676" spans="3:4" ht="15" customHeight="1">
      <c r="C52676" s="139"/>
      <c r="D52676" s="139"/>
    </row>
    <row r="52677" spans="3:4" ht="15" customHeight="1">
      <c r="C52677" s="139"/>
      <c r="D52677" s="139"/>
    </row>
    <row r="52678" spans="3:4" ht="15" customHeight="1">
      <c r="C52678" s="139"/>
      <c r="D52678" s="139"/>
    </row>
    <row r="52679" spans="3:4" ht="15" customHeight="1">
      <c r="C52679" s="139"/>
      <c r="D52679" s="139"/>
    </row>
    <row r="52680" spans="3:4" ht="15" customHeight="1">
      <c r="C52680" s="139"/>
      <c r="D52680" s="139"/>
    </row>
    <row r="52681" spans="3:4" ht="15" customHeight="1">
      <c r="C52681" s="139"/>
      <c r="D52681" s="139"/>
    </row>
    <row r="52682" spans="3:4" ht="15" customHeight="1">
      <c r="C52682" s="139"/>
      <c r="D52682" s="139"/>
    </row>
    <row r="52683" spans="3:4" ht="15" customHeight="1">
      <c r="C52683" s="139"/>
      <c r="D52683" s="139"/>
    </row>
    <row r="52684" spans="3:4" ht="15" customHeight="1">
      <c r="C52684" s="139"/>
      <c r="D52684" s="139"/>
    </row>
    <row r="52685" spans="3:4" ht="15" customHeight="1">
      <c r="C52685" s="139"/>
      <c r="D52685" s="139"/>
    </row>
    <row r="52686" spans="3:4" ht="15" customHeight="1">
      <c r="C52686" s="139"/>
      <c r="D52686" s="139"/>
    </row>
    <row r="52687" spans="3:4" ht="15" customHeight="1">
      <c r="C52687" s="139"/>
      <c r="D52687" s="139"/>
    </row>
    <row r="52688" spans="3:4" ht="15" customHeight="1">
      <c r="C52688" s="139"/>
      <c r="D52688" s="139"/>
    </row>
    <row r="52689" spans="3:4" ht="15" customHeight="1">
      <c r="C52689" s="139"/>
      <c r="D52689" s="139"/>
    </row>
    <row r="52690" spans="3:4" ht="15" customHeight="1">
      <c r="C52690" s="139"/>
      <c r="D52690" s="139"/>
    </row>
    <row r="52691" spans="3:4" ht="15" customHeight="1">
      <c r="C52691" s="139"/>
      <c r="D52691" s="139"/>
    </row>
    <row r="52692" spans="3:4" ht="15" customHeight="1">
      <c r="C52692" s="139"/>
      <c r="D52692" s="139"/>
    </row>
    <row r="52693" spans="3:4" ht="15" customHeight="1">
      <c r="C52693" s="139"/>
      <c r="D52693" s="139"/>
    </row>
    <row r="52694" spans="3:4" ht="15" customHeight="1">
      <c r="C52694" s="139"/>
      <c r="D52694" s="139"/>
    </row>
    <row r="52695" spans="3:4" ht="15" customHeight="1">
      <c r="C52695" s="139"/>
      <c r="D52695" s="139"/>
    </row>
    <row r="52696" spans="3:4" ht="15" customHeight="1">
      <c r="C52696" s="139"/>
      <c r="D52696" s="139"/>
    </row>
    <row r="52697" spans="3:4" ht="15" customHeight="1">
      <c r="C52697" s="139"/>
      <c r="D52697" s="139"/>
    </row>
    <row r="52698" spans="3:4" ht="15" customHeight="1">
      <c r="C52698" s="139"/>
      <c r="D52698" s="139"/>
    </row>
    <row r="52699" spans="3:4" ht="15" customHeight="1">
      <c r="C52699" s="139"/>
      <c r="D52699" s="139"/>
    </row>
    <row r="52700" spans="3:4" ht="15" customHeight="1">
      <c r="C52700" s="139"/>
      <c r="D52700" s="139"/>
    </row>
    <row r="52701" spans="3:4" ht="15" customHeight="1">
      <c r="C52701" s="139"/>
      <c r="D52701" s="139"/>
    </row>
    <row r="52702" spans="3:4" ht="15" customHeight="1">
      <c r="C52702" s="139"/>
      <c r="D52702" s="139"/>
    </row>
    <row r="52703" spans="3:4" ht="15" customHeight="1">
      <c r="C52703" s="139"/>
      <c r="D52703" s="139"/>
    </row>
    <row r="52704" spans="3:4" ht="15" customHeight="1">
      <c r="C52704" s="139"/>
      <c r="D52704" s="139"/>
    </row>
    <row r="52705" spans="3:4" ht="15" customHeight="1">
      <c r="C52705" s="139"/>
      <c r="D52705" s="139"/>
    </row>
    <row r="52706" spans="3:4" ht="15" customHeight="1">
      <c r="C52706" s="139"/>
      <c r="D52706" s="139"/>
    </row>
    <row r="52707" spans="3:4" ht="15" customHeight="1">
      <c r="C52707" s="139"/>
      <c r="D52707" s="139"/>
    </row>
    <row r="52708" spans="3:4" ht="15" customHeight="1">
      <c r="C52708" s="139"/>
      <c r="D52708" s="139"/>
    </row>
    <row r="52709" spans="3:4" ht="15" customHeight="1">
      <c r="C52709" s="139"/>
      <c r="D52709" s="139"/>
    </row>
    <row r="52710" spans="3:4" ht="15" customHeight="1">
      <c r="C52710" s="139"/>
      <c r="D52710" s="139"/>
    </row>
    <row r="52711" spans="3:4" ht="15" customHeight="1">
      <c r="C52711" s="139"/>
      <c r="D52711" s="139"/>
    </row>
    <row r="52712" spans="3:4" ht="15" customHeight="1">
      <c r="C52712" s="139"/>
      <c r="D52712" s="139"/>
    </row>
    <row r="52713" spans="3:4" ht="15" customHeight="1">
      <c r="C52713" s="139"/>
      <c r="D52713" s="139"/>
    </row>
    <row r="52714" spans="3:4" ht="15" customHeight="1">
      <c r="C52714" s="139"/>
      <c r="D52714" s="139"/>
    </row>
    <row r="52715" spans="3:4" ht="15" customHeight="1">
      <c r="C52715" s="139"/>
      <c r="D52715" s="139"/>
    </row>
    <row r="52716" spans="3:4" ht="15" customHeight="1">
      <c r="C52716" s="139"/>
      <c r="D52716" s="139"/>
    </row>
    <row r="52717" spans="3:4" ht="15" customHeight="1">
      <c r="C52717" s="139"/>
      <c r="D52717" s="139"/>
    </row>
    <row r="52718" spans="3:4" ht="15" customHeight="1">
      <c r="C52718" s="139"/>
      <c r="D52718" s="139"/>
    </row>
    <row r="52719" spans="3:4" ht="15" customHeight="1">
      <c r="C52719" s="139"/>
      <c r="D52719" s="139"/>
    </row>
    <row r="52720" spans="3:4" ht="15" customHeight="1">
      <c r="C52720" s="139"/>
      <c r="D52720" s="139"/>
    </row>
    <row r="52721" spans="3:4" ht="15" customHeight="1">
      <c r="C52721" s="139"/>
      <c r="D52721" s="139"/>
    </row>
    <row r="52722" spans="3:4" ht="15" customHeight="1">
      <c r="C52722" s="139"/>
      <c r="D52722" s="139"/>
    </row>
    <row r="52723" spans="3:4" ht="15" customHeight="1">
      <c r="C52723" s="139"/>
      <c r="D52723" s="139"/>
    </row>
    <row r="52724" spans="3:4" ht="15" customHeight="1">
      <c r="C52724" s="139"/>
      <c r="D52724" s="139"/>
    </row>
    <row r="52725" spans="3:4" ht="15" customHeight="1">
      <c r="C52725" s="139"/>
      <c r="D52725" s="139"/>
    </row>
    <row r="52726" spans="3:4" ht="15" customHeight="1">
      <c r="C52726" s="139"/>
      <c r="D52726" s="139"/>
    </row>
    <row r="52727" spans="3:4" ht="15" customHeight="1">
      <c r="C52727" s="139"/>
      <c r="D52727" s="139"/>
    </row>
    <row r="52728" spans="3:4" ht="15" customHeight="1">
      <c r="C52728" s="139"/>
      <c r="D52728" s="139"/>
    </row>
    <row r="52729" spans="3:4" ht="15" customHeight="1">
      <c r="C52729" s="139"/>
      <c r="D52729" s="139"/>
    </row>
    <row r="52730" spans="3:4" ht="15" customHeight="1">
      <c r="C52730" s="139"/>
      <c r="D52730" s="139"/>
    </row>
    <row r="52731" spans="3:4" ht="15" customHeight="1">
      <c r="C52731" s="139"/>
      <c r="D52731" s="139"/>
    </row>
    <row r="52732" spans="3:4" ht="15" customHeight="1">
      <c r="C52732" s="139"/>
      <c r="D52732" s="139"/>
    </row>
    <row r="52733" spans="3:4" ht="15" customHeight="1">
      <c r="C52733" s="139"/>
      <c r="D52733" s="139"/>
    </row>
    <row r="52734" spans="3:4" ht="15" customHeight="1">
      <c r="C52734" s="139"/>
      <c r="D52734" s="139"/>
    </row>
    <row r="52735" spans="3:4" ht="15" customHeight="1">
      <c r="C52735" s="139"/>
      <c r="D52735" s="139"/>
    </row>
    <row r="52736" spans="3:4" ht="15" customHeight="1">
      <c r="C52736" s="139"/>
      <c r="D52736" s="139"/>
    </row>
    <row r="52737" spans="3:4" ht="15" customHeight="1">
      <c r="C52737" s="139"/>
      <c r="D52737" s="139"/>
    </row>
    <row r="52738" spans="3:4" ht="15" customHeight="1">
      <c r="C52738" s="139"/>
      <c r="D52738" s="139"/>
    </row>
    <row r="52739" spans="3:4" ht="15" customHeight="1">
      <c r="C52739" s="139"/>
      <c r="D52739" s="139"/>
    </row>
    <row r="52740" spans="3:4" ht="15" customHeight="1">
      <c r="C52740" s="139"/>
      <c r="D52740" s="139"/>
    </row>
    <row r="52741" spans="3:4" ht="15" customHeight="1">
      <c r="C52741" s="139"/>
      <c r="D52741" s="139"/>
    </row>
    <row r="52742" spans="3:4" ht="15" customHeight="1">
      <c r="C52742" s="139"/>
      <c r="D52742" s="139"/>
    </row>
    <row r="52743" spans="3:4" ht="15" customHeight="1">
      <c r="C52743" s="139"/>
      <c r="D52743" s="139"/>
    </row>
    <row r="52744" spans="3:4" ht="15" customHeight="1">
      <c r="C52744" s="139"/>
      <c r="D52744" s="139"/>
    </row>
    <row r="52745" spans="3:4" ht="15" customHeight="1">
      <c r="C52745" s="139"/>
      <c r="D52745" s="139"/>
    </row>
    <row r="52746" spans="3:4" ht="15" customHeight="1">
      <c r="C52746" s="139"/>
      <c r="D52746" s="139"/>
    </row>
    <row r="52747" spans="3:4" ht="15" customHeight="1">
      <c r="C52747" s="139"/>
      <c r="D52747" s="139"/>
    </row>
    <row r="52748" spans="3:4" ht="15" customHeight="1">
      <c r="C52748" s="139"/>
      <c r="D52748" s="139"/>
    </row>
    <row r="52749" spans="3:4" ht="15" customHeight="1">
      <c r="C52749" s="139"/>
      <c r="D52749" s="139"/>
    </row>
    <row r="52750" spans="3:4" ht="15" customHeight="1">
      <c r="C52750" s="139"/>
      <c r="D52750" s="139"/>
    </row>
    <row r="52751" spans="3:4" ht="15" customHeight="1">
      <c r="C52751" s="139"/>
      <c r="D52751" s="139"/>
    </row>
    <row r="52752" spans="3:4" ht="15" customHeight="1">
      <c r="C52752" s="139"/>
      <c r="D52752" s="139"/>
    </row>
    <row r="52753" spans="3:4" ht="15" customHeight="1">
      <c r="C52753" s="139"/>
      <c r="D52753" s="139"/>
    </row>
    <row r="52754" spans="3:4" ht="15" customHeight="1">
      <c r="C52754" s="139"/>
      <c r="D52754" s="139"/>
    </row>
    <row r="52755" spans="3:4" ht="15" customHeight="1">
      <c r="C52755" s="139"/>
      <c r="D52755" s="139"/>
    </row>
    <row r="52756" spans="3:4" ht="15" customHeight="1">
      <c r="C52756" s="139"/>
      <c r="D52756" s="139"/>
    </row>
    <row r="52757" spans="3:4" ht="15" customHeight="1">
      <c r="C52757" s="139"/>
      <c r="D52757" s="139"/>
    </row>
    <row r="52758" spans="3:4" ht="15" customHeight="1">
      <c r="C52758" s="139"/>
      <c r="D52758" s="139"/>
    </row>
    <row r="52759" spans="3:4" ht="15" customHeight="1">
      <c r="C52759" s="139"/>
      <c r="D52759" s="139"/>
    </row>
    <row r="52760" spans="3:4" ht="15" customHeight="1">
      <c r="C52760" s="139"/>
      <c r="D52760" s="139"/>
    </row>
    <row r="52761" spans="3:4" ht="15" customHeight="1">
      <c r="C52761" s="139"/>
      <c r="D52761" s="139"/>
    </row>
    <row r="52762" spans="3:4" ht="15" customHeight="1">
      <c r="C52762" s="139"/>
      <c r="D52762" s="139"/>
    </row>
    <row r="52763" spans="3:4" ht="15" customHeight="1">
      <c r="C52763" s="139"/>
      <c r="D52763" s="139"/>
    </row>
    <row r="52764" spans="3:4" ht="15" customHeight="1">
      <c r="C52764" s="139"/>
      <c r="D52764" s="139"/>
    </row>
    <row r="52765" spans="3:4" ht="15" customHeight="1">
      <c r="C52765" s="139"/>
      <c r="D52765" s="139"/>
    </row>
    <row r="52766" spans="3:4" ht="15" customHeight="1">
      <c r="C52766" s="139"/>
      <c r="D52766" s="139"/>
    </row>
    <row r="52767" spans="3:4" ht="15" customHeight="1">
      <c r="C52767" s="139"/>
      <c r="D52767" s="139"/>
    </row>
    <row r="52768" spans="3:4" ht="15" customHeight="1">
      <c r="C52768" s="139"/>
      <c r="D52768" s="139"/>
    </row>
    <row r="52769" spans="3:4" ht="15" customHeight="1">
      <c r="C52769" s="139"/>
      <c r="D52769" s="139"/>
    </row>
    <row r="52770" spans="3:4" ht="15" customHeight="1">
      <c r="C52770" s="139"/>
      <c r="D52770" s="139"/>
    </row>
    <row r="52771" spans="3:4" ht="15" customHeight="1">
      <c r="C52771" s="139"/>
      <c r="D52771" s="139"/>
    </row>
    <row r="52772" spans="3:4" ht="15" customHeight="1">
      <c r="C52772" s="139"/>
      <c r="D52772" s="139"/>
    </row>
    <row r="52773" spans="3:4" ht="15" customHeight="1">
      <c r="C52773" s="139"/>
      <c r="D52773" s="139"/>
    </row>
    <row r="52774" spans="3:4" ht="15" customHeight="1">
      <c r="C52774" s="139"/>
      <c r="D52774" s="139"/>
    </row>
    <row r="52775" spans="3:4" ht="15" customHeight="1">
      <c r="C52775" s="139"/>
      <c r="D52775" s="139"/>
    </row>
    <row r="52776" spans="3:4" ht="15" customHeight="1">
      <c r="C52776" s="139"/>
      <c r="D52776" s="139"/>
    </row>
    <row r="52777" spans="3:4" ht="15" customHeight="1">
      <c r="C52777" s="139"/>
      <c r="D52777" s="139"/>
    </row>
    <row r="52778" spans="3:4" ht="15" customHeight="1">
      <c r="C52778" s="139"/>
      <c r="D52778" s="139"/>
    </row>
    <row r="52779" spans="3:4" ht="15" customHeight="1">
      <c r="C52779" s="139"/>
      <c r="D52779" s="139"/>
    </row>
    <row r="52780" spans="3:4" ht="15" customHeight="1">
      <c r="C52780" s="139"/>
      <c r="D52780" s="139"/>
    </row>
    <row r="52781" spans="3:4" ht="15" customHeight="1">
      <c r="C52781" s="139"/>
      <c r="D52781" s="139"/>
    </row>
    <row r="52782" spans="3:4" ht="15" customHeight="1">
      <c r="C52782" s="139"/>
      <c r="D52782" s="139"/>
    </row>
    <row r="52783" spans="3:4" ht="15" customHeight="1">
      <c r="C52783" s="139"/>
      <c r="D52783" s="139"/>
    </row>
    <row r="52784" spans="3:4" ht="15" customHeight="1">
      <c r="C52784" s="139"/>
      <c r="D52784" s="139"/>
    </row>
    <row r="52785" spans="3:4" ht="15" customHeight="1">
      <c r="C52785" s="139"/>
      <c r="D52785" s="139"/>
    </row>
    <row r="52786" spans="3:4" ht="15" customHeight="1">
      <c r="C52786" s="139"/>
      <c r="D52786" s="139"/>
    </row>
    <row r="52787" spans="3:4" ht="15" customHeight="1">
      <c r="C52787" s="139"/>
      <c r="D52787" s="139"/>
    </row>
    <row r="52788" spans="3:4" ht="15" customHeight="1">
      <c r="C52788" s="139"/>
      <c r="D52788" s="139"/>
    </row>
    <row r="52789" spans="3:4" ht="15" customHeight="1">
      <c r="C52789" s="139"/>
      <c r="D52789" s="139"/>
    </row>
    <row r="52790" spans="3:4" ht="15" customHeight="1">
      <c r="C52790" s="139"/>
      <c r="D52790" s="139"/>
    </row>
    <row r="52791" spans="3:4" ht="15" customHeight="1">
      <c r="C52791" s="139"/>
      <c r="D52791" s="139"/>
    </row>
    <row r="52792" spans="3:4" ht="15" customHeight="1">
      <c r="C52792" s="139"/>
      <c r="D52792" s="139"/>
    </row>
    <row r="52793" spans="3:4" ht="15" customHeight="1">
      <c r="C52793" s="139"/>
      <c r="D52793" s="139"/>
    </row>
    <row r="52794" spans="3:4" ht="15" customHeight="1">
      <c r="C52794" s="139"/>
      <c r="D52794" s="139"/>
    </row>
    <row r="52795" spans="3:4" ht="15" customHeight="1">
      <c r="C52795" s="139"/>
      <c r="D52795" s="139"/>
    </row>
    <row r="52796" spans="3:4" ht="15" customHeight="1">
      <c r="C52796" s="139"/>
      <c r="D52796" s="139"/>
    </row>
    <row r="52797" spans="3:4" ht="15" customHeight="1">
      <c r="C52797" s="139"/>
      <c r="D52797" s="139"/>
    </row>
    <row r="52798" spans="3:4" ht="15" customHeight="1">
      <c r="C52798" s="139"/>
      <c r="D52798" s="139"/>
    </row>
    <row r="52799" spans="3:4" ht="15" customHeight="1">
      <c r="C52799" s="139"/>
      <c r="D52799" s="139"/>
    </row>
    <row r="52800" spans="3:4" ht="15" customHeight="1">
      <c r="C52800" s="139"/>
      <c r="D52800" s="139"/>
    </row>
    <row r="52801" spans="3:4" ht="15" customHeight="1">
      <c r="C52801" s="139"/>
      <c r="D52801" s="139"/>
    </row>
    <row r="52802" spans="3:4" ht="15" customHeight="1">
      <c r="C52802" s="139"/>
      <c r="D52802" s="139"/>
    </row>
    <row r="52803" spans="3:4" ht="15" customHeight="1">
      <c r="C52803" s="139"/>
      <c r="D52803" s="139"/>
    </row>
    <row r="52804" spans="3:4" ht="15" customHeight="1">
      <c r="C52804" s="139"/>
      <c r="D52804" s="139"/>
    </row>
    <row r="52805" spans="3:4" ht="15" customHeight="1">
      <c r="C52805" s="139"/>
      <c r="D52805" s="139"/>
    </row>
    <row r="52806" spans="3:4" ht="15" customHeight="1">
      <c r="C52806" s="139"/>
      <c r="D52806" s="139"/>
    </row>
    <row r="52807" spans="3:4" ht="15" customHeight="1">
      <c r="C52807" s="139"/>
      <c r="D52807" s="139"/>
    </row>
    <row r="52808" spans="3:4" ht="15" customHeight="1">
      <c r="C52808" s="139"/>
      <c r="D52808" s="139"/>
    </row>
    <row r="52809" spans="3:4" ht="15" customHeight="1">
      <c r="C52809" s="139"/>
      <c r="D52809" s="139"/>
    </row>
    <row r="52810" spans="3:4" ht="15" customHeight="1">
      <c r="C52810" s="139"/>
      <c r="D52810" s="139"/>
    </row>
    <row r="52811" spans="3:4" ht="15" customHeight="1">
      <c r="C52811" s="139"/>
      <c r="D52811" s="139"/>
    </row>
    <row r="52812" spans="3:4" ht="15" customHeight="1">
      <c r="C52812" s="139"/>
      <c r="D52812" s="139"/>
    </row>
    <row r="52813" spans="3:4" ht="15" customHeight="1">
      <c r="C52813" s="139"/>
      <c r="D52813" s="139"/>
    </row>
    <row r="52814" spans="3:4" ht="15" customHeight="1">
      <c r="C52814" s="139"/>
      <c r="D52814" s="139"/>
    </row>
    <row r="52815" spans="3:4" ht="15" customHeight="1">
      <c r="C52815" s="139"/>
      <c r="D52815" s="139"/>
    </row>
    <row r="52816" spans="3:4" ht="15" customHeight="1">
      <c r="C52816" s="139"/>
      <c r="D52816" s="139"/>
    </row>
    <row r="52817" spans="3:4" ht="15" customHeight="1">
      <c r="C52817" s="139"/>
      <c r="D52817" s="139"/>
    </row>
    <row r="52818" spans="3:4" ht="15" customHeight="1">
      <c r="C52818" s="139"/>
      <c r="D52818" s="139"/>
    </row>
    <row r="52819" spans="3:4" ht="15" customHeight="1">
      <c r="C52819" s="139"/>
      <c r="D52819" s="139"/>
    </row>
    <row r="52820" spans="3:4" ht="15" customHeight="1">
      <c r="C52820" s="139"/>
      <c r="D52820" s="139"/>
    </row>
    <row r="52821" spans="3:4" ht="15" customHeight="1">
      <c r="C52821" s="139"/>
      <c r="D52821" s="139"/>
    </row>
    <row r="52822" spans="3:4" ht="15" customHeight="1">
      <c r="C52822" s="139"/>
      <c r="D52822" s="139"/>
    </row>
    <row r="52823" spans="3:4" ht="15" customHeight="1">
      <c r="C52823" s="139"/>
      <c r="D52823" s="139"/>
    </row>
    <row r="52824" spans="3:4" ht="15" customHeight="1">
      <c r="C52824" s="139"/>
      <c r="D52824" s="139"/>
    </row>
    <row r="52825" spans="3:4" ht="15" customHeight="1">
      <c r="C52825" s="139"/>
      <c r="D52825" s="139"/>
    </row>
    <row r="52826" spans="3:4" ht="15" customHeight="1">
      <c r="C52826" s="139"/>
      <c r="D52826" s="139"/>
    </row>
    <row r="52827" spans="3:4" ht="15" customHeight="1">
      <c r="C52827" s="139"/>
      <c r="D52827" s="139"/>
    </row>
    <row r="52828" spans="3:4" ht="15" customHeight="1">
      <c r="C52828" s="139"/>
      <c r="D52828" s="139"/>
    </row>
    <row r="52829" spans="3:4" ht="15" customHeight="1">
      <c r="C52829" s="139"/>
      <c r="D52829" s="139"/>
    </row>
    <row r="52830" spans="3:4" ht="15" customHeight="1">
      <c r="C52830" s="139"/>
      <c r="D52830" s="139"/>
    </row>
    <row r="52831" spans="3:4" ht="15" customHeight="1">
      <c r="C52831" s="139"/>
      <c r="D52831" s="139"/>
    </row>
    <row r="52832" spans="3:4" ht="15" customHeight="1">
      <c r="C52832" s="139"/>
      <c r="D52832" s="139"/>
    </row>
    <row r="52833" spans="3:4" ht="15" customHeight="1">
      <c r="C52833" s="139"/>
      <c r="D52833" s="139"/>
    </row>
    <row r="52834" spans="3:4" ht="15" customHeight="1">
      <c r="C52834" s="139"/>
      <c r="D52834" s="139"/>
    </row>
    <row r="52835" spans="3:4" ht="15" customHeight="1">
      <c r="C52835" s="139"/>
      <c r="D52835" s="139"/>
    </row>
    <row r="52836" spans="3:4" ht="15" customHeight="1">
      <c r="C52836" s="139"/>
      <c r="D52836" s="139"/>
    </row>
    <row r="52837" spans="3:4" ht="15" customHeight="1">
      <c r="C52837" s="139"/>
      <c r="D52837" s="139"/>
    </row>
    <row r="52838" spans="3:4" ht="15" customHeight="1">
      <c r="C52838" s="139"/>
      <c r="D52838" s="139"/>
    </row>
    <row r="52839" spans="3:4" ht="15" customHeight="1">
      <c r="C52839" s="139"/>
      <c r="D52839" s="139"/>
    </row>
    <row r="52840" spans="3:4" ht="15" customHeight="1">
      <c r="C52840" s="139"/>
      <c r="D52840" s="139"/>
    </row>
    <row r="52841" spans="3:4" ht="15" customHeight="1">
      <c r="C52841" s="139"/>
      <c r="D52841" s="139"/>
    </row>
    <row r="52842" spans="3:4" ht="15" customHeight="1">
      <c r="C52842" s="139"/>
      <c r="D52842" s="139"/>
    </row>
    <row r="52843" spans="3:4" ht="15" customHeight="1">
      <c r="C52843" s="139"/>
      <c r="D52843" s="139"/>
    </row>
    <row r="52844" spans="3:4" ht="15" customHeight="1">
      <c r="C52844" s="139"/>
      <c r="D52844" s="139"/>
    </row>
    <row r="52845" spans="3:4" ht="15" customHeight="1">
      <c r="C52845" s="139"/>
      <c r="D52845" s="139"/>
    </row>
    <row r="52846" spans="3:4" ht="15" customHeight="1">
      <c r="C52846" s="139"/>
      <c r="D52846" s="139"/>
    </row>
    <row r="52847" spans="3:4" ht="15" customHeight="1">
      <c r="C52847" s="139"/>
      <c r="D52847" s="139"/>
    </row>
    <row r="52848" spans="3:4" ht="15" customHeight="1">
      <c r="C52848" s="139"/>
      <c r="D52848" s="139"/>
    </row>
    <row r="52849" spans="3:4" ht="15" customHeight="1">
      <c r="C52849" s="139"/>
      <c r="D52849" s="139"/>
    </row>
    <row r="52850" spans="3:4" ht="15" customHeight="1">
      <c r="C52850" s="139"/>
      <c r="D52850" s="139"/>
    </row>
    <row r="52851" spans="3:4" ht="15" customHeight="1">
      <c r="C52851" s="139"/>
      <c r="D52851" s="139"/>
    </row>
    <row r="52852" spans="3:4" ht="15" customHeight="1">
      <c r="C52852" s="139"/>
      <c r="D52852" s="139"/>
    </row>
    <row r="52853" spans="3:4" ht="15" customHeight="1">
      <c r="C52853" s="139"/>
      <c r="D52853" s="139"/>
    </row>
    <row r="52854" spans="3:4" ht="15" customHeight="1">
      <c r="C52854" s="139"/>
      <c r="D52854" s="139"/>
    </row>
    <row r="52855" spans="3:4" ht="15" customHeight="1">
      <c r="C52855" s="139"/>
      <c r="D52855" s="139"/>
    </row>
    <row r="52856" spans="3:4" ht="15" customHeight="1">
      <c r="C52856" s="139"/>
      <c r="D52856" s="139"/>
    </row>
    <row r="52857" spans="3:4" ht="15" customHeight="1">
      <c r="C52857" s="139"/>
      <c r="D52857" s="139"/>
    </row>
    <row r="52858" spans="3:4" ht="15" customHeight="1">
      <c r="C52858" s="139"/>
      <c r="D52858" s="139"/>
    </row>
    <row r="52859" spans="3:4" ht="15" customHeight="1">
      <c r="C52859" s="139"/>
      <c r="D52859" s="139"/>
    </row>
    <row r="52860" spans="3:4" ht="15" customHeight="1">
      <c r="C52860" s="139"/>
      <c r="D52860" s="139"/>
    </row>
    <row r="52861" spans="3:4" ht="15" customHeight="1">
      <c r="C52861" s="139"/>
      <c r="D52861" s="139"/>
    </row>
    <row r="52862" spans="3:4" ht="15" customHeight="1">
      <c r="C52862" s="139"/>
      <c r="D52862" s="139"/>
    </row>
    <row r="52863" spans="3:4" ht="15" customHeight="1">
      <c r="C52863" s="139"/>
      <c r="D52863" s="139"/>
    </row>
    <row r="52864" spans="3:4" ht="15" customHeight="1">
      <c r="C52864" s="139"/>
      <c r="D52864" s="139"/>
    </row>
    <row r="52865" spans="3:4" ht="15" customHeight="1">
      <c r="C52865" s="139"/>
      <c r="D52865" s="139"/>
    </row>
    <row r="52866" spans="3:4" ht="15" customHeight="1">
      <c r="C52866" s="139"/>
      <c r="D52866" s="139"/>
    </row>
    <row r="52867" spans="3:4" ht="15" customHeight="1">
      <c r="C52867" s="139"/>
      <c r="D52867" s="139"/>
    </row>
    <row r="52868" spans="3:4" ht="15" customHeight="1">
      <c r="C52868" s="139"/>
      <c r="D52868" s="139"/>
    </row>
    <row r="52869" spans="3:4" ht="15" customHeight="1">
      <c r="C52869" s="139"/>
      <c r="D52869" s="139"/>
    </row>
    <row r="52870" spans="3:4" ht="15" customHeight="1">
      <c r="C52870" s="139"/>
      <c r="D52870" s="139"/>
    </row>
    <row r="52871" spans="3:4" ht="15" customHeight="1">
      <c r="C52871" s="139"/>
      <c r="D52871" s="139"/>
    </row>
    <row r="52872" spans="3:4" ht="15" customHeight="1">
      <c r="C52872" s="139"/>
      <c r="D52872" s="139"/>
    </row>
    <row r="52873" spans="3:4" ht="15" customHeight="1">
      <c r="C52873" s="139"/>
      <c r="D52873" s="139"/>
    </row>
    <row r="52874" spans="3:4" ht="15" customHeight="1">
      <c r="C52874" s="139"/>
      <c r="D52874" s="139"/>
    </row>
    <row r="52875" spans="3:4" ht="15" customHeight="1">
      <c r="C52875" s="139"/>
      <c r="D52875" s="139"/>
    </row>
    <row r="52876" spans="3:4" ht="15" customHeight="1">
      <c r="C52876" s="139"/>
      <c r="D52876" s="139"/>
    </row>
    <row r="52877" spans="3:4" ht="15" customHeight="1">
      <c r="C52877" s="139"/>
      <c r="D52877" s="139"/>
    </row>
    <row r="52878" spans="3:4" ht="15" customHeight="1">
      <c r="C52878" s="139"/>
      <c r="D52878" s="139"/>
    </row>
    <row r="52879" spans="3:4" ht="15" customHeight="1">
      <c r="C52879" s="139"/>
      <c r="D52879" s="139"/>
    </row>
    <row r="52880" spans="3:4" ht="15" customHeight="1">
      <c r="C52880" s="139"/>
      <c r="D52880" s="139"/>
    </row>
    <row r="52881" spans="3:4" ht="15" customHeight="1">
      <c r="C52881" s="139"/>
      <c r="D52881" s="139"/>
    </row>
    <row r="52882" spans="3:4" ht="15" customHeight="1">
      <c r="C52882" s="139"/>
      <c r="D52882" s="139"/>
    </row>
    <row r="52883" spans="3:4" ht="15" customHeight="1">
      <c r="C52883" s="139"/>
      <c r="D52883" s="139"/>
    </row>
    <row r="52884" spans="3:4" ht="15" customHeight="1">
      <c r="C52884" s="139"/>
      <c r="D52884" s="139"/>
    </row>
    <row r="52885" spans="3:4" ht="15" customHeight="1">
      <c r="C52885" s="139"/>
      <c r="D52885" s="139"/>
    </row>
    <row r="52886" spans="3:4" ht="15" customHeight="1">
      <c r="C52886" s="139"/>
      <c r="D52886" s="139"/>
    </row>
    <row r="52887" spans="3:4" ht="15" customHeight="1">
      <c r="C52887" s="139"/>
      <c r="D52887" s="139"/>
    </row>
    <row r="52888" spans="3:4" ht="15" customHeight="1">
      <c r="C52888" s="139"/>
      <c r="D52888" s="139"/>
    </row>
    <row r="52889" spans="3:4" ht="15" customHeight="1">
      <c r="C52889" s="139"/>
      <c r="D52889" s="139"/>
    </row>
    <row r="52890" spans="3:4" ht="15" customHeight="1">
      <c r="C52890" s="139"/>
      <c r="D52890" s="139"/>
    </row>
    <row r="52891" spans="3:4" ht="15" customHeight="1">
      <c r="C52891" s="139"/>
      <c r="D52891" s="139"/>
    </row>
    <row r="52892" spans="3:4" ht="15" customHeight="1">
      <c r="C52892" s="139"/>
      <c r="D52892" s="139"/>
    </row>
    <row r="52893" spans="3:4" ht="15" customHeight="1">
      <c r="C52893" s="139"/>
      <c r="D52893" s="139"/>
    </row>
    <row r="52894" spans="3:4" ht="15" customHeight="1">
      <c r="C52894" s="139"/>
      <c r="D52894" s="139"/>
    </row>
    <row r="52895" spans="3:4" ht="15" customHeight="1">
      <c r="C52895" s="139"/>
      <c r="D52895" s="139"/>
    </row>
    <row r="52896" spans="3:4" ht="15" customHeight="1">
      <c r="C52896" s="139"/>
      <c r="D52896" s="139"/>
    </row>
    <row r="52897" spans="3:4" ht="15" customHeight="1">
      <c r="C52897" s="139"/>
      <c r="D52897" s="139"/>
    </row>
    <row r="52898" spans="3:4" ht="15" customHeight="1">
      <c r="C52898" s="139"/>
      <c r="D52898" s="139"/>
    </row>
    <row r="52899" spans="3:4" ht="15" customHeight="1">
      <c r="C52899" s="139"/>
      <c r="D52899" s="139"/>
    </row>
    <row r="52900" spans="3:4" ht="15" customHeight="1">
      <c r="C52900" s="139"/>
      <c r="D52900" s="139"/>
    </row>
    <row r="52901" spans="3:4" ht="15" customHeight="1">
      <c r="C52901" s="139"/>
      <c r="D52901" s="139"/>
    </row>
    <row r="52902" spans="3:4" ht="15" customHeight="1">
      <c r="C52902" s="139"/>
      <c r="D52902" s="139"/>
    </row>
    <row r="52903" spans="3:4" ht="15" customHeight="1">
      <c r="C52903" s="139"/>
      <c r="D52903" s="139"/>
    </row>
    <row r="52904" spans="3:4" ht="15" customHeight="1">
      <c r="C52904" s="139"/>
      <c r="D52904" s="139"/>
    </row>
    <row r="52905" spans="3:4" ht="15" customHeight="1">
      <c r="C52905" s="139"/>
      <c r="D52905" s="139"/>
    </row>
    <row r="52906" spans="3:4" ht="15" customHeight="1">
      <c r="C52906" s="139"/>
      <c r="D52906" s="139"/>
    </row>
    <row r="52907" spans="3:4" ht="15" customHeight="1">
      <c r="C52907" s="139"/>
      <c r="D52907" s="139"/>
    </row>
    <row r="52908" spans="3:4" ht="15" customHeight="1">
      <c r="C52908" s="139"/>
      <c r="D52908" s="139"/>
    </row>
    <row r="52909" spans="3:4" ht="15" customHeight="1">
      <c r="C52909" s="139"/>
      <c r="D52909" s="139"/>
    </row>
    <row r="52910" spans="3:4" ht="15" customHeight="1">
      <c r="C52910" s="139"/>
      <c r="D52910" s="139"/>
    </row>
    <row r="52911" spans="3:4" ht="15" customHeight="1">
      <c r="C52911" s="139"/>
      <c r="D52911" s="139"/>
    </row>
    <row r="52912" spans="3:4" ht="15" customHeight="1">
      <c r="C52912" s="139"/>
      <c r="D52912" s="139"/>
    </row>
    <row r="52913" spans="3:4" ht="15" customHeight="1">
      <c r="C52913" s="139"/>
      <c r="D52913" s="139"/>
    </row>
    <row r="52914" spans="3:4" ht="15" customHeight="1">
      <c r="C52914" s="139"/>
      <c r="D52914" s="139"/>
    </row>
    <row r="52915" spans="3:4" ht="15" customHeight="1">
      <c r="C52915" s="139"/>
      <c r="D52915" s="139"/>
    </row>
    <row r="52916" spans="3:4" ht="15" customHeight="1">
      <c r="C52916" s="139"/>
      <c r="D52916" s="139"/>
    </row>
    <row r="52917" spans="3:4" ht="15" customHeight="1">
      <c r="C52917" s="139"/>
      <c r="D52917" s="139"/>
    </row>
    <row r="52918" spans="3:4" ht="15" customHeight="1">
      <c r="C52918" s="139"/>
      <c r="D52918" s="139"/>
    </row>
    <row r="52919" spans="3:4" ht="15" customHeight="1">
      <c r="C52919" s="139"/>
      <c r="D52919" s="139"/>
    </row>
    <row r="52920" spans="3:4" ht="15" customHeight="1">
      <c r="C52920" s="139"/>
      <c r="D52920" s="139"/>
    </row>
    <row r="52921" spans="3:4" ht="15" customHeight="1">
      <c r="C52921" s="139"/>
      <c r="D52921" s="139"/>
    </row>
    <row r="52922" spans="3:4" ht="15" customHeight="1">
      <c r="C52922" s="139"/>
      <c r="D52922" s="139"/>
    </row>
    <row r="52923" spans="3:4" ht="15" customHeight="1">
      <c r="C52923" s="139"/>
      <c r="D52923" s="139"/>
    </row>
    <row r="52924" spans="3:4" ht="15" customHeight="1">
      <c r="C52924" s="139"/>
      <c r="D52924" s="139"/>
    </row>
    <row r="52925" spans="3:4" ht="15" customHeight="1">
      <c r="C52925" s="139"/>
      <c r="D52925" s="139"/>
    </row>
    <row r="52926" spans="3:4" ht="15" customHeight="1">
      <c r="C52926" s="139"/>
      <c r="D52926" s="139"/>
    </row>
    <row r="52927" spans="3:4" ht="15" customHeight="1">
      <c r="C52927" s="139"/>
      <c r="D52927" s="139"/>
    </row>
    <row r="52928" spans="3:4" ht="15" customHeight="1">
      <c r="C52928" s="139"/>
      <c r="D52928" s="139"/>
    </row>
    <row r="52929" spans="3:4" ht="15" customHeight="1">
      <c r="C52929" s="139"/>
      <c r="D52929" s="139"/>
    </row>
    <row r="52930" spans="3:4" ht="15" customHeight="1">
      <c r="C52930" s="139"/>
      <c r="D52930" s="139"/>
    </row>
    <row r="52931" spans="3:4" ht="15" customHeight="1">
      <c r="C52931" s="139"/>
      <c r="D52931" s="139"/>
    </row>
    <row r="52932" spans="3:4" ht="15" customHeight="1">
      <c r="C52932" s="139"/>
      <c r="D52932" s="139"/>
    </row>
    <row r="52933" spans="3:4" ht="15" customHeight="1">
      <c r="C52933" s="139"/>
      <c r="D52933" s="139"/>
    </row>
    <row r="52934" spans="3:4" ht="15" customHeight="1">
      <c r="C52934" s="139"/>
      <c r="D52934" s="139"/>
    </row>
    <row r="52935" spans="3:4" ht="15" customHeight="1">
      <c r="C52935" s="139"/>
      <c r="D52935" s="139"/>
    </row>
    <row r="52936" spans="3:4" ht="15" customHeight="1">
      <c r="C52936" s="139"/>
      <c r="D52936" s="139"/>
    </row>
    <row r="52937" spans="3:4" ht="15" customHeight="1">
      <c r="C52937" s="139"/>
      <c r="D52937" s="139"/>
    </row>
    <row r="52938" spans="3:4" ht="15" customHeight="1">
      <c r="C52938" s="139"/>
      <c r="D52938" s="139"/>
    </row>
    <row r="52939" spans="3:4" ht="15" customHeight="1">
      <c r="C52939" s="139"/>
      <c r="D52939" s="139"/>
    </row>
    <row r="52940" spans="3:4" ht="15" customHeight="1">
      <c r="C52940" s="139"/>
      <c r="D52940" s="139"/>
    </row>
    <row r="52941" spans="3:4" ht="15" customHeight="1">
      <c r="C52941" s="139"/>
      <c r="D52941" s="139"/>
    </row>
    <row r="52942" spans="3:4" ht="15" customHeight="1">
      <c r="C52942" s="139"/>
      <c r="D52942" s="139"/>
    </row>
    <row r="52943" spans="3:4" ht="15" customHeight="1">
      <c r="C52943" s="139"/>
      <c r="D52943" s="139"/>
    </row>
    <row r="52944" spans="3:4" ht="15" customHeight="1">
      <c r="C52944" s="139"/>
      <c r="D52944" s="139"/>
    </row>
    <row r="52945" spans="3:4" ht="15" customHeight="1">
      <c r="C52945" s="139"/>
      <c r="D52945" s="139"/>
    </row>
    <row r="52946" spans="3:4" ht="15" customHeight="1">
      <c r="C52946" s="139"/>
      <c r="D52946" s="139"/>
    </row>
    <row r="52947" spans="3:4" ht="15" customHeight="1">
      <c r="C52947" s="139"/>
      <c r="D52947" s="139"/>
    </row>
    <row r="52948" spans="3:4" ht="15" customHeight="1">
      <c r="C52948" s="139"/>
      <c r="D52948" s="139"/>
    </row>
    <row r="52949" spans="3:4" ht="15" customHeight="1">
      <c r="C52949" s="139"/>
      <c r="D52949" s="139"/>
    </row>
    <row r="52950" spans="3:4" ht="15" customHeight="1">
      <c r="C52950" s="139"/>
      <c r="D52950" s="139"/>
    </row>
    <row r="52951" spans="3:4" ht="15" customHeight="1">
      <c r="C52951" s="139"/>
      <c r="D52951" s="139"/>
    </row>
    <row r="52952" spans="3:4" ht="15" customHeight="1">
      <c r="C52952" s="139"/>
      <c r="D52952" s="139"/>
    </row>
    <row r="52953" spans="3:4" ht="15" customHeight="1">
      <c r="C52953" s="139"/>
      <c r="D52953" s="139"/>
    </row>
    <row r="52954" spans="3:4" ht="15" customHeight="1">
      <c r="C52954" s="139"/>
      <c r="D52954" s="139"/>
    </row>
    <row r="52955" spans="3:4" ht="15" customHeight="1">
      <c r="C52955" s="139"/>
      <c r="D52955" s="139"/>
    </row>
    <row r="52956" spans="3:4" ht="15" customHeight="1">
      <c r="C52956" s="139"/>
      <c r="D52956" s="139"/>
    </row>
    <row r="52957" spans="3:4" ht="15" customHeight="1">
      <c r="C52957" s="139"/>
      <c r="D52957" s="139"/>
    </row>
    <row r="52958" spans="3:4" ht="15" customHeight="1">
      <c r="C52958" s="139"/>
      <c r="D52958" s="139"/>
    </row>
    <row r="52959" spans="3:4" ht="15" customHeight="1">
      <c r="C52959" s="139"/>
      <c r="D52959" s="139"/>
    </row>
    <row r="52960" spans="3:4" ht="15" customHeight="1">
      <c r="C52960" s="139"/>
      <c r="D52960" s="139"/>
    </row>
    <row r="52961" spans="3:4" ht="15" customHeight="1">
      <c r="C52961" s="139"/>
      <c r="D52961" s="139"/>
    </row>
    <row r="52962" spans="3:4" ht="15" customHeight="1">
      <c r="C52962" s="139"/>
      <c r="D52962" s="139"/>
    </row>
    <row r="52963" spans="3:4" ht="15" customHeight="1">
      <c r="C52963" s="139"/>
      <c r="D52963" s="139"/>
    </row>
    <row r="52964" spans="3:4" ht="15" customHeight="1">
      <c r="C52964" s="139"/>
      <c r="D52964" s="139"/>
    </row>
    <row r="52965" spans="3:4" ht="15" customHeight="1">
      <c r="C52965" s="139"/>
      <c r="D52965" s="139"/>
    </row>
    <row r="52966" spans="3:4" ht="15" customHeight="1">
      <c r="C52966" s="139"/>
      <c r="D52966" s="139"/>
    </row>
    <row r="52967" spans="3:4" ht="15" customHeight="1">
      <c r="C52967" s="139"/>
      <c r="D52967" s="139"/>
    </row>
    <row r="52968" spans="3:4" ht="15" customHeight="1">
      <c r="C52968" s="139"/>
      <c r="D52968" s="139"/>
    </row>
    <row r="52969" spans="3:4" ht="15" customHeight="1">
      <c r="C52969" s="139"/>
      <c r="D52969" s="139"/>
    </row>
    <row r="52970" spans="3:4" ht="15" customHeight="1">
      <c r="C52970" s="139"/>
      <c r="D52970" s="139"/>
    </row>
    <row r="52971" spans="3:4" ht="15" customHeight="1">
      <c r="C52971" s="139"/>
      <c r="D52971" s="139"/>
    </row>
    <row r="52972" spans="3:4" ht="15" customHeight="1">
      <c r="C52972" s="139"/>
      <c r="D52972" s="139"/>
    </row>
    <row r="52973" spans="3:4" ht="15" customHeight="1">
      <c r="C52973" s="139"/>
      <c r="D52973" s="139"/>
    </row>
    <row r="52974" spans="3:4" ht="15" customHeight="1">
      <c r="C52974" s="139"/>
      <c r="D52974" s="139"/>
    </row>
    <row r="52975" spans="3:4" ht="15" customHeight="1">
      <c r="C52975" s="139"/>
      <c r="D52975" s="139"/>
    </row>
    <row r="52976" spans="3:4" ht="15" customHeight="1">
      <c r="C52976" s="139"/>
      <c r="D52976" s="139"/>
    </row>
    <row r="52977" spans="3:4" ht="15" customHeight="1">
      <c r="C52977" s="139"/>
      <c r="D52977" s="139"/>
    </row>
    <row r="52978" spans="3:4" ht="15" customHeight="1">
      <c r="C52978" s="139"/>
      <c r="D52978" s="139"/>
    </row>
    <row r="52979" spans="3:4" ht="15" customHeight="1">
      <c r="C52979" s="139"/>
      <c r="D52979" s="139"/>
    </row>
    <row r="52980" spans="3:4" ht="15" customHeight="1">
      <c r="C52980" s="139"/>
      <c r="D52980" s="139"/>
    </row>
    <row r="52981" spans="3:4" ht="15" customHeight="1">
      <c r="C52981" s="139"/>
      <c r="D52981" s="139"/>
    </row>
    <row r="52982" spans="3:4" ht="15" customHeight="1">
      <c r="C52982" s="139"/>
      <c r="D52982" s="139"/>
    </row>
    <row r="52983" spans="3:4" ht="15" customHeight="1">
      <c r="C52983" s="139"/>
      <c r="D52983" s="139"/>
    </row>
    <row r="52984" spans="3:4" ht="15" customHeight="1">
      <c r="C52984" s="139"/>
      <c r="D52984" s="139"/>
    </row>
    <row r="52985" spans="3:4" ht="15" customHeight="1">
      <c r="C52985" s="139"/>
      <c r="D52985" s="139"/>
    </row>
    <row r="52986" spans="3:4" ht="15" customHeight="1">
      <c r="C52986" s="139"/>
      <c r="D52986" s="139"/>
    </row>
    <row r="52987" spans="3:4" ht="15" customHeight="1">
      <c r="C52987" s="139"/>
      <c r="D52987" s="139"/>
    </row>
    <row r="52988" spans="3:4" ht="15" customHeight="1">
      <c r="C52988" s="139"/>
      <c r="D52988" s="139"/>
    </row>
    <row r="52989" spans="3:4" ht="15" customHeight="1">
      <c r="C52989" s="139"/>
      <c r="D52989" s="139"/>
    </row>
    <row r="52990" spans="3:4" ht="15" customHeight="1">
      <c r="C52990" s="139"/>
      <c r="D52990" s="139"/>
    </row>
    <row r="52991" spans="3:4" ht="15" customHeight="1">
      <c r="C52991" s="139"/>
      <c r="D52991" s="139"/>
    </row>
    <row r="52992" spans="3:4" ht="15" customHeight="1">
      <c r="C52992" s="139"/>
      <c r="D52992" s="139"/>
    </row>
    <row r="52993" spans="3:4" ht="15" customHeight="1">
      <c r="C52993" s="139"/>
      <c r="D52993" s="139"/>
    </row>
    <row r="52994" spans="3:4" ht="15" customHeight="1">
      <c r="C52994" s="139"/>
      <c r="D52994" s="139"/>
    </row>
    <row r="52995" spans="3:4" ht="15" customHeight="1">
      <c r="C52995" s="139"/>
      <c r="D52995" s="139"/>
    </row>
    <row r="52996" spans="3:4" ht="15" customHeight="1">
      <c r="C52996" s="139"/>
      <c r="D52996" s="139"/>
    </row>
    <row r="52997" spans="3:4" ht="15" customHeight="1">
      <c r="C52997" s="139"/>
      <c r="D52997" s="139"/>
    </row>
    <row r="52998" spans="3:4" ht="15" customHeight="1">
      <c r="C52998" s="139"/>
      <c r="D52998" s="139"/>
    </row>
    <row r="52999" spans="3:4" ht="15" customHeight="1">
      <c r="C52999" s="139"/>
      <c r="D52999" s="139"/>
    </row>
    <row r="53000" spans="3:4" ht="15" customHeight="1">
      <c r="C53000" s="139"/>
      <c r="D53000" s="139"/>
    </row>
    <row r="53001" spans="3:4" ht="15" customHeight="1">
      <c r="C53001" s="139"/>
      <c r="D53001" s="139"/>
    </row>
    <row r="53002" spans="3:4" ht="15" customHeight="1">
      <c r="C53002" s="139"/>
      <c r="D53002" s="139"/>
    </row>
    <row r="53003" spans="3:4" ht="15" customHeight="1">
      <c r="C53003" s="139"/>
      <c r="D53003" s="139"/>
    </row>
    <row r="53004" spans="3:4" ht="15" customHeight="1">
      <c r="C53004" s="139"/>
      <c r="D53004" s="139"/>
    </row>
    <row r="53005" spans="3:4" ht="15" customHeight="1">
      <c r="C53005" s="139"/>
      <c r="D53005" s="139"/>
    </row>
    <row r="53006" spans="3:4" ht="15" customHeight="1">
      <c r="C53006" s="139"/>
      <c r="D53006" s="139"/>
    </row>
    <row r="53007" spans="3:4" ht="15" customHeight="1">
      <c r="C53007" s="139"/>
      <c r="D53007" s="139"/>
    </row>
    <row r="53008" spans="3:4" ht="15" customHeight="1">
      <c r="C53008" s="139"/>
      <c r="D53008" s="139"/>
    </row>
    <row r="53009" spans="3:4" ht="15" customHeight="1">
      <c r="C53009" s="139"/>
      <c r="D53009" s="139"/>
    </row>
    <row r="53010" spans="3:4" ht="15" customHeight="1">
      <c r="C53010" s="139"/>
      <c r="D53010" s="139"/>
    </row>
    <row r="53011" spans="3:4" ht="15" customHeight="1">
      <c r="C53011" s="139"/>
      <c r="D53011" s="139"/>
    </row>
    <row r="53012" spans="3:4" ht="15" customHeight="1">
      <c r="C53012" s="139"/>
      <c r="D53012" s="139"/>
    </row>
    <row r="53013" spans="3:4" ht="15" customHeight="1">
      <c r="C53013" s="139"/>
      <c r="D53013" s="139"/>
    </row>
    <row r="53014" spans="3:4" ht="15" customHeight="1">
      <c r="C53014" s="139"/>
      <c r="D53014" s="139"/>
    </row>
    <row r="53015" spans="3:4" ht="15" customHeight="1">
      <c r="C53015" s="139"/>
      <c r="D53015" s="139"/>
    </row>
    <row r="53016" spans="3:4" ht="15" customHeight="1">
      <c r="C53016" s="139"/>
      <c r="D53016" s="139"/>
    </row>
    <row r="53017" spans="3:4" ht="15" customHeight="1">
      <c r="C53017" s="139"/>
      <c r="D53017" s="139"/>
    </row>
    <row r="53018" spans="3:4" ht="15" customHeight="1">
      <c r="C53018" s="139"/>
      <c r="D53018" s="139"/>
    </row>
    <row r="53019" spans="3:4" ht="15" customHeight="1">
      <c r="C53019" s="139"/>
      <c r="D53019" s="139"/>
    </row>
    <row r="53020" spans="3:4" ht="15" customHeight="1">
      <c r="C53020" s="139"/>
      <c r="D53020" s="139"/>
    </row>
    <row r="53021" spans="3:4" ht="15" customHeight="1">
      <c r="C53021" s="139"/>
      <c r="D53021" s="139"/>
    </row>
    <row r="53022" spans="3:4" ht="15" customHeight="1">
      <c r="C53022" s="139"/>
      <c r="D53022" s="139"/>
    </row>
    <row r="53023" spans="3:4" ht="15" customHeight="1">
      <c r="C53023" s="139"/>
      <c r="D53023" s="139"/>
    </row>
    <row r="53024" spans="3:4" ht="15" customHeight="1">
      <c r="C53024" s="139"/>
      <c r="D53024" s="139"/>
    </row>
    <row r="53025" spans="3:4" ht="15" customHeight="1">
      <c r="C53025" s="139"/>
      <c r="D53025" s="139"/>
    </row>
    <row r="53026" spans="3:4" ht="15" customHeight="1">
      <c r="C53026" s="139"/>
      <c r="D53026" s="139"/>
    </row>
    <row r="53027" spans="3:4" ht="15" customHeight="1">
      <c r="C53027" s="139"/>
      <c r="D53027" s="139"/>
    </row>
    <row r="53028" spans="3:4" ht="15" customHeight="1">
      <c r="C53028" s="139"/>
      <c r="D53028" s="139"/>
    </row>
    <row r="53029" spans="3:4" ht="15" customHeight="1">
      <c r="C53029" s="139"/>
      <c r="D53029" s="139"/>
    </row>
    <row r="53030" spans="3:4" ht="15" customHeight="1">
      <c r="C53030" s="139"/>
      <c r="D53030" s="139"/>
    </row>
    <row r="53031" spans="3:4" ht="15" customHeight="1">
      <c r="C53031" s="139"/>
      <c r="D53031" s="139"/>
    </row>
    <row r="53032" spans="3:4" ht="15" customHeight="1">
      <c r="C53032" s="139"/>
      <c r="D53032" s="139"/>
    </row>
    <row r="53033" spans="3:4" ht="15" customHeight="1">
      <c r="C53033" s="139"/>
      <c r="D53033" s="139"/>
    </row>
    <row r="53034" spans="3:4" ht="15" customHeight="1">
      <c r="C53034" s="139"/>
      <c r="D53034" s="139"/>
    </row>
    <row r="53035" spans="3:4" ht="15" customHeight="1">
      <c r="C53035" s="139"/>
      <c r="D53035" s="139"/>
    </row>
    <row r="53036" spans="3:4" ht="15" customHeight="1">
      <c r="C53036" s="139"/>
      <c r="D53036" s="139"/>
    </row>
    <row r="53037" spans="3:4" ht="15" customHeight="1">
      <c r="C53037" s="139"/>
      <c r="D53037" s="139"/>
    </row>
    <row r="53038" spans="3:4" ht="15" customHeight="1">
      <c r="C53038" s="139"/>
      <c r="D53038" s="139"/>
    </row>
    <row r="53039" spans="3:4" ht="15" customHeight="1">
      <c r="C53039" s="139"/>
      <c r="D53039" s="139"/>
    </row>
    <row r="53040" spans="3:4" ht="15" customHeight="1">
      <c r="C53040" s="139"/>
      <c r="D53040" s="139"/>
    </row>
    <row r="53041" spans="3:4" ht="15" customHeight="1">
      <c r="C53041" s="139"/>
      <c r="D53041" s="139"/>
    </row>
    <row r="53042" spans="3:4" ht="15" customHeight="1">
      <c r="C53042" s="139"/>
      <c r="D53042" s="139"/>
    </row>
    <row r="53043" spans="3:4" ht="15" customHeight="1">
      <c r="C53043" s="139"/>
      <c r="D53043" s="139"/>
    </row>
    <row r="53044" spans="3:4" ht="15" customHeight="1">
      <c r="C53044" s="139"/>
      <c r="D53044" s="139"/>
    </row>
    <row r="53045" spans="3:4" ht="15" customHeight="1">
      <c r="C53045" s="139"/>
      <c r="D53045" s="139"/>
    </row>
    <row r="53046" spans="3:4" ht="15" customHeight="1">
      <c r="C53046" s="139"/>
      <c r="D53046" s="139"/>
    </row>
    <row r="53047" spans="3:4" ht="15" customHeight="1">
      <c r="C53047" s="139"/>
      <c r="D53047" s="139"/>
    </row>
    <row r="53048" spans="3:4" ht="15" customHeight="1">
      <c r="C53048" s="139"/>
      <c r="D53048" s="139"/>
    </row>
    <row r="53049" spans="3:4" ht="15" customHeight="1">
      <c r="C53049" s="139"/>
      <c r="D53049" s="139"/>
    </row>
    <row r="53050" spans="3:4" ht="15" customHeight="1">
      <c r="C53050" s="139"/>
      <c r="D53050" s="139"/>
    </row>
    <row r="53051" spans="3:4" ht="15" customHeight="1">
      <c r="C53051" s="139"/>
      <c r="D53051" s="139"/>
    </row>
    <row r="53052" spans="3:4" ht="15" customHeight="1">
      <c r="C53052" s="139"/>
      <c r="D53052" s="139"/>
    </row>
    <row r="53053" spans="3:4" ht="15" customHeight="1">
      <c r="C53053" s="139"/>
      <c r="D53053" s="139"/>
    </row>
    <row r="53054" spans="3:4" ht="15" customHeight="1">
      <c r="C53054" s="139"/>
      <c r="D53054" s="139"/>
    </row>
    <row r="53055" spans="3:4" ht="15" customHeight="1">
      <c r="C53055" s="139"/>
      <c r="D53055" s="139"/>
    </row>
    <row r="53056" spans="3:4" ht="15" customHeight="1">
      <c r="C53056" s="139"/>
      <c r="D53056" s="139"/>
    </row>
    <row r="53057" spans="3:4" ht="15" customHeight="1">
      <c r="C53057" s="139"/>
      <c r="D53057" s="139"/>
    </row>
    <row r="53058" spans="3:4" ht="15" customHeight="1">
      <c r="C53058" s="139"/>
      <c r="D53058" s="139"/>
    </row>
    <row r="53059" spans="3:4" ht="15" customHeight="1">
      <c r="C53059" s="139"/>
      <c r="D53059" s="139"/>
    </row>
    <row r="53060" spans="3:4" ht="15" customHeight="1">
      <c r="C53060" s="139"/>
      <c r="D53060" s="139"/>
    </row>
    <row r="53061" spans="3:4" ht="15" customHeight="1">
      <c r="C53061" s="139"/>
      <c r="D53061" s="139"/>
    </row>
    <row r="53062" spans="3:4" ht="15" customHeight="1">
      <c r="C53062" s="139"/>
      <c r="D53062" s="139"/>
    </row>
    <row r="53063" spans="3:4" ht="15" customHeight="1">
      <c r="C53063" s="139"/>
      <c r="D53063" s="139"/>
    </row>
    <row r="53064" spans="3:4" ht="15" customHeight="1">
      <c r="C53064" s="139"/>
      <c r="D53064" s="139"/>
    </row>
    <row r="53065" spans="3:4" ht="15" customHeight="1">
      <c r="C53065" s="139"/>
      <c r="D53065" s="139"/>
    </row>
    <row r="53066" spans="3:4" ht="15" customHeight="1">
      <c r="C53066" s="139"/>
      <c r="D53066" s="139"/>
    </row>
    <row r="53067" spans="3:4" ht="15" customHeight="1">
      <c r="C53067" s="139"/>
      <c r="D53067" s="139"/>
    </row>
    <row r="53068" spans="3:4" ht="15" customHeight="1">
      <c r="C53068" s="139"/>
      <c r="D53068" s="139"/>
    </row>
    <row r="53069" spans="3:4" ht="15" customHeight="1">
      <c r="C53069" s="139"/>
      <c r="D53069" s="139"/>
    </row>
    <row r="53070" spans="3:4" ht="15" customHeight="1">
      <c r="C53070" s="139"/>
      <c r="D53070" s="139"/>
    </row>
    <row r="53071" spans="3:4" ht="15" customHeight="1">
      <c r="C53071" s="139"/>
      <c r="D53071" s="139"/>
    </row>
    <row r="53072" spans="3:4" ht="15" customHeight="1">
      <c r="C53072" s="139"/>
      <c r="D53072" s="139"/>
    </row>
    <row r="53073" spans="3:4" ht="15" customHeight="1">
      <c r="C53073" s="139"/>
      <c r="D53073" s="139"/>
    </row>
    <row r="53074" spans="3:4" ht="15" customHeight="1">
      <c r="C53074" s="139"/>
      <c r="D53074" s="139"/>
    </row>
    <row r="53075" spans="3:4" ht="15" customHeight="1">
      <c r="C53075" s="139"/>
      <c r="D53075" s="139"/>
    </row>
    <row r="53076" spans="3:4" ht="15" customHeight="1">
      <c r="C53076" s="139"/>
      <c r="D53076" s="139"/>
    </row>
    <row r="53077" spans="3:4" ht="15" customHeight="1">
      <c r="C53077" s="139"/>
      <c r="D53077" s="139"/>
    </row>
    <row r="53078" spans="3:4" ht="15" customHeight="1">
      <c r="C53078" s="139"/>
      <c r="D53078" s="139"/>
    </row>
    <row r="53079" spans="3:4" ht="15" customHeight="1">
      <c r="C53079" s="139"/>
      <c r="D53079" s="139"/>
    </row>
    <row r="53080" spans="3:4" ht="15" customHeight="1">
      <c r="C53080" s="139"/>
      <c r="D53080" s="139"/>
    </row>
    <row r="53081" spans="3:4" ht="15" customHeight="1">
      <c r="C53081" s="139"/>
      <c r="D53081" s="139"/>
    </row>
    <row r="53082" spans="3:4" ht="15" customHeight="1">
      <c r="C53082" s="139"/>
      <c r="D53082" s="139"/>
    </row>
    <row r="53083" spans="3:4" ht="15" customHeight="1">
      <c r="C53083" s="139"/>
      <c r="D53083" s="139"/>
    </row>
    <row r="53084" spans="3:4" ht="15" customHeight="1">
      <c r="C53084" s="139"/>
      <c r="D53084" s="139"/>
    </row>
    <row r="53085" spans="3:4" ht="15" customHeight="1">
      <c r="C53085" s="139"/>
      <c r="D53085" s="139"/>
    </row>
    <row r="53086" spans="3:4" ht="15" customHeight="1">
      <c r="C53086" s="139"/>
      <c r="D53086" s="139"/>
    </row>
    <row r="53087" spans="3:4" ht="15" customHeight="1">
      <c r="C53087" s="139"/>
      <c r="D53087" s="139"/>
    </row>
    <row r="53088" spans="3:4" ht="15" customHeight="1">
      <c r="C53088" s="139"/>
      <c r="D53088" s="139"/>
    </row>
    <row r="53089" spans="3:4" ht="15" customHeight="1">
      <c r="C53089" s="139"/>
      <c r="D53089" s="139"/>
    </row>
    <row r="53090" spans="3:4" ht="15" customHeight="1">
      <c r="C53090" s="139"/>
      <c r="D53090" s="139"/>
    </row>
    <row r="53091" spans="3:4" ht="15" customHeight="1">
      <c r="C53091" s="139"/>
      <c r="D53091" s="139"/>
    </row>
    <row r="53092" spans="3:4" ht="15" customHeight="1">
      <c r="C53092" s="139"/>
      <c r="D53092" s="139"/>
    </row>
    <row r="53093" spans="3:4" ht="15" customHeight="1">
      <c r="C53093" s="139"/>
      <c r="D53093" s="139"/>
    </row>
    <row r="53094" spans="3:4" ht="15" customHeight="1">
      <c r="C53094" s="139"/>
      <c r="D53094" s="139"/>
    </row>
    <row r="53095" spans="3:4" ht="15" customHeight="1">
      <c r="C53095" s="139"/>
      <c r="D53095" s="139"/>
    </row>
    <row r="53096" spans="3:4" ht="15" customHeight="1">
      <c r="C53096" s="139"/>
      <c r="D53096" s="139"/>
    </row>
    <row r="53097" spans="3:4" ht="15" customHeight="1">
      <c r="C53097" s="139"/>
      <c r="D53097" s="139"/>
    </row>
    <row r="53098" spans="3:4" ht="15" customHeight="1">
      <c r="C53098" s="139"/>
      <c r="D53098" s="139"/>
    </row>
    <row r="53099" spans="3:4" ht="15" customHeight="1">
      <c r="C53099" s="139"/>
      <c r="D53099" s="139"/>
    </row>
    <row r="53100" spans="3:4" ht="15" customHeight="1">
      <c r="C53100" s="139"/>
      <c r="D53100" s="139"/>
    </row>
    <row r="53101" spans="3:4" ht="15" customHeight="1">
      <c r="C53101" s="139"/>
      <c r="D53101" s="139"/>
    </row>
    <row r="53102" spans="3:4" ht="15" customHeight="1">
      <c r="C53102" s="139"/>
      <c r="D53102" s="139"/>
    </row>
    <row r="53103" spans="3:4" ht="15" customHeight="1">
      <c r="C53103" s="139"/>
      <c r="D53103" s="139"/>
    </row>
    <row r="53104" spans="3:4" ht="15" customHeight="1">
      <c r="C53104" s="139"/>
      <c r="D53104" s="139"/>
    </row>
    <row r="53105" spans="3:4" ht="15" customHeight="1">
      <c r="C53105" s="139"/>
      <c r="D53105" s="139"/>
    </row>
    <row r="53106" spans="3:4" ht="15" customHeight="1">
      <c r="C53106" s="139"/>
      <c r="D53106" s="139"/>
    </row>
    <row r="53107" spans="3:4" ht="15" customHeight="1">
      <c r="C53107" s="139"/>
      <c r="D53107" s="139"/>
    </row>
    <row r="53108" spans="3:4" ht="15" customHeight="1">
      <c r="C53108" s="139"/>
      <c r="D53108" s="139"/>
    </row>
    <row r="53109" spans="3:4" ht="15" customHeight="1">
      <c r="C53109" s="139"/>
      <c r="D53109" s="139"/>
    </row>
    <row r="53110" spans="3:4" ht="15" customHeight="1">
      <c r="C53110" s="139"/>
      <c r="D53110" s="139"/>
    </row>
    <row r="53111" spans="3:4" ht="15" customHeight="1">
      <c r="C53111" s="139"/>
      <c r="D53111" s="139"/>
    </row>
    <row r="53112" spans="3:4" ht="15" customHeight="1">
      <c r="C53112" s="139"/>
      <c r="D53112" s="139"/>
    </row>
    <row r="53113" spans="3:4" ht="15" customHeight="1">
      <c r="C53113" s="139"/>
      <c r="D53113" s="139"/>
    </row>
    <row r="53114" spans="3:4" ht="15" customHeight="1">
      <c r="C53114" s="139"/>
      <c r="D53114" s="139"/>
    </row>
    <row r="53115" spans="3:4" ht="15" customHeight="1">
      <c r="C53115" s="139"/>
      <c r="D53115" s="139"/>
    </row>
    <row r="53116" spans="3:4" ht="15" customHeight="1">
      <c r="C53116" s="139"/>
      <c r="D53116" s="139"/>
    </row>
    <row r="53117" spans="3:4" ht="15" customHeight="1">
      <c r="C53117" s="139"/>
      <c r="D53117" s="139"/>
    </row>
    <row r="53118" spans="3:4" ht="15" customHeight="1">
      <c r="C53118" s="139"/>
      <c r="D53118" s="139"/>
    </row>
    <row r="53119" spans="3:4" ht="15" customHeight="1">
      <c r="C53119" s="139"/>
      <c r="D53119" s="139"/>
    </row>
    <row r="53120" spans="3:4" ht="15" customHeight="1">
      <c r="C53120" s="139"/>
      <c r="D53120" s="139"/>
    </row>
    <row r="53121" spans="3:4" ht="15" customHeight="1">
      <c r="C53121" s="139"/>
      <c r="D53121" s="139"/>
    </row>
    <row r="53122" spans="3:4" ht="15" customHeight="1">
      <c r="C53122" s="139"/>
      <c r="D53122" s="139"/>
    </row>
    <row r="53123" spans="3:4" ht="15" customHeight="1">
      <c r="C53123" s="139"/>
      <c r="D53123" s="139"/>
    </row>
    <row r="53124" spans="3:4" ht="15" customHeight="1">
      <c r="C53124" s="139"/>
      <c r="D53124" s="139"/>
    </row>
    <row r="53125" spans="3:4" ht="15" customHeight="1">
      <c r="C53125" s="139"/>
      <c r="D53125" s="139"/>
    </row>
    <row r="53126" spans="3:4" ht="15" customHeight="1">
      <c r="C53126" s="139"/>
      <c r="D53126" s="139"/>
    </row>
    <row r="53127" spans="3:4" ht="15" customHeight="1">
      <c r="C53127" s="139"/>
      <c r="D53127" s="139"/>
    </row>
    <row r="53128" spans="3:4" ht="15" customHeight="1">
      <c r="C53128" s="139"/>
      <c r="D53128" s="139"/>
    </row>
    <row r="53129" spans="3:4" ht="15" customHeight="1">
      <c r="C53129" s="139"/>
      <c r="D53129" s="139"/>
    </row>
    <row r="53130" spans="3:4" ht="15" customHeight="1">
      <c r="C53130" s="139"/>
      <c r="D53130" s="139"/>
    </row>
    <row r="53131" spans="3:4" ht="15" customHeight="1">
      <c r="C53131" s="139"/>
      <c r="D53131" s="139"/>
    </row>
    <row r="53132" spans="3:4" ht="15" customHeight="1">
      <c r="C53132" s="139"/>
      <c r="D53132" s="139"/>
    </row>
    <row r="53133" spans="3:4" ht="15" customHeight="1">
      <c r="C53133" s="139"/>
      <c r="D53133" s="139"/>
    </row>
    <row r="53134" spans="3:4" ht="15" customHeight="1">
      <c r="C53134" s="139"/>
      <c r="D53134" s="139"/>
    </row>
    <row r="53135" spans="3:4" ht="15" customHeight="1">
      <c r="C53135" s="139"/>
      <c r="D53135" s="139"/>
    </row>
    <row r="53136" spans="3:4" ht="15" customHeight="1">
      <c r="C53136" s="139"/>
      <c r="D53136" s="139"/>
    </row>
    <row r="53137" spans="3:4" ht="15" customHeight="1">
      <c r="C53137" s="139"/>
      <c r="D53137" s="139"/>
    </row>
    <row r="53138" spans="3:4" ht="15" customHeight="1">
      <c r="C53138" s="139"/>
      <c r="D53138" s="139"/>
    </row>
    <row r="53139" spans="3:4" ht="15" customHeight="1">
      <c r="C53139" s="139"/>
      <c r="D53139" s="139"/>
    </row>
    <row r="53140" spans="3:4" ht="15" customHeight="1">
      <c r="C53140" s="139"/>
      <c r="D53140" s="139"/>
    </row>
    <row r="53141" spans="3:4" ht="15" customHeight="1">
      <c r="C53141" s="139"/>
      <c r="D53141" s="139"/>
    </row>
    <row r="53142" spans="3:4" ht="15" customHeight="1">
      <c r="C53142" s="139"/>
      <c r="D53142" s="139"/>
    </row>
    <row r="53143" spans="3:4" ht="15" customHeight="1">
      <c r="C53143" s="139"/>
      <c r="D53143" s="139"/>
    </row>
    <row r="53144" spans="3:4" ht="15" customHeight="1">
      <c r="C53144" s="139"/>
      <c r="D53144" s="139"/>
    </row>
    <row r="53145" spans="3:4" ht="15" customHeight="1">
      <c r="C53145" s="139"/>
      <c r="D53145" s="139"/>
    </row>
    <row r="53146" spans="3:4" ht="15" customHeight="1">
      <c r="C53146" s="139"/>
      <c r="D53146" s="139"/>
    </row>
    <row r="53147" spans="3:4" ht="15" customHeight="1">
      <c r="C53147" s="139"/>
      <c r="D53147" s="139"/>
    </row>
    <row r="53148" spans="3:4" ht="15" customHeight="1">
      <c r="C53148" s="139"/>
      <c r="D53148" s="139"/>
    </row>
    <row r="53149" spans="3:4" ht="15" customHeight="1">
      <c r="C53149" s="139"/>
      <c r="D53149" s="139"/>
    </row>
    <row r="53150" spans="3:4" ht="15" customHeight="1">
      <c r="C53150" s="139"/>
      <c r="D53150" s="139"/>
    </row>
    <row r="53151" spans="3:4" ht="15" customHeight="1">
      <c r="C53151" s="139"/>
      <c r="D53151" s="139"/>
    </row>
    <row r="53152" spans="3:4" ht="15" customHeight="1">
      <c r="C53152" s="139"/>
      <c r="D53152" s="139"/>
    </row>
    <row r="53153" spans="3:4" ht="15" customHeight="1">
      <c r="C53153" s="139"/>
      <c r="D53153" s="139"/>
    </row>
    <row r="53154" spans="3:4" ht="15" customHeight="1">
      <c r="C53154" s="139"/>
      <c r="D53154" s="139"/>
    </row>
    <row r="53155" spans="3:4" ht="15" customHeight="1">
      <c r="C53155" s="139"/>
      <c r="D53155" s="139"/>
    </row>
    <row r="53156" spans="3:4" ht="15" customHeight="1">
      <c r="C53156" s="139"/>
      <c r="D53156" s="139"/>
    </row>
    <row r="53157" spans="3:4" ht="15" customHeight="1">
      <c r="C53157" s="139"/>
      <c r="D53157" s="139"/>
    </row>
    <row r="53158" spans="3:4" ht="15" customHeight="1">
      <c r="C53158" s="139"/>
      <c r="D53158" s="139"/>
    </row>
    <row r="53159" spans="3:4" ht="15" customHeight="1">
      <c r="C53159" s="139"/>
      <c r="D53159" s="139"/>
    </row>
    <row r="53160" spans="3:4" ht="15" customHeight="1">
      <c r="C53160" s="139"/>
      <c r="D53160" s="139"/>
    </row>
    <row r="53161" spans="3:4" ht="15" customHeight="1">
      <c r="C53161" s="139"/>
      <c r="D53161" s="139"/>
    </row>
    <row r="53162" spans="3:4" ht="15" customHeight="1">
      <c r="C53162" s="139"/>
      <c r="D53162" s="139"/>
    </row>
    <row r="53163" spans="3:4" ht="15" customHeight="1">
      <c r="C53163" s="139"/>
      <c r="D53163" s="139"/>
    </row>
    <row r="53164" spans="3:4" ht="15" customHeight="1">
      <c r="C53164" s="139"/>
      <c r="D53164" s="139"/>
    </row>
    <row r="53165" spans="3:4" ht="15" customHeight="1">
      <c r="C53165" s="139"/>
      <c r="D53165" s="139"/>
    </row>
    <row r="53166" spans="3:4" ht="15" customHeight="1">
      <c r="C53166" s="139"/>
      <c r="D53166" s="139"/>
    </row>
    <row r="53167" spans="3:4" ht="15" customHeight="1">
      <c r="C53167" s="139"/>
      <c r="D53167" s="139"/>
    </row>
    <row r="53168" spans="3:4" ht="15" customHeight="1">
      <c r="C53168" s="139"/>
      <c r="D53168" s="139"/>
    </row>
    <row r="53169" spans="3:4" ht="15" customHeight="1">
      <c r="C53169" s="139"/>
      <c r="D53169" s="139"/>
    </row>
    <row r="53170" spans="3:4" ht="15" customHeight="1">
      <c r="C53170" s="139"/>
      <c r="D53170" s="139"/>
    </row>
    <row r="53171" spans="3:4" ht="15" customHeight="1">
      <c r="C53171" s="139"/>
      <c r="D53171" s="139"/>
    </row>
    <row r="53172" spans="3:4" ht="15" customHeight="1">
      <c r="C53172" s="139"/>
      <c r="D53172" s="139"/>
    </row>
    <row r="53173" spans="3:4" ht="15" customHeight="1">
      <c r="C53173" s="139"/>
      <c r="D53173" s="139"/>
    </row>
    <row r="53174" spans="3:4" ht="15" customHeight="1">
      <c r="C53174" s="139"/>
      <c r="D53174" s="139"/>
    </row>
    <row r="53175" spans="3:4" ht="15" customHeight="1">
      <c r="C53175" s="139"/>
      <c r="D53175" s="139"/>
    </row>
    <row r="53176" spans="3:4" ht="15" customHeight="1">
      <c r="C53176" s="139"/>
      <c r="D53176" s="139"/>
    </row>
    <row r="53177" spans="3:4" ht="15" customHeight="1">
      <c r="C53177" s="139"/>
      <c r="D53177" s="139"/>
    </row>
    <row r="53178" spans="3:4" ht="15" customHeight="1">
      <c r="C53178" s="139"/>
      <c r="D53178" s="139"/>
    </row>
    <row r="53179" spans="3:4" ht="15" customHeight="1">
      <c r="C53179" s="139"/>
      <c r="D53179" s="139"/>
    </row>
    <row r="53180" spans="3:4" ht="15" customHeight="1">
      <c r="C53180" s="139"/>
      <c r="D53180" s="139"/>
    </row>
    <row r="53181" spans="3:4" ht="15" customHeight="1">
      <c r="C53181" s="139"/>
      <c r="D53181" s="139"/>
    </row>
    <row r="53182" spans="3:4" ht="15" customHeight="1">
      <c r="C53182" s="139"/>
      <c r="D53182" s="139"/>
    </row>
    <row r="53183" spans="3:4" ht="15" customHeight="1">
      <c r="C53183" s="139"/>
      <c r="D53183" s="139"/>
    </row>
    <row r="53184" spans="3:4" ht="15" customHeight="1">
      <c r="C53184" s="139"/>
      <c r="D53184" s="139"/>
    </row>
    <row r="53185" spans="3:4" ht="15" customHeight="1">
      <c r="C53185" s="139"/>
      <c r="D53185" s="139"/>
    </row>
    <row r="53186" spans="3:4" ht="15" customHeight="1">
      <c r="C53186" s="139"/>
      <c r="D53186" s="139"/>
    </row>
    <row r="53187" spans="3:4" ht="15" customHeight="1">
      <c r="C53187" s="139"/>
      <c r="D53187" s="139"/>
    </row>
    <row r="53188" spans="3:4" ht="15" customHeight="1">
      <c r="C53188" s="139"/>
      <c r="D53188" s="139"/>
    </row>
    <row r="53189" spans="3:4" ht="15" customHeight="1">
      <c r="C53189" s="139"/>
      <c r="D53189" s="139"/>
    </row>
    <row r="53190" spans="3:4" ht="15" customHeight="1">
      <c r="C53190" s="139"/>
      <c r="D53190" s="139"/>
    </row>
    <row r="53191" spans="3:4" ht="15" customHeight="1">
      <c r="C53191" s="139"/>
      <c r="D53191" s="139"/>
    </row>
    <row r="53192" spans="3:4" ht="15" customHeight="1">
      <c r="C53192" s="139"/>
      <c r="D53192" s="139"/>
    </row>
    <row r="53193" spans="3:4" ht="15" customHeight="1">
      <c r="C53193" s="139"/>
      <c r="D53193" s="139"/>
    </row>
    <row r="53194" spans="3:4" ht="15" customHeight="1">
      <c r="C53194" s="139"/>
      <c r="D53194" s="139"/>
    </row>
    <row r="53195" spans="3:4" ht="15" customHeight="1">
      <c r="C53195" s="139"/>
      <c r="D53195" s="139"/>
    </row>
    <row r="53196" spans="3:4" ht="15" customHeight="1">
      <c r="C53196" s="139"/>
      <c r="D53196" s="139"/>
    </row>
    <row r="53197" spans="3:4" ht="15" customHeight="1">
      <c r="C53197" s="139"/>
      <c r="D53197" s="139"/>
    </row>
    <row r="53198" spans="3:4" ht="15" customHeight="1">
      <c r="C53198" s="139"/>
      <c r="D53198" s="139"/>
    </row>
    <row r="53199" spans="3:4" ht="15" customHeight="1">
      <c r="C53199" s="139"/>
      <c r="D53199" s="139"/>
    </row>
    <row r="53200" spans="3:4" ht="15" customHeight="1">
      <c r="C53200" s="139"/>
      <c r="D53200" s="139"/>
    </row>
    <row r="53201" spans="3:4" ht="15" customHeight="1">
      <c r="C53201" s="139"/>
      <c r="D53201" s="139"/>
    </row>
    <row r="53202" spans="3:4" ht="15" customHeight="1">
      <c r="C53202" s="139"/>
      <c r="D53202" s="139"/>
    </row>
    <row r="53203" spans="3:4" ht="15" customHeight="1">
      <c r="C53203" s="139"/>
      <c r="D53203" s="139"/>
    </row>
    <row r="53204" spans="3:4" ht="15" customHeight="1">
      <c r="C53204" s="139"/>
      <c r="D53204" s="139"/>
    </row>
    <row r="53205" spans="3:4" ht="15" customHeight="1">
      <c r="C53205" s="139"/>
      <c r="D53205" s="139"/>
    </row>
    <row r="53206" spans="3:4" ht="15" customHeight="1">
      <c r="C53206" s="139"/>
      <c r="D53206" s="139"/>
    </row>
    <row r="53207" spans="3:4" ht="15" customHeight="1">
      <c r="C53207" s="139"/>
      <c r="D53207" s="139"/>
    </row>
    <row r="53208" spans="3:4" ht="15" customHeight="1">
      <c r="C53208" s="139"/>
      <c r="D53208" s="139"/>
    </row>
    <row r="53209" spans="3:4" ht="15" customHeight="1">
      <c r="C53209" s="139"/>
      <c r="D53209" s="139"/>
    </row>
    <row r="53210" spans="3:4" ht="15" customHeight="1">
      <c r="C53210" s="139"/>
      <c r="D53210" s="139"/>
    </row>
    <row r="53211" spans="3:4" ht="15" customHeight="1">
      <c r="C53211" s="139"/>
      <c r="D53211" s="139"/>
    </row>
    <row r="53212" spans="3:4" ht="15" customHeight="1">
      <c r="C53212" s="139"/>
      <c r="D53212" s="139"/>
    </row>
    <row r="53213" spans="3:4" ht="15" customHeight="1">
      <c r="C53213" s="139"/>
      <c r="D53213" s="139"/>
    </row>
    <row r="53214" spans="3:4" ht="15" customHeight="1">
      <c r="C53214" s="139"/>
      <c r="D53214" s="139"/>
    </row>
    <row r="53215" spans="3:4" ht="15" customHeight="1">
      <c r="C53215" s="139"/>
      <c r="D53215" s="139"/>
    </row>
    <row r="53216" spans="3:4" ht="15" customHeight="1">
      <c r="C53216" s="139"/>
      <c r="D53216" s="139"/>
    </row>
    <row r="53217" spans="3:4" ht="15" customHeight="1">
      <c r="C53217" s="139"/>
      <c r="D53217" s="139"/>
    </row>
    <row r="53218" spans="3:4" ht="15" customHeight="1">
      <c r="C53218" s="139"/>
      <c r="D53218" s="139"/>
    </row>
    <row r="53219" spans="3:4" ht="15" customHeight="1">
      <c r="C53219" s="139"/>
      <c r="D53219" s="139"/>
    </row>
    <row r="53220" spans="3:4" ht="15" customHeight="1">
      <c r="C53220" s="139"/>
      <c r="D53220" s="139"/>
    </row>
    <row r="53221" spans="3:4" ht="15" customHeight="1">
      <c r="C53221" s="139"/>
      <c r="D53221" s="139"/>
    </row>
    <row r="53222" spans="3:4" ht="15" customHeight="1">
      <c r="C53222" s="139"/>
      <c r="D53222" s="139"/>
    </row>
    <row r="53223" spans="3:4" ht="15" customHeight="1">
      <c r="C53223" s="139"/>
      <c r="D53223" s="139"/>
    </row>
    <row r="53224" spans="3:4" ht="15" customHeight="1">
      <c r="C53224" s="139"/>
      <c r="D53224" s="139"/>
    </row>
    <row r="53225" spans="3:4" ht="15" customHeight="1">
      <c r="C53225" s="139"/>
      <c r="D53225" s="139"/>
    </row>
    <row r="53226" spans="3:4" ht="15" customHeight="1">
      <c r="C53226" s="139"/>
      <c r="D53226" s="139"/>
    </row>
    <row r="53227" spans="3:4" ht="15" customHeight="1">
      <c r="C53227" s="139"/>
      <c r="D53227" s="139"/>
    </row>
    <row r="53228" spans="3:4" ht="15" customHeight="1">
      <c r="C53228" s="139"/>
      <c r="D53228" s="139"/>
    </row>
    <row r="53229" spans="3:4" ht="15" customHeight="1">
      <c r="C53229" s="139"/>
      <c r="D53229" s="139"/>
    </row>
    <row r="53230" spans="3:4" ht="15" customHeight="1">
      <c r="C53230" s="139"/>
      <c r="D53230" s="139"/>
    </row>
    <row r="53231" spans="3:4" ht="15" customHeight="1">
      <c r="C53231" s="139"/>
      <c r="D53231" s="139"/>
    </row>
    <row r="53232" spans="3:4" ht="15" customHeight="1">
      <c r="C53232" s="139"/>
      <c r="D53232" s="139"/>
    </row>
    <row r="53233" spans="3:4" ht="15" customHeight="1">
      <c r="C53233" s="139"/>
      <c r="D53233" s="139"/>
    </row>
    <row r="53234" spans="3:4" ht="15" customHeight="1">
      <c r="C53234" s="139"/>
      <c r="D53234" s="139"/>
    </row>
    <row r="53235" spans="3:4" ht="15" customHeight="1">
      <c r="C53235" s="139"/>
      <c r="D53235" s="139"/>
    </row>
    <row r="53236" spans="3:4" ht="15" customHeight="1">
      <c r="C53236" s="139"/>
      <c r="D53236" s="139"/>
    </row>
    <row r="53237" spans="3:4" ht="15" customHeight="1">
      <c r="C53237" s="139"/>
      <c r="D53237" s="139"/>
    </row>
    <row r="53238" spans="3:4" ht="15" customHeight="1">
      <c r="C53238" s="139"/>
      <c r="D53238" s="139"/>
    </row>
    <row r="53239" spans="3:4" ht="15" customHeight="1">
      <c r="C53239" s="139"/>
      <c r="D53239" s="139"/>
    </row>
    <row r="53240" spans="3:4" ht="15" customHeight="1">
      <c r="C53240" s="139"/>
      <c r="D53240" s="139"/>
    </row>
    <row r="53241" spans="3:4" ht="15" customHeight="1">
      <c r="C53241" s="139"/>
      <c r="D53241" s="139"/>
    </row>
    <row r="53242" spans="3:4" ht="15" customHeight="1">
      <c r="C53242" s="139"/>
      <c r="D53242" s="139"/>
    </row>
    <row r="53243" spans="3:4" ht="15" customHeight="1">
      <c r="C53243" s="139"/>
      <c r="D53243" s="139"/>
    </row>
    <row r="53244" spans="3:4" ht="15" customHeight="1">
      <c r="C53244" s="139"/>
      <c r="D53244" s="139"/>
    </row>
    <row r="53245" spans="3:4" ht="15" customHeight="1">
      <c r="C53245" s="139"/>
      <c r="D53245" s="139"/>
    </row>
    <row r="53246" spans="3:4" ht="15" customHeight="1">
      <c r="C53246" s="139"/>
      <c r="D53246" s="139"/>
    </row>
    <row r="53247" spans="3:4" ht="15" customHeight="1">
      <c r="C53247" s="139"/>
      <c r="D53247" s="139"/>
    </row>
    <row r="53248" spans="3:4" ht="15" customHeight="1">
      <c r="C53248" s="139"/>
      <c r="D53248" s="139"/>
    </row>
    <row r="53249" spans="3:4" ht="15" customHeight="1">
      <c r="C53249" s="139"/>
      <c r="D53249" s="139"/>
    </row>
    <row r="53250" spans="3:4" ht="15" customHeight="1">
      <c r="C53250" s="139"/>
      <c r="D53250" s="139"/>
    </row>
    <row r="53251" spans="3:4" ht="15" customHeight="1">
      <c r="C53251" s="139"/>
      <c r="D53251" s="139"/>
    </row>
    <row r="53252" spans="3:4" ht="15" customHeight="1">
      <c r="C53252" s="139"/>
      <c r="D53252" s="139"/>
    </row>
    <row r="53253" spans="3:4" ht="15" customHeight="1">
      <c r="C53253" s="139"/>
      <c r="D53253" s="139"/>
    </row>
    <row r="53254" spans="3:4" ht="15" customHeight="1">
      <c r="C53254" s="139"/>
      <c r="D53254" s="139"/>
    </row>
    <row r="53255" spans="3:4" ht="15" customHeight="1">
      <c r="C53255" s="139"/>
      <c r="D53255" s="139"/>
    </row>
    <row r="53256" spans="3:4" ht="15" customHeight="1">
      <c r="C53256" s="139"/>
      <c r="D53256" s="139"/>
    </row>
    <row r="53257" spans="3:4" ht="15" customHeight="1">
      <c r="C53257" s="139"/>
      <c r="D53257" s="139"/>
    </row>
    <row r="53258" spans="3:4" ht="15" customHeight="1">
      <c r="C53258" s="139"/>
      <c r="D53258" s="139"/>
    </row>
    <row r="53259" spans="3:4" ht="15" customHeight="1">
      <c r="C53259" s="139"/>
      <c r="D53259" s="139"/>
    </row>
    <row r="53260" spans="3:4" ht="15" customHeight="1">
      <c r="C53260" s="139"/>
      <c r="D53260" s="139"/>
    </row>
    <row r="53261" spans="3:4" ht="15" customHeight="1">
      <c r="C53261" s="139"/>
      <c r="D53261" s="139"/>
    </row>
    <row r="53262" spans="3:4" ht="15" customHeight="1">
      <c r="C53262" s="139"/>
      <c r="D53262" s="139"/>
    </row>
    <row r="53263" spans="3:4" ht="15" customHeight="1">
      <c r="C53263" s="139"/>
      <c r="D53263" s="139"/>
    </row>
    <row r="53264" spans="3:4" ht="15" customHeight="1">
      <c r="C53264" s="139"/>
      <c r="D53264" s="139"/>
    </row>
    <row r="53265" spans="3:4" ht="15" customHeight="1">
      <c r="C53265" s="139"/>
      <c r="D53265" s="139"/>
    </row>
    <row r="53266" spans="3:4" ht="15" customHeight="1">
      <c r="C53266" s="139"/>
      <c r="D53266" s="139"/>
    </row>
    <row r="53267" spans="3:4" ht="15" customHeight="1">
      <c r="C53267" s="139"/>
      <c r="D53267" s="139"/>
    </row>
    <row r="53268" spans="3:4" ht="15" customHeight="1">
      <c r="C53268" s="139"/>
      <c r="D53268" s="139"/>
    </row>
    <row r="53269" spans="3:4" ht="15" customHeight="1">
      <c r="C53269" s="139"/>
      <c r="D53269" s="139"/>
    </row>
    <row r="53270" spans="3:4" ht="15" customHeight="1">
      <c r="C53270" s="139"/>
      <c r="D53270" s="139"/>
    </row>
    <row r="53271" spans="3:4" ht="15" customHeight="1">
      <c r="C53271" s="139"/>
      <c r="D53271" s="139"/>
    </row>
    <row r="53272" spans="3:4" ht="15" customHeight="1">
      <c r="C53272" s="139"/>
      <c r="D53272" s="139"/>
    </row>
    <row r="53273" spans="3:4" ht="15" customHeight="1">
      <c r="C53273" s="139"/>
      <c r="D53273" s="139"/>
    </row>
    <row r="53274" spans="3:4" ht="15" customHeight="1">
      <c r="C53274" s="139"/>
      <c r="D53274" s="139"/>
    </row>
    <row r="53275" spans="3:4" ht="15" customHeight="1">
      <c r="C53275" s="139"/>
      <c r="D53275" s="139"/>
    </row>
    <row r="53276" spans="3:4" ht="15" customHeight="1">
      <c r="C53276" s="139"/>
      <c r="D53276" s="139"/>
    </row>
    <row r="53277" spans="3:4" ht="15" customHeight="1">
      <c r="C53277" s="139"/>
      <c r="D53277" s="139"/>
    </row>
    <row r="53278" spans="3:4" ht="15" customHeight="1">
      <c r="C53278" s="139"/>
      <c r="D53278" s="139"/>
    </row>
    <row r="53279" spans="3:4" ht="15" customHeight="1">
      <c r="C53279" s="139"/>
      <c r="D53279" s="139"/>
    </row>
    <row r="53280" spans="3:4" ht="15" customHeight="1">
      <c r="C53280" s="139"/>
      <c r="D53280" s="139"/>
    </row>
    <row r="53281" spans="3:4" ht="15" customHeight="1">
      <c r="C53281" s="139"/>
      <c r="D53281" s="139"/>
    </row>
    <row r="53282" spans="3:4" ht="15" customHeight="1">
      <c r="C53282" s="139"/>
      <c r="D53282" s="139"/>
    </row>
    <row r="53283" spans="3:4" ht="15" customHeight="1">
      <c r="C53283" s="139"/>
      <c r="D53283" s="139"/>
    </row>
    <row r="53284" spans="3:4" ht="15" customHeight="1">
      <c r="C53284" s="139"/>
      <c r="D53284" s="139"/>
    </row>
    <row r="53285" spans="3:4" ht="15" customHeight="1">
      <c r="C53285" s="139"/>
      <c r="D53285" s="139"/>
    </row>
    <row r="53286" spans="3:4" ht="15" customHeight="1">
      <c r="C53286" s="139"/>
      <c r="D53286" s="139"/>
    </row>
    <row r="53287" spans="3:4" ht="15" customHeight="1">
      <c r="C53287" s="139"/>
      <c r="D53287" s="139"/>
    </row>
    <row r="53288" spans="3:4" ht="15" customHeight="1">
      <c r="C53288" s="139"/>
      <c r="D53288" s="139"/>
    </row>
    <row r="53289" spans="3:4" ht="15" customHeight="1">
      <c r="C53289" s="139"/>
      <c r="D53289" s="139"/>
    </row>
    <row r="53290" spans="3:4" ht="15" customHeight="1">
      <c r="C53290" s="139"/>
      <c r="D53290" s="139"/>
    </row>
    <row r="53291" spans="3:4" ht="15" customHeight="1">
      <c r="C53291" s="139"/>
      <c r="D53291" s="139"/>
    </row>
    <row r="53292" spans="3:4" ht="15" customHeight="1">
      <c r="C53292" s="139"/>
      <c r="D53292" s="139"/>
    </row>
    <row r="53293" spans="3:4" ht="15" customHeight="1">
      <c r="C53293" s="139"/>
      <c r="D53293" s="139"/>
    </row>
    <row r="53294" spans="3:4" ht="15" customHeight="1">
      <c r="C53294" s="139"/>
      <c r="D53294" s="139"/>
    </row>
    <row r="53295" spans="3:4" ht="15" customHeight="1">
      <c r="C53295" s="139"/>
      <c r="D53295" s="139"/>
    </row>
    <row r="53296" spans="3:4" ht="15" customHeight="1">
      <c r="C53296" s="139"/>
      <c r="D53296" s="139"/>
    </row>
    <row r="53297" spans="3:4" ht="15" customHeight="1">
      <c r="C53297" s="139"/>
      <c r="D53297" s="139"/>
    </row>
    <row r="53298" spans="3:4" ht="15" customHeight="1">
      <c r="C53298" s="139"/>
      <c r="D53298" s="139"/>
    </row>
    <row r="53299" spans="3:4" ht="15" customHeight="1">
      <c r="C53299" s="139"/>
      <c r="D53299" s="139"/>
    </row>
    <row r="53300" spans="3:4" ht="15" customHeight="1">
      <c r="C53300" s="139"/>
      <c r="D53300" s="139"/>
    </row>
    <row r="53301" spans="3:4" ht="15" customHeight="1">
      <c r="C53301" s="139"/>
      <c r="D53301" s="139"/>
    </row>
    <row r="53302" spans="3:4" ht="15" customHeight="1">
      <c r="C53302" s="139"/>
      <c r="D53302" s="139"/>
    </row>
    <row r="53303" spans="3:4" ht="15" customHeight="1">
      <c r="C53303" s="139"/>
      <c r="D53303" s="139"/>
    </row>
    <row r="53304" spans="3:4" ht="15" customHeight="1">
      <c r="C53304" s="139"/>
      <c r="D53304" s="139"/>
    </row>
    <row r="53305" spans="3:4" ht="15" customHeight="1">
      <c r="C53305" s="139"/>
      <c r="D53305" s="139"/>
    </row>
    <row r="53306" spans="3:4" ht="15" customHeight="1">
      <c r="C53306" s="139"/>
      <c r="D53306" s="139"/>
    </row>
    <row r="53307" spans="3:4" ht="15" customHeight="1">
      <c r="C53307" s="139"/>
      <c r="D53307" s="139"/>
    </row>
    <row r="53308" spans="3:4" ht="15" customHeight="1">
      <c r="C53308" s="139"/>
      <c r="D53308" s="139"/>
    </row>
    <row r="53309" spans="3:4" ht="15" customHeight="1">
      <c r="C53309" s="139"/>
      <c r="D53309" s="139"/>
    </row>
    <row r="53310" spans="3:4" ht="15" customHeight="1">
      <c r="C53310" s="139"/>
      <c r="D53310" s="139"/>
    </row>
    <row r="53311" spans="3:4" ht="15" customHeight="1">
      <c r="C53311" s="139"/>
      <c r="D53311" s="139"/>
    </row>
    <row r="53312" spans="3:4" ht="15" customHeight="1">
      <c r="C53312" s="139"/>
      <c r="D53312" s="139"/>
    </row>
    <row r="53313" spans="3:4" ht="15" customHeight="1">
      <c r="C53313" s="139"/>
      <c r="D53313" s="139"/>
    </row>
    <row r="53314" spans="3:4" ht="15" customHeight="1">
      <c r="C53314" s="139"/>
      <c r="D53314" s="139"/>
    </row>
    <row r="53315" spans="3:4" ht="15" customHeight="1">
      <c r="C53315" s="139"/>
      <c r="D53315" s="139"/>
    </row>
    <row r="53316" spans="3:4" ht="15" customHeight="1">
      <c r="C53316" s="139"/>
      <c r="D53316" s="139"/>
    </row>
    <row r="53317" spans="3:4" ht="15" customHeight="1">
      <c r="C53317" s="139"/>
      <c r="D53317" s="139"/>
    </row>
    <row r="53318" spans="3:4" ht="15" customHeight="1">
      <c r="C53318" s="139"/>
      <c r="D53318" s="139"/>
    </row>
    <row r="53319" spans="3:4" ht="15" customHeight="1">
      <c r="C53319" s="139"/>
      <c r="D53319" s="139"/>
    </row>
    <row r="53320" spans="3:4" ht="15" customHeight="1">
      <c r="C53320" s="139"/>
      <c r="D53320" s="139"/>
    </row>
    <row r="53321" spans="3:4" ht="15" customHeight="1">
      <c r="C53321" s="139"/>
      <c r="D53321" s="139"/>
    </row>
    <row r="53322" spans="3:4" ht="15" customHeight="1">
      <c r="C53322" s="139"/>
      <c r="D53322" s="139"/>
    </row>
    <row r="53323" spans="3:4" ht="15" customHeight="1">
      <c r="C53323" s="139"/>
      <c r="D53323" s="139"/>
    </row>
    <row r="53324" spans="3:4" ht="15" customHeight="1">
      <c r="C53324" s="139"/>
      <c r="D53324" s="139"/>
    </row>
    <row r="53325" spans="3:4" ht="15" customHeight="1">
      <c r="C53325" s="139"/>
      <c r="D53325" s="139"/>
    </row>
    <row r="53326" spans="3:4" ht="15" customHeight="1">
      <c r="C53326" s="139"/>
      <c r="D53326" s="139"/>
    </row>
    <row r="53327" spans="3:4" ht="15" customHeight="1">
      <c r="C53327" s="139"/>
      <c r="D53327" s="139"/>
    </row>
    <row r="53328" spans="3:4" ht="15" customHeight="1">
      <c r="C53328" s="139"/>
      <c r="D53328" s="139"/>
    </row>
    <row r="53329" spans="3:4" ht="15" customHeight="1">
      <c r="C53329" s="139"/>
      <c r="D53329" s="139"/>
    </row>
    <row r="53330" spans="3:4" ht="15" customHeight="1">
      <c r="C53330" s="139"/>
      <c r="D53330" s="139"/>
    </row>
    <row r="53331" spans="3:4" ht="15" customHeight="1">
      <c r="C53331" s="139"/>
      <c r="D53331" s="139"/>
    </row>
    <row r="53332" spans="3:4" ht="15" customHeight="1">
      <c r="C53332" s="139"/>
      <c r="D53332" s="139"/>
    </row>
    <row r="53333" spans="3:4" ht="15" customHeight="1">
      <c r="C53333" s="139"/>
      <c r="D53333" s="139"/>
    </row>
    <row r="53334" spans="3:4" ht="15" customHeight="1">
      <c r="C53334" s="139"/>
      <c r="D53334" s="139"/>
    </row>
    <row r="53335" spans="3:4" ht="15" customHeight="1">
      <c r="C53335" s="139"/>
      <c r="D53335" s="139"/>
    </row>
    <row r="53336" spans="3:4" ht="15" customHeight="1">
      <c r="C53336" s="139"/>
      <c r="D53336" s="139"/>
    </row>
    <row r="53337" spans="3:4" ht="15" customHeight="1">
      <c r="C53337" s="139"/>
      <c r="D53337" s="139"/>
    </row>
    <row r="53338" spans="3:4" ht="15" customHeight="1">
      <c r="C53338" s="139"/>
      <c r="D53338" s="139"/>
    </row>
    <row r="53339" spans="3:4" ht="15" customHeight="1">
      <c r="C53339" s="139"/>
      <c r="D53339" s="139"/>
    </row>
    <row r="53340" spans="3:4" ht="15" customHeight="1">
      <c r="C53340" s="139"/>
      <c r="D53340" s="139"/>
    </row>
    <row r="53341" spans="3:4" ht="15" customHeight="1">
      <c r="C53341" s="139"/>
      <c r="D53341" s="139"/>
    </row>
    <row r="53342" spans="3:4" ht="15" customHeight="1">
      <c r="C53342" s="139"/>
      <c r="D53342" s="139"/>
    </row>
    <row r="53343" spans="3:4" ht="15" customHeight="1">
      <c r="C53343" s="139"/>
      <c r="D53343" s="139"/>
    </row>
    <row r="53344" spans="3:4" ht="15" customHeight="1">
      <c r="C53344" s="139"/>
      <c r="D53344" s="139"/>
    </row>
    <row r="53345" spans="3:4" ht="15" customHeight="1">
      <c r="C53345" s="139"/>
      <c r="D53345" s="139"/>
    </row>
    <row r="53346" spans="3:4" ht="15" customHeight="1">
      <c r="C53346" s="139"/>
      <c r="D53346" s="139"/>
    </row>
    <row r="53347" spans="3:4" ht="15" customHeight="1">
      <c r="C53347" s="139"/>
      <c r="D53347" s="139"/>
    </row>
    <row r="53348" spans="3:4" ht="15" customHeight="1">
      <c r="C53348" s="139"/>
      <c r="D53348" s="139"/>
    </row>
    <row r="53349" spans="3:4" ht="15" customHeight="1">
      <c r="C53349" s="139"/>
      <c r="D53349" s="139"/>
    </row>
    <row r="53350" spans="3:4" ht="15" customHeight="1">
      <c r="C53350" s="139"/>
      <c r="D53350" s="139"/>
    </row>
    <row r="53351" spans="3:4" ht="15" customHeight="1">
      <c r="C53351" s="139"/>
      <c r="D53351" s="139"/>
    </row>
    <row r="53352" spans="3:4" ht="15" customHeight="1">
      <c r="C53352" s="139"/>
      <c r="D53352" s="139"/>
    </row>
    <row r="53353" spans="3:4" ht="15" customHeight="1">
      <c r="C53353" s="139"/>
      <c r="D53353" s="139"/>
    </row>
    <row r="53354" spans="3:4" ht="15" customHeight="1">
      <c r="C53354" s="139"/>
      <c r="D53354" s="139"/>
    </row>
    <row r="53355" spans="3:4" ht="15" customHeight="1">
      <c r="C53355" s="139"/>
      <c r="D53355" s="139"/>
    </row>
    <row r="53356" spans="3:4" ht="15" customHeight="1">
      <c r="C53356" s="139"/>
      <c r="D53356" s="139"/>
    </row>
    <row r="53357" spans="3:4" ht="15" customHeight="1">
      <c r="C53357" s="139"/>
      <c r="D53357" s="139"/>
    </row>
    <row r="53358" spans="3:4" ht="15" customHeight="1">
      <c r="C53358" s="139"/>
      <c r="D53358" s="139"/>
    </row>
    <row r="53359" spans="3:4" ht="15" customHeight="1">
      <c r="C53359" s="139"/>
      <c r="D53359" s="139"/>
    </row>
    <row r="53360" spans="3:4" ht="15" customHeight="1">
      <c r="C53360" s="139"/>
      <c r="D53360" s="139"/>
    </row>
    <row r="53361" spans="3:4" ht="15" customHeight="1">
      <c r="C53361" s="139"/>
      <c r="D53361" s="139"/>
    </row>
    <row r="53362" spans="3:4" ht="15" customHeight="1">
      <c r="C53362" s="139"/>
      <c r="D53362" s="139"/>
    </row>
    <row r="53363" spans="3:4" ht="15" customHeight="1">
      <c r="C53363" s="139"/>
      <c r="D53363" s="139"/>
    </row>
    <row r="53364" spans="3:4" ht="15" customHeight="1">
      <c r="C53364" s="139"/>
      <c r="D53364" s="139"/>
    </row>
    <row r="53365" spans="3:4" ht="15" customHeight="1">
      <c r="C53365" s="139"/>
      <c r="D53365" s="139"/>
    </row>
    <row r="53366" spans="3:4" ht="15" customHeight="1">
      <c r="C53366" s="139"/>
      <c r="D53366" s="139"/>
    </row>
    <row r="53367" spans="3:4" ht="15" customHeight="1">
      <c r="C53367" s="139"/>
      <c r="D53367" s="139"/>
    </row>
    <row r="53368" spans="3:4" ht="15" customHeight="1">
      <c r="C53368" s="139"/>
      <c r="D53368" s="139"/>
    </row>
    <row r="53369" spans="3:4" ht="15" customHeight="1">
      <c r="C53369" s="139"/>
      <c r="D53369" s="139"/>
    </row>
    <row r="53370" spans="3:4" ht="15" customHeight="1">
      <c r="C53370" s="139"/>
      <c r="D53370" s="139"/>
    </row>
    <row r="53371" spans="3:4" ht="15" customHeight="1">
      <c r="C53371" s="139"/>
      <c r="D53371" s="139"/>
    </row>
    <row r="53372" spans="3:4" ht="15" customHeight="1">
      <c r="C53372" s="139"/>
      <c r="D53372" s="139"/>
    </row>
    <row r="53373" spans="3:4" ht="15" customHeight="1">
      <c r="C53373" s="139"/>
      <c r="D53373" s="139"/>
    </row>
    <row r="53374" spans="3:4" ht="15" customHeight="1">
      <c r="C53374" s="139"/>
      <c r="D53374" s="139"/>
    </row>
    <row r="53375" spans="3:4" ht="15" customHeight="1">
      <c r="C53375" s="139"/>
      <c r="D53375" s="139"/>
    </row>
    <row r="53376" spans="3:4" ht="15" customHeight="1">
      <c r="C53376" s="139"/>
      <c r="D53376" s="139"/>
    </row>
    <row r="53377" spans="3:4" ht="15" customHeight="1">
      <c r="C53377" s="139"/>
      <c r="D53377" s="139"/>
    </row>
    <row r="53378" spans="3:4" ht="15" customHeight="1">
      <c r="C53378" s="139"/>
      <c r="D53378" s="139"/>
    </row>
    <row r="53379" spans="3:4" ht="15" customHeight="1">
      <c r="C53379" s="139"/>
      <c r="D53379" s="139"/>
    </row>
    <row r="53380" spans="3:4" ht="15" customHeight="1">
      <c r="C53380" s="139"/>
      <c r="D53380" s="139"/>
    </row>
    <row r="53381" spans="3:4" ht="15" customHeight="1">
      <c r="C53381" s="139"/>
      <c r="D53381" s="139"/>
    </row>
    <row r="53382" spans="3:4" ht="15" customHeight="1">
      <c r="C53382" s="139"/>
      <c r="D53382" s="139"/>
    </row>
    <row r="53383" spans="3:4" ht="15" customHeight="1">
      <c r="C53383" s="139"/>
      <c r="D53383" s="139"/>
    </row>
    <row r="53384" spans="3:4" ht="15" customHeight="1">
      <c r="C53384" s="139"/>
      <c r="D53384" s="139"/>
    </row>
    <row r="53385" spans="3:4" ht="15" customHeight="1">
      <c r="C53385" s="139"/>
      <c r="D53385" s="139"/>
    </row>
    <row r="53386" spans="3:4" ht="15" customHeight="1">
      <c r="C53386" s="139"/>
      <c r="D53386" s="139"/>
    </row>
    <row r="53387" spans="3:4" ht="15" customHeight="1">
      <c r="C53387" s="139"/>
      <c r="D53387" s="139"/>
    </row>
    <row r="53388" spans="3:4" ht="15" customHeight="1">
      <c r="C53388" s="139"/>
      <c r="D53388" s="139"/>
    </row>
    <row r="53389" spans="3:4" ht="15" customHeight="1">
      <c r="C53389" s="139"/>
      <c r="D53389" s="139"/>
    </row>
    <row r="53390" spans="3:4" ht="15" customHeight="1">
      <c r="C53390" s="139"/>
      <c r="D53390" s="139"/>
    </row>
    <row r="53391" spans="3:4" ht="15" customHeight="1">
      <c r="C53391" s="139"/>
      <c r="D53391" s="139"/>
    </row>
    <row r="53392" spans="3:4" ht="15" customHeight="1">
      <c r="C53392" s="139"/>
      <c r="D53392" s="139"/>
    </row>
    <row r="53393" spans="3:4" ht="15" customHeight="1">
      <c r="C53393" s="139"/>
      <c r="D53393" s="139"/>
    </row>
    <row r="53394" spans="3:4" ht="15" customHeight="1">
      <c r="C53394" s="139"/>
      <c r="D53394" s="139"/>
    </row>
    <row r="53395" spans="3:4" ht="15" customHeight="1">
      <c r="C53395" s="139"/>
      <c r="D53395" s="139"/>
    </row>
    <row r="53396" spans="3:4" ht="15" customHeight="1">
      <c r="C53396" s="139"/>
      <c r="D53396" s="139"/>
    </row>
    <row r="53397" spans="3:4" ht="15" customHeight="1">
      <c r="C53397" s="139"/>
      <c r="D53397" s="139"/>
    </row>
    <row r="53398" spans="3:4" ht="15" customHeight="1">
      <c r="C53398" s="139"/>
      <c r="D53398" s="139"/>
    </row>
    <row r="53399" spans="3:4" ht="15" customHeight="1">
      <c r="C53399" s="139"/>
      <c r="D53399" s="139"/>
    </row>
    <row r="53400" spans="3:4" ht="15" customHeight="1">
      <c r="C53400" s="139"/>
      <c r="D53400" s="139"/>
    </row>
    <row r="53401" spans="3:4" ht="15" customHeight="1">
      <c r="C53401" s="139"/>
      <c r="D53401" s="139"/>
    </row>
    <row r="53402" spans="3:4" ht="15" customHeight="1">
      <c r="C53402" s="139"/>
      <c r="D53402" s="139"/>
    </row>
    <row r="53403" spans="3:4" ht="15" customHeight="1">
      <c r="C53403" s="139"/>
      <c r="D53403" s="139"/>
    </row>
    <row r="53404" spans="3:4" ht="15" customHeight="1">
      <c r="C53404" s="139"/>
      <c r="D53404" s="139"/>
    </row>
    <row r="53405" spans="3:4" ht="15" customHeight="1">
      <c r="C53405" s="139"/>
      <c r="D53405" s="139"/>
    </row>
    <row r="53406" spans="3:4" ht="15" customHeight="1">
      <c r="C53406" s="139"/>
      <c r="D53406" s="139"/>
    </row>
    <row r="53407" spans="3:4" ht="15" customHeight="1">
      <c r="C53407" s="139"/>
      <c r="D53407" s="139"/>
    </row>
    <row r="53408" spans="3:4" ht="15" customHeight="1">
      <c r="C53408" s="139"/>
      <c r="D53408" s="139"/>
    </row>
    <row r="53409" spans="3:4" ht="15" customHeight="1">
      <c r="C53409" s="139"/>
      <c r="D53409" s="139"/>
    </row>
    <row r="53410" spans="3:4" ht="15" customHeight="1">
      <c r="C53410" s="139"/>
      <c r="D53410" s="139"/>
    </row>
    <row r="53411" spans="3:4" ht="15" customHeight="1">
      <c r="C53411" s="139"/>
      <c r="D53411" s="139"/>
    </row>
    <row r="53412" spans="3:4" ht="15" customHeight="1">
      <c r="C53412" s="139"/>
      <c r="D53412" s="139"/>
    </row>
    <row r="53413" spans="3:4" ht="15" customHeight="1">
      <c r="C53413" s="139"/>
      <c r="D53413" s="139"/>
    </row>
    <row r="53414" spans="3:4" ht="15" customHeight="1">
      <c r="C53414" s="139"/>
      <c r="D53414" s="139"/>
    </row>
    <row r="53415" spans="3:4" ht="15" customHeight="1">
      <c r="C53415" s="139"/>
      <c r="D53415" s="139"/>
    </row>
    <row r="53416" spans="3:4" ht="15" customHeight="1">
      <c r="C53416" s="139"/>
      <c r="D53416" s="139"/>
    </row>
    <row r="53417" spans="3:4" ht="15" customHeight="1">
      <c r="C53417" s="139"/>
      <c r="D53417" s="139"/>
    </row>
    <row r="53418" spans="3:4" ht="15" customHeight="1">
      <c r="C53418" s="139"/>
      <c r="D53418" s="139"/>
    </row>
    <row r="53419" spans="3:4" ht="15" customHeight="1">
      <c r="C53419" s="139"/>
      <c r="D53419" s="139"/>
    </row>
    <row r="53420" spans="3:4" ht="15" customHeight="1">
      <c r="C53420" s="139"/>
      <c r="D53420" s="139"/>
    </row>
    <row r="53421" spans="3:4" ht="15" customHeight="1">
      <c r="C53421" s="139"/>
      <c r="D53421" s="139"/>
    </row>
    <row r="53422" spans="3:4" ht="15" customHeight="1">
      <c r="C53422" s="139"/>
      <c r="D53422" s="139"/>
    </row>
    <row r="53423" spans="3:4" ht="15" customHeight="1">
      <c r="C53423" s="139"/>
      <c r="D53423" s="139"/>
    </row>
    <row r="53424" spans="3:4" ht="15" customHeight="1">
      <c r="C53424" s="139"/>
      <c r="D53424" s="139"/>
    </row>
    <row r="53425" spans="3:4" ht="15" customHeight="1">
      <c r="C53425" s="139"/>
      <c r="D53425" s="139"/>
    </row>
    <row r="53426" spans="3:4" ht="15" customHeight="1">
      <c r="C53426" s="139"/>
      <c r="D53426" s="139"/>
    </row>
    <row r="53427" spans="3:4" ht="15" customHeight="1">
      <c r="C53427" s="139"/>
      <c r="D53427" s="139"/>
    </row>
    <row r="53428" spans="3:4" ht="15" customHeight="1">
      <c r="C53428" s="139"/>
      <c r="D53428" s="139"/>
    </row>
    <row r="53429" spans="3:4" ht="15" customHeight="1">
      <c r="C53429" s="139"/>
      <c r="D53429" s="139"/>
    </row>
    <row r="53430" spans="3:4" ht="15" customHeight="1">
      <c r="C53430" s="139"/>
      <c r="D53430" s="139"/>
    </row>
    <row r="53431" spans="3:4" ht="15" customHeight="1">
      <c r="C53431" s="139"/>
      <c r="D53431" s="139"/>
    </row>
    <row r="53432" spans="3:4" ht="15" customHeight="1">
      <c r="C53432" s="139"/>
      <c r="D53432" s="139"/>
    </row>
    <row r="53433" spans="3:4" ht="15" customHeight="1">
      <c r="C53433" s="139"/>
      <c r="D53433" s="139"/>
    </row>
    <row r="53434" spans="3:4" ht="15" customHeight="1">
      <c r="C53434" s="139"/>
      <c r="D53434" s="139"/>
    </row>
    <row r="53435" spans="3:4" ht="15" customHeight="1">
      <c r="C53435" s="139"/>
      <c r="D53435" s="139"/>
    </row>
    <row r="53436" spans="3:4" ht="15" customHeight="1">
      <c r="C53436" s="139"/>
      <c r="D53436" s="139"/>
    </row>
    <row r="53437" spans="3:4" ht="15" customHeight="1">
      <c r="C53437" s="139"/>
      <c r="D53437" s="139"/>
    </row>
    <row r="53438" spans="3:4" ht="15" customHeight="1">
      <c r="C53438" s="139"/>
      <c r="D53438" s="139"/>
    </row>
    <row r="53439" spans="3:4" ht="15" customHeight="1">
      <c r="C53439" s="139"/>
      <c r="D53439" s="139"/>
    </row>
    <row r="53440" spans="3:4" ht="15" customHeight="1">
      <c r="C53440" s="139"/>
      <c r="D53440" s="139"/>
    </row>
    <row r="53441" spans="3:4" ht="15" customHeight="1">
      <c r="C53441" s="139"/>
      <c r="D53441" s="139"/>
    </row>
    <row r="53442" spans="3:4" ht="15" customHeight="1">
      <c r="C53442" s="139"/>
      <c r="D53442" s="139"/>
    </row>
    <row r="53443" spans="3:4" ht="15" customHeight="1">
      <c r="C53443" s="139"/>
      <c r="D53443" s="139"/>
    </row>
    <row r="53444" spans="3:4" ht="15" customHeight="1">
      <c r="C53444" s="139"/>
      <c r="D53444" s="139"/>
    </row>
    <row r="53445" spans="3:4" ht="15" customHeight="1">
      <c r="C53445" s="139"/>
      <c r="D53445" s="139"/>
    </row>
    <row r="53446" spans="3:4" ht="15" customHeight="1">
      <c r="C53446" s="139"/>
      <c r="D53446" s="139"/>
    </row>
    <row r="53447" spans="3:4" ht="15" customHeight="1">
      <c r="C53447" s="139"/>
      <c r="D53447" s="139"/>
    </row>
    <row r="53448" spans="3:4" ht="15" customHeight="1">
      <c r="C53448" s="139"/>
      <c r="D53448" s="139"/>
    </row>
    <row r="53449" spans="3:4" ht="15" customHeight="1">
      <c r="C53449" s="139"/>
      <c r="D53449" s="139"/>
    </row>
    <row r="53450" spans="3:4" ht="15" customHeight="1">
      <c r="C53450" s="139"/>
      <c r="D53450" s="139"/>
    </row>
    <row r="53451" spans="3:4" ht="15" customHeight="1">
      <c r="C53451" s="139"/>
      <c r="D53451" s="139"/>
    </row>
    <row r="53452" spans="3:4" ht="15" customHeight="1">
      <c r="C53452" s="139"/>
      <c r="D53452" s="139"/>
    </row>
    <row r="53453" spans="3:4" ht="15" customHeight="1">
      <c r="C53453" s="139"/>
      <c r="D53453" s="139"/>
    </row>
    <row r="53454" spans="3:4" ht="15" customHeight="1">
      <c r="C53454" s="139"/>
      <c r="D53454" s="139"/>
    </row>
    <row r="53455" spans="3:4" ht="15" customHeight="1">
      <c r="C53455" s="139"/>
      <c r="D53455" s="139"/>
    </row>
    <row r="53456" spans="3:4" ht="15" customHeight="1">
      <c r="C53456" s="139"/>
      <c r="D53456" s="139"/>
    </row>
    <row r="53457" spans="3:4" ht="15" customHeight="1">
      <c r="C53457" s="139"/>
      <c r="D53457" s="139"/>
    </row>
    <row r="53458" spans="3:4" ht="15" customHeight="1">
      <c r="C53458" s="139"/>
      <c r="D53458" s="139"/>
    </row>
    <row r="53459" spans="3:4" ht="15" customHeight="1">
      <c r="C53459" s="139"/>
      <c r="D53459" s="139"/>
    </row>
    <row r="53460" spans="3:4" ht="15" customHeight="1">
      <c r="C53460" s="139"/>
      <c r="D53460" s="139"/>
    </row>
    <row r="53461" spans="3:4" ht="15" customHeight="1">
      <c r="C53461" s="139"/>
      <c r="D53461" s="139"/>
    </row>
    <row r="53462" spans="3:4" ht="15" customHeight="1">
      <c r="C53462" s="139"/>
      <c r="D53462" s="139"/>
    </row>
    <row r="53463" spans="3:4" ht="15" customHeight="1">
      <c r="C53463" s="139"/>
      <c r="D53463" s="139"/>
    </row>
    <row r="53464" spans="3:4" ht="15" customHeight="1">
      <c r="C53464" s="139"/>
      <c r="D53464" s="139"/>
    </row>
    <row r="53465" spans="3:4" ht="15" customHeight="1">
      <c r="C53465" s="139"/>
      <c r="D53465" s="139"/>
    </row>
    <row r="53466" spans="3:4" ht="15" customHeight="1">
      <c r="C53466" s="139"/>
      <c r="D53466" s="139"/>
    </row>
    <row r="53467" spans="3:4" ht="15" customHeight="1">
      <c r="C53467" s="139"/>
      <c r="D53467" s="139"/>
    </row>
    <row r="53468" spans="3:4" ht="15" customHeight="1">
      <c r="C53468" s="139"/>
      <c r="D53468" s="139"/>
    </row>
    <row r="53469" spans="3:4" ht="15" customHeight="1">
      <c r="C53469" s="139"/>
      <c r="D53469" s="139"/>
    </row>
    <row r="53470" spans="3:4" ht="15" customHeight="1">
      <c r="C53470" s="139"/>
      <c r="D53470" s="139"/>
    </row>
    <row r="53471" spans="3:4" ht="15" customHeight="1">
      <c r="C53471" s="139"/>
      <c r="D53471" s="139"/>
    </row>
    <row r="53472" spans="3:4" ht="15" customHeight="1">
      <c r="C53472" s="139"/>
      <c r="D53472" s="139"/>
    </row>
    <row r="53473" spans="3:4" ht="15" customHeight="1">
      <c r="C53473" s="139"/>
      <c r="D53473" s="139"/>
    </row>
    <row r="53474" spans="3:4" ht="15" customHeight="1">
      <c r="C53474" s="139"/>
      <c r="D53474" s="139"/>
    </row>
    <row r="53475" spans="3:4" ht="15" customHeight="1">
      <c r="C53475" s="139"/>
      <c r="D53475" s="139"/>
    </row>
    <row r="53476" spans="3:4" ht="15" customHeight="1">
      <c r="C53476" s="139"/>
      <c r="D53476" s="139"/>
    </row>
    <row r="53477" spans="3:4" ht="15" customHeight="1">
      <c r="C53477" s="139"/>
      <c r="D53477" s="139"/>
    </row>
    <row r="53478" spans="3:4" ht="15" customHeight="1">
      <c r="C53478" s="139"/>
      <c r="D53478" s="139"/>
    </row>
    <row r="53479" spans="3:4" ht="15" customHeight="1">
      <c r="C53479" s="139"/>
      <c r="D53479" s="139"/>
    </row>
    <row r="53480" spans="3:4" ht="15" customHeight="1">
      <c r="C53480" s="139"/>
      <c r="D53480" s="139"/>
    </row>
    <row r="53481" spans="3:4" ht="15" customHeight="1">
      <c r="C53481" s="139"/>
      <c r="D53481" s="139"/>
    </row>
    <row r="53482" spans="3:4" ht="15" customHeight="1">
      <c r="C53482" s="139"/>
      <c r="D53482" s="139"/>
    </row>
    <row r="53483" spans="3:4" ht="15" customHeight="1">
      <c r="C53483" s="139"/>
      <c r="D53483" s="139"/>
    </row>
    <row r="53484" spans="3:4" ht="15" customHeight="1">
      <c r="C53484" s="139"/>
      <c r="D53484" s="139"/>
    </row>
    <row r="53485" spans="3:4" ht="15" customHeight="1">
      <c r="C53485" s="139"/>
      <c r="D53485" s="139"/>
    </row>
    <row r="53486" spans="3:4" ht="15" customHeight="1">
      <c r="C53486" s="139"/>
      <c r="D53486" s="139"/>
    </row>
    <row r="53487" spans="3:4" ht="15" customHeight="1">
      <c r="C53487" s="139"/>
      <c r="D53487" s="139"/>
    </row>
    <row r="53488" spans="3:4" ht="15" customHeight="1">
      <c r="C53488" s="139"/>
      <c r="D53488" s="139"/>
    </row>
    <row r="53489" spans="3:4" ht="15" customHeight="1">
      <c r="C53489" s="139"/>
      <c r="D53489" s="139"/>
    </row>
    <row r="53490" spans="3:4" ht="15" customHeight="1">
      <c r="C53490" s="139"/>
      <c r="D53490" s="139"/>
    </row>
    <row r="53491" spans="3:4" ht="15" customHeight="1">
      <c r="C53491" s="139"/>
      <c r="D53491" s="139"/>
    </row>
    <row r="53492" spans="3:4" ht="15" customHeight="1">
      <c r="C53492" s="139"/>
      <c r="D53492" s="139"/>
    </row>
    <row r="53493" spans="3:4" ht="15" customHeight="1">
      <c r="C53493" s="139"/>
      <c r="D53493" s="139"/>
    </row>
    <row r="53494" spans="3:4" ht="15" customHeight="1">
      <c r="C53494" s="139"/>
      <c r="D53494" s="139"/>
    </row>
    <row r="53495" spans="3:4" ht="15" customHeight="1">
      <c r="C53495" s="139"/>
      <c r="D53495" s="139"/>
    </row>
    <row r="53496" spans="3:4" ht="15" customHeight="1">
      <c r="C53496" s="139"/>
      <c r="D53496" s="139"/>
    </row>
    <row r="53497" spans="3:4" ht="15" customHeight="1">
      <c r="C53497" s="139"/>
      <c r="D53497" s="139"/>
    </row>
    <row r="53498" spans="3:4" ht="15" customHeight="1">
      <c r="C53498" s="139"/>
      <c r="D53498" s="139"/>
    </row>
    <row r="53499" spans="3:4" ht="15" customHeight="1">
      <c r="C53499" s="139"/>
      <c r="D53499" s="139"/>
    </row>
    <row r="53500" spans="3:4" ht="15" customHeight="1">
      <c r="C53500" s="139"/>
      <c r="D53500" s="139"/>
    </row>
    <row r="53501" spans="3:4" ht="15" customHeight="1">
      <c r="C53501" s="139"/>
      <c r="D53501" s="139"/>
    </row>
    <row r="53502" spans="3:4" ht="15" customHeight="1">
      <c r="C53502" s="139"/>
      <c r="D53502" s="139"/>
    </row>
    <row r="53503" spans="3:4" ht="15" customHeight="1">
      <c r="C53503" s="139"/>
      <c r="D53503" s="139"/>
    </row>
    <row r="53504" spans="3:4" ht="15" customHeight="1">
      <c r="C53504" s="139"/>
      <c r="D53504" s="139"/>
    </row>
    <row r="53505" spans="3:4" ht="15" customHeight="1">
      <c r="C53505" s="139"/>
      <c r="D53505" s="139"/>
    </row>
    <row r="53506" spans="3:4" ht="15" customHeight="1">
      <c r="C53506" s="139"/>
      <c r="D53506" s="139"/>
    </row>
    <row r="53507" spans="3:4" ht="15" customHeight="1">
      <c r="C53507" s="139"/>
      <c r="D53507" s="139"/>
    </row>
    <row r="53508" spans="3:4" ht="15" customHeight="1">
      <c r="C53508" s="139"/>
      <c r="D53508" s="139"/>
    </row>
    <row r="53509" spans="3:4" ht="15" customHeight="1">
      <c r="C53509" s="139"/>
      <c r="D53509" s="139"/>
    </row>
    <row r="53510" spans="3:4" ht="15" customHeight="1">
      <c r="C53510" s="139"/>
      <c r="D53510" s="139"/>
    </row>
    <row r="53511" spans="3:4" ht="15" customHeight="1">
      <c r="C53511" s="139"/>
      <c r="D53511" s="139"/>
    </row>
    <row r="53512" spans="3:4" ht="15" customHeight="1">
      <c r="C53512" s="139"/>
      <c r="D53512" s="139"/>
    </row>
    <row r="53513" spans="3:4" ht="15" customHeight="1">
      <c r="C53513" s="139"/>
      <c r="D53513" s="139"/>
    </row>
    <row r="53514" spans="3:4" ht="15" customHeight="1">
      <c r="C53514" s="139"/>
      <c r="D53514" s="139"/>
    </row>
    <row r="53515" spans="3:4" ht="15" customHeight="1">
      <c r="C53515" s="139"/>
      <c r="D53515" s="139"/>
    </row>
    <row r="53516" spans="3:4" ht="15" customHeight="1">
      <c r="C53516" s="139"/>
      <c r="D53516" s="139"/>
    </row>
    <row r="53517" spans="3:4" ht="15" customHeight="1">
      <c r="C53517" s="139"/>
      <c r="D53517" s="139"/>
    </row>
    <row r="53518" spans="3:4" ht="15" customHeight="1">
      <c r="C53518" s="139"/>
      <c r="D53518" s="139"/>
    </row>
    <row r="53519" spans="3:4" ht="15" customHeight="1">
      <c r="C53519" s="139"/>
      <c r="D53519" s="139"/>
    </row>
    <row r="53520" spans="3:4" ht="15" customHeight="1">
      <c r="C53520" s="139"/>
      <c r="D53520" s="139"/>
    </row>
    <row r="53521" spans="3:4" ht="15" customHeight="1">
      <c r="C53521" s="139"/>
      <c r="D53521" s="139"/>
    </row>
    <row r="53522" spans="3:4" ht="15" customHeight="1">
      <c r="C53522" s="139"/>
      <c r="D53522" s="139"/>
    </row>
    <row r="53523" spans="3:4" ht="15" customHeight="1">
      <c r="C53523" s="139"/>
      <c r="D53523" s="139"/>
    </row>
    <row r="53524" spans="3:4" ht="15" customHeight="1">
      <c r="C53524" s="139"/>
      <c r="D53524" s="139"/>
    </row>
    <row r="53525" spans="3:4" ht="15" customHeight="1">
      <c r="C53525" s="139"/>
      <c r="D53525" s="139"/>
    </row>
    <row r="53526" spans="3:4" ht="15" customHeight="1">
      <c r="C53526" s="139"/>
      <c r="D53526" s="139"/>
    </row>
    <row r="53527" spans="3:4" ht="15" customHeight="1">
      <c r="C53527" s="139"/>
      <c r="D53527" s="139"/>
    </row>
    <row r="53528" spans="3:4" ht="15" customHeight="1">
      <c r="C53528" s="139"/>
      <c r="D53528" s="139"/>
    </row>
    <row r="53529" spans="3:4" ht="15" customHeight="1">
      <c r="C53529" s="139"/>
      <c r="D53529" s="139"/>
    </row>
    <row r="53530" spans="3:4" ht="15" customHeight="1">
      <c r="C53530" s="139"/>
      <c r="D53530" s="139"/>
    </row>
    <row r="53531" spans="3:4" ht="15" customHeight="1">
      <c r="C53531" s="139"/>
      <c r="D53531" s="139"/>
    </row>
    <row r="53532" spans="3:4" ht="15" customHeight="1">
      <c r="C53532" s="139"/>
      <c r="D53532" s="139"/>
    </row>
    <row r="53533" spans="3:4" ht="15" customHeight="1">
      <c r="C53533" s="139"/>
      <c r="D53533" s="139"/>
    </row>
    <row r="53534" spans="3:4" ht="15" customHeight="1">
      <c r="C53534" s="139"/>
      <c r="D53534" s="139"/>
    </row>
    <row r="53535" spans="3:4" ht="15" customHeight="1">
      <c r="C53535" s="139"/>
      <c r="D53535" s="139"/>
    </row>
    <row r="53536" spans="3:4" ht="15" customHeight="1">
      <c r="C53536" s="139"/>
      <c r="D53536" s="139"/>
    </row>
    <row r="53537" spans="3:4" ht="15" customHeight="1">
      <c r="C53537" s="139"/>
      <c r="D53537" s="139"/>
    </row>
    <row r="53538" spans="3:4" ht="15" customHeight="1">
      <c r="C53538" s="139"/>
      <c r="D53538" s="139"/>
    </row>
    <row r="53539" spans="3:4" ht="15" customHeight="1">
      <c r="C53539" s="139"/>
      <c r="D53539" s="139"/>
    </row>
    <row r="53540" spans="3:4" ht="15" customHeight="1">
      <c r="C53540" s="139"/>
      <c r="D53540" s="139"/>
    </row>
    <row r="53541" spans="3:4" ht="15" customHeight="1">
      <c r="C53541" s="139"/>
      <c r="D53541" s="139"/>
    </row>
    <row r="53542" spans="3:4" ht="15" customHeight="1">
      <c r="C53542" s="139"/>
      <c r="D53542" s="139"/>
    </row>
    <row r="53543" spans="3:4" ht="15" customHeight="1">
      <c r="C53543" s="139"/>
      <c r="D53543" s="139"/>
    </row>
    <row r="53544" spans="3:4" ht="15" customHeight="1">
      <c r="C53544" s="139"/>
      <c r="D53544" s="139"/>
    </row>
    <row r="53545" spans="3:4" ht="15" customHeight="1">
      <c r="C53545" s="139"/>
      <c r="D53545" s="139"/>
    </row>
    <row r="53546" spans="3:4" ht="15" customHeight="1">
      <c r="C53546" s="139"/>
      <c r="D53546" s="139"/>
    </row>
    <row r="53547" spans="3:4" ht="15" customHeight="1">
      <c r="C53547" s="139"/>
      <c r="D53547" s="139"/>
    </row>
    <row r="53548" spans="3:4" ht="15" customHeight="1">
      <c r="C53548" s="139"/>
      <c r="D53548" s="139"/>
    </row>
    <row r="53549" spans="3:4" ht="15" customHeight="1">
      <c r="C53549" s="139"/>
      <c r="D53549" s="139"/>
    </row>
    <row r="53550" spans="3:4" ht="15" customHeight="1">
      <c r="C53550" s="139"/>
      <c r="D53550" s="139"/>
    </row>
    <row r="53551" spans="3:4" ht="15" customHeight="1">
      <c r="C53551" s="139"/>
      <c r="D53551" s="139"/>
    </row>
    <row r="53552" spans="3:4" ht="15" customHeight="1">
      <c r="C53552" s="139"/>
      <c r="D53552" s="139"/>
    </row>
    <row r="53553" spans="3:4" ht="15" customHeight="1">
      <c r="C53553" s="139"/>
      <c r="D53553" s="139"/>
    </row>
    <row r="53554" spans="3:4" ht="15" customHeight="1">
      <c r="C53554" s="139"/>
      <c r="D53554" s="139"/>
    </row>
    <row r="53555" spans="3:4" ht="15" customHeight="1">
      <c r="C53555" s="139"/>
      <c r="D53555" s="139"/>
    </row>
    <row r="53556" spans="3:4" ht="15" customHeight="1">
      <c r="C53556" s="139"/>
      <c r="D53556" s="139"/>
    </row>
    <row r="53557" spans="3:4" ht="15" customHeight="1">
      <c r="C53557" s="139"/>
      <c r="D53557" s="139"/>
    </row>
    <row r="53558" spans="3:4" ht="15" customHeight="1">
      <c r="C53558" s="139"/>
      <c r="D53558" s="139"/>
    </row>
    <row r="53559" spans="3:4" ht="15" customHeight="1">
      <c r="C53559" s="139"/>
      <c r="D53559" s="139"/>
    </row>
    <row r="53560" spans="3:4" ht="15" customHeight="1">
      <c r="C53560" s="139"/>
      <c r="D53560" s="139"/>
    </row>
    <row r="53561" spans="3:4" ht="15" customHeight="1">
      <c r="C53561" s="139"/>
      <c r="D53561" s="139"/>
    </row>
    <row r="53562" spans="3:4" ht="15" customHeight="1">
      <c r="C53562" s="139"/>
      <c r="D53562" s="139"/>
    </row>
    <row r="53563" spans="3:4" ht="15" customHeight="1">
      <c r="C53563" s="139"/>
      <c r="D53563" s="139"/>
    </row>
    <row r="53564" spans="3:4" ht="15" customHeight="1">
      <c r="C53564" s="139"/>
      <c r="D53564" s="139"/>
    </row>
    <row r="53565" spans="3:4" ht="15" customHeight="1">
      <c r="C53565" s="139"/>
      <c r="D53565" s="139"/>
    </row>
    <row r="53566" spans="3:4" ht="15" customHeight="1">
      <c r="C53566" s="139"/>
      <c r="D53566" s="139"/>
    </row>
    <row r="53567" spans="3:4" ht="15" customHeight="1">
      <c r="C53567" s="139"/>
      <c r="D53567" s="139"/>
    </row>
    <row r="53568" spans="3:4" ht="15" customHeight="1">
      <c r="C53568" s="139"/>
      <c r="D53568" s="139"/>
    </row>
    <row r="53569" spans="3:4" ht="15" customHeight="1">
      <c r="C53569" s="139"/>
      <c r="D53569" s="139"/>
    </row>
    <row r="53570" spans="3:4" ht="15" customHeight="1">
      <c r="C53570" s="139"/>
      <c r="D53570" s="139"/>
    </row>
    <row r="53571" spans="3:4" ht="15" customHeight="1">
      <c r="C53571" s="139"/>
      <c r="D53571" s="139"/>
    </row>
    <row r="53572" spans="3:4" ht="15" customHeight="1">
      <c r="C53572" s="139"/>
      <c r="D53572" s="139"/>
    </row>
    <row r="53573" spans="3:4" ht="15" customHeight="1">
      <c r="C53573" s="139"/>
      <c r="D53573" s="139"/>
    </row>
    <row r="53574" spans="3:4" ht="15" customHeight="1">
      <c r="C53574" s="139"/>
      <c r="D53574" s="139"/>
    </row>
    <row r="53575" spans="3:4" ht="15" customHeight="1">
      <c r="C53575" s="139"/>
      <c r="D53575" s="139"/>
    </row>
    <row r="53576" spans="3:4" ht="15" customHeight="1">
      <c r="C53576" s="139"/>
      <c r="D53576" s="139"/>
    </row>
    <row r="53577" spans="3:4" ht="15" customHeight="1">
      <c r="C53577" s="139"/>
      <c r="D53577" s="139"/>
    </row>
    <row r="53578" spans="3:4" ht="15" customHeight="1">
      <c r="C53578" s="139"/>
      <c r="D53578" s="139"/>
    </row>
    <row r="53579" spans="3:4" ht="15" customHeight="1">
      <c r="C53579" s="139"/>
      <c r="D53579" s="139"/>
    </row>
    <row r="53580" spans="3:4" ht="15" customHeight="1">
      <c r="C53580" s="139"/>
      <c r="D53580" s="139"/>
    </row>
    <row r="53581" spans="3:4" ht="15" customHeight="1">
      <c r="C53581" s="139"/>
      <c r="D53581" s="139"/>
    </row>
    <row r="53582" spans="3:4" ht="15" customHeight="1">
      <c r="C53582" s="139"/>
      <c r="D53582" s="139"/>
    </row>
    <row r="53583" spans="3:4" ht="15" customHeight="1">
      <c r="C53583" s="139"/>
      <c r="D53583" s="139"/>
    </row>
    <row r="53584" spans="3:4" ht="15" customHeight="1">
      <c r="C53584" s="139"/>
      <c r="D53584" s="139"/>
    </row>
    <row r="53585" spans="3:4" ht="15" customHeight="1">
      <c r="C53585" s="139"/>
      <c r="D53585" s="139"/>
    </row>
    <row r="53586" spans="3:4" ht="15" customHeight="1">
      <c r="C53586" s="139"/>
      <c r="D53586" s="139"/>
    </row>
    <row r="53587" spans="3:4" ht="15" customHeight="1">
      <c r="C53587" s="139"/>
      <c r="D53587" s="139"/>
    </row>
    <row r="53588" spans="3:4" ht="15" customHeight="1">
      <c r="C53588" s="139"/>
      <c r="D53588" s="139"/>
    </row>
    <row r="53589" spans="3:4" ht="15" customHeight="1">
      <c r="C53589" s="139"/>
      <c r="D53589" s="139"/>
    </row>
    <row r="53590" spans="3:4" ht="15" customHeight="1">
      <c r="C53590" s="139"/>
      <c r="D53590" s="139"/>
    </row>
    <row r="53591" spans="3:4" ht="15" customHeight="1">
      <c r="C53591" s="139"/>
      <c r="D53591" s="139"/>
    </row>
    <row r="53592" spans="3:4" ht="15" customHeight="1">
      <c r="C53592" s="139"/>
      <c r="D53592" s="139"/>
    </row>
    <row r="53593" spans="3:4" ht="15" customHeight="1">
      <c r="C53593" s="139"/>
      <c r="D53593" s="139"/>
    </row>
    <row r="53594" spans="3:4" ht="15" customHeight="1">
      <c r="C53594" s="139"/>
      <c r="D53594" s="139"/>
    </row>
    <row r="53595" spans="3:4" ht="15" customHeight="1">
      <c r="C53595" s="139"/>
      <c r="D53595" s="139"/>
    </row>
    <row r="53596" spans="3:4" ht="15" customHeight="1">
      <c r="C53596" s="139"/>
      <c r="D53596" s="139"/>
    </row>
    <row r="53597" spans="3:4" ht="15" customHeight="1">
      <c r="C53597" s="139"/>
      <c r="D53597" s="139"/>
    </row>
    <row r="53598" spans="3:4" ht="15" customHeight="1">
      <c r="C53598" s="139"/>
      <c r="D53598" s="139"/>
    </row>
    <row r="53599" spans="3:4" ht="15" customHeight="1">
      <c r="C53599" s="139"/>
      <c r="D53599" s="139"/>
    </row>
    <row r="53600" spans="3:4" ht="15" customHeight="1">
      <c r="C53600" s="139"/>
      <c r="D53600" s="139"/>
    </row>
    <row r="53601" spans="3:4" ht="15" customHeight="1">
      <c r="C53601" s="139"/>
      <c r="D53601" s="139"/>
    </row>
    <row r="53602" spans="3:4" ht="15" customHeight="1">
      <c r="C53602" s="139"/>
      <c r="D53602" s="139"/>
    </row>
    <row r="53603" spans="3:4" ht="15" customHeight="1">
      <c r="C53603" s="139"/>
      <c r="D53603" s="139"/>
    </row>
    <row r="53604" spans="3:4" ht="15" customHeight="1">
      <c r="C53604" s="139"/>
      <c r="D53604" s="139"/>
    </row>
    <row r="53605" spans="3:4" ht="15" customHeight="1">
      <c r="C53605" s="139"/>
      <c r="D53605" s="139"/>
    </row>
    <row r="53606" spans="3:4" ht="15" customHeight="1">
      <c r="C53606" s="139"/>
      <c r="D53606" s="139"/>
    </row>
    <row r="53607" spans="3:4" ht="15" customHeight="1">
      <c r="C53607" s="139"/>
      <c r="D53607" s="139"/>
    </row>
    <row r="53608" spans="3:4" ht="15" customHeight="1">
      <c r="C53608" s="139"/>
      <c r="D53608" s="139"/>
    </row>
    <row r="53609" spans="3:4" ht="15" customHeight="1">
      <c r="C53609" s="139"/>
      <c r="D53609" s="139"/>
    </row>
    <row r="53610" spans="3:4" ht="15" customHeight="1">
      <c r="C53610" s="139"/>
      <c r="D53610" s="139"/>
    </row>
    <row r="53611" spans="3:4" ht="15" customHeight="1">
      <c r="C53611" s="139"/>
      <c r="D53611" s="139"/>
    </row>
    <row r="53612" spans="3:4" ht="15" customHeight="1">
      <c r="C53612" s="139"/>
      <c r="D53612" s="139"/>
    </row>
    <row r="53613" spans="3:4" ht="15" customHeight="1">
      <c r="C53613" s="139"/>
      <c r="D53613" s="139"/>
    </row>
    <row r="53614" spans="3:4" ht="15" customHeight="1">
      <c r="C53614" s="139"/>
      <c r="D53614" s="139"/>
    </row>
    <row r="53615" spans="3:4" ht="15" customHeight="1">
      <c r="C53615" s="139"/>
      <c r="D53615" s="139"/>
    </row>
    <row r="53616" spans="3:4" ht="15" customHeight="1">
      <c r="C53616" s="139"/>
      <c r="D53616" s="139"/>
    </row>
    <row r="53617" spans="3:4" ht="15" customHeight="1">
      <c r="C53617" s="139"/>
      <c r="D53617" s="139"/>
    </row>
    <row r="53618" spans="3:4" ht="15" customHeight="1">
      <c r="C53618" s="139"/>
      <c r="D53618" s="139"/>
    </row>
    <row r="53619" spans="3:4" ht="15" customHeight="1">
      <c r="C53619" s="139"/>
      <c r="D53619" s="139"/>
    </row>
    <row r="53620" spans="3:4" ht="15" customHeight="1">
      <c r="C53620" s="139"/>
      <c r="D53620" s="139"/>
    </row>
    <row r="53621" spans="3:4" ht="15" customHeight="1">
      <c r="C53621" s="139"/>
      <c r="D53621" s="139"/>
    </row>
    <row r="53622" spans="3:4" ht="15" customHeight="1">
      <c r="C53622" s="139"/>
      <c r="D53622" s="139"/>
    </row>
    <row r="53623" spans="3:4" ht="15" customHeight="1">
      <c r="C53623" s="139"/>
      <c r="D53623" s="139"/>
    </row>
    <row r="53624" spans="3:4" ht="15" customHeight="1">
      <c r="C53624" s="139"/>
      <c r="D53624" s="139"/>
    </row>
    <row r="53625" spans="3:4" ht="15" customHeight="1">
      <c r="C53625" s="139"/>
      <c r="D53625" s="139"/>
    </row>
    <row r="53626" spans="3:4" ht="15" customHeight="1">
      <c r="C53626" s="139"/>
      <c r="D53626" s="139"/>
    </row>
    <row r="53627" spans="3:4" ht="15" customHeight="1">
      <c r="C53627" s="139"/>
      <c r="D53627" s="139"/>
    </row>
    <row r="53628" spans="3:4" ht="15" customHeight="1">
      <c r="C53628" s="139"/>
      <c r="D53628" s="139"/>
    </row>
    <row r="53629" spans="3:4" ht="15" customHeight="1">
      <c r="C53629" s="139"/>
      <c r="D53629" s="139"/>
    </row>
    <row r="53630" spans="3:4" ht="15" customHeight="1">
      <c r="C53630" s="139"/>
      <c r="D53630" s="139"/>
    </row>
    <row r="53631" spans="3:4" ht="15" customHeight="1">
      <c r="C53631" s="139"/>
      <c r="D53631" s="139"/>
    </row>
    <row r="53632" spans="3:4" ht="15" customHeight="1">
      <c r="C53632" s="139"/>
      <c r="D53632" s="139"/>
    </row>
    <row r="53633" spans="3:4" ht="15" customHeight="1">
      <c r="C53633" s="139"/>
      <c r="D53633" s="139"/>
    </row>
    <row r="53634" spans="3:4" ht="15" customHeight="1">
      <c r="C53634" s="139"/>
      <c r="D53634" s="139"/>
    </row>
    <row r="53635" spans="3:4" ht="15" customHeight="1">
      <c r="C53635" s="139"/>
      <c r="D53635" s="139"/>
    </row>
    <row r="53636" spans="3:4" ht="15" customHeight="1">
      <c r="C53636" s="139"/>
      <c r="D53636" s="139"/>
    </row>
    <row r="53637" spans="3:4" ht="15" customHeight="1">
      <c r="C53637" s="139"/>
      <c r="D53637" s="139"/>
    </row>
    <row r="53638" spans="3:4" ht="15" customHeight="1">
      <c r="C53638" s="139"/>
      <c r="D53638" s="139"/>
    </row>
    <row r="53639" spans="3:4" ht="15" customHeight="1">
      <c r="C53639" s="139"/>
      <c r="D53639" s="139"/>
    </row>
    <row r="53640" spans="3:4" ht="15" customHeight="1">
      <c r="C53640" s="139"/>
      <c r="D53640" s="139"/>
    </row>
    <row r="53641" spans="3:4" ht="15" customHeight="1">
      <c r="C53641" s="139"/>
      <c r="D53641" s="139"/>
    </row>
    <row r="53642" spans="3:4" ht="15" customHeight="1">
      <c r="C53642" s="139"/>
      <c r="D53642" s="139"/>
    </row>
    <row r="53643" spans="3:4" ht="15" customHeight="1">
      <c r="C53643" s="139"/>
      <c r="D53643" s="139"/>
    </row>
    <row r="53644" spans="3:4" ht="15" customHeight="1">
      <c r="C53644" s="139"/>
      <c r="D53644" s="139"/>
    </row>
    <row r="53645" spans="3:4" ht="15" customHeight="1">
      <c r="C53645" s="139"/>
      <c r="D53645" s="139"/>
    </row>
    <row r="53646" spans="3:4" ht="15" customHeight="1">
      <c r="C53646" s="139"/>
      <c r="D53646" s="139"/>
    </row>
    <row r="53647" spans="3:4" ht="15" customHeight="1">
      <c r="C53647" s="139"/>
      <c r="D53647" s="139"/>
    </row>
    <row r="53648" spans="3:4" ht="15" customHeight="1">
      <c r="C53648" s="139"/>
      <c r="D53648" s="139"/>
    </row>
    <row r="53649" spans="3:4" ht="15" customHeight="1">
      <c r="C53649" s="139"/>
      <c r="D53649" s="139"/>
    </row>
    <row r="53650" spans="3:4" ht="15" customHeight="1">
      <c r="C53650" s="139"/>
      <c r="D53650" s="139"/>
    </row>
    <row r="53651" spans="3:4" ht="15" customHeight="1">
      <c r="C53651" s="139"/>
      <c r="D53651" s="139"/>
    </row>
    <row r="53652" spans="3:4" ht="15" customHeight="1">
      <c r="C53652" s="139"/>
      <c r="D53652" s="139"/>
    </row>
    <row r="53653" spans="3:4" ht="15" customHeight="1">
      <c r="C53653" s="139"/>
      <c r="D53653" s="139"/>
    </row>
    <row r="53654" spans="3:4" ht="15" customHeight="1">
      <c r="C53654" s="139"/>
      <c r="D53654" s="139"/>
    </row>
    <row r="53655" spans="3:4" ht="15" customHeight="1">
      <c r="C53655" s="139"/>
      <c r="D53655" s="139"/>
    </row>
    <row r="53656" spans="3:4" ht="15" customHeight="1">
      <c r="C53656" s="139"/>
      <c r="D53656" s="139"/>
    </row>
    <row r="53657" spans="3:4" ht="15" customHeight="1">
      <c r="C53657" s="139"/>
      <c r="D53657" s="139"/>
    </row>
    <row r="53658" spans="3:4" ht="15" customHeight="1">
      <c r="C53658" s="139"/>
      <c r="D53658" s="139"/>
    </row>
    <row r="53659" spans="3:4" ht="15" customHeight="1">
      <c r="C53659" s="139"/>
      <c r="D53659" s="139"/>
    </row>
    <row r="53660" spans="3:4" ht="15" customHeight="1">
      <c r="C53660" s="139"/>
      <c r="D53660" s="139"/>
    </row>
    <row r="53661" spans="3:4" ht="15" customHeight="1">
      <c r="C53661" s="139"/>
      <c r="D53661" s="139"/>
    </row>
    <row r="53662" spans="3:4" ht="15" customHeight="1">
      <c r="C53662" s="139"/>
      <c r="D53662" s="139"/>
    </row>
    <row r="53663" spans="3:4" ht="15" customHeight="1">
      <c r="C53663" s="139"/>
      <c r="D53663" s="139"/>
    </row>
    <row r="53664" spans="3:4" ht="15" customHeight="1">
      <c r="C53664" s="139"/>
      <c r="D53664" s="139"/>
    </row>
    <row r="53665" spans="3:4" ht="15" customHeight="1">
      <c r="C53665" s="139"/>
      <c r="D53665" s="139"/>
    </row>
    <row r="53666" spans="3:4" ht="15" customHeight="1">
      <c r="C53666" s="139"/>
      <c r="D53666" s="139"/>
    </row>
    <row r="53667" spans="3:4" ht="15" customHeight="1">
      <c r="C53667" s="139"/>
      <c r="D53667" s="139"/>
    </row>
    <row r="53668" spans="3:4" ht="15" customHeight="1">
      <c r="C53668" s="139"/>
      <c r="D53668" s="139"/>
    </row>
    <row r="53669" spans="3:4" ht="15" customHeight="1">
      <c r="C53669" s="139"/>
      <c r="D53669" s="139"/>
    </row>
    <row r="53670" spans="3:4" ht="15" customHeight="1">
      <c r="C53670" s="139"/>
      <c r="D53670" s="139"/>
    </row>
    <row r="53671" spans="3:4" ht="15" customHeight="1">
      <c r="C53671" s="139"/>
      <c r="D53671" s="139"/>
    </row>
    <row r="53672" spans="3:4" ht="15" customHeight="1">
      <c r="C53672" s="139"/>
      <c r="D53672" s="139"/>
    </row>
    <row r="53673" spans="3:4" ht="15" customHeight="1">
      <c r="C53673" s="139"/>
      <c r="D53673" s="139"/>
    </row>
    <row r="53674" spans="3:4" ht="15" customHeight="1">
      <c r="C53674" s="139"/>
      <c r="D53674" s="139"/>
    </row>
    <row r="53675" spans="3:4" ht="15" customHeight="1">
      <c r="C53675" s="139"/>
      <c r="D53675" s="139"/>
    </row>
    <row r="53676" spans="3:4" ht="15" customHeight="1">
      <c r="C53676" s="139"/>
      <c r="D53676" s="139"/>
    </row>
    <row r="53677" spans="3:4" ht="15" customHeight="1">
      <c r="C53677" s="139"/>
      <c r="D53677" s="139"/>
    </row>
    <row r="53678" spans="3:4" ht="15" customHeight="1">
      <c r="C53678" s="139"/>
      <c r="D53678" s="139"/>
    </row>
    <row r="53679" spans="3:4" ht="15" customHeight="1">
      <c r="C53679" s="139"/>
      <c r="D53679" s="139"/>
    </row>
    <row r="53680" spans="3:4" ht="15" customHeight="1">
      <c r="C53680" s="139"/>
      <c r="D53680" s="139"/>
    </row>
    <row r="53681" spans="3:4" ht="15" customHeight="1">
      <c r="C53681" s="139"/>
      <c r="D53681" s="139"/>
    </row>
    <row r="53682" spans="3:4" ht="15" customHeight="1">
      <c r="C53682" s="139"/>
      <c r="D53682" s="139"/>
    </row>
    <row r="53683" spans="3:4" ht="15" customHeight="1">
      <c r="C53683" s="139"/>
      <c r="D53683" s="139"/>
    </row>
    <row r="53684" spans="3:4" ht="15" customHeight="1">
      <c r="C53684" s="139"/>
      <c r="D53684" s="139"/>
    </row>
    <row r="53685" spans="3:4" ht="15" customHeight="1">
      <c r="C53685" s="139"/>
      <c r="D53685" s="139"/>
    </row>
    <row r="53686" spans="3:4" ht="15" customHeight="1">
      <c r="C53686" s="139"/>
      <c r="D53686" s="139"/>
    </row>
    <row r="53687" spans="3:4" ht="15" customHeight="1">
      <c r="C53687" s="139"/>
      <c r="D53687" s="139"/>
    </row>
    <row r="53688" spans="3:4" ht="15" customHeight="1">
      <c r="C53688" s="139"/>
      <c r="D53688" s="139"/>
    </row>
    <row r="53689" spans="3:4" ht="15" customHeight="1">
      <c r="C53689" s="139"/>
      <c r="D53689" s="139"/>
    </row>
    <row r="53690" spans="3:4" ht="15" customHeight="1">
      <c r="C53690" s="139"/>
      <c r="D53690" s="139"/>
    </row>
    <row r="53691" spans="3:4" ht="15" customHeight="1">
      <c r="C53691" s="139"/>
      <c r="D53691" s="139"/>
    </row>
    <row r="53692" spans="3:4" ht="15" customHeight="1">
      <c r="C53692" s="139"/>
      <c r="D53692" s="139"/>
    </row>
    <row r="53693" spans="3:4" ht="15" customHeight="1">
      <c r="C53693" s="139"/>
      <c r="D53693" s="139"/>
    </row>
    <row r="53694" spans="3:4" ht="15" customHeight="1">
      <c r="C53694" s="139"/>
      <c r="D53694" s="139"/>
    </row>
    <row r="53695" spans="3:4" ht="15" customHeight="1">
      <c r="C53695" s="139"/>
      <c r="D53695" s="139"/>
    </row>
    <row r="53696" spans="3:4" ht="15" customHeight="1">
      <c r="C53696" s="139"/>
      <c r="D53696" s="139"/>
    </row>
    <row r="53697" spans="3:4" ht="15" customHeight="1">
      <c r="C53697" s="139"/>
      <c r="D53697" s="139"/>
    </row>
    <row r="53698" spans="3:4" ht="15" customHeight="1">
      <c r="C53698" s="139"/>
      <c r="D53698" s="139"/>
    </row>
    <row r="53699" spans="3:4" ht="15" customHeight="1">
      <c r="C53699" s="139"/>
      <c r="D53699" s="139"/>
    </row>
    <row r="53700" spans="3:4" ht="15" customHeight="1">
      <c r="C53700" s="139"/>
      <c r="D53700" s="139"/>
    </row>
    <row r="53701" spans="3:4" ht="15" customHeight="1">
      <c r="C53701" s="139"/>
      <c r="D53701" s="139"/>
    </row>
    <row r="53702" spans="3:4" ht="15" customHeight="1">
      <c r="C53702" s="139"/>
      <c r="D53702" s="139"/>
    </row>
    <row r="53703" spans="3:4" ht="15" customHeight="1">
      <c r="C53703" s="139"/>
      <c r="D53703" s="139"/>
    </row>
    <row r="53704" spans="3:4" ht="15" customHeight="1">
      <c r="C53704" s="139"/>
      <c r="D53704" s="139"/>
    </row>
    <row r="53705" spans="3:4" ht="15" customHeight="1">
      <c r="C53705" s="139"/>
      <c r="D53705" s="139"/>
    </row>
    <row r="53706" spans="3:4" ht="15" customHeight="1">
      <c r="C53706" s="139"/>
      <c r="D53706" s="139"/>
    </row>
    <row r="53707" spans="3:4" ht="15" customHeight="1">
      <c r="C53707" s="139"/>
      <c r="D53707" s="139"/>
    </row>
    <row r="53708" spans="3:4" ht="15" customHeight="1">
      <c r="C53708" s="139"/>
      <c r="D53708" s="139"/>
    </row>
    <row r="53709" spans="3:4" ht="15" customHeight="1">
      <c r="C53709" s="139"/>
      <c r="D53709" s="139"/>
    </row>
    <row r="53710" spans="3:4" ht="15" customHeight="1">
      <c r="C53710" s="139"/>
      <c r="D53710" s="139"/>
    </row>
    <row r="53711" spans="3:4" ht="15" customHeight="1">
      <c r="C53711" s="139"/>
      <c r="D53711" s="139"/>
    </row>
    <row r="53712" spans="3:4" ht="15" customHeight="1">
      <c r="C53712" s="139"/>
      <c r="D53712" s="139"/>
    </row>
    <row r="53713" spans="3:4" ht="15" customHeight="1">
      <c r="C53713" s="139"/>
      <c r="D53713" s="139"/>
    </row>
    <row r="53714" spans="3:4" ht="15" customHeight="1">
      <c r="C53714" s="139"/>
      <c r="D53714" s="139"/>
    </row>
    <row r="53715" spans="3:4" ht="15" customHeight="1">
      <c r="C53715" s="139"/>
      <c r="D53715" s="139"/>
    </row>
    <row r="53716" spans="3:4" ht="15" customHeight="1">
      <c r="C53716" s="139"/>
      <c r="D53716" s="139"/>
    </row>
    <row r="53717" spans="3:4" ht="15" customHeight="1">
      <c r="C53717" s="139"/>
      <c r="D53717" s="139"/>
    </row>
    <row r="53718" spans="3:4" ht="15" customHeight="1">
      <c r="C53718" s="139"/>
      <c r="D53718" s="139"/>
    </row>
    <row r="53719" spans="3:4" ht="15" customHeight="1">
      <c r="C53719" s="139"/>
      <c r="D53719" s="139"/>
    </row>
    <row r="53720" spans="3:4" ht="15" customHeight="1">
      <c r="C53720" s="139"/>
      <c r="D53720" s="139"/>
    </row>
    <row r="53721" spans="3:4" ht="15" customHeight="1">
      <c r="C53721" s="139"/>
      <c r="D53721" s="139"/>
    </row>
    <row r="53722" spans="3:4" ht="15" customHeight="1">
      <c r="C53722" s="139"/>
      <c r="D53722" s="139"/>
    </row>
    <row r="53723" spans="3:4" ht="15" customHeight="1">
      <c r="C53723" s="139"/>
      <c r="D53723" s="139"/>
    </row>
    <row r="53724" spans="3:4" ht="15" customHeight="1">
      <c r="C53724" s="139"/>
      <c r="D53724" s="139"/>
    </row>
    <row r="53725" spans="3:4" ht="15" customHeight="1">
      <c r="C53725" s="139"/>
      <c r="D53725" s="139"/>
    </row>
    <row r="53726" spans="3:4" ht="15" customHeight="1">
      <c r="C53726" s="139"/>
      <c r="D53726" s="139"/>
    </row>
    <row r="53727" spans="3:4" ht="15" customHeight="1">
      <c r="C53727" s="139"/>
      <c r="D53727" s="139"/>
    </row>
    <row r="53728" spans="3:4" ht="15" customHeight="1">
      <c r="C53728" s="139"/>
      <c r="D53728" s="139"/>
    </row>
    <row r="53729" spans="3:4" ht="15" customHeight="1">
      <c r="C53729" s="139"/>
      <c r="D53729" s="139"/>
    </row>
    <row r="53730" spans="3:4" ht="15" customHeight="1">
      <c r="C53730" s="139"/>
      <c r="D53730" s="139"/>
    </row>
    <row r="53731" spans="3:4" ht="15" customHeight="1">
      <c r="C53731" s="139"/>
      <c r="D53731" s="139"/>
    </row>
    <row r="53732" spans="3:4" ht="15" customHeight="1">
      <c r="C53732" s="139"/>
      <c r="D53732" s="139"/>
    </row>
    <row r="53733" spans="3:4" ht="15" customHeight="1">
      <c r="C53733" s="139"/>
      <c r="D53733" s="139"/>
    </row>
    <row r="53734" spans="3:4" ht="15" customHeight="1">
      <c r="C53734" s="139"/>
      <c r="D53734" s="139"/>
    </row>
    <row r="53735" spans="3:4" ht="15" customHeight="1">
      <c r="C53735" s="139"/>
      <c r="D53735" s="139"/>
    </row>
    <row r="53736" spans="3:4" ht="15" customHeight="1">
      <c r="C53736" s="139"/>
      <c r="D53736" s="139"/>
    </row>
    <row r="53737" spans="3:4" ht="15" customHeight="1">
      <c r="C53737" s="139"/>
      <c r="D53737" s="139"/>
    </row>
    <row r="53738" spans="3:4" ht="15" customHeight="1">
      <c r="C53738" s="139"/>
      <c r="D53738" s="139"/>
    </row>
    <row r="53739" spans="3:4" ht="15" customHeight="1">
      <c r="C53739" s="139"/>
      <c r="D53739" s="139"/>
    </row>
    <row r="53740" spans="3:4" ht="15" customHeight="1">
      <c r="C53740" s="139"/>
      <c r="D53740" s="139"/>
    </row>
    <row r="53741" spans="3:4" ht="15" customHeight="1">
      <c r="C53741" s="139"/>
      <c r="D53741" s="139"/>
    </row>
    <row r="53742" spans="3:4" ht="15" customHeight="1">
      <c r="C53742" s="139"/>
      <c r="D53742" s="139"/>
    </row>
    <row r="53743" spans="3:4" ht="15" customHeight="1">
      <c r="C53743" s="139"/>
      <c r="D53743" s="139"/>
    </row>
    <row r="53744" spans="3:4" ht="15" customHeight="1">
      <c r="C53744" s="139"/>
      <c r="D53744" s="139"/>
    </row>
    <row r="53745" spans="3:4" ht="15" customHeight="1">
      <c r="C53745" s="139"/>
      <c r="D53745" s="139"/>
    </row>
    <row r="53746" spans="3:4" ht="15" customHeight="1">
      <c r="C53746" s="139"/>
      <c r="D53746" s="139"/>
    </row>
    <row r="53747" spans="3:4" ht="15" customHeight="1">
      <c r="C53747" s="139"/>
      <c r="D53747" s="139"/>
    </row>
    <row r="53748" spans="3:4" ht="15" customHeight="1">
      <c r="C53748" s="139"/>
      <c r="D53748" s="139"/>
    </row>
    <row r="53749" spans="3:4" ht="15" customHeight="1">
      <c r="C53749" s="139"/>
      <c r="D53749" s="139"/>
    </row>
    <row r="53750" spans="3:4" ht="15" customHeight="1">
      <c r="C53750" s="139"/>
      <c r="D53750" s="139"/>
    </row>
    <row r="53751" spans="3:4" ht="15" customHeight="1">
      <c r="C53751" s="139"/>
      <c r="D53751" s="139"/>
    </row>
    <row r="53752" spans="3:4" ht="15" customHeight="1">
      <c r="C53752" s="139"/>
      <c r="D53752" s="139"/>
    </row>
    <row r="53753" spans="3:4" ht="15" customHeight="1">
      <c r="C53753" s="139"/>
      <c r="D53753" s="139"/>
    </row>
    <row r="53754" spans="3:4" ht="15" customHeight="1">
      <c r="C53754" s="139"/>
      <c r="D53754" s="139"/>
    </row>
    <row r="53755" spans="3:4" ht="15" customHeight="1">
      <c r="C53755" s="139"/>
      <c r="D53755" s="139"/>
    </row>
    <row r="53756" spans="3:4" ht="15" customHeight="1">
      <c r="C53756" s="139"/>
      <c r="D53756" s="139"/>
    </row>
    <row r="53757" spans="3:4" ht="15" customHeight="1">
      <c r="C53757" s="139"/>
      <c r="D53757" s="139"/>
    </row>
    <row r="53758" spans="3:4" ht="15" customHeight="1">
      <c r="C53758" s="139"/>
      <c r="D53758" s="139"/>
    </row>
    <row r="53759" spans="3:4" ht="15" customHeight="1">
      <c r="C53759" s="139"/>
      <c r="D53759" s="139"/>
    </row>
    <row r="53760" spans="3:4" ht="15" customHeight="1">
      <c r="C53760" s="139"/>
      <c r="D53760" s="139"/>
    </row>
    <row r="53761" spans="3:4" ht="15" customHeight="1">
      <c r="C53761" s="139"/>
      <c r="D53761" s="139"/>
    </row>
    <row r="53762" spans="3:4" ht="15" customHeight="1">
      <c r="C53762" s="139"/>
      <c r="D53762" s="139"/>
    </row>
    <row r="53763" spans="3:4" ht="15" customHeight="1">
      <c r="C53763" s="139"/>
      <c r="D53763" s="139"/>
    </row>
    <row r="53764" spans="3:4" ht="15" customHeight="1">
      <c r="C53764" s="139"/>
      <c r="D53764" s="139"/>
    </row>
    <row r="53765" spans="3:4" ht="15" customHeight="1">
      <c r="C53765" s="139"/>
      <c r="D53765" s="139"/>
    </row>
    <row r="53766" spans="3:4" ht="15" customHeight="1">
      <c r="C53766" s="139"/>
      <c r="D53766" s="139"/>
    </row>
    <row r="53767" spans="3:4" ht="15" customHeight="1">
      <c r="C53767" s="139"/>
      <c r="D53767" s="139"/>
    </row>
    <row r="53768" spans="3:4" ht="15" customHeight="1">
      <c r="C53768" s="139"/>
      <c r="D53768" s="139"/>
    </row>
    <row r="53769" spans="3:4" ht="15" customHeight="1">
      <c r="C53769" s="139"/>
      <c r="D53769" s="139"/>
    </row>
    <row r="53770" spans="3:4" ht="15" customHeight="1">
      <c r="C53770" s="139"/>
      <c r="D53770" s="139"/>
    </row>
    <row r="53771" spans="3:4" ht="15" customHeight="1">
      <c r="C53771" s="139"/>
      <c r="D53771" s="139"/>
    </row>
    <row r="53772" spans="3:4" ht="15" customHeight="1">
      <c r="C53772" s="139"/>
      <c r="D53772" s="139"/>
    </row>
    <row r="53773" spans="3:4" ht="15" customHeight="1">
      <c r="C53773" s="139"/>
      <c r="D53773" s="139"/>
    </row>
    <row r="53774" spans="3:4" ht="15" customHeight="1">
      <c r="C53774" s="139"/>
      <c r="D53774" s="139"/>
    </row>
    <row r="53775" spans="3:4" ht="15" customHeight="1">
      <c r="C53775" s="139"/>
      <c r="D53775" s="139"/>
    </row>
    <row r="53776" spans="3:4" ht="15" customHeight="1">
      <c r="C53776" s="139"/>
      <c r="D53776" s="139"/>
    </row>
    <row r="53777" spans="3:4" ht="15" customHeight="1">
      <c r="C53777" s="139"/>
      <c r="D53777" s="139"/>
    </row>
    <row r="53778" spans="3:4" ht="15" customHeight="1">
      <c r="C53778" s="139"/>
      <c r="D53778" s="139"/>
    </row>
    <row r="53779" spans="3:4" ht="15" customHeight="1">
      <c r="C53779" s="139"/>
      <c r="D53779" s="139"/>
    </row>
    <row r="53780" spans="3:4" ht="15" customHeight="1">
      <c r="C53780" s="139"/>
      <c r="D53780" s="139"/>
    </row>
    <row r="53781" spans="3:4" ht="15" customHeight="1">
      <c r="C53781" s="139"/>
      <c r="D53781" s="139"/>
    </row>
    <row r="53782" spans="3:4" ht="15" customHeight="1">
      <c r="C53782" s="139"/>
      <c r="D53782" s="139"/>
    </row>
    <row r="53783" spans="3:4" ht="15" customHeight="1">
      <c r="C53783" s="139"/>
      <c r="D53783" s="139"/>
    </row>
    <row r="53784" spans="3:4" ht="15" customHeight="1">
      <c r="C53784" s="139"/>
      <c r="D53784" s="139"/>
    </row>
    <row r="53785" spans="3:4" ht="15" customHeight="1">
      <c r="C53785" s="139"/>
      <c r="D53785" s="139"/>
    </row>
    <row r="53786" spans="3:4" ht="15" customHeight="1">
      <c r="C53786" s="139"/>
      <c r="D53786" s="139"/>
    </row>
    <row r="53787" spans="3:4" ht="15" customHeight="1">
      <c r="C53787" s="139"/>
      <c r="D53787" s="139"/>
    </row>
    <row r="53788" spans="3:4" ht="15" customHeight="1">
      <c r="C53788" s="139"/>
      <c r="D53788" s="139"/>
    </row>
    <row r="53789" spans="3:4" ht="15" customHeight="1">
      <c r="C53789" s="139"/>
      <c r="D53789" s="139"/>
    </row>
    <row r="53790" spans="3:4" ht="15" customHeight="1">
      <c r="C53790" s="139"/>
      <c r="D53790" s="139"/>
    </row>
    <row r="53791" spans="3:4" ht="15" customHeight="1">
      <c r="C53791" s="139"/>
      <c r="D53791" s="139"/>
    </row>
    <row r="53792" spans="3:4" ht="15" customHeight="1">
      <c r="C53792" s="139"/>
      <c r="D53792" s="139"/>
    </row>
    <row r="53793" spans="3:4" ht="15" customHeight="1">
      <c r="C53793" s="139"/>
      <c r="D53793" s="139"/>
    </row>
    <row r="53794" spans="3:4" ht="15" customHeight="1">
      <c r="C53794" s="139"/>
      <c r="D53794" s="139"/>
    </row>
    <row r="53795" spans="3:4" ht="15" customHeight="1">
      <c r="C53795" s="139"/>
      <c r="D53795" s="139"/>
    </row>
    <row r="53796" spans="3:4" ht="15" customHeight="1">
      <c r="C53796" s="139"/>
      <c r="D53796" s="139"/>
    </row>
    <row r="53797" spans="3:4" ht="15" customHeight="1">
      <c r="C53797" s="139"/>
      <c r="D53797" s="139"/>
    </row>
    <row r="53798" spans="3:4" ht="15" customHeight="1">
      <c r="C53798" s="139"/>
      <c r="D53798" s="139"/>
    </row>
    <row r="53799" spans="3:4" ht="15" customHeight="1">
      <c r="C53799" s="139"/>
      <c r="D53799" s="139"/>
    </row>
    <row r="53800" spans="3:4" ht="15" customHeight="1">
      <c r="C53800" s="139"/>
      <c r="D53800" s="139"/>
    </row>
    <row r="53801" spans="3:4" ht="15" customHeight="1">
      <c r="C53801" s="139"/>
      <c r="D53801" s="139"/>
    </row>
    <row r="53802" spans="3:4" ht="15" customHeight="1">
      <c r="C53802" s="139"/>
      <c r="D53802" s="139"/>
    </row>
    <row r="53803" spans="3:4" ht="15" customHeight="1">
      <c r="C53803" s="139"/>
      <c r="D53803" s="139"/>
    </row>
    <row r="53804" spans="3:4" ht="15" customHeight="1">
      <c r="C53804" s="139"/>
      <c r="D53804" s="139"/>
    </row>
    <row r="53805" spans="3:4" ht="15" customHeight="1">
      <c r="C53805" s="139"/>
      <c r="D53805" s="139"/>
    </row>
    <row r="53806" spans="3:4" ht="15" customHeight="1">
      <c r="C53806" s="139"/>
      <c r="D53806" s="139"/>
    </row>
    <row r="53807" spans="3:4" ht="15" customHeight="1">
      <c r="C53807" s="139"/>
      <c r="D53807" s="139"/>
    </row>
    <row r="53808" spans="3:4" ht="15" customHeight="1">
      <c r="C53808" s="139"/>
      <c r="D53808" s="139"/>
    </row>
    <row r="53809" spans="3:4" ht="15" customHeight="1">
      <c r="C53809" s="139"/>
      <c r="D53809" s="139"/>
    </row>
    <row r="53810" spans="3:4" ht="15" customHeight="1">
      <c r="C53810" s="139"/>
      <c r="D53810" s="139"/>
    </row>
    <row r="53811" spans="3:4" ht="15" customHeight="1">
      <c r="C53811" s="139"/>
      <c r="D53811" s="139"/>
    </row>
    <row r="53812" spans="3:4" ht="15" customHeight="1">
      <c r="C53812" s="139"/>
      <c r="D53812" s="139"/>
    </row>
    <row r="53813" spans="3:4" ht="15" customHeight="1">
      <c r="C53813" s="139"/>
      <c r="D53813" s="139"/>
    </row>
    <row r="53814" spans="3:4" ht="15" customHeight="1">
      <c r="C53814" s="139"/>
      <c r="D53814" s="139"/>
    </row>
    <row r="53815" spans="3:4" ht="15" customHeight="1">
      <c r="C53815" s="139"/>
      <c r="D53815" s="139"/>
    </row>
    <row r="53816" spans="3:4" ht="15" customHeight="1">
      <c r="C53816" s="139"/>
      <c r="D53816" s="139"/>
    </row>
    <row r="53817" spans="3:4" ht="15" customHeight="1">
      <c r="C53817" s="139"/>
      <c r="D53817" s="139"/>
    </row>
    <row r="53818" spans="3:4" ht="15" customHeight="1">
      <c r="C53818" s="139"/>
      <c r="D53818" s="139"/>
    </row>
    <row r="53819" spans="3:4" ht="15" customHeight="1">
      <c r="C53819" s="139"/>
      <c r="D53819" s="139"/>
    </row>
    <row r="53820" spans="3:4" ht="15" customHeight="1">
      <c r="C53820" s="139"/>
      <c r="D53820" s="139"/>
    </row>
    <row r="53821" spans="3:4" ht="15" customHeight="1">
      <c r="C53821" s="139"/>
      <c r="D53821" s="139"/>
    </row>
    <row r="53822" spans="3:4" ht="15" customHeight="1">
      <c r="C53822" s="139"/>
      <c r="D53822" s="139"/>
    </row>
    <row r="53823" spans="3:4" ht="15" customHeight="1">
      <c r="C53823" s="139"/>
      <c r="D53823" s="139"/>
    </row>
    <row r="53824" spans="3:4" ht="15" customHeight="1">
      <c r="C53824" s="139"/>
      <c r="D53824" s="139"/>
    </row>
    <row r="53825" spans="3:4" ht="15" customHeight="1">
      <c r="C53825" s="139"/>
      <c r="D53825" s="139"/>
    </row>
    <row r="53826" spans="3:4" ht="15" customHeight="1">
      <c r="C53826" s="139"/>
      <c r="D53826" s="139"/>
    </row>
    <row r="53827" spans="3:4" ht="15" customHeight="1">
      <c r="C53827" s="139"/>
      <c r="D53827" s="139"/>
    </row>
    <row r="53828" spans="3:4" ht="15" customHeight="1">
      <c r="C53828" s="139"/>
      <c r="D53828" s="139"/>
    </row>
    <row r="53829" spans="3:4" ht="15" customHeight="1">
      <c r="C53829" s="139"/>
      <c r="D53829" s="139"/>
    </row>
    <row r="53830" spans="3:4" ht="15" customHeight="1">
      <c r="C53830" s="139"/>
      <c r="D53830" s="139"/>
    </row>
    <row r="53831" spans="3:4" ht="15" customHeight="1">
      <c r="C53831" s="139"/>
      <c r="D53831" s="139"/>
    </row>
    <row r="53832" spans="3:4" ht="15" customHeight="1">
      <c r="C53832" s="139"/>
      <c r="D53832" s="139"/>
    </row>
    <row r="53833" spans="3:4" ht="15" customHeight="1">
      <c r="C53833" s="139"/>
      <c r="D53833" s="139"/>
    </row>
    <row r="53834" spans="3:4" ht="15" customHeight="1">
      <c r="C53834" s="139"/>
      <c r="D53834" s="139"/>
    </row>
    <row r="53835" spans="3:4" ht="15" customHeight="1">
      <c r="C53835" s="139"/>
      <c r="D53835" s="139"/>
    </row>
    <row r="53836" spans="3:4" ht="15" customHeight="1">
      <c r="C53836" s="139"/>
      <c r="D53836" s="139"/>
    </row>
    <row r="53837" spans="3:4" ht="15" customHeight="1">
      <c r="C53837" s="139"/>
      <c r="D53837" s="139"/>
    </row>
    <row r="53838" spans="3:4" ht="15" customHeight="1">
      <c r="C53838" s="139"/>
      <c r="D53838" s="139"/>
    </row>
    <row r="53839" spans="3:4" ht="15" customHeight="1">
      <c r="C53839" s="139"/>
      <c r="D53839" s="139"/>
    </row>
    <row r="53840" spans="3:4" ht="15" customHeight="1">
      <c r="C53840" s="139"/>
      <c r="D53840" s="139"/>
    </row>
    <row r="53841" spans="3:4" ht="15" customHeight="1">
      <c r="C53841" s="139"/>
      <c r="D53841" s="139"/>
    </row>
    <row r="53842" spans="3:4" ht="15" customHeight="1">
      <c r="C53842" s="139"/>
      <c r="D53842" s="139"/>
    </row>
    <row r="53843" spans="3:4" ht="15" customHeight="1">
      <c r="C53843" s="139"/>
      <c r="D53843" s="139"/>
    </row>
    <row r="53844" spans="3:4" ht="15" customHeight="1">
      <c r="C53844" s="139"/>
      <c r="D53844" s="139"/>
    </row>
    <row r="53845" spans="3:4" ht="15" customHeight="1">
      <c r="C53845" s="139"/>
      <c r="D53845" s="139"/>
    </row>
    <row r="53846" spans="3:4" ht="15" customHeight="1">
      <c r="C53846" s="139"/>
      <c r="D53846" s="139"/>
    </row>
    <row r="53847" spans="3:4" ht="15" customHeight="1">
      <c r="C53847" s="139"/>
      <c r="D53847" s="139"/>
    </row>
    <row r="53848" spans="3:4" ht="15" customHeight="1">
      <c r="C53848" s="139"/>
      <c r="D53848" s="139"/>
    </row>
    <row r="53849" spans="3:4" ht="15" customHeight="1">
      <c r="C53849" s="139"/>
      <c r="D53849" s="139"/>
    </row>
    <row r="53850" spans="3:4" ht="15" customHeight="1">
      <c r="C53850" s="139"/>
      <c r="D53850" s="139"/>
    </row>
    <row r="53851" spans="3:4" ht="15" customHeight="1">
      <c r="C53851" s="139"/>
      <c r="D53851" s="139"/>
    </row>
    <row r="53852" spans="3:4" ht="15" customHeight="1">
      <c r="C53852" s="139"/>
      <c r="D53852" s="139"/>
    </row>
    <row r="53853" spans="3:4" ht="15" customHeight="1">
      <c r="C53853" s="139"/>
      <c r="D53853" s="139"/>
    </row>
    <row r="53854" spans="3:4" ht="15" customHeight="1">
      <c r="C53854" s="139"/>
      <c r="D53854" s="139"/>
    </row>
    <row r="53855" spans="3:4" ht="15" customHeight="1">
      <c r="C53855" s="139"/>
      <c r="D53855" s="139"/>
    </row>
    <row r="53856" spans="3:4" ht="15" customHeight="1">
      <c r="C53856" s="139"/>
      <c r="D53856" s="139"/>
    </row>
    <row r="53857" spans="3:4" ht="15" customHeight="1">
      <c r="C53857" s="139"/>
      <c r="D53857" s="139"/>
    </row>
    <row r="53858" spans="3:4" ht="15" customHeight="1">
      <c r="C53858" s="139"/>
      <c r="D53858" s="139"/>
    </row>
    <row r="53859" spans="3:4" ht="15" customHeight="1">
      <c r="C53859" s="139"/>
      <c r="D53859" s="139"/>
    </row>
    <row r="53860" spans="3:4" ht="15" customHeight="1">
      <c r="C53860" s="139"/>
      <c r="D53860" s="139"/>
    </row>
    <row r="53861" spans="3:4" ht="15" customHeight="1">
      <c r="C53861" s="139"/>
      <c r="D53861" s="139"/>
    </row>
    <row r="53862" spans="3:4" ht="15" customHeight="1">
      <c r="C53862" s="139"/>
      <c r="D53862" s="139"/>
    </row>
    <row r="53863" spans="3:4" ht="15" customHeight="1">
      <c r="C53863" s="139"/>
      <c r="D53863" s="139"/>
    </row>
    <row r="53864" spans="3:4" ht="15" customHeight="1">
      <c r="C53864" s="139"/>
      <c r="D53864" s="139"/>
    </row>
    <row r="53865" spans="3:4" ht="15" customHeight="1">
      <c r="C53865" s="139"/>
      <c r="D53865" s="139"/>
    </row>
    <row r="53866" spans="3:4" ht="15" customHeight="1">
      <c r="C53866" s="139"/>
      <c r="D53866" s="139"/>
    </row>
    <row r="53867" spans="3:4" ht="15" customHeight="1">
      <c r="C53867" s="139"/>
      <c r="D53867" s="139"/>
    </row>
    <row r="53868" spans="3:4" ht="15" customHeight="1">
      <c r="C53868" s="139"/>
      <c r="D53868" s="139"/>
    </row>
    <row r="53869" spans="3:4" ht="15" customHeight="1">
      <c r="C53869" s="139"/>
      <c r="D53869" s="139"/>
    </row>
    <row r="53870" spans="3:4" ht="15" customHeight="1">
      <c r="C53870" s="139"/>
      <c r="D53870" s="139"/>
    </row>
    <row r="53871" spans="3:4" ht="15" customHeight="1">
      <c r="C53871" s="139"/>
      <c r="D53871" s="139"/>
    </row>
    <row r="53872" spans="3:4" ht="15" customHeight="1">
      <c r="C53872" s="139"/>
      <c r="D53872" s="139"/>
    </row>
    <row r="53873" spans="3:4" ht="15" customHeight="1">
      <c r="C53873" s="139"/>
      <c r="D53873" s="139"/>
    </row>
    <row r="53874" spans="3:4" ht="15" customHeight="1">
      <c r="C53874" s="139"/>
      <c r="D53874" s="139"/>
    </row>
    <row r="53875" spans="3:4" ht="15" customHeight="1">
      <c r="C53875" s="139"/>
      <c r="D53875" s="139"/>
    </row>
    <row r="53876" spans="3:4" ht="15" customHeight="1">
      <c r="C53876" s="139"/>
      <c r="D53876" s="139"/>
    </row>
    <row r="53877" spans="3:4" ht="15" customHeight="1">
      <c r="C53877" s="139"/>
      <c r="D53877" s="139"/>
    </row>
    <row r="53878" spans="3:4" ht="15" customHeight="1">
      <c r="C53878" s="139"/>
      <c r="D53878" s="139"/>
    </row>
    <row r="53879" spans="3:4" ht="15" customHeight="1">
      <c r="C53879" s="139"/>
      <c r="D53879" s="139"/>
    </row>
    <row r="53880" spans="3:4" ht="15" customHeight="1">
      <c r="C53880" s="139"/>
      <c r="D53880" s="139"/>
    </row>
    <row r="53881" spans="3:4" ht="15" customHeight="1">
      <c r="C53881" s="139"/>
      <c r="D53881" s="139"/>
    </row>
    <row r="53882" spans="3:4" ht="15" customHeight="1">
      <c r="C53882" s="139"/>
      <c r="D53882" s="139"/>
    </row>
    <row r="53883" spans="3:4" ht="15" customHeight="1">
      <c r="C53883" s="139"/>
      <c r="D53883" s="139"/>
    </row>
    <row r="53884" spans="3:4" ht="15" customHeight="1">
      <c r="C53884" s="139"/>
      <c r="D53884" s="139"/>
    </row>
    <row r="53885" spans="3:4" ht="15" customHeight="1">
      <c r="C53885" s="139"/>
      <c r="D53885" s="139"/>
    </row>
    <row r="53886" spans="3:4" ht="15" customHeight="1">
      <c r="C53886" s="139"/>
      <c r="D53886" s="139"/>
    </row>
    <row r="53887" spans="3:4" ht="15" customHeight="1">
      <c r="C53887" s="139"/>
      <c r="D53887" s="139"/>
    </row>
    <row r="53888" spans="3:4" ht="15" customHeight="1">
      <c r="C53888" s="139"/>
      <c r="D53888" s="139"/>
    </row>
    <row r="53889" spans="3:4" ht="15" customHeight="1">
      <c r="C53889" s="139"/>
      <c r="D53889" s="139"/>
    </row>
    <row r="53890" spans="3:4" ht="15" customHeight="1">
      <c r="C53890" s="139"/>
      <c r="D53890" s="139"/>
    </row>
    <row r="53891" spans="3:4" ht="15" customHeight="1">
      <c r="C53891" s="139"/>
      <c r="D53891" s="139"/>
    </row>
    <row r="53892" spans="3:4" ht="15" customHeight="1">
      <c r="C53892" s="139"/>
      <c r="D53892" s="139"/>
    </row>
    <row r="53893" spans="3:4" ht="15" customHeight="1">
      <c r="C53893" s="139"/>
      <c r="D53893" s="139"/>
    </row>
    <row r="53894" spans="3:4" ht="15" customHeight="1">
      <c r="C53894" s="139"/>
      <c r="D53894" s="139"/>
    </row>
    <row r="53895" spans="3:4" ht="15" customHeight="1">
      <c r="C53895" s="139"/>
      <c r="D53895" s="139"/>
    </row>
    <row r="53896" spans="3:4" ht="15" customHeight="1">
      <c r="C53896" s="139"/>
      <c r="D53896" s="139"/>
    </row>
    <row r="53897" spans="3:4" ht="15" customHeight="1">
      <c r="C53897" s="139"/>
      <c r="D53897" s="139"/>
    </row>
    <row r="53898" spans="3:4" ht="15" customHeight="1">
      <c r="C53898" s="139"/>
      <c r="D53898" s="139"/>
    </row>
    <row r="53899" spans="3:4" ht="15" customHeight="1">
      <c r="C53899" s="139"/>
      <c r="D53899" s="139"/>
    </row>
    <row r="53900" spans="3:4" ht="15" customHeight="1">
      <c r="C53900" s="139"/>
      <c r="D53900" s="139"/>
    </row>
    <row r="53901" spans="3:4" ht="15" customHeight="1">
      <c r="C53901" s="139"/>
      <c r="D53901" s="139"/>
    </row>
    <row r="53902" spans="3:4" ht="15" customHeight="1">
      <c r="C53902" s="139"/>
      <c r="D53902" s="139"/>
    </row>
    <row r="53903" spans="3:4" ht="15" customHeight="1">
      <c r="C53903" s="139"/>
      <c r="D53903" s="139"/>
    </row>
    <row r="53904" spans="3:4" ht="15" customHeight="1">
      <c r="C53904" s="139"/>
      <c r="D53904" s="139"/>
    </row>
    <row r="53905" spans="3:4" ht="15" customHeight="1">
      <c r="C53905" s="139"/>
      <c r="D53905" s="139"/>
    </row>
    <row r="53906" spans="3:4" ht="15" customHeight="1">
      <c r="C53906" s="139"/>
      <c r="D53906" s="139"/>
    </row>
    <row r="53907" spans="3:4" ht="15" customHeight="1">
      <c r="C53907" s="139"/>
      <c r="D53907" s="139"/>
    </row>
    <row r="53908" spans="3:4" ht="15" customHeight="1">
      <c r="C53908" s="139"/>
      <c r="D53908" s="139"/>
    </row>
    <row r="53909" spans="3:4" ht="15" customHeight="1">
      <c r="C53909" s="139"/>
      <c r="D53909" s="139"/>
    </row>
    <row r="53910" spans="3:4" ht="15" customHeight="1">
      <c r="C53910" s="139"/>
      <c r="D53910" s="139"/>
    </row>
    <row r="53911" spans="3:4" ht="15" customHeight="1">
      <c r="C53911" s="139"/>
      <c r="D53911" s="139"/>
    </row>
    <row r="53912" spans="3:4" ht="15" customHeight="1">
      <c r="C53912" s="139"/>
      <c r="D53912" s="139"/>
    </row>
    <row r="53913" spans="3:4" ht="15" customHeight="1">
      <c r="C53913" s="139"/>
      <c r="D53913" s="139"/>
    </row>
    <row r="53914" spans="3:4" ht="15" customHeight="1">
      <c r="C53914" s="139"/>
      <c r="D53914" s="139"/>
    </row>
    <row r="53915" spans="3:4" ht="15" customHeight="1">
      <c r="C53915" s="139"/>
      <c r="D53915" s="139"/>
    </row>
    <row r="53916" spans="3:4" ht="15" customHeight="1">
      <c r="C53916" s="139"/>
      <c r="D53916" s="139"/>
    </row>
    <row r="53917" spans="3:4" ht="15" customHeight="1">
      <c r="C53917" s="139"/>
      <c r="D53917" s="139"/>
    </row>
    <row r="53918" spans="3:4" ht="15" customHeight="1">
      <c r="C53918" s="139"/>
      <c r="D53918" s="139"/>
    </row>
    <row r="53919" spans="3:4" ht="15" customHeight="1">
      <c r="C53919" s="139"/>
      <c r="D53919" s="139"/>
    </row>
    <row r="53920" spans="3:4" ht="15" customHeight="1">
      <c r="C53920" s="139"/>
      <c r="D53920" s="139"/>
    </row>
    <row r="53921" spans="3:4" ht="15" customHeight="1">
      <c r="C53921" s="139"/>
      <c r="D53921" s="139"/>
    </row>
    <row r="53922" spans="3:4" ht="15" customHeight="1">
      <c r="C53922" s="139"/>
      <c r="D53922" s="139"/>
    </row>
    <row r="53923" spans="3:4" ht="15" customHeight="1">
      <c r="C53923" s="139"/>
      <c r="D53923" s="139"/>
    </row>
    <row r="53924" spans="3:4" ht="15" customHeight="1">
      <c r="C53924" s="139"/>
      <c r="D53924" s="139"/>
    </row>
    <row r="53925" spans="3:4" ht="15" customHeight="1">
      <c r="C53925" s="139"/>
      <c r="D53925" s="139"/>
    </row>
    <row r="53926" spans="3:4" ht="15" customHeight="1">
      <c r="C53926" s="139"/>
      <c r="D53926" s="139"/>
    </row>
    <row r="53927" spans="3:4" ht="15" customHeight="1">
      <c r="C53927" s="139"/>
      <c r="D53927" s="139"/>
    </row>
    <row r="53928" spans="3:4" ht="15" customHeight="1">
      <c r="C53928" s="139"/>
      <c r="D53928" s="139"/>
    </row>
    <row r="53929" spans="3:4" ht="15" customHeight="1">
      <c r="C53929" s="139"/>
      <c r="D53929" s="139"/>
    </row>
    <row r="53930" spans="3:4" ht="15" customHeight="1">
      <c r="C53930" s="139"/>
      <c r="D53930" s="139"/>
    </row>
    <row r="53931" spans="3:4" ht="15" customHeight="1">
      <c r="C53931" s="139"/>
      <c r="D53931" s="139"/>
    </row>
    <row r="53932" spans="3:4" ht="15" customHeight="1">
      <c r="C53932" s="139"/>
      <c r="D53932" s="139"/>
    </row>
    <row r="53933" spans="3:4" ht="15" customHeight="1">
      <c r="C53933" s="139"/>
      <c r="D53933" s="139"/>
    </row>
    <row r="53934" spans="3:4" ht="15" customHeight="1">
      <c r="C53934" s="139"/>
      <c r="D53934" s="139"/>
    </row>
    <row r="53935" spans="3:4" ht="15" customHeight="1">
      <c r="C53935" s="139"/>
      <c r="D53935" s="139"/>
    </row>
    <row r="53936" spans="3:4" ht="15" customHeight="1">
      <c r="C53936" s="139"/>
      <c r="D53936" s="139"/>
    </row>
    <row r="53937" spans="3:4" ht="15" customHeight="1">
      <c r="C53937" s="139"/>
      <c r="D53937" s="139"/>
    </row>
    <row r="53938" spans="3:4" ht="15" customHeight="1">
      <c r="C53938" s="139"/>
      <c r="D53938" s="139"/>
    </row>
    <row r="53939" spans="3:4" ht="15" customHeight="1">
      <c r="C53939" s="139"/>
      <c r="D53939" s="139"/>
    </row>
    <row r="53940" spans="3:4" ht="15" customHeight="1">
      <c r="C53940" s="139"/>
      <c r="D53940" s="139"/>
    </row>
    <row r="53941" spans="3:4" ht="15" customHeight="1">
      <c r="C53941" s="139"/>
      <c r="D53941" s="139"/>
    </row>
    <row r="53942" spans="3:4" ht="15" customHeight="1">
      <c r="C53942" s="139"/>
      <c r="D53942" s="139"/>
    </row>
    <row r="53943" spans="3:4" ht="15" customHeight="1">
      <c r="C53943" s="139"/>
      <c r="D53943" s="139"/>
    </row>
    <row r="53944" spans="3:4" ht="15" customHeight="1">
      <c r="C53944" s="139"/>
      <c r="D53944" s="139"/>
    </row>
    <row r="53945" spans="3:4" ht="15" customHeight="1">
      <c r="C53945" s="139"/>
      <c r="D53945" s="139"/>
    </row>
    <row r="53946" spans="3:4" ht="15" customHeight="1">
      <c r="C53946" s="139"/>
      <c r="D53946" s="139"/>
    </row>
    <row r="53947" spans="3:4" ht="15" customHeight="1">
      <c r="C53947" s="139"/>
      <c r="D53947" s="139"/>
    </row>
    <row r="53948" spans="3:4" ht="15" customHeight="1">
      <c r="C53948" s="139"/>
      <c r="D53948" s="139"/>
    </row>
    <row r="53949" spans="3:4" ht="15" customHeight="1">
      <c r="C53949" s="139"/>
      <c r="D53949" s="139"/>
    </row>
    <row r="53950" spans="3:4" ht="15" customHeight="1">
      <c r="C53950" s="139"/>
      <c r="D53950" s="139"/>
    </row>
    <row r="53951" spans="3:4" ht="15" customHeight="1">
      <c r="C53951" s="139"/>
      <c r="D53951" s="139"/>
    </row>
    <row r="53952" spans="3:4" ht="15" customHeight="1">
      <c r="C53952" s="139"/>
      <c r="D53952" s="139"/>
    </row>
    <row r="53953" spans="3:4" ht="15" customHeight="1">
      <c r="C53953" s="139"/>
      <c r="D53953" s="139"/>
    </row>
    <row r="53954" spans="3:4" ht="15" customHeight="1">
      <c r="C53954" s="139"/>
      <c r="D53954" s="139"/>
    </row>
    <row r="53955" spans="3:4" ht="15" customHeight="1">
      <c r="C53955" s="139"/>
      <c r="D53955" s="139"/>
    </row>
    <row r="53956" spans="3:4" ht="15" customHeight="1">
      <c r="C53956" s="139"/>
      <c r="D53956" s="139"/>
    </row>
    <row r="53957" spans="3:4" ht="15" customHeight="1">
      <c r="C53957" s="139"/>
      <c r="D53957" s="139"/>
    </row>
    <row r="53958" spans="3:4" ht="15" customHeight="1">
      <c r="C53958" s="139"/>
      <c r="D53958" s="139"/>
    </row>
    <row r="53959" spans="3:4" ht="15" customHeight="1">
      <c r="C53959" s="139"/>
      <c r="D53959" s="139"/>
    </row>
    <row r="53960" spans="3:4" ht="15" customHeight="1">
      <c r="C53960" s="139"/>
      <c r="D53960" s="139"/>
    </row>
    <row r="53961" spans="3:4" ht="15" customHeight="1">
      <c r="C53961" s="139"/>
      <c r="D53961" s="139"/>
    </row>
    <row r="53962" spans="3:4" ht="15" customHeight="1">
      <c r="C53962" s="139"/>
      <c r="D53962" s="139"/>
    </row>
    <row r="53963" spans="3:4" ht="15" customHeight="1">
      <c r="C53963" s="139"/>
      <c r="D53963" s="139"/>
    </row>
    <row r="53964" spans="3:4" ht="15" customHeight="1">
      <c r="C53964" s="139"/>
      <c r="D53964" s="139"/>
    </row>
    <row r="53965" spans="3:4" ht="15" customHeight="1">
      <c r="C53965" s="139"/>
      <c r="D53965" s="139"/>
    </row>
    <row r="53966" spans="3:4" ht="15" customHeight="1">
      <c r="C53966" s="139"/>
      <c r="D53966" s="139"/>
    </row>
    <row r="53967" spans="3:4" ht="15" customHeight="1">
      <c r="C53967" s="139"/>
      <c r="D53967" s="139"/>
    </row>
    <row r="53968" spans="3:4" ht="15" customHeight="1">
      <c r="C53968" s="139"/>
      <c r="D53968" s="139"/>
    </row>
    <row r="53969" spans="3:4" ht="15" customHeight="1">
      <c r="C53969" s="139"/>
      <c r="D53969" s="139"/>
    </row>
    <row r="53970" spans="3:4" ht="15" customHeight="1">
      <c r="C53970" s="139"/>
      <c r="D53970" s="139"/>
    </row>
    <row r="53971" spans="3:4" ht="15" customHeight="1">
      <c r="C53971" s="139"/>
      <c r="D53971" s="139"/>
    </row>
    <row r="53972" spans="3:4" ht="15" customHeight="1">
      <c r="C53972" s="139"/>
      <c r="D53972" s="139"/>
    </row>
    <row r="53973" spans="3:4" ht="15" customHeight="1">
      <c r="C53973" s="139"/>
      <c r="D53973" s="139"/>
    </row>
    <row r="53974" spans="3:4" ht="15" customHeight="1">
      <c r="C53974" s="139"/>
      <c r="D53974" s="139"/>
    </row>
    <row r="53975" spans="3:4" ht="15" customHeight="1">
      <c r="C53975" s="139"/>
      <c r="D53975" s="139"/>
    </row>
    <row r="53976" spans="3:4" ht="15" customHeight="1">
      <c r="C53976" s="139"/>
      <c r="D53976" s="139"/>
    </row>
    <row r="53977" spans="3:4" ht="15" customHeight="1">
      <c r="C53977" s="139"/>
      <c r="D53977" s="139"/>
    </row>
    <row r="53978" spans="3:4" ht="15" customHeight="1">
      <c r="C53978" s="139"/>
      <c r="D53978" s="139"/>
    </row>
    <row r="53979" spans="3:4" ht="15" customHeight="1">
      <c r="C53979" s="139"/>
      <c r="D53979" s="139"/>
    </row>
    <row r="53980" spans="3:4" ht="15" customHeight="1">
      <c r="C53980" s="139"/>
      <c r="D53980" s="139"/>
    </row>
    <row r="53981" spans="3:4" ht="15" customHeight="1">
      <c r="C53981" s="139"/>
      <c r="D53981" s="139"/>
    </row>
    <row r="53982" spans="3:4" ht="15" customHeight="1">
      <c r="C53982" s="139"/>
      <c r="D53982" s="139"/>
    </row>
    <row r="53983" spans="3:4" ht="15" customHeight="1">
      <c r="C53983" s="139"/>
      <c r="D53983" s="139"/>
    </row>
    <row r="53984" spans="3:4" ht="15" customHeight="1">
      <c r="C53984" s="139"/>
      <c r="D53984" s="139"/>
    </row>
    <row r="53985" spans="3:4" ht="15" customHeight="1">
      <c r="C53985" s="139"/>
      <c r="D53985" s="139"/>
    </row>
    <row r="53986" spans="3:4" ht="15" customHeight="1">
      <c r="C53986" s="139"/>
      <c r="D53986" s="139"/>
    </row>
    <row r="53987" spans="3:4" ht="15" customHeight="1">
      <c r="C53987" s="139"/>
      <c r="D53987" s="139"/>
    </row>
    <row r="53988" spans="3:4" ht="15" customHeight="1">
      <c r="C53988" s="139"/>
      <c r="D53988" s="139"/>
    </row>
    <row r="53989" spans="3:4" ht="15" customHeight="1">
      <c r="C53989" s="139"/>
      <c r="D53989" s="139"/>
    </row>
    <row r="53990" spans="3:4" ht="15" customHeight="1">
      <c r="C53990" s="139"/>
      <c r="D53990" s="139"/>
    </row>
    <row r="53991" spans="3:4" ht="15" customHeight="1">
      <c r="C53991" s="139"/>
      <c r="D53991" s="139"/>
    </row>
    <row r="53992" spans="3:4" ht="15" customHeight="1">
      <c r="C53992" s="139"/>
      <c r="D53992" s="139"/>
    </row>
    <row r="53993" spans="3:4" ht="15" customHeight="1">
      <c r="C53993" s="139"/>
      <c r="D53993" s="139"/>
    </row>
    <row r="53994" spans="3:4" ht="15" customHeight="1">
      <c r="C53994" s="139"/>
      <c r="D53994" s="139"/>
    </row>
    <row r="53995" spans="3:4" ht="15" customHeight="1">
      <c r="C53995" s="139"/>
      <c r="D53995" s="139"/>
    </row>
    <row r="53996" spans="3:4" ht="15" customHeight="1">
      <c r="C53996" s="139"/>
      <c r="D53996" s="139"/>
    </row>
    <row r="53997" spans="3:4" ht="15" customHeight="1">
      <c r="C53997" s="139"/>
      <c r="D53997" s="139"/>
    </row>
    <row r="53998" spans="3:4" ht="15" customHeight="1">
      <c r="C53998" s="139"/>
      <c r="D53998" s="139"/>
    </row>
    <row r="53999" spans="3:4" ht="15" customHeight="1">
      <c r="C53999" s="139"/>
      <c r="D53999" s="139"/>
    </row>
    <row r="54000" spans="3:4" ht="15" customHeight="1">
      <c r="C54000" s="139"/>
      <c r="D54000" s="139"/>
    </row>
    <row r="54001" spans="3:4" ht="15" customHeight="1">
      <c r="C54001" s="139"/>
      <c r="D54001" s="139"/>
    </row>
    <row r="54002" spans="3:4" ht="15" customHeight="1">
      <c r="C54002" s="139"/>
      <c r="D54002" s="139"/>
    </row>
    <row r="54003" spans="3:4" ht="15" customHeight="1">
      <c r="C54003" s="139"/>
      <c r="D54003" s="139"/>
    </row>
    <row r="54004" spans="3:4" ht="15" customHeight="1">
      <c r="C54004" s="139"/>
      <c r="D54004" s="139"/>
    </row>
    <row r="54005" spans="3:4" ht="15" customHeight="1">
      <c r="C54005" s="139"/>
      <c r="D54005" s="139"/>
    </row>
    <row r="54006" spans="3:4" ht="15" customHeight="1">
      <c r="C54006" s="139"/>
      <c r="D54006" s="139"/>
    </row>
    <row r="54007" spans="3:4" ht="15" customHeight="1">
      <c r="C54007" s="139"/>
      <c r="D54007" s="139"/>
    </row>
    <row r="54008" spans="3:4" ht="15" customHeight="1">
      <c r="C54008" s="139"/>
      <c r="D54008" s="139"/>
    </row>
    <row r="54009" spans="3:4" ht="15" customHeight="1">
      <c r="C54009" s="139"/>
      <c r="D54009" s="139"/>
    </row>
    <row r="54010" spans="3:4" ht="15" customHeight="1">
      <c r="C54010" s="139"/>
      <c r="D54010" s="139"/>
    </row>
    <row r="54011" spans="3:4" ht="15" customHeight="1">
      <c r="C54011" s="139"/>
      <c r="D54011" s="139"/>
    </row>
    <row r="54012" spans="3:4" ht="15" customHeight="1">
      <c r="C54012" s="139"/>
      <c r="D54012" s="139"/>
    </row>
    <row r="54013" spans="3:4" ht="15" customHeight="1">
      <c r="C54013" s="139"/>
      <c r="D54013" s="139"/>
    </row>
    <row r="54014" spans="3:4" ht="15" customHeight="1">
      <c r="C54014" s="139"/>
      <c r="D54014" s="139"/>
    </row>
    <row r="54015" spans="3:4" ht="15" customHeight="1">
      <c r="C54015" s="139"/>
      <c r="D54015" s="139"/>
    </row>
    <row r="54016" spans="3:4" ht="15" customHeight="1">
      <c r="C54016" s="139"/>
      <c r="D54016" s="139"/>
    </row>
    <row r="54017" spans="3:4" ht="15" customHeight="1">
      <c r="C54017" s="139"/>
      <c r="D54017" s="139"/>
    </row>
    <row r="54018" spans="3:4" ht="15" customHeight="1">
      <c r="C54018" s="139"/>
      <c r="D54018" s="139"/>
    </row>
    <row r="54019" spans="3:4" ht="15" customHeight="1">
      <c r="C54019" s="139"/>
      <c r="D54019" s="139"/>
    </row>
    <row r="54020" spans="3:4" ht="15" customHeight="1">
      <c r="C54020" s="139"/>
      <c r="D54020" s="139"/>
    </row>
    <row r="54021" spans="3:4" ht="15" customHeight="1">
      <c r="C54021" s="139"/>
      <c r="D54021" s="139"/>
    </row>
    <row r="54022" spans="3:4" ht="15" customHeight="1">
      <c r="C54022" s="139"/>
      <c r="D54022" s="139"/>
    </row>
    <row r="54023" spans="3:4" ht="15" customHeight="1">
      <c r="C54023" s="139"/>
      <c r="D54023" s="139"/>
    </row>
    <row r="54024" spans="3:4" ht="15" customHeight="1">
      <c r="C54024" s="139"/>
      <c r="D54024" s="139"/>
    </row>
    <row r="54025" spans="3:4" ht="15" customHeight="1">
      <c r="C54025" s="139"/>
      <c r="D54025" s="139"/>
    </row>
    <row r="54026" spans="3:4" ht="15" customHeight="1">
      <c r="C54026" s="139"/>
      <c r="D54026" s="139"/>
    </row>
    <row r="54027" spans="3:4" ht="15" customHeight="1">
      <c r="C54027" s="139"/>
      <c r="D54027" s="139"/>
    </row>
    <row r="54028" spans="3:4" ht="15" customHeight="1">
      <c r="C54028" s="139"/>
      <c r="D54028" s="139"/>
    </row>
    <row r="54029" spans="3:4" ht="15" customHeight="1">
      <c r="C54029" s="139"/>
      <c r="D54029" s="139"/>
    </row>
    <row r="54030" spans="3:4" ht="15" customHeight="1">
      <c r="C54030" s="139"/>
      <c r="D54030" s="139"/>
    </row>
    <row r="54031" spans="3:4" ht="15" customHeight="1">
      <c r="C54031" s="139"/>
      <c r="D54031" s="139"/>
    </row>
    <row r="54032" spans="3:4" ht="15" customHeight="1">
      <c r="C54032" s="139"/>
      <c r="D54032" s="139"/>
    </row>
    <row r="54033" spans="3:4" ht="15" customHeight="1">
      <c r="C54033" s="139"/>
      <c r="D54033" s="139"/>
    </row>
    <row r="54034" spans="3:4" ht="15" customHeight="1">
      <c r="C54034" s="139"/>
      <c r="D54034" s="139"/>
    </row>
    <row r="54035" spans="3:4" ht="15" customHeight="1">
      <c r="C54035" s="139"/>
      <c r="D54035" s="139"/>
    </row>
    <row r="54036" spans="3:4" ht="15" customHeight="1">
      <c r="C54036" s="139"/>
      <c r="D54036" s="139"/>
    </row>
    <row r="54037" spans="3:4" ht="15" customHeight="1">
      <c r="C54037" s="139"/>
      <c r="D54037" s="139"/>
    </row>
    <row r="54038" spans="3:4" ht="15" customHeight="1">
      <c r="C54038" s="139"/>
      <c r="D54038" s="139"/>
    </row>
    <row r="54039" spans="3:4" ht="15" customHeight="1">
      <c r="C54039" s="139"/>
      <c r="D54039" s="139"/>
    </row>
    <row r="54040" spans="3:4" ht="15" customHeight="1">
      <c r="C54040" s="139"/>
      <c r="D54040" s="139"/>
    </row>
    <row r="54041" spans="3:4" ht="15" customHeight="1">
      <c r="C54041" s="139"/>
      <c r="D54041" s="139"/>
    </row>
    <row r="54042" spans="3:4" ht="15" customHeight="1">
      <c r="C54042" s="139"/>
      <c r="D54042" s="139"/>
    </row>
    <row r="54043" spans="3:4" ht="15" customHeight="1">
      <c r="C54043" s="139"/>
      <c r="D54043" s="139"/>
    </row>
    <row r="54044" spans="3:4" ht="15" customHeight="1">
      <c r="C54044" s="139"/>
      <c r="D54044" s="139"/>
    </row>
    <row r="54045" spans="3:4" ht="15" customHeight="1">
      <c r="C54045" s="139"/>
      <c r="D54045" s="139"/>
    </row>
    <row r="54046" spans="3:4" ht="15" customHeight="1">
      <c r="C54046" s="139"/>
      <c r="D54046" s="139"/>
    </row>
    <row r="54047" spans="3:4" ht="15" customHeight="1">
      <c r="C54047" s="139"/>
      <c r="D54047" s="139"/>
    </row>
    <row r="54048" spans="3:4" ht="15" customHeight="1">
      <c r="C54048" s="139"/>
      <c r="D54048" s="139"/>
    </row>
    <row r="54049" spans="3:4" ht="15" customHeight="1">
      <c r="C54049" s="139"/>
      <c r="D54049" s="139"/>
    </row>
    <row r="54050" spans="3:4" ht="15" customHeight="1">
      <c r="C54050" s="139"/>
      <c r="D54050" s="139"/>
    </row>
    <row r="54051" spans="3:4" ht="15" customHeight="1">
      <c r="C54051" s="139"/>
      <c r="D54051" s="139"/>
    </row>
    <row r="54052" spans="3:4" ht="15" customHeight="1">
      <c r="C54052" s="139"/>
      <c r="D54052" s="139"/>
    </row>
    <row r="54053" spans="3:4" ht="15" customHeight="1">
      <c r="C54053" s="139"/>
      <c r="D54053" s="139"/>
    </row>
    <row r="54054" spans="3:4" ht="15" customHeight="1">
      <c r="C54054" s="139"/>
      <c r="D54054" s="139"/>
    </row>
    <row r="54055" spans="3:4" ht="15" customHeight="1">
      <c r="C54055" s="139"/>
      <c r="D54055" s="139"/>
    </row>
    <row r="54056" spans="3:4" ht="15" customHeight="1">
      <c r="C54056" s="139"/>
      <c r="D54056" s="139"/>
    </row>
    <row r="54057" spans="3:4" ht="15" customHeight="1">
      <c r="C54057" s="139"/>
      <c r="D54057" s="139"/>
    </row>
    <row r="54058" spans="3:4" ht="15" customHeight="1">
      <c r="C54058" s="139"/>
      <c r="D54058" s="139"/>
    </row>
    <row r="54059" spans="3:4" ht="15" customHeight="1">
      <c r="C54059" s="139"/>
      <c r="D54059" s="139"/>
    </row>
    <row r="54060" spans="3:4" ht="15" customHeight="1">
      <c r="C54060" s="139"/>
      <c r="D54060" s="139"/>
    </row>
    <row r="54061" spans="3:4" ht="15" customHeight="1">
      <c r="C54061" s="139"/>
      <c r="D54061" s="139"/>
    </row>
    <row r="54062" spans="3:4" ht="15" customHeight="1">
      <c r="C54062" s="139"/>
      <c r="D54062" s="139"/>
    </row>
    <row r="54063" spans="3:4" ht="15" customHeight="1">
      <c r="C54063" s="139"/>
      <c r="D54063" s="139"/>
    </row>
    <row r="54064" spans="3:4" ht="15" customHeight="1">
      <c r="C54064" s="139"/>
      <c r="D54064" s="139"/>
    </row>
    <row r="54065" spans="3:4" ht="15" customHeight="1">
      <c r="C54065" s="139"/>
      <c r="D54065" s="139"/>
    </row>
    <row r="54066" spans="3:4" ht="15" customHeight="1">
      <c r="C54066" s="139"/>
      <c r="D54066" s="139"/>
    </row>
    <row r="54067" spans="3:4" ht="15" customHeight="1">
      <c r="C54067" s="139"/>
      <c r="D54067" s="139"/>
    </row>
    <row r="54068" spans="3:4" ht="15" customHeight="1">
      <c r="C54068" s="139"/>
      <c r="D54068" s="139"/>
    </row>
    <row r="54069" spans="3:4" ht="15" customHeight="1">
      <c r="C54069" s="139"/>
      <c r="D54069" s="139"/>
    </row>
    <row r="54070" spans="3:4" ht="15" customHeight="1">
      <c r="C54070" s="139"/>
      <c r="D54070" s="139"/>
    </row>
    <row r="54071" spans="3:4" ht="15" customHeight="1">
      <c r="C54071" s="139"/>
      <c r="D54071" s="139"/>
    </row>
    <row r="54072" spans="3:4" ht="15" customHeight="1">
      <c r="C54072" s="139"/>
      <c r="D54072" s="139"/>
    </row>
    <row r="54073" spans="3:4" ht="15" customHeight="1">
      <c r="C54073" s="139"/>
      <c r="D54073" s="139"/>
    </row>
    <row r="54074" spans="3:4" ht="15" customHeight="1">
      <c r="C54074" s="139"/>
      <c r="D54074" s="139"/>
    </row>
    <row r="54075" spans="3:4" ht="15" customHeight="1">
      <c r="C54075" s="139"/>
      <c r="D54075" s="139"/>
    </row>
    <row r="54076" spans="3:4" ht="15" customHeight="1">
      <c r="C54076" s="139"/>
      <c r="D54076" s="139"/>
    </row>
    <row r="54077" spans="3:4" ht="15" customHeight="1">
      <c r="C54077" s="139"/>
      <c r="D54077" s="139"/>
    </row>
    <row r="54078" spans="3:4" ht="15" customHeight="1">
      <c r="C54078" s="139"/>
      <c r="D54078" s="139"/>
    </row>
    <row r="54079" spans="3:4" ht="15" customHeight="1">
      <c r="C54079" s="139"/>
      <c r="D54079" s="139"/>
    </row>
    <row r="54080" spans="3:4" ht="15" customHeight="1">
      <c r="C54080" s="139"/>
      <c r="D54080" s="139"/>
    </row>
    <row r="54081" spans="3:4" ht="15" customHeight="1">
      <c r="C54081" s="139"/>
      <c r="D54081" s="139"/>
    </row>
    <row r="54082" spans="3:4" ht="15" customHeight="1">
      <c r="C54082" s="139"/>
      <c r="D54082" s="139"/>
    </row>
    <row r="54083" spans="3:4" ht="15" customHeight="1">
      <c r="C54083" s="139"/>
      <c r="D54083" s="139"/>
    </row>
    <row r="54084" spans="3:4" ht="15" customHeight="1">
      <c r="C54084" s="139"/>
      <c r="D54084" s="139"/>
    </row>
    <row r="54085" spans="3:4" ht="15" customHeight="1">
      <c r="C54085" s="139"/>
      <c r="D54085" s="139"/>
    </row>
    <row r="54086" spans="3:4" ht="15" customHeight="1">
      <c r="C54086" s="139"/>
      <c r="D54086" s="139"/>
    </row>
    <row r="54087" spans="3:4" ht="15" customHeight="1">
      <c r="C54087" s="139"/>
      <c r="D54087" s="139"/>
    </row>
    <row r="54088" spans="3:4" ht="15" customHeight="1">
      <c r="C54088" s="139"/>
      <c r="D54088" s="139"/>
    </row>
    <row r="54089" spans="3:4" ht="15" customHeight="1">
      <c r="C54089" s="139"/>
      <c r="D54089" s="139"/>
    </row>
    <row r="54090" spans="3:4" ht="15" customHeight="1">
      <c r="C54090" s="139"/>
      <c r="D54090" s="139"/>
    </row>
    <row r="54091" spans="3:4" ht="15" customHeight="1">
      <c r="C54091" s="139"/>
      <c r="D54091" s="139"/>
    </row>
    <row r="54092" spans="3:4" ht="15" customHeight="1">
      <c r="C54092" s="139"/>
      <c r="D54092" s="139"/>
    </row>
    <row r="54093" spans="3:4" ht="15" customHeight="1">
      <c r="C54093" s="139"/>
      <c r="D54093" s="139"/>
    </row>
    <row r="54094" spans="3:4" ht="15" customHeight="1">
      <c r="C54094" s="139"/>
      <c r="D54094" s="139"/>
    </row>
    <row r="54095" spans="3:4" ht="15" customHeight="1">
      <c r="C54095" s="139"/>
      <c r="D54095" s="139"/>
    </row>
    <row r="54096" spans="3:4" ht="15" customHeight="1">
      <c r="C54096" s="139"/>
      <c r="D54096" s="139"/>
    </row>
    <row r="54097" spans="3:4" ht="15" customHeight="1">
      <c r="C54097" s="139"/>
      <c r="D54097" s="139"/>
    </row>
    <row r="54098" spans="3:4" ht="15" customHeight="1">
      <c r="C54098" s="139"/>
      <c r="D54098" s="139"/>
    </row>
    <row r="54099" spans="3:4" ht="15" customHeight="1">
      <c r="C54099" s="139"/>
      <c r="D54099" s="139"/>
    </row>
    <row r="54100" spans="3:4" ht="15" customHeight="1">
      <c r="C54100" s="139"/>
      <c r="D54100" s="139"/>
    </row>
    <row r="54101" spans="3:4" ht="15" customHeight="1">
      <c r="C54101" s="139"/>
      <c r="D54101" s="139"/>
    </row>
    <row r="54102" spans="3:4" ht="15" customHeight="1">
      <c r="C54102" s="139"/>
      <c r="D54102" s="139"/>
    </row>
    <row r="54103" spans="3:4" ht="15" customHeight="1">
      <c r="C54103" s="139"/>
      <c r="D54103" s="139"/>
    </row>
    <row r="54104" spans="3:4" ht="15" customHeight="1">
      <c r="C54104" s="139"/>
      <c r="D54104" s="139"/>
    </row>
    <row r="54105" spans="3:4" ht="15" customHeight="1">
      <c r="C54105" s="139"/>
      <c r="D54105" s="139"/>
    </row>
    <row r="54106" spans="3:4" ht="15" customHeight="1">
      <c r="C54106" s="139"/>
      <c r="D54106" s="139"/>
    </row>
    <row r="54107" spans="3:4" ht="15" customHeight="1">
      <c r="C54107" s="139"/>
      <c r="D54107" s="139"/>
    </row>
    <row r="54108" spans="3:4" ht="15" customHeight="1">
      <c r="C54108" s="139"/>
      <c r="D54108" s="139"/>
    </row>
    <row r="54109" spans="3:4" ht="15" customHeight="1">
      <c r="C54109" s="139"/>
      <c r="D54109" s="139"/>
    </row>
    <row r="54110" spans="3:4" ht="15" customHeight="1">
      <c r="C54110" s="139"/>
      <c r="D54110" s="139"/>
    </row>
    <row r="54111" spans="3:4" ht="15" customHeight="1">
      <c r="C54111" s="139"/>
      <c r="D54111" s="139"/>
    </row>
    <row r="54112" spans="3:4" ht="15" customHeight="1">
      <c r="C54112" s="139"/>
      <c r="D54112" s="139"/>
    </row>
    <row r="54113" spans="3:4" ht="15" customHeight="1">
      <c r="C54113" s="139"/>
      <c r="D54113" s="139"/>
    </row>
    <row r="54114" spans="3:4" ht="15" customHeight="1">
      <c r="C54114" s="139"/>
      <c r="D54114" s="139"/>
    </row>
    <row r="54115" spans="3:4" ht="15" customHeight="1">
      <c r="C54115" s="139"/>
      <c r="D54115" s="139"/>
    </row>
    <row r="54116" spans="3:4" ht="15" customHeight="1">
      <c r="C54116" s="139"/>
      <c r="D54116" s="139"/>
    </row>
    <row r="54117" spans="3:4" ht="15" customHeight="1">
      <c r="C54117" s="139"/>
      <c r="D54117" s="139"/>
    </row>
    <row r="54118" spans="3:4" ht="15" customHeight="1">
      <c r="C54118" s="139"/>
      <c r="D54118" s="139"/>
    </row>
    <row r="54119" spans="3:4" ht="15" customHeight="1">
      <c r="C54119" s="139"/>
      <c r="D54119" s="139"/>
    </row>
    <row r="54120" spans="3:4" ht="15" customHeight="1">
      <c r="C54120" s="139"/>
      <c r="D54120" s="139"/>
    </row>
    <row r="54121" spans="3:4" ht="15" customHeight="1">
      <c r="C54121" s="139"/>
      <c r="D54121" s="139"/>
    </row>
    <row r="54122" spans="3:4" ht="15" customHeight="1">
      <c r="C54122" s="139"/>
      <c r="D54122" s="139"/>
    </row>
    <row r="54123" spans="3:4" ht="15" customHeight="1">
      <c r="C54123" s="139"/>
      <c r="D54123" s="139"/>
    </row>
    <row r="54124" spans="3:4" ht="15" customHeight="1">
      <c r="C54124" s="139"/>
      <c r="D54124" s="139"/>
    </row>
    <row r="54125" spans="3:4" ht="15" customHeight="1">
      <c r="C54125" s="139"/>
      <c r="D54125" s="139"/>
    </row>
    <row r="54126" spans="3:4" ht="15" customHeight="1">
      <c r="C54126" s="139"/>
      <c r="D54126" s="139"/>
    </row>
    <row r="54127" spans="3:4" ht="15" customHeight="1">
      <c r="C54127" s="139"/>
      <c r="D54127" s="139"/>
    </row>
    <row r="54128" spans="3:4" ht="15" customHeight="1">
      <c r="C54128" s="139"/>
      <c r="D54128" s="139"/>
    </row>
    <row r="54129" spans="3:4" ht="15" customHeight="1">
      <c r="C54129" s="139"/>
      <c r="D54129" s="139"/>
    </row>
    <row r="54130" spans="3:4" ht="15" customHeight="1">
      <c r="C54130" s="139"/>
      <c r="D54130" s="139"/>
    </row>
    <row r="54131" spans="3:4" ht="15" customHeight="1">
      <c r="C54131" s="139"/>
      <c r="D54131" s="139"/>
    </row>
    <row r="54132" spans="3:4" ht="15" customHeight="1">
      <c r="C54132" s="139"/>
      <c r="D54132" s="139"/>
    </row>
    <row r="54133" spans="3:4" ht="15" customHeight="1">
      <c r="C54133" s="139"/>
      <c r="D54133" s="139"/>
    </row>
    <row r="54134" spans="3:4" ht="15" customHeight="1">
      <c r="C54134" s="139"/>
      <c r="D54134" s="139"/>
    </row>
    <row r="54135" spans="3:4" ht="15" customHeight="1">
      <c r="C54135" s="139"/>
      <c r="D54135" s="139"/>
    </row>
    <row r="54136" spans="3:4" ht="15" customHeight="1">
      <c r="C54136" s="139"/>
      <c r="D54136" s="139"/>
    </row>
    <row r="54137" spans="3:4" ht="15" customHeight="1">
      <c r="C54137" s="139"/>
      <c r="D54137" s="139"/>
    </row>
    <row r="54138" spans="3:4" ht="15" customHeight="1">
      <c r="C54138" s="139"/>
      <c r="D54138" s="139"/>
    </row>
    <row r="54139" spans="3:4" ht="15" customHeight="1">
      <c r="C54139" s="139"/>
      <c r="D54139" s="139"/>
    </row>
    <row r="54140" spans="3:4" ht="15" customHeight="1">
      <c r="C54140" s="139"/>
      <c r="D54140" s="139"/>
    </row>
    <row r="54141" spans="3:4" ht="15" customHeight="1">
      <c r="C54141" s="139"/>
      <c r="D54141" s="139"/>
    </row>
    <row r="54142" spans="3:4" ht="15" customHeight="1">
      <c r="C54142" s="139"/>
      <c r="D54142" s="139"/>
    </row>
    <row r="54143" spans="3:4" ht="15" customHeight="1">
      <c r="C54143" s="139"/>
      <c r="D54143" s="139"/>
    </row>
    <row r="54144" spans="3:4" ht="15" customHeight="1">
      <c r="C54144" s="139"/>
      <c r="D54144" s="139"/>
    </row>
    <row r="54145" spans="3:4" ht="15" customHeight="1">
      <c r="C54145" s="139"/>
      <c r="D54145" s="139"/>
    </row>
    <row r="54146" spans="3:4" ht="15" customHeight="1">
      <c r="C54146" s="139"/>
      <c r="D54146" s="139"/>
    </row>
    <row r="54147" spans="3:4" ht="15" customHeight="1">
      <c r="C54147" s="139"/>
      <c r="D54147" s="139"/>
    </row>
    <row r="54148" spans="3:4" ht="15" customHeight="1">
      <c r="C54148" s="139"/>
      <c r="D54148" s="139"/>
    </row>
    <row r="54149" spans="3:4" ht="15" customHeight="1">
      <c r="C54149" s="139"/>
      <c r="D54149" s="139"/>
    </row>
    <row r="54150" spans="3:4" ht="15" customHeight="1">
      <c r="C54150" s="139"/>
      <c r="D54150" s="139"/>
    </row>
    <row r="54151" spans="3:4" ht="15" customHeight="1">
      <c r="C54151" s="139"/>
      <c r="D54151" s="139"/>
    </row>
    <row r="54152" spans="3:4" ht="15" customHeight="1">
      <c r="C54152" s="139"/>
      <c r="D54152" s="139"/>
    </row>
    <row r="54153" spans="3:4" ht="15" customHeight="1">
      <c r="C54153" s="139"/>
      <c r="D54153" s="139"/>
    </row>
    <row r="54154" spans="3:4" ht="15" customHeight="1">
      <c r="C54154" s="139"/>
      <c r="D54154" s="139"/>
    </row>
    <row r="54155" spans="3:4" ht="15" customHeight="1">
      <c r="C54155" s="139"/>
      <c r="D54155" s="139"/>
    </row>
    <row r="54156" spans="3:4" ht="15" customHeight="1">
      <c r="C54156" s="139"/>
      <c r="D54156" s="139"/>
    </row>
    <row r="54157" spans="3:4" ht="15" customHeight="1">
      <c r="C54157" s="139"/>
      <c r="D54157" s="139"/>
    </row>
    <row r="54158" spans="3:4" ht="15" customHeight="1">
      <c r="C54158" s="139"/>
      <c r="D54158" s="139"/>
    </row>
    <row r="54159" spans="3:4" ht="15" customHeight="1">
      <c r="C54159" s="139"/>
      <c r="D54159" s="139"/>
    </row>
    <row r="54160" spans="3:4" ht="15" customHeight="1">
      <c r="C54160" s="139"/>
      <c r="D54160" s="139"/>
    </row>
    <row r="54161" spans="3:4" ht="15" customHeight="1">
      <c r="C54161" s="139"/>
      <c r="D54161" s="139"/>
    </row>
    <row r="54162" spans="3:4" ht="15" customHeight="1">
      <c r="C54162" s="139"/>
      <c r="D54162" s="139"/>
    </row>
    <row r="54163" spans="3:4" ht="15" customHeight="1">
      <c r="C54163" s="139"/>
      <c r="D54163" s="139"/>
    </row>
    <row r="54164" spans="3:4" ht="15" customHeight="1">
      <c r="C54164" s="139"/>
      <c r="D54164" s="139"/>
    </row>
    <row r="54165" spans="3:4" ht="15" customHeight="1">
      <c r="C54165" s="139"/>
      <c r="D54165" s="139"/>
    </row>
    <row r="54166" spans="3:4" ht="15" customHeight="1">
      <c r="C54166" s="139"/>
      <c r="D54166" s="139"/>
    </row>
    <row r="54167" spans="3:4" ht="15" customHeight="1">
      <c r="C54167" s="139"/>
      <c r="D54167" s="139"/>
    </row>
    <row r="54168" spans="3:4" ht="15" customHeight="1">
      <c r="C54168" s="139"/>
      <c r="D54168" s="139"/>
    </row>
    <row r="54169" spans="3:4" ht="15" customHeight="1">
      <c r="C54169" s="139"/>
      <c r="D54169" s="139"/>
    </row>
    <row r="54170" spans="3:4" ht="15" customHeight="1">
      <c r="C54170" s="139"/>
      <c r="D54170" s="139"/>
    </row>
    <row r="54171" spans="3:4" ht="15" customHeight="1">
      <c r="C54171" s="139"/>
      <c r="D54171" s="139"/>
    </row>
    <row r="54172" spans="3:4" ht="15" customHeight="1">
      <c r="C54172" s="139"/>
      <c r="D54172" s="139"/>
    </row>
    <row r="54173" spans="3:4" ht="15" customHeight="1">
      <c r="C54173" s="139"/>
      <c r="D54173" s="139"/>
    </row>
    <row r="54174" spans="3:4" ht="15" customHeight="1">
      <c r="C54174" s="139"/>
      <c r="D54174" s="139"/>
    </row>
    <row r="54175" spans="3:4" ht="15" customHeight="1">
      <c r="C54175" s="139"/>
      <c r="D54175" s="139"/>
    </row>
    <row r="54176" spans="3:4" ht="15" customHeight="1">
      <c r="C54176" s="139"/>
      <c r="D54176" s="139"/>
    </row>
    <row r="54177" spans="3:4" ht="15" customHeight="1">
      <c r="C54177" s="139"/>
      <c r="D54177" s="139"/>
    </row>
    <row r="54178" spans="3:4" ht="15" customHeight="1">
      <c r="C54178" s="139"/>
      <c r="D54178" s="139"/>
    </row>
    <row r="54179" spans="3:4" ht="15" customHeight="1">
      <c r="C54179" s="139"/>
      <c r="D54179" s="139"/>
    </row>
    <row r="54180" spans="3:4" ht="15" customHeight="1">
      <c r="C54180" s="139"/>
      <c r="D54180" s="139"/>
    </row>
    <row r="54181" spans="3:4" ht="15" customHeight="1">
      <c r="C54181" s="139"/>
      <c r="D54181" s="139"/>
    </row>
    <row r="54182" spans="3:4" ht="15" customHeight="1">
      <c r="C54182" s="139"/>
      <c r="D54182" s="139"/>
    </row>
    <row r="54183" spans="3:4" ht="15" customHeight="1">
      <c r="C54183" s="139"/>
      <c r="D54183" s="139"/>
    </row>
    <row r="54184" spans="3:4" ht="15" customHeight="1">
      <c r="C54184" s="139"/>
      <c r="D54184" s="139"/>
    </row>
    <row r="54185" spans="3:4" ht="15" customHeight="1">
      <c r="C54185" s="139"/>
      <c r="D54185" s="139"/>
    </row>
    <row r="54186" spans="3:4" ht="15" customHeight="1">
      <c r="C54186" s="139"/>
      <c r="D54186" s="139"/>
    </row>
    <row r="54187" spans="3:4" ht="15" customHeight="1">
      <c r="C54187" s="139"/>
      <c r="D54187" s="139"/>
    </row>
    <row r="54188" spans="3:4" ht="15" customHeight="1">
      <c r="C54188" s="139"/>
      <c r="D54188" s="139"/>
    </row>
    <row r="54189" spans="3:4" ht="15" customHeight="1">
      <c r="C54189" s="139"/>
      <c r="D54189" s="139"/>
    </row>
    <row r="54190" spans="3:4" ht="15" customHeight="1">
      <c r="C54190" s="139"/>
      <c r="D54190" s="139"/>
    </row>
    <row r="54191" spans="3:4" ht="15" customHeight="1">
      <c r="C54191" s="139"/>
      <c r="D54191" s="139"/>
    </row>
    <row r="54192" spans="3:4" ht="15" customHeight="1">
      <c r="C54192" s="139"/>
      <c r="D54192" s="139"/>
    </row>
    <row r="54193" spans="3:4" ht="15" customHeight="1">
      <c r="C54193" s="139"/>
      <c r="D54193" s="139"/>
    </row>
    <row r="54194" spans="3:4" ht="15" customHeight="1">
      <c r="C54194" s="139"/>
      <c r="D54194" s="139"/>
    </row>
    <row r="54195" spans="3:4" ht="15" customHeight="1">
      <c r="C54195" s="139"/>
      <c r="D54195" s="139"/>
    </row>
    <row r="54196" spans="3:4" ht="15" customHeight="1">
      <c r="C54196" s="139"/>
      <c r="D54196" s="139"/>
    </row>
    <row r="54197" spans="3:4" ht="15" customHeight="1">
      <c r="C54197" s="139"/>
      <c r="D54197" s="139"/>
    </row>
    <row r="54198" spans="3:4" ht="15" customHeight="1">
      <c r="C54198" s="139"/>
      <c r="D54198" s="139"/>
    </row>
    <row r="54199" spans="3:4" ht="15" customHeight="1">
      <c r="C54199" s="139"/>
      <c r="D54199" s="139"/>
    </row>
    <row r="54200" spans="3:4" ht="15" customHeight="1">
      <c r="C54200" s="139"/>
      <c r="D54200" s="139"/>
    </row>
    <row r="54201" spans="3:4" ht="15" customHeight="1">
      <c r="C54201" s="139"/>
      <c r="D54201" s="139"/>
    </row>
    <row r="54202" spans="3:4" ht="15" customHeight="1">
      <c r="C54202" s="139"/>
      <c r="D54202" s="139"/>
    </row>
    <row r="54203" spans="3:4" ht="15" customHeight="1">
      <c r="C54203" s="139"/>
      <c r="D54203" s="139"/>
    </row>
    <row r="54204" spans="3:4" ht="15" customHeight="1">
      <c r="C54204" s="139"/>
      <c r="D54204" s="139"/>
    </row>
    <row r="54205" spans="3:4" ht="15" customHeight="1">
      <c r="C54205" s="139"/>
      <c r="D54205" s="139"/>
    </row>
    <row r="54206" spans="3:4" ht="15" customHeight="1">
      <c r="C54206" s="139"/>
      <c r="D54206" s="139"/>
    </row>
    <row r="54207" spans="3:4" ht="15" customHeight="1">
      <c r="C54207" s="139"/>
      <c r="D54207" s="139"/>
    </row>
    <row r="54208" spans="3:4" ht="15" customHeight="1">
      <c r="C54208" s="139"/>
      <c r="D54208" s="139"/>
    </row>
    <row r="54209" spans="3:4" ht="15" customHeight="1">
      <c r="C54209" s="139"/>
      <c r="D54209" s="139"/>
    </row>
    <row r="54210" spans="3:4" ht="15" customHeight="1">
      <c r="C54210" s="139"/>
      <c r="D54210" s="139"/>
    </row>
    <row r="54211" spans="3:4" ht="15" customHeight="1">
      <c r="C54211" s="139"/>
      <c r="D54211" s="139"/>
    </row>
    <row r="54212" spans="3:4" ht="15" customHeight="1">
      <c r="C54212" s="139"/>
      <c r="D54212" s="139"/>
    </row>
    <row r="54213" spans="3:4" ht="15" customHeight="1">
      <c r="C54213" s="139"/>
      <c r="D54213" s="139"/>
    </row>
    <row r="54214" spans="3:4" ht="15" customHeight="1">
      <c r="C54214" s="139"/>
      <c r="D54214" s="139"/>
    </row>
    <row r="54215" spans="3:4" ht="15" customHeight="1">
      <c r="C54215" s="139"/>
      <c r="D54215" s="139"/>
    </row>
    <row r="54216" spans="3:4" ht="15" customHeight="1">
      <c r="C54216" s="139"/>
      <c r="D54216" s="139"/>
    </row>
    <row r="54217" spans="3:4" ht="15" customHeight="1">
      <c r="C54217" s="139"/>
      <c r="D54217" s="139"/>
    </row>
    <row r="54218" spans="3:4" ht="15" customHeight="1">
      <c r="C54218" s="139"/>
      <c r="D54218" s="139"/>
    </row>
    <row r="54219" spans="3:4" ht="15" customHeight="1">
      <c r="C54219" s="139"/>
      <c r="D54219" s="139"/>
    </row>
    <row r="54220" spans="3:4" ht="15" customHeight="1">
      <c r="C54220" s="139"/>
      <c r="D54220" s="139"/>
    </row>
    <row r="54221" spans="3:4" ht="15" customHeight="1">
      <c r="C54221" s="139"/>
      <c r="D54221" s="139"/>
    </row>
    <row r="54222" spans="3:4" ht="15" customHeight="1">
      <c r="C54222" s="139"/>
      <c r="D54222" s="139"/>
    </row>
    <row r="54223" spans="3:4" ht="15" customHeight="1">
      <c r="C54223" s="139"/>
      <c r="D54223" s="139"/>
    </row>
    <row r="54224" spans="3:4" ht="15" customHeight="1">
      <c r="C54224" s="139"/>
      <c r="D54224" s="139"/>
    </row>
    <row r="54225" spans="3:4" ht="15" customHeight="1">
      <c r="C54225" s="139"/>
      <c r="D54225" s="139"/>
    </row>
    <row r="54226" spans="3:4" ht="15" customHeight="1">
      <c r="C54226" s="139"/>
      <c r="D54226" s="139"/>
    </row>
    <row r="54227" spans="3:4" ht="15" customHeight="1">
      <c r="C54227" s="139"/>
      <c r="D54227" s="139"/>
    </row>
    <row r="54228" spans="3:4" ht="15" customHeight="1">
      <c r="C54228" s="139"/>
      <c r="D54228" s="139"/>
    </row>
    <row r="54229" spans="3:4" ht="15" customHeight="1">
      <c r="C54229" s="139"/>
      <c r="D54229" s="139"/>
    </row>
    <row r="54230" spans="3:4" ht="15" customHeight="1">
      <c r="C54230" s="139"/>
      <c r="D54230" s="139"/>
    </row>
    <row r="54231" spans="3:4" ht="15" customHeight="1">
      <c r="C54231" s="139"/>
      <c r="D54231" s="139"/>
    </row>
    <row r="54232" spans="3:4" ht="15" customHeight="1">
      <c r="C54232" s="139"/>
      <c r="D54232" s="139"/>
    </row>
    <row r="54233" spans="3:4" ht="15" customHeight="1">
      <c r="C54233" s="139"/>
      <c r="D54233" s="139"/>
    </row>
    <row r="54234" spans="3:4" ht="15" customHeight="1">
      <c r="C54234" s="139"/>
      <c r="D54234" s="139"/>
    </row>
    <row r="54235" spans="3:4" ht="15" customHeight="1">
      <c r="C54235" s="139"/>
      <c r="D54235" s="139"/>
    </row>
    <row r="54236" spans="3:4" ht="15" customHeight="1">
      <c r="C54236" s="139"/>
      <c r="D54236" s="139"/>
    </row>
    <row r="54237" spans="3:4" ht="15" customHeight="1">
      <c r="C54237" s="139"/>
      <c r="D54237" s="139"/>
    </row>
    <row r="54238" spans="3:4" ht="15" customHeight="1">
      <c r="C54238" s="139"/>
      <c r="D54238" s="139"/>
    </row>
    <row r="54239" spans="3:4" ht="15" customHeight="1">
      <c r="C54239" s="139"/>
      <c r="D54239" s="139"/>
    </row>
    <row r="54240" spans="3:4" ht="15" customHeight="1">
      <c r="C54240" s="139"/>
      <c r="D54240" s="139"/>
    </row>
    <row r="54241" spans="3:4" ht="15" customHeight="1">
      <c r="C54241" s="139"/>
      <c r="D54241" s="139"/>
    </row>
    <row r="54242" spans="3:4" ht="15" customHeight="1">
      <c r="C54242" s="139"/>
      <c r="D54242" s="139"/>
    </row>
    <row r="54243" spans="3:4" ht="15" customHeight="1">
      <c r="C54243" s="139"/>
      <c r="D54243" s="139"/>
    </row>
    <row r="54244" spans="3:4" ht="15" customHeight="1">
      <c r="C54244" s="139"/>
      <c r="D54244" s="139"/>
    </row>
    <row r="54245" spans="3:4" ht="15" customHeight="1">
      <c r="C54245" s="139"/>
      <c r="D54245" s="139"/>
    </row>
    <row r="54246" spans="3:4" ht="15" customHeight="1">
      <c r="C54246" s="139"/>
      <c r="D54246" s="139"/>
    </row>
    <row r="54247" spans="3:4" ht="15" customHeight="1">
      <c r="C54247" s="139"/>
      <c r="D54247" s="139"/>
    </row>
    <row r="54248" spans="3:4" ht="15" customHeight="1">
      <c r="C54248" s="139"/>
      <c r="D54248" s="139"/>
    </row>
    <row r="54249" spans="3:4" ht="15" customHeight="1">
      <c r="C54249" s="139"/>
      <c r="D54249" s="139"/>
    </row>
    <row r="54250" spans="3:4" ht="15" customHeight="1">
      <c r="C54250" s="139"/>
      <c r="D54250" s="139"/>
    </row>
    <row r="54251" spans="3:4" ht="15" customHeight="1">
      <c r="C54251" s="139"/>
      <c r="D54251" s="139"/>
    </row>
    <row r="54252" spans="3:4" ht="15" customHeight="1">
      <c r="C54252" s="139"/>
      <c r="D54252" s="139"/>
    </row>
    <row r="54253" spans="3:4" ht="15" customHeight="1">
      <c r="C54253" s="139"/>
      <c r="D54253" s="139"/>
    </row>
    <row r="54254" spans="3:4" ht="15" customHeight="1">
      <c r="C54254" s="139"/>
      <c r="D54254" s="139"/>
    </row>
    <row r="54255" spans="3:4" ht="15" customHeight="1">
      <c r="C54255" s="139"/>
      <c r="D54255" s="139"/>
    </row>
    <row r="54256" spans="3:4" ht="15" customHeight="1">
      <c r="C54256" s="139"/>
      <c r="D54256" s="139"/>
    </row>
    <row r="54257" spans="3:4" ht="15" customHeight="1">
      <c r="C54257" s="139"/>
      <c r="D54257" s="139"/>
    </row>
    <row r="54258" spans="3:4" ht="15" customHeight="1">
      <c r="C54258" s="139"/>
      <c r="D54258" s="139"/>
    </row>
    <row r="54259" spans="3:4" ht="15" customHeight="1">
      <c r="C54259" s="139"/>
      <c r="D54259" s="139"/>
    </row>
    <row r="54260" spans="3:4" ht="15" customHeight="1">
      <c r="C54260" s="139"/>
      <c r="D54260" s="139"/>
    </row>
    <row r="54261" spans="3:4" ht="15" customHeight="1">
      <c r="C54261" s="139"/>
      <c r="D54261" s="139"/>
    </row>
    <row r="54262" spans="3:4" ht="15" customHeight="1">
      <c r="C54262" s="139"/>
      <c r="D54262" s="139"/>
    </row>
    <row r="54263" spans="3:4" ht="15" customHeight="1">
      <c r="C54263" s="139"/>
      <c r="D54263" s="139"/>
    </row>
    <row r="54264" spans="3:4" ht="15" customHeight="1">
      <c r="C54264" s="139"/>
      <c r="D54264" s="139"/>
    </row>
    <row r="54265" spans="3:4" ht="15" customHeight="1">
      <c r="C54265" s="139"/>
      <c r="D54265" s="139"/>
    </row>
    <row r="54266" spans="3:4" ht="15" customHeight="1">
      <c r="C54266" s="139"/>
      <c r="D54266" s="139"/>
    </row>
    <row r="54267" spans="3:4" ht="15" customHeight="1">
      <c r="C54267" s="139"/>
      <c r="D54267" s="139"/>
    </row>
    <row r="54268" spans="3:4" ht="15" customHeight="1">
      <c r="C54268" s="139"/>
      <c r="D54268" s="139"/>
    </row>
    <row r="54269" spans="3:4" ht="15" customHeight="1">
      <c r="C54269" s="139"/>
      <c r="D54269" s="139"/>
    </row>
    <row r="54270" spans="3:4" ht="15" customHeight="1">
      <c r="C54270" s="139"/>
      <c r="D54270" s="139"/>
    </row>
    <row r="54271" spans="3:4" ht="15" customHeight="1">
      <c r="C54271" s="139"/>
      <c r="D54271" s="139"/>
    </row>
    <row r="54272" spans="3:4" ht="15" customHeight="1">
      <c r="C54272" s="139"/>
      <c r="D54272" s="139"/>
    </row>
    <row r="54273" spans="3:4" ht="15" customHeight="1">
      <c r="C54273" s="139"/>
      <c r="D54273" s="139"/>
    </row>
    <row r="54274" spans="3:4" ht="15" customHeight="1">
      <c r="C54274" s="139"/>
      <c r="D54274" s="139"/>
    </row>
    <row r="54275" spans="3:4" ht="15" customHeight="1">
      <c r="C54275" s="139"/>
      <c r="D54275" s="139"/>
    </row>
    <row r="54276" spans="3:4" ht="15" customHeight="1">
      <c r="C54276" s="139"/>
      <c r="D54276" s="139"/>
    </row>
    <row r="54277" spans="3:4" ht="15" customHeight="1">
      <c r="C54277" s="139"/>
      <c r="D54277" s="139"/>
    </row>
    <row r="54278" spans="3:4" ht="15" customHeight="1">
      <c r="C54278" s="139"/>
      <c r="D54278" s="139"/>
    </row>
    <row r="54279" spans="3:4" ht="15" customHeight="1">
      <c r="C54279" s="139"/>
      <c r="D54279" s="139"/>
    </row>
    <row r="54280" spans="3:4" ht="15" customHeight="1">
      <c r="C54280" s="139"/>
      <c r="D54280" s="139"/>
    </row>
    <row r="54281" spans="3:4" ht="15" customHeight="1">
      <c r="C54281" s="139"/>
      <c r="D54281" s="139"/>
    </row>
    <row r="54282" spans="3:4" ht="15" customHeight="1">
      <c r="C54282" s="139"/>
      <c r="D54282" s="139"/>
    </row>
    <row r="54283" spans="3:4" ht="15" customHeight="1">
      <c r="C54283" s="139"/>
      <c r="D54283" s="139"/>
    </row>
    <row r="54284" spans="3:4" ht="15" customHeight="1">
      <c r="C54284" s="139"/>
      <c r="D54284" s="139"/>
    </row>
    <row r="54285" spans="3:4" ht="15" customHeight="1">
      <c r="C54285" s="139"/>
      <c r="D54285" s="139"/>
    </row>
    <row r="54286" spans="3:4" ht="15" customHeight="1">
      <c r="C54286" s="139"/>
      <c r="D54286" s="139"/>
    </row>
    <row r="54287" spans="3:4" ht="15" customHeight="1">
      <c r="C54287" s="139"/>
      <c r="D54287" s="139"/>
    </row>
    <row r="54288" spans="3:4" ht="15" customHeight="1">
      <c r="C54288" s="139"/>
      <c r="D54288" s="139"/>
    </row>
    <row r="54289" spans="3:4" ht="15" customHeight="1">
      <c r="C54289" s="139"/>
      <c r="D54289" s="139"/>
    </row>
    <row r="54290" spans="3:4" ht="15" customHeight="1">
      <c r="C54290" s="139"/>
      <c r="D54290" s="139"/>
    </row>
    <row r="54291" spans="3:4" ht="15" customHeight="1">
      <c r="C54291" s="139"/>
      <c r="D54291" s="139"/>
    </row>
    <row r="54292" spans="3:4" ht="15" customHeight="1">
      <c r="C54292" s="139"/>
      <c r="D54292" s="139"/>
    </row>
    <row r="54293" spans="3:4" ht="15" customHeight="1">
      <c r="C54293" s="139"/>
      <c r="D54293" s="139"/>
    </row>
    <row r="54294" spans="3:4" ht="15" customHeight="1">
      <c r="C54294" s="139"/>
      <c r="D54294" s="139"/>
    </row>
    <row r="54295" spans="3:4" ht="15" customHeight="1">
      <c r="C54295" s="139"/>
      <c r="D54295" s="139"/>
    </row>
    <row r="54296" spans="3:4" ht="15" customHeight="1">
      <c r="C54296" s="139"/>
      <c r="D54296" s="139"/>
    </row>
    <row r="54297" spans="3:4" ht="15" customHeight="1">
      <c r="C54297" s="139"/>
      <c r="D54297" s="139"/>
    </row>
    <row r="54298" spans="3:4" ht="15" customHeight="1">
      <c r="C54298" s="139"/>
      <c r="D54298" s="139"/>
    </row>
    <row r="54299" spans="3:4" ht="15" customHeight="1">
      <c r="C54299" s="139"/>
      <c r="D54299" s="139"/>
    </row>
    <row r="54300" spans="3:4" ht="15" customHeight="1">
      <c r="C54300" s="139"/>
      <c r="D54300" s="139"/>
    </row>
    <row r="54301" spans="3:4" ht="15" customHeight="1">
      <c r="C54301" s="139"/>
      <c r="D54301" s="139"/>
    </row>
    <row r="54302" spans="3:4" ht="15" customHeight="1">
      <c r="C54302" s="139"/>
      <c r="D54302" s="139"/>
    </row>
    <row r="54303" spans="3:4" ht="15" customHeight="1">
      <c r="C54303" s="139"/>
      <c r="D54303" s="139"/>
    </row>
    <row r="54304" spans="3:4" ht="15" customHeight="1">
      <c r="C54304" s="139"/>
      <c r="D54304" s="139"/>
    </row>
    <row r="54305" spans="3:4" ht="15" customHeight="1">
      <c r="C54305" s="139"/>
      <c r="D54305" s="139"/>
    </row>
    <row r="54306" spans="3:4" ht="15" customHeight="1">
      <c r="C54306" s="139"/>
      <c r="D54306" s="139"/>
    </row>
    <row r="54307" spans="3:4" ht="15" customHeight="1">
      <c r="C54307" s="139"/>
      <c r="D54307" s="139"/>
    </row>
    <row r="54308" spans="3:4" ht="15" customHeight="1">
      <c r="C54308" s="139"/>
      <c r="D54308" s="139"/>
    </row>
    <row r="54309" spans="3:4" ht="15" customHeight="1">
      <c r="C54309" s="139"/>
      <c r="D54309" s="139"/>
    </row>
    <row r="54310" spans="3:4" ht="15" customHeight="1">
      <c r="C54310" s="139"/>
      <c r="D54310" s="139"/>
    </row>
    <row r="54311" spans="3:4" ht="15" customHeight="1">
      <c r="C54311" s="139"/>
      <c r="D54311" s="139"/>
    </row>
    <row r="54312" spans="3:4" ht="15" customHeight="1">
      <c r="C54312" s="139"/>
      <c r="D54312" s="139"/>
    </row>
    <row r="54313" spans="3:4" ht="15" customHeight="1">
      <c r="C54313" s="139"/>
      <c r="D54313" s="139"/>
    </row>
    <row r="54314" spans="3:4" ht="15" customHeight="1">
      <c r="C54314" s="139"/>
      <c r="D54314" s="139"/>
    </row>
    <row r="54315" spans="3:4" ht="15" customHeight="1">
      <c r="C54315" s="139"/>
      <c r="D54315" s="139"/>
    </row>
    <row r="54316" spans="3:4" ht="15" customHeight="1">
      <c r="C54316" s="139"/>
      <c r="D54316" s="139"/>
    </row>
    <row r="54317" spans="3:4" ht="15" customHeight="1">
      <c r="C54317" s="139"/>
      <c r="D54317" s="139"/>
    </row>
    <row r="54318" spans="3:4" ht="15" customHeight="1">
      <c r="C54318" s="139"/>
      <c r="D54318" s="139"/>
    </row>
    <row r="54319" spans="3:4" ht="15" customHeight="1">
      <c r="C54319" s="139"/>
      <c r="D54319" s="139"/>
    </row>
    <row r="54320" spans="3:4" ht="15" customHeight="1">
      <c r="C54320" s="139"/>
      <c r="D54320" s="139"/>
    </row>
    <row r="54321" spans="3:4" ht="15" customHeight="1">
      <c r="C54321" s="139"/>
      <c r="D54321" s="139"/>
    </row>
    <row r="54322" spans="3:4" ht="15" customHeight="1">
      <c r="C54322" s="139"/>
      <c r="D54322" s="139"/>
    </row>
    <row r="54323" spans="3:4" ht="15" customHeight="1">
      <c r="C54323" s="139"/>
      <c r="D54323" s="139"/>
    </row>
    <row r="54324" spans="3:4" ht="15" customHeight="1">
      <c r="C54324" s="139"/>
      <c r="D54324" s="139"/>
    </row>
    <row r="54325" spans="3:4" ht="15" customHeight="1">
      <c r="C54325" s="139"/>
      <c r="D54325" s="139"/>
    </row>
    <row r="54326" spans="3:4" ht="15" customHeight="1">
      <c r="C54326" s="139"/>
      <c r="D54326" s="139"/>
    </row>
    <row r="54327" spans="3:4" ht="15" customHeight="1">
      <c r="C54327" s="139"/>
      <c r="D54327" s="139"/>
    </row>
    <row r="54328" spans="3:4" ht="15" customHeight="1">
      <c r="C54328" s="139"/>
      <c r="D54328" s="139"/>
    </row>
    <row r="54329" spans="3:4" ht="15" customHeight="1">
      <c r="C54329" s="139"/>
      <c r="D54329" s="139"/>
    </row>
    <row r="54330" spans="3:4" ht="15" customHeight="1">
      <c r="C54330" s="139"/>
      <c r="D54330" s="139"/>
    </row>
    <row r="54331" spans="3:4" ht="15" customHeight="1">
      <c r="C54331" s="139"/>
      <c r="D54331" s="139"/>
    </row>
    <row r="54332" spans="3:4" ht="15" customHeight="1">
      <c r="C54332" s="139"/>
      <c r="D54332" s="139"/>
    </row>
    <row r="54333" spans="3:4" ht="15" customHeight="1">
      <c r="C54333" s="139"/>
      <c r="D54333" s="139"/>
    </row>
    <row r="54334" spans="3:4" ht="15" customHeight="1">
      <c r="C54334" s="139"/>
      <c r="D54334" s="139"/>
    </row>
    <row r="54335" spans="3:4" ht="15" customHeight="1">
      <c r="C54335" s="139"/>
      <c r="D54335" s="139"/>
    </row>
    <row r="54336" spans="3:4" ht="15" customHeight="1">
      <c r="C54336" s="139"/>
      <c r="D54336" s="139"/>
    </row>
    <row r="54337" spans="3:4" ht="15" customHeight="1">
      <c r="C54337" s="139"/>
      <c r="D54337" s="139"/>
    </row>
    <row r="54338" spans="3:4" ht="15" customHeight="1">
      <c r="C54338" s="139"/>
      <c r="D54338" s="139"/>
    </row>
    <row r="54339" spans="3:4" ht="15" customHeight="1">
      <c r="C54339" s="139"/>
      <c r="D54339" s="139"/>
    </row>
    <row r="54340" spans="3:4" ht="15" customHeight="1">
      <c r="C54340" s="139"/>
      <c r="D54340" s="139"/>
    </row>
    <row r="54341" spans="3:4" ht="15" customHeight="1">
      <c r="C54341" s="139"/>
      <c r="D54341" s="139"/>
    </row>
    <row r="54342" spans="3:4" ht="15" customHeight="1">
      <c r="C54342" s="139"/>
      <c r="D54342" s="139"/>
    </row>
    <row r="54343" spans="3:4" ht="15" customHeight="1">
      <c r="C54343" s="139"/>
      <c r="D54343" s="139"/>
    </row>
    <row r="54344" spans="3:4" ht="15" customHeight="1">
      <c r="C54344" s="139"/>
      <c r="D54344" s="139"/>
    </row>
    <row r="54345" spans="3:4" ht="15" customHeight="1">
      <c r="C54345" s="139"/>
      <c r="D54345" s="139"/>
    </row>
    <row r="54346" spans="3:4" ht="15" customHeight="1">
      <c r="C54346" s="139"/>
      <c r="D54346" s="139"/>
    </row>
    <row r="54347" spans="3:4" ht="15" customHeight="1">
      <c r="C54347" s="139"/>
      <c r="D54347" s="139"/>
    </row>
    <row r="54348" spans="3:4" ht="15" customHeight="1">
      <c r="C54348" s="139"/>
      <c r="D54348" s="139"/>
    </row>
    <row r="54349" spans="3:4" ht="15" customHeight="1">
      <c r="C54349" s="139"/>
      <c r="D54349" s="139"/>
    </row>
    <row r="54350" spans="3:4" ht="15" customHeight="1">
      <c r="C54350" s="139"/>
      <c r="D54350" s="139"/>
    </row>
    <row r="54351" spans="3:4" ht="15" customHeight="1">
      <c r="C54351" s="139"/>
      <c r="D54351" s="139"/>
    </row>
    <row r="54352" spans="3:4" ht="15" customHeight="1">
      <c r="C54352" s="139"/>
      <c r="D54352" s="139"/>
    </row>
    <row r="54353" spans="3:4" ht="15" customHeight="1">
      <c r="C54353" s="139"/>
      <c r="D54353" s="139"/>
    </row>
    <row r="54354" spans="3:4" ht="15" customHeight="1">
      <c r="C54354" s="139"/>
      <c r="D54354" s="139"/>
    </row>
    <row r="54355" spans="3:4" ht="15" customHeight="1">
      <c r="C54355" s="139"/>
      <c r="D54355" s="139"/>
    </row>
    <row r="54356" spans="3:4" ht="15" customHeight="1">
      <c r="C54356" s="139"/>
      <c r="D54356" s="139"/>
    </row>
    <row r="54357" spans="3:4" ht="15" customHeight="1">
      <c r="C54357" s="139"/>
      <c r="D54357" s="139"/>
    </row>
    <row r="54358" spans="3:4" ht="15" customHeight="1">
      <c r="C54358" s="139"/>
      <c r="D54358" s="139"/>
    </row>
    <row r="54359" spans="3:4" ht="15" customHeight="1">
      <c r="C54359" s="139"/>
      <c r="D54359" s="139"/>
    </row>
    <row r="54360" spans="3:4" ht="15" customHeight="1">
      <c r="C54360" s="139"/>
      <c r="D54360" s="139"/>
    </row>
    <row r="54361" spans="3:4" ht="15" customHeight="1">
      <c r="C54361" s="139"/>
      <c r="D54361" s="139"/>
    </row>
    <row r="54362" spans="3:4" ht="15" customHeight="1">
      <c r="C54362" s="139"/>
      <c r="D54362" s="139"/>
    </row>
    <row r="54363" spans="3:4" ht="15" customHeight="1">
      <c r="C54363" s="139"/>
      <c r="D54363" s="139"/>
    </row>
    <row r="54364" spans="3:4" ht="15" customHeight="1">
      <c r="C54364" s="139"/>
      <c r="D54364" s="139"/>
    </row>
    <row r="54365" spans="3:4" ht="15" customHeight="1">
      <c r="C54365" s="139"/>
      <c r="D54365" s="139"/>
    </row>
    <row r="54366" spans="3:4" ht="15" customHeight="1">
      <c r="C54366" s="139"/>
      <c r="D54366" s="139"/>
    </row>
    <row r="54367" spans="3:4" ht="15" customHeight="1">
      <c r="C54367" s="139"/>
      <c r="D54367" s="139"/>
    </row>
    <row r="54368" spans="3:4" ht="15" customHeight="1">
      <c r="C54368" s="139"/>
      <c r="D54368" s="139"/>
    </row>
    <row r="54369" spans="3:4" ht="15" customHeight="1">
      <c r="C54369" s="139"/>
      <c r="D54369" s="139"/>
    </row>
    <row r="54370" spans="3:4" ht="15" customHeight="1">
      <c r="C54370" s="139"/>
      <c r="D54370" s="139"/>
    </row>
    <row r="54371" spans="3:4" ht="15" customHeight="1">
      <c r="C54371" s="139"/>
      <c r="D54371" s="139"/>
    </row>
    <row r="54372" spans="3:4" ht="15" customHeight="1">
      <c r="C54372" s="139"/>
      <c r="D54372" s="139"/>
    </row>
    <row r="54373" spans="3:4" ht="15" customHeight="1">
      <c r="C54373" s="139"/>
      <c r="D54373" s="139"/>
    </row>
    <row r="54374" spans="3:4" ht="15" customHeight="1">
      <c r="C54374" s="139"/>
      <c r="D54374" s="139"/>
    </row>
    <row r="54375" spans="3:4" ht="15" customHeight="1">
      <c r="C54375" s="139"/>
      <c r="D54375" s="139"/>
    </row>
    <row r="54376" spans="3:4" ht="15" customHeight="1">
      <c r="C54376" s="139"/>
      <c r="D54376" s="139"/>
    </row>
    <row r="54377" spans="3:4" ht="15" customHeight="1">
      <c r="C54377" s="139"/>
      <c r="D54377" s="139"/>
    </row>
    <row r="54378" spans="3:4" ht="15" customHeight="1">
      <c r="C54378" s="139"/>
      <c r="D54378" s="139"/>
    </row>
    <row r="54379" spans="3:4" ht="15" customHeight="1">
      <c r="C54379" s="139"/>
      <c r="D54379" s="139"/>
    </row>
    <row r="54380" spans="3:4" ht="15" customHeight="1">
      <c r="C54380" s="139"/>
      <c r="D54380" s="139"/>
    </row>
    <row r="54381" spans="3:4" ht="15" customHeight="1">
      <c r="C54381" s="139"/>
      <c r="D54381" s="139"/>
    </row>
    <row r="54382" spans="3:4" ht="15" customHeight="1">
      <c r="C54382" s="139"/>
      <c r="D54382" s="139"/>
    </row>
    <row r="54383" spans="3:4" ht="15" customHeight="1">
      <c r="C54383" s="139"/>
      <c r="D54383" s="139"/>
    </row>
    <row r="54384" spans="3:4" ht="15" customHeight="1">
      <c r="C54384" s="139"/>
      <c r="D54384" s="139"/>
    </row>
    <row r="54385" spans="3:4" ht="15" customHeight="1">
      <c r="C54385" s="139"/>
      <c r="D54385" s="139"/>
    </row>
    <row r="54386" spans="3:4" ht="15" customHeight="1">
      <c r="C54386" s="139"/>
      <c r="D54386" s="139"/>
    </row>
    <row r="54387" spans="3:4" ht="15" customHeight="1">
      <c r="C54387" s="139"/>
      <c r="D54387" s="139"/>
    </row>
    <row r="54388" spans="3:4" ht="15" customHeight="1">
      <c r="C54388" s="139"/>
      <c r="D54388" s="139"/>
    </row>
    <row r="54389" spans="3:4" ht="15" customHeight="1">
      <c r="C54389" s="139"/>
      <c r="D54389" s="139"/>
    </row>
    <row r="54390" spans="3:4" ht="15" customHeight="1">
      <c r="C54390" s="139"/>
      <c r="D54390" s="139"/>
    </row>
    <row r="54391" spans="3:4" ht="15" customHeight="1">
      <c r="C54391" s="139"/>
      <c r="D54391" s="139"/>
    </row>
    <row r="54392" spans="3:4" ht="15" customHeight="1">
      <c r="C54392" s="139"/>
      <c r="D54392" s="139"/>
    </row>
    <row r="54393" spans="3:4" ht="15" customHeight="1">
      <c r="C54393" s="139"/>
      <c r="D54393" s="139"/>
    </row>
    <row r="54394" spans="3:4" ht="15" customHeight="1">
      <c r="C54394" s="139"/>
      <c r="D54394" s="139"/>
    </row>
    <row r="54395" spans="3:4" ht="15" customHeight="1">
      <c r="C54395" s="139"/>
      <c r="D54395" s="139"/>
    </row>
    <row r="54396" spans="3:4" ht="15" customHeight="1">
      <c r="C54396" s="139"/>
      <c r="D54396" s="139"/>
    </row>
    <row r="54397" spans="3:4" ht="15" customHeight="1">
      <c r="C54397" s="139"/>
      <c r="D54397" s="139"/>
    </row>
    <row r="54398" spans="3:4" ht="15" customHeight="1">
      <c r="C54398" s="139"/>
      <c r="D54398" s="139"/>
    </row>
    <row r="54399" spans="3:4" ht="15" customHeight="1">
      <c r="C54399" s="139"/>
      <c r="D54399" s="139"/>
    </row>
    <row r="54400" spans="3:4" ht="15" customHeight="1">
      <c r="C54400" s="139"/>
      <c r="D54400" s="139"/>
    </row>
    <row r="54401" spans="3:4" ht="15" customHeight="1">
      <c r="C54401" s="139"/>
      <c r="D54401" s="139"/>
    </row>
    <row r="54402" spans="3:4" ht="15" customHeight="1">
      <c r="C54402" s="139"/>
      <c r="D54402" s="139"/>
    </row>
    <row r="54403" spans="3:4" ht="15" customHeight="1">
      <c r="C54403" s="139"/>
      <c r="D54403" s="139"/>
    </row>
    <row r="54404" spans="3:4" ht="15" customHeight="1">
      <c r="C54404" s="139"/>
      <c r="D54404" s="139"/>
    </row>
    <row r="54405" spans="3:4" ht="15" customHeight="1">
      <c r="C54405" s="139"/>
      <c r="D54405" s="139"/>
    </row>
    <row r="54406" spans="3:4" ht="15" customHeight="1">
      <c r="C54406" s="139"/>
      <c r="D54406" s="139"/>
    </row>
    <row r="54407" spans="3:4" ht="15" customHeight="1">
      <c r="C54407" s="139"/>
      <c r="D54407" s="139"/>
    </row>
    <row r="54408" spans="3:4" ht="15" customHeight="1">
      <c r="C54408" s="139"/>
      <c r="D54408" s="139"/>
    </row>
    <row r="54409" spans="3:4" ht="15" customHeight="1">
      <c r="C54409" s="139"/>
      <c r="D54409" s="139"/>
    </row>
    <row r="54410" spans="3:4" ht="15" customHeight="1">
      <c r="C54410" s="139"/>
      <c r="D54410" s="139"/>
    </row>
    <row r="54411" spans="3:4" ht="15" customHeight="1">
      <c r="C54411" s="139"/>
      <c r="D54411" s="139"/>
    </row>
    <row r="54412" spans="3:4" ht="15" customHeight="1">
      <c r="C54412" s="139"/>
      <c r="D54412" s="139"/>
    </row>
    <row r="54413" spans="3:4" ht="15" customHeight="1">
      <c r="C54413" s="139"/>
      <c r="D54413" s="139"/>
    </row>
    <row r="54414" spans="3:4" ht="15" customHeight="1">
      <c r="C54414" s="139"/>
      <c r="D54414" s="139"/>
    </row>
    <row r="54415" spans="3:4" ht="15" customHeight="1">
      <c r="C54415" s="139"/>
      <c r="D54415" s="139"/>
    </row>
    <row r="54416" spans="3:4" ht="15" customHeight="1">
      <c r="C54416" s="139"/>
      <c r="D54416" s="139"/>
    </row>
    <row r="54417" spans="3:4" ht="15" customHeight="1">
      <c r="C54417" s="139"/>
      <c r="D54417" s="139"/>
    </row>
    <row r="54418" spans="3:4" ht="15" customHeight="1">
      <c r="C54418" s="139"/>
      <c r="D54418" s="139"/>
    </row>
    <row r="54419" spans="3:4" ht="15" customHeight="1">
      <c r="C54419" s="139"/>
      <c r="D54419" s="139"/>
    </row>
    <row r="54420" spans="3:4" ht="15" customHeight="1">
      <c r="C54420" s="139"/>
      <c r="D54420" s="139"/>
    </row>
    <row r="54421" spans="3:4" ht="15" customHeight="1">
      <c r="C54421" s="139"/>
      <c r="D54421" s="139"/>
    </row>
    <row r="54422" spans="3:4" ht="15" customHeight="1">
      <c r="C54422" s="139"/>
      <c r="D54422" s="139"/>
    </row>
    <row r="54423" spans="3:4" ht="15" customHeight="1">
      <c r="C54423" s="139"/>
      <c r="D54423" s="139"/>
    </row>
    <row r="54424" spans="3:4" ht="15" customHeight="1">
      <c r="C54424" s="139"/>
      <c r="D54424" s="139"/>
    </row>
    <row r="54425" spans="3:4" ht="15" customHeight="1">
      <c r="C54425" s="139"/>
      <c r="D54425" s="139"/>
    </row>
    <row r="54426" spans="3:4" ht="15" customHeight="1">
      <c r="C54426" s="139"/>
      <c r="D54426" s="139"/>
    </row>
    <row r="54427" spans="3:4" ht="15" customHeight="1">
      <c r="C54427" s="139"/>
      <c r="D54427" s="139"/>
    </row>
    <row r="54428" spans="3:4" ht="15" customHeight="1">
      <c r="C54428" s="139"/>
      <c r="D54428" s="139"/>
    </row>
    <row r="54429" spans="3:4" ht="15" customHeight="1">
      <c r="C54429" s="139"/>
      <c r="D54429" s="139"/>
    </row>
    <row r="54430" spans="3:4" ht="15" customHeight="1">
      <c r="C54430" s="139"/>
      <c r="D54430" s="139"/>
    </row>
    <row r="54431" spans="3:4" ht="15" customHeight="1">
      <c r="C54431" s="139"/>
      <c r="D54431" s="139"/>
    </row>
    <row r="54432" spans="3:4" ht="15" customHeight="1">
      <c r="C54432" s="139"/>
      <c r="D54432" s="139"/>
    </row>
    <row r="54433" spans="3:4" ht="15" customHeight="1">
      <c r="C54433" s="139"/>
      <c r="D54433" s="139"/>
    </row>
    <row r="54434" spans="3:4" ht="15" customHeight="1">
      <c r="C54434" s="139"/>
      <c r="D54434" s="139"/>
    </row>
    <row r="54435" spans="3:4" ht="15" customHeight="1">
      <c r="C54435" s="139"/>
      <c r="D54435" s="139"/>
    </row>
    <row r="54436" spans="3:4" ht="15" customHeight="1">
      <c r="C54436" s="139"/>
      <c r="D54436" s="139"/>
    </row>
    <row r="54437" spans="3:4" ht="15" customHeight="1">
      <c r="C54437" s="139"/>
      <c r="D54437" s="139"/>
    </row>
    <row r="54438" spans="3:4" ht="15" customHeight="1">
      <c r="C54438" s="139"/>
      <c r="D54438" s="139"/>
    </row>
    <row r="54439" spans="3:4" ht="15" customHeight="1">
      <c r="C54439" s="139"/>
      <c r="D54439" s="139"/>
    </row>
    <row r="54440" spans="3:4" ht="15" customHeight="1">
      <c r="C54440" s="139"/>
      <c r="D54440" s="139"/>
    </row>
    <row r="54441" spans="3:4" ht="15" customHeight="1">
      <c r="C54441" s="139"/>
      <c r="D54441" s="139"/>
    </row>
    <row r="54442" spans="3:4" ht="15" customHeight="1">
      <c r="C54442" s="139"/>
      <c r="D54442" s="139"/>
    </row>
    <row r="54443" spans="3:4" ht="15" customHeight="1">
      <c r="C54443" s="139"/>
      <c r="D54443" s="139"/>
    </row>
    <row r="54444" spans="3:4" ht="15" customHeight="1">
      <c r="C54444" s="139"/>
      <c r="D54444" s="139"/>
    </row>
    <row r="54445" spans="3:4" ht="15" customHeight="1">
      <c r="C54445" s="139"/>
      <c r="D54445" s="139"/>
    </row>
    <row r="54446" spans="3:4" ht="15" customHeight="1">
      <c r="C54446" s="139"/>
      <c r="D54446" s="139"/>
    </row>
    <row r="54447" spans="3:4" ht="15" customHeight="1">
      <c r="C54447" s="139"/>
      <c r="D54447" s="139"/>
    </row>
    <row r="54448" spans="3:4" ht="15" customHeight="1">
      <c r="C54448" s="139"/>
      <c r="D54448" s="139"/>
    </row>
    <row r="54449" spans="3:4" ht="15" customHeight="1">
      <c r="C54449" s="139"/>
      <c r="D54449" s="139"/>
    </row>
    <row r="54450" spans="3:4" ht="15" customHeight="1">
      <c r="C54450" s="139"/>
      <c r="D54450" s="139"/>
    </row>
    <row r="54451" spans="3:4" ht="15" customHeight="1">
      <c r="C54451" s="139"/>
      <c r="D54451" s="139"/>
    </row>
    <row r="54452" spans="3:4" ht="15" customHeight="1">
      <c r="C54452" s="139"/>
      <c r="D54452" s="139"/>
    </row>
    <row r="54453" spans="3:4" ht="15" customHeight="1">
      <c r="C54453" s="139"/>
      <c r="D54453" s="139"/>
    </row>
    <row r="54454" spans="3:4" ht="15" customHeight="1">
      <c r="C54454" s="139"/>
      <c r="D54454" s="139"/>
    </row>
    <row r="54455" spans="3:4" ht="15" customHeight="1">
      <c r="C54455" s="139"/>
      <c r="D54455" s="139"/>
    </row>
    <row r="54456" spans="3:4" ht="15" customHeight="1">
      <c r="C54456" s="139"/>
      <c r="D54456" s="139"/>
    </row>
    <row r="54457" spans="3:4" ht="15" customHeight="1">
      <c r="C54457" s="139"/>
      <c r="D54457" s="139"/>
    </row>
    <row r="54458" spans="3:4" ht="15" customHeight="1">
      <c r="C54458" s="139"/>
      <c r="D54458" s="139"/>
    </row>
    <row r="54459" spans="3:4" ht="15" customHeight="1">
      <c r="C54459" s="139"/>
      <c r="D54459" s="139"/>
    </row>
    <row r="54460" spans="3:4" ht="15" customHeight="1">
      <c r="C54460" s="139"/>
      <c r="D54460" s="139"/>
    </row>
    <row r="54461" spans="3:4" ht="15" customHeight="1">
      <c r="C54461" s="139"/>
      <c r="D54461" s="139"/>
    </row>
    <row r="54462" spans="3:4" ht="15" customHeight="1">
      <c r="C54462" s="139"/>
      <c r="D54462" s="139"/>
    </row>
    <row r="54463" spans="3:4" ht="15" customHeight="1">
      <c r="C54463" s="139"/>
      <c r="D54463" s="139"/>
    </row>
    <row r="54464" spans="3:4" ht="15" customHeight="1">
      <c r="C54464" s="139"/>
      <c r="D54464" s="139"/>
    </row>
    <row r="54465" spans="3:4" ht="15" customHeight="1">
      <c r="C54465" s="139"/>
      <c r="D54465" s="139"/>
    </row>
    <row r="54466" spans="3:4" ht="15" customHeight="1">
      <c r="C54466" s="139"/>
      <c r="D54466" s="139"/>
    </row>
    <row r="54467" spans="3:4" ht="15" customHeight="1">
      <c r="C54467" s="139"/>
      <c r="D54467" s="139"/>
    </row>
    <row r="54468" spans="3:4" ht="15" customHeight="1">
      <c r="C54468" s="139"/>
      <c r="D54468" s="139"/>
    </row>
    <row r="54469" spans="3:4" ht="15" customHeight="1">
      <c r="C54469" s="139"/>
      <c r="D54469" s="139"/>
    </row>
    <row r="54470" spans="3:4" ht="15" customHeight="1">
      <c r="C54470" s="139"/>
      <c r="D54470" s="139"/>
    </row>
    <row r="54471" spans="3:4" ht="15" customHeight="1">
      <c r="C54471" s="139"/>
      <c r="D54471" s="139"/>
    </row>
    <row r="54472" spans="3:4" ht="15" customHeight="1">
      <c r="C54472" s="139"/>
      <c r="D54472" s="139"/>
    </row>
    <row r="54473" spans="3:4" ht="15" customHeight="1">
      <c r="C54473" s="139"/>
      <c r="D54473" s="139"/>
    </row>
    <row r="54474" spans="3:4" ht="15" customHeight="1">
      <c r="C54474" s="139"/>
      <c r="D54474" s="139"/>
    </row>
    <row r="54475" spans="3:4" ht="15" customHeight="1">
      <c r="C54475" s="139"/>
      <c r="D54475" s="139"/>
    </row>
    <row r="54476" spans="3:4" ht="15" customHeight="1">
      <c r="C54476" s="139"/>
      <c r="D54476" s="139"/>
    </row>
    <row r="54477" spans="3:4" ht="15" customHeight="1">
      <c r="C54477" s="139"/>
      <c r="D54477" s="139"/>
    </row>
    <row r="54478" spans="3:4" ht="15" customHeight="1">
      <c r="C54478" s="139"/>
      <c r="D54478" s="139"/>
    </row>
    <row r="54479" spans="3:4" ht="15" customHeight="1">
      <c r="C54479" s="139"/>
      <c r="D54479" s="139"/>
    </row>
    <row r="54480" spans="3:4" ht="15" customHeight="1">
      <c r="C54480" s="139"/>
      <c r="D54480" s="139"/>
    </row>
    <row r="54481" spans="3:4" ht="15" customHeight="1">
      <c r="C54481" s="139"/>
      <c r="D54481" s="139"/>
    </row>
    <row r="54482" spans="3:4" ht="15" customHeight="1">
      <c r="C54482" s="139"/>
      <c r="D54482" s="139"/>
    </row>
    <row r="54483" spans="3:4" ht="15" customHeight="1">
      <c r="C54483" s="139"/>
      <c r="D54483" s="139"/>
    </row>
    <row r="54484" spans="3:4" ht="15" customHeight="1">
      <c r="C54484" s="139"/>
      <c r="D54484" s="139"/>
    </row>
    <row r="54485" spans="3:4" ht="15" customHeight="1">
      <c r="C54485" s="139"/>
      <c r="D54485" s="139"/>
    </row>
    <row r="54486" spans="3:4" ht="15" customHeight="1">
      <c r="C54486" s="139"/>
      <c r="D54486" s="139"/>
    </row>
    <row r="54487" spans="3:4" ht="15" customHeight="1">
      <c r="C54487" s="139"/>
      <c r="D54487" s="139"/>
    </row>
    <row r="54488" spans="3:4" ht="15" customHeight="1">
      <c r="C54488" s="139"/>
      <c r="D54488" s="139"/>
    </row>
    <row r="54489" spans="3:4" ht="15" customHeight="1">
      <c r="C54489" s="139"/>
      <c r="D54489" s="139"/>
    </row>
    <row r="54490" spans="3:4" ht="15" customHeight="1">
      <c r="C54490" s="139"/>
      <c r="D54490" s="139"/>
    </row>
    <row r="54491" spans="3:4" ht="15" customHeight="1">
      <c r="C54491" s="139"/>
      <c r="D54491" s="139"/>
    </row>
    <row r="54492" spans="3:4" ht="15" customHeight="1">
      <c r="C54492" s="139"/>
      <c r="D54492" s="139"/>
    </row>
    <row r="54493" spans="3:4" ht="15" customHeight="1">
      <c r="C54493" s="139"/>
      <c r="D54493" s="139"/>
    </row>
    <row r="54494" spans="3:4" ht="15" customHeight="1">
      <c r="C54494" s="139"/>
      <c r="D54494" s="139"/>
    </row>
    <row r="54495" spans="3:4" ht="15" customHeight="1">
      <c r="C54495" s="139"/>
      <c r="D54495" s="139"/>
    </row>
    <row r="54496" spans="3:4" ht="15" customHeight="1">
      <c r="C54496" s="139"/>
      <c r="D54496" s="139"/>
    </row>
    <row r="54497" spans="3:4" ht="15" customHeight="1">
      <c r="C54497" s="139"/>
      <c r="D54497" s="139"/>
    </row>
    <row r="54498" spans="3:4" ht="15" customHeight="1">
      <c r="C54498" s="139"/>
      <c r="D54498" s="139"/>
    </row>
    <row r="54499" spans="3:4" ht="15" customHeight="1">
      <c r="C54499" s="139"/>
      <c r="D54499" s="139"/>
    </row>
    <row r="54500" spans="3:4" ht="15" customHeight="1">
      <c r="C54500" s="139"/>
      <c r="D54500" s="139"/>
    </row>
    <row r="54501" spans="3:4" ht="15" customHeight="1">
      <c r="C54501" s="139"/>
      <c r="D54501" s="139"/>
    </row>
    <row r="54502" spans="3:4" ht="15" customHeight="1">
      <c r="C54502" s="139"/>
      <c r="D54502" s="139"/>
    </row>
    <row r="54503" spans="3:4" ht="15" customHeight="1">
      <c r="C54503" s="139"/>
      <c r="D54503" s="139"/>
    </row>
    <row r="54504" spans="3:4" ht="15" customHeight="1">
      <c r="C54504" s="139"/>
      <c r="D54504" s="139"/>
    </row>
    <row r="54505" spans="3:4" ht="15" customHeight="1">
      <c r="C54505" s="139"/>
      <c r="D54505" s="139"/>
    </row>
    <row r="54506" spans="3:4" ht="15" customHeight="1">
      <c r="C54506" s="139"/>
      <c r="D54506" s="139"/>
    </row>
    <row r="54507" spans="3:4" ht="15" customHeight="1">
      <c r="C54507" s="139"/>
      <c r="D54507" s="139"/>
    </row>
    <row r="54508" spans="3:4" ht="15" customHeight="1">
      <c r="C54508" s="139"/>
      <c r="D54508" s="139"/>
    </row>
    <row r="54509" spans="3:4" ht="15" customHeight="1">
      <c r="C54509" s="139"/>
      <c r="D54509" s="139"/>
    </row>
    <row r="54510" spans="3:4" ht="15" customHeight="1">
      <c r="C54510" s="139"/>
      <c r="D54510" s="139"/>
    </row>
    <row r="54511" spans="3:4" ht="15" customHeight="1">
      <c r="C54511" s="139"/>
      <c r="D54511" s="139"/>
    </row>
    <row r="54512" spans="3:4" ht="15" customHeight="1">
      <c r="C54512" s="139"/>
      <c r="D54512" s="139"/>
    </row>
    <row r="54513" spans="3:4" ht="15" customHeight="1">
      <c r="C54513" s="139"/>
      <c r="D54513" s="139"/>
    </row>
    <row r="54514" spans="3:4" ht="15" customHeight="1">
      <c r="C54514" s="139"/>
      <c r="D54514" s="139"/>
    </row>
    <row r="54515" spans="3:4" ht="15" customHeight="1">
      <c r="C54515" s="139"/>
      <c r="D54515" s="139"/>
    </row>
    <row r="54516" spans="3:4" ht="15" customHeight="1">
      <c r="C54516" s="139"/>
      <c r="D54516" s="139"/>
    </row>
    <row r="54517" spans="3:4" ht="15" customHeight="1">
      <c r="C54517" s="139"/>
      <c r="D54517" s="139"/>
    </row>
    <row r="54518" spans="3:4" ht="15" customHeight="1">
      <c r="C54518" s="139"/>
      <c r="D54518" s="139"/>
    </row>
    <row r="54519" spans="3:4" ht="15" customHeight="1">
      <c r="C54519" s="139"/>
      <c r="D54519" s="139"/>
    </row>
    <row r="54520" spans="3:4" ht="15" customHeight="1">
      <c r="C54520" s="139"/>
      <c r="D54520" s="139"/>
    </row>
    <row r="54521" spans="3:4" ht="15" customHeight="1">
      <c r="C54521" s="139"/>
      <c r="D54521" s="139"/>
    </row>
    <row r="54522" spans="3:4" ht="15" customHeight="1">
      <c r="C54522" s="139"/>
      <c r="D54522" s="139"/>
    </row>
    <row r="54523" spans="3:4" ht="15" customHeight="1">
      <c r="C54523" s="139"/>
      <c r="D54523" s="139"/>
    </row>
    <row r="54524" spans="3:4" ht="15" customHeight="1">
      <c r="C54524" s="139"/>
      <c r="D54524" s="139"/>
    </row>
    <row r="54525" spans="3:4" ht="15" customHeight="1">
      <c r="C54525" s="139"/>
      <c r="D54525" s="139"/>
    </row>
    <row r="54526" spans="3:4" ht="15" customHeight="1">
      <c r="C54526" s="139"/>
      <c r="D54526" s="139"/>
    </row>
    <row r="54527" spans="3:4" ht="15" customHeight="1">
      <c r="C54527" s="139"/>
      <c r="D54527" s="139"/>
    </row>
    <row r="54528" spans="3:4" ht="15" customHeight="1">
      <c r="C54528" s="139"/>
      <c r="D54528" s="139"/>
    </row>
    <row r="54529" spans="3:4" ht="15" customHeight="1">
      <c r="C54529" s="139"/>
      <c r="D54529" s="139"/>
    </row>
    <row r="54530" spans="3:4" ht="15" customHeight="1">
      <c r="C54530" s="139"/>
      <c r="D54530" s="139"/>
    </row>
    <row r="54531" spans="3:4" ht="15" customHeight="1">
      <c r="C54531" s="139"/>
      <c r="D54531" s="139"/>
    </row>
    <row r="54532" spans="3:4" ht="15" customHeight="1">
      <c r="C54532" s="139"/>
      <c r="D54532" s="139"/>
    </row>
    <row r="54533" spans="3:4" ht="15" customHeight="1">
      <c r="C54533" s="139"/>
      <c r="D54533" s="139"/>
    </row>
    <row r="54534" spans="3:4" ht="15" customHeight="1">
      <c r="C54534" s="139"/>
      <c r="D54534" s="139"/>
    </row>
    <row r="54535" spans="3:4" ht="15" customHeight="1">
      <c r="C54535" s="139"/>
      <c r="D54535" s="139"/>
    </row>
    <row r="54536" spans="3:4" ht="15" customHeight="1">
      <c r="C54536" s="139"/>
      <c r="D54536" s="139"/>
    </row>
    <row r="54537" spans="3:4" ht="15" customHeight="1">
      <c r="C54537" s="139"/>
      <c r="D54537" s="139"/>
    </row>
    <row r="54538" spans="3:4" ht="15" customHeight="1">
      <c r="C54538" s="139"/>
      <c r="D54538" s="139"/>
    </row>
    <row r="54539" spans="3:4" ht="15" customHeight="1">
      <c r="C54539" s="139"/>
      <c r="D54539" s="139"/>
    </row>
    <row r="54540" spans="3:4" ht="15" customHeight="1">
      <c r="C54540" s="139"/>
      <c r="D54540" s="139"/>
    </row>
    <row r="54541" spans="3:4" ht="15" customHeight="1">
      <c r="C54541" s="139"/>
      <c r="D54541" s="139"/>
    </row>
    <row r="54542" spans="3:4" ht="15" customHeight="1">
      <c r="C54542" s="139"/>
      <c r="D54542" s="139"/>
    </row>
    <row r="54543" spans="3:4" ht="15" customHeight="1">
      <c r="C54543" s="139"/>
      <c r="D54543" s="139"/>
    </row>
    <row r="54544" spans="3:4" ht="15" customHeight="1">
      <c r="C54544" s="139"/>
      <c r="D54544" s="139"/>
    </row>
    <row r="54545" spans="3:4" ht="15" customHeight="1">
      <c r="C54545" s="139"/>
      <c r="D54545" s="139"/>
    </row>
    <row r="54546" spans="3:4" ht="15" customHeight="1">
      <c r="C54546" s="139"/>
      <c r="D54546" s="139"/>
    </row>
    <row r="54547" spans="3:4" ht="15" customHeight="1">
      <c r="C54547" s="139"/>
      <c r="D54547" s="139"/>
    </row>
    <row r="54548" spans="3:4" ht="15" customHeight="1">
      <c r="C54548" s="139"/>
      <c r="D54548" s="139"/>
    </row>
    <row r="54549" spans="3:4" ht="15" customHeight="1">
      <c r="C54549" s="139"/>
      <c r="D54549" s="139"/>
    </row>
    <row r="54550" spans="3:4" ht="15" customHeight="1">
      <c r="C54550" s="139"/>
      <c r="D54550" s="139"/>
    </row>
    <row r="54551" spans="3:4" ht="15" customHeight="1">
      <c r="C54551" s="139"/>
      <c r="D54551" s="139"/>
    </row>
    <row r="54552" spans="3:4" ht="15" customHeight="1">
      <c r="C54552" s="139"/>
      <c r="D54552" s="139"/>
    </row>
    <row r="54553" spans="3:4" ht="15" customHeight="1">
      <c r="C54553" s="139"/>
      <c r="D54553" s="139"/>
    </row>
    <row r="54554" spans="3:4" ht="15" customHeight="1">
      <c r="C54554" s="139"/>
      <c r="D54554" s="139"/>
    </row>
    <row r="54555" spans="3:4" ht="15" customHeight="1">
      <c r="C54555" s="139"/>
      <c r="D54555" s="139"/>
    </row>
    <row r="54556" spans="3:4" ht="15" customHeight="1">
      <c r="C54556" s="139"/>
      <c r="D54556" s="139"/>
    </row>
    <row r="54557" spans="3:4" ht="15" customHeight="1">
      <c r="C54557" s="139"/>
      <c r="D54557" s="139"/>
    </row>
    <row r="54558" spans="3:4" ht="15" customHeight="1">
      <c r="C54558" s="139"/>
      <c r="D54558" s="139"/>
    </row>
    <row r="54559" spans="3:4" ht="15" customHeight="1">
      <c r="C54559" s="139"/>
      <c r="D54559" s="139"/>
    </row>
    <row r="54560" spans="3:4" ht="15" customHeight="1">
      <c r="C54560" s="139"/>
      <c r="D54560" s="139"/>
    </row>
    <row r="54561" spans="3:4" ht="15" customHeight="1">
      <c r="C54561" s="139"/>
      <c r="D54561" s="139"/>
    </row>
    <row r="54562" spans="3:4" ht="15" customHeight="1">
      <c r="C54562" s="139"/>
      <c r="D54562" s="139"/>
    </row>
    <row r="54563" spans="3:4" ht="15" customHeight="1">
      <c r="C54563" s="139"/>
      <c r="D54563" s="139"/>
    </row>
    <row r="54564" spans="3:4" ht="15" customHeight="1">
      <c r="C54564" s="139"/>
      <c r="D54564" s="139"/>
    </row>
    <row r="54565" spans="3:4" ht="15" customHeight="1">
      <c r="C54565" s="139"/>
      <c r="D54565" s="139"/>
    </row>
    <row r="54566" spans="3:4" ht="15" customHeight="1">
      <c r="C54566" s="139"/>
      <c r="D54566" s="139"/>
    </row>
    <row r="54567" spans="3:4" ht="15" customHeight="1">
      <c r="C54567" s="139"/>
      <c r="D54567" s="139"/>
    </row>
    <row r="54568" spans="3:4" ht="15" customHeight="1">
      <c r="C54568" s="139"/>
      <c r="D54568" s="139"/>
    </row>
    <row r="54569" spans="3:4" ht="15" customHeight="1">
      <c r="C54569" s="139"/>
      <c r="D54569" s="139"/>
    </row>
    <row r="54570" spans="3:4" ht="15" customHeight="1">
      <c r="C54570" s="139"/>
      <c r="D54570" s="139"/>
    </row>
    <row r="54571" spans="3:4" ht="15" customHeight="1">
      <c r="C54571" s="139"/>
      <c r="D54571" s="139"/>
    </row>
    <row r="54572" spans="3:4" ht="15" customHeight="1">
      <c r="C54572" s="139"/>
      <c r="D54572" s="139"/>
    </row>
    <row r="54573" spans="3:4" ht="15" customHeight="1">
      <c r="C54573" s="139"/>
      <c r="D54573" s="139"/>
    </row>
    <row r="54574" spans="3:4" ht="15" customHeight="1">
      <c r="C54574" s="139"/>
      <c r="D54574" s="139"/>
    </row>
    <row r="54575" spans="3:4" ht="15" customHeight="1">
      <c r="C54575" s="139"/>
      <c r="D54575" s="139"/>
    </row>
    <row r="54576" spans="3:4" ht="15" customHeight="1">
      <c r="C54576" s="139"/>
      <c r="D54576" s="139"/>
    </row>
    <row r="54577" spans="3:4" ht="15" customHeight="1">
      <c r="C54577" s="139"/>
      <c r="D54577" s="139"/>
    </row>
    <row r="54578" spans="3:4" ht="15" customHeight="1">
      <c r="C54578" s="139"/>
      <c r="D54578" s="139"/>
    </row>
    <row r="54579" spans="3:4" ht="15" customHeight="1">
      <c r="C54579" s="139"/>
      <c r="D54579" s="139"/>
    </row>
    <row r="54580" spans="3:4" ht="15" customHeight="1">
      <c r="C54580" s="139"/>
      <c r="D54580" s="139"/>
    </row>
    <row r="54581" spans="3:4" ht="15" customHeight="1">
      <c r="C54581" s="139"/>
      <c r="D54581" s="139"/>
    </row>
    <row r="54582" spans="3:4" ht="15" customHeight="1">
      <c r="C54582" s="139"/>
      <c r="D54582" s="139"/>
    </row>
    <row r="54583" spans="3:4" ht="15" customHeight="1">
      <c r="C54583" s="139"/>
      <c r="D54583" s="139"/>
    </row>
    <row r="54584" spans="3:4" ht="15" customHeight="1">
      <c r="C54584" s="139"/>
      <c r="D54584" s="139"/>
    </row>
    <row r="54585" spans="3:4" ht="15" customHeight="1">
      <c r="C54585" s="139"/>
      <c r="D54585" s="139"/>
    </row>
    <row r="54586" spans="3:4" ht="15" customHeight="1">
      <c r="C54586" s="139"/>
      <c r="D54586" s="139"/>
    </row>
    <row r="54587" spans="3:4" ht="15" customHeight="1">
      <c r="C54587" s="139"/>
      <c r="D54587" s="139"/>
    </row>
    <row r="54588" spans="3:4" ht="15" customHeight="1">
      <c r="C54588" s="139"/>
      <c r="D54588" s="139"/>
    </row>
    <row r="54589" spans="3:4" ht="15" customHeight="1">
      <c r="C54589" s="139"/>
      <c r="D54589" s="139"/>
    </row>
    <row r="54590" spans="3:4" ht="15" customHeight="1">
      <c r="C54590" s="139"/>
      <c r="D54590" s="139"/>
    </row>
    <row r="54591" spans="3:4" ht="15" customHeight="1">
      <c r="C54591" s="139"/>
      <c r="D54591" s="139"/>
    </row>
    <row r="54592" spans="3:4" ht="15" customHeight="1">
      <c r="C54592" s="139"/>
      <c r="D54592" s="139"/>
    </row>
    <row r="54593" spans="3:4" ht="15" customHeight="1">
      <c r="C54593" s="139"/>
      <c r="D54593" s="139"/>
    </row>
    <row r="54594" spans="3:4" ht="15" customHeight="1">
      <c r="C54594" s="139"/>
      <c r="D54594" s="139"/>
    </row>
    <row r="54595" spans="3:4" ht="15" customHeight="1">
      <c r="C54595" s="139"/>
      <c r="D54595" s="139"/>
    </row>
    <row r="54596" spans="3:4" ht="15" customHeight="1">
      <c r="C54596" s="139"/>
      <c r="D54596" s="139"/>
    </row>
    <row r="54597" spans="3:4" ht="15" customHeight="1">
      <c r="C54597" s="139"/>
      <c r="D54597" s="139"/>
    </row>
    <row r="54598" spans="3:4" ht="15" customHeight="1">
      <c r="C54598" s="139"/>
      <c r="D54598" s="139"/>
    </row>
    <row r="54599" spans="3:4" ht="15" customHeight="1">
      <c r="C54599" s="139"/>
      <c r="D54599" s="139"/>
    </row>
    <row r="54600" spans="3:4" ht="15" customHeight="1">
      <c r="C54600" s="139"/>
      <c r="D54600" s="139"/>
    </row>
    <row r="54601" spans="3:4" ht="15" customHeight="1">
      <c r="C54601" s="139"/>
      <c r="D54601" s="139"/>
    </row>
    <row r="54602" spans="3:4" ht="15" customHeight="1">
      <c r="C54602" s="139"/>
      <c r="D54602" s="139"/>
    </row>
    <row r="54603" spans="3:4" ht="15" customHeight="1">
      <c r="C54603" s="139"/>
      <c r="D54603" s="139"/>
    </row>
    <row r="54604" spans="3:4" ht="15" customHeight="1">
      <c r="C54604" s="139"/>
      <c r="D54604" s="139"/>
    </row>
    <row r="54605" spans="3:4" ht="15" customHeight="1">
      <c r="C54605" s="139"/>
      <c r="D54605" s="139"/>
    </row>
    <row r="54606" spans="3:4" ht="15" customHeight="1">
      <c r="C54606" s="139"/>
      <c r="D54606" s="139"/>
    </row>
    <row r="54607" spans="3:4" ht="15" customHeight="1">
      <c r="C54607" s="139"/>
      <c r="D54607" s="139"/>
    </row>
    <row r="54608" spans="3:4" ht="15" customHeight="1">
      <c r="C54608" s="139"/>
      <c r="D54608" s="139"/>
    </row>
    <row r="54609" spans="3:4" ht="15" customHeight="1">
      <c r="C54609" s="139"/>
      <c r="D54609" s="139"/>
    </row>
    <row r="54610" spans="3:4" ht="15" customHeight="1">
      <c r="C54610" s="139"/>
      <c r="D54610" s="139"/>
    </row>
    <row r="54611" spans="3:4" ht="15" customHeight="1">
      <c r="C54611" s="139"/>
      <c r="D54611" s="139"/>
    </row>
    <row r="54612" spans="3:4" ht="15" customHeight="1">
      <c r="C54612" s="139"/>
      <c r="D54612" s="139"/>
    </row>
    <row r="54613" spans="3:4" ht="15" customHeight="1">
      <c r="C54613" s="139"/>
      <c r="D54613" s="139"/>
    </row>
    <row r="54614" spans="3:4" ht="15" customHeight="1">
      <c r="C54614" s="139"/>
      <c r="D54614" s="139"/>
    </row>
    <row r="54615" spans="3:4" ht="15" customHeight="1">
      <c r="C54615" s="139"/>
      <c r="D54615" s="139"/>
    </row>
    <row r="54616" spans="3:4" ht="15" customHeight="1">
      <c r="C54616" s="139"/>
      <c r="D54616" s="139"/>
    </row>
    <row r="54617" spans="3:4" ht="15" customHeight="1">
      <c r="C54617" s="139"/>
      <c r="D54617" s="139"/>
    </row>
    <row r="54618" spans="3:4" ht="15" customHeight="1">
      <c r="C54618" s="139"/>
      <c r="D54618" s="139"/>
    </row>
    <row r="54619" spans="3:4" ht="15" customHeight="1">
      <c r="C54619" s="139"/>
      <c r="D54619" s="139"/>
    </row>
    <row r="54620" spans="3:4" ht="15" customHeight="1">
      <c r="C54620" s="139"/>
      <c r="D54620" s="139"/>
    </row>
    <row r="54621" spans="3:4" ht="15" customHeight="1">
      <c r="C54621" s="139"/>
      <c r="D54621" s="139"/>
    </row>
    <row r="54622" spans="3:4" ht="15" customHeight="1">
      <c r="C54622" s="139"/>
      <c r="D54622" s="139"/>
    </row>
    <row r="54623" spans="3:4" ht="15" customHeight="1">
      <c r="C54623" s="139"/>
      <c r="D54623" s="139"/>
    </row>
    <row r="54624" spans="3:4" ht="15" customHeight="1">
      <c r="C54624" s="139"/>
      <c r="D54624" s="139"/>
    </row>
    <row r="54625" spans="3:4" ht="15" customHeight="1">
      <c r="C54625" s="139"/>
      <c r="D54625" s="139"/>
    </row>
    <row r="54626" spans="3:4" ht="15" customHeight="1">
      <c r="C54626" s="139"/>
      <c r="D54626" s="139"/>
    </row>
    <row r="54627" spans="3:4" ht="15" customHeight="1">
      <c r="C54627" s="139"/>
      <c r="D54627" s="139"/>
    </row>
    <row r="54628" spans="3:4" ht="15" customHeight="1">
      <c r="C54628" s="139"/>
      <c r="D54628" s="139"/>
    </row>
    <row r="54629" spans="3:4" ht="15" customHeight="1">
      <c r="C54629" s="139"/>
      <c r="D54629" s="139"/>
    </row>
    <row r="54630" spans="3:4" ht="15" customHeight="1">
      <c r="C54630" s="139"/>
      <c r="D54630" s="139"/>
    </row>
    <row r="54631" spans="3:4" ht="15" customHeight="1">
      <c r="C54631" s="139"/>
      <c r="D54631" s="139"/>
    </row>
    <row r="54632" spans="3:4" ht="15" customHeight="1">
      <c r="C54632" s="139"/>
      <c r="D54632" s="139"/>
    </row>
    <row r="54633" spans="3:4" ht="15" customHeight="1">
      <c r="C54633" s="139"/>
      <c r="D54633" s="139"/>
    </row>
    <row r="54634" spans="3:4" ht="15" customHeight="1">
      <c r="C54634" s="139"/>
      <c r="D54634" s="139"/>
    </row>
    <row r="54635" spans="3:4" ht="15" customHeight="1">
      <c r="C54635" s="139"/>
      <c r="D54635" s="139"/>
    </row>
    <row r="54636" spans="3:4" ht="15" customHeight="1">
      <c r="C54636" s="139"/>
      <c r="D54636" s="139"/>
    </row>
    <row r="54637" spans="3:4" ht="15" customHeight="1">
      <c r="C54637" s="139"/>
      <c r="D54637" s="139"/>
    </row>
    <row r="54638" spans="3:4" ht="15" customHeight="1">
      <c r="C54638" s="139"/>
      <c r="D54638" s="139"/>
    </row>
    <row r="54639" spans="3:4" ht="15" customHeight="1">
      <c r="C54639" s="139"/>
      <c r="D54639" s="139"/>
    </row>
    <row r="54640" spans="3:4" ht="15" customHeight="1">
      <c r="C54640" s="139"/>
      <c r="D54640" s="139"/>
    </row>
    <row r="54641" spans="3:4" ht="15" customHeight="1">
      <c r="C54641" s="139"/>
      <c r="D54641" s="139"/>
    </row>
    <row r="54642" spans="3:4" ht="15" customHeight="1">
      <c r="C54642" s="139"/>
      <c r="D54642" s="139"/>
    </row>
    <row r="54643" spans="3:4" ht="15" customHeight="1">
      <c r="C54643" s="139"/>
      <c r="D54643" s="139"/>
    </row>
    <row r="54644" spans="3:4" ht="15" customHeight="1">
      <c r="C54644" s="139"/>
      <c r="D54644" s="139"/>
    </row>
    <row r="54645" spans="3:4" ht="15" customHeight="1">
      <c r="C54645" s="139"/>
      <c r="D54645" s="139"/>
    </row>
    <row r="54646" spans="3:4" ht="15" customHeight="1">
      <c r="C54646" s="139"/>
      <c r="D54646" s="139"/>
    </row>
    <row r="54647" spans="3:4" ht="15" customHeight="1">
      <c r="C54647" s="139"/>
      <c r="D54647" s="139"/>
    </row>
    <row r="54648" spans="3:4" ht="15" customHeight="1">
      <c r="C54648" s="139"/>
      <c r="D54648" s="139"/>
    </row>
    <row r="54649" spans="3:4" ht="15" customHeight="1">
      <c r="C54649" s="139"/>
      <c r="D54649" s="139"/>
    </row>
    <row r="54650" spans="3:4" ht="15" customHeight="1">
      <c r="C54650" s="139"/>
      <c r="D54650" s="139"/>
    </row>
    <row r="54651" spans="3:4" ht="15" customHeight="1">
      <c r="C54651" s="139"/>
      <c r="D54651" s="139"/>
    </row>
    <row r="54652" spans="3:4" ht="15" customHeight="1">
      <c r="C54652" s="139"/>
      <c r="D54652" s="139"/>
    </row>
    <row r="54653" spans="3:4" ht="15" customHeight="1">
      <c r="C54653" s="139"/>
      <c r="D54653" s="139"/>
    </row>
    <row r="54654" spans="3:4" ht="15" customHeight="1">
      <c r="C54654" s="139"/>
      <c r="D54654" s="139"/>
    </row>
    <row r="54655" spans="3:4" ht="15" customHeight="1">
      <c r="C54655" s="139"/>
      <c r="D54655" s="139"/>
    </row>
    <row r="54656" spans="3:4" ht="15" customHeight="1">
      <c r="C54656" s="139"/>
      <c r="D54656" s="139"/>
    </row>
    <row r="54657" spans="3:4" ht="15" customHeight="1">
      <c r="C54657" s="139"/>
      <c r="D54657" s="139"/>
    </row>
    <row r="54658" spans="3:4" ht="15" customHeight="1">
      <c r="C54658" s="139"/>
      <c r="D54658" s="139"/>
    </row>
    <row r="54659" spans="3:4" ht="15" customHeight="1">
      <c r="C54659" s="139"/>
      <c r="D54659" s="139"/>
    </row>
    <row r="54660" spans="3:4" ht="15" customHeight="1">
      <c r="C54660" s="139"/>
      <c r="D54660" s="139"/>
    </row>
    <row r="54661" spans="3:4" ht="15" customHeight="1">
      <c r="C54661" s="139"/>
      <c r="D54661" s="139"/>
    </row>
    <row r="54662" spans="3:4" ht="15" customHeight="1">
      <c r="C54662" s="139"/>
      <c r="D54662" s="139"/>
    </row>
    <row r="54663" spans="3:4" ht="15" customHeight="1">
      <c r="C54663" s="139"/>
      <c r="D54663" s="139"/>
    </row>
    <row r="54664" spans="3:4" ht="15" customHeight="1">
      <c r="C54664" s="139"/>
      <c r="D54664" s="139"/>
    </row>
    <row r="54665" spans="3:4" ht="15" customHeight="1">
      <c r="C54665" s="139"/>
      <c r="D54665" s="139"/>
    </row>
    <row r="54666" spans="3:4" ht="15" customHeight="1">
      <c r="C54666" s="139"/>
      <c r="D54666" s="139"/>
    </row>
    <row r="54667" spans="3:4" ht="15" customHeight="1">
      <c r="C54667" s="139"/>
      <c r="D54667" s="139"/>
    </row>
    <row r="54668" spans="3:4" ht="15" customHeight="1">
      <c r="C54668" s="139"/>
      <c r="D54668" s="139"/>
    </row>
    <row r="54669" spans="3:4" ht="15" customHeight="1">
      <c r="C54669" s="139"/>
      <c r="D54669" s="139"/>
    </row>
    <row r="54670" spans="3:4" ht="15" customHeight="1">
      <c r="C54670" s="139"/>
      <c r="D54670" s="139"/>
    </row>
    <row r="54671" spans="3:4" ht="15" customHeight="1">
      <c r="C54671" s="139"/>
      <c r="D54671" s="139"/>
    </row>
    <row r="54672" spans="3:4" ht="15" customHeight="1">
      <c r="C54672" s="139"/>
      <c r="D54672" s="139"/>
    </row>
    <row r="54673" spans="3:4" ht="15" customHeight="1">
      <c r="C54673" s="139"/>
      <c r="D54673" s="139"/>
    </row>
    <row r="54674" spans="3:4" ht="15" customHeight="1">
      <c r="C54674" s="139"/>
      <c r="D54674" s="139"/>
    </row>
    <row r="54675" spans="3:4" ht="15" customHeight="1">
      <c r="C54675" s="139"/>
      <c r="D54675" s="139"/>
    </row>
    <row r="54676" spans="3:4" ht="15" customHeight="1">
      <c r="C54676" s="139"/>
      <c r="D54676" s="139"/>
    </row>
    <row r="54677" spans="3:4" ht="15" customHeight="1">
      <c r="C54677" s="139"/>
      <c r="D54677" s="139"/>
    </row>
    <row r="54678" spans="3:4" ht="15" customHeight="1">
      <c r="C54678" s="139"/>
      <c r="D54678" s="139"/>
    </row>
    <row r="54679" spans="3:4" ht="15" customHeight="1">
      <c r="C54679" s="139"/>
      <c r="D54679" s="139"/>
    </row>
    <row r="54680" spans="3:4" ht="15" customHeight="1">
      <c r="C54680" s="139"/>
      <c r="D54680" s="139"/>
    </row>
    <row r="54681" spans="3:4" ht="15" customHeight="1">
      <c r="C54681" s="139"/>
      <c r="D54681" s="139"/>
    </row>
    <row r="54682" spans="3:4" ht="15" customHeight="1">
      <c r="C54682" s="139"/>
      <c r="D54682" s="139"/>
    </row>
    <row r="54683" spans="3:4" ht="15" customHeight="1">
      <c r="C54683" s="139"/>
      <c r="D54683" s="139"/>
    </row>
    <row r="54684" spans="3:4" ht="15" customHeight="1">
      <c r="C54684" s="139"/>
      <c r="D54684" s="139"/>
    </row>
    <row r="54685" spans="3:4" ht="15" customHeight="1">
      <c r="C54685" s="139"/>
      <c r="D54685" s="139"/>
    </row>
    <row r="54686" spans="3:4" ht="15" customHeight="1">
      <c r="C54686" s="139"/>
      <c r="D54686" s="139"/>
    </row>
    <row r="54687" spans="3:4" ht="15" customHeight="1">
      <c r="C54687" s="139"/>
      <c r="D54687" s="139"/>
    </row>
    <row r="54688" spans="3:4" ht="15" customHeight="1">
      <c r="C54688" s="139"/>
      <c r="D54688" s="139"/>
    </row>
    <row r="54689" spans="3:4" ht="15" customHeight="1">
      <c r="C54689" s="139"/>
      <c r="D54689" s="139"/>
    </row>
    <row r="54690" spans="3:4" ht="15" customHeight="1">
      <c r="C54690" s="139"/>
      <c r="D54690" s="139"/>
    </row>
    <row r="54691" spans="3:4" ht="15" customHeight="1">
      <c r="C54691" s="139"/>
      <c r="D54691" s="139"/>
    </row>
    <row r="54692" spans="3:4" ht="15" customHeight="1">
      <c r="C54692" s="139"/>
      <c r="D54692" s="139"/>
    </row>
    <row r="54693" spans="3:4" ht="15" customHeight="1">
      <c r="C54693" s="139"/>
      <c r="D54693" s="139"/>
    </row>
    <row r="54694" spans="3:4" ht="15" customHeight="1">
      <c r="C54694" s="139"/>
      <c r="D54694" s="139"/>
    </row>
    <row r="54695" spans="3:4" ht="15" customHeight="1">
      <c r="C54695" s="139"/>
      <c r="D54695" s="139"/>
    </row>
    <row r="54696" spans="3:4" ht="15" customHeight="1">
      <c r="C54696" s="139"/>
      <c r="D54696" s="139"/>
    </row>
    <row r="54697" spans="3:4" ht="15" customHeight="1">
      <c r="C54697" s="139"/>
      <c r="D54697" s="139"/>
    </row>
    <row r="54698" spans="3:4" ht="15" customHeight="1">
      <c r="C54698" s="139"/>
      <c r="D54698" s="139"/>
    </row>
    <row r="54699" spans="3:4" ht="15" customHeight="1">
      <c r="C54699" s="139"/>
      <c r="D54699" s="139"/>
    </row>
    <row r="54700" spans="3:4" ht="15" customHeight="1">
      <c r="C54700" s="139"/>
      <c r="D54700" s="139"/>
    </row>
    <row r="54701" spans="3:4" ht="15" customHeight="1">
      <c r="C54701" s="139"/>
      <c r="D54701" s="139"/>
    </row>
    <row r="54702" spans="3:4" ht="15" customHeight="1">
      <c r="C54702" s="139"/>
      <c r="D54702" s="139"/>
    </row>
    <row r="54703" spans="3:4" ht="15" customHeight="1">
      <c r="C54703" s="139"/>
      <c r="D54703" s="139"/>
    </row>
    <row r="54704" spans="3:4" ht="15" customHeight="1">
      <c r="C54704" s="139"/>
      <c r="D54704" s="139"/>
    </row>
    <row r="54705" spans="3:4" ht="15" customHeight="1">
      <c r="C54705" s="139"/>
      <c r="D54705" s="139"/>
    </row>
    <row r="54706" spans="3:4" ht="15" customHeight="1">
      <c r="C54706" s="139"/>
      <c r="D54706" s="139"/>
    </row>
    <row r="54707" spans="3:4" ht="15" customHeight="1">
      <c r="C54707" s="139"/>
      <c r="D54707" s="139"/>
    </row>
    <row r="54708" spans="3:4" ht="15" customHeight="1">
      <c r="C54708" s="139"/>
      <c r="D54708" s="139"/>
    </row>
    <row r="54709" spans="3:4" ht="15" customHeight="1">
      <c r="C54709" s="139"/>
      <c r="D54709" s="139"/>
    </row>
    <row r="54710" spans="3:4" ht="15" customHeight="1">
      <c r="C54710" s="139"/>
      <c r="D54710" s="139"/>
    </row>
    <row r="54711" spans="3:4" ht="15" customHeight="1">
      <c r="C54711" s="139"/>
      <c r="D54711" s="139"/>
    </row>
    <row r="54712" spans="3:4" ht="15" customHeight="1">
      <c r="C54712" s="139"/>
      <c r="D54712" s="139"/>
    </row>
    <row r="54713" spans="3:4" ht="15" customHeight="1">
      <c r="C54713" s="139"/>
      <c r="D54713" s="139"/>
    </row>
    <row r="54714" spans="3:4" ht="15" customHeight="1">
      <c r="C54714" s="139"/>
      <c r="D54714" s="139"/>
    </row>
    <row r="54715" spans="3:4" ht="15" customHeight="1">
      <c r="C54715" s="139"/>
      <c r="D54715" s="139"/>
    </row>
    <row r="54716" spans="3:4" ht="15" customHeight="1">
      <c r="C54716" s="139"/>
      <c r="D54716" s="139"/>
    </row>
    <row r="54717" spans="3:4" ht="15" customHeight="1">
      <c r="C54717" s="139"/>
      <c r="D54717" s="139"/>
    </row>
    <row r="54718" spans="3:4" ht="15" customHeight="1">
      <c r="C54718" s="139"/>
      <c r="D54718" s="139"/>
    </row>
    <row r="54719" spans="3:4" ht="15" customHeight="1">
      <c r="C54719" s="139"/>
      <c r="D54719" s="139"/>
    </row>
    <row r="54720" spans="3:4" ht="15" customHeight="1">
      <c r="C54720" s="139"/>
      <c r="D54720" s="139"/>
    </row>
    <row r="54721" spans="3:4" ht="15" customHeight="1">
      <c r="C54721" s="139"/>
      <c r="D54721" s="139"/>
    </row>
    <row r="54722" spans="3:4" ht="15" customHeight="1">
      <c r="C54722" s="139"/>
      <c r="D54722" s="139"/>
    </row>
    <row r="54723" spans="3:4" ht="15" customHeight="1">
      <c r="C54723" s="139"/>
      <c r="D54723" s="139"/>
    </row>
    <row r="54724" spans="3:4" ht="15" customHeight="1">
      <c r="C54724" s="139"/>
      <c r="D54724" s="139"/>
    </row>
    <row r="54725" spans="3:4" ht="15" customHeight="1">
      <c r="C54725" s="139"/>
      <c r="D54725" s="139"/>
    </row>
    <row r="54726" spans="3:4" ht="15" customHeight="1">
      <c r="C54726" s="139"/>
      <c r="D54726" s="139"/>
    </row>
    <row r="54727" spans="3:4" ht="15" customHeight="1">
      <c r="C54727" s="139"/>
      <c r="D54727" s="139"/>
    </row>
    <row r="54728" spans="3:4" ht="15" customHeight="1">
      <c r="C54728" s="139"/>
      <c r="D54728" s="139"/>
    </row>
    <row r="54729" spans="3:4" ht="15" customHeight="1">
      <c r="C54729" s="139"/>
      <c r="D54729" s="139"/>
    </row>
    <row r="54730" spans="3:4" ht="15" customHeight="1">
      <c r="C54730" s="139"/>
      <c r="D54730" s="139"/>
    </row>
    <row r="54731" spans="3:4" ht="15" customHeight="1">
      <c r="C54731" s="139"/>
      <c r="D54731" s="139"/>
    </row>
    <row r="54732" spans="3:4" ht="15" customHeight="1">
      <c r="C54732" s="139"/>
      <c r="D54732" s="139"/>
    </row>
    <row r="54733" spans="3:4" ht="15" customHeight="1">
      <c r="C54733" s="139"/>
      <c r="D54733" s="139"/>
    </row>
    <row r="54734" spans="3:4" ht="15" customHeight="1">
      <c r="C54734" s="139"/>
      <c r="D54734" s="139"/>
    </row>
    <row r="54735" spans="3:4" ht="15" customHeight="1">
      <c r="C54735" s="139"/>
      <c r="D54735" s="139"/>
    </row>
    <row r="54736" spans="3:4" ht="15" customHeight="1">
      <c r="C54736" s="139"/>
      <c r="D54736" s="139"/>
    </row>
    <row r="54737" spans="3:4" ht="15" customHeight="1">
      <c r="C54737" s="139"/>
      <c r="D54737" s="139"/>
    </row>
    <row r="54738" spans="3:4" ht="15" customHeight="1">
      <c r="C54738" s="139"/>
      <c r="D54738" s="139"/>
    </row>
    <row r="54739" spans="3:4" ht="15" customHeight="1">
      <c r="C54739" s="139"/>
      <c r="D54739" s="139"/>
    </row>
    <row r="54740" spans="3:4" ht="15" customHeight="1">
      <c r="C54740" s="139"/>
      <c r="D54740" s="139"/>
    </row>
    <row r="54741" spans="3:4" ht="15" customHeight="1">
      <c r="C54741" s="139"/>
      <c r="D54741" s="139"/>
    </row>
    <row r="54742" spans="3:4" ht="15" customHeight="1">
      <c r="C54742" s="139"/>
      <c r="D54742" s="139"/>
    </row>
    <row r="54743" spans="3:4" ht="15" customHeight="1">
      <c r="C54743" s="139"/>
      <c r="D54743" s="139"/>
    </row>
    <row r="54744" spans="3:4" ht="15" customHeight="1">
      <c r="C54744" s="139"/>
      <c r="D54744" s="139"/>
    </row>
    <row r="54745" spans="3:4" ht="15" customHeight="1">
      <c r="C54745" s="139"/>
      <c r="D54745" s="139"/>
    </row>
    <row r="54746" spans="3:4" ht="15" customHeight="1">
      <c r="C54746" s="139"/>
      <c r="D54746" s="139"/>
    </row>
    <row r="54747" spans="3:4" ht="15" customHeight="1">
      <c r="C54747" s="139"/>
      <c r="D54747" s="139"/>
    </row>
    <row r="54748" spans="3:4" ht="15" customHeight="1">
      <c r="C54748" s="139"/>
      <c r="D54748" s="139"/>
    </row>
    <row r="54749" spans="3:4" ht="15" customHeight="1">
      <c r="C54749" s="139"/>
      <c r="D54749" s="139"/>
    </row>
    <row r="54750" spans="3:4" ht="15" customHeight="1">
      <c r="C54750" s="139"/>
      <c r="D54750" s="139"/>
    </row>
    <row r="54751" spans="3:4" ht="15" customHeight="1">
      <c r="C54751" s="139"/>
      <c r="D54751" s="139"/>
    </row>
    <row r="54752" spans="3:4" ht="15" customHeight="1">
      <c r="C54752" s="139"/>
      <c r="D54752" s="139"/>
    </row>
    <row r="54753" spans="3:4" ht="15" customHeight="1">
      <c r="C54753" s="139"/>
      <c r="D54753" s="139"/>
    </row>
    <row r="54754" spans="3:4" ht="15" customHeight="1">
      <c r="C54754" s="139"/>
      <c r="D54754" s="139"/>
    </row>
    <row r="54755" spans="3:4" ht="15" customHeight="1">
      <c r="C54755" s="139"/>
      <c r="D54755" s="139"/>
    </row>
    <row r="54756" spans="3:4" ht="15" customHeight="1">
      <c r="C54756" s="139"/>
      <c r="D54756" s="139"/>
    </row>
    <row r="54757" spans="3:4" ht="15" customHeight="1">
      <c r="C54757" s="139"/>
      <c r="D54757" s="139"/>
    </row>
    <row r="54758" spans="3:4" ht="15" customHeight="1">
      <c r="C54758" s="139"/>
      <c r="D54758" s="139"/>
    </row>
    <row r="54759" spans="3:4" ht="15" customHeight="1">
      <c r="C54759" s="139"/>
      <c r="D54759" s="139"/>
    </row>
    <row r="54760" spans="3:4" ht="15" customHeight="1">
      <c r="C54760" s="139"/>
      <c r="D54760" s="139"/>
    </row>
    <row r="54761" spans="3:4" ht="15" customHeight="1">
      <c r="C54761" s="139"/>
      <c r="D54761" s="139"/>
    </row>
    <row r="54762" spans="3:4" ht="15" customHeight="1">
      <c r="C54762" s="139"/>
      <c r="D54762" s="139"/>
    </row>
    <row r="54763" spans="3:4" ht="15" customHeight="1">
      <c r="C54763" s="139"/>
      <c r="D54763" s="139"/>
    </row>
    <row r="54764" spans="3:4" ht="15" customHeight="1">
      <c r="C54764" s="139"/>
      <c r="D54764" s="139"/>
    </row>
    <row r="54765" spans="3:4" ht="15" customHeight="1">
      <c r="C54765" s="139"/>
      <c r="D54765" s="139"/>
    </row>
    <row r="54766" spans="3:4" ht="15" customHeight="1">
      <c r="C54766" s="139"/>
      <c r="D54766" s="139"/>
    </row>
    <row r="54767" spans="3:4" ht="15" customHeight="1">
      <c r="C54767" s="139"/>
      <c r="D54767" s="139"/>
    </row>
    <row r="54768" spans="3:4" ht="15" customHeight="1">
      <c r="C54768" s="139"/>
      <c r="D54768" s="139"/>
    </row>
    <row r="54769" spans="3:4" ht="15" customHeight="1">
      <c r="C54769" s="139"/>
      <c r="D54769" s="139"/>
    </row>
    <row r="54770" spans="3:4" ht="15" customHeight="1">
      <c r="C54770" s="139"/>
      <c r="D54770" s="139"/>
    </row>
    <row r="54771" spans="3:4" ht="15" customHeight="1">
      <c r="C54771" s="139"/>
      <c r="D54771" s="139"/>
    </row>
    <row r="54772" spans="3:4" ht="15" customHeight="1">
      <c r="C54772" s="139"/>
      <c r="D54772" s="139"/>
    </row>
    <row r="54773" spans="3:4" ht="15" customHeight="1">
      <c r="C54773" s="139"/>
      <c r="D54773" s="139"/>
    </row>
    <row r="54774" spans="3:4" ht="15" customHeight="1">
      <c r="C54774" s="139"/>
      <c r="D54774" s="139"/>
    </row>
    <row r="54775" spans="3:4" ht="15" customHeight="1">
      <c r="C54775" s="139"/>
      <c r="D54775" s="139"/>
    </row>
    <row r="54776" spans="3:4" ht="15" customHeight="1">
      <c r="C54776" s="139"/>
      <c r="D54776" s="139"/>
    </row>
    <row r="54777" spans="3:4" ht="15" customHeight="1">
      <c r="C54777" s="139"/>
      <c r="D54777" s="139"/>
    </row>
    <row r="54778" spans="3:4" ht="15" customHeight="1">
      <c r="C54778" s="139"/>
      <c r="D54778" s="139"/>
    </row>
    <row r="54779" spans="3:4" ht="15" customHeight="1">
      <c r="C54779" s="139"/>
      <c r="D54779" s="139"/>
    </row>
    <row r="54780" spans="3:4" ht="15" customHeight="1">
      <c r="C54780" s="139"/>
      <c r="D54780" s="139"/>
    </row>
    <row r="54781" spans="3:4" ht="15" customHeight="1">
      <c r="C54781" s="139"/>
      <c r="D54781" s="139"/>
    </row>
    <row r="54782" spans="3:4" ht="15" customHeight="1">
      <c r="C54782" s="139"/>
      <c r="D54782" s="139"/>
    </row>
    <row r="54783" spans="3:4" ht="15" customHeight="1">
      <c r="C54783" s="139"/>
      <c r="D54783" s="139"/>
    </row>
    <row r="54784" spans="3:4" ht="15" customHeight="1">
      <c r="C54784" s="139"/>
      <c r="D54784" s="139"/>
    </row>
    <row r="54785" spans="3:4" ht="15" customHeight="1">
      <c r="C54785" s="139"/>
      <c r="D54785" s="139"/>
    </row>
    <row r="54786" spans="3:4" ht="15" customHeight="1">
      <c r="C54786" s="139"/>
      <c r="D54786" s="139"/>
    </row>
    <row r="54787" spans="3:4" ht="15" customHeight="1">
      <c r="C54787" s="139"/>
      <c r="D54787" s="139"/>
    </row>
    <row r="54788" spans="3:4" ht="15" customHeight="1">
      <c r="C54788" s="139"/>
      <c r="D54788" s="139"/>
    </row>
    <row r="54789" spans="3:4" ht="15" customHeight="1">
      <c r="C54789" s="139"/>
      <c r="D54789" s="139"/>
    </row>
    <row r="54790" spans="3:4" ht="15" customHeight="1">
      <c r="C54790" s="139"/>
      <c r="D54790" s="139"/>
    </row>
    <row r="54791" spans="3:4" ht="15" customHeight="1">
      <c r="C54791" s="139"/>
      <c r="D54791" s="139"/>
    </row>
    <row r="54792" spans="3:4" ht="15" customHeight="1">
      <c r="C54792" s="139"/>
      <c r="D54792" s="139"/>
    </row>
    <row r="54793" spans="3:4" ht="15" customHeight="1">
      <c r="C54793" s="139"/>
      <c r="D54793" s="139"/>
    </row>
    <row r="54794" spans="3:4" ht="15" customHeight="1">
      <c r="C54794" s="139"/>
      <c r="D54794" s="139"/>
    </row>
    <row r="54795" spans="3:4" ht="15" customHeight="1">
      <c r="C54795" s="139"/>
      <c r="D54795" s="139"/>
    </row>
    <row r="54796" spans="3:4" ht="15" customHeight="1">
      <c r="C54796" s="139"/>
      <c r="D54796" s="139"/>
    </row>
    <row r="54797" spans="3:4" ht="15" customHeight="1">
      <c r="C54797" s="139"/>
      <c r="D54797" s="139"/>
    </row>
    <row r="54798" spans="3:4" ht="15" customHeight="1">
      <c r="C54798" s="139"/>
      <c r="D54798" s="139"/>
    </row>
    <row r="54799" spans="3:4" ht="15" customHeight="1">
      <c r="C54799" s="139"/>
      <c r="D54799" s="139"/>
    </row>
    <row r="54800" spans="3:4" ht="15" customHeight="1">
      <c r="C54800" s="139"/>
      <c r="D54800" s="139"/>
    </row>
    <row r="54801" spans="3:4" ht="15" customHeight="1">
      <c r="C54801" s="139"/>
      <c r="D54801" s="139"/>
    </row>
    <row r="54802" spans="3:4" ht="15" customHeight="1">
      <c r="C54802" s="139"/>
      <c r="D54802" s="139"/>
    </row>
    <row r="54803" spans="3:4" ht="15" customHeight="1">
      <c r="C54803" s="139"/>
      <c r="D54803" s="139"/>
    </row>
    <row r="54804" spans="3:4" ht="15" customHeight="1">
      <c r="C54804" s="139"/>
      <c r="D54804" s="139"/>
    </row>
    <row r="54805" spans="3:4" ht="15" customHeight="1">
      <c r="C54805" s="139"/>
      <c r="D54805" s="139"/>
    </row>
    <row r="54806" spans="3:4" ht="15" customHeight="1">
      <c r="C54806" s="139"/>
      <c r="D54806" s="139"/>
    </row>
    <row r="54807" spans="3:4" ht="15" customHeight="1">
      <c r="C54807" s="139"/>
      <c r="D54807" s="139"/>
    </row>
    <row r="54808" spans="3:4" ht="15" customHeight="1">
      <c r="C54808" s="139"/>
      <c r="D54808" s="139"/>
    </row>
    <row r="54809" spans="3:4" ht="15" customHeight="1">
      <c r="C54809" s="139"/>
      <c r="D54809" s="139"/>
    </row>
    <row r="54810" spans="3:4" ht="15" customHeight="1">
      <c r="C54810" s="139"/>
      <c r="D54810" s="139"/>
    </row>
    <row r="54811" spans="3:4" ht="15" customHeight="1">
      <c r="C54811" s="139"/>
      <c r="D54811" s="139"/>
    </row>
    <row r="54812" spans="3:4" ht="15" customHeight="1">
      <c r="C54812" s="139"/>
      <c r="D54812" s="139"/>
    </row>
    <row r="54813" spans="3:4" ht="15" customHeight="1">
      <c r="C54813" s="139"/>
      <c r="D54813" s="139"/>
    </row>
    <row r="54814" spans="3:4" ht="15" customHeight="1">
      <c r="C54814" s="139"/>
      <c r="D54814" s="139"/>
    </row>
    <row r="54815" spans="3:4" ht="15" customHeight="1">
      <c r="C54815" s="139"/>
      <c r="D54815" s="139"/>
    </row>
    <row r="54816" spans="3:4" ht="15" customHeight="1">
      <c r="C54816" s="139"/>
      <c r="D54816" s="139"/>
    </row>
    <row r="54817" spans="3:4" ht="15" customHeight="1">
      <c r="C54817" s="139"/>
      <c r="D54817" s="139"/>
    </row>
    <row r="54818" spans="3:4" ht="15" customHeight="1">
      <c r="C54818" s="139"/>
      <c r="D54818" s="139"/>
    </row>
    <row r="54819" spans="3:4" ht="15" customHeight="1">
      <c r="C54819" s="139"/>
      <c r="D54819" s="139"/>
    </row>
    <row r="54820" spans="3:4" ht="15" customHeight="1">
      <c r="C54820" s="139"/>
      <c r="D54820" s="139"/>
    </row>
    <row r="54821" spans="3:4" ht="15" customHeight="1">
      <c r="C54821" s="139"/>
      <c r="D54821" s="139"/>
    </row>
    <row r="54822" spans="3:4" ht="15" customHeight="1">
      <c r="C54822" s="139"/>
      <c r="D54822" s="139"/>
    </row>
    <row r="54823" spans="3:4" ht="15" customHeight="1">
      <c r="C54823" s="139"/>
      <c r="D54823" s="139"/>
    </row>
    <row r="54824" spans="3:4" ht="15" customHeight="1">
      <c r="C54824" s="139"/>
      <c r="D54824" s="139"/>
    </row>
    <row r="54825" spans="3:4" ht="15" customHeight="1">
      <c r="C54825" s="139"/>
      <c r="D54825" s="139"/>
    </row>
    <row r="54826" spans="3:4" ht="15" customHeight="1">
      <c r="C54826" s="139"/>
      <c r="D54826" s="139"/>
    </row>
    <row r="54827" spans="3:4" ht="15" customHeight="1">
      <c r="C54827" s="139"/>
      <c r="D54827" s="139"/>
    </row>
    <row r="54828" spans="3:4" ht="15" customHeight="1">
      <c r="C54828" s="139"/>
      <c r="D54828" s="139"/>
    </row>
    <row r="54829" spans="3:4" ht="15" customHeight="1">
      <c r="C54829" s="139"/>
      <c r="D54829" s="139"/>
    </row>
    <row r="54830" spans="3:4" ht="15" customHeight="1">
      <c r="C54830" s="139"/>
      <c r="D54830" s="139"/>
    </row>
    <row r="54831" spans="3:4" ht="15" customHeight="1">
      <c r="C54831" s="139"/>
      <c r="D54831" s="139"/>
    </row>
    <row r="54832" spans="3:4" ht="15" customHeight="1">
      <c r="C54832" s="139"/>
      <c r="D54832" s="139"/>
    </row>
    <row r="54833" spans="3:4" ht="15" customHeight="1">
      <c r="C54833" s="139"/>
      <c r="D54833" s="139"/>
    </row>
    <row r="54834" spans="3:4" ht="15" customHeight="1">
      <c r="C54834" s="139"/>
      <c r="D54834" s="139"/>
    </row>
    <row r="54835" spans="3:4" ht="15" customHeight="1">
      <c r="C54835" s="139"/>
      <c r="D54835" s="139"/>
    </row>
    <row r="54836" spans="3:4" ht="15" customHeight="1">
      <c r="C54836" s="139"/>
      <c r="D54836" s="139"/>
    </row>
    <row r="54837" spans="3:4" ht="15" customHeight="1">
      <c r="C54837" s="139"/>
      <c r="D54837" s="139"/>
    </row>
    <row r="54838" spans="3:4" ht="15" customHeight="1">
      <c r="C54838" s="139"/>
      <c r="D54838" s="139"/>
    </row>
    <row r="54839" spans="3:4" ht="15" customHeight="1">
      <c r="C54839" s="139"/>
      <c r="D54839" s="139"/>
    </row>
    <row r="54840" spans="3:4" ht="15" customHeight="1">
      <c r="C54840" s="139"/>
      <c r="D54840" s="139"/>
    </row>
    <row r="54841" spans="3:4" ht="15" customHeight="1">
      <c r="C54841" s="139"/>
      <c r="D54841" s="139"/>
    </row>
    <row r="54842" spans="3:4" ht="15" customHeight="1">
      <c r="C54842" s="139"/>
      <c r="D54842" s="139"/>
    </row>
    <row r="54843" spans="3:4" ht="15" customHeight="1">
      <c r="C54843" s="139"/>
      <c r="D54843" s="139"/>
    </row>
    <row r="54844" spans="3:4" ht="15" customHeight="1">
      <c r="C54844" s="139"/>
      <c r="D54844" s="139"/>
    </row>
    <row r="54845" spans="3:4" ht="15" customHeight="1">
      <c r="C54845" s="139"/>
      <c r="D54845" s="139"/>
    </row>
    <row r="54846" spans="3:4" ht="15" customHeight="1">
      <c r="C54846" s="139"/>
      <c r="D54846" s="139"/>
    </row>
    <row r="54847" spans="3:4" ht="15" customHeight="1">
      <c r="C54847" s="139"/>
      <c r="D54847" s="139"/>
    </row>
    <row r="54848" spans="3:4" ht="15" customHeight="1">
      <c r="C54848" s="139"/>
      <c r="D54848" s="139"/>
    </row>
    <row r="54849" spans="3:4" ht="15" customHeight="1">
      <c r="C54849" s="139"/>
      <c r="D54849" s="139"/>
    </row>
    <row r="54850" spans="3:4" ht="15" customHeight="1">
      <c r="C54850" s="139"/>
      <c r="D54850" s="139"/>
    </row>
    <row r="54851" spans="3:4" ht="15" customHeight="1">
      <c r="C54851" s="139"/>
      <c r="D54851" s="139"/>
    </row>
    <row r="54852" spans="3:4" ht="15" customHeight="1">
      <c r="C54852" s="139"/>
      <c r="D54852" s="139"/>
    </row>
    <row r="54853" spans="3:4" ht="15" customHeight="1">
      <c r="C54853" s="139"/>
      <c r="D54853" s="139"/>
    </row>
    <row r="54854" spans="3:4" ht="15" customHeight="1">
      <c r="C54854" s="139"/>
      <c r="D54854" s="139"/>
    </row>
    <row r="54855" spans="3:4" ht="15" customHeight="1">
      <c r="C54855" s="139"/>
      <c r="D54855" s="139"/>
    </row>
    <row r="54856" spans="3:4" ht="15" customHeight="1">
      <c r="C54856" s="139"/>
      <c r="D54856" s="139"/>
    </row>
    <row r="54857" spans="3:4" ht="15" customHeight="1">
      <c r="C54857" s="139"/>
      <c r="D54857" s="139"/>
    </row>
    <row r="54858" spans="3:4" ht="15" customHeight="1">
      <c r="C54858" s="139"/>
      <c r="D54858" s="139"/>
    </row>
    <row r="54859" spans="3:4" ht="15" customHeight="1">
      <c r="C54859" s="139"/>
      <c r="D54859" s="139"/>
    </row>
    <row r="54860" spans="3:4" ht="15" customHeight="1">
      <c r="C54860" s="139"/>
      <c r="D54860" s="139"/>
    </row>
    <row r="54861" spans="3:4" ht="15" customHeight="1">
      <c r="C54861" s="139"/>
      <c r="D54861" s="139"/>
    </row>
    <row r="54862" spans="3:4" ht="15" customHeight="1">
      <c r="C54862" s="139"/>
      <c r="D54862" s="139"/>
    </row>
    <row r="54863" spans="3:4" ht="15" customHeight="1">
      <c r="C54863" s="139"/>
      <c r="D54863" s="139"/>
    </row>
    <row r="54864" spans="3:4" ht="15" customHeight="1">
      <c r="C54864" s="139"/>
      <c r="D54864" s="139"/>
    </row>
    <row r="54865" spans="3:4" ht="15" customHeight="1">
      <c r="C54865" s="139"/>
      <c r="D54865" s="139"/>
    </row>
    <row r="54866" spans="3:4" ht="15" customHeight="1">
      <c r="C54866" s="139"/>
      <c r="D54866" s="139"/>
    </row>
    <row r="54867" spans="3:4" ht="15" customHeight="1">
      <c r="C54867" s="139"/>
      <c r="D54867" s="139"/>
    </row>
    <row r="54868" spans="3:4" ht="15" customHeight="1">
      <c r="C54868" s="139"/>
      <c r="D54868" s="139"/>
    </row>
    <row r="54869" spans="3:4" ht="15" customHeight="1">
      <c r="C54869" s="139"/>
      <c r="D54869" s="139"/>
    </row>
    <row r="54870" spans="3:4" ht="15" customHeight="1">
      <c r="C54870" s="139"/>
      <c r="D54870" s="139"/>
    </row>
    <row r="54871" spans="3:4" ht="15" customHeight="1">
      <c r="C54871" s="139"/>
      <c r="D54871" s="139"/>
    </row>
    <row r="54872" spans="3:4" ht="15" customHeight="1">
      <c r="C54872" s="139"/>
      <c r="D54872" s="139"/>
    </row>
    <row r="54873" spans="3:4" ht="15" customHeight="1">
      <c r="C54873" s="139"/>
      <c r="D54873" s="139"/>
    </row>
    <row r="54874" spans="3:4" ht="15" customHeight="1">
      <c r="C54874" s="139"/>
      <c r="D54874" s="139"/>
    </row>
    <row r="54875" spans="3:4" ht="15" customHeight="1">
      <c r="C54875" s="139"/>
      <c r="D54875" s="139"/>
    </row>
    <row r="54876" spans="3:4" ht="15" customHeight="1">
      <c r="C54876" s="139"/>
      <c r="D54876" s="139"/>
    </row>
    <row r="54877" spans="3:4" ht="15" customHeight="1">
      <c r="C54877" s="139"/>
      <c r="D54877" s="139"/>
    </row>
    <row r="54878" spans="3:4" ht="15" customHeight="1">
      <c r="C54878" s="139"/>
      <c r="D54878" s="139"/>
    </row>
    <row r="54879" spans="3:4" ht="15" customHeight="1">
      <c r="C54879" s="139"/>
      <c r="D54879" s="139"/>
    </row>
    <row r="54880" spans="3:4" ht="15" customHeight="1">
      <c r="C54880" s="139"/>
      <c r="D54880" s="139"/>
    </row>
    <row r="54881" spans="3:4" ht="15" customHeight="1">
      <c r="C54881" s="139"/>
      <c r="D54881" s="139"/>
    </row>
    <row r="54882" spans="3:4" ht="15" customHeight="1">
      <c r="C54882" s="139"/>
      <c r="D54882" s="139"/>
    </row>
    <row r="54883" spans="3:4" ht="15" customHeight="1">
      <c r="C54883" s="139"/>
      <c r="D54883" s="139"/>
    </row>
    <row r="54884" spans="3:4" ht="15" customHeight="1">
      <c r="C54884" s="139"/>
      <c r="D54884" s="139"/>
    </row>
    <row r="54885" spans="3:4" ht="15" customHeight="1">
      <c r="C54885" s="139"/>
      <c r="D54885" s="139"/>
    </row>
    <row r="54886" spans="3:4" ht="15" customHeight="1">
      <c r="C54886" s="139"/>
      <c r="D54886" s="139"/>
    </row>
    <row r="54887" spans="3:4" ht="15" customHeight="1">
      <c r="C54887" s="139"/>
      <c r="D54887" s="139"/>
    </row>
    <row r="54888" spans="3:4" ht="15" customHeight="1">
      <c r="C54888" s="139"/>
      <c r="D54888" s="139"/>
    </row>
    <row r="54889" spans="3:4" ht="15" customHeight="1">
      <c r="C54889" s="139"/>
      <c r="D54889" s="139"/>
    </row>
    <row r="54890" spans="3:4" ht="15" customHeight="1">
      <c r="C54890" s="139"/>
      <c r="D54890" s="139"/>
    </row>
    <row r="54891" spans="3:4" ht="15" customHeight="1">
      <c r="C54891" s="139"/>
      <c r="D54891" s="139"/>
    </row>
    <row r="54892" spans="3:4" ht="15" customHeight="1">
      <c r="C54892" s="139"/>
      <c r="D54892" s="139"/>
    </row>
    <row r="54893" spans="3:4" ht="15" customHeight="1">
      <c r="C54893" s="139"/>
      <c r="D54893" s="139"/>
    </row>
    <row r="54894" spans="3:4" ht="15" customHeight="1">
      <c r="C54894" s="139"/>
      <c r="D54894" s="139"/>
    </row>
    <row r="54895" spans="3:4" ht="15" customHeight="1">
      <c r="C54895" s="139"/>
      <c r="D54895" s="139"/>
    </row>
    <row r="54896" spans="3:4" ht="15" customHeight="1">
      <c r="C54896" s="139"/>
      <c r="D54896" s="139"/>
    </row>
    <row r="54897" spans="3:4" ht="15" customHeight="1">
      <c r="C54897" s="139"/>
      <c r="D54897" s="139"/>
    </row>
    <row r="54898" spans="3:4" ht="15" customHeight="1">
      <c r="C54898" s="139"/>
      <c r="D54898" s="139"/>
    </row>
    <row r="54899" spans="3:4" ht="15" customHeight="1">
      <c r="C54899" s="139"/>
      <c r="D54899" s="139"/>
    </row>
    <row r="54900" spans="3:4" ht="15" customHeight="1">
      <c r="C54900" s="139"/>
      <c r="D54900" s="139"/>
    </row>
    <row r="54901" spans="3:4" ht="15" customHeight="1">
      <c r="C54901" s="139"/>
      <c r="D54901" s="139"/>
    </row>
    <row r="54902" spans="3:4" ht="15" customHeight="1">
      <c r="C54902" s="139"/>
      <c r="D54902" s="139"/>
    </row>
    <row r="54903" spans="3:4" ht="15" customHeight="1">
      <c r="C54903" s="139"/>
      <c r="D54903" s="139"/>
    </row>
    <row r="54904" spans="3:4" ht="15" customHeight="1">
      <c r="C54904" s="139"/>
      <c r="D54904" s="139"/>
    </row>
    <row r="54905" spans="3:4" ht="15" customHeight="1">
      <c r="C54905" s="139"/>
      <c r="D54905" s="139"/>
    </row>
    <row r="54906" spans="3:4" ht="15" customHeight="1">
      <c r="C54906" s="139"/>
      <c r="D54906" s="139"/>
    </row>
    <row r="54907" spans="3:4" ht="15" customHeight="1">
      <c r="C54907" s="139"/>
      <c r="D54907" s="139"/>
    </row>
    <row r="54908" spans="3:4" ht="15" customHeight="1">
      <c r="C54908" s="139"/>
      <c r="D54908" s="139"/>
    </row>
    <row r="54909" spans="3:4" ht="15" customHeight="1">
      <c r="C54909" s="139"/>
      <c r="D54909" s="139"/>
    </row>
    <row r="54910" spans="3:4" ht="15" customHeight="1">
      <c r="C54910" s="139"/>
      <c r="D54910" s="139"/>
    </row>
    <row r="54911" spans="3:4" ht="15" customHeight="1">
      <c r="C54911" s="139"/>
      <c r="D54911" s="139"/>
    </row>
    <row r="54912" spans="3:4" ht="15" customHeight="1">
      <c r="C54912" s="139"/>
      <c r="D54912" s="139"/>
    </row>
    <row r="54913" spans="3:4" ht="15" customHeight="1">
      <c r="C54913" s="139"/>
      <c r="D54913" s="139"/>
    </row>
    <row r="54914" spans="3:4" ht="15" customHeight="1">
      <c r="C54914" s="139"/>
      <c r="D54914" s="139"/>
    </row>
    <row r="54915" spans="3:4" ht="15" customHeight="1">
      <c r="C54915" s="139"/>
      <c r="D54915" s="139"/>
    </row>
    <row r="54916" spans="3:4" ht="15" customHeight="1">
      <c r="C54916" s="139"/>
      <c r="D54916" s="139"/>
    </row>
    <row r="54917" spans="3:4" ht="15" customHeight="1">
      <c r="C54917" s="139"/>
      <c r="D54917" s="139"/>
    </row>
    <row r="54918" spans="3:4" ht="15" customHeight="1">
      <c r="C54918" s="139"/>
      <c r="D54918" s="139"/>
    </row>
    <row r="54919" spans="3:4" ht="15" customHeight="1">
      <c r="C54919" s="139"/>
      <c r="D54919" s="139"/>
    </row>
    <row r="54920" spans="3:4" ht="15" customHeight="1">
      <c r="C54920" s="139"/>
      <c r="D54920" s="139"/>
    </row>
    <row r="54921" spans="3:4" ht="15" customHeight="1">
      <c r="C54921" s="139"/>
      <c r="D54921" s="139"/>
    </row>
    <row r="54922" spans="3:4" ht="15" customHeight="1">
      <c r="C54922" s="139"/>
      <c r="D54922" s="139"/>
    </row>
    <row r="54923" spans="3:4" ht="15" customHeight="1">
      <c r="C54923" s="139"/>
      <c r="D54923" s="139"/>
    </row>
    <row r="54924" spans="3:4" ht="15" customHeight="1">
      <c r="C54924" s="139"/>
      <c r="D54924" s="139"/>
    </row>
    <row r="54925" spans="3:4" ht="15" customHeight="1">
      <c r="C54925" s="139"/>
      <c r="D54925" s="139"/>
    </row>
    <row r="54926" spans="3:4" ht="15" customHeight="1">
      <c r="C54926" s="139"/>
      <c r="D54926" s="139"/>
    </row>
    <row r="54927" spans="3:4" ht="15" customHeight="1">
      <c r="C54927" s="139"/>
      <c r="D54927" s="139"/>
    </row>
    <row r="54928" spans="3:4" ht="15" customHeight="1">
      <c r="C54928" s="139"/>
      <c r="D54928" s="139"/>
    </row>
    <row r="54929" spans="3:4" ht="15" customHeight="1">
      <c r="C54929" s="139"/>
      <c r="D54929" s="139"/>
    </row>
    <row r="54930" spans="3:4" ht="15" customHeight="1">
      <c r="C54930" s="139"/>
      <c r="D54930" s="139"/>
    </row>
    <row r="54931" spans="3:4" ht="15" customHeight="1">
      <c r="C54931" s="139"/>
      <c r="D54931" s="139"/>
    </row>
    <row r="54932" spans="3:4" ht="15" customHeight="1">
      <c r="C54932" s="139"/>
      <c r="D54932" s="139"/>
    </row>
    <row r="54933" spans="3:4" ht="15" customHeight="1">
      <c r="C54933" s="139"/>
      <c r="D54933" s="139"/>
    </row>
    <row r="54934" spans="3:4" ht="15" customHeight="1">
      <c r="C54934" s="139"/>
      <c r="D54934" s="139"/>
    </row>
    <row r="54935" spans="3:4" ht="15" customHeight="1">
      <c r="C54935" s="139"/>
      <c r="D54935" s="139"/>
    </row>
    <row r="54936" spans="3:4" ht="15" customHeight="1">
      <c r="C54936" s="139"/>
      <c r="D54936" s="139"/>
    </row>
    <row r="54937" spans="3:4" ht="15" customHeight="1">
      <c r="C54937" s="139"/>
      <c r="D54937" s="139"/>
    </row>
    <row r="54938" spans="3:4" ht="15" customHeight="1">
      <c r="C54938" s="139"/>
      <c r="D54938" s="139"/>
    </row>
    <row r="54939" spans="3:4" ht="15" customHeight="1">
      <c r="C54939" s="139"/>
      <c r="D54939" s="139"/>
    </row>
    <row r="54940" spans="3:4" ht="15" customHeight="1">
      <c r="C54940" s="139"/>
      <c r="D54940" s="139"/>
    </row>
    <row r="54941" spans="3:4" ht="15" customHeight="1">
      <c r="C54941" s="139"/>
      <c r="D54941" s="139"/>
    </row>
    <row r="54942" spans="3:4" ht="15" customHeight="1">
      <c r="C54942" s="139"/>
      <c r="D54942" s="139"/>
    </row>
    <row r="54943" spans="3:4" ht="15" customHeight="1">
      <c r="C54943" s="139"/>
      <c r="D54943" s="139"/>
    </row>
    <row r="54944" spans="3:4" ht="15" customHeight="1">
      <c r="C54944" s="139"/>
      <c r="D54944" s="139"/>
    </row>
    <row r="54945" spans="3:4" ht="15" customHeight="1">
      <c r="C54945" s="139"/>
      <c r="D54945" s="139"/>
    </row>
    <row r="54946" spans="3:4" ht="15" customHeight="1">
      <c r="C54946" s="139"/>
      <c r="D54946" s="139"/>
    </row>
    <row r="54947" spans="3:4" ht="15" customHeight="1">
      <c r="C54947" s="139"/>
      <c r="D54947" s="139"/>
    </row>
    <row r="54948" spans="3:4" ht="15" customHeight="1">
      <c r="C54948" s="139"/>
      <c r="D54948" s="139"/>
    </row>
    <row r="54949" spans="3:4" ht="15" customHeight="1">
      <c r="C54949" s="139"/>
      <c r="D54949" s="139"/>
    </row>
    <row r="54950" spans="3:4" ht="15" customHeight="1">
      <c r="C54950" s="139"/>
      <c r="D54950" s="139"/>
    </row>
    <row r="54951" spans="3:4" ht="15" customHeight="1">
      <c r="C54951" s="139"/>
      <c r="D54951" s="139"/>
    </row>
    <row r="54952" spans="3:4" ht="15" customHeight="1">
      <c r="C54952" s="139"/>
      <c r="D54952" s="139"/>
    </row>
    <row r="54953" spans="3:4" ht="15" customHeight="1">
      <c r="C54953" s="139"/>
      <c r="D54953" s="139"/>
    </row>
    <row r="54954" spans="3:4" ht="15" customHeight="1">
      <c r="C54954" s="139"/>
      <c r="D54954" s="139"/>
    </row>
    <row r="54955" spans="3:4" ht="15" customHeight="1">
      <c r="C54955" s="139"/>
      <c r="D54955" s="139"/>
    </row>
    <row r="54956" spans="3:4" ht="15" customHeight="1">
      <c r="C54956" s="139"/>
      <c r="D54956" s="139"/>
    </row>
    <row r="54957" spans="3:4" ht="15" customHeight="1">
      <c r="C54957" s="139"/>
      <c r="D54957" s="139"/>
    </row>
    <row r="54958" spans="3:4" ht="15" customHeight="1">
      <c r="C54958" s="139"/>
      <c r="D54958" s="139"/>
    </row>
    <row r="54959" spans="3:4" ht="15" customHeight="1">
      <c r="C54959" s="139"/>
      <c r="D54959" s="139"/>
    </row>
    <row r="54960" spans="3:4" ht="15" customHeight="1">
      <c r="C54960" s="139"/>
      <c r="D54960" s="139"/>
    </row>
    <row r="54961" spans="3:4" ht="15" customHeight="1">
      <c r="C54961" s="139"/>
      <c r="D54961" s="139"/>
    </row>
    <row r="54962" spans="3:4" ht="15" customHeight="1">
      <c r="C54962" s="139"/>
      <c r="D54962" s="139"/>
    </row>
    <row r="54963" spans="3:4" ht="15" customHeight="1">
      <c r="C54963" s="139"/>
      <c r="D54963" s="139"/>
    </row>
    <row r="54964" spans="3:4" ht="15" customHeight="1">
      <c r="C54964" s="139"/>
      <c r="D54964" s="139"/>
    </row>
    <row r="54965" spans="3:4" ht="15" customHeight="1">
      <c r="C54965" s="139"/>
      <c r="D54965" s="139"/>
    </row>
    <row r="54966" spans="3:4" ht="15" customHeight="1">
      <c r="C54966" s="139"/>
      <c r="D54966" s="139"/>
    </row>
    <row r="54967" spans="3:4" ht="15" customHeight="1">
      <c r="C54967" s="139"/>
      <c r="D54967" s="139"/>
    </row>
    <row r="54968" spans="3:4" ht="15" customHeight="1">
      <c r="C54968" s="139"/>
      <c r="D54968" s="139"/>
    </row>
    <row r="54969" spans="3:4" ht="15" customHeight="1">
      <c r="C54969" s="139"/>
      <c r="D54969" s="139"/>
    </row>
    <row r="54970" spans="3:4" ht="15" customHeight="1">
      <c r="C54970" s="139"/>
      <c r="D54970" s="139"/>
    </row>
    <row r="54971" spans="3:4" ht="15" customHeight="1">
      <c r="C54971" s="139"/>
      <c r="D54971" s="139"/>
    </row>
    <row r="54972" spans="3:4" ht="15" customHeight="1">
      <c r="C54972" s="139"/>
      <c r="D54972" s="139"/>
    </row>
    <row r="54973" spans="3:4" ht="15" customHeight="1">
      <c r="C54973" s="139"/>
      <c r="D54973" s="139"/>
    </row>
    <row r="54974" spans="3:4" ht="15" customHeight="1">
      <c r="C54974" s="139"/>
      <c r="D54974" s="139"/>
    </row>
    <row r="54975" spans="3:4" ht="15" customHeight="1">
      <c r="C54975" s="139"/>
      <c r="D54975" s="139"/>
    </row>
    <row r="54976" spans="3:4" ht="15" customHeight="1">
      <c r="C54976" s="139"/>
      <c r="D54976" s="139"/>
    </row>
    <row r="54977" spans="3:4" ht="15" customHeight="1">
      <c r="C54977" s="139"/>
      <c r="D54977" s="139"/>
    </row>
    <row r="54978" spans="3:4" ht="15" customHeight="1">
      <c r="C54978" s="139"/>
      <c r="D54978" s="139"/>
    </row>
    <row r="54979" spans="3:4" ht="15" customHeight="1">
      <c r="C54979" s="139"/>
      <c r="D54979" s="139"/>
    </row>
    <row r="54980" spans="3:4" ht="15" customHeight="1">
      <c r="C54980" s="139"/>
      <c r="D54980" s="139"/>
    </row>
    <row r="54981" spans="3:4" ht="15" customHeight="1">
      <c r="C54981" s="139"/>
      <c r="D54981" s="139"/>
    </row>
    <row r="54982" spans="3:4" ht="15" customHeight="1">
      <c r="C54982" s="139"/>
      <c r="D54982" s="139"/>
    </row>
    <row r="54983" spans="3:4" ht="15" customHeight="1">
      <c r="C54983" s="139"/>
      <c r="D54983" s="139"/>
    </row>
    <row r="54984" spans="3:4" ht="15" customHeight="1">
      <c r="C54984" s="139"/>
      <c r="D54984" s="139"/>
    </row>
    <row r="54985" spans="3:4" ht="15" customHeight="1">
      <c r="C54985" s="139"/>
      <c r="D54985" s="139"/>
    </row>
    <row r="54986" spans="3:4" ht="15" customHeight="1">
      <c r="C54986" s="139"/>
      <c r="D54986" s="139"/>
    </row>
    <row r="54987" spans="3:4" ht="15" customHeight="1">
      <c r="C54987" s="139"/>
      <c r="D54987" s="139"/>
    </row>
    <row r="54988" spans="3:4" ht="15" customHeight="1">
      <c r="C54988" s="139"/>
      <c r="D54988" s="139"/>
    </row>
    <row r="54989" spans="3:4" ht="15" customHeight="1">
      <c r="C54989" s="139"/>
      <c r="D54989" s="139"/>
    </row>
    <row r="54990" spans="3:4" ht="15" customHeight="1">
      <c r="C54990" s="139"/>
      <c r="D54990" s="139"/>
    </row>
    <row r="54991" spans="3:4" ht="15" customHeight="1">
      <c r="C54991" s="139"/>
      <c r="D54991" s="139"/>
    </row>
    <row r="54992" spans="3:4" ht="15" customHeight="1">
      <c r="C54992" s="139"/>
      <c r="D54992" s="139"/>
    </row>
    <row r="54993" spans="3:4" ht="15" customHeight="1">
      <c r="C54993" s="139"/>
      <c r="D54993" s="139"/>
    </row>
    <row r="54994" spans="3:4" ht="15" customHeight="1">
      <c r="C54994" s="139"/>
      <c r="D54994" s="139"/>
    </row>
    <row r="54995" spans="3:4" ht="15" customHeight="1">
      <c r="C54995" s="139"/>
      <c r="D54995" s="139"/>
    </row>
    <row r="54996" spans="3:4" ht="15" customHeight="1">
      <c r="C54996" s="139"/>
      <c r="D54996" s="139"/>
    </row>
    <row r="54997" spans="3:4" ht="15" customHeight="1">
      <c r="C54997" s="139"/>
      <c r="D54997" s="139"/>
    </row>
    <row r="54998" spans="3:4" ht="15" customHeight="1">
      <c r="C54998" s="139"/>
      <c r="D54998" s="139"/>
    </row>
    <row r="54999" spans="3:4" ht="15" customHeight="1">
      <c r="C54999" s="139"/>
      <c r="D54999" s="139"/>
    </row>
    <row r="55000" spans="3:4" ht="15" customHeight="1">
      <c r="C55000" s="139"/>
      <c r="D55000" s="139"/>
    </row>
    <row r="55001" spans="3:4" ht="15" customHeight="1">
      <c r="C55001" s="139"/>
      <c r="D55001" s="139"/>
    </row>
    <row r="55002" spans="3:4" ht="15" customHeight="1">
      <c r="C55002" s="139"/>
      <c r="D55002" s="139"/>
    </row>
    <row r="55003" spans="3:4" ht="15" customHeight="1">
      <c r="C55003" s="139"/>
      <c r="D55003" s="139"/>
    </row>
    <row r="55004" spans="3:4" ht="15" customHeight="1">
      <c r="C55004" s="139"/>
      <c r="D55004" s="139"/>
    </row>
    <row r="55005" spans="3:4" ht="15" customHeight="1">
      <c r="C55005" s="139"/>
      <c r="D55005" s="139"/>
    </row>
    <row r="55006" spans="3:4" ht="15" customHeight="1">
      <c r="C55006" s="139"/>
      <c r="D55006" s="139"/>
    </row>
    <row r="55007" spans="3:4" ht="15" customHeight="1">
      <c r="C55007" s="139"/>
      <c r="D55007" s="139"/>
    </row>
    <row r="55008" spans="3:4" ht="15" customHeight="1">
      <c r="C55008" s="139"/>
      <c r="D55008" s="139"/>
    </row>
    <row r="55009" spans="3:4" ht="15" customHeight="1">
      <c r="C55009" s="139"/>
      <c r="D55009" s="139"/>
    </row>
    <row r="55010" spans="3:4" ht="15" customHeight="1">
      <c r="C55010" s="139"/>
      <c r="D55010" s="139"/>
    </row>
    <row r="55011" spans="3:4" ht="15" customHeight="1">
      <c r="C55011" s="139"/>
      <c r="D55011" s="139"/>
    </row>
    <row r="55012" spans="3:4" ht="15" customHeight="1">
      <c r="C55012" s="139"/>
      <c r="D55012" s="139"/>
    </row>
    <row r="55013" spans="3:4" ht="15" customHeight="1">
      <c r="C55013" s="139"/>
      <c r="D55013" s="139"/>
    </row>
    <row r="55014" spans="3:4" ht="15" customHeight="1">
      <c r="C55014" s="139"/>
      <c r="D55014" s="139"/>
    </row>
    <row r="55015" spans="3:4" ht="15" customHeight="1">
      <c r="C55015" s="139"/>
      <c r="D55015" s="139"/>
    </row>
    <row r="55016" spans="3:4" ht="15" customHeight="1">
      <c r="C55016" s="139"/>
      <c r="D55016" s="139"/>
    </row>
    <row r="55017" spans="3:4" ht="15" customHeight="1">
      <c r="C55017" s="139"/>
      <c r="D55017" s="139"/>
    </row>
    <row r="55018" spans="3:4" ht="15" customHeight="1">
      <c r="C55018" s="139"/>
      <c r="D55018" s="139"/>
    </row>
    <row r="55019" spans="3:4" ht="15" customHeight="1">
      <c r="C55019" s="139"/>
      <c r="D55019" s="139"/>
    </row>
    <row r="55020" spans="3:4" ht="15" customHeight="1">
      <c r="C55020" s="139"/>
      <c r="D55020" s="139"/>
    </row>
    <row r="55021" spans="3:4" ht="15" customHeight="1">
      <c r="C55021" s="139"/>
      <c r="D55021" s="139"/>
    </row>
    <row r="55022" spans="3:4" ht="15" customHeight="1">
      <c r="C55022" s="139"/>
      <c r="D55022" s="139"/>
    </row>
    <row r="55023" spans="3:4" ht="15" customHeight="1">
      <c r="C55023" s="139"/>
      <c r="D55023" s="139"/>
    </row>
    <row r="55024" spans="3:4" ht="15" customHeight="1">
      <c r="C55024" s="139"/>
      <c r="D55024" s="139"/>
    </row>
    <row r="55025" spans="3:4" ht="15" customHeight="1">
      <c r="C55025" s="139"/>
      <c r="D55025" s="139"/>
    </row>
    <row r="55026" spans="3:4" ht="15" customHeight="1">
      <c r="C55026" s="139"/>
      <c r="D55026" s="139"/>
    </row>
    <row r="55027" spans="3:4" ht="15" customHeight="1">
      <c r="C55027" s="139"/>
      <c r="D55027" s="139"/>
    </row>
    <row r="55028" spans="3:4" ht="15" customHeight="1">
      <c r="C55028" s="139"/>
      <c r="D55028" s="139"/>
    </row>
    <row r="55029" spans="3:4" ht="15" customHeight="1">
      <c r="C55029" s="139"/>
      <c r="D55029" s="139"/>
    </row>
    <row r="55030" spans="3:4" ht="15" customHeight="1">
      <c r="C55030" s="139"/>
      <c r="D55030" s="139"/>
    </row>
    <row r="55031" spans="3:4" ht="15" customHeight="1">
      <c r="C55031" s="139"/>
      <c r="D55031" s="139"/>
    </row>
    <row r="55032" spans="3:4" ht="15" customHeight="1">
      <c r="C55032" s="139"/>
      <c r="D55032" s="139"/>
    </row>
    <row r="55033" spans="3:4" ht="15" customHeight="1">
      <c r="C55033" s="139"/>
      <c r="D55033" s="139"/>
    </row>
    <row r="55034" spans="3:4" ht="15" customHeight="1">
      <c r="C55034" s="139"/>
      <c r="D55034" s="139"/>
    </row>
    <row r="55035" spans="3:4" ht="15" customHeight="1">
      <c r="C55035" s="139"/>
      <c r="D55035" s="139"/>
    </row>
    <row r="55036" spans="3:4" ht="15" customHeight="1">
      <c r="C55036" s="139"/>
      <c r="D55036" s="139"/>
    </row>
    <row r="55037" spans="3:4" ht="15" customHeight="1">
      <c r="C55037" s="139"/>
      <c r="D55037" s="139"/>
    </row>
    <row r="55038" spans="3:4" ht="15" customHeight="1">
      <c r="C55038" s="139"/>
      <c r="D55038" s="139"/>
    </row>
    <row r="55039" spans="3:4" ht="15" customHeight="1">
      <c r="C55039" s="139"/>
      <c r="D55039" s="139"/>
    </row>
    <row r="55040" spans="3:4" ht="15" customHeight="1">
      <c r="C55040" s="139"/>
      <c r="D55040" s="139"/>
    </row>
    <row r="55041" spans="3:4" ht="15" customHeight="1">
      <c r="C55041" s="139"/>
      <c r="D55041" s="139"/>
    </row>
    <row r="55042" spans="3:4" ht="15" customHeight="1">
      <c r="C55042" s="139"/>
      <c r="D55042" s="139"/>
    </row>
    <row r="55043" spans="3:4" ht="15" customHeight="1">
      <c r="C55043" s="139"/>
      <c r="D55043" s="139"/>
    </row>
    <row r="55044" spans="3:4" ht="15" customHeight="1">
      <c r="C55044" s="139"/>
      <c r="D55044" s="139"/>
    </row>
    <row r="55045" spans="3:4" ht="15" customHeight="1">
      <c r="C55045" s="139"/>
      <c r="D55045" s="139"/>
    </row>
    <row r="55046" spans="3:4" ht="15" customHeight="1">
      <c r="C55046" s="139"/>
      <c r="D55046" s="139"/>
    </row>
    <row r="55047" spans="3:4" ht="15" customHeight="1">
      <c r="C55047" s="139"/>
      <c r="D55047" s="139"/>
    </row>
    <row r="55048" spans="3:4" ht="15" customHeight="1">
      <c r="C55048" s="139"/>
      <c r="D55048" s="139"/>
    </row>
    <row r="55049" spans="3:4" ht="15" customHeight="1">
      <c r="C55049" s="139"/>
      <c r="D55049" s="139"/>
    </row>
    <row r="55050" spans="3:4" ht="15" customHeight="1">
      <c r="C55050" s="139"/>
      <c r="D55050" s="139"/>
    </row>
    <row r="55051" spans="3:4" ht="15" customHeight="1">
      <c r="C55051" s="139"/>
      <c r="D55051" s="139"/>
    </row>
    <row r="55052" spans="3:4" ht="15" customHeight="1">
      <c r="C55052" s="139"/>
      <c r="D55052" s="139"/>
    </row>
    <row r="55053" spans="3:4" ht="15" customHeight="1">
      <c r="C55053" s="139"/>
      <c r="D55053" s="139"/>
    </row>
    <row r="55054" spans="3:4" ht="15" customHeight="1">
      <c r="C55054" s="139"/>
      <c r="D55054" s="139"/>
    </row>
    <row r="55055" spans="3:4" ht="15" customHeight="1">
      <c r="C55055" s="139"/>
      <c r="D55055" s="139"/>
    </row>
    <row r="55056" spans="3:4" ht="15" customHeight="1">
      <c r="C55056" s="139"/>
      <c r="D55056" s="139"/>
    </row>
    <row r="55057" spans="3:4" ht="15" customHeight="1">
      <c r="C55057" s="139"/>
      <c r="D55057" s="139"/>
    </row>
    <row r="55058" spans="3:4" ht="15" customHeight="1">
      <c r="C55058" s="139"/>
      <c r="D55058" s="139"/>
    </row>
    <row r="55059" spans="3:4" ht="15" customHeight="1">
      <c r="C55059" s="139"/>
      <c r="D55059" s="139"/>
    </row>
    <row r="55060" spans="3:4" ht="15" customHeight="1">
      <c r="C55060" s="139"/>
      <c r="D55060" s="139"/>
    </row>
    <row r="55061" spans="3:4" ht="15" customHeight="1">
      <c r="C55061" s="139"/>
      <c r="D55061" s="139"/>
    </row>
    <row r="55062" spans="3:4" ht="15" customHeight="1">
      <c r="C55062" s="139"/>
      <c r="D55062" s="139"/>
    </row>
    <row r="55063" spans="3:4" ht="15" customHeight="1">
      <c r="C55063" s="139"/>
      <c r="D55063" s="139"/>
    </row>
    <row r="55064" spans="3:4" ht="15" customHeight="1">
      <c r="C55064" s="139"/>
      <c r="D55064" s="139"/>
    </row>
    <row r="55065" spans="3:4" ht="15" customHeight="1">
      <c r="C55065" s="139"/>
      <c r="D55065" s="139"/>
    </row>
    <row r="55066" spans="3:4" ht="15" customHeight="1">
      <c r="C55066" s="139"/>
      <c r="D55066" s="139"/>
    </row>
    <row r="55067" spans="3:4" ht="15" customHeight="1">
      <c r="C55067" s="139"/>
      <c r="D55067" s="139"/>
    </row>
    <row r="55068" spans="3:4" ht="15" customHeight="1">
      <c r="C55068" s="139"/>
      <c r="D55068" s="139"/>
    </row>
    <row r="55069" spans="3:4" ht="15" customHeight="1">
      <c r="C55069" s="139"/>
      <c r="D55069" s="139"/>
    </row>
    <row r="55070" spans="3:4" ht="15" customHeight="1">
      <c r="C55070" s="139"/>
      <c r="D55070" s="139"/>
    </row>
    <row r="55071" spans="3:4" ht="15" customHeight="1">
      <c r="C55071" s="139"/>
      <c r="D55071" s="139"/>
    </row>
    <row r="55072" spans="3:4" ht="15" customHeight="1">
      <c r="C55072" s="139"/>
      <c r="D55072" s="139"/>
    </row>
    <row r="55073" spans="3:4" ht="15" customHeight="1">
      <c r="C55073" s="139"/>
      <c r="D55073" s="139"/>
    </row>
    <row r="55074" spans="3:4" ht="15" customHeight="1">
      <c r="C55074" s="139"/>
      <c r="D55074" s="139"/>
    </row>
    <row r="55075" spans="3:4" ht="15" customHeight="1">
      <c r="C55075" s="139"/>
      <c r="D55075" s="139"/>
    </row>
    <row r="55076" spans="3:4" ht="15" customHeight="1">
      <c r="C55076" s="139"/>
      <c r="D55076" s="139"/>
    </row>
    <row r="55077" spans="3:4" ht="15" customHeight="1">
      <c r="C55077" s="139"/>
      <c r="D55077" s="139"/>
    </row>
    <row r="55078" spans="3:4" ht="15" customHeight="1">
      <c r="C55078" s="139"/>
      <c r="D55078" s="139"/>
    </row>
    <row r="55079" spans="3:4" ht="15" customHeight="1">
      <c r="C55079" s="139"/>
      <c r="D55079" s="139"/>
    </row>
    <row r="55080" spans="3:4" ht="15" customHeight="1">
      <c r="C55080" s="139"/>
      <c r="D55080" s="139"/>
    </row>
    <row r="55081" spans="3:4" ht="15" customHeight="1">
      <c r="C55081" s="139"/>
      <c r="D55081" s="139"/>
    </row>
    <row r="55082" spans="3:4" ht="15" customHeight="1">
      <c r="C55082" s="139"/>
      <c r="D55082" s="139"/>
    </row>
    <row r="55083" spans="3:4" ht="15" customHeight="1">
      <c r="C55083" s="139"/>
      <c r="D55083" s="139"/>
    </row>
    <row r="55084" spans="3:4" ht="15" customHeight="1">
      <c r="C55084" s="139"/>
      <c r="D55084" s="139"/>
    </row>
    <row r="55085" spans="3:4" ht="15" customHeight="1">
      <c r="C55085" s="139"/>
      <c r="D55085" s="139"/>
    </row>
    <row r="55086" spans="3:4" ht="15" customHeight="1">
      <c r="C55086" s="139"/>
      <c r="D55086" s="139"/>
    </row>
    <row r="55087" spans="3:4" ht="15" customHeight="1">
      <c r="C55087" s="139"/>
      <c r="D55087" s="139"/>
    </row>
    <row r="55088" spans="3:4" ht="15" customHeight="1">
      <c r="C55088" s="139"/>
      <c r="D55088" s="139"/>
    </row>
    <row r="55089" spans="3:4" ht="15" customHeight="1">
      <c r="C55089" s="139"/>
      <c r="D55089" s="139"/>
    </row>
    <row r="55090" spans="3:4" ht="15" customHeight="1">
      <c r="C55090" s="139"/>
      <c r="D55090" s="139"/>
    </row>
    <row r="55091" spans="3:4" ht="15" customHeight="1">
      <c r="C55091" s="139"/>
      <c r="D55091" s="139"/>
    </row>
    <row r="55092" spans="3:4" ht="15" customHeight="1">
      <c r="C55092" s="139"/>
      <c r="D55092" s="139"/>
    </row>
    <row r="55093" spans="3:4" ht="15" customHeight="1">
      <c r="C55093" s="139"/>
      <c r="D55093" s="139"/>
    </row>
    <row r="55094" spans="3:4" ht="15" customHeight="1">
      <c r="C55094" s="139"/>
      <c r="D55094" s="139"/>
    </row>
    <row r="55095" spans="3:4" ht="15" customHeight="1">
      <c r="C55095" s="139"/>
      <c r="D55095" s="139"/>
    </row>
    <row r="55096" spans="3:4" ht="15" customHeight="1">
      <c r="C55096" s="139"/>
      <c r="D55096" s="139"/>
    </row>
    <row r="55097" spans="3:4" ht="15" customHeight="1">
      <c r="C55097" s="139"/>
      <c r="D55097" s="139"/>
    </row>
    <row r="55098" spans="3:4" ht="15" customHeight="1">
      <c r="C55098" s="139"/>
      <c r="D55098" s="139"/>
    </row>
    <row r="55099" spans="3:4" ht="15" customHeight="1">
      <c r="C55099" s="139"/>
      <c r="D55099" s="139"/>
    </row>
    <row r="55100" spans="3:4" ht="15" customHeight="1">
      <c r="C55100" s="139"/>
      <c r="D55100" s="139"/>
    </row>
    <row r="55101" spans="3:4" ht="15" customHeight="1">
      <c r="C55101" s="139"/>
      <c r="D55101" s="139"/>
    </row>
    <row r="55102" spans="3:4" ht="15" customHeight="1">
      <c r="C55102" s="139"/>
      <c r="D55102" s="139"/>
    </row>
    <row r="55103" spans="3:4" ht="15" customHeight="1">
      <c r="C55103" s="139"/>
      <c r="D55103" s="139"/>
    </row>
    <row r="55104" spans="3:4" ht="15" customHeight="1">
      <c r="C55104" s="139"/>
      <c r="D55104" s="139"/>
    </row>
    <row r="55105" spans="3:4" ht="15" customHeight="1">
      <c r="C55105" s="139"/>
      <c r="D55105" s="139"/>
    </row>
    <row r="55106" spans="3:4" ht="15" customHeight="1">
      <c r="C55106" s="139"/>
      <c r="D55106" s="139"/>
    </row>
    <row r="55107" spans="3:4" ht="15" customHeight="1">
      <c r="C55107" s="139"/>
      <c r="D55107" s="139"/>
    </row>
    <row r="55108" spans="3:4" ht="15" customHeight="1">
      <c r="C55108" s="139"/>
      <c r="D55108" s="139"/>
    </row>
    <row r="55109" spans="3:4" ht="15" customHeight="1">
      <c r="C55109" s="139"/>
      <c r="D55109" s="139"/>
    </row>
    <row r="55110" spans="3:4" ht="15" customHeight="1">
      <c r="C55110" s="139"/>
      <c r="D55110" s="139"/>
    </row>
    <row r="55111" spans="3:4" ht="15" customHeight="1">
      <c r="C55111" s="139"/>
      <c r="D55111" s="139"/>
    </row>
    <row r="55112" spans="3:4" ht="15" customHeight="1">
      <c r="C55112" s="139"/>
      <c r="D55112" s="139"/>
    </row>
    <row r="55113" spans="3:4" ht="15" customHeight="1">
      <c r="C55113" s="139"/>
      <c r="D55113" s="139"/>
    </row>
    <row r="55114" spans="3:4" ht="15" customHeight="1">
      <c r="C55114" s="139"/>
      <c r="D55114" s="139"/>
    </row>
    <row r="55115" spans="3:4" ht="15" customHeight="1">
      <c r="C55115" s="139"/>
      <c r="D55115" s="139"/>
    </row>
    <row r="55116" spans="3:4" ht="15" customHeight="1">
      <c r="C55116" s="139"/>
      <c r="D55116" s="139"/>
    </row>
    <row r="55117" spans="3:4" ht="15" customHeight="1">
      <c r="C55117" s="139"/>
      <c r="D55117" s="139"/>
    </row>
    <row r="55118" spans="3:4" ht="15" customHeight="1">
      <c r="C55118" s="139"/>
      <c r="D55118" s="139"/>
    </row>
    <row r="55119" spans="3:4" ht="15" customHeight="1">
      <c r="C55119" s="139"/>
      <c r="D55119" s="139"/>
    </row>
    <row r="55120" spans="3:4" ht="15" customHeight="1">
      <c r="C55120" s="139"/>
      <c r="D55120" s="139"/>
    </row>
    <row r="55121" spans="3:4" ht="15" customHeight="1">
      <c r="C55121" s="139"/>
      <c r="D55121" s="139"/>
    </row>
    <row r="55122" spans="3:4" ht="15" customHeight="1">
      <c r="C55122" s="139"/>
      <c r="D55122" s="139"/>
    </row>
    <row r="55123" spans="3:4" ht="15" customHeight="1">
      <c r="C55123" s="139"/>
      <c r="D55123" s="139"/>
    </row>
    <row r="55124" spans="3:4" ht="15" customHeight="1">
      <c r="C55124" s="139"/>
      <c r="D55124" s="139"/>
    </row>
    <row r="55125" spans="3:4" ht="15" customHeight="1">
      <c r="C55125" s="139"/>
      <c r="D55125" s="139"/>
    </row>
    <row r="55126" spans="3:4" ht="15" customHeight="1">
      <c r="C55126" s="139"/>
      <c r="D55126" s="139"/>
    </row>
    <row r="55127" spans="3:4" ht="15" customHeight="1">
      <c r="C55127" s="139"/>
      <c r="D55127" s="139"/>
    </row>
    <row r="55128" spans="3:4" ht="15" customHeight="1">
      <c r="C55128" s="139"/>
      <c r="D55128" s="139"/>
    </row>
    <row r="55129" spans="3:4" ht="15" customHeight="1">
      <c r="C55129" s="139"/>
      <c r="D55129" s="139"/>
    </row>
    <row r="55130" spans="3:4" ht="15" customHeight="1">
      <c r="C55130" s="139"/>
      <c r="D55130" s="139"/>
    </row>
    <row r="55131" spans="3:4" ht="15" customHeight="1">
      <c r="C55131" s="139"/>
      <c r="D55131" s="139"/>
    </row>
    <row r="55132" spans="3:4" ht="15" customHeight="1">
      <c r="C55132" s="139"/>
      <c r="D55132" s="139"/>
    </row>
    <row r="55133" spans="3:4" ht="15" customHeight="1">
      <c r="C55133" s="139"/>
      <c r="D55133" s="139"/>
    </row>
    <row r="55134" spans="3:4" ht="15" customHeight="1">
      <c r="C55134" s="139"/>
      <c r="D55134" s="139"/>
    </row>
    <row r="55135" spans="3:4" ht="15" customHeight="1">
      <c r="C55135" s="139"/>
      <c r="D55135" s="139"/>
    </row>
    <row r="55136" spans="3:4" ht="15" customHeight="1">
      <c r="C55136" s="139"/>
      <c r="D55136" s="139"/>
    </row>
    <row r="55137" spans="3:4" ht="15" customHeight="1">
      <c r="C55137" s="139"/>
      <c r="D55137" s="139"/>
    </row>
    <row r="55138" spans="3:4" ht="15" customHeight="1">
      <c r="C55138" s="139"/>
      <c r="D55138" s="139"/>
    </row>
    <row r="55139" spans="3:4" ht="15" customHeight="1">
      <c r="C55139" s="139"/>
      <c r="D55139" s="139"/>
    </row>
    <row r="55140" spans="3:4" ht="15" customHeight="1">
      <c r="C55140" s="139"/>
      <c r="D55140" s="139"/>
    </row>
    <row r="55141" spans="3:4" ht="15" customHeight="1">
      <c r="C55141" s="139"/>
      <c r="D55141" s="139"/>
    </row>
    <row r="55142" spans="3:4" ht="15" customHeight="1">
      <c r="C55142" s="139"/>
      <c r="D55142" s="139"/>
    </row>
    <row r="55143" spans="3:4" ht="15" customHeight="1">
      <c r="C55143" s="139"/>
      <c r="D55143" s="139"/>
    </row>
    <row r="55144" spans="3:4" ht="15" customHeight="1">
      <c r="C55144" s="139"/>
      <c r="D55144" s="139"/>
    </row>
    <row r="55145" spans="3:4" ht="15" customHeight="1">
      <c r="C55145" s="139"/>
      <c r="D55145" s="139"/>
    </row>
    <row r="55146" spans="3:4" ht="15" customHeight="1">
      <c r="C55146" s="139"/>
      <c r="D55146" s="139"/>
    </row>
    <row r="55147" spans="3:4" ht="15" customHeight="1">
      <c r="C55147" s="139"/>
      <c r="D55147" s="139"/>
    </row>
    <row r="55148" spans="3:4" ht="15" customHeight="1">
      <c r="C55148" s="139"/>
      <c r="D55148" s="139"/>
    </row>
    <row r="55149" spans="3:4" ht="15" customHeight="1">
      <c r="C55149" s="139"/>
      <c r="D55149" s="139"/>
    </row>
    <row r="55150" spans="3:4" ht="15" customHeight="1">
      <c r="C55150" s="139"/>
      <c r="D55150" s="139"/>
    </row>
    <row r="55151" spans="3:4" ht="15" customHeight="1">
      <c r="C55151" s="139"/>
      <c r="D55151" s="139"/>
    </row>
    <row r="55152" spans="3:4" ht="15" customHeight="1">
      <c r="C55152" s="139"/>
      <c r="D55152" s="139"/>
    </row>
    <row r="55153" spans="3:4" ht="15" customHeight="1">
      <c r="C55153" s="139"/>
      <c r="D55153" s="139"/>
    </row>
    <row r="55154" spans="3:4" ht="15" customHeight="1">
      <c r="C55154" s="139"/>
      <c r="D55154" s="139"/>
    </row>
    <row r="55155" spans="3:4" ht="15" customHeight="1">
      <c r="C55155" s="139"/>
      <c r="D55155" s="139"/>
    </row>
    <row r="55156" spans="3:4" ht="15" customHeight="1">
      <c r="C55156" s="139"/>
      <c r="D55156" s="139"/>
    </row>
    <row r="55157" spans="3:4" ht="15" customHeight="1">
      <c r="C55157" s="139"/>
      <c r="D55157" s="139"/>
    </row>
    <row r="55158" spans="3:4" ht="15" customHeight="1">
      <c r="C55158" s="139"/>
      <c r="D55158" s="139"/>
    </row>
    <row r="55159" spans="3:4" ht="15" customHeight="1">
      <c r="C55159" s="139"/>
      <c r="D55159" s="139"/>
    </row>
    <row r="55160" spans="3:4" ht="15" customHeight="1">
      <c r="C55160" s="139"/>
      <c r="D55160" s="139"/>
    </row>
    <row r="55161" spans="3:4" ht="15" customHeight="1">
      <c r="C55161" s="139"/>
      <c r="D55161" s="139"/>
    </row>
    <row r="55162" spans="3:4" ht="15" customHeight="1">
      <c r="C55162" s="139"/>
      <c r="D55162" s="139"/>
    </row>
    <row r="55163" spans="3:4" ht="15" customHeight="1">
      <c r="C55163" s="139"/>
      <c r="D55163" s="139"/>
    </row>
    <row r="55164" spans="3:4" ht="15" customHeight="1">
      <c r="C55164" s="139"/>
      <c r="D55164" s="139"/>
    </row>
    <row r="55165" spans="3:4" ht="15" customHeight="1">
      <c r="C55165" s="139"/>
      <c r="D55165" s="139"/>
    </row>
    <row r="55166" spans="3:4" ht="15" customHeight="1">
      <c r="C55166" s="139"/>
      <c r="D55166" s="139"/>
    </row>
    <row r="55167" spans="3:4" ht="15" customHeight="1">
      <c r="C55167" s="139"/>
      <c r="D55167" s="139"/>
    </row>
    <row r="55168" spans="3:4" ht="15" customHeight="1">
      <c r="C55168" s="139"/>
      <c r="D55168" s="139"/>
    </row>
    <row r="55169" spans="3:4" ht="15" customHeight="1">
      <c r="C55169" s="139"/>
      <c r="D55169" s="139"/>
    </row>
    <row r="55170" spans="3:4" ht="15" customHeight="1">
      <c r="C55170" s="139"/>
      <c r="D55170" s="139"/>
    </row>
    <row r="55171" spans="3:4" ht="15" customHeight="1">
      <c r="C55171" s="139"/>
      <c r="D55171" s="139"/>
    </row>
    <row r="55172" spans="3:4" ht="15" customHeight="1">
      <c r="C55172" s="139"/>
      <c r="D55172" s="139"/>
    </row>
    <row r="55173" spans="3:4" ht="15" customHeight="1">
      <c r="C55173" s="139"/>
      <c r="D55173" s="139"/>
    </row>
    <row r="55174" spans="3:4" ht="15" customHeight="1">
      <c r="C55174" s="139"/>
      <c r="D55174" s="139"/>
    </row>
    <row r="55175" spans="3:4" ht="15" customHeight="1">
      <c r="C55175" s="139"/>
      <c r="D55175" s="139"/>
    </row>
    <row r="55176" spans="3:4" ht="15" customHeight="1">
      <c r="C55176" s="139"/>
      <c r="D55176" s="139"/>
    </row>
    <row r="55177" spans="3:4" ht="15" customHeight="1">
      <c r="C55177" s="139"/>
      <c r="D55177" s="139"/>
    </row>
    <row r="55178" spans="3:4" ht="15" customHeight="1">
      <c r="C55178" s="139"/>
      <c r="D55178" s="139"/>
    </row>
    <row r="55179" spans="3:4" ht="15" customHeight="1">
      <c r="C55179" s="139"/>
      <c r="D55179" s="139"/>
    </row>
    <row r="55180" spans="3:4" ht="15" customHeight="1">
      <c r="C55180" s="139"/>
      <c r="D55180" s="139"/>
    </row>
    <row r="55181" spans="3:4" ht="15" customHeight="1">
      <c r="C55181" s="139"/>
      <c r="D55181" s="139"/>
    </row>
    <row r="55182" spans="3:4" ht="15" customHeight="1">
      <c r="C55182" s="139"/>
      <c r="D55182" s="139"/>
    </row>
    <row r="55183" spans="3:4" ht="15" customHeight="1">
      <c r="C55183" s="139"/>
      <c r="D55183" s="139"/>
    </row>
    <row r="55184" spans="3:4" ht="15" customHeight="1">
      <c r="C55184" s="139"/>
      <c r="D55184" s="139"/>
    </row>
    <row r="55185" spans="3:4" ht="15" customHeight="1">
      <c r="C55185" s="139"/>
      <c r="D55185" s="139"/>
    </row>
    <row r="55186" spans="3:4" ht="15" customHeight="1">
      <c r="C55186" s="139"/>
      <c r="D55186" s="139"/>
    </row>
    <row r="55187" spans="3:4" ht="15" customHeight="1">
      <c r="C55187" s="139"/>
      <c r="D55187" s="139"/>
    </row>
    <row r="55188" spans="3:4" ht="15" customHeight="1">
      <c r="C55188" s="139"/>
      <c r="D55188" s="139"/>
    </row>
    <row r="55189" spans="3:4" ht="15" customHeight="1">
      <c r="C55189" s="139"/>
      <c r="D55189" s="139"/>
    </row>
    <row r="55190" spans="3:4" ht="15" customHeight="1">
      <c r="C55190" s="139"/>
      <c r="D55190" s="139"/>
    </row>
    <row r="55191" spans="3:4" ht="15" customHeight="1">
      <c r="C55191" s="139"/>
      <c r="D55191" s="139"/>
    </row>
    <row r="55192" spans="3:4" ht="15" customHeight="1">
      <c r="C55192" s="139"/>
      <c r="D55192" s="139"/>
    </row>
    <row r="55193" spans="3:4" ht="15" customHeight="1">
      <c r="C55193" s="139"/>
      <c r="D55193" s="139"/>
    </row>
    <row r="55194" spans="3:4" ht="15" customHeight="1">
      <c r="C55194" s="139"/>
      <c r="D55194" s="139"/>
    </row>
    <row r="55195" spans="3:4" ht="15" customHeight="1">
      <c r="C55195" s="139"/>
      <c r="D55195" s="139"/>
    </row>
    <row r="55196" spans="3:4" ht="15" customHeight="1">
      <c r="C55196" s="139"/>
      <c r="D55196" s="139"/>
    </row>
    <row r="55197" spans="3:4" ht="15" customHeight="1">
      <c r="C55197" s="139"/>
      <c r="D55197" s="139"/>
    </row>
    <row r="55198" spans="3:4" ht="15" customHeight="1">
      <c r="C55198" s="139"/>
      <c r="D55198" s="139"/>
    </row>
    <row r="55199" spans="3:4" ht="15" customHeight="1">
      <c r="C55199" s="139"/>
      <c r="D55199" s="139"/>
    </row>
    <row r="55200" spans="3:4" ht="15" customHeight="1">
      <c r="C55200" s="139"/>
      <c r="D55200" s="139"/>
    </row>
    <row r="55201" spans="3:4" ht="15" customHeight="1">
      <c r="C55201" s="139"/>
      <c r="D55201" s="139"/>
    </row>
    <row r="55202" spans="3:4" ht="15" customHeight="1">
      <c r="C55202" s="139"/>
      <c r="D55202" s="139"/>
    </row>
    <row r="55203" spans="3:4" ht="15" customHeight="1">
      <c r="C55203" s="139"/>
      <c r="D55203" s="139"/>
    </row>
    <row r="55204" spans="3:4" ht="15" customHeight="1">
      <c r="C55204" s="139"/>
      <c r="D55204" s="139"/>
    </row>
    <row r="55205" spans="3:4" ht="15" customHeight="1">
      <c r="C55205" s="139"/>
      <c r="D55205" s="139"/>
    </row>
    <row r="55206" spans="3:4" ht="15" customHeight="1">
      <c r="C55206" s="139"/>
      <c r="D55206" s="139"/>
    </row>
    <row r="55207" spans="3:4" ht="15" customHeight="1">
      <c r="C55207" s="139"/>
      <c r="D55207" s="139"/>
    </row>
    <row r="55208" spans="3:4" ht="15" customHeight="1">
      <c r="C55208" s="139"/>
      <c r="D55208" s="139"/>
    </row>
    <row r="55209" spans="3:4" ht="15" customHeight="1">
      <c r="C55209" s="139"/>
      <c r="D55209" s="139"/>
    </row>
    <row r="55210" spans="3:4" ht="15" customHeight="1">
      <c r="C55210" s="139"/>
      <c r="D55210" s="139"/>
    </row>
    <row r="55211" spans="3:4" ht="15" customHeight="1">
      <c r="C55211" s="139"/>
      <c r="D55211" s="139"/>
    </row>
    <row r="55212" spans="3:4" ht="15" customHeight="1">
      <c r="C55212" s="139"/>
      <c r="D55212" s="139"/>
    </row>
    <row r="55213" spans="3:4" ht="15" customHeight="1">
      <c r="C55213" s="139"/>
      <c r="D55213" s="139"/>
    </row>
    <row r="55214" spans="3:4" ht="15" customHeight="1">
      <c r="C55214" s="139"/>
      <c r="D55214" s="139"/>
    </row>
    <row r="55215" spans="3:4" ht="15" customHeight="1">
      <c r="C55215" s="139"/>
      <c r="D55215" s="139"/>
    </row>
    <row r="55216" spans="3:4" ht="15" customHeight="1">
      <c r="C55216" s="139"/>
      <c r="D55216" s="139"/>
    </row>
    <row r="55217" spans="3:4" ht="15" customHeight="1">
      <c r="C55217" s="139"/>
      <c r="D55217" s="139"/>
    </row>
    <row r="55218" spans="3:4" ht="15" customHeight="1">
      <c r="C55218" s="139"/>
      <c r="D55218" s="139"/>
    </row>
    <row r="55219" spans="3:4" ht="15" customHeight="1">
      <c r="C55219" s="139"/>
      <c r="D55219" s="139"/>
    </row>
    <row r="55220" spans="3:4" ht="15" customHeight="1">
      <c r="C55220" s="139"/>
      <c r="D55220" s="139"/>
    </row>
    <row r="55221" spans="3:4" ht="15" customHeight="1">
      <c r="C55221" s="139"/>
      <c r="D55221" s="139"/>
    </row>
    <row r="55222" spans="3:4" ht="15" customHeight="1">
      <c r="C55222" s="139"/>
      <c r="D55222" s="139"/>
    </row>
    <row r="55223" spans="3:4" ht="15" customHeight="1">
      <c r="C55223" s="139"/>
      <c r="D55223" s="139"/>
    </row>
    <row r="55224" spans="3:4" ht="15" customHeight="1">
      <c r="C55224" s="139"/>
      <c r="D55224" s="139"/>
    </row>
    <row r="55225" spans="3:4" ht="15" customHeight="1">
      <c r="C55225" s="139"/>
      <c r="D55225" s="139"/>
    </row>
    <row r="55226" spans="3:4" ht="15" customHeight="1">
      <c r="C55226" s="139"/>
      <c r="D55226" s="139"/>
    </row>
    <row r="55227" spans="3:4" ht="15" customHeight="1">
      <c r="C55227" s="139"/>
      <c r="D55227" s="139"/>
    </row>
    <row r="55228" spans="3:4" ht="15" customHeight="1">
      <c r="C55228" s="139"/>
      <c r="D55228" s="139"/>
    </row>
    <row r="55229" spans="3:4" ht="15" customHeight="1">
      <c r="C55229" s="139"/>
      <c r="D55229" s="139"/>
    </row>
    <row r="55230" spans="3:4" ht="15" customHeight="1">
      <c r="C55230" s="139"/>
      <c r="D55230" s="139"/>
    </row>
    <row r="55231" spans="3:4" ht="15" customHeight="1">
      <c r="C55231" s="139"/>
      <c r="D55231" s="139"/>
    </row>
    <row r="55232" spans="3:4" ht="15" customHeight="1">
      <c r="C55232" s="139"/>
      <c r="D55232" s="139"/>
    </row>
    <row r="55233" spans="3:4" ht="15" customHeight="1">
      <c r="C55233" s="139"/>
      <c r="D55233" s="139"/>
    </row>
    <row r="55234" spans="3:4" ht="15" customHeight="1">
      <c r="C55234" s="139"/>
      <c r="D55234" s="139"/>
    </row>
    <row r="55235" spans="3:4" ht="15" customHeight="1">
      <c r="C55235" s="139"/>
      <c r="D55235" s="139"/>
    </row>
    <row r="55236" spans="3:4" ht="15" customHeight="1">
      <c r="C55236" s="139"/>
      <c r="D55236" s="139"/>
    </row>
    <row r="55237" spans="3:4" ht="15" customHeight="1">
      <c r="C55237" s="139"/>
      <c r="D55237" s="139"/>
    </row>
    <row r="55238" spans="3:4" ht="15" customHeight="1">
      <c r="C55238" s="139"/>
      <c r="D55238" s="139"/>
    </row>
    <row r="55239" spans="3:4" ht="15" customHeight="1">
      <c r="C55239" s="139"/>
      <c r="D55239" s="139"/>
    </row>
    <row r="55240" spans="3:4" ht="15" customHeight="1">
      <c r="C55240" s="139"/>
      <c r="D55240" s="139"/>
    </row>
    <row r="55241" spans="3:4" ht="15" customHeight="1">
      <c r="C55241" s="139"/>
      <c r="D55241" s="139"/>
    </row>
    <row r="55242" spans="3:4" ht="15" customHeight="1">
      <c r="C55242" s="139"/>
      <c r="D55242" s="139"/>
    </row>
    <row r="55243" spans="3:4" ht="15" customHeight="1">
      <c r="C55243" s="139"/>
      <c r="D55243" s="139"/>
    </row>
    <row r="55244" spans="3:4" ht="15" customHeight="1">
      <c r="C55244" s="139"/>
      <c r="D55244" s="139"/>
    </row>
    <row r="55245" spans="3:4" ht="15" customHeight="1">
      <c r="C55245" s="139"/>
      <c r="D55245" s="139"/>
    </row>
    <row r="55246" spans="3:4" ht="15" customHeight="1">
      <c r="C55246" s="139"/>
      <c r="D55246" s="139"/>
    </row>
    <row r="55247" spans="3:4" ht="15" customHeight="1">
      <c r="C55247" s="139"/>
      <c r="D55247" s="139"/>
    </row>
    <row r="55248" spans="3:4" ht="15" customHeight="1">
      <c r="C55248" s="139"/>
      <c r="D55248" s="139"/>
    </row>
    <row r="55249" spans="3:4" ht="15" customHeight="1">
      <c r="C55249" s="139"/>
      <c r="D55249" s="139"/>
    </row>
    <row r="55250" spans="3:4" ht="15" customHeight="1">
      <c r="C55250" s="139"/>
      <c r="D55250" s="139"/>
    </row>
    <row r="55251" spans="3:4" ht="15" customHeight="1">
      <c r="C55251" s="139"/>
      <c r="D55251" s="139"/>
    </row>
    <row r="55252" spans="3:4" ht="15" customHeight="1">
      <c r="C55252" s="139"/>
      <c r="D55252" s="139"/>
    </row>
    <row r="55253" spans="3:4" ht="15" customHeight="1">
      <c r="C55253" s="139"/>
      <c r="D55253" s="139"/>
    </row>
    <row r="55254" spans="3:4" ht="15" customHeight="1">
      <c r="C55254" s="139"/>
      <c r="D55254" s="139"/>
    </row>
    <row r="55255" spans="3:4" ht="15" customHeight="1">
      <c r="C55255" s="139"/>
      <c r="D55255" s="139"/>
    </row>
    <row r="55256" spans="3:4" ht="15" customHeight="1">
      <c r="C55256" s="139"/>
      <c r="D55256" s="139"/>
    </row>
    <row r="55257" spans="3:4" ht="15" customHeight="1">
      <c r="C55257" s="139"/>
      <c r="D55257" s="139"/>
    </row>
    <row r="55258" spans="3:4" ht="15" customHeight="1">
      <c r="C55258" s="139"/>
      <c r="D55258" s="139"/>
    </row>
    <row r="55259" spans="3:4" ht="15" customHeight="1">
      <c r="C55259" s="139"/>
      <c r="D55259" s="139"/>
    </row>
    <row r="55260" spans="3:4" ht="15" customHeight="1">
      <c r="C55260" s="139"/>
      <c r="D55260" s="139"/>
    </row>
    <row r="55261" spans="3:4" ht="15" customHeight="1">
      <c r="C55261" s="139"/>
      <c r="D55261" s="139"/>
    </row>
    <row r="55262" spans="3:4" ht="15" customHeight="1">
      <c r="C55262" s="139"/>
      <c r="D55262" s="139"/>
    </row>
    <row r="55263" spans="3:4" ht="15" customHeight="1">
      <c r="C55263" s="139"/>
      <c r="D55263" s="139"/>
    </row>
    <row r="55264" spans="3:4" ht="15" customHeight="1">
      <c r="C55264" s="139"/>
      <c r="D55264" s="139"/>
    </row>
    <row r="55265" spans="3:4" ht="15" customHeight="1">
      <c r="C55265" s="139"/>
      <c r="D55265" s="139"/>
    </row>
    <row r="55266" spans="3:4" ht="15" customHeight="1">
      <c r="C55266" s="139"/>
      <c r="D55266" s="139"/>
    </row>
    <row r="55267" spans="3:4" ht="15" customHeight="1">
      <c r="C55267" s="139"/>
      <c r="D55267" s="139"/>
    </row>
    <row r="55268" spans="3:4" ht="15" customHeight="1">
      <c r="C55268" s="139"/>
      <c r="D55268" s="139"/>
    </row>
    <row r="55269" spans="3:4" ht="15" customHeight="1">
      <c r="C55269" s="139"/>
      <c r="D55269" s="139"/>
    </row>
    <row r="55270" spans="3:4" ht="15" customHeight="1">
      <c r="C55270" s="139"/>
      <c r="D55270" s="139"/>
    </row>
    <row r="55271" spans="3:4" ht="15" customHeight="1">
      <c r="C55271" s="139"/>
      <c r="D55271" s="139"/>
    </row>
    <row r="55272" spans="3:4" ht="15" customHeight="1">
      <c r="C55272" s="139"/>
      <c r="D55272" s="139"/>
    </row>
    <row r="55273" spans="3:4" ht="15" customHeight="1">
      <c r="C55273" s="139"/>
      <c r="D55273" s="139"/>
    </row>
    <row r="55274" spans="3:4" ht="15" customHeight="1">
      <c r="C55274" s="139"/>
      <c r="D55274" s="139"/>
    </row>
    <row r="55275" spans="3:4" ht="15" customHeight="1">
      <c r="C55275" s="139"/>
      <c r="D55275" s="139"/>
    </row>
    <row r="55276" spans="3:4" ht="15" customHeight="1">
      <c r="C55276" s="139"/>
      <c r="D55276" s="139"/>
    </row>
    <row r="55277" spans="3:4" ht="15" customHeight="1">
      <c r="C55277" s="139"/>
      <c r="D55277" s="139"/>
    </row>
    <row r="55278" spans="3:4" ht="15" customHeight="1">
      <c r="C55278" s="139"/>
      <c r="D55278" s="139"/>
    </row>
    <row r="55279" spans="3:4" ht="15" customHeight="1">
      <c r="C55279" s="139"/>
      <c r="D55279" s="139"/>
    </row>
    <row r="55280" spans="3:4" ht="15" customHeight="1">
      <c r="C55280" s="139"/>
      <c r="D55280" s="139"/>
    </row>
    <row r="55281" spans="3:4" ht="15" customHeight="1">
      <c r="C55281" s="139"/>
      <c r="D55281" s="139"/>
    </row>
    <row r="55282" spans="3:4" ht="15" customHeight="1">
      <c r="C55282" s="139"/>
      <c r="D55282" s="139"/>
    </row>
    <row r="55283" spans="3:4" ht="15" customHeight="1">
      <c r="C55283" s="139"/>
      <c r="D55283" s="139"/>
    </row>
    <row r="55284" spans="3:4" ht="15" customHeight="1">
      <c r="C55284" s="139"/>
      <c r="D55284" s="139"/>
    </row>
    <row r="55285" spans="3:4" ht="15" customHeight="1">
      <c r="C55285" s="139"/>
      <c r="D55285" s="139"/>
    </row>
    <row r="55286" spans="3:4" ht="15" customHeight="1">
      <c r="C55286" s="139"/>
      <c r="D55286" s="139"/>
    </row>
    <row r="55287" spans="3:4" ht="15" customHeight="1">
      <c r="C55287" s="139"/>
      <c r="D55287" s="139"/>
    </row>
    <row r="55288" spans="3:4" ht="15" customHeight="1">
      <c r="C55288" s="139"/>
      <c r="D55288" s="139"/>
    </row>
    <row r="55289" spans="3:4" ht="15" customHeight="1">
      <c r="C55289" s="139"/>
      <c r="D55289" s="139"/>
    </row>
    <row r="55290" spans="3:4" ht="15" customHeight="1">
      <c r="C55290" s="139"/>
      <c r="D55290" s="139"/>
    </row>
    <row r="55291" spans="3:4" ht="15" customHeight="1">
      <c r="C55291" s="139"/>
      <c r="D55291" s="139"/>
    </row>
    <row r="55292" spans="3:4" ht="15" customHeight="1">
      <c r="C55292" s="139"/>
      <c r="D55292" s="139"/>
    </row>
    <row r="55293" spans="3:4" ht="15" customHeight="1">
      <c r="C55293" s="139"/>
      <c r="D55293" s="139"/>
    </row>
    <row r="55294" spans="3:4" ht="15" customHeight="1">
      <c r="C55294" s="139"/>
      <c r="D55294" s="139"/>
    </row>
    <row r="55295" spans="3:4" ht="15" customHeight="1">
      <c r="C55295" s="139"/>
      <c r="D55295" s="139"/>
    </row>
    <row r="55296" spans="3:4" ht="15" customHeight="1">
      <c r="C55296" s="139"/>
      <c r="D55296" s="139"/>
    </row>
    <row r="55297" spans="3:4" ht="15" customHeight="1">
      <c r="C55297" s="139"/>
      <c r="D55297" s="139"/>
    </row>
    <row r="55298" spans="3:4" ht="15" customHeight="1">
      <c r="C55298" s="139"/>
      <c r="D55298" s="139"/>
    </row>
    <row r="55299" spans="3:4" ht="15" customHeight="1">
      <c r="C55299" s="139"/>
      <c r="D55299" s="139"/>
    </row>
    <row r="55300" spans="3:4" ht="15" customHeight="1">
      <c r="C55300" s="139"/>
      <c r="D55300" s="139"/>
    </row>
    <row r="55301" spans="3:4" ht="15" customHeight="1">
      <c r="C55301" s="139"/>
      <c r="D55301" s="139"/>
    </row>
    <row r="55302" spans="3:4" ht="15" customHeight="1">
      <c r="C55302" s="139"/>
      <c r="D55302" s="139"/>
    </row>
    <row r="55303" spans="3:4" ht="15" customHeight="1">
      <c r="C55303" s="139"/>
      <c r="D55303" s="139"/>
    </row>
    <row r="55304" spans="3:4" ht="15" customHeight="1">
      <c r="C55304" s="139"/>
      <c r="D55304" s="139"/>
    </row>
    <row r="55305" spans="3:4" ht="15" customHeight="1">
      <c r="C55305" s="139"/>
      <c r="D55305" s="139"/>
    </row>
    <row r="55306" spans="3:4" ht="15" customHeight="1">
      <c r="C55306" s="139"/>
      <c r="D55306" s="139"/>
    </row>
    <row r="55307" spans="3:4" ht="15" customHeight="1">
      <c r="C55307" s="139"/>
      <c r="D55307" s="139"/>
    </row>
    <row r="55308" spans="3:4" ht="15" customHeight="1">
      <c r="C55308" s="139"/>
      <c r="D55308" s="139"/>
    </row>
    <row r="55309" spans="3:4" ht="15" customHeight="1">
      <c r="C55309" s="139"/>
      <c r="D55309" s="139"/>
    </row>
    <row r="55310" spans="3:4" ht="15" customHeight="1">
      <c r="C55310" s="139"/>
      <c r="D55310" s="139"/>
    </row>
    <row r="55311" spans="3:4" ht="15" customHeight="1">
      <c r="C55311" s="139"/>
      <c r="D55311" s="139"/>
    </row>
    <row r="55312" spans="3:4" ht="15" customHeight="1">
      <c r="C55312" s="139"/>
      <c r="D55312" s="139"/>
    </row>
    <row r="55313" spans="3:4" ht="15" customHeight="1">
      <c r="C55313" s="139"/>
      <c r="D55313" s="139"/>
    </row>
    <row r="55314" spans="3:4" ht="15" customHeight="1">
      <c r="C55314" s="139"/>
      <c r="D55314" s="139"/>
    </row>
    <row r="55315" spans="3:4" ht="15" customHeight="1">
      <c r="C55315" s="139"/>
      <c r="D55315" s="139"/>
    </row>
    <row r="55316" spans="3:4" ht="15" customHeight="1">
      <c r="C55316" s="139"/>
      <c r="D55316" s="139"/>
    </row>
    <row r="55317" spans="3:4" ht="15" customHeight="1">
      <c r="C55317" s="139"/>
      <c r="D55317" s="139"/>
    </row>
    <row r="55318" spans="3:4" ht="15" customHeight="1">
      <c r="C55318" s="139"/>
      <c r="D55318" s="139"/>
    </row>
    <row r="55319" spans="3:4" ht="15" customHeight="1">
      <c r="C55319" s="139"/>
      <c r="D55319" s="139"/>
    </row>
    <row r="55320" spans="3:4" ht="15" customHeight="1">
      <c r="C55320" s="139"/>
      <c r="D55320" s="139"/>
    </row>
    <row r="55321" spans="3:4" ht="15" customHeight="1">
      <c r="C55321" s="139"/>
      <c r="D55321" s="139"/>
    </row>
    <row r="55322" spans="3:4" ht="15" customHeight="1">
      <c r="C55322" s="139"/>
      <c r="D55322" s="139"/>
    </row>
    <row r="55323" spans="3:4" ht="15" customHeight="1">
      <c r="C55323" s="139"/>
      <c r="D55323" s="139"/>
    </row>
    <row r="55324" spans="3:4" ht="15" customHeight="1">
      <c r="C55324" s="139"/>
      <c r="D55324" s="139"/>
    </row>
    <row r="55325" spans="3:4" ht="15" customHeight="1">
      <c r="C55325" s="139"/>
      <c r="D55325" s="139"/>
    </row>
    <row r="55326" spans="3:4" ht="15" customHeight="1">
      <c r="C55326" s="139"/>
      <c r="D55326" s="139"/>
    </row>
    <row r="55327" spans="3:4" ht="15" customHeight="1">
      <c r="C55327" s="139"/>
      <c r="D55327" s="139"/>
    </row>
    <row r="55328" spans="3:4" ht="15" customHeight="1">
      <c r="C55328" s="139"/>
      <c r="D55328" s="139"/>
    </row>
    <row r="55329" spans="3:4" ht="15" customHeight="1">
      <c r="C55329" s="139"/>
      <c r="D55329" s="139"/>
    </row>
    <row r="55330" spans="3:4" ht="15" customHeight="1">
      <c r="C55330" s="139"/>
      <c r="D55330" s="139"/>
    </row>
    <row r="55331" spans="3:4" ht="15" customHeight="1">
      <c r="C55331" s="139"/>
      <c r="D55331" s="139"/>
    </row>
    <row r="55332" spans="3:4" ht="15" customHeight="1">
      <c r="C55332" s="139"/>
      <c r="D55332" s="139"/>
    </row>
    <row r="55333" spans="3:4" ht="15" customHeight="1">
      <c r="C55333" s="139"/>
      <c r="D55333" s="139"/>
    </row>
    <row r="55334" spans="3:4" ht="15" customHeight="1">
      <c r="C55334" s="139"/>
      <c r="D55334" s="139"/>
    </row>
    <row r="55335" spans="3:4" ht="15" customHeight="1">
      <c r="C55335" s="139"/>
      <c r="D55335" s="139"/>
    </row>
    <row r="55336" spans="3:4" ht="15" customHeight="1">
      <c r="C55336" s="139"/>
      <c r="D55336" s="139"/>
    </row>
    <row r="55337" spans="3:4" ht="15" customHeight="1">
      <c r="C55337" s="139"/>
      <c r="D55337" s="139"/>
    </row>
    <row r="55338" spans="3:4" ht="15" customHeight="1">
      <c r="C55338" s="139"/>
      <c r="D55338" s="139"/>
    </row>
    <row r="55339" spans="3:4" ht="15" customHeight="1">
      <c r="C55339" s="139"/>
      <c r="D55339" s="139"/>
    </row>
    <row r="55340" spans="3:4" ht="15" customHeight="1">
      <c r="C55340" s="139"/>
      <c r="D55340" s="139"/>
    </row>
    <row r="55341" spans="3:4" ht="15" customHeight="1">
      <c r="C55341" s="139"/>
      <c r="D55341" s="139"/>
    </row>
    <row r="55342" spans="3:4" ht="15" customHeight="1">
      <c r="C55342" s="139"/>
      <c r="D55342" s="139"/>
    </row>
    <row r="55343" spans="3:4" ht="15" customHeight="1">
      <c r="C55343" s="139"/>
      <c r="D55343" s="139"/>
    </row>
    <row r="55344" spans="3:4" ht="15" customHeight="1">
      <c r="C55344" s="139"/>
      <c r="D55344" s="139"/>
    </row>
    <row r="55345" spans="3:4" ht="15" customHeight="1">
      <c r="C55345" s="139"/>
      <c r="D55345" s="139"/>
    </row>
    <row r="55346" spans="3:4" ht="15" customHeight="1">
      <c r="C55346" s="139"/>
      <c r="D55346" s="139"/>
    </row>
    <row r="55347" spans="3:4" ht="15" customHeight="1">
      <c r="C55347" s="139"/>
      <c r="D55347" s="139"/>
    </row>
    <row r="55348" spans="3:4" ht="15" customHeight="1">
      <c r="C55348" s="139"/>
      <c r="D55348" s="139"/>
    </row>
    <row r="55349" spans="3:4" ht="15" customHeight="1">
      <c r="C55349" s="139"/>
      <c r="D55349" s="139"/>
    </row>
    <row r="55350" spans="3:4" ht="15" customHeight="1">
      <c r="C55350" s="139"/>
      <c r="D55350" s="139"/>
    </row>
    <row r="55351" spans="3:4" ht="15" customHeight="1">
      <c r="C55351" s="139"/>
      <c r="D55351" s="139"/>
    </row>
    <row r="55352" spans="3:4" ht="15" customHeight="1">
      <c r="C55352" s="139"/>
      <c r="D55352" s="139"/>
    </row>
    <row r="55353" spans="3:4" ht="15" customHeight="1">
      <c r="C55353" s="139"/>
      <c r="D55353" s="139"/>
    </row>
    <row r="55354" spans="3:4" ht="15" customHeight="1">
      <c r="C55354" s="139"/>
      <c r="D55354" s="139"/>
    </row>
    <row r="55355" spans="3:4" ht="15" customHeight="1">
      <c r="C55355" s="139"/>
      <c r="D55355" s="139"/>
    </row>
    <row r="55356" spans="3:4" ht="15" customHeight="1">
      <c r="C55356" s="139"/>
      <c r="D55356" s="139"/>
    </row>
    <row r="55357" spans="3:4" ht="15" customHeight="1">
      <c r="C55357" s="139"/>
      <c r="D55357" s="139"/>
    </row>
    <row r="55358" spans="3:4" ht="15" customHeight="1">
      <c r="C55358" s="139"/>
      <c r="D55358" s="139"/>
    </row>
    <row r="55359" spans="3:4" ht="15" customHeight="1">
      <c r="C55359" s="139"/>
      <c r="D55359" s="139"/>
    </row>
    <row r="55360" spans="3:4" ht="15" customHeight="1">
      <c r="C55360" s="139"/>
      <c r="D55360" s="139"/>
    </row>
    <row r="55361" spans="3:4" ht="15" customHeight="1">
      <c r="C55361" s="139"/>
      <c r="D55361" s="139"/>
    </row>
    <row r="55362" spans="3:4" ht="15" customHeight="1">
      <c r="C55362" s="139"/>
      <c r="D55362" s="139"/>
    </row>
    <row r="55363" spans="3:4" ht="15" customHeight="1">
      <c r="C55363" s="139"/>
      <c r="D55363" s="139"/>
    </row>
    <row r="55364" spans="3:4" ht="15" customHeight="1">
      <c r="C55364" s="139"/>
      <c r="D55364" s="139"/>
    </row>
    <row r="55365" spans="3:4" ht="15" customHeight="1">
      <c r="C55365" s="139"/>
      <c r="D55365" s="139"/>
    </row>
    <row r="55366" spans="3:4" ht="15" customHeight="1">
      <c r="C55366" s="139"/>
      <c r="D55366" s="139"/>
    </row>
    <row r="55367" spans="3:4" ht="15" customHeight="1">
      <c r="C55367" s="139"/>
      <c r="D55367" s="139"/>
    </row>
    <row r="55368" spans="3:4" ht="15" customHeight="1">
      <c r="C55368" s="139"/>
      <c r="D55368" s="139"/>
    </row>
    <row r="55369" spans="3:4" ht="15" customHeight="1">
      <c r="C55369" s="139"/>
      <c r="D55369" s="139"/>
    </row>
    <row r="55370" spans="3:4" ht="15" customHeight="1">
      <c r="C55370" s="139"/>
      <c r="D55370" s="139"/>
    </row>
    <row r="55371" spans="3:4" ht="15" customHeight="1">
      <c r="C55371" s="139"/>
      <c r="D55371" s="139"/>
    </row>
    <row r="55372" spans="3:4" ht="15" customHeight="1">
      <c r="C55372" s="139"/>
      <c r="D55372" s="139"/>
    </row>
    <row r="55373" spans="3:4" ht="15" customHeight="1">
      <c r="C55373" s="139"/>
      <c r="D55373" s="139"/>
    </row>
    <row r="55374" spans="3:4" ht="15" customHeight="1">
      <c r="C55374" s="139"/>
      <c r="D55374" s="139"/>
    </row>
    <row r="55375" spans="3:4" ht="15" customHeight="1">
      <c r="C55375" s="139"/>
      <c r="D55375" s="139"/>
    </row>
    <row r="55376" spans="3:4" ht="15" customHeight="1">
      <c r="C55376" s="139"/>
      <c r="D55376" s="139"/>
    </row>
    <row r="55377" spans="3:4" ht="15" customHeight="1">
      <c r="C55377" s="139"/>
      <c r="D55377" s="139"/>
    </row>
    <row r="55378" spans="3:4" ht="15" customHeight="1">
      <c r="C55378" s="139"/>
      <c r="D55378" s="139"/>
    </row>
    <row r="55379" spans="3:4" ht="15" customHeight="1">
      <c r="C55379" s="139"/>
      <c r="D55379" s="139"/>
    </row>
    <row r="55380" spans="3:4" ht="15" customHeight="1">
      <c r="C55380" s="139"/>
      <c r="D55380" s="139"/>
    </row>
    <row r="55381" spans="3:4" ht="15" customHeight="1">
      <c r="C55381" s="139"/>
      <c r="D55381" s="139"/>
    </row>
    <row r="55382" spans="3:4" ht="15" customHeight="1">
      <c r="C55382" s="139"/>
      <c r="D55382" s="139"/>
    </row>
    <row r="55383" spans="3:4" ht="15" customHeight="1">
      <c r="C55383" s="139"/>
      <c r="D55383" s="139"/>
    </row>
    <row r="55384" spans="3:4" ht="15" customHeight="1">
      <c r="C55384" s="139"/>
      <c r="D55384" s="139"/>
    </row>
    <row r="55385" spans="3:4" ht="15" customHeight="1">
      <c r="C55385" s="139"/>
      <c r="D55385" s="139"/>
    </row>
    <row r="55386" spans="3:4" ht="15" customHeight="1">
      <c r="C55386" s="139"/>
      <c r="D55386" s="139"/>
    </row>
    <row r="55387" spans="3:4" ht="15" customHeight="1">
      <c r="C55387" s="139"/>
      <c r="D55387" s="139"/>
    </row>
    <row r="55388" spans="3:4" ht="15" customHeight="1">
      <c r="C55388" s="139"/>
      <c r="D55388" s="139"/>
    </row>
    <row r="55389" spans="3:4" ht="15" customHeight="1">
      <c r="C55389" s="139"/>
      <c r="D55389" s="139"/>
    </row>
    <row r="55390" spans="3:4" ht="15" customHeight="1">
      <c r="C55390" s="139"/>
      <c r="D55390" s="139"/>
    </row>
    <row r="55391" spans="3:4" ht="15" customHeight="1">
      <c r="C55391" s="139"/>
      <c r="D55391" s="139"/>
    </row>
    <row r="55392" spans="3:4" ht="15" customHeight="1">
      <c r="C55392" s="139"/>
      <c r="D55392" s="139"/>
    </row>
    <row r="55393" spans="3:4" ht="15" customHeight="1">
      <c r="C55393" s="139"/>
      <c r="D55393" s="139"/>
    </row>
    <row r="55394" spans="3:4" ht="15" customHeight="1">
      <c r="C55394" s="139"/>
      <c r="D55394" s="139"/>
    </row>
    <row r="55395" spans="3:4" ht="15" customHeight="1">
      <c r="C55395" s="139"/>
      <c r="D55395" s="139"/>
    </row>
    <row r="55396" spans="3:4" ht="15" customHeight="1">
      <c r="C55396" s="139"/>
      <c r="D55396" s="139"/>
    </row>
    <row r="55397" spans="3:4" ht="15" customHeight="1">
      <c r="C55397" s="139"/>
      <c r="D55397" s="139"/>
    </row>
    <row r="55398" spans="3:4" ht="15" customHeight="1">
      <c r="C55398" s="139"/>
      <c r="D55398" s="139"/>
    </row>
    <row r="55399" spans="3:4" ht="15" customHeight="1">
      <c r="C55399" s="139"/>
      <c r="D55399" s="139"/>
    </row>
    <row r="55400" spans="3:4" ht="15" customHeight="1">
      <c r="C55400" s="139"/>
      <c r="D55400" s="139"/>
    </row>
    <row r="55401" spans="3:4" ht="15" customHeight="1">
      <c r="C55401" s="139"/>
      <c r="D55401" s="139"/>
    </row>
    <row r="55402" spans="3:4" ht="15" customHeight="1">
      <c r="C55402" s="139"/>
      <c r="D55402" s="139"/>
    </row>
    <row r="55403" spans="3:4" ht="15" customHeight="1">
      <c r="C55403" s="139"/>
      <c r="D55403" s="139"/>
    </row>
    <row r="55404" spans="3:4" ht="15" customHeight="1">
      <c r="C55404" s="139"/>
      <c r="D55404" s="139"/>
    </row>
    <row r="55405" spans="3:4" ht="15" customHeight="1">
      <c r="C55405" s="139"/>
      <c r="D55405" s="139"/>
    </row>
    <row r="55406" spans="3:4" ht="15" customHeight="1">
      <c r="C55406" s="139"/>
      <c r="D55406" s="139"/>
    </row>
    <row r="55407" spans="3:4" ht="15" customHeight="1">
      <c r="C55407" s="139"/>
      <c r="D55407" s="139"/>
    </row>
    <row r="55408" spans="3:4" ht="15" customHeight="1">
      <c r="C55408" s="139"/>
      <c r="D55408" s="139"/>
    </row>
    <row r="55409" spans="3:4" ht="15" customHeight="1">
      <c r="C55409" s="139"/>
      <c r="D55409" s="139"/>
    </row>
    <row r="55410" spans="3:4" ht="15" customHeight="1">
      <c r="C55410" s="139"/>
      <c r="D55410" s="139"/>
    </row>
    <row r="55411" spans="3:4" ht="15" customHeight="1">
      <c r="C55411" s="139"/>
      <c r="D55411" s="139"/>
    </row>
    <row r="55412" spans="3:4" ht="15" customHeight="1">
      <c r="C55412" s="139"/>
      <c r="D55412" s="139"/>
    </row>
    <row r="55413" spans="3:4" ht="15" customHeight="1">
      <c r="C55413" s="139"/>
      <c r="D55413" s="139"/>
    </row>
    <row r="55414" spans="3:4" ht="15" customHeight="1">
      <c r="C55414" s="139"/>
      <c r="D55414" s="139"/>
    </row>
    <row r="55415" spans="3:4" ht="15" customHeight="1">
      <c r="C55415" s="139"/>
      <c r="D55415" s="139"/>
    </row>
    <row r="55416" spans="3:4" ht="15" customHeight="1">
      <c r="C55416" s="139"/>
      <c r="D55416" s="139"/>
    </row>
    <row r="55417" spans="3:4" ht="15" customHeight="1">
      <c r="C55417" s="139"/>
      <c r="D55417" s="139"/>
    </row>
    <row r="55418" spans="3:4" ht="15" customHeight="1">
      <c r="C55418" s="139"/>
      <c r="D55418" s="139"/>
    </row>
    <row r="55419" spans="3:4" ht="15" customHeight="1">
      <c r="C55419" s="139"/>
      <c r="D55419" s="139"/>
    </row>
    <row r="55420" spans="3:4" ht="15" customHeight="1">
      <c r="C55420" s="139"/>
      <c r="D55420" s="139"/>
    </row>
    <row r="55421" spans="3:4" ht="15" customHeight="1">
      <c r="C55421" s="139"/>
      <c r="D55421" s="139"/>
    </row>
    <row r="55422" spans="3:4" ht="15" customHeight="1">
      <c r="C55422" s="139"/>
      <c r="D55422" s="139"/>
    </row>
    <row r="55423" spans="3:4" ht="15" customHeight="1">
      <c r="C55423" s="139"/>
      <c r="D55423" s="139"/>
    </row>
    <row r="55424" spans="3:4" ht="15" customHeight="1">
      <c r="C55424" s="139"/>
      <c r="D55424" s="139"/>
    </row>
    <row r="55425" spans="3:4" ht="15" customHeight="1">
      <c r="C55425" s="139"/>
      <c r="D55425" s="139"/>
    </row>
    <row r="55426" spans="3:4" ht="15" customHeight="1">
      <c r="C55426" s="139"/>
      <c r="D55426" s="139"/>
    </row>
    <row r="55427" spans="3:4" ht="15" customHeight="1">
      <c r="C55427" s="139"/>
      <c r="D55427" s="139"/>
    </row>
    <row r="55428" spans="3:4" ht="15" customHeight="1">
      <c r="C55428" s="139"/>
      <c r="D55428" s="139"/>
    </row>
    <row r="55429" spans="3:4" ht="15" customHeight="1">
      <c r="C55429" s="139"/>
      <c r="D55429" s="139"/>
    </row>
    <row r="55430" spans="3:4" ht="15" customHeight="1">
      <c r="C55430" s="139"/>
      <c r="D55430" s="139"/>
    </row>
    <row r="55431" spans="3:4" ht="15" customHeight="1">
      <c r="C55431" s="139"/>
      <c r="D55431" s="139"/>
    </row>
    <row r="55432" spans="3:4" ht="15" customHeight="1">
      <c r="C55432" s="139"/>
      <c r="D55432" s="139"/>
    </row>
    <row r="55433" spans="3:4" ht="15" customHeight="1">
      <c r="C55433" s="139"/>
      <c r="D55433" s="139"/>
    </row>
    <row r="55434" spans="3:4" ht="15" customHeight="1">
      <c r="C55434" s="139"/>
      <c r="D55434" s="139"/>
    </row>
    <row r="55435" spans="3:4" ht="15" customHeight="1">
      <c r="C55435" s="139"/>
      <c r="D55435" s="139"/>
    </row>
    <row r="55436" spans="3:4" ht="15" customHeight="1">
      <c r="C55436" s="139"/>
      <c r="D55436" s="139"/>
    </row>
    <row r="55437" spans="3:4" ht="15" customHeight="1">
      <c r="C55437" s="139"/>
      <c r="D55437" s="139"/>
    </row>
    <row r="55438" spans="3:4" ht="15" customHeight="1">
      <c r="C55438" s="139"/>
      <c r="D55438" s="139"/>
    </row>
    <row r="55439" spans="3:4" ht="15" customHeight="1">
      <c r="C55439" s="139"/>
      <c r="D55439" s="139"/>
    </row>
    <row r="55440" spans="3:4" ht="15" customHeight="1">
      <c r="C55440" s="139"/>
      <c r="D55440" s="139"/>
    </row>
    <row r="55441" spans="3:4" ht="15" customHeight="1">
      <c r="C55441" s="139"/>
      <c r="D55441" s="139"/>
    </row>
    <row r="55442" spans="3:4" ht="15" customHeight="1">
      <c r="C55442" s="139"/>
      <c r="D55442" s="139"/>
    </row>
    <row r="55443" spans="3:4" ht="15" customHeight="1">
      <c r="C55443" s="139"/>
      <c r="D55443" s="139"/>
    </row>
    <row r="55444" spans="3:4" ht="15" customHeight="1">
      <c r="C55444" s="139"/>
      <c r="D55444" s="139"/>
    </row>
    <row r="55445" spans="3:4" ht="15" customHeight="1">
      <c r="C55445" s="139"/>
      <c r="D55445" s="139"/>
    </row>
    <row r="55446" spans="3:4" ht="15" customHeight="1">
      <c r="C55446" s="139"/>
      <c r="D55446" s="139"/>
    </row>
    <row r="55447" spans="3:4" ht="15" customHeight="1">
      <c r="C55447" s="139"/>
      <c r="D55447" s="139"/>
    </row>
    <row r="55448" spans="3:4" ht="15" customHeight="1">
      <c r="C55448" s="139"/>
      <c r="D55448" s="139"/>
    </row>
    <row r="55449" spans="3:4" ht="15" customHeight="1">
      <c r="C55449" s="139"/>
      <c r="D55449" s="139"/>
    </row>
    <row r="55450" spans="3:4" ht="15" customHeight="1">
      <c r="C55450" s="139"/>
      <c r="D55450" s="139"/>
    </row>
    <row r="55451" spans="3:4" ht="15" customHeight="1">
      <c r="C55451" s="139"/>
      <c r="D55451" s="139"/>
    </row>
    <row r="55452" spans="3:4" ht="15" customHeight="1">
      <c r="C55452" s="139"/>
      <c r="D55452" s="139"/>
    </row>
    <row r="55453" spans="3:4" ht="15" customHeight="1">
      <c r="C55453" s="139"/>
      <c r="D55453" s="139"/>
    </row>
    <row r="55454" spans="3:4" ht="15" customHeight="1">
      <c r="C55454" s="139"/>
      <c r="D55454" s="139"/>
    </row>
    <row r="55455" spans="3:4" ht="15" customHeight="1">
      <c r="C55455" s="139"/>
      <c r="D55455" s="139"/>
    </row>
    <row r="55456" spans="3:4" ht="15" customHeight="1">
      <c r="C55456" s="139"/>
      <c r="D55456" s="139"/>
    </row>
    <row r="55457" spans="3:4" ht="15" customHeight="1">
      <c r="C55457" s="139"/>
      <c r="D55457" s="139"/>
    </row>
    <row r="55458" spans="3:4" ht="15" customHeight="1">
      <c r="C55458" s="139"/>
      <c r="D55458" s="139"/>
    </row>
    <row r="55459" spans="3:4" ht="15" customHeight="1">
      <c r="C55459" s="139"/>
      <c r="D55459" s="139"/>
    </row>
    <row r="55460" spans="3:4" ht="15" customHeight="1">
      <c r="C55460" s="139"/>
      <c r="D55460" s="139"/>
    </row>
    <row r="55461" spans="3:4" ht="15" customHeight="1">
      <c r="C55461" s="139"/>
      <c r="D55461" s="139"/>
    </row>
    <row r="55462" spans="3:4" ht="15" customHeight="1">
      <c r="C55462" s="139"/>
      <c r="D55462" s="139"/>
    </row>
    <row r="55463" spans="3:4" ht="15" customHeight="1">
      <c r="C55463" s="139"/>
      <c r="D55463" s="139"/>
    </row>
    <row r="55464" spans="3:4" ht="15" customHeight="1">
      <c r="C55464" s="139"/>
      <c r="D55464" s="139"/>
    </row>
    <row r="55465" spans="3:4" ht="15" customHeight="1">
      <c r="C55465" s="139"/>
      <c r="D55465" s="139"/>
    </row>
    <row r="55466" spans="3:4" ht="15" customHeight="1">
      <c r="C55466" s="139"/>
      <c r="D55466" s="139"/>
    </row>
    <row r="55467" spans="3:4" ht="15" customHeight="1">
      <c r="C55467" s="139"/>
      <c r="D55467" s="139"/>
    </row>
    <row r="55468" spans="3:4" ht="15" customHeight="1">
      <c r="C55468" s="139"/>
      <c r="D55468" s="139"/>
    </row>
    <row r="55469" spans="3:4" ht="15" customHeight="1">
      <c r="C55469" s="139"/>
      <c r="D55469" s="139"/>
    </row>
    <row r="55470" spans="3:4" ht="15" customHeight="1">
      <c r="C55470" s="139"/>
      <c r="D55470" s="139"/>
    </row>
    <row r="55471" spans="3:4" ht="15" customHeight="1">
      <c r="C55471" s="139"/>
      <c r="D55471" s="139"/>
    </row>
    <row r="55472" spans="3:4" ht="15" customHeight="1">
      <c r="C55472" s="139"/>
      <c r="D55472" s="139"/>
    </row>
    <row r="55473" spans="3:4" ht="15" customHeight="1">
      <c r="C55473" s="139"/>
      <c r="D55473" s="139"/>
    </row>
    <row r="55474" spans="3:4" ht="15" customHeight="1">
      <c r="C55474" s="139"/>
      <c r="D55474" s="139"/>
    </row>
    <row r="55475" spans="3:4" ht="15" customHeight="1">
      <c r="C55475" s="139"/>
      <c r="D55475" s="139"/>
    </row>
    <row r="55476" spans="3:4" ht="15" customHeight="1">
      <c r="C55476" s="139"/>
      <c r="D55476" s="139"/>
    </row>
    <row r="55477" spans="3:4" ht="15" customHeight="1">
      <c r="C55477" s="139"/>
      <c r="D55477" s="139"/>
    </row>
    <row r="55478" spans="3:4" ht="15" customHeight="1">
      <c r="C55478" s="139"/>
      <c r="D55478" s="139"/>
    </row>
    <row r="55479" spans="3:4" ht="15" customHeight="1">
      <c r="C55479" s="139"/>
      <c r="D55479" s="139"/>
    </row>
    <row r="55480" spans="3:4" ht="15" customHeight="1">
      <c r="C55480" s="139"/>
      <c r="D55480" s="139"/>
    </row>
    <row r="55481" spans="3:4" ht="15" customHeight="1">
      <c r="C55481" s="139"/>
      <c r="D55481" s="139"/>
    </row>
    <row r="55482" spans="3:4" ht="15" customHeight="1">
      <c r="C55482" s="139"/>
      <c r="D55482" s="139"/>
    </row>
    <row r="55483" spans="3:4" ht="15" customHeight="1">
      <c r="C55483" s="139"/>
      <c r="D55483" s="139"/>
    </row>
    <row r="55484" spans="3:4" ht="15" customHeight="1">
      <c r="C55484" s="139"/>
      <c r="D55484" s="139"/>
    </row>
    <row r="55485" spans="3:4" ht="15" customHeight="1">
      <c r="C55485" s="139"/>
      <c r="D55485" s="139"/>
    </row>
    <row r="55486" spans="3:4" ht="15" customHeight="1">
      <c r="C55486" s="139"/>
      <c r="D55486" s="139"/>
    </row>
    <row r="55487" spans="3:4" ht="15" customHeight="1">
      <c r="C55487" s="139"/>
      <c r="D55487" s="139"/>
    </row>
    <row r="55488" spans="3:4" ht="15" customHeight="1">
      <c r="C55488" s="139"/>
      <c r="D55488" s="139"/>
    </row>
    <row r="55489" spans="3:4" ht="15" customHeight="1">
      <c r="C55489" s="139"/>
      <c r="D55489" s="139"/>
    </row>
    <row r="55490" spans="3:4" ht="15" customHeight="1">
      <c r="C55490" s="139"/>
      <c r="D55490" s="139"/>
    </row>
    <row r="55491" spans="3:4" ht="15" customHeight="1">
      <c r="C55491" s="139"/>
      <c r="D55491" s="139"/>
    </row>
    <row r="55492" spans="3:4" ht="15" customHeight="1">
      <c r="C55492" s="139"/>
      <c r="D55492" s="139"/>
    </row>
    <row r="55493" spans="3:4" ht="15" customHeight="1">
      <c r="C55493" s="139"/>
      <c r="D55493" s="139"/>
    </row>
    <row r="55494" spans="3:4" ht="15" customHeight="1">
      <c r="C55494" s="139"/>
      <c r="D55494" s="139"/>
    </row>
    <row r="55495" spans="3:4" ht="15" customHeight="1">
      <c r="C55495" s="139"/>
      <c r="D55495" s="139"/>
    </row>
    <row r="55496" spans="3:4" ht="15" customHeight="1">
      <c r="C55496" s="139"/>
      <c r="D55496" s="139"/>
    </row>
    <row r="55497" spans="3:4" ht="15" customHeight="1">
      <c r="C55497" s="139"/>
      <c r="D55497" s="139"/>
    </row>
    <row r="55498" spans="3:4" ht="15" customHeight="1">
      <c r="C55498" s="139"/>
      <c r="D55498" s="139"/>
    </row>
    <row r="55499" spans="3:4" ht="15" customHeight="1">
      <c r="C55499" s="139"/>
      <c r="D55499" s="139"/>
    </row>
    <row r="55500" spans="3:4" ht="15" customHeight="1">
      <c r="C55500" s="139"/>
      <c r="D55500" s="139"/>
    </row>
    <row r="55501" spans="3:4" ht="15" customHeight="1">
      <c r="C55501" s="139"/>
      <c r="D55501" s="139"/>
    </row>
    <row r="55502" spans="3:4" ht="15" customHeight="1">
      <c r="C55502" s="139"/>
      <c r="D55502" s="139"/>
    </row>
    <row r="55503" spans="3:4" ht="15" customHeight="1">
      <c r="C55503" s="139"/>
      <c r="D55503" s="139"/>
    </row>
    <row r="55504" spans="3:4" ht="15" customHeight="1">
      <c r="C55504" s="139"/>
      <c r="D55504" s="139"/>
    </row>
    <row r="55505" spans="3:4" ht="15" customHeight="1">
      <c r="C55505" s="139"/>
      <c r="D55505" s="139"/>
    </row>
    <row r="55506" spans="3:4" ht="15" customHeight="1">
      <c r="C55506" s="139"/>
      <c r="D55506" s="139"/>
    </row>
    <row r="55507" spans="3:4" ht="15" customHeight="1">
      <c r="C55507" s="139"/>
      <c r="D55507" s="139"/>
    </row>
    <row r="55508" spans="3:4" ht="15" customHeight="1">
      <c r="C55508" s="139"/>
      <c r="D55508" s="139"/>
    </row>
    <row r="55509" spans="3:4" ht="15" customHeight="1">
      <c r="C55509" s="139"/>
      <c r="D55509" s="139"/>
    </row>
    <row r="55510" spans="3:4" ht="15" customHeight="1">
      <c r="C55510" s="139"/>
      <c r="D55510" s="139"/>
    </row>
    <row r="55511" spans="3:4" ht="15" customHeight="1">
      <c r="C55511" s="139"/>
      <c r="D55511" s="139"/>
    </row>
    <row r="55512" spans="3:4" ht="15" customHeight="1">
      <c r="C55512" s="139"/>
      <c r="D55512" s="139"/>
    </row>
    <row r="55513" spans="3:4" ht="15" customHeight="1">
      <c r="C55513" s="139"/>
      <c r="D55513" s="139"/>
    </row>
    <row r="55514" spans="3:4" ht="15" customHeight="1">
      <c r="C55514" s="139"/>
      <c r="D55514" s="139"/>
    </row>
    <row r="55515" spans="3:4" ht="15" customHeight="1">
      <c r="C55515" s="139"/>
      <c r="D55515" s="139"/>
    </row>
    <row r="55516" spans="3:4" ht="15" customHeight="1">
      <c r="C55516" s="139"/>
      <c r="D55516" s="139"/>
    </row>
    <row r="55517" spans="3:4" ht="15" customHeight="1">
      <c r="C55517" s="139"/>
      <c r="D55517" s="139"/>
    </row>
    <row r="55518" spans="3:4" ht="15" customHeight="1">
      <c r="C55518" s="139"/>
      <c r="D55518" s="139"/>
    </row>
    <row r="55519" spans="3:4" ht="15" customHeight="1">
      <c r="C55519" s="139"/>
      <c r="D55519" s="139"/>
    </row>
    <row r="55520" spans="3:4" ht="15" customHeight="1">
      <c r="C55520" s="139"/>
      <c r="D55520" s="139"/>
    </row>
    <row r="55521" spans="3:4" ht="15" customHeight="1">
      <c r="C55521" s="139"/>
      <c r="D55521" s="139"/>
    </row>
    <row r="55522" spans="3:4" ht="15" customHeight="1">
      <c r="C55522" s="139"/>
      <c r="D55522" s="139"/>
    </row>
    <row r="55523" spans="3:4" ht="15" customHeight="1">
      <c r="C55523" s="139"/>
      <c r="D55523" s="139"/>
    </row>
    <row r="55524" spans="3:4" ht="15" customHeight="1">
      <c r="C55524" s="139"/>
      <c r="D55524" s="139"/>
    </row>
    <row r="55525" spans="3:4" ht="15" customHeight="1">
      <c r="C55525" s="139"/>
      <c r="D55525" s="139"/>
    </row>
    <row r="55526" spans="3:4" ht="15" customHeight="1">
      <c r="C55526" s="139"/>
      <c r="D55526" s="139"/>
    </row>
    <row r="55527" spans="3:4" ht="15" customHeight="1">
      <c r="C55527" s="139"/>
      <c r="D55527" s="139"/>
    </row>
    <row r="55528" spans="3:4" ht="15" customHeight="1">
      <c r="C55528" s="139"/>
      <c r="D55528" s="139"/>
    </row>
    <row r="55529" spans="3:4" ht="15" customHeight="1">
      <c r="C55529" s="139"/>
      <c r="D55529" s="139"/>
    </row>
    <row r="55530" spans="3:4" ht="15" customHeight="1">
      <c r="C55530" s="139"/>
      <c r="D55530" s="139"/>
    </row>
    <row r="55531" spans="3:4" ht="15" customHeight="1">
      <c r="C55531" s="139"/>
      <c r="D55531" s="139"/>
    </row>
    <row r="55532" spans="3:4" ht="15" customHeight="1">
      <c r="C55532" s="139"/>
      <c r="D55532" s="139"/>
    </row>
    <row r="55533" spans="3:4" ht="15" customHeight="1">
      <c r="C55533" s="139"/>
      <c r="D55533" s="139"/>
    </row>
    <row r="55534" spans="3:4" ht="15" customHeight="1">
      <c r="C55534" s="139"/>
      <c r="D55534" s="139"/>
    </row>
    <row r="55535" spans="3:4" ht="15" customHeight="1">
      <c r="C55535" s="139"/>
      <c r="D55535" s="139"/>
    </row>
    <row r="55536" spans="3:4" ht="15" customHeight="1">
      <c r="C55536" s="139"/>
      <c r="D55536" s="139"/>
    </row>
    <row r="55537" spans="3:4" ht="15" customHeight="1">
      <c r="C55537" s="139"/>
      <c r="D55537" s="139"/>
    </row>
    <row r="55538" spans="3:4" ht="15" customHeight="1">
      <c r="C55538" s="139"/>
      <c r="D55538" s="139"/>
    </row>
    <row r="55539" spans="3:4" ht="15" customHeight="1">
      <c r="C55539" s="139"/>
      <c r="D55539" s="139"/>
    </row>
    <row r="55540" spans="3:4" ht="15" customHeight="1">
      <c r="C55540" s="139"/>
      <c r="D55540" s="139"/>
    </row>
    <row r="55541" spans="3:4" ht="15" customHeight="1">
      <c r="C55541" s="139"/>
      <c r="D55541" s="139"/>
    </row>
    <row r="55542" spans="3:4" ht="15" customHeight="1">
      <c r="C55542" s="139"/>
      <c r="D55542" s="139"/>
    </row>
    <row r="55543" spans="3:4" ht="15" customHeight="1">
      <c r="C55543" s="139"/>
      <c r="D55543" s="139"/>
    </row>
    <row r="55544" spans="3:4" ht="15" customHeight="1">
      <c r="C55544" s="139"/>
      <c r="D55544" s="139"/>
    </row>
    <row r="55545" spans="3:4" ht="15" customHeight="1">
      <c r="C55545" s="139"/>
      <c r="D55545" s="139"/>
    </row>
    <row r="55546" spans="3:4" ht="15" customHeight="1">
      <c r="C55546" s="139"/>
      <c r="D55546" s="139"/>
    </row>
    <row r="55547" spans="3:4" ht="15" customHeight="1">
      <c r="C55547" s="139"/>
      <c r="D55547" s="139"/>
    </row>
    <row r="55548" spans="3:4" ht="15" customHeight="1">
      <c r="C55548" s="139"/>
      <c r="D55548" s="139"/>
    </row>
    <row r="55549" spans="3:4" ht="15" customHeight="1">
      <c r="C55549" s="139"/>
      <c r="D55549" s="139"/>
    </row>
    <row r="55550" spans="3:4" ht="15" customHeight="1">
      <c r="C55550" s="139"/>
      <c r="D55550" s="139"/>
    </row>
    <row r="55551" spans="3:4" ht="15" customHeight="1">
      <c r="C55551" s="139"/>
      <c r="D55551" s="139"/>
    </row>
    <row r="55552" spans="3:4" ht="15" customHeight="1">
      <c r="C55552" s="139"/>
      <c r="D55552" s="139"/>
    </row>
    <row r="55553" spans="3:4" ht="15" customHeight="1">
      <c r="C55553" s="139"/>
      <c r="D55553" s="139"/>
    </row>
    <row r="55554" spans="3:4" ht="15" customHeight="1">
      <c r="C55554" s="139"/>
      <c r="D55554" s="139"/>
    </row>
    <row r="55555" spans="3:4" ht="15" customHeight="1">
      <c r="C55555" s="139"/>
      <c r="D55555" s="139"/>
    </row>
    <row r="55556" spans="3:4" ht="15" customHeight="1">
      <c r="C55556" s="139"/>
      <c r="D55556" s="139"/>
    </row>
    <row r="55557" spans="3:4" ht="15" customHeight="1">
      <c r="C55557" s="139"/>
      <c r="D55557" s="139"/>
    </row>
    <row r="55558" spans="3:4" ht="15" customHeight="1">
      <c r="C55558" s="139"/>
      <c r="D55558" s="139"/>
    </row>
    <row r="55559" spans="3:4" ht="15" customHeight="1">
      <c r="C55559" s="139"/>
      <c r="D55559" s="139"/>
    </row>
    <row r="55560" spans="3:4" ht="15" customHeight="1">
      <c r="C55560" s="139"/>
      <c r="D55560" s="139"/>
    </row>
    <row r="55561" spans="3:4" ht="15" customHeight="1">
      <c r="C55561" s="139"/>
      <c r="D55561" s="139"/>
    </row>
    <row r="55562" spans="3:4" ht="15" customHeight="1">
      <c r="C55562" s="139"/>
      <c r="D55562" s="139"/>
    </row>
    <row r="55563" spans="3:4" ht="15" customHeight="1">
      <c r="C55563" s="139"/>
      <c r="D55563" s="139"/>
    </row>
    <row r="55564" spans="3:4" ht="15" customHeight="1">
      <c r="C55564" s="139"/>
      <c r="D55564" s="139"/>
    </row>
    <row r="55565" spans="3:4" ht="15" customHeight="1">
      <c r="C55565" s="139"/>
      <c r="D55565" s="139"/>
    </row>
    <row r="55566" spans="3:4" ht="15" customHeight="1">
      <c r="C55566" s="139"/>
      <c r="D55566" s="139"/>
    </row>
    <row r="55567" spans="3:4" ht="15" customHeight="1">
      <c r="C55567" s="139"/>
      <c r="D55567" s="139"/>
    </row>
    <row r="55568" spans="3:4" ht="15" customHeight="1">
      <c r="C55568" s="139"/>
      <c r="D55568" s="139"/>
    </row>
    <row r="55569" spans="3:4" ht="15" customHeight="1">
      <c r="C55569" s="139"/>
      <c r="D55569" s="139"/>
    </row>
    <row r="55570" spans="3:4" ht="15" customHeight="1">
      <c r="C55570" s="139"/>
      <c r="D55570" s="139"/>
    </row>
    <row r="55571" spans="3:4" ht="15" customHeight="1">
      <c r="C55571" s="139"/>
      <c r="D55571" s="139"/>
    </row>
    <row r="55572" spans="3:4" ht="15" customHeight="1">
      <c r="C55572" s="139"/>
      <c r="D55572" s="139"/>
    </row>
    <row r="55573" spans="3:4" ht="15" customHeight="1">
      <c r="C55573" s="139"/>
      <c r="D55573" s="139"/>
    </row>
    <row r="55574" spans="3:4" ht="15" customHeight="1">
      <c r="C55574" s="139"/>
      <c r="D55574" s="139"/>
    </row>
    <row r="55575" spans="3:4" ht="15" customHeight="1">
      <c r="C55575" s="139"/>
      <c r="D55575" s="139"/>
    </row>
    <row r="55576" spans="3:4" ht="15" customHeight="1">
      <c r="C55576" s="139"/>
      <c r="D55576" s="139"/>
    </row>
    <row r="55577" spans="3:4" ht="15" customHeight="1">
      <c r="C55577" s="139"/>
      <c r="D55577" s="139"/>
    </row>
    <row r="55578" spans="3:4" ht="15" customHeight="1">
      <c r="C55578" s="139"/>
      <c r="D55578" s="139"/>
    </row>
    <row r="55579" spans="3:4" ht="15" customHeight="1">
      <c r="C55579" s="139"/>
      <c r="D55579" s="139"/>
    </row>
    <row r="55580" spans="3:4" ht="15" customHeight="1">
      <c r="C55580" s="139"/>
      <c r="D55580" s="139"/>
    </row>
    <row r="55581" spans="3:4" ht="15" customHeight="1">
      <c r="C55581" s="139"/>
      <c r="D55581" s="139"/>
    </row>
    <row r="55582" spans="3:4" ht="15" customHeight="1">
      <c r="C55582" s="139"/>
      <c r="D55582" s="139"/>
    </row>
    <row r="55583" spans="3:4" ht="15" customHeight="1">
      <c r="C55583" s="139"/>
      <c r="D55583" s="139"/>
    </row>
    <row r="55584" spans="3:4" ht="15" customHeight="1">
      <c r="C55584" s="139"/>
      <c r="D55584" s="139"/>
    </row>
    <row r="55585" spans="3:4" ht="15" customHeight="1">
      <c r="C55585" s="139"/>
      <c r="D55585" s="139"/>
    </row>
    <row r="55586" spans="3:4" ht="15" customHeight="1">
      <c r="C55586" s="139"/>
      <c r="D55586" s="139"/>
    </row>
    <row r="55587" spans="3:4" ht="15" customHeight="1">
      <c r="C55587" s="139"/>
      <c r="D55587" s="139"/>
    </row>
    <row r="55588" spans="3:4" ht="15" customHeight="1">
      <c r="C55588" s="139"/>
      <c r="D55588" s="139"/>
    </row>
    <row r="55589" spans="3:4" ht="15" customHeight="1">
      <c r="C55589" s="139"/>
      <c r="D55589" s="139"/>
    </row>
    <row r="55590" spans="3:4" ht="15" customHeight="1">
      <c r="C55590" s="139"/>
      <c r="D55590" s="139"/>
    </row>
    <row r="55591" spans="3:4" ht="15" customHeight="1">
      <c r="C55591" s="139"/>
      <c r="D55591" s="139"/>
    </row>
    <row r="55592" spans="3:4" ht="15" customHeight="1">
      <c r="C55592" s="139"/>
      <c r="D55592" s="139"/>
    </row>
    <row r="55593" spans="3:4" ht="15" customHeight="1">
      <c r="C55593" s="139"/>
      <c r="D55593" s="139"/>
    </row>
    <row r="55594" spans="3:4" ht="15" customHeight="1">
      <c r="C55594" s="139"/>
      <c r="D55594" s="139"/>
    </row>
    <row r="55595" spans="3:4" ht="15" customHeight="1">
      <c r="C55595" s="139"/>
      <c r="D55595" s="139"/>
    </row>
    <row r="55596" spans="3:4" ht="15" customHeight="1">
      <c r="C55596" s="139"/>
      <c r="D55596" s="139"/>
    </row>
    <row r="55597" spans="3:4" ht="15" customHeight="1">
      <c r="C55597" s="139"/>
      <c r="D55597" s="139"/>
    </row>
    <row r="55598" spans="3:4" ht="15" customHeight="1">
      <c r="C55598" s="139"/>
      <c r="D55598" s="139"/>
    </row>
    <row r="55599" spans="3:4" ht="15" customHeight="1">
      <c r="C55599" s="139"/>
      <c r="D55599" s="139"/>
    </row>
    <row r="55600" spans="3:4" ht="15" customHeight="1">
      <c r="C55600" s="139"/>
      <c r="D55600" s="139"/>
    </row>
    <row r="55601" spans="3:4" ht="15" customHeight="1">
      <c r="C55601" s="139"/>
      <c r="D55601" s="139"/>
    </row>
    <row r="55602" spans="3:4" ht="15" customHeight="1">
      <c r="C55602" s="139"/>
      <c r="D55602" s="139"/>
    </row>
    <row r="55603" spans="3:4" ht="15" customHeight="1">
      <c r="C55603" s="139"/>
      <c r="D55603" s="139"/>
    </row>
    <row r="55604" spans="3:4" ht="15" customHeight="1">
      <c r="C55604" s="139"/>
      <c r="D55604" s="139"/>
    </row>
    <row r="55605" spans="3:4" ht="15" customHeight="1">
      <c r="C55605" s="139"/>
      <c r="D55605" s="139"/>
    </row>
    <row r="55606" spans="3:4" ht="15" customHeight="1">
      <c r="C55606" s="139"/>
      <c r="D55606" s="139"/>
    </row>
    <row r="55607" spans="3:4" ht="15" customHeight="1">
      <c r="C55607" s="139"/>
      <c r="D55607" s="139"/>
    </row>
    <row r="55608" spans="3:4" ht="15" customHeight="1">
      <c r="C55608" s="139"/>
      <c r="D55608" s="139"/>
    </row>
    <row r="55609" spans="3:4" ht="15" customHeight="1">
      <c r="C55609" s="139"/>
      <c r="D55609" s="139"/>
    </row>
    <row r="55610" spans="3:4" ht="15" customHeight="1">
      <c r="C55610" s="139"/>
      <c r="D55610" s="139"/>
    </row>
    <row r="55611" spans="3:4" ht="15" customHeight="1">
      <c r="C55611" s="139"/>
      <c r="D55611" s="139"/>
    </row>
    <row r="55612" spans="3:4" ht="15" customHeight="1">
      <c r="C55612" s="139"/>
      <c r="D55612" s="139"/>
    </row>
    <row r="55613" spans="3:4" ht="15" customHeight="1">
      <c r="C55613" s="139"/>
      <c r="D55613" s="139"/>
    </row>
    <row r="55614" spans="3:4" ht="15" customHeight="1">
      <c r="C55614" s="139"/>
      <c r="D55614" s="139"/>
    </row>
    <row r="55615" spans="3:4" ht="15" customHeight="1">
      <c r="C55615" s="139"/>
      <c r="D55615" s="139"/>
    </row>
    <row r="55616" spans="3:4" ht="15" customHeight="1">
      <c r="C55616" s="139"/>
      <c r="D55616" s="139"/>
    </row>
    <row r="55617" spans="3:4" ht="15" customHeight="1">
      <c r="C55617" s="139"/>
      <c r="D55617" s="139"/>
    </row>
    <row r="55618" spans="3:4" ht="15" customHeight="1">
      <c r="C55618" s="139"/>
      <c r="D55618" s="139"/>
    </row>
    <row r="55619" spans="3:4" ht="15" customHeight="1">
      <c r="C55619" s="139"/>
      <c r="D55619" s="139"/>
    </row>
    <row r="55620" spans="3:4" ht="15" customHeight="1">
      <c r="C55620" s="139"/>
      <c r="D55620" s="139"/>
    </row>
    <row r="55621" spans="3:4" ht="15" customHeight="1">
      <c r="C55621" s="139"/>
      <c r="D55621" s="139"/>
    </row>
    <row r="55622" spans="3:4" ht="15" customHeight="1">
      <c r="C55622" s="139"/>
      <c r="D55622" s="139"/>
    </row>
    <row r="55623" spans="3:4" ht="15" customHeight="1">
      <c r="C55623" s="139"/>
      <c r="D55623" s="139"/>
    </row>
    <row r="55624" spans="3:4" ht="15" customHeight="1">
      <c r="C55624" s="139"/>
      <c r="D55624" s="139"/>
    </row>
    <row r="55625" spans="3:4" ht="15" customHeight="1">
      <c r="C55625" s="139"/>
      <c r="D55625" s="139"/>
    </row>
    <row r="55626" spans="3:4" ht="15" customHeight="1">
      <c r="C55626" s="139"/>
      <c r="D55626" s="139"/>
    </row>
    <row r="55627" spans="3:4" ht="15" customHeight="1">
      <c r="C55627" s="139"/>
      <c r="D55627" s="139"/>
    </row>
    <row r="55628" spans="3:4" ht="15" customHeight="1">
      <c r="C55628" s="139"/>
      <c r="D55628" s="139"/>
    </row>
    <row r="55629" spans="3:4" ht="15" customHeight="1">
      <c r="C55629" s="139"/>
      <c r="D55629" s="139"/>
    </row>
    <row r="55630" spans="3:4" ht="15" customHeight="1">
      <c r="C55630" s="139"/>
      <c r="D55630" s="139"/>
    </row>
    <row r="55631" spans="3:4" ht="15" customHeight="1">
      <c r="C55631" s="139"/>
      <c r="D55631" s="139"/>
    </row>
    <row r="55632" spans="3:4" ht="15" customHeight="1">
      <c r="C55632" s="139"/>
      <c r="D55632" s="139"/>
    </row>
    <row r="55633" spans="3:4" ht="15" customHeight="1">
      <c r="C55633" s="139"/>
      <c r="D55633" s="139"/>
    </row>
    <row r="55634" spans="3:4" ht="15" customHeight="1">
      <c r="C55634" s="139"/>
      <c r="D55634" s="139"/>
    </row>
    <row r="55635" spans="3:4" ht="15" customHeight="1">
      <c r="C55635" s="139"/>
      <c r="D55635" s="139"/>
    </row>
    <row r="55636" spans="3:4" ht="15" customHeight="1">
      <c r="C55636" s="139"/>
      <c r="D55636" s="139"/>
    </row>
    <row r="55637" spans="3:4" ht="15" customHeight="1">
      <c r="C55637" s="139"/>
      <c r="D55637" s="139"/>
    </row>
    <row r="55638" spans="3:4" ht="15" customHeight="1">
      <c r="C55638" s="139"/>
      <c r="D55638" s="139"/>
    </row>
    <row r="55639" spans="3:4" ht="15" customHeight="1">
      <c r="C55639" s="139"/>
      <c r="D55639" s="139"/>
    </row>
    <row r="55640" spans="3:4" ht="15" customHeight="1">
      <c r="C55640" s="139"/>
      <c r="D55640" s="139"/>
    </row>
    <row r="55641" spans="3:4" ht="15" customHeight="1">
      <c r="C55641" s="139"/>
      <c r="D55641" s="139"/>
    </row>
    <row r="55642" spans="3:4" ht="15" customHeight="1">
      <c r="C55642" s="139"/>
      <c r="D55642" s="139"/>
    </row>
    <row r="55643" spans="3:4" ht="15" customHeight="1">
      <c r="C55643" s="139"/>
      <c r="D55643" s="139"/>
    </row>
    <row r="55644" spans="3:4" ht="15" customHeight="1">
      <c r="C55644" s="139"/>
      <c r="D55644" s="139"/>
    </row>
    <row r="55645" spans="3:4" ht="15" customHeight="1">
      <c r="C55645" s="139"/>
      <c r="D55645" s="139"/>
    </row>
    <row r="55646" spans="3:4" ht="15" customHeight="1">
      <c r="C55646" s="139"/>
      <c r="D55646" s="139"/>
    </row>
    <row r="55647" spans="3:4" ht="15" customHeight="1">
      <c r="C55647" s="139"/>
      <c r="D55647" s="139"/>
    </row>
    <row r="55648" spans="3:4" ht="15" customHeight="1">
      <c r="C55648" s="139"/>
      <c r="D55648" s="139"/>
    </row>
    <row r="55649" spans="3:4" ht="15" customHeight="1">
      <c r="C55649" s="139"/>
      <c r="D55649" s="139"/>
    </row>
    <row r="55650" spans="3:4" ht="15" customHeight="1">
      <c r="C55650" s="139"/>
      <c r="D55650" s="139"/>
    </row>
    <row r="55651" spans="3:4" ht="15" customHeight="1">
      <c r="C55651" s="139"/>
      <c r="D55651" s="139"/>
    </row>
    <row r="55652" spans="3:4" ht="15" customHeight="1">
      <c r="C55652" s="139"/>
      <c r="D55652" s="139"/>
    </row>
    <row r="55653" spans="3:4" ht="15" customHeight="1">
      <c r="C55653" s="139"/>
      <c r="D55653" s="139"/>
    </row>
    <row r="55654" spans="3:4" ht="15" customHeight="1">
      <c r="C55654" s="139"/>
      <c r="D55654" s="139"/>
    </row>
    <row r="55655" spans="3:4" ht="15" customHeight="1">
      <c r="C55655" s="139"/>
      <c r="D55655" s="139"/>
    </row>
    <row r="55656" spans="3:4" ht="15" customHeight="1">
      <c r="C55656" s="139"/>
      <c r="D55656" s="139"/>
    </row>
    <row r="55657" spans="3:4" ht="15" customHeight="1">
      <c r="C55657" s="139"/>
      <c r="D55657" s="139"/>
    </row>
    <row r="55658" spans="3:4" ht="15" customHeight="1">
      <c r="C55658" s="139"/>
      <c r="D55658" s="139"/>
    </row>
    <row r="55659" spans="3:4" ht="15" customHeight="1">
      <c r="C55659" s="139"/>
      <c r="D55659" s="139"/>
    </row>
    <row r="55660" spans="3:4" ht="15" customHeight="1">
      <c r="C55660" s="139"/>
      <c r="D55660" s="139"/>
    </row>
    <row r="55661" spans="3:4" ht="15" customHeight="1">
      <c r="C55661" s="139"/>
      <c r="D55661" s="139"/>
    </row>
    <row r="55662" spans="3:4" ht="15" customHeight="1">
      <c r="C55662" s="139"/>
      <c r="D55662" s="139"/>
    </row>
    <row r="55663" spans="3:4" ht="15" customHeight="1">
      <c r="C55663" s="139"/>
      <c r="D55663" s="139"/>
    </row>
    <row r="55664" spans="3:4" ht="15" customHeight="1">
      <c r="C55664" s="139"/>
      <c r="D55664" s="139"/>
    </row>
    <row r="55665" spans="3:4" ht="15" customHeight="1">
      <c r="C55665" s="139"/>
      <c r="D55665" s="139"/>
    </row>
    <row r="55666" spans="3:4" ht="15" customHeight="1">
      <c r="C55666" s="139"/>
      <c r="D55666" s="139"/>
    </row>
    <row r="55667" spans="3:4" ht="15" customHeight="1">
      <c r="C55667" s="139"/>
      <c r="D55667" s="139"/>
    </row>
    <row r="55668" spans="3:4" ht="15" customHeight="1">
      <c r="C55668" s="139"/>
      <c r="D55668" s="139"/>
    </row>
    <row r="55669" spans="3:4" ht="15" customHeight="1">
      <c r="C55669" s="139"/>
      <c r="D55669" s="139"/>
    </row>
    <row r="55670" spans="3:4" ht="15" customHeight="1">
      <c r="C55670" s="139"/>
      <c r="D55670" s="139"/>
    </row>
    <row r="55671" spans="3:4" ht="15" customHeight="1">
      <c r="C55671" s="139"/>
      <c r="D55671" s="139"/>
    </row>
    <row r="55672" spans="3:4" ht="15" customHeight="1">
      <c r="C55672" s="139"/>
      <c r="D55672" s="139"/>
    </row>
    <row r="55673" spans="3:4" ht="15" customHeight="1">
      <c r="C55673" s="139"/>
      <c r="D55673" s="139"/>
    </row>
    <row r="55674" spans="3:4" ht="15" customHeight="1">
      <c r="C55674" s="139"/>
      <c r="D55674" s="139"/>
    </row>
    <row r="55675" spans="3:4" ht="15" customHeight="1">
      <c r="C55675" s="139"/>
      <c r="D55675" s="139"/>
    </row>
    <row r="55676" spans="3:4" ht="15" customHeight="1">
      <c r="C55676" s="139"/>
      <c r="D55676" s="139"/>
    </row>
    <row r="55677" spans="3:4" ht="15" customHeight="1">
      <c r="C55677" s="139"/>
      <c r="D55677" s="139"/>
    </row>
    <row r="55678" spans="3:4" ht="15" customHeight="1">
      <c r="C55678" s="139"/>
      <c r="D55678" s="139"/>
    </row>
    <row r="55679" spans="3:4" ht="15" customHeight="1">
      <c r="C55679" s="139"/>
      <c r="D55679" s="139"/>
    </row>
    <row r="55680" spans="3:4" ht="15" customHeight="1">
      <c r="C55680" s="139"/>
      <c r="D55680" s="139"/>
    </row>
    <row r="55681" spans="3:4" ht="15" customHeight="1">
      <c r="C55681" s="139"/>
      <c r="D55681" s="139"/>
    </row>
    <row r="55682" spans="3:4" ht="15" customHeight="1">
      <c r="C55682" s="139"/>
      <c r="D55682" s="139"/>
    </row>
    <row r="55683" spans="3:4" ht="15" customHeight="1">
      <c r="C55683" s="139"/>
      <c r="D55683" s="139"/>
    </row>
    <row r="55684" spans="3:4" ht="15" customHeight="1">
      <c r="C55684" s="139"/>
      <c r="D55684" s="139"/>
    </row>
    <row r="55685" spans="3:4" ht="15" customHeight="1">
      <c r="C55685" s="139"/>
      <c r="D55685" s="139"/>
    </row>
    <row r="55686" spans="3:4" ht="15" customHeight="1">
      <c r="C55686" s="139"/>
      <c r="D55686" s="139"/>
    </row>
    <row r="55687" spans="3:4" ht="15" customHeight="1">
      <c r="C55687" s="139"/>
      <c r="D55687" s="139"/>
    </row>
    <row r="55688" spans="3:4" ht="15" customHeight="1">
      <c r="C55688" s="139"/>
      <c r="D55688" s="139"/>
    </row>
    <row r="55689" spans="3:4" ht="15" customHeight="1">
      <c r="C55689" s="139"/>
      <c r="D55689" s="139"/>
    </row>
    <row r="55690" spans="3:4" ht="15" customHeight="1">
      <c r="C55690" s="139"/>
      <c r="D55690" s="139"/>
    </row>
    <row r="55691" spans="3:4" ht="15" customHeight="1">
      <c r="C55691" s="139"/>
      <c r="D55691" s="139"/>
    </row>
    <row r="55692" spans="3:4" ht="15" customHeight="1">
      <c r="C55692" s="139"/>
      <c r="D55692" s="139"/>
    </row>
    <row r="55693" spans="3:4" ht="15" customHeight="1">
      <c r="C55693" s="139"/>
      <c r="D55693" s="139"/>
    </row>
    <row r="55694" spans="3:4" ht="15" customHeight="1">
      <c r="C55694" s="139"/>
      <c r="D55694" s="139"/>
    </row>
    <row r="55695" spans="3:4" ht="15" customHeight="1">
      <c r="C55695" s="139"/>
      <c r="D55695" s="139"/>
    </row>
    <row r="55696" spans="3:4" ht="15" customHeight="1">
      <c r="C55696" s="139"/>
      <c r="D55696" s="139"/>
    </row>
    <row r="55697" spans="3:4" ht="15" customHeight="1">
      <c r="C55697" s="139"/>
      <c r="D55697" s="139"/>
    </row>
    <row r="55698" spans="3:4" ht="15" customHeight="1">
      <c r="C55698" s="139"/>
      <c r="D55698" s="139"/>
    </row>
    <row r="55699" spans="3:4" ht="15" customHeight="1">
      <c r="C55699" s="139"/>
      <c r="D55699" s="139"/>
    </row>
    <row r="55700" spans="3:4" ht="15" customHeight="1">
      <c r="C55700" s="139"/>
      <c r="D55700" s="139"/>
    </row>
    <row r="55701" spans="3:4" ht="15" customHeight="1">
      <c r="C55701" s="139"/>
      <c r="D55701" s="139"/>
    </row>
    <row r="55702" spans="3:4" ht="15" customHeight="1">
      <c r="C55702" s="139"/>
      <c r="D55702" s="139"/>
    </row>
    <row r="55703" spans="3:4" ht="15" customHeight="1">
      <c r="C55703" s="139"/>
      <c r="D55703" s="139"/>
    </row>
    <row r="55704" spans="3:4" ht="15" customHeight="1">
      <c r="C55704" s="139"/>
      <c r="D55704" s="139"/>
    </row>
    <row r="55705" spans="3:4" ht="15" customHeight="1">
      <c r="C55705" s="139"/>
      <c r="D55705" s="139"/>
    </row>
    <row r="55706" spans="3:4" ht="15" customHeight="1">
      <c r="C55706" s="139"/>
      <c r="D55706" s="139"/>
    </row>
    <row r="55707" spans="3:4" ht="15" customHeight="1">
      <c r="C55707" s="139"/>
      <c r="D55707" s="139"/>
    </row>
    <row r="55708" spans="3:4" ht="15" customHeight="1">
      <c r="C55708" s="139"/>
      <c r="D55708" s="139"/>
    </row>
    <row r="55709" spans="3:4" ht="15" customHeight="1">
      <c r="C55709" s="139"/>
      <c r="D55709" s="139"/>
    </row>
    <row r="55710" spans="3:4" ht="15" customHeight="1">
      <c r="C55710" s="139"/>
      <c r="D55710" s="139"/>
    </row>
    <row r="55711" spans="3:4" ht="15" customHeight="1">
      <c r="C55711" s="139"/>
      <c r="D55711" s="139"/>
    </row>
    <row r="55712" spans="3:4" ht="15" customHeight="1">
      <c r="C55712" s="139"/>
      <c r="D55712" s="139"/>
    </row>
    <row r="55713" spans="3:4" ht="15" customHeight="1">
      <c r="C55713" s="139"/>
      <c r="D55713" s="139"/>
    </row>
    <row r="55714" spans="3:4" ht="15" customHeight="1">
      <c r="C55714" s="139"/>
      <c r="D55714" s="139"/>
    </row>
    <row r="55715" spans="3:4" ht="15" customHeight="1">
      <c r="C55715" s="139"/>
      <c r="D55715" s="139"/>
    </row>
    <row r="55716" spans="3:4" ht="15" customHeight="1">
      <c r="C55716" s="139"/>
      <c r="D55716" s="139"/>
    </row>
    <row r="55717" spans="3:4" ht="15" customHeight="1">
      <c r="C55717" s="139"/>
      <c r="D55717" s="139"/>
    </row>
    <row r="55718" spans="3:4" ht="15" customHeight="1">
      <c r="C55718" s="139"/>
      <c r="D55718" s="139"/>
    </row>
    <row r="55719" spans="3:4" ht="15" customHeight="1">
      <c r="C55719" s="139"/>
      <c r="D55719" s="139"/>
    </row>
    <row r="55720" spans="3:4" ht="15" customHeight="1">
      <c r="C55720" s="139"/>
      <c r="D55720" s="139"/>
    </row>
    <row r="55721" spans="3:4" ht="15" customHeight="1">
      <c r="C55721" s="139"/>
      <c r="D55721" s="139"/>
    </row>
    <row r="55722" spans="3:4" ht="15" customHeight="1">
      <c r="C55722" s="139"/>
      <c r="D55722" s="139"/>
    </row>
    <row r="55723" spans="3:4" ht="15" customHeight="1">
      <c r="C55723" s="139"/>
      <c r="D55723" s="139"/>
    </row>
    <row r="55724" spans="3:4" ht="15" customHeight="1">
      <c r="C55724" s="139"/>
      <c r="D55724" s="139"/>
    </row>
    <row r="55725" spans="3:4" ht="15" customHeight="1">
      <c r="C55725" s="139"/>
      <c r="D55725" s="139"/>
    </row>
    <row r="55726" spans="3:4" ht="15" customHeight="1">
      <c r="C55726" s="139"/>
      <c r="D55726" s="139"/>
    </row>
    <row r="55727" spans="3:4" ht="15" customHeight="1">
      <c r="C55727" s="139"/>
      <c r="D55727" s="139"/>
    </row>
    <row r="55728" spans="3:4" ht="15" customHeight="1">
      <c r="C55728" s="139"/>
      <c r="D55728" s="139"/>
    </row>
    <row r="55729" spans="3:4" ht="15" customHeight="1">
      <c r="C55729" s="139"/>
      <c r="D55729" s="139"/>
    </row>
    <row r="55730" spans="3:4" ht="15" customHeight="1">
      <c r="C55730" s="139"/>
      <c r="D55730" s="139"/>
    </row>
    <row r="55731" spans="3:4" ht="15" customHeight="1">
      <c r="C55731" s="139"/>
      <c r="D55731" s="139"/>
    </row>
    <row r="55732" spans="3:4" ht="15" customHeight="1">
      <c r="C55732" s="139"/>
      <c r="D55732" s="139"/>
    </row>
    <row r="55733" spans="3:4" ht="15" customHeight="1">
      <c r="C55733" s="139"/>
      <c r="D55733" s="139"/>
    </row>
    <row r="55734" spans="3:4" ht="15" customHeight="1">
      <c r="C55734" s="139"/>
      <c r="D55734" s="139"/>
    </row>
    <row r="55735" spans="3:4" ht="15" customHeight="1">
      <c r="C55735" s="139"/>
      <c r="D55735" s="139"/>
    </row>
    <row r="55736" spans="3:4" ht="15" customHeight="1">
      <c r="C55736" s="139"/>
      <c r="D55736" s="139"/>
    </row>
    <row r="55737" spans="3:4" ht="15" customHeight="1">
      <c r="C55737" s="139"/>
      <c r="D55737" s="139"/>
    </row>
    <row r="55738" spans="3:4" ht="15" customHeight="1">
      <c r="C55738" s="139"/>
      <c r="D55738" s="139"/>
    </row>
    <row r="55739" spans="3:4" ht="15" customHeight="1">
      <c r="C55739" s="139"/>
      <c r="D55739" s="139"/>
    </row>
    <row r="55740" spans="3:4" ht="15" customHeight="1">
      <c r="C55740" s="139"/>
      <c r="D55740" s="139"/>
    </row>
    <row r="55741" spans="3:4" ht="15" customHeight="1">
      <c r="C55741" s="139"/>
      <c r="D55741" s="139"/>
    </row>
    <row r="55742" spans="3:4" ht="15" customHeight="1">
      <c r="C55742" s="139"/>
      <c r="D55742" s="139"/>
    </row>
    <row r="55743" spans="3:4" ht="15" customHeight="1">
      <c r="C55743" s="139"/>
      <c r="D55743" s="139"/>
    </row>
    <row r="55744" spans="3:4" ht="15" customHeight="1">
      <c r="C55744" s="139"/>
      <c r="D55744" s="139"/>
    </row>
    <row r="55745" spans="3:4" ht="15" customHeight="1">
      <c r="C55745" s="139"/>
      <c r="D55745" s="139"/>
    </row>
    <row r="55746" spans="3:4" ht="15" customHeight="1">
      <c r="C55746" s="139"/>
      <c r="D55746" s="139"/>
    </row>
    <row r="55747" spans="3:4" ht="15" customHeight="1">
      <c r="C55747" s="139"/>
      <c r="D55747" s="139"/>
    </row>
    <row r="55748" spans="3:4" ht="15" customHeight="1">
      <c r="C55748" s="139"/>
      <c r="D55748" s="139"/>
    </row>
    <row r="55749" spans="3:4" ht="15" customHeight="1">
      <c r="C55749" s="139"/>
      <c r="D55749" s="139"/>
    </row>
    <row r="55750" spans="3:4" ht="15" customHeight="1">
      <c r="C55750" s="139"/>
      <c r="D55750" s="139"/>
    </row>
    <row r="55751" spans="3:4" ht="15" customHeight="1">
      <c r="C55751" s="139"/>
      <c r="D55751" s="139"/>
    </row>
    <row r="55752" spans="3:4" ht="15" customHeight="1">
      <c r="C55752" s="139"/>
      <c r="D55752" s="139"/>
    </row>
    <row r="55753" spans="3:4" ht="15" customHeight="1">
      <c r="C55753" s="139"/>
      <c r="D55753" s="139"/>
    </row>
    <row r="55754" spans="3:4" ht="15" customHeight="1">
      <c r="C55754" s="139"/>
      <c r="D55754" s="139"/>
    </row>
    <row r="55755" spans="3:4" ht="15" customHeight="1">
      <c r="C55755" s="139"/>
      <c r="D55755" s="139"/>
    </row>
    <row r="55756" spans="3:4" ht="15" customHeight="1">
      <c r="C55756" s="139"/>
      <c r="D55756" s="139"/>
    </row>
    <row r="55757" spans="3:4" ht="15" customHeight="1">
      <c r="C55757" s="139"/>
      <c r="D55757" s="139"/>
    </row>
    <row r="55758" spans="3:4" ht="15" customHeight="1">
      <c r="C55758" s="139"/>
      <c r="D55758" s="139"/>
    </row>
    <row r="55759" spans="3:4" ht="15" customHeight="1">
      <c r="C55759" s="139"/>
      <c r="D55759" s="139"/>
    </row>
    <row r="55760" spans="3:4" ht="15" customHeight="1">
      <c r="C55760" s="139"/>
      <c r="D55760" s="139"/>
    </row>
    <row r="55761" spans="3:4" ht="15" customHeight="1">
      <c r="C55761" s="139"/>
      <c r="D55761" s="139"/>
    </row>
    <row r="55762" spans="3:4" ht="15" customHeight="1">
      <c r="C55762" s="139"/>
      <c r="D55762" s="139"/>
    </row>
    <row r="55763" spans="3:4" ht="15" customHeight="1">
      <c r="C55763" s="139"/>
      <c r="D55763" s="139"/>
    </row>
    <row r="55764" spans="3:4" ht="15" customHeight="1">
      <c r="C55764" s="139"/>
      <c r="D55764" s="139"/>
    </row>
    <row r="55765" spans="3:4" ht="15" customHeight="1">
      <c r="C55765" s="139"/>
      <c r="D55765" s="139"/>
    </row>
    <row r="55766" spans="3:4" ht="15" customHeight="1">
      <c r="C55766" s="139"/>
      <c r="D55766" s="139"/>
    </row>
    <row r="55767" spans="3:4" ht="15" customHeight="1">
      <c r="C55767" s="139"/>
      <c r="D55767" s="139"/>
    </row>
    <row r="55768" spans="3:4" ht="15" customHeight="1">
      <c r="C55768" s="139"/>
      <c r="D55768" s="139"/>
    </row>
    <row r="55769" spans="3:4" ht="15" customHeight="1">
      <c r="C55769" s="139"/>
      <c r="D55769" s="139"/>
    </row>
    <row r="55770" spans="3:4" ht="15" customHeight="1">
      <c r="C55770" s="139"/>
      <c r="D55770" s="139"/>
    </row>
    <row r="55771" spans="3:4" ht="15" customHeight="1">
      <c r="C55771" s="139"/>
      <c r="D55771" s="139"/>
    </row>
    <row r="55772" spans="3:4" ht="15" customHeight="1">
      <c r="C55772" s="139"/>
      <c r="D55772" s="139"/>
    </row>
    <row r="55773" spans="3:4" ht="15" customHeight="1">
      <c r="C55773" s="139"/>
      <c r="D55773" s="139"/>
    </row>
    <row r="55774" spans="3:4" ht="15" customHeight="1">
      <c r="C55774" s="139"/>
      <c r="D55774" s="139"/>
    </row>
    <row r="55775" spans="3:4" ht="15" customHeight="1">
      <c r="C55775" s="139"/>
      <c r="D55775" s="139"/>
    </row>
    <row r="55776" spans="3:4" ht="15" customHeight="1">
      <c r="C55776" s="139"/>
      <c r="D55776" s="139"/>
    </row>
    <row r="55777" spans="3:4" ht="15" customHeight="1">
      <c r="C55777" s="139"/>
      <c r="D55777" s="139"/>
    </row>
    <row r="55778" spans="3:4" ht="15" customHeight="1">
      <c r="C55778" s="139"/>
      <c r="D55778" s="139"/>
    </row>
    <row r="55779" spans="3:4" ht="15" customHeight="1">
      <c r="C55779" s="139"/>
      <c r="D55779" s="139"/>
    </row>
    <row r="55780" spans="3:4" ht="15" customHeight="1">
      <c r="C55780" s="139"/>
      <c r="D55780" s="139"/>
    </row>
    <row r="55781" spans="3:4" ht="15" customHeight="1">
      <c r="C55781" s="139"/>
      <c r="D55781" s="139"/>
    </row>
    <row r="55782" spans="3:4" ht="15" customHeight="1">
      <c r="C55782" s="139"/>
      <c r="D55782" s="139"/>
    </row>
    <row r="55783" spans="3:4" ht="15" customHeight="1">
      <c r="C55783" s="139"/>
      <c r="D55783" s="139"/>
    </row>
    <row r="55784" spans="3:4" ht="15" customHeight="1">
      <c r="C55784" s="139"/>
      <c r="D55784" s="139"/>
    </row>
    <row r="55785" spans="3:4" ht="15" customHeight="1">
      <c r="C55785" s="139"/>
      <c r="D55785" s="139"/>
    </row>
    <row r="55786" spans="3:4" ht="15" customHeight="1">
      <c r="C55786" s="139"/>
      <c r="D55786" s="139"/>
    </row>
    <row r="55787" spans="3:4" ht="15" customHeight="1">
      <c r="C55787" s="139"/>
      <c r="D55787" s="139"/>
    </row>
    <row r="55788" spans="3:4" ht="15" customHeight="1">
      <c r="C55788" s="139"/>
      <c r="D55788" s="139"/>
    </row>
    <row r="55789" spans="3:4" ht="15" customHeight="1">
      <c r="C55789" s="139"/>
      <c r="D55789" s="139"/>
    </row>
    <row r="55790" spans="3:4" ht="15" customHeight="1">
      <c r="C55790" s="139"/>
      <c r="D55790" s="139"/>
    </row>
    <row r="55791" spans="3:4" ht="15" customHeight="1">
      <c r="C55791" s="139"/>
      <c r="D55791" s="139"/>
    </row>
    <row r="55792" spans="3:4" ht="15" customHeight="1">
      <c r="C55792" s="139"/>
      <c r="D55792" s="139"/>
    </row>
    <row r="55793" spans="3:4" ht="15" customHeight="1">
      <c r="C55793" s="139"/>
      <c r="D55793" s="139"/>
    </row>
    <row r="55794" spans="3:4" ht="15" customHeight="1">
      <c r="C55794" s="139"/>
      <c r="D55794" s="139"/>
    </row>
    <row r="55795" spans="3:4" ht="15" customHeight="1">
      <c r="C55795" s="139"/>
      <c r="D55795" s="139"/>
    </row>
    <row r="55796" spans="3:4" ht="15" customHeight="1">
      <c r="C55796" s="139"/>
      <c r="D55796" s="139"/>
    </row>
    <row r="55797" spans="3:4" ht="15" customHeight="1">
      <c r="C55797" s="139"/>
      <c r="D55797" s="139"/>
    </row>
    <row r="55798" spans="3:4" ht="15" customHeight="1">
      <c r="C55798" s="139"/>
      <c r="D55798" s="139"/>
    </row>
    <row r="55799" spans="3:4" ht="15" customHeight="1">
      <c r="C55799" s="139"/>
      <c r="D55799" s="139"/>
    </row>
    <row r="55800" spans="3:4" ht="15" customHeight="1">
      <c r="C55800" s="139"/>
      <c r="D55800" s="139"/>
    </row>
    <row r="55801" spans="3:4" ht="15" customHeight="1">
      <c r="C55801" s="139"/>
      <c r="D55801" s="139"/>
    </row>
    <row r="55802" spans="3:4" ht="15" customHeight="1">
      <c r="C55802" s="139"/>
      <c r="D55802" s="139"/>
    </row>
    <row r="55803" spans="3:4" ht="15" customHeight="1">
      <c r="C55803" s="139"/>
      <c r="D55803" s="139"/>
    </row>
    <row r="55804" spans="3:4" ht="15" customHeight="1">
      <c r="C55804" s="139"/>
      <c r="D55804" s="139"/>
    </row>
    <row r="55805" spans="3:4" ht="15" customHeight="1">
      <c r="C55805" s="139"/>
      <c r="D55805" s="139"/>
    </row>
    <row r="55806" spans="3:4" ht="15" customHeight="1">
      <c r="C55806" s="139"/>
      <c r="D55806" s="139"/>
    </row>
    <row r="55807" spans="3:4" ht="15" customHeight="1">
      <c r="C55807" s="139"/>
      <c r="D55807" s="139"/>
    </row>
    <row r="55808" spans="3:4" ht="15" customHeight="1">
      <c r="C55808" s="139"/>
      <c r="D55808" s="139"/>
    </row>
    <row r="55809" spans="3:4" ht="15" customHeight="1">
      <c r="C55809" s="139"/>
      <c r="D55809" s="139"/>
    </row>
    <row r="55810" spans="3:4" ht="15" customHeight="1">
      <c r="C55810" s="139"/>
      <c r="D55810" s="139"/>
    </row>
    <row r="55811" spans="3:4" ht="15" customHeight="1">
      <c r="C55811" s="139"/>
      <c r="D55811" s="139"/>
    </row>
    <row r="55812" spans="3:4" ht="15" customHeight="1">
      <c r="C55812" s="139"/>
      <c r="D55812" s="139"/>
    </row>
    <row r="55813" spans="3:4" ht="15" customHeight="1">
      <c r="C55813" s="139"/>
      <c r="D55813" s="139"/>
    </row>
    <row r="55814" spans="3:4" ht="15" customHeight="1">
      <c r="C55814" s="139"/>
      <c r="D55814" s="139"/>
    </row>
    <row r="55815" spans="3:4" ht="15" customHeight="1">
      <c r="C55815" s="139"/>
      <c r="D55815" s="139"/>
    </row>
    <row r="55816" spans="3:4" ht="15" customHeight="1">
      <c r="C55816" s="139"/>
      <c r="D55816" s="139"/>
    </row>
    <row r="55817" spans="3:4" ht="15" customHeight="1">
      <c r="C55817" s="139"/>
      <c r="D55817" s="139"/>
    </row>
    <row r="55818" spans="3:4" ht="15" customHeight="1">
      <c r="C55818" s="139"/>
      <c r="D55818" s="139"/>
    </row>
    <row r="55819" spans="3:4" ht="15" customHeight="1">
      <c r="C55819" s="139"/>
      <c r="D55819" s="139"/>
    </row>
    <row r="55820" spans="3:4" ht="15" customHeight="1">
      <c r="C55820" s="139"/>
      <c r="D55820" s="139"/>
    </row>
    <row r="55821" spans="3:4" ht="15" customHeight="1">
      <c r="C55821" s="139"/>
      <c r="D55821" s="139"/>
    </row>
    <row r="55822" spans="3:4" ht="15" customHeight="1">
      <c r="C55822" s="139"/>
      <c r="D55822" s="139"/>
    </row>
    <row r="55823" spans="3:4" ht="15" customHeight="1">
      <c r="C55823" s="139"/>
      <c r="D55823" s="139"/>
    </row>
    <row r="55824" spans="3:4" ht="15" customHeight="1">
      <c r="C55824" s="139"/>
      <c r="D55824" s="139"/>
    </row>
    <row r="55825" spans="3:4" ht="15" customHeight="1">
      <c r="C55825" s="139"/>
      <c r="D55825" s="139"/>
    </row>
    <row r="55826" spans="3:4" ht="15" customHeight="1">
      <c r="C55826" s="139"/>
      <c r="D55826" s="139"/>
    </row>
    <row r="55827" spans="3:4" ht="15" customHeight="1">
      <c r="C55827" s="139"/>
      <c r="D55827" s="139"/>
    </row>
    <row r="55828" spans="3:4" ht="15" customHeight="1">
      <c r="C55828" s="139"/>
      <c r="D55828" s="139"/>
    </row>
    <row r="55829" spans="3:4" ht="15" customHeight="1">
      <c r="C55829" s="139"/>
      <c r="D55829" s="139"/>
    </row>
    <row r="55830" spans="3:4" ht="15" customHeight="1">
      <c r="C55830" s="139"/>
      <c r="D55830" s="139"/>
    </row>
    <row r="55831" spans="3:4" ht="15" customHeight="1">
      <c r="C55831" s="139"/>
      <c r="D55831" s="139"/>
    </row>
    <row r="55832" spans="3:4" ht="15" customHeight="1">
      <c r="C55832" s="139"/>
      <c r="D55832" s="139"/>
    </row>
    <row r="55833" spans="3:4" ht="15" customHeight="1">
      <c r="C55833" s="139"/>
      <c r="D55833" s="139"/>
    </row>
    <row r="55834" spans="3:4" ht="15" customHeight="1">
      <c r="C55834" s="139"/>
      <c r="D55834" s="139"/>
    </row>
    <row r="55835" spans="3:4" ht="15" customHeight="1">
      <c r="C55835" s="139"/>
      <c r="D55835" s="139"/>
    </row>
    <row r="55836" spans="3:4" ht="15" customHeight="1">
      <c r="C55836" s="139"/>
      <c r="D55836" s="139"/>
    </row>
    <row r="55837" spans="3:4" ht="15" customHeight="1">
      <c r="C55837" s="139"/>
      <c r="D55837" s="139"/>
    </row>
    <row r="55838" spans="3:4" ht="15" customHeight="1">
      <c r="C55838" s="139"/>
      <c r="D55838" s="139"/>
    </row>
    <row r="55839" spans="3:4" ht="15" customHeight="1">
      <c r="C55839" s="139"/>
      <c r="D55839" s="139"/>
    </row>
    <row r="55840" spans="3:4" ht="15" customHeight="1">
      <c r="C55840" s="139"/>
      <c r="D55840" s="139"/>
    </row>
    <row r="55841" spans="3:4" ht="15" customHeight="1">
      <c r="C55841" s="139"/>
      <c r="D55841" s="139"/>
    </row>
    <row r="55842" spans="3:4" ht="15" customHeight="1">
      <c r="C55842" s="139"/>
      <c r="D55842" s="139"/>
    </row>
    <row r="55843" spans="3:4" ht="15" customHeight="1">
      <c r="C55843" s="139"/>
      <c r="D55843" s="139"/>
    </row>
    <row r="55844" spans="3:4" ht="15" customHeight="1">
      <c r="C55844" s="139"/>
      <c r="D55844" s="139"/>
    </row>
    <row r="55845" spans="3:4" ht="15" customHeight="1">
      <c r="C55845" s="139"/>
      <c r="D55845" s="139"/>
    </row>
    <row r="55846" spans="3:4" ht="15" customHeight="1">
      <c r="C55846" s="139"/>
      <c r="D55846" s="139"/>
    </row>
    <row r="55847" spans="3:4" ht="15" customHeight="1">
      <c r="C55847" s="139"/>
      <c r="D55847" s="139"/>
    </row>
    <row r="55848" spans="3:4" ht="15" customHeight="1">
      <c r="C55848" s="139"/>
      <c r="D55848" s="139"/>
    </row>
    <row r="55849" spans="3:4" ht="15" customHeight="1">
      <c r="C55849" s="139"/>
      <c r="D55849" s="139"/>
    </row>
    <row r="55850" spans="3:4" ht="15" customHeight="1">
      <c r="C55850" s="139"/>
      <c r="D55850" s="139"/>
    </row>
    <row r="55851" spans="3:4" ht="15" customHeight="1">
      <c r="C55851" s="139"/>
      <c r="D55851" s="139"/>
    </row>
    <row r="55852" spans="3:4" ht="15" customHeight="1">
      <c r="C55852" s="139"/>
      <c r="D55852" s="139"/>
    </row>
    <row r="55853" spans="3:4" ht="15" customHeight="1">
      <c r="C55853" s="139"/>
      <c r="D55853" s="139"/>
    </row>
    <row r="55854" spans="3:4" ht="15" customHeight="1">
      <c r="C55854" s="139"/>
      <c r="D55854" s="139"/>
    </row>
    <row r="55855" spans="3:4" ht="15" customHeight="1">
      <c r="C55855" s="139"/>
      <c r="D55855" s="139"/>
    </row>
    <row r="55856" spans="3:4" ht="15" customHeight="1">
      <c r="C55856" s="139"/>
      <c r="D55856" s="139"/>
    </row>
    <row r="55857" spans="3:4" ht="15" customHeight="1">
      <c r="C55857" s="139"/>
      <c r="D55857" s="139"/>
    </row>
    <row r="55858" spans="3:4" ht="15" customHeight="1">
      <c r="C55858" s="139"/>
      <c r="D55858" s="139"/>
    </row>
    <row r="55859" spans="3:4" ht="15" customHeight="1">
      <c r="C55859" s="139"/>
      <c r="D55859" s="139"/>
    </row>
    <row r="55860" spans="3:4" ht="15" customHeight="1">
      <c r="C55860" s="139"/>
      <c r="D55860" s="139"/>
    </row>
    <row r="55861" spans="3:4" ht="15" customHeight="1">
      <c r="C55861" s="139"/>
      <c r="D55861" s="139"/>
    </row>
    <row r="55862" spans="3:4" ht="15" customHeight="1">
      <c r="C55862" s="139"/>
      <c r="D55862" s="139"/>
    </row>
    <row r="55863" spans="3:4" ht="15" customHeight="1">
      <c r="C55863" s="139"/>
      <c r="D55863" s="139"/>
    </row>
    <row r="55864" spans="3:4" ht="15" customHeight="1">
      <c r="C55864" s="139"/>
      <c r="D55864" s="139"/>
    </row>
    <row r="55865" spans="3:4" ht="15" customHeight="1">
      <c r="C55865" s="139"/>
      <c r="D55865" s="139"/>
    </row>
    <row r="55866" spans="3:4" ht="15" customHeight="1">
      <c r="C55866" s="139"/>
      <c r="D55866" s="139"/>
    </row>
    <row r="55867" spans="3:4" ht="15" customHeight="1">
      <c r="C55867" s="139"/>
      <c r="D55867" s="139"/>
    </row>
    <row r="55868" spans="3:4" ht="15" customHeight="1">
      <c r="C55868" s="139"/>
      <c r="D55868" s="139"/>
    </row>
    <row r="55869" spans="3:4" ht="15" customHeight="1">
      <c r="C55869" s="139"/>
      <c r="D55869" s="139"/>
    </row>
    <row r="55870" spans="3:4" ht="15" customHeight="1">
      <c r="C55870" s="139"/>
      <c r="D55870" s="139"/>
    </row>
    <row r="55871" spans="3:4" ht="15" customHeight="1">
      <c r="C55871" s="139"/>
      <c r="D55871" s="139"/>
    </row>
    <row r="55872" spans="3:4" ht="15" customHeight="1">
      <c r="C55872" s="139"/>
      <c r="D55872" s="139"/>
    </row>
    <row r="55873" spans="3:4" ht="15" customHeight="1">
      <c r="C55873" s="139"/>
      <c r="D55873" s="139"/>
    </row>
    <row r="55874" spans="3:4" ht="15" customHeight="1">
      <c r="C55874" s="139"/>
      <c r="D55874" s="139"/>
    </row>
    <row r="55875" spans="3:4" ht="15" customHeight="1">
      <c r="C55875" s="139"/>
      <c r="D55875" s="139"/>
    </row>
    <row r="55876" spans="3:4" ht="15" customHeight="1">
      <c r="C55876" s="139"/>
      <c r="D55876" s="139"/>
    </row>
    <row r="55877" spans="3:4" ht="15" customHeight="1">
      <c r="C55877" s="139"/>
      <c r="D55877" s="139"/>
    </row>
    <row r="55878" spans="3:4" ht="15" customHeight="1">
      <c r="C55878" s="139"/>
      <c r="D55878" s="139"/>
    </row>
    <row r="55879" spans="3:4" ht="15" customHeight="1">
      <c r="C55879" s="139"/>
      <c r="D55879" s="139"/>
    </row>
    <row r="55880" spans="3:4" ht="15" customHeight="1">
      <c r="C55880" s="139"/>
      <c r="D55880" s="139"/>
    </row>
    <row r="55881" spans="3:4" ht="15" customHeight="1">
      <c r="C55881" s="139"/>
      <c r="D55881" s="139"/>
    </row>
    <row r="55882" spans="3:4" ht="15" customHeight="1">
      <c r="C55882" s="139"/>
      <c r="D55882" s="139"/>
    </row>
    <row r="55883" spans="3:4" ht="15" customHeight="1">
      <c r="C55883" s="139"/>
      <c r="D55883" s="139"/>
    </row>
    <row r="55884" spans="3:4" ht="15" customHeight="1">
      <c r="C55884" s="139"/>
      <c r="D55884" s="139"/>
    </row>
    <row r="55885" spans="3:4" ht="15" customHeight="1">
      <c r="C55885" s="139"/>
      <c r="D55885" s="139"/>
    </row>
    <row r="55886" spans="3:4" ht="15" customHeight="1">
      <c r="C55886" s="139"/>
      <c r="D55886" s="139"/>
    </row>
    <row r="55887" spans="3:4" ht="15" customHeight="1">
      <c r="C55887" s="139"/>
      <c r="D55887" s="139"/>
    </row>
    <row r="55888" spans="3:4" ht="15" customHeight="1">
      <c r="C55888" s="139"/>
      <c r="D55888" s="139"/>
    </row>
    <row r="55889" spans="3:4" ht="15" customHeight="1">
      <c r="C55889" s="139"/>
      <c r="D55889" s="139"/>
    </row>
    <row r="55890" spans="3:4" ht="15" customHeight="1">
      <c r="C55890" s="139"/>
      <c r="D55890" s="139"/>
    </row>
    <row r="55891" spans="3:4" ht="15" customHeight="1">
      <c r="C55891" s="139"/>
      <c r="D55891" s="139"/>
    </row>
    <row r="55892" spans="3:4" ht="15" customHeight="1">
      <c r="C55892" s="139"/>
      <c r="D55892" s="139"/>
    </row>
    <row r="55893" spans="3:4" ht="15" customHeight="1">
      <c r="C55893" s="139"/>
      <c r="D55893" s="139"/>
    </row>
    <row r="55894" spans="3:4" ht="15" customHeight="1">
      <c r="C55894" s="139"/>
      <c r="D55894" s="139"/>
    </row>
    <row r="55895" spans="3:4" ht="15" customHeight="1">
      <c r="C55895" s="139"/>
      <c r="D55895" s="139"/>
    </row>
    <row r="55896" spans="3:4" ht="15" customHeight="1">
      <c r="C55896" s="139"/>
      <c r="D55896" s="139"/>
    </row>
    <row r="55897" spans="3:4" ht="15" customHeight="1">
      <c r="C55897" s="139"/>
      <c r="D55897" s="139"/>
    </row>
    <row r="55898" spans="3:4" ht="15" customHeight="1">
      <c r="C55898" s="139"/>
      <c r="D55898" s="139"/>
    </row>
    <row r="55899" spans="3:4" ht="15" customHeight="1">
      <c r="C55899" s="139"/>
      <c r="D55899" s="139"/>
    </row>
    <row r="55900" spans="3:4" ht="15" customHeight="1">
      <c r="C55900" s="139"/>
      <c r="D55900" s="139"/>
    </row>
    <row r="55901" spans="3:4" ht="15" customHeight="1">
      <c r="C55901" s="139"/>
      <c r="D55901" s="139"/>
    </row>
    <row r="55902" spans="3:4" ht="15" customHeight="1">
      <c r="C55902" s="139"/>
      <c r="D55902" s="139"/>
    </row>
    <row r="55903" spans="3:4" ht="15" customHeight="1">
      <c r="C55903" s="139"/>
      <c r="D55903" s="139"/>
    </row>
    <row r="55904" spans="3:4" ht="15" customHeight="1">
      <c r="C55904" s="139"/>
      <c r="D55904" s="139"/>
    </row>
    <row r="55905" spans="3:4" ht="15" customHeight="1">
      <c r="C55905" s="139"/>
      <c r="D55905" s="139"/>
    </row>
    <row r="55906" spans="3:4" ht="15" customHeight="1">
      <c r="C55906" s="139"/>
      <c r="D55906" s="139"/>
    </row>
    <row r="55907" spans="3:4" ht="15" customHeight="1">
      <c r="C55907" s="139"/>
      <c r="D55907" s="139"/>
    </row>
    <row r="55908" spans="3:4" ht="15" customHeight="1">
      <c r="C55908" s="139"/>
      <c r="D55908" s="139"/>
    </row>
    <row r="55909" spans="3:4" ht="15" customHeight="1">
      <c r="C55909" s="139"/>
      <c r="D55909" s="139"/>
    </row>
    <row r="55910" spans="3:4" ht="15" customHeight="1">
      <c r="C55910" s="139"/>
      <c r="D55910" s="139"/>
    </row>
    <row r="55911" spans="3:4" ht="15" customHeight="1">
      <c r="C55911" s="139"/>
      <c r="D55911" s="139"/>
    </row>
    <row r="55912" spans="3:4" ht="15" customHeight="1">
      <c r="C55912" s="139"/>
      <c r="D55912" s="139"/>
    </row>
    <row r="55913" spans="3:4" ht="15" customHeight="1">
      <c r="C55913" s="139"/>
      <c r="D55913" s="139"/>
    </row>
    <row r="55914" spans="3:4" ht="15" customHeight="1">
      <c r="C55914" s="139"/>
      <c r="D55914" s="139"/>
    </row>
    <row r="55915" spans="3:4" ht="15" customHeight="1">
      <c r="C55915" s="139"/>
      <c r="D55915" s="139"/>
    </row>
    <row r="55916" spans="3:4" ht="15" customHeight="1">
      <c r="C55916" s="139"/>
      <c r="D55916" s="139"/>
    </row>
    <row r="55917" spans="3:4" ht="15" customHeight="1">
      <c r="C55917" s="139"/>
      <c r="D55917" s="139"/>
    </row>
    <row r="55918" spans="3:4" ht="15" customHeight="1">
      <c r="C55918" s="139"/>
      <c r="D55918" s="139"/>
    </row>
    <row r="55919" spans="3:4" ht="15" customHeight="1">
      <c r="C55919" s="139"/>
      <c r="D55919" s="139"/>
    </row>
    <row r="55920" spans="3:4" ht="15" customHeight="1">
      <c r="C55920" s="139"/>
      <c r="D55920" s="139"/>
    </row>
    <row r="55921" spans="3:4" ht="15" customHeight="1">
      <c r="C55921" s="139"/>
      <c r="D55921" s="139"/>
    </row>
    <row r="55922" spans="3:4" ht="15" customHeight="1">
      <c r="C55922" s="139"/>
      <c r="D55922" s="139"/>
    </row>
    <row r="55923" spans="3:4" ht="15" customHeight="1">
      <c r="C55923" s="139"/>
      <c r="D55923" s="139"/>
    </row>
    <row r="55924" spans="3:4" ht="15" customHeight="1">
      <c r="C55924" s="139"/>
      <c r="D55924" s="139"/>
    </row>
    <row r="55925" spans="3:4" ht="15" customHeight="1">
      <c r="C55925" s="139"/>
      <c r="D55925" s="139"/>
    </row>
    <row r="55926" spans="3:4" ht="15" customHeight="1">
      <c r="C55926" s="139"/>
      <c r="D55926" s="139"/>
    </row>
    <row r="55927" spans="3:4" ht="15" customHeight="1">
      <c r="C55927" s="139"/>
      <c r="D55927" s="139"/>
    </row>
    <row r="55928" spans="3:4" ht="15" customHeight="1">
      <c r="C55928" s="139"/>
      <c r="D55928" s="139"/>
    </row>
    <row r="55929" spans="3:4" ht="15" customHeight="1">
      <c r="C55929" s="139"/>
      <c r="D55929" s="139"/>
    </row>
    <row r="55930" spans="3:4" ht="15" customHeight="1">
      <c r="C55930" s="139"/>
      <c r="D55930" s="139"/>
    </row>
    <row r="55931" spans="3:4" ht="15" customHeight="1">
      <c r="C55931" s="139"/>
      <c r="D55931" s="139"/>
    </row>
    <row r="55932" spans="3:4" ht="15" customHeight="1">
      <c r="C55932" s="139"/>
      <c r="D55932" s="139"/>
    </row>
    <row r="55933" spans="3:4" ht="15" customHeight="1">
      <c r="C55933" s="139"/>
      <c r="D55933" s="139"/>
    </row>
    <row r="55934" spans="3:4" ht="15" customHeight="1">
      <c r="C55934" s="139"/>
      <c r="D55934" s="139"/>
    </row>
    <row r="55935" spans="3:4" ht="15" customHeight="1">
      <c r="C55935" s="139"/>
      <c r="D55935" s="139"/>
    </row>
    <row r="55936" spans="3:4" ht="15" customHeight="1">
      <c r="C55936" s="139"/>
      <c r="D55936" s="139"/>
    </row>
    <row r="55937" spans="3:4" ht="15" customHeight="1">
      <c r="C55937" s="139"/>
      <c r="D55937" s="139"/>
    </row>
    <row r="55938" spans="3:4" ht="15" customHeight="1">
      <c r="C55938" s="139"/>
      <c r="D55938" s="139"/>
    </row>
    <row r="55939" spans="3:4" ht="15" customHeight="1">
      <c r="C55939" s="139"/>
      <c r="D55939" s="139"/>
    </row>
    <row r="55940" spans="3:4" ht="15" customHeight="1">
      <c r="C55940" s="139"/>
      <c r="D55940" s="139"/>
    </row>
    <row r="55941" spans="3:4" ht="15" customHeight="1">
      <c r="C55941" s="139"/>
      <c r="D55941" s="139"/>
    </row>
    <row r="55942" spans="3:4" ht="15" customHeight="1">
      <c r="C55942" s="139"/>
      <c r="D55942" s="139"/>
    </row>
    <row r="55943" spans="3:4" ht="15" customHeight="1">
      <c r="C55943" s="139"/>
      <c r="D55943" s="139"/>
    </row>
    <row r="55944" spans="3:4" ht="15" customHeight="1">
      <c r="C55944" s="139"/>
      <c r="D55944" s="139"/>
    </row>
    <row r="55945" spans="3:4" ht="15" customHeight="1">
      <c r="C55945" s="139"/>
      <c r="D55945" s="139"/>
    </row>
    <row r="55946" spans="3:4" ht="15" customHeight="1">
      <c r="C55946" s="139"/>
      <c r="D55946" s="139"/>
    </row>
    <row r="55947" spans="3:4" ht="15" customHeight="1">
      <c r="C55947" s="139"/>
      <c r="D55947" s="139"/>
    </row>
    <row r="55948" spans="3:4" ht="15" customHeight="1">
      <c r="C55948" s="139"/>
      <c r="D55948" s="139"/>
    </row>
    <row r="55949" spans="3:4" ht="15" customHeight="1">
      <c r="C55949" s="139"/>
      <c r="D55949" s="139"/>
    </row>
    <row r="55950" spans="3:4" ht="15" customHeight="1">
      <c r="C55950" s="139"/>
      <c r="D55950" s="139"/>
    </row>
    <row r="55951" spans="3:4" ht="15" customHeight="1">
      <c r="C55951" s="139"/>
      <c r="D55951" s="139"/>
    </row>
    <row r="55952" spans="3:4" ht="15" customHeight="1">
      <c r="C55952" s="139"/>
      <c r="D55952" s="139"/>
    </row>
    <row r="55953" spans="3:4" ht="15" customHeight="1">
      <c r="C55953" s="139"/>
      <c r="D55953" s="139"/>
    </row>
    <row r="55954" spans="3:4" ht="15" customHeight="1">
      <c r="C55954" s="139"/>
      <c r="D55954" s="139"/>
    </row>
    <row r="55955" spans="3:4" ht="15" customHeight="1">
      <c r="C55955" s="139"/>
      <c r="D55955" s="139"/>
    </row>
    <row r="55956" spans="3:4" ht="15" customHeight="1">
      <c r="C55956" s="139"/>
      <c r="D55956" s="139"/>
    </row>
    <row r="55957" spans="3:4" ht="15" customHeight="1">
      <c r="C55957" s="139"/>
      <c r="D55957" s="139"/>
    </row>
    <row r="55958" spans="3:4" ht="15" customHeight="1">
      <c r="C55958" s="139"/>
      <c r="D55958" s="139"/>
    </row>
    <row r="55959" spans="3:4" ht="15" customHeight="1">
      <c r="C55959" s="139"/>
      <c r="D55959" s="139"/>
    </row>
    <row r="55960" spans="3:4" ht="15" customHeight="1">
      <c r="C55960" s="139"/>
      <c r="D55960" s="139"/>
    </row>
    <row r="55961" spans="3:4" ht="15" customHeight="1">
      <c r="C55961" s="139"/>
      <c r="D55961" s="139"/>
    </row>
    <row r="55962" spans="3:4" ht="15" customHeight="1">
      <c r="C55962" s="139"/>
      <c r="D55962" s="139"/>
    </row>
    <row r="55963" spans="3:4" ht="15" customHeight="1">
      <c r="C55963" s="139"/>
      <c r="D55963" s="139"/>
    </row>
    <row r="55964" spans="3:4" ht="15" customHeight="1">
      <c r="C55964" s="139"/>
      <c r="D55964" s="139"/>
    </row>
    <row r="55965" spans="3:4" ht="15" customHeight="1">
      <c r="C55965" s="139"/>
      <c r="D55965" s="139"/>
    </row>
    <row r="55966" spans="3:4" ht="15" customHeight="1">
      <c r="C55966" s="139"/>
      <c r="D55966" s="139"/>
    </row>
    <row r="55967" spans="3:4" ht="15" customHeight="1">
      <c r="C55967" s="139"/>
      <c r="D55967" s="139"/>
    </row>
    <row r="55968" spans="3:4" ht="15" customHeight="1">
      <c r="C55968" s="139"/>
      <c r="D55968" s="139"/>
    </row>
    <row r="55969" spans="3:4" ht="15" customHeight="1">
      <c r="C55969" s="139"/>
      <c r="D55969" s="139"/>
    </row>
    <row r="55970" spans="3:4" ht="15" customHeight="1">
      <c r="C55970" s="139"/>
      <c r="D55970" s="139"/>
    </row>
    <row r="55971" spans="3:4" ht="15" customHeight="1">
      <c r="C55971" s="139"/>
      <c r="D55971" s="139"/>
    </row>
    <row r="55972" spans="3:4" ht="15" customHeight="1">
      <c r="C55972" s="139"/>
      <c r="D55972" s="139"/>
    </row>
    <row r="55973" spans="3:4" ht="15" customHeight="1">
      <c r="C55973" s="139"/>
      <c r="D55973" s="139"/>
    </row>
    <row r="55974" spans="3:4" ht="15" customHeight="1">
      <c r="C55974" s="139"/>
      <c r="D55974" s="139"/>
    </row>
    <row r="55975" spans="3:4" ht="15" customHeight="1">
      <c r="C55975" s="139"/>
      <c r="D55975" s="139"/>
    </row>
    <row r="55976" spans="3:4" ht="15" customHeight="1">
      <c r="C55976" s="139"/>
      <c r="D55976" s="139"/>
    </row>
    <row r="55977" spans="3:4" ht="15" customHeight="1">
      <c r="C55977" s="139"/>
      <c r="D55977" s="139"/>
    </row>
    <row r="55978" spans="3:4" ht="15" customHeight="1">
      <c r="C55978" s="139"/>
      <c r="D55978" s="139"/>
    </row>
    <row r="55979" spans="3:4" ht="15" customHeight="1">
      <c r="C55979" s="139"/>
      <c r="D55979" s="139"/>
    </row>
    <row r="55980" spans="3:4" ht="15" customHeight="1">
      <c r="C55980" s="139"/>
      <c r="D55980" s="139"/>
    </row>
    <row r="55981" spans="3:4" ht="15" customHeight="1">
      <c r="C55981" s="139"/>
      <c r="D55981" s="139"/>
    </row>
    <row r="55982" spans="3:4" ht="15" customHeight="1">
      <c r="C55982" s="139"/>
      <c r="D55982" s="139"/>
    </row>
    <row r="55983" spans="3:4" ht="15" customHeight="1">
      <c r="C55983" s="139"/>
      <c r="D55983" s="139"/>
    </row>
    <row r="55984" spans="3:4" ht="15" customHeight="1">
      <c r="C55984" s="139"/>
      <c r="D55984" s="139"/>
    </row>
    <row r="55985" spans="3:4" ht="15" customHeight="1">
      <c r="C55985" s="139"/>
      <c r="D55985" s="139"/>
    </row>
    <row r="55986" spans="3:4" ht="15" customHeight="1">
      <c r="C55986" s="139"/>
      <c r="D55986" s="139"/>
    </row>
    <row r="55987" spans="3:4" ht="15" customHeight="1">
      <c r="C55987" s="139"/>
      <c r="D55987" s="139"/>
    </row>
    <row r="55988" spans="3:4" ht="15" customHeight="1">
      <c r="C55988" s="139"/>
      <c r="D55988" s="139"/>
    </row>
    <row r="55989" spans="3:4" ht="15" customHeight="1">
      <c r="C55989" s="139"/>
      <c r="D55989" s="139"/>
    </row>
    <row r="55990" spans="3:4" ht="15" customHeight="1">
      <c r="C55990" s="139"/>
      <c r="D55990" s="139"/>
    </row>
    <row r="55991" spans="3:4" ht="15" customHeight="1">
      <c r="C55991" s="139"/>
      <c r="D55991" s="139"/>
    </row>
    <row r="55992" spans="3:4" ht="15" customHeight="1">
      <c r="C55992" s="139"/>
      <c r="D55992" s="139"/>
    </row>
    <row r="55993" spans="3:4" ht="15" customHeight="1">
      <c r="C55993" s="139"/>
      <c r="D55993" s="139"/>
    </row>
    <row r="55994" spans="3:4" ht="15" customHeight="1">
      <c r="C55994" s="139"/>
      <c r="D55994" s="139"/>
    </row>
    <row r="55995" spans="3:4" ht="15" customHeight="1">
      <c r="C55995" s="139"/>
      <c r="D55995" s="139"/>
    </row>
    <row r="55996" spans="3:4" ht="15" customHeight="1">
      <c r="C55996" s="139"/>
      <c r="D55996" s="139"/>
    </row>
    <row r="55997" spans="3:4" ht="15" customHeight="1">
      <c r="C55997" s="139"/>
      <c r="D55997" s="139"/>
    </row>
    <row r="55998" spans="3:4" ht="15" customHeight="1">
      <c r="C55998" s="139"/>
      <c r="D55998" s="139"/>
    </row>
    <row r="55999" spans="3:4" ht="15" customHeight="1">
      <c r="C55999" s="139"/>
      <c r="D55999" s="139"/>
    </row>
    <row r="56000" spans="3:4" ht="15" customHeight="1">
      <c r="C56000" s="139"/>
      <c r="D56000" s="139"/>
    </row>
    <row r="56001" spans="3:4" ht="15" customHeight="1">
      <c r="C56001" s="139"/>
      <c r="D56001" s="139"/>
    </row>
    <row r="56002" spans="3:4" ht="15" customHeight="1">
      <c r="C56002" s="139"/>
      <c r="D56002" s="139"/>
    </row>
    <row r="56003" spans="3:4" ht="15" customHeight="1">
      <c r="C56003" s="139"/>
      <c r="D56003" s="139"/>
    </row>
    <row r="56004" spans="3:4" ht="15" customHeight="1">
      <c r="C56004" s="139"/>
      <c r="D56004" s="139"/>
    </row>
    <row r="56005" spans="3:4" ht="15" customHeight="1">
      <c r="C56005" s="139"/>
      <c r="D56005" s="139"/>
    </row>
    <row r="56006" spans="3:4" ht="15" customHeight="1">
      <c r="C56006" s="139"/>
      <c r="D56006" s="139"/>
    </row>
    <row r="56007" spans="3:4" ht="15" customHeight="1">
      <c r="C56007" s="139"/>
      <c r="D56007" s="139"/>
    </row>
    <row r="56008" spans="3:4" ht="15" customHeight="1">
      <c r="C56008" s="139"/>
      <c r="D56008" s="139"/>
    </row>
    <row r="56009" spans="3:4" ht="15" customHeight="1">
      <c r="C56009" s="139"/>
      <c r="D56009" s="139"/>
    </row>
    <row r="56010" spans="3:4" ht="15" customHeight="1">
      <c r="C56010" s="139"/>
      <c r="D56010" s="139"/>
    </row>
    <row r="56011" spans="3:4" ht="15" customHeight="1">
      <c r="C56011" s="139"/>
      <c r="D56011" s="139"/>
    </row>
    <row r="56012" spans="3:4" ht="15" customHeight="1">
      <c r="C56012" s="139"/>
      <c r="D56012" s="139"/>
    </row>
    <row r="56013" spans="3:4" ht="15" customHeight="1">
      <c r="C56013" s="139"/>
      <c r="D56013" s="139"/>
    </row>
    <row r="56014" spans="3:4" ht="15" customHeight="1">
      <c r="C56014" s="139"/>
      <c r="D56014" s="139"/>
    </row>
    <row r="56015" spans="3:4" ht="15" customHeight="1">
      <c r="C56015" s="139"/>
      <c r="D56015" s="139"/>
    </row>
    <row r="56016" spans="3:4" ht="15" customHeight="1">
      <c r="C56016" s="139"/>
      <c r="D56016" s="139"/>
    </row>
    <row r="56017" spans="3:4" ht="15" customHeight="1">
      <c r="C56017" s="139"/>
      <c r="D56017" s="139"/>
    </row>
    <row r="56018" spans="3:4" ht="15" customHeight="1">
      <c r="C56018" s="139"/>
      <c r="D56018" s="139"/>
    </row>
    <row r="56019" spans="3:4" ht="15" customHeight="1">
      <c r="C56019" s="139"/>
      <c r="D56019" s="139"/>
    </row>
    <row r="56020" spans="3:4" ht="15" customHeight="1">
      <c r="C56020" s="139"/>
      <c r="D56020" s="139"/>
    </row>
    <row r="56021" spans="3:4" ht="15" customHeight="1">
      <c r="C56021" s="139"/>
      <c r="D56021" s="139"/>
    </row>
    <row r="56022" spans="3:4" ht="15" customHeight="1">
      <c r="C56022" s="139"/>
      <c r="D56022" s="139"/>
    </row>
    <row r="56023" spans="3:4" ht="15" customHeight="1">
      <c r="C56023" s="139"/>
      <c r="D56023" s="139"/>
    </row>
    <row r="56024" spans="3:4" ht="15" customHeight="1">
      <c r="C56024" s="139"/>
      <c r="D56024" s="139"/>
    </row>
    <row r="56025" spans="3:4" ht="15" customHeight="1">
      <c r="C56025" s="139"/>
      <c r="D56025" s="139"/>
    </row>
    <row r="56026" spans="3:4" ht="15" customHeight="1">
      <c r="C56026" s="139"/>
      <c r="D56026" s="139"/>
    </row>
    <row r="56027" spans="3:4" ht="15" customHeight="1">
      <c r="C56027" s="139"/>
      <c r="D56027" s="139"/>
    </row>
    <row r="56028" spans="3:4" ht="15" customHeight="1">
      <c r="C56028" s="139"/>
      <c r="D56028" s="139"/>
    </row>
    <row r="56029" spans="3:4" ht="15" customHeight="1">
      <c r="C56029" s="139"/>
      <c r="D56029" s="139"/>
    </row>
    <row r="56030" spans="3:4" ht="15" customHeight="1">
      <c r="C56030" s="139"/>
      <c r="D56030" s="139"/>
    </row>
    <row r="56031" spans="3:4" ht="15" customHeight="1">
      <c r="C56031" s="139"/>
      <c r="D56031" s="139"/>
    </row>
    <row r="56032" spans="3:4" ht="15" customHeight="1">
      <c r="C56032" s="139"/>
      <c r="D56032" s="139"/>
    </row>
    <row r="56033" spans="3:4" ht="15" customHeight="1">
      <c r="C56033" s="139"/>
      <c r="D56033" s="139"/>
    </row>
    <row r="56034" spans="3:4" ht="15" customHeight="1">
      <c r="C56034" s="139"/>
      <c r="D56034" s="139"/>
    </row>
    <row r="56035" spans="3:4" ht="15" customHeight="1">
      <c r="C56035" s="139"/>
      <c r="D56035" s="139"/>
    </row>
    <row r="56036" spans="3:4" ht="15" customHeight="1">
      <c r="C56036" s="139"/>
      <c r="D56036" s="139"/>
    </row>
    <row r="56037" spans="3:4" ht="15" customHeight="1">
      <c r="C56037" s="139"/>
      <c r="D56037" s="139"/>
    </row>
    <row r="56038" spans="3:4" ht="15" customHeight="1">
      <c r="C56038" s="139"/>
      <c r="D56038" s="139"/>
    </row>
    <row r="56039" spans="3:4" ht="15" customHeight="1">
      <c r="C56039" s="139"/>
      <c r="D56039" s="139"/>
    </row>
    <row r="56040" spans="3:4" ht="15" customHeight="1">
      <c r="C56040" s="139"/>
      <c r="D56040" s="139"/>
    </row>
    <row r="56041" spans="3:4" ht="15" customHeight="1">
      <c r="C56041" s="139"/>
      <c r="D56041" s="139"/>
    </row>
    <row r="56042" spans="3:4" ht="15" customHeight="1">
      <c r="C56042" s="139"/>
      <c r="D56042" s="139"/>
    </row>
    <row r="56043" spans="3:4" ht="15" customHeight="1">
      <c r="C56043" s="139"/>
      <c r="D56043" s="139"/>
    </row>
    <row r="56044" spans="3:4" ht="15" customHeight="1">
      <c r="C56044" s="139"/>
      <c r="D56044" s="139"/>
    </row>
    <row r="56045" spans="3:4" ht="15" customHeight="1">
      <c r="C56045" s="139"/>
      <c r="D56045" s="139"/>
    </row>
    <row r="56046" spans="3:4" ht="15" customHeight="1">
      <c r="C56046" s="139"/>
      <c r="D56046" s="139"/>
    </row>
    <row r="56047" spans="3:4" ht="15" customHeight="1">
      <c r="C56047" s="139"/>
      <c r="D56047" s="139"/>
    </row>
    <row r="56048" spans="3:4" ht="15" customHeight="1">
      <c r="C56048" s="139"/>
      <c r="D56048" s="139"/>
    </row>
    <row r="56049" spans="3:4" ht="15" customHeight="1">
      <c r="C56049" s="139"/>
      <c r="D56049" s="139"/>
    </row>
    <row r="56050" spans="3:4" ht="15" customHeight="1">
      <c r="C56050" s="139"/>
      <c r="D56050" s="139"/>
    </row>
    <row r="56051" spans="3:4" ht="15" customHeight="1">
      <c r="C56051" s="139"/>
      <c r="D56051" s="139"/>
    </row>
    <row r="56052" spans="3:4" ht="15" customHeight="1">
      <c r="C56052" s="139"/>
      <c r="D56052" s="139"/>
    </row>
    <row r="56053" spans="3:4" ht="15" customHeight="1">
      <c r="C56053" s="139"/>
      <c r="D56053" s="139"/>
    </row>
    <row r="56054" spans="3:4" ht="15" customHeight="1">
      <c r="C56054" s="139"/>
      <c r="D56054" s="139"/>
    </row>
    <row r="56055" spans="3:4" ht="15" customHeight="1">
      <c r="C56055" s="139"/>
      <c r="D56055" s="139"/>
    </row>
    <row r="56056" spans="3:4" ht="15" customHeight="1">
      <c r="C56056" s="139"/>
      <c r="D56056" s="139"/>
    </row>
    <row r="56057" spans="3:4" ht="15" customHeight="1">
      <c r="C56057" s="139"/>
      <c r="D56057" s="139"/>
    </row>
    <row r="56058" spans="3:4" ht="15" customHeight="1">
      <c r="C56058" s="139"/>
      <c r="D56058" s="139"/>
    </row>
    <row r="56059" spans="3:4" ht="15" customHeight="1">
      <c r="C56059" s="139"/>
      <c r="D56059" s="139"/>
    </row>
    <row r="56060" spans="3:4" ht="15" customHeight="1">
      <c r="C56060" s="139"/>
      <c r="D56060" s="139"/>
    </row>
    <row r="56061" spans="3:4" ht="15" customHeight="1">
      <c r="C56061" s="139"/>
      <c r="D56061" s="139"/>
    </row>
    <row r="56062" spans="3:4" ht="15" customHeight="1">
      <c r="C56062" s="139"/>
      <c r="D56062" s="139"/>
    </row>
    <row r="56063" spans="3:4" ht="15" customHeight="1">
      <c r="C56063" s="139"/>
      <c r="D56063" s="139"/>
    </row>
    <row r="56064" spans="3:4" ht="15" customHeight="1">
      <c r="C56064" s="139"/>
      <c r="D56064" s="139"/>
    </row>
    <row r="56065" spans="3:4" ht="15" customHeight="1">
      <c r="C56065" s="139"/>
      <c r="D56065" s="139"/>
    </row>
    <row r="56066" spans="3:4" ht="15" customHeight="1">
      <c r="C56066" s="139"/>
      <c r="D56066" s="139"/>
    </row>
    <row r="56067" spans="3:4" ht="15" customHeight="1">
      <c r="C56067" s="139"/>
      <c r="D56067" s="139"/>
    </row>
    <row r="56068" spans="3:4" ht="15" customHeight="1">
      <c r="C56068" s="139"/>
      <c r="D56068" s="139"/>
    </row>
    <row r="56069" spans="3:4" ht="15" customHeight="1">
      <c r="C56069" s="139"/>
      <c r="D56069" s="139"/>
    </row>
    <row r="56070" spans="3:4" ht="15" customHeight="1">
      <c r="C56070" s="139"/>
      <c r="D56070" s="139"/>
    </row>
    <row r="56071" spans="3:4" ht="15" customHeight="1">
      <c r="C56071" s="139"/>
      <c r="D56071" s="139"/>
    </row>
    <row r="56072" spans="3:4" ht="15" customHeight="1">
      <c r="C56072" s="139"/>
      <c r="D56072" s="139"/>
    </row>
    <row r="56073" spans="3:4" ht="15" customHeight="1">
      <c r="C56073" s="139"/>
      <c r="D56073" s="139"/>
    </row>
    <row r="56074" spans="3:4" ht="15" customHeight="1">
      <c r="C56074" s="139"/>
      <c r="D56074" s="139"/>
    </row>
    <row r="56075" spans="3:4" ht="15" customHeight="1">
      <c r="C56075" s="139"/>
      <c r="D56075" s="139"/>
    </row>
    <row r="56076" spans="3:4" ht="15" customHeight="1">
      <c r="C56076" s="139"/>
      <c r="D56076" s="139"/>
    </row>
    <row r="56077" spans="3:4" ht="15" customHeight="1">
      <c r="C56077" s="139"/>
      <c r="D56077" s="139"/>
    </row>
    <row r="56078" spans="3:4" ht="15" customHeight="1">
      <c r="C56078" s="139"/>
      <c r="D56078" s="139"/>
    </row>
    <row r="56079" spans="3:4" ht="15" customHeight="1">
      <c r="C56079" s="139"/>
      <c r="D56079" s="139"/>
    </row>
    <row r="56080" spans="3:4" ht="15" customHeight="1">
      <c r="C56080" s="139"/>
      <c r="D56080" s="139"/>
    </row>
    <row r="56081" spans="3:4" ht="15" customHeight="1">
      <c r="C56081" s="139"/>
      <c r="D56081" s="139"/>
    </row>
    <row r="56082" spans="3:4" ht="15" customHeight="1">
      <c r="C56082" s="139"/>
      <c r="D56082" s="139"/>
    </row>
    <row r="56083" spans="3:4" ht="15" customHeight="1">
      <c r="C56083" s="139"/>
      <c r="D56083" s="139"/>
    </row>
    <row r="56084" spans="3:4" ht="15" customHeight="1">
      <c r="C56084" s="139"/>
      <c r="D56084" s="139"/>
    </row>
    <row r="56085" spans="3:4" ht="15" customHeight="1">
      <c r="C56085" s="139"/>
      <c r="D56085" s="139"/>
    </row>
    <row r="56086" spans="3:4" ht="15" customHeight="1">
      <c r="C56086" s="139"/>
      <c r="D56086" s="139"/>
    </row>
    <row r="56087" spans="3:4" ht="15" customHeight="1">
      <c r="C56087" s="139"/>
      <c r="D56087" s="139"/>
    </row>
    <row r="56088" spans="3:4" ht="15" customHeight="1">
      <c r="C56088" s="139"/>
      <c r="D56088" s="139"/>
    </row>
    <row r="56089" spans="3:4" ht="15" customHeight="1">
      <c r="C56089" s="139"/>
      <c r="D56089" s="139"/>
    </row>
    <row r="56090" spans="3:4" ht="15" customHeight="1">
      <c r="C56090" s="139"/>
      <c r="D56090" s="139"/>
    </row>
    <row r="56091" spans="3:4" ht="15" customHeight="1">
      <c r="C56091" s="139"/>
      <c r="D56091" s="139"/>
    </row>
    <row r="56092" spans="3:4" ht="15" customHeight="1">
      <c r="C56092" s="139"/>
      <c r="D56092" s="139"/>
    </row>
    <row r="56093" spans="3:4" ht="15" customHeight="1">
      <c r="C56093" s="139"/>
      <c r="D56093" s="139"/>
    </row>
    <row r="56094" spans="3:4" ht="15" customHeight="1">
      <c r="C56094" s="139"/>
      <c r="D56094" s="139"/>
    </row>
    <row r="56095" spans="3:4" ht="15" customHeight="1">
      <c r="C56095" s="139"/>
      <c r="D56095" s="139"/>
    </row>
    <row r="56096" spans="3:4" ht="15" customHeight="1">
      <c r="C56096" s="139"/>
      <c r="D56096" s="139"/>
    </row>
    <row r="56097" spans="3:4" ht="15" customHeight="1">
      <c r="C56097" s="139"/>
      <c r="D56097" s="139"/>
    </row>
    <row r="56098" spans="3:4" ht="15" customHeight="1">
      <c r="C56098" s="139"/>
      <c r="D56098" s="139"/>
    </row>
    <row r="56099" spans="3:4" ht="15" customHeight="1">
      <c r="C56099" s="139"/>
      <c r="D56099" s="139"/>
    </row>
    <row r="56100" spans="3:4" ht="15" customHeight="1">
      <c r="C56100" s="139"/>
      <c r="D56100" s="139"/>
    </row>
    <row r="56101" spans="3:4" ht="15" customHeight="1">
      <c r="C56101" s="139"/>
      <c r="D56101" s="139"/>
    </row>
    <row r="56102" spans="3:4" ht="15" customHeight="1">
      <c r="C56102" s="139"/>
      <c r="D56102" s="139"/>
    </row>
    <row r="56103" spans="3:4" ht="15" customHeight="1">
      <c r="C56103" s="139"/>
      <c r="D56103" s="139"/>
    </row>
    <row r="56104" spans="3:4" ht="15" customHeight="1">
      <c r="C56104" s="139"/>
      <c r="D56104" s="139"/>
    </row>
    <row r="56105" spans="3:4" ht="15" customHeight="1">
      <c r="C56105" s="139"/>
      <c r="D56105" s="139"/>
    </row>
    <row r="56106" spans="3:4" ht="15" customHeight="1">
      <c r="C56106" s="139"/>
      <c r="D56106" s="139"/>
    </row>
    <row r="56107" spans="3:4" ht="15" customHeight="1">
      <c r="C56107" s="139"/>
      <c r="D56107" s="139"/>
    </row>
    <row r="56108" spans="3:4" ht="15" customHeight="1">
      <c r="C56108" s="139"/>
      <c r="D56108" s="139"/>
    </row>
    <row r="56109" spans="3:4" ht="15" customHeight="1">
      <c r="C56109" s="139"/>
      <c r="D56109" s="139"/>
    </row>
    <row r="56110" spans="3:4" ht="15" customHeight="1">
      <c r="C56110" s="139"/>
      <c r="D56110" s="139"/>
    </row>
    <row r="56111" spans="3:4" ht="15" customHeight="1">
      <c r="C56111" s="139"/>
      <c r="D56111" s="139"/>
    </row>
    <row r="56112" spans="3:4" ht="15" customHeight="1">
      <c r="C56112" s="139"/>
      <c r="D56112" s="139"/>
    </row>
    <row r="56113" spans="3:4" ht="15" customHeight="1">
      <c r="C56113" s="139"/>
      <c r="D56113" s="139"/>
    </row>
    <row r="56114" spans="3:4" ht="15" customHeight="1">
      <c r="C56114" s="139"/>
      <c r="D56114" s="139"/>
    </row>
    <row r="56115" spans="3:4" ht="15" customHeight="1">
      <c r="C56115" s="139"/>
      <c r="D56115" s="139"/>
    </row>
    <row r="56116" spans="3:4" ht="15" customHeight="1">
      <c r="C56116" s="139"/>
      <c r="D56116" s="139"/>
    </row>
    <row r="56117" spans="3:4" ht="15" customHeight="1">
      <c r="C56117" s="139"/>
      <c r="D56117" s="139"/>
    </row>
    <row r="56118" spans="3:4" ht="15" customHeight="1">
      <c r="C56118" s="139"/>
      <c r="D56118" s="139"/>
    </row>
    <row r="56119" spans="3:4" ht="15" customHeight="1">
      <c r="C56119" s="139"/>
      <c r="D56119" s="139"/>
    </row>
    <row r="56120" spans="3:4" ht="15" customHeight="1">
      <c r="C56120" s="139"/>
      <c r="D56120" s="139"/>
    </row>
    <row r="56121" spans="3:4" ht="15" customHeight="1">
      <c r="C56121" s="139"/>
      <c r="D56121" s="139"/>
    </row>
    <row r="56122" spans="3:4" ht="15" customHeight="1">
      <c r="C56122" s="139"/>
      <c r="D56122" s="139"/>
    </row>
    <row r="56123" spans="3:4" ht="15" customHeight="1">
      <c r="C56123" s="139"/>
      <c r="D56123" s="139"/>
    </row>
    <row r="56124" spans="3:4" ht="15" customHeight="1">
      <c r="C56124" s="139"/>
      <c r="D56124" s="139"/>
    </row>
    <row r="56125" spans="3:4" ht="15" customHeight="1">
      <c r="C56125" s="139"/>
      <c r="D56125" s="139"/>
    </row>
    <row r="56126" spans="3:4" ht="15" customHeight="1">
      <c r="C56126" s="139"/>
      <c r="D56126" s="139"/>
    </row>
    <row r="56127" spans="3:4" ht="15" customHeight="1">
      <c r="C56127" s="139"/>
      <c r="D56127" s="139"/>
    </row>
    <row r="56128" spans="3:4" ht="15" customHeight="1">
      <c r="C56128" s="139"/>
      <c r="D56128" s="139"/>
    </row>
    <row r="56129" spans="3:4" ht="15" customHeight="1">
      <c r="C56129" s="139"/>
      <c r="D56129" s="139"/>
    </row>
    <row r="56130" spans="3:4" ht="15" customHeight="1">
      <c r="C56130" s="139"/>
      <c r="D56130" s="139"/>
    </row>
    <row r="56131" spans="3:4" ht="15" customHeight="1">
      <c r="C56131" s="139"/>
      <c r="D56131" s="139"/>
    </row>
    <row r="56132" spans="3:4" ht="15" customHeight="1">
      <c r="C56132" s="139"/>
      <c r="D56132" s="139"/>
    </row>
    <row r="56133" spans="3:4" ht="15" customHeight="1">
      <c r="C56133" s="139"/>
      <c r="D56133" s="139"/>
    </row>
    <row r="56134" spans="3:4" ht="15" customHeight="1">
      <c r="C56134" s="139"/>
      <c r="D56134" s="139"/>
    </row>
    <row r="56135" spans="3:4" ht="15" customHeight="1">
      <c r="C56135" s="139"/>
      <c r="D56135" s="139"/>
    </row>
    <row r="56136" spans="3:4" ht="15" customHeight="1">
      <c r="C56136" s="139"/>
      <c r="D56136" s="139"/>
    </row>
    <row r="56137" spans="3:4" ht="15" customHeight="1">
      <c r="C56137" s="139"/>
      <c r="D56137" s="139"/>
    </row>
    <row r="56138" spans="3:4" ht="15" customHeight="1">
      <c r="C56138" s="139"/>
      <c r="D56138" s="139"/>
    </row>
    <row r="56139" spans="3:4" ht="15" customHeight="1">
      <c r="C56139" s="139"/>
      <c r="D56139" s="139"/>
    </row>
    <row r="56140" spans="3:4" ht="15" customHeight="1">
      <c r="C56140" s="139"/>
      <c r="D56140" s="139"/>
    </row>
    <row r="56141" spans="3:4" ht="15" customHeight="1">
      <c r="C56141" s="139"/>
      <c r="D56141" s="139"/>
    </row>
    <row r="56142" spans="3:4" ht="15" customHeight="1">
      <c r="C56142" s="139"/>
      <c r="D56142" s="139"/>
    </row>
    <row r="56143" spans="3:4" ht="15" customHeight="1">
      <c r="C56143" s="139"/>
      <c r="D56143" s="139"/>
    </row>
    <row r="56144" spans="3:4" ht="15" customHeight="1">
      <c r="C56144" s="139"/>
      <c r="D56144" s="139"/>
    </row>
    <row r="56145" spans="3:4" ht="15" customHeight="1">
      <c r="C56145" s="139"/>
      <c r="D56145" s="139"/>
    </row>
    <row r="56146" spans="3:4" ht="15" customHeight="1">
      <c r="C56146" s="139"/>
      <c r="D56146" s="139"/>
    </row>
    <row r="56147" spans="3:4" ht="15" customHeight="1">
      <c r="C56147" s="139"/>
      <c r="D56147" s="139"/>
    </row>
    <row r="56148" spans="3:4" ht="15" customHeight="1">
      <c r="C56148" s="139"/>
      <c r="D56148" s="139"/>
    </row>
    <row r="56149" spans="3:4" ht="15" customHeight="1">
      <c r="C56149" s="139"/>
      <c r="D56149" s="139"/>
    </row>
    <row r="56150" spans="3:4" ht="15" customHeight="1">
      <c r="C56150" s="139"/>
      <c r="D56150" s="139"/>
    </row>
    <row r="56151" spans="3:4" ht="15" customHeight="1">
      <c r="C56151" s="139"/>
      <c r="D56151" s="139"/>
    </row>
    <row r="56152" spans="3:4" ht="15" customHeight="1">
      <c r="C56152" s="139"/>
      <c r="D56152" s="139"/>
    </row>
    <row r="56153" spans="3:4" ht="15" customHeight="1">
      <c r="C56153" s="139"/>
      <c r="D56153" s="139"/>
    </row>
    <row r="56154" spans="3:4" ht="15" customHeight="1">
      <c r="C56154" s="139"/>
      <c r="D56154" s="139"/>
    </row>
    <row r="56155" spans="3:4" ht="15" customHeight="1">
      <c r="C56155" s="139"/>
      <c r="D56155" s="139"/>
    </row>
    <row r="56156" spans="3:4" ht="15" customHeight="1">
      <c r="C56156" s="139"/>
      <c r="D56156" s="139"/>
    </row>
    <row r="56157" spans="3:4" ht="15" customHeight="1">
      <c r="C56157" s="139"/>
      <c r="D56157" s="139"/>
    </row>
    <row r="56158" spans="3:4" ht="15" customHeight="1">
      <c r="C56158" s="139"/>
      <c r="D56158" s="139"/>
    </row>
    <row r="56159" spans="3:4" ht="15" customHeight="1">
      <c r="C56159" s="139"/>
      <c r="D56159" s="139"/>
    </row>
    <row r="56160" spans="3:4" ht="15" customHeight="1">
      <c r="C56160" s="139"/>
      <c r="D56160" s="139"/>
    </row>
    <row r="56161" spans="3:4" ht="15" customHeight="1">
      <c r="C56161" s="139"/>
      <c r="D56161" s="139"/>
    </row>
    <row r="56162" spans="3:4" ht="15" customHeight="1">
      <c r="C56162" s="139"/>
      <c r="D56162" s="139"/>
    </row>
    <row r="56163" spans="3:4" ht="15" customHeight="1">
      <c r="C56163" s="139"/>
      <c r="D56163" s="139"/>
    </row>
    <row r="56164" spans="3:4" ht="15" customHeight="1">
      <c r="C56164" s="139"/>
      <c r="D56164" s="139"/>
    </row>
    <row r="56165" spans="3:4" ht="15" customHeight="1">
      <c r="C56165" s="139"/>
      <c r="D56165" s="139"/>
    </row>
    <row r="56166" spans="3:4" ht="15" customHeight="1">
      <c r="C56166" s="139"/>
      <c r="D56166" s="139"/>
    </row>
    <row r="56167" spans="3:4" ht="15" customHeight="1">
      <c r="C56167" s="139"/>
      <c r="D56167" s="139"/>
    </row>
    <row r="56168" spans="3:4" ht="15" customHeight="1">
      <c r="C56168" s="139"/>
      <c r="D56168" s="139"/>
    </row>
    <row r="56169" spans="3:4" ht="15" customHeight="1">
      <c r="C56169" s="139"/>
      <c r="D56169" s="139"/>
    </row>
    <row r="56170" spans="3:4" ht="15" customHeight="1">
      <c r="C56170" s="139"/>
      <c r="D56170" s="139"/>
    </row>
    <row r="56171" spans="3:4" ht="15" customHeight="1">
      <c r="C56171" s="139"/>
      <c r="D56171" s="139"/>
    </row>
    <row r="56172" spans="3:4" ht="15" customHeight="1">
      <c r="C56172" s="139"/>
      <c r="D56172" s="139"/>
    </row>
    <row r="56173" spans="3:4" ht="15" customHeight="1">
      <c r="C56173" s="139"/>
      <c r="D56173" s="139"/>
    </row>
    <row r="56174" spans="3:4" ht="15" customHeight="1">
      <c r="C56174" s="139"/>
      <c r="D56174" s="139"/>
    </row>
    <row r="56175" spans="3:4" ht="15" customHeight="1">
      <c r="C56175" s="139"/>
      <c r="D56175" s="139"/>
    </row>
    <row r="56176" spans="3:4" ht="15" customHeight="1">
      <c r="C56176" s="139"/>
      <c r="D56176" s="139"/>
    </row>
    <row r="56177" spans="3:4" ht="15" customHeight="1">
      <c r="C56177" s="139"/>
      <c r="D56177" s="139"/>
    </row>
    <row r="56178" spans="3:4" ht="15" customHeight="1">
      <c r="C56178" s="139"/>
      <c r="D56178" s="139"/>
    </row>
    <row r="56179" spans="3:4" ht="15" customHeight="1">
      <c r="C56179" s="139"/>
      <c r="D56179" s="139"/>
    </row>
    <row r="56180" spans="3:4" ht="15" customHeight="1">
      <c r="C56180" s="139"/>
      <c r="D56180" s="139"/>
    </row>
    <row r="56181" spans="3:4" ht="15" customHeight="1">
      <c r="C56181" s="139"/>
      <c r="D56181" s="139"/>
    </row>
    <row r="56182" spans="3:4" ht="15" customHeight="1">
      <c r="C56182" s="139"/>
      <c r="D56182" s="139"/>
    </row>
    <row r="56183" spans="3:4" ht="15" customHeight="1">
      <c r="C56183" s="139"/>
      <c r="D56183" s="139"/>
    </row>
    <row r="56184" spans="3:4" ht="15" customHeight="1">
      <c r="C56184" s="139"/>
      <c r="D56184" s="139"/>
    </row>
    <row r="56185" spans="3:4" ht="15" customHeight="1">
      <c r="C56185" s="139"/>
      <c r="D56185" s="139"/>
    </row>
    <row r="56186" spans="3:4" ht="15" customHeight="1">
      <c r="C56186" s="139"/>
      <c r="D56186" s="139"/>
    </row>
    <row r="56187" spans="3:4" ht="15" customHeight="1">
      <c r="C56187" s="139"/>
      <c r="D56187" s="139"/>
    </row>
    <row r="56188" spans="3:4" ht="15" customHeight="1">
      <c r="C56188" s="139"/>
      <c r="D56188" s="139"/>
    </row>
    <row r="56189" spans="3:4" ht="15" customHeight="1">
      <c r="C56189" s="139"/>
      <c r="D56189" s="139"/>
    </row>
    <row r="56190" spans="3:4" ht="15" customHeight="1">
      <c r="C56190" s="139"/>
      <c r="D56190" s="139"/>
    </row>
    <row r="56191" spans="3:4" ht="15" customHeight="1">
      <c r="C56191" s="139"/>
      <c r="D56191" s="139"/>
    </row>
    <row r="56192" spans="3:4" ht="15" customHeight="1">
      <c r="C56192" s="139"/>
      <c r="D56192" s="139"/>
    </row>
    <row r="56193" spans="3:4" ht="15" customHeight="1">
      <c r="C56193" s="139"/>
      <c r="D56193" s="139"/>
    </row>
    <row r="56194" spans="3:4" ht="15" customHeight="1">
      <c r="C56194" s="139"/>
      <c r="D56194" s="139"/>
    </row>
    <row r="56195" spans="3:4" ht="15" customHeight="1">
      <c r="C56195" s="139"/>
      <c r="D56195" s="139"/>
    </row>
    <row r="56196" spans="3:4" ht="15" customHeight="1">
      <c r="C56196" s="139"/>
      <c r="D56196" s="139"/>
    </row>
    <row r="56197" spans="3:4" ht="15" customHeight="1">
      <c r="C56197" s="139"/>
      <c r="D56197" s="139"/>
    </row>
    <row r="56198" spans="3:4" ht="15" customHeight="1">
      <c r="C56198" s="139"/>
      <c r="D56198" s="139"/>
    </row>
    <row r="56199" spans="3:4" ht="15" customHeight="1">
      <c r="C56199" s="139"/>
      <c r="D56199" s="139"/>
    </row>
    <row r="56200" spans="3:4" ht="15" customHeight="1">
      <c r="C56200" s="139"/>
      <c r="D56200" s="139"/>
    </row>
    <row r="56201" spans="3:4" ht="15" customHeight="1">
      <c r="C56201" s="139"/>
      <c r="D56201" s="139"/>
    </row>
    <row r="56202" spans="3:4" ht="15" customHeight="1">
      <c r="C56202" s="139"/>
      <c r="D56202" s="139"/>
    </row>
    <row r="56203" spans="3:4" ht="15" customHeight="1">
      <c r="C56203" s="139"/>
      <c r="D56203" s="139"/>
    </row>
    <row r="56204" spans="3:4" ht="15" customHeight="1">
      <c r="C56204" s="139"/>
      <c r="D56204" s="139"/>
    </row>
    <row r="56205" spans="3:4" ht="15" customHeight="1">
      <c r="C56205" s="139"/>
      <c r="D56205" s="139"/>
    </row>
    <row r="56206" spans="3:4" ht="15" customHeight="1">
      <c r="C56206" s="139"/>
      <c r="D56206" s="139"/>
    </row>
    <row r="56207" spans="3:4" ht="15" customHeight="1">
      <c r="C56207" s="139"/>
      <c r="D56207" s="139"/>
    </row>
    <row r="56208" spans="3:4" ht="15" customHeight="1">
      <c r="C56208" s="139"/>
      <c r="D56208" s="139"/>
    </row>
    <row r="56209" spans="3:4" ht="15" customHeight="1">
      <c r="C56209" s="139"/>
      <c r="D56209" s="139"/>
    </row>
    <row r="56210" spans="3:4" ht="15" customHeight="1">
      <c r="C56210" s="139"/>
      <c r="D56210" s="139"/>
    </row>
    <row r="56211" spans="3:4" ht="15" customHeight="1">
      <c r="C56211" s="139"/>
      <c r="D56211" s="139"/>
    </row>
    <row r="56212" spans="3:4" ht="15" customHeight="1">
      <c r="C56212" s="139"/>
      <c r="D56212" s="139"/>
    </row>
    <row r="56213" spans="3:4" ht="15" customHeight="1">
      <c r="C56213" s="139"/>
      <c r="D56213" s="139"/>
    </row>
    <row r="56214" spans="3:4" ht="15" customHeight="1">
      <c r="C56214" s="139"/>
      <c r="D56214" s="139"/>
    </row>
    <row r="56215" spans="3:4" ht="15" customHeight="1">
      <c r="C56215" s="139"/>
      <c r="D56215" s="139"/>
    </row>
    <row r="56216" spans="3:4" ht="15" customHeight="1">
      <c r="C56216" s="139"/>
      <c r="D56216" s="139"/>
    </row>
    <row r="56217" spans="3:4" ht="15" customHeight="1">
      <c r="C56217" s="139"/>
      <c r="D56217" s="139"/>
    </row>
    <row r="56218" spans="3:4" ht="15" customHeight="1">
      <c r="C56218" s="139"/>
      <c r="D56218" s="139"/>
    </row>
    <row r="56219" spans="3:4" ht="15" customHeight="1">
      <c r="C56219" s="139"/>
      <c r="D56219" s="139"/>
    </row>
    <row r="56220" spans="3:4" ht="15" customHeight="1">
      <c r="C56220" s="139"/>
      <c r="D56220" s="139"/>
    </row>
    <row r="56221" spans="3:4" ht="15" customHeight="1">
      <c r="C56221" s="139"/>
      <c r="D56221" s="139"/>
    </row>
    <row r="56222" spans="3:4" ht="15" customHeight="1">
      <c r="C56222" s="139"/>
      <c r="D56222" s="139"/>
    </row>
    <row r="56223" spans="3:4" ht="15" customHeight="1">
      <c r="C56223" s="139"/>
      <c r="D56223" s="139"/>
    </row>
    <row r="56224" spans="3:4" ht="15" customHeight="1">
      <c r="C56224" s="139"/>
      <c r="D56224" s="139"/>
    </row>
    <row r="56225" spans="3:4" ht="15" customHeight="1">
      <c r="C56225" s="139"/>
      <c r="D56225" s="139"/>
    </row>
    <row r="56226" spans="3:4" ht="15" customHeight="1">
      <c r="C56226" s="139"/>
      <c r="D56226" s="139"/>
    </row>
    <row r="56227" spans="3:4" ht="15" customHeight="1">
      <c r="C56227" s="139"/>
      <c r="D56227" s="139"/>
    </row>
    <row r="56228" spans="3:4" ht="15" customHeight="1">
      <c r="C56228" s="139"/>
      <c r="D56228" s="139"/>
    </row>
    <row r="56229" spans="3:4" ht="15" customHeight="1">
      <c r="C56229" s="139"/>
      <c r="D56229" s="139"/>
    </row>
    <row r="56230" spans="3:4" ht="15" customHeight="1">
      <c r="C56230" s="139"/>
      <c r="D56230" s="139"/>
    </row>
    <row r="56231" spans="3:4" ht="15" customHeight="1">
      <c r="C56231" s="139"/>
      <c r="D56231" s="139"/>
    </row>
    <row r="56232" spans="3:4" ht="15" customHeight="1">
      <c r="C56232" s="139"/>
      <c r="D56232" s="139"/>
    </row>
    <row r="56233" spans="3:4" ht="15" customHeight="1">
      <c r="C56233" s="139"/>
      <c r="D56233" s="139"/>
    </row>
    <row r="56234" spans="3:4" ht="15" customHeight="1">
      <c r="C56234" s="139"/>
      <c r="D56234" s="139"/>
    </row>
    <row r="56235" spans="3:4" ht="15" customHeight="1">
      <c r="C56235" s="139"/>
      <c r="D56235" s="139"/>
    </row>
    <row r="56236" spans="3:4" ht="15" customHeight="1">
      <c r="C56236" s="139"/>
      <c r="D56236" s="139"/>
    </row>
    <row r="56237" spans="3:4" ht="15" customHeight="1">
      <c r="C56237" s="139"/>
      <c r="D56237" s="139"/>
    </row>
    <row r="56238" spans="3:4" ht="15" customHeight="1">
      <c r="C56238" s="139"/>
      <c r="D56238" s="139"/>
    </row>
    <row r="56239" spans="3:4" ht="15" customHeight="1">
      <c r="C56239" s="139"/>
      <c r="D56239" s="139"/>
    </row>
    <row r="56240" spans="3:4" ht="15" customHeight="1">
      <c r="C56240" s="139"/>
      <c r="D56240" s="139"/>
    </row>
    <row r="56241" spans="3:4" ht="15" customHeight="1">
      <c r="C56241" s="139"/>
      <c r="D56241" s="139"/>
    </row>
    <row r="56242" spans="3:4" ht="15" customHeight="1">
      <c r="C56242" s="139"/>
      <c r="D56242" s="139"/>
    </row>
    <row r="56243" spans="3:4" ht="15" customHeight="1">
      <c r="C56243" s="139"/>
      <c r="D56243" s="139"/>
    </row>
    <row r="56244" spans="3:4" ht="15" customHeight="1">
      <c r="C56244" s="139"/>
      <c r="D56244" s="139"/>
    </row>
    <row r="56245" spans="3:4" ht="15" customHeight="1">
      <c r="C56245" s="139"/>
      <c r="D56245" s="139"/>
    </row>
    <row r="56246" spans="3:4" ht="15" customHeight="1">
      <c r="C56246" s="139"/>
      <c r="D56246" s="139"/>
    </row>
    <row r="56247" spans="3:4" ht="15" customHeight="1">
      <c r="C56247" s="139"/>
      <c r="D56247" s="139"/>
    </row>
    <row r="56248" spans="3:4" ht="15" customHeight="1">
      <c r="C56248" s="139"/>
      <c r="D56248" s="139"/>
    </row>
    <row r="56249" spans="3:4" ht="15" customHeight="1">
      <c r="C56249" s="139"/>
      <c r="D56249" s="139"/>
    </row>
    <row r="56250" spans="3:4" ht="15" customHeight="1">
      <c r="C56250" s="139"/>
      <c r="D56250" s="139"/>
    </row>
    <row r="56251" spans="3:4" ht="15" customHeight="1">
      <c r="C56251" s="139"/>
      <c r="D56251" s="139"/>
    </row>
    <row r="56252" spans="3:4" ht="15" customHeight="1">
      <c r="C56252" s="139"/>
      <c r="D56252" s="139"/>
    </row>
    <row r="56253" spans="3:4" ht="15" customHeight="1">
      <c r="C56253" s="139"/>
      <c r="D56253" s="139"/>
    </row>
    <row r="56254" spans="3:4" ht="15" customHeight="1">
      <c r="C56254" s="139"/>
      <c r="D56254" s="139"/>
    </row>
    <row r="56255" spans="3:4" ht="15" customHeight="1">
      <c r="C56255" s="139"/>
      <c r="D56255" s="139"/>
    </row>
    <row r="56256" spans="3:4" ht="15" customHeight="1">
      <c r="C56256" s="139"/>
      <c r="D56256" s="139"/>
    </row>
    <row r="56257" spans="3:4" ht="15" customHeight="1">
      <c r="C56257" s="139"/>
      <c r="D56257" s="139"/>
    </row>
    <row r="56258" spans="3:4" ht="15" customHeight="1">
      <c r="C56258" s="139"/>
      <c r="D56258" s="139"/>
    </row>
    <row r="56259" spans="3:4" ht="15" customHeight="1">
      <c r="C56259" s="139"/>
      <c r="D56259" s="139"/>
    </row>
    <row r="56260" spans="3:4" ht="15" customHeight="1">
      <c r="C56260" s="139"/>
      <c r="D56260" s="139"/>
    </row>
    <row r="56261" spans="3:4" ht="15" customHeight="1">
      <c r="C56261" s="139"/>
      <c r="D56261" s="139"/>
    </row>
    <row r="56262" spans="3:4" ht="15" customHeight="1">
      <c r="C56262" s="139"/>
      <c r="D56262" s="139"/>
    </row>
    <row r="56263" spans="3:4" ht="15" customHeight="1">
      <c r="C56263" s="139"/>
      <c r="D56263" s="139"/>
    </row>
    <row r="56264" spans="3:4" ht="15" customHeight="1">
      <c r="C56264" s="139"/>
      <c r="D56264" s="139"/>
    </row>
    <row r="56265" spans="3:4" ht="15" customHeight="1">
      <c r="C56265" s="139"/>
      <c r="D56265" s="139"/>
    </row>
    <row r="56266" spans="3:4" ht="15" customHeight="1">
      <c r="C56266" s="139"/>
      <c r="D56266" s="139"/>
    </row>
    <row r="56267" spans="3:4" ht="15" customHeight="1">
      <c r="C56267" s="139"/>
      <c r="D56267" s="139"/>
    </row>
    <row r="56268" spans="3:4" ht="15" customHeight="1">
      <c r="C56268" s="139"/>
      <c r="D56268" s="139"/>
    </row>
    <row r="56269" spans="3:4" ht="15" customHeight="1">
      <c r="C56269" s="139"/>
      <c r="D56269" s="139"/>
    </row>
    <row r="56270" spans="3:4" ht="15" customHeight="1">
      <c r="C56270" s="139"/>
      <c r="D56270" s="139"/>
    </row>
    <row r="56271" spans="3:4" ht="15" customHeight="1">
      <c r="C56271" s="139"/>
      <c r="D56271" s="139"/>
    </row>
    <row r="56272" spans="3:4" ht="15" customHeight="1">
      <c r="C56272" s="139"/>
      <c r="D56272" s="139"/>
    </row>
    <row r="56273" spans="3:4" ht="15" customHeight="1">
      <c r="C56273" s="139"/>
      <c r="D56273" s="139"/>
    </row>
    <row r="56274" spans="3:4" ht="15" customHeight="1">
      <c r="C56274" s="139"/>
      <c r="D56274" s="139"/>
    </row>
    <row r="56275" spans="3:4" ht="15" customHeight="1">
      <c r="C56275" s="139"/>
      <c r="D56275" s="139"/>
    </row>
    <row r="56276" spans="3:4" ht="15" customHeight="1">
      <c r="C56276" s="139"/>
      <c r="D56276" s="139"/>
    </row>
    <row r="56277" spans="3:4" ht="15" customHeight="1">
      <c r="C56277" s="139"/>
      <c r="D56277" s="139"/>
    </row>
    <row r="56278" spans="3:4" ht="15" customHeight="1">
      <c r="C56278" s="139"/>
      <c r="D56278" s="139"/>
    </row>
    <row r="56279" spans="3:4" ht="15" customHeight="1">
      <c r="C56279" s="139"/>
      <c r="D56279" s="139"/>
    </row>
    <row r="56280" spans="3:4" ht="15" customHeight="1">
      <c r="C56280" s="139"/>
      <c r="D56280" s="139"/>
    </row>
    <row r="56281" spans="3:4" ht="15" customHeight="1">
      <c r="C56281" s="139"/>
      <c r="D56281" s="139"/>
    </row>
    <row r="56282" spans="3:4" ht="15" customHeight="1">
      <c r="C56282" s="139"/>
      <c r="D56282" s="139"/>
    </row>
    <row r="56283" spans="3:4" ht="15" customHeight="1">
      <c r="C56283" s="139"/>
      <c r="D56283" s="139"/>
    </row>
    <row r="56284" spans="3:4" ht="15" customHeight="1">
      <c r="C56284" s="139"/>
      <c r="D56284" s="139"/>
    </row>
    <row r="56285" spans="3:4" ht="15" customHeight="1">
      <c r="C56285" s="139"/>
      <c r="D56285" s="139"/>
    </row>
    <row r="56286" spans="3:4" ht="15" customHeight="1">
      <c r="C56286" s="139"/>
      <c r="D56286" s="139"/>
    </row>
    <row r="56287" spans="3:4" ht="15" customHeight="1">
      <c r="C56287" s="139"/>
      <c r="D56287" s="139"/>
    </row>
    <row r="56288" spans="3:4" ht="15" customHeight="1">
      <c r="C56288" s="139"/>
      <c r="D56288" s="139"/>
    </row>
    <row r="56289" spans="3:4" ht="15" customHeight="1">
      <c r="C56289" s="139"/>
      <c r="D56289" s="139"/>
    </row>
    <row r="56290" spans="3:4" ht="15" customHeight="1">
      <c r="C56290" s="139"/>
      <c r="D56290" s="139"/>
    </row>
    <row r="56291" spans="3:4" ht="15" customHeight="1">
      <c r="C56291" s="139"/>
      <c r="D56291" s="139"/>
    </row>
    <row r="56292" spans="3:4" ht="15" customHeight="1">
      <c r="C56292" s="139"/>
      <c r="D56292" s="139"/>
    </row>
    <row r="56293" spans="3:4" ht="15" customHeight="1">
      <c r="C56293" s="139"/>
      <c r="D56293" s="139"/>
    </row>
    <row r="56294" spans="3:4" ht="15" customHeight="1">
      <c r="C56294" s="139"/>
      <c r="D56294" s="139"/>
    </row>
    <row r="56295" spans="3:4" ht="15" customHeight="1">
      <c r="C56295" s="139"/>
      <c r="D56295" s="139"/>
    </row>
    <row r="56296" spans="3:4" ht="15" customHeight="1">
      <c r="C56296" s="139"/>
      <c r="D56296" s="139"/>
    </row>
    <row r="56297" spans="3:4" ht="15" customHeight="1">
      <c r="C56297" s="139"/>
      <c r="D56297" s="139"/>
    </row>
    <row r="56298" spans="3:4" ht="15" customHeight="1">
      <c r="C56298" s="139"/>
      <c r="D56298" s="139"/>
    </row>
    <row r="56299" spans="3:4" ht="15" customHeight="1">
      <c r="C56299" s="139"/>
      <c r="D56299" s="139"/>
    </row>
    <row r="56300" spans="3:4" ht="15" customHeight="1">
      <c r="C56300" s="139"/>
      <c r="D56300" s="139"/>
    </row>
    <row r="56301" spans="3:4" ht="15" customHeight="1">
      <c r="C56301" s="139"/>
      <c r="D56301" s="139"/>
    </row>
    <row r="56302" spans="3:4" ht="15" customHeight="1">
      <c r="C56302" s="139"/>
      <c r="D56302" s="139"/>
    </row>
    <row r="56303" spans="3:4" ht="15" customHeight="1">
      <c r="C56303" s="139"/>
      <c r="D56303" s="139"/>
    </row>
    <row r="56304" spans="3:4" ht="15" customHeight="1">
      <c r="C56304" s="139"/>
      <c r="D56304" s="139"/>
    </row>
    <row r="56305" spans="3:4" ht="15" customHeight="1">
      <c r="C56305" s="139"/>
      <c r="D56305" s="139"/>
    </row>
    <row r="56306" spans="3:4" ht="15" customHeight="1">
      <c r="C56306" s="139"/>
      <c r="D56306" s="139"/>
    </row>
    <row r="56307" spans="3:4" ht="15" customHeight="1">
      <c r="C56307" s="139"/>
      <c r="D56307" s="139"/>
    </row>
    <row r="56308" spans="3:4" ht="15" customHeight="1">
      <c r="C56308" s="139"/>
      <c r="D56308" s="139"/>
    </row>
    <row r="56309" spans="3:4" ht="15" customHeight="1">
      <c r="C56309" s="139"/>
      <c r="D56309" s="139"/>
    </row>
    <row r="56310" spans="3:4" ht="15" customHeight="1">
      <c r="C56310" s="139"/>
      <c r="D56310" s="139"/>
    </row>
    <row r="56311" spans="3:4" ht="15" customHeight="1">
      <c r="C56311" s="139"/>
      <c r="D56311" s="139"/>
    </row>
    <row r="56312" spans="3:4" ht="15" customHeight="1">
      <c r="C56312" s="139"/>
      <c r="D56312" s="139"/>
    </row>
    <row r="56313" spans="3:4" ht="15" customHeight="1">
      <c r="C56313" s="139"/>
      <c r="D56313" s="139"/>
    </row>
    <row r="56314" spans="3:4" ht="15" customHeight="1">
      <c r="C56314" s="139"/>
      <c r="D56314" s="139"/>
    </row>
    <row r="56315" spans="3:4" ht="15" customHeight="1">
      <c r="C56315" s="139"/>
      <c r="D56315" s="139"/>
    </row>
    <row r="56316" spans="3:4" ht="15" customHeight="1">
      <c r="C56316" s="139"/>
      <c r="D56316" s="139"/>
    </row>
    <row r="56317" spans="3:4" ht="15" customHeight="1">
      <c r="C56317" s="139"/>
      <c r="D56317" s="139"/>
    </row>
    <row r="56318" spans="3:4" ht="15" customHeight="1">
      <c r="C56318" s="139"/>
      <c r="D56318" s="139"/>
    </row>
    <row r="56319" spans="3:4" ht="15" customHeight="1">
      <c r="C56319" s="139"/>
      <c r="D56319" s="139"/>
    </row>
    <row r="56320" spans="3:4" ht="15" customHeight="1">
      <c r="C56320" s="139"/>
      <c r="D56320" s="139"/>
    </row>
    <row r="56321" spans="3:4" ht="15" customHeight="1">
      <c r="C56321" s="139"/>
      <c r="D56321" s="139"/>
    </row>
    <row r="56322" spans="3:4" ht="15" customHeight="1">
      <c r="C56322" s="139"/>
      <c r="D56322" s="139"/>
    </row>
    <row r="56323" spans="3:4" ht="15" customHeight="1">
      <c r="C56323" s="139"/>
      <c r="D56323" s="139"/>
    </row>
    <row r="56324" spans="3:4" ht="15" customHeight="1">
      <c r="C56324" s="139"/>
      <c r="D56324" s="139"/>
    </row>
    <row r="56325" spans="3:4" ht="15" customHeight="1">
      <c r="C56325" s="139"/>
      <c r="D56325" s="139"/>
    </row>
    <row r="56326" spans="3:4" ht="15" customHeight="1">
      <c r="C56326" s="139"/>
      <c r="D56326" s="139"/>
    </row>
    <row r="56327" spans="3:4" ht="15" customHeight="1">
      <c r="C56327" s="139"/>
      <c r="D56327" s="139"/>
    </row>
    <row r="56328" spans="3:4" ht="15" customHeight="1">
      <c r="C56328" s="139"/>
      <c r="D56328" s="139"/>
    </row>
    <row r="56329" spans="3:4" ht="15" customHeight="1">
      <c r="C56329" s="139"/>
      <c r="D56329" s="139"/>
    </row>
    <row r="56330" spans="3:4" ht="15" customHeight="1">
      <c r="C56330" s="139"/>
      <c r="D56330" s="139"/>
    </row>
    <row r="56331" spans="3:4" ht="15" customHeight="1">
      <c r="C56331" s="139"/>
      <c r="D56331" s="139"/>
    </row>
    <row r="56332" spans="3:4" ht="15" customHeight="1">
      <c r="C56332" s="139"/>
      <c r="D56332" s="139"/>
    </row>
    <row r="56333" spans="3:4" ht="15" customHeight="1">
      <c r="C56333" s="139"/>
      <c r="D56333" s="139"/>
    </row>
    <row r="56334" spans="3:4" ht="15" customHeight="1">
      <c r="C56334" s="139"/>
      <c r="D56334" s="139"/>
    </row>
    <row r="56335" spans="3:4" ht="15" customHeight="1">
      <c r="C56335" s="139"/>
      <c r="D56335" s="139"/>
    </row>
    <row r="56336" spans="3:4" ht="15" customHeight="1">
      <c r="C56336" s="139"/>
      <c r="D56336" s="139"/>
    </row>
    <row r="56337" spans="3:4" ht="15" customHeight="1">
      <c r="C56337" s="139"/>
      <c r="D56337" s="139"/>
    </row>
    <row r="56338" spans="3:4" ht="15" customHeight="1">
      <c r="C56338" s="139"/>
      <c r="D56338" s="139"/>
    </row>
    <row r="56339" spans="3:4" ht="15" customHeight="1">
      <c r="C56339" s="139"/>
      <c r="D56339" s="139"/>
    </row>
    <row r="56340" spans="3:4" ht="15" customHeight="1">
      <c r="C56340" s="139"/>
      <c r="D56340" s="139"/>
    </row>
    <row r="56341" spans="3:4" ht="15" customHeight="1">
      <c r="C56341" s="139"/>
      <c r="D56341" s="139"/>
    </row>
    <row r="56342" spans="3:4" ht="15" customHeight="1">
      <c r="C56342" s="139"/>
      <c r="D56342" s="139"/>
    </row>
    <row r="56343" spans="3:4" ht="15" customHeight="1">
      <c r="C56343" s="139"/>
      <c r="D56343" s="139"/>
    </row>
    <row r="56344" spans="3:4" ht="15" customHeight="1">
      <c r="C56344" s="139"/>
      <c r="D56344" s="139"/>
    </row>
    <row r="56345" spans="3:4" ht="15" customHeight="1">
      <c r="C56345" s="139"/>
      <c r="D56345" s="139"/>
    </row>
    <row r="56346" spans="3:4" ht="15" customHeight="1">
      <c r="C56346" s="139"/>
      <c r="D56346" s="139"/>
    </row>
    <row r="56347" spans="3:4" ht="15" customHeight="1">
      <c r="C56347" s="139"/>
      <c r="D56347" s="139"/>
    </row>
    <row r="56348" spans="3:4" ht="15" customHeight="1">
      <c r="C56348" s="139"/>
      <c r="D56348" s="139"/>
    </row>
    <row r="56349" spans="3:4" ht="15" customHeight="1">
      <c r="C56349" s="139"/>
      <c r="D56349" s="139"/>
    </row>
    <row r="56350" spans="3:4" ht="15" customHeight="1">
      <c r="C56350" s="139"/>
      <c r="D56350" s="139"/>
    </row>
    <row r="56351" spans="3:4" ht="15" customHeight="1">
      <c r="C56351" s="139"/>
      <c r="D56351" s="139"/>
    </row>
    <row r="56352" spans="3:4" ht="15" customHeight="1">
      <c r="C56352" s="139"/>
      <c r="D56352" s="139"/>
    </row>
    <row r="56353" spans="3:4" ht="15" customHeight="1">
      <c r="C56353" s="139"/>
      <c r="D56353" s="139"/>
    </row>
    <row r="56354" spans="3:4" ht="15" customHeight="1">
      <c r="C56354" s="139"/>
      <c r="D56354" s="139"/>
    </row>
    <row r="56355" spans="3:4" ht="15" customHeight="1">
      <c r="C56355" s="139"/>
      <c r="D56355" s="139"/>
    </row>
    <row r="56356" spans="3:4" ht="15" customHeight="1">
      <c r="C56356" s="139"/>
      <c r="D56356" s="139"/>
    </row>
    <row r="56357" spans="3:4" ht="15" customHeight="1">
      <c r="C56357" s="139"/>
      <c r="D56357" s="139"/>
    </row>
    <row r="56358" spans="3:4" ht="15" customHeight="1">
      <c r="C56358" s="139"/>
      <c r="D56358" s="139"/>
    </row>
    <row r="56359" spans="3:4" ht="15" customHeight="1">
      <c r="C56359" s="139"/>
      <c r="D56359" s="139"/>
    </row>
    <row r="56360" spans="3:4" ht="15" customHeight="1">
      <c r="C56360" s="139"/>
      <c r="D56360" s="139"/>
    </row>
    <row r="56361" spans="3:4" ht="15" customHeight="1">
      <c r="C56361" s="139"/>
      <c r="D56361" s="139"/>
    </row>
    <row r="56362" spans="3:4" ht="15" customHeight="1">
      <c r="C56362" s="139"/>
      <c r="D56362" s="139"/>
    </row>
    <row r="56363" spans="3:4" ht="15" customHeight="1">
      <c r="C56363" s="139"/>
      <c r="D56363" s="139"/>
    </row>
    <row r="56364" spans="3:4" ht="15" customHeight="1">
      <c r="C56364" s="139"/>
      <c r="D56364" s="139"/>
    </row>
    <row r="56365" spans="3:4" ht="15" customHeight="1">
      <c r="C56365" s="139"/>
      <c r="D56365" s="139"/>
    </row>
    <row r="56366" spans="3:4" ht="15" customHeight="1">
      <c r="C56366" s="139"/>
      <c r="D56366" s="139"/>
    </row>
    <row r="56367" spans="3:4" ht="15" customHeight="1">
      <c r="C56367" s="139"/>
      <c r="D56367" s="139"/>
    </row>
    <row r="56368" spans="3:4" ht="15" customHeight="1">
      <c r="C56368" s="139"/>
      <c r="D56368" s="139"/>
    </row>
    <row r="56369" spans="3:4" ht="15" customHeight="1">
      <c r="C56369" s="139"/>
      <c r="D56369" s="139"/>
    </row>
    <row r="56370" spans="3:4" ht="15" customHeight="1">
      <c r="C56370" s="139"/>
      <c r="D56370" s="139"/>
    </row>
    <row r="56371" spans="3:4" ht="15" customHeight="1">
      <c r="C56371" s="139"/>
      <c r="D56371" s="139"/>
    </row>
    <row r="56372" spans="3:4" ht="15" customHeight="1">
      <c r="C56372" s="139"/>
      <c r="D56372" s="139"/>
    </row>
    <row r="56373" spans="3:4" ht="15" customHeight="1">
      <c r="C56373" s="139"/>
      <c r="D56373" s="139"/>
    </row>
    <row r="56374" spans="3:4" ht="15" customHeight="1">
      <c r="C56374" s="139"/>
      <c r="D56374" s="139"/>
    </row>
    <row r="56375" spans="3:4" ht="15" customHeight="1">
      <c r="C56375" s="139"/>
      <c r="D56375" s="139"/>
    </row>
    <row r="56376" spans="3:4" ht="15" customHeight="1">
      <c r="C56376" s="139"/>
      <c r="D56376" s="139"/>
    </row>
    <row r="56377" spans="3:4" ht="15" customHeight="1">
      <c r="C56377" s="139"/>
      <c r="D56377" s="139"/>
    </row>
    <row r="56378" spans="3:4" ht="15" customHeight="1">
      <c r="C56378" s="139"/>
      <c r="D56378" s="139"/>
    </row>
    <row r="56379" spans="3:4" ht="15" customHeight="1">
      <c r="C56379" s="139"/>
      <c r="D56379" s="139"/>
    </row>
    <row r="56380" spans="3:4" ht="15" customHeight="1">
      <c r="C56380" s="139"/>
      <c r="D56380" s="139"/>
    </row>
    <row r="56381" spans="3:4" ht="15" customHeight="1">
      <c r="C56381" s="139"/>
      <c r="D56381" s="139"/>
    </row>
    <row r="56382" spans="3:4" ht="15" customHeight="1">
      <c r="C56382" s="139"/>
      <c r="D56382" s="139"/>
    </row>
    <row r="56383" spans="3:4" ht="15" customHeight="1">
      <c r="C56383" s="139"/>
      <c r="D56383" s="139"/>
    </row>
    <row r="56384" spans="3:4" ht="15" customHeight="1">
      <c r="C56384" s="139"/>
      <c r="D56384" s="139"/>
    </row>
    <row r="56385" spans="3:4" ht="15" customHeight="1">
      <c r="C56385" s="139"/>
      <c r="D56385" s="139"/>
    </row>
    <row r="56386" spans="3:4" ht="15" customHeight="1">
      <c r="C56386" s="139"/>
      <c r="D56386" s="139"/>
    </row>
    <row r="56387" spans="3:4" ht="15" customHeight="1">
      <c r="C56387" s="139"/>
      <c r="D56387" s="139"/>
    </row>
    <row r="56388" spans="3:4" ht="15" customHeight="1">
      <c r="C56388" s="139"/>
      <c r="D56388" s="139"/>
    </row>
    <row r="56389" spans="3:4" ht="15" customHeight="1">
      <c r="C56389" s="139"/>
      <c r="D56389" s="139"/>
    </row>
    <row r="56390" spans="3:4" ht="15" customHeight="1">
      <c r="C56390" s="139"/>
      <c r="D56390" s="139"/>
    </row>
    <row r="56391" spans="3:4" ht="15" customHeight="1">
      <c r="C56391" s="139"/>
      <c r="D56391" s="139"/>
    </row>
    <row r="56392" spans="3:4" ht="15" customHeight="1">
      <c r="C56392" s="139"/>
      <c r="D56392" s="139"/>
    </row>
    <row r="56393" spans="3:4" ht="15" customHeight="1">
      <c r="C56393" s="139"/>
      <c r="D56393" s="139"/>
    </row>
    <row r="56394" spans="3:4" ht="15" customHeight="1">
      <c r="C56394" s="139"/>
      <c r="D56394" s="139"/>
    </row>
    <row r="56395" spans="3:4" ht="15" customHeight="1">
      <c r="C56395" s="139"/>
      <c r="D56395" s="139"/>
    </row>
    <row r="56396" spans="3:4" ht="15" customHeight="1">
      <c r="C56396" s="139"/>
      <c r="D56396" s="139"/>
    </row>
    <row r="56397" spans="3:4" ht="15" customHeight="1">
      <c r="C56397" s="139"/>
      <c r="D56397" s="139"/>
    </row>
    <row r="56398" spans="3:4" ht="15" customHeight="1">
      <c r="C56398" s="139"/>
      <c r="D56398" s="139"/>
    </row>
    <row r="56399" spans="3:4" ht="15" customHeight="1">
      <c r="C56399" s="139"/>
      <c r="D56399" s="139"/>
    </row>
    <row r="56400" spans="3:4" ht="15" customHeight="1">
      <c r="C56400" s="139"/>
      <c r="D56400" s="139"/>
    </row>
    <row r="56401" spans="3:4" ht="15" customHeight="1">
      <c r="C56401" s="139"/>
      <c r="D56401" s="139"/>
    </row>
    <row r="56402" spans="3:4" ht="15" customHeight="1">
      <c r="C56402" s="139"/>
      <c r="D56402" s="139"/>
    </row>
    <row r="56403" spans="3:4" ht="15" customHeight="1">
      <c r="C56403" s="139"/>
      <c r="D56403" s="139"/>
    </row>
    <row r="56404" spans="3:4" ht="15" customHeight="1">
      <c r="C56404" s="139"/>
      <c r="D56404" s="139"/>
    </row>
    <row r="56405" spans="3:4" ht="15" customHeight="1">
      <c r="C56405" s="139"/>
      <c r="D56405" s="139"/>
    </row>
    <row r="56406" spans="3:4" ht="15" customHeight="1">
      <c r="C56406" s="139"/>
      <c r="D56406" s="139"/>
    </row>
    <row r="56407" spans="3:4" ht="15" customHeight="1">
      <c r="C56407" s="139"/>
      <c r="D56407" s="139"/>
    </row>
    <row r="56408" spans="3:4" ht="15" customHeight="1">
      <c r="C56408" s="139"/>
      <c r="D56408" s="139"/>
    </row>
    <row r="56409" spans="3:4" ht="15" customHeight="1">
      <c r="C56409" s="139"/>
      <c r="D56409" s="139"/>
    </row>
    <row r="56410" spans="3:4" ht="15" customHeight="1">
      <c r="C56410" s="139"/>
      <c r="D56410" s="139"/>
    </row>
    <row r="56411" spans="3:4" ht="15" customHeight="1">
      <c r="C56411" s="139"/>
      <c r="D56411" s="139"/>
    </row>
    <row r="56412" spans="3:4" ht="15" customHeight="1">
      <c r="C56412" s="139"/>
      <c r="D56412" s="139"/>
    </row>
    <row r="56413" spans="3:4" ht="15" customHeight="1">
      <c r="C56413" s="139"/>
      <c r="D56413" s="139"/>
    </row>
    <row r="56414" spans="3:4" ht="15" customHeight="1">
      <c r="C56414" s="139"/>
      <c r="D56414" s="139"/>
    </row>
    <row r="56415" spans="3:4" ht="15" customHeight="1">
      <c r="C56415" s="139"/>
      <c r="D56415" s="139"/>
    </row>
    <row r="56416" spans="3:4" ht="15" customHeight="1">
      <c r="C56416" s="139"/>
      <c r="D56416" s="139"/>
    </row>
    <row r="56417" spans="3:4" ht="15" customHeight="1">
      <c r="C56417" s="139"/>
      <c r="D56417" s="139"/>
    </row>
    <row r="56418" spans="3:4" ht="15" customHeight="1">
      <c r="C56418" s="139"/>
      <c r="D56418" s="139"/>
    </row>
    <row r="56419" spans="3:4" ht="15" customHeight="1">
      <c r="C56419" s="139"/>
      <c r="D56419" s="139"/>
    </row>
    <row r="56420" spans="3:4" ht="15" customHeight="1">
      <c r="C56420" s="139"/>
      <c r="D56420" s="139"/>
    </row>
    <row r="56421" spans="3:4" ht="15" customHeight="1">
      <c r="C56421" s="139"/>
      <c r="D56421" s="139"/>
    </row>
    <row r="56422" spans="3:4" ht="15" customHeight="1">
      <c r="C56422" s="139"/>
      <c r="D56422" s="139"/>
    </row>
    <row r="56423" spans="3:4" ht="15" customHeight="1">
      <c r="C56423" s="139"/>
      <c r="D56423" s="139"/>
    </row>
    <row r="56424" spans="3:4" ht="15" customHeight="1">
      <c r="C56424" s="139"/>
      <c r="D56424" s="139"/>
    </row>
    <row r="56425" spans="3:4" ht="15" customHeight="1">
      <c r="C56425" s="139"/>
      <c r="D56425" s="139"/>
    </row>
    <row r="56426" spans="3:4" ht="15" customHeight="1">
      <c r="C56426" s="139"/>
      <c r="D56426" s="139"/>
    </row>
    <row r="56427" spans="3:4" ht="15" customHeight="1">
      <c r="C56427" s="139"/>
      <c r="D56427" s="139"/>
    </row>
    <row r="56428" spans="3:4" ht="15" customHeight="1">
      <c r="C56428" s="139"/>
      <c r="D56428" s="139"/>
    </row>
    <row r="56429" spans="3:4" ht="15" customHeight="1">
      <c r="C56429" s="139"/>
      <c r="D56429" s="139"/>
    </row>
    <row r="56430" spans="3:4" ht="15" customHeight="1">
      <c r="C56430" s="139"/>
      <c r="D56430" s="139"/>
    </row>
    <row r="56431" spans="3:4" ht="15" customHeight="1">
      <c r="C56431" s="139"/>
      <c r="D56431" s="139"/>
    </row>
    <row r="56432" spans="3:4" ht="15" customHeight="1">
      <c r="C56432" s="139"/>
      <c r="D56432" s="139"/>
    </row>
    <row r="56433" spans="3:4" ht="15" customHeight="1">
      <c r="C56433" s="139"/>
      <c r="D56433" s="139"/>
    </row>
    <row r="56434" spans="3:4" ht="15" customHeight="1">
      <c r="C56434" s="139"/>
      <c r="D56434" s="139"/>
    </row>
    <row r="56435" spans="3:4" ht="15" customHeight="1">
      <c r="C56435" s="139"/>
      <c r="D56435" s="139"/>
    </row>
    <row r="56436" spans="3:4" ht="15" customHeight="1">
      <c r="C56436" s="139"/>
      <c r="D56436" s="139"/>
    </row>
    <row r="56437" spans="3:4" ht="15" customHeight="1">
      <c r="C56437" s="139"/>
      <c r="D56437" s="139"/>
    </row>
    <row r="56438" spans="3:4" ht="15" customHeight="1">
      <c r="C56438" s="139"/>
      <c r="D56438" s="139"/>
    </row>
    <row r="56439" spans="3:4" ht="15" customHeight="1">
      <c r="C56439" s="139"/>
      <c r="D56439" s="139"/>
    </row>
    <row r="56440" spans="3:4" ht="15" customHeight="1">
      <c r="C56440" s="139"/>
      <c r="D56440" s="139"/>
    </row>
    <row r="56441" spans="3:4" ht="15" customHeight="1">
      <c r="C56441" s="139"/>
      <c r="D56441" s="139"/>
    </row>
    <row r="56442" spans="3:4" ht="15" customHeight="1">
      <c r="C56442" s="139"/>
      <c r="D56442" s="139"/>
    </row>
    <row r="56443" spans="3:4" ht="15" customHeight="1">
      <c r="C56443" s="139"/>
      <c r="D56443" s="139"/>
    </row>
    <row r="56444" spans="3:4" ht="15" customHeight="1">
      <c r="C56444" s="139"/>
      <c r="D56444" s="139"/>
    </row>
    <row r="56445" spans="3:4" ht="15" customHeight="1">
      <c r="C56445" s="139"/>
      <c r="D56445" s="139"/>
    </row>
    <row r="56446" spans="3:4" ht="15" customHeight="1">
      <c r="C56446" s="139"/>
      <c r="D56446" s="139"/>
    </row>
    <row r="56447" spans="3:4" ht="15" customHeight="1">
      <c r="C56447" s="139"/>
      <c r="D56447" s="139"/>
    </row>
    <row r="56448" spans="3:4" ht="15" customHeight="1">
      <c r="C56448" s="139"/>
      <c r="D56448" s="139"/>
    </row>
    <row r="56449" spans="3:4" ht="15" customHeight="1">
      <c r="C56449" s="139"/>
      <c r="D56449" s="139"/>
    </row>
    <row r="56450" spans="3:4" ht="15" customHeight="1">
      <c r="C56450" s="139"/>
      <c r="D56450" s="139"/>
    </row>
    <row r="56451" spans="3:4" ht="15" customHeight="1">
      <c r="C56451" s="139"/>
      <c r="D56451" s="139"/>
    </row>
    <row r="56452" spans="3:4" ht="15" customHeight="1">
      <c r="C56452" s="139"/>
      <c r="D56452" s="139"/>
    </row>
    <row r="56453" spans="3:4" ht="15" customHeight="1">
      <c r="C56453" s="139"/>
      <c r="D56453" s="139"/>
    </row>
    <row r="56454" spans="3:4" ht="15" customHeight="1">
      <c r="C56454" s="139"/>
      <c r="D56454" s="139"/>
    </row>
    <row r="56455" spans="3:4" ht="15" customHeight="1">
      <c r="C56455" s="139"/>
      <c r="D56455" s="139"/>
    </row>
    <row r="56456" spans="3:4" ht="15" customHeight="1">
      <c r="C56456" s="139"/>
      <c r="D56456" s="139"/>
    </row>
    <row r="56457" spans="3:4" ht="15" customHeight="1">
      <c r="C56457" s="139"/>
      <c r="D56457" s="139"/>
    </row>
    <row r="56458" spans="3:4" ht="15" customHeight="1">
      <c r="C56458" s="139"/>
      <c r="D56458" s="139"/>
    </row>
    <row r="56459" spans="3:4" ht="15" customHeight="1">
      <c r="C56459" s="139"/>
      <c r="D56459" s="139"/>
    </row>
    <row r="56460" spans="3:4" ht="15" customHeight="1">
      <c r="C56460" s="139"/>
      <c r="D56460" s="139"/>
    </row>
    <row r="56461" spans="3:4" ht="15" customHeight="1">
      <c r="C56461" s="139"/>
      <c r="D56461" s="139"/>
    </row>
    <row r="56462" spans="3:4" ht="15" customHeight="1">
      <c r="C56462" s="139"/>
      <c r="D56462" s="139"/>
    </row>
    <row r="56463" spans="3:4" ht="15" customHeight="1">
      <c r="C56463" s="139"/>
      <c r="D56463" s="139"/>
    </row>
    <row r="56464" spans="3:4" ht="15" customHeight="1">
      <c r="C56464" s="139"/>
      <c r="D56464" s="139"/>
    </row>
    <row r="56465" spans="3:4" ht="15" customHeight="1">
      <c r="C56465" s="139"/>
      <c r="D56465" s="139"/>
    </row>
    <row r="56466" spans="3:4" ht="15" customHeight="1">
      <c r="C56466" s="139"/>
      <c r="D56466" s="139"/>
    </row>
    <row r="56467" spans="3:4" ht="15" customHeight="1">
      <c r="C56467" s="139"/>
      <c r="D56467" s="139"/>
    </row>
    <row r="56468" spans="3:4" ht="15" customHeight="1">
      <c r="C56468" s="139"/>
      <c r="D56468" s="139"/>
    </row>
    <row r="56469" spans="3:4" ht="15" customHeight="1">
      <c r="C56469" s="139"/>
      <c r="D56469" s="139"/>
    </row>
    <row r="56470" spans="3:4" ht="15" customHeight="1">
      <c r="C56470" s="139"/>
      <c r="D56470" s="139"/>
    </row>
    <row r="56471" spans="3:4" ht="15" customHeight="1">
      <c r="C56471" s="139"/>
      <c r="D56471" s="139"/>
    </row>
    <row r="56472" spans="3:4" ht="15" customHeight="1">
      <c r="C56472" s="139"/>
      <c r="D56472" s="139"/>
    </row>
    <row r="56473" spans="3:4" ht="15" customHeight="1">
      <c r="C56473" s="139"/>
      <c r="D56473" s="139"/>
    </row>
    <row r="56474" spans="3:4" ht="15" customHeight="1">
      <c r="C56474" s="139"/>
      <c r="D56474" s="139"/>
    </row>
    <row r="56475" spans="3:4" ht="15" customHeight="1">
      <c r="C56475" s="139"/>
      <c r="D56475" s="139"/>
    </row>
    <row r="56476" spans="3:4" ht="15" customHeight="1">
      <c r="C56476" s="139"/>
      <c r="D56476" s="139"/>
    </row>
    <row r="56477" spans="3:4" ht="15" customHeight="1">
      <c r="C56477" s="139"/>
      <c r="D56477" s="139"/>
    </row>
    <row r="56478" spans="3:4" ht="15" customHeight="1">
      <c r="C56478" s="139"/>
      <c r="D56478" s="139"/>
    </row>
    <row r="56479" spans="3:4" ht="15" customHeight="1">
      <c r="C56479" s="139"/>
      <c r="D56479" s="139"/>
    </row>
    <row r="56480" spans="3:4" ht="15" customHeight="1">
      <c r="C56480" s="139"/>
      <c r="D56480" s="139"/>
    </row>
    <row r="56481" spans="3:4" ht="15" customHeight="1">
      <c r="C56481" s="139"/>
      <c r="D56481" s="139"/>
    </row>
    <row r="56482" spans="3:4" ht="15" customHeight="1">
      <c r="C56482" s="139"/>
      <c r="D56482" s="139"/>
    </row>
    <row r="56483" spans="3:4" ht="15" customHeight="1">
      <c r="C56483" s="139"/>
      <c r="D56483" s="139"/>
    </row>
    <row r="56484" spans="3:4" ht="15" customHeight="1">
      <c r="C56484" s="139"/>
      <c r="D56484" s="139"/>
    </row>
    <row r="56485" spans="3:4" ht="15" customHeight="1">
      <c r="C56485" s="139"/>
      <c r="D56485" s="139"/>
    </row>
    <row r="56486" spans="3:4" ht="15" customHeight="1">
      <c r="C56486" s="139"/>
      <c r="D56486" s="139"/>
    </row>
    <row r="56487" spans="3:4" ht="15" customHeight="1">
      <c r="C56487" s="139"/>
      <c r="D56487" s="139"/>
    </row>
    <row r="56488" spans="3:4" ht="15" customHeight="1">
      <c r="C56488" s="139"/>
      <c r="D56488" s="139"/>
    </row>
    <row r="56489" spans="3:4" ht="15" customHeight="1">
      <c r="C56489" s="139"/>
      <c r="D56489" s="139"/>
    </row>
    <row r="56490" spans="3:4" ht="15" customHeight="1">
      <c r="C56490" s="139"/>
      <c r="D56490" s="139"/>
    </row>
    <row r="56491" spans="3:4" ht="15" customHeight="1">
      <c r="C56491" s="139"/>
      <c r="D56491" s="139"/>
    </row>
    <row r="56492" spans="3:4" ht="15" customHeight="1">
      <c r="C56492" s="139"/>
      <c r="D56492" s="139"/>
    </row>
    <row r="56493" spans="3:4" ht="15" customHeight="1">
      <c r="C56493" s="139"/>
      <c r="D56493" s="139"/>
    </row>
    <row r="56494" spans="3:4" ht="15" customHeight="1">
      <c r="C56494" s="139"/>
      <c r="D56494" s="139"/>
    </row>
    <row r="56495" spans="3:4" ht="15" customHeight="1">
      <c r="C56495" s="139"/>
      <c r="D56495" s="139"/>
    </row>
    <row r="56496" spans="3:4" ht="15" customHeight="1">
      <c r="C56496" s="139"/>
      <c r="D56496" s="139"/>
    </row>
    <row r="56497" spans="3:4" ht="15" customHeight="1">
      <c r="C56497" s="139"/>
      <c r="D56497" s="139"/>
    </row>
    <row r="56498" spans="3:4" ht="15" customHeight="1">
      <c r="C56498" s="139"/>
      <c r="D56498" s="139"/>
    </row>
    <row r="56499" spans="3:4" ht="15" customHeight="1">
      <c r="C56499" s="139"/>
      <c r="D56499" s="139"/>
    </row>
    <row r="56500" spans="3:4" ht="15" customHeight="1">
      <c r="C56500" s="139"/>
      <c r="D56500" s="139"/>
    </row>
    <row r="56501" spans="3:4" ht="15" customHeight="1">
      <c r="C56501" s="139"/>
      <c r="D56501" s="139"/>
    </row>
    <row r="56502" spans="3:4" ht="15" customHeight="1">
      <c r="C56502" s="139"/>
      <c r="D56502" s="139"/>
    </row>
    <row r="56503" spans="3:4" ht="15" customHeight="1">
      <c r="C56503" s="139"/>
      <c r="D56503" s="139"/>
    </row>
    <row r="56504" spans="3:4" ht="15" customHeight="1">
      <c r="C56504" s="139"/>
      <c r="D56504" s="139"/>
    </row>
    <row r="56505" spans="3:4" ht="15" customHeight="1">
      <c r="C56505" s="139"/>
      <c r="D56505" s="139"/>
    </row>
    <row r="56506" spans="3:4" ht="15" customHeight="1">
      <c r="C56506" s="139"/>
      <c r="D56506" s="139"/>
    </row>
    <row r="56507" spans="3:4" ht="15" customHeight="1">
      <c r="C56507" s="139"/>
      <c r="D56507" s="139"/>
    </row>
    <row r="56508" spans="3:4" ht="15" customHeight="1">
      <c r="C56508" s="139"/>
      <c r="D56508" s="139"/>
    </row>
    <row r="56509" spans="3:4" ht="15" customHeight="1">
      <c r="C56509" s="139"/>
      <c r="D56509" s="139"/>
    </row>
    <row r="56510" spans="3:4" ht="15" customHeight="1">
      <c r="C56510" s="139"/>
      <c r="D56510" s="139"/>
    </row>
    <row r="56511" spans="3:4" ht="15" customHeight="1">
      <c r="C56511" s="139"/>
      <c r="D56511" s="139"/>
    </row>
    <row r="56512" spans="3:4" ht="15" customHeight="1">
      <c r="C56512" s="139"/>
      <c r="D56512" s="139"/>
    </row>
    <row r="56513" spans="3:4" ht="15" customHeight="1">
      <c r="C56513" s="139"/>
      <c r="D56513" s="139"/>
    </row>
    <row r="56514" spans="3:4" ht="15" customHeight="1">
      <c r="C56514" s="139"/>
      <c r="D56514" s="139"/>
    </row>
    <row r="56515" spans="3:4" ht="15" customHeight="1">
      <c r="C56515" s="139"/>
      <c r="D56515" s="139"/>
    </row>
    <row r="56516" spans="3:4" ht="15" customHeight="1">
      <c r="C56516" s="139"/>
      <c r="D56516" s="139"/>
    </row>
    <row r="56517" spans="3:4" ht="15" customHeight="1">
      <c r="C56517" s="139"/>
      <c r="D56517" s="139"/>
    </row>
    <row r="56518" spans="3:4" ht="15" customHeight="1">
      <c r="C56518" s="139"/>
      <c r="D56518" s="139"/>
    </row>
    <row r="56519" spans="3:4" ht="15" customHeight="1">
      <c r="C56519" s="139"/>
      <c r="D56519" s="139"/>
    </row>
    <row r="56520" spans="3:4" ht="15" customHeight="1">
      <c r="C56520" s="139"/>
      <c r="D56520" s="139"/>
    </row>
    <row r="56521" spans="3:4" ht="15" customHeight="1">
      <c r="C56521" s="139"/>
      <c r="D56521" s="139"/>
    </row>
    <row r="56522" spans="3:4" ht="15" customHeight="1">
      <c r="C56522" s="139"/>
      <c r="D56522" s="139"/>
    </row>
    <row r="56523" spans="3:4" ht="15" customHeight="1">
      <c r="C56523" s="139"/>
      <c r="D56523" s="139"/>
    </row>
    <row r="56524" spans="3:4" ht="15" customHeight="1">
      <c r="C56524" s="139"/>
      <c r="D56524" s="139"/>
    </row>
    <row r="56525" spans="3:4" ht="15" customHeight="1">
      <c r="C56525" s="139"/>
      <c r="D56525" s="139"/>
    </row>
    <row r="56526" spans="3:4" ht="15" customHeight="1">
      <c r="C56526" s="139"/>
      <c r="D56526" s="139"/>
    </row>
    <row r="56527" spans="3:4" ht="15" customHeight="1">
      <c r="C56527" s="139"/>
      <c r="D56527" s="139"/>
    </row>
    <row r="56528" spans="3:4" ht="15" customHeight="1">
      <c r="C56528" s="139"/>
      <c r="D56528" s="139"/>
    </row>
    <row r="56529" spans="3:4" ht="15" customHeight="1">
      <c r="C56529" s="139"/>
      <c r="D56529" s="139"/>
    </row>
    <row r="56530" spans="3:4" ht="15" customHeight="1">
      <c r="C56530" s="139"/>
      <c r="D56530" s="139"/>
    </row>
    <row r="56531" spans="3:4" ht="15" customHeight="1">
      <c r="C56531" s="139"/>
      <c r="D56531" s="139"/>
    </row>
    <row r="56532" spans="3:4" ht="15" customHeight="1">
      <c r="C56532" s="139"/>
      <c r="D56532" s="139"/>
    </row>
    <row r="56533" spans="3:4" ht="15" customHeight="1">
      <c r="C56533" s="139"/>
      <c r="D56533" s="139"/>
    </row>
    <row r="56534" spans="3:4" ht="15" customHeight="1">
      <c r="C56534" s="139"/>
      <c r="D56534" s="139"/>
    </row>
    <row r="56535" spans="3:4" ht="15" customHeight="1">
      <c r="C56535" s="139"/>
      <c r="D56535" s="139"/>
    </row>
    <row r="56536" spans="3:4" ht="15" customHeight="1">
      <c r="C56536" s="139"/>
      <c r="D56536" s="139"/>
    </row>
    <row r="56537" spans="3:4" ht="15" customHeight="1">
      <c r="C56537" s="139"/>
      <c r="D56537" s="139"/>
    </row>
    <row r="56538" spans="3:4" ht="15" customHeight="1">
      <c r="C56538" s="139"/>
      <c r="D56538" s="139"/>
    </row>
    <row r="56539" spans="3:4" ht="15" customHeight="1">
      <c r="C56539" s="139"/>
      <c r="D56539" s="139"/>
    </row>
    <row r="56540" spans="3:4" ht="15" customHeight="1">
      <c r="C56540" s="139"/>
      <c r="D56540" s="139"/>
    </row>
    <row r="56541" spans="3:4" ht="15" customHeight="1">
      <c r="C56541" s="139"/>
      <c r="D56541" s="139"/>
    </row>
    <row r="56542" spans="3:4" ht="15" customHeight="1">
      <c r="C56542" s="139"/>
      <c r="D56542" s="139"/>
    </row>
    <row r="56543" spans="3:4" ht="15" customHeight="1">
      <c r="C56543" s="139"/>
      <c r="D56543" s="139"/>
    </row>
    <row r="56544" spans="3:4" ht="15" customHeight="1">
      <c r="C56544" s="139"/>
      <c r="D56544" s="139"/>
    </row>
    <row r="56545" spans="3:4" ht="15" customHeight="1">
      <c r="C56545" s="139"/>
      <c r="D56545" s="139"/>
    </row>
    <row r="56546" spans="3:4" ht="15" customHeight="1">
      <c r="C56546" s="139"/>
      <c r="D56546" s="139"/>
    </row>
    <row r="56547" spans="3:4" ht="15" customHeight="1">
      <c r="C56547" s="139"/>
      <c r="D56547" s="139"/>
    </row>
    <row r="56548" spans="3:4" ht="15" customHeight="1">
      <c r="C56548" s="139"/>
      <c r="D56548" s="139"/>
    </row>
    <row r="56549" spans="3:4" ht="15" customHeight="1">
      <c r="C56549" s="139"/>
      <c r="D56549" s="139"/>
    </row>
    <row r="56550" spans="3:4" ht="15" customHeight="1">
      <c r="C56550" s="139"/>
      <c r="D56550" s="139"/>
    </row>
    <row r="56551" spans="3:4" ht="15" customHeight="1">
      <c r="C56551" s="139"/>
      <c r="D56551" s="139"/>
    </row>
    <row r="56552" spans="3:4" ht="15" customHeight="1">
      <c r="C56552" s="139"/>
      <c r="D56552" s="139"/>
    </row>
    <row r="56553" spans="3:4" ht="15" customHeight="1">
      <c r="C56553" s="139"/>
      <c r="D56553" s="139"/>
    </row>
    <row r="56554" spans="3:4" ht="15" customHeight="1">
      <c r="C56554" s="139"/>
      <c r="D56554" s="139"/>
    </row>
    <row r="56555" spans="3:4" ht="15" customHeight="1">
      <c r="C56555" s="139"/>
      <c r="D56555" s="139"/>
    </row>
    <row r="56556" spans="3:4" ht="15" customHeight="1">
      <c r="C56556" s="139"/>
      <c r="D56556" s="139"/>
    </row>
    <row r="56557" spans="3:4" ht="15" customHeight="1">
      <c r="C56557" s="139"/>
      <c r="D56557" s="139"/>
    </row>
    <row r="56558" spans="3:4" ht="15" customHeight="1">
      <c r="C56558" s="139"/>
      <c r="D56558" s="139"/>
    </row>
    <row r="56559" spans="3:4" ht="15" customHeight="1">
      <c r="C56559" s="139"/>
      <c r="D56559" s="139"/>
    </row>
    <row r="56560" spans="3:4" ht="15" customHeight="1">
      <c r="C56560" s="139"/>
      <c r="D56560" s="139"/>
    </row>
    <row r="56561" spans="3:4" ht="15" customHeight="1">
      <c r="C56561" s="139"/>
      <c r="D56561" s="139"/>
    </row>
    <row r="56562" spans="3:4" ht="15" customHeight="1">
      <c r="C56562" s="139"/>
      <c r="D56562" s="139"/>
    </row>
    <row r="56563" spans="3:4" ht="15" customHeight="1">
      <c r="C56563" s="139"/>
      <c r="D56563" s="139"/>
    </row>
    <row r="56564" spans="3:4" ht="15" customHeight="1">
      <c r="C56564" s="139"/>
      <c r="D56564" s="139"/>
    </row>
    <row r="56565" spans="3:4" ht="15" customHeight="1">
      <c r="C56565" s="139"/>
      <c r="D56565" s="139"/>
    </row>
    <row r="56566" spans="3:4" ht="15" customHeight="1">
      <c r="C56566" s="139"/>
      <c r="D56566" s="139"/>
    </row>
    <row r="56567" spans="3:4" ht="15" customHeight="1">
      <c r="C56567" s="139"/>
      <c r="D56567" s="139"/>
    </row>
    <row r="56568" spans="3:4" ht="15" customHeight="1">
      <c r="C56568" s="139"/>
      <c r="D56568" s="139"/>
    </row>
    <row r="56569" spans="3:4" ht="15" customHeight="1">
      <c r="C56569" s="139"/>
      <c r="D56569" s="139"/>
    </row>
    <row r="56570" spans="3:4" ht="15" customHeight="1">
      <c r="C56570" s="139"/>
      <c r="D56570" s="139"/>
    </row>
    <row r="56571" spans="3:4" ht="15" customHeight="1">
      <c r="C56571" s="139"/>
      <c r="D56571" s="139"/>
    </row>
    <row r="56572" spans="3:4" ht="15" customHeight="1">
      <c r="C56572" s="139"/>
      <c r="D56572" s="139"/>
    </row>
    <row r="56573" spans="3:4" ht="15" customHeight="1">
      <c r="C56573" s="139"/>
      <c r="D56573" s="139"/>
    </row>
    <row r="56574" spans="3:4" ht="15" customHeight="1">
      <c r="C56574" s="139"/>
      <c r="D56574" s="139"/>
    </row>
    <row r="56575" spans="3:4" ht="15" customHeight="1">
      <c r="C56575" s="139"/>
      <c r="D56575" s="139"/>
    </row>
    <row r="56576" spans="3:4" ht="15" customHeight="1">
      <c r="C56576" s="139"/>
      <c r="D56576" s="139"/>
    </row>
    <row r="56577" spans="3:4" ht="15" customHeight="1">
      <c r="C56577" s="139"/>
      <c r="D56577" s="139"/>
    </row>
    <row r="56578" spans="3:4" ht="15" customHeight="1">
      <c r="C56578" s="139"/>
      <c r="D56578" s="139"/>
    </row>
    <row r="56579" spans="3:4" ht="15" customHeight="1">
      <c r="C56579" s="139"/>
      <c r="D56579" s="139"/>
    </row>
    <row r="56580" spans="3:4" ht="15" customHeight="1">
      <c r="C56580" s="139"/>
      <c r="D56580" s="139"/>
    </row>
    <row r="56581" spans="3:4" ht="15" customHeight="1">
      <c r="C56581" s="139"/>
      <c r="D56581" s="139"/>
    </row>
    <row r="56582" spans="3:4" ht="15" customHeight="1">
      <c r="C56582" s="139"/>
      <c r="D56582" s="139"/>
    </row>
    <row r="56583" spans="3:4" ht="15" customHeight="1">
      <c r="C56583" s="139"/>
      <c r="D56583" s="139"/>
    </row>
    <row r="56584" spans="3:4" ht="15" customHeight="1">
      <c r="C56584" s="139"/>
      <c r="D56584" s="139"/>
    </row>
    <row r="56585" spans="3:4" ht="15" customHeight="1">
      <c r="C56585" s="139"/>
      <c r="D56585" s="139"/>
    </row>
    <row r="56586" spans="3:4" ht="15" customHeight="1">
      <c r="C56586" s="139"/>
      <c r="D56586" s="139"/>
    </row>
    <row r="56587" spans="3:4" ht="15" customHeight="1">
      <c r="C56587" s="139"/>
      <c r="D56587" s="139"/>
    </row>
    <row r="56588" spans="3:4" ht="15" customHeight="1">
      <c r="C56588" s="139"/>
      <c r="D56588" s="139"/>
    </row>
    <row r="56589" spans="3:4" ht="15" customHeight="1">
      <c r="C56589" s="139"/>
      <c r="D56589" s="139"/>
    </row>
    <row r="56590" spans="3:4" ht="15" customHeight="1">
      <c r="C56590" s="139"/>
      <c r="D56590" s="139"/>
    </row>
    <row r="56591" spans="3:4" ht="15" customHeight="1">
      <c r="C56591" s="139"/>
      <c r="D56591" s="139"/>
    </row>
    <row r="56592" spans="3:4" ht="15" customHeight="1">
      <c r="C56592" s="139"/>
      <c r="D56592" s="139"/>
    </row>
    <row r="56593" spans="3:4" ht="15" customHeight="1">
      <c r="C56593" s="139"/>
      <c r="D56593" s="139"/>
    </row>
    <row r="56594" spans="3:4" ht="15" customHeight="1">
      <c r="C56594" s="139"/>
      <c r="D56594" s="139"/>
    </row>
    <row r="56595" spans="3:4" ht="15" customHeight="1">
      <c r="C56595" s="139"/>
      <c r="D56595" s="139"/>
    </row>
    <row r="56596" spans="3:4" ht="15" customHeight="1">
      <c r="C56596" s="139"/>
      <c r="D56596" s="139"/>
    </row>
    <row r="56597" spans="3:4" ht="15" customHeight="1">
      <c r="C56597" s="139"/>
      <c r="D56597" s="139"/>
    </row>
    <row r="56598" spans="3:4" ht="15" customHeight="1">
      <c r="C56598" s="139"/>
      <c r="D56598" s="139"/>
    </row>
    <row r="56599" spans="3:4" ht="15" customHeight="1">
      <c r="C56599" s="139"/>
      <c r="D56599" s="139"/>
    </row>
    <row r="56600" spans="3:4" ht="15" customHeight="1">
      <c r="C56600" s="139"/>
      <c r="D56600" s="139"/>
    </row>
    <row r="56601" spans="3:4" ht="15" customHeight="1">
      <c r="C56601" s="139"/>
      <c r="D56601" s="139"/>
    </row>
    <row r="56602" spans="3:4" ht="15" customHeight="1">
      <c r="C56602" s="139"/>
      <c r="D56602" s="139"/>
    </row>
    <row r="56603" spans="3:4" ht="15" customHeight="1">
      <c r="C56603" s="139"/>
      <c r="D56603" s="139"/>
    </row>
    <row r="56604" spans="3:4" ht="15" customHeight="1">
      <c r="C56604" s="139"/>
      <c r="D56604" s="139"/>
    </row>
    <row r="56605" spans="3:4" ht="15" customHeight="1">
      <c r="C56605" s="139"/>
      <c r="D56605" s="139"/>
    </row>
    <row r="56606" spans="3:4" ht="15" customHeight="1">
      <c r="C56606" s="139"/>
      <c r="D56606" s="139"/>
    </row>
    <row r="56607" spans="3:4" ht="15" customHeight="1">
      <c r="C56607" s="139"/>
      <c r="D56607" s="139"/>
    </row>
    <row r="56608" spans="3:4" ht="15" customHeight="1">
      <c r="C56608" s="139"/>
      <c r="D56608" s="139"/>
    </row>
    <row r="56609" spans="3:4" ht="15" customHeight="1">
      <c r="C56609" s="139"/>
      <c r="D56609" s="139"/>
    </row>
    <row r="56610" spans="3:4" ht="15" customHeight="1">
      <c r="C56610" s="139"/>
      <c r="D56610" s="139"/>
    </row>
    <row r="56611" spans="3:4" ht="15" customHeight="1">
      <c r="C56611" s="139"/>
      <c r="D56611" s="139"/>
    </row>
    <row r="56612" spans="3:4" ht="15" customHeight="1">
      <c r="C56612" s="139"/>
      <c r="D56612" s="139"/>
    </row>
    <row r="56613" spans="3:4" ht="15" customHeight="1">
      <c r="C56613" s="139"/>
      <c r="D56613" s="139"/>
    </row>
    <row r="56614" spans="3:4" ht="15" customHeight="1">
      <c r="C56614" s="139"/>
      <c r="D56614" s="139"/>
    </row>
    <row r="56615" spans="3:4" ht="15" customHeight="1">
      <c r="C56615" s="139"/>
      <c r="D56615" s="139"/>
    </row>
    <row r="56616" spans="3:4" ht="15" customHeight="1">
      <c r="C56616" s="139"/>
      <c r="D56616" s="139"/>
    </row>
    <row r="56617" spans="3:4" ht="15" customHeight="1">
      <c r="C56617" s="139"/>
      <c r="D56617" s="139"/>
    </row>
    <row r="56618" spans="3:4" ht="15" customHeight="1">
      <c r="C56618" s="139"/>
      <c r="D56618" s="139"/>
    </row>
    <row r="56619" spans="3:4" ht="15" customHeight="1">
      <c r="C56619" s="139"/>
      <c r="D56619" s="139"/>
    </row>
    <row r="56620" spans="3:4" ht="15" customHeight="1">
      <c r="C56620" s="139"/>
      <c r="D56620" s="139"/>
    </row>
    <row r="56621" spans="3:4" ht="15" customHeight="1">
      <c r="C56621" s="139"/>
      <c r="D56621" s="139"/>
    </row>
    <row r="56622" spans="3:4" ht="15" customHeight="1">
      <c r="C56622" s="139"/>
      <c r="D56622" s="139"/>
    </row>
    <row r="56623" spans="3:4" ht="15" customHeight="1">
      <c r="C56623" s="139"/>
      <c r="D56623" s="139"/>
    </row>
    <row r="56624" spans="3:4" ht="15" customHeight="1">
      <c r="C56624" s="139"/>
      <c r="D56624" s="139"/>
    </row>
    <row r="56625" spans="3:4" ht="15" customHeight="1">
      <c r="C56625" s="139"/>
      <c r="D56625" s="139"/>
    </row>
    <row r="56626" spans="3:4" ht="15" customHeight="1">
      <c r="C56626" s="139"/>
      <c r="D56626" s="139"/>
    </row>
    <row r="56627" spans="3:4" ht="15" customHeight="1">
      <c r="C56627" s="139"/>
      <c r="D56627" s="139"/>
    </row>
    <row r="56628" spans="3:4" ht="15" customHeight="1">
      <c r="C56628" s="139"/>
      <c r="D56628" s="139"/>
    </row>
    <row r="56629" spans="3:4" ht="15" customHeight="1">
      <c r="C56629" s="139"/>
      <c r="D56629" s="139"/>
    </row>
    <row r="56630" spans="3:4" ht="15" customHeight="1">
      <c r="C56630" s="139"/>
      <c r="D56630" s="139"/>
    </row>
    <row r="56631" spans="3:4" ht="15" customHeight="1">
      <c r="C56631" s="139"/>
      <c r="D56631" s="139"/>
    </row>
    <row r="56632" spans="3:4" ht="15" customHeight="1">
      <c r="C56632" s="139"/>
      <c r="D56632" s="139"/>
    </row>
    <row r="56633" spans="3:4" ht="15" customHeight="1">
      <c r="C56633" s="139"/>
      <c r="D56633" s="139"/>
    </row>
    <row r="56634" spans="3:4" ht="15" customHeight="1">
      <c r="C56634" s="139"/>
      <c r="D56634" s="139"/>
    </row>
    <row r="56635" spans="3:4" ht="15" customHeight="1">
      <c r="C56635" s="139"/>
      <c r="D56635" s="139"/>
    </row>
    <row r="56636" spans="3:4" ht="15" customHeight="1">
      <c r="C56636" s="139"/>
      <c r="D56636" s="139"/>
    </row>
    <row r="56637" spans="3:4" ht="15" customHeight="1">
      <c r="C56637" s="139"/>
      <c r="D56637" s="139"/>
    </row>
    <row r="56638" spans="3:4" ht="15" customHeight="1">
      <c r="C56638" s="139"/>
      <c r="D56638" s="139"/>
    </row>
    <row r="56639" spans="3:4" ht="15" customHeight="1">
      <c r="C56639" s="139"/>
      <c r="D56639" s="139"/>
    </row>
    <row r="56640" spans="3:4" ht="15" customHeight="1">
      <c r="C56640" s="139"/>
      <c r="D56640" s="139"/>
    </row>
    <row r="56641" spans="3:4" ht="15" customHeight="1">
      <c r="C56641" s="139"/>
      <c r="D56641" s="139"/>
    </row>
    <row r="56642" spans="3:4" ht="15" customHeight="1">
      <c r="C56642" s="139"/>
      <c r="D56642" s="139"/>
    </row>
    <row r="56643" spans="3:4" ht="15" customHeight="1">
      <c r="C56643" s="139"/>
      <c r="D56643" s="139"/>
    </row>
    <row r="56644" spans="3:4" ht="15" customHeight="1">
      <c r="C56644" s="139"/>
      <c r="D56644" s="139"/>
    </row>
    <row r="56645" spans="3:4" ht="15" customHeight="1">
      <c r="C56645" s="139"/>
      <c r="D56645" s="139"/>
    </row>
    <row r="56646" spans="3:4" ht="15" customHeight="1">
      <c r="C56646" s="139"/>
      <c r="D56646" s="139"/>
    </row>
    <row r="56647" spans="3:4" ht="15" customHeight="1">
      <c r="C56647" s="139"/>
      <c r="D56647" s="139"/>
    </row>
    <row r="56648" spans="3:4" ht="15" customHeight="1">
      <c r="C56648" s="139"/>
      <c r="D56648" s="139"/>
    </row>
    <row r="56649" spans="3:4" ht="15" customHeight="1">
      <c r="C56649" s="139"/>
      <c r="D56649" s="139"/>
    </row>
    <row r="56650" spans="3:4" ht="15" customHeight="1">
      <c r="C56650" s="139"/>
      <c r="D56650" s="139"/>
    </row>
    <row r="56651" spans="3:4" ht="15" customHeight="1">
      <c r="C56651" s="139"/>
      <c r="D56651" s="139"/>
    </row>
    <row r="56652" spans="3:4" ht="15" customHeight="1">
      <c r="C56652" s="139"/>
      <c r="D56652" s="139"/>
    </row>
    <row r="56653" spans="3:4" ht="15" customHeight="1">
      <c r="C56653" s="139"/>
      <c r="D56653" s="139"/>
    </row>
    <row r="56654" spans="3:4" ht="15" customHeight="1">
      <c r="C56654" s="139"/>
      <c r="D56654" s="139"/>
    </row>
    <row r="56655" spans="3:4" ht="15" customHeight="1">
      <c r="C56655" s="139"/>
      <c r="D56655" s="139"/>
    </row>
    <row r="56656" spans="3:4" ht="15" customHeight="1">
      <c r="C56656" s="139"/>
      <c r="D56656" s="139"/>
    </row>
    <row r="56657" spans="3:4" ht="15" customHeight="1">
      <c r="C56657" s="139"/>
      <c r="D56657" s="139"/>
    </row>
    <row r="56658" spans="3:4" ht="15" customHeight="1">
      <c r="C56658" s="139"/>
      <c r="D56658" s="139"/>
    </row>
    <row r="56659" spans="3:4" ht="15" customHeight="1">
      <c r="C56659" s="139"/>
      <c r="D56659" s="139"/>
    </row>
    <row r="56660" spans="3:4" ht="15" customHeight="1">
      <c r="C56660" s="139"/>
      <c r="D56660" s="139"/>
    </row>
    <row r="56661" spans="3:4" ht="15" customHeight="1">
      <c r="C56661" s="139"/>
      <c r="D56661" s="139"/>
    </row>
    <row r="56662" spans="3:4" ht="15" customHeight="1">
      <c r="C56662" s="139"/>
      <c r="D56662" s="139"/>
    </row>
    <row r="56663" spans="3:4" ht="15" customHeight="1">
      <c r="C56663" s="139"/>
      <c r="D56663" s="139"/>
    </row>
    <row r="56664" spans="3:4" ht="15" customHeight="1">
      <c r="C56664" s="139"/>
      <c r="D56664" s="139"/>
    </row>
    <row r="56665" spans="3:4" ht="15" customHeight="1">
      <c r="C56665" s="139"/>
      <c r="D56665" s="139"/>
    </row>
    <row r="56666" spans="3:4" ht="15" customHeight="1">
      <c r="C56666" s="139"/>
      <c r="D56666" s="139"/>
    </row>
    <row r="56667" spans="3:4" ht="15" customHeight="1">
      <c r="C56667" s="139"/>
      <c r="D56667" s="139"/>
    </row>
    <row r="56668" spans="3:4" ht="15" customHeight="1">
      <c r="C56668" s="139"/>
      <c r="D56668" s="139"/>
    </row>
    <row r="56669" spans="3:4" ht="15" customHeight="1">
      <c r="C56669" s="139"/>
      <c r="D56669" s="139"/>
    </row>
    <row r="56670" spans="3:4" ht="15" customHeight="1">
      <c r="C56670" s="139"/>
      <c r="D56670" s="139"/>
    </row>
    <row r="56671" spans="3:4" ht="15" customHeight="1">
      <c r="C56671" s="139"/>
      <c r="D56671" s="139"/>
    </row>
    <row r="56672" spans="3:4" ht="15" customHeight="1">
      <c r="C56672" s="139"/>
      <c r="D56672" s="139"/>
    </row>
    <row r="56673" spans="3:4" ht="15" customHeight="1">
      <c r="C56673" s="139"/>
      <c r="D56673" s="139"/>
    </row>
    <row r="56674" spans="3:4" ht="15" customHeight="1">
      <c r="C56674" s="139"/>
      <c r="D56674" s="139"/>
    </row>
    <row r="56675" spans="3:4" ht="15" customHeight="1">
      <c r="C56675" s="139"/>
      <c r="D56675" s="139"/>
    </row>
    <row r="56676" spans="3:4" ht="15" customHeight="1">
      <c r="C56676" s="139"/>
      <c r="D56676" s="139"/>
    </row>
    <row r="56677" spans="3:4" ht="15" customHeight="1">
      <c r="C56677" s="139"/>
      <c r="D56677" s="139"/>
    </row>
    <row r="56678" spans="3:4" ht="15" customHeight="1">
      <c r="C56678" s="139"/>
      <c r="D56678" s="139"/>
    </row>
    <row r="56679" spans="3:4" ht="15" customHeight="1">
      <c r="C56679" s="139"/>
      <c r="D56679" s="139"/>
    </row>
    <row r="56680" spans="3:4" ht="15" customHeight="1">
      <c r="C56680" s="139"/>
      <c r="D56680" s="139"/>
    </row>
    <row r="56681" spans="3:4" ht="15" customHeight="1">
      <c r="C56681" s="139"/>
      <c r="D56681" s="139"/>
    </row>
    <row r="56682" spans="3:4" ht="15" customHeight="1">
      <c r="C56682" s="139"/>
      <c r="D56682" s="139"/>
    </row>
    <row r="56683" spans="3:4" ht="15" customHeight="1">
      <c r="C56683" s="139"/>
      <c r="D56683" s="139"/>
    </row>
    <row r="56684" spans="3:4" ht="15" customHeight="1">
      <c r="C56684" s="139"/>
      <c r="D56684" s="139"/>
    </row>
    <row r="56685" spans="3:4" ht="15" customHeight="1">
      <c r="C56685" s="139"/>
      <c r="D56685" s="139"/>
    </row>
    <row r="56686" spans="3:4" ht="15" customHeight="1">
      <c r="C56686" s="139"/>
      <c r="D56686" s="139"/>
    </row>
    <row r="56687" spans="3:4" ht="15" customHeight="1">
      <c r="C56687" s="139"/>
      <c r="D56687" s="139"/>
    </row>
    <row r="56688" spans="3:4" ht="15" customHeight="1">
      <c r="C56688" s="139"/>
      <c r="D56688" s="139"/>
    </row>
    <row r="56689" spans="3:4" ht="15" customHeight="1">
      <c r="C56689" s="139"/>
      <c r="D56689" s="139"/>
    </row>
    <row r="56690" spans="3:4" ht="15" customHeight="1">
      <c r="C56690" s="139"/>
      <c r="D56690" s="139"/>
    </row>
    <row r="56691" spans="3:4" ht="15" customHeight="1">
      <c r="C56691" s="139"/>
      <c r="D56691" s="139"/>
    </row>
    <row r="56692" spans="3:4" ht="15" customHeight="1">
      <c r="C56692" s="139"/>
      <c r="D56692" s="139"/>
    </row>
    <row r="56693" spans="3:4" ht="15" customHeight="1">
      <c r="C56693" s="139"/>
      <c r="D56693" s="139"/>
    </row>
    <row r="56694" spans="3:4" ht="15" customHeight="1">
      <c r="C56694" s="139"/>
      <c r="D56694" s="139"/>
    </row>
    <row r="56695" spans="3:4" ht="15" customHeight="1">
      <c r="C56695" s="139"/>
      <c r="D56695" s="139"/>
    </row>
    <row r="56696" spans="3:4" ht="15" customHeight="1">
      <c r="C56696" s="139"/>
      <c r="D56696" s="139"/>
    </row>
    <row r="56697" spans="3:4" ht="15" customHeight="1">
      <c r="C56697" s="139"/>
      <c r="D56697" s="139"/>
    </row>
    <row r="56698" spans="3:4" ht="15" customHeight="1">
      <c r="C56698" s="139"/>
      <c r="D56698" s="139"/>
    </row>
    <row r="56699" spans="3:4" ht="15" customHeight="1">
      <c r="C56699" s="139"/>
      <c r="D56699" s="139"/>
    </row>
    <row r="56700" spans="3:4" ht="15" customHeight="1">
      <c r="C56700" s="139"/>
      <c r="D56700" s="139"/>
    </row>
    <row r="56701" spans="3:4" ht="15" customHeight="1">
      <c r="C56701" s="139"/>
      <c r="D56701" s="139"/>
    </row>
    <row r="56702" spans="3:4" ht="15" customHeight="1">
      <c r="C56702" s="139"/>
      <c r="D56702" s="139"/>
    </row>
    <row r="56703" spans="3:4" ht="15" customHeight="1">
      <c r="C56703" s="139"/>
      <c r="D56703" s="139"/>
    </row>
    <row r="56704" spans="3:4" ht="15" customHeight="1">
      <c r="C56704" s="139"/>
      <c r="D56704" s="139"/>
    </row>
    <row r="56705" spans="3:4" ht="15" customHeight="1">
      <c r="C56705" s="139"/>
      <c r="D56705" s="139"/>
    </row>
    <row r="56706" spans="3:4" ht="15" customHeight="1">
      <c r="C56706" s="139"/>
      <c r="D56706" s="139"/>
    </row>
    <row r="56707" spans="3:4" ht="15" customHeight="1">
      <c r="C56707" s="139"/>
      <c r="D56707" s="139"/>
    </row>
    <row r="56708" spans="3:4" ht="15" customHeight="1">
      <c r="C56708" s="139"/>
      <c r="D56708" s="139"/>
    </row>
    <row r="56709" spans="3:4" ht="15" customHeight="1">
      <c r="C56709" s="139"/>
      <c r="D56709" s="139"/>
    </row>
    <row r="56710" spans="3:4" ht="15" customHeight="1">
      <c r="C56710" s="139"/>
      <c r="D56710" s="139"/>
    </row>
    <row r="56711" spans="3:4" ht="15" customHeight="1">
      <c r="C56711" s="139"/>
      <c r="D56711" s="139"/>
    </row>
    <row r="56712" spans="3:4" ht="15" customHeight="1">
      <c r="C56712" s="139"/>
      <c r="D56712" s="139"/>
    </row>
    <row r="56713" spans="3:4" ht="15" customHeight="1">
      <c r="C56713" s="139"/>
      <c r="D56713" s="139"/>
    </row>
    <row r="56714" spans="3:4" ht="15" customHeight="1">
      <c r="C56714" s="139"/>
      <c r="D56714" s="139"/>
    </row>
    <row r="56715" spans="3:4" ht="15" customHeight="1">
      <c r="C56715" s="139"/>
      <c r="D56715" s="139"/>
    </row>
    <row r="56716" spans="3:4" ht="15" customHeight="1">
      <c r="C56716" s="139"/>
      <c r="D56716" s="139"/>
    </row>
    <row r="56717" spans="3:4" ht="15" customHeight="1">
      <c r="C56717" s="139"/>
      <c r="D56717" s="139"/>
    </row>
    <row r="56718" spans="3:4" ht="15" customHeight="1">
      <c r="C56718" s="139"/>
      <c r="D56718" s="139"/>
    </row>
    <row r="56719" spans="3:4" ht="15" customHeight="1">
      <c r="C56719" s="139"/>
      <c r="D56719" s="139"/>
    </row>
    <row r="56720" spans="3:4" ht="15" customHeight="1">
      <c r="C56720" s="139"/>
      <c r="D56720" s="139"/>
    </row>
    <row r="56721" spans="3:4" ht="15" customHeight="1">
      <c r="C56721" s="139"/>
      <c r="D56721" s="139"/>
    </row>
    <row r="56722" spans="3:4" ht="15" customHeight="1">
      <c r="C56722" s="139"/>
      <c r="D56722" s="139"/>
    </row>
    <row r="56723" spans="3:4" ht="15" customHeight="1">
      <c r="C56723" s="139"/>
      <c r="D56723" s="139"/>
    </row>
    <row r="56724" spans="3:4" ht="15" customHeight="1">
      <c r="C56724" s="139"/>
      <c r="D56724" s="139"/>
    </row>
    <row r="56725" spans="3:4" ht="15" customHeight="1">
      <c r="C56725" s="139"/>
      <c r="D56725" s="139"/>
    </row>
    <row r="56726" spans="3:4" ht="15" customHeight="1">
      <c r="C56726" s="139"/>
      <c r="D56726" s="139"/>
    </row>
    <row r="56727" spans="3:4" ht="15" customHeight="1">
      <c r="C56727" s="139"/>
      <c r="D56727" s="139"/>
    </row>
    <row r="56728" spans="3:4" ht="15" customHeight="1">
      <c r="C56728" s="139"/>
      <c r="D56728" s="139"/>
    </row>
    <row r="56729" spans="3:4" ht="15" customHeight="1">
      <c r="C56729" s="139"/>
      <c r="D56729" s="139"/>
    </row>
    <row r="56730" spans="3:4" ht="15" customHeight="1">
      <c r="C56730" s="139"/>
      <c r="D56730" s="139"/>
    </row>
    <row r="56731" spans="3:4" ht="15" customHeight="1">
      <c r="C56731" s="139"/>
      <c r="D56731" s="139"/>
    </row>
    <row r="56732" spans="3:4" ht="15" customHeight="1">
      <c r="C56732" s="139"/>
      <c r="D56732" s="139"/>
    </row>
    <row r="56733" spans="3:4" ht="15" customHeight="1">
      <c r="C56733" s="139"/>
      <c r="D56733" s="139"/>
    </row>
    <row r="56734" spans="3:4" ht="15" customHeight="1">
      <c r="C56734" s="139"/>
      <c r="D56734" s="139"/>
    </row>
    <row r="56735" spans="3:4" ht="15" customHeight="1">
      <c r="C56735" s="139"/>
      <c r="D56735" s="139"/>
    </row>
    <row r="56736" spans="3:4" ht="15" customHeight="1">
      <c r="C56736" s="139"/>
      <c r="D56736" s="139"/>
    </row>
    <row r="56737" spans="3:4" ht="15" customHeight="1">
      <c r="C56737" s="139"/>
      <c r="D56737" s="139"/>
    </row>
    <row r="56738" spans="3:4" ht="15" customHeight="1">
      <c r="C56738" s="139"/>
      <c r="D56738" s="139"/>
    </row>
    <row r="56739" spans="3:4" ht="15" customHeight="1">
      <c r="C56739" s="139"/>
      <c r="D56739" s="139"/>
    </row>
    <row r="56740" spans="3:4" ht="15" customHeight="1">
      <c r="C56740" s="139"/>
      <c r="D56740" s="139"/>
    </row>
    <row r="56741" spans="3:4" ht="15" customHeight="1">
      <c r="C56741" s="139"/>
      <c r="D56741" s="139"/>
    </row>
    <row r="56742" spans="3:4" ht="15" customHeight="1">
      <c r="C56742" s="139"/>
      <c r="D56742" s="139"/>
    </row>
    <row r="56743" spans="3:4" ht="15" customHeight="1">
      <c r="C56743" s="139"/>
      <c r="D56743" s="139"/>
    </row>
    <row r="56744" spans="3:4" ht="15" customHeight="1">
      <c r="C56744" s="139"/>
      <c r="D56744" s="139"/>
    </row>
    <row r="56745" spans="3:4" ht="15" customHeight="1">
      <c r="C56745" s="139"/>
      <c r="D56745" s="139"/>
    </row>
    <row r="56746" spans="3:4" ht="15" customHeight="1">
      <c r="C56746" s="139"/>
      <c r="D56746" s="139"/>
    </row>
    <row r="56747" spans="3:4" ht="15" customHeight="1">
      <c r="C56747" s="139"/>
      <c r="D56747" s="139"/>
    </row>
    <row r="56748" spans="3:4" ht="15" customHeight="1">
      <c r="C56748" s="139"/>
      <c r="D56748" s="139"/>
    </row>
    <row r="56749" spans="3:4" ht="15" customHeight="1">
      <c r="C56749" s="139"/>
      <c r="D56749" s="139"/>
    </row>
    <row r="56750" spans="3:4" ht="15" customHeight="1">
      <c r="C56750" s="139"/>
      <c r="D56750" s="139"/>
    </row>
    <row r="56751" spans="3:4" ht="15" customHeight="1">
      <c r="C56751" s="139"/>
      <c r="D56751" s="139"/>
    </row>
    <row r="56752" spans="3:4" ht="15" customHeight="1">
      <c r="C56752" s="139"/>
      <c r="D56752" s="139"/>
    </row>
    <row r="56753" spans="3:4" ht="15" customHeight="1">
      <c r="C56753" s="139"/>
      <c r="D56753" s="139"/>
    </row>
    <row r="56754" spans="3:4" ht="15" customHeight="1">
      <c r="C56754" s="139"/>
      <c r="D56754" s="139"/>
    </row>
    <row r="56755" spans="3:4" ht="15" customHeight="1">
      <c r="C56755" s="139"/>
      <c r="D56755" s="139"/>
    </row>
    <row r="56756" spans="3:4" ht="15" customHeight="1">
      <c r="C56756" s="139"/>
      <c r="D56756" s="139"/>
    </row>
    <row r="56757" spans="3:4" ht="15" customHeight="1">
      <c r="C56757" s="139"/>
      <c r="D56757" s="139"/>
    </row>
    <row r="56758" spans="3:4" ht="15" customHeight="1">
      <c r="C56758" s="139"/>
      <c r="D56758" s="139"/>
    </row>
    <row r="56759" spans="3:4" ht="15" customHeight="1">
      <c r="C56759" s="139"/>
      <c r="D56759" s="139"/>
    </row>
    <row r="56760" spans="3:4" ht="15" customHeight="1">
      <c r="C56760" s="139"/>
      <c r="D56760" s="139"/>
    </row>
    <row r="56761" spans="3:4" ht="15" customHeight="1">
      <c r="C56761" s="139"/>
      <c r="D56761" s="139"/>
    </row>
    <row r="56762" spans="3:4" ht="15" customHeight="1">
      <c r="C56762" s="139"/>
      <c r="D56762" s="139"/>
    </row>
    <row r="56763" spans="3:4" ht="15" customHeight="1">
      <c r="C56763" s="139"/>
      <c r="D56763" s="139"/>
    </row>
    <row r="56764" spans="3:4" ht="15" customHeight="1">
      <c r="C56764" s="139"/>
      <c r="D56764" s="139"/>
    </row>
    <row r="56765" spans="3:4" ht="15" customHeight="1">
      <c r="C56765" s="139"/>
      <c r="D56765" s="139"/>
    </row>
    <row r="56766" spans="3:4" ht="15" customHeight="1">
      <c r="C56766" s="139"/>
      <c r="D56766" s="139"/>
    </row>
    <row r="56767" spans="3:4" ht="15" customHeight="1">
      <c r="C56767" s="139"/>
      <c r="D56767" s="139"/>
    </row>
    <row r="56768" spans="3:4" ht="15" customHeight="1">
      <c r="C56768" s="139"/>
      <c r="D56768" s="139"/>
    </row>
    <row r="56769" spans="3:4" ht="15" customHeight="1">
      <c r="C56769" s="139"/>
      <c r="D56769" s="139"/>
    </row>
    <row r="56770" spans="3:4" ht="15" customHeight="1">
      <c r="C56770" s="139"/>
      <c r="D56770" s="139"/>
    </row>
    <row r="56771" spans="3:4" ht="15" customHeight="1">
      <c r="C56771" s="139"/>
      <c r="D56771" s="139"/>
    </row>
    <row r="56772" spans="3:4" ht="15" customHeight="1">
      <c r="C56772" s="139"/>
      <c r="D56772" s="139"/>
    </row>
    <row r="56773" spans="3:4" ht="15" customHeight="1">
      <c r="C56773" s="139"/>
      <c r="D56773" s="139"/>
    </row>
    <row r="56774" spans="3:4" ht="15" customHeight="1">
      <c r="C56774" s="139"/>
      <c r="D56774" s="139"/>
    </row>
    <row r="56775" spans="3:4" ht="15" customHeight="1">
      <c r="C56775" s="139"/>
      <c r="D56775" s="139"/>
    </row>
    <row r="56776" spans="3:4" ht="15" customHeight="1">
      <c r="C56776" s="139"/>
      <c r="D56776" s="139"/>
    </row>
    <row r="56777" spans="3:4" ht="15" customHeight="1">
      <c r="C56777" s="139"/>
      <c r="D56777" s="139"/>
    </row>
    <row r="56778" spans="3:4" ht="15" customHeight="1">
      <c r="C56778" s="139"/>
      <c r="D56778" s="139"/>
    </row>
    <row r="56779" spans="3:4" ht="15" customHeight="1">
      <c r="C56779" s="139"/>
      <c r="D56779" s="139"/>
    </row>
    <row r="56780" spans="3:4" ht="15" customHeight="1">
      <c r="C56780" s="139"/>
      <c r="D56780" s="139"/>
    </row>
    <row r="56781" spans="3:4" ht="15" customHeight="1">
      <c r="C56781" s="139"/>
      <c r="D56781" s="139"/>
    </row>
    <row r="56782" spans="3:4" ht="15" customHeight="1">
      <c r="C56782" s="139"/>
      <c r="D56782" s="139"/>
    </row>
    <row r="56783" spans="3:4" ht="15" customHeight="1">
      <c r="C56783" s="139"/>
      <c r="D56783" s="139"/>
    </row>
    <row r="56784" spans="3:4" ht="15" customHeight="1">
      <c r="C56784" s="139"/>
      <c r="D56784" s="139"/>
    </row>
    <row r="56785" spans="3:4" ht="15" customHeight="1">
      <c r="C56785" s="139"/>
      <c r="D56785" s="139"/>
    </row>
    <row r="56786" spans="3:4" ht="15" customHeight="1">
      <c r="C56786" s="139"/>
      <c r="D56786" s="139"/>
    </row>
    <row r="56787" spans="3:4" ht="15" customHeight="1">
      <c r="C56787" s="139"/>
      <c r="D56787" s="139"/>
    </row>
    <row r="56788" spans="3:4" ht="15" customHeight="1">
      <c r="C56788" s="139"/>
      <c r="D56788" s="139"/>
    </row>
    <row r="56789" spans="3:4" ht="15" customHeight="1">
      <c r="C56789" s="139"/>
      <c r="D56789" s="139"/>
    </row>
    <row r="56790" spans="3:4" ht="15" customHeight="1">
      <c r="C56790" s="139"/>
      <c r="D56790" s="139"/>
    </row>
    <row r="56791" spans="3:4" ht="15" customHeight="1">
      <c r="C56791" s="139"/>
      <c r="D56791" s="139"/>
    </row>
    <row r="56792" spans="3:4" ht="15" customHeight="1">
      <c r="C56792" s="139"/>
      <c r="D56792" s="139"/>
    </row>
    <row r="56793" spans="3:4" ht="15" customHeight="1">
      <c r="C56793" s="139"/>
      <c r="D56793" s="139"/>
    </row>
    <row r="56794" spans="3:4" ht="15" customHeight="1">
      <c r="C56794" s="139"/>
      <c r="D56794" s="139"/>
    </row>
    <row r="56795" spans="3:4" ht="15" customHeight="1">
      <c r="C56795" s="139"/>
      <c r="D56795" s="139"/>
    </row>
    <row r="56796" spans="3:4" ht="15" customHeight="1">
      <c r="C56796" s="139"/>
      <c r="D56796" s="139"/>
    </row>
    <row r="56797" spans="3:4" ht="15" customHeight="1">
      <c r="C56797" s="139"/>
      <c r="D56797" s="139"/>
    </row>
    <row r="56798" spans="3:4" ht="15" customHeight="1">
      <c r="C56798" s="139"/>
      <c r="D56798" s="139"/>
    </row>
    <row r="56799" spans="3:4" ht="15" customHeight="1">
      <c r="C56799" s="139"/>
      <c r="D56799" s="139"/>
    </row>
    <row r="56800" spans="3:4" ht="15" customHeight="1">
      <c r="C56800" s="139"/>
      <c r="D56800" s="139"/>
    </row>
    <row r="56801" spans="3:4" ht="15" customHeight="1">
      <c r="C56801" s="139"/>
      <c r="D56801" s="139"/>
    </row>
    <row r="56802" spans="3:4" ht="15" customHeight="1">
      <c r="C56802" s="139"/>
      <c r="D56802" s="139"/>
    </row>
    <row r="56803" spans="3:4" ht="15" customHeight="1">
      <c r="C56803" s="139"/>
      <c r="D56803" s="139"/>
    </row>
    <row r="56804" spans="3:4" ht="15" customHeight="1">
      <c r="C56804" s="139"/>
      <c r="D56804" s="139"/>
    </row>
    <row r="56805" spans="3:4" ht="15" customHeight="1">
      <c r="C56805" s="139"/>
      <c r="D56805" s="139"/>
    </row>
    <row r="56806" spans="3:4" ht="15" customHeight="1">
      <c r="C56806" s="139"/>
      <c r="D56806" s="139"/>
    </row>
    <row r="56807" spans="3:4" ht="15" customHeight="1">
      <c r="C56807" s="139"/>
      <c r="D56807" s="139"/>
    </row>
    <row r="56808" spans="3:4" ht="15" customHeight="1">
      <c r="C56808" s="139"/>
      <c r="D56808" s="139"/>
    </row>
    <row r="56809" spans="3:4" ht="15" customHeight="1">
      <c r="C56809" s="139"/>
      <c r="D56809" s="139"/>
    </row>
    <row r="56810" spans="3:4" ht="15" customHeight="1">
      <c r="C56810" s="139"/>
      <c r="D56810" s="139"/>
    </row>
    <row r="56811" spans="3:4" ht="15" customHeight="1">
      <c r="C56811" s="139"/>
      <c r="D56811" s="139"/>
    </row>
    <row r="56812" spans="3:4" ht="15" customHeight="1">
      <c r="C56812" s="139"/>
      <c r="D56812" s="139"/>
    </row>
    <row r="56813" spans="3:4" ht="15" customHeight="1">
      <c r="C56813" s="139"/>
      <c r="D56813" s="139"/>
    </row>
    <row r="56814" spans="3:4" ht="15" customHeight="1">
      <c r="C56814" s="139"/>
      <c r="D56814" s="139"/>
    </row>
    <row r="56815" spans="3:4" ht="15" customHeight="1">
      <c r="C56815" s="139"/>
      <c r="D56815" s="139"/>
    </row>
    <row r="56816" spans="3:4" ht="15" customHeight="1">
      <c r="C56816" s="139"/>
      <c r="D56816" s="139"/>
    </row>
    <row r="56817" spans="3:4" ht="15" customHeight="1">
      <c r="C56817" s="139"/>
      <c r="D56817" s="139"/>
    </row>
    <row r="56818" spans="3:4" ht="15" customHeight="1">
      <c r="C56818" s="139"/>
      <c r="D56818" s="139"/>
    </row>
    <row r="56819" spans="3:4" ht="15" customHeight="1">
      <c r="C56819" s="139"/>
      <c r="D56819" s="139"/>
    </row>
    <row r="56820" spans="3:4" ht="15" customHeight="1">
      <c r="C56820" s="139"/>
      <c r="D56820" s="139"/>
    </row>
    <row r="56821" spans="3:4" ht="15" customHeight="1">
      <c r="C56821" s="139"/>
      <c r="D56821" s="139"/>
    </row>
    <row r="56822" spans="3:4" ht="15" customHeight="1">
      <c r="C56822" s="139"/>
      <c r="D56822" s="139"/>
    </row>
    <row r="56823" spans="3:4" ht="15" customHeight="1">
      <c r="C56823" s="139"/>
      <c r="D56823" s="139"/>
    </row>
    <row r="56824" spans="3:4" ht="15" customHeight="1">
      <c r="C56824" s="139"/>
      <c r="D56824" s="139"/>
    </row>
    <row r="56825" spans="3:4" ht="15" customHeight="1">
      <c r="C56825" s="139"/>
      <c r="D56825" s="139"/>
    </row>
    <row r="56826" spans="3:4" ht="15" customHeight="1">
      <c r="C56826" s="139"/>
      <c r="D56826" s="139"/>
    </row>
    <row r="56827" spans="3:4" ht="15" customHeight="1">
      <c r="C56827" s="139"/>
      <c r="D56827" s="139"/>
    </row>
    <row r="56828" spans="3:4" ht="15" customHeight="1">
      <c r="C56828" s="139"/>
      <c r="D56828" s="139"/>
    </row>
    <row r="56829" spans="3:4" ht="15" customHeight="1">
      <c r="C56829" s="139"/>
      <c r="D56829" s="139"/>
    </row>
    <row r="56830" spans="3:4" ht="15" customHeight="1">
      <c r="C56830" s="139"/>
      <c r="D56830" s="139"/>
    </row>
    <row r="56831" spans="3:4" ht="15" customHeight="1">
      <c r="C56831" s="139"/>
      <c r="D56831" s="139"/>
    </row>
    <row r="56832" spans="3:4" ht="15" customHeight="1">
      <c r="C56832" s="139"/>
      <c r="D56832" s="139"/>
    </row>
    <row r="56833" spans="3:4" ht="15" customHeight="1">
      <c r="C56833" s="139"/>
      <c r="D56833" s="139"/>
    </row>
    <row r="56834" spans="3:4" ht="15" customHeight="1">
      <c r="C56834" s="139"/>
      <c r="D56834" s="139"/>
    </row>
    <row r="56835" spans="3:4" ht="15" customHeight="1">
      <c r="C56835" s="139"/>
      <c r="D56835" s="139"/>
    </row>
    <row r="56836" spans="3:4" ht="15" customHeight="1">
      <c r="C56836" s="139"/>
      <c r="D56836" s="139"/>
    </row>
    <row r="56837" spans="3:4" ht="15" customHeight="1">
      <c r="C56837" s="139"/>
      <c r="D56837" s="139"/>
    </row>
    <row r="56838" spans="3:4" ht="15" customHeight="1">
      <c r="C56838" s="139"/>
      <c r="D56838" s="139"/>
    </row>
    <row r="56839" spans="3:4" ht="15" customHeight="1">
      <c r="C56839" s="139"/>
      <c r="D56839" s="139"/>
    </row>
    <row r="56840" spans="3:4" ht="15" customHeight="1">
      <c r="C56840" s="139"/>
      <c r="D56840" s="139"/>
    </row>
    <row r="56841" spans="3:4" ht="15" customHeight="1">
      <c r="C56841" s="139"/>
      <c r="D56841" s="139"/>
    </row>
    <row r="56842" spans="3:4" ht="15" customHeight="1">
      <c r="C56842" s="139"/>
      <c r="D56842" s="139"/>
    </row>
    <row r="56843" spans="3:4" ht="15" customHeight="1">
      <c r="C56843" s="139"/>
      <c r="D56843" s="139"/>
    </row>
    <row r="56844" spans="3:4" ht="15" customHeight="1">
      <c r="C56844" s="139"/>
      <c r="D56844" s="139"/>
    </row>
    <row r="56845" spans="3:4" ht="15" customHeight="1">
      <c r="C56845" s="139"/>
      <c r="D56845" s="139"/>
    </row>
    <row r="56846" spans="3:4" ht="15" customHeight="1">
      <c r="C56846" s="139"/>
      <c r="D56846" s="139"/>
    </row>
    <row r="56847" spans="3:4" ht="15" customHeight="1">
      <c r="C56847" s="139"/>
      <c r="D56847" s="139"/>
    </row>
    <row r="56848" spans="3:4" ht="15" customHeight="1">
      <c r="C56848" s="139"/>
      <c r="D56848" s="139"/>
    </row>
    <row r="56849" spans="3:4" ht="15" customHeight="1">
      <c r="C56849" s="139"/>
      <c r="D56849" s="139"/>
    </row>
    <row r="56850" spans="3:4" ht="15" customHeight="1">
      <c r="C56850" s="139"/>
      <c r="D56850" s="139"/>
    </row>
    <row r="56851" spans="3:4" ht="15" customHeight="1">
      <c r="C56851" s="139"/>
      <c r="D56851" s="139"/>
    </row>
    <row r="56852" spans="3:4" ht="15" customHeight="1">
      <c r="C56852" s="139"/>
      <c r="D56852" s="139"/>
    </row>
    <row r="56853" spans="3:4" ht="15" customHeight="1">
      <c r="C56853" s="139"/>
      <c r="D56853" s="139"/>
    </row>
    <row r="56854" spans="3:4" ht="15" customHeight="1">
      <c r="C56854" s="139"/>
      <c r="D56854" s="139"/>
    </row>
    <row r="56855" spans="3:4" ht="15" customHeight="1">
      <c r="C56855" s="139"/>
      <c r="D56855" s="139"/>
    </row>
    <row r="56856" spans="3:4" ht="15" customHeight="1">
      <c r="C56856" s="139"/>
      <c r="D56856" s="139"/>
    </row>
    <row r="56857" spans="3:4" ht="15" customHeight="1">
      <c r="C56857" s="139"/>
      <c r="D56857" s="139"/>
    </row>
    <row r="56858" spans="3:4" ht="15" customHeight="1">
      <c r="C56858" s="139"/>
      <c r="D56858" s="139"/>
    </row>
    <row r="56859" spans="3:4" ht="15" customHeight="1">
      <c r="C56859" s="139"/>
      <c r="D56859" s="139"/>
    </row>
    <row r="56860" spans="3:4" ht="15" customHeight="1">
      <c r="C56860" s="139"/>
      <c r="D56860" s="139"/>
    </row>
    <row r="56861" spans="3:4" ht="15" customHeight="1">
      <c r="C56861" s="139"/>
      <c r="D56861" s="139"/>
    </row>
    <row r="56862" spans="3:4" ht="15" customHeight="1">
      <c r="C56862" s="139"/>
      <c r="D56862" s="139"/>
    </row>
    <row r="56863" spans="3:4" ht="15" customHeight="1">
      <c r="C56863" s="139"/>
      <c r="D56863" s="139"/>
    </row>
    <row r="56864" spans="3:4" ht="15" customHeight="1">
      <c r="C56864" s="139"/>
      <c r="D56864" s="139"/>
    </row>
    <row r="56865" spans="3:4" ht="15" customHeight="1">
      <c r="C56865" s="139"/>
      <c r="D56865" s="139"/>
    </row>
    <row r="56866" spans="3:4" ht="15" customHeight="1">
      <c r="C56866" s="139"/>
      <c r="D56866" s="139"/>
    </row>
    <row r="56867" spans="3:4" ht="15" customHeight="1">
      <c r="C56867" s="139"/>
      <c r="D56867" s="139"/>
    </row>
    <row r="56868" spans="3:4" ht="15" customHeight="1">
      <c r="C56868" s="139"/>
      <c r="D56868" s="139"/>
    </row>
    <row r="56869" spans="3:4" ht="15" customHeight="1">
      <c r="C56869" s="139"/>
      <c r="D56869" s="139"/>
    </row>
    <row r="56870" spans="3:4" ht="15" customHeight="1">
      <c r="C56870" s="139"/>
      <c r="D56870" s="139"/>
    </row>
    <row r="56871" spans="3:4" ht="15" customHeight="1">
      <c r="C56871" s="139"/>
      <c r="D56871" s="139"/>
    </row>
    <row r="56872" spans="3:4" ht="15" customHeight="1">
      <c r="C56872" s="139"/>
      <c r="D56872" s="139"/>
    </row>
    <row r="56873" spans="3:4" ht="15" customHeight="1">
      <c r="C56873" s="139"/>
      <c r="D56873" s="139"/>
    </row>
    <row r="56874" spans="3:4" ht="15" customHeight="1">
      <c r="C56874" s="139"/>
      <c r="D56874" s="139"/>
    </row>
    <row r="56875" spans="3:4" ht="15" customHeight="1">
      <c r="C56875" s="139"/>
      <c r="D56875" s="139"/>
    </row>
    <row r="56876" spans="3:4" ht="15" customHeight="1">
      <c r="C56876" s="139"/>
      <c r="D56876" s="139"/>
    </row>
    <row r="56877" spans="3:4" ht="15" customHeight="1">
      <c r="C56877" s="139"/>
      <c r="D56877" s="139"/>
    </row>
    <row r="56878" spans="3:4" ht="15" customHeight="1">
      <c r="C56878" s="139"/>
      <c r="D56878" s="139"/>
    </row>
    <row r="56879" spans="3:4" ht="15" customHeight="1">
      <c r="C56879" s="139"/>
      <c r="D56879" s="139"/>
    </row>
    <row r="56880" spans="3:4" ht="15" customHeight="1">
      <c r="C56880" s="139"/>
      <c r="D56880" s="139"/>
    </row>
    <row r="56881" spans="3:4" ht="15" customHeight="1">
      <c r="C56881" s="139"/>
      <c r="D56881" s="139"/>
    </row>
    <row r="56882" spans="3:4" ht="15" customHeight="1">
      <c r="C56882" s="139"/>
      <c r="D56882" s="139"/>
    </row>
    <row r="56883" spans="3:4" ht="15" customHeight="1">
      <c r="C56883" s="139"/>
      <c r="D56883" s="139"/>
    </row>
    <row r="56884" spans="3:4" ht="15" customHeight="1">
      <c r="C56884" s="139"/>
      <c r="D56884" s="139"/>
    </row>
    <row r="56885" spans="3:4" ht="15" customHeight="1">
      <c r="C56885" s="139"/>
      <c r="D56885" s="139"/>
    </row>
    <row r="56886" spans="3:4" ht="15" customHeight="1">
      <c r="C56886" s="139"/>
      <c r="D56886" s="139"/>
    </row>
    <row r="56887" spans="3:4" ht="15" customHeight="1">
      <c r="C56887" s="139"/>
      <c r="D56887" s="139"/>
    </row>
    <row r="56888" spans="3:4" ht="15" customHeight="1">
      <c r="C56888" s="139"/>
      <c r="D56888" s="139"/>
    </row>
    <row r="56889" spans="3:4" ht="15" customHeight="1">
      <c r="C56889" s="139"/>
      <c r="D56889" s="139"/>
    </row>
    <row r="56890" spans="3:4" ht="15" customHeight="1">
      <c r="C56890" s="139"/>
      <c r="D56890" s="139"/>
    </row>
    <row r="56891" spans="3:4" ht="15" customHeight="1">
      <c r="C56891" s="139"/>
      <c r="D56891" s="139"/>
    </row>
    <row r="56892" spans="3:4" ht="15" customHeight="1">
      <c r="C56892" s="139"/>
      <c r="D56892" s="139"/>
    </row>
    <row r="56893" spans="3:4" ht="15" customHeight="1">
      <c r="C56893" s="139"/>
      <c r="D56893" s="139"/>
    </row>
    <row r="56894" spans="3:4" ht="15" customHeight="1">
      <c r="C56894" s="139"/>
      <c r="D56894" s="139"/>
    </row>
    <row r="56895" spans="3:4" ht="15" customHeight="1">
      <c r="C56895" s="139"/>
      <c r="D56895" s="139"/>
    </row>
    <row r="56896" spans="3:4" ht="15" customHeight="1">
      <c r="C56896" s="139"/>
      <c r="D56896" s="139"/>
    </row>
    <row r="56897" spans="3:4" ht="15" customHeight="1">
      <c r="C56897" s="139"/>
      <c r="D56897" s="139"/>
    </row>
    <row r="56898" spans="3:4" ht="15" customHeight="1">
      <c r="C56898" s="139"/>
      <c r="D56898" s="139"/>
    </row>
    <row r="56899" spans="3:4" ht="15" customHeight="1">
      <c r="C56899" s="139"/>
      <c r="D56899" s="139"/>
    </row>
    <row r="56900" spans="3:4" ht="15" customHeight="1">
      <c r="C56900" s="139"/>
      <c r="D56900" s="139"/>
    </row>
    <row r="56901" spans="3:4" ht="15" customHeight="1">
      <c r="C56901" s="139"/>
      <c r="D56901" s="139"/>
    </row>
    <row r="56902" spans="3:4" ht="15" customHeight="1">
      <c r="C56902" s="139"/>
      <c r="D56902" s="139"/>
    </row>
    <row r="56903" spans="3:4" ht="15" customHeight="1">
      <c r="C56903" s="139"/>
      <c r="D56903" s="139"/>
    </row>
    <row r="56904" spans="3:4" ht="15" customHeight="1">
      <c r="C56904" s="139"/>
      <c r="D56904" s="139"/>
    </row>
    <row r="56905" spans="3:4" ht="15" customHeight="1">
      <c r="C56905" s="139"/>
      <c r="D56905" s="139"/>
    </row>
    <row r="56906" spans="3:4" ht="15" customHeight="1">
      <c r="C56906" s="139"/>
      <c r="D56906" s="139"/>
    </row>
    <row r="56907" spans="3:4" ht="15" customHeight="1">
      <c r="C56907" s="139"/>
      <c r="D56907" s="139"/>
    </row>
    <row r="56908" spans="3:4" ht="15" customHeight="1">
      <c r="C56908" s="139"/>
      <c r="D56908" s="139"/>
    </row>
    <row r="56909" spans="3:4" ht="15" customHeight="1">
      <c r="C56909" s="139"/>
      <c r="D56909" s="139"/>
    </row>
    <row r="56910" spans="3:4" ht="15" customHeight="1">
      <c r="C56910" s="139"/>
      <c r="D56910" s="139"/>
    </row>
    <row r="56911" spans="3:4" ht="15" customHeight="1">
      <c r="C56911" s="139"/>
      <c r="D56911" s="139"/>
    </row>
    <row r="56912" spans="3:4" ht="15" customHeight="1">
      <c r="C56912" s="139"/>
      <c r="D56912" s="139"/>
    </row>
    <row r="56913" spans="3:4" ht="15" customHeight="1">
      <c r="C56913" s="139"/>
      <c r="D56913" s="139"/>
    </row>
    <row r="56914" spans="3:4" ht="15" customHeight="1">
      <c r="C56914" s="139"/>
      <c r="D56914" s="139"/>
    </row>
    <row r="56915" spans="3:4" ht="15" customHeight="1">
      <c r="C56915" s="139"/>
      <c r="D56915" s="139"/>
    </row>
    <row r="56916" spans="3:4" ht="15" customHeight="1">
      <c r="C56916" s="139"/>
      <c r="D56916" s="139"/>
    </row>
    <row r="56917" spans="3:4" ht="15" customHeight="1">
      <c r="C56917" s="139"/>
      <c r="D56917" s="139"/>
    </row>
    <row r="56918" spans="3:4" ht="15" customHeight="1">
      <c r="C56918" s="139"/>
      <c r="D56918" s="139"/>
    </row>
    <row r="56919" spans="3:4" ht="15" customHeight="1">
      <c r="C56919" s="139"/>
      <c r="D56919" s="139"/>
    </row>
    <row r="56920" spans="3:4" ht="15" customHeight="1">
      <c r="C56920" s="139"/>
      <c r="D56920" s="139"/>
    </row>
    <row r="56921" spans="3:4" ht="15" customHeight="1">
      <c r="C56921" s="139"/>
      <c r="D56921" s="139"/>
    </row>
    <row r="56922" spans="3:4" ht="15" customHeight="1">
      <c r="C56922" s="139"/>
      <c r="D56922" s="139"/>
    </row>
    <row r="56923" spans="3:4" ht="15" customHeight="1">
      <c r="C56923" s="139"/>
      <c r="D56923" s="139"/>
    </row>
    <row r="56924" spans="3:4" ht="15" customHeight="1">
      <c r="C56924" s="139"/>
      <c r="D56924" s="139"/>
    </row>
    <row r="56925" spans="3:4" ht="15" customHeight="1">
      <c r="C56925" s="139"/>
      <c r="D56925" s="139"/>
    </row>
    <row r="56926" spans="3:4" ht="15" customHeight="1">
      <c r="C56926" s="139"/>
      <c r="D56926" s="139"/>
    </row>
    <row r="56927" spans="3:4" ht="15" customHeight="1">
      <c r="C56927" s="139"/>
      <c r="D56927" s="139"/>
    </row>
    <row r="56928" spans="3:4" ht="15" customHeight="1">
      <c r="C56928" s="139"/>
      <c r="D56928" s="139"/>
    </row>
    <row r="56929" spans="3:4" ht="15" customHeight="1">
      <c r="C56929" s="139"/>
      <c r="D56929" s="139"/>
    </row>
    <row r="56930" spans="3:4" ht="15" customHeight="1">
      <c r="C56930" s="139"/>
      <c r="D56930" s="139"/>
    </row>
    <row r="56931" spans="3:4" ht="15" customHeight="1">
      <c r="C56931" s="139"/>
      <c r="D56931" s="139"/>
    </row>
    <row r="56932" spans="3:4" ht="15" customHeight="1">
      <c r="C56932" s="139"/>
      <c r="D56932" s="139"/>
    </row>
    <row r="56933" spans="3:4" ht="15" customHeight="1">
      <c r="C56933" s="139"/>
      <c r="D56933" s="139"/>
    </row>
    <row r="56934" spans="3:4" ht="15" customHeight="1">
      <c r="C56934" s="139"/>
      <c r="D56934" s="139"/>
    </row>
    <row r="56935" spans="3:4" ht="15" customHeight="1">
      <c r="C56935" s="139"/>
      <c r="D56935" s="139"/>
    </row>
    <row r="56936" spans="3:4" ht="15" customHeight="1">
      <c r="C56936" s="139"/>
      <c r="D56936" s="139"/>
    </row>
    <row r="56937" spans="3:4" ht="15" customHeight="1">
      <c r="C56937" s="139"/>
      <c r="D56937" s="139"/>
    </row>
    <row r="56938" spans="3:4" ht="15" customHeight="1">
      <c r="C56938" s="139"/>
      <c r="D56938" s="139"/>
    </row>
    <row r="56939" spans="3:4" ht="15" customHeight="1">
      <c r="C56939" s="139"/>
      <c r="D56939" s="139"/>
    </row>
    <row r="56940" spans="3:4" ht="15" customHeight="1">
      <c r="C56940" s="139"/>
      <c r="D56940" s="139"/>
    </row>
    <row r="56941" spans="3:4" ht="15" customHeight="1">
      <c r="C56941" s="139"/>
      <c r="D56941" s="139"/>
    </row>
    <row r="56942" spans="3:4" ht="15" customHeight="1">
      <c r="C56942" s="139"/>
      <c r="D56942" s="139"/>
    </row>
    <row r="56943" spans="3:4" ht="15" customHeight="1">
      <c r="C56943" s="139"/>
      <c r="D56943" s="139"/>
    </row>
    <row r="56944" spans="3:4" ht="15" customHeight="1">
      <c r="C56944" s="139"/>
      <c r="D56944" s="139"/>
    </row>
    <row r="56945" spans="3:4" ht="15" customHeight="1">
      <c r="C56945" s="139"/>
      <c r="D56945" s="139"/>
    </row>
    <row r="56946" spans="3:4" ht="15" customHeight="1">
      <c r="C56946" s="139"/>
      <c r="D56946" s="139"/>
    </row>
    <row r="56947" spans="3:4" ht="15" customHeight="1">
      <c r="C56947" s="139"/>
      <c r="D56947" s="139"/>
    </row>
    <row r="56948" spans="3:4" ht="15" customHeight="1">
      <c r="C56948" s="139"/>
      <c r="D56948" s="139"/>
    </row>
    <row r="56949" spans="3:4" ht="15" customHeight="1">
      <c r="C56949" s="139"/>
      <c r="D56949" s="139"/>
    </row>
    <row r="56950" spans="3:4" ht="15" customHeight="1">
      <c r="C56950" s="139"/>
      <c r="D56950" s="139"/>
    </row>
    <row r="56951" spans="3:4" ht="15" customHeight="1">
      <c r="C56951" s="139"/>
      <c r="D56951" s="139"/>
    </row>
    <row r="56952" spans="3:4" ht="15" customHeight="1">
      <c r="C56952" s="139"/>
      <c r="D56952" s="139"/>
    </row>
    <row r="56953" spans="3:4" ht="15" customHeight="1">
      <c r="C56953" s="139"/>
      <c r="D56953" s="139"/>
    </row>
    <row r="56954" spans="3:4" ht="15" customHeight="1">
      <c r="C56954" s="139"/>
      <c r="D56954" s="139"/>
    </row>
    <row r="56955" spans="3:4" ht="15" customHeight="1">
      <c r="C56955" s="139"/>
      <c r="D56955" s="139"/>
    </row>
    <row r="56956" spans="3:4" ht="15" customHeight="1">
      <c r="C56956" s="139"/>
      <c r="D56956" s="139"/>
    </row>
    <row r="56957" spans="3:4" ht="15" customHeight="1">
      <c r="C56957" s="139"/>
      <c r="D56957" s="139"/>
    </row>
    <row r="56958" spans="3:4" ht="15" customHeight="1">
      <c r="C56958" s="139"/>
      <c r="D56958" s="139"/>
    </row>
    <row r="56959" spans="3:4" ht="15" customHeight="1">
      <c r="C56959" s="139"/>
      <c r="D56959" s="139"/>
    </row>
    <row r="56960" spans="3:4" ht="15" customHeight="1">
      <c r="C56960" s="139"/>
      <c r="D56960" s="139"/>
    </row>
    <row r="56961" spans="3:4" ht="15" customHeight="1">
      <c r="C56961" s="139"/>
      <c r="D56961" s="139"/>
    </row>
    <row r="56962" spans="3:4" ht="15" customHeight="1">
      <c r="C56962" s="139"/>
      <c r="D56962" s="139"/>
    </row>
    <row r="56963" spans="3:4" ht="15" customHeight="1">
      <c r="C56963" s="139"/>
      <c r="D56963" s="139"/>
    </row>
    <row r="56964" spans="3:4" ht="15" customHeight="1">
      <c r="C56964" s="139"/>
      <c r="D56964" s="139"/>
    </row>
    <row r="56965" spans="3:4" ht="15" customHeight="1">
      <c r="C56965" s="139"/>
      <c r="D56965" s="139"/>
    </row>
    <row r="56966" spans="3:4" ht="15" customHeight="1">
      <c r="C56966" s="139"/>
      <c r="D56966" s="139"/>
    </row>
    <row r="56967" spans="3:4" ht="15" customHeight="1">
      <c r="C56967" s="139"/>
      <c r="D56967" s="139"/>
    </row>
    <row r="56968" spans="3:4" ht="15" customHeight="1">
      <c r="C56968" s="139"/>
      <c r="D56968" s="139"/>
    </row>
    <row r="56969" spans="3:4" ht="15" customHeight="1">
      <c r="C56969" s="139"/>
      <c r="D56969" s="139"/>
    </row>
    <row r="56970" spans="3:4" ht="15" customHeight="1">
      <c r="C56970" s="139"/>
      <c r="D56970" s="139"/>
    </row>
    <row r="56971" spans="3:4" ht="15" customHeight="1">
      <c r="C56971" s="139"/>
      <c r="D56971" s="139"/>
    </row>
    <row r="56972" spans="3:4" ht="15" customHeight="1">
      <c r="C56972" s="139"/>
      <c r="D56972" s="139"/>
    </row>
    <row r="56973" spans="3:4" ht="15" customHeight="1">
      <c r="C56973" s="139"/>
      <c r="D56973" s="139"/>
    </row>
    <row r="56974" spans="3:4" ht="15" customHeight="1">
      <c r="C56974" s="139"/>
      <c r="D56974" s="139"/>
    </row>
    <row r="56975" spans="3:4" ht="15" customHeight="1">
      <c r="C56975" s="139"/>
      <c r="D56975" s="139"/>
    </row>
    <row r="56976" spans="3:4" ht="15" customHeight="1">
      <c r="C56976" s="139"/>
      <c r="D56976" s="139"/>
    </row>
    <row r="56977" spans="3:4" ht="15" customHeight="1">
      <c r="C56977" s="139"/>
      <c r="D56977" s="139"/>
    </row>
    <row r="56978" spans="3:4" ht="15" customHeight="1">
      <c r="C56978" s="139"/>
      <c r="D56978" s="139"/>
    </row>
    <row r="56979" spans="3:4" ht="15" customHeight="1">
      <c r="C56979" s="139"/>
      <c r="D56979" s="139"/>
    </row>
    <row r="56980" spans="3:4" ht="15" customHeight="1">
      <c r="C56980" s="139"/>
      <c r="D56980" s="139"/>
    </row>
    <row r="56981" spans="3:4" ht="15" customHeight="1">
      <c r="C56981" s="139"/>
      <c r="D56981" s="139"/>
    </row>
    <row r="56982" spans="3:4" ht="15" customHeight="1">
      <c r="C56982" s="139"/>
      <c r="D56982" s="139"/>
    </row>
    <row r="56983" spans="3:4" ht="15" customHeight="1">
      <c r="C56983" s="139"/>
      <c r="D56983" s="139"/>
    </row>
    <row r="56984" spans="3:4" ht="15" customHeight="1">
      <c r="C56984" s="139"/>
      <c r="D56984" s="139"/>
    </row>
    <row r="56985" spans="3:4" ht="15" customHeight="1">
      <c r="C56985" s="139"/>
      <c r="D56985" s="139"/>
    </row>
    <row r="56986" spans="3:4" ht="15" customHeight="1">
      <c r="C56986" s="139"/>
      <c r="D56986" s="139"/>
    </row>
    <row r="56987" spans="3:4" ht="15" customHeight="1">
      <c r="C56987" s="139"/>
      <c r="D56987" s="139"/>
    </row>
    <row r="56988" spans="3:4" ht="15" customHeight="1">
      <c r="C56988" s="139"/>
      <c r="D56988" s="139"/>
    </row>
    <row r="56989" spans="3:4" ht="15" customHeight="1">
      <c r="C56989" s="139"/>
      <c r="D56989" s="139"/>
    </row>
    <row r="56990" spans="3:4" ht="15" customHeight="1">
      <c r="C56990" s="139"/>
      <c r="D56990" s="139"/>
    </row>
    <row r="56991" spans="3:4" ht="15" customHeight="1">
      <c r="C56991" s="139"/>
      <c r="D56991" s="139"/>
    </row>
    <row r="56992" spans="3:4" ht="15" customHeight="1">
      <c r="C56992" s="139"/>
      <c r="D56992" s="139"/>
    </row>
    <row r="56993" spans="3:4" ht="15" customHeight="1">
      <c r="C56993" s="139"/>
      <c r="D56993" s="139"/>
    </row>
    <row r="56994" spans="3:4" ht="15" customHeight="1">
      <c r="C56994" s="139"/>
      <c r="D56994" s="139"/>
    </row>
    <row r="56995" spans="3:4" ht="15" customHeight="1">
      <c r="C56995" s="139"/>
      <c r="D56995" s="139"/>
    </row>
    <row r="56996" spans="3:4" ht="15" customHeight="1">
      <c r="C56996" s="139"/>
      <c r="D56996" s="139"/>
    </row>
    <row r="56997" spans="3:4" ht="15" customHeight="1">
      <c r="C56997" s="139"/>
      <c r="D56997" s="139"/>
    </row>
    <row r="56998" spans="3:4" ht="15" customHeight="1">
      <c r="C56998" s="139"/>
      <c r="D56998" s="139"/>
    </row>
    <row r="56999" spans="3:4" ht="15" customHeight="1">
      <c r="C56999" s="139"/>
      <c r="D56999" s="139"/>
    </row>
    <row r="57000" spans="3:4" ht="15" customHeight="1">
      <c r="C57000" s="139"/>
      <c r="D57000" s="139"/>
    </row>
    <row r="57001" spans="3:4" ht="15" customHeight="1">
      <c r="C57001" s="139"/>
      <c r="D57001" s="139"/>
    </row>
    <row r="57002" spans="3:4" ht="15" customHeight="1">
      <c r="C57002" s="139"/>
      <c r="D57002" s="139"/>
    </row>
    <row r="57003" spans="3:4" ht="15" customHeight="1">
      <c r="C57003" s="139"/>
      <c r="D57003" s="139"/>
    </row>
    <row r="57004" spans="3:4" ht="15" customHeight="1">
      <c r="C57004" s="139"/>
      <c r="D57004" s="139"/>
    </row>
    <row r="57005" spans="3:4" ht="15" customHeight="1">
      <c r="C57005" s="139"/>
      <c r="D57005" s="139"/>
    </row>
    <row r="57006" spans="3:4" ht="15" customHeight="1">
      <c r="C57006" s="139"/>
      <c r="D57006" s="139"/>
    </row>
    <row r="57007" spans="3:4" ht="15" customHeight="1">
      <c r="C57007" s="139"/>
      <c r="D57007" s="139"/>
    </row>
    <row r="57008" spans="3:4" ht="15" customHeight="1">
      <c r="C57008" s="139"/>
      <c r="D57008" s="139"/>
    </row>
    <row r="57009" spans="3:4" ht="15" customHeight="1">
      <c r="C57009" s="139"/>
      <c r="D57009" s="139"/>
    </row>
    <row r="57010" spans="3:4" ht="15" customHeight="1">
      <c r="C57010" s="139"/>
      <c r="D57010" s="139"/>
    </row>
    <row r="57011" spans="3:4" ht="15" customHeight="1">
      <c r="C57011" s="139"/>
      <c r="D57011" s="139"/>
    </row>
    <row r="57012" spans="3:4" ht="15" customHeight="1">
      <c r="C57012" s="139"/>
      <c r="D57012" s="139"/>
    </row>
    <row r="57013" spans="3:4" ht="15" customHeight="1">
      <c r="C57013" s="139"/>
      <c r="D57013" s="139"/>
    </row>
    <row r="57014" spans="3:4" ht="15" customHeight="1">
      <c r="C57014" s="139"/>
      <c r="D57014" s="139"/>
    </row>
    <row r="57015" spans="3:4" ht="15" customHeight="1">
      <c r="C57015" s="139"/>
      <c r="D57015" s="139"/>
    </row>
    <row r="57016" spans="3:4" ht="15" customHeight="1">
      <c r="C57016" s="139"/>
      <c r="D57016" s="139"/>
    </row>
    <row r="57017" spans="3:4" ht="15" customHeight="1">
      <c r="C57017" s="139"/>
      <c r="D57017" s="139"/>
    </row>
    <row r="57018" spans="3:4" ht="15" customHeight="1">
      <c r="C57018" s="139"/>
      <c r="D57018" s="139"/>
    </row>
    <row r="57019" spans="3:4" ht="15" customHeight="1">
      <c r="C57019" s="139"/>
      <c r="D57019" s="139"/>
    </row>
    <row r="57020" spans="3:4" ht="15" customHeight="1">
      <c r="C57020" s="139"/>
      <c r="D57020" s="139"/>
    </row>
    <row r="57021" spans="3:4" ht="15" customHeight="1">
      <c r="C57021" s="139"/>
      <c r="D57021" s="139"/>
    </row>
    <row r="57022" spans="3:4" ht="15" customHeight="1">
      <c r="C57022" s="139"/>
      <c r="D57022" s="139"/>
    </row>
    <row r="57023" spans="3:4" ht="15" customHeight="1">
      <c r="C57023" s="139"/>
      <c r="D57023" s="139"/>
    </row>
    <row r="57024" spans="3:4" ht="15" customHeight="1">
      <c r="C57024" s="139"/>
      <c r="D57024" s="139"/>
    </row>
    <row r="57025" spans="3:4" ht="15" customHeight="1">
      <c r="C57025" s="139"/>
      <c r="D57025" s="139"/>
    </row>
    <row r="57026" spans="3:4" ht="15" customHeight="1">
      <c r="C57026" s="139"/>
      <c r="D57026" s="139"/>
    </row>
    <row r="57027" spans="3:4" ht="15" customHeight="1">
      <c r="C57027" s="139"/>
      <c r="D57027" s="139"/>
    </row>
    <row r="57028" spans="3:4" ht="15" customHeight="1">
      <c r="C57028" s="139"/>
      <c r="D57028" s="139"/>
    </row>
    <row r="57029" spans="3:4" ht="15" customHeight="1">
      <c r="C57029" s="139"/>
      <c r="D57029" s="139"/>
    </row>
    <row r="57030" spans="3:4" ht="15" customHeight="1">
      <c r="C57030" s="139"/>
      <c r="D57030" s="139"/>
    </row>
    <row r="57031" spans="3:4" ht="15" customHeight="1">
      <c r="C57031" s="139"/>
      <c r="D57031" s="139"/>
    </row>
    <row r="57032" spans="3:4" ht="15" customHeight="1">
      <c r="C57032" s="139"/>
      <c r="D57032" s="139"/>
    </row>
    <row r="57033" spans="3:4" ht="15" customHeight="1">
      <c r="C57033" s="139"/>
      <c r="D57033" s="139"/>
    </row>
    <row r="57034" spans="3:4" ht="15" customHeight="1">
      <c r="C57034" s="139"/>
      <c r="D57034" s="139"/>
    </row>
    <row r="57035" spans="3:4" ht="15" customHeight="1">
      <c r="C57035" s="139"/>
      <c r="D57035" s="139"/>
    </row>
    <row r="57036" spans="3:4" ht="15" customHeight="1">
      <c r="C57036" s="139"/>
      <c r="D57036" s="139"/>
    </row>
    <row r="57037" spans="3:4" ht="15" customHeight="1">
      <c r="C57037" s="139"/>
      <c r="D57037" s="139"/>
    </row>
    <row r="57038" spans="3:4" ht="15" customHeight="1">
      <c r="C57038" s="139"/>
      <c r="D57038" s="139"/>
    </row>
    <row r="57039" spans="3:4" ht="15" customHeight="1">
      <c r="C57039" s="139"/>
      <c r="D57039" s="139"/>
    </row>
    <row r="57040" spans="3:4" ht="15" customHeight="1">
      <c r="C57040" s="139"/>
      <c r="D57040" s="139"/>
    </row>
    <row r="57041" spans="3:4" ht="15" customHeight="1">
      <c r="C57041" s="139"/>
      <c r="D57041" s="139"/>
    </row>
    <row r="57042" spans="3:4" ht="15" customHeight="1">
      <c r="C57042" s="139"/>
      <c r="D57042" s="139"/>
    </row>
    <row r="57043" spans="3:4" ht="15" customHeight="1">
      <c r="C57043" s="139"/>
      <c r="D57043" s="139"/>
    </row>
    <row r="57044" spans="3:4" ht="15" customHeight="1">
      <c r="C57044" s="139"/>
      <c r="D57044" s="139"/>
    </row>
    <row r="57045" spans="3:4" ht="15" customHeight="1">
      <c r="C57045" s="139"/>
      <c r="D57045" s="139"/>
    </row>
    <row r="57046" spans="3:4" ht="15" customHeight="1">
      <c r="C57046" s="139"/>
      <c r="D57046" s="139"/>
    </row>
    <row r="57047" spans="3:4" ht="15" customHeight="1">
      <c r="C57047" s="139"/>
      <c r="D57047" s="139"/>
    </row>
    <row r="57048" spans="3:4" ht="15" customHeight="1">
      <c r="C57048" s="139"/>
      <c r="D57048" s="139"/>
    </row>
    <row r="57049" spans="3:4" ht="15" customHeight="1">
      <c r="C57049" s="139"/>
      <c r="D57049" s="139"/>
    </row>
    <row r="57050" spans="3:4" ht="15" customHeight="1">
      <c r="C57050" s="139"/>
      <c r="D57050" s="139"/>
    </row>
    <row r="57051" spans="3:4" ht="15" customHeight="1">
      <c r="C57051" s="139"/>
      <c r="D57051" s="139"/>
    </row>
    <row r="57052" spans="3:4" ht="15" customHeight="1">
      <c r="C57052" s="139"/>
      <c r="D57052" s="139"/>
    </row>
    <row r="57053" spans="3:4" ht="15" customHeight="1">
      <c r="C57053" s="139"/>
      <c r="D57053" s="139"/>
    </row>
    <row r="57054" spans="3:4" ht="15" customHeight="1">
      <c r="C57054" s="139"/>
      <c r="D57054" s="139"/>
    </row>
    <row r="57055" spans="3:4" ht="15" customHeight="1">
      <c r="C57055" s="139"/>
      <c r="D57055" s="139"/>
    </row>
    <row r="57056" spans="3:4" ht="15" customHeight="1">
      <c r="C57056" s="139"/>
      <c r="D57056" s="139"/>
    </row>
    <row r="57057" spans="3:4" ht="15" customHeight="1">
      <c r="C57057" s="139"/>
      <c r="D57057" s="139"/>
    </row>
    <row r="57058" spans="3:4" ht="15" customHeight="1">
      <c r="C57058" s="139"/>
      <c r="D57058" s="139"/>
    </row>
    <row r="57059" spans="3:4" ht="15" customHeight="1">
      <c r="C57059" s="139"/>
      <c r="D57059" s="139"/>
    </row>
    <row r="57060" spans="3:4" ht="15" customHeight="1">
      <c r="C57060" s="139"/>
      <c r="D57060" s="139"/>
    </row>
    <row r="57061" spans="3:4" ht="15" customHeight="1">
      <c r="C57061" s="139"/>
      <c r="D57061" s="139"/>
    </row>
    <row r="57062" spans="3:4" ht="15" customHeight="1">
      <c r="C57062" s="139"/>
      <c r="D57062" s="139"/>
    </row>
    <row r="57063" spans="3:4" ht="15" customHeight="1">
      <c r="C57063" s="139"/>
      <c r="D57063" s="139"/>
    </row>
    <row r="57064" spans="3:4" ht="15" customHeight="1">
      <c r="C57064" s="139"/>
      <c r="D57064" s="139"/>
    </row>
    <row r="57065" spans="3:4" ht="15" customHeight="1">
      <c r="C57065" s="139"/>
      <c r="D57065" s="139"/>
    </row>
    <row r="57066" spans="3:4" ht="15" customHeight="1">
      <c r="C57066" s="139"/>
      <c r="D57066" s="139"/>
    </row>
    <row r="57067" spans="3:4" ht="15" customHeight="1">
      <c r="C57067" s="139"/>
      <c r="D57067" s="139"/>
    </row>
    <row r="57068" spans="3:4" ht="15" customHeight="1">
      <c r="C57068" s="139"/>
      <c r="D57068" s="139"/>
    </row>
    <row r="57069" spans="3:4" ht="15" customHeight="1">
      <c r="C57069" s="139"/>
      <c r="D57069" s="139"/>
    </row>
    <row r="57070" spans="3:4" ht="15" customHeight="1">
      <c r="C57070" s="139"/>
      <c r="D57070" s="139"/>
    </row>
    <row r="57071" spans="3:4" ht="15" customHeight="1">
      <c r="C57071" s="139"/>
      <c r="D57071" s="139"/>
    </row>
    <row r="57072" spans="3:4" ht="15" customHeight="1">
      <c r="C57072" s="139"/>
      <c r="D57072" s="139"/>
    </row>
    <row r="57073" spans="3:4" ht="15" customHeight="1">
      <c r="C57073" s="139"/>
      <c r="D57073" s="139"/>
    </row>
    <row r="57074" spans="3:4" ht="15" customHeight="1">
      <c r="C57074" s="139"/>
      <c r="D57074" s="139"/>
    </row>
    <row r="57075" spans="3:4" ht="15" customHeight="1">
      <c r="C57075" s="139"/>
      <c r="D57075" s="139"/>
    </row>
    <row r="57076" spans="3:4" ht="15" customHeight="1">
      <c r="C57076" s="139"/>
      <c r="D57076" s="139"/>
    </row>
    <row r="57077" spans="3:4" ht="15" customHeight="1">
      <c r="C57077" s="139"/>
      <c r="D57077" s="139"/>
    </row>
    <row r="57078" spans="3:4" ht="15" customHeight="1">
      <c r="C57078" s="139"/>
      <c r="D57078" s="139"/>
    </row>
    <row r="57079" spans="3:4" ht="15" customHeight="1">
      <c r="C57079" s="139"/>
      <c r="D57079" s="139"/>
    </row>
    <row r="57080" spans="3:4" ht="15" customHeight="1">
      <c r="C57080" s="139"/>
      <c r="D57080" s="139"/>
    </row>
    <row r="57081" spans="3:4" ht="15" customHeight="1">
      <c r="C57081" s="139"/>
      <c r="D57081" s="139"/>
    </row>
    <row r="57082" spans="3:4" ht="15" customHeight="1">
      <c r="C57082" s="139"/>
      <c r="D57082" s="139"/>
    </row>
    <row r="57083" spans="3:4" ht="15" customHeight="1">
      <c r="C57083" s="139"/>
      <c r="D57083" s="139"/>
    </row>
    <row r="57084" spans="3:4" ht="15" customHeight="1">
      <c r="C57084" s="139"/>
      <c r="D57084" s="139"/>
    </row>
    <row r="57085" spans="3:4" ht="15" customHeight="1">
      <c r="C57085" s="139"/>
      <c r="D57085" s="139"/>
    </row>
    <row r="57086" spans="3:4" ht="15" customHeight="1">
      <c r="C57086" s="139"/>
      <c r="D57086" s="139"/>
    </row>
    <row r="57087" spans="3:4" ht="15" customHeight="1">
      <c r="C57087" s="139"/>
      <c r="D57087" s="139"/>
    </row>
    <row r="57088" spans="3:4" ht="15" customHeight="1">
      <c r="C57088" s="139"/>
      <c r="D57088" s="139"/>
    </row>
    <row r="57089" spans="3:4" ht="15" customHeight="1">
      <c r="C57089" s="139"/>
      <c r="D57089" s="139"/>
    </row>
    <row r="57090" spans="3:4" ht="15" customHeight="1">
      <c r="C57090" s="139"/>
      <c r="D57090" s="139"/>
    </row>
    <row r="57091" spans="3:4" ht="15" customHeight="1">
      <c r="C57091" s="139"/>
      <c r="D57091" s="139"/>
    </row>
    <row r="57092" spans="3:4" ht="15" customHeight="1">
      <c r="C57092" s="139"/>
      <c r="D57092" s="139"/>
    </row>
    <row r="57093" spans="3:4" ht="15" customHeight="1">
      <c r="C57093" s="139"/>
      <c r="D57093" s="139"/>
    </row>
    <row r="57094" spans="3:4" ht="15" customHeight="1">
      <c r="C57094" s="139"/>
      <c r="D57094" s="139"/>
    </row>
    <row r="57095" spans="3:4" ht="15" customHeight="1">
      <c r="C57095" s="139"/>
      <c r="D57095" s="139"/>
    </row>
    <row r="57096" spans="3:4" ht="15" customHeight="1">
      <c r="C57096" s="139"/>
      <c r="D57096" s="139"/>
    </row>
    <row r="57097" spans="3:4" ht="15" customHeight="1">
      <c r="C57097" s="139"/>
      <c r="D57097" s="139"/>
    </row>
    <row r="57098" spans="3:4" ht="15" customHeight="1">
      <c r="C57098" s="139"/>
      <c r="D57098" s="139"/>
    </row>
    <row r="57099" spans="3:4" ht="15" customHeight="1">
      <c r="C57099" s="139"/>
      <c r="D57099" s="139"/>
    </row>
    <row r="57100" spans="3:4" ht="15" customHeight="1">
      <c r="C57100" s="139"/>
      <c r="D57100" s="139"/>
    </row>
    <row r="57101" spans="3:4" ht="15" customHeight="1">
      <c r="C57101" s="139"/>
      <c r="D57101" s="139"/>
    </row>
    <row r="57102" spans="3:4" ht="15" customHeight="1">
      <c r="C57102" s="139"/>
      <c r="D57102" s="139"/>
    </row>
    <row r="57103" spans="3:4" ht="15" customHeight="1">
      <c r="C57103" s="139"/>
      <c r="D57103" s="139"/>
    </row>
    <row r="57104" spans="3:4" ht="15" customHeight="1">
      <c r="C57104" s="139"/>
      <c r="D57104" s="139"/>
    </row>
    <row r="57105" spans="3:4" ht="15" customHeight="1">
      <c r="C57105" s="139"/>
      <c r="D57105" s="139"/>
    </row>
    <row r="57106" spans="3:4" ht="15" customHeight="1">
      <c r="C57106" s="139"/>
      <c r="D57106" s="139"/>
    </row>
    <row r="57107" spans="3:4" ht="15" customHeight="1">
      <c r="C57107" s="139"/>
      <c r="D57107" s="139"/>
    </row>
    <row r="57108" spans="3:4" ht="15" customHeight="1">
      <c r="C57108" s="139"/>
      <c r="D57108" s="139"/>
    </row>
    <row r="57109" spans="3:4" ht="15" customHeight="1">
      <c r="C57109" s="139"/>
      <c r="D57109" s="139"/>
    </row>
    <row r="57110" spans="3:4" ht="15" customHeight="1">
      <c r="C57110" s="139"/>
      <c r="D57110" s="139"/>
    </row>
    <row r="57111" spans="3:4" ht="15" customHeight="1">
      <c r="C57111" s="139"/>
      <c r="D57111" s="139"/>
    </row>
    <row r="57112" spans="3:4" ht="15" customHeight="1">
      <c r="C57112" s="139"/>
      <c r="D57112" s="139"/>
    </row>
    <row r="57113" spans="3:4" ht="15" customHeight="1">
      <c r="C57113" s="139"/>
      <c r="D57113" s="139"/>
    </row>
    <row r="57114" spans="3:4" ht="15" customHeight="1">
      <c r="C57114" s="139"/>
      <c r="D57114" s="139"/>
    </row>
    <row r="57115" spans="3:4" ht="15" customHeight="1">
      <c r="C57115" s="139"/>
      <c r="D57115" s="139"/>
    </row>
    <row r="57116" spans="3:4" ht="15" customHeight="1">
      <c r="C57116" s="139"/>
      <c r="D57116" s="139"/>
    </row>
    <row r="57117" spans="3:4" ht="15" customHeight="1">
      <c r="C57117" s="139"/>
      <c r="D57117" s="139"/>
    </row>
    <row r="57118" spans="3:4" ht="15" customHeight="1">
      <c r="C57118" s="139"/>
      <c r="D57118" s="139"/>
    </row>
    <row r="57119" spans="3:4" ht="15" customHeight="1">
      <c r="C57119" s="139"/>
      <c r="D57119" s="139"/>
    </row>
    <row r="57120" spans="3:4" ht="15" customHeight="1">
      <c r="C57120" s="139"/>
      <c r="D57120" s="139"/>
    </row>
    <row r="57121" spans="3:4" ht="15" customHeight="1">
      <c r="C57121" s="139"/>
      <c r="D57121" s="139"/>
    </row>
    <row r="57122" spans="3:4" ht="15" customHeight="1">
      <c r="C57122" s="139"/>
      <c r="D57122" s="139"/>
    </row>
    <row r="57123" spans="3:4" ht="15" customHeight="1">
      <c r="C57123" s="139"/>
      <c r="D57123" s="139"/>
    </row>
    <row r="57124" spans="3:4" ht="15" customHeight="1">
      <c r="C57124" s="139"/>
      <c r="D57124" s="139"/>
    </row>
    <row r="57125" spans="3:4" ht="15" customHeight="1">
      <c r="C57125" s="139"/>
      <c r="D57125" s="139"/>
    </row>
    <row r="57126" spans="3:4" ht="15" customHeight="1">
      <c r="C57126" s="139"/>
      <c r="D57126" s="139"/>
    </row>
    <row r="57127" spans="3:4" ht="15" customHeight="1">
      <c r="C57127" s="139"/>
      <c r="D57127" s="139"/>
    </row>
    <row r="57128" spans="3:4" ht="15" customHeight="1">
      <c r="C57128" s="139"/>
      <c r="D57128" s="139"/>
    </row>
    <row r="57129" spans="3:4" ht="15" customHeight="1">
      <c r="C57129" s="139"/>
      <c r="D57129" s="139"/>
    </row>
    <row r="57130" spans="3:4" ht="15" customHeight="1">
      <c r="C57130" s="139"/>
      <c r="D57130" s="139"/>
    </row>
    <row r="57131" spans="3:4" ht="15" customHeight="1">
      <c r="C57131" s="139"/>
      <c r="D57131" s="139"/>
    </row>
    <row r="57132" spans="3:4" ht="15" customHeight="1">
      <c r="C57132" s="139"/>
      <c r="D57132" s="139"/>
    </row>
    <row r="57133" spans="3:4" ht="15" customHeight="1">
      <c r="C57133" s="139"/>
      <c r="D57133" s="139"/>
    </row>
    <row r="57134" spans="3:4" ht="15" customHeight="1">
      <c r="C57134" s="139"/>
      <c r="D57134" s="139"/>
    </row>
    <row r="57135" spans="3:4" ht="15" customHeight="1">
      <c r="C57135" s="139"/>
      <c r="D57135" s="139"/>
    </row>
    <row r="57136" spans="3:4" ht="15" customHeight="1">
      <c r="C57136" s="139"/>
      <c r="D57136" s="139"/>
    </row>
    <row r="57137" spans="3:4" ht="15" customHeight="1">
      <c r="C57137" s="139"/>
      <c r="D57137" s="139"/>
    </row>
    <row r="57138" spans="3:4" ht="15" customHeight="1">
      <c r="C57138" s="139"/>
      <c r="D57138" s="139"/>
    </row>
    <row r="57139" spans="3:4" ht="15" customHeight="1">
      <c r="C57139" s="139"/>
      <c r="D57139" s="139"/>
    </row>
    <row r="57140" spans="3:4" ht="15" customHeight="1">
      <c r="C57140" s="139"/>
      <c r="D57140" s="139"/>
    </row>
    <row r="57141" spans="3:4" ht="15" customHeight="1">
      <c r="C57141" s="139"/>
      <c r="D57141" s="139"/>
    </row>
    <row r="57142" spans="3:4" ht="15" customHeight="1">
      <c r="C57142" s="139"/>
      <c r="D57142" s="139"/>
    </row>
    <row r="57143" spans="3:4" ht="15" customHeight="1">
      <c r="C57143" s="139"/>
      <c r="D57143" s="139"/>
    </row>
    <row r="57144" spans="3:4" ht="15" customHeight="1">
      <c r="C57144" s="139"/>
      <c r="D57144" s="139"/>
    </row>
    <row r="57145" spans="3:4" ht="15" customHeight="1">
      <c r="C57145" s="139"/>
      <c r="D57145" s="139"/>
    </row>
    <row r="57146" spans="3:4" ht="15" customHeight="1">
      <c r="C57146" s="139"/>
      <c r="D57146" s="139"/>
    </row>
    <row r="57147" spans="3:4" ht="15" customHeight="1">
      <c r="C57147" s="139"/>
      <c r="D57147" s="139"/>
    </row>
    <row r="57148" spans="3:4" ht="15" customHeight="1">
      <c r="C57148" s="139"/>
      <c r="D57148" s="139"/>
    </row>
    <row r="57149" spans="3:4" ht="15" customHeight="1">
      <c r="C57149" s="139"/>
      <c r="D57149" s="139"/>
    </row>
    <row r="57150" spans="3:4" ht="15" customHeight="1">
      <c r="C57150" s="139"/>
      <c r="D57150" s="139"/>
    </row>
    <row r="57151" spans="3:4" ht="15" customHeight="1">
      <c r="C57151" s="139"/>
      <c r="D57151" s="139"/>
    </row>
    <row r="57152" spans="3:4" ht="15" customHeight="1">
      <c r="C57152" s="139"/>
      <c r="D57152" s="139"/>
    </row>
    <row r="57153" spans="3:4" ht="15" customHeight="1">
      <c r="C57153" s="139"/>
      <c r="D57153" s="139"/>
    </row>
    <row r="57154" spans="3:4" ht="15" customHeight="1">
      <c r="C57154" s="139"/>
      <c r="D57154" s="139"/>
    </row>
    <row r="57155" spans="3:4" ht="15" customHeight="1">
      <c r="C57155" s="139"/>
      <c r="D57155" s="139"/>
    </row>
    <row r="57156" spans="3:4" ht="15" customHeight="1">
      <c r="C57156" s="139"/>
      <c r="D57156" s="139"/>
    </row>
    <row r="57157" spans="3:4" ht="15" customHeight="1">
      <c r="C57157" s="139"/>
      <c r="D57157" s="139"/>
    </row>
    <row r="57158" spans="3:4" ht="15" customHeight="1">
      <c r="C57158" s="139"/>
      <c r="D57158" s="139"/>
    </row>
    <row r="57159" spans="3:4" ht="15" customHeight="1">
      <c r="C57159" s="139"/>
      <c r="D57159" s="139"/>
    </row>
    <row r="57160" spans="3:4" ht="15" customHeight="1">
      <c r="C57160" s="139"/>
      <c r="D57160" s="139"/>
    </row>
    <row r="57161" spans="3:4" ht="15" customHeight="1">
      <c r="C57161" s="139"/>
      <c r="D57161" s="139"/>
    </row>
    <row r="57162" spans="3:4" ht="15" customHeight="1">
      <c r="C57162" s="139"/>
      <c r="D57162" s="139"/>
    </row>
    <row r="57163" spans="3:4" ht="15" customHeight="1">
      <c r="C57163" s="139"/>
      <c r="D57163" s="139"/>
    </row>
    <row r="57164" spans="3:4" ht="15" customHeight="1">
      <c r="C57164" s="139"/>
      <c r="D57164" s="139"/>
    </row>
    <row r="57165" spans="3:4" ht="15" customHeight="1">
      <c r="C57165" s="139"/>
      <c r="D57165" s="139"/>
    </row>
    <row r="57166" spans="3:4" ht="15" customHeight="1">
      <c r="C57166" s="139"/>
      <c r="D57166" s="139"/>
    </row>
    <row r="57167" spans="3:4" ht="15" customHeight="1">
      <c r="C57167" s="139"/>
      <c r="D57167" s="139"/>
    </row>
    <row r="57168" spans="3:4" ht="15" customHeight="1">
      <c r="C57168" s="139"/>
      <c r="D57168" s="139"/>
    </row>
    <row r="57169" spans="3:4" ht="15" customHeight="1">
      <c r="C57169" s="139"/>
      <c r="D57169" s="139"/>
    </row>
    <row r="57170" spans="3:4" ht="15" customHeight="1">
      <c r="C57170" s="139"/>
      <c r="D57170" s="139"/>
    </row>
    <row r="57171" spans="3:4" ht="15" customHeight="1">
      <c r="C57171" s="139"/>
      <c r="D57171" s="139"/>
    </row>
    <row r="57172" spans="3:4" ht="15" customHeight="1">
      <c r="C57172" s="139"/>
      <c r="D57172" s="139"/>
    </row>
    <row r="57173" spans="3:4" ht="15" customHeight="1">
      <c r="C57173" s="139"/>
      <c r="D57173" s="139"/>
    </row>
    <row r="57174" spans="3:4" ht="15" customHeight="1">
      <c r="C57174" s="139"/>
      <c r="D57174" s="139"/>
    </row>
    <row r="57175" spans="3:4" ht="15" customHeight="1">
      <c r="C57175" s="139"/>
      <c r="D57175" s="139"/>
    </row>
    <row r="57176" spans="3:4" ht="15" customHeight="1">
      <c r="C57176" s="139"/>
      <c r="D57176" s="139"/>
    </row>
    <row r="57177" spans="3:4" ht="15" customHeight="1">
      <c r="C57177" s="139"/>
      <c r="D57177" s="139"/>
    </row>
    <row r="57178" spans="3:4" ht="15" customHeight="1">
      <c r="C57178" s="139"/>
      <c r="D57178" s="139"/>
    </row>
    <row r="57179" spans="3:4" ht="15" customHeight="1">
      <c r="C57179" s="139"/>
      <c r="D57179" s="139"/>
    </row>
    <row r="57180" spans="3:4" ht="15" customHeight="1">
      <c r="C57180" s="139"/>
      <c r="D57180" s="139"/>
    </row>
    <row r="57181" spans="3:4" ht="15" customHeight="1">
      <c r="C57181" s="139"/>
      <c r="D57181" s="139"/>
    </row>
    <row r="57182" spans="3:4" ht="15" customHeight="1">
      <c r="C57182" s="139"/>
      <c r="D57182" s="139"/>
    </row>
    <row r="57183" spans="3:4" ht="15" customHeight="1">
      <c r="C57183" s="139"/>
      <c r="D57183" s="139"/>
    </row>
    <row r="57184" spans="3:4" ht="15" customHeight="1">
      <c r="C57184" s="139"/>
      <c r="D57184" s="139"/>
    </row>
    <row r="57185" spans="3:4" ht="15" customHeight="1">
      <c r="C57185" s="139"/>
      <c r="D57185" s="139"/>
    </row>
    <row r="57186" spans="3:4" ht="15" customHeight="1">
      <c r="C57186" s="139"/>
      <c r="D57186" s="139"/>
    </row>
    <row r="57187" spans="3:4" ht="15" customHeight="1">
      <c r="C57187" s="139"/>
      <c r="D57187" s="139"/>
    </row>
    <row r="57188" spans="3:4" ht="15" customHeight="1">
      <c r="C57188" s="139"/>
      <c r="D57188" s="139"/>
    </row>
    <row r="57189" spans="3:4" ht="15" customHeight="1">
      <c r="C57189" s="139"/>
      <c r="D57189" s="139"/>
    </row>
    <row r="57190" spans="3:4" ht="15" customHeight="1">
      <c r="C57190" s="139"/>
      <c r="D57190" s="139"/>
    </row>
    <row r="57191" spans="3:4" ht="15" customHeight="1">
      <c r="C57191" s="139"/>
      <c r="D57191" s="139"/>
    </row>
    <row r="57192" spans="3:4" ht="15" customHeight="1">
      <c r="C57192" s="139"/>
      <c r="D57192" s="139"/>
    </row>
    <row r="57193" spans="3:4" ht="15" customHeight="1">
      <c r="C57193" s="139"/>
      <c r="D57193" s="139"/>
    </row>
    <row r="57194" spans="3:4" ht="15" customHeight="1">
      <c r="C57194" s="139"/>
      <c r="D57194" s="139"/>
    </row>
    <row r="57195" spans="3:4" ht="15" customHeight="1">
      <c r="C57195" s="139"/>
      <c r="D57195" s="139"/>
    </row>
    <row r="57196" spans="3:4" ht="15" customHeight="1">
      <c r="C57196" s="139"/>
      <c r="D57196" s="139"/>
    </row>
    <row r="57197" spans="3:4" ht="15" customHeight="1">
      <c r="C57197" s="139"/>
      <c r="D57197" s="139"/>
    </row>
    <row r="57198" spans="3:4" ht="15" customHeight="1">
      <c r="C57198" s="139"/>
      <c r="D57198" s="139"/>
    </row>
    <row r="57199" spans="3:4" ht="15" customHeight="1">
      <c r="C57199" s="139"/>
      <c r="D57199" s="139"/>
    </row>
    <row r="57200" spans="3:4" ht="15" customHeight="1">
      <c r="C57200" s="139"/>
      <c r="D57200" s="139"/>
    </row>
    <row r="57201" spans="3:4" ht="15" customHeight="1">
      <c r="C57201" s="139"/>
      <c r="D57201" s="139"/>
    </row>
    <row r="57202" spans="3:4" ht="15" customHeight="1">
      <c r="C57202" s="139"/>
      <c r="D57202" s="139"/>
    </row>
    <row r="57203" spans="3:4" ht="15" customHeight="1">
      <c r="C57203" s="139"/>
      <c r="D57203" s="139"/>
    </row>
    <row r="57204" spans="3:4" ht="15" customHeight="1">
      <c r="C57204" s="139"/>
      <c r="D57204" s="139"/>
    </row>
    <row r="57205" spans="3:4" ht="15" customHeight="1">
      <c r="C57205" s="139"/>
      <c r="D57205" s="139"/>
    </row>
    <row r="57206" spans="3:4" ht="15" customHeight="1">
      <c r="C57206" s="139"/>
      <c r="D57206" s="139"/>
    </row>
    <row r="57207" spans="3:4" ht="15" customHeight="1">
      <c r="C57207" s="139"/>
      <c r="D57207" s="139"/>
    </row>
    <row r="57208" spans="3:4" ht="15" customHeight="1">
      <c r="C57208" s="139"/>
      <c r="D57208" s="139"/>
    </row>
    <row r="57209" spans="3:4" ht="15" customHeight="1">
      <c r="C57209" s="139"/>
      <c r="D57209" s="139"/>
    </row>
    <row r="57210" spans="3:4" ht="15" customHeight="1">
      <c r="C57210" s="139"/>
      <c r="D57210" s="139"/>
    </row>
    <row r="57211" spans="3:4" ht="15" customHeight="1">
      <c r="C57211" s="139"/>
      <c r="D57211" s="139"/>
    </row>
    <row r="57212" spans="3:4" ht="15" customHeight="1">
      <c r="C57212" s="139"/>
      <c r="D57212" s="139"/>
    </row>
    <row r="57213" spans="3:4" ht="15" customHeight="1">
      <c r="C57213" s="139"/>
      <c r="D57213" s="139"/>
    </row>
    <row r="57214" spans="3:4" ht="15" customHeight="1">
      <c r="C57214" s="139"/>
      <c r="D57214" s="139"/>
    </row>
    <row r="57215" spans="3:4" ht="15" customHeight="1">
      <c r="C57215" s="139"/>
      <c r="D57215" s="139"/>
    </row>
    <row r="57216" spans="3:4" ht="15" customHeight="1">
      <c r="C57216" s="139"/>
      <c r="D57216" s="139"/>
    </row>
    <row r="57217" spans="3:4" ht="15" customHeight="1">
      <c r="C57217" s="139"/>
      <c r="D57217" s="139"/>
    </row>
    <row r="57218" spans="3:4" ht="15" customHeight="1">
      <c r="C57218" s="139"/>
      <c r="D57218" s="139"/>
    </row>
    <row r="57219" spans="3:4" ht="15" customHeight="1">
      <c r="C57219" s="139"/>
      <c r="D57219" s="139"/>
    </row>
    <row r="57220" spans="3:4" ht="15" customHeight="1">
      <c r="C57220" s="139"/>
      <c r="D57220" s="139"/>
    </row>
    <row r="57221" spans="3:4" ht="15" customHeight="1">
      <c r="C57221" s="139"/>
      <c r="D57221" s="139"/>
    </row>
    <row r="57222" spans="3:4" ht="15" customHeight="1">
      <c r="C57222" s="139"/>
      <c r="D57222" s="139"/>
    </row>
    <row r="57223" spans="3:4" ht="15" customHeight="1">
      <c r="C57223" s="139"/>
      <c r="D57223" s="139"/>
    </row>
    <row r="57224" spans="3:4" ht="15" customHeight="1">
      <c r="C57224" s="139"/>
      <c r="D57224" s="139"/>
    </row>
    <row r="57225" spans="3:4" ht="15" customHeight="1">
      <c r="C57225" s="139"/>
      <c r="D57225" s="139"/>
    </row>
    <row r="57226" spans="3:4" ht="15" customHeight="1">
      <c r="C57226" s="139"/>
      <c r="D57226" s="139"/>
    </row>
    <row r="57227" spans="3:4" ht="15" customHeight="1">
      <c r="C57227" s="139"/>
      <c r="D57227" s="139"/>
    </row>
    <row r="57228" spans="3:4" ht="15" customHeight="1">
      <c r="C57228" s="139"/>
      <c r="D57228" s="139"/>
    </row>
    <row r="57229" spans="3:4" ht="15" customHeight="1">
      <c r="C57229" s="139"/>
      <c r="D57229" s="139"/>
    </row>
    <row r="57230" spans="3:4" ht="15" customHeight="1">
      <c r="C57230" s="139"/>
      <c r="D57230" s="139"/>
    </row>
    <row r="57231" spans="3:4" ht="15" customHeight="1">
      <c r="C57231" s="139"/>
      <c r="D57231" s="139"/>
    </row>
    <row r="57232" spans="3:4" ht="15" customHeight="1">
      <c r="C57232" s="139"/>
      <c r="D57232" s="139"/>
    </row>
    <row r="57233" spans="3:4" ht="15" customHeight="1">
      <c r="C57233" s="139"/>
      <c r="D57233" s="139"/>
    </row>
    <row r="57234" spans="3:4" ht="15" customHeight="1">
      <c r="C57234" s="139"/>
      <c r="D57234" s="139"/>
    </row>
    <row r="57235" spans="3:4" ht="15" customHeight="1">
      <c r="C57235" s="139"/>
      <c r="D57235" s="139"/>
    </row>
    <row r="57236" spans="3:4" ht="15" customHeight="1">
      <c r="C57236" s="139"/>
      <c r="D57236" s="139"/>
    </row>
    <row r="57237" spans="3:4" ht="15" customHeight="1">
      <c r="C57237" s="139"/>
      <c r="D57237" s="139"/>
    </row>
    <row r="57238" spans="3:4" ht="15" customHeight="1">
      <c r="C57238" s="139"/>
      <c r="D57238" s="139"/>
    </row>
    <row r="57239" spans="3:4" ht="15" customHeight="1">
      <c r="C57239" s="139"/>
      <c r="D57239" s="139"/>
    </row>
    <row r="57240" spans="3:4" ht="15" customHeight="1">
      <c r="C57240" s="139"/>
      <c r="D57240" s="139"/>
    </row>
    <row r="57241" spans="3:4" ht="15" customHeight="1">
      <c r="C57241" s="139"/>
      <c r="D57241" s="139"/>
    </row>
    <row r="57242" spans="3:4" ht="15" customHeight="1">
      <c r="C57242" s="139"/>
      <c r="D57242" s="139"/>
    </row>
    <row r="57243" spans="3:4" ht="15" customHeight="1">
      <c r="C57243" s="139"/>
      <c r="D57243" s="139"/>
    </row>
    <row r="57244" spans="3:4" ht="15" customHeight="1">
      <c r="C57244" s="139"/>
      <c r="D57244" s="139"/>
    </row>
    <row r="57245" spans="3:4" ht="15" customHeight="1">
      <c r="C57245" s="139"/>
      <c r="D57245" s="139"/>
    </row>
    <row r="57246" spans="3:4" ht="15" customHeight="1">
      <c r="C57246" s="139"/>
      <c r="D57246" s="139"/>
    </row>
    <row r="57247" spans="3:4" ht="15" customHeight="1">
      <c r="C57247" s="139"/>
      <c r="D57247" s="139"/>
    </row>
    <row r="57248" spans="3:4" ht="15" customHeight="1">
      <c r="C57248" s="139"/>
      <c r="D57248" s="139"/>
    </row>
    <row r="57249" spans="3:4" ht="15" customHeight="1">
      <c r="C57249" s="139"/>
      <c r="D57249" s="139"/>
    </row>
    <row r="57250" spans="3:4" ht="15" customHeight="1">
      <c r="C57250" s="139"/>
      <c r="D57250" s="139"/>
    </row>
    <row r="57251" spans="3:4" ht="15" customHeight="1">
      <c r="C57251" s="139"/>
      <c r="D57251" s="139"/>
    </row>
    <row r="57252" spans="3:4" ht="15" customHeight="1">
      <c r="C57252" s="139"/>
      <c r="D57252" s="139"/>
    </row>
    <row r="57253" spans="3:4" ht="15" customHeight="1">
      <c r="C57253" s="139"/>
      <c r="D57253" s="139"/>
    </row>
    <row r="57254" spans="3:4" ht="15" customHeight="1">
      <c r="C57254" s="139"/>
      <c r="D57254" s="139"/>
    </row>
    <row r="57255" spans="3:4" ht="15" customHeight="1">
      <c r="C57255" s="139"/>
      <c r="D57255" s="139"/>
    </row>
    <row r="57256" spans="3:4" ht="15" customHeight="1">
      <c r="C57256" s="139"/>
      <c r="D57256" s="139"/>
    </row>
    <row r="57257" spans="3:4" ht="15" customHeight="1">
      <c r="C57257" s="139"/>
      <c r="D57257" s="139"/>
    </row>
    <row r="57258" spans="3:4" ht="15" customHeight="1">
      <c r="C57258" s="139"/>
      <c r="D57258" s="139"/>
    </row>
    <row r="57259" spans="3:4" ht="15" customHeight="1">
      <c r="C57259" s="139"/>
      <c r="D57259" s="139"/>
    </row>
    <row r="57260" spans="3:4" ht="15" customHeight="1">
      <c r="C57260" s="139"/>
      <c r="D57260" s="139"/>
    </row>
    <row r="57261" spans="3:4" ht="15" customHeight="1">
      <c r="C57261" s="139"/>
      <c r="D57261" s="139"/>
    </row>
    <row r="57262" spans="3:4" ht="15" customHeight="1">
      <c r="C57262" s="139"/>
      <c r="D57262" s="139"/>
    </row>
    <row r="57263" spans="3:4" ht="15" customHeight="1">
      <c r="C57263" s="139"/>
      <c r="D57263" s="139"/>
    </row>
    <row r="57264" spans="3:4" ht="15" customHeight="1">
      <c r="C57264" s="139"/>
      <c r="D57264" s="139"/>
    </row>
    <row r="57265" spans="3:4" ht="15" customHeight="1">
      <c r="C57265" s="139"/>
      <c r="D57265" s="139"/>
    </row>
    <row r="57266" spans="3:4" ht="15" customHeight="1">
      <c r="C57266" s="139"/>
      <c r="D57266" s="139"/>
    </row>
    <row r="57267" spans="3:4" ht="15" customHeight="1">
      <c r="C57267" s="139"/>
      <c r="D57267" s="139"/>
    </row>
    <row r="57268" spans="3:4" ht="15" customHeight="1">
      <c r="C57268" s="139"/>
      <c r="D57268" s="139"/>
    </row>
    <row r="57269" spans="3:4" ht="15" customHeight="1">
      <c r="C57269" s="139"/>
      <c r="D57269" s="139"/>
    </row>
    <row r="57270" spans="3:4" ht="15" customHeight="1">
      <c r="C57270" s="139"/>
      <c r="D57270" s="139"/>
    </row>
    <row r="57271" spans="3:4" ht="15" customHeight="1">
      <c r="C57271" s="139"/>
      <c r="D57271" s="139"/>
    </row>
    <row r="57272" spans="3:4" ht="15" customHeight="1">
      <c r="C57272" s="139"/>
      <c r="D57272" s="139"/>
    </row>
    <row r="57273" spans="3:4" ht="15" customHeight="1">
      <c r="C57273" s="139"/>
      <c r="D57273" s="139"/>
    </row>
    <row r="57274" spans="3:4" ht="15" customHeight="1">
      <c r="C57274" s="139"/>
      <c r="D57274" s="139"/>
    </row>
    <row r="57275" spans="3:4" ht="15" customHeight="1">
      <c r="C57275" s="139"/>
      <c r="D57275" s="139"/>
    </row>
    <row r="57276" spans="3:4" ht="15" customHeight="1">
      <c r="C57276" s="139"/>
      <c r="D57276" s="139"/>
    </row>
    <row r="57277" spans="3:4" ht="15" customHeight="1">
      <c r="C57277" s="139"/>
      <c r="D57277" s="139"/>
    </row>
    <row r="57278" spans="3:4" ht="15" customHeight="1">
      <c r="C57278" s="139"/>
      <c r="D57278" s="139"/>
    </row>
    <row r="57279" spans="3:4" ht="15" customHeight="1">
      <c r="C57279" s="139"/>
      <c r="D57279" s="139"/>
    </row>
    <row r="57280" spans="3:4" ht="15" customHeight="1">
      <c r="C57280" s="139"/>
      <c r="D57280" s="139"/>
    </row>
    <row r="57281" spans="3:4" ht="15" customHeight="1">
      <c r="C57281" s="139"/>
      <c r="D57281" s="139"/>
    </row>
    <row r="57282" spans="3:4" ht="15" customHeight="1">
      <c r="C57282" s="139"/>
      <c r="D57282" s="139"/>
    </row>
    <row r="57283" spans="3:4" ht="15" customHeight="1">
      <c r="C57283" s="139"/>
      <c r="D57283" s="139"/>
    </row>
    <row r="57284" spans="3:4" ht="15" customHeight="1">
      <c r="C57284" s="139"/>
      <c r="D57284" s="139"/>
    </row>
    <row r="57285" spans="3:4" ht="15" customHeight="1">
      <c r="C57285" s="139"/>
      <c r="D57285" s="139"/>
    </row>
    <row r="57286" spans="3:4" ht="15" customHeight="1">
      <c r="C57286" s="139"/>
      <c r="D57286" s="139"/>
    </row>
    <row r="57287" spans="3:4" ht="15" customHeight="1">
      <c r="C57287" s="139"/>
      <c r="D57287" s="139"/>
    </row>
    <row r="57288" spans="3:4" ht="15" customHeight="1">
      <c r="C57288" s="139"/>
      <c r="D57288" s="139"/>
    </row>
    <row r="57289" spans="3:4" ht="15" customHeight="1">
      <c r="C57289" s="139"/>
      <c r="D57289" s="139"/>
    </row>
    <row r="57290" spans="3:4" ht="15" customHeight="1">
      <c r="C57290" s="139"/>
      <c r="D57290" s="139"/>
    </row>
    <row r="57291" spans="3:4" ht="15" customHeight="1">
      <c r="C57291" s="139"/>
      <c r="D57291" s="139"/>
    </row>
    <row r="57292" spans="3:4" ht="15" customHeight="1">
      <c r="C57292" s="139"/>
      <c r="D57292" s="139"/>
    </row>
    <row r="57293" spans="3:4" ht="15" customHeight="1">
      <c r="C57293" s="139"/>
      <c r="D57293" s="139"/>
    </row>
    <row r="57294" spans="3:4" ht="15" customHeight="1">
      <c r="C57294" s="139"/>
      <c r="D57294" s="139"/>
    </row>
    <row r="57295" spans="3:4" ht="15" customHeight="1">
      <c r="C57295" s="139"/>
      <c r="D57295" s="139"/>
    </row>
    <row r="57296" spans="3:4" ht="15" customHeight="1">
      <c r="C57296" s="139"/>
      <c r="D57296" s="139"/>
    </row>
    <row r="57297" spans="3:4" ht="15" customHeight="1">
      <c r="C57297" s="139"/>
      <c r="D57297" s="139"/>
    </row>
    <row r="57298" spans="3:4" ht="15" customHeight="1">
      <c r="C57298" s="139"/>
      <c r="D57298" s="139"/>
    </row>
    <row r="57299" spans="3:4" ht="15" customHeight="1">
      <c r="C57299" s="139"/>
      <c r="D57299" s="139"/>
    </row>
    <row r="57300" spans="3:4" ht="15" customHeight="1">
      <c r="C57300" s="139"/>
      <c r="D57300" s="139"/>
    </row>
    <row r="57301" spans="3:4" ht="15" customHeight="1">
      <c r="C57301" s="139"/>
      <c r="D57301" s="139"/>
    </row>
    <row r="57302" spans="3:4" ht="15" customHeight="1">
      <c r="C57302" s="139"/>
      <c r="D57302" s="139"/>
    </row>
    <row r="57303" spans="3:4" ht="15" customHeight="1">
      <c r="C57303" s="139"/>
      <c r="D57303" s="139"/>
    </row>
    <row r="57304" spans="3:4" ht="15" customHeight="1">
      <c r="C57304" s="139"/>
      <c r="D57304" s="139"/>
    </row>
    <row r="57305" spans="3:4" ht="15" customHeight="1">
      <c r="C57305" s="139"/>
      <c r="D57305" s="139"/>
    </row>
    <row r="57306" spans="3:4" ht="15" customHeight="1">
      <c r="C57306" s="139"/>
      <c r="D57306" s="139"/>
    </row>
    <row r="57307" spans="3:4" ht="15" customHeight="1">
      <c r="C57307" s="139"/>
      <c r="D57307" s="139"/>
    </row>
    <row r="57308" spans="3:4" ht="15" customHeight="1">
      <c r="C57308" s="139"/>
      <c r="D57308" s="139"/>
    </row>
    <row r="57309" spans="3:4" ht="15" customHeight="1">
      <c r="C57309" s="139"/>
      <c r="D57309" s="139"/>
    </row>
    <row r="57310" spans="3:4" ht="15" customHeight="1">
      <c r="C57310" s="139"/>
      <c r="D57310" s="139"/>
    </row>
    <row r="57311" spans="3:4" ht="15" customHeight="1">
      <c r="C57311" s="139"/>
      <c r="D57311" s="139"/>
    </row>
    <row r="57312" spans="3:4" ht="15" customHeight="1">
      <c r="C57312" s="139"/>
      <c r="D57312" s="139"/>
    </row>
    <row r="57313" spans="3:4" ht="15" customHeight="1">
      <c r="C57313" s="139"/>
      <c r="D57313" s="139"/>
    </row>
    <row r="57314" spans="3:4" ht="15" customHeight="1">
      <c r="C57314" s="139"/>
      <c r="D57314" s="139"/>
    </row>
    <row r="57315" spans="3:4" ht="15" customHeight="1">
      <c r="C57315" s="139"/>
      <c r="D57315" s="139"/>
    </row>
    <row r="57316" spans="3:4" ht="15" customHeight="1">
      <c r="C57316" s="139"/>
      <c r="D57316" s="139"/>
    </row>
    <row r="57317" spans="3:4" ht="15" customHeight="1">
      <c r="C57317" s="139"/>
      <c r="D57317" s="139"/>
    </row>
    <row r="57318" spans="3:4" ht="15" customHeight="1">
      <c r="C57318" s="139"/>
      <c r="D57318" s="139"/>
    </row>
    <row r="57319" spans="3:4" ht="15" customHeight="1">
      <c r="C57319" s="139"/>
      <c r="D57319" s="139"/>
    </row>
    <row r="57320" spans="3:4" ht="15" customHeight="1">
      <c r="C57320" s="139"/>
      <c r="D57320" s="139"/>
    </row>
    <row r="57321" spans="3:4" ht="15" customHeight="1">
      <c r="C57321" s="139"/>
      <c r="D57321" s="139"/>
    </row>
    <row r="57322" spans="3:4" ht="15" customHeight="1">
      <c r="C57322" s="139"/>
      <c r="D57322" s="139"/>
    </row>
    <row r="57323" spans="3:4" ht="15" customHeight="1">
      <c r="C57323" s="139"/>
      <c r="D57323" s="139"/>
    </row>
    <row r="57324" spans="3:4" ht="15" customHeight="1">
      <c r="C57324" s="139"/>
      <c r="D57324" s="139"/>
    </row>
    <row r="57325" spans="3:4" ht="15" customHeight="1">
      <c r="C57325" s="139"/>
      <c r="D57325" s="139"/>
    </row>
    <row r="57326" spans="3:4" ht="15" customHeight="1">
      <c r="C57326" s="139"/>
      <c r="D57326" s="139"/>
    </row>
    <row r="57327" spans="3:4" ht="15" customHeight="1">
      <c r="C57327" s="139"/>
      <c r="D57327" s="139"/>
    </row>
    <row r="57328" spans="3:4" ht="15" customHeight="1">
      <c r="C57328" s="139"/>
      <c r="D57328" s="139"/>
    </row>
    <row r="57329" spans="3:4" ht="15" customHeight="1">
      <c r="C57329" s="139"/>
      <c r="D57329" s="139"/>
    </row>
    <row r="57330" spans="3:4" ht="15" customHeight="1">
      <c r="C57330" s="139"/>
      <c r="D57330" s="139"/>
    </row>
    <row r="57331" spans="3:4" ht="15" customHeight="1">
      <c r="C57331" s="139"/>
      <c r="D57331" s="139"/>
    </row>
    <row r="57332" spans="3:4" ht="15" customHeight="1">
      <c r="C57332" s="139"/>
      <c r="D57332" s="139"/>
    </row>
    <row r="57333" spans="3:4" ht="15" customHeight="1">
      <c r="C57333" s="139"/>
      <c r="D57333" s="139"/>
    </row>
    <row r="57334" spans="3:4" ht="15" customHeight="1">
      <c r="C57334" s="139"/>
      <c r="D57334" s="139"/>
    </row>
    <row r="57335" spans="3:4" ht="15" customHeight="1">
      <c r="C57335" s="139"/>
      <c r="D57335" s="139"/>
    </row>
    <row r="57336" spans="3:4" ht="15" customHeight="1">
      <c r="C57336" s="139"/>
      <c r="D57336" s="139"/>
    </row>
    <row r="57337" spans="3:4" ht="15" customHeight="1">
      <c r="C57337" s="139"/>
      <c r="D57337" s="139"/>
    </row>
    <row r="57338" spans="3:4" ht="15" customHeight="1">
      <c r="C57338" s="139"/>
      <c r="D57338" s="139"/>
    </row>
    <row r="57339" spans="3:4" ht="15" customHeight="1">
      <c r="C57339" s="139"/>
      <c r="D57339" s="139"/>
    </row>
    <row r="57340" spans="3:4" ht="15" customHeight="1">
      <c r="C57340" s="139"/>
      <c r="D57340" s="139"/>
    </row>
    <row r="57341" spans="3:4" ht="15" customHeight="1">
      <c r="C57341" s="139"/>
      <c r="D57341" s="139"/>
    </row>
    <row r="57342" spans="3:4" ht="15" customHeight="1">
      <c r="C57342" s="139"/>
      <c r="D57342" s="139"/>
    </row>
    <row r="57343" spans="3:4" ht="15" customHeight="1">
      <c r="C57343" s="139"/>
      <c r="D57343" s="139"/>
    </row>
    <row r="57344" spans="3:4" ht="15" customHeight="1">
      <c r="C57344" s="139"/>
      <c r="D57344" s="139"/>
    </row>
    <row r="57345" spans="3:4" ht="15" customHeight="1">
      <c r="C57345" s="139"/>
      <c r="D57345" s="139"/>
    </row>
    <row r="57346" spans="3:4" ht="15" customHeight="1">
      <c r="C57346" s="139"/>
      <c r="D57346" s="139"/>
    </row>
    <row r="57347" spans="3:4" ht="15" customHeight="1">
      <c r="C57347" s="139"/>
      <c r="D57347" s="139"/>
    </row>
    <row r="57348" spans="3:4" ht="15" customHeight="1">
      <c r="C57348" s="139"/>
      <c r="D57348" s="139"/>
    </row>
    <row r="57349" spans="3:4" ht="15" customHeight="1">
      <c r="C57349" s="139"/>
      <c r="D57349" s="139"/>
    </row>
    <row r="57350" spans="3:4" ht="15" customHeight="1">
      <c r="C57350" s="139"/>
      <c r="D57350" s="139"/>
    </row>
    <row r="57351" spans="3:4" ht="15" customHeight="1">
      <c r="C57351" s="139"/>
      <c r="D57351" s="139"/>
    </row>
    <row r="57352" spans="3:4" ht="15" customHeight="1">
      <c r="C57352" s="139"/>
      <c r="D57352" s="139"/>
    </row>
    <row r="57353" spans="3:4" ht="15" customHeight="1">
      <c r="C57353" s="139"/>
      <c r="D57353" s="139"/>
    </row>
    <row r="57354" spans="3:4" ht="15" customHeight="1">
      <c r="C57354" s="139"/>
      <c r="D57354" s="139"/>
    </row>
    <row r="57355" spans="3:4" ht="15" customHeight="1">
      <c r="C57355" s="139"/>
      <c r="D57355" s="139"/>
    </row>
    <row r="57356" spans="3:4" ht="15" customHeight="1">
      <c r="C57356" s="139"/>
      <c r="D57356" s="139"/>
    </row>
    <row r="57357" spans="3:4" ht="15" customHeight="1">
      <c r="C57357" s="139"/>
      <c r="D57357" s="139"/>
    </row>
    <row r="57358" spans="3:4" ht="15" customHeight="1">
      <c r="C57358" s="139"/>
      <c r="D57358" s="139"/>
    </row>
    <row r="57359" spans="3:4" ht="15" customHeight="1">
      <c r="C57359" s="139"/>
      <c r="D57359" s="139"/>
    </row>
    <row r="57360" spans="3:4" ht="15" customHeight="1">
      <c r="C57360" s="139"/>
      <c r="D57360" s="139"/>
    </row>
    <row r="57361" spans="3:4" ht="15" customHeight="1">
      <c r="C57361" s="139"/>
      <c r="D57361" s="139"/>
    </row>
    <row r="57362" spans="3:4" ht="15" customHeight="1">
      <c r="C57362" s="139"/>
      <c r="D57362" s="139"/>
    </row>
    <row r="57363" spans="3:4" ht="15" customHeight="1">
      <c r="C57363" s="139"/>
      <c r="D57363" s="139"/>
    </row>
    <row r="57364" spans="3:4" ht="15" customHeight="1">
      <c r="C57364" s="139"/>
      <c r="D57364" s="139"/>
    </row>
    <row r="57365" spans="3:4" ht="15" customHeight="1">
      <c r="C57365" s="139"/>
      <c r="D57365" s="139"/>
    </row>
    <row r="57366" spans="3:4" ht="15" customHeight="1">
      <c r="C57366" s="139"/>
      <c r="D57366" s="139"/>
    </row>
    <row r="57367" spans="3:4" ht="15" customHeight="1">
      <c r="C57367" s="139"/>
      <c r="D57367" s="139"/>
    </row>
    <row r="57368" spans="3:4" ht="15" customHeight="1">
      <c r="C57368" s="139"/>
      <c r="D57368" s="139"/>
    </row>
    <row r="57369" spans="3:4" ht="15" customHeight="1">
      <c r="C57369" s="139"/>
      <c r="D57369" s="139"/>
    </row>
    <row r="57370" spans="3:4" ht="15" customHeight="1">
      <c r="C57370" s="139"/>
      <c r="D57370" s="139"/>
    </row>
    <row r="57371" spans="3:4" ht="15" customHeight="1">
      <c r="C57371" s="139"/>
      <c r="D57371" s="139"/>
    </row>
    <row r="57372" spans="3:4" ht="15" customHeight="1">
      <c r="C57372" s="139"/>
      <c r="D57372" s="139"/>
    </row>
    <row r="57373" spans="3:4" ht="15" customHeight="1">
      <c r="C57373" s="139"/>
      <c r="D57373" s="139"/>
    </row>
    <row r="57374" spans="3:4" ht="15" customHeight="1">
      <c r="C57374" s="139"/>
      <c r="D57374" s="139"/>
    </row>
    <row r="57375" spans="3:4" ht="15" customHeight="1">
      <c r="C57375" s="139"/>
      <c r="D57375" s="139"/>
    </row>
    <row r="57376" spans="3:4" ht="15" customHeight="1">
      <c r="C57376" s="139"/>
      <c r="D57376" s="139"/>
    </row>
    <row r="57377" spans="3:4" ht="15" customHeight="1">
      <c r="C57377" s="139"/>
      <c r="D57377" s="139"/>
    </row>
    <row r="57378" spans="3:4" ht="15" customHeight="1">
      <c r="C57378" s="139"/>
      <c r="D57378" s="139"/>
    </row>
    <row r="57379" spans="3:4" ht="15" customHeight="1">
      <c r="C57379" s="139"/>
      <c r="D57379" s="139"/>
    </row>
    <row r="57380" spans="3:4" ht="15" customHeight="1">
      <c r="C57380" s="139"/>
      <c r="D57380" s="139"/>
    </row>
    <row r="57381" spans="3:4" ht="15" customHeight="1">
      <c r="C57381" s="139"/>
      <c r="D57381" s="139"/>
    </row>
    <row r="57382" spans="3:4" ht="15" customHeight="1">
      <c r="C57382" s="139"/>
      <c r="D57382" s="139"/>
    </row>
    <row r="57383" spans="3:4" ht="15" customHeight="1">
      <c r="C57383" s="139"/>
      <c r="D57383" s="139"/>
    </row>
    <row r="57384" spans="3:4" ht="15" customHeight="1">
      <c r="C57384" s="139"/>
      <c r="D57384" s="139"/>
    </row>
    <row r="57385" spans="3:4" ht="15" customHeight="1">
      <c r="C57385" s="139"/>
      <c r="D57385" s="139"/>
    </row>
    <row r="57386" spans="3:4" ht="15" customHeight="1">
      <c r="C57386" s="139"/>
      <c r="D57386" s="139"/>
    </row>
    <row r="57387" spans="3:4" ht="15" customHeight="1">
      <c r="C57387" s="139"/>
      <c r="D57387" s="139"/>
    </row>
    <row r="57388" spans="3:4" ht="15" customHeight="1">
      <c r="C57388" s="139"/>
      <c r="D57388" s="139"/>
    </row>
    <row r="57389" spans="3:4" ht="15" customHeight="1">
      <c r="C57389" s="139"/>
      <c r="D57389" s="139"/>
    </row>
    <row r="57390" spans="3:4" ht="15" customHeight="1">
      <c r="C57390" s="139"/>
      <c r="D57390" s="139"/>
    </row>
    <row r="57391" spans="3:4" ht="15" customHeight="1">
      <c r="C57391" s="139"/>
      <c r="D57391" s="139"/>
    </row>
    <row r="57392" spans="3:4" ht="15" customHeight="1">
      <c r="C57392" s="139"/>
      <c r="D57392" s="139"/>
    </row>
    <row r="57393" spans="3:4" ht="15" customHeight="1">
      <c r="C57393" s="139"/>
      <c r="D57393" s="139"/>
    </row>
    <row r="57394" spans="3:4" ht="15" customHeight="1">
      <c r="C57394" s="139"/>
      <c r="D57394" s="139"/>
    </row>
    <row r="57395" spans="3:4" ht="15" customHeight="1">
      <c r="C57395" s="139"/>
      <c r="D57395" s="139"/>
    </row>
    <row r="57396" spans="3:4" ht="15" customHeight="1">
      <c r="C57396" s="139"/>
      <c r="D57396" s="139"/>
    </row>
    <row r="57397" spans="3:4" ht="15" customHeight="1">
      <c r="C57397" s="139"/>
      <c r="D57397" s="139"/>
    </row>
    <row r="57398" spans="3:4" ht="15" customHeight="1">
      <c r="C57398" s="139"/>
      <c r="D57398" s="139"/>
    </row>
    <row r="57399" spans="3:4" ht="15" customHeight="1">
      <c r="C57399" s="139"/>
      <c r="D57399" s="139"/>
    </row>
    <row r="57400" spans="3:4" ht="15" customHeight="1">
      <c r="C57400" s="139"/>
      <c r="D57400" s="139"/>
    </row>
    <row r="57401" spans="3:4" ht="15" customHeight="1">
      <c r="C57401" s="139"/>
      <c r="D57401" s="139"/>
    </row>
    <row r="57402" spans="3:4" ht="15" customHeight="1">
      <c r="C57402" s="139"/>
      <c r="D57402" s="139"/>
    </row>
    <row r="57403" spans="3:4" ht="15" customHeight="1">
      <c r="C57403" s="139"/>
      <c r="D57403" s="139"/>
    </row>
    <row r="57404" spans="3:4" ht="15" customHeight="1">
      <c r="C57404" s="139"/>
      <c r="D57404" s="139"/>
    </row>
    <row r="57405" spans="3:4" ht="15" customHeight="1">
      <c r="C57405" s="139"/>
      <c r="D57405" s="139"/>
    </row>
    <row r="57406" spans="3:4" ht="15" customHeight="1">
      <c r="C57406" s="139"/>
      <c r="D57406" s="139"/>
    </row>
    <row r="57407" spans="3:4" ht="15" customHeight="1">
      <c r="C57407" s="139"/>
      <c r="D57407" s="139"/>
    </row>
    <row r="57408" spans="3:4" ht="15" customHeight="1">
      <c r="C57408" s="139"/>
      <c r="D57408" s="139"/>
    </row>
    <row r="57409" spans="3:4" ht="15" customHeight="1">
      <c r="C57409" s="139"/>
      <c r="D57409" s="139"/>
    </row>
    <row r="57410" spans="3:4" ht="15" customHeight="1">
      <c r="C57410" s="139"/>
      <c r="D57410" s="139"/>
    </row>
    <row r="57411" spans="3:4" ht="15" customHeight="1">
      <c r="C57411" s="139"/>
      <c r="D57411" s="139"/>
    </row>
    <row r="57412" spans="3:4" ht="15" customHeight="1">
      <c r="C57412" s="139"/>
      <c r="D57412" s="139"/>
    </row>
    <row r="57413" spans="3:4" ht="15" customHeight="1">
      <c r="C57413" s="139"/>
      <c r="D57413" s="139"/>
    </row>
    <row r="57414" spans="3:4" ht="15" customHeight="1">
      <c r="C57414" s="139"/>
      <c r="D57414" s="139"/>
    </row>
    <row r="57415" spans="3:4" ht="15" customHeight="1">
      <c r="C57415" s="139"/>
      <c r="D57415" s="139"/>
    </row>
    <row r="57416" spans="3:4" ht="15" customHeight="1">
      <c r="C57416" s="139"/>
      <c r="D57416" s="139"/>
    </row>
    <row r="57417" spans="3:4" ht="15" customHeight="1">
      <c r="C57417" s="139"/>
      <c r="D57417" s="139"/>
    </row>
    <row r="57418" spans="3:4" ht="15" customHeight="1">
      <c r="C57418" s="139"/>
      <c r="D57418" s="139"/>
    </row>
    <row r="57419" spans="3:4" ht="15" customHeight="1">
      <c r="C57419" s="139"/>
      <c r="D57419" s="139"/>
    </row>
    <row r="57420" spans="3:4" ht="15" customHeight="1">
      <c r="C57420" s="139"/>
      <c r="D57420" s="139"/>
    </row>
    <row r="57421" spans="3:4" ht="15" customHeight="1">
      <c r="C57421" s="139"/>
      <c r="D57421" s="139"/>
    </row>
    <row r="57422" spans="3:4" ht="15" customHeight="1">
      <c r="C57422" s="139"/>
      <c r="D57422" s="139"/>
    </row>
    <row r="57423" spans="3:4" ht="15" customHeight="1">
      <c r="C57423" s="139"/>
      <c r="D57423" s="139"/>
    </row>
    <row r="57424" spans="3:4" ht="15" customHeight="1">
      <c r="C57424" s="139"/>
      <c r="D57424" s="139"/>
    </row>
    <row r="57425" spans="3:4" ht="15" customHeight="1">
      <c r="C57425" s="139"/>
      <c r="D57425" s="139"/>
    </row>
    <row r="57426" spans="3:4" ht="15" customHeight="1">
      <c r="C57426" s="139"/>
      <c r="D57426" s="139"/>
    </row>
    <row r="57427" spans="3:4" ht="15" customHeight="1">
      <c r="C57427" s="139"/>
      <c r="D57427" s="139"/>
    </row>
    <row r="57428" spans="3:4" ht="15" customHeight="1">
      <c r="C57428" s="139"/>
      <c r="D57428" s="139"/>
    </row>
    <row r="57429" spans="3:4" ht="15" customHeight="1">
      <c r="C57429" s="139"/>
      <c r="D57429" s="139"/>
    </row>
    <row r="57430" spans="3:4" ht="15" customHeight="1">
      <c r="C57430" s="139"/>
      <c r="D57430" s="139"/>
    </row>
    <row r="57431" spans="3:4" ht="15" customHeight="1">
      <c r="C57431" s="139"/>
      <c r="D57431" s="139"/>
    </row>
    <row r="57432" spans="3:4" ht="15" customHeight="1">
      <c r="C57432" s="139"/>
      <c r="D57432" s="139"/>
    </row>
    <row r="57433" spans="3:4" ht="15" customHeight="1">
      <c r="C57433" s="139"/>
      <c r="D57433" s="139"/>
    </row>
    <row r="57434" spans="3:4" ht="15" customHeight="1">
      <c r="C57434" s="139"/>
      <c r="D57434" s="139"/>
    </row>
    <row r="57435" spans="3:4" ht="15" customHeight="1">
      <c r="C57435" s="139"/>
      <c r="D57435" s="139"/>
    </row>
    <row r="57436" spans="3:4" ht="15" customHeight="1">
      <c r="C57436" s="139"/>
      <c r="D57436" s="139"/>
    </row>
    <row r="57437" spans="3:4" ht="15" customHeight="1">
      <c r="C57437" s="139"/>
      <c r="D57437" s="139"/>
    </row>
    <row r="57438" spans="3:4" ht="15" customHeight="1">
      <c r="C57438" s="139"/>
      <c r="D57438" s="139"/>
    </row>
    <row r="57439" spans="3:4" ht="15" customHeight="1">
      <c r="C57439" s="139"/>
      <c r="D57439" s="139"/>
    </row>
    <row r="57440" spans="3:4" ht="15" customHeight="1">
      <c r="C57440" s="139"/>
      <c r="D57440" s="139"/>
    </row>
    <row r="57441" spans="3:4" ht="15" customHeight="1">
      <c r="C57441" s="139"/>
      <c r="D57441" s="139"/>
    </row>
    <row r="57442" spans="3:4" ht="15" customHeight="1">
      <c r="C57442" s="139"/>
      <c r="D57442" s="139"/>
    </row>
    <row r="57443" spans="3:4" ht="15" customHeight="1">
      <c r="C57443" s="139"/>
      <c r="D57443" s="139"/>
    </row>
    <row r="57444" spans="3:4" ht="15" customHeight="1">
      <c r="C57444" s="139"/>
      <c r="D57444" s="139"/>
    </row>
    <row r="57445" spans="3:4" ht="15" customHeight="1">
      <c r="C57445" s="139"/>
      <c r="D57445" s="139"/>
    </row>
    <row r="57446" spans="3:4" ht="15" customHeight="1">
      <c r="C57446" s="139"/>
      <c r="D57446" s="139"/>
    </row>
    <row r="57447" spans="3:4" ht="15" customHeight="1">
      <c r="C57447" s="139"/>
      <c r="D57447" s="139"/>
    </row>
    <row r="57448" spans="3:4" ht="15" customHeight="1">
      <c r="C57448" s="139"/>
      <c r="D57448" s="139"/>
    </row>
    <row r="57449" spans="3:4" ht="15" customHeight="1">
      <c r="C57449" s="139"/>
      <c r="D57449" s="139"/>
    </row>
    <row r="57450" spans="3:4" ht="15" customHeight="1">
      <c r="C57450" s="139"/>
      <c r="D57450" s="139"/>
    </row>
    <row r="57451" spans="3:4" ht="15" customHeight="1">
      <c r="C57451" s="139"/>
      <c r="D57451" s="139"/>
    </row>
    <row r="57452" spans="3:4" ht="15" customHeight="1">
      <c r="C57452" s="139"/>
      <c r="D57452" s="139"/>
    </row>
    <row r="57453" spans="3:4" ht="15" customHeight="1">
      <c r="C57453" s="139"/>
      <c r="D57453" s="139"/>
    </row>
    <row r="57454" spans="3:4" ht="15" customHeight="1">
      <c r="C57454" s="139"/>
      <c r="D57454" s="139"/>
    </row>
    <row r="57455" spans="3:4" ht="15" customHeight="1">
      <c r="C57455" s="139"/>
      <c r="D57455" s="139"/>
    </row>
    <row r="57456" spans="3:4" ht="15" customHeight="1">
      <c r="C57456" s="139"/>
      <c r="D57456" s="139"/>
    </row>
    <row r="57457" spans="3:4" ht="15" customHeight="1">
      <c r="C57457" s="139"/>
      <c r="D57457" s="139"/>
    </row>
    <row r="57458" spans="3:4" ht="15" customHeight="1">
      <c r="C57458" s="139"/>
      <c r="D57458" s="139"/>
    </row>
    <row r="57459" spans="3:4" ht="15" customHeight="1">
      <c r="C57459" s="139"/>
      <c r="D57459" s="139"/>
    </row>
    <row r="57460" spans="3:4" ht="15" customHeight="1">
      <c r="C57460" s="139"/>
      <c r="D57460" s="139"/>
    </row>
    <row r="57461" spans="3:4" ht="15" customHeight="1">
      <c r="C57461" s="139"/>
      <c r="D57461" s="139"/>
    </row>
    <row r="57462" spans="3:4" ht="15" customHeight="1">
      <c r="C57462" s="139"/>
      <c r="D57462" s="139"/>
    </row>
    <row r="57463" spans="3:4" ht="15" customHeight="1">
      <c r="C57463" s="139"/>
      <c r="D57463" s="139"/>
    </row>
    <row r="57464" spans="3:4" ht="15" customHeight="1">
      <c r="C57464" s="139"/>
      <c r="D57464" s="139"/>
    </row>
    <row r="57465" spans="3:4" ht="15" customHeight="1">
      <c r="C57465" s="139"/>
      <c r="D57465" s="139"/>
    </row>
    <row r="57466" spans="3:4" ht="15" customHeight="1">
      <c r="C57466" s="139"/>
      <c r="D57466" s="139"/>
    </row>
    <row r="57467" spans="3:4" ht="15" customHeight="1">
      <c r="C57467" s="139"/>
      <c r="D57467" s="139"/>
    </row>
    <row r="57468" spans="3:4" ht="15" customHeight="1">
      <c r="C57468" s="139"/>
      <c r="D57468" s="139"/>
    </row>
    <row r="57469" spans="3:4" ht="15" customHeight="1">
      <c r="C57469" s="139"/>
      <c r="D57469" s="139"/>
    </row>
    <row r="57470" spans="3:4" ht="15" customHeight="1">
      <c r="C57470" s="139"/>
      <c r="D57470" s="139"/>
    </row>
    <row r="57471" spans="3:4" ht="15" customHeight="1">
      <c r="C57471" s="139"/>
      <c r="D57471" s="139"/>
    </row>
    <row r="57472" spans="3:4" ht="15" customHeight="1">
      <c r="C57472" s="139"/>
      <c r="D57472" s="139"/>
    </row>
    <row r="57473" spans="3:4" ht="15" customHeight="1">
      <c r="C57473" s="139"/>
      <c r="D57473" s="139"/>
    </row>
    <row r="57474" spans="3:4" ht="15" customHeight="1">
      <c r="C57474" s="139"/>
      <c r="D57474" s="139"/>
    </row>
    <row r="57475" spans="3:4" ht="15" customHeight="1">
      <c r="C57475" s="139"/>
      <c r="D57475" s="139"/>
    </row>
    <row r="57476" spans="3:4" ht="15" customHeight="1">
      <c r="C57476" s="139"/>
      <c r="D57476" s="139"/>
    </row>
    <row r="57477" spans="3:4" ht="15" customHeight="1">
      <c r="C57477" s="139"/>
      <c r="D57477" s="139"/>
    </row>
    <row r="57478" spans="3:4" ht="15" customHeight="1">
      <c r="C57478" s="139"/>
      <c r="D57478" s="139"/>
    </row>
    <row r="57479" spans="3:4" ht="15" customHeight="1">
      <c r="C57479" s="139"/>
      <c r="D57479" s="139"/>
    </row>
    <row r="57480" spans="3:4" ht="15" customHeight="1">
      <c r="C57480" s="139"/>
      <c r="D57480" s="139"/>
    </row>
    <row r="57481" spans="3:4" ht="15" customHeight="1">
      <c r="C57481" s="139"/>
      <c r="D57481" s="139"/>
    </row>
    <row r="57482" spans="3:4" ht="15" customHeight="1">
      <c r="C57482" s="139"/>
      <c r="D57482" s="139"/>
    </row>
    <row r="57483" spans="3:4" ht="15" customHeight="1">
      <c r="C57483" s="139"/>
      <c r="D57483" s="139"/>
    </row>
    <row r="57484" spans="3:4" ht="15" customHeight="1">
      <c r="C57484" s="139"/>
      <c r="D57484" s="139"/>
    </row>
    <row r="57485" spans="3:4" ht="15" customHeight="1">
      <c r="C57485" s="139"/>
      <c r="D57485" s="139"/>
    </row>
    <row r="57486" spans="3:4" ht="15" customHeight="1">
      <c r="C57486" s="139"/>
      <c r="D57486" s="139"/>
    </row>
    <row r="57487" spans="3:4" ht="15" customHeight="1">
      <c r="C57487" s="139"/>
      <c r="D57487" s="139"/>
    </row>
    <row r="57488" spans="3:4" ht="15" customHeight="1">
      <c r="C57488" s="139"/>
      <c r="D57488" s="139"/>
    </row>
    <row r="57489" spans="3:4" ht="15" customHeight="1">
      <c r="C57489" s="139"/>
      <c r="D57489" s="139"/>
    </row>
    <row r="57490" spans="3:4" ht="15" customHeight="1">
      <c r="C57490" s="139"/>
      <c r="D57490" s="139"/>
    </row>
    <row r="57491" spans="3:4" ht="15" customHeight="1">
      <c r="C57491" s="139"/>
      <c r="D57491" s="139"/>
    </row>
    <row r="57492" spans="3:4" ht="15" customHeight="1">
      <c r="C57492" s="139"/>
      <c r="D57492" s="139"/>
    </row>
    <row r="57493" spans="3:4" ht="15" customHeight="1">
      <c r="C57493" s="139"/>
      <c r="D57493" s="139"/>
    </row>
    <row r="57494" spans="3:4" ht="15" customHeight="1">
      <c r="C57494" s="139"/>
      <c r="D57494" s="139"/>
    </row>
    <row r="57495" spans="3:4" ht="15" customHeight="1">
      <c r="C57495" s="139"/>
      <c r="D57495" s="139"/>
    </row>
    <row r="57496" spans="3:4" ht="15" customHeight="1">
      <c r="C57496" s="139"/>
      <c r="D57496" s="139"/>
    </row>
    <row r="57497" spans="3:4" ht="15" customHeight="1">
      <c r="C57497" s="139"/>
      <c r="D57497" s="139"/>
    </row>
    <row r="57498" spans="3:4" ht="15" customHeight="1">
      <c r="C57498" s="139"/>
      <c r="D57498" s="139"/>
    </row>
    <row r="57499" spans="3:4" ht="15" customHeight="1">
      <c r="C57499" s="139"/>
      <c r="D57499" s="139"/>
    </row>
    <row r="57500" spans="3:4" ht="15" customHeight="1">
      <c r="C57500" s="139"/>
      <c r="D57500" s="139"/>
    </row>
    <row r="57501" spans="3:4" ht="15" customHeight="1">
      <c r="C57501" s="139"/>
      <c r="D57501" s="139"/>
    </row>
    <row r="57502" spans="3:4" ht="15" customHeight="1">
      <c r="C57502" s="139"/>
      <c r="D57502" s="139"/>
    </row>
    <row r="57503" spans="3:4" ht="15" customHeight="1">
      <c r="C57503" s="139"/>
      <c r="D57503" s="139"/>
    </row>
    <row r="57504" spans="3:4" ht="15" customHeight="1">
      <c r="C57504" s="139"/>
      <c r="D57504" s="139"/>
    </row>
    <row r="57505" spans="3:4" ht="15" customHeight="1">
      <c r="C57505" s="139"/>
      <c r="D57505" s="139"/>
    </row>
    <row r="57506" spans="3:4" ht="15" customHeight="1">
      <c r="C57506" s="139"/>
      <c r="D57506" s="139"/>
    </row>
    <row r="57507" spans="3:4" ht="15" customHeight="1">
      <c r="C57507" s="139"/>
      <c r="D57507" s="139"/>
    </row>
    <row r="57508" spans="3:4" ht="15" customHeight="1">
      <c r="C57508" s="139"/>
      <c r="D57508" s="139"/>
    </row>
    <row r="57509" spans="3:4" ht="15" customHeight="1">
      <c r="C57509" s="139"/>
      <c r="D57509" s="139"/>
    </row>
    <row r="57510" spans="3:4" ht="15" customHeight="1">
      <c r="C57510" s="139"/>
      <c r="D57510" s="139"/>
    </row>
    <row r="57511" spans="3:4" ht="15" customHeight="1">
      <c r="C57511" s="139"/>
      <c r="D57511" s="139"/>
    </row>
    <row r="57512" spans="3:4" ht="15" customHeight="1">
      <c r="C57512" s="139"/>
      <c r="D57512" s="139"/>
    </row>
    <row r="57513" spans="3:4" ht="15" customHeight="1">
      <c r="C57513" s="139"/>
      <c r="D57513" s="139"/>
    </row>
    <row r="57514" spans="3:4" ht="15" customHeight="1">
      <c r="C57514" s="139"/>
      <c r="D57514" s="139"/>
    </row>
    <row r="57515" spans="3:4" ht="15" customHeight="1">
      <c r="C57515" s="139"/>
      <c r="D57515" s="139"/>
    </row>
    <row r="57516" spans="3:4" ht="15" customHeight="1">
      <c r="C57516" s="139"/>
      <c r="D57516" s="139"/>
    </row>
    <row r="57517" spans="3:4" ht="15" customHeight="1">
      <c r="C57517" s="139"/>
      <c r="D57517" s="139"/>
    </row>
    <row r="57518" spans="3:4" ht="15" customHeight="1">
      <c r="C57518" s="139"/>
      <c r="D57518" s="139"/>
    </row>
    <row r="57519" spans="3:4" ht="15" customHeight="1">
      <c r="C57519" s="139"/>
      <c r="D57519" s="139"/>
    </row>
    <row r="57520" spans="3:4" ht="15" customHeight="1">
      <c r="C57520" s="139"/>
      <c r="D57520" s="139"/>
    </row>
    <row r="57521" spans="3:4" ht="15" customHeight="1">
      <c r="C57521" s="139"/>
      <c r="D57521" s="139"/>
    </row>
    <row r="57522" spans="3:4" ht="15" customHeight="1">
      <c r="C57522" s="139"/>
      <c r="D57522" s="139"/>
    </row>
    <row r="57523" spans="3:4" ht="15" customHeight="1">
      <c r="C57523" s="139"/>
      <c r="D57523" s="139"/>
    </row>
    <row r="57524" spans="3:4" ht="15" customHeight="1">
      <c r="C57524" s="139"/>
      <c r="D57524" s="139"/>
    </row>
    <row r="57525" spans="3:4" ht="15" customHeight="1">
      <c r="C57525" s="139"/>
      <c r="D57525" s="139"/>
    </row>
    <row r="57526" spans="3:4" ht="15" customHeight="1">
      <c r="C57526" s="139"/>
      <c r="D57526" s="139"/>
    </row>
    <row r="57527" spans="3:4" ht="15" customHeight="1">
      <c r="C57527" s="139"/>
      <c r="D57527" s="139"/>
    </row>
    <row r="57528" spans="3:4" ht="15" customHeight="1">
      <c r="C57528" s="139"/>
      <c r="D57528" s="139"/>
    </row>
    <row r="57529" spans="3:4" ht="15" customHeight="1">
      <c r="C57529" s="139"/>
      <c r="D57529" s="139"/>
    </row>
    <row r="57530" spans="3:4" ht="15" customHeight="1">
      <c r="C57530" s="139"/>
      <c r="D57530" s="139"/>
    </row>
    <row r="57531" spans="3:4" ht="15" customHeight="1">
      <c r="C57531" s="139"/>
      <c r="D57531" s="139"/>
    </row>
    <row r="57532" spans="3:4" ht="15" customHeight="1">
      <c r="C57532" s="139"/>
      <c r="D57532" s="139"/>
    </row>
    <row r="57533" spans="3:4" ht="15" customHeight="1">
      <c r="C57533" s="139"/>
      <c r="D57533" s="139"/>
    </row>
    <row r="57534" spans="3:4" ht="15" customHeight="1">
      <c r="C57534" s="139"/>
      <c r="D57534" s="139"/>
    </row>
    <row r="57535" spans="3:4" ht="15" customHeight="1">
      <c r="C57535" s="139"/>
      <c r="D57535" s="139"/>
    </row>
    <row r="57536" spans="3:4" ht="15" customHeight="1">
      <c r="C57536" s="139"/>
      <c r="D57536" s="139"/>
    </row>
    <row r="57537" spans="3:4" ht="15" customHeight="1">
      <c r="C57537" s="139"/>
      <c r="D57537" s="139"/>
    </row>
    <row r="57538" spans="3:4" ht="15" customHeight="1">
      <c r="C57538" s="139"/>
      <c r="D57538" s="139"/>
    </row>
    <row r="57539" spans="3:4" ht="15" customHeight="1">
      <c r="C57539" s="139"/>
      <c r="D57539" s="139"/>
    </row>
    <row r="57540" spans="3:4" ht="15" customHeight="1">
      <c r="C57540" s="139"/>
      <c r="D57540" s="139"/>
    </row>
    <row r="57541" spans="3:4" ht="15" customHeight="1">
      <c r="C57541" s="139"/>
      <c r="D57541" s="139"/>
    </row>
    <row r="57542" spans="3:4" ht="15" customHeight="1">
      <c r="C57542" s="139"/>
      <c r="D57542" s="139"/>
    </row>
    <row r="57543" spans="3:4" ht="15" customHeight="1">
      <c r="C57543" s="139"/>
      <c r="D57543" s="139"/>
    </row>
    <row r="57544" spans="3:4" ht="15" customHeight="1">
      <c r="C57544" s="139"/>
      <c r="D57544" s="139"/>
    </row>
    <row r="57545" spans="3:4" ht="15" customHeight="1">
      <c r="C57545" s="139"/>
      <c r="D57545" s="139"/>
    </row>
    <row r="57546" spans="3:4" ht="15" customHeight="1">
      <c r="C57546" s="139"/>
      <c r="D57546" s="139"/>
    </row>
    <row r="57547" spans="3:4" ht="15" customHeight="1">
      <c r="C57547" s="139"/>
      <c r="D57547" s="139"/>
    </row>
    <row r="57548" spans="3:4" ht="15" customHeight="1">
      <c r="C57548" s="139"/>
      <c r="D57548" s="139"/>
    </row>
    <row r="57549" spans="3:4" ht="15" customHeight="1">
      <c r="C57549" s="139"/>
      <c r="D57549" s="139"/>
    </row>
    <row r="57550" spans="3:4" ht="15" customHeight="1">
      <c r="C57550" s="139"/>
      <c r="D57550" s="139"/>
    </row>
    <row r="57551" spans="3:4" ht="15" customHeight="1">
      <c r="C57551" s="139"/>
      <c r="D57551" s="139"/>
    </row>
    <row r="57552" spans="3:4" ht="15" customHeight="1">
      <c r="C57552" s="139"/>
      <c r="D57552" s="139"/>
    </row>
    <row r="57553" spans="3:4" ht="15" customHeight="1">
      <c r="C57553" s="139"/>
      <c r="D57553" s="139"/>
    </row>
    <row r="57554" spans="3:4" ht="15" customHeight="1">
      <c r="C57554" s="139"/>
      <c r="D57554" s="139"/>
    </row>
    <row r="57555" spans="3:4" ht="15" customHeight="1">
      <c r="C57555" s="139"/>
      <c r="D57555" s="139"/>
    </row>
    <row r="57556" spans="3:4" ht="15" customHeight="1">
      <c r="C57556" s="139"/>
      <c r="D57556" s="139"/>
    </row>
    <row r="57557" spans="3:4" ht="15" customHeight="1">
      <c r="C57557" s="139"/>
      <c r="D57557" s="139"/>
    </row>
    <row r="57558" spans="3:4" ht="15" customHeight="1">
      <c r="C57558" s="139"/>
      <c r="D57558" s="139"/>
    </row>
    <row r="57559" spans="3:4" ht="15" customHeight="1">
      <c r="C57559" s="139"/>
      <c r="D57559" s="139"/>
    </row>
    <row r="57560" spans="3:4" ht="15" customHeight="1">
      <c r="C57560" s="139"/>
      <c r="D57560" s="139"/>
    </row>
    <row r="57561" spans="3:4" ht="15" customHeight="1">
      <c r="C57561" s="139"/>
      <c r="D57561" s="139"/>
    </row>
    <row r="57562" spans="3:4" ht="15" customHeight="1">
      <c r="C57562" s="139"/>
      <c r="D57562" s="139"/>
    </row>
    <row r="57563" spans="3:4" ht="15" customHeight="1">
      <c r="C57563" s="139"/>
      <c r="D57563" s="139"/>
    </row>
    <row r="57564" spans="3:4" ht="15" customHeight="1">
      <c r="C57564" s="139"/>
      <c r="D57564" s="139"/>
    </row>
    <row r="57565" spans="3:4" ht="15" customHeight="1">
      <c r="C57565" s="139"/>
      <c r="D57565" s="139"/>
    </row>
    <row r="57566" spans="3:4" ht="15" customHeight="1">
      <c r="C57566" s="139"/>
      <c r="D57566" s="139"/>
    </row>
    <row r="57567" spans="3:4" ht="15" customHeight="1">
      <c r="C57567" s="139"/>
      <c r="D57567" s="139"/>
    </row>
    <row r="57568" spans="3:4" ht="15" customHeight="1">
      <c r="C57568" s="139"/>
      <c r="D57568" s="139"/>
    </row>
    <row r="57569" spans="3:4" ht="15" customHeight="1">
      <c r="C57569" s="139"/>
      <c r="D57569" s="139"/>
    </row>
    <row r="57570" spans="3:4" ht="15" customHeight="1">
      <c r="C57570" s="139"/>
      <c r="D57570" s="139"/>
    </row>
    <row r="57571" spans="3:4" ht="15" customHeight="1">
      <c r="C57571" s="139"/>
      <c r="D57571" s="139"/>
    </row>
    <row r="57572" spans="3:4" ht="15" customHeight="1">
      <c r="C57572" s="139"/>
      <c r="D57572" s="139"/>
    </row>
    <row r="57573" spans="3:4" ht="15" customHeight="1">
      <c r="C57573" s="139"/>
      <c r="D57573" s="139"/>
    </row>
    <row r="57574" spans="3:4" ht="15" customHeight="1">
      <c r="C57574" s="139"/>
      <c r="D57574" s="139"/>
    </row>
    <row r="57575" spans="3:4" ht="15" customHeight="1">
      <c r="C57575" s="139"/>
      <c r="D57575" s="139"/>
    </row>
    <row r="57576" spans="3:4" ht="15" customHeight="1">
      <c r="C57576" s="139"/>
      <c r="D57576" s="139"/>
    </row>
    <row r="57577" spans="3:4" ht="15" customHeight="1">
      <c r="C57577" s="139"/>
      <c r="D57577" s="139"/>
    </row>
    <row r="57578" spans="3:4" ht="15" customHeight="1">
      <c r="C57578" s="139"/>
      <c r="D57578" s="139"/>
    </row>
    <row r="57579" spans="3:4" ht="15" customHeight="1">
      <c r="C57579" s="139"/>
      <c r="D57579" s="139"/>
    </row>
    <row r="57580" spans="3:4" ht="15" customHeight="1">
      <c r="C57580" s="139"/>
      <c r="D57580" s="139"/>
    </row>
    <row r="57581" spans="3:4" ht="15" customHeight="1">
      <c r="C57581" s="139"/>
      <c r="D57581" s="139"/>
    </row>
    <row r="57582" spans="3:4" ht="15" customHeight="1">
      <c r="C57582" s="139"/>
      <c r="D57582" s="139"/>
    </row>
    <row r="57583" spans="3:4" ht="15" customHeight="1">
      <c r="C57583" s="139"/>
      <c r="D57583" s="139"/>
    </row>
    <row r="57584" spans="3:4" ht="15" customHeight="1">
      <c r="C57584" s="139"/>
      <c r="D57584" s="139"/>
    </row>
    <row r="57585" spans="3:4" ht="15" customHeight="1">
      <c r="C57585" s="139"/>
      <c r="D57585" s="139"/>
    </row>
    <row r="57586" spans="3:4" ht="15" customHeight="1">
      <c r="C57586" s="139"/>
      <c r="D57586" s="139"/>
    </row>
    <row r="57587" spans="3:4" ht="15" customHeight="1">
      <c r="C57587" s="139"/>
      <c r="D57587" s="139"/>
    </row>
    <row r="57588" spans="3:4" ht="15" customHeight="1">
      <c r="C57588" s="139"/>
      <c r="D57588" s="139"/>
    </row>
    <row r="57589" spans="3:4" ht="15" customHeight="1">
      <c r="C57589" s="139"/>
      <c r="D57589" s="139"/>
    </row>
    <row r="57590" spans="3:4" ht="15" customHeight="1">
      <c r="C57590" s="139"/>
      <c r="D57590" s="139"/>
    </row>
    <row r="57591" spans="3:4" ht="15" customHeight="1">
      <c r="C57591" s="139"/>
      <c r="D57591" s="139"/>
    </row>
    <row r="57592" spans="3:4" ht="15" customHeight="1">
      <c r="C57592" s="139"/>
      <c r="D57592" s="139"/>
    </row>
    <row r="57593" spans="3:4" ht="15" customHeight="1">
      <c r="C57593" s="139"/>
      <c r="D57593" s="139"/>
    </row>
    <row r="57594" spans="3:4" ht="15" customHeight="1">
      <c r="C57594" s="139"/>
      <c r="D57594" s="139"/>
    </row>
    <row r="57595" spans="3:4" ht="15" customHeight="1">
      <c r="C57595" s="139"/>
      <c r="D57595" s="139"/>
    </row>
    <row r="57596" spans="3:4" ht="15" customHeight="1">
      <c r="C57596" s="139"/>
      <c r="D57596" s="139"/>
    </row>
    <row r="57597" spans="3:4" ht="15" customHeight="1">
      <c r="C57597" s="139"/>
      <c r="D57597" s="139"/>
    </row>
    <row r="57598" spans="3:4" ht="15" customHeight="1">
      <c r="C57598" s="139"/>
      <c r="D57598" s="139"/>
    </row>
    <row r="57599" spans="3:4" ht="15" customHeight="1">
      <c r="C57599" s="139"/>
      <c r="D57599" s="139"/>
    </row>
    <row r="57600" spans="3:4" ht="15" customHeight="1">
      <c r="C57600" s="139"/>
      <c r="D57600" s="139"/>
    </row>
    <row r="57601" spans="3:4" ht="15" customHeight="1">
      <c r="C57601" s="139"/>
      <c r="D57601" s="139"/>
    </row>
    <row r="57602" spans="3:4" ht="15" customHeight="1">
      <c r="C57602" s="139"/>
      <c r="D57602" s="139"/>
    </row>
    <row r="57603" spans="3:4" ht="15" customHeight="1">
      <c r="C57603" s="139"/>
      <c r="D57603" s="139"/>
    </row>
    <row r="57604" spans="3:4" ht="15" customHeight="1">
      <c r="C57604" s="139"/>
      <c r="D57604" s="139"/>
    </row>
    <row r="57605" spans="3:4" ht="15" customHeight="1">
      <c r="C57605" s="139"/>
      <c r="D57605" s="139"/>
    </row>
    <row r="57606" spans="3:4" ht="15" customHeight="1">
      <c r="C57606" s="139"/>
      <c r="D57606" s="139"/>
    </row>
    <row r="57607" spans="3:4" ht="15" customHeight="1">
      <c r="C57607" s="139"/>
      <c r="D57607" s="139"/>
    </row>
    <row r="57608" spans="3:4" ht="15" customHeight="1">
      <c r="C57608" s="139"/>
      <c r="D57608" s="139"/>
    </row>
    <row r="57609" spans="3:4" ht="15" customHeight="1">
      <c r="C57609" s="139"/>
      <c r="D57609" s="139"/>
    </row>
    <row r="57610" spans="3:4" ht="15" customHeight="1">
      <c r="C57610" s="139"/>
      <c r="D57610" s="139"/>
    </row>
    <row r="57611" spans="3:4" ht="15" customHeight="1">
      <c r="C57611" s="139"/>
      <c r="D57611" s="139"/>
    </row>
    <row r="57612" spans="3:4" ht="15" customHeight="1">
      <c r="C57612" s="139"/>
      <c r="D57612" s="139"/>
    </row>
    <row r="57613" spans="3:4" ht="15" customHeight="1">
      <c r="C57613" s="139"/>
      <c r="D57613" s="139"/>
    </row>
    <row r="57614" spans="3:4" ht="15" customHeight="1">
      <c r="C57614" s="139"/>
      <c r="D57614" s="139"/>
    </row>
    <row r="57615" spans="3:4" ht="15" customHeight="1">
      <c r="C57615" s="139"/>
      <c r="D57615" s="139"/>
    </row>
    <row r="57616" spans="3:4" ht="15" customHeight="1">
      <c r="C57616" s="139"/>
      <c r="D57616" s="139"/>
    </row>
    <row r="57617" spans="3:4" ht="15" customHeight="1">
      <c r="C57617" s="139"/>
      <c r="D57617" s="139"/>
    </row>
    <row r="57618" spans="3:4" ht="15" customHeight="1">
      <c r="C57618" s="139"/>
      <c r="D57618" s="139"/>
    </row>
    <row r="57619" spans="3:4" ht="15" customHeight="1">
      <c r="C57619" s="139"/>
      <c r="D57619" s="139"/>
    </row>
    <row r="57620" spans="3:4" ht="15" customHeight="1">
      <c r="C57620" s="139"/>
      <c r="D57620" s="139"/>
    </row>
    <row r="57621" spans="3:4" ht="15" customHeight="1">
      <c r="C57621" s="139"/>
      <c r="D57621" s="139"/>
    </row>
    <row r="57622" spans="3:4" ht="15" customHeight="1">
      <c r="C57622" s="139"/>
      <c r="D57622" s="139"/>
    </row>
    <row r="57623" spans="3:4" ht="15" customHeight="1">
      <c r="C57623" s="139"/>
      <c r="D57623" s="139"/>
    </row>
    <row r="57624" spans="3:4" ht="15" customHeight="1">
      <c r="C57624" s="139"/>
      <c r="D57624" s="139"/>
    </row>
    <row r="57625" spans="3:4" ht="15" customHeight="1">
      <c r="C57625" s="139"/>
      <c r="D57625" s="139"/>
    </row>
    <row r="57626" spans="3:4" ht="15" customHeight="1">
      <c r="C57626" s="139"/>
      <c r="D57626" s="139"/>
    </row>
    <row r="57627" spans="3:4" ht="15" customHeight="1">
      <c r="C57627" s="139"/>
      <c r="D57627" s="139"/>
    </row>
    <row r="57628" spans="3:4" ht="15" customHeight="1">
      <c r="C57628" s="139"/>
      <c r="D57628" s="139"/>
    </row>
    <row r="57629" spans="3:4" ht="15" customHeight="1">
      <c r="C57629" s="139"/>
      <c r="D57629" s="139"/>
    </row>
    <row r="57630" spans="3:4" ht="15" customHeight="1">
      <c r="C57630" s="139"/>
      <c r="D57630" s="139"/>
    </row>
    <row r="57631" spans="3:4" ht="15" customHeight="1">
      <c r="C57631" s="139"/>
      <c r="D57631" s="139"/>
    </row>
    <row r="57632" spans="3:4" ht="15" customHeight="1">
      <c r="C57632" s="139"/>
      <c r="D57632" s="139"/>
    </row>
    <row r="57633" spans="3:4" ht="15" customHeight="1">
      <c r="C57633" s="139"/>
      <c r="D57633" s="139"/>
    </row>
    <row r="57634" spans="3:4" ht="15" customHeight="1">
      <c r="C57634" s="139"/>
      <c r="D57634" s="139"/>
    </row>
    <row r="57635" spans="3:4" ht="15" customHeight="1">
      <c r="C57635" s="139"/>
      <c r="D57635" s="139"/>
    </row>
    <row r="57636" spans="3:4" ht="15" customHeight="1">
      <c r="C57636" s="139"/>
      <c r="D57636" s="139"/>
    </row>
    <row r="57637" spans="3:4" ht="15" customHeight="1">
      <c r="C57637" s="139"/>
      <c r="D57637" s="139"/>
    </row>
    <row r="57638" spans="3:4" ht="15" customHeight="1">
      <c r="C57638" s="139"/>
      <c r="D57638" s="139"/>
    </row>
    <row r="57639" spans="3:4" ht="15" customHeight="1">
      <c r="C57639" s="139"/>
      <c r="D57639" s="139"/>
    </row>
    <row r="57640" spans="3:4" ht="15" customHeight="1">
      <c r="C57640" s="139"/>
      <c r="D57640" s="139"/>
    </row>
    <row r="57641" spans="3:4" ht="15" customHeight="1">
      <c r="C57641" s="139"/>
      <c r="D57641" s="139"/>
    </row>
    <row r="57642" spans="3:4" ht="15" customHeight="1">
      <c r="C57642" s="139"/>
      <c r="D57642" s="139"/>
    </row>
    <row r="57643" spans="3:4" ht="15" customHeight="1">
      <c r="C57643" s="139"/>
      <c r="D57643" s="139"/>
    </row>
    <row r="57644" spans="3:4" ht="15" customHeight="1">
      <c r="C57644" s="139"/>
      <c r="D57644" s="139"/>
    </row>
    <row r="57645" spans="3:4" ht="15" customHeight="1">
      <c r="C57645" s="139"/>
      <c r="D57645" s="139"/>
    </row>
    <row r="57646" spans="3:4" ht="15" customHeight="1">
      <c r="C57646" s="139"/>
      <c r="D57646" s="139"/>
    </row>
    <row r="57647" spans="3:4" ht="15" customHeight="1">
      <c r="C57647" s="139"/>
      <c r="D57647" s="139"/>
    </row>
    <row r="57648" spans="3:4" ht="15" customHeight="1">
      <c r="C57648" s="139"/>
      <c r="D57648" s="139"/>
    </row>
    <row r="57649" spans="3:4" ht="15" customHeight="1">
      <c r="C57649" s="139"/>
      <c r="D57649" s="139"/>
    </row>
    <row r="57650" spans="3:4" ht="15" customHeight="1">
      <c r="C57650" s="139"/>
      <c r="D57650" s="139"/>
    </row>
    <row r="57651" spans="3:4" ht="15" customHeight="1">
      <c r="C57651" s="139"/>
      <c r="D57651" s="139"/>
    </row>
    <row r="57652" spans="3:4" ht="15" customHeight="1">
      <c r="C57652" s="139"/>
      <c r="D57652" s="139"/>
    </row>
    <row r="57653" spans="3:4" ht="15" customHeight="1">
      <c r="C57653" s="139"/>
      <c r="D57653" s="139"/>
    </row>
    <row r="57654" spans="3:4" ht="15" customHeight="1">
      <c r="C57654" s="139"/>
      <c r="D57654" s="139"/>
    </row>
    <row r="57655" spans="3:4" ht="15" customHeight="1">
      <c r="C57655" s="139"/>
      <c r="D57655" s="139"/>
    </row>
    <row r="57656" spans="3:4" ht="15" customHeight="1">
      <c r="C57656" s="139"/>
      <c r="D57656" s="139"/>
    </row>
    <row r="57657" spans="3:4" ht="15" customHeight="1">
      <c r="C57657" s="139"/>
      <c r="D57657" s="139"/>
    </row>
    <row r="57658" spans="3:4" ht="15" customHeight="1">
      <c r="C57658" s="139"/>
      <c r="D57658" s="139"/>
    </row>
    <row r="57659" spans="3:4" ht="15" customHeight="1">
      <c r="C57659" s="139"/>
      <c r="D57659" s="139"/>
    </row>
    <row r="57660" spans="3:4" ht="15" customHeight="1">
      <c r="C57660" s="139"/>
      <c r="D57660" s="139"/>
    </row>
    <row r="57661" spans="3:4" ht="15" customHeight="1">
      <c r="C57661" s="139"/>
      <c r="D57661" s="139"/>
    </row>
    <row r="57662" spans="3:4" ht="15" customHeight="1">
      <c r="C57662" s="139"/>
      <c r="D57662" s="139"/>
    </row>
    <row r="57663" spans="3:4" ht="15" customHeight="1">
      <c r="C57663" s="139"/>
      <c r="D57663" s="139"/>
    </row>
    <row r="57664" spans="3:4" ht="15" customHeight="1">
      <c r="C57664" s="139"/>
      <c r="D57664" s="139"/>
    </row>
    <row r="57665" spans="3:4" ht="15" customHeight="1">
      <c r="C57665" s="139"/>
      <c r="D57665" s="139"/>
    </row>
    <row r="57666" spans="3:4" ht="15" customHeight="1">
      <c r="C57666" s="139"/>
      <c r="D57666" s="139"/>
    </row>
    <row r="57667" spans="3:4" ht="15" customHeight="1">
      <c r="C57667" s="139"/>
      <c r="D57667" s="139"/>
    </row>
    <row r="57668" spans="3:4" ht="15" customHeight="1">
      <c r="C57668" s="139"/>
      <c r="D57668" s="139"/>
    </row>
    <row r="57669" spans="3:4" ht="15" customHeight="1">
      <c r="C57669" s="139"/>
      <c r="D57669" s="139"/>
    </row>
    <row r="57670" spans="3:4" ht="15" customHeight="1">
      <c r="C57670" s="139"/>
      <c r="D57670" s="139"/>
    </row>
    <row r="57671" spans="3:4" ht="15" customHeight="1">
      <c r="C57671" s="139"/>
      <c r="D57671" s="139"/>
    </row>
    <row r="57672" spans="3:4" ht="15" customHeight="1">
      <c r="C57672" s="139"/>
      <c r="D57672" s="139"/>
    </row>
    <row r="57673" spans="3:4" ht="15" customHeight="1">
      <c r="C57673" s="139"/>
      <c r="D57673" s="139"/>
    </row>
    <row r="57674" spans="3:4" ht="15" customHeight="1">
      <c r="C57674" s="139"/>
      <c r="D57674" s="139"/>
    </row>
    <row r="57675" spans="3:4" ht="15" customHeight="1">
      <c r="C57675" s="139"/>
      <c r="D57675" s="139"/>
    </row>
    <row r="57676" spans="3:4" ht="15" customHeight="1">
      <c r="C57676" s="139"/>
      <c r="D57676" s="139"/>
    </row>
    <row r="57677" spans="3:4" ht="15" customHeight="1">
      <c r="C57677" s="139"/>
      <c r="D57677" s="139"/>
    </row>
    <row r="57678" spans="3:4" ht="15" customHeight="1">
      <c r="C57678" s="139"/>
      <c r="D57678" s="139"/>
    </row>
    <row r="57679" spans="3:4" ht="15" customHeight="1">
      <c r="C57679" s="139"/>
      <c r="D57679" s="139"/>
    </row>
    <row r="57680" spans="3:4" ht="15" customHeight="1">
      <c r="C57680" s="139"/>
      <c r="D57680" s="139"/>
    </row>
    <row r="57681" spans="3:4" ht="15" customHeight="1">
      <c r="C57681" s="139"/>
      <c r="D57681" s="139"/>
    </row>
    <row r="57682" spans="3:4" ht="15" customHeight="1">
      <c r="C57682" s="139"/>
      <c r="D57682" s="139"/>
    </row>
    <row r="57683" spans="3:4" ht="15" customHeight="1">
      <c r="C57683" s="139"/>
      <c r="D57683" s="139"/>
    </row>
    <row r="57684" spans="3:4" ht="15" customHeight="1">
      <c r="C57684" s="139"/>
      <c r="D57684" s="139"/>
    </row>
    <row r="57685" spans="3:4" ht="15" customHeight="1">
      <c r="C57685" s="139"/>
      <c r="D57685" s="139"/>
    </row>
    <row r="57686" spans="3:4" ht="15" customHeight="1">
      <c r="C57686" s="139"/>
      <c r="D57686" s="139"/>
    </row>
    <row r="57687" spans="3:4" ht="15" customHeight="1">
      <c r="C57687" s="139"/>
      <c r="D57687" s="139"/>
    </row>
    <row r="57688" spans="3:4" ht="15" customHeight="1">
      <c r="C57688" s="139"/>
      <c r="D57688" s="139"/>
    </row>
    <row r="57689" spans="3:4" ht="15" customHeight="1">
      <c r="C57689" s="139"/>
      <c r="D57689" s="139"/>
    </row>
    <row r="57690" spans="3:4" ht="15" customHeight="1">
      <c r="C57690" s="139"/>
      <c r="D57690" s="139"/>
    </row>
    <row r="57691" spans="3:4" ht="15" customHeight="1">
      <c r="C57691" s="139"/>
      <c r="D57691" s="139"/>
    </row>
    <row r="57692" spans="3:4" ht="15" customHeight="1">
      <c r="C57692" s="139"/>
      <c r="D57692" s="139"/>
    </row>
    <row r="57693" spans="3:4" ht="15" customHeight="1">
      <c r="C57693" s="139"/>
      <c r="D57693" s="139"/>
    </row>
    <row r="57694" spans="3:4" ht="15" customHeight="1">
      <c r="C57694" s="139"/>
      <c r="D57694" s="139"/>
    </row>
    <row r="57695" spans="3:4" ht="15" customHeight="1">
      <c r="C57695" s="139"/>
      <c r="D57695" s="139"/>
    </row>
    <row r="57696" spans="3:4" ht="15" customHeight="1">
      <c r="C57696" s="139"/>
      <c r="D57696" s="139"/>
    </row>
    <row r="57697" spans="3:4" ht="15" customHeight="1">
      <c r="C57697" s="139"/>
      <c r="D57697" s="139"/>
    </row>
    <row r="57698" spans="3:4" ht="15" customHeight="1">
      <c r="C57698" s="139"/>
      <c r="D57698" s="139"/>
    </row>
    <row r="57699" spans="3:4" ht="15" customHeight="1">
      <c r="C57699" s="139"/>
      <c r="D57699" s="139"/>
    </row>
    <row r="57700" spans="3:4" ht="15" customHeight="1">
      <c r="C57700" s="139"/>
      <c r="D57700" s="139"/>
    </row>
    <row r="57701" spans="3:4" ht="15" customHeight="1">
      <c r="C57701" s="139"/>
      <c r="D57701" s="139"/>
    </row>
    <row r="57702" spans="3:4" ht="15" customHeight="1">
      <c r="C57702" s="139"/>
      <c r="D57702" s="139"/>
    </row>
    <row r="57703" spans="3:4" ht="15" customHeight="1">
      <c r="C57703" s="139"/>
      <c r="D57703" s="139"/>
    </row>
    <row r="57704" spans="3:4" ht="15" customHeight="1">
      <c r="C57704" s="139"/>
      <c r="D57704" s="139"/>
    </row>
    <row r="57705" spans="3:4" ht="15" customHeight="1">
      <c r="C57705" s="139"/>
      <c r="D57705" s="139"/>
    </row>
    <row r="57706" spans="3:4" ht="15" customHeight="1">
      <c r="C57706" s="139"/>
      <c r="D57706" s="139"/>
    </row>
    <row r="57707" spans="3:4" ht="15" customHeight="1">
      <c r="C57707" s="139"/>
      <c r="D57707" s="139"/>
    </row>
    <row r="57708" spans="3:4" ht="15" customHeight="1">
      <c r="C57708" s="139"/>
      <c r="D57708" s="139"/>
    </row>
    <row r="57709" spans="3:4" ht="15" customHeight="1">
      <c r="C57709" s="139"/>
      <c r="D57709" s="139"/>
    </row>
    <row r="57710" spans="3:4" ht="15" customHeight="1">
      <c r="C57710" s="139"/>
      <c r="D57710" s="139"/>
    </row>
    <row r="57711" spans="3:4" ht="15" customHeight="1">
      <c r="C57711" s="139"/>
      <c r="D57711" s="139"/>
    </row>
    <row r="57712" spans="3:4" ht="15" customHeight="1">
      <c r="C57712" s="139"/>
      <c r="D57712" s="139"/>
    </row>
    <row r="57713" spans="3:4" ht="15" customHeight="1">
      <c r="C57713" s="139"/>
      <c r="D57713" s="139"/>
    </row>
    <row r="57714" spans="3:4" ht="15" customHeight="1">
      <c r="C57714" s="139"/>
      <c r="D57714" s="139"/>
    </row>
    <row r="57715" spans="3:4" ht="15" customHeight="1">
      <c r="C57715" s="139"/>
      <c r="D57715" s="139"/>
    </row>
    <row r="57716" spans="3:4" ht="15" customHeight="1">
      <c r="C57716" s="139"/>
      <c r="D57716" s="139"/>
    </row>
    <row r="57717" spans="3:4" ht="15" customHeight="1">
      <c r="C57717" s="139"/>
      <c r="D57717" s="139"/>
    </row>
    <row r="57718" spans="3:4" ht="15" customHeight="1">
      <c r="C57718" s="139"/>
      <c r="D57718" s="139"/>
    </row>
    <row r="57719" spans="3:4" ht="15" customHeight="1">
      <c r="C57719" s="139"/>
      <c r="D57719" s="139"/>
    </row>
    <row r="57720" spans="3:4" ht="15" customHeight="1">
      <c r="C57720" s="139"/>
      <c r="D57720" s="139"/>
    </row>
    <row r="57721" spans="3:4" ht="15" customHeight="1">
      <c r="C57721" s="139"/>
      <c r="D57721" s="139"/>
    </row>
    <row r="57722" spans="3:4" ht="15" customHeight="1">
      <c r="C57722" s="139"/>
      <c r="D57722" s="139"/>
    </row>
    <row r="57723" spans="3:4" ht="15" customHeight="1">
      <c r="C57723" s="139"/>
      <c r="D57723" s="139"/>
    </row>
    <row r="57724" spans="3:4" ht="15" customHeight="1">
      <c r="C57724" s="139"/>
      <c r="D57724" s="139"/>
    </row>
    <row r="57725" spans="3:4" ht="15" customHeight="1">
      <c r="C57725" s="139"/>
      <c r="D57725" s="139"/>
    </row>
    <row r="57726" spans="3:4" ht="15" customHeight="1">
      <c r="C57726" s="139"/>
      <c r="D57726" s="139"/>
    </row>
    <row r="57727" spans="3:4" ht="15" customHeight="1">
      <c r="C57727" s="139"/>
      <c r="D57727" s="139"/>
    </row>
    <row r="57728" spans="3:4" ht="15" customHeight="1">
      <c r="C57728" s="139"/>
      <c r="D57728" s="139"/>
    </row>
    <row r="57729" spans="3:4" ht="15" customHeight="1">
      <c r="C57729" s="139"/>
      <c r="D57729" s="139"/>
    </row>
    <row r="57730" spans="3:4" ht="15" customHeight="1">
      <c r="C57730" s="139"/>
      <c r="D57730" s="139"/>
    </row>
    <row r="57731" spans="3:4" ht="15" customHeight="1">
      <c r="C57731" s="139"/>
      <c r="D57731" s="139"/>
    </row>
    <row r="57732" spans="3:4" ht="15" customHeight="1">
      <c r="C57732" s="139"/>
      <c r="D57732" s="139"/>
    </row>
    <row r="57733" spans="3:4" ht="15" customHeight="1">
      <c r="C57733" s="139"/>
      <c r="D57733" s="139"/>
    </row>
    <row r="57734" spans="3:4" ht="15" customHeight="1">
      <c r="C57734" s="139"/>
      <c r="D57734" s="139"/>
    </row>
    <row r="57735" spans="3:4" ht="15" customHeight="1">
      <c r="C57735" s="139"/>
      <c r="D57735" s="139"/>
    </row>
    <row r="57736" spans="3:4" ht="15" customHeight="1">
      <c r="C57736" s="139"/>
      <c r="D57736" s="139"/>
    </row>
    <row r="57737" spans="3:4" ht="15" customHeight="1">
      <c r="C57737" s="139"/>
      <c r="D57737" s="139"/>
    </row>
    <row r="57738" spans="3:4" ht="15" customHeight="1">
      <c r="C57738" s="139"/>
      <c r="D57738" s="139"/>
    </row>
    <row r="57739" spans="3:4" ht="15" customHeight="1">
      <c r="C57739" s="139"/>
      <c r="D57739" s="139"/>
    </row>
    <row r="57740" spans="3:4" ht="15" customHeight="1">
      <c r="C57740" s="139"/>
      <c r="D57740" s="139"/>
    </row>
    <row r="57741" spans="3:4" ht="15" customHeight="1">
      <c r="C57741" s="139"/>
      <c r="D57741" s="139"/>
    </row>
    <row r="57742" spans="3:4" ht="15" customHeight="1">
      <c r="C57742" s="139"/>
      <c r="D57742" s="139"/>
    </row>
    <row r="57743" spans="3:4" ht="15" customHeight="1">
      <c r="C57743" s="139"/>
      <c r="D57743" s="139"/>
    </row>
    <row r="57744" spans="3:4" ht="15" customHeight="1">
      <c r="C57744" s="139"/>
      <c r="D57744" s="139"/>
    </row>
    <row r="57745" spans="3:4" ht="15" customHeight="1">
      <c r="C57745" s="139"/>
      <c r="D57745" s="139"/>
    </row>
    <row r="57746" spans="3:4" ht="15" customHeight="1">
      <c r="C57746" s="139"/>
      <c r="D57746" s="139"/>
    </row>
    <row r="57747" spans="3:4" ht="15" customHeight="1">
      <c r="C57747" s="139"/>
      <c r="D57747" s="139"/>
    </row>
    <row r="57748" spans="3:4" ht="15" customHeight="1">
      <c r="C57748" s="139"/>
      <c r="D57748" s="139"/>
    </row>
    <row r="57749" spans="3:4" ht="15" customHeight="1">
      <c r="C57749" s="139"/>
      <c r="D57749" s="139"/>
    </row>
    <row r="57750" spans="3:4" ht="15" customHeight="1">
      <c r="C57750" s="139"/>
      <c r="D57750" s="139"/>
    </row>
    <row r="57751" spans="3:4" ht="15" customHeight="1">
      <c r="C57751" s="139"/>
      <c r="D57751" s="139"/>
    </row>
    <row r="57752" spans="3:4" ht="15" customHeight="1">
      <c r="C57752" s="139"/>
      <c r="D57752" s="139"/>
    </row>
    <row r="57753" spans="3:4" ht="15" customHeight="1">
      <c r="C57753" s="139"/>
      <c r="D57753" s="139"/>
    </row>
    <row r="57754" spans="3:4" ht="15" customHeight="1">
      <c r="C57754" s="139"/>
      <c r="D57754" s="139"/>
    </row>
    <row r="57755" spans="3:4" ht="15" customHeight="1">
      <c r="C57755" s="139"/>
      <c r="D57755" s="139"/>
    </row>
    <row r="57756" spans="3:4" ht="15" customHeight="1">
      <c r="C57756" s="139"/>
      <c r="D57756" s="139"/>
    </row>
    <row r="57757" spans="3:4" ht="15" customHeight="1">
      <c r="C57757" s="139"/>
      <c r="D57757" s="139"/>
    </row>
    <row r="57758" spans="3:4" ht="15" customHeight="1">
      <c r="C57758" s="139"/>
      <c r="D57758" s="139"/>
    </row>
    <row r="57759" spans="3:4" ht="15" customHeight="1">
      <c r="C57759" s="139"/>
      <c r="D57759" s="139"/>
    </row>
    <row r="57760" spans="3:4" ht="15" customHeight="1">
      <c r="C57760" s="139"/>
      <c r="D57760" s="139"/>
    </row>
    <row r="57761" spans="3:4" ht="15" customHeight="1">
      <c r="C57761" s="139"/>
      <c r="D57761" s="139"/>
    </row>
    <row r="57762" spans="3:4" ht="15" customHeight="1">
      <c r="C57762" s="139"/>
      <c r="D57762" s="139"/>
    </row>
    <row r="57763" spans="3:4" ht="15" customHeight="1">
      <c r="C57763" s="139"/>
      <c r="D57763" s="139"/>
    </row>
    <row r="57764" spans="3:4" ht="15" customHeight="1">
      <c r="C57764" s="139"/>
      <c r="D57764" s="139"/>
    </row>
    <row r="57765" spans="3:4" ht="15" customHeight="1">
      <c r="C57765" s="139"/>
      <c r="D57765" s="139"/>
    </row>
    <row r="57766" spans="3:4" ht="15" customHeight="1">
      <c r="C57766" s="139"/>
      <c r="D57766" s="139"/>
    </row>
    <row r="57767" spans="3:4" ht="15" customHeight="1">
      <c r="C57767" s="139"/>
      <c r="D57767" s="139"/>
    </row>
    <row r="57768" spans="3:4" ht="15" customHeight="1">
      <c r="C57768" s="139"/>
      <c r="D57768" s="139"/>
    </row>
    <row r="57769" spans="3:4" ht="15" customHeight="1">
      <c r="C57769" s="139"/>
      <c r="D57769" s="139"/>
    </row>
    <row r="57770" spans="3:4" ht="15" customHeight="1">
      <c r="C57770" s="139"/>
      <c r="D57770" s="139"/>
    </row>
    <row r="57771" spans="3:4" ht="15" customHeight="1">
      <c r="C57771" s="139"/>
      <c r="D57771" s="139"/>
    </row>
    <row r="57772" spans="3:4" ht="15" customHeight="1">
      <c r="C57772" s="139"/>
      <c r="D57772" s="139"/>
    </row>
    <row r="57773" spans="3:4" ht="15" customHeight="1">
      <c r="C57773" s="139"/>
      <c r="D57773" s="139"/>
    </row>
    <row r="57774" spans="3:4" ht="15" customHeight="1">
      <c r="C57774" s="139"/>
      <c r="D57774" s="139"/>
    </row>
    <row r="57775" spans="3:4" ht="15" customHeight="1">
      <c r="C57775" s="139"/>
      <c r="D57775" s="139"/>
    </row>
    <row r="57776" spans="3:4" ht="15" customHeight="1">
      <c r="C57776" s="139"/>
      <c r="D57776" s="139"/>
    </row>
    <row r="57777" spans="3:4" ht="15" customHeight="1">
      <c r="C57777" s="139"/>
      <c r="D57777" s="139"/>
    </row>
    <row r="57778" spans="3:4" ht="15" customHeight="1">
      <c r="C57778" s="139"/>
      <c r="D57778" s="139"/>
    </row>
    <row r="57779" spans="3:4" ht="15" customHeight="1">
      <c r="C57779" s="139"/>
      <c r="D57779" s="139"/>
    </row>
    <row r="57780" spans="3:4" ht="15" customHeight="1">
      <c r="C57780" s="139"/>
      <c r="D57780" s="139"/>
    </row>
    <row r="57781" spans="3:4" ht="15" customHeight="1">
      <c r="C57781" s="139"/>
      <c r="D57781" s="139"/>
    </row>
    <row r="57782" spans="3:4" ht="15" customHeight="1">
      <c r="C57782" s="139"/>
      <c r="D57782" s="139"/>
    </row>
    <row r="57783" spans="3:4" ht="15" customHeight="1">
      <c r="C57783" s="139"/>
      <c r="D57783" s="139"/>
    </row>
    <row r="57784" spans="3:4" ht="15" customHeight="1">
      <c r="C57784" s="139"/>
      <c r="D57784" s="139"/>
    </row>
    <row r="57785" spans="3:4" ht="15" customHeight="1">
      <c r="C57785" s="139"/>
      <c r="D57785" s="139"/>
    </row>
    <row r="57786" spans="3:4" ht="15" customHeight="1">
      <c r="C57786" s="139"/>
      <c r="D57786" s="139"/>
    </row>
    <row r="57787" spans="3:4" ht="15" customHeight="1">
      <c r="C57787" s="139"/>
      <c r="D57787" s="139"/>
    </row>
    <row r="57788" spans="3:4" ht="15" customHeight="1">
      <c r="C57788" s="139"/>
      <c r="D57788" s="139"/>
    </row>
    <row r="57789" spans="3:4" ht="15" customHeight="1">
      <c r="C57789" s="139"/>
      <c r="D57789" s="139"/>
    </row>
    <row r="57790" spans="3:4" ht="15" customHeight="1">
      <c r="C57790" s="139"/>
      <c r="D57790" s="139"/>
    </row>
    <row r="57791" spans="3:4" ht="15" customHeight="1">
      <c r="C57791" s="139"/>
      <c r="D57791" s="139"/>
    </row>
    <row r="57792" spans="3:4" ht="15" customHeight="1">
      <c r="C57792" s="139"/>
      <c r="D57792" s="139"/>
    </row>
    <row r="57793" spans="3:4" ht="15" customHeight="1">
      <c r="C57793" s="139"/>
      <c r="D57793" s="139"/>
    </row>
    <row r="57794" spans="3:4" ht="15" customHeight="1">
      <c r="C57794" s="139"/>
      <c r="D57794" s="139"/>
    </row>
    <row r="57795" spans="3:4" ht="15" customHeight="1">
      <c r="C57795" s="139"/>
      <c r="D57795" s="139"/>
    </row>
    <row r="57796" spans="3:4" ht="15" customHeight="1">
      <c r="C57796" s="139"/>
      <c r="D57796" s="139"/>
    </row>
    <row r="57797" spans="3:4" ht="15" customHeight="1">
      <c r="C57797" s="139"/>
      <c r="D57797" s="139"/>
    </row>
    <row r="57798" spans="3:4" ht="15" customHeight="1">
      <c r="C57798" s="139"/>
      <c r="D57798" s="139"/>
    </row>
    <row r="57799" spans="3:4" ht="15" customHeight="1">
      <c r="C57799" s="139"/>
      <c r="D57799" s="139"/>
    </row>
    <row r="57800" spans="3:4" ht="15" customHeight="1">
      <c r="C57800" s="139"/>
      <c r="D57800" s="139"/>
    </row>
    <row r="57801" spans="3:4" ht="15" customHeight="1">
      <c r="C57801" s="139"/>
      <c r="D57801" s="139"/>
    </row>
    <row r="57802" spans="3:4" ht="15" customHeight="1">
      <c r="C57802" s="139"/>
      <c r="D57802" s="139"/>
    </row>
    <row r="57803" spans="3:4" ht="15" customHeight="1">
      <c r="C57803" s="139"/>
      <c r="D57803" s="139"/>
    </row>
    <row r="57804" spans="3:4" ht="15" customHeight="1">
      <c r="C57804" s="139"/>
      <c r="D57804" s="139"/>
    </row>
    <row r="57805" spans="3:4" ht="15" customHeight="1">
      <c r="C57805" s="139"/>
      <c r="D57805" s="139"/>
    </row>
    <row r="57806" spans="3:4" ht="15" customHeight="1">
      <c r="C57806" s="139"/>
      <c r="D57806" s="139"/>
    </row>
    <row r="57807" spans="3:4" ht="15" customHeight="1">
      <c r="C57807" s="139"/>
      <c r="D57807" s="139"/>
    </row>
    <row r="57808" spans="3:4" ht="15" customHeight="1">
      <c r="C57808" s="139"/>
      <c r="D57808" s="139"/>
    </row>
    <row r="57809" spans="3:4" ht="15" customHeight="1">
      <c r="C57809" s="139"/>
      <c r="D57809" s="139"/>
    </row>
    <row r="57810" spans="3:4" ht="15" customHeight="1">
      <c r="C57810" s="139"/>
      <c r="D57810" s="139"/>
    </row>
    <row r="57811" spans="3:4" ht="15" customHeight="1">
      <c r="C57811" s="139"/>
      <c r="D57811" s="139"/>
    </row>
    <row r="57812" spans="3:4" ht="15" customHeight="1">
      <c r="C57812" s="139"/>
      <c r="D57812" s="139"/>
    </row>
    <row r="57813" spans="3:4" ht="15" customHeight="1">
      <c r="C57813" s="139"/>
      <c r="D57813" s="139"/>
    </row>
    <row r="57814" spans="3:4" ht="15" customHeight="1">
      <c r="C57814" s="139"/>
      <c r="D57814" s="139"/>
    </row>
    <row r="57815" spans="3:4" ht="15" customHeight="1">
      <c r="C57815" s="139"/>
      <c r="D57815" s="139"/>
    </row>
    <row r="57816" spans="3:4" ht="15" customHeight="1">
      <c r="C57816" s="139"/>
      <c r="D57816" s="139"/>
    </row>
    <row r="57817" spans="3:4" ht="15" customHeight="1">
      <c r="C57817" s="139"/>
      <c r="D57817" s="139"/>
    </row>
    <row r="57818" spans="3:4" ht="15" customHeight="1">
      <c r="C57818" s="139"/>
      <c r="D57818" s="139"/>
    </row>
    <row r="57819" spans="3:4" ht="15" customHeight="1">
      <c r="C57819" s="139"/>
      <c r="D57819" s="139"/>
    </row>
    <row r="57820" spans="3:4" ht="15" customHeight="1">
      <c r="C57820" s="139"/>
      <c r="D57820" s="139"/>
    </row>
    <row r="57821" spans="3:4" ht="15" customHeight="1">
      <c r="C57821" s="139"/>
      <c r="D57821" s="139"/>
    </row>
    <row r="57822" spans="3:4" ht="15" customHeight="1">
      <c r="C57822" s="139"/>
      <c r="D57822" s="139"/>
    </row>
    <row r="57823" spans="3:4" ht="15" customHeight="1">
      <c r="C57823" s="139"/>
      <c r="D57823" s="139"/>
    </row>
    <row r="57824" spans="3:4" ht="15" customHeight="1">
      <c r="C57824" s="139"/>
      <c r="D57824" s="139"/>
    </row>
    <row r="57825" spans="3:4" ht="15" customHeight="1">
      <c r="C57825" s="139"/>
      <c r="D57825" s="139"/>
    </row>
    <row r="57826" spans="3:4" ht="15" customHeight="1">
      <c r="C57826" s="139"/>
      <c r="D57826" s="139"/>
    </row>
    <row r="57827" spans="3:4" ht="15" customHeight="1">
      <c r="C57827" s="139"/>
      <c r="D57827" s="139"/>
    </row>
    <row r="57828" spans="3:4" ht="15" customHeight="1">
      <c r="C57828" s="139"/>
      <c r="D57828" s="139"/>
    </row>
    <row r="57829" spans="3:4" ht="15" customHeight="1">
      <c r="C57829" s="139"/>
      <c r="D57829" s="139"/>
    </row>
    <row r="57830" spans="3:4" ht="15" customHeight="1">
      <c r="C57830" s="139"/>
      <c r="D57830" s="139"/>
    </row>
    <row r="57831" spans="3:4" ht="15" customHeight="1">
      <c r="C57831" s="139"/>
      <c r="D57831" s="139"/>
    </row>
    <row r="57832" spans="3:4" ht="15" customHeight="1">
      <c r="C57832" s="139"/>
      <c r="D57832" s="139"/>
    </row>
    <row r="57833" spans="3:4" ht="15" customHeight="1">
      <c r="C57833" s="139"/>
      <c r="D57833" s="139"/>
    </row>
    <row r="57834" spans="3:4" ht="15" customHeight="1">
      <c r="C57834" s="139"/>
      <c r="D57834" s="139"/>
    </row>
    <row r="57835" spans="3:4" ht="15" customHeight="1">
      <c r="C57835" s="139"/>
      <c r="D57835" s="139"/>
    </row>
    <row r="57836" spans="3:4" ht="15" customHeight="1">
      <c r="C57836" s="139"/>
      <c r="D57836" s="139"/>
    </row>
    <row r="57837" spans="3:4" ht="15" customHeight="1">
      <c r="C57837" s="139"/>
      <c r="D57837" s="139"/>
    </row>
    <row r="57838" spans="3:4" ht="15" customHeight="1">
      <c r="C57838" s="139"/>
      <c r="D57838" s="139"/>
    </row>
    <row r="57839" spans="3:4" ht="15" customHeight="1">
      <c r="C57839" s="139"/>
      <c r="D57839" s="139"/>
    </row>
    <row r="57840" spans="3:4" ht="15" customHeight="1">
      <c r="C57840" s="139"/>
      <c r="D57840" s="139"/>
    </row>
    <row r="57841" spans="3:4" ht="15" customHeight="1">
      <c r="C57841" s="139"/>
      <c r="D57841" s="139"/>
    </row>
    <row r="57842" spans="3:4" ht="15" customHeight="1">
      <c r="C57842" s="139"/>
      <c r="D57842" s="139"/>
    </row>
    <row r="57843" spans="3:4" ht="15" customHeight="1">
      <c r="C57843" s="139"/>
      <c r="D57843" s="139"/>
    </row>
    <row r="57844" spans="3:4" ht="15" customHeight="1">
      <c r="C57844" s="139"/>
      <c r="D57844" s="139"/>
    </row>
    <row r="57845" spans="3:4" ht="15" customHeight="1">
      <c r="C57845" s="139"/>
      <c r="D57845" s="139"/>
    </row>
    <row r="57846" spans="3:4" ht="15" customHeight="1">
      <c r="C57846" s="139"/>
      <c r="D57846" s="139"/>
    </row>
    <row r="57847" spans="3:4" ht="15" customHeight="1">
      <c r="C57847" s="139"/>
      <c r="D57847" s="139"/>
    </row>
    <row r="57848" spans="3:4" ht="15" customHeight="1">
      <c r="C57848" s="139"/>
      <c r="D57848" s="139"/>
    </row>
    <row r="57849" spans="3:4" ht="15" customHeight="1">
      <c r="C57849" s="139"/>
      <c r="D57849" s="139"/>
    </row>
    <row r="57850" spans="3:4" ht="15" customHeight="1">
      <c r="C57850" s="139"/>
      <c r="D57850" s="139"/>
    </row>
    <row r="57851" spans="3:4" ht="15" customHeight="1">
      <c r="C57851" s="139"/>
      <c r="D57851" s="139"/>
    </row>
    <row r="57852" spans="3:4" ht="15" customHeight="1">
      <c r="C57852" s="139"/>
      <c r="D57852" s="139"/>
    </row>
    <row r="57853" spans="3:4" ht="15" customHeight="1">
      <c r="C57853" s="139"/>
      <c r="D57853" s="139"/>
    </row>
    <row r="57854" spans="3:4" ht="15" customHeight="1">
      <c r="C57854" s="139"/>
      <c r="D57854" s="139"/>
    </row>
    <row r="57855" spans="3:4" ht="15" customHeight="1">
      <c r="C57855" s="139"/>
      <c r="D57855" s="139"/>
    </row>
    <row r="57856" spans="3:4" ht="15" customHeight="1">
      <c r="C57856" s="139"/>
      <c r="D57856" s="139"/>
    </row>
    <row r="57857" spans="3:4" ht="15" customHeight="1">
      <c r="C57857" s="139"/>
      <c r="D57857" s="139"/>
    </row>
    <row r="57858" spans="3:4" ht="15" customHeight="1">
      <c r="C57858" s="139"/>
      <c r="D57858" s="139"/>
    </row>
    <row r="57859" spans="3:4" ht="15" customHeight="1">
      <c r="C57859" s="139"/>
      <c r="D57859" s="139"/>
    </row>
    <row r="57860" spans="3:4" ht="15" customHeight="1">
      <c r="C57860" s="139"/>
      <c r="D57860" s="139"/>
    </row>
    <row r="57861" spans="3:4" ht="15" customHeight="1">
      <c r="C57861" s="139"/>
      <c r="D57861" s="139"/>
    </row>
    <row r="57862" spans="3:4" ht="15" customHeight="1">
      <c r="C57862" s="139"/>
      <c r="D57862" s="139"/>
    </row>
    <row r="57863" spans="3:4" ht="15" customHeight="1">
      <c r="C57863" s="139"/>
      <c r="D57863" s="139"/>
    </row>
    <row r="57864" spans="3:4" ht="15" customHeight="1">
      <c r="C57864" s="139"/>
      <c r="D57864" s="139"/>
    </row>
    <row r="57865" spans="3:4" ht="15" customHeight="1">
      <c r="C57865" s="139"/>
      <c r="D57865" s="139"/>
    </row>
    <row r="57866" spans="3:4" ht="15" customHeight="1">
      <c r="C57866" s="139"/>
      <c r="D57866" s="139"/>
    </row>
    <row r="57867" spans="3:4" ht="15" customHeight="1">
      <c r="C57867" s="139"/>
      <c r="D57867" s="139"/>
    </row>
    <row r="57868" spans="3:4" ht="15" customHeight="1">
      <c r="C57868" s="139"/>
      <c r="D57868" s="139"/>
    </row>
    <row r="57869" spans="3:4" ht="15" customHeight="1">
      <c r="C57869" s="139"/>
      <c r="D57869" s="139"/>
    </row>
    <row r="57870" spans="3:4" ht="15" customHeight="1">
      <c r="C57870" s="139"/>
      <c r="D57870" s="139"/>
    </row>
    <row r="57871" spans="3:4" ht="15" customHeight="1">
      <c r="C57871" s="139"/>
      <c r="D57871" s="139"/>
    </row>
    <row r="57872" spans="3:4" ht="15" customHeight="1">
      <c r="C57872" s="139"/>
      <c r="D57872" s="139"/>
    </row>
    <row r="57873" spans="3:4" ht="15" customHeight="1">
      <c r="C57873" s="139"/>
      <c r="D57873" s="139"/>
    </row>
    <row r="57874" spans="3:4" ht="15" customHeight="1">
      <c r="C57874" s="139"/>
      <c r="D57874" s="139"/>
    </row>
    <row r="57875" spans="3:4" ht="15" customHeight="1">
      <c r="C57875" s="139"/>
      <c r="D57875" s="139"/>
    </row>
    <row r="57876" spans="3:4" ht="15" customHeight="1">
      <c r="C57876" s="139"/>
      <c r="D57876" s="139"/>
    </row>
    <row r="57877" spans="3:4" ht="15" customHeight="1">
      <c r="C57877" s="139"/>
      <c r="D57877" s="139"/>
    </row>
    <row r="57878" spans="3:4" ht="15" customHeight="1">
      <c r="C57878" s="139"/>
      <c r="D57878" s="139"/>
    </row>
    <row r="57879" spans="3:4" ht="15" customHeight="1">
      <c r="C57879" s="139"/>
      <c r="D57879" s="139"/>
    </row>
    <row r="57880" spans="3:4" ht="15" customHeight="1">
      <c r="C57880" s="139"/>
      <c r="D57880" s="139"/>
    </row>
    <row r="57881" spans="3:4" ht="15" customHeight="1">
      <c r="C57881" s="139"/>
      <c r="D57881" s="139"/>
    </row>
    <row r="57882" spans="3:4" ht="15" customHeight="1">
      <c r="C57882" s="139"/>
      <c r="D57882" s="139"/>
    </row>
    <row r="57883" spans="3:4" ht="15" customHeight="1">
      <c r="C57883" s="139"/>
      <c r="D57883" s="139"/>
    </row>
    <row r="57884" spans="3:4" ht="15" customHeight="1">
      <c r="C57884" s="139"/>
      <c r="D57884" s="139"/>
    </row>
    <row r="57885" spans="3:4" ht="15" customHeight="1">
      <c r="C57885" s="139"/>
      <c r="D57885" s="139"/>
    </row>
    <row r="57886" spans="3:4" ht="15" customHeight="1">
      <c r="C57886" s="139"/>
      <c r="D57886" s="139"/>
    </row>
    <row r="57887" spans="3:4" ht="15" customHeight="1">
      <c r="C57887" s="139"/>
      <c r="D57887" s="139"/>
    </row>
    <row r="57888" spans="3:4" ht="15" customHeight="1">
      <c r="C57888" s="139"/>
      <c r="D57888" s="139"/>
    </row>
    <row r="57889" spans="3:4" ht="15" customHeight="1">
      <c r="C57889" s="139"/>
      <c r="D57889" s="139"/>
    </row>
    <row r="57890" spans="3:4" ht="15" customHeight="1">
      <c r="C57890" s="139"/>
      <c r="D57890" s="139"/>
    </row>
    <row r="57891" spans="3:4" ht="15" customHeight="1">
      <c r="C57891" s="139"/>
      <c r="D57891" s="139"/>
    </row>
    <row r="57892" spans="3:4" ht="15" customHeight="1">
      <c r="C57892" s="139"/>
      <c r="D57892" s="139"/>
    </row>
    <row r="57893" spans="3:4" ht="15" customHeight="1">
      <c r="C57893" s="139"/>
      <c r="D57893" s="139"/>
    </row>
    <row r="57894" spans="3:4" ht="15" customHeight="1">
      <c r="C57894" s="139"/>
      <c r="D57894" s="139"/>
    </row>
    <row r="57895" spans="3:4" ht="15" customHeight="1">
      <c r="C57895" s="139"/>
      <c r="D57895" s="139"/>
    </row>
    <row r="57896" spans="3:4" ht="15" customHeight="1">
      <c r="C57896" s="139"/>
      <c r="D57896" s="139"/>
    </row>
    <row r="57897" spans="3:4" ht="15" customHeight="1">
      <c r="C57897" s="139"/>
      <c r="D57897" s="139"/>
    </row>
    <row r="57898" spans="3:4" ht="15" customHeight="1">
      <c r="C57898" s="139"/>
      <c r="D57898" s="139"/>
    </row>
    <row r="57899" spans="3:4" ht="15" customHeight="1">
      <c r="C57899" s="139"/>
      <c r="D57899" s="139"/>
    </row>
    <row r="57900" spans="3:4" ht="15" customHeight="1">
      <c r="C57900" s="139"/>
      <c r="D57900" s="139"/>
    </row>
    <row r="57901" spans="3:4" ht="15" customHeight="1">
      <c r="C57901" s="139"/>
      <c r="D57901" s="139"/>
    </row>
    <row r="57902" spans="3:4" ht="15" customHeight="1">
      <c r="C57902" s="139"/>
      <c r="D57902" s="139"/>
    </row>
    <row r="57903" spans="3:4" ht="15" customHeight="1">
      <c r="C57903" s="139"/>
      <c r="D57903" s="139"/>
    </row>
    <row r="57904" spans="3:4" ht="15" customHeight="1">
      <c r="C57904" s="139"/>
      <c r="D57904" s="139"/>
    </row>
    <row r="57905" spans="3:4" ht="15" customHeight="1">
      <c r="C57905" s="139"/>
      <c r="D57905" s="139"/>
    </row>
    <row r="57906" spans="3:4" ht="15" customHeight="1">
      <c r="C57906" s="139"/>
      <c r="D57906" s="139"/>
    </row>
    <row r="57907" spans="3:4" ht="15" customHeight="1">
      <c r="C57907" s="139"/>
      <c r="D57907" s="139"/>
    </row>
    <row r="57908" spans="3:4" ht="15" customHeight="1">
      <c r="C57908" s="139"/>
      <c r="D57908" s="139"/>
    </row>
    <row r="57909" spans="3:4" ht="15" customHeight="1">
      <c r="C57909" s="139"/>
      <c r="D57909" s="139"/>
    </row>
    <row r="57910" spans="3:4" ht="15" customHeight="1">
      <c r="C57910" s="139"/>
      <c r="D57910" s="139"/>
    </row>
    <row r="57911" spans="3:4" ht="15" customHeight="1">
      <c r="C57911" s="139"/>
      <c r="D57911" s="139"/>
    </row>
    <row r="57912" spans="3:4" ht="15" customHeight="1">
      <c r="C57912" s="139"/>
      <c r="D57912" s="139"/>
    </row>
    <row r="57913" spans="3:4" ht="15" customHeight="1">
      <c r="C57913" s="139"/>
      <c r="D57913" s="139"/>
    </row>
    <row r="57914" spans="3:4" ht="15" customHeight="1">
      <c r="C57914" s="139"/>
      <c r="D57914" s="139"/>
    </row>
    <row r="57915" spans="3:4" ht="15" customHeight="1">
      <c r="C57915" s="139"/>
      <c r="D57915" s="139"/>
    </row>
    <row r="57916" spans="3:4" ht="15" customHeight="1">
      <c r="C57916" s="139"/>
      <c r="D57916" s="139"/>
    </row>
    <row r="57917" spans="3:4" ht="15" customHeight="1">
      <c r="C57917" s="139"/>
      <c r="D57917" s="139"/>
    </row>
    <row r="57918" spans="3:4" ht="15" customHeight="1">
      <c r="C57918" s="139"/>
      <c r="D57918" s="139"/>
    </row>
    <row r="57919" spans="3:4" ht="15" customHeight="1">
      <c r="C57919" s="139"/>
      <c r="D57919" s="139"/>
    </row>
    <row r="57920" spans="3:4" ht="15" customHeight="1">
      <c r="C57920" s="139"/>
      <c r="D57920" s="139"/>
    </row>
    <row r="57921" spans="3:4" ht="15" customHeight="1">
      <c r="C57921" s="139"/>
      <c r="D57921" s="139"/>
    </row>
    <row r="57922" spans="3:4" ht="15" customHeight="1">
      <c r="C57922" s="139"/>
      <c r="D57922" s="139"/>
    </row>
    <row r="57923" spans="3:4" ht="15" customHeight="1">
      <c r="C57923" s="139"/>
      <c r="D57923" s="139"/>
    </row>
    <row r="57924" spans="3:4" ht="15" customHeight="1">
      <c r="C57924" s="139"/>
      <c r="D57924" s="139"/>
    </row>
    <row r="57925" spans="3:4" ht="15" customHeight="1">
      <c r="C57925" s="139"/>
      <c r="D57925" s="139"/>
    </row>
    <row r="57926" spans="3:4" ht="15" customHeight="1">
      <c r="C57926" s="139"/>
      <c r="D57926" s="139"/>
    </row>
    <row r="57927" spans="3:4" ht="15" customHeight="1">
      <c r="C57927" s="139"/>
      <c r="D57927" s="139"/>
    </row>
    <row r="57928" spans="3:4" ht="15" customHeight="1">
      <c r="C57928" s="139"/>
      <c r="D57928" s="139"/>
    </row>
    <row r="57929" spans="3:4" ht="15" customHeight="1">
      <c r="C57929" s="139"/>
      <c r="D57929" s="139"/>
    </row>
    <row r="57930" spans="3:4" ht="15" customHeight="1">
      <c r="C57930" s="139"/>
      <c r="D57930" s="139"/>
    </row>
    <row r="57931" spans="3:4" ht="15" customHeight="1">
      <c r="C57931" s="139"/>
      <c r="D57931" s="139"/>
    </row>
    <row r="57932" spans="3:4" ht="15" customHeight="1">
      <c r="C57932" s="139"/>
      <c r="D57932" s="139"/>
    </row>
    <row r="57933" spans="3:4" ht="15" customHeight="1">
      <c r="C57933" s="139"/>
      <c r="D57933" s="139"/>
    </row>
    <row r="57934" spans="3:4" ht="15" customHeight="1">
      <c r="C57934" s="139"/>
      <c r="D57934" s="139"/>
    </row>
    <row r="57935" spans="3:4" ht="15" customHeight="1">
      <c r="C57935" s="139"/>
      <c r="D57935" s="139"/>
    </row>
    <row r="57936" spans="3:4" ht="15" customHeight="1">
      <c r="C57936" s="139"/>
      <c r="D57936" s="139"/>
    </row>
    <row r="57937" spans="3:4" ht="15" customHeight="1">
      <c r="C57937" s="139"/>
      <c r="D57937" s="139"/>
    </row>
    <row r="57938" spans="3:4" ht="15" customHeight="1">
      <c r="C57938" s="139"/>
      <c r="D57938" s="139"/>
    </row>
    <row r="57939" spans="3:4" ht="15" customHeight="1">
      <c r="C57939" s="139"/>
      <c r="D57939" s="139"/>
    </row>
    <row r="57940" spans="3:4" ht="15" customHeight="1">
      <c r="C57940" s="139"/>
      <c r="D57940" s="139"/>
    </row>
    <row r="57941" spans="3:4" ht="15" customHeight="1">
      <c r="C57941" s="139"/>
      <c r="D57941" s="139"/>
    </row>
    <row r="57942" spans="3:4" ht="15" customHeight="1">
      <c r="C57942" s="139"/>
      <c r="D57942" s="139"/>
    </row>
    <row r="57943" spans="3:4" ht="15" customHeight="1">
      <c r="C57943" s="139"/>
      <c r="D57943" s="139"/>
    </row>
    <row r="57944" spans="3:4" ht="15" customHeight="1">
      <c r="C57944" s="139"/>
      <c r="D57944" s="139"/>
    </row>
    <row r="57945" spans="3:4" ht="15" customHeight="1">
      <c r="C57945" s="139"/>
      <c r="D57945" s="139"/>
    </row>
    <row r="57946" spans="3:4" ht="15" customHeight="1">
      <c r="C57946" s="139"/>
      <c r="D57946" s="139"/>
    </row>
    <row r="57947" spans="3:4" ht="15" customHeight="1">
      <c r="C57947" s="139"/>
      <c r="D57947" s="139"/>
    </row>
    <row r="57948" spans="3:4" ht="15" customHeight="1">
      <c r="C57948" s="139"/>
      <c r="D57948" s="139"/>
    </row>
    <row r="57949" spans="3:4" ht="15" customHeight="1">
      <c r="C57949" s="139"/>
      <c r="D57949" s="139"/>
    </row>
    <row r="57950" spans="3:4" ht="15" customHeight="1">
      <c r="C57950" s="139"/>
      <c r="D57950" s="139"/>
    </row>
    <row r="57951" spans="3:4" ht="15" customHeight="1">
      <c r="C57951" s="139"/>
      <c r="D57951" s="139"/>
    </row>
    <row r="57952" spans="3:4" ht="15" customHeight="1">
      <c r="C57952" s="139"/>
      <c r="D57952" s="139"/>
    </row>
    <row r="57953" spans="3:4" ht="15" customHeight="1">
      <c r="C57953" s="139"/>
      <c r="D57953" s="139"/>
    </row>
    <row r="57954" spans="3:4" ht="15" customHeight="1">
      <c r="C57954" s="139"/>
      <c r="D57954" s="139"/>
    </row>
    <row r="57955" spans="3:4" ht="15" customHeight="1">
      <c r="C57955" s="139"/>
      <c r="D57955" s="139"/>
    </row>
    <row r="57956" spans="3:4" ht="15" customHeight="1">
      <c r="C57956" s="139"/>
      <c r="D57956" s="139"/>
    </row>
    <row r="57957" spans="3:4" ht="15" customHeight="1">
      <c r="C57957" s="139"/>
      <c r="D57957" s="139"/>
    </row>
    <row r="57958" spans="3:4" ht="15" customHeight="1">
      <c r="C57958" s="139"/>
      <c r="D57958" s="139"/>
    </row>
    <row r="57959" spans="3:4" ht="15" customHeight="1">
      <c r="C57959" s="139"/>
      <c r="D57959" s="139"/>
    </row>
    <row r="57960" spans="3:4" ht="15" customHeight="1">
      <c r="C57960" s="139"/>
      <c r="D57960" s="139"/>
    </row>
    <row r="57961" spans="3:4" ht="15" customHeight="1">
      <c r="C57961" s="139"/>
      <c r="D57961" s="139"/>
    </row>
    <row r="57962" spans="3:4" ht="15" customHeight="1">
      <c r="C57962" s="139"/>
      <c r="D57962" s="139"/>
    </row>
    <row r="57963" spans="3:4" ht="15" customHeight="1">
      <c r="C57963" s="139"/>
      <c r="D57963" s="139"/>
    </row>
    <row r="57964" spans="3:4" ht="15" customHeight="1">
      <c r="C57964" s="139"/>
      <c r="D57964" s="139"/>
    </row>
    <row r="57965" spans="3:4" ht="15" customHeight="1">
      <c r="C57965" s="139"/>
      <c r="D57965" s="139"/>
    </row>
    <row r="57966" spans="3:4" ht="15" customHeight="1">
      <c r="C57966" s="139"/>
      <c r="D57966" s="139"/>
    </row>
    <row r="57967" spans="3:4" ht="15" customHeight="1">
      <c r="C57967" s="139"/>
      <c r="D57967" s="139"/>
    </row>
    <row r="57968" spans="3:4" ht="15" customHeight="1">
      <c r="C57968" s="139"/>
      <c r="D57968" s="139"/>
    </row>
    <row r="57969" spans="3:4" ht="15" customHeight="1">
      <c r="C57969" s="139"/>
      <c r="D57969" s="139"/>
    </row>
    <row r="57970" spans="3:4" ht="15" customHeight="1">
      <c r="C57970" s="139"/>
      <c r="D57970" s="139"/>
    </row>
    <row r="57971" spans="3:4" ht="15" customHeight="1">
      <c r="C57971" s="139"/>
      <c r="D57971" s="139"/>
    </row>
    <row r="57972" spans="3:4" ht="15" customHeight="1">
      <c r="C57972" s="139"/>
      <c r="D57972" s="139"/>
    </row>
    <row r="57973" spans="3:4" ht="15" customHeight="1">
      <c r="C57973" s="139"/>
      <c r="D57973" s="139"/>
    </row>
    <row r="57974" spans="3:4" ht="15" customHeight="1">
      <c r="C57974" s="139"/>
      <c r="D57974" s="139"/>
    </row>
    <row r="57975" spans="3:4" ht="15" customHeight="1">
      <c r="C57975" s="139"/>
      <c r="D57975" s="139"/>
    </row>
    <row r="57976" spans="3:4" ht="15" customHeight="1">
      <c r="C57976" s="139"/>
      <c r="D57976" s="139"/>
    </row>
    <row r="57977" spans="3:4" ht="15" customHeight="1">
      <c r="C57977" s="139"/>
      <c r="D57977" s="139"/>
    </row>
    <row r="57978" spans="3:4" ht="15" customHeight="1">
      <c r="C57978" s="139"/>
      <c r="D57978" s="139"/>
    </row>
    <row r="57979" spans="3:4" ht="15" customHeight="1">
      <c r="C57979" s="139"/>
      <c r="D57979" s="139"/>
    </row>
    <row r="57980" spans="3:4" ht="15" customHeight="1">
      <c r="C57980" s="139"/>
      <c r="D57980" s="139"/>
    </row>
    <row r="57981" spans="3:4" ht="15" customHeight="1">
      <c r="C57981" s="139"/>
      <c r="D57981" s="139"/>
    </row>
    <row r="57982" spans="3:4" ht="15" customHeight="1">
      <c r="C57982" s="139"/>
      <c r="D57982" s="139"/>
    </row>
    <row r="57983" spans="3:4" ht="15" customHeight="1">
      <c r="C57983" s="139"/>
      <c r="D57983" s="139"/>
    </row>
    <row r="57984" spans="3:4" ht="15" customHeight="1">
      <c r="C57984" s="139"/>
      <c r="D57984" s="139"/>
    </row>
    <row r="57985" spans="3:4" ht="15" customHeight="1">
      <c r="C57985" s="139"/>
      <c r="D57985" s="139"/>
    </row>
    <row r="57986" spans="3:4" ht="15" customHeight="1">
      <c r="C57986" s="139"/>
      <c r="D57986" s="139"/>
    </row>
    <row r="57987" spans="3:4" ht="15" customHeight="1">
      <c r="C57987" s="139"/>
      <c r="D57987" s="139"/>
    </row>
    <row r="57988" spans="3:4" ht="15" customHeight="1">
      <c r="C57988" s="139"/>
      <c r="D57988" s="139"/>
    </row>
    <row r="57989" spans="3:4" ht="15" customHeight="1">
      <c r="C57989" s="139"/>
      <c r="D57989" s="139"/>
    </row>
    <row r="57990" spans="3:4" ht="15" customHeight="1">
      <c r="C57990" s="139"/>
      <c r="D57990" s="139"/>
    </row>
    <row r="57991" spans="3:4" ht="15" customHeight="1">
      <c r="C57991" s="139"/>
      <c r="D57991" s="139"/>
    </row>
    <row r="57992" spans="3:4" ht="15" customHeight="1">
      <c r="C57992" s="139"/>
      <c r="D57992" s="139"/>
    </row>
    <row r="57993" spans="3:4" ht="15" customHeight="1">
      <c r="C57993" s="139"/>
      <c r="D57993" s="139"/>
    </row>
    <row r="57994" spans="3:4" ht="15" customHeight="1">
      <c r="C57994" s="139"/>
      <c r="D57994" s="139"/>
    </row>
    <row r="57995" spans="3:4" ht="15" customHeight="1">
      <c r="C57995" s="139"/>
      <c r="D57995" s="139"/>
    </row>
    <row r="57996" spans="3:4" ht="15" customHeight="1">
      <c r="C57996" s="139"/>
      <c r="D57996" s="139"/>
    </row>
    <row r="57997" spans="3:4" ht="15" customHeight="1">
      <c r="C57997" s="139"/>
      <c r="D57997" s="139"/>
    </row>
    <row r="57998" spans="3:4" ht="15" customHeight="1">
      <c r="C57998" s="139"/>
      <c r="D57998" s="139"/>
    </row>
    <row r="57999" spans="3:4" ht="15" customHeight="1">
      <c r="C57999" s="139"/>
      <c r="D57999" s="139"/>
    </row>
    <row r="58000" spans="3:4" ht="15" customHeight="1">
      <c r="C58000" s="139"/>
      <c r="D58000" s="139"/>
    </row>
    <row r="58001" spans="3:4" ht="15" customHeight="1">
      <c r="C58001" s="139"/>
      <c r="D58001" s="139"/>
    </row>
    <row r="58002" spans="3:4" ht="15" customHeight="1">
      <c r="C58002" s="139"/>
      <c r="D58002" s="139"/>
    </row>
    <row r="58003" spans="3:4" ht="15" customHeight="1">
      <c r="C58003" s="139"/>
      <c r="D58003" s="139"/>
    </row>
    <row r="58004" spans="3:4" ht="15" customHeight="1">
      <c r="C58004" s="139"/>
      <c r="D58004" s="139"/>
    </row>
    <row r="58005" spans="3:4" ht="15" customHeight="1">
      <c r="C58005" s="139"/>
      <c r="D58005" s="139"/>
    </row>
    <row r="58006" spans="3:4" ht="15" customHeight="1">
      <c r="C58006" s="139"/>
      <c r="D58006" s="139"/>
    </row>
    <row r="58007" spans="3:4" ht="15" customHeight="1">
      <c r="C58007" s="139"/>
      <c r="D58007" s="139"/>
    </row>
    <row r="58008" spans="3:4" ht="15" customHeight="1">
      <c r="C58008" s="139"/>
      <c r="D58008" s="139"/>
    </row>
    <row r="58009" spans="3:4" ht="15" customHeight="1">
      <c r="C58009" s="139"/>
      <c r="D58009" s="139"/>
    </row>
    <row r="58010" spans="3:4" ht="15" customHeight="1">
      <c r="C58010" s="139"/>
      <c r="D58010" s="139"/>
    </row>
    <row r="58011" spans="3:4" ht="15" customHeight="1">
      <c r="C58011" s="139"/>
      <c r="D58011" s="139"/>
    </row>
    <row r="58012" spans="3:4" ht="15" customHeight="1">
      <c r="C58012" s="139"/>
      <c r="D58012" s="139"/>
    </row>
    <row r="58013" spans="3:4" ht="15" customHeight="1">
      <c r="C58013" s="139"/>
      <c r="D58013" s="139"/>
    </row>
    <row r="58014" spans="3:4" ht="15" customHeight="1">
      <c r="C58014" s="139"/>
      <c r="D58014" s="139"/>
    </row>
    <row r="58015" spans="3:4" ht="15" customHeight="1">
      <c r="C58015" s="139"/>
      <c r="D58015" s="139"/>
    </row>
    <row r="58016" spans="3:4" ht="15" customHeight="1">
      <c r="C58016" s="139"/>
      <c r="D58016" s="139"/>
    </row>
    <row r="58017" spans="3:4" ht="15" customHeight="1">
      <c r="C58017" s="139"/>
      <c r="D58017" s="139"/>
    </row>
    <row r="58018" spans="3:4" ht="15" customHeight="1">
      <c r="C58018" s="139"/>
      <c r="D58018" s="139"/>
    </row>
    <row r="58019" spans="3:4" ht="15" customHeight="1">
      <c r="C58019" s="139"/>
      <c r="D58019" s="139"/>
    </row>
    <row r="58020" spans="3:4" ht="15" customHeight="1">
      <c r="C58020" s="139"/>
      <c r="D58020" s="139"/>
    </row>
    <row r="58021" spans="3:4" ht="15" customHeight="1">
      <c r="C58021" s="139"/>
      <c r="D58021" s="139"/>
    </row>
    <row r="58022" spans="3:4" ht="15" customHeight="1">
      <c r="C58022" s="139"/>
      <c r="D58022" s="139"/>
    </row>
    <row r="58023" spans="3:4" ht="15" customHeight="1">
      <c r="C58023" s="139"/>
      <c r="D58023" s="139"/>
    </row>
    <row r="58024" spans="3:4" ht="15" customHeight="1">
      <c r="C58024" s="139"/>
      <c r="D58024" s="139"/>
    </row>
    <row r="58025" spans="3:4" ht="15" customHeight="1">
      <c r="C58025" s="139"/>
      <c r="D58025" s="139"/>
    </row>
    <row r="58026" spans="3:4" ht="15" customHeight="1">
      <c r="C58026" s="139"/>
      <c r="D58026" s="139"/>
    </row>
    <row r="58027" spans="3:4" ht="15" customHeight="1">
      <c r="C58027" s="139"/>
      <c r="D58027" s="139"/>
    </row>
    <row r="58028" spans="3:4" ht="15" customHeight="1">
      <c r="C58028" s="139"/>
      <c r="D58028" s="139"/>
    </row>
    <row r="58029" spans="3:4" ht="15" customHeight="1">
      <c r="C58029" s="139"/>
      <c r="D58029" s="139"/>
    </row>
    <row r="58030" spans="3:4" ht="15" customHeight="1">
      <c r="C58030" s="139"/>
      <c r="D58030" s="139"/>
    </row>
    <row r="58031" spans="3:4" ht="15" customHeight="1">
      <c r="C58031" s="139"/>
      <c r="D58031" s="139"/>
    </row>
    <row r="58032" spans="3:4" ht="15" customHeight="1">
      <c r="C58032" s="139"/>
      <c r="D58032" s="139"/>
    </row>
    <row r="58033" spans="3:4" ht="15" customHeight="1">
      <c r="C58033" s="139"/>
      <c r="D58033" s="139"/>
    </row>
    <row r="58034" spans="3:4" ht="15" customHeight="1">
      <c r="C58034" s="139"/>
      <c r="D58034" s="139"/>
    </row>
    <row r="58035" spans="3:4" ht="15" customHeight="1">
      <c r="C58035" s="139"/>
      <c r="D58035" s="139"/>
    </row>
    <row r="58036" spans="3:4" ht="15" customHeight="1">
      <c r="C58036" s="139"/>
      <c r="D58036" s="139"/>
    </row>
    <row r="58037" spans="3:4" ht="15" customHeight="1">
      <c r="C58037" s="139"/>
      <c r="D58037" s="139"/>
    </row>
    <row r="58038" spans="3:4" ht="15" customHeight="1">
      <c r="C58038" s="139"/>
      <c r="D58038" s="139"/>
    </row>
    <row r="58039" spans="3:4" ht="15" customHeight="1">
      <c r="C58039" s="139"/>
      <c r="D58039" s="139"/>
    </row>
    <row r="58040" spans="3:4" ht="15" customHeight="1">
      <c r="C58040" s="139"/>
      <c r="D58040" s="139"/>
    </row>
    <row r="58041" spans="3:4" ht="15" customHeight="1">
      <c r="C58041" s="139"/>
      <c r="D58041" s="139"/>
    </row>
    <row r="58042" spans="3:4" ht="15" customHeight="1">
      <c r="C58042" s="139"/>
      <c r="D58042" s="139"/>
    </row>
    <row r="58043" spans="3:4" ht="15" customHeight="1">
      <c r="C58043" s="139"/>
      <c r="D58043" s="139"/>
    </row>
    <row r="58044" spans="3:4" ht="15" customHeight="1">
      <c r="C58044" s="139"/>
      <c r="D58044" s="139"/>
    </row>
    <row r="58045" spans="3:4" ht="15" customHeight="1">
      <c r="C58045" s="139"/>
      <c r="D58045" s="139"/>
    </row>
    <row r="58046" spans="3:4" ht="15" customHeight="1">
      <c r="C58046" s="139"/>
      <c r="D58046" s="139"/>
    </row>
    <row r="58047" spans="3:4" ht="15" customHeight="1">
      <c r="C58047" s="139"/>
      <c r="D58047" s="139"/>
    </row>
    <row r="58048" spans="3:4" ht="15" customHeight="1">
      <c r="C58048" s="139"/>
      <c r="D58048" s="139"/>
    </row>
    <row r="58049" spans="3:4" ht="15" customHeight="1">
      <c r="C58049" s="139"/>
      <c r="D58049" s="139"/>
    </row>
    <row r="58050" spans="3:4" ht="15" customHeight="1">
      <c r="C58050" s="139"/>
      <c r="D58050" s="139"/>
    </row>
    <row r="58051" spans="3:4" ht="15" customHeight="1">
      <c r="C58051" s="139"/>
      <c r="D58051" s="139"/>
    </row>
    <row r="58052" spans="3:4" ht="15" customHeight="1">
      <c r="C58052" s="139"/>
      <c r="D58052" s="139"/>
    </row>
    <row r="58053" spans="3:4" ht="15" customHeight="1">
      <c r="C58053" s="139"/>
      <c r="D58053" s="139"/>
    </row>
    <row r="58054" spans="3:4" ht="15" customHeight="1">
      <c r="C58054" s="139"/>
      <c r="D58054" s="139"/>
    </row>
    <row r="58055" spans="3:4" ht="15" customHeight="1">
      <c r="C58055" s="139"/>
      <c r="D58055" s="139"/>
    </row>
    <row r="58056" spans="3:4" ht="15" customHeight="1">
      <c r="C58056" s="139"/>
      <c r="D58056" s="139"/>
    </row>
    <row r="58057" spans="3:4" ht="15" customHeight="1">
      <c r="C58057" s="139"/>
      <c r="D58057" s="139"/>
    </row>
    <row r="58058" spans="3:4" ht="15" customHeight="1">
      <c r="C58058" s="139"/>
      <c r="D58058" s="139"/>
    </row>
    <row r="58059" spans="3:4" ht="15" customHeight="1">
      <c r="C58059" s="139"/>
      <c r="D58059" s="139"/>
    </row>
    <row r="58060" spans="3:4" ht="15" customHeight="1">
      <c r="C58060" s="139"/>
      <c r="D58060" s="139"/>
    </row>
    <row r="58061" spans="3:4" ht="15" customHeight="1">
      <c r="C58061" s="139"/>
      <c r="D58061" s="139"/>
    </row>
    <row r="58062" spans="3:4" ht="15" customHeight="1">
      <c r="C58062" s="139"/>
      <c r="D58062" s="139"/>
    </row>
    <row r="58063" spans="3:4" ht="15" customHeight="1">
      <c r="C58063" s="139"/>
      <c r="D58063" s="139"/>
    </row>
    <row r="58064" spans="3:4" ht="15" customHeight="1">
      <c r="C58064" s="139"/>
      <c r="D58064" s="139"/>
    </row>
    <row r="58065" spans="3:4" ht="15" customHeight="1">
      <c r="C58065" s="139"/>
      <c r="D58065" s="139"/>
    </row>
    <row r="58066" spans="3:4" ht="15" customHeight="1">
      <c r="C58066" s="139"/>
      <c r="D58066" s="139"/>
    </row>
    <row r="58067" spans="3:4" ht="15" customHeight="1">
      <c r="C58067" s="139"/>
      <c r="D58067" s="139"/>
    </row>
    <row r="58068" spans="3:4" ht="15" customHeight="1">
      <c r="C58068" s="139"/>
      <c r="D58068" s="139"/>
    </row>
    <row r="58069" spans="3:4" ht="15" customHeight="1">
      <c r="C58069" s="139"/>
      <c r="D58069" s="139"/>
    </row>
    <row r="58070" spans="3:4" ht="15" customHeight="1">
      <c r="C58070" s="139"/>
      <c r="D58070" s="139"/>
    </row>
    <row r="58071" spans="3:4" ht="15" customHeight="1">
      <c r="C58071" s="139"/>
      <c r="D58071" s="139"/>
    </row>
    <row r="58072" spans="3:4" ht="15" customHeight="1">
      <c r="C58072" s="139"/>
      <c r="D58072" s="139"/>
    </row>
    <row r="58073" spans="3:4" ht="15" customHeight="1">
      <c r="C58073" s="139"/>
      <c r="D58073" s="139"/>
    </row>
    <row r="58074" spans="3:4" ht="15" customHeight="1">
      <c r="C58074" s="139"/>
      <c r="D58074" s="139"/>
    </row>
    <row r="58075" spans="3:4" ht="15" customHeight="1">
      <c r="C58075" s="139"/>
      <c r="D58075" s="139"/>
    </row>
    <row r="58076" spans="3:4" ht="15" customHeight="1">
      <c r="C58076" s="139"/>
      <c r="D58076" s="139"/>
    </row>
    <row r="58077" spans="3:4" ht="15" customHeight="1">
      <c r="C58077" s="139"/>
      <c r="D58077" s="139"/>
    </row>
    <row r="58078" spans="3:4" ht="15" customHeight="1">
      <c r="C58078" s="139"/>
      <c r="D58078" s="139"/>
    </row>
    <row r="58079" spans="3:4" ht="15" customHeight="1">
      <c r="C58079" s="139"/>
      <c r="D58079" s="139"/>
    </row>
    <row r="58080" spans="3:4" ht="15" customHeight="1">
      <c r="C58080" s="139"/>
      <c r="D58080" s="139"/>
    </row>
    <row r="58081" spans="3:4" ht="15" customHeight="1">
      <c r="C58081" s="139"/>
      <c r="D58081" s="139"/>
    </row>
    <row r="58082" spans="3:4" ht="15" customHeight="1">
      <c r="C58082" s="139"/>
      <c r="D58082" s="139"/>
    </row>
    <row r="58083" spans="3:4" ht="15" customHeight="1">
      <c r="C58083" s="139"/>
      <c r="D58083" s="139"/>
    </row>
    <row r="58084" spans="3:4" ht="15" customHeight="1">
      <c r="C58084" s="139"/>
      <c r="D58084" s="139"/>
    </row>
    <row r="58085" spans="3:4" ht="15" customHeight="1">
      <c r="C58085" s="139"/>
      <c r="D58085" s="139"/>
    </row>
    <row r="58086" spans="3:4" ht="15" customHeight="1">
      <c r="C58086" s="139"/>
      <c r="D58086" s="139"/>
    </row>
    <row r="58087" spans="3:4" ht="15" customHeight="1">
      <c r="C58087" s="139"/>
      <c r="D58087" s="139"/>
    </row>
    <row r="58088" spans="3:4" ht="15" customHeight="1">
      <c r="C58088" s="139"/>
      <c r="D58088" s="139"/>
    </row>
    <row r="58089" spans="3:4" ht="15" customHeight="1">
      <c r="C58089" s="139"/>
      <c r="D58089" s="139"/>
    </row>
    <row r="58090" spans="3:4" ht="15" customHeight="1">
      <c r="C58090" s="139"/>
      <c r="D58090" s="139"/>
    </row>
    <row r="58091" spans="3:4" ht="15" customHeight="1">
      <c r="C58091" s="139"/>
      <c r="D58091" s="139"/>
    </row>
    <row r="58092" spans="3:4" ht="15" customHeight="1">
      <c r="C58092" s="139"/>
      <c r="D58092" s="139"/>
    </row>
    <row r="58093" spans="3:4" ht="15" customHeight="1">
      <c r="C58093" s="139"/>
      <c r="D58093" s="139"/>
    </row>
    <row r="58094" spans="3:4" ht="15" customHeight="1">
      <c r="C58094" s="139"/>
      <c r="D58094" s="139"/>
    </row>
    <row r="58095" spans="3:4" ht="15" customHeight="1">
      <c r="C58095" s="139"/>
      <c r="D58095" s="139"/>
    </row>
    <row r="58096" spans="3:4" ht="15" customHeight="1">
      <c r="C58096" s="139"/>
      <c r="D58096" s="139"/>
    </row>
    <row r="58097" spans="3:4" ht="15" customHeight="1">
      <c r="C58097" s="139"/>
      <c r="D58097" s="139"/>
    </row>
    <row r="58098" spans="3:4" ht="15" customHeight="1">
      <c r="C58098" s="139"/>
      <c r="D58098" s="139"/>
    </row>
    <row r="58099" spans="3:4" ht="15" customHeight="1">
      <c r="C58099" s="139"/>
      <c r="D58099" s="139"/>
    </row>
    <row r="58100" spans="3:4" ht="15" customHeight="1">
      <c r="C58100" s="139"/>
      <c r="D58100" s="139"/>
    </row>
    <row r="58101" spans="3:4" ht="15" customHeight="1">
      <c r="C58101" s="139"/>
      <c r="D58101" s="139"/>
    </row>
    <row r="58102" spans="3:4" ht="15" customHeight="1">
      <c r="C58102" s="139"/>
      <c r="D58102" s="139"/>
    </row>
    <row r="58103" spans="3:4" ht="15" customHeight="1">
      <c r="C58103" s="139"/>
      <c r="D58103" s="139"/>
    </row>
    <row r="58104" spans="3:4" ht="15" customHeight="1">
      <c r="C58104" s="139"/>
      <c r="D58104" s="139"/>
    </row>
    <row r="58105" spans="3:4" ht="15" customHeight="1">
      <c r="C58105" s="139"/>
      <c r="D58105" s="139"/>
    </row>
    <row r="58106" spans="3:4" ht="15" customHeight="1">
      <c r="C58106" s="139"/>
      <c r="D58106" s="139"/>
    </row>
    <row r="58107" spans="3:4" ht="15" customHeight="1">
      <c r="C58107" s="139"/>
      <c r="D58107" s="139"/>
    </row>
    <row r="58108" spans="3:4" ht="15" customHeight="1">
      <c r="C58108" s="139"/>
      <c r="D58108" s="139"/>
    </row>
    <row r="58109" spans="3:4" ht="15" customHeight="1">
      <c r="C58109" s="139"/>
      <c r="D58109" s="139"/>
    </row>
    <row r="58110" spans="3:4" ht="15" customHeight="1">
      <c r="C58110" s="139"/>
      <c r="D58110" s="139"/>
    </row>
    <row r="58111" spans="3:4" ht="15" customHeight="1">
      <c r="C58111" s="139"/>
      <c r="D58111" s="139"/>
    </row>
    <row r="58112" spans="3:4" ht="15" customHeight="1">
      <c r="C58112" s="139"/>
      <c r="D58112" s="139"/>
    </row>
    <row r="58113" spans="3:4" ht="15" customHeight="1">
      <c r="C58113" s="139"/>
      <c r="D58113" s="139"/>
    </row>
    <row r="58114" spans="3:4" ht="15" customHeight="1">
      <c r="C58114" s="139"/>
      <c r="D58114" s="139"/>
    </row>
    <row r="58115" spans="3:4" ht="15" customHeight="1">
      <c r="C58115" s="139"/>
      <c r="D58115" s="139"/>
    </row>
    <row r="58116" spans="3:4" ht="15" customHeight="1">
      <c r="C58116" s="139"/>
      <c r="D58116" s="139"/>
    </row>
    <row r="58117" spans="3:4" ht="15" customHeight="1">
      <c r="C58117" s="139"/>
      <c r="D58117" s="139"/>
    </row>
    <row r="58118" spans="3:4" ht="15" customHeight="1">
      <c r="C58118" s="139"/>
      <c r="D58118" s="139"/>
    </row>
    <row r="58119" spans="3:4" ht="15" customHeight="1">
      <c r="C58119" s="139"/>
      <c r="D58119" s="139"/>
    </row>
    <row r="58120" spans="3:4" ht="15" customHeight="1">
      <c r="C58120" s="139"/>
      <c r="D58120" s="139"/>
    </row>
    <row r="58121" spans="3:4" ht="15" customHeight="1">
      <c r="C58121" s="139"/>
      <c r="D58121" s="139"/>
    </row>
    <row r="58122" spans="3:4" ht="15" customHeight="1">
      <c r="C58122" s="139"/>
      <c r="D58122" s="139"/>
    </row>
    <row r="58123" spans="3:4" ht="15" customHeight="1">
      <c r="C58123" s="139"/>
      <c r="D58123" s="139"/>
    </row>
    <row r="58124" spans="3:4" ht="15" customHeight="1">
      <c r="C58124" s="139"/>
      <c r="D58124" s="139"/>
    </row>
    <row r="58125" spans="3:4" ht="15" customHeight="1">
      <c r="C58125" s="139"/>
      <c r="D58125" s="139"/>
    </row>
    <row r="58126" spans="3:4" ht="15" customHeight="1">
      <c r="C58126" s="139"/>
      <c r="D58126" s="139"/>
    </row>
    <row r="58127" spans="3:4" ht="15" customHeight="1">
      <c r="C58127" s="139"/>
      <c r="D58127" s="139"/>
    </row>
    <row r="58128" spans="3:4" ht="15" customHeight="1">
      <c r="C58128" s="139"/>
      <c r="D58128" s="139"/>
    </row>
    <row r="58129" spans="3:4" ht="15" customHeight="1">
      <c r="C58129" s="139"/>
      <c r="D58129" s="139"/>
    </row>
    <row r="58130" spans="3:4" ht="15" customHeight="1">
      <c r="C58130" s="139"/>
      <c r="D58130" s="139"/>
    </row>
    <row r="58131" spans="3:4" ht="15" customHeight="1">
      <c r="C58131" s="139"/>
      <c r="D58131" s="139"/>
    </row>
    <row r="58132" spans="3:4" ht="15" customHeight="1">
      <c r="C58132" s="139"/>
      <c r="D58132" s="139"/>
    </row>
    <row r="58133" spans="3:4" ht="15" customHeight="1">
      <c r="C58133" s="139"/>
      <c r="D58133" s="139"/>
    </row>
    <row r="58134" spans="3:4" ht="15" customHeight="1">
      <c r="C58134" s="139"/>
      <c r="D58134" s="139"/>
    </row>
    <row r="58135" spans="3:4" ht="15" customHeight="1">
      <c r="C58135" s="139"/>
      <c r="D58135" s="139"/>
    </row>
    <row r="58136" spans="3:4" ht="15" customHeight="1">
      <c r="C58136" s="139"/>
      <c r="D58136" s="139"/>
    </row>
    <row r="58137" spans="3:4" ht="15" customHeight="1">
      <c r="C58137" s="139"/>
      <c r="D58137" s="139"/>
    </row>
    <row r="58138" spans="3:4" ht="15" customHeight="1">
      <c r="C58138" s="139"/>
      <c r="D58138" s="139"/>
    </row>
    <row r="58139" spans="3:4" ht="15" customHeight="1">
      <c r="C58139" s="139"/>
      <c r="D58139" s="139"/>
    </row>
    <row r="58140" spans="3:4" ht="15" customHeight="1">
      <c r="C58140" s="139"/>
      <c r="D58140" s="139"/>
    </row>
    <row r="58141" spans="3:4" ht="15" customHeight="1">
      <c r="C58141" s="139"/>
      <c r="D58141" s="139"/>
    </row>
    <row r="58142" spans="3:4" ht="15" customHeight="1">
      <c r="C58142" s="139"/>
      <c r="D58142" s="139"/>
    </row>
    <row r="58143" spans="3:4" ht="15" customHeight="1">
      <c r="C58143" s="139"/>
      <c r="D58143" s="139"/>
    </row>
    <row r="58144" spans="3:4" ht="15" customHeight="1">
      <c r="C58144" s="139"/>
      <c r="D58144" s="139"/>
    </row>
    <row r="58145" spans="3:4" ht="15" customHeight="1">
      <c r="C58145" s="139"/>
      <c r="D58145" s="139"/>
    </row>
    <row r="58146" spans="3:4" ht="15" customHeight="1">
      <c r="C58146" s="139"/>
      <c r="D58146" s="139"/>
    </row>
    <row r="58147" spans="3:4" ht="15" customHeight="1">
      <c r="C58147" s="139"/>
      <c r="D58147" s="139"/>
    </row>
    <row r="58148" spans="3:4" ht="15" customHeight="1">
      <c r="C58148" s="139"/>
      <c r="D58148" s="139"/>
    </row>
    <row r="58149" spans="3:4" ht="15" customHeight="1">
      <c r="C58149" s="139"/>
      <c r="D58149" s="139"/>
    </row>
    <row r="58150" spans="3:4" ht="15" customHeight="1">
      <c r="C58150" s="139"/>
      <c r="D58150" s="139"/>
    </row>
    <row r="58151" spans="3:4" ht="15" customHeight="1">
      <c r="C58151" s="139"/>
      <c r="D58151" s="139"/>
    </row>
    <row r="58152" spans="3:4" ht="15" customHeight="1">
      <c r="C58152" s="139"/>
      <c r="D58152" s="139"/>
    </row>
    <row r="58153" spans="3:4" ht="15" customHeight="1">
      <c r="C58153" s="139"/>
      <c r="D58153" s="139"/>
    </row>
    <row r="58154" spans="3:4" ht="15" customHeight="1">
      <c r="C58154" s="139"/>
      <c r="D58154" s="139"/>
    </row>
    <row r="58155" spans="3:4" ht="15" customHeight="1">
      <c r="C58155" s="139"/>
      <c r="D58155" s="139"/>
    </row>
    <row r="58156" spans="3:4" ht="15" customHeight="1">
      <c r="C58156" s="139"/>
      <c r="D58156" s="139"/>
    </row>
    <row r="58157" spans="3:4" ht="15" customHeight="1">
      <c r="C58157" s="139"/>
      <c r="D58157" s="139"/>
    </row>
    <row r="58158" spans="3:4" ht="15" customHeight="1">
      <c r="C58158" s="139"/>
      <c r="D58158" s="139"/>
    </row>
    <row r="58159" spans="3:4" ht="15" customHeight="1">
      <c r="C58159" s="139"/>
      <c r="D58159" s="139"/>
    </row>
    <row r="58160" spans="3:4" ht="15" customHeight="1">
      <c r="C58160" s="139"/>
      <c r="D58160" s="139"/>
    </row>
    <row r="58161" spans="3:4" ht="15" customHeight="1">
      <c r="C58161" s="139"/>
      <c r="D58161" s="139"/>
    </row>
    <row r="58162" spans="3:4" ht="15" customHeight="1">
      <c r="C58162" s="139"/>
      <c r="D58162" s="139"/>
    </row>
    <row r="58163" spans="3:4" ht="15" customHeight="1">
      <c r="C58163" s="139"/>
      <c r="D58163" s="139"/>
    </row>
    <row r="58164" spans="3:4" ht="15" customHeight="1">
      <c r="C58164" s="139"/>
      <c r="D58164" s="139"/>
    </row>
    <row r="58165" spans="3:4" ht="15" customHeight="1">
      <c r="C58165" s="139"/>
      <c r="D58165" s="139"/>
    </row>
    <row r="58166" spans="3:4" ht="15" customHeight="1">
      <c r="C58166" s="139"/>
      <c r="D58166" s="139"/>
    </row>
    <row r="58167" spans="3:4" ht="15" customHeight="1">
      <c r="C58167" s="139"/>
      <c r="D58167" s="139"/>
    </row>
    <row r="58168" spans="3:4" ht="15" customHeight="1">
      <c r="C58168" s="139"/>
      <c r="D58168" s="139"/>
    </row>
    <row r="58169" spans="3:4" ht="15" customHeight="1">
      <c r="C58169" s="139"/>
      <c r="D58169" s="139"/>
    </row>
    <row r="58170" spans="3:4" ht="15" customHeight="1">
      <c r="C58170" s="139"/>
      <c r="D58170" s="139"/>
    </row>
    <row r="58171" spans="3:4" ht="15" customHeight="1">
      <c r="C58171" s="139"/>
      <c r="D58171" s="139"/>
    </row>
    <row r="58172" spans="3:4" ht="15" customHeight="1">
      <c r="C58172" s="139"/>
      <c r="D58172" s="139"/>
    </row>
    <row r="58173" spans="3:4" ht="15" customHeight="1">
      <c r="C58173" s="139"/>
      <c r="D58173" s="139"/>
    </row>
    <row r="58174" spans="3:4" ht="15" customHeight="1">
      <c r="C58174" s="139"/>
      <c r="D58174" s="139"/>
    </row>
    <row r="58175" spans="3:4" ht="15" customHeight="1">
      <c r="C58175" s="139"/>
      <c r="D58175" s="139"/>
    </row>
    <row r="58176" spans="3:4" ht="15" customHeight="1">
      <c r="C58176" s="139"/>
      <c r="D58176" s="139"/>
    </row>
    <row r="58177" spans="3:4" ht="15" customHeight="1">
      <c r="C58177" s="139"/>
      <c r="D58177" s="139"/>
    </row>
    <row r="58178" spans="3:4" ht="15" customHeight="1">
      <c r="C58178" s="139"/>
      <c r="D58178" s="139"/>
    </row>
    <row r="58179" spans="3:4" ht="15" customHeight="1">
      <c r="C58179" s="139"/>
      <c r="D58179" s="139"/>
    </row>
    <row r="58180" spans="3:4" ht="15" customHeight="1">
      <c r="C58180" s="139"/>
      <c r="D58180" s="139"/>
    </row>
    <row r="58181" spans="3:4" ht="15" customHeight="1">
      <c r="C58181" s="139"/>
      <c r="D58181" s="139"/>
    </row>
    <row r="58182" spans="3:4" ht="15" customHeight="1">
      <c r="C58182" s="139"/>
      <c r="D58182" s="139"/>
    </row>
    <row r="58183" spans="3:4" ht="15" customHeight="1">
      <c r="C58183" s="139"/>
      <c r="D58183" s="139"/>
    </row>
    <row r="58184" spans="3:4" ht="15" customHeight="1">
      <c r="C58184" s="139"/>
      <c r="D58184" s="139"/>
    </row>
    <row r="58185" spans="3:4" ht="15" customHeight="1">
      <c r="C58185" s="139"/>
      <c r="D58185" s="139"/>
    </row>
    <row r="58186" spans="3:4" ht="15" customHeight="1">
      <c r="C58186" s="139"/>
      <c r="D58186" s="139"/>
    </row>
    <row r="58187" spans="3:4" ht="15" customHeight="1">
      <c r="C58187" s="139"/>
      <c r="D58187" s="139"/>
    </row>
    <row r="58188" spans="3:4" ht="15" customHeight="1">
      <c r="C58188" s="139"/>
      <c r="D58188" s="139"/>
    </row>
    <row r="58189" spans="3:4" ht="15" customHeight="1">
      <c r="C58189" s="139"/>
      <c r="D58189" s="139"/>
    </row>
    <row r="58190" spans="3:4" ht="15" customHeight="1">
      <c r="C58190" s="139"/>
      <c r="D58190" s="139"/>
    </row>
    <row r="58191" spans="3:4" ht="15" customHeight="1">
      <c r="C58191" s="139"/>
      <c r="D58191" s="139"/>
    </row>
    <row r="58192" spans="3:4" ht="15" customHeight="1">
      <c r="C58192" s="139"/>
      <c r="D58192" s="139"/>
    </row>
    <row r="58193" spans="3:4" ht="15" customHeight="1">
      <c r="C58193" s="139"/>
      <c r="D58193" s="139"/>
    </row>
    <row r="58194" spans="3:4" ht="15" customHeight="1">
      <c r="C58194" s="139"/>
      <c r="D58194" s="139"/>
    </row>
    <row r="58195" spans="3:4" ht="15" customHeight="1">
      <c r="C58195" s="139"/>
      <c r="D58195" s="139"/>
    </row>
    <row r="58196" spans="3:4" ht="15" customHeight="1">
      <c r="C58196" s="139"/>
      <c r="D58196" s="139"/>
    </row>
    <row r="58197" spans="3:4" ht="15" customHeight="1">
      <c r="C58197" s="139"/>
      <c r="D58197" s="139"/>
    </row>
    <row r="58198" spans="3:4" ht="15" customHeight="1">
      <c r="C58198" s="139"/>
      <c r="D58198" s="139"/>
    </row>
    <row r="58199" spans="3:4" ht="15" customHeight="1">
      <c r="C58199" s="139"/>
      <c r="D58199" s="139"/>
    </row>
    <row r="58200" spans="3:4" ht="15" customHeight="1">
      <c r="C58200" s="139"/>
      <c r="D58200" s="139"/>
    </row>
    <row r="58201" spans="3:4" ht="15" customHeight="1">
      <c r="C58201" s="139"/>
      <c r="D58201" s="139"/>
    </row>
    <row r="58202" spans="3:4" ht="15" customHeight="1">
      <c r="C58202" s="139"/>
      <c r="D58202" s="139"/>
    </row>
    <row r="58203" spans="3:4" ht="15" customHeight="1">
      <c r="C58203" s="139"/>
      <c r="D58203" s="139"/>
    </row>
    <row r="58204" spans="3:4" ht="15" customHeight="1">
      <c r="C58204" s="139"/>
      <c r="D58204" s="139"/>
    </row>
    <row r="58205" spans="3:4" ht="15" customHeight="1">
      <c r="C58205" s="139"/>
      <c r="D58205" s="139"/>
    </row>
    <row r="58206" spans="3:4" ht="15" customHeight="1">
      <c r="C58206" s="139"/>
      <c r="D58206" s="139"/>
    </row>
    <row r="58207" spans="3:4" ht="15" customHeight="1">
      <c r="C58207" s="139"/>
      <c r="D58207" s="139"/>
    </row>
    <row r="58208" spans="3:4" ht="15" customHeight="1">
      <c r="C58208" s="139"/>
      <c r="D58208" s="139"/>
    </row>
    <row r="58209" spans="3:4" ht="15" customHeight="1">
      <c r="C58209" s="139"/>
      <c r="D58209" s="139"/>
    </row>
    <row r="58210" spans="3:4" ht="15" customHeight="1">
      <c r="C58210" s="139"/>
      <c r="D58210" s="139"/>
    </row>
    <row r="58211" spans="3:4" ht="15" customHeight="1">
      <c r="C58211" s="139"/>
      <c r="D58211" s="139"/>
    </row>
    <row r="58212" spans="3:4" ht="15" customHeight="1">
      <c r="C58212" s="139"/>
      <c r="D58212" s="139"/>
    </row>
    <row r="58213" spans="3:4" ht="15" customHeight="1">
      <c r="C58213" s="139"/>
      <c r="D58213" s="139"/>
    </row>
    <row r="58214" spans="3:4" ht="15" customHeight="1">
      <c r="C58214" s="139"/>
      <c r="D58214" s="139"/>
    </row>
    <row r="58215" spans="3:4" ht="15" customHeight="1">
      <c r="C58215" s="139"/>
      <c r="D58215" s="139"/>
    </row>
    <row r="58216" spans="3:4" ht="15" customHeight="1">
      <c r="C58216" s="139"/>
      <c r="D58216" s="139"/>
    </row>
    <row r="58217" spans="3:4" ht="15" customHeight="1">
      <c r="C58217" s="139"/>
      <c r="D58217" s="139"/>
    </row>
    <row r="58218" spans="3:4" ht="15" customHeight="1">
      <c r="C58218" s="139"/>
      <c r="D58218" s="139"/>
    </row>
    <row r="58219" spans="3:4" ht="15" customHeight="1">
      <c r="C58219" s="139"/>
      <c r="D58219" s="139"/>
    </row>
    <row r="58220" spans="3:4" ht="15" customHeight="1">
      <c r="C58220" s="139"/>
      <c r="D58220" s="139"/>
    </row>
    <row r="58221" spans="3:4" ht="15" customHeight="1">
      <c r="C58221" s="139"/>
      <c r="D58221" s="139"/>
    </row>
    <row r="58222" spans="3:4" ht="15" customHeight="1">
      <c r="C58222" s="139"/>
      <c r="D58222" s="139"/>
    </row>
    <row r="58223" spans="3:4" ht="15" customHeight="1">
      <c r="C58223" s="139"/>
      <c r="D58223" s="139"/>
    </row>
    <row r="58224" spans="3:4" ht="15" customHeight="1">
      <c r="C58224" s="139"/>
      <c r="D58224" s="139"/>
    </row>
    <row r="58225" spans="3:4" ht="15" customHeight="1">
      <c r="C58225" s="139"/>
      <c r="D58225" s="139"/>
    </row>
    <row r="58226" spans="3:4" ht="15" customHeight="1">
      <c r="C58226" s="139"/>
      <c r="D58226" s="139"/>
    </row>
    <row r="58227" spans="3:4" ht="15" customHeight="1">
      <c r="C58227" s="139"/>
      <c r="D58227" s="139"/>
    </row>
    <row r="58228" spans="3:4" ht="15" customHeight="1">
      <c r="C58228" s="139"/>
      <c r="D58228" s="139"/>
    </row>
    <row r="58229" spans="3:4" ht="15" customHeight="1">
      <c r="C58229" s="139"/>
      <c r="D58229" s="139"/>
    </row>
    <row r="58230" spans="3:4" ht="15" customHeight="1">
      <c r="C58230" s="139"/>
      <c r="D58230" s="139"/>
    </row>
    <row r="58231" spans="3:4" ht="15" customHeight="1">
      <c r="C58231" s="139"/>
      <c r="D58231" s="139"/>
    </row>
    <row r="58232" spans="3:4" ht="15" customHeight="1">
      <c r="C58232" s="139"/>
      <c r="D58232" s="139"/>
    </row>
    <row r="58233" spans="3:4" ht="15" customHeight="1">
      <c r="C58233" s="139"/>
      <c r="D58233" s="139"/>
    </row>
    <row r="58234" spans="3:4" ht="15" customHeight="1">
      <c r="C58234" s="139"/>
      <c r="D58234" s="139"/>
    </row>
    <row r="58235" spans="3:4" ht="15" customHeight="1">
      <c r="C58235" s="139"/>
      <c r="D58235" s="139"/>
    </row>
    <row r="58236" spans="3:4" ht="15" customHeight="1">
      <c r="C58236" s="139"/>
      <c r="D58236" s="139"/>
    </row>
    <row r="58237" spans="3:4" ht="15" customHeight="1">
      <c r="C58237" s="139"/>
      <c r="D58237" s="139"/>
    </row>
    <row r="58238" spans="3:4" ht="15" customHeight="1">
      <c r="C58238" s="139"/>
      <c r="D58238" s="139"/>
    </row>
    <row r="58239" spans="3:4" ht="15" customHeight="1">
      <c r="C58239" s="139"/>
      <c r="D58239" s="139"/>
    </row>
    <row r="58240" spans="3:4" ht="15" customHeight="1">
      <c r="C58240" s="139"/>
      <c r="D58240" s="139"/>
    </row>
    <row r="58241" spans="3:4" ht="15" customHeight="1">
      <c r="C58241" s="139"/>
      <c r="D58241" s="139"/>
    </row>
    <row r="58242" spans="3:4" ht="15" customHeight="1">
      <c r="C58242" s="139"/>
      <c r="D58242" s="139"/>
    </row>
    <row r="58243" spans="3:4" ht="15" customHeight="1">
      <c r="C58243" s="139"/>
      <c r="D58243" s="139"/>
    </row>
    <row r="58244" spans="3:4" ht="15" customHeight="1">
      <c r="C58244" s="139"/>
      <c r="D58244" s="139"/>
    </row>
    <row r="58245" spans="3:4" ht="15" customHeight="1">
      <c r="C58245" s="139"/>
      <c r="D58245" s="139"/>
    </row>
    <row r="58246" spans="3:4" ht="15" customHeight="1">
      <c r="C58246" s="139"/>
      <c r="D58246" s="139"/>
    </row>
    <row r="58247" spans="3:4" ht="15" customHeight="1">
      <c r="C58247" s="139"/>
      <c r="D58247" s="139"/>
    </row>
    <row r="58248" spans="3:4" ht="15" customHeight="1">
      <c r="C58248" s="139"/>
      <c r="D58248" s="139"/>
    </row>
    <row r="58249" spans="3:4" ht="15" customHeight="1">
      <c r="C58249" s="139"/>
      <c r="D58249" s="139"/>
    </row>
    <row r="58250" spans="3:4" ht="15" customHeight="1">
      <c r="C58250" s="139"/>
      <c r="D58250" s="139"/>
    </row>
    <row r="58251" spans="3:4" ht="15" customHeight="1">
      <c r="C58251" s="139"/>
      <c r="D58251" s="139"/>
    </row>
    <row r="58252" spans="3:4" ht="15" customHeight="1">
      <c r="C58252" s="139"/>
      <c r="D58252" s="139"/>
    </row>
    <row r="58253" spans="3:4" ht="15" customHeight="1">
      <c r="C58253" s="139"/>
      <c r="D58253" s="139"/>
    </row>
    <row r="58254" spans="3:4" ht="15" customHeight="1">
      <c r="C58254" s="139"/>
      <c r="D58254" s="139"/>
    </row>
    <row r="58255" spans="3:4" ht="15" customHeight="1">
      <c r="C58255" s="139"/>
      <c r="D58255" s="139"/>
    </row>
    <row r="58256" spans="3:4" ht="15" customHeight="1">
      <c r="C58256" s="139"/>
      <c r="D58256" s="139"/>
    </row>
    <row r="58257" spans="3:4" ht="15" customHeight="1">
      <c r="C58257" s="139"/>
      <c r="D58257" s="139"/>
    </row>
    <row r="58258" spans="3:4" ht="15" customHeight="1">
      <c r="C58258" s="139"/>
      <c r="D58258" s="139"/>
    </row>
    <row r="58259" spans="3:4" ht="15" customHeight="1">
      <c r="C58259" s="139"/>
      <c r="D58259" s="139"/>
    </row>
    <row r="58260" spans="3:4" ht="15" customHeight="1">
      <c r="C58260" s="139"/>
      <c r="D58260" s="139"/>
    </row>
    <row r="58261" spans="3:4" ht="15" customHeight="1">
      <c r="C58261" s="139"/>
      <c r="D58261" s="139"/>
    </row>
    <row r="58262" spans="3:4" ht="15" customHeight="1">
      <c r="C58262" s="139"/>
      <c r="D58262" s="139"/>
    </row>
    <row r="58263" spans="3:4" ht="15" customHeight="1">
      <c r="C58263" s="139"/>
      <c r="D58263" s="139"/>
    </row>
    <row r="58264" spans="3:4" ht="15" customHeight="1">
      <c r="C58264" s="139"/>
      <c r="D58264" s="139"/>
    </row>
    <row r="58265" spans="3:4" ht="15" customHeight="1">
      <c r="C58265" s="139"/>
      <c r="D58265" s="139"/>
    </row>
    <row r="58266" spans="3:4" ht="15" customHeight="1">
      <c r="C58266" s="139"/>
      <c r="D58266" s="139"/>
    </row>
    <row r="58267" spans="3:4" ht="15" customHeight="1">
      <c r="C58267" s="139"/>
      <c r="D58267" s="139"/>
    </row>
    <row r="58268" spans="3:4" ht="15" customHeight="1">
      <c r="C58268" s="139"/>
      <c r="D58268" s="139"/>
    </row>
    <row r="58269" spans="3:4" ht="15" customHeight="1">
      <c r="C58269" s="139"/>
      <c r="D58269" s="139"/>
    </row>
    <row r="58270" spans="3:4" ht="15" customHeight="1">
      <c r="C58270" s="139"/>
      <c r="D58270" s="139"/>
    </row>
    <row r="58271" spans="3:4" ht="15" customHeight="1">
      <c r="C58271" s="139"/>
      <c r="D58271" s="139"/>
    </row>
    <row r="58272" spans="3:4" ht="15" customHeight="1">
      <c r="C58272" s="139"/>
      <c r="D58272" s="139"/>
    </row>
    <row r="58273" spans="3:4" ht="15" customHeight="1">
      <c r="C58273" s="139"/>
      <c r="D58273" s="139"/>
    </row>
    <row r="58274" spans="3:4" ht="15" customHeight="1">
      <c r="C58274" s="139"/>
      <c r="D58274" s="139"/>
    </row>
    <row r="58275" spans="3:4" ht="15" customHeight="1">
      <c r="C58275" s="139"/>
      <c r="D58275" s="139"/>
    </row>
    <row r="58276" spans="3:4" ht="15" customHeight="1">
      <c r="C58276" s="139"/>
      <c r="D58276" s="139"/>
    </row>
    <row r="58277" spans="3:4" ht="15" customHeight="1">
      <c r="C58277" s="139"/>
      <c r="D58277" s="139"/>
    </row>
    <row r="58278" spans="3:4" ht="15" customHeight="1">
      <c r="C58278" s="139"/>
      <c r="D58278" s="139"/>
    </row>
    <row r="58279" spans="3:4" ht="15" customHeight="1">
      <c r="C58279" s="139"/>
      <c r="D58279" s="139"/>
    </row>
    <row r="58280" spans="3:4" ht="15" customHeight="1">
      <c r="C58280" s="139"/>
      <c r="D58280" s="139"/>
    </row>
    <row r="58281" spans="3:4" ht="15" customHeight="1">
      <c r="C58281" s="139"/>
      <c r="D58281" s="139"/>
    </row>
    <row r="58282" spans="3:4" ht="15" customHeight="1">
      <c r="C58282" s="139"/>
      <c r="D58282" s="139"/>
    </row>
    <row r="58283" spans="3:4" ht="15" customHeight="1">
      <c r="C58283" s="139"/>
      <c r="D58283" s="139"/>
    </row>
    <row r="58284" spans="3:4" ht="15" customHeight="1">
      <c r="C58284" s="139"/>
      <c r="D58284" s="139"/>
    </row>
    <row r="58285" spans="3:4" ht="15" customHeight="1">
      <c r="C58285" s="139"/>
      <c r="D58285" s="139"/>
    </row>
    <row r="58286" spans="3:4" ht="15" customHeight="1">
      <c r="C58286" s="139"/>
      <c r="D58286" s="139"/>
    </row>
    <row r="58287" spans="3:4" ht="15" customHeight="1">
      <c r="C58287" s="139"/>
      <c r="D58287" s="139"/>
    </row>
    <row r="58288" spans="3:4" ht="15" customHeight="1">
      <c r="C58288" s="139"/>
      <c r="D58288" s="139"/>
    </row>
    <row r="58289" spans="3:4" ht="15" customHeight="1">
      <c r="C58289" s="139"/>
      <c r="D58289" s="139"/>
    </row>
    <row r="58290" spans="3:4" ht="15" customHeight="1">
      <c r="C58290" s="139"/>
      <c r="D58290" s="139"/>
    </row>
    <row r="58291" spans="3:4" ht="15" customHeight="1">
      <c r="C58291" s="139"/>
      <c r="D58291" s="139"/>
    </row>
    <row r="58292" spans="3:4" ht="15" customHeight="1">
      <c r="C58292" s="139"/>
      <c r="D58292" s="139"/>
    </row>
    <row r="58293" spans="3:4" ht="15" customHeight="1">
      <c r="C58293" s="139"/>
      <c r="D58293" s="139"/>
    </row>
    <row r="58294" spans="3:4" ht="15" customHeight="1">
      <c r="C58294" s="139"/>
      <c r="D58294" s="139"/>
    </row>
    <row r="58295" spans="3:4" ht="15" customHeight="1">
      <c r="C58295" s="139"/>
      <c r="D58295" s="139"/>
    </row>
    <row r="58296" spans="3:4" ht="15" customHeight="1">
      <c r="C58296" s="139"/>
      <c r="D58296" s="139"/>
    </row>
    <row r="58297" spans="3:4" ht="15" customHeight="1">
      <c r="C58297" s="139"/>
      <c r="D58297" s="139"/>
    </row>
    <row r="58298" spans="3:4" ht="15" customHeight="1">
      <c r="C58298" s="139"/>
      <c r="D58298" s="139"/>
    </row>
    <row r="58299" spans="3:4" ht="15" customHeight="1">
      <c r="C58299" s="139"/>
      <c r="D58299" s="139"/>
    </row>
    <row r="58300" spans="3:4" ht="15" customHeight="1">
      <c r="C58300" s="139"/>
      <c r="D58300" s="139"/>
    </row>
    <row r="58301" spans="3:4" ht="15" customHeight="1">
      <c r="C58301" s="139"/>
      <c r="D58301" s="139"/>
    </row>
    <row r="58302" spans="3:4" ht="15" customHeight="1">
      <c r="C58302" s="139"/>
      <c r="D58302" s="139"/>
    </row>
    <row r="58303" spans="3:4" ht="15" customHeight="1">
      <c r="C58303" s="139"/>
      <c r="D58303" s="139"/>
    </row>
    <row r="58304" spans="3:4" ht="15" customHeight="1">
      <c r="C58304" s="139"/>
      <c r="D58304" s="139"/>
    </row>
    <row r="58305" spans="3:4" ht="15" customHeight="1">
      <c r="C58305" s="139"/>
      <c r="D58305" s="139"/>
    </row>
    <row r="58306" spans="3:4" ht="15" customHeight="1">
      <c r="C58306" s="139"/>
      <c r="D58306" s="139"/>
    </row>
    <row r="58307" spans="3:4" ht="15" customHeight="1">
      <c r="C58307" s="139"/>
      <c r="D58307" s="139"/>
    </row>
    <row r="58308" spans="3:4" ht="15" customHeight="1">
      <c r="C58308" s="139"/>
      <c r="D58308" s="139"/>
    </row>
    <row r="58309" spans="3:4" ht="15" customHeight="1">
      <c r="C58309" s="139"/>
      <c r="D58309" s="139"/>
    </row>
    <row r="58310" spans="3:4" ht="15" customHeight="1">
      <c r="C58310" s="139"/>
      <c r="D58310" s="139"/>
    </row>
    <row r="58311" spans="3:4" ht="15" customHeight="1">
      <c r="C58311" s="139"/>
      <c r="D58311" s="139"/>
    </row>
    <row r="58312" spans="3:4" ht="15" customHeight="1">
      <c r="C58312" s="139"/>
      <c r="D58312" s="139"/>
    </row>
    <row r="58313" spans="3:4" ht="15" customHeight="1">
      <c r="C58313" s="139"/>
      <c r="D58313" s="139"/>
    </row>
    <row r="58314" spans="3:4" ht="15" customHeight="1">
      <c r="C58314" s="139"/>
      <c r="D58314" s="139"/>
    </row>
    <row r="58315" spans="3:4" ht="15" customHeight="1">
      <c r="C58315" s="139"/>
      <c r="D58315" s="139"/>
    </row>
    <row r="58316" spans="3:4" ht="15" customHeight="1">
      <c r="C58316" s="139"/>
      <c r="D58316" s="139"/>
    </row>
    <row r="58317" spans="3:4" ht="15" customHeight="1">
      <c r="C58317" s="139"/>
      <c r="D58317" s="139"/>
    </row>
    <row r="58318" spans="3:4" ht="15" customHeight="1">
      <c r="C58318" s="139"/>
      <c r="D58318" s="139"/>
    </row>
    <row r="58319" spans="3:4" ht="15" customHeight="1">
      <c r="C58319" s="139"/>
      <c r="D58319" s="139"/>
    </row>
    <row r="58320" spans="3:4" ht="15" customHeight="1">
      <c r="C58320" s="139"/>
      <c r="D58320" s="139"/>
    </row>
    <row r="58321" spans="3:4" ht="15" customHeight="1">
      <c r="C58321" s="139"/>
      <c r="D58321" s="139"/>
    </row>
    <row r="58322" spans="3:4" ht="15" customHeight="1">
      <c r="C58322" s="139"/>
      <c r="D58322" s="139"/>
    </row>
    <row r="58323" spans="3:4" ht="15" customHeight="1">
      <c r="C58323" s="139"/>
      <c r="D58323" s="139"/>
    </row>
    <row r="58324" spans="3:4" ht="15" customHeight="1">
      <c r="C58324" s="139"/>
      <c r="D58324" s="139"/>
    </row>
    <row r="58325" spans="3:4" ht="15" customHeight="1">
      <c r="C58325" s="139"/>
      <c r="D58325" s="139"/>
    </row>
    <row r="58326" spans="3:4" ht="15" customHeight="1">
      <c r="C58326" s="139"/>
      <c r="D58326" s="139"/>
    </row>
    <row r="58327" spans="3:4" ht="15" customHeight="1">
      <c r="C58327" s="139"/>
      <c r="D58327" s="139"/>
    </row>
    <row r="58328" spans="3:4" ht="15" customHeight="1">
      <c r="C58328" s="139"/>
      <c r="D58328" s="139"/>
    </row>
    <row r="58329" spans="3:4" ht="15" customHeight="1">
      <c r="C58329" s="139"/>
      <c r="D58329" s="139"/>
    </row>
    <row r="58330" spans="3:4" ht="15" customHeight="1">
      <c r="C58330" s="139"/>
      <c r="D58330" s="139"/>
    </row>
    <row r="58331" spans="3:4" ht="15" customHeight="1">
      <c r="C58331" s="139"/>
      <c r="D58331" s="139"/>
    </row>
    <row r="58332" spans="3:4" ht="15" customHeight="1">
      <c r="C58332" s="139"/>
      <c r="D58332" s="139"/>
    </row>
    <row r="58333" spans="3:4" ht="15" customHeight="1">
      <c r="C58333" s="139"/>
      <c r="D58333" s="139"/>
    </row>
    <row r="58334" spans="3:4" ht="15" customHeight="1">
      <c r="C58334" s="139"/>
      <c r="D58334" s="139"/>
    </row>
    <row r="58335" spans="3:4" ht="15" customHeight="1">
      <c r="C58335" s="139"/>
      <c r="D58335" s="139"/>
    </row>
    <row r="58336" spans="3:4" ht="15" customHeight="1">
      <c r="C58336" s="139"/>
      <c r="D58336" s="139"/>
    </row>
    <row r="58337" spans="3:4" ht="15" customHeight="1">
      <c r="C58337" s="139"/>
      <c r="D58337" s="139"/>
    </row>
    <row r="58338" spans="3:4" ht="15" customHeight="1">
      <c r="C58338" s="139"/>
      <c r="D58338" s="139"/>
    </row>
    <row r="58339" spans="3:4" ht="15" customHeight="1">
      <c r="C58339" s="139"/>
      <c r="D58339" s="139"/>
    </row>
    <row r="58340" spans="3:4" ht="15" customHeight="1">
      <c r="C58340" s="139"/>
      <c r="D58340" s="139"/>
    </row>
    <row r="58341" spans="3:4" ht="15" customHeight="1">
      <c r="C58341" s="139"/>
      <c r="D58341" s="139"/>
    </row>
    <row r="58342" spans="3:4" ht="15" customHeight="1">
      <c r="C58342" s="139"/>
      <c r="D58342" s="139"/>
    </row>
    <row r="58343" spans="3:4" ht="15" customHeight="1">
      <c r="C58343" s="139"/>
      <c r="D58343" s="139"/>
    </row>
    <row r="58344" spans="3:4" ht="15" customHeight="1">
      <c r="C58344" s="139"/>
      <c r="D58344" s="139"/>
    </row>
    <row r="58345" spans="3:4" ht="15" customHeight="1">
      <c r="C58345" s="139"/>
      <c r="D58345" s="139"/>
    </row>
    <row r="58346" spans="3:4" ht="15" customHeight="1">
      <c r="C58346" s="139"/>
      <c r="D58346" s="139"/>
    </row>
    <row r="58347" spans="3:4" ht="15" customHeight="1">
      <c r="C58347" s="139"/>
      <c r="D58347" s="139"/>
    </row>
    <row r="58348" spans="3:4" ht="15" customHeight="1">
      <c r="C58348" s="139"/>
      <c r="D58348" s="139"/>
    </row>
    <row r="58349" spans="3:4" ht="15" customHeight="1">
      <c r="C58349" s="139"/>
      <c r="D58349" s="139"/>
    </row>
    <row r="58350" spans="3:4" ht="15" customHeight="1">
      <c r="C58350" s="139"/>
      <c r="D58350" s="139"/>
    </row>
    <row r="58351" spans="3:4" ht="15" customHeight="1">
      <c r="C58351" s="139"/>
      <c r="D58351" s="139"/>
    </row>
    <row r="58352" spans="3:4" ht="15" customHeight="1">
      <c r="C58352" s="139"/>
      <c r="D58352" s="139"/>
    </row>
    <row r="58353" spans="3:4" ht="15" customHeight="1">
      <c r="C58353" s="139"/>
      <c r="D58353" s="139"/>
    </row>
    <row r="58354" spans="3:4" ht="15" customHeight="1">
      <c r="C58354" s="139"/>
      <c r="D58354" s="139"/>
    </row>
    <row r="58355" spans="3:4" ht="15" customHeight="1">
      <c r="C58355" s="139"/>
      <c r="D58355" s="139"/>
    </row>
    <row r="58356" spans="3:4" ht="15" customHeight="1">
      <c r="C58356" s="139"/>
      <c r="D58356" s="139"/>
    </row>
    <row r="58357" spans="3:4" ht="15" customHeight="1">
      <c r="C58357" s="139"/>
      <c r="D58357" s="139"/>
    </row>
    <row r="58358" spans="3:4" ht="15" customHeight="1">
      <c r="C58358" s="139"/>
      <c r="D58358" s="139"/>
    </row>
    <row r="58359" spans="3:4" ht="15" customHeight="1">
      <c r="C58359" s="139"/>
      <c r="D58359" s="139"/>
    </row>
    <row r="58360" spans="3:4" ht="15" customHeight="1">
      <c r="C58360" s="139"/>
      <c r="D58360" s="139"/>
    </row>
    <row r="58361" spans="3:4" ht="15" customHeight="1">
      <c r="C58361" s="139"/>
      <c r="D58361" s="139"/>
    </row>
    <row r="58362" spans="3:4" ht="15" customHeight="1">
      <c r="C58362" s="139"/>
      <c r="D58362" s="139"/>
    </row>
    <row r="58363" spans="3:4" ht="15" customHeight="1">
      <c r="C58363" s="139"/>
      <c r="D58363" s="139"/>
    </row>
    <row r="58364" spans="3:4" ht="15" customHeight="1">
      <c r="C58364" s="139"/>
      <c r="D58364" s="139"/>
    </row>
    <row r="58365" spans="3:4" ht="15" customHeight="1">
      <c r="C58365" s="139"/>
      <c r="D58365" s="139"/>
    </row>
    <row r="58366" spans="3:4" ht="15" customHeight="1">
      <c r="C58366" s="139"/>
      <c r="D58366" s="139"/>
    </row>
    <row r="58367" spans="3:4" ht="15" customHeight="1">
      <c r="C58367" s="139"/>
      <c r="D58367" s="139"/>
    </row>
    <row r="58368" spans="3:4" ht="15" customHeight="1">
      <c r="C58368" s="139"/>
      <c r="D58368" s="139"/>
    </row>
    <row r="58369" spans="3:4" ht="15" customHeight="1">
      <c r="C58369" s="139"/>
      <c r="D58369" s="139"/>
    </row>
    <row r="58370" spans="3:4" ht="15" customHeight="1">
      <c r="C58370" s="139"/>
      <c r="D58370" s="139"/>
    </row>
    <row r="58371" spans="3:4" ht="15" customHeight="1">
      <c r="C58371" s="139"/>
      <c r="D58371" s="139"/>
    </row>
    <row r="58372" spans="3:4" ht="15" customHeight="1">
      <c r="C58372" s="139"/>
      <c r="D58372" s="139"/>
    </row>
    <row r="58373" spans="3:4" ht="15" customHeight="1">
      <c r="C58373" s="139"/>
      <c r="D58373" s="139"/>
    </row>
    <row r="58374" spans="3:4" ht="15" customHeight="1">
      <c r="C58374" s="139"/>
      <c r="D58374" s="139"/>
    </row>
    <row r="58375" spans="3:4" ht="15" customHeight="1">
      <c r="C58375" s="139"/>
      <c r="D58375" s="139"/>
    </row>
    <row r="58376" spans="3:4" ht="15" customHeight="1">
      <c r="C58376" s="139"/>
      <c r="D58376" s="139"/>
    </row>
    <row r="58377" spans="3:4" ht="15" customHeight="1">
      <c r="C58377" s="139"/>
      <c r="D58377" s="139"/>
    </row>
    <row r="58378" spans="3:4" ht="15" customHeight="1">
      <c r="C58378" s="139"/>
      <c r="D58378" s="139"/>
    </row>
    <row r="58379" spans="3:4" ht="15" customHeight="1">
      <c r="C58379" s="139"/>
      <c r="D58379" s="139"/>
    </row>
    <row r="58380" spans="3:4" ht="15" customHeight="1">
      <c r="C58380" s="139"/>
      <c r="D58380" s="139"/>
    </row>
    <row r="58381" spans="3:4" ht="15" customHeight="1">
      <c r="C58381" s="139"/>
      <c r="D58381" s="139"/>
    </row>
    <row r="58382" spans="3:4" ht="15" customHeight="1">
      <c r="C58382" s="139"/>
      <c r="D58382" s="139"/>
    </row>
    <row r="58383" spans="3:4" ht="15" customHeight="1">
      <c r="C58383" s="139"/>
      <c r="D58383" s="139"/>
    </row>
    <row r="58384" spans="3:4" ht="15" customHeight="1">
      <c r="C58384" s="139"/>
      <c r="D58384" s="139"/>
    </row>
    <row r="58385" spans="3:4" ht="15" customHeight="1">
      <c r="C58385" s="139"/>
      <c r="D58385" s="139"/>
    </row>
    <row r="58386" spans="3:4" ht="15" customHeight="1">
      <c r="C58386" s="139"/>
      <c r="D58386" s="139"/>
    </row>
    <row r="58387" spans="3:4" ht="15" customHeight="1">
      <c r="C58387" s="139"/>
      <c r="D58387" s="139"/>
    </row>
    <row r="58388" spans="3:4" ht="15" customHeight="1">
      <c r="C58388" s="139"/>
      <c r="D58388" s="139"/>
    </row>
    <row r="58389" spans="3:4" ht="15" customHeight="1">
      <c r="C58389" s="139"/>
      <c r="D58389" s="139"/>
    </row>
    <row r="58390" spans="3:4" ht="15" customHeight="1">
      <c r="C58390" s="139"/>
      <c r="D58390" s="139"/>
    </row>
    <row r="58391" spans="3:4" ht="15" customHeight="1">
      <c r="C58391" s="139"/>
      <c r="D58391" s="139"/>
    </row>
    <row r="58392" spans="3:4" ht="15" customHeight="1">
      <c r="C58392" s="139"/>
      <c r="D58392" s="139"/>
    </row>
    <row r="58393" spans="3:4" ht="15" customHeight="1">
      <c r="C58393" s="139"/>
      <c r="D58393" s="139"/>
    </row>
    <row r="58394" spans="3:4" ht="15" customHeight="1">
      <c r="C58394" s="139"/>
      <c r="D58394" s="139"/>
    </row>
    <row r="58395" spans="3:4" ht="15" customHeight="1">
      <c r="C58395" s="139"/>
      <c r="D58395" s="139"/>
    </row>
    <row r="58396" spans="3:4" ht="15" customHeight="1">
      <c r="C58396" s="139"/>
      <c r="D58396" s="139"/>
    </row>
    <row r="58397" spans="3:4" ht="15" customHeight="1">
      <c r="C58397" s="139"/>
      <c r="D58397" s="139"/>
    </row>
    <row r="58398" spans="3:4" ht="15" customHeight="1">
      <c r="C58398" s="139"/>
      <c r="D58398" s="139"/>
    </row>
    <row r="58399" spans="3:4" ht="15" customHeight="1">
      <c r="C58399" s="139"/>
      <c r="D58399" s="139"/>
    </row>
    <row r="58400" spans="3:4" ht="15" customHeight="1">
      <c r="C58400" s="139"/>
      <c r="D58400" s="139"/>
    </row>
    <row r="58401" spans="3:4" ht="15" customHeight="1">
      <c r="C58401" s="139"/>
      <c r="D58401" s="139"/>
    </row>
    <row r="58402" spans="3:4" ht="15" customHeight="1">
      <c r="C58402" s="139"/>
      <c r="D58402" s="139"/>
    </row>
    <row r="58403" spans="3:4" ht="15" customHeight="1">
      <c r="C58403" s="139"/>
      <c r="D58403" s="139"/>
    </row>
    <row r="58404" spans="3:4" ht="15" customHeight="1">
      <c r="C58404" s="139"/>
      <c r="D58404" s="139"/>
    </row>
    <row r="58405" spans="3:4" ht="15" customHeight="1">
      <c r="C58405" s="139"/>
      <c r="D58405" s="139"/>
    </row>
    <row r="58406" spans="3:4" ht="15" customHeight="1">
      <c r="C58406" s="139"/>
      <c r="D58406" s="139"/>
    </row>
    <row r="58407" spans="3:4" ht="15" customHeight="1">
      <c r="C58407" s="139"/>
      <c r="D58407" s="139"/>
    </row>
    <row r="58408" spans="3:4" ht="15" customHeight="1">
      <c r="C58408" s="139"/>
      <c r="D58408" s="139"/>
    </row>
    <row r="58409" spans="3:4" ht="15" customHeight="1">
      <c r="C58409" s="139"/>
      <c r="D58409" s="139"/>
    </row>
    <row r="58410" spans="3:4" ht="15" customHeight="1">
      <c r="C58410" s="139"/>
      <c r="D58410" s="139"/>
    </row>
    <row r="58411" spans="3:4" ht="15" customHeight="1">
      <c r="C58411" s="139"/>
      <c r="D58411" s="139"/>
    </row>
    <row r="58412" spans="3:4" ht="15" customHeight="1">
      <c r="C58412" s="139"/>
      <c r="D58412" s="139"/>
    </row>
    <row r="58413" spans="3:4" ht="15" customHeight="1">
      <c r="C58413" s="139"/>
      <c r="D58413" s="139"/>
    </row>
    <row r="58414" spans="3:4" ht="15" customHeight="1">
      <c r="C58414" s="139"/>
      <c r="D58414" s="139"/>
    </row>
    <row r="58415" spans="3:4" ht="15" customHeight="1">
      <c r="C58415" s="139"/>
      <c r="D58415" s="139"/>
    </row>
    <row r="58416" spans="3:4" ht="15" customHeight="1">
      <c r="C58416" s="139"/>
      <c r="D58416" s="139"/>
    </row>
    <row r="58417" spans="3:4" ht="15" customHeight="1">
      <c r="C58417" s="139"/>
      <c r="D58417" s="139"/>
    </row>
    <row r="58418" spans="3:4" ht="15" customHeight="1">
      <c r="C58418" s="139"/>
      <c r="D58418" s="139"/>
    </row>
    <row r="58419" spans="3:4" ht="15" customHeight="1">
      <c r="C58419" s="139"/>
      <c r="D58419" s="139"/>
    </row>
    <row r="58420" spans="3:4" ht="15" customHeight="1">
      <c r="C58420" s="139"/>
      <c r="D58420" s="139"/>
    </row>
    <row r="58421" spans="3:4" ht="15" customHeight="1">
      <c r="C58421" s="139"/>
      <c r="D58421" s="139"/>
    </row>
    <row r="58422" spans="3:4" ht="15" customHeight="1">
      <c r="C58422" s="139"/>
      <c r="D58422" s="139"/>
    </row>
    <row r="58423" spans="3:4" ht="15" customHeight="1">
      <c r="C58423" s="139"/>
      <c r="D58423" s="139"/>
    </row>
    <row r="58424" spans="3:4" ht="15" customHeight="1">
      <c r="C58424" s="139"/>
      <c r="D58424" s="139"/>
    </row>
    <row r="58425" spans="3:4" ht="15" customHeight="1">
      <c r="C58425" s="139"/>
      <c r="D58425" s="139"/>
    </row>
    <row r="58426" spans="3:4" ht="15" customHeight="1">
      <c r="C58426" s="139"/>
      <c r="D58426" s="139"/>
    </row>
    <row r="58427" spans="3:4" ht="15" customHeight="1">
      <c r="C58427" s="139"/>
      <c r="D58427" s="139"/>
    </row>
    <row r="58428" spans="3:4" ht="15" customHeight="1">
      <c r="C58428" s="139"/>
      <c r="D58428" s="139"/>
    </row>
    <row r="58429" spans="3:4" ht="15" customHeight="1">
      <c r="C58429" s="139"/>
      <c r="D58429" s="139"/>
    </row>
    <row r="58430" spans="3:4" ht="15" customHeight="1">
      <c r="C58430" s="139"/>
      <c r="D58430" s="139"/>
    </row>
    <row r="58431" spans="3:4" ht="15" customHeight="1">
      <c r="C58431" s="139"/>
      <c r="D58431" s="139"/>
    </row>
    <row r="58432" spans="3:4" ht="15" customHeight="1">
      <c r="C58432" s="139"/>
      <c r="D58432" s="139"/>
    </row>
    <row r="58433" spans="3:4" ht="15" customHeight="1">
      <c r="C58433" s="139"/>
      <c r="D58433" s="139"/>
    </row>
    <row r="58434" spans="3:4" ht="15" customHeight="1">
      <c r="C58434" s="139"/>
      <c r="D58434" s="139"/>
    </row>
    <row r="58435" spans="3:4" ht="15" customHeight="1">
      <c r="C58435" s="139"/>
      <c r="D58435" s="139"/>
    </row>
    <row r="58436" spans="3:4" ht="15" customHeight="1">
      <c r="C58436" s="139"/>
      <c r="D58436" s="139"/>
    </row>
    <row r="58437" spans="3:4" ht="15" customHeight="1">
      <c r="C58437" s="139"/>
      <c r="D58437" s="139"/>
    </row>
    <row r="58438" spans="3:4" ht="15" customHeight="1">
      <c r="C58438" s="139"/>
      <c r="D58438" s="139"/>
    </row>
    <row r="58439" spans="3:4" ht="15" customHeight="1">
      <c r="C58439" s="139"/>
      <c r="D58439" s="139"/>
    </row>
    <row r="58440" spans="3:4" ht="15" customHeight="1">
      <c r="C58440" s="139"/>
      <c r="D58440" s="139"/>
    </row>
    <row r="58441" spans="3:4" ht="15" customHeight="1">
      <c r="C58441" s="139"/>
      <c r="D58441" s="139"/>
    </row>
    <row r="58442" spans="3:4" ht="15" customHeight="1">
      <c r="C58442" s="139"/>
      <c r="D58442" s="139"/>
    </row>
    <row r="58443" spans="3:4" ht="15" customHeight="1">
      <c r="C58443" s="139"/>
      <c r="D58443" s="139"/>
    </row>
    <row r="58444" spans="3:4" ht="15" customHeight="1">
      <c r="C58444" s="139"/>
      <c r="D58444" s="139"/>
    </row>
    <row r="58445" spans="3:4" ht="15" customHeight="1">
      <c r="C58445" s="139"/>
      <c r="D58445" s="139"/>
    </row>
    <row r="58446" spans="3:4" ht="15" customHeight="1">
      <c r="C58446" s="139"/>
      <c r="D58446" s="139"/>
    </row>
    <row r="58447" spans="3:4" ht="15" customHeight="1">
      <c r="C58447" s="139"/>
      <c r="D58447" s="139"/>
    </row>
    <row r="58448" spans="3:4" ht="15" customHeight="1">
      <c r="C58448" s="139"/>
      <c r="D58448" s="139"/>
    </row>
    <row r="58449" spans="3:4" ht="15" customHeight="1">
      <c r="C58449" s="139"/>
      <c r="D58449" s="139"/>
    </row>
    <row r="58450" spans="3:4" ht="15" customHeight="1">
      <c r="C58450" s="139"/>
      <c r="D58450" s="139"/>
    </row>
    <row r="58451" spans="3:4" ht="15" customHeight="1">
      <c r="C58451" s="139"/>
      <c r="D58451" s="139"/>
    </row>
    <row r="58452" spans="3:4" ht="15" customHeight="1">
      <c r="C58452" s="139"/>
      <c r="D58452" s="139"/>
    </row>
    <row r="58453" spans="3:4" ht="15" customHeight="1">
      <c r="C58453" s="139"/>
      <c r="D58453" s="139"/>
    </row>
    <row r="58454" spans="3:4" ht="15" customHeight="1">
      <c r="C58454" s="139"/>
      <c r="D58454" s="139"/>
    </row>
    <row r="58455" spans="3:4" ht="15" customHeight="1">
      <c r="C58455" s="139"/>
      <c r="D58455" s="139"/>
    </row>
    <row r="58456" spans="3:4" ht="15" customHeight="1">
      <c r="C58456" s="139"/>
      <c r="D58456" s="139"/>
    </row>
    <row r="58457" spans="3:4" ht="15" customHeight="1">
      <c r="C58457" s="139"/>
      <c r="D58457" s="139"/>
    </row>
    <row r="58458" spans="3:4" ht="15" customHeight="1">
      <c r="C58458" s="139"/>
      <c r="D58458" s="139"/>
    </row>
    <row r="58459" spans="3:4" ht="15" customHeight="1">
      <c r="C58459" s="139"/>
      <c r="D58459" s="139"/>
    </row>
    <row r="58460" spans="3:4" ht="15" customHeight="1">
      <c r="C58460" s="139"/>
      <c r="D58460" s="139"/>
    </row>
    <row r="58461" spans="3:4" ht="15" customHeight="1">
      <c r="C58461" s="139"/>
      <c r="D58461" s="139"/>
    </row>
    <row r="58462" spans="3:4" ht="15" customHeight="1">
      <c r="C58462" s="139"/>
      <c r="D58462" s="139"/>
    </row>
    <row r="58463" spans="3:4" ht="15" customHeight="1">
      <c r="C58463" s="139"/>
      <c r="D58463" s="139"/>
    </row>
    <row r="58464" spans="3:4" ht="15" customHeight="1">
      <c r="C58464" s="139"/>
      <c r="D58464" s="139"/>
    </row>
    <row r="58465" spans="3:4" ht="15" customHeight="1">
      <c r="C58465" s="139"/>
      <c r="D58465" s="139"/>
    </row>
    <row r="58466" spans="3:4" ht="15" customHeight="1">
      <c r="C58466" s="139"/>
      <c r="D58466" s="139"/>
    </row>
    <row r="58467" spans="3:4" ht="15" customHeight="1">
      <c r="C58467" s="139"/>
      <c r="D58467" s="139"/>
    </row>
    <row r="58468" spans="3:4" ht="15" customHeight="1">
      <c r="C58468" s="139"/>
      <c r="D58468" s="139"/>
    </row>
    <row r="58469" spans="3:4" ht="15" customHeight="1">
      <c r="C58469" s="139"/>
      <c r="D58469" s="139"/>
    </row>
    <row r="58470" spans="3:4" ht="15" customHeight="1">
      <c r="C58470" s="139"/>
      <c r="D58470" s="139"/>
    </row>
    <row r="58471" spans="3:4" ht="15" customHeight="1">
      <c r="C58471" s="139"/>
      <c r="D58471" s="139"/>
    </row>
    <row r="58472" spans="3:4" ht="15" customHeight="1">
      <c r="C58472" s="139"/>
      <c r="D58472" s="139"/>
    </row>
    <row r="58473" spans="3:4" ht="15" customHeight="1">
      <c r="C58473" s="139"/>
      <c r="D58473" s="139"/>
    </row>
    <row r="58474" spans="3:4" ht="15" customHeight="1">
      <c r="C58474" s="139"/>
      <c r="D58474" s="139"/>
    </row>
    <row r="58475" spans="3:4" ht="15" customHeight="1">
      <c r="C58475" s="139"/>
      <c r="D58475" s="139"/>
    </row>
    <row r="58476" spans="3:4" ht="15" customHeight="1">
      <c r="C58476" s="139"/>
      <c r="D58476" s="139"/>
    </row>
    <row r="58477" spans="3:4" ht="15" customHeight="1">
      <c r="C58477" s="139"/>
      <c r="D58477" s="139"/>
    </row>
    <row r="58478" spans="3:4" ht="15" customHeight="1">
      <c r="C58478" s="139"/>
      <c r="D58478" s="139"/>
    </row>
    <row r="58479" spans="3:4" ht="15" customHeight="1">
      <c r="C58479" s="139"/>
      <c r="D58479" s="139"/>
    </row>
    <row r="58480" spans="3:4" ht="15" customHeight="1">
      <c r="C58480" s="139"/>
      <c r="D58480" s="139"/>
    </row>
    <row r="58481" spans="3:4" ht="15" customHeight="1">
      <c r="C58481" s="139"/>
      <c r="D58481" s="139"/>
    </row>
    <row r="58482" spans="3:4" ht="15" customHeight="1">
      <c r="C58482" s="139"/>
      <c r="D58482" s="139"/>
    </row>
    <row r="58483" spans="3:4" ht="15" customHeight="1">
      <c r="C58483" s="139"/>
      <c r="D58483" s="139"/>
    </row>
    <row r="58484" spans="3:4" ht="15" customHeight="1">
      <c r="C58484" s="139"/>
      <c r="D58484" s="139"/>
    </row>
    <row r="58485" spans="3:4" ht="15" customHeight="1">
      <c r="C58485" s="139"/>
      <c r="D58485" s="139"/>
    </row>
    <row r="58486" spans="3:4" ht="15" customHeight="1">
      <c r="C58486" s="139"/>
      <c r="D58486" s="139"/>
    </row>
    <row r="58487" spans="3:4" ht="15" customHeight="1">
      <c r="C58487" s="139"/>
      <c r="D58487" s="139"/>
    </row>
    <row r="58488" spans="3:4" ht="15" customHeight="1">
      <c r="C58488" s="139"/>
      <c r="D58488" s="139"/>
    </row>
    <row r="58489" spans="3:4" ht="15" customHeight="1">
      <c r="C58489" s="139"/>
      <c r="D58489" s="139"/>
    </row>
    <row r="58490" spans="3:4" ht="15" customHeight="1">
      <c r="C58490" s="139"/>
      <c r="D58490" s="139"/>
    </row>
    <row r="58491" spans="3:4" ht="15" customHeight="1">
      <c r="C58491" s="139"/>
      <c r="D58491" s="139"/>
    </row>
    <row r="58492" spans="3:4" ht="15" customHeight="1">
      <c r="C58492" s="139"/>
      <c r="D58492" s="139"/>
    </row>
    <row r="58493" spans="3:4" ht="15" customHeight="1">
      <c r="C58493" s="139"/>
      <c r="D58493" s="139"/>
    </row>
    <row r="58494" spans="3:4" ht="15" customHeight="1">
      <c r="C58494" s="139"/>
      <c r="D58494" s="139"/>
    </row>
    <row r="58495" spans="3:4" ht="15" customHeight="1">
      <c r="C58495" s="139"/>
      <c r="D58495" s="139"/>
    </row>
    <row r="58496" spans="3:4" ht="15" customHeight="1">
      <c r="C58496" s="139"/>
      <c r="D58496" s="139"/>
    </row>
    <row r="58497" spans="3:4" ht="15" customHeight="1">
      <c r="C58497" s="139"/>
      <c r="D58497" s="139"/>
    </row>
    <row r="58498" spans="3:4" ht="15" customHeight="1">
      <c r="C58498" s="139"/>
      <c r="D58498" s="139"/>
    </row>
    <row r="58499" spans="3:4" ht="15" customHeight="1">
      <c r="C58499" s="139"/>
      <c r="D58499" s="139"/>
    </row>
    <row r="58500" spans="3:4" ht="15" customHeight="1">
      <c r="C58500" s="139"/>
      <c r="D58500" s="139"/>
    </row>
    <row r="58501" spans="3:4" ht="15" customHeight="1">
      <c r="C58501" s="139"/>
      <c r="D58501" s="139"/>
    </row>
    <row r="58502" spans="3:4" ht="15" customHeight="1">
      <c r="C58502" s="139"/>
      <c r="D58502" s="139"/>
    </row>
    <row r="58503" spans="3:4" ht="15" customHeight="1">
      <c r="C58503" s="139"/>
      <c r="D58503" s="139"/>
    </row>
    <row r="58504" spans="3:4" ht="15" customHeight="1">
      <c r="C58504" s="139"/>
      <c r="D58504" s="139"/>
    </row>
    <row r="58505" spans="3:4" ht="15" customHeight="1">
      <c r="C58505" s="139"/>
      <c r="D58505" s="139"/>
    </row>
    <row r="58506" spans="3:4" ht="15" customHeight="1">
      <c r="C58506" s="139"/>
      <c r="D58506" s="139"/>
    </row>
    <row r="58507" spans="3:4" ht="15" customHeight="1">
      <c r="C58507" s="139"/>
      <c r="D58507" s="139"/>
    </row>
    <row r="58508" spans="3:4" ht="15" customHeight="1">
      <c r="C58508" s="139"/>
      <c r="D58508" s="139"/>
    </row>
    <row r="58509" spans="3:4" ht="15" customHeight="1">
      <c r="C58509" s="139"/>
      <c r="D58509" s="139"/>
    </row>
    <row r="58510" spans="3:4" ht="15" customHeight="1">
      <c r="C58510" s="139"/>
      <c r="D58510" s="139"/>
    </row>
    <row r="58511" spans="3:4" ht="15" customHeight="1">
      <c r="C58511" s="139"/>
      <c r="D58511" s="139"/>
    </row>
    <row r="58512" spans="3:4" ht="15" customHeight="1">
      <c r="C58512" s="139"/>
      <c r="D58512" s="139"/>
    </row>
    <row r="58513" spans="3:4" ht="15" customHeight="1">
      <c r="C58513" s="139"/>
      <c r="D58513" s="139"/>
    </row>
    <row r="58514" spans="3:4" ht="15" customHeight="1">
      <c r="C58514" s="139"/>
      <c r="D58514" s="139"/>
    </row>
    <row r="58515" spans="3:4" ht="15" customHeight="1">
      <c r="C58515" s="139"/>
      <c r="D58515" s="139"/>
    </row>
    <row r="58516" spans="3:4" ht="15" customHeight="1">
      <c r="C58516" s="139"/>
      <c r="D58516" s="139"/>
    </row>
    <row r="58517" spans="3:4" ht="15" customHeight="1">
      <c r="C58517" s="139"/>
      <c r="D58517" s="139"/>
    </row>
    <row r="58518" spans="3:4" ht="15" customHeight="1">
      <c r="C58518" s="139"/>
      <c r="D58518" s="139"/>
    </row>
    <row r="58519" spans="3:4" ht="15" customHeight="1">
      <c r="C58519" s="139"/>
      <c r="D58519" s="139"/>
    </row>
    <row r="58520" spans="3:4" ht="15" customHeight="1">
      <c r="C58520" s="139"/>
      <c r="D58520" s="139"/>
    </row>
    <row r="58521" spans="3:4" ht="15" customHeight="1">
      <c r="C58521" s="139"/>
      <c r="D58521" s="139"/>
    </row>
    <row r="58522" spans="3:4" ht="15" customHeight="1">
      <c r="C58522" s="139"/>
      <c r="D58522" s="139"/>
    </row>
    <row r="58523" spans="3:4" ht="15" customHeight="1">
      <c r="C58523" s="139"/>
      <c r="D58523" s="139"/>
    </row>
    <row r="58524" spans="3:4" ht="15" customHeight="1">
      <c r="C58524" s="139"/>
      <c r="D58524" s="139"/>
    </row>
    <row r="58525" spans="3:4" ht="15" customHeight="1">
      <c r="C58525" s="139"/>
      <c r="D58525" s="139"/>
    </row>
    <row r="58526" spans="3:4" ht="15" customHeight="1">
      <c r="C58526" s="139"/>
      <c r="D58526" s="139"/>
    </row>
    <row r="58527" spans="3:4" ht="15" customHeight="1">
      <c r="C58527" s="139"/>
      <c r="D58527" s="139"/>
    </row>
    <row r="58528" spans="3:4" ht="15" customHeight="1">
      <c r="C58528" s="139"/>
      <c r="D58528" s="139"/>
    </row>
    <row r="58529" spans="3:4" ht="15" customHeight="1">
      <c r="C58529" s="139"/>
      <c r="D58529" s="139"/>
    </row>
    <row r="58530" spans="3:4" ht="15" customHeight="1">
      <c r="C58530" s="139"/>
      <c r="D58530" s="139"/>
    </row>
    <row r="58531" spans="3:4" ht="15" customHeight="1">
      <c r="C58531" s="139"/>
      <c r="D58531" s="139"/>
    </row>
    <row r="58532" spans="3:4" ht="15" customHeight="1">
      <c r="C58532" s="139"/>
      <c r="D58532" s="139"/>
    </row>
    <row r="58533" spans="3:4" ht="15" customHeight="1">
      <c r="C58533" s="139"/>
      <c r="D58533" s="139"/>
    </row>
    <row r="58534" spans="3:4" ht="15" customHeight="1">
      <c r="C58534" s="139"/>
      <c r="D58534" s="139"/>
    </row>
    <row r="58535" spans="3:4" ht="15" customHeight="1">
      <c r="C58535" s="139"/>
      <c r="D58535" s="139"/>
    </row>
    <row r="58536" spans="3:4" ht="15" customHeight="1">
      <c r="C58536" s="139"/>
      <c r="D58536" s="139"/>
    </row>
    <row r="58537" spans="3:4" ht="15" customHeight="1">
      <c r="C58537" s="139"/>
      <c r="D58537" s="139"/>
    </row>
    <row r="58538" spans="3:4" ht="15" customHeight="1">
      <c r="C58538" s="139"/>
      <c r="D58538" s="139"/>
    </row>
    <row r="58539" spans="3:4" ht="15" customHeight="1">
      <c r="C58539" s="139"/>
      <c r="D58539" s="139"/>
    </row>
    <row r="58540" spans="3:4" ht="15" customHeight="1">
      <c r="C58540" s="139"/>
      <c r="D58540" s="139"/>
    </row>
    <row r="58541" spans="3:4" ht="15" customHeight="1">
      <c r="C58541" s="139"/>
      <c r="D58541" s="139"/>
    </row>
    <row r="58542" spans="3:4" ht="15" customHeight="1">
      <c r="C58542" s="139"/>
      <c r="D58542" s="139"/>
    </row>
    <row r="58543" spans="3:4" ht="15" customHeight="1">
      <c r="C58543" s="139"/>
      <c r="D58543" s="139"/>
    </row>
    <row r="58544" spans="3:4" ht="15" customHeight="1">
      <c r="C58544" s="139"/>
      <c r="D58544" s="139"/>
    </row>
    <row r="58545" spans="3:4" ht="15" customHeight="1">
      <c r="C58545" s="139"/>
      <c r="D58545" s="139"/>
    </row>
    <row r="58546" spans="3:4" ht="15" customHeight="1">
      <c r="C58546" s="139"/>
      <c r="D58546" s="139"/>
    </row>
    <row r="58547" spans="3:4" ht="15" customHeight="1">
      <c r="C58547" s="139"/>
      <c r="D58547" s="139"/>
    </row>
    <row r="58548" spans="3:4" ht="15" customHeight="1">
      <c r="C58548" s="139"/>
      <c r="D58548" s="139"/>
    </row>
    <row r="58549" spans="3:4" ht="15" customHeight="1">
      <c r="C58549" s="139"/>
      <c r="D58549" s="139"/>
    </row>
    <row r="58550" spans="3:4" ht="15" customHeight="1">
      <c r="C58550" s="139"/>
      <c r="D58550" s="139"/>
    </row>
    <row r="58551" spans="3:4" ht="15" customHeight="1">
      <c r="C58551" s="139"/>
      <c r="D58551" s="139"/>
    </row>
    <row r="58552" spans="3:4" ht="15" customHeight="1">
      <c r="C58552" s="139"/>
      <c r="D58552" s="139"/>
    </row>
    <row r="58553" spans="3:4" ht="15" customHeight="1">
      <c r="C58553" s="139"/>
      <c r="D58553" s="139"/>
    </row>
    <row r="58554" spans="3:4" ht="15" customHeight="1">
      <c r="C58554" s="139"/>
      <c r="D58554" s="139"/>
    </row>
    <row r="58555" spans="3:4" ht="15" customHeight="1">
      <c r="C58555" s="139"/>
      <c r="D58555" s="139"/>
    </row>
    <row r="58556" spans="3:4" ht="15" customHeight="1">
      <c r="C58556" s="139"/>
      <c r="D58556" s="139"/>
    </row>
    <row r="58557" spans="3:4" ht="15" customHeight="1">
      <c r="C58557" s="139"/>
      <c r="D58557" s="139"/>
    </row>
    <row r="58558" spans="3:4" ht="15" customHeight="1">
      <c r="C58558" s="139"/>
      <c r="D58558" s="139"/>
    </row>
    <row r="58559" spans="3:4" ht="15" customHeight="1">
      <c r="C58559" s="139"/>
      <c r="D58559" s="139"/>
    </row>
    <row r="58560" spans="3:4" ht="15" customHeight="1">
      <c r="C58560" s="139"/>
      <c r="D58560" s="139"/>
    </row>
    <row r="58561" spans="3:4" ht="15" customHeight="1">
      <c r="C58561" s="139"/>
      <c r="D58561" s="139"/>
    </row>
    <row r="58562" spans="3:4" ht="15" customHeight="1">
      <c r="C58562" s="139"/>
      <c r="D58562" s="139"/>
    </row>
    <row r="58563" spans="3:4" ht="15" customHeight="1">
      <c r="C58563" s="139"/>
      <c r="D58563" s="139"/>
    </row>
    <row r="58564" spans="3:4" ht="15" customHeight="1">
      <c r="C58564" s="139"/>
      <c r="D58564" s="139"/>
    </row>
    <row r="58565" spans="3:4" ht="15" customHeight="1">
      <c r="C58565" s="139"/>
      <c r="D58565" s="139"/>
    </row>
    <row r="58566" spans="3:4" ht="15" customHeight="1">
      <c r="C58566" s="139"/>
      <c r="D58566" s="139"/>
    </row>
    <row r="58567" spans="3:4" ht="15" customHeight="1">
      <c r="C58567" s="139"/>
      <c r="D58567" s="139"/>
    </row>
    <row r="58568" spans="3:4" ht="15" customHeight="1">
      <c r="C58568" s="139"/>
      <c r="D58568" s="139"/>
    </row>
    <row r="58569" spans="3:4" ht="15" customHeight="1">
      <c r="C58569" s="139"/>
      <c r="D58569" s="139"/>
    </row>
    <row r="58570" spans="3:4" ht="15" customHeight="1">
      <c r="C58570" s="139"/>
      <c r="D58570" s="139"/>
    </row>
    <row r="58571" spans="3:4" ht="15" customHeight="1">
      <c r="C58571" s="139"/>
      <c r="D58571" s="139"/>
    </row>
    <row r="58572" spans="3:4" ht="15" customHeight="1">
      <c r="C58572" s="139"/>
      <c r="D58572" s="139"/>
    </row>
    <row r="58573" spans="3:4" ht="15" customHeight="1">
      <c r="C58573" s="139"/>
      <c r="D58573" s="139"/>
    </row>
    <row r="58574" spans="3:4" ht="15" customHeight="1">
      <c r="C58574" s="139"/>
      <c r="D58574" s="139"/>
    </row>
    <row r="58575" spans="3:4" ht="15" customHeight="1">
      <c r="C58575" s="139"/>
      <c r="D58575" s="139"/>
    </row>
    <row r="58576" spans="3:4" ht="15" customHeight="1">
      <c r="C58576" s="139"/>
      <c r="D58576" s="139"/>
    </row>
    <row r="58577" spans="3:4" ht="15" customHeight="1">
      <c r="C58577" s="139"/>
      <c r="D58577" s="139"/>
    </row>
    <row r="58578" spans="3:4" ht="15" customHeight="1">
      <c r="C58578" s="139"/>
      <c r="D58578" s="139"/>
    </row>
    <row r="58579" spans="3:4" ht="15" customHeight="1">
      <c r="C58579" s="139"/>
      <c r="D58579" s="139"/>
    </row>
    <row r="58580" spans="3:4" ht="15" customHeight="1">
      <c r="C58580" s="139"/>
      <c r="D58580" s="139"/>
    </row>
    <row r="58581" spans="3:4" ht="15" customHeight="1">
      <c r="C58581" s="139"/>
      <c r="D58581" s="139"/>
    </row>
    <row r="58582" spans="3:4" ht="15" customHeight="1">
      <c r="C58582" s="139"/>
      <c r="D58582" s="139"/>
    </row>
    <row r="58583" spans="3:4" ht="15" customHeight="1">
      <c r="C58583" s="139"/>
      <c r="D58583" s="139"/>
    </row>
    <row r="58584" spans="3:4" ht="15" customHeight="1">
      <c r="C58584" s="139"/>
      <c r="D58584" s="139"/>
    </row>
    <row r="58585" spans="3:4" ht="15" customHeight="1">
      <c r="C58585" s="139"/>
      <c r="D58585" s="139"/>
    </row>
    <row r="58586" spans="3:4" ht="15" customHeight="1">
      <c r="C58586" s="139"/>
      <c r="D58586" s="139"/>
    </row>
    <row r="58587" spans="3:4" ht="15" customHeight="1">
      <c r="C58587" s="139"/>
      <c r="D58587" s="139"/>
    </row>
    <row r="58588" spans="3:4" ht="15" customHeight="1">
      <c r="C58588" s="139"/>
      <c r="D58588" s="139"/>
    </row>
    <row r="58589" spans="3:4" ht="15" customHeight="1">
      <c r="C58589" s="139"/>
      <c r="D58589" s="139"/>
    </row>
    <row r="58590" spans="3:4" ht="15" customHeight="1">
      <c r="C58590" s="139"/>
      <c r="D58590" s="139"/>
    </row>
    <row r="58591" spans="3:4" ht="15" customHeight="1">
      <c r="C58591" s="139"/>
      <c r="D58591" s="139"/>
    </row>
    <row r="58592" spans="3:4" ht="15" customHeight="1">
      <c r="C58592" s="139"/>
      <c r="D58592" s="139"/>
    </row>
    <row r="58593" spans="3:4" ht="15" customHeight="1">
      <c r="C58593" s="139"/>
      <c r="D58593" s="139"/>
    </row>
    <row r="58594" spans="3:4" ht="15" customHeight="1">
      <c r="C58594" s="139"/>
      <c r="D58594" s="139"/>
    </row>
    <row r="58595" spans="3:4" ht="15" customHeight="1">
      <c r="C58595" s="139"/>
      <c r="D58595" s="139"/>
    </row>
    <row r="58596" spans="3:4" ht="15" customHeight="1">
      <c r="C58596" s="139"/>
      <c r="D58596" s="139"/>
    </row>
    <row r="58597" spans="3:4" ht="15" customHeight="1">
      <c r="C58597" s="139"/>
      <c r="D58597" s="139"/>
    </row>
    <row r="58598" spans="3:4" ht="15" customHeight="1">
      <c r="C58598" s="139"/>
      <c r="D58598" s="139"/>
    </row>
    <row r="58599" spans="3:4" ht="15" customHeight="1">
      <c r="C58599" s="139"/>
      <c r="D58599" s="139"/>
    </row>
    <row r="58600" spans="3:4" ht="15" customHeight="1">
      <c r="C58600" s="139"/>
      <c r="D58600" s="139"/>
    </row>
    <row r="58601" spans="3:4" ht="15" customHeight="1">
      <c r="C58601" s="139"/>
      <c r="D58601" s="139"/>
    </row>
    <row r="58602" spans="3:4" ht="15" customHeight="1">
      <c r="C58602" s="139"/>
      <c r="D58602" s="139"/>
    </row>
    <row r="58603" spans="3:4" ht="15" customHeight="1">
      <c r="C58603" s="139"/>
      <c r="D58603" s="139"/>
    </row>
    <row r="58604" spans="3:4" ht="15" customHeight="1">
      <c r="C58604" s="139"/>
      <c r="D58604" s="139"/>
    </row>
    <row r="58605" spans="3:4" ht="15" customHeight="1">
      <c r="C58605" s="139"/>
      <c r="D58605" s="139"/>
    </row>
    <row r="58606" spans="3:4" ht="15" customHeight="1">
      <c r="C58606" s="139"/>
      <c r="D58606" s="139"/>
    </row>
    <row r="58607" spans="3:4" ht="15" customHeight="1">
      <c r="C58607" s="139"/>
      <c r="D58607" s="139"/>
    </row>
    <row r="58608" spans="3:4" ht="15" customHeight="1">
      <c r="C58608" s="139"/>
      <c r="D58608" s="139"/>
    </row>
    <row r="58609" spans="3:4" ht="15" customHeight="1">
      <c r="C58609" s="139"/>
      <c r="D58609" s="139"/>
    </row>
    <row r="58610" spans="3:4" ht="15" customHeight="1">
      <c r="C58610" s="139"/>
      <c r="D58610" s="139"/>
    </row>
    <row r="58611" spans="3:4" ht="15" customHeight="1">
      <c r="C58611" s="139"/>
      <c r="D58611" s="139"/>
    </row>
    <row r="58612" spans="3:4" ht="15" customHeight="1">
      <c r="C58612" s="139"/>
      <c r="D58612" s="139"/>
    </row>
    <row r="58613" spans="3:4" ht="15" customHeight="1">
      <c r="C58613" s="139"/>
      <c r="D58613" s="139"/>
    </row>
    <row r="58614" spans="3:4" ht="15" customHeight="1">
      <c r="C58614" s="139"/>
      <c r="D58614" s="139"/>
    </row>
    <row r="58615" spans="3:4" ht="15" customHeight="1">
      <c r="C58615" s="139"/>
      <c r="D58615" s="139"/>
    </row>
    <row r="58616" spans="3:4" ht="15" customHeight="1">
      <c r="C58616" s="139"/>
      <c r="D58616" s="139"/>
    </row>
    <row r="58617" spans="3:4" ht="15" customHeight="1">
      <c r="C58617" s="139"/>
      <c r="D58617" s="139"/>
    </row>
    <row r="58618" spans="3:4" ht="15" customHeight="1">
      <c r="C58618" s="139"/>
      <c r="D58618" s="139"/>
    </row>
    <row r="58619" spans="3:4" ht="15" customHeight="1">
      <c r="C58619" s="139"/>
      <c r="D58619" s="139"/>
    </row>
    <row r="58620" spans="3:4" ht="15" customHeight="1">
      <c r="C58620" s="139"/>
      <c r="D58620" s="139"/>
    </row>
    <row r="58621" spans="3:4" ht="15" customHeight="1">
      <c r="C58621" s="139"/>
      <c r="D58621" s="139"/>
    </row>
    <row r="58622" spans="3:4" ht="15" customHeight="1">
      <c r="C58622" s="139"/>
      <c r="D58622" s="139"/>
    </row>
    <row r="58623" spans="3:4" ht="15" customHeight="1">
      <c r="C58623" s="139"/>
      <c r="D58623" s="139"/>
    </row>
    <row r="58624" spans="3:4" ht="15" customHeight="1">
      <c r="C58624" s="139"/>
      <c r="D58624" s="139"/>
    </row>
    <row r="58625" spans="3:4" ht="15" customHeight="1">
      <c r="C58625" s="139"/>
      <c r="D58625" s="139"/>
    </row>
    <row r="58626" spans="3:4" ht="15" customHeight="1">
      <c r="C58626" s="139"/>
      <c r="D58626" s="139"/>
    </row>
    <row r="58627" spans="3:4" ht="15" customHeight="1">
      <c r="C58627" s="139"/>
      <c r="D58627" s="139"/>
    </row>
    <row r="58628" spans="3:4" ht="15" customHeight="1">
      <c r="C58628" s="139"/>
      <c r="D58628" s="139"/>
    </row>
    <row r="58629" spans="3:4" ht="15" customHeight="1">
      <c r="C58629" s="139"/>
      <c r="D58629" s="139"/>
    </row>
    <row r="58630" spans="3:4" ht="15" customHeight="1">
      <c r="C58630" s="139"/>
      <c r="D58630" s="139"/>
    </row>
    <row r="58631" spans="3:4" ht="15" customHeight="1">
      <c r="C58631" s="139"/>
      <c r="D58631" s="139"/>
    </row>
    <row r="58632" spans="3:4" ht="15" customHeight="1">
      <c r="C58632" s="139"/>
      <c r="D58632" s="139"/>
    </row>
    <row r="58633" spans="3:4" ht="15" customHeight="1">
      <c r="C58633" s="139"/>
      <c r="D58633" s="139"/>
    </row>
    <row r="58634" spans="3:4" ht="15" customHeight="1">
      <c r="C58634" s="139"/>
      <c r="D58634" s="139"/>
    </row>
    <row r="58635" spans="3:4" ht="15" customHeight="1">
      <c r="C58635" s="139"/>
      <c r="D58635" s="139"/>
    </row>
    <row r="58636" spans="3:4" ht="15" customHeight="1">
      <c r="C58636" s="139"/>
      <c r="D58636" s="139"/>
    </row>
    <row r="58637" spans="3:4" ht="15" customHeight="1">
      <c r="C58637" s="139"/>
      <c r="D58637" s="139"/>
    </row>
    <row r="58638" spans="3:4" ht="15" customHeight="1">
      <c r="C58638" s="139"/>
      <c r="D58638" s="139"/>
    </row>
    <row r="58639" spans="3:4" ht="15" customHeight="1">
      <c r="C58639" s="139"/>
      <c r="D58639" s="139"/>
    </row>
    <row r="58640" spans="3:4" ht="15" customHeight="1">
      <c r="C58640" s="139"/>
      <c r="D58640" s="139"/>
    </row>
    <row r="58641" spans="3:4" ht="15" customHeight="1">
      <c r="C58641" s="139"/>
      <c r="D58641" s="139"/>
    </row>
    <row r="58642" spans="3:4" ht="15" customHeight="1">
      <c r="C58642" s="139"/>
      <c r="D58642" s="139"/>
    </row>
    <row r="58643" spans="3:4" ht="15" customHeight="1">
      <c r="C58643" s="139"/>
      <c r="D58643" s="139"/>
    </row>
    <row r="58644" spans="3:4" ht="15" customHeight="1">
      <c r="C58644" s="139"/>
      <c r="D58644" s="139"/>
    </row>
    <row r="58645" spans="3:4" ht="15" customHeight="1">
      <c r="C58645" s="139"/>
      <c r="D58645" s="139"/>
    </row>
    <row r="58646" spans="3:4" ht="15" customHeight="1">
      <c r="C58646" s="139"/>
      <c r="D58646" s="139"/>
    </row>
    <row r="58647" spans="3:4" ht="15" customHeight="1">
      <c r="C58647" s="139"/>
      <c r="D58647" s="139"/>
    </row>
    <row r="58648" spans="3:4" ht="15" customHeight="1">
      <c r="C58648" s="139"/>
      <c r="D58648" s="139"/>
    </row>
    <row r="58649" spans="3:4" ht="15" customHeight="1">
      <c r="C58649" s="139"/>
      <c r="D58649" s="139"/>
    </row>
    <row r="58650" spans="3:4" ht="15" customHeight="1">
      <c r="C58650" s="139"/>
      <c r="D58650" s="139"/>
    </row>
    <row r="58651" spans="3:4" ht="15" customHeight="1">
      <c r="C58651" s="139"/>
      <c r="D58651" s="139"/>
    </row>
    <row r="58652" spans="3:4" ht="15" customHeight="1">
      <c r="C58652" s="139"/>
      <c r="D58652" s="139"/>
    </row>
    <row r="58653" spans="3:4" ht="15" customHeight="1">
      <c r="C58653" s="139"/>
      <c r="D58653" s="139"/>
    </row>
    <row r="58654" spans="3:4" ht="15" customHeight="1">
      <c r="C58654" s="139"/>
      <c r="D58654" s="139"/>
    </row>
    <row r="58655" spans="3:4" ht="15" customHeight="1">
      <c r="C58655" s="139"/>
      <c r="D58655" s="139"/>
    </row>
    <row r="58656" spans="3:4" ht="15" customHeight="1">
      <c r="C58656" s="139"/>
      <c r="D58656" s="139"/>
    </row>
    <row r="58657" spans="3:4" ht="15" customHeight="1">
      <c r="C58657" s="139"/>
      <c r="D58657" s="139"/>
    </row>
    <row r="58658" spans="3:4" ht="15" customHeight="1">
      <c r="C58658" s="139"/>
      <c r="D58658" s="139"/>
    </row>
    <row r="58659" spans="3:4" ht="15" customHeight="1">
      <c r="C58659" s="139"/>
      <c r="D58659" s="139"/>
    </row>
    <row r="58660" spans="3:4" ht="15" customHeight="1">
      <c r="C58660" s="139"/>
      <c r="D58660" s="139"/>
    </row>
    <row r="58661" spans="3:4" ht="15" customHeight="1">
      <c r="C58661" s="139"/>
      <c r="D58661" s="139"/>
    </row>
    <row r="58662" spans="3:4" ht="15" customHeight="1">
      <c r="C58662" s="139"/>
      <c r="D58662" s="139"/>
    </row>
    <row r="58663" spans="3:4" ht="15" customHeight="1">
      <c r="C58663" s="139"/>
      <c r="D58663" s="139"/>
    </row>
    <row r="58664" spans="3:4" ht="15" customHeight="1">
      <c r="C58664" s="139"/>
      <c r="D58664" s="139"/>
    </row>
    <row r="58665" spans="3:4" ht="15" customHeight="1">
      <c r="C58665" s="139"/>
      <c r="D58665" s="139"/>
    </row>
    <row r="58666" spans="3:4" ht="15" customHeight="1">
      <c r="C58666" s="139"/>
      <c r="D58666" s="139"/>
    </row>
    <row r="58667" spans="3:4" ht="15" customHeight="1">
      <c r="C58667" s="139"/>
      <c r="D58667" s="139"/>
    </row>
    <row r="58668" spans="3:4" ht="15" customHeight="1">
      <c r="C58668" s="139"/>
      <c r="D58668" s="139"/>
    </row>
    <row r="58669" spans="3:4" ht="15" customHeight="1">
      <c r="C58669" s="139"/>
      <c r="D58669" s="139"/>
    </row>
    <row r="58670" spans="3:4" ht="15" customHeight="1">
      <c r="C58670" s="139"/>
      <c r="D58670" s="139"/>
    </row>
    <row r="58671" spans="3:4" ht="15" customHeight="1">
      <c r="C58671" s="139"/>
      <c r="D58671" s="139"/>
    </row>
    <row r="58672" spans="3:4" ht="15" customHeight="1">
      <c r="C58672" s="139"/>
      <c r="D58672" s="139"/>
    </row>
    <row r="58673" spans="3:4" ht="15" customHeight="1">
      <c r="C58673" s="139"/>
      <c r="D58673" s="139"/>
    </row>
    <row r="58674" spans="3:4" ht="15" customHeight="1">
      <c r="C58674" s="139"/>
      <c r="D58674" s="139"/>
    </row>
    <row r="58675" spans="3:4" ht="15" customHeight="1">
      <c r="C58675" s="139"/>
      <c r="D58675" s="139"/>
    </row>
    <row r="58676" spans="3:4" ht="15" customHeight="1">
      <c r="C58676" s="139"/>
      <c r="D58676" s="139"/>
    </row>
    <row r="58677" spans="3:4" ht="15" customHeight="1">
      <c r="C58677" s="139"/>
      <c r="D58677" s="139"/>
    </row>
    <row r="58678" spans="3:4" ht="15" customHeight="1">
      <c r="C58678" s="139"/>
      <c r="D58678" s="139"/>
    </row>
    <row r="58679" spans="3:4" ht="15" customHeight="1">
      <c r="C58679" s="139"/>
      <c r="D58679" s="139"/>
    </row>
    <row r="58680" spans="3:4" ht="15" customHeight="1">
      <c r="C58680" s="139"/>
      <c r="D58680" s="139"/>
    </row>
    <row r="58681" spans="3:4" ht="15" customHeight="1">
      <c r="C58681" s="139"/>
      <c r="D58681" s="139"/>
    </row>
    <row r="58682" spans="3:4" ht="15" customHeight="1">
      <c r="C58682" s="139"/>
      <c r="D58682" s="139"/>
    </row>
    <row r="58683" spans="3:4" ht="15" customHeight="1">
      <c r="C58683" s="139"/>
      <c r="D58683" s="139"/>
    </row>
    <row r="58684" spans="3:4" ht="15" customHeight="1">
      <c r="C58684" s="139"/>
      <c r="D58684" s="139"/>
    </row>
    <row r="58685" spans="3:4" ht="15" customHeight="1">
      <c r="C58685" s="139"/>
      <c r="D58685" s="139"/>
    </row>
    <row r="58686" spans="3:4" ht="15" customHeight="1">
      <c r="C58686" s="139"/>
      <c r="D58686" s="139"/>
    </row>
    <row r="58687" spans="3:4" ht="15" customHeight="1">
      <c r="C58687" s="139"/>
      <c r="D58687" s="139"/>
    </row>
    <row r="58688" spans="3:4" ht="15" customHeight="1">
      <c r="C58688" s="139"/>
      <c r="D58688" s="139"/>
    </row>
    <row r="58689" spans="3:4" ht="15" customHeight="1">
      <c r="C58689" s="139"/>
      <c r="D58689" s="139"/>
    </row>
    <row r="58690" spans="3:4" ht="15" customHeight="1">
      <c r="C58690" s="139"/>
      <c r="D58690" s="139"/>
    </row>
    <row r="58691" spans="3:4" ht="15" customHeight="1">
      <c r="C58691" s="139"/>
      <c r="D58691" s="139"/>
    </row>
    <row r="58692" spans="3:4" ht="15" customHeight="1">
      <c r="C58692" s="139"/>
      <c r="D58692" s="139"/>
    </row>
    <row r="58693" spans="3:4" ht="15" customHeight="1">
      <c r="C58693" s="139"/>
      <c r="D58693" s="139"/>
    </row>
    <row r="58694" spans="3:4" ht="15" customHeight="1">
      <c r="C58694" s="139"/>
      <c r="D58694" s="139"/>
    </row>
    <row r="58695" spans="3:4" ht="15" customHeight="1">
      <c r="C58695" s="139"/>
      <c r="D58695" s="139"/>
    </row>
    <row r="58696" spans="3:4" ht="15" customHeight="1">
      <c r="C58696" s="139"/>
      <c r="D58696" s="139"/>
    </row>
    <row r="58697" spans="3:4" ht="15" customHeight="1">
      <c r="C58697" s="139"/>
      <c r="D58697" s="139"/>
    </row>
    <row r="58698" spans="3:4" ht="15" customHeight="1">
      <c r="C58698" s="139"/>
      <c r="D58698" s="139"/>
    </row>
    <row r="58699" spans="3:4" ht="15" customHeight="1">
      <c r="C58699" s="139"/>
      <c r="D58699" s="139"/>
    </row>
    <row r="58700" spans="3:4" ht="15" customHeight="1">
      <c r="C58700" s="139"/>
      <c r="D58700" s="139"/>
    </row>
    <row r="58701" spans="3:4" ht="15" customHeight="1">
      <c r="C58701" s="139"/>
      <c r="D58701" s="139"/>
    </row>
    <row r="58702" spans="3:4" ht="15" customHeight="1">
      <c r="C58702" s="139"/>
      <c r="D58702" s="139"/>
    </row>
    <row r="58703" spans="3:4" ht="15" customHeight="1">
      <c r="C58703" s="139"/>
      <c r="D58703" s="139"/>
    </row>
    <row r="58704" spans="3:4" ht="15" customHeight="1">
      <c r="C58704" s="139"/>
      <c r="D58704" s="139"/>
    </row>
    <row r="58705" spans="3:4" ht="15" customHeight="1">
      <c r="C58705" s="139"/>
      <c r="D58705" s="139"/>
    </row>
    <row r="58706" spans="3:4" ht="15" customHeight="1">
      <c r="C58706" s="139"/>
      <c r="D58706" s="139"/>
    </row>
    <row r="58707" spans="3:4" ht="15" customHeight="1">
      <c r="C58707" s="139"/>
      <c r="D58707" s="139"/>
    </row>
    <row r="58708" spans="3:4" ht="15" customHeight="1">
      <c r="C58708" s="139"/>
      <c r="D58708" s="139"/>
    </row>
    <row r="58709" spans="3:4" ht="15" customHeight="1">
      <c r="C58709" s="139"/>
      <c r="D58709" s="139"/>
    </row>
    <row r="58710" spans="3:4" ht="15" customHeight="1">
      <c r="C58710" s="139"/>
      <c r="D58710" s="139"/>
    </row>
    <row r="58711" spans="3:4" ht="15" customHeight="1">
      <c r="C58711" s="139"/>
      <c r="D58711" s="139"/>
    </row>
    <row r="58712" spans="3:4" ht="15" customHeight="1">
      <c r="C58712" s="139"/>
      <c r="D58712" s="139"/>
    </row>
    <row r="58713" spans="3:4" ht="15" customHeight="1">
      <c r="C58713" s="139"/>
      <c r="D58713" s="139"/>
    </row>
    <row r="58714" spans="3:4" ht="15" customHeight="1">
      <c r="C58714" s="139"/>
      <c r="D58714" s="139"/>
    </row>
    <row r="58715" spans="3:4" ht="15" customHeight="1">
      <c r="C58715" s="139"/>
      <c r="D58715" s="139"/>
    </row>
    <row r="58716" spans="3:4" ht="15" customHeight="1">
      <c r="C58716" s="139"/>
      <c r="D58716" s="139"/>
    </row>
    <row r="58717" spans="3:4" ht="15" customHeight="1">
      <c r="C58717" s="139"/>
      <c r="D58717" s="139"/>
    </row>
    <row r="58718" spans="3:4" ht="15" customHeight="1">
      <c r="C58718" s="139"/>
      <c r="D58718" s="139"/>
    </row>
    <row r="58719" spans="3:4" ht="15" customHeight="1">
      <c r="C58719" s="139"/>
      <c r="D58719" s="139"/>
    </row>
    <row r="58720" spans="3:4" ht="15" customHeight="1">
      <c r="C58720" s="139"/>
      <c r="D58720" s="139"/>
    </row>
    <row r="58721" spans="3:4" ht="15" customHeight="1">
      <c r="C58721" s="139"/>
      <c r="D58721" s="139"/>
    </row>
    <row r="58722" spans="3:4" ht="15" customHeight="1">
      <c r="C58722" s="139"/>
      <c r="D58722" s="139"/>
    </row>
    <row r="58723" spans="3:4" ht="15" customHeight="1">
      <c r="C58723" s="139"/>
      <c r="D58723" s="139"/>
    </row>
    <row r="58724" spans="3:4" ht="15" customHeight="1">
      <c r="C58724" s="139"/>
      <c r="D58724" s="139"/>
    </row>
    <row r="58725" spans="3:4" ht="15" customHeight="1">
      <c r="C58725" s="139"/>
      <c r="D58725" s="139"/>
    </row>
    <row r="58726" spans="3:4" ht="15" customHeight="1">
      <c r="C58726" s="139"/>
      <c r="D58726" s="139"/>
    </row>
    <row r="58727" spans="3:4" ht="15" customHeight="1">
      <c r="C58727" s="139"/>
      <c r="D58727" s="139"/>
    </row>
    <row r="58728" spans="3:4" ht="15" customHeight="1">
      <c r="C58728" s="139"/>
      <c r="D58728" s="139"/>
    </row>
    <row r="58729" spans="3:4" ht="15" customHeight="1">
      <c r="C58729" s="139"/>
      <c r="D58729" s="139"/>
    </row>
    <row r="58730" spans="3:4" ht="15" customHeight="1">
      <c r="C58730" s="139"/>
      <c r="D58730" s="139"/>
    </row>
    <row r="58731" spans="3:4" ht="15" customHeight="1">
      <c r="C58731" s="139"/>
      <c r="D58731" s="139"/>
    </row>
    <row r="58732" spans="3:4" ht="15" customHeight="1">
      <c r="C58732" s="139"/>
      <c r="D58732" s="139"/>
    </row>
    <row r="58733" spans="3:4" ht="15" customHeight="1">
      <c r="C58733" s="139"/>
      <c r="D58733" s="139"/>
    </row>
    <row r="58734" spans="3:4" ht="15" customHeight="1">
      <c r="C58734" s="139"/>
      <c r="D58734" s="139"/>
    </row>
    <row r="58735" spans="3:4" ht="15" customHeight="1">
      <c r="C58735" s="139"/>
      <c r="D58735" s="139"/>
    </row>
    <row r="58736" spans="3:4" ht="15" customHeight="1">
      <c r="C58736" s="139"/>
      <c r="D58736" s="139"/>
    </row>
    <row r="58737" spans="3:4" ht="15" customHeight="1">
      <c r="C58737" s="139"/>
      <c r="D58737" s="139"/>
    </row>
    <row r="58738" spans="3:4" ht="15" customHeight="1">
      <c r="C58738" s="139"/>
      <c r="D58738" s="139"/>
    </row>
    <row r="58739" spans="3:4" ht="15" customHeight="1">
      <c r="C58739" s="139"/>
      <c r="D58739" s="139"/>
    </row>
    <row r="58740" spans="3:4" ht="15" customHeight="1">
      <c r="C58740" s="139"/>
      <c r="D58740" s="139"/>
    </row>
    <row r="58741" spans="3:4" ht="15" customHeight="1">
      <c r="C58741" s="139"/>
      <c r="D58741" s="139"/>
    </row>
    <row r="58742" spans="3:4" ht="15" customHeight="1">
      <c r="C58742" s="139"/>
      <c r="D58742" s="139"/>
    </row>
    <row r="58743" spans="3:4" ht="15" customHeight="1">
      <c r="C58743" s="139"/>
      <c r="D58743" s="139"/>
    </row>
    <row r="58744" spans="3:4" ht="15" customHeight="1">
      <c r="C58744" s="139"/>
      <c r="D58744" s="139"/>
    </row>
    <row r="58745" spans="3:4" ht="15" customHeight="1">
      <c r="C58745" s="139"/>
      <c r="D58745" s="139"/>
    </row>
    <row r="58746" spans="3:4" ht="15" customHeight="1">
      <c r="C58746" s="139"/>
      <c r="D58746" s="139"/>
    </row>
    <row r="58747" spans="3:4" ht="15" customHeight="1">
      <c r="C58747" s="139"/>
      <c r="D58747" s="139"/>
    </row>
    <row r="58748" spans="3:4" ht="15" customHeight="1">
      <c r="C58748" s="139"/>
      <c r="D58748" s="139"/>
    </row>
    <row r="58749" spans="3:4" ht="15" customHeight="1">
      <c r="C58749" s="139"/>
      <c r="D58749" s="139"/>
    </row>
    <row r="58750" spans="3:4" ht="15" customHeight="1">
      <c r="C58750" s="139"/>
      <c r="D58750" s="139"/>
    </row>
    <row r="58751" spans="3:4" ht="15" customHeight="1">
      <c r="C58751" s="139"/>
      <c r="D58751" s="139"/>
    </row>
    <row r="58752" spans="3:4" ht="15" customHeight="1">
      <c r="C58752" s="139"/>
      <c r="D58752" s="139"/>
    </row>
    <row r="58753" spans="3:4" ht="15" customHeight="1">
      <c r="C58753" s="139"/>
      <c r="D58753" s="139"/>
    </row>
    <row r="58754" spans="3:4" ht="15" customHeight="1">
      <c r="C58754" s="139"/>
      <c r="D58754" s="139"/>
    </row>
    <row r="58755" spans="3:4" ht="15" customHeight="1">
      <c r="C58755" s="139"/>
      <c r="D58755" s="139"/>
    </row>
    <row r="58756" spans="3:4" ht="15" customHeight="1">
      <c r="C58756" s="139"/>
      <c r="D58756" s="139"/>
    </row>
    <row r="58757" spans="3:4" ht="15" customHeight="1">
      <c r="C58757" s="139"/>
      <c r="D58757" s="139"/>
    </row>
    <row r="58758" spans="3:4" ht="15" customHeight="1">
      <c r="C58758" s="139"/>
      <c r="D58758" s="139"/>
    </row>
    <row r="58759" spans="3:4" ht="15" customHeight="1">
      <c r="C58759" s="139"/>
      <c r="D58759" s="139"/>
    </row>
    <row r="58760" spans="3:4" ht="15" customHeight="1">
      <c r="C58760" s="139"/>
      <c r="D58760" s="139"/>
    </row>
    <row r="58761" spans="3:4" ht="15" customHeight="1">
      <c r="C58761" s="139"/>
      <c r="D58761" s="139"/>
    </row>
    <row r="58762" spans="3:4" ht="15" customHeight="1">
      <c r="C58762" s="139"/>
      <c r="D58762" s="139"/>
    </row>
    <row r="58763" spans="3:4" ht="15" customHeight="1">
      <c r="C58763" s="139"/>
      <c r="D58763" s="139"/>
    </row>
    <row r="58764" spans="3:4" ht="15" customHeight="1">
      <c r="C58764" s="139"/>
      <c r="D58764" s="139"/>
    </row>
    <row r="58765" spans="3:4" ht="15" customHeight="1">
      <c r="C58765" s="139"/>
      <c r="D58765" s="139"/>
    </row>
    <row r="58766" spans="3:4" ht="15" customHeight="1">
      <c r="C58766" s="139"/>
      <c r="D58766" s="139"/>
    </row>
    <row r="58767" spans="3:4" ht="15" customHeight="1">
      <c r="C58767" s="139"/>
      <c r="D58767" s="139"/>
    </row>
    <row r="58768" spans="3:4" ht="15" customHeight="1">
      <c r="C58768" s="139"/>
      <c r="D58768" s="139"/>
    </row>
    <row r="58769" spans="3:4" ht="15" customHeight="1">
      <c r="C58769" s="139"/>
      <c r="D58769" s="139"/>
    </row>
    <row r="58770" spans="3:4" ht="15" customHeight="1">
      <c r="C58770" s="139"/>
      <c r="D58770" s="139"/>
    </row>
    <row r="58771" spans="3:4" ht="15" customHeight="1">
      <c r="C58771" s="139"/>
      <c r="D58771" s="139"/>
    </row>
    <row r="58772" spans="3:4" ht="15" customHeight="1">
      <c r="C58772" s="139"/>
      <c r="D58772" s="139"/>
    </row>
    <row r="58773" spans="3:4" ht="15" customHeight="1">
      <c r="C58773" s="139"/>
      <c r="D58773" s="139"/>
    </row>
    <row r="58774" spans="3:4" ht="15" customHeight="1">
      <c r="C58774" s="139"/>
      <c r="D58774" s="139"/>
    </row>
    <row r="58775" spans="3:4" ht="15" customHeight="1">
      <c r="C58775" s="139"/>
      <c r="D58775" s="139"/>
    </row>
    <row r="58776" spans="3:4" ht="15" customHeight="1">
      <c r="C58776" s="139"/>
      <c r="D58776" s="139"/>
    </row>
    <row r="58777" spans="3:4" ht="15" customHeight="1">
      <c r="C58777" s="139"/>
      <c r="D58777" s="139"/>
    </row>
    <row r="58778" spans="3:4" ht="15" customHeight="1">
      <c r="C58778" s="139"/>
      <c r="D58778" s="139"/>
    </row>
    <row r="58779" spans="3:4" ht="15" customHeight="1">
      <c r="C58779" s="139"/>
      <c r="D58779" s="139"/>
    </row>
    <row r="58780" spans="3:4" ht="15" customHeight="1">
      <c r="C58780" s="139"/>
      <c r="D58780" s="139"/>
    </row>
    <row r="58781" spans="3:4" ht="15" customHeight="1">
      <c r="C58781" s="139"/>
      <c r="D58781" s="139"/>
    </row>
    <row r="58782" spans="3:4" ht="15" customHeight="1">
      <c r="C58782" s="139"/>
      <c r="D58782" s="139"/>
    </row>
    <row r="58783" spans="3:4" ht="15" customHeight="1">
      <c r="C58783" s="139"/>
      <c r="D58783" s="139"/>
    </row>
    <row r="58784" spans="3:4" ht="15" customHeight="1">
      <c r="C58784" s="139"/>
      <c r="D58784" s="139"/>
    </row>
    <row r="58785" spans="3:4" ht="15" customHeight="1">
      <c r="C58785" s="139"/>
      <c r="D58785" s="139"/>
    </row>
    <row r="58786" spans="3:4" ht="15" customHeight="1">
      <c r="C58786" s="139"/>
      <c r="D58786" s="139"/>
    </row>
    <row r="58787" spans="3:4" ht="15" customHeight="1">
      <c r="C58787" s="139"/>
      <c r="D58787" s="139"/>
    </row>
    <row r="58788" spans="3:4" ht="15" customHeight="1">
      <c r="C58788" s="139"/>
      <c r="D58788" s="139"/>
    </row>
    <row r="58789" spans="3:4" ht="15" customHeight="1">
      <c r="C58789" s="139"/>
      <c r="D58789" s="139"/>
    </row>
    <row r="58790" spans="3:4" ht="15" customHeight="1">
      <c r="C58790" s="139"/>
      <c r="D58790" s="139"/>
    </row>
    <row r="58791" spans="3:4" ht="15" customHeight="1">
      <c r="C58791" s="139"/>
      <c r="D58791" s="139"/>
    </row>
    <row r="58792" spans="3:4" ht="15" customHeight="1">
      <c r="C58792" s="139"/>
      <c r="D58792" s="139"/>
    </row>
    <row r="58793" spans="3:4" ht="15" customHeight="1">
      <c r="C58793" s="139"/>
      <c r="D58793" s="139"/>
    </row>
    <row r="58794" spans="3:4" ht="15" customHeight="1">
      <c r="C58794" s="139"/>
      <c r="D58794" s="139"/>
    </row>
    <row r="58795" spans="3:4" ht="15" customHeight="1">
      <c r="C58795" s="139"/>
      <c r="D58795" s="139"/>
    </row>
    <row r="58796" spans="3:4" ht="15" customHeight="1">
      <c r="C58796" s="139"/>
      <c r="D58796" s="139"/>
    </row>
    <row r="58797" spans="3:4" ht="15" customHeight="1">
      <c r="C58797" s="139"/>
      <c r="D58797" s="139"/>
    </row>
    <row r="58798" spans="3:4" ht="15" customHeight="1">
      <c r="C58798" s="139"/>
      <c r="D58798" s="139"/>
    </row>
    <row r="58799" spans="3:4" ht="15" customHeight="1">
      <c r="C58799" s="139"/>
      <c r="D58799" s="139"/>
    </row>
    <row r="58800" spans="3:4" ht="15" customHeight="1">
      <c r="C58800" s="139"/>
      <c r="D58800" s="139"/>
    </row>
    <row r="58801" spans="3:4" ht="15" customHeight="1">
      <c r="C58801" s="139"/>
      <c r="D58801" s="139"/>
    </row>
    <row r="58802" spans="3:4" ht="15" customHeight="1">
      <c r="C58802" s="139"/>
      <c r="D58802" s="139"/>
    </row>
    <row r="58803" spans="3:4" ht="15" customHeight="1">
      <c r="C58803" s="139"/>
      <c r="D58803" s="139"/>
    </row>
    <row r="58804" spans="3:4" ht="15" customHeight="1">
      <c r="C58804" s="139"/>
      <c r="D58804" s="139"/>
    </row>
    <row r="58805" spans="3:4" ht="15" customHeight="1">
      <c r="C58805" s="139"/>
      <c r="D58805" s="139"/>
    </row>
    <row r="58806" spans="3:4" ht="15" customHeight="1">
      <c r="C58806" s="139"/>
      <c r="D58806" s="139"/>
    </row>
    <row r="58807" spans="3:4" ht="15" customHeight="1">
      <c r="C58807" s="139"/>
      <c r="D58807" s="139"/>
    </row>
    <row r="58808" spans="3:4" ht="15" customHeight="1">
      <c r="C58808" s="139"/>
      <c r="D58808" s="139"/>
    </row>
    <row r="58809" spans="3:4" ht="15" customHeight="1">
      <c r="C58809" s="139"/>
      <c r="D58809" s="139"/>
    </row>
    <row r="58810" spans="3:4" ht="15" customHeight="1">
      <c r="C58810" s="139"/>
      <c r="D58810" s="139"/>
    </row>
    <row r="58811" spans="3:4" ht="15" customHeight="1">
      <c r="C58811" s="139"/>
      <c r="D58811" s="139"/>
    </row>
    <row r="58812" spans="3:4" ht="15" customHeight="1">
      <c r="C58812" s="139"/>
      <c r="D58812" s="139"/>
    </row>
    <row r="58813" spans="3:4" ht="15" customHeight="1">
      <c r="C58813" s="139"/>
      <c r="D58813" s="139"/>
    </row>
    <row r="58814" spans="3:4" ht="15" customHeight="1">
      <c r="C58814" s="139"/>
      <c r="D58814" s="139"/>
    </row>
    <row r="58815" spans="3:4" ht="15" customHeight="1">
      <c r="C58815" s="139"/>
      <c r="D58815" s="139"/>
    </row>
    <row r="58816" spans="3:4" ht="15" customHeight="1">
      <c r="C58816" s="139"/>
      <c r="D58816" s="139"/>
    </row>
    <row r="58817" spans="3:4" ht="15" customHeight="1">
      <c r="C58817" s="139"/>
      <c r="D58817" s="139"/>
    </row>
    <row r="58818" spans="3:4" ht="15" customHeight="1">
      <c r="C58818" s="139"/>
      <c r="D58818" s="139"/>
    </row>
    <row r="58819" spans="3:4" ht="15" customHeight="1">
      <c r="C58819" s="139"/>
      <c r="D58819" s="139"/>
    </row>
    <row r="58820" spans="3:4" ht="15" customHeight="1">
      <c r="C58820" s="139"/>
      <c r="D58820" s="139"/>
    </row>
    <row r="58821" spans="3:4" ht="15" customHeight="1">
      <c r="C58821" s="139"/>
      <c r="D58821" s="139"/>
    </row>
    <row r="58822" spans="3:4" ht="15" customHeight="1">
      <c r="C58822" s="139"/>
      <c r="D58822" s="139"/>
    </row>
    <row r="58823" spans="3:4" ht="15" customHeight="1">
      <c r="C58823" s="139"/>
      <c r="D58823" s="139"/>
    </row>
    <row r="58824" spans="3:4" ht="15" customHeight="1">
      <c r="C58824" s="139"/>
      <c r="D58824" s="139"/>
    </row>
    <row r="58825" spans="3:4" ht="15" customHeight="1">
      <c r="C58825" s="139"/>
      <c r="D58825" s="139"/>
    </row>
    <row r="58826" spans="3:4" ht="15" customHeight="1">
      <c r="C58826" s="139"/>
      <c r="D58826" s="139"/>
    </row>
    <row r="58827" spans="3:4" ht="15" customHeight="1">
      <c r="C58827" s="139"/>
      <c r="D58827" s="139"/>
    </row>
    <row r="58828" spans="3:4" ht="15" customHeight="1">
      <c r="C58828" s="139"/>
      <c r="D58828" s="139"/>
    </row>
    <row r="58829" spans="3:4" ht="15" customHeight="1">
      <c r="C58829" s="139"/>
      <c r="D58829" s="139"/>
    </row>
    <row r="58830" spans="3:4" ht="15" customHeight="1">
      <c r="C58830" s="139"/>
      <c r="D58830" s="139"/>
    </row>
    <row r="58831" spans="3:4" ht="15" customHeight="1">
      <c r="C58831" s="139"/>
      <c r="D58831" s="139"/>
    </row>
    <row r="58832" spans="3:4" ht="15" customHeight="1">
      <c r="C58832" s="139"/>
      <c r="D58832" s="139"/>
    </row>
    <row r="58833" spans="3:4" ht="15" customHeight="1">
      <c r="C58833" s="139"/>
      <c r="D58833" s="139"/>
    </row>
    <row r="58834" spans="3:4" ht="15" customHeight="1">
      <c r="C58834" s="139"/>
      <c r="D58834" s="139"/>
    </row>
    <row r="58835" spans="3:4" ht="15" customHeight="1">
      <c r="C58835" s="139"/>
      <c r="D58835" s="139"/>
    </row>
    <row r="58836" spans="3:4" ht="15" customHeight="1">
      <c r="C58836" s="139"/>
      <c r="D58836" s="139"/>
    </row>
    <row r="58837" spans="3:4" ht="15" customHeight="1">
      <c r="C58837" s="139"/>
      <c r="D58837" s="139"/>
    </row>
    <row r="58838" spans="3:4" ht="15" customHeight="1">
      <c r="C58838" s="139"/>
      <c r="D58838" s="139"/>
    </row>
    <row r="58839" spans="3:4" ht="15" customHeight="1">
      <c r="C58839" s="139"/>
      <c r="D58839" s="139"/>
    </row>
    <row r="58840" spans="3:4" ht="15" customHeight="1">
      <c r="C58840" s="139"/>
      <c r="D58840" s="139"/>
    </row>
    <row r="58841" spans="3:4" ht="15" customHeight="1">
      <c r="C58841" s="139"/>
      <c r="D58841" s="139"/>
    </row>
    <row r="58842" spans="3:4" ht="15" customHeight="1">
      <c r="C58842" s="139"/>
      <c r="D58842" s="139"/>
    </row>
    <row r="58843" spans="3:4" ht="15" customHeight="1">
      <c r="C58843" s="139"/>
      <c r="D58843" s="139"/>
    </row>
    <row r="58844" spans="3:4" ht="15" customHeight="1">
      <c r="C58844" s="139"/>
      <c r="D58844" s="139"/>
    </row>
    <row r="58845" spans="3:4" ht="15" customHeight="1">
      <c r="C58845" s="139"/>
      <c r="D58845" s="139"/>
    </row>
    <row r="58846" spans="3:4" ht="15" customHeight="1">
      <c r="C58846" s="139"/>
      <c r="D58846" s="139"/>
    </row>
    <row r="58847" spans="3:4" ht="15" customHeight="1">
      <c r="C58847" s="139"/>
      <c r="D58847" s="139"/>
    </row>
    <row r="58848" spans="3:4" ht="15" customHeight="1">
      <c r="C58848" s="139"/>
      <c r="D58848" s="139"/>
    </row>
    <row r="58849" spans="3:4" ht="15" customHeight="1">
      <c r="C58849" s="139"/>
      <c r="D58849" s="139"/>
    </row>
    <row r="58850" spans="3:4" ht="15" customHeight="1">
      <c r="C58850" s="139"/>
      <c r="D58850" s="139"/>
    </row>
    <row r="58851" spans="3:4" ht="15" customHeight="1">
      <c r="C58851" s="139"/>
      <c r="D58851" s="139"/>
    </row>
    <row r="58852" spans="3:4" ht="15" customHeight="1">
      <c r="C58852" s="139"/>
      <c r="D58852" s="139"/>
    </row>
    <row r="58853" spans="3:4" ht="15" customHeight="1">
      <c r="C58853" s="139"/>
      <c r="D58853" s="139"/>
    </row>
    <row r="58854" spans="3:4" ht="15" customHeight="1">
      <c r="C58854" s="139"/>
      <c r="D58854" s="139"/>
    </row>
    <row r="58855" spans="3:4" ht="15" customHeight="1">
      <c r="C58855" s="139"/>
      <c r="D58855" s="139"/>
    </row>
    <row r="58856" spans="3:4" ht="15" customHeight="1">
      <c r="C58856" s="139"/>
      <c r="D58856" s="139"/>
    </row>
    <row r="58857" spans="3:4" ht="15" customHeight="1">
      <c r="C58857" s="139"/>
      <c r="D58857" s="139"/>
    </row>
    <row r="58858" spans="3:4" ht="15" customHeight="1">
      <c r="C58858" s="139"/>
      <c r="D58858" s="139"/>
    </row>
    <row r="58859" spans="3:4" ht="15" customHeight="1">
      <c r="C58859" s="139"/>
      <c r="D58859" s="139"/>
    </row>
    <row r="58860" spans="3:4" ht="15" customHeight="1">
      <c r="C58860" s="139"/>
      <c r="D58860" s="139"/>
    </row>
    <row r="58861" spans="3:4" ht="15" customHeight="1">
      <c r="C58861" s="139"/>
      <c r="D58861" s="139"/>
    </row>
    <row r="58862" spans="3:4" ht="15" customHeight="1">
      <c r="C58862" s="139"/>
      <c r="D58862" s="139"/>
    </row>
    <row r="58863" spans="3:4" ht="15" customHeight="1">
      <c r="C58863" s="139"/>
      <c r="D58863" s="139"/>
    </row>
    <row r="58864" spans="3:4" ht="15" customHeight="1">
      <c r="C58864" s="139"/>
      <c r="D58864" s="139"/>
    </row>
    <row r="58865" spans="3:4" ht="15" customHeight="1">
      <c r="C58865" s="139"/>
      <c r="D58865" s="139"/>
    </row>
    <row r="58866" spans="3:4" ht="15" customHeight="1">
      <c r="C58866" s="139"/>
      <c r="D58866" s="139"/>
    </row>
    <row r="58867" spans="3:4" ht="15" customHeight="1">
      <c r="C58867" s="139"/>
      <c r="D58867" s="139"/>
    </row>
    <row r="58868" spans="3:4" ht="15" customHeight="1">
      <c r="C58868" s="139"/>
      <c r="D58868" s="139"/>
    </row>
    <row r="58869" spans="3:4" ht="15" customHeight="1">
      <c r="C58869" s="139"/>
      <c r="D58869" s="139"/>
    </row>
    <row r="58870" spans="3:4" ht="15" customHeight="1">
      <c r="C58870" s="139"/>
      <c r="D58870" s="139"/>
    </row>
    <row r="58871" spans="3:4" ht="15" customHeight="1">
      <c r="C58871" s="139"/>
      <c r="D58871" s="139"/>
    </row>
    <row r="58872" spans="3:4" ht="15" customHeight="1">
      <c r="C58872" s="139"/>
      <c r="D58872" s="139"/>
    </row>
    <row r="58873" spans="3:4" ht="15" customHeight="1">
      <c r="C58873" s="139"/>
      <c r="D58873" s="139"/>
    </row>
    <row r="58874" spans="3:4" ht="15" customHeight="1">
      <c r="C58874" s="139"/>
      <c r="D58874" s="139"/>
    </row>
    <row r="58875" spans="3:4" ht="15" customHeight="1">
      <c r="C58875" s="139"/>
      <c r="D58875" s="139"/>
    </row>
    <row r="58876" spans="3:4" ht="15" customHeight="1">
      <c r="C58876" s="139"/>
      <c r="D58876" s="139"/>
    </row>
    <row r="58877" spans="3:4" ht="15" customHeight="1">
      <c r="C58877" s="139"/>
      <c r="D58877" s="139"/>
    </row>
    <row r="58878" spans="3:4" ht="15" customHeight="1">
      <c r="C58878" s="139"/>
      <c r="D58878" s="139"/>
    </row>
    <row r="58879" spans="3:4" ht="15" customHeight="1">
      <c r="C58879" s="139"/>
      <c r="D58879" s="139"/>
    </row>
    <row r="58880" spans="3:4" ht="15" customHeight="1">
      <c r="C58880" s="139"/>
      <c r="D58880" s="139"/>
    </row>
    <row r="58881" spans="3:4" ht="15" customHeight="1">
      <c r="C58881" s="139"/>
      <c r="D58881" s="139"/>
    </row>
    <row r="58882" spans="3:4" ht="15" customHeight="1">
      <c r="C58882" s="139"/>
      <c r="D58882" s="139"/>
    </row>
    <row r="58883" spans="3:4" ht="15" customHeight="1">
      <c r="C58883" s="139"/>
      <c r="D58883" s="139"/>
    </row>
    <row r="58884" spans="3:4" ht="15" customHeight="1">
      <c r="C58884" s="139"/>
      <c r="D58884" s="139"/>
    </row>
    <row r="58885" spans="3:4" ht="15" customHeight="1">
      <c r="C58885" s="139"/>
      <c r="D58885" s="139"/>
    </row>
    <row r="58886" spans="3:4" ht="15" customHeight="1">
      <c r="C58886" s="139"/>
      <c r="D58886" s="139"/>
    </row>
    <row r="58887" spans="3:4" ht="15" customHeight="1">
      <c r="C58887" s="139"/>
      <c r="D58887" s="139"/>
    </row>
    <row r="58888" spans="3:4" ht="15" customHeight="1">
      <c r="C58888" s="139"/>
      <c r="D58888" s="139"/>
    </row>
    <row r="58889" spans="3:4" ht="15" customHeight="1">
      <c r="C58889" s="139"/>
      <c r="D58889" s="139"/>
    </row>
    <row r="58890" spans="3:4" ht="15" customHeight="1">
      <c r="C58890" s="139"/>
      <c r="D58890" s="139"/>
    </row>
    <row r="58891" spans="3:4" ht="15" customHeight="1">
      <c r="C58891" s="139"/>
      <c r="D58891" s="139"/>
    </row>
    <row r="58892" spans="3:4" ht="15" customHeight="1">
      <c r="C58892" s="139"/>
      <c r="D58892" s="139"/>
    </row>
    <row r="58893" spans="3:4" ht="15" customHeight="1">
      <c r="C58893" s="139"/>
      <c r="D58893" s="139"/>
    </row>
    <row r="58894" spans="3:4" ht="15" customHeight="1">
      <c r="C58894" s="139"/>
      <c r="D58894" s="139"/>
    </row>
    <row r="58895" spans="3:4" ht="15" customHeight="1">
      <c r="C58895" s="139"/>
      <c r="D58895" s="139"/>
    </row>
    <row r="58896" spans="3:4" ht="15" customHeight="1">
      <c r="C58896" s="139"/>
      <c r="D58896" s="139"/>
    </row>
    <row r="58897" spans="3:4" ht="15" customHeight="1">
      <c r="C58897" s="139"/>
      <c r="D58897" s="139"/>
    </row>
    <row r="58898" spans="3:4" ht="15" customHeight="1">
      <c r="C58898" s="139"/>
      <c r="D58898" s="139"/>
    </row>
    <row r="58899" spans="3:4" ht="15" customHeight="1">
      <c r="C58899" s="139"/>
      <c r="D58899" s="139"/>
    </row>
    <row r="58900" spans="3:4" ht="15" customHeight="1">
      <c r="C58900" s="139"/>
      <c r="D58900" s="139"/>
    </row>
    <row r="58901" spans="3:4" ht="15" customHeight="1">
      <c r="C58901" s="139"/>
      <c r="D58901" s="139"/>
    </row>
    <row r="58902" spans="3:4" ht="15" customHeight="1">
      <c r="C58902" s="139"/>
      <c r="D58902" s="139"/>
    </row>
    <row r="58903" spans="3:4" ht="15" customHeight="1">
      <c r="C58903" s="139"/>
      <c r="D58903" s="139"/>
    </row>
    <row r="58904" spans="3:4" ht="15" customHeight="1">
      <c r="C58904" s="139"/>
      <c r="D58904" s="139"/>
    </row>
    <row r="58905" spans="3:4" ht="15" customHeight="1">
      <c r="C58905" s="139"/>
      <c r="D58905" s="139"/>
    </row>
    <row r="58906" spans="3:4" ht="15" customHeight="1">
      <c r="C58906" s="139"/>
      <c r="D58906" s="139"/>
    </row>
    <row r="58907" spans="3:4" ht="15" customHeight="1">
      <c r="C58907" s="139"/>
      <c r="D58907" s="139"/>
    </row>
    <row r="58908" spans="3:4" ht="15" customHeight="1">
      <c r="C58908" s="139"/>
      <c r="D58908" s="139"/>
    </row>
    <row r="58909" spans="3:4" ht="15" customHeight="1">
      <c r="C58909" s="139"/>
      <c r="D58909" s="139"/>
    </row>
    <row r="58910" spans="3:4" ht="15" customHeight="1">
      <c r="C58910" s="139"/>
      <c r="D58910" s="139"/>
    </row>
    <row r="58911" spans="3:4" ht="15" customHeight="1">
      <c r="C58911" s="139"/>
      <c r="D58911" s="139"/>
    </row>
    <row r="58912" spans="3:4" ht="15" customHeight="1">
      <c r="C58912" s="139"/>
      <c r="D58912" s="139"/>
    </row>
    <row r="58913" spans="3:4" ht="15" customHeight="1">
      <c r="C58913" s="139"/>
      <c r="D58913" s="139"/>
    </row>
    <row r="58914" spans="3:4" ht="15" customHeight="1">
      <c r="C58914" s="139"/>
      <c r="D58914" s="139"/>
    </row>
    <row r="58915" spans="3:4" ht="15" customHeight="1">
      <c r="C58915" s="139"/>
      <c r="D58915" s="139"/>
    </row>
    <row r="58916" spans="3:4" ht="15" customHeight="1">
      <c r="C58916" s="139"/>
      <c r="D58916" s="139"/>
    </row>
    <row r="58917" spans="3:4" ht="15" customHeight="1">
      <c r="C58917" s="139"/>
      <c r="D58917" s="139"/>
    </row>
    <row r="58918" spans="3:4" ht="15" customHeight="1">
      <c r="C58918" s="139"/>
      <c r="D58918" s="139"/>
    </row>
    <row r="58919" spans="3:4" ht="15" customHeight="1">
      <c r="C58919" s="139"/>
      <c r="D58919" s="139"/>
    </row>
    <row r="58920" spans="3:4" ht="15" customHeight="1">
      <c r="C58920" s="139"/>
      <c r="D58920" s="139"/>
    </row>
    <row r="58921" spans="3:4" ht="15" customHeight="1">
      <c r="C58921" s="139"/>
      <c r="D58921" s="139"/>
    </row>
    <row r="58922" spans="3:4" ht="15" customHeight="1">
      <c r="C58922" s="139"/>
      <c r="D58922" s="139"/>
    </row>
    <row r="58923" spans="3:4" ht="15" customHeight="1">
      <c r="C58923" s="139"/>
      <c r="D58923" s="139"/>
    </row>
    <row r="58924" spans="3:4" ht="15" customHeight="1">
      <c r="C58924" s="139"/>
      <c r="D58924" s="139"/>
    </row>
    <row r="58925" spans="3:4" ht="15" customHeight="1">
      <c r="C58925" s="139"/>
      <c r="D58925" s="139"/>
    </row>
    <row r="58926" spans="3:4" ht="15" customHeight="1">
      <c r="C58926" s="139"/>
      <c r="D58926" s="139"/>
    </row>
    <row r="58927" spans="3:4" ht="15" customHeight="1">
      <c r="C58927" s="139"/>
      <c r="D58927" s="139"/>
    </row>
    <row r="58928" spans="3:4" ht="15" customHeight="1">
      <c r="C58928" s="139"/>
      <c r="D58928" s="139"/>
    </row>
    <row r="58929" spans="3:4" ht="15" customHeight="1">
      <c r="C58929" s="139"/>
      <c r="D58929" s="139"/>
    </row>
    <row r="58930" spans="3:4" ht="15" customHeight="1">
      <c r="C58930" s="139"/>
      <c r="D58930" s="139"/>
    </row>
    <row r="58931" spans="3:4" ht="15" customHeight="1">
      <c r="C58931" s="139"/>
      <c r="D58931" s="139"/>
    </row>
    <row r="58932" spans="3:4" ht="15" customHeight="1">
      <c r="C58932" s="139"/>
      <c r="D58932" s="139"/>
    </row>
    <row r="58933" spans="3:4" ht="15" customHeight="1">
      <c r="C58933" s="139"/>
      <c r="D58933" s="139"/>
    </row>
    <row r="58934" spans="3:4" ht="15" customHeight="1">
      <c r="C58934" s="139"/>
      <c r="D58934" s="139"/>
    </row>
    <row r="58935" spans="3:4" ht="15" customHeight="1">
      <c r="C58935" s="139"/>
      <c r="D58935" s="139"/>
    </row>
    <row r="58936" spans="3:4" ht="15" customHeight="1">
      <c r="C58936" s="139"/>
      <c r="D58936" s="139"/>
    </row>
    <row r="58937" spans="3:4" ht="15" customHeight="1">
      <c r="C58937" s="139"/>
      <c r="D58937" s="139"/>
    </row>
    <row r="58938" spans="3:4" ht="15" customHeight="1">
      <c r="C58938" s="139"/>
      <c r="D58938" s="139"/>
    </row>
    <row r="58939" spans="3:4" ht="15" customHeight="1">
      <c r="C58939" s="139"/>
      <c r="D58939" s="139"/>
    </row>
    <row r="58940" spans="3:4" ht="15" customHeight="1">
      <c r="C58940" s="139"/>
      <c r="D58940" s="139"/>
    </row>
    <row r="58941" spans="3:4" ht="15" customHeight="1">
      <c r="C58941" s="139"/>
      <c r="D58941" s="139"/>
    </row>
    <row r="58942" spans="3:4" ht="15" customHeight="1">
      <c r="C58942" s="139"/>
      <c r="D58942" s="139"/>
    </row>
    <row r="58943" spans="3:4" ht="15" customHeight="1">
      <c r="C58943" s="139"/>
      <c r="D58943" s="139"/>
    </row>
    <row r="58944" spans="3:4" ht="15" customHeight="1">
      <c r="C58944" s="139"/>
      <c r="D58944" s="139"/>
    </row>
    <row r="58945" spans="3:4" ht="15" customHeight="1">
      <c r="C58945" s="139"/>
      <c r="D58945" s="139"/>
    </row>
    <row r="58946" spans="3:4" ht="15" customHeight="1">
      <c r="C58946" s="139"/>
      <c r="D58946" s="139"/>
    </row>
    <row r="58947" spans="3:4" ht="15" customHeight="1">
      <c r="C58947" s="139"/>
      <c r="D58947" s="139"/>
    </row>
    <row r="58948" spans="3:4" ht="15" customHeight="1">
      <c r="C58948" s="139"/>
      <c r="D58948" s="139"/>
    </row>
    <row r="58949" spans="3:4" ht="15" customHeight="1">
      <c r="C58949" s="139"/>
      <c r="D58949" s="139"/>
    </row>
    <row r="58950" spans="3:4" ht="15" customHeight="1">
      <c r="C58950" s="139"/>
      <c r="D58950" s="139"/>
    </row>
    <row r="58951" spans="3:4" ht="15" customHeight="1">
      <c r="C58951" s="139"/>
      <c r="D58951" s="139"/>
    </row>
    <row r="58952" spans="3:4" ht="15" customHeight="1">
      <c r="C58952" s="139"/>
      <c r="D58952" s="139"/>
    </row>
    <row r="58953" spans="3:4" ht="15" customHeight="1">
      <c r="C58953" s="139"/>
      <c r="D58953" s="139"/>
    </row>
    <row r="58954" spans="3:4" ht="15" customHeight="1">
      <c r="C58954" s="139"/>
      <c r="D58954" s="139"/>
    </row>
    <row r="58955" spans="3:4" ht="15" customHeight="1">
      <c r="C58955" s="139"/>
      <c r="D58955" s="139"/>
    </row>
    <row r="58956" spans="3:4" ht="15" customHeight="1">
      <c r="C58956" s="139"/>
      <c r="D58956" s="139"/>
    </row>
    <row r="58957" spans="3:4" ht="15" customHeight="1">
      <c r="C58957" s="139"/>
      <c r="D58957" s="139"/>
    </row>
    <row r="58958" spans="3:4" ht="15" customHeight="1">
      <c r="C58958" s="139"/>
      <c r="D58958" s="139"/>
    </row>
    <row r="58959" spans="3:4" ht="15" customHeight="1">
      <c r="C58959" s="139"/>
      <c r="D58959" s="139"/>
    </row>
    <row r="58960" spans="3:4" ht="15" customHeight="1">
      <c r="C58960" s="139"/>
      <c r="D58960" s="139"/>
    </row>
    <row r="58961" spans="3:4" ht="15" customHeight="1">
      <c r="C58961" s="139"/>
      <c r="D58961" s="139"/>
    </row>
    <row r="58962" spans="3:4" ht="15" customHeight="1">
      <c r="C58962" s="139"/>
      <c r="D58962" s="139"/>
    </row>
    <row r="58963" spans="3:4" ht="15" customHeight="1">
      <c r="C58963" s="139"/>
      <c r="D58963" s="139"/>
    </row>
    <row r="58964" spans="3:4" ht="15" customHeight="1">
      <c r="C58964" s="139"/>
      <c r="D58964" s="139"/>
    </row>
    <row r="58965" spans="3:4" ht="15" customHeight="1">
      <c r="C58965" s="139"/>
      <c r="D58965" s="139"/>
    </row>
    <row r="58966" spans="3:4" ht="15" customHeight="1">
      <c r="C58966" s="139"/>
      <c r="D58966" s="139"/>
    </row>
    <row r="58967" spans="3:4" ht="15" customHeight="1">
      <c r="C58967" s="139"/>
      <c r="D58967" s="139"/>
    </row>
    <row r="58968" spans="3:4" ht="15" customHeight="1">
      <c r="C58968" s="139"/>
      <c r="D58968" s="139"/>
    </row>
    <row r="58969" spans="3:4" ht="15" customHeight="1">
      <c r="C58969" s="139"/>
      <c r="D58969" s="139"/>
    </row>
    <row r="58970" spans="3:4" ht="15" customHeight="1">
      <c r="C58970" s="139"/>
      <c r="D58970" s="139"/>
    </row>
    <row r="58971" spans="3:4" ht="15" customHeight="1">
      <c r="C58971" s="139"/>
      <c r="D58971" s="139"/>
    </row>
    <row r="58972" spans="3:4" ht="15" customHeight="1">
      <c r="C58972" s="139"/>
      <c r="D58972" s="139"/>
    </row>
    <row r="58973" spans="3:4" ht="15" customHeight="1">
      <c r="C58973" s="139"/>
      <c r="D58973" s="139"/>
    </row>
    <row r="58974" spans="3:4" ht="15" customHeight="1">
      <c r="C58974" s="139"/>
      <c r="D58974" s="139"/>
    </row>
    <row r="58975" spans="3:4" ht="15" customHeight="1">
      <c r="C58975" s="139"/>
      <c r="D58975" s="139"/>
    </row>
    <row r="58976" spans="3:4" ht="15" customHeight="1">
      <c r="C58976" s="139"/>
      <c r="D58976" s="139"/>
    </row>
    <row r="58977" spans="3:4" ht="15" customHeight="1">
      <c r="C58977" s="139"/>
      <c r="D58977" s="139"/>
    </row>
    <row r="58978" spans="3:4" ht="15" customHeight="1">
      <c r="C58978" s="139"/>
      <c r="D58978" s="139"/>
    </row>
    <row r="58979" spans="3:4" ht="15" customHeight="1">
      <c r="C58979" s="139"/>
      <c r="D58979" s="139"/>
    </row>
    <row r="58980" spans="3:4" ht="15" customHeight="1">
      <c r="C58980" s="139"/>
      <c r="D58980" s="139"/>
    </row>
    <row r="58981" spans="3:4" ht="15" customHeight="1">
      <c r="C58981" s="139"/>
      <c r="D58981" s="139"/>
    </row>
    <row r="58982" spans="3:4" ht="15" customHeight="1">
      <c r="C58982" s="139"/>
      <c r="D58982" s="139"/>
    </row>
    <row r="58983" spans="3:4" ht="15" customHeight="1">
      <c r="C58983" s="139"/>
      <c r="D58983" s="139"/>
    </row>
    <row r="58984" spans="3:4" ht="15" customHeight="1">
      <c r="C58984" s="139"/>
      <c r="D58984" s="139"/>
    </row>
    <row r="58985" spans="3:4" ht="15" customHeight="1">
      <c r="C58985" s="139"/>
      <c r="D58985" s="139"/>
    </row>
    <row r="58986" spans="3:4" ht="15" customHeight="1">
      <c r="C58986" s="139"/>
      <c r="D58986" s="139"/>
    </row>
    <row r="58987" spans="3:4" ht="15" customHeight="1">
      <c r="C58987" s="139"/>
      <c r="D58987" s="139"/>
    </row>
    <row r="58988" spans="3:4" ht="15" customHeight="1">
      <c r="C58988" s="139"/>
      <c r="D58988" s="139"/>
    </row>
    <row r="58989" spans="3:4" ht="15" customHeight="1">
      <c r="C58989" s="139"/>
      <c r="D58989" s="139"/>
    </row>
    <row r="58990" spans="3:4" ht="15" customHeight="1">
      <c r="C58990" s="139"/>
      <c r="D58990" s="139"/>
    </row>
    <row r="58991" spans="3:4" ht="15" customHeight="1">
      <c r="C58991" s="139"/>
      <c r="D58991" s="139"/>
    </row>
    <row r="58992" spans="3:4" ht="15" customHeight="1">
      <c r="C58992" s="139"/>
      <c r="D58992" s="139"/>
    </row>
    <row r="58993" spans="3:4" ht="15" customHeight="1">
      <c r="C58993" s="139"/>
      <c r="D58993" s="139"/>
    </row>
    <row r="58994" spans="3:4" ht="15" customHeight="1">
      <c r="C58994" s="139"/>
      <c r="D58994" s="139"/>
    </row>
    <row r="58995" spans="3:4" ht="15" customHeight="1">
      <c r="C58995" s="139"/>
      <c r="D58995" s="139"/>
    </row>
    <row r="58996" spans="3:4" ht="15" customHeight="1">
      <c r="C58996" s="139"/>
      <c r="D58996" s="139"/>
    </row>
    <row r="58997" spans="3:4" ht="15" customHeight="1">
      <c r="C58997" s="139"/>
      <c r="D58997" s="139"/>
    </row>
    <row r="58998" spans="3:4" ht="15" customHeight="1">
      <c r="C58998" s="139"/>
      <c r="D58998" s="139"/>
    </row>
    <row r="58999" spans="3:4" ht="15" customHeight="1">
      <c r="C58999" s="139"/>
      <c r="D58999" s="139"/>
    </row>
    <row r="59000" spans="3:4" ht="15" customHeight="1">
      <c r="C59000" s="139"/>
      <c r="D59000" s="139"/>
    </row>
    <row r="59001" spans="3:4" ht="15" customHeight="1">
      <c r="C59001" s="139"/>
      <c r="D59001" s="139"/>
    </row>
    <row r="59002" spans="3:4" ht="15" customHeight="1">
      <c r="C59002" s="139"/>
      <c r="D59002" s="139"/>
    </row>
    <row r="59003" spans="3:4" ht="15" customHeight="1">
      <c r="C59003" s="139"/>
      <c r="D59003" s="139"/>
    </row>
    <row r="59004" spans="3:4" ht="15" customHeight="1">
      <c r="C59004" s="139"/>
      <c r="D59004" s="139"/>
    </row>
    <row r="59005" spans="3:4" ht="15" customHeight="1">
      <c r="C59005" s="139"/>
      <c r="D59005" s="139"/>
    </row>
    <row r="59006" spans="3:4" ht="15" customHeight="1">
      <c r="C59006" s="139"/>
      <c r="D59006" s="139"/>
    </row>
    <row r="59007" spans="3:4" ht="15" customHeight="1">
      <c r="C59007" s="139"/>
      <c r="D59007" s="139"/>
    </row>
    <row r="59008" spans="3:4" ht="15" customHeight="1">
      <c r="C59008" s="139"/>
      <c r="D59008" s="139"/>
    </row>
    <row r="59009" spans="3:4" ht="15" customHeight="1">
      <c r="C59009" s="139"/>
      <c r="D59009" s="139"/>
    </row>
    <row r="59010" spans="3:4" ht="15" customHeight="1">
      <c r="C59010" s="139"/>
      <c r="D59010" s="139"/>
    </row>
    <row r="59011" spans="3:4" ht="15" customHeight="1">
      <c r="C59011" s="139"/>
      <c r="D59011" s="139"/>
    </row>
    <row r="59012" spans="3:4" ht="15" customHeight="1">
      <c r="C59012" s="139"/>
      <c r="D59012" s="139"/>
    </row>
    <row r="59013" spans="3:4" ht="15" customHeight="1">
      <c r="C59013" s="139"/>
      <c r="D59013" s="139"/>
    </row>
    <row r="59014" spans="3:4" ht="15" customHeight="1">
      <c r="C59014" s="139"/>
      <c r="D59014" s="139"/>
    </row>
    <row r="59015" spans="3:4" ht="15" customHeight="1">
      <c r="C59015" s="139"/>
      <c r="D59015" s="139"/>
    </row>
    <row r="59016" spans="3:4" ht="15" customHeight="1">
      <c r="C59016" s="139"/>
      <c r="D59016" s="139"/>
    </row>
    <row r="59017" spans="3:4" ht="15" customHeight="1">
      <c r="C59017" s="139"/>
      <c r="D59017" s="139"/>
    </row>
    <row r="59018" spans="3:4" ht="15" customHeight="1">
      <c r="C59018" s="139"/>
      <c r="D59018" s="139"/>
    </row>
    <row r="59019" spans="3:4" ht="15" customHeight="1">
      <c r="C59019" s="139"/>
      <c r="D59019" s="139"/>
    </row>
    <row r="59020" spans="3:4" ht="15" customHeight="1">
      <c r="C59020" s="139"/>
      <c r="D59020" s="139"/>
    </row>
    <row r="59021" spans="3:4" ht="15" customHeight="1">
      <c r="C59021" s="139"/>
      <c r="D59021" s="139"/>
    </row>
    <row r="59022" spans="3:4" ht="15" customHeight="1">
      <c r="C59022" s="139"/>
      <c r="D59022" s="139"/>
    </row>
    <row r="59023" spans="3:4" ht="15" customHeight="1">
      <c r="C59023" s="139"/>
      <c r="D59023" s="139"/>
    </row>
    <row r="59024" spans="3:4" ht="15" customHeight="1">
      <c r="C59024" s="139"/>
      <c r="D59024" s="139"/>
    </row>
    <row r="59025" spans="3:4" ht="15" customHeight="1">
      <c r="C59025" s="139"/>
      <c r="D59025" s="139"/>
    </row>
    <row r="59026" spans="3:4" ht="15" customHeight="1">
      <c r="C59026" s="139"/>
      <c r="D59026" s="139"/>
    </row>
    <row r="59027" spans="3:4" ht="15" customHeight="1">
      <c r="C59027" s="139"/>
      <c r="D59027" s="139"/>
    </row>
    <row r="59028" spans="3:4" ht="15" customHeight="1">
      <c r="C59028" s="139"/>
      <c r="D59028" s="139"/>
    </row>
    <row r="59029" spans="3:4" ht="15" customHeight="1">
      <c r="C59029" s="139"/>
      <c r="D59029" s="139"/>
    </row>
    <row r="59030" spans="3:4" ht="15" customHeight="1">
      <c r="C59030" s="139"/>
      <c r="D59030" s="139"/>
    </row>
    <row r="59031" spans="3:4" ht="15" customHeight="1">
      <c r="C59031" s="139"/>
      <c r="D59031" s="139"/>
    </row>
    <row r="59032" spans="3:4" ht="15" customHeight="1">
      <c r="C59032" s="139"/>
      <c r="D59032" s="139"/>
    </row>
    <row r="59033" spans="3:4" ht="15" customHeight="1">
      <c r="C59033" s="139"/>
      <c r="D59033" s="139"/>
    </row>
    <row r="59034" spans="3:4" ht="15" customHeight="1">
      <c r="C59034" s="139"/>
      <c r="D59034" s="139"/>
    </row>
    <row r="59035" spans="3:4" ht="15" customHeight="1">
      <c r="C59035" s="139"/>
      <c r="D59035" s="139"/>
    </row>
    <row r="59036" spans="3:4" ht="15" customHeight="1">
      <c r="C59036" s="139"/>
      <c r="D59036" s="139"/>
    </row>
    <row r="59037" spans="3:4" ht="15" customHeight="1">
      <c r="C59037" s="139"/>
      <c r="D59037" s="139"/>
    </row>
    <row r="59038" spans="3:4" ht="15" customHeight="1">
      <c r="C59038" s="139"/>
      <c r="D59038" s="139"/>
    </row>
    <row r="59039" spans="3:4" ht="15" customHeight="1">
      <c r="C59039" s="139"/>
      <c r="D59039" s="139"/>
    </row>
    <row r="59040" spans="3:4" ht="15" customHeight="1">
      <c r="C59040" s="139"/>
      <c r="D59040" s="139"/>
    </row>
    <row r="59041" spans="3:4" ht="15" customHeight="1">
      <c r="C59041" s="139"/>
      <c r="D59041" s="139"/>
    </row>
    <row r="59042" spans="3:4" ht="15" customHeight="1">
      <c r="C59042" s="139"/>
      <c r="D59042" s="139"/>
    </row>
    <row r="59043" spans="3:4" ht="15" customHeight="1">
      <c r="C59043" s="139"/>
      <c r="D59043" s="139"/>
    </row>
    <row r="59044" spans="3:4" ht="15" customHeight="1">
      <c r="C59044" s="139"/>
      <c r="D59044" s="139"/>
    </row>
    <row r="59045" spans="3:4" ht="15" customHeight="1">
      <c r="C59045" s="139"/>
      <c r="D59045" s="139"/>
    </row>
    <row r="59046" spans="3:4" ht="15" customHeight="1">
      <c r="C59046" s="139"/>
      <c r="D59046" s="139"/>
    </row>
    <row r="59047" spans="3:4" ht="15" customHeight="1">
      <c r="C59047" s="139"/>
      <c r="D59047" s="139"/>
    </row>
    <row r="59048" spans="3:4" ht="15" customHeight="1">
      <c r="C59048" s="139"/>
      <c r="D59048" s="139"/>
    </row>
    <row r="59049" spans="3:4" ht="15" customHeight="1">
      <c r="C59049" s="139"/>
      <c r="D59049" s="139"/>
    </row>
    <row r="59050" spans="3:4" ht="15" customHeight="1">
      <c r="C59050" s="139"/>
      <c r="D59050" s="139"/>
    </row>
    <row r="59051" spans="3:4" ht="15" customHeight="1">
      <c r="C59051" s="139"/>
      <c r="D59051" s="139"/>
    </row>
    <row r="59052" spans="3:4" ht="15" customHeight="1">
      <c r="C59052" s="139"/>
      <c r="D59052" s="139"/>
    </row>
    <row r="59053" spans="3:4" ht="15" customHeight="1">
      <c r="C59053" s="139"/>
      <c r="D59053" s="139"/>
    </row>
    <row r="59054" spans="3:4" ht="15" customHeight="1">
      <c r="C59054" s="139"/>
      <c r="D59054" s="139"/>
    </row>
    <row r="59055" spans="3:4" ht="15" customHeight="1">
      <c r="C59055" s="139"/>
      <c r="D59055" s="139"/>
    </row>
    <row r="59056" spans="3:4" ht="15" customHeight="1">
      <c r="C59056" s="139"/>
      <c r="D59056" s="139"/>
    </row>
    <row r="59057" spans="3:4" ht="15" customHeight="1">
      <c r="C59057" s="139"/>
      <c r="D59057" s="139"/>
    </row>
    <row r="59058" spans="3:4" ht="15" customHeight="1">
      <c r="C59058" s="139"/>
      <c r="D59058" s="139"/>
    </row>
    <row r="59059" spans="3:4" ht="15" customHeight="1">
      <c r="C59059" s="139"/>
      <c r="D59059" s="139"/>
    </row>
    <row r="59060" spans="3:4" ht="15" customHeight="1">
      <c r="C59060" s="139"/>
      <c r="D59060" s="139"/>
    </row>
    <row r="59061" spans="3:4" ht="15" customHeight="1">
      <c r="C59061" s="139"/>
      <c r="D59061" s="139"/>
    </row>
    <row r="59062" spans="3:4" ht="15" customHeight="1">
      <c r="C59062" s="139"/>
      <c r="D59062" s="139"/>
    </row>
    <row r="59063" spans="3:4" ht="15" customHeight="1">
      <c r="C59063" s="139"/>
      <c r="D59063" s="139"/>
    </row>
    <row r="59064" spans="3:4" ht="15" customHeight="1">
      <c r="C59064" s="139"/>
      <c r="D59064" s="139"/>
    </row>
    <row r="59065" spans="3:4" ht="15" customHeight="1">
      <c r="C59065" s="139"/>
      <c r="D59065" s="139"/>
    </row>
    <row r="59066" spans="3:4" ht="15" customHeight="1">
      <c r="C59066" s="139"/>
      <c r="D59066" s="139"/>
    </row>
    <row r="59067" spans="3:4" ht="15" customHeight="1">
      <c r="C59067" s="139"/>
      <c r="D59067" s="139"/>
    </row>
    <row r="59068" spans="3:4" ht="15" customHeight="1">
      <c r="C59068" s="139"/>
      <c r="D59068" s="139"/>
    </row>
    <row r="59069" spans="3:4" ht="15" customHeight="1">
      <c r="C59069" s="139"/>
      <c r="D59069" s="139"/>
    </row>
    <row r="59070" spans="3:4" ht="15" customHeight="1">
      <c r="C59070" s="139"/>
      <c r="D59070" s="139"/>
    </row>
    <row r="59071" spans="3:4" ht="15" customHeight="1">
      <c r="C59071" s="139"/>
      <c r="D59071" s="139"/>
    </row>
    <row r="59072" spans="3:4" ht="15" customHeight="1">
      <c r="C59072" s="139"/>
      <c r="D59072" s="139"/>
    </row>
    <row r="59073" spans="3:4" ht="15" customHeight="1">
      <c r="C59073" s="139"/>
      <c r="D59073" s="139"/>
    </row>
    <row r="59074" spans="3:4" ht="15" customHeight="1">
      <c r="C59074" s="139"/>
      <c r="D59074" s="139"/>
    </row>
    <row r="59075" spans="3:4" ht="15" customHeight="1">
      <c r="C59075" s="139"/>
      <c r="D59075" s="139"/>
    </row>
    <row r="59076" spans="3:4" ht="15" customHeight="1">
      <c r="C59076" s="139"/>
      <c r="D59076" s="139"/>
    </row>
    <row r="59077" spans="3:4" ht="15" customHeight="1">
      <c r="C59077" s="139"/>
      <c r="D59077" s="139"/>
    </row>
    <row r="59078" spans="3:4" ht="15" customHeight="1">
      <c r="C59078" s="139"/>
      <c r="D59078" s="139"/>
    </row>
    <row r="59079" spans="3:4" ht="15" customHeight="1">
      <c r="C59079" s="139"/>
      <c r="D59079" s="139"/>
    </row>
    <row r="59080" spans="3:4" ht="15" customHeight="1">
      <c r="C59080" s="139"/>
      <c r="D59080" s="139"/>
    </row>
    <row r="59081" spans="3:4" ht="15" customHeight="1">
      <c r="C59081" s="139"/>
      <c r="D59081" s="139"/>
    </row>
    <row r="59082" spans="3:4" ht="15" customHeight="1">
      <c r="C59082" s="139"/>
      <c r="D59082" s="139"/>
    </row>
    <row r="59083" spans="3:4" ht="15" customHeight="1">
      <c r="C59083" s="139"/>
      <c r="D59083" s="139"/>
    </row>
    <row r="59084" spans="3:4" ht="15" customHeight="1">
      <c r="C59084" s="139"/>
      <c r="D59084" s="139"/>
    </row>
    <row r="59085" spans="3:4" ht="15" customHeight="1">
      <c r="C59085" s="139"/>
      <c r="D59085" s="139"/>
    </row>
    <row r="59086" spans="3:4" ht="15" customHeight="1">
      <c r="C59086" s="139"/>
      <c r="D59086" s="139"/>
    </row>
    <row r="59087" spans="3:4" ht="15" customHeight="1">
      <c r="C59087" s="139"/>
      <c r="D59087" s="139"/>
    </row>
    <row r="59088" spans="3:4" ht="15" customHeight="1">
      <c r="C59088" s="139"/>
      <c r="D59088" s="139"/>
    </row>
    <row r="59089" spans="3:4" ht="15" customHeight="1">
      <c r="C59089" s="139"/>
      <c r="D59089" s="139"/>
    </row>
    <row r="59090" spans="3:4" ht="15" customHeight="1">
      <c r="C59090" s="139"/>
      <c r="D59090" s="139"/>
    </row>
    <row r="59091" spans="3:4" ht="15" customHeight="1">
      <c r="C59091" s="139"/>
      <c r="D59091" s="139"/>
    </row>
    <row r="59092" spans="3:4" ht="15" customHeight="1">
      <c r="C59092" s="139"/>
      <c r="D59092" s="139"/>
    </row>
    <row r="59093" spans="3:4" ht="15" customHeight="1">
      <c r="C59093" s="139"/>
      <c r="D59093" s="139"/>
    </row>
    <row r="59094" spans="3:4" ht="15" customHeight="1">
      <c r="C59094" s="139"/>
      <c r="D59094" s="139"/>
    </row>
    <row r="59095" spans="3:4" ht="15" customHeight="1">
      <c r="C59095" s="139"/>
      <c r="D59095" s="139"/>
    </row>
    <row r="59096" spans="3:4" ht="15" customHeight="1">
      <c r="C59096" s="139"/>
      <c r="D59096" s="139"/>
    </row>
    <row r="59097" spans="3:4" ht="15" customHeight="1">
      <c r="C59097" s="139"/>
      <c r="D59097" s="139"/>
    </row>
    <row r="59098" spans="3:4" ht="15" customHeight="1">
      <c r="C59098" s="139"/>
      <c r="D59098" s="139"/>
    </row>
    <row r="59099" spans="3:4" ht="15" customHeight="1">
      <c r="C59099" s="139"/>
      <c r="D59099" s="139"/>
    </row>
    <row r="59100" spans="3:4" ht="15" customHeight="1">
      <c r="C59100" s="139"/>
      <c r="D59100" s="139"/>
    </row>
    <row r="59101" spans="3:4" ht="15" customHeight="1">
      <c r="C59101" s="139"/>
      <c r="D59101" s="139"/>
    </row>
    <row r="59102" spans="3:4" ht="15" customHeight="1">
      <c r="C59102" s="139"/>
      <c r="D59102" s="139"/>
    </row>
    <row r="59103" spans="3:4" ht="15" customHeight="1">
      <c r="C59103" s="139"/>
      <c r="D59103" s="139"/>
    </row>
    <row r="59104" spans="3:4" ht="15" customHeight="1">
      <c r="C59104" s="139"/>
      <c r="D59104" s="139"/>
    </row>
    <row r="59105" spans="3:4" ht="15" customHeight="1">
      <c r="C59105" s="139"/>
      <c r="D59105" s="139"/>
    </row>
    <row r="59106" spans="3:4" ht="15" customHeight="1">
      <c r="C59106" s="139"/>
      <c r="D59106" s="139"/>
    </row>
    <row r="59107" spans="3:4" ht="15" customHeight="1">
      <c r="C59107" s="139"/>
      <c r="D59107" s="139"/>
    </row>
    <row r="59108" spans="3:4" ht="15" customHeight="1">
      <c r="C59108" s="139"/>
      <c r="D59108" s="139"/>
    </row>
    <row r="59109" spans="3:4" ht="15" customHeight="1">
      <c r="C59109" s="139"/>
      <c r="D59109" s="139"/>
    </row>
    <row r="59110" spans="3:4" ht="15" customHeight="1">
      <c r="C59110" s="139"/>
      <c r="D59110" s="139"/>
    </row>
    <row r="59111" spans="3:4" ht="15" customHeight="1">
      <c r="C59111" s="139"/>
      <c r="D59111" s="139"/>
    </row>
    <row r="59112" spans="3:4" ht="15" customHeight="1">
      <c r="C59112" s="139"/>
      <c r="D59112" s="139"/>
    </row>
    <row r="59113" spans="3:4" ht="15" customHeight="1">
      <c r="C59113" s="139"/>
      <c r="D59113" s="139"/>
    </row>
    <row r="59114" spans="3:4" ht="15" customHeight="1">
      <c r="C59114" s="139"/>
      <c r="D59114" s="139"/>
    </row>
    <row r="59115" spans="3:4" ht="15" customHeight="1">
      <c r="C59115" s="139"/>
      <c r="D59115" s="139"/>
    </row>
    <row r="59116" spans="3:4" ht="15" customHeight="1">
      <c r="C59116" s="139"/>
      <c r="D59116" s="139"/>
    </row>
    <row r="59117" spans="3:4" ht="15" customHeight="1">
      <c r="C59117" s="139"/>
      <c r="D59117" s="139"/>
    </row>
    <row r="59118" spans="3:4" ht="15" customHeight="1">
      <c r="C59118" s="139"/>
      <c r="D59118" s="139"/>
    </row>
    <row r="59119" spans="3:4" ht="15" customHeight="1">
      <c r="C59119" s="139"/>
      <c r="D59119" s="139"/>
    </row>
    <row r="59120" spans="3:4" ht="15" customHeight="1">
      <c r="C59120" s="139"/>
      <c r="D59120" s="139"/>
    </row>
    <row r="59121" spans="3:4" ht="15" customHeight="1">
      <c r="C59121" s="139"/>
      <c r="D59121" s="139"/>
    </row>
    <row r="59122" spans="3:4" ht="15" customHeight="1">
      <c r="C59122" s="139"/>
      <c r="D59122" s="139"/>
    </row>
    <row r="59123" spans="3:4" ht="15" customHeight="1">
      <c r="C59123" s="139"/>
      <c r="D59123" s="139"/>
    </row>
    <row r="59124" spans="3:4" ht="15" customHeight="1">
      <c r="C59124" s="139"/>
      <c r="D59124" s="139"/>
    </row>
    <row r="59125" spans="3:4" ht="15" customHeight="1">
      <c r="C59125" s="139"/>
      <c r="D59125" s="139"/>
    </row>
    <row r="59126" spans="3:4" ht="15" customHeight="1">
      <c r="C59126" s="139"/>
      <c r="D59126" s="139"/>
    </row>
    <row r="59127" spans="3:4" ht="15" customHeight="1">
      <c r="C59127" s="139"/>
      <c r="D59127" s="139"/>
    </row>
    <row r="59128" spans="3:4" ht="15" customHeight="1">
      <c r="C59128" s="139"/>
      <c r="D59128" s="139"/>
    </row>
    <row r="59129" spans="3:4" ht="15" customHeight="1">
      <c r="C59129" s="139"/>
      <c r="D59129" s="139"/>
    </row>
    <row r="59130" spans="3:4" ht="15" customHeight="1">
      <c r="C59130" s="139"/>
      <c r="D59130" s="139"/>
    </row>
    <row r="59131" spans="3:4" ht="15" customHeight="1">
      <c r="C59131" s="139"/>
      <c r="D59131" s="139"/>
    </row>
    <row r="59132" spans="3:4" ht="15" customHeight="1">
      <c r="C59132" s="139"/>
      <c r="D59132" s="139"/>
    </row>
    <row r="59133" spans="3:4" ht="15" customHeight="1">
      <c r="C59133" s="139"/>
      <c r="D59133" s="139"/>
    </row>
    <row r="59134" spans="3:4" ht="15" customHeight="1">
      <c r="C59134" s="139"/>
      <c r="D59134" s="139"/>
    </row>
    <row r="59135" spans="3:4" ht="15" customHeight="1">
      <c r="C59135" s="139"/>
      <c r="D59135" s="139"/>
    </row>
    <row r="59136" spans="3:4" ht="15" customHeight="1">
      <c r="C59136" s="139"/>
      <c r="D59136" s="139"/>
    </row>
    <row r="59137" spans="3:4" ht="15" customHeight="1">
      <c r="C59137" s="139"/>
      <c r="D59137" s="139"/>
    </row>
    <row r="59138" spans="3:4" ht="15" customHeight="1">
      <c r="C59138" s="139"/>
      <c r="D59138" s="139"/>
    </row>
    <row r="59139" spans="3:4" ht="15" customHeight="1">
      <c r="C59139" s="139"/>
      <c r="D59139" s="139"/>
    </row>
    <row r="59140" spans="3:4" ht="15" customHeight="1">
      <c r="C59140" s="139"/>
      <c r="D59140" s="139"/>
    </row>
    <row r="59141" spans="3:4" ht="15" customHeight="1">
      <c r="C59141" s="139"/>
      <c r="D59141" s="139"/>
    </row>
    <row r="59142" spans="3:4" ht="15" customHeight="1">
      <c r="C59142" s="139"/>
      <c r="D59142" s="139"/>
    </row>
    <row r="59143" spans="3:4" ht="15" customHeight="1">
      <c r="C59143" s="139"/>
      <c r="D59143" s="139"/>
    </row>
    <row r="59144" spans="3:4" ht="15" customHeight="1">
      <c r="C59144" s="139"/>
      <c r="D59144" s="139"/>
    </row>
    <row r="59145" spans="3:4" ht="15" customHeight="1">
      <c r="C59145" s="139"/>
      <c r="D59145" s="139"/>
    </row>
    <row r="59146" spans="3:4" ht="15" customHeight="1">
      <c r="C59146" s="139"/>
      <c r="D59146" s="139"/>
    </row>
    <row r="59147" spans="3:4" ht="15" customHeight="1">
      <c r="C59147" s="139"/>
      <c r="D59147" s="139"/>
    </row>
    <row r="59148" spans="3:4" ht="15" customHeight="1">
      <c r="C59148" s="139"/>
      <c r="D59148" s="139"/>
    </row>
    <row r="59149" spans="3:4" ht="15" customHeight="1">
      <c r="C59149" s="139"/>
      <c r="D59149" s="139"/>
    </row>
    <row r="59150" spans="3:4" ht="15" customHeight="1">
      <c r="C59150" s="139"/>
      <c r="D59150" s="139"/>
    </row>
    <row r="59151" spans="3:4" ht="15" customHeight="1">
      <c r="C59151" s="139"/>
      <c r="D59151" s="139"/>
    </row>
    <row r="59152" spans="3:4" ht="15" customHeight="1">
      <c r="C59152" s="139"/>
      <c r="D59152" s="139"/>
    </row>
    <row r="59153" spans="3:4" ht="15" customHeight="1">
      <c r="C59153" s="139"/>
      <c r="D59153" s="139"/>
    </row>
    <row r="59154" spans="3:4" ht="15" customHeight="1">
      <c r="C59154" s="139"/>
      <c r="D59154" s="139"/>
    </row>
    <row r="59155" spans="3:4" ht="15" customHeight="1">
      <c r="C59155" s="139"/>
      <c r="D59155" s="139"/>
    </row>
    <row r="59156" spans="3:4" ht="15" customHeight="1">
      <c r="C59156" s="139"/>
      <c r="D59156" s="139"/>
    </row>
    <row r="59157" spans="3:4" ht="15" customHeight="1">
      <c r="C59157" s="139"/>
      <c r="D59157" s="139"/>
    </row>
    <row r="59158" spans="3:4" ht="15" customHeight="1">
      <c r="C59158" s="139"/>
      <c r="D59158" s="139"/>
    </row>
    <row r="59159" spans="3:4" ht="15" customHeight="1">
      <c r="C59159" s="139"/>
      <c r="D59159" s="139"/>
    </row>
    <row r="59160" spans="3:4" ht="15" customHeight="1">
      <c r="C59160" s="139"/>
      <c r="D59160" s="139"/>
    </row>
    <row r="59161" spans="3:4" ht="15" customHeight="1">
      <c r="C59161" s="139"/>
      <c r="D59161" s="139"/>
    </row>
    <row r="59162" spans="3:4" ht="15" customHeight="1">
      <c r="C59162" s="139"/>
      <c r="D59162" s="139"/>
    </row>
    <row r="59163" spans="3:4" ht="15" customHeight="1">
      <c r="C59163" s="139"/>
      <c r="D59163" s="139"/>
    </row>
    <row r="59164" spans="3:4" ht="15" customHeight="1">
      <c r="C59164" s="139"/>
      <c r="D59164" s="139"/>
    </row>
    <row r="59165" spans="3:4" ht="15" customHeight="1">
      <c r="C59165" s="139"/>
      <c r="D59165" s="139"/>
    </row>
    <row r="59166" spans="3:4" ht="15" customHeight="1">
      <c r="C59166" s="139"/>
      <c r="D59166" s="139"/>
    </row>
    <row r="59167" spans="3:4" ht="15" customHeight="1">
      <c r="C59167" s="139"/>
      <c r="D59167" s="139"/>
    </row>
    <row r="59168" spans="3:4" ht="15" customHeight="1">
      <c r="C59168" s="139"/>
      <c r="D59168" s="139"/>
    </row>
    <row r="59169" spans="3:4" ht="15" customHeight="1">
      <c r="C59169" s="139"/>
      <c r="D59169" s="139"/>
    </row>
    <row r="59170" spans="3:4" ht="15" customHeight="1">
      <c r="C59170" s="139"/>
      <c r="D59170" s="139"/>
    </row>
    <row r="59171" spans="3:4" ht="15" customHeight="1">
      <c r="C59171" s="139"/>
      <c r="D59171" s="139"/>
    </row>
    <row r="59172" spans="3:4" ht="15" customHeight="1">
      <c r="C59172" s="139"/>
      <c r="D59172" s="139"/>
    </row>
    <row r="59173" spans="3:4" ht="15" customHeight="1">
      <c r="C59173" s="139"/>
      <c r="D59173" s="139"/>
    </row>
    <row r="59174" spans="3:4" ht="15" customHeight="1">
      <c r="C59174" s="139"/>
      <c r="D59174" s="139"/>
    </row>
    <row r="59175" spans="3:4" ht="15" customHeight="1">
      <c r="C59175" s="139"/>
      <c r="D59175" s="139"/>
    </row>
    <row r="59176" spans="3:4" ht="15" customHeight="1">
      <c r="C59176" s="139"/>
      <c r="D59176" s="139"/>
    </row>
    <row r="59177" spans="3:4" ht="15" customHeight="1">
      <c r="C59177" s="139"/>
      <c r="D59177" s="139"/>
    </row>
    <row r="59178" spans="3:4" ht="15" customHeight="1">
      <c r="C59178" s="139"/>
      <c r="D59178" s="139"/>
    </row>
    <row r="59179" spans="3:4" ht="15" customHeight="1">
      <c r="C59179" s="139"/>
      <c r="D59179" s="139"/>
    </row>
    <row r="59180" spans="3:4" ht="15" customHeight="1">
      <c r="C59180" s="139"/>
      <c r="D59180" s="139"/>
    </row>
    <row r="59181" spans="3:4" ht="15" customHeight="1">
      <c r="C59181" s="139"/>
      <c r="D59181" s="139"/>
    </row>
    <row r="59182" spans="3:4" ht="15" customHeight="1">
      <c r="C59182" s="139"/>
      <c r="D59182" s="139"/>
    </row>
    <row r="59183" spans="3:4" ht="15" customHeight="1">
      <c r="C59183" s="139"/>
      <c r="D59183" s="139"/>
    </row>
    <row r="59184" spans="3:4" ht="15" customHeight="1">
      <c r="C59184" s="139"/>
      <c r="D59184" s="139"/>
    </row>
    <row r="59185" spans="3:4" ht="15" customHeight="1">
      <c r="C59185" s="139"/>
      <c r="D59185" s="139"/>
    </row>
    <row r="59186" spans="3:4" ht="15" customHeight="1">
      <c r="C59186" s="139"/>
      <c r="D59186" s="139"/>
    </row>
    <row r="59187" spans="3:4" ht="15" customHeight="1">
      <c r="C59187" s="139"/>
      <c r="D59187" s="139"/>
    </row>
    <row r="59188" spans="3:4" ht="15" customHeight="1">
      <c r="C59188" s="139"/>
      <c r="D59188" s="139"/>
    </row>
    <row r="59189" spans="3:4" ht="15" customHeight="1">
      <c r="C59189" s="139"/>
      <c r="D59189" s="139"/>
    </row>
    <row r="59190" spans="3:4" ht="15" customHeight="1">
      <c r="C59190" s="139"/>
      <c r="D59190" s="139"/>
    </row>
    <row r="59191" spans="3:4" ht="15" customHeight="1">
      <c r="C59191" s="139"/>
      <c r="D59191" s="139"/>
    </row>
    <row r="59192" spans="3:4" ht="15" customHeight="1">
      <c r="C59192" s="139"/>
      <c r="D59192" s="139"/>
    </row>
    <row r="59193" spans="3:4" ht="15" customHeight="1">
      <c r="C59193" s="139"/>
      <c r="D59193" s="139"/>
    </row>
    <row r="59194" spans="3:4" ht="15" customHeight="1">
      <c r="C59194" s="139"/>
      <c r="D59194" s="139"/>
    </row>
    <row r="59195" spans="3:4" ht="15" customHeight="1">
      <c r="C59195" s="139"/>
      <c r="D59195" s="139"/>
    </row>
    <row r="59196" spans="3:4" ht="15" customHeight="1">
      <c r="C59196" s="139"/>
      <c r="D59196" s="139"/>
    </row>
    <row r="59197" spans="3:4" ht="15" customHeight="1">
      <c r="C59197" s="139"/>
      <c r="D59197" s="139"/>
    </row>
    <row r="59198" spans="3:4" ht="15" customHeight="1">
      <c r="C59198" s="139"/>
      <c r="D59198" s="139"/>
    </row>
    <row r="59199" spans="3:4" ht="15" customHeight="1">
      <c r="C59199" s="139"/>
      <c r="D59199" s="139"/>
    </row>
    <row r="59200" spans="3:4" ht="15" customHeight="1">
      <c r="C59200" s="139"/>
      <c r="D59200" s="139"/>
    </row>
    <row r="59201" spans="3:4" ht="15" customHeight="1">
      <c r="C59201" s="139"/>
      <c r="D59201" s="139"/>
    </row>
    <row r="59202" spans="3:4" ht="15" customHeight="1">
      <c r="C59202" s="139"/>
      <c r="D59202" s="139"/>
    </row>
    <row r="59203" spans="3:4" ht="15" customHeight="1">
      <c r="C59203" s="139"/>
      <c r="D59203" s="139"/>
    </row>
    <row r="59204" spans="3:4" ht="15" customHeight="1">
      <c r="C59204" s="139"/>
      <c r="D59204" s="139"/>
    </row>
    <row r="59205" spans="3:4" ht="15" customHeight="1">
      <c r="C59205" s="139"/>
      <c r="D59205" s="139"/>
    </row>
    <row r="59206" spans="3:4" ht="15" customHeight="1">
      <c r="C59206" s="139"/>
      <c r="D59206" s="139"/>
    </row>
    <row r="59207" spans="3:4" ht="15" customHeight="1">
      <c r="C59207" s="139"/>
      <c r="D59207" s="139"/>
    </row>
    <row r="59208" spans="3:4" ht="15" customHeight="1">
      <c r="C59208" s="139"/>
      <c r="D59208" s="139"/>
    </row>
    <row r="59209" spans="3:4" ht="15" customHeight="1">
      <c r="C59209" s="139"/>
      <c r="D59209" s="139"/>
    </row>
    <row r="59210" spans="3:4" ht="15" customHeight="1">
      <c r="C59210" s="139"/>
      <c r="D59210" s="139"/>
    </row>
    <row r="59211" spans="3:4" ht="15" customHeight="1">
      <c r="C59211" s="139"/>
      <c r="D59211" s="139"/>
    </row>
    <row r="59212" spans="3:4" ht="15" customHeight="1">
      <c r="C59212" s="139"/>
      <c r="D59212" s="139"/>
    </row>
    <row r="59213" spans="3:4" ht="15" customHeight="1">
      <c r="C59213" s="139"/>
      <c r="D59213" s="139"/>
    </row>
    <row r="59214" spans="3:4" ht="15" customHeight="1">
      <c r="C59214" s="139"/>
      <c r="D59214" s="139"/>
    </row>
    <row r="59215" spans="3:4" ht="15" customHeight="1">
      <c r="C59215" s="139"/>
      <c r="D59215" s="139"/>
    </row>
    <row r="59216" spans="3:4" ht="15" customHeight="1">
      <c r="C59216" s="139"/>
      <c r="D59216" s="139"/>
    </row>
    <row r="59217" spans="3:4" ht="15" customHeight="1">
      <c r="C59217" s="139"/>
      <c r="D59217" s="139"/>
    </row>
    <row r="59218" spans="3:4" ht="15" customHeight="1">
      <c r="C59218" s="139"/>
      <c r="D59218" s="139"/>
    </row>
    <row r="59219" spans="3:4" ht="15" customHeight="1">
      <c r="C59219" s="139"/>
      <c r="D59219" s="139"/>
    </row>
    <row r="59220" spans="3:4" ht="15" customHeight="1">
      <c r="C59220" s="139"/>
      <c r="D59220" s="139"/>
    </row>
    <row r="59221" spans="3:4" ht="15" customHeight="1">
      <c r="C59221" s="139"/>
      <c r="D59221" s="139"/>
    </row>
    <row r="59222" spans="3:4" ht="15" customHeight="1">
      <c r="C59222" s="139"/>
      <c r="D59222" s="139"/>
    </row>
    <row r="59223" spans="3:4" ht="15" customHeight="1">
      <c r="C59223" s="139"/>
      <c r="D59223" s="139"/>
    </row>
    <row r="59224" spans="3:4" ht="15" customHeight="1">
      <c r="C59224" s="139"/>
      <c r="D59224" s="139"/>
    </row>
    <row r="59225" spans="3:4" ht="15" customHeight="1">
      <c r="C59225" s="139"/>
      <c r="D59225" s="139"/>
    </row>
    <row r="59226" spans="3:4" ht="15" customHeight="1">
      <c r="C59226" s="139"/>
      <c r="D59226" s="139"/>
    </row>
    <row r="59227" spans="3:4" ht="15" customHeight="1">
      <c r="C59227" s="139"/>
      <c r="D59227" s="139"/>
    </row>
    <row r="59228" spans="3:4" ht="15" customHeight="1">
      <c r="C59228" s="139"/>
      <c r="D59228" s="139"/>
    </row>
    <row r="59229" spans="3:4" ht="15" customHeight="1">
      <c r="C59229" s="139"/>
      <c r="D59229" s="139"/>
    </row>
    <row r="59230" spans="3:4" ht="15" customHeight="1">
      <c r="C59230" s="139"/>
      <c r="D59230" s="139"/>
    </row>
    <row r="59231" spans="3:4" ht="15" customHeight="1">
      <c r="C59231" s="139"/>
      <c r="D59231" s="139"/>
    </row>
    <row r="59232" spans="3:4" ht="15" customHeight="1">
      <c r="C59232" s="139"/>
      <c r="D59232" s="139"/>
    </row>
    <row r="59233" spans="3:4" ht="15" customHeight="1">
      <c r="C59233" s="139"/>
      <c r="D59233" s="139"/>
    </row>
    <row r="59234" spans="3:4" ht="15" customHeight="1">
      <c r="C59234" s="139"/>
      <c r="D59234" s="139"/>
    </row>
    <row r="59235" spans="3:4" ht="15" customHeight="1">
      <c r="C59235" s="139"/>
      <c r="D59235" s="139"/>
    </row>
    <row r="59236" spans="3:4" ht="15" customHeight="1">
      <c r="C59236" s="139"/>
      <c r="D59236" s="139"/>
    </row>
    <row r="59237" spans="3:4" ht="15" customHeight="1">
      <c r="C59237" s="139"/>
      <c r="D59237" s="139"/>
    </row>
    <row r="59238" spans="3:4" ht="15" customHeight="1">
      <c r="C59238" s="139"/>
      <c r="D59238" s="139"/>
    </row>
    <row r="59239" spans="3:4" ht="15" customHeight="1">
      <c r="C59239" s="139"/>
      <c r="D59239" s="139"/>
    </row>
    <row r="59240" spans="3:4" ht="15" customHeight="1">
      <c r="C59240" s="139"/>
      <c r="D59240" s="139"/>
    </row>
    <row r="59241" spans="3:4" ht="15" customHeight="1">
      <c r="C59241" s="139"/>
      <c r="D59241" s="139"/>
    </row>
    <row r="59242" spans="3:4" ht="15" customHeight="1">
      <c r="C59242" s="139"/>
      <c r="D59242" s="139"/>
    </row>
    <row r="59243" spans="3:4" ht="15" customHeight="1">
      <c r="C59243" s="139"/>
      <c r="D59243" s="139"/>
    </row>
    <row r="59244" spans="3:4" ht="15" customHeight="1">
      <c r="C59244" s="139"/>
      <c r="D59244" s="139"/>
    </row>
    <row r="59245" spans="3:4" ht="15" customHeight="1">
      <c r="C59245" s="139"/>
      <c r="D59245" s="139"/>
    </row>
    <row r="59246" spans="3:4" ht="15" customHeight="1">
      <c r="C59246" s="139"/>
      <c r="D59246" s="139"/>
    </row>
    <row r="59247" spans="3:4" ht="15" customHeight="1">
      <c r="C59247" s="139"/>
      <c r="D59247" s="139"/>
    </row>
    <row r="59248" spans="3:4" ht="15" customHeight="1">
      <c r="C59248" s="139"/>
      <c r="D59248" s="139"/>
    </row>
    <row r="59249" spans="3:4" ht="15" customHeight="1">
      <c r="C59249" s="139"/>
      <c r="D59249" s="139"/>
    </row>
    <row r="59250" spans="3:4" ht="15" customHeight="1">
      <c r="C59250" s="139"/>
      <c r="D59250" s="139"/>
    </row>
    <row r="59251" spans="3:4" ht="15" customHeight="1">
      <c r="C59251" s="139"/>
      <c r="D59251" s="139"/>
    </row>
    <row r="59252" spans="3:4" ht="15" customHeight="1">
      <c r="C59252" s="139"/>
      <c r="D59252" s="139"/>
    </row>
    <row r="59253" spans="3:4" ht="15" customHeight="1">
      <c r="C59253" s="139"/>
      <c r="D59253" s="139"/>
    </row>
    <row r="59254" spans="3:4" ht="15" customHeight="1">
      <c r="C59254" s="139"/>
      <c r="D59254" s="139"/>
    </row>
    <row r="59255" spans="3:4" ht="15" customHeight="1">
      <c r="C59255" s="139"/>
      <c r="D59255" s="139"/>
    </row>
    <row r="59256" spans="3:4" ht="15" customHeight="1">
      <c r="C59256" s="139"/>
      <c r="D59256" s="139"/>
    </row>
    <row r="59257" spans="3:4" ht="15" customHeight="1">
      <c r="C59257" s="139"/>
      <c r="D59257" s="139"/>
    </row>
    <row r="59258" spans="3:4" ht="15" customHeight="1">
      <c r="C59258" s="139"/>
      <c r="D59258" s="139"/>
    </row>
    <row r="59259" spans="3:4" ht="15" customHeight="1">
      <c r="C59259" s="139"/>
      <c r="D59259" s="139"/>
    </row>
    <row r="59260" spans="3:4" ht="15" customHeight="1">
      <c r="C59260" s="139"/>
      <c r="D59260" s="139"/>
    </row>
    <row r="59261" spans="3:4" ht="15" customHeight="1">
      <c r="C59261" s="139"/>
      <c r="D59261" s="139"/>
    </row>
    <row r="59262" spans="3:4" ht="15" customHeight="1">
      <c r="C59262" s="139"/>
      <c r="D59262" s="139"/>
    </row>
    <row r="59263" spans="3:4" ht="15" customHeight="1">
      <c r="C59263" s="139"/>
      <c r="D59263" s="139"/>
    </row>
    <row r="59264" spans="3:4" ht="15" customHeight="1">
      <c r="C59264" s="139"/>
      <c r="D59264" s="139"/>
    </row>
    <row r="59265" spans="3:4" ht="15" customHeight="1">
      <c r="C59265" s="139"/>
      <c r="D59265" s="139"/>
    </row>
    <row r="59266" spans="3:4" ht="15" customHeight="1">
      <c r="C59266" s="139"/>
      <c r="D59266" s="139"/>
    </row>
    <row r="59267" spans="3:4" ht="15" customHeight="1">
      <c r="C59267" s="139"/>
      <c r="D59267" s="139"/>
    </row>
    <row r="59268" spans="3:4" ht="15" customHeight="1">
      <c r="C59268" s="139"/>
      <c r="D59268" s="139"/>
    </row>
    <row r="59269" spans="3:4" ht="15" customHeight="1">
      <c r="C59269" s="139"/>
      <c r="D59269" s="139"/>
    </row>
    <row r="59270" spans="3:4" ht="15" customHeight="1">
      <c r="C59270" s="139"/>
      <c r="D59270" s="139"/>
    </row>
    <row r="59271" spans="3:4" ht="15" customHeight="1">
      <c r="C59271" s="139"/>
      <c r="D59271" s="139"/>
    </row>
    <row r="59272" spans="3:4" ht="15" customHeight="1">
      <c r="C59272" s="139"/>
      <c r="D59272" s="139"/>
    </row>
    <row r="59273" spans="3:4" ht="15" customHeight="1">
      <c r="C59273" s="139"/>
      <c r="D59273" s="139"/>
    </row>
    <row r="59274" spans="3:4" ht="15" customHeight="1">
      <c r="C59274" s="139"/>
      <c r="D59274" s="139"/>
    </row>
    <row r="59275" spans="3:4" ht="15" customHeight="1">
      <c r="C59275" s="139"/>
      <c r="D59275" s="139"/>
    </row>
    <row r="59276" spans="3:4" ht="15" customHeight="1">
      <c r="C59276" s="139"/>
      <c r="D59276" s="139"/>
    </row>
    <row r="59277" spans="3:4" ht="15" customHeight="1">
      <c r="C59277" s="139"/>
      <c r="D59277" s="139"/>
    </row>
    <row r="59278" spans="3:4" ht="15" customHeight="1">
      <c r="C59278" s="139"/>
      <c r="D59278" s="139"/>
    </row>
    <row r="59279" spans="3:4" ht="15" customHeight="1">
      <c r="C59279" s="139"/>
      <c r="D59279" s="139"/>
    </row>
    <row r="59280" spans="3:4" ht="15" customHeight="1">
      <c r="C59280" s="139"/>
      <c r="D59280" s="139"/>
    </row>
    <row r="59281" spans="3:4" ht="15" customHeight="1">
      <c r="C59281" s="139"/>
      <c r="D59281" s="139"/>
    </row>
    <row r="59282" spans="3:4" ht="15" customHeight="1">
      <c r="C59282" s="139"/>
      <c r="D59282" s="139"/>
    </row>
    <row r="59283" spans="3:4" ht="15" customHeight="1">
      <c r="C59283" s="139"/>
      <c r="D59283" s="139"/>
    </row>
    <row r="59284" spans="3:4" ht="15" customHeight="1">
      <c r="C59284" s="139"/>
      <c r="D59284" s="139"/>
    </row>
    <row r="59285" spans="3:4" ht="15" customHeight="1">
      <c r="C59285" s="139"/>
      <c r="D59285" s="139"/>
    </row>
    <row r="59286" spans="3:4" ht="15" customHeight="1">
      <c r="C59286" s="139"/>
      <c r="D59286" s="139"/>
    </row>
    <row r="59287" spans="3:4" ht="15" customHeight="1">
      <c r="C59287" s="139"/>
      <c r="D59287" s="139"/>
    </row>
    <row r="59288" spans="3:4" ht="15" customHeight="1">
      <c r="C59288" s="139"/>
      <c r="D59288" s="139"/>
    </row>
    <row r="59289" spans="3:4" ht="15" customHeight="1">
      <c r="C59289" s="139"/>
      <c r="D59289" s="139"/>
    </row>
    <row r="59290" spans="3:4" ht="15" customHeight="1">
      <c r="C59290" s="139"/>
      <c r="D59290" s="139"/>
    </row>
    <row r="59291" spans="3:4" ht="15" customHeight="1">
      <c r="C59291" s="139"/>
      <c r="D59291" s="139"/>
    </row>
    <row r="59292" spans="3:4" ht="15" customHeight="1">
      <c r="C59292" s="139"/>
      <c r="D59292" s="139"/>
    </row>
    <row r="59293" spans="3:4" ht="15" customHeight="1">
      <c r="C59293" s="139"/>
      <c r="D59293" s="139"/>
    </row>
    <row r="59294" spans="3:4" ht="15" customHeight="1">
      <c r="C59294" s="139"/>
      <c r="D59294" s="139"/>
    </row>
    <row r="59295" spans="3:4" ht="15" customHeight="1">
      <c r="C59295" s="139"/>
      <c r="D59295" s="139"/>
    </row>
    <row r="59296" spans="3:4" ht="15" customHeight="1">
      <c r="C59296" s="139"/>
      <c r="D59296" s="139"/>
    </row>
    <row r="59297" spans="3:4" ht="15" customHeight="1">
      <c r="C59297" s="139"/>
      <c r="D59297" s="139"/>
    </row>
    <row r="59298" spans="3:4" ht="15" customHeight="1">
      <c r="C59298" s="139"/>
      <c r="D59298" s="139"/>
    </row>
    <row r="59299" spans="3:4" ht="15" customHeight="1">
      <c r="C59299" s="139"/>
      <c r="D59299" s="139"/>
    </row>
    <row r="59300" spans="3:4" ht="15" customHeight="1">
      <c r="C59300" s="139"/>
      <c r="D59300" s="139"/>
    </row>
    <row r="59301" spans="3:4" ht="15" customHeight="1">
      <c r="C59301" s="139"/>
      <c r="D59301" s="139"/>
    </row>
    <row r="59302" spans="3:4" ht="15" customHeight="1">
      <c r="C59302" s="139"/>
      <c r="D59302" s="139"/>
    </row>
    <row r="59303" spans="3:4" ht="15" customHeight="1">
      <c r="C59303" s="139"/>
      <c r="D59303" s="139"/>
    </row>
    <row r="59304" spans="3:4" ht="15" customHeight="1">
      <c r="C59304" s="139"/>
      <c r="D59304" s="139"/>
    </row>
    <row r="59305" spans="3:4" ht="15" customHeight="1">
      <c r="C59305" s="139"/>
      <c r="D59305" s="139"/>
    </row>
    <row r="59306" spans="3:4" ht="15" customHeight="1">
      <c r="C59306" s="139"/>
      <c r="D59306" s="139"/>
    </row>
    <row r="59307" spans="3:4" ht="15" customHeight="1">
      <c r="C59307" s="139"/>
      <c r="D59307" s="139"/>
    </row>
    <row r="59308" spans="3:4" ht="15" customHeight="1">
      <c r="C59308" s="139"/>
      <c r="D59308" s="139"/>
    </row>
    <row r="59309" spans="3:4" ht="15" customHeight="1">
      <c r="C59309" s="139"/>
      <c r="D59309" s="139"/>
    </row>
    <row r="59310" spans="3:4" ht="15" customHeight="1">
      <c r="C59310" s="139"/>
      <c r="D59310" s="139"/>
    </row>
    <row r="59311" spans="3:4" ht="15" customHeight="1">
      <c r="C59311" s="139"/>
      <c r="D59311" s="139"/>
    </row>
    <row r="59312" spans="3:4" ht="15" customHeight="1">
      <c r="C59312" s="139"/>
      <c r="D59312" s="139"/>
    </row>
    <row r="59313" spans="3:4" ht="15" customHeight="1">
      <c r="C59313" s="139"/>
      <c r="D59313" s="139"/>
    </row>
    <row r="59314" spans="3:4" ht="15" customHeight="1">
      <c r="C59314" s="139"/>
      <c r="D59314" s="139"/>
    </row>
    <row r="59315" spans="3:4" ht="15" customHeight="1">
      <c r="C59315" s="139"/>
      <c r="D59315" s="139"/>
    </row>
    <row r="59316" spans="3:4" ht="15" customHeight="1">
      <c r="C59316" s="139"/>
      <c r="D59316" s="139"/>
    </row>
    <row r="59317" spans="3:4" ht="15" customHeight="1">
      <c r="C59317" s="139"/>
      <c r="D59317" s="139"/>
    </row>
    <row r="59318" spans="3:4" ht="15" customHeight="1">
      <c r="C59318" s="139"/>
      <c r="D59318" s="139"/>
    </row>
    <row r="59319" spans="3:4" ht="15" customHeight="1">
      <c r="C59319" s="139"/>
      <c r="D59319" s="139"/>
    </row>
    <row r="59320" spans="3:4" ht="15" customHeight="1">
      <c r="C59320" s="139"/>
      <c r="D59320" s="139"/>
    </row>
    <row r="59321" spans="3:4" ht="15" customHeight="1">
      <c r="C59321" s="139"/>
      <c r="D59321" s="139"/>
    </row>
    <row r="59322" spans="3:4" ht="15" customHeight="1">
      <c r="C59322" s="139"/>
      <c r="D59322" s="139"/>
    </row>
    <row r="59323" spans="3:4" ht="15" customHeight="1">
      <c r="C59323" s="139"/>
      <c r="D59323" s="139"/>
    </row>
    <row r="59324" spans="3:4" ht="15" customHeight="1">
      <c r="C59324" s="139"/>
      <c r="D59324" s="139"/>
    </row>
    <row r="59325" spans="3:4" ht="15" customHeight="1">
      <c r="C59325" s="139"/>
      <c r="D59325" s="139"/>
    </row>
    <row r="59326" spans="3:4" ht="15" customHeight="1">
      <c r="C59326" s="139"/>
      <c r="D59326" s="139"/>
    </row>
    <row r="59327" spans="3:4" ht="15" customHeight="1">
      <c r="C59327" s="139"/>
      <c r="D59327" s="139"/>
    </row>
    <row r="59328" spans="3:4" ht="15" customHeight="1">
      <c r="C59328" s="139"/>
      <c r="D59328" s="139"/>
    </row>
    <row r="59329" spans="3:4" ht="15" customHeight="1">
      <c r="C59329" s="139"/>
      <c r="D59329" s="139"/>
    </row>
    <row r="59330" spans="3:4" ht="15" customHeight="1">
      <c r="C59330" s="139"/>
      <c r="D59330" s="139"/>
    </row>
    <row r="59331" spans="3:4" ht="15" customHeight="1">
      <c r="C59331" s="139"/>
      <c r="D59331" s="139"/>
    </row>
    <row r="59332" spans="3:4" ht="15" customHeight="1">
      <c r="C59332" s="139"/>
      <c r="D59332" s="139"/>
    </row>
    <row r="59333" spans="3:4" ht="15" customHeight="1">
      <c r="C59333" s="139"/>
      <c r="D59333" s="139"/>
    </row>
    <row r="59334" spans="3:4" ht="15" customHeight="1">
      <c r="C59334" s="139"/>
      <c r="D59334" s="139"/>
    </row>
    <row r="59335" spans="3:4" ht="15" customHeight="1">
      <c r="C59335" s="139"/>
      <c r="D59335" s="139"/>
    </row>
    <row r="59336" spans="3:4" ht="15" customHeight="1">
      <c r="C59336" s="139"/>
      <c r="D59336" s="139"/>
    </row>
    <row r="59337" spans="3:4" ht="15" customHeight="1">
      <c r="C59337" s="139"/>
      <c r="D59337" s="139"/>
    </row>
    <row r="59338" spans="3:4" ht="15" customHeight="1">
      <c r="C59338" s="139"/>
      <c r="D59338" s="139"/>
    </row>
    <row r="59339" spans="3:4" ht="15" customHeight="1">
      <c r="C59339" s="139"/>
      <c r="D59339" s="139"/>
    </row>
    <row r="59340" spans="3:4" ht="15" customHeight="1">
      <c r="C59340" s="139"/>
      <c r="D59340" s="139"/>
    </row>
    <row r="59341" spans="3:4" ht="15" customHeight="1">
      <c r="C59341" s="139"/>
      <c r="D59341" s="139"/>
    </row>
    <row r="59342" spans="3:4" ht="15" customHeight="1">
      <c r="C59342" s="139"/>
      <c r="D59342" s="139"/>
    </row>
    <row r="59343" spans="3:4" ht="15" customHeight="1">
      <c r="C59343" s="139"/>
      <c r="D59343" s="139"/>
    </row>
    <row r="59344" spans="3:4" ht="15" customHeight="1">
      <c r="C59344" s="139"/>
      <c r="D59344" s="139"/>
    </row>
    <row r="59345" spans="3:4" ht="15" customHeight="1">
      <c r="C59345" s="139"/>
      <c r="D59345" s="139"/>
    </row>
    <row r="59346" spans="3:4" ht="15" customHeight="1">
      <c r="C59346" s="139"/>
      <c r="D59346" s="139"/>
    </row>
    <row r="59347" spans="3:4" ht="15" customHeight="1">
      <c r="C59347" s="139"/>
      <c r="D59347" s="139"/>
    </row>
    <row r="59348" spans="3:4" ht="15" customHeight="1">
      <c r="C59348" s="139"/>
      <c r="D59348" s="139"/>
    </row>
    <row r="59349" spans="3:4" ht="15" customHeight="1">
      <c r="C59349" s="139"/>
      <c r="D59349" s="139"/>
    </row>
    <row r="59350" spans="3:4" ht="15" customHeight="1">
      <c r="C59350" s="139"/>
      <c r="D59350" s="139"/>
    </row>
    <row r="59351" spans="3:4" ht="15" customHeight="1">
      <c r="C59351" s="139"/>
      <c r="D59351" s="139"/>
    </row>
    <row r="59352" spans="3:4" ht="15" customHeight="1">
      <c r="C59352" s="139"/>
      <c r="D59352" s="139"/>
    </row>
    <row r="59353" spans="3:4" ht="15" customHeight="1">
      <c r="C59353" s="139"/>
      <c r="D59353" s="139"/>
    </row>
    <row r="59354" spans="3:4" ht="15" customHeight="1">
      <c r="C59354" s="139"/>
      <c r="D59354" s="139"/>
    </row>
    <row r="59355" spans="3:4" ht="15" customHeight="1">
      <c r="C59355" s="139"/>
      <c r="D59355" s="139"/>
    </row>
    <row r="59356" spans="3:4" ht="15" customHeight="1">
      <c r="C59356" s="139"/>
      <c r="D59356" s="139"/>
    </row>
    <row r="59357" spans="3:4" ht="15" customHeight="1">
      <c r="C59357" s="139"/>
      <c r="D59357" s="139"/>
    </row>
    <row r="59358" spans="3:4" ht="15" customHeight="1">
      <c r="C59358" s="139"/>
      <c r="D59358" s="139"/>
    </row>
    <row r="59359" spans="3:4" ht="15" customHeight="1">
      <c r="C59359" s="139"/>
      <c r="D59359" s="139"/>
    </row>
    <row r="59360" spans="3:4" ht="15" customHeight="1">
      <c r="C59360" s="139"/>
      <c r="D59360" s="139"/>
    </row>
    <row r="59361" spans="3:4" ht="15" customHeight="1">
      <c r="C59361" s="139"/>
      <c r="D59361" s="139"/>
    </row>
    <row r="59362" spans="3:4" ht="15" customHeight="1">
      <c r="C59362" s="139"/>
      <c r="D59362" s="139"/>
    </row>
    <row r="59363" spans="3:4" ht="15" customHeight="1">
      <c r="C59363" s="139"/>
      <c r="D59363" s="139"/>
    </row>
    <row r="59364" spans="3:4" ht="15" customHeight="1">
      <c r="C59364" s="139"/>
      <c r="D59364" s="139"/>
    </row>
    <row r="59365" spans="3:4" ht="15" customHeight="1">
      <c r="C59365" s="139"/>
      <c r="D59365" s="139"/>
    </row>
    <row r="59366" spans="3:4" ht="15" customHeight="1">
      <c r="C59366" s="139"/>
      <c r="D59366" s="139"/>
    </row>
    <row r="59367" spans="3:4" ht="15" customHeight="1">
      <c r="C59367" s="139"/>
      <c r="D59367" s="139"/>
    </row>
    <row r="59368" spans="3:4" ht="15" customHeight="1">
      <c r="C59368" s="139"/>
      <c r="D59368" s="139"/>
    </row>
    <row r="59369" spans="3:4" ht="15" customHeight="1">
      <c r="C59369" s="139"/>
      <c r="D59369" s="139"/>
    </row>
    <row r="59370" spans="3:4" ht="15" customHeight="1">
      <c r="C59370" s="139"/>
      <c r="D59370" s="139"/>
    </row>
    <row r="59371" spans="3:4" ht="15" customHeight="1">
      <c r="C59371" s="139"/>
      <c r="D59371" s="139"/>
    </row>
    <row r="59372" spans="3:4" ht="15" customHeight="1">
      <c r="C59372" s="139"/>
      <c r="D59372" s="139"/>
    </row>
    <row r="59373" spans="3:4" ht="15" customHeight="1">
      <c r="C59373" s="139"/>
      <c r="D59373" s="139"/>
    </row>
    <row r="59374" spans="3:4" ht="15" customHeight="1">
      <c r="C59374" s="139"/>
      <c r="D59374" s="139"/>
    </row>
    <row r="59375" spans="3:4" ht="15" customHeight="1">
      <c r="C59375" s="139"/>
      <c r="D59375" s="139"/>
    </row>
    <row r="59376" spans="3:4" ht="15" customHeight="1">
      <c r="C59376" s="139"/>
      <c r="D59376" s="139"/>
    </row>
    <row r="59377" spans="3:4" ht="15" customHeight="1">
      <c r="C59377" s="139"/>
      <c r="D59377" s="139"/>
    </row>
    <row r="59378" spans="3:4" ht="15" customHeight="1">
      <c r="C59378" s="139"/>
      <c r="D59378" s="139"/>
    </row>
    <row r="59379" spans="3:4" ht="15" customHeight="1">
      <c r="C59379" s="139"/>
      <c r="D59379" s="139"/>
    </row>
    <row r="59380" spans="3:4" ht="15" customHeight="1">
      <c r="C59380" s="139"/>
      <c r="D59380" s="139"/>
    </row>
    <row r="59381" spans="3:4" ht="15" customHeight="1">
      <c r="C59381" s="139"/>
      <c r="D59381" s="139"/>
    </row>
    <row r="59382" spans="3:4" ht="15" customHeight="1">
      <c r="C59382" s="139"/>
      <c r="D59382" s="139"/>
    </row>
    <row r="59383" spans="3:4" ht="15" customHeight="1">
      <c r="C59383" s="139"/>
      <c r="D59383" s="139"/>
    </row>
    <row r="59384" spans="3:4" ht="15" customHeight="1">
      <c r="C59384" s="139"/>
      <c r="D59384" s="139"/>
    </row>
    <row r="59385" spans="3:4" ht="15" customHeight="1">
      <c r="C59385" s="139"/>
      <c r="D59385" s="139"/>
    </row>
    <row r="59386" spans="3:4" ht="15" customHeight="1">
      <c r="C59386" s="139"/>
      <c r="D59386" s="139"/>
    </row>
    <row r="59387" spans="3:4" ht="15" customHeight="1">
      <c r="C59387" s="139"/>
      <c r="D59387" s="139"/>
    </row>
    <row r="59388" spans="3:4" ht="15" customHeight="1">
      <c r="C59388" s="139"/>
      <c r="D59388" s="139"/>
    </row>
    <row r="59389" spans="3:4" ht="15" customHeight="1">
      <c r="C59389" s="139"/>
      <c r="D59389" s="139"/>
    </row>
    <row r="59390" spans="3:4" ht="15" customHeight="1">
      <c r="C59390" s="139"/>
      <c r="D59390" s="139"/>
    </row>
    <row r="59391" spans="3:4" ht="15" customHeight="1">
      <c r="C59391" s="139"/>
      <c r="D59391" s="139"/>
    </row>
    <row r="59392" spans="3:4" ht="15" customHeight="1">
      <c r="C59392" s="139"/>
      <c r="D59392" s="139"/>
    </row>
    <row r="59393" spans="3:4" ht="15" customHeight="1">
      <c r="C59393" s="139"/>
      <c r="D59393" s="139"/>
    </row>
    <row r="59394" spans="3:4" ht="15" customHeight="1">
      <c r="C59394" s="139"/>
      <c r="D59394" s="139"/>
    </row>
    <row r="59395" spans="3:4" ht="15" customHeight="1">
      <c r="C59395" s="139"/>
      <c r="D59395" s="139"/>
    </row>
    <row r="59396" spans="3:4" ht="15" customHeight="1">
      <c r="C59396" s="139"/>
      <c r="D59396" s="139"/>
    </row>
    <row r="59397" spans="3:4" ht="15" customHeight="1">
      <c r="C59397" s="139"/>
      <c r="D59397" s="139"/>
    </row>
    <row r="59398" spans="3:4" ht="15" customHeight="1">
      <c r="C59398" s="139"/>
      <c r="D59398" s="139"/>
    </row>
    <row r="59399" spans="3:4" ht="15" customHeight="1">
      <c r="C59399" s="139"/>
      <c r="D59399" s="139"/>
    </row>
    <row r="59400" spans="3:4" ht="15" customHeight="1">
      <c r="C59400" s="139"/>
      <c r="D59400" s="139"/>
    </row>
    <row r="59401" spans="3:4" ht="15" customHeight="1">
      <c r="C59401" s="139"/>
      <c r="D59401" s="139"/>
    </row>
    <row r="59402" spans="3:4" ht="15" customHeight="1">
      <c r="C59402" s="139"/>
      <c r="D59402" s="139"/>
    </row>
    <row r="59403" spans="3:4" ht="15" customHeight="1">
      <c r="C59403" s="139"/>
      <c r="D59403" s="139"/>
    </row>
    <row r="59404" spans="3:4" ht="15" customHeight="1">
      <c r="C59404" s="139"/>
      <c r="D59404" s="139"/>
    </row>
    <row r="59405" spans="3:4" ht="15" customHeight="1">
      <c r="C59405" s="139"/>
      <c r="D59405" s="139"/>
    </row>
    <row r="59406" spans="3:4" ht="15" customHeight="1">
      <c r="C59406" s="139"/>
      <c r="D59406" s="139"/>
    </row>
    <row r="59407" spans="3:4" ht="15" customHeight="1">
      <c r="C59407" s="139"/>
      <c r="D59407" s="139"/>
    </row>
    <row r="59408" spans="3:4" ht="15" customHeight="1">
      <c r="C59408" s="139"/>
      <c r="D59408" s="139"/>
    </row>
    <row r="59409" spans="3:4" ht="15" customHeight="1">
      <c r="C59409" s="139"/>
      <c r="D59409" s="139"/>
    </row>
    <row r="59410" spans="3:4" ht="15" customHeight="1">
      <c r="C59410" s="139"/>
      <c r="D59410" s="139"/>
    </row>
    <row r="59411" spans="3:4" ht="15" customHeight="1">
      <c r="C59411" s="139"/>
      <c r="D59411" s="139"/>
    </row>
    <row r="59412" spans="3:4" ht="15" customHeight="1">
      <c r="C59412" s="139"/>
      <c r="D59412" s="139"/>
    </row>
    <row r="59413" spans="3:4" ht="15" customHeight="1">
      <c r="C59413" s="139"/>
      <c r="D59413" s="139"/>
    </row>
    <row r="59414" spans="3:4" ht="15" customHeight="1">
      <c r="C59414" s="139"/>
      <c r="D59414" s="139"/>
    </row>
    <row r="59415" spans="3:4" ht="15" customHeight="1">
      <c r="C59415" s="139"/>
      <c r="D59415" s="139"/>
    </row>
    <row r="59416" spans="3:4" ht="15" customHeight="1">
      <c r="C59416" s="139"/>
      <c r="D59416" s="139"/>
    </row>
    <row r="59417" spans="3:4" ht="15" customHeight="1">
      <c r="C59417" s="139"/>
      <c r="D59417" s="139"/>
    </row>
    <row r="59418" spans="3:4" ht="15" customHeight="1">
      <c r="C59418" s="139"/>
      <c r="D59418" s="139"/>
    </row>
    <row r="59419" spans="3:4" ht="15" customHeight="1">
      <c r="C59419" s="139"/>
      <c r="D59419" s="139"/>
    </row>
    <row r="59420" spans="3:4" ht="15" customHeight="1">
      <c r="C59420" s="139"/>
      <c r="D59420" s="139"/>
    </row>
    <row r="59421" spans="3:4" ht="15" customHeight="1">
      <c r="C59421" s="139"/>
      <c r="D59421" s="139"/>
    </row>
    <row r="59422" spans="3:4" ht="15" customHeight="1">
      <c r="C59422" s="139"/>
      <c r="D59422" s="139"/>
    </row>
    <row r="59423" spans="3:4" ht="15" customHeight="1">
      <c r="C59423" s="139"/>
      <c r="D59423" s="139"/>
    </row>
    <row r="59424" spans="3:4" ht="15" customHeight="1">
      <c r="C59424" s="139"/>
      <c r="D59424" s="139"/>
    </row>
    <row r="59425" spans="3:4" ht="15" customHeight="1">
      <c r="C59425" s="139"/>
      <c r="D59425" s="139"/>
    </row>
    <row r="59426" spans="3:4" ht="15" customHeight="1">
      <c r="C59426" s="139"/>
      <c r="D59426" s="139"/>
    </row>
    <row r="59427" spans="3:4" ht="15" customHeight="1">
      <c r="C59427" s="139"/>
      <c r="D59427" s="139"/>
    </row>
    <row r="59428" spans="3:4" ht="15" customHeight="1">
      <c r="C59428" s="139"/>
      <c r="D59428" s="139"/>
    </row>
    <row r="59429" spans="3:4" ht="15" customHeight="1">
      <c r="C59429" s="139"/>
      <c r="D59429" s="139"/>
    </row>
    <row r="59430" spans="3:4" ht="15" customHeight="1">
      <c r="C59430" s="139"/>
      <c r="D59430" s="139"/>
    </row>
    <row r="59431" spans="3:4" ht="15" customHeight="1">
      <c r="C59431" s="139"/>
      <c r="D59431" s="139"/>
    </row>
    <row r="59432" spans="3:4" ht="15" customHeight="1">
      <c r="C59432" s="139"/>
      <c r="D59432" s="139"/>
    </row>
    <row r="59433" spans="3:4" ht="15" customHeight="1">
      <c r="C59433" s="139"/>
      <c r="D59433" s="139"/>
    </row>
    <row r="59434" spans="3:4" ht="15" customHeight="1">
      <c r="C59434" s="139"/>
      <c r="D59434" s="139"/>
    </row>
    <row r="59435" spans="3:4" ht="15" customHeight="1">
      <c r="C59435" s="139"/>
      <c r="D59435" s="139"/>
    </row>
    <row r="59436" spans="3:4" ht="15" customHeight="1">
      <c r="C59436" s="139"/>
      <c r="D59436" s="139"/>
    </row>
    <row r="59437" spans="3:4" ht="15" customHeight="1">
      <c r="C59437" s="139"/>
      <c r="D59437" s="139"/>
    </row>
    <row r="59438" spans="3:4" ht="15" customHeight="1">
      <c r="C59438" s="139"/>
      <c r="D59438" s="139"/>
    </row>
    <row r="59439" spans="3:4" ht="15" customHeight="1">
      <c r="C59439" s="139"/>
      <c r="D59439" s="139"/>
    </row>
    <row r="59440" spans="3:4" ht="15" customHeight="1">
      <c r="C59440" s="139"/>
      <c r="D59440" s="139"/>
    </row>
    <row r="59441" spans="3:4" ht="15" customHeight="1">
      <c r="C59441" s="139"/>
      <c r="D59441" s="139"/>
    </row>
    <row r="59442" spans="3:4" ht="15" customHeight="1">
      <c r="C59442" s="139"/>
      <c r="D59442" s="139"/>
    </row>
    <row r="59443" spans="3:4" ht="15" customHeight="1">
      <c r="C59443" s="139"/>
      <c r="D59443" s="139"/>
    </row>
    <row r="59444" spans="3:4" ht="15" customHeight="1">
      <c r="C59444" s="139"/>
      <c r="D59444" s="139"/>
    </row>
    <row r="59445" spans="3:4" ht="15" customHeight="1">
      <c r="C59445" s="139"/>
      <c r="D59445" s="139"/>
    </row>
    <row r="59446" spans="3:4" ht="15" customHeight="1">
      <c r="C59446" s="139"/>
      <c r="D59446" s="139"/>
    </row>
    <row r="59447" spans="3:4" ht="15" customHeight="1">
      <c r="C59447" s="139"/>
      <c r="D59447" s="139"/>
    </row>
    <row r="59448" spans="3:4" ht="15" customHeight="1">
      <c r="C59448" s="139"/>
      <c r="D59448" s="139"/>
    </row>
    <row r="59449" spans="3:4" ht="15" customHeight="1">
      <c r="C59449" s="139"/>
      <c r="D59449" s="139"/>
    </row>
    <row r="59450" spans="3:4" ht="15" customHeight="1">
      <c r="C59450" s="139"/>
      <c r="D59450" s="139"/>
    </row>
    <row r="59451" spans="3:4" ht="15" customHeight="1">
      <c r="C59451" s="139"/>
      <c r="D59451" s="139"/>
    </row>
    <row r="59452" spans="3:4" ht="15" customHeight="1">
      <c r="C59452" s="139"/>
      <c r="D59452" s="139"/>
    </row>
    <row r="59453" spans="3:4" ht="15" customHeight="1">
      <c r="C59453" s="139"/>
      <c r="D59453" s="139"/>
    </row>
    <row r="59454" spans="3:4" ht="15" customHeight="1">
      <c r="C59454" s="139"/>
      <c r="D59454" s="139"/>
    </row>
    <row r="59455" spans="3:4" ht="15" customHeight="1">
      <c r="C59455" s="139"/>
      <c r="D59455" s="139"/>
    </row>
    <row r="59456" spans="3:4" ht="15" customHeight="1">
      <c r="C59456" s="139"/>
      <c r="D59456" s="139"/>
    </row>
    <row r="59457" spans="3:4" ht="15" customHeight="1">
      <c r="C59457" s="139"/>
      <c r="D59457" s="139"/>
    </row>
    <row r="59458" spans="3:4" ht="15" customHeight="1">
      <c r="C59458" s="139"/>
      <c r="D59458" s="139"/>
    </row>
    <row r="59459" spans="3:4" ht="15" customHeight="1">
      <c r="C59459" s="139"/>
      <c r="D59459" s="139"/>
    </row>
    <row r="59460" spans="3:4" ht="15" customHeight="1">
      <c r="C59460" s="139"/>
      <c r="D59460" s="139"/>
    </row>
    <row r="59461" spans="3:4" ht="15" customHeight="1">
      <c r="C59461" s="139"/>
      <c r="D59461" s="139"/>
    </row>
    <row r="59462" spans="3:4" ht="15" customHeight="1">
      <c r="C59462" s="139"/>
      <c r="D59462" s="139"/>
    </row>
    <row r="59463" spans="3:4" ht="15" customHeight="1">
      <c r="C59463" s="139"/>
      <c r="D59463" s="139"/>
    </row>
    <row r="59464" spans="3:4" ht="15" customHeight="1">
      <c r="C59464" s="139"/>
      <c r="D59464" s="139"/>
    </row>
    <row r="59465" spans="3:4" ht="15" customHeight="1">
      <c r="C59465" s="139"/>
      <c r="D59465" s="139"/>
    </row>
    <row r="59466" spans="3:4" ht="15" customHeight="1">
      <c r="C59466" s="139"/>
      <c r="D59466" s="139"/>
    </row>
    <row r="59467" spans="3:4" ht="15" customHeight="1">
      <c r="C59467" s="139"/>
      <c r="D59467" s="139"/>
    </row>
    <row r="59468" spans="3:4" ht="15" customHeight="1">
      <c r="C59468" s="139"/>
      <c r="D59468" s="139"/>
    </row>
    <row r="59469" spans="3:4" ht="15" customHeight="1">
      <c r="C59469" s="139"/>
      <c r="D59469" s="139"/>
    </row>
    <row r="59470" spans="3:4" ht="15" customHeight="1">
      <c r="C59470" s="139"/>
      <c r="D59470" s="139"/>
    </row>
    <row r="59471" spans="3:4" ht="15" customHeight="1">
      <c r="C59471" s="139"/>
      <c r="D59471" s="139"/>
    </row>
    <row r="59472" spans="3:4" ht="15" customHeight="1">
      <c r="C59472" s="139"/>
      <c r="D59472" s="139"/>
    </row>
    <row r="59473" spans="3:4" ht="15" customHeight="1">
      <c r="C59473" s="139"/>
      <c r="D59473" s="139"/>
    </row>
    <row r="59474" spans="3:4" ht="15" customHeight="1">
      <c r="C59474" s="139"/>
      <c r="D59474" s="139"/>
    </row>
    <row r="59475" spans="3:4" ht="15" customHeight="1">
      <c r="C59475" s="139"/>
      <c r="D59475" s="139"/>
    </row>
    <row r="59476" spans="3:4" ht="15" customHeight="1">
      <c r="C59476" s="139"/>
      <c r="D59476" s="139"/>
    </row>
    <row r="59477" spans="3:4" ht="15" customHeight="1">
      <c r="C59477" s="139"/>
      <c r="D59477" s="139"/>
    </row>
    <row r="59478" spans="3:4" ht="15" customHeight="1">
      <c r="C59478" s="139"/>
      <c r="D59478" s="139"/>
    </row>
    <row r="59479" spans="3:4" ht="15" customHeight="1">
      <c r="C59479" s="139"/>
      <c r="D59479" s="139"/>
    </row>
    <row r="59480" spans="3:4" ht="15" customHeight="1">
      <c r="C59480" s="139"/>
      <c r="D59480" s="139"/>
    </row>
    <row r="59481" spans="3:4" ht="15" customHeight="1">
      <c r="C59481" s="139"/>
      <c r="D59481" s="139"/>
    </row>
    <row r="59482" spans="3:4" ht="15" customHeight="1">
      <c r="C59482" s="139"/>
      <c r="D59482" s="139"/>
    </row>
    <row r="59483" spans="3:4" ht="15" customHeight="1">
      <c r="C59483" s="139"/>
      <c r="D59483" s="139"/>
    </row>
    <row r="59484" spans="3:4" ht="15" customHeight="1">
      <c r="C59484" s="139"/>
      <c r="D59484" s="139"/>
    </row>
    <row r="59485" spans="3:4" ht="15" customHeight="1">
      <c r="C59485" s="139"/>
      <c r="D59485" s="139"/>
    </row>
    <row r="59486" spans="3:4" ht="15" customHeight="1">
      <c r="C59486" s="139"/>
      <c r="D59486" s="139"/>
    </row>
    <row r="59487" spans="3:4" ht="15" customHeight="1">
      <c r="C59487" s="139"/>
      <c r="D59487" s="139"/>
    </row>
    <row r="59488" spans="3:4" ht="15" customHeight="1">
      <c r="C59488" s="139"/>
      <c r="D59488" s="139"/>
    </row>
    <row r="59489" spans="3:4" ht="15" customHeight="1">
      <c r="C59489" s="139"/>
      <c r="D59489" s="139"/>
    </row>
    <row r="59490" spans="3:4" ht="15" customHeight="1">
      <c r="C59490" s="139"/>
      <c r="D59490" s="139"/>
    </row>
    <row r="59491" spans="3:4" ht="15" customHeight="1">
      <c r="C59491" s="139"/>
      <c r="D59491" s="139"/>
    </row>
    <row r="59492" spans="3:4" ht="15" customHeight="1">
      <c r="C59492" s="139"/>
      <c r="D59492" s="139"/>
    </row>
    <row r="59493" spans="3:4" ht="15" customHeight="1">
      <c r="C59493" s="139"/>
      <c r="D59493" s="139"/>
    </row>
    <row r="59494" spans="3:4" ht="15" customHeight="1">
      <c r="C59494" s="139"/>
      <c r="D59494" s="139"/>
    </row>
    <row r="59495" spans="3:4" ht="15" customHeight="1">
      <c r="C59495" s="139"/>
      <c r="D59495" s="139"/>
    </row>
    <row r="59496" spans="3:4" ht="15" customHeight="1">
      <c r="C59496" s="139"/>
      <c r="D59496" s="139"/>
    </row>
    <row r="59497" spans="3:4" ht="15" customHeight="1">
      <c r="C59497" s="139"/>
      <c r="D59497" s="139"/>
    </row>
    <row r="59498" spans="3:4" ht="15" customHeight="1">
      <c r="C59498" s="139"/>
      <c r="D59498" s="139"/>
    </row>
    <row r="59499" spans="3:4" ht="15" customHeight="1">
      <c r="C59499" s="139"/>
      <c r="D59499" s="139"/>
    </row>
    <row r="59500" spans="3:4" ht="15" customHeight="1">
      <c r="C59500" s="139"/>
      <c r="D59500" s="139"/>
    </row>
    <row r="59501" spans="3:4" ht="15" customHeight="1">
      <c r="C59501" s="139"/>
      <c r="D59501" s="139"/>
    </row>
    <row r="59502" spans="3:4" ht="15" customHeight="1">
      <c r="C59502" s="139"/>
      <c r="D59502" s="139"/>
    </row>
    <row r="59503" spans="3:4" ht="15" customHeight="1">
      <c r="C59503" s="139"/>
      <c r="D59503" s="139"/>
    </row>
    <row r="59504" spans="3:4" ht="15" customHeight="1">
      <c r="C59504" s="139"/>
      <c r="D59504" s="139"/>
    </row>
    <row r="59505" spans="3:4" ht="15" customHeight="1">
      <c r="C59505" s="139"/>
      <c r="D59505" s="139"/>
    </row>
    <row r="59506" spans="3:4" ht="15" customHeight="1">
      <c r="C59506" s="139"/>
      <c r="D59506" s="139"/>
    </row>
    <row r="59507" spans="3:4" ht="15" customHeight="1">
      <c r="C59507" s="139"/>
      <c r="D59507" s="139"/>
    </row>
    <row r="59508" spans="3:4" ht="15" customHeight="1">
      <c r="C59508" s="139"/>
      <c r="D59508" s="139"/>
    </row>
    <row r="59509" spans="3:4" ht="15" customHeight="1">
      <c r="C59509" s="139"/>
      <c r="D59509" s="139"/>
    </row>
    <row r="59510" spans="3:4" ht="15" customHeight="1">
      <c r="C59510" s="139"/>
      <c r="D59510" s="139"/>
    </row>
    <row r="59511" spans="3:4" ht="15" customHeight="1">
      <c r="C59511" s="139"/>
      <c r="D59511" s="139"/>
    </row>
    <row r="59512" spans="3:4" ht="15" customHeight="1">
      <c r="C59512" s="139"/>
      <c r="D59512" s="139"/>
    </row>
    <row r="59513" spans="3:4" ht="15" customHeight="1">
      <c r="C59513" s="139"/>
      <c r="D59513" s="139"/>
    </row>
    <row r="59514" spans="3:4" ht="15" customHeight="1">
      <c r="C59514" s="139"/>
      <c r="D59514" s="139"/>
    </row>
    <row r="59515" spans="3:4" ht="15" customHeight="1">
      <c r="C59515" s="139"/>
      <c r="D59515" s="139"/>
    </row>
    <row r="59516" spans="3:4" ht="15" customHeight="1">
      <c r="C59516" s="139"/>
      <c r="D59516" s="139"/>
    </row>
    <row r="59517" spans="3:4" ht="15" customHeight="1">
      <c r="C59517" s="139"/>
      <c r="D59517" s="139"/>
    </row>
    <row r="59518" spans="3:4" ht="15" customHeight="1">
      <c r="C59518" s="139"/>
      <c r="D59518" s="139"/>
    </row>
    <row r="59519" spans="3:4" ht="15" customHeight="1">
      <c r="C59519" s="139"/>
      <c r="D59519" s="139"/>
    </row>
    <row r="59520" spans="3:4" ht="15" customHeight="1">
      <c r="C59520" s="139"/>
      <c r="D59520" s="139"/>
    </row>
    <row r="59521" spans="3:4" ht="15" customHeight="1">
      <c r="C59521" s="139"/>
      <c r="D59521" s="139"/>
    </row>
    <row r="59522" spans="3:4" ht="15" customHeight="1">
      <c r="C59522" s="139"/>
      <c r="D59522" s="139"/>
    </row>
    <row r="59523" spans="3:4" ht="15" customHeight="1">
      <c r="C59523" s="139"/>
      <c r="D59523" s="139"/>
    </row>
    <row r="59524" spans="3:4" ht="15" customHeight="1">
      <c r="C59524" s="139"/>
      <c r="D59524" s="139"/>
    </row>
    <row r="59525" spans="3:4" ht="15" customHeight="1">
      <c r="C59525" s="139"/>
      <c r="D59525" s="139"/>
    </row>
    <row r="59526" spans="3:4" ht="15" customHeight="1">
      <c r="C59526" s="139"/>
      <c r="D59526" s="139"/>
    </row>
    <row r="59527" spans="3:4" ht="15" customHeight="1">
      <c r="C59527" s="139"/>
      <c r="D59527" s="139"/>
    </row>
    <row r="59528" spans="3:4" ht="15" customHeight="1">
      <c r="C59528" s="139"/>
      <c r="D59528" s="139"/>
    </row>
    <row r="59529" spans="3:4" ht="15" customHeight="1">
      <c r="C59529" s="139"/>
      <c r="D59529" s="139"/>
    </row>
    <row r="59530" spans="3:4" ht="15" customHeight="1">
      <c r="C59530" s="139"/>
      <c r="D59530" s="139"/>
    </row>
    <row r="59531" spans="3:4" ht="15" customHeight="1">
      <c r="C59531" s="139"/>
      <c r="D59531" s="139"/>
    </row>
    <row r="59532" spans="3:4" ht="15" customHeight="1">
      <c r="C59532" s="139"/>
      <c r="D59532" s="139"/>
    </row>
    <row r="59533" spans="3:4" ht="15" customHeight="1">
      <c r="C59533" s="139"/>
      <c r="D59533" s="139"/>
    </row>
    <row r="59534" spans="3:4" ht="15" customHeight="1">
      <c r="C59534" s="139"/>
      <c r="D59534" s="139"/>
    </row>
    <row r="59535" spans="3:4" ht="15" customHeight="1">
      <c r="C59535" s="139"/>
      <c r="D59535" s="139"/>
    </row>
    <row r="59536" spans="3:4" ht="15" customHeight="1">
      <c r="C59536" s="139"/>
      <c r="D59536" s="139"/>
    </row>
    <row r="59537" spans="3:4" ht="15" customHeight="1">
      <c r="C59537" s="139"/>
      <c r="D59537" s="139"/>
    </row>
    <row r="59538" spans="3:4" ht="15" customHeight="1">
      <c r="C59538" s="139"/>
      <c r="D59538" s="139"/>
    </row>
    <row r="59539" spans="3:4" ht="15" customHeight="1">
      <c r="C59539" s="139"/>
      <c r="D59539" s="139"/>
    </row>
    <row r="59540" spans="3:4" ht="15" customHeight="1">
      <c r="C59540" s="139"/>
      <c r="D59540" s="139"/>
    </row>
    <row r="59541" spans="3:4" ht="15" customHeight="1">
      <c r="C59541" s="139"/>
      <c r="D59541" s="139"/>
    </row>
    <row r="59542" spans="3:4" ht="15" customHeight="1">
      <c r="C59542" s="139"/>
      <c r="D59542" s="139"/>
    </row>
    <row r="59543" spans="3:4" ht="15" customHeight="1">
      <c r="C59543" s="139"/>
      <c r="D59543" s="139"/>
    </row>
    <row r="59544" spans="3:4" ht="15" customHeight="1">
      <c r="C59544" s="139"/>
      <c r="D59544" s="139"/>
    </row>
    <row r="59545" spans="3:4" ht="15" customHeight="1">
      <c r="C59545" s="139"/>
      <c r="D59545" s="139"/>
    </row>
    <row r="59546" spans="3:4" ht="15" customHeight="1">
      <c r="C59546" s="139"/>
      <c r="D59546" s="139"/>
    </row>
    <row r="59547" spans="3:4" ht="15" customHeight="1">
      <c r="C59547" s="139"/>
      <c r="D59547" s="139"/>
    </row>
    <row r="59548" spans="3:4" ht="15" customHeight="1">
      <c r="C59548" s="139"/>
      <c r="D59548" s="139"/>
    </row>
    <row r="59549" spans="3:4" ht="15" customHeight="1">
      <c r="C59549" s="139"/>
      <c r="D59549" s="139"/>
    </row>
    <row r="59550" spans="3:4" ht="15" customHeight="1">
      <c r="C59550" s="139"/>
      <c r="D59550" s="139"/>
    </row>
    <row r="59551" spans="3:4" ht="15" customHeight="1">
      <c r="C59551" s="139"/>
      <c r="D59551" s="139"/>
    </row>
    <row r="59552" spans="3:4" ht="15" customHeight="1">
      <c r="C59552" s="139"/>
      <c r="D59552" s="139"/>
    </row>
    <row r="59553" spans="3:4" ht="15" customHeight="1">
      <c r="C59553" s="139"/>
      <c r="D59553" s="139"/>
    </row>
    <row r="59554" spans="3:4" ht="15" customHeight="1">
      <c r="C59554" s="139"/>
      <c r="D59554" s="139"/>
    </row>
    <row r="59555" spans="3:4" ht="15" customHeight="1">
      <c r="C59555" s="139"/>
      <c r="D59555" s="139"/>
    </row>
    <row r="59556" spans="3:4" ht="15" customHeight="1">
      <c r="C59556" s="139"/>
      <c r="D59556" s="139"/>
    </row>
    <row r="59557" spans="3:4" ht="15" customHeight="1">
      <c r="C59557" s="139"/>
      <c r="D59557" s="139"/>
    </row>
    <row r="59558" spans="3:4" ht="15" customHeight="1">
      <c r="C59558" s="139"/>
      <c r="D59558" s="139"/>
    </row>
    <row r="59559" spans="3:4" ht="15" customHeight="1">
      <c r="C59559" s="139"/>
      <c r="D59559" s="139"/>
    </row>
    <row r="59560" spans="3:4" ht="15" customHeight="1">
      <c r="C59560" s="139"/>
      <c r="D59560" s="139"/>
    </row>
    <row r="59561" spans="3:4" ht="15" customHeight="1">
      <c r="C59561" s="139"/>
      <c r="D59561" s="139"/>
    </row>
    <row r="59562" spans="3:4" ht="15" customHeight="1">
      <c r="C59562" s="139"/>
      <c r="D59562" s="139"/>
    </row>
    <row r="59563" spans="3:4" ht="15" customHeight="1">
      <c r="C59563" s="139"/>
      <c r="D59563" s="139"/>
    </row>
    <row r="59564" spans="3:4" ht="15" customHeight="1">
      <c r="C59564" s="139"/>
      <c r="D59564" s="139"/>
    </row>
    <row r="59565" spans="3:4" ht="15" customHeight="1">
      <c r="C59565" s="139"/>
      <c r="D59565" s="139"/>
    </row>
    <row r="59566" spans="3:4" ht="15" customHeight="1">
      <c r="C59566" s="139"/>
      <c r="D59566" s="139"/>
    </row>
    <row r="59567" spans="3:4" ht="15" customHeight="1">
      <c r="C59567" s="139"/>
      <c r="D59567" s="139"/>
    </row>
    <row r="59568" spans="3:4" ht="15" customHeight="1">
      <c r="C59568" s="139"/>
      <c r="D59568" s="139"/>
    </row>
    <row r="59569" spans="3:4" ht="15" customHeight="1">
      <c r="C59569" s="139"/>
      <c r="D59569" s="139"/>
    </row>
    <row r="59570" spans="3:4" ht="15" customHeight="1">
      <c r="C59570" s="139"/>
      <c r="D59570" s="139"/>
    </row>
    <row r="59571" spans="3:4" ht="15" customHeight="1">
      <c r="C59571" s="139"/>
      <c r="D59571" s="139"/>
    </row>
    <row r="59572" spans="3:4" ht="15" customHeight="1">
      <c r="C59572" s="139"/>
      <c r="D59572" s="139"/>
    </row>
    <row r="59573" spans="3:4" ht="15" customHeight="1">
      <c r="C59573" s="139"/>
      <c r="D59573" s="139"/>
    </row>
    <row r="59574" spans="3:4" ht="15" customHeight="1">
      <c r="C59574" s="139"/>
      <c r="D59574" s="139"/>
    </row>
    <row r="59575" spans="3:4" ht="15" customHeight="1">
      <c r="C59575" s="139"/>
      <c r="D59575" s="139"/>
    </row>
    <row r="59576" spans="3:4" ht="15" customHeight="1">
      <c r="C59576" s="139"/>
      <c r="D59576" s="139"/>
    </row>
    <row r="59577" spans="3:4" ht="15" customHeight="1">
      <c r="C59577" s="139"/>
      <c r="D59577" s="139"/>
    </row>
    <row r="59578" spans="3:4" ht="15" customHeight="1">
      <c r="C59578" s="139"/>
      <c r="D59578" s="139"/>
    </row>
    <row r="59579" spans="3:4" ht="15" customHeight="1">
      <c r="C59579" s="139"/>
      <c r="D59579" s="139"/>
    </row>
    <row r="59580" spans="3:4" ht="15" customHeight="1">
      <c r="C59580" s="139"/>
      <c r="D59580" s="139"/>
    </row>
    <row r="59581" spans="3:4" ht="15" customHeight="1">
      <c r="C59581" s="139"/>
      <c r="D59581" s="139"/>
    </row>
    <row r="59582" spans="3:4" ht="15" customHeight="1">
      <c r="C59582" s="139"/>
      <c r="D59582" s="139"/>
    </row>
    <row r="59583" spans="3:4" ht="15" customHeight="1">
      <c r="C59583" s="139"/>
      <c r="D59583" s="139"/>
    </row>
    <row r="59584" spans="3:4" ht="15" customHeight="1">
      <c r="C59584" s="139"/>
      <c r="D59584" s="139"/>
    </row>
    <row r="59585" spans="3:4" ht="15" customHeight="1">
      <c r="C59585" s="139"/>
      <c r="D59585" s="139"/>
    </row>
    <row r="59586" spans="3:4" ht="15" customHeight="1">
      <c r="C59586" s="139"/>
      <c r="D59586" s="139"/>
    </row>
    <row r="59587" spans="3:4" ht="15" customHeight="1">
      <c r="C59587" s="139"/>
      <c r="D59587" s="139"/>
    </row>
    <row r="59588" spans="3:4" ht="15" customHeight="1">
      <c r="C59588" s="139"/>
      <c r="D59588" s="139"/>
    </row>
    <row r="59589" spans="3:4" ht="15" customHeight="1">
      <c r="C59589" s="139"/>
      <c r="D59589" s="139"/>
    </row>
    <row r="59590" spans="3:4" ht="15" customHeight="1">
      <c r="C59590" s="139"/>
      <c r="D59590" s="139"/>
    </row>
    <row r="59591" spans="3:4" ht="15" customHeight="1">
      <c r="C59591" s="139"/>
      <c r="D59591" s="139"/>
    </row>
    <row r="59592" spans="3:4" ht="15" customHeight="1">
      <c r="C59592" s="139"/>
      <c r="D59592" s="139"/>
    </row>
    <row r="59593" spans="3:4" ht="15" customHeight="1">
      <c r="C59593" s="139"/>
      <c r="D59593" s="139"/>
    </row>
    <row r="59594" spans="3:4" ht="15" customHeight="1">
      <c r="C59594" s="139"/>
      <c r="D59594" s="139"/>
    </row>
    <row r="59595" spans="3:4" ht="15" customHeight="1">
      <c r="C59595" s="139"/>
      <c r="D59595" s="139"/>
    </row>
    <row r="59596" spans="3:4" ht="15" customHeight="1">
      <c r="C59596" s="139"/>
      <c r="D59596" s="139"/>
    </row>
    <row r="59597" spans="3:4" ht="15" customHeight="1">
      <c r="C59597" s="139"/>
      <c r="D59597" s="139"/>
    </row>
    <row r="59598" spans="3:4" ht="15" customHeight="1">
      <c r="C59598" s="139"/>
      <c r="D59598" s="139"/>
    </row>
    <row r="59599" spans="3:4" ht="15" customHeight="1">
      <c r="C59599" s="139"/>
      <c r="D59599" s="139"/>
    </row>
    <row r="59600" spans="3:4" ht="15" customHeight="1">
      <c r="C59600" s="139"/>
      <c r="D59600" s="139"/>
    </row>
    <row r="59601" spans="3:4" ht="15" customHeight="1">
      <c r="C59601" s="139"/>
      <c r="D59601" s="139"/>
    </row>
    <row r="59602" spans="3:4" ht="15" customHeight="1">
      <c r="C59602" s="139"/>
      <c r="D59602" s="139"/>
    </row>
    <row r="59603" spans="3:4" ht="15" customHeight="1">
      <c r="C59603" s="139"/>
      <c r="D59603" s="139"/>
    </row>
    <row r="59604" spans="3:4" ht="15" customHeight="1">
      <c r="C59604" s="139"/>
      <c r="D59604" s="139"/>
    </row>
    <row r="59605" spans="3:4" ht="15" customHeight="1">
      <c r="C59605" s="139"/>
      <c r="D59605" s="139"/>
    </row>
    <row r="59606" spans="3:4" ht="15" customHeight="1">
      <c r="C59606" s="139"/>
      <c r="D59606" s="139"/>
    </row>
    <row r="59607" spans="3:4" ht="15" customHeight="1">
      <c r="C59607" s="139"/>
      <c r="D59607" s="139"/>
    </row>
    <row r="59608" spans="3:4" ht="15" customHeight="1">
      <c r="C59608" s="139"/>
      <c r="D59608" s="139"/>
    </row>
    <row r="59609" spans="3:4" ht="15" customHeight="1">
      <c r="C59609" s="139"/>
      <c r="D59609" s="139"/>
    </row>
    <row r="59610" spans="3:4" ht="15" customHeight="1">
      <c r="C59610" s="139"/>
      <c r="D59610" s="139"/>
    </row>
    <row r="59611" spans="3:4" ht="15" customHeight="1">
      <c r="C59611" s="139"/>
      <c r="D59611" s="139"/>
    </row>
    <row r="59612" spans="3:4" ht="15" customHeight="1">
      <c r="C59612" s="139"/>
      <c r="D59612" s="139"/>
    </row>
    <row r="59613" spans="3:4" ht="15" customHeight="1">
      <c r="C59613" s="139"/>
      <c r="D59613" s="139"/>
    </row>
    <row r="59614" spans="3:4" ht="15" customHeight="1">
      <c r="C59614" s="139"/>
      <c r="D59614" s="139"/>
    </row>
    <row r="59615" spans="3:4" ht="15" customHeight="1">
      <c r="C59615" s="139"/>
      <c r="D59615" s="139"/>
    </row>
    <row r="59616" spans="3:4" ht="15" customHeight="1">
      <c r="C59616" s="139"/>
      <c r="D59616" s="139"/>
    </row>
    <row r="59617" spans="3:4" ht="15" customHeight="1">
      <c r="C59617" s="139"/>
      <c r="D59617" s="139"/>
    </row>
    <row r="59618" spans="3:4" ht="15" customHeight="1">
      <c r="C59618" s="139"/>
      <c r="D59618" s="139"/>
    </row>
    <row r="59619" spans="3:4" ht="15" customHeight="1">
      <c r="C59619" s="139"/>
      <c r="D59619" s="139"/>
    </row>
    <row r="59620" spans="3:4" ht="15" customHeight="1">
      <c r="C59620" s="139"/>
      <c r="D59620" s="139"/>
    </row>
    <row r="59621" spans="3:4" ht="15" customHeight="1">
      <c r="C59621" s="139"/>
      <c r="D59621" s="139"/>
    </row>
    <row r="59622" spans="3:4" ht="15" customHeight="1">
      <c r="C59622" s="139"/>
      <c r="D59622" s="139"/>
    </row>
    <row r="59623" spans="3:4" ht="15" customHeight="1">
      <c r="C59623" s="139"/>
      <c r="D59623" s="139"/>
    </row>
    <row r="59624" spans="3:4" ht="15" customHeight="1">
      <c r="C59624" s="139"/>
      <c r="D59624" s="139"/>
    </row>
    <row r="59625" spans="3:4" ht="15" customHeight="1">
      <c r="C59625" s="139"/>
      <c r="D59625" s="139"/>
    </row>
    <row r="59626" spans="3:4" ht="15" customHeight="1">
      <c r="C59626" s="139"/>
      <c r="D59626" s="139"/>
    </row>
    <row r="59627" spans="3:4" ht="15" customHeight="1">
      <c r="C59627" s="139"/>
      <c r="D59627" s="139"/>
    </row>
    <row r="59628" spans="3:4" ht="15" customHeight="1">
      <c r="C59628" s="139"/>
      <c r="D59628" s="139"/>
    </row>
    <row r="59629" spans="3:4" ht="15" customHeight="1">
      <c r="C59629" s="139"/>
      <c r="D59629" s="139"/>
    </row>
    <row r="59630" spans="3:4" ht="15" customHeight="1">
      <c r="C59630" s="139"/>
      <c r="D59630" s="139"/>
    </row>
    <row r="59631" spans="3:4" ht="15" customHeight="1">
      <c r="C59631" s="139"/>
      <c r="D59631" s="139"/>
    </row>
    <row r="59632" spans="3:4" ht="15" customHeight="1">
      <c r="C59632" s="139"/>
      <c r="D59632" s="139"/>
    </row>
    <row r="59633" spans="3:4" ht="15" customHeight="1">
      <c r="C59633" s="139"/>
      <c r="D59633" s="139"/>
    </row>
    <row r="59634" spans="3:4" ht="15" customHeight="1">
      <c r="C59634" s="139"/>
      <c r="D59634" s="139"/>
    </row>
    <row r="59635" spans="3:4" ht="15" customHeight="1">
      <c r="C59635" s="139"/>
      <c r="D59635" s="139"/>
    </row>
    <row r="59636" spans="3:4" ht="15" customHeight="1">
      <c r="C59636" s="139"/>
      <c r="D59636" s="139"/>
    </row>
    <row r="59637" spans="3:4" ht="15" customHeight="1">
      <c r="C59637" s="139"/>
      <c r="D59637" s="139"/>
    </row>
    <row r="59638" spans="3:4" ht="15" customHeight="1">
      <c r="C59638" s="139"/>
      <c r="D59638" s="139"/>
    </row>
    <row r="59639" spans="3:4" ht="15" customHeight="1">
      <c r="C59639" s="139"/>
      <c r="D59639" s="139"/>
    </row>
    <row r="59640" spans="3:4" ht="15" customHeight="1">
      <c r="C59640" s="139"/>
      <c r="D59640" s="139"/>
    </row>
    <row r="59641" spans="3:4" ht="15" customHeight="1">
      <c r="C59641" s="139"/>
      <c r="D59641" s="139"/>
    </row>
    <row r="59642" spans="3:4" ht="15" customHeight="1">
      <c r="C59642" s="139"/>
      <c r="D59642" s="139"/>
    </row>
    <row r="59643" spans="3:4" ht="15" customHeight="1">
      <c r="C59643" s="139"/>
      <c r="D59643" s="139"/>
    </row>
    <row r="59644" spans="3:4" ht="15" customHeight="1">
      <c r="C59644" s="139"/>
      <c r="D59644" s="139"/>
    </row>
    <row r="59645" spans="3:4" ht="15" customHeight="1">
      <c r="C59645" s="139"/>
      <c r="D59645" s="139"/>
    </row>
    <row r="59646" spans="3:4" ht="15" customHeight="1">
      <c r="C59646" s="139"/>
      <c r="D59646" s="139"/>
    </row>
    <row r="59647" spans="3:4" ht="15" customHeight="1">
      <c r="C59647" s="139"/>
      <c r="D59647" s="139"/>
    </row>
    <row r="59648" spans="3:4" ht="15" customHeight="1">
      <c r="C59648" s="139"/>
      <c r="D59648" s="139"/>
    </row>
    <row r="59649" spans="3:4" ht="15" customHeight="1">
      <c r="C59649" s="139"/>
      <c r="D59649" s="139"/>
    </row>
    <row r="59650" spans="3:4" ht="15" customHeight="1">
      <c r="C59650" s="139"/>
      <c r="D59650" s="139"/>
    </row>
    <row r="59651" spans="3:4" ht="15" customHeight="1">
      <c r="C59651" s="139"/>
      <c r="D59651" s="139"/>
    </row>
    <row r="59652" spans="3:4" ht="15" customHeight="1">
      <c r="C59652" s="139"/>
      <c r="D59652" s="139"/>
    </row>
    <row r="59653" spans="3:4" ht="15" customHeight="1">
      <c r="C59653" s="139"/>
      <c r="D59653" s="139"/>
    </row>
    <row r="59654" spans="3:4" ht="15" customHeight="1">
      <c r="C59654" s="139"/>
      <c r="D59654" s="139"/>
    </row>
    <row r="59655" spans="3:4" ht="15" customHeight="1">
      <c r="C59655" s="139"/>
      <c r="D59655" s="139"/>
    </row>
    <row r="59656" spans="3:4" ht="15" customHeight="1">
      <c r="C59656" s="139"/>
      <c r="D59656" s="139"/>
    </row>
    <row r="59657" spans="3:4" ht="15" customHeight="1">
      <c r="C59657" s="139"/>
      <c r="D59657" s="139"/>
    </row>
    <row r="59658" spans="3:4" ht="15" customHeight="1">
      <c r="C59658" s="139"/>
      <c r="D59658" s="139"/>
    </row>
    <row r="59659" spans="3:4" ht="15" customHeight="1">
      <c r="C59659" s="139"/>
      <c r="D59659" s="139"/>
    </row>
    <row r="59660" spans="3:4" ht="15" customHeight="1">
      <c r="C59660" s="139"/>
      <c r="D59660" s="139"/>
    </row>
    <row r="59661" spans="3:4" ht="15" customHeight="1">
      <c r="C59661" s="139"/>
      <c r="D59661" s="139"/>
    </row>
    <row r="59662" spans="3:4" ht="15" customHeight="1">
      <c r="C59662" s="139"/>
      <c r="D59662" s="139"/>
    </row>
    <row r="59663" spans="3:4" ht="15" customHeight="1">
      <c r="C59663" s="139"/>
      <c r="D59663" s="139"/>
    </row>
    <row r="59664" spans="3:4" ht="15" customHeight="1">
      <c r="C59664" s="139"/>
      <c r="D59664" s="139"/>
    </row>
    <row r="59665" spans="3:4" ht="15" customHeight="1">
      <c r="C59665" s="139"/>
      <c r="D59665" s="139"/>
    </row>
    <row r="59666" spans="3:4" ht="15" customHeight="1">
      <c r="C59666" s="139"/>
      <c r="D59666" s="139"/>
    </row>
    <row r="59667" spans="3:4" ht="15" customHeight="1">
      <c r="C59667" s="139"/>
      <c r="D59667" s="139"/>
    </row>
    <row r="59668" spans="3:4" ht="15" customHeight="1">
      <c r="C59668" s="139"/>
      <c r="D59668" s="139"/>
    </row>
    <row r="59669" spans="3:4" ht="15" customHeight="1">
      <c r="C59669" s="139"/>
      <c r="D59669" s="139"/>
    </row>
    <row r="59670" spans="3:4" ht="15" customHeight="1">
      <c r="C59670" s="139"/>
      <c r="D59670" s="139"/>
    </row>
    <row r="59671" spans="3:4" ht="15" customHeight="1">
      <c r="C59671" s="139"/>
      <c r="D59671" s="139"/>
    </row>
    <row r="59672" spans="3:4" ht="15" customHeight="1">
      <c r="C59672" s="139"/>
      <c r="D59672" s="139"/>
    </row>
    <row r="59673" spans="3:4" ht="15" customHeight="1">
      <c r="C59673" s="139"/>
      <c r="D59673" s="139"/>
    </row>
    <row r="59674" spans="3:4" ht="15" customHeight="1">
      <c r="C59674" s="139"/>
      <c r="D59674" s="139"/>
    </row>
    <row r="59675" spans="3:4" ht="15" customHeight="1">
      <c r="C59675" s="139"/>
      <c r="D59675" s="139"/>
    </row>
    <row r="59676" spans="3:4" ht="15" customHeight="1">
      <c r="C59676" s="139"/>
      <c r="D59676" s="139"/>
    </row>
    <row r="59677" spans="3:4" ht="15" customHeight="1">
      <c r="C59677" s="139"/>
      <c r="D59677" s="139"/>
    </row>
    <row r="59678" spans="3:4" ht="15" customHeight="1">
      <c r="C59678" s="139"/>
      <c r="D59678" s="139"/>
    </row>
    <row r="59679" spans="3:4" ht="15" customHeight="1">
      <c r="C59679" s="139"/>
      <c r="D59679" s="139"/>
    </row>
    <row r="59680" spans="3:4" ht="15" customHeight="1">
      <c r="C59680" s="139"/>
      <c r="D59680" s="139"/>
    </row>
    <row r="59681" spans="3:4" ht="15" customHeight="1">
      <c r="C59681" s="139"/>
      <c r="D59681" s="139"/>
    </row>
    <row r="59682" spans="3:4" ht="15" customHeight="1">
      <c r="C59682" s="139"/>
      <c r="D59682" s="139"/>
    </row>
    <row r="59683" spans="3:4" ht="15" customHeight="1">
      <c r="C59683" s="139"/>
      <c r="D59683" s="139"/>
    </row>
    <row r="59684" spans="3:4" ht="15" customHeight="1">
      <c r="C59684" s="139"/>
      <c r="D59684" s="139"/>
    </row>
    <row r="59685" spans="3:4" ht="15" customHeight="1">
      <c r="C59685" s="139"/>
      <c r="D59685" s="139"/>
    </row>
    <row r="59686" spans="3:4" ht="15" customHeight="1">
      <c r="C59686" s="139"/>
      <c r="D59686" s="139"/>
    </row>
    <row r="59687" spans="3:4" ht="15" customHeight="1">
      <c r="C59687" s="139"/>
      <c r="D59687" s="139"/>
    </row>
    <row r="59688" spans="3:4" ht="15" customHeight="1">
      <c r="C59688" s="139"/>
      <c r="D59688" s="139"/>
    </row>
    <row r="59689" spans="3:4" ht="15" customHeight="1">
      <c r="C59689" s="139"/>
      <c r="D59689" s="139"/>
    </row>
    <row r="59690" spans="3:4" ht="15" customHeight="1">
      <c r="C59690" s="139"/>
      <c r="D59690" s="139"/>
    </row>
    <row r="59691" spans="3:4" ht="15" customHeight="1">
      <c r="C59691" s="139"/>
      <c r="D59691" s="139"/>
    </row>
    <row r="59692" spans="3:4" ht="15" customHeight="1">
      <c r="C59692" s="139"/>
      <c r="D59692" s="139"/>
    </row>
    <row r="59693" spans="3:4" ht="15" customHeight="1">
      <c r="C59693" s="139"/>
      <c r="D59693" s="139"/>
    </row>
    <row r="59694" spans="3:4" ht="15" customHeight="1">
      <c r="C59694" s="139"/>
      <c r="D59694" s="139"/>
    </row>
    <row r="59695" spans="3:4" ht="15" customHeight="1">
      <c r="C59695" s="139"/>
      <c r="D59695" s="139"/>
    </row>
    <row r="59696" spans="3:4" ht="15" customHeight="1">
      <c r="C59696" s="139"/>
      <c r="D59696" s="139"/>
    </row>
    <row r="59697" spans="3:4" ht="15" customHeight="1">
      <c r="C59697" s="139"/>
      <c r="D59697" s="139"/>
    </row>
    <row r="59698" spans="3:4" ht="15" customHeight="1">
      <c r="C59698" s="139"/>
      <c r="D59698" s="139"/>
    </row>
    <row r="59699" spans="3:4" ht="15" customHeight="1">
      <c r="C59699" s="139"/>
      <c r="D59699" s="139"/>
    </row>
    <row r="59700" spans="3:4" ht="15" customHeight="1">
      <c r="C59700" s="139"/>
      <c r="D59700" s="139"/>
    </row>
    <row r="59701" spans="3:4" ht="15" customHeight="1">
      <c r="C59701" s="139"/>
      <c r="D59701" s="139"/>
    </row>
    <row r="59702" spans="3:4" ht="15" customHeight="1">
      <c r="C59702" s="139"/>
      <c r="D59702" s="139"/>
    </row>
    <row r="59703" spans="3:4" ht="15" customHeight="1">
      <c r="C59703" s="139"/>
      <c r="D59703" s="139"/>
    </row>
    <row r="59704" spans="3:4" ht="15" customHeight="1">
      <c r="C59704" s="139"/>
      <c r="D59704" s="139"/>
    </row>
    <row r="59705" spans="3:4" ht="15" customHeight="1">
      <c r="C59705" s="139"/>
      <c r="D59705" s="139"/>
    </row>
    <row r="59706" spans="3:4" ht="15" customHeight="1">
      <c r="C59706" s="139"/>
      <c r="D59706" s="139"/>
    </row>
    <row r="59707" spans="3:4" ht="15" customHeight="1">
      <c r="C59707" s="139"/>
      <c r="D59707" s="139"/>
    </row>
    <row r="59708" spans="3:4" ht="15" customHeight="1">
      <c r="C59708" s="139"/>
      <c r="D59708" s="139"/>
    </row>
    <row r="59709" spans="3:4" ht="15" customHeight="1">
      <c r="C59709" s="139"/>
      <c r="D59709" s="139"/>
    </row>
    <row r="59710" spans="3:4" ht="15" customHeight="1">
      <c r="C59710" s="139"/>
      <c r="D59710" s="139"/>
    </row>
    <row r="59711" spans="3:4" ht="15" customHeight="1">
      <c r="C59711" s="139"/>
      <c r="D59711" s="139"/>
    </row>
    <row r="59712" spans="3:4" ht="15" customHeight="1">
      <c r="C59712" s="139"/>
      <c r="D59712" s="139"/>
    </row>
    <row r="59713" spans="3:4" ht="15" customHeight="1">
      <c r="C59713" s="139"/>
      <c r="D59713" s="139"/>
    </row>
    <row r="59714" spans="3:4" ht="15" customHeight="1">
      <c r="C59714" s="139"/>
      <c r="D59714" s="139"/>
    </row>
    <row r="59715" spans="3:4" ht="15" customHeight="1">
      <c r="C59715" s="139"/>
      <c r="D59715" s="139"/>
    </row>
    <row r="59716" spans="3:4" ht="15" customHeight="1">
      <c r="C59716" s="139"/>
      <c r="D59716" s="139"/>
    </row>
    <row r="59717" spans="3:4" ht="15" customHeight="1">
      <c r="C59717" s="139"/>
      <c r="D59717" s="139"/>
    </row>
    <row r="59718" spans="3:4" ht="15" customHeight="1">
      <c r="C59718" s="139"/>
      <c r="D59718" s="139"/>
    </row>
    <row r="59719" spans="3:4" ht="15" customHeight="1">
      <c r="C59719" s="139"/>
      <c r="D59719" s="139"/>
    </row>
    <row r="59720" spans="3:4" ht="15" customHeight="1">
      <c r="C59720" s="139"/>
      <c r="D59720" s="139"/>
    </row>
    <row r="59721" spans="3:4" ht="15" customHeight="1">
      <c r="C59721" s="139"/>
      <c r="D59721" s="139"/>
    </row>
    <row r="59722" spans="3:4" ht="15" customHeight="1">
      <c r="C59722" s="139"/>
      <c r="D59722" s="139"/>
    </row>
    <row r="59723" spans="3:4" ht="15" customHeight="1">
      <c r="C59723" s="139"/>
      <c r="D59723" s="139"/>
    </row>
    <row r="59724" spans="3:4" ht="15" customHeight="1">
      <c r="C59724" s="139"/>
      <c r="D59724" s="139"/>
    </row>
    <row r="59725" spans="3:4" ht="15" customHeight="1">
      <c r="C59725" s="139"/>
      <c r="D59725" s="139"/>
    </row>
    <row r="59726" spans="3:4" ht="15" customHeight="1">
      <c r="C59726" s="139"/>
      <c r="D59726" s="139"/>
    </row>
    <row r="59727" spans="3:4" ht="15" customHeight="1">
      <c r="C59727" s="139"/>
      <c r="D59727" s="139"/>
    </row>
    <row r="59728" spans="3:4" ht="15" customHeight="1">
      <c r="C59728" s="139"/>
      <c r="D59728" s="139"/>
    </row>
    <row r="59729" spans="3:4" ht="15" customHeight="1">
      <c r="C59729" s="139"/>
      <c r="D59729" s="139"/>
    </row>
    <row r="59730" spans="3:4" ht="15" customHeight="1">
      <c r="C59730" s="139"/>
      <c r="D59730" s="139"/>
    </row>
    <row r="59731" spans="3:4" ht="15" customHeight="1">
      <c r="C59731" s="139"/>
      <c r="D59731" s="139"/>
    </row>
    <row r="59732" spans="3:4" ht="15" customHeight="1">
      <c r="C59732" s="139"/>
      <c r="D59732" s="139"/>
    </row>
    <row r="59733" spans="3:4" ht="15" customHeight="1">
      <c r="C59733" s="139"/>
      <c r="D59733" s="139"/>
    </row>
    <row r="59734" spans="3:4" ht="15" customHeight="1">
      <c r="C59734" s="139"/>
      <c r="D59734" s="139"/>
    </row>
    <row r="59735" spans="3:4" ht="15" customHeight="1">
      <c r="C59735" s="139"/>
      <c r="D59735" s="139"/>
    </row>
    <row r="59736" spans="3:4" ht="15" customHeight="1">
      <c r="C59736" s="139"/>
      <c r="D59736" s="139"/>
    </row>
    <row r="59737" spans="3:4" ht="15" customHeight="1">
      <c r="C59737" s="139"/>
      <c r="D59737" s="139"/>
    </row>
    <row r="59738" spans="3:4" ht="15" customHeight="1">
      <c r="C59738" s="139"/>
      <c r="D59738" s="139"/>
    </row>
    <row r="59739" spans="3:4" ht="15" customHeight="1">
      <c r="C59739" s="139"/>
      <c r="D59739" s="139"/>
    </row>
    <row r="59740" spans="3:4" ht="15" customHeight="1">
      <c r="C59740" s="139"/>
      <c r="D59740" s="139"/>
    </row>
    <row r="59741" spans="3:4" ht="15" customHeight="1">
      <c r="C59741" s="139"/>
      <c r="D59741" s="139"/>
    </row>
    <row r="59742" spans="3:4" ht="15" customHeight="1">
      <c r="C59742" s="139"/>
      <c r="D59742" s="139"/>
    </row>
    <row r="59743" spans="3:4" ht="15" customHeight="1">
      <c r="C59743" s="139"/>
      <c r="D59743" s="139"/>
    </row>
    <row r="59744" spans="3:4" ht="15" customHeight="1">
      <c r="C59744" s="139"/>
      <c r="D59744" s="139"/>
    </row>
    <row r="59745" spans="3:4" ht="15" customHeight="1">
      <c r="C59745" s="139"/>
      <c r="D59745" s="139"/>
    </row>
    <row r="59746" spans="3:4" ht="15" customHeight="1">
      <c r="C59746" s="139"/>
      <c r="D59746" s="139"/>
    </row>
    <row r="59747" spans="3:4" ht="15" customHeight="1">
      <c r="C59747" s="139"/>
      <c r="D59747" s="139"/>
    </row>
    <row r="59748" spans="3:4" ht="15" customHeight="1">
      <c r="C59748" s="139"/>
      <c r="D59748" s="139"/>
    </row>
    <row r="59749" spans="3:4" ht="15" customHeight="1">
      <c r="C59749" s="139"/>
      <c r="D59749" s="139"/>
    </row>
    <row r="59750" spans="3:4" ht="15" customHeight="1">
      <c r="C59750" s="139"/>
      <c r="D59750" s="139"/>
    </row>
    <row r="59751" spans="3:4" ht="15" customHeight="1">
      <c r="C59751" s="139"/>
      <c r="D59751" s="139"/>
    </row>
    <row r="59752" spans="3:4" ht="15" customHeight="1">
      <c r="C59752" s="139"/>
      <c r="D59752" s="139"/>
    </row>
    <row r="59753" spans="3:4" ht="15" customHeight="1">
      <c r="C59753" s="139"/>
      <c r="D59753" s="139"/>
    </row>
    <row r="59754" spans="3:4" ht="15" customHeight="1">
      <c r="C59754" s="139"/>
      <c r="D59754" s="139"/>
    </row>
    <row r="59755" spans="3:4" ht="15" customHeight="1">
      <c r="C59755" s="139"/>
      <c r="D59755" s="139"/>
    </row>
    <row r="59756" spans="3:4" ht="15" customHeight="1">
      <c r="C59756" s="139"/>
      <c r="D59756" s="139"/>
    </row>
    <row r="59757" spans="3:4" ht="15" customHeight="1">
      <c r="C59757" s="139"/>
      <c r="D59757" s="139"/>
    </row>
    <row r="59758" spans="3:4" ht="15" customHeight="1">
      <c r="C59758" s="139"/>
      <c r="D59758" s="139"/>
    </row>
    <row r="59759" spans="3:4" ht="15" customHeight="1">
      <c r="C59759" s="139"/>
      <c r="D59759" s="139"/>
    </row>
    <row r="59760" spans="3:4" ht="15" customHeight="1">
      <c r="C59760" s="139"/>
      <c r="D59760" s="139"/>
    </row>
    <row r="59761" spans="3:4" ht="15" customHeight="1">
      <c r="C59761" s="139"/>
      <c r="D59761" s="139"/>
    </row>
    <row r="59762" spans="3:4" ht="15" customHeight="1">
      <c r="C59762" s="139"/>
      <c r="D59762" s="139"/>
    </row>
    <row r="59763" spans="3:4" ht="15" customHeight="1">
      <c r="C59763" s="139"/>
      <c r="D59763" s="139"/>
    </row>
    <row r="59764" spans="3:4" ht="15" customHeight="1">
      <c r="C59764" s="139"/>
      <c r="D59764" s="139"/>
    </row>
    <row r="59765" spans="3:4" ht="15" customHeight="1">
      <c r="C59765" s="139"/>
      <c r="D59765" s="139"/>
    </row>
    <row r="59766" spans="3:4" ht="15" customHeight="1">
      <c r="C59766" s="139"/>
      <c r="D59766" s="139"/>
    </row>
    <row r="59767" spans="3:4" ht="15" customHeight="1">
      <c r="C59767" s="139"/>
      <c r="D59767" s="139"/>
    </row>
    <row r="59768" spans="3:4" ht="15" customHeight="1">
      <c r="C59768" s="139"/>
      <c r="D59768" s="139"/>
    </row>
    <row r="59769" spans="3:4" ht="15" customHeight="1">
      <c r="C59769" s="139"/>
      <c r="D59769" s="139"/>
    </row>
    <row r="59770" spans="3:4" ht="15" customHeight="1">
      <c r="C59770" s="139"/>
      <c r="D59770" s="139"/>
    </row>
    <row r="59771" spans="3:4" ht="15" customHeight="1">
      <c r="C59771" s="139"/>
      <c r="D59771" s="139"/>
    </row>
    <row r="59772" spans="3:4" ht="15" customHeight="1">
      <c r="C59772" s="139"/>
      <c r="D59772" s="139"/>
    </row>
    <row r="59773" spans="3:4" ht="15" customHeight="1">
      <c r="C59773" s="139"/>
      <c r="D59773" s="139"/>
    </row>
    <row r="59774" spans="3:4" ht="15" customHeight="1">
      <c r="C59774" s="139"/>
      <c r="D59774" s="139"/>
    </row>
    <row r="59775" spans="3:4" ht="15" customHeight="1">
      <c r="C59775" s="139"/>
      <c r="D59775" s="139"/>
    </row>
    <row r="59776" spans="3:4" ht="15" customHeight="1">
      <c r="C59776" s="139"/>
      <c r="D59776" s="139"/>
    </row>
    <row r="59777" spans="3:4" ht="15" customHeight="1">
      <c r="C59777" s="139"/>
      <c r="D59777" s="139"/>
    </row>
    <row r="59778" spans="3:4" ht="15" customHeight="1">
      <c r="C59778" s="139"/>
      <c r="D59778" s="139"/>
    </row>
    <row r="59779" spans="3:4" ht="15" customHeight="1">
      <c r="C59779" s="139"/>
      <c r="D59779" s="139"/>
    </row>
    <row r="59780" spans="3:4" ht="15" customHeight="1">
      <c r="C59780" s="139"/>
      <c r="D59780" s="139"/>
    </row>
    <row r="59781" spans="3:4" ht="15" customHeight="1">
      <c r="C59781" s="139"/>
      <c r="D59781" s="139"/>
    </row>
    <row r="59782" spans="3:4" ht="15" customHeight="1">
      <c r="C59782" s="139"/>
      <c r="D59782" s="139"/>
    </row>
    <row r="59783" spans="3:4" ht="15" customHeight="1">
      <c r="C59783" s="139"/>
      <c r="D59783" s="139"/>
    </row>
    <row r="59784" spans="3:4" ht="15" customHeight="1">
      <c r="C59784" s="139"/>
      <c r="D59784" s="139"/>
    </row>
    <row r="59785" spans="3:4" ht="15" customHeight="1">
      <c r="C59785" s="139"/>
      <c r="D59785" s="139"/>
    </row>
    <row r="59786" spans="3:4" ht="15" customHeight="1">
      <c r="C59786" s="139"/>
      <c r="D59786" s="139"/>
    </row>
    <row r="59787" spans="3:4" ht="15" customHeight="1">
      <c r="C59787" s="139"/>
      <c r="D59787" s="139"/>
    </row>
    <row r="59788" spans="3:4" ht="15" customHeight="1">
      <c r="C59788" s="139"/>
      <c r="D59788" s="139"/>
    </row>
    <row r="59789" spans="3:4" ht="15" customHeight="1">
      <c r="C59789" s="139"/>
      <c r="D59789" s="139"/>
    </row>
    <row r="59790" spans="3:4" ht="15" customHeight="1">
      <c r="C59790" s="139"/>
      <c r="D59790" s="139"/>
    </row>
    <row r="59791" spans="3:4" ht="15" customHeight="1">
      <c r="C59791" s="139"/>
      <c r="D59791" s="139"/>
    </row>
    <row r="59792" spans="3:4" ht="15" customHeight="1">
      <c r="C59792" s="139"/>
      <c r="D59792" s="139"/>
    </row>
    <row r="59793" spans="3:4" ht="15" customHeight="1">
      <c r="C59793" s="139"/>
      <c r="D59793" s="139"/>
    </row>
    <row r="59794" spans="3:4" ht="15" customHeight="1">
      <c r="C59794" s="139"/>
      <c r="D59794" s="139"/>
    </row>
    <row r="59795" spans="3:4" ht="15" customHeight="1">
      <c r="C59795" s="139"/>
      <c r="D59795" s="139"/>
    </row>
    <row r="59796" spans="3:4" ht="15" customHeight="1">
      <c r="C59796" s="139"/>
      <c r="D59796" s="139"/>
    </row>
    <row r="59797" spans="3:4" ht="15" customHeight="1">
      <c r="C59797" s="139"/>
      <c r="D59797" s="139"/>
    </row>
    <row r="59798" spans="3:4" ht="15" customHeight="1">
      <c r="C59798" s="139"/>
      <c r="D59798" s="139"/>
    </row>
    <row r="59799" spans="3:4" ht="15" customHeight="1">
      <c r="C59799" s="139"/>
      <c r="D59799" s="139"/>
    </row>
    <row r="59800" spans="3:4" ht="15" customHeight="1">
      <c r="C59800" s="139"/>
      <c r="D59800" s="139"/>
    </row>
    <row r="59801" spans="3:4" ht="15" customHeight="1">
      <c r="C59801" s="139"/>
      <c r="D59801" s="139"/>
    </row>
    <row r="59802" spans="3:4" ht="15" customHeight="1">
      <c r="C59802" s="139"/>
      <c r="D59802" s="139"/>
    </row>
    <row r="59803" spans="3:4" ht="15" customHeight="1">
      <c r="C59803" s="139"/>
      <c r="D59803" s="139"/>
    </row>
    <row r="59804" spans="3:4" ht="15" customHeight="1">
      <c r="C59804" s="139"/>
      <c r="D59804" s="139"/>
    </row>
    <row r="59805" spans="3:4" ht="15" customHeight="1">
      <c r="C59805" s="139"/>
      <c r="D59805" s="139"/>
    </row>
    <row r="59806" spans="3:4" ht="15" customHeight="1">
      <c r="C59806" s="139"/>
      <c r="D59806" s="139"/>
    </row>
    <row r="59807" spans="3:4" ht="15" customHeight="1">
      <c r="C59807" s="139"/>
      <c r="D59807" s="139"/>
    </row>
    <row r="59808" spans="3:4" ht="15" customHeight="1">
      <c r="C59808" s="139"/>
      <c r="D59808" s="139"/>
    </row>
    <row r="59809" spans="3:4" ht="15" customHeight="1">
      <c r="C59809" s="139"/>
      <c r="D59809" s="139"/>
    </row>
    <row r="59810" spans="3:4" ht="15" customHeight="1">
      <c r="C59810" s="139"/>
      <c r="D59810" s="139"/>
    </row>
    <row r="59811" spans="3:4" ht="15" customHeight="1">
      <c r="C59811" s="139"/>
      <c r="D59811" s="139"/>
    </row>
    <row r="59812" spans="3:4" ht="15" customHeight="1">
      <c r="C59812" s="139"/>
      <c r="D59812" s="139"/>
    </row>
    <row r="59813" spans="3:4" ht="15" customHeight="1">
      <c r="C59813" s="139"/>
      <c r="D59813" s="139"/>
    </row>
    <row r="59814" spans="3:4" ht="15" customHeight="1">
      <c r="C59814" s="139"/>
      <c r="D59814" s="139"/>
    </row>
    <row r="59815" spans="3:4" ht="15" customHeight="1">
      <c r="C59815" s="139"/>
      <c r="D59815" s="139"/>
    </row>
    <row r="59816" spans="3:4" ht="15" customHeight="1">
      <c r="C59816" s="139"/>
      <c r="D59816" s="139"/>
    </row>
    <row r="59817" spans="3:4" ht="15" customHeight="1">
      <c r="C59817" s="139"/>
      <c r="D59817" s="139"/>
    </row>
    <row r="59818" spans="3:4" ht="15" customHeight="1">
      <c r="C59818" s="139"/>
      <c r="D59818" s="139"/>
    </row>
    <row r="59819" spans="3:4" ht="15" customHeight="1">
      <c r="C59819" s="139"/>
      <c r="D59819" s="139"/>
    </row>
    <row r="59820" spans="3:4" ht="15" customHeight="1">
      <c r="C59820" s="139"/>
      <c r="D59820" s="139"/>
    </row>
    <row r="59821" spans="3:4" ht="15" customHeight="1">
      <c r="C59821" s="139"/>
      <c r="D59821" s="139"/>
    </row>
    <row r="59822" spans="3:4" ht="15" customHeight="1">
      <c r="C59822" s="139"/>
      <c r="D59822" s="139"/>
    </row>
    <row r="59823" spans="3:4" ht="15" customHeight="1">
      <c r="C59823" s="139"/>
      <c r="D59823" s="139"/>
    </row>
    <row r="59824" spans="3:4" ht="15" customHeight="1">
      <c r="C59824" s="139"/>
      <c r="D59824" s="139"/>
    </row>
    <row r="59825" spans="3:4" ht="15" customHeight="1">
      <c r="C59825" s="139"/>
      <c r="D59825" s="139"/>
    </row>
    <row r="59826" spans="3:4" ht="15" customHeight="1">
      <c r="C59826" s="139"/>
      <c r="D59826" s="139"/>
    </row>
    <row r="59827" spans="3:4" ht="15" customHeight="1">
      <c r="C59827" s="139"/>
      <c r="D59827" s="139"/>
    </row>
    <row r="59828" spans="3:4" ht="15" customHeight="1">
      <c r="C59828" s="139"/>
      <c r="D59828" s="139"/>
    </row>
    <row r="59829" spans="3:4" ht="15" customHeight="1">
      <c r="C59829" s="139"/>
      <c r="D59829" s="139"/>
    </row>
    <row r="59830" spans="3:4" ht="15" customHeight="1">
      <c r="C59830" s="139"/>
      <c r="D59830" s="139"/>
    </row>
    <row r="59831" spans="3:4" ht="15" customHeight="1">
      <c r="C59831" s="139"/>
      <c r="D59831" s="139"/>
    </row>
    <row r="59832" spans="3:4" ht="15" customHeight="1">
      <c r="C59832" s="139"/>
      <c r="D59832" s="139"/>
    </row>
    <row r="59833" spans="3:4" ht="15" customHeight="1">
      <c r="C59833" s="139"/>
      <c r="D59833" s="139"/>
    </row>
    <row r="59834" spans="3:4" ht="15" customHeight="1">
      <c r="C59834" s="139"/>
      <c r="D59834" s="139"/>
    </row>
    <row r="59835" spans="3:4" ht="15" customHeight="1">
      <c r="C59835" s="139"/>
      <c r="D59835" s="139"/>
    </row>
    <row r="59836" spans="3:4" ht="15" customHeight="1">
      <c r="C59836" s="139"/>
      <c r="D59836" s="139"/>
    </row>
    <row r="59837" spans="3:4" ht="15" customHeight="1">
      <c r="C59837" s="139"/>
      <c r="D59837" s="139"/>
    </row>
    <row r="59838" spans="3:4" ht="15" customHeight="1">
      <c r="C59838" s="139"/>
      <c r="D59838" s="139"/>
    </row>
    <row r="59839" spans="3:4" ht="15" customHeight="1">
      <c r="C59839" s="139"/>
      <c r="D59839" s="139"/>
    </row>
    <row r="59840" spans="3:4" ht="15" customHeight="1">
      <c r="C59840" s="139"/>
      <c r="D59840" s="139"/>
    </row>
    <row r="59841" spans="3:4" ht="15" customHeight="1">
      <c r="C59841" s="139"/>
      <c r="D59841" s="139"/>
    </row>
    <row r="59842" spans="3:4" ht="15" customHeight="1">
      <c r="C59842" s="139"/>
      <c r="D59842" s="139"/>
    </row>
    <row r="59843" spans="3:4" ht="15" customHeight="1">
      <c r="C59843" s="139"/>
      <c r="D59843" s="139"/>
    </row>
    <row r="59844" spans="3:4" ht="15" customHeight="1">
      <c r="C59844" s="139"/>
      <c r="D59844" s="139"/>
    </row>
    <row r="59845" spans="3:4" ht="15" customHeight="1">
      <c r="C59845" s="139"/>
      <c r="D59845" s="139"/>
    </row>
    <row r="59846" spans="3:4" ht="15" customHeight="1">
      <c r="C59846" s="139"/>
      <c r="D59846" s="139"/>
    </row>
    <row r="59847" spans="3:4" ht="15" customHeight="1">
      <c r="C59847" s="139"/>
      <c r="D59847" s="139"/>
    </row>
    <row r="59848" spans="3:4" ht="15" customHeight="1">
      <c r="C59848" s="139"/>
      <c r="D59848" s="139"/>
    </row>
    <row r="59849" spans="3:4" ht="15" customHeight="1">
      <c r="C59849" s="139"/>
      <c r="D59849" s="139"/>
    </row>
    <row r="59850" spans="3:4" ht="15" customHeight="1">
      <c r="C59850" s="139"/>
      <c r="D59850" s="139"/>
    </row>
    <row r="59851" spans="3:4" ht="15" customHeight="1">
      <c r="C59851" s="139"/>
      <c r="D59851" s="139"/>
    </row>
    <row r="59852" spans="3:4" ht="15" customHeight="1">
      <c r="C59852" s="139"/>
      <c r="D59852" s="139"/>
    </row>
    <row r="59853" spans="3:4" ht="15" customHeight="1">
      <c r="C59853" s="139"/>
      <c r="D59853" s="139"/>
    </row>
    <row r="59854" spans="3:4" ht="15" customHeight="1">
      <c r="C59854" s="139"/>
      <c r="D59854" s="139"/>
    </row>
    <row r="59855" spans="3:4" ht="15" customHeight="1">
      <c r="C59855" s="139"/>
      <c r="D59855" s="139"/>
    </row>
    <row r="59856" spans="3:4" ht="15" customHeight="1">
      <c r="C59856" s="139"/>
      <c r="D59856" s="139"/>
    </row>
    <row r="59857" spans="3:4" ht="15" customHeight="1">
      <c r="C59857" s="139"/>
      <c r="D59857" s="139"/>
    </row>
    <row r="59858" spans="3:4" ht="15" customHeight="1">
      <c r="C59858" s="139"/>
      <c r="D59858" s="139"/>
    </row>
    <row r="59859" spans="3:4" ht="15" customHeight="1">
      <c r="C59859" s="139"/>
      <c r="D59859" s="139"/>
    </row>
    <row r="59860" spans="3:4" ht="15" customHeight="1">
      <c r="C59860" s="139"/>
      <c r="D59860" s="139"/>
    </row>
    <row r="59861" spans="3:4" ht="15" customHeight="1">
      <c r="C59861" s="139"/>
      <c r="D59861" s="139"/>
    </row>
    <row r="59862" spans="3:4" ht="15" customHeight="1">
      <c r="C59862" s="139"/>
      <c r="D59862" s="139"/>
    </row>
    <row r="59863" spans="3:4" ht="15" customHeight="1">
      <c r="C59863" s="139"/>
      <c r="D59863" s="139"/>
    </row>
    <row r="59864" spans="3:4" ht="15" customHeight="1">
      <c r="C59864" s="139"/>
      <c r="D59864" s="139"/>
    </row>
    <row r="59865" spans="3:4" ht="15" customHeight="1">
      <c r="C59865" s="139"/>
      <c r="D59865" s="139"/>
    </row>
    <row r="59866" spans="3:4" ht="15" customHeight="1">
      <c r="C59866" s="139"/>
      <c r="D59866" s="139"/>
    </row>
    <row r="59867" spans="3:4" ht="15" customHeight="1">
      <c r="C59867" s="139"/>
      <c r="D59867" s="139"/>
    </row>
    <row r="59868" spans="3:4" ht="15" customHeight="1">
      <c r="C59868" s="139"/>
      <c r="D59868" s="139"/>
    </row>
    <row r="59869" spans="3:4" ht="15" customHeight="1">
      <c r="C59869" s="139"/>
      <c r="D59869" s="139"/>
    </row>
    <row r="59870" spans="3:4" ht="15" customHeight="1">
      <c r="C59870" s="139"/>
      <c r="D59870" s="139"/>
    </row>
    <row r="59871" spans="3:4" ht="15" customHeight="1">
      <c r="C59871" s="139"/>
      <c r="D59871" s="139"/>
    </row>
    <row r="59872" spans="3:4" ht="15" customHeight="1">
      <c r="C59872" s="139"/>
      <c r="D59872" s="139"/>
    </row>
    <row r="59873" spans="3:4" ht="15" customHeight="1">
      <c r="C59873" s="139"/>
      <c r="D59873" s="139"/>
    </row>
    <row r="59874" spans="3:4" ht="15" customHeight="1">
      <c r="C59874" s="139"/>
      <c r="D59874" s="139"/>
    </row>
    <row r="59875" spans="3:4" ht="15" customHeight="1">
      <c r="C59875" s="139"/>
      <c r="D59875" s="139"/>
    </row>
    <row r="59876" spans="3:4" ht="15" customHeight="1">
      <c r="C59876" s="139"/>
      <c r="D59876" s="139"/>
    </row>
    <row r="59877" spans="3:4" ht="15" customHeight="1">
      <c r="C59877" s="139"/>
      <c r="D59877" s="139"/>
    </row>
    <row r="59878" spans="3:4" ht="15" customHeight="1">
      <c r="C59878" s="139"/>
      <c r="D59878" s="139"/>
    </row>
    <row r="59879" spans="3:4" ht="15" customHeight="1">
      <c r="C59879" s="139"/>
      <c r="D59879" s="139"/>
    </row>
    <row r="59880" spans="3:4" ht="15" customHeight="1">
      <c r="C59880" s="139"/>
      <c r="D59880" s="139"/>
    </row>
    <row r="59881" spans="3:4" ht="15" customHeight="1">
      <c r="C59881" s="139"/>
      <c r="D59881" s="139"/>
    </row>
    <row r="59882" spans="3:4" ht="15" customHeight="1">
      <c r="C59882" s="139"/>
      <c r="D59882" s="139"/>
    </row>
    <row r="59883" spans="3:4" ht="15" customHeight="1">
      <c r="C59883" s="139"/>
      <c r="D59883" s="139"/>
    </row>
    <row r="59884" spans="3:4" ht="15" customHeight="1">
      <c r="C59884" s="139"/>
      <c r="D59884" s="139"/>
    </row>
    <row r="59885" spans="3:4" ht="15" customHeight="1">
      <c r="C59885" s="139"/>
      <c r="D59885" s="139"/>
    </row>
    <row r="59886" spans="3:4" ht="15" customHeight="1">
      <c r="C59886" s="139"/>
      <c r="D59886" s="139"/>
    </row>
    <row r="59887" spans="3:4" ht="15" customHeight="1">
      <c r="C59887" s="139"/>
      <c r="D59887" s="139"/>
    </row>
    <row r="59888" spans="3:4" ht="15" customHeight="1">
      <c r="C59888" s="139"/>
      <c r="D59888" s="139"/>
    </row>
    <row r="59889" spans="3:4" ht="15" customHeight="1">
      <c r="C59889" s="139"/>
      <c r="D59889" s="139"/>
    </row>
    <row r="59890" spans="3:4" ht="15" customHeight="1">
      <c r="C59890" s="139"/>
      <c r="D59890" s="139"/>
    </row>
    <row r="59891" spans="3:4" ht="15" customHeight="1">
      <c r="C59891" s="139"/>
      <c r="D59891" s="139"/>
    </row>
    <row r="59892" spans="3:4" ht="15" customHeight="1">
      <c r="C59892" s="139"/>
      <c r="D59892" s="139"/>
    </row>
    <row r="59893" spans="3:4" ht="15" customHeight="1">
      <c r="C59893" s="139"/>
      <c r="D59893" s="139"/>
    </row>
    <row r="59894" spans="3:4" ht="15" customHeight="1">
      <c r="C59894" s="139"/>
      <c r="D59894" s="139"/>
    </row>
    <row r="59895" spans="3:4" ht="15" customHeight="1">
      <c r="C59895" s="139"/>
      <c r="D59895" s="139"/>
    </row>
    <row r="59896" spans="3:4" ht="15" customHeight="1">
      <c r="C59896" s="139"/>
      <c r="D59896" s="139"/>
    </row>
    <row r="59897" spans="3:4" ht="15" customHeight="1">
      <c r="C59897" s="139"/>
      <c r="D59897" s="139"/>
    </row>
    <row r="59898" spans="3:4" ht="15" customHeight="1">
      <c r="C59898" s="139"/>
      <c r="D59898" s="139"/>
    </row>
    <row r="59899" spans="3:4" ht="15" customHeight="1">
      <c r="C59899" s="139"/>
      <c r="D59899" s="139"/>
    </row>
    <row r="59900" spans="3:4" ht="15" customHeight="1">
      <c r="C59900" s="139"/>
      <c r="D59900" s="139"/>
    </row>
    <row r="59901" spans="3:4" ht="15" customHeight="1">
      <c r="C59901" s="139"/>
      <c r="D59901" s="139"/>
    </row>
    <row r="59902" spans="3:4" ht="15" customHeight="1">
      <c r="C59902" s="139"/>
      <c r="D59902" s="139"/>
    </row>
    <row r="59903" spans="3:4" ht="15" customHeight="1">
      <c r="C59903" s="139"/>
      <c r="D59903" s="139"/>
    </row>
    <row r="59904" spans="3:4" ht="15" customHeight="1">
      <c r="C59904" s="139"/>
      <c r="D59904" s="139"/>
    </row>
    <row r="59905" spans="3:4" ht="15" customHeight="1">
      <c r="C59905" s="139"/>
      <c r="D59905" s="139"/>
    </row>
    <row r="59906" spans="3:4" ht="15" customHeight="1">
      <c r="C59906" s="139"/>
      <c r="D59906" s="139"/>
    </row>
    <row r="59907" spans="3:4" ht="15" customHeight="1">
      <c r="C59907" s="139"/>
      <c r="D59907" s="139"/>
    </row>
    <row r="59908" spans="3:4" ht="15" customHeight="1">
      <c r="C59908" s="139"/>
      <c r="D59908" s="139"/>
    </row>
    <row r="59909" spans="3:4" ht="15" customHeight="1">
      <c r="C59909" s="139"/>
      <c r="D59909" s="139"/>
    </row>
    <row r="59910" spans="3:4" ht="15" customHeight="1">
      <c r="C59910" s="139"/>
      <c r="D59910" s="139"/>
    </row>
    <row r="59911" spans="3:4" ht="15" customHeight="1">
      <c r="C59911" s="139"/>
      <c r="D59911" s="139"/>
    </row>
    <row r="59912" spans="3:4" ht="15" customHeight="1">
      <c r="C59912" s="139"/>
      <c r="D59912" s="139"/>
    </row>
    <row r="59913" spans="3:4" ht="15" customHeight="1">
      <c r="C59913" s="139"/>
      <c r="D59913" s="139"/>
    </row>
    <row r="59914" spans="3:4" ht="15" customHeight="1">
      <c r="C59914" s="139"/>
      <c r="D59914" s="139"/>
    </row>
    <row r="59915" spans="3:4" ht="15" customHeight="1">
      <c r="C59915" s="139"/>
      <c r="D59915" s="139"/>
    </row>
    <row r="59916" spans="3:4" ht="15" customHeight="1">
      <c r="C59916" s="139"/>
      <c r="D59916" s="139"/>
    </row>
    <row r="59917" spans="3:4" ht="15" customHeight="1">
      <c r="C59917" s="139"/>
      <c r="D59917" s="139"/>
    </row>
    <row r="59918" spans="3:4" ht="15" customHeight="1">
      <c r="C59918" s="139"/>
      <c r="D59918" s="139"/>
    </row>
    <row r="59919" spans="3:4" ht="15" customHeight="1">
      <c r="C59919" s="139"/>
      <c r="D59919" s="139"/>
    </row>
    <row r="59920" spans="3:4" ht="15" customHeight="1">
      <c r="C59920" s="139"/>
      <c r="D59920" s="139"/>
    </row>
    <row r="59921" spans="3:4" ht="15" customHeight="1">
      <c r="C59921" s="139"/>
      <c r="D59921" s="139"/>
    </row>
    <row r="59922" spans="3:4" ht="15" customHeight="1">
      <c r="C59922" s="139"/>
      <c r="D59922" s="139"/>
    </row>
    <row r="59923" spans="3:4" ht="15" customHeight="1">
      <c r="C59923" s="139"/>
      <c r="D59923" s="139"/>
    </row>
    <row r="59924" spans="3:4" ht="15" customHeight="1">
      <c r="C59924" s="139"/>
      <c r="D59924" s="139"/>
    </row>
    <row r="59925" spans="3:4" ht="15" customHeight="1">
      <c r="C59925" s="139"/>
      <c r="D59925" s="139"/>
    </row>
    <row r="59926" spans="3:4" ht="15" customHeight="1">
      <c r="C59926" s="139"/>
      <c r="D59926" s="139"/>
    </row>
    <row r="59927" spans="3:4" ht="15" customHeight="1">
      <c r="C59927" s="139"/>
      <c r="D59927" s="139"/>
    </row>
    <row r="59928" spans="3:4" ht="15" customHeight="1">
      <c r="C59928" s="139"/>
      <c r="D59928" s="139"/>
    </row>
    <row r="59929" spans="3:4" ht="15" customHeight="1">
      <c r="C59929" s="139"/>
      <c r="D59929" s="139"/>
    </row>
    <row r="59930" spans="3:4" ht="15" customHeight="1">
      <c r="C59930" s="139"/>
      <c r="D59930" s="139"/>
    </row>
    <row r="59931" spans="3:4" ht="15" customHeight="1">
      <c r="C59931" s="139"/>
      <c r="D59931" s="139"/>
    </row>
    <row r="59932" spans="3:4" ht="15" customHeight="1">
      <c r="C59932" s="139"/>
      <c r="D59932" s="139"/>
    </row>
    <row r="59933" spans="3:4" ht="15" customHeight="1">
      <c r="C59933" s="139"/>
      <c r="D59933" s="139"/>
    </row>
    <row r="59934" spans="3:4" ht="15" customHeight="1">
      <c r="C59934" s="139"/>
      <c r="D59934" s="139"/>
    </row>
    <row r="59935" spans="3:4" ht="15" customHeight="1">
      <c r="C59935" s="139"/>
      <c r="D59935" s="139"/>
    </row>
    <row r="59936" spans="3:4" ht="15" customHeight="1">
      <c r="C59936" s="139"/>
      <c r="D59936" s="139"/>
    </row>
    <row r="59937" spans="3:4" ht="15" customHeight="1">
      <c r="C59937" s="139"/>
      <c r="D59937" s="139"/>
    </row>
    <row r="59938" spans="3:4" ht="15" customHeight="1">
      <c r="C59938" s="139"/>
      <c r="D59938" s="139"/>
    </row>
    <row r="59939" spans="3:4" ht="15" customHeight="1">
      <c r="C59939" s="139"/>
      <c r="D59939" s="139"/>
    </row>
    <row r="59940" spans="3:4" ht="15" customHeight="1">
      <c r="C59940" s="139"/>
      <c r="D59940" s="139"/>
    </row>
    <row r="59941" spans="3:4" ht="15" customHeight="1">
      <c r="C59941" s="139"/>
      <c r="D59941" s="139"/>
    </row>
    <row r="59942" spans="3:4" ht="15" customHeight="1">
      <c r="C59942" s="139"/>
      <c r="D59942" s="139"/>
    </row>
    <row r="59943" spans="3:4" ht="15" customHeight="1">
      <c r="C59943" s="139"/>
      <c r="D59943" s="139"/>
    </row>
    <row r="59944" spans="3:4" ht="15" customHeight="1">
      <c r="C59944" s="139"/>
      <c r="D59944" s="139"/>
    </row>
    <row r="59945" spans="3:4" ht="15" customHeight="1">
      <c r="C59945" s="139"/>
      <c r="D59945" s="139"/>
    </row>
    <row r="59946" spans="3:4" ht="15" customHeight="1">
      <c r="C59946" s="139"/>
      <c r="D59946" s="139"/>
    </row>
    <row r="59947" spans="3:4" ht="15" customHeight="1">
      <c r="C59947" s="139"/>
      <c r="D59947" s="139"/>
    </row>
    <row r="59948" spans="3:4" ht="15" customHeight="1">
      <c r="C59948" s="139"/>
      <c r="D59948" s="139"/>
    </row>
    <row r="59949" spans="3:4" ht="15" customHeight="1">
      <c r="C59949" s="139"/>
      <c r="D59949" s="139"/>
    </row>
    <row r="59950" spans="3:4" ht="15" customHeight="1">
      <c r="C59950" s="139"/>
      <c r="D59950" s="139"/>
    </row>
    <row r="59951" spans="3:4" ht="15" customHeight="1">
      <c r="C59951" s="139"/>
      <c r="D59951" s="139"/>
    </row>
    <row r="59952" spans="3:4" ht="15" customHeight="1">
      <c r="C59952" s="139"/>
      <c r="D59952" s="139"/>
    </row>
    <row r="59953" spans="3:4" ht="15" customHeight="1">
      <c r="C59953" s="139"/>
      <c r="D59953" s="139"/>
    </row>
    <row r="59954" spans="3:4" ht="15" customHeight="1">
      <c r="C59954" s="139"/>
      <c r="D59954" s="139"/>
    </row>
    <row r="59955" spans="3:4" ht="15" customHeight="1">
      <c r="C59955" s="139"/>
      <c r="D59955" s="139"/>
    </row>
    <row r="59956" spans="3:4" ht="15" customHeight="1">
      <c r="C59956" s="139"/>
      <c r="D59956" s="139"/>
    </row>
    <row r="59957" spans="3:4" ht="15" customHeight="1">
      <c r="C59957" s="139"/>
      <c r="D59957" s="139"/>
    </row>
    <row r="59958" spans="3:4" ht="15" customHeight="1">
      <c r="C59958" s="139"/>
      <c r="D59958" s="139"/>
    </row>
    <row r="59959" spans="3:4" ht="15" customHeight="1">
      <c r="C59959" s="139"/>
      <c r="D59959" s="139"/>
    </row>
    <row r="59960" spans="3:4" ht="15" customHeight="1">
      <c r="C59960" s="139"/>
      <c r="D59960" s="139"/>
    </row>
    <row r="59961" spans="3:4" ht="15" customHeight="1">
      <c r="C59961" s="139"/>
      <c r="D59961" s="139"/>
    </row>
    <row r="59962" spans="3:4" ht="15" customHeight="1">
      <c r="C59962" s="139"/>
      <c r="D59962" s="139"/>
    </row>
    <row r="59963" spans="3:4" ht="15" customHeight="1">
      <c r="C59963" s="139"/>
      <c r="D59963" s="139"/>
    </row>
    <row r="59964" spans="3:4" ht="15" customHeight="1">
      <c r="C59964" s="139"/>
      <c r="D59964" s="139"/>
    </row>
    <row r="59965" spans="3:4" ht="15" customHeight="1">
      <c r="C59965" s="139"/>
      <c r="D59965" s="139"/>
    </row>
    <row r="59966" spans="3:4" ht="15" customHeight="1">
      <c r="C59966" s="139"/>
      <c r="D59966" s="139"/>
    </row>
    <row r="59967" spans="3:4" ht="15" customHeight="1">
      <c r="C59967" s="139"/>
      <c r="D59967" s="139"/>
    </row>
    <row r="59968" spans="3:4" ht="15" customHeight="1">
      <c r="C59968" s="139"/>
      <c r="D59968" s="139"/>
    </row>
    <row r="59969" spans="3:4" ht="15" customHeight="1">
      <c r="C59969" s="139"/>
      <c r="D59969" s="139"/>
    </row>
    <row r="59970" spans="3:4" ht="15" customHeight="1">
      <c r="C59970" s="139"/>
      <c r="D59970" s="139"/>
    </row>
    <row r="59971" spans="3:4" ht="15" customHeight="1">
      <c r="C59971" s="139"/>
      <c r="D59971" s="139"/>
    </row>
    <row r="59972" spans="3:4" ht="15" customHeight="1">
      <c r="C59972" s="139"/>
      <c r="D59972" s="139"/>
    </row>
    <row r="59973" spans="3:4" ht="15" customHeight="1">
      <c r="C59973" s="139"/>
      <c r="D59973" s="139"/>
    </row>
    <row r="59974" spans="3:4" ht="15" customHeight="1">
      <c r="C59974" s="139"/>
      <c r="D59974" s="139"/>
    </row>
    <row r="59975" spans="3:4" ht="15" customHeight="1">
      <c r="C59975" s="139"/>
      <c r="D59975" s="139"/>
    </row>
    <row r="59976" spans="3:4" ht="15" customHeight="1">
      <c r="C59976" s="139"/>
      <c r="D59976" s="139"/>
    </row>
    <row r="59977" spans="3:4" ht="15" customHeight="1">
      <c r="C59977" s="139"/>
      <c r="D59977" s="139"/>
    </row>
    <row r="59978" spans="3:4" ht="15" customHeight="1">
      <c r="C59978" s="139"/>
      <c r="D59978" s="139"/>
    </row>
    <row r="59979" spans="3:4" ht="15" customHeight="1">
      <c r="C59979" s="139"/>
      <c r="D59979" s="139"/>
    </row>
    <row r="59980" spans="3:4" ht="15" customHeight="1">
      <c r="C59980" s="139"/>
      <c r="D59980" s="139"/>
    </row>
    <row r="59981" spans="3:4" ht="15" customHeight="1">
      <c r="C59981" s="139"/>
      <c r="D59981" s="139"/>
    </row>
    <row r="59982" spans="3:4" ht="15" customHeight="1">
      <c r="C59982" s="139"/>
      <c r="D59982" s="139"/>
    </row>
    <row r="59983" spans="3:4" ht="15" customHeight="1">
      <c r="C59983" s="139"/>
      <c r="D59983" s="139"/>
    </row>
    <row r="59984" spans="3:4" ht="15" customHeight="1">
      <c r="C59984" s="139"/>
      <c r="D59984" s="139"/>
    </row>
    <row r="59985" spans="3:4" ht="15" customHeight="1">
      <c r="C59985" s="139"/>
      <c r="D59985" s="139"/>
    </row>
    <row r="59986" spans="3:4" ht="15" customHeight="1">
      <c r="C59986" s="139"/>
      <c r="D59986" s="139"/>
    </row>
    <row r="59987" spans="3:4" ht="15" customHeight="1">
      <c r="C59987" s="139"/>
      <c r="D59987" s="139"/>
    </row>
    <row r="59988" spans="3:4" ht="15" customHeight="1">
      <c r="C59988" s="139"/>
      <c r="D59988" s="139"/>
    </row>
    <row r="59989" spans="3:4" ht="15" customHeight="1">
      <c r="C59989" s="139"/>
      <c r="D59989" s="139"/>
    </row>
    <row r="59990" spans="3:4" ht="15" customHeight="1">
      <c r="C59990" s="139"/>
      <c r="D59990" s="139"/>
    </row>
    <row r="59991" spans="3:4" ht="15" customHeight="1">
      <c r="C59991" s="139"/>
      <c r="D59991" s="139"/>
    </row>
    <row r="59992" spans="3:4" ht="15" customHeight="1">
      <c r="C59992" s="139"/>
      <c r="D59992" s="139"/>
    </row>
    <row r="59993" spans="3:4" ht="15" customHeight="1">
      <c r="C59993" s="139"/>
      <c r="D59993" s="139"/>
    </row>
    <row r="59994" spans="3:4" ht="15" customHeight="1">
      <c r="C59994" s="139"/>
      <c r="D59994" s="139"/>
    </row>
    <row r="59995" spans="3:4" ht="15" customHeight="1">
      <c r="C59995" s="139"/>
      <c r="D59995" s="139"/>
    </row>
    <row r="59996" spans="3:4" ht="15" customHeight="1">
      <c r="C59996" s="139"/>
      <c r="D59996" s="139"/>
    </row>
    <row r="59997" spans="3:4" ht="15" customHeight="1">
      <c r="C59997" s="139"/>
      <c r="D59997" s="139"/>
    </row>
    <row r="59998" spans="3:4" ht="15" customHeight="1">
      <c r="C59998" s="139"/>
      <c r="D59998" s="139"/>
    </row>
    <row r="59999" spans="3:4" ht="15" customHeight="1">
      <c r="C59999" s="139"/>
      <c r="D59999" s="139"/>
    </row>
    <row r="60000" spans="3:4" ht="15" customHeight="1">
      <c r="C60000" s="139"/>
      <c r="D60000" s="139"/>
    </row>
    <row r="60001" spans="3:4" ht="15" customHeight="1">
      <c r="C60001" s="139"/>
      <c r="D60001" s="139"/>
    </row>
    <row r="60002" spans="3:4" ht="15" customHeight="1">
      <c r="C60002" s="139"/>
      <c r="D60002" s="139"/>
    </row>
    <row r="60003" spans="3:4" ht="15" customHeight="1">
      <c r="C60003" s="139"/>
      <c r="D60003" s="139"/>
    </row>
    <row r="60004" spans="3:4" ht="15" customHeight="1">
      <c r="C60004" s="139"/>
      <c r="D60004" s="139"/>
    </row>
    <row r="60005" spans="3:4" ht="15" customHeight="1">
      <c r="C60005" s="139"/>
      <c r="D60005" s="139"/>
    </row>
    <row r="60006" spans="3:4" ht="15" customHeight="1">
      <c r="C60006" s="139"/>
      <c r="D60006" s="139"/>
    </row>
    <row r="60007" spans="3:4" ht="15" customHeight="1">
      <c r="C60007" s="139"/>
      <c r="D60007" s="139"/>
    </row>
    <row r="60008" spans="3:4" ht="15" customHeight="1">
      <c r="C60008" s="139"/>
      <c r="D60008" s="139"/>
    </row>
    <row r="60009" spans="3:4" ht="15" customHeight="1">
      <c r="C60009" s="139"/>
      <c r="D60009" s="139"/>
    </row>
    <row r="60010" spans="3:4" ht="15" customHeight="1">
      <c r="C60010" s="139"/>
      <c r="D60010" s="139"/>
    </row>
    <row r="60011" spans="3:4" ht="15" customHeight="1">
      <c r="C60011" s="139"/>
      <c r="D60011" s="139"/>
    </row>
    <row r="60012" spans="3:4" ht="15" customHeight="1">
      <c r="C60012" s="139"/>
      <c r="D60012" s="139"/>
    </row>
    <row r="60013" spans="3:4" ht="15" customHeight="1">
      <c r="C60013" s="139"/>
      <c r="D60013" s="139"/>
    </row>
    <row r="60014" spans="3:4" ht="15" customHeight="1">
      <c r="C60014" s="139"/>
      <c r="D60014" s="139"/>
    </row>
    <row r="60015" spans="3:4" ht="15" customHeight="1">
      <c r="C60015" s="139"/>
      <c r="D60015" s="139"/>
    </row>
    <row r="60016" spans="3:4" ht="15" customHeight="1">
      <c r="C60016" s="139"/>
      <c r="D60016" s="139"/>
    </row>
    <row r="60017" spans="3:4" ht="15" customHeight="1">
      <c r="C60017" s="139"/>
      <c r="D60017" s="139"/>
    </row>
    <row r="60018" spans="3:4" ht="15" customHeight="1">
      <c r="C60018" s="139"/>
      <c r="D60018" s="139"/>
    </row>
    <row r="60019" spans="3:4" ht="15" customHeight="1">
      <c r="C60019" s="139"/>
      <c r="D60019" s="139"/>
    </row>
    <row r="60020" spans="3:4" ht="15" customHeight="1">
      <c r="C60020" s="139"/>
      <c r="D60020" s="139"/>
    </row>
    <row r="60021" spans="3:4" ht="15" customHeight="1">
      <c r="C60021" s="139"/>
      <c r="D60021" s="139"/>
    </row>
    <row r="60022" spans="3:4" ht="15" customHeight="1">
      <c r="C60022" s="139"/>
      <c r="D60022" s="139"/>
    </row>
    <row r="60023" spans="3:4" ht="15" customHeight="1">
      <c r="C60023" s="139"/>
      <c r="D60023" s="139"/>
    </row>
    <row r="60024" spans="3:4" ht="15" customHeight="1">
      <c r="C60024" s="139"/>
      <c r="D60024" s="139"/>
    </row>
    <row r="60025" spans="3:4" ht="15" customHeight="1">
      <c r="C60025" s="139"/>
      <c r="D60025" s="139"/>
    </row>
    <row r="60026" spans="3:4" ht="15" customHeight="1">
      <c r="C60026" s="139"/>
      <c r="D60026" s="139"/>
    </row>
    <row r="60027" spans="3:4" ht="15" customHeight="1">
      <c r="C60027" s="139"/>
      <c r="D60027" s="139"/>
    </row>
    <row r="60028" spans="3:4" ht="15" customHeight="1">
      <c r="C60028" s="139"/>
      <c r="D60028" s="139"/>
    </row>
    <row r="60029" spans="3:4" ht="15" customHeight="1">
      <c r="C60029" s="139"/>
      <c r="D60029" s="139"/>
    </row>
    <row r="60030" spans="3:4" ht="15" customHeight="1">
      <c r="C60030" s="139"/>
      <c r="D60030" s="139"/>
    </row>
    <row r="60031" spans="3:4" ht="15" customHeight="1">
      <c r="C60031" s="139"/>
      <c r="D60031" s="139"/>
    </row>
    <row r="60032" spans="3:4" ht="15" customHeight="1">
      <c r="C60032" s="139"/>
      <c r="D60032" s="139"/>
    </row>
    <row r="60033" spans="3:4" ht="15" customHeight="1">
      <c r="C60033" s="139"/>
      <c r="D60033" s="139"/>
    </row>
    <row r="60034" spans="3:4" ht="15" customHeight="1">
      <c r="C60034" s="139"/>
      <c r="D60034" s="139"/>
    </row>
    <row r="60035" spans="3:4" ht="15" customHeight="1">
      <c r="C60035" s="139"/>
      <c r="D60035" s="139"/>
    </row>
    <row r="60036" spans="3:4" ht="15" customHeight="1">
      <c r="C60036" s="139"/>
      <c r="D60036" s="139"/>
    </row>
    <row r="60037" spans="3:4" ht="15" customHeight="1">
      <c r="C60037" s="139"/>
      <c r="D60037" s="139"/>
    </row>
    <row r="60038" spans="3:4" ht="15" customHeight="1">
      <c r="C60038" s="139"/>
      <c r="D60038" s="139"/>
    </row>
    <row r="60039" spans="3:4" ht="15" customHeight="1">
      <c r="C60039" s="139"/>
      <c r="D60039" s="139"/>
    </row>
    <row r="60040" spans="3:4" ht="15" customHeight="1">
      <c r="C60040" s="139"/>
      <c r="D60040" s="139"/>
    </row>
    <row r="60041" spans="3:4" ht="15" customHeight="1">
      <c r="C60041" s="139"/>
      <c r="D60041" s="139"/>
    </row>
    <row r="60042" spans="3:4" ht="15" customHeight="1">
      <c r="C60042" s="139"/>
      <c r="D60042" s="139"/>
    </row>
    <row r="60043" spans="3:4" ht="15" customHeight="1">
      <c r="C60043" s="139"/>
      <c r="D60043" s="139"/>
    </row>
    <row r="60044" spans="3:4" ht="15" customHeight="1">
      <c r="C60044" s="139"/>
      <c r="D60044" s="139"/>
    </row>
    <row r="60045" spans="3:4" ht="15" customHeight="1">
      <c r="C60045" s="139"/>
      <c r="D60045" s="139"/>
    </row>
    <row r="60046" spans="3:4" ht="15" customHeight="1">
      <c r="C60046" s="139"/>
      <c r="D60046" s="139"/>
    </row>
    <row r="60047" spans="3:4" ht="15" customHeight="1">
      <c r="C60047" s="139"/>
      <c r="D60047" s="139"/>
    </row>
    <row r="60048" spans="3:4" ht="15" customHeight="1">
      <c r="C60048" s="139"/>
      <c r="D60048" s="139"/>
    </row>
    <row r="60049" spans="3:4" ht="15" customHeight="1">
      <c r="C60049" s="139"/>
      <c r="D60049" s="139"/>
    </row>
    <row r="60050" spans="3:4" ht="15" customHeight="1">
      <c r="C60050" s="139"/>
      <c r="D60050" s="139"/>
    </row>
    <row r="60051" spans="3:4" ht="15" customHeight="1">
      <c r="C60051" s="139"/>
      <c r="D60051" s="139"/>
    </row>
    <row r="60052" spans="3:4" ht="15" customHeight="1">
      <c r="C60052" s="139"/>
      <c r="D60052" s="139"/>
    </row>
    <row r="60053" spans="3:4" ht="15" customHeight="1">
      <c r="C60053" s="139"/>
      <c r="D60053" s="139"/>
    </row>
    <row r="60054" spans="3:4" ht="15" customHeight="1">
      <c r="C60054" s="139"/>
      <c r="D60054" s="139"/>
    </row>
    <row r="60055" spans="3:4" ht="15" customHeight="1">
      <c r="C60055" s="139"/>
      <c r="D60055" s="139"/>
    </row>
    <row r="60056" spans="3:4" ht="15" customHeight="1">
      <c r="C60056" s="139"/>
      <c r="D60056" s="139"/>
    </row>
    <row r="60057" spans="3:4" ht="15" customHeight="1">
      <c r="C60057" s="139"/>
      <c r="D60057" s="139"/>
    </row>
    <row r="60058" spans="3:4" ht="15" customHeight="1">
      <c r="C60058" s="139"/>
      <c r="D60058" s="139"/>
    </row>
    <row r="60059" spans="3:4" ht="15" customHeight="1">
      <c r="C60059" s="139"/>
      <c r="D60059" s="139"/>
    </row>
    <row r="60060" spans="3:4" ht="15" customHeight="1">
      <c r="C60060" s="139"/>
      <c r="D60060" s="139"/>
    </row>
    <row r="60061" spans="3:4" ht="15" customHeight="1">
      <c r="C60061" s="139"/>
      <c r="D60061" s="139"/>
    </row>
    <row r="60062" spans="3:4" ht="15" customHeight="1">
      <c r="C60062" s="139"/>
      <c r="D60062" s="139"/>
    </row>
    <row r="60063" spans="3:4" ht="15" customHeight="1">
      <c r="C60063" s="139"/>
      <c r="D60063" s="139"/>
    </row>
    <row r="60064" spans="3:4" ht="15" customHeight="1">
      <c r="C60064" s="139"/>
      <c r="D60064" s="139"/>
    </row>
    <row r="60065" spans="3:4" ht="15" customHeight="1">
      <c r="C60065" s="139"/>
      <c r="D60065" s="139"/>
    </row>
    <row r="60066" spans="3:4" ht="15" customHeight="1">
      <c r="C60066" s="139"/>
      <c r="D60066" s="139"/>
    </row>
    <row r="60067" spans="3:4" ht="15" customHeight="1">
      <c r="C60067" s="139"/>
      <c r="D60067" s="139"/>
    </row>
    <row r="60068" spans="3:4" ht="15" customHeight="1">
      <c r="C60068" s="139"/>
      <c r="D60068" s="139"/>
    </row>
    <row r="60069" spans="3:4" ht="15" customHeight="1">
      <c r="C60069" s="139"/>
      <c r="D60069" s="139"/>
    </row>
    <row r="60070" spans="3:4" ht="15" customHeight="1">
      <c r="C60070" s="139"/>
      <c r="D60070" s="139"/>
    </row>
    <row r="60071" spans="3:4" ht="15" customHeight="1">
      <c r="C60071" s="139"/>
      <c r="D60071" s="139"/>
    </row>
    <row r="60072" spans="3:4" ht="15" customHeight="1">
      <c r="C60072" s="139"/>
      <c r="D60072" s="139"/>
    </row>
    <row r="60073" spans="3:4" ht="15" customHeight="1">
      <c r="C60073" s="139"/>
      <c r="D60073" s="139"/>
    </row>
    <row r="60074" spans="3:4" ht="15" customHeight="1">
      <c r="C60074" s="139"/>
      <c r="D60074" s="139"/>
    </row>
    <row r="60075" spans="3:4" ht="15" customHeight="1">
      <c r="C60075" s="139"/>
      <c r="D60075" s="139"/>
    </row>
    <row r="60076" spans="3:4" ht="15" customHeight="1">
      <c r="C60076" s="139"/>
      <c r="D60076" s="139"/>
    </row>
    <row r="60077" spans="3:4" ht="15" customHeight="1">
      <c r="C60077" s="139"/>
      <c r="D60077" s="139"/>
    </row>
    <row r="60078" spans="3:4" ht="15" customHeight="1">
      <c r="C60078" s="139"/>
      <c r="D60078" s="139"/>
    </row>
    <row r="60079" spans="3:4" ht="15" customHeight="1">
      <c r="C60079" s="139"/>
      <c r="D60079" s="139"/>
    </row>
    <row r="60080" spans="3:4" ht="15" customHeight="1">
      <c r="C60080" s="139"/>
      <c r="D60080" s="139"/>
    </row>
    <row r="60081" spans="3:4" ht="15" customHeight="1">
      <c r="C60081" s="139"/>
      <c r="D60081" s="139"/>
    </row>
    <row r="60082" spans="3:4" ht="15" customHeight="1">
      <c r="C60082" s="139"/>
      <c r="D60082" s="139"/>
    </row>
    <row r="60083" spans="3:4" ht="15" customHeight="1">
      <c r="C60083" s="139"/>
      <c r="D60083" s="139"/>
    </row>
    <row r="60084" spans="3:4" ht="15" customHeight="1">
      <c r="C60084" s="139"/>
      <c r="D60084" s="139"/>
    </row>
    <row r="60085" spans="3:4" ht="15" customHeight="1">
      <c r="C60085" s="139"/>
      <c r="D60085" s="139"/>
    </row>
    <row r="60086" spans="3:4" ht="15" customHeight="1">
      <c r="C60086" s="139"/>
      <c r="D60086" s="139"/>
    </row>
    <row r="60087" spans="3:4" ht="15" customHeight="1">
      <c r="C60087" s="139"/>
      <c r="D60087" s="139"/>
    </row>
    <row r="60088" spans="3:4" ht="15" customHeight="1">
      <c r="C60088" s="139"/>
      <c r="D60088" s="139"/>
    </row>
    <row r="60089" spans="3:4" ht="15" customHeight="1">
      <c r="C60089" s="139"/>
      <c r="D60089" s="139"/>
    </row>
    <row r="60090" spans="3:4" ht="15" customHeight="1">
      <c r="C60090" s="139"/>
      <c r="D60090" s="139"/>
    </row>
    <row r="60091" spans="3:4" ht="15" customHeight="1">
      <c r="C60091" s="139"/>
      <c r="D60091" s="139"/>
    </row>
    <row r="60092" spans="3:4" ht="15" customHeight="1">
      <c r="C60092" s="139"/>
      <c r="D60092" s="139"/>
    </row>
    <row r="60093" spans="3:4" ht="15" customHeight="1">
      <c r="C60093" s="139"/>
      <c r="D60093" s="139"/>
    </row>
    <row r="60094" spans="3:4" ht="15" customHeight="1">
      <c r="C60094" s="139"/>
      <c r="D60094" s="139"/>
    </row>
    <row r="60095" spans="3:4" ht="15" customHeight="1">
      <c r="C60095" s="139"/>
      <c r="D60095" s="139"/>
    </row>
    <row r="60096" spans="3:4" ht="15" customHeight="1">
      <c r="C60096" s="139"/>
      <c r="D60096" s="139"/>
    </row>
    <row r="60097" spans="3:4" ht="15" customHeight="1">
      <c r="C60097" s="139"/>
      <c r="D60097" s="139"/>
    </row>
    <row r="60098" spans="3:4" ht="15" customHeight="1">
      <c r="C60098" s="139"/>
      <c r="D60098" s="139"/>
    </row>
    <row r="60099" spans="3:4" ht="15" customHeight="1">
      <c r="C60099" s="139"/>
      <c r="D60099" s="139"/>
    </row>
    <row r="60100" spans="3:4" ht="15" customHeight="1">
      <c r="C60100" s="139"/>
      <c r="D60100" s="139"/>
    </row>
    <row r="60101" spans="3:4" ht="15" customHeight="1">
      <c r="C60101" s="139"/>
      <c r="D60101" s="139"/>
    </row>
    <row r="60102" spans="3:4" ht="15" customHeight="1">
      <c r="C60102" s="139"/>
      <c r="D60102" s="139"/>
    </row>
    <row r="60103" spans="3:4" ht="15" customHeight="1">
      <c r="C60103" s="139"/>
      <c r="D60103" s="139"/>
    </row>
    <row r="60104" spans="3:4" ht="15" customHeight="1">
      <c r="C60104" s="139"/>
      <c r="D60104" s="139"/>
    </row>
    <row r="60105" spans="3:4" ht="15" customHeight="1">
      <c r="C60105" s="139"/>
      <c r="D60105" s="139"/>
    </row>
    <row r="60106" spans="3:4" ht="15" customHeight="1">
      <c r="C60106" s="139"/>
      <c r="D60106" s="139"/>
    </row>
    <row r="60107" spans="3:4" ht="15" customHeight="1">
      <c r="C60107" s="139"/>
      <c r="D60107" s="139"/>
    </row>
    <row r="60108" spans="3:4" ht="15" customHeight="1">
      <c r="C60108" s="139"/>
      <c r="D60108" s="139"/>
    </row>
    <row r="60109" spans="3:4" ht="15" customHeight="1">
      <c r="C60109" s="139"/>
      <c r="D60109" s="139"/>
    </row>
    <row r="60110" spans="3:4" ht="15" customHeight="1">
      <c r="C60110" s="139"/>
      <c r="D60110" s="139"/>
    </row>
    <row r="60111" spans="3:4" ht="15" customHeight="1">
      <c r="C60111" s="139"/>
      <c r="D60111" s="139"/>
    </row>
    <row r="60112" spans="3:4" ht="15" customHeight="1">
      <c r="C60112" s="139"/>
      <c r="D60112" s="139"/>
    </row>
    <row r="60113" spans="3:4" ht="15" customHeight="1">
      <c r="C60113" s="139"/>
      <c r="D60113" s="139"/>
    </row>
    <row r="60114" spans="3:4" ht="15" customHeight="1">
      <c r="C60114" s="139"/>
      <c r="D60114" s="139"/>
    </row>
    <row r="60115" spans="3:4" ht="15" customHeight="1">
      <c r="C60115" s="139"/>
      <c r="D60115" s="139"/>
    </row>
    <row r="60116" spans="3:4" ht="15" customHeight="1">
      <c r="C60116" s="139"/>
      <c r="D60116" s="139"/>
    </row>
    <row r="60117" spans="3:4" ht="15" customHeight="1">
      <c r="C60117" s="139"/>
      <c r="D60117" s="139"/>
    </row>
    <row r="60118" spans="3:4" ht="15" customHeight="1">
      <c r="C60118" s="139"/>
      <c r="D60118" s="139"/>
    </row>
    <row r="60119" spans="3:4" ht="15" customHeight="1">
      <c r="C60119" s="139"/>
      <c r="D60119" s="139"/>
    </row>
    <row r="60120" spans="3:4" ht="15" customHeight="1">
      <c r="C60120" s="139"/>
      <c r="D60120" s="139"/>
    </row>
    <row r="60121" spans="3:4" ht="15" customHeight="1">
      <c r="C60121" s="139"/>
      <c r="D60121" s="139"/>
    </row>
    <row r="60122" spans="3:4" ht="15" customHeight="1">
      <c r="C60122" s="139"/>
      <c r="D60122" s="139"/>
    </row>
    <row r="60123" spans="3:4" ht="15" customHeight="1">
      <c r="C60123" s="139"/>
      <c r="D60123" s="139"/>
    </row>
    <row r="60124" spans="3:4" ht="15" customHeight="1">
      <c r="C60124" s="139"/>
      <c r="D60124" s="139"/>
    </row>
    <row r="60125" spans="3:4" ht="15" customHeight="1">
      <c r="C60125" s="139"/>
      <c r="D60125" s="139"/>
    </row>
    <row r="60126" spans="3:4" ht="15" customHeight="1">
      <c r="C60126" s="139"/>
      <c r="D60126" s="139"/>
    </row>
    <row r="60127" spans="3:4" ht="15" customHeight="1">
      <c r="C60127" s="139"/>
      <c r="D60127" s="139"/>
    </row>
    <row r="60128" spans="3:4" ht="15" customHeight="1">
      <c r="C60128" s="139"/>
      <c r="D60128" s="139"/>
    </row>
    <row r="60129" spans="3:4" ht="15" customHeight="1">
      <c r="C60129" s="139"/>
      <c r="D60129" s="139"/>
    </row>
    <row r="60130" spans="3:4" ht="15" customHeight="1">
      <c r="C60130" s="139"/>
      <c r="D60130" s="139"/>
    </row>
    <row r="60131" spans="3:4" ht="15" customHeight="1">
      <c r="C60131" s="139"/>
      <c r="D60131" s="139"/>
    </row>
    <row r="60132" spans="3:4" ht="15" customHeight="1">
      <c r="C60132" s="139"/>
      <c r="D60132" s="139"/>
    </row>
    <row r="60133" spans="3:4" ht="15" customHeight="1">
      <c r="C60133" s="139"/>
      <c r="D60133" s="139"/>
    </row>
    <row r="60134" spans="3:4" ht="15" customHeight="1">
      <c r="C60134" s="139"/>
      <c r="D60134" s="139"/>
    </row>
    <row r="60135" spans="3:4" ht="15" customHeight="1">
      <c r="C60135" s="139"/>
      <c r="D60135" s="139"/>
    </row>
    <row r="60136" spans="3:4" ht="15" customHeight="1">
      <c r="C60136" s="139"/>
      <c r="D60136" s="139"/>
    </row>
    <row r="60137" spans="3:4" ht="15" customHeight="1">
      <c r="C60137" s="139"/>
      <c r="D60137" s="139"/>
    </row>
    <row r="60138" spans="3:4" ht="15" customHeight="1">
      <c r="C60138" s="139"/>
      <c r="D60138" s="139"/>
    </row>
    <row r="60139" spans="3:4" ht="15" customHeight="1">
      <c r="C60139" s="139"/>
      <c r="D60139" s="139"/>
    </row>
    <row r="60140" spans="3:4" ht="15" customHeight="1">
      <c r="C60140" s="139"/>
      <c r="D60140" s="139"/>
    </row>
    <row r="60141" spans="3:4" ht="15" customHeight="1">
      <c r="C60141" s="139"/>
      <c r="D60141" s="139"/>
    </row>
    <row r="60142" spans="3:4" ht="15" customHeight="1">
      <c r="C60142" s="139"/>
      <c r="D60142" s="139"/>
    </row>
    <row r="60143" spans="3:4" ht="15" customHeight="1">
      <c r="C60143" s="139"/>
      <c r="D60143" s="139"/>
    </row>
    <row r="60144" spans="3:4" ht="15" customHeight="1">
      <c r="C60144" s="139"/>
      <c r="D60144" s="139"/>
    </row>
    <row r="60145" spans="3:4" ht="15" customHeight="1">
      <c r="C60145" s="139"/>
      <c r="D60145" s="139"/>
    </row>
    <row r="60146" spans="3:4" ht="15" customHeight="1">
      <c r="C60146" s="139"/>
      <c r="D60146" s="139"/>
    </row>
    <row r="60147" spans="3:4" ht="15" customHeight="1">
      <c r="C60147" s="139"/>
      <c r="D60147" s="139"/>
    </row>
    <row r="60148" spans="3:4" ht="15" customHeight="1">
      <c r="C60148" s="139"/>
      <c r="D60148" s="139"/>
    </row>
    <row r="60149" spans="3:4" ht="15" customHeight="1">
      <c r="C60149" s="139"/>
      <c r="D60149" s="139"/>
    </row>
    <row r="60150" spans="3:4" ht="15" customHeight="1">
      <c r="C60150" s="139"/>
      <c r="D60150" s="139"/>
    </row>
    <row r="60151" spans="3:4" ht="15" customHeight="1">
      <c r="C60151" s="139"/>
      <c r="D60151" s="139"/>
    </row>
    <row r="60152" spans="3:4" ht="15" customHeight="1">
      <c r="C60152" s="139"/>
      <c r="D60152" s="139"/>
    </row>
    <row r="60153" spans="3:4" ht="15" customHeight="1">
      <c r="C60153" s="139"/>
      <c r="D60153" s="139"/>
    </row>
    <row r="60154" spans="3:4" ht="15" customHeight="1">
      <c r="C60154" s="139"/>
      <c r="D60154" s="139"/>
    </row>
    <row r="60155" spans="3:4" ht="15" customHeight="1">
      <c r="C60155" s="139"/>
      <c r="D60155" s="139"/>
    </row>
    <row r="60156" spans="3:4" ht="15" customHeight="1">
      <c r="C60156" s="139"/>
      <c r="D60156" s="139"/>
    </row>
    <row r="60157" spans="3:4" ht="15" customHeight="1">
      <c r="C60157" s="139"/>
      <c r="D60157" s="139"/>
    </row>
    <row r="60158" spans="3:4" ht="15" customHeight="1">
      <c r="C60158" s="139"/>
      <c r="D60158" s="139"/>
    </row>
    <row r="60159" spans="3:4" ht="15" customHeight="1">
      <c r="C60159" s="139"/>
      <c r="D60159" s="139"/>
    </row>
    <row r="60160" spans="3:4" ht="15" customHeight="1">
      <c r="C60160" s="139"/>
      <c r="D60160" s="139"/>
    </row>
    <row r="60161" spans="3:4" ht="15" customHeight="1">
      <c r="C60161" s="139"/>
      <c r="D60161" s="139"/>
    </row>
    <row r="60162" spans="3:4" ht="15" customHeight="1">
      <c r="C60162" s="139"/>
      <c r="D60162" s="139"/>
    </row>
    <row r="60163" spans="3:4" ht="15" customHeight="1">
      <c r="C60163" s="139"/>
      <c r="D60163" s="139"/>
    </row>
    <row r="60164" spans="3:4" ht="15" customHeight="1">
      <c r="C60164" s="139"/>
      <c r="D60164" s="139"/>
    </row>
    <row r="60165" spans="3:4" ht="15" customHeight="1">
      <c r="C60165" s="139"/>
      <c r="D60165" s="139"/>
    </row>
    <row r="60166" spans="3:4" ht="15" customHeight="1">
      <c r="C60166" s="139"/>
      <c r="D60166" s="139"/>
    </row>
    <row r="60167" spans="3:4" ht="15" customHeight="1">
      <c r="C60167" s="139"/>
      <c r="D60167" s="139"/>
    </row>
    <row r="60168" spans="3:4" ht="15" customHeight="1">
      <c r="C60168" s="139"/>
      <c r="D60168" s="139"/>
    </row>
    <row r="60169" spans="3:4" ht="15" customHeight="1">
      <c r="C60169" s="139"/>
      <c r="D60169" s="139"/>
    </row>
    <row r="60170" spans="3:4" ht="15" customHeight="1">
      <c r="C60170" s="139"/>
      <c r="D60170" s="139"/>
    </row>
    <row r="60171" spans="3:4" ht="15" customHeight="1">
      <c r="C60171" s="139"/>
      <c r="D60171" s="139"/>
    </row>
    <row r="60172" spans="3:4" ht="15" customHeight="1">
      <c r="C60172" s="139"/>
      <c r="D60172" s="139"/>
    </row>
    <row r="60173" spans="3:4" ht="15" customHeight="1">
      <c r="C60173" s="139"/>
      <c r="D60173" s="139"/>
    </row>
    <row r="60174" spans="3:4" ht="15" customHeight="1">
      <c r="C60174" s="139"/>
      <c r="D60174" s="139"/>
    </row>
    <row r="60175" spans="3:4" ht="15" customHeight="1">
      <c r="C60175" s="139"/>
      <c r="D60175" s="139"/>
    </row>
    <row r="60176" spans="3:4" ht="15" customHeight="1">
      <c r="C60176" s="139"/>
      <c r="D60176" s="139"/>
    </row>
    <row r="60177" spans="3:4" ht="15" customHeight="1">
      <c r="C60177" s="139"/>
      <c r="D60177" s="139"/>
    </row>
    <row r="60178" spans="3:4" ht="15" customHeight="1">
      <c r="C60178" s="139"/>
      <c r="D60178" s="139"/>
    </row>
    <row r="60179" spans="3:4" ht="15" customHeight="1">
      <c r="C60179" s="139"/>
      <c r="D60179" s="139"/>
    </row>
    <row r="60180" spans="3:4" ht="15" customHeight="1">
      <c r="C60180" s="139"/>
      <c r="D60180" s="139"/>
    </row>
    <row r="60181" spans="3:4" ht="15" customHeight="1">
      <c r="C60181" s="139"/>
      <c r="D60181" s="139"/>
    </row>
    <row r="60182" spans="3:4" ht="15" customHeight="1">
      <c r="C60182" s="139"/>
      <c r="D60182" s="139"/>
    </row>
    <row r="60183" spans="3:4" ht="15" customHeight="1">
      <c r="C60183" s="139"/>
      <c r="D60183" s="139"/>
    </row>
    <row r="60184" spans="3:4" ht="15" customHeight="1">
      <c r="C60184" s="139"/>
      <c r="D60184" s="139"/>
    </row>
    <row r="60185" spans="3:4" ht="15" customHeight="1">
      <c r="C60185" s="139"/>
      <c r="D60185" s="139"/>
    </row>
    <row r="60186" spans="3:4" ht="15" customHeight="1">
      <c r="C60186" s="139"/>
      <c r="D60186" s="139"/>
    </row>
    <row r="60187" spans="3:4" ht="15" customHeight="1">
      <c r="C60187" s="139"/>
      <c r="D60187" s="139"/>
    </row>
    <row r="60188" spans="3:4" ht="15" customHeight="1">
      <c r="C60188" s="139"/>
      <c r="D60188" s="139"/>
    </row>
    <row r="60189" spans="3:4" ht="15" customHeight="1">
      <c r="C60189" s="139"/>
      <c r="D60189" s="139"/>
    </row>
    <row r="60190" spans="3:4" ht="15" customHeight="1">
      <c r="C60190" s="139"/>
      <c r="D60190" s="139"/>
    </row>
    <row r="60191" spans="3:4" ht="15" customHeight="1">
      <c r="C60191" s="139"/>
      <c r="D60191" s="139"/>
    </row>
    <row r="60192" spans="3:4" ht="15" customHeight="1">
      <c r="C60192" s="139"/>
      <c r="D60192" s="139"/>
    </row>
    <row r="60193" spans="3:4" ht="15" customHeight="1">
      <c r="C60193" s="139"/>
      <c r="D60193" s="139"/>
    </row>
    <row r="60194" spans="3:4" ht="15" customHeight="1">
      <c r="C60194" s="139"/>
      <c r="D60194" s="139"/>
    </row>
    <row r="60195" spans="3:4" ht="15" customHeight="1">
      <c r="C60195" s="139"/>
      <c r="D60195" s="139"/>
    </row>
    <row r="60196" spans="3:4" ht="15" customHeight="1">
      <c r="C60196" s="139"/>
      <c r="D60196" s="139"/>
    </row>
    <row r="60197" spans="3:4" ht="15" customHeight="1">
      <c r="C60197" s="139"/>
      <c r="D60197" s="139"/>
    </row>
    <row r="60198" spans="3:4" ht="15" customHeight="1">
      <c r="C60198" s="139"/>
      <c r="D60198" s="139"/>
    </row>
    <row r="60199" spans="3:4" ht="15" customHeight="1">
      <c r="C60199" s="139"/>
      <c r="D60199" s="139"/>
    </row>
    <row r="60200" spans="3:4" ht="15" customHeight="1">
      <c r="C60200" s="139"/>
      <c r="D60200" s="139"/>
    </row>
    <row r="60201" spans="3:4" ht="15" customHeight="1">
      <c r="C60201" s="139"/>
      <c r="D60201" s="139"/>
    </row>
    <row r="60202" spans="3:4" ht="15" customHeight="1">
      <c r="C60202" s="139"/>
      <c r="D60202" s="139"/>
    </row>
    <row r="60203" spans="3:4" ht="15" customHeight="1">
      <c r="C60203" s="139"/>
      <c r="D60203" s="139"/>
    </row>
    <row r="60204" spans="3:4" ht="15" customHeight="1">
      <c r="C60204" s="139"/>
      <c r="D60204" s="139"/>
    </row>
    <row r="60205" spans="3:4" ht="15" customHeight="1">
      <c r="C60205" s="139"/>
      <c r="D60205" s="139"/>
    </row>
    <row r="60206" spans="3:4" ht="15" customHeight="1">
      <c r="C60206" s="139"/>
      <c r="D60206" s="139"/>
    </row>
    <row r="60207" spans="3:4" ht="15" customHeight="1">
      <c r="C60207" s="139"/>
      <c r="D60207" s="139"/>
    </row>
    <row r="60208" spans="3:4" ht="15" customHeight="1">
      <c r="C60208" s="139"/>
      <c r="D60208" s="139"/>
    </row>
    <row r="60209" spans="3:4" ht="15" customHeight="1">
      <c r="C60209" s="139"/>
      <c r="D60209" s="139"/>
    </row>
    <row r="60210" spans="3:4" ht="15" customHeight="1">
      <c r="C60210" s="139"/>
      <c r="D60210" s="139"/>
    </row>
    <row r="60211" spans="3:4" ht="15" customHeight="1">
      <c r="C60211" s="139"/>
      <c r="D60211" s="139"/>
    </row>
    <row r="60212" spans="3:4" ht="15" customHeight="1">
      <c r="C60212" s="139"/>
      <c r="D60212" s="139"/>
    </row>
    <row r="60213" spans="3:4" ht="15" customHeight="1">
      <c r="C60213" s="139"/>
      <c r="D60213" s="139"/>
    </row>
    <row r="60214" spans="3:4" ht="15" customHeight="1">
      <c r="C60214" s="139"/>
      <c r="D60214" s="139"/>
    </row>
    <row r="60215" spans="3:4" ht="15" customHeight="1">
      <c r="C60215" s="139"/>
      <c r="D60215" s="139"/>
    </row>
    <row r="60216" spans="3:4" ht="15" customHeight="1">
      <c r="C60216" s="139"/>
      <c r="D60216" s="139"/>
    </row>
    <row r="60217" spans="3:4" ht="15" customHeight="1">
      <c r="C60217" s="139"/>
      <c r="D60217" s="139"/>
    </row>
    <row r="60218" spans="3:4" ht="15" customHeight="1">
      <c r="C60218" s="139"/>
      <c r="D60218" s="139"/>
    </row>
    <row r="60219" spans="3:4" ht="15" customHeight="1">
      <c r="C60219" s="139"/>
      <c r="D60219" s="139"/>
    </row>
    <row r="60220" spans="3:4" ht="15" customHeight="1">
      <c r="C60220" s="139"/>
      <c r="D60220" s="139"/>
    </row>
    <row r="60221" spans="3:4" ht="15" customHeight="1">
      <c r="C60221" s="139"/>
      <c r="D60221" s="139"/>
    </row>
    <row r="60222" spans="3:4" ht="15" customHeight="1">
      <c r="C60222" s="139"/>
      <c r="D60222" s="139"/>
    </row>
    <row r="60223" spans="3:4" ht="15" customHeight="1">
      <c r="C60223" s="139"/>
      <c r="D60223" s="139"/>
    </row>
    <row r="60224" spans="3:4" ht="15" customHeight="1">
      <c r="C60224" s="139"/>
      <c r="D60224" s="139"/>
    </row>
    <row r="60225" spans="3:4" ht="15" customHeight="1">
      <c r="C60225" s="139"/>
      <c r="D60225" s="139"/>
    </row>
    <row r="60226" spans="3:4" ht="15" customHeight="1">
      <c r="C60226" s="139"/>
      <c r="D60226" s="139"/>
    </row>
    <row r="60227" spans="3:4" ht="15" customHeight="1">
      <c r="C60227" s="139"/>
      <c r="D60227" s="139"/>
    </row>
    <row r="60228" spans="3:4" ht="15" customHeight="1">
      <c r="C60228" s="139"/>
      <c r="D60228" s="139"/>
    </row>
    <row r="60229" spans="3:4" ht="15" customHeight="1">
      <c r="C60229" s="139"/>
      <c r="D60229" s="139"/>
    </row>
    <row r="60230" spans="3:4" ht="15" customHeight="1">
      <c r="C60230" s="139"/>
      <c r="D60230" s="139"/>
    </row>
    <row r="60231" spans="3:4" ht="15" customHeight="1">
      <c r="C60231" s="139"/>
      <c r="D60231" s="139"/>
    </row>
    <row r="60232" spans="3:4" ht="15" customHeight="1">
      <c r="C60232" s="139"/>
      <c r="D60232" s="139"/>
    </row>
    <row r="60233" spans="3:4" ht="15" customHeight="1">
      <c r="C60233" s="139"/>
      <c r="D60233" s="139"/>
    </row>
    <row r="60234" spans="3:4" ht="15" customHeight="1">
      <c r="C60234" s="139"/>
      <c r="D60234" s="139"/>
    </row>
    <row r="60235" spans="3:4" ht="15" customHeight="1">
      <c r="C60235" s="139"/>
      <c r="D60235" s="139"/>
    </row>
    <row r="60236" spans="3:4" ht="15" customHeight="1">
      <c r="C60236" s="139"/>
      <c r="D60236" s="139"/>
    </row>
    <row r="60237" spans="3:4" ht="15" customHeight="1">
      <c r="C60237" s="139"/>
      <c r="D60237" s="139"/>
    </row>
    <row r="60238" spans="3:4" ht="15" customHeight="1">
      <c r="C60238" s="139"/>
      <c r="D60238" s="139"/>
    </row>
    <row r="60239" spans="3:4" ht="15" customHeight="1">
      <c r="C60239" s="139"/>
      <c r="D60239" s="139"/>
    </row>
    <row r="60240" spans="3:4" ht="15" customHeight="1">
      <c r="C60240" s="139"/>
      <c r="D60240" s="139"/>
    </row>
    <row r="60241" spans="3:4" ht="15" customHeight="1">
      <c r="C60241" s="139"/>
      <c r="D60241" s="139"/>
    </row>
    <row r="60242" spans="3:4" ht="15" customHeight="1">
      <c r="C60242" s="139"/>
      <c r="D60242" s="139"/>
    </row>
    <row r="60243" spans="3:4" ht="15" customHeight="1">
      <c r="C60243" s="139"/>
      <c r="D60243" s="139"/>
    </row>
    <row r="60244" spans="3:4" ht="15" customHeight="1">
      <c r="C60244" s="139"/>
      <c r="D60244" s="139"/>
    </row>
    <row r="60245" spans="3:4" ht="15" customHeight="1">
      <c r="C60245" s="139"/>
      <c r="D60245" s="139"/>
    </row>
    <row r="60246" spans="3:4" ht="15" customHeight="1">
      <c r="C60246" s="139"/>
      <c r="D60246" s="139"/>
    </row>
    <row r="60247" spans="3:4" ht="15" customHeight="1">
      <c r="C60247" s="139"/>
      <c r="D60247" s="139"/>
    </row>
    <row r="60248" spans="3:4" ht="15" customHeight="1">
      <c r="C60248" s="139"/>
      <c r="D60248" s="139"/>
    </row>
    <row r="60249" spans="3:4" ht="15" customHeight="1">
      <c r="C60249" s="139"/>
      <c r="D60249" s="139"/>
    </row>
    <row r="60250" spans="3:4" ht="15" customHeight="1">
      <c r="C60250" s="139"/>
      <c r="D60250" s="139"/>
    </row>
    <row r="60251" spans="3:4" ht="15" customHeight="1">
      <c r="C60251" s="139"/>
      <c r="D60251" s="139"/>
    </row>
    <row r="60252" spans="3:4" ht="15" customHeight="1">
      <c r="C60252" s="139"/>
      <c r="D60252" s="139"/>
    </row>
    <row r="60253" spans="3:4" ht="15" customHeight="1">
      <c r="C60253" s="139"/>
      <c r="D60253" s="139"/>
    </row>
    <row r="60254" spans="3:4" ht="15" customHeight="1">
      <c r="C60254" s="139"/>
      <c r="D60254" s="139"/>
    </row>
    <row r="60255" spans="3:4" ht="15" customHeight="1">
      <c r="C60255" s="139"/>
      <c r="D60255" s="139"/>
    </row>
    <row r="60256" spans="3:4" ht="15" customHeight="1">
      <c r="C60256" s="139"/>
      <c r="D60256" s="139"/>
    </row>
    <row r="60257" spans="3:4" ht="15" customHeight="1">
      <c r="C60257" s="139"/>
      <c r="D60257" s="139"/>
    </row>
    <row r="60258" spans="3:4" ht="15" customHeight="1">
      <c r="C60258" s="139"/>
      <c r="D60258" s="139"/>
    </row>
    <row r="60259" spans="3:4" ht="15" customHeight="1">
      <c r="C60259" s="139"/>
      <c r="D60259" s="139"/>
    </row>
    <row r="60260" spans="3:4" ht="15" customHeight="1">
      <c r="C60260" s="139"/>
      <c r="D60260" s="139"/>
    </row>
    <row r="60261" spans="3:4" ht="15" customHeight="1">
      <c r="C60261" s="139"/>
      <c r="D60261" s="139"/>
    </row>
    <row r="60262" spans="3:4" ht="15" customHeight="1">
      <c r="C60262" s="139"/>
      <c r="D60262" s="139"/>
    </row>
    <row r="60263" spans="3:4" ht="15" customHeight="1">
      <c r="C60263" s="139"/>
      <c r="D60263" s="139"/>
    </row>
    <row r="60264" spans="3:4" ht="15" customHeight="1">
      <c r="C60264" s="139"/>
      <c r="D60264" s="139"/>
    </row>
    <row r="60265" spans="3:4" ht="15" customHeight="1">
      <c r="C60265" s="139"/>
      <c r="D60265" s="139"/>
    </row>
    <row r="60266" spans="3:4" ht="15" customHeight="1">
      <c r="C60266" s="139"/>
      <c r="D60266" s="139"/>
    </row>
    <row r="60267" spans="3:4" ht="15" customHeight="1">
      <c r="C60267" s="139"/>
      <c r="D60267" s="139"/>
    </row>
    <row r="60268" spans="3:4" ht="15" customHeight="1">
      <c r="C60268" s="139"/>
      <c r="D60268" s="139"/>
    </row>
    <row r="60269" spans="3:4" ht="15" customHeight="1">
      <c r="C60269" s="139"/>
      <c r="D60269" s="139"/>
    </row>
    <row r="60270" spans="3:4" ht="15" customHeight="1">
      <c r="C60270" s="139"/>
      <c r="D60270" s="139"/>
    </row>
    <row r="60271" spans="3:4" ht="15" customHeight="1">
      <c r="C60271" s="139"/>
      <c r="D60271" s="139"/>
    </row>
    <row r="60272" spans="3:4" ht="15" customHeight="1">
      <c r="C60272" s="139"/>
      <c r="D60272" s="139"/>
    </row>
    <row r="60273" spans="3:4" ht="15" customHeight="1">
      <c r="C60273" s="139"/>
      <c r="D60273" s="139"/>
    </row>
    <row r="60274" spans="3:4" ht="15" customHeight="1">
      <c r="C60274" s="139"/>
      <c r="D60274" s="139"/>
    </row>
    <row r="60275" spans="3:4" ht="15" customHeight="1">
      <c r="C60275" s="139"/>
      <c r="D60275" s="139"/>
    </row>
    <row r="60276" spans="3:4" ht="15" customHeight="1">
      <c r="C60276" s="139"/>
      <c r="D60276" s="139"/>
    </row>
    <row r="60277" spans="3:4" ht="15" customHeight="1">
      <c r="C60277" s="139"/>
      <c r="D60277" s="139"/>
    </row>
    <row r="60278" spans="3:4" ht="15" customHeight="1">
      <c r="C60278" s="139"/>
      <c r="D60278" s="139"/>
    </row>
    <row r="60279" spans="3:4" ht="15" customHeight="1">
      <c r="C60279" s="139"/>
      <c r="D60279" s="139"/>
    </row>
    <row r="60280" spans="3:4" ht="15" customHeight="1">
      <c r="C60280" s="139"/>
      <c r="D60280" s="139"/>
    </row>
    <row r="60281" spans="3:4" ht="15" customHeight="1">
      <c r="C60281" s="139"/>
      <c r="D60281" s="139"/>
    </row>
    <row r="60282" spans="3:4" ht="15" customHeight="1">
      <c r="C60282" s="139"/>
      <c r="D60282" s="139"/>
    </row>
    <row r="60283" spans="3:4" ht="15" customHeight="1">
      <c r="C60283" s="139"/>
      <c r="D60283" s="139"/>
    </row>
    <row r="60284" spans="3:4" ht="15" customHeight="1">
      <c r="C60284" s="139"/>
      <c r="D60284" s="139"/>
    </row>
    <row r="60285" spans="3:4" ht="15" customHeight="1">
      <c r="C60285" s="139"/>
      <c r="D60285" s="139"/>
    </row>
    <row r="60286" spans="3:4" ht="15" customHeight="1">
      <c r="C60286" s="139"/>
      <c r="D60286" s="139"/>
    </row>
    <row r="60287" spans="3:4" ht="15" customHeight="1">
      <c r="C60287" s="139"/>
      <c r="D60287" s="139"/>
    </row>
    <row r="60288" spans="3:4" ht="15" customHeight="1">
      <c r="C60288" s="139"/>
      <c r="D60288" s="139"/>
    </row>
    <row r="60289" spans="3:4" ht="15" customHeight="1">
      <c r="C60289" s="139"/>
      <c r="D60289" s="139"/>
    </row>
    <row r="60290" spans="3:4" ht="15" customHeight="1">
      <c r="C60290" s="139"/>
      <c r="D60290" s="139"/>
    </row>
    <row r="60291" spans="3:4" ht="15" customHeight="1">
      <c r="C60291" s="139"/>
      <c r="D60291" s="139"/>
    </row>
    <row r="60292" spans="3:4" ht="15" customHeight="1">
      <c r="C60292" s="139"/>
      <c r="D60292" s="139"/>
    </row>
    <row r="60293" spans="3:4" ht="15" customHeight="1">
      <c r="C60293" s="139"/>
      <c r="D60293" s="139"/>
    </row>
    <row r="60294" spans="3:4" ht="15" customHeight="1">
      <c r="C60294" s="139"/>
      <c r="D60294" s="139"/>
    </row>
    <row r="60295" spans="3:4" ht="15" customHeight="1">
      <c r="C60295" s="139"/>
      <c r="D60295" s="139"/>
    </row>
    <row r="60296" spans="3:4" ht="15" customHeight="1">
      <c r="C60296" s="139"/>
      <c r="D60296" s="139"/>
    </row>
    <row r="60297" spans="3:4" ht="15" customHeight="1">
      <c r="C60297" s="139"/>
      <c r="D60297" s="139"/>
    </row>
    <row r="60298" spans="3:4" ht="15" customHeight="1">
      <c r="C60298" s="139"/>
      <c r="D60298" s="139"/>
    </row>
    <row r="60299" spans="3:4" ht="15" customHeight="1">
      <c r="C60299" s="139"/>
      <c r="D60299" s="139"/>
    </row>
    <row r="60300" spans="3:4" ht="15" customHeight="1">
      <c r="C60300" s="139"/>
      <c r="D60300" s="139"/>
    </row>
    <row r="60301" spans="3:4" ht="15" customHeight="1">
      <c r="C60301" s="139"/>
      <c r="D60301" s="139"/>
    </row>
    <row r="60302" spans="3:4" ht="15" customHeight="1">
      <c r="C60302" s="139"/>
      <c r="D60302" s="139"/>
    </row>
    <row r="60303" spans="3:4" ht="15" customHeight="1">
      <c r="C60303" s="139"/>
      <c r="D60303" s="139"/>
    </row>
    <row r="60304" spans="3:4" ht="15" customHeight="1">
      <c r="C60304" s="139"/>
      <c r="D60304" s="139"/>
    </row>
    <row r="60305" spans="3:4" ht="15" customHeight="1">
      <c r="C60305" s="139"/>
      <c r="D60305" s="139"/>
    </row>
    <row r="60306" spans="3:4" ht="15" customHeight="1">
      <c r="C60306" s="139"/>
      <c r="D60306" s="139"/>
    </row>
    <row r="60307" spans="3:4" ht="15" customHeight="1">
      <c r="C60307" s="139"/>
      <c r="D60307" s="139"/>
    </row>
    <row r="60308" spans="3:4" ht="15" customHeight="1">
      <c r="C60308" s="139"/>
      <c r="D60308" s="139"/>
    </row>
    <row r="60309" spans="3:4" ht="15" customHeight="1">
      <c r="C60309" s="139"/>
      <c r="D60309" s="139"/>
    </row>
    <row r="60310" spans="3:4" ht="15" customHeight="1">
      <c r="C60310" s="139"/>
      <c r="D60310" s="139"/>
    </row>
    <row r="60311" spans="3:4" ht="15" customHeight="1">
      <c r="C60311" s="139"/>
      <c r="D60311" s="139"/>
    </row>
    <row r="60312" spans="3:4" ht="15" customHeight="1">
      <c r="C60312" s="139"/>
      <c r="D60312" s="139"/>
    </row>
    <row r="60313" spans="3:4" ht="15" customHeight="1">
      <c r="C60313" s="139"/>
      <c r="D60313" s="139"/>
    </row>
    <row r="60314" spans="3:4" ht="15" customHeight="1">
      <c r="C60314" s="139"/>
      <c r="D60314" s="139"/>
    </row>
    <row r="60315" spans="3:4" ht="15" customHeight="1">
      <c r="C60315" s="139"/>
      <c r="D60315" s="139"/>
    </row>
    <row r="60316" spans="3:4" ht="15" customHeight="1">
      <c r="C60316" s="139"/>
      <c r="D60316" s="139"/>
    </row>
    <row r="60317" spans="3:4" ht="15" customHeight="1">
      <c r="C60317" s="139"/>
      <c r="D60317" s="139"/>
    </row>
    <row r="60318" spans="3:4" ht="15" customHeight="1">
      <c r="C60318" s="139"/>
      <c r="D60318" s="139"/>
    </row>
    <row r="60319" spans="3:4" ht="15" customHeight="1">
      <c r="C60319" s="139"/>
      <c r="D60319" s="139"/>
    </row>
    <row r="60320" spans="3:4" ht="15" customHeight="1">
      <c r="C60320" s="139"/>
      <c r="D60320" s="139"/>
    </row>
    <row r="60321" spans="3:4" ht="15" customHeight="1">
      <c r="C60321" s="139"/>
      <c r="D60321" s="139"/>
    </row>
    <row r="60322" spans="3:4" ht="15" customHeight="1">
      <c r="C60322" s="139"/>
      <c r="D60322" s="139"/>
    </row>
    <row r="60323" spans="3:4" ht="15" customHeight="1">
      <c r="C60323" s="139"/>
      <c r="D60323" s="139"/>
    </row>
    <row r="60324" spans="3:4" ht="15" customHeight="1">
      <c r="C60324" s="139"/>
      <c r="D60324" s="139"/>
    </row>
    <row r="60325" spans="3:4" ht="15" customHeight="1">
      <c r="C60325" s="139"/>
      <c r="D60325" s="139"/>
    </row>
    <row r="60326" spans="3:4" ht="15" customHeight="1">
      <c r="C60326" s="139"/>
      <c r="D60326" s="139"/>
    </row>
    <row r="60327" spans="3:4" ht="15" customHeight="1">
      <c r="C60327" s="139"/>
      <c r="D60327" s="139"/>
    </row>
    <row r="60328" spans="3:4" ht="15" customHeight="1">
      <c r="C60328" s="139"/>
      <c r="D60328" s="139"/>
    </row>
    <row r="60329" spans="3:4" ht="15" customHeight="1">
      <c r="C60329" s="139"/>
      <c r="D60329" s="139"/>
    </row>
    <row r="60330" spans="3:4" ht="15" customHeight="1">
      <c r="C60330" s="139"/>
      <c r="D60330" s="139"/>
    </row>
    <row r="60331" spans="3:4" ht="15" customHeight="1">
      <c r="C60331" s="139"/>
      <c r="D60331" s="139"/>
    </row>
    <row r="60332" spans="3:4" ht="15" customHeight="1">
      <c r="C60332" s="139"/>
      <c r="D60332" s="139"/>
    </row>
    <row r="60333" spans="3:4" ht="15" customHeight="1">
      <c r="C60333" s="139"/>
      <c r="D60333" s="139"/>
    </row>
    <row r="60334" spans="3:4" ht="15" customHeight="1">
      <c r="C60334" s="139"/>
      <c r="D60334" s="139"/>
    </row>
    <row r="60335" spans="3:4" ht="15" customHeight="1">
      <c r="C60335" s="139"/>
      <c r="D60335" s="139"/>
    </row>
    <row r="60336" spans="3:4" ht="15" customHeight="1">
      <c r="C60336" s="139"/>
      <c r="D60336" s="139"/>
    </row>
    <row r="60337" spans="3:4" ht="15" customHeight="1">
      <c r="C60337" s="139"/>
      <c r="D60337" s="139"/>
    </row>
    <row r="60338" spans="3:4" ht="15" customHeight="1">
      <c r="C60338" s="139"/>
      <c r="D60338" s="139"/>
    </row>
    <row r="60339" spans="3:4" ht="15" customHeight="1">
      <c r="C60339" s="139"/>
      <c r="D60339" s="139"/>
    </row>
    <row r="60340" spans="3:4" ht="15" customHeight="1">
      <c r="C60340" s="139"/>
      <c r="D60340" s="139"/>
    </row>
    <row r="60341" spans="3:4" ht="15" customHeight="1">
      <c r="C60341" s="139"/>
      <c r="D60341" s="139"/>
    </row>
    <row r="60342" spans="3:4" ht="15" customHeight="1">
      <c r="C60342" s="139"/>
      <c r="D60342" s="139"/>
    </row>
    <row r="60343" spans="3:4" ht="15" customHeight="1">
      <c r="C60343" s="139"/>
      <c r="D60343" s="139"/>
    </row>
    <row r="60344" spans="3:4" ht="15" customHeight="1">
      <c r="C60344" s="139"/>
      <c r="D60344" s="139"/>
    </row>
    <row r="60345" spans="3:4" ht="15" customHeight="1">
      <c r="C60345" s="139"/>
      <c r="D60345" s="139"/>
    </row>
    <row r="60346" spans="3:4" ht="15" customHeight="1">
      <c r="C60346" s="139"/>
      <c r="D60346" s="139"/>
    </row>
    <row r="60347" spans="3:4" ht="15" customHeight="1">
      <c r="C60347" s="139"/>
      <c r="D60347" s="139"/>
    </row>
    <row r="60348" spans="3:4" ht="15" customHeight="1">
      <c r="C60348" s="139"/>
      <c r="D60348" s="139"/>
    </row>
    <row r="60349" spans="3:4" ht="15" customHeight="1">
      <c r="C60349" s="139"/>
      <c r="D60349" s="139"/>
    </row>
    <row r="60350" spans="3:4" ht="15" customHeight="1">
      <c r="C60350" s="139"/>
      <c r="D60350" s="139"/>
    </row>
    <row r="60351" spans="3:4" ht="15" customHeight="1">
      <c r="C60351" s="139"/>
      <c r="D60351" s="139"/>
    </row>
    <row r="60352" spans="3:4" ht="15" customHeight="1">
      <c r="C60352" s="139"/>
      <c r="D60352" s="139"/>
    </row>
    <row r="60353" spans="3:4" ht="15" customHeight="1">
      <c r="C60353" s="139"/>
      <c r="D60353" s="139"/>
    </row>
    <row r="60354" spans="3:4" ht="15" customHeight="1">
      <c r="C60354" s="139"/>
      <c r="D60354" s="139"/>
    </row>
    <row r="60355" spans="3:4" ht="15" customHeight="1">
      <c r="C60355" s="139"/>
      <c r="D60355" s="139"/>
    </row>
    <row r="60356" spans="3:4" ht="15" customHeight="1">
      <c r="C60356" s="139"/>
      <c r="D60356" s="139"/>
    </row>
    <row r="60357" spans="3:4" ht="15" customHeight="1">
      <c r="C60357" s="139"/>
      <c r="D60357" s="139"/>
    </row>
    <row r="60358" spans="3:4" ht="15" customHeight="1">
      <c r="C60358" s="139"/>
      <c r="D60358" s="139"/>
    </row>
    <row r="60359" spans="3:4" ht="15" customHeight="1">
      <c r="C60359" s="139"/>
      <c r="D60359" s="139"/>
    </row>
    <row r="60360" spans="3:4" ht="15" customHeight="1">
      <c r="C60360" s="139"/>
      <c r="D60360" s="139"/>
    </row>
    <row r="60361" spans="3:4" ht="15" customHeight="1">
      <c r="C60361" s="139"/>
      <c r="D60361" s="139"/>
    </row>
    <row r="60362" spans="3:4" ht="15" customHeight="1">
      <c r="C60362" s="139"/>
      <c r="D60362" s="139"/>
    </row>
    <row r="60363" spans="3:4" ht="15" customHeight="1">
      <c r="C60363" s="139"/>
      <c r="D60363" s="139"/>
    </row>
    <row r="60364" spans="3:4" ht="15" customHeight="1">
      <c r="C60364" s="139"/>
      <c r="D60364" s="139"/>
    </row>
    <row r="60365" spans="3:4" ht="15" customHeight="1">
      <c r="C60365" s="139"/>
      <c r="D60365" s="139"/>
    </row>
    <row r="60366" spans="3:4" ht="15" customHeight="1">
      <c r="C60366" s="139"/>
      <c r="D60366" s="139"/>
    </row>
    <row r="60367" spans="3:4" ht="15" customHeight="1">
      <c r="C60367" s="139"/>
      <c r="D60367" s="139"/>
    </row>
    <row r="60368" spans="3:4" ht="15" customHeight="1">
      <c r="C60368" s="139"/>
      <c r="D60368" s="139"/>
    </row>
    <row r="60369" spans="3:4" ht="15" customHeight="1">
      <c r="C60369" s="139"/>
      <c r="D60369" s="139"/>
    </row>
    <row r="60370" spans="3:4" ht="15" customHeight="1">
      <c r="C60370" s="139"/>
      <c r="D60370" s="139"/>
    </row>
    <row r="60371" spans="3:4" ht="15" customHeight="1">
      <c r="C60371" s="139"/>
      <c r="D60371" s="139"/>
    </row>
    <row r="60372" spans="3:4" ht="15" customHeight="1">
      <c r="C60372" s="139"/>
      <c r="D60372" s="139"/>
    </row>
    <row r="60373" spans="3:4" ht="15" customHeight="1">
      <c r="C60373" s="139"/>
      <c r="D60373" s="139"/>
    </row>
    <row r="60374" spans="3:4" ht="15" customHeight="1">
      <c r="C60374" s="139"/>
      <c r="D60374" s="139"/>
    </row>
    <row r="60375" spans="3:4" ht="15" customHeight="1">
      <c r="C60375" s="139"/>
      <c r="D60375" s="139"/>
    </row>
    <row r="60376" spans="3:4" ht="15" customHeight="1">
      <c r="C60376" s="139"/>
      <c r="D60376" s="139"/>
    </row>
    <row r="60377" spans="3:4" ht="15" customHeight="1">
      <c r="C60377" s="139"/>
      <c r="D60377" s="139"/>
    </row>
    <row r="60378" spans="3:4" ht="15" customHeight="1">
      <c r="C60378" s="139"/>
      <c r="D60378" s="139"/>
    </row>
    <row r="60379" spans="3:4" ht="15" customHeight="1">
      <c r="C60379" s="139"/>
      <c r="D60379" s="139"/>
    </row>
    <row r="60380" spans="3:4" ht="15" customHeight="1">
      <c r="C60380" s="139"/>
      <c r="D60380" s="139"/>
    </row>
    <row r="60381" spans="3:4" ht="15" customHeight="1">
      <c r="C60381" s="139"/>
      <c r="D60381" s="139"/>
    </row>
    <row r="60382" spans="3:4" ht="15" customHeight="1">
      <c r="C60382" s="139"/>
      <c r="D60382" s="139"/>
    </row>
    <row r="60383" spans="3:4" ht="15" customHeight="1">
      <c r="C60383" s="139"/>
      <c r="D60383" s="139"/>
    </row>
    <row r="60384" spans="3:4" ht="15" customHeight="1">
      <c r="C60384" s="139"/>
      <c r="D60384" s="139"/>
    </row>
    <row r="60385" spans="3:4" ht="15" customHeight="1">
      <c r="C60385" s="139"/>
      <c r="D60385" s="139"/>
    </row>
    <row r="60386" spans="3:4" ht="15" customHeight="1">
      <c r="C60386" s="139"/>
      <c r="D60386" s="139"/>
    </row>
    <row r="60387" spans="3:4" ht="15" customHeight="1">
      <c r="C60387" s="139"/>
      <c r="D60387" s="139"/>
    </row>
    <row r="60388" spans="3:4" ht="15" customHeight="1">
      <c r="C60388" s="139"/>
      <c r="D60388" s="139"/>
    </row>
    <row r="60389" spans="3:4" ht="15" customHeight="1">
      <c r="C60389" s="139"/>
      <c r="D60389" s="139"/>
    </row>
    <row r="60390" spans="3:4" ht="15" customHeight="1">
      <c r="C60390" s="139"/>
      <c r="D60390" s="139"/>
    </row>
    <row r="60391" spans="3:4" ht="15" customHeight="1">
      <c r="C60391" s="139"/>
      <c r="D60391" s="139"/>
    </row>
    <row r="60392" spans="3:4" ht="15" customHeight="1">
      <c r="C60392" s="139"/>
      <c r="D60392" s="139"/>
    </row>
    <row r="60393" spans="3:4" ht="15" customHeight="1">
      <c r="C60393" s="139"/>
      <c r="D60393" s="139"/>
    </row>
    <row r="60394" spans="3:4" ht="15" customHeight="1">
      <c r="C60394" s="139"/>
      <c r="D60394" s="139"/>
    </row>
    <row r="60395" spans="3:4" ht="15" customHeight="1">
      <c r="C60395" s="139"/>
      <c r="D60395" s="139"/>
    </row>
    <row r="60396" spans="3:4" ht="15" customHeight="1">
      <c r="C60396" s="139"/>
      <c r="D60396" s="139"/>
    </row>
    <row r="60397" spans="3:4" ht="15" customHeight="1">
      <c r="C60397" s="139"/>
      <c r="D60397" s="139"/>
    </row>
    <row r="60398" spans="3:4" ht="15" customHeight="1">
      <c r="C60398" s="139"/>
      <c r="D60398" s="139"/>
    </row>
    <row r="60399" spans="3:4" ht="15" customHeight="1">
      <c r="C60399" s="139"/>
      <c r="D60399" s="139"/>
    </row>
    <row r="60400" spans="3:4" ht="15" customHeight="1">
      <c r="C60400" s="139"/>
      <c r="D60400" s="139"/>
    </row>
    <row r="60401" spans="3:4" ht="15" customHeight="1">
      <c r="C60401" s="139"/>
      <c r="D60401" s="139"/>
    </row>
    <row r="60402" spans="3:4" ht="15" customHeight="1">
      <c r="C60402" s="139"/>
      <c r="D60402" s="139"/>
    </row>
    <row r="60403" spans="3:4" ht="15" customHeight="1">
      <c r="C60403" s="139"/>
      <c r="D60403" s="139"/>
    </row>
    <row r="60404" spans="3:4" ht="15" customHeight="1">
      <c r="C60404" s="139"/>
      <c r="D60404" s="139"/>
    </row>
    <row r="60405" spans="3:4" ht="15" customHeight="1">
      <c r="C60405" s="139"/>
      <c r="D60405" s="139"/>
    </row>
    <row r="60406" spans="3:4" ht="15" customHeight="1">
      <c r="C60406" s="139"/>
      <c r="D60406" s="139"/>
    </row>
    <row r="60407" spans="3:4" ht="15" customHeight="1">
      <c r="C60407" s="139"/>
      <c r="D60407" s="139"/>
    </row>
    <row r="60408" spans="3:4" ht="15" customHeight="1">
      <c r="C60408" s="139"/>
      <c r="D60408" s="139"/>
    </row>
    <row r="60409" spans="3:4" ht="15" customHeight="1">
      <c r="C60409" s="139"/>
      <c r="D60409" s="139"/>
    </row>
    <row r="60410" spans="3:4" ht="15" customHeight="1">
      <c r="C60410" s="139"/>
      <c r="D60410" s="139"/>
    </row>
    <row r="60411" spans="3:4" ht="15" customHeight="1">
      <c r="C60411" s="139"/>
      <c r="D60411" s="139"/>
    </row>
    <row r="60412" spans="3:4" ht="15" customHeight="1">
      <c r="C60412" s="139"/>
      <c r="D60412" s="139"/>
    </row>
    <row r="60413" spans="3:4" ht="15" customHeight="1">
      <c r="C60413" s="139"/>
      <c r="D60413" s="139"/>
    </row>
    <row r="60414" spans="3:4" ht="15" customHeight="1">
      <c r="C60414" s="139"/>
      <c r="D60414" s="139"/>
    </row>
    <row r="60415" spans="3:4" ht="15" customHeight="1">
      <c r="C60415" s="139"/>
      <c r="D60415" s="139"/>
    </row>
    <row r="60416" spans="3:4" ht="15" customHeight="1">
      <c r="C60416" s="139"/>
      <c r="D60416" s="139"/>
    </row>
    <row r="60417" spans="3:4" ht="15" customHeight="1">
      <c r="C60417" s="139"/>
      <c r="D60417" s="139"/>
    </row>
    <row r="60418" spans="3:4" ht="15" customHeight="1">
      <c r="C60418" s="139"/>
      <c r="D60418" s="139"/>
    </row>
    <row r="60419" spans="3:4" ht="15" customHeight="1">
      <c r="C60419" s="139"/>
      <c r="D60419" s="139"/>
    </row>
    <row r="60420" spans="3:4" ht="15" customHeight="1">
      <c r="C60420" s="139"/>
      <c r="D60420" s="139"/>
    </row>
    <row r="60421" spans="3:4" ht="15" customHeight="1">
      <c r="C60421" s="139"/>
      <c r="D60421" s="139"/>
    </row>
    <row r="60422" spans="3:4" ht="15" customHeight="1">
      <c r="C60422" s="139"/>
      <c r="D60422" s="139"/>
    </row>
    <row r="60423" spans="3:4" ht="15" customHeight="1">
      <c r="C60423" s="139"/>
      <c r="D60423" s="139"/>
    </row>
    <row r="60424" spans="3:4" ht="15" customHeight="1">
      <c r="C60424" s="139"/>
      <c r="D60424" s="139"/>
    </row>
    <row r="60425" spans="3:4" ht="15" customHeight="1">
      <c r="C60425" s="139"/>
      <c r="D60425" s="139"/>
    </row>
    <row r="60426" spans="3:4" ht="15" customHeight="1">
      <c r="C60426" s="139"/>
      <c r="D60426" s="139"/>
    </row>
    <row r="60427" spans="3:4" ht="15" customHeight="1">
      <c r="C60427" s="139"/>
      <c r="D60427" s="139"/>
    </row>
    <row r="60428" spans="3:4" ht="15" customHeight="1">
      <c r="C60428" s="139"/>
      <c r="D60428" s="139"/>
    </row>
    <row r="60429" spans="3:4" ht="15" customHeight="1">
      <c r="C60429" s="139"/>
      <c r="D60429" s="139"/>
    </row>
    <row r="60430" spans="3:4" ht="15" customHeight="1">
      <c r="C60430" s="139"/>
      <c r="D60430" s="139"/>
    </row>
    <row r="60431" spans="3:4" ht="15" customHeight="1">
      <c r="C60431" s="139"/>
      <c r="D60431" s="139"/>
    </row>
    <row r="60432" spans="3:4" ht="15" customHeight="1">
      <c r="C60432" s="139"/>
      <c r="D60432" s="139"/>
    </row>
    <row r="60433" spans="3:4" ht="15" customHeight="1">
      <c r="C60433" s="139"/>
      <c r="D60433" s="139"/>
    </row>
    <row r="60434" spans="3:4" ht="15" customHeight="1">
      <c r="C60434" s="139"/>
      <c r="D60434" s="139"/>
    </row>
    <row r="60435" spans="3:4" ht="15" customHeight="1">
      <c r="C60435" s="139"/>
      <c r="D60435" s="139"/>
    </row>
    <row r="60436" spans="3:4" ht="15" customHeight="1">
      <c r="C60436" s="139"/>
      <c r="D60436" s="139"/>
    </row>
    <row r="60437" spans="3:4" ht="15" customHeight="1">
      <c r="C60437" s="139"/>
      <c r="D60437" s="139"/>
    </row>
    <row r="60438" spans="3:4" ht="15" customHeight="1">
      <c r="C60438" s="139"/>
      <c r="D60438" s="139"/>
    </row>
    <row r="60439" spans="3:4" ht="15" customHeight="1">
      <c r="C60439" s="139"/>
      <c r="D60439" s="139"/>
    </row>
    <row r="60440" spans="3:4" ht="15" customHeight="1">
      <c r="C60440" s="139"/>
      <c r="D60440" s="139"/>
    </row>
    <row r="60441" spans="3:4" ht="15" customHeight="1">
      <c r="C60441" s="139"/>
      <c r="D60441" s="139"/>
    </row>
    <row r="60442" spans="3:4" ht="15" customHeight="1">
      <c r="C60442" s="139"/>
      <c r="D60442" s="139"/>
    </row>
    <row r="60443" spans="3:4" ht="15" customHeight="1">
      <c r="C60443" s="139"/>
      <c r="D60443" s="139"/>
    </row>
    <row r="60444" spans="3:4" ht="15" customHeight="1">
      <c r="C60444" s="139"/>
      <c r="D60444" s="139"/>
    </row>
    <row r="60445" spans="3:4" ht="15" customHeight="1">
      <c r="C60445" s="139"/>
      <c r="D60445" s="139"/>
    </row>
    <row r="60446" spans="3:4" ht="15" customHeight="1">
      <c r="C60446" s="139"/>
      <c r="D60446" s="139"/>
    </row>
    <row r="60447" spans="3:4" ht="15" customHeight="1">
      <c r="C60447" s="139"/>
      <c r="D60447" s="139"/>
    </row>
    <row r="60448" spans="3:4" ht="15" customHeight="1">
      <c r="C60448" s="139"/>
      <c r="D60448" s="139"/>
    </row>
    <row r="60449" spans="3:4" ht="15" customHeight="1">
      <c r="C60449" s="139"/>
      <c r="D60449" s="139"/>
    </row>
    <row r="60450" spans="3:4" ht="15" customHeight="1">
      <c r="C60450" s="139"/>
      <c r="D60450" s="139"/>
    </row>
    <row r="60451" spans="3:4" ht="15" customHeight="1">
      <c r="C60451" s="139"/>
      <c r="D60451" s="139"/>
    </row>
    <row r="60452" spans="3:4" ht="15" customHeight="1">
      <c r="C60452" s="139"/>
      <c r="D60452" s="139"/>
    </row>
    <row r="60453" spans="3:4" ht="15" customHeight="1">
      <c r="C60453" s="139"/>
      <c r="D60453" s="139"/>
    </row>
    <row r="60454" spans="3:4" ht="15" customHeight="1">
      <c r="C60454" s="139"/>
      <c r="D60454" s="139"/>
    </row>
    <row r="60455" spans="3:4" ht="15" customHeight="1">
      <c r="C60455" s="139"/>
      <c r="D60455" s="139"/>
    </row>
    <row r="60456" spans="3:4" ht="15" customHeight="1">
      <c r="C60456" s="139"/>
      <c r="D60456" s="139"/>
    </row>
    <row r="60457" spans="3:4" ht="15" customHeight="1">
      <c r="C60457" s="139"/>
      <c r="D60457" s="139"/>
    </row>
    <row r="60458" spans="3:4" ht="15" customHeight="1">
      <c r="C60458" s="139"/>
      <c r="D60458" s="139"/>
    </row>
    <row r="60459" spans="3:4" ht="15" customHeight="1">
      <c r="C60459" s="139"/>
      <c r="D60459" s="139"/>
    </row>
    <row r="60460" spans="3:4" ht="15" customHeight="1">
      <c r="C60460" s="139"/>
      <c r="D60460" s="139"/>
    </row>
    <row r="60461" spans="3:4" ht="15" customHeight="1">
      <c r="C60461" s="139"/>
      <c r="D60461" s="139"/>
    </row>
    <row r="60462" spans="3:4" ht="15" customHeight="1">
      <c r="C60462" s="139"/>
      <c r="D60462" s="139"/>
    </row>
    <row r="60463" spans="3:4" ht="15" customHeight="1">
      <c r="C60463" s="139"/>
      <c r="D60463" s="139"/>
    </row>
    <row r="60464" spans="3:4" ht="15" customHeight="1">
      <c r="C60464" s="139"/>
      <c r="D60464" s="139"/>
    </row>
    <row r="60465" spans="3:4" ht="15" customHeight="1">
      <c r="C60465" s="139"/>
      <c r="D60465" s="139"/>
    </row>
    <row r="60466" spans="3:4" ht="15" customHeight="1">
      <c r="C60466" s="139"/>
      <c r="D60466" s="139"/>
    </row>
    <row r="60467" spans="3:4" ht="15" customHeight="1">
      <c r="C60467" s="139"/>
      <c r="D60467" s="139"/>
    </row>
    <row r="60468" spans="3:4" ht="15" customHeight="1">
      <c r="C60468" s="139"/>
      <c r="D60468" s="139"/>
    </row>
    <row r="60469" spans="3:4" ht="15" customHeight="1">
      <c r="C60469" s="139"/>
      <c r="D60469" s="139"/>
    </row>
    <row r="60470" spans="3:4" ht="15" customHeight="1">
      <c r="C60470" s="139"/>
      <c r="D60470" s="139"/>
    </row>
    <row r="60471" spans="3:4" ht="15" customHeight="1">
      <c r="C60471" s="139"/>
      <c r="D60471" s="139"/>
    </row>
    <row r="60472" spans="3:4" ht="15" customHeight="1">
      <c r="C60472" s="139"/>
      <c r="D60472" s="139"/>
    </row>
    <row r="60473" spans="3:4" ht="15" customHeight="1">
      <c r="C60473" s="139"/>
      <c r="D60473" s="139"/>
    </row>
    <row r="60474" spans="3:4" ht="15" customHeight="1">
      <c r="C60474" s="139"/>
      <c r="D60474" s="139"/>
    </row>
    <row r="60475" spans="3:4" ht="15" customHeight="1">
      <c r="C60475" s="139"/>
      <c r="D60475" s="139"/>
    </row>
    <row r="60476" spans="3:4" ht="15" customHeight="1">
      <c r="C60476" s="139"/>
      <c r="D60476" s="139"/>
    </row>
    <row r="60477" spans="3:4" ht="15" customHeight="1">
      <c r="C60477" s="139"/>
      <c r="D60477" s="139"/>
    </row>
    <row r="60478" spans="3:4" ht="15" customHeight="1">
      <c r="C60478" s="139"/>
      <c r="D60478" s="139"/>
    </row>
    <row r="60479" spans="3:4" ht="15" customHeight="1">
      <c r="C60479" s="139"/>
      <c r="D60479" s="139"/>
    </row>
    <row r="60480" spans="3:4" ht="15" customHeight="1">
      <c r="C60480" s="139"/>
      <c r="D60480" s="139"/>
    </row>
    <row r="60481" spans="3:4" ht="15" customHeight="1">
      <c r="C60481" s="139"/>
      <c r="D60481" s="139"/>
    </row>
    <row r="60482" spans="3:4" ht="15" customHeight="1">
      <c r="C60482" s="139"/>
      <c r="D60482" s="139"/>
    </row>
    <row r="60483" spans="3:4" ht="15" customHeight="1">
      <c r="C60483" s="139"/>
      <c r="D60483" s="139"/>
    </row>
    <row r="60484" spans="3:4" ht="15" customHeight="1">
      <c r="C60484" s="139"/>
      <c r="D60484" s="139"/>
    </row>
    <row r="60485" spans="3:4" ht="15" customHeight="1">
      <c r="C60485" s="139"/>
      <c r="D60485" s="139"/>
    </row>
    <row r="60486" spans="3:4" ht="15" customHeight="1">
      <c r="C60486" s="139"/>
      <c r="D60486" s="139"/>
    </row>
    <row r="60487" spans="3:4" ht="15" customHeight="1">
      <c r="C60487" s="139"/>
      <c r="D60487" s="139"/>
    </row>
    <row r="60488" spans="3:4" ht="15" customHeight="1">
      <c r="C60488" s="139"/>
      <c r="D60488" s="139"/>
    </row>
    <row r="60489" spans="3:4" ht="15" customHeight="1">
      <c r="C60489" s="139"/>
      <c r="D60489" s="139"/>
    </row>
    <row r="60490" spans="3:4" ht="15" customHeight="1">
      <c r="C60490" s="139"/>
      <c r="D60490" s="139"/>
    </row>
    <row r="60491" spans="3:4" ht="15" customHeight="1">
      <c r="C60491" s="139"/>
      <c r="D60491" s="139"/>
    </row>
    <row r="60492" spans="3:4" ht="15" customHeight="1">
      <c r="C60492" s="139"/>
      <c r="D60492" s="139"/>
    </row>
    <row r="60493" spans="3:4" ht="15" customHeight="1">
      <c r="C60493" s="139"/>
      <c r="D60493" s="139"/>
    </row>
    <row r="60494" spans="3:4" ht="15" customHeight="1">
      <c r="C60494" s="139"/>
      <c r="D60494" s="139"/>
    </row>
    <row r="60495" spans="3:4" ht="15" customHeight="1">
      <c r="C60495" s="139"/>
      <c r="D60495" s="139"/>
    </row>
    <row r="60496" spans="3:4" ht="15" customHeight="1">
      <c r="C60496" s="139"/>
      <c r="D60496" s="139"/>
    </row>
    <row r="60497" spans="3:4" ht="15" customHeight="1">
      <c r="C60497" s="139"/>
      <c r="D60497" s="139"/>
    </row>
    <row r="60498" spans="3:4" ht="15" customHeight="1">
      <c r="C60498" s="139"/>
      <c r="D60498" s="139"/>
    </row>
    <row r="60499" spans="3:4" ht="15" customHeight="1">
      <c r="C60499" s="139"/>
      <c r="D60499" s="139"/>
    </row>
    <row r="60500" spans="3:4" ht="15" customHeight="1">
      <c r="C60500" s="139"/>
      <c r="D60500" s="139"/>
    </row>
    <row r="60501" spans="3:4" ht="15" customHeight="1">
      <c r="C60501" s="139"/>
      <c r="D60501" s="139"/>
    </row>
    <row r="60502" spans="3:4" ht="15" customHeight="1">
      <c r="C60502" s="139"/>
      <c r="D60502" s="139"/>
    </row>
    <row r="60503" spans="3:4" ht="15" customHeight="1">
      <c r="C60503" s="139"/>
      <c r="D60503" s="139"/>
    </row>
    <row r="60504" spans="3:4" ht="15" customHeight="1">
      <c r="C60504" s="139"/>
      <c r="D60504" s="139"/>
    </row>
    <row r="60505" spans="3:4" ht="15" customHeight="1">
      <c r="C60505" s="139"/>
      <c r="D60505" s="139"/>
    </row>
    <row r="60506" spans="3:4" ht="15" customHeight="1">
      <c r="C60506" s="139"/>
      <c r="D60506" s="139"/>
    </row>
    <row r="60507" spans="3:4" ht="15" customHeight="1">
      <c r="C60507" s="139"/>
      <c r="D60507" s="139"/>
    </row>
    <row r="60508" spans="3:4" ht="15" customHeight="1">
      <c r="C60508" s="139"/>
      <c r="D60508" s="139"/>
    </row>
    <row r="60509" spans="3:4" ht="15" customHeight="1">
      <c r="C60509" s="139"/>
      <c r="D60509" s="139"/>
    </row>
    <row r="60510" spans="3:4" ht="15" customHeight="1">
      <c r="C60510" s="139"/>
      <c r="D60510" s="139"/>
    </row>
    <row r="60511" spans="3:4" ht="15" customHeight="1">
      <c r="C60511" s="139"/>
      <c r="D60511" s="139"/>
    </row>
    <row r="60512" spans="3:4" ht="15" customHeight="1">
      <c r="C60512" s="139"/>
      <c r="D60512" s="139"/>
    </row>
    <row r="60513" spans="3:4" ht="15" customHeight="1">
      <c r="C60513" s="139"/>
      <c r="D60513" s="139"/>
    </row>
    <row r="60514" spans="3:4" ht="15" customHeight="1">
      <c r="C60514" s="139"/>
      <c r="D60514" s="139"/>
    </row>
    <row r="60515" spans="3:4" ht="15" customHeight="1">
      <c r="C60515" s="139"/>
      <c r="D60515" s="139"/>
    </row>
    <row r="60516" spans="3:4" ht="15" customHeight="1">
      <c r="C60516" s="139"/>
      <c r="D60516" s="139"/>
    </row>
    <row r="60517" spans="3:4" ht="15" customHeight="1">
      <c r="C60517" s="139"/>
      <c r="D60517" s="139"/>
    </row>
    <row r="60518" spans="3:4" ht="15" customHeight="1">
      <c r="C60518" s="139"/>
      <c r="D60518" s="139"/>
    </row>
    <row r="60519" spans="3:4" ht="15" customHeight="1">
      <c r="C60519" s="139"/>
      <c r="D60519" s="139"/>
    </row>
    <row r="60520" spans="3:4" ht="15" customHeight="1">
      <c r="C60520" s="139"/>
      <c r="D60520" s="139"/>
    </row>
    <row r="60521" spans="3:4" ht="15" customHeight="1">
      <c r="C60521" s="139"/>
      <c r="D60521" s="139"/>
    </row>
    <row r="60522" spans="3:4" ht="15" customHeight="1">
      <c r="C60522" s="139"/>
      <c r="D60522" s="139"/>
    </row>
    <row r="60523" spans="3:4" ht="15" customHeight="1">
      <c r="C60523" s="139"/>
      <c r="D60523" s="139"/>
    </row>
    <row r="60524" spans="3:4" ht="15" customHeight="1">
      <c r="C60524" s="139"/>
      <c r="D60524" s="139"/>
    </row>
    <row r="60525" spans="3:4" ht="15" customHeight="1">
      <c r="C60525" s="139"/>
      <c r="D60525" s="139"/>
    </row>
    <row r="60526" spans="3:4" ht="15" customHeight="1">
      <c r="C60526" s="139"/>
      <c r="D60526" s="139"/>
    </row>
    <row r="60527" spans="3:4" ht="15" customHeight="1">
      <c r="C60527" s="139"/>
      <c r="D60527" s="139"/>
    </row>
    <row r="60528" spans="3:4" ht="15" customHeight="1">
      <c r="C60528" s="139"/>
      <c r="D60528" s="139"/>
    </row>
    <row r="60529" spans="3:4" ht="15" customHeight="1">
      <c r="C60529" s="139"/>
      <c r="D60529" s="139"/>
    </row>
    <row r="60530" spans="3:4" ht="15" customHeight="1">
      <c r="C60530" s="139"/>
      <c r="D60530" s="139"/>
    </row>
    <row r="60531" spans="3:4" ht="15" customHeight="1">
      <c r="C60531" s="139"/>
      <c r="D60531" s="139"/>
    </row>
    <row r="60532" spans="3:4" ht="15" customHeight="1">
      <c r="C60532" s="139"/>
      <c r="D60532" s="139"/>
    </row>
    <row r="60533" spans="3:4" ht="15" customHeight="1">
      <c r="C60533" s="139"/>
      <c r="D60533" s="139"/>
    </row>
    <row r="60534" spans="3:4" ht="15" customHeight="1">
      <c r="C60534" s="139"/>
      <c r="D60534" s="139"/>
    </row>
    <row r="60535" spans="3:4" ht="15" customHeight="1">
      <c r="C60535" s="139"/>
      <c r="D60535" s="139"/>
    </row>
    <row r="60536" spans="3:4" ht="15" customHeight="1">
      <c r="C60536" s="139"/>
      <c r="D60536" s="139"/>
    </row>
    <row r="60537" spans="3:4" ht="15" customHeight="1">
      <c r="C60537" s="139"/>
      <c r="D60537" s="139"/>
    </row>
    <row r="60538" spans="3:4" ht="15" customHeight="1">
      <c r="C60538" s="139"/>
      <c r="D60538" s="139"/>
    </row>
    <row r="60539" spans="3:4" ht="15" customHeight="1">
      <c r="C60539" s="139"/>
      <c r="D60539" s="139"/>
    </row>
    <row r="60540" spans="3:4" ht="15" customHeight="1">
      <c r="C60540" s="139"/>
      <c r="D60540" s="139"/>
    </row>
    <row r="60541" spans="3:4" ht="15" customHeight="1">
      <c r="C60541" s="139"/>
      <c r="D60541" s="139"/>
    </row>
    <row r="60542" spans="3:4" ht="15" customHeight="1">
      <c r="C60542" s="139"/>
      <c r="D60542" s="139"/>
    </row>
    <row r="60543" spans="3:4" ht="15" customHeight="1">
      <c r="C60543" s="139"/>
      <c r="D60543" s="139"/>
    </row>
    <row r="60544" spans="3:4" ht="15" customHeight="1">
      <c r="C60544" s="139"/>
      <c r="D60544" s="139"/>
    </row>
    <row r="60545" spans="3:4" ht="15" customHeight="1">
      <c r="C60545" s="139"/>
      <c r="D60545" s="139"/>
    </row>
    <row r="60546" spans="3:4" ht="15" customHeight="1">
      <c r="C60546" s="139"/>
      <c r="D60546" s="139"/>
    </row>
    <row r="60547" spans="3:4" ht="15" customHeight="1">
      <c r="C60547" s="139"/>
      <c r="D60547" s="139"/>
    </row>
    <row r="60548" spans="3:4" ht="15" customHeight="1">
      <c r="C60548" s="139"/>
      <c r="D60548" s="139"/>
    </row>
    <row r="60549" spans="3:4" ht="15" customHeight="1">
      <c r="C60549" s="139"/>
      <c r="D60549" s="139"/>
    </row>
    <row r="60550" spans="3:4" ht="15" customHeight="1">
      <c r="C60550" s="139"/>
      <c r="D60550" s="139"/>
    </row>
    <row r="60551" spans="3:4" ht="15" customHeight="1">
      <c r="C60551" s="139"/>
      <c r="D60551" s="139"/>
    </row>
    <row r="60552" spans="3:4" ht="15" customHeight="1">
      <c r="C60552" s="139"/>
      <c r="D60552" s="139"/>
    </row>
    <row r="60553" spans="3:4" ht="15" customHeight="1">
      <c r="C60553" s="139"/>
      <c r="D60553" s="139"/>
    </row>
    <row r="60554" spans="3:4" ht="15" customHeight="1">
      <c r="C60554" s="139"/>
      <c r="D60554" s="139"/>
    </row>
    <row r="60555" spans="3:4" ht="15" customHeight="1">
      <c r="C60555" s="139"/>
      <c r="D60555" s="139"/>
    </row>
    <row r="60556" spans="3:4" ht="15" customHeight="1">
      <c r="C60556" s="139"/>
      <c r="D60556" s="139"/>
    </row>
    <row r="60557" spans="3:4" ht="15" customHeight="1">
      <c r="C60557" s="139"/>
      <c r="D60557" s="139"/>
    </row>
    <row r="60558" spans="3:4" ht="15" customHeight="1">
      <c r="C60558" s="139"/>
      <c r="D60558" s="139"/>
    </row>
    <row r="60559" spans="3:4" ht="15" customHeight="1">
      <c r="C60559" s="139"/>
      <c r="D60559" s="139"/>
    </row>
    <row r="60560" spans="3:4" ht="15" customHeight="1">
      <c r="C60560" s="139"/>
      <c r="D60560" s="139"/>
    </row>
    <row r="60561" spans="3:4" ht="15" customHeight="1">
      <c r="C60561" s="139"/>
      <c r="D60561" s="139"/>
    </row>
    <row r="60562" spans="3:4" ht="15" customHeight="1">
      <c r="C60562" s="139"/>
      <c r="D60562" s="139"/>
    </row>
    <row r="60563" spans="3:4" ht="15" customHeight="1">
      <c r="C60563" s="139"/>
      <c r="D60563" s="139"/>
    </row>
    <row r="60564" spans="3:4" ht="15" customHeight="1">
      <c r="C60564" s="139"/>
      <c r="D60564" s="139"/>
    </row>
    <row r="60565" spans="3:4" ht="15" customHeight="1">
      <c r="C60565" s="139"/>
      <c r="D60565" s="139"/>
    </row>
    <row r="60566" spans="3:4" ht="15" customHeight="1">
      <c r="C60566" s="139"/>
      <c r="D60566" s="139"/>
    </row>
    <row r="60567" spans="3:4" ht="15" customHeight="1">
      <c r="C60567" s="139"/>
      <c r="D60567" s="139"/>
    </row>
    <row r="60568" spans="3:4" ht="15" customHeight="1">
      <c r="C60568" s="139"/>
      <c r="D60568" s="139"/>
    </row>
    <row r="60569" spans="3:4" ht="15" customHeight="1">
      <c r="C60569" s="139"/>
      <c r="D60569" s="139"/>
    </row>
    <row r="60570" spans="3:4" ht="15" customHeight="1">
      <c r="C60570" s="139"/>
      <c r="D60570" s="139"/>
    </row>
    <row r="60571" spans="3:4" ht="15" customHeight="1">
      <c r="C60571" s="139"/>
      <c r="D60571" s="139"/>
    </row>
    <row r="60572" spans="3:4" ht="15" customHeight="1">
      <c r="C60572" s="139"/>
      <c r="D60572" s="139"/>
    </row>
    <row r="60573" spans="3:4" ht="15" customHeight="1">
      <c r="C60573" s="139"/>
      <c r="D60573" s="139"/>
    </row>
    <row r="60574" spans="3:4" ht="15" customHeight="1">
      <c r="C60574" s="139"/>
      <c r="D60574" s="139"/>
    </row>
    <row r="60575" spans="3:4" ht="15" customHeight="1">
      <c r="C60575" s="139"/>
      <c r="D60575" s="139"/>
    </row>
    <row r="60576" spans="3:4" ht="15" customHeight="1">
      <c r="C60576" s="139"/>
      <c r="D60576" s="139"/>
    </row>
    <row r="60577" spans="3:4" ht="15" customHeight="1">
      <c r="C60577" s="139"/>
      <c r="D60577" s="139"/>
    </row>
    <row r="60578" spans="3:4" ht="15" customHeight="1">
      <c r="C60578" s="139"/>
      <c r="D60578" s="139"/>
    </row>
    <row r="60579" spans="3:4" ht="15" customHeight="1">
      <c r="C60579" s="139"/>
      <c r="D60579" s="139"/>
    </row>
    <row r="60580" spans="3:4" ht="15" customHeight="1">
      <c r="C60580" s="139"/>
      <c r="D60580" s="139"/>
    </row>
    <row r="60581" spans="3:4" ht="15" customHeight="1">
      <c r="C60581" s="139"/>
      <c r="D60581" s="139"/>
    </row>
    <row r="60582" spans="3:4" ht="15" customHeight="1">
      <c r="C60582" s="139"/>
      <c r="D60582" s="139"/>
    </row>
    <row r="60583" spans="3:4" ht="15" customHeight="1">
      <c r="C60583" s="139"/>
      <c r="D60583" s="139"/>
    </row>
    <row r="60584" spans="3:4" ht="15" customHeight="1">
      <c r="C60584" s="139"/>
      <c r="D60584" s="139"/>
    </row>
    <row r="60585" spans="3:4" ht="15" customHeight="1">
      <c r="C60585" s="139"/>
      <c r="D60585" s="139"/>
    </row>
    <row r="60586" spans="3:4" ht="15" customHeight="1">
      <c r="C60586" s="139"/>
      <c r="D60586" s="139"/>
    </row>
    <row r="60587" spans="3:4" ht="15" customHeight="1">
      <c r="C60587" s="139"/>
      <c r="D60587" s="139"/>
    </row>
    <row r="60588" spans="3:4" ht="15" customHeight="1">
      <c r="C60588" s="139"/>
      <c r="D60588" s="139"/>
    </row>
    <row r="60589" spans="3:4" ht="15" customHeight="1">
      <c r="C60589" s="139"/>
      <c r="D60589" s="139"/>
    </row>
    <row r="60590" spans="3:4" ht="15" customHeight="1">
      <c r="C60590" s="139"/>
      <c r="D60590" s="139"/>
    </row>
    <row r="60591" spans="3:4" ht="15" customHeight="1">
      <c r="C60591" s="139"/>
      <c r="D60591" s="139"/>
    </row>
    <row r="60592" spans="3:4" ht="15" customHeight="1">
      <c r="C60592" s="139"/>
      <c r="D60592" s="139"/>
    </row>
    <row r="60593" spans="3:4" ht="15" customHeight="1">
      <c r="C60593" s="139"/>
      <c r="D60593" s="139"/>
    </row>
    <row r="60594" spans="3:4" ht="15" customHeight="1">
      <c r="C60594" s="139"/>
      <c r="D60594" s="139"/>
    </row>
    <row r="60595" spans="3:4" ht="15" customHeight="1">
      <c r="C60595" s="139"/>
      <c r="D60595" s="139"/>
    </row>
    <row r="60596" spans="3:4" ht="15" customHeight="1">
      <c r="C60596" s="139"/>
      <c r="D60596" s="139"/>
    </row>
    <row r="60597" spans="3:4" ht="15" customHeight="1">
      <c r="C60597" s="139"/>
      <c r="D60597" s="139"/>
    </row>
    <row r="60598" spans="3:4" ht="15" customHeight="1">
      <c r="C60598" s="139"/>
      <c r="D60598" s="139"/>
    </row>
    <row r="60599" spans="3:4" ht="15" customHeight="1">
      <c r="C60599" s="139"/>
      <c r="D60599" s="139"/>
    </row>
    <row r="60600" spans="3:4" ht="15" customHeight="1">
      <c r="C60600" s="139"/>
      <c r="D60600" s="139"/>
    </row>
    <row r="60601" spans="3:4" ht="15" customHeight="1">
      <c r="C60601" s="139"/>
      <c r="D60601" s="139"/>
    </row>
    <row r="60602" spans="3:4" ht="15" customHeight="1">
      <c r="C60602" s="139"/>
      <c r="D60602" s="139"/>
    </row>
    <row r="60603" spans="3:4" ht="15" customHeight="1">
      <c r="C60603" s="139"/>
      <c r="D60603" s="139"/>
    </row>
    <row r="60604" spans="3:4" ht="15" customHeight="1">
      <c r="C60604" s="139"/>
      <c r="D60604" s="139"/>
    </row>
    <row r="60605" spans="3:4" ht="15" customHeight="1">
      <c r="C60605" s="139"/>
      <c r="D60605" s="139"/>
    </row>
    <row r="60606" spans="3:4" ht="15" customHeight="1">
      <c r="C60606" s="139"/>
      <c r="D60606" s="139"/>
    </row>
    <row r="60607" spans="3:4" ht="15" customHeight="1">
      <c r="C60607" s="139"/>
      <c r="D60607" s="139"/>
    </row>
    <row r="60608" spans="3:4" ht="15" customHeight="1">
      <c r="C60608" s="139"/>
      <c r="D60608" s="139"/>
    </row>
    <row r="60609" spans="3:4" ht="15" customHeight="1">
      <c r="C60609" s="139"/>
      <c r="D60609" s="139"/>
    </row>
    <row r="60610" spans="3:4" ht="15" customHeight="1">
      <c r="C60610" s="139"/>
      <c r="D60610" s="139"/>
    </row>
    <row r="60611" spans="3:4" ht="15" customHeight="1">
      <c r="C60611" s="139"/>
      <c r="D60611" s="139"/>
    </row>
    <row r="60612" spans="3:4" ht="15" customHeight="1">
      <c r="C60612" s="139"/>
      <c r="D60612" s="139"/>
    </row>
    <row r="60613" spans="3:4" ht="15" customHeight="1">
      <c r="C60613" s="139"/>
      <c r="D60613" s="139"/>
    </row>
    <row r="60614" spans="3:4" ht="15" customHeight="1">
      <c r="C60614" s="139"/>
      <c r="D60614" s="139"/>
    </row>
    <row r="60615" spans="3:4" ht="15" customHeight="1">
      <c r="C60615" s="139"/>
      <c r="D60615" s="139"/>
    </row>
    <row r="60616" spans="3:4" ht="15" customHeight="1">
      <c r="C60616" s="139"/>
      <c r="D60616" s="139"/>
    </row>
    <row r="60617" spans="3:4" ht="15" customHeight="1">
      <c r="C60617" s="139"/>
      <c r="D60617" s="139"/>
    </row>
    <row r="60618" spans="3:4" ht="15" customHeight="1">
      <c r="C60618" s="139"/>
      <c r="D60618" s="139"/>
    </row>
    <row r="60619" spans="3:4" ht="15" customHeight="1">
      <c r="C60619" s="139"/>
      <c r="D60619" s="139"/>
    </row>
    <row r="60620" spans="3:4" ht="15" customHeight="1">
      <c r="C60620" s="139"/>
      <c r="D60620" s="139"/>
    </row>
    <row r="60621" spans="3:4" ht="15" customHeight="1">
      <c r="C60621" s="139"/>
      <c r="D60621" s="139"/>
    </row>
    <row r="60622" spans="3:4" ht="15" customHeight="1">
      <c r="C60622" s="139"/>
      <c r="D60622" s="139"/>
    </row>
    <row r="60623" spans="3:4" ht="15" customHeight="1">
      <c r="C60623" s="139"/>
      <c r="D60623" s="139"/>
    </row>
    <row r="60624" spans="3:4" ht="15" customHeight="1">
      <c r="C60624" s="139"/>
      <c r="D60624" s="139"/>
    </row>
    <row r="60625" spans="3:4" ht="15" customHeight="1">
      <c r="C60625" s="139"/>
      <c r="D60625" s="139"/>
    </row>
    <row r="60626" spans="3:4" ht="15" customHeight="1">
      <c r="C60626" s="139"/>
      <c r="D60626" s="139"/>
    </row>
    <row r="60627" spans="3:4" ht="15" customHeight="1">
      <c r="C60627" s="139"/>
      <c r="D60627" s="139"/>
    </row>
    <row r="60628" spans="3:4" ht="15" customHeight="1">
      <c r="C60628" s="139"/>
      <c r="D60628" s="139"/>
    </row>
    <row r="60629" spans="3:4" ht="15" customHeight="1">
      <c r="C60629" s="139"/>
      <c r="D60629" s="139"/>
    </row>
    <row r="60630" spans="3:4" ht="15" customHeight="1">
      <c r="C60630" s="139"/>
      <c r="D60630" s="139"/>
    </row>
    <row r="60631" spans="3:4" ht="15" customHeight="1">
      <c r="C60631" s="139"/>
      <c r="D60631" s="139"/>
    </row>
    <row r="60632" spans="3:4" ht="15" customHeight="1">
      <c r="C60632" s="139"/>
      <c r="D60632" s="139"/>
    </row>
    <row r="60633" spans="3:4" ht="15" customHeight="1">
      <c r="C60633" s="139"/>
      <c r="D60633" s="139"/>
    </row>
    <row r="60634" spans="3:4" ht="15" customHeight="1">
      <c r="C60634" s="139"/>
      <c r="D60634" s="139"/>
    </row>
    <row r="60635" spans="3:4" ht="15" customHeight="1">
      <c r="C60635" s="139"/>
      <c r="D60635" s="139"/>
    </row>
    <row r="60636" spans="3:4" ht="15" customHeight="1">
      <c r="C60636" s="139"/>
      <c r="D60636" s="139"/>
    </row>
    <row r="60637" spans="3:4" ht="15" customHeight="1">
      <c r="C60637" s="139"/>
      <c r="D60637" s="139"/>
    </row>
    <row r="60638" spans="3:4" ht="15" customHeight="1">
      <c r="C60638" s="139"/>
      <c r="D60638" s="139"/>
    </row>
    <row r="60639" spans="3:4" ht="15" customHeight="1">
      <c r="C60639" s="139"/>
      <c r="D60639" s="139"/>
    </row>
    <row r="60640" spans="3:4" ht="15" customHeight="1">
      <c r="C60640" s="139"/>
      <c r="D60640" s="139"/>
    </row>
    <row r="60641" spans="3:4" ht="15" customHeight="1">
      <c r="C60641" s="139"/>
      <c r="D60641" s="139"/>
    </row>
    <row r="60642" spans="3:4" ht="15" customHeight="1">
      <c r="C60642" s="139"/>
      <c r="D60642" s="139"/>
    </row>
    <row r="60643" spans="3:4" ht="15" customHeight="1">
      <c r="C60643" s="139"/>
      <c r="D60643" s="139"/>
    </row>
    <row r="60644" spans="3:4" ht="15" customHeight="1">
      <c r="C60644" s="139"/>
      <c r="D60644" s="139"/>
    </row>
    <row r="60645" spans="3:4" ht="15" customHeight="1">
      <c r="C60645" s="139"/>
      <c r="D60645" s="139"/>
    </row>
    <row r="60646" spans="3:4" ht="15" customHeight="1">
      <c r="C60646" s="139"/>
      <c r="D60646" s="139"/>
    </row>
    <row r="60647" spans="3:4" ht="15" customHeight="1">
      <c r="C60647" s="139"/>
      <c r="D60647" s="139"/>
    </row>
    <row r="60648" spans="3:4" ht="15" customHeight="1">
      <c r="C60648" s="139"/>
      <c r="D60648" s="139"/>
    </row>
    <row r="60649" spans="3:4" ht="15" customHeight="1">
      <c r="C60649" s="139"/>
      <c r="D60649" s="139"/>
    </row>
    <row r="60650" spans="3:4" ht="15" customHeight="1">
      <c r="C60650" s="139"/>
      <c r="D60650" s="139"/>
    </row>
    <row r="60651" spans="3:4" ht="15" customHeight="1">
      <c r="C60651" s="139"/>
      <c r="D60651" s="139"/>
    </row>
    <row r="60652" spans="3:4" ht="15" customHeight="1">
      <c r="C60652" s="139"/>
      <c r="D60652" s="139"/>
    </row>
    <row r="60653" spans="3:4" ht="15" customHeight="1">
      <c r="C60653" s="139"/>
      <c r="D60653" s="139"/>
    </row>
    <row r="60654" spans="3:4" ht="15" customHeight="1">
      <c r="C60654" s="139"/>
      <c r="D60654" s="139"/>
    </row>
    <row r="60655" spans="3:4" ht="15" customHeight="1">
      <c r="C60655" s="139"/>
      <c r="D60655" s="139"/>
    </row>
    <row r="60656" spans="3:4" ht="15" customHeight="1">
      <c r="C60656" s="139"/>
      <c r="D60656" s="139"/>
    </row>
    <row r="60657" spans="3:4" ht="15" customHeight="1">
      <c r="C60657" s="139"/>
      <c r="D60657" s="139"/>
    </row>
    <row r="60658" spans="3:4" ht="15" customHeight="1">
      <c r="C60658" s="139"/>
      <c r="D60658" s="139"/>
    </row>
    <row r="60659" spans="3:4" ht="15" customHeight="1">
      <c r="C60659" s="139"/>
      <c r="D60659" s="139"/>
    </row>
    <row r="60660" spans="3:4" ht="15" customHeight="1">
      <c r="C60660" s="139"/>
      <c r="D60660" s="139"/>
    </row>
    <row r="60661" spans="3:4" ht="15" customHeight="1">
      <c r="C60661" s="139"/>
      <c r="D60661" s="139"/>
    </row>
    <row r="60662" spans="3:4" ht="15" customHeight="1">
      <c r="C60662" s="139"/>
      <c r="D60662" s="139"/>
    </row>
    <row r="60663" spans="3:4" ht="15" customHeight="1">
      <c r="C60663" s="139"/>
      <c r="D60663" s="139"/>
    </row>
    <row r="60664" spans="3:4" ht="15" customHeight="1">
      <c r="C60664" s="139"/>
      <c r="D60664" s="139"/>
    </row>
    <row r="60665" spans="3:4" ht="15" customHeight="1">
      <c r="C60665" s="139"/>
      <c r="D60665" s="139"/>
    </row>
    <row r="60666" spans="3:4" ht="15" customHeight="1">
      <c r="C60666" s="139"/>
      <c r="D60666" s="139"/>
    </row>
    <row r="60667" spans="3:4" ht="15" customHeight="1">
      <c r="C60667" s="139"/>
      <c r="D60667" s="139"/>
    </row>
    <row r="60668" spans="3:4" ht="15" customHeight="1">
      <c r="C60668" s="139"/>
      <c r="D60668" s="139"/>
    </row>
    <row r="60669" spans="3:4" ht="15" customHeight="1">
      <c r="C60669" s="139"/>
      <c r="D60669" s="139"/>
    </row>
    <row r="60670" spans="3:4" ht="15" customHeight="1">
      <c r="C60670" s="139"/>
      <c r="D60670" s="139"/>
    </row>
    <row r="60671" spans="3:4" ht="15" customHeight="1">
      <c r="C60671" s="139"/>
      <c r="D60671" s="139"/>
    </row>
    <row r="60672" spans="3:4" ht="15" customHeight="1">
      <c r="C60672" s="139"/>
      <c r="D60672" s="139"/>
    </row>
    <row r="60673" spans="3:4" ht="15" customHeight="1">
      <c r="C60673" s="139"/>
      <c r="D60673" s="139"/>
    </row>
    <row r="60674" spans="3:4" ht="15" customHeight="1">
      <c r="C60674" s="139"/>
      <c r="D60674" s="139"/>
    </row>
    <row r="60675" spans="3:4" ht="15" customHeight="1">
      <c r="C60675" s="139"/>
      <c r="D60675" s="139"/>
    </row>
    <row r="60676" spans="3:4" ht="15" customHeight="1">
      <c r="C60676" s="139"/>
      <c r="D60676" s="139"/>
    </row>
    <row r="60677" spans="3:4" ht="15" customHeight="1">
      <c r="C60677" s="139"/>
      <c r="D60677" s="139"/>
    </row>
    <row r="60678" spans="3:4" ht="15" customHeight="1">
      <c r="C60678" s="139"/>
      <c r="D60678" s="139"/>
    </row>
    <row r="60679" spans="3:4" ht="15" customHeight="1">
      <c r="C60679" s="139"/>
      <c r="D60679" s="139"/>
    </row>
    <row r="60680" spans="3:4" ht="15" customHeight="1">
      <c r="C60680" s="139"/>
      <c r="D60680" s="139"/>
    </row>
    <row r="60681" spans="3:4" ht="15" customHeight="1">
      <c r="C60681" s="139"/>
      <c r="D60681" s="139"/>
    </row>
    <row r="60682" spans="3:4" ht="15" customHeight="1">
      <c r="C60682" s="139"/>
      <c r="D60682" s="139"/>
    </row>
    <row r="60683" spans="3:4" ht="15" customHeight="1">
      <c r="C60683" s="139"/>
      <c r="D60683" s="139"/>
    </row>
    <row r="60684" spans="3:4" ht="15" customHeight="1">
      <c r="C60684" s="139"/>
      <c r="D60684" s="139"/>
    </row>
    <row r="60685" spans="3:4" ht="15" customHeight="1">
      <c r="C60685" s="139"/>
      <c r="D60685" s="139"/>
    </row>
    <row r="60686" spans="3:4" ht="15" customHeight="1">
      <c r="C60686" s="139"/>
      <c r="D60686" s="139"/>
    </row>
    <row r="60687" spans="3:4" ht="15" customHeight="1">
      <c r="C60687" s="139"/>
      <c r="D60687" s="139"/>
    </row>
    <row r="60688" spans="3:4" ht="15" customHeight="1">
      <c r="C60688" s="139"/>
      <c r="D60688" s="139"/>
    </row>
    <row r="60689" spans="3:4" ht="15" customHeight="1">
      <c r="C60689" s="139"/>
      <c r="D60689" s="139"/>
    </row>
    <row r="60690" spans="3:4" ht="15" customHeight="1">
      <c r="C60690" s="139"/>
      <c r="D60690" s="139"/>
    </row>
    <row r="60691" spans="3:4" ht="15" customHeight="1">
      <c r="C60691" s="139"/>
      <c r="D60691" s="139"/>
    </row>
    <row r="60692" spans="3:4" ht="15" customHeight="1">
      <c r="C60692" s="139"/>
      <c r="D60692" s="139"/>
    </row>
    <row r="60693" spans="3:4" ht="15" customHeight="1">
      <c r="C60693" s="139"/>
      <c r="D60693" s="139"/>
    </row>
    <row r="60694" spans="3:4" ht="15" customHeight="1">
      <c r="C60694" s="139"/>
      <c r="D60694" s="139"/>
    </row>
    <row r="60695" spans="3:4" ht="15" customHeight="1">
      <c r="C60695" s="139"/>
      <c r="D60695" s="139"/>
    </row>
    <row r="60696" spans="3:4" ht="15" customHeight="1">
      <c r="C60696" s="139"/>
      <c r="D60696" s="139"/>
    </row>
    <row r="60697" spans="3:4" ht="15" customHeight="1">
      <c r="C60697" s="139"/>
      <c r="D60697" s="139"/>
    </row>
    <row r="60698" spans="3:4" ht="15" customHeight="1">
      <c r="C60698" s="139"/>
      <c r="D60698" s="139"/>
    </row>
    <row r="60699" spans="3:4" ht="15" customHeight="1">
      <c r="C60699" s="139"/>
      <c r="D60699" s="139"/>
    </row>
    <row r="60700" spans="3:4" ht="15" customHeight="1">
      <c r="C60700" s="139"/>
      <c r="D60700" s="139"/>
    </row>
    <row r="60701" spans="3:4" ht="15" customHeight="1">
      <c r="C60701" s="139"/>
      <c r="D60701" s="139"/>
    </row>
    <row r="60702" spans="3:4" ht="15" customHeight="1">
      <c r="C60702" s="139"/>
      <c r="D60702" s="139"/>
    </row>
    <row r="60703" spans="3:4" ht="15" customHeight="1">
      <c r="C60703" s="139"/>
      <c r="D60703" s="139"/>
    </row>
    <row r="60704" spans="3:4" ht="15" customHeight="1">
      <c r="C60704" s="139"/>
      <c r="D60704" s="139"/>
    </row>
    <row r="60705" spans="3:4" ht="15" customHeight="1">
      <c r="C60705" s="139"/>
      <c r="D60705" s="139"/>
    </row>
    <row r="60706" spans="3:4" ht="15" customHeight="1">
      <c r="C60706" s="139"/>
      <c r="D60706" s="139"/>
    </row>
    <row r="60707" spans="3:4" ht="15" customHeight="1">
      <c r="C60707" s="139"/>
      <c r="D60707" s="139"/>
    </row>
    <row r="60708" spans="3:4" ht="15" customHeight="1">
      <c r="C60708" s="139"/>
      <c r="D60708" s="139"/>
    </row>
    <row r="60709" spans="3:4" ht="15" customHeight="1">
      <c r="C60709" s="139"/>
      <c r="D60709" s="139"/>
    </row>
    <row r="60710" spans="3:4" ht="15" customHeight="1">
      <c r="C60710" s="139"/>
      <c r="D60710" s="139"/>
    </row>
    <row r="60711" spans="3:4" ht="15" customHeight="1">
      <c r="C60711" s="139"/>
      <c r="D60711" s="139"/>
    </row>
    <row r="60712" spans="3:4" ht="15" customHeight="1">
      <c r="C60712" s="139"/>
      <c r="D60712" s="139"/>
    </row>
    <row r="60713" spans="3:4" ht="15" customHeight="1">
      <c r="C60713" s="139"/>
      <c r="D60713" s="139"/>
    </row>
    <row r="60714" spans="3:4" ht="15" customHeight="1">
      <c r="C60714" s="139"/>
      <c r="D60714" s="139"/>
    </row>
    <row r="60715" spans="3:4" ht="15" customHeight="1">
      <c r="C60715" s="139"/>
      <c r="D60715" s="139"/>
    </row>
    <row r="60716" spans="3:4" ht="15" customHeight="1">
      <c r="C60716" s="139"/>
      <c r="D60716" s="139"/>
    </row>
    <row r="60717" spans="3:4" ht="15" customHeight="1">
      <c r="C60717" s="139"/>
      <c r="D60717" s="139"/>
    </row>
    <row r="60718" spans="3:4" ht="15" customHeight="1">
      <c r="C60718" s="139"/>
      <c r="D60718" s="139"/>
    </row>
    <row r="60719" spans="3:4" ht="15" customHeight="1">
      <c r="C60719" s="139"/>
      <c r="D60719" s="139"/>
    </row>
    <row r="60720" spans="3:4" ht="15" customHeight="1">
      <c r="C60720" s="139"/>
      <c r="D60720" s="139"/>
    </row>
    <row r="60721" spans="3:4" ht="15" customHeight="1">
      <c r="C60721" s="139"/>
      <c r="D60721" s="139"/>
    </row>
    <row r="60722" spans="3:4" ht="15" customHeight="1">
      <c r="C60722" s="139"/>
      <c r="D60722" s="139"/>
    </row>
    <row r="60723" spans="3:4" ht="15" customHeight="1">
      <c r="C60723" s="139"/>
      <c r="D60723" s="139"/>
    </row>
    <row r="60724" spans="3:4" ht="15" customHeight="1">
      <c r="C60724" s="139"/>
      <c r="D60724" s="139"/>
    </row>
    <row r="60725" spans="3:4" ht="15" customHeight="1">
      <c r="C60725" s="139"/>
      <c r="D60725" s="139"/>
    </row>
    <row r="60726" spans="3:4" ht="15" customHeight="1">
      <c r="C60726" s="139"/>
      <c r="D60726" s="139"/>
    </row>
    <row r="60727" spans="3:4" ht="15" customHeight="1">
      <c r="C60727" s="139"/>
      <c r="D60727" s="139"/>
    </row>
    <row r="60728" spans="3:4" ht="15" customHeight="1">
      <c r="C60728" s="139"/>
      <c r="D60728" s="139"/>
    </row>
    <row r="60729" spans="3:4" ht="15" customHeight="1">
      <c r="C60729" s="139"/>
      <c r="D60729" s="139"/>
    </row>
    <row r="60730" spans="3:4" ht="15" customHeight="1">
      <c r="C60730" s="139"/>
      <c r="D60730" s="139"/>
    </row>
    <row r="60731" spans="3:4" ht="15" customHeight="1">
      <c r="C60731" s="139"/>
      <c r="D60731" s="139"/>
    </row>
    <row r="60732" spans="3:4" ht="15" customHeight="1">
      <c r="C60732" s="139"/>
      <c r="D60732" s="139"/>
    </row>
    <row r="60733" spans="3:4" ht="15" customHeight="1">
      <c r="C60733" s="139"/>
      <c r="D60733" s="139"/>
    </row>
    <row r="60734" spans="3:4" ht="15" customHeight="1">
      <c r="C60734" s="139"/>
      <c r="D60734" s="139"/>
    </row>
    <row r="60735" spans="3:4" ht="15" customHeight="1">
      <c r="C60735" s="139"/>
      <c r="D60735" s="139"/>
    </row>
    <row r="60736" spans="3:4" ht="15" customHeight="1">
      <c r="C60736" s="139"/>
      <c r="D60736" s="139"/>
    </row>
    <row r="60737" spans="3:4" ht="15" customHeight="1">
      <c r="C60737" s="139"/>
      <c r="D60737" s="139"/>
    </row>
    <row r="60738" spans="3:4" ht="15" customHeight="1">
      <c r="C60738" s="139"/>
      <c r="D60738" s="139"/>
    </row>
    <row r="60739" spans="3:4" ht="15" customHeight="1">
      <c r="C60739" s="139"/>
      <c r="D60739" s="139"/>
    </row>
    <row r="60740" spans="3:4" ht="15" customHeight="1">
      <c r="C60740" s="139"/>
      <c r="D60740" s="139"/>
    </row>
    <row r="60741" spans="3:4" ht="15" customHeight="1">
      <c r="C60741" s="139"/>
      <c r="D60741" s="139"/>
    </row>
    <row r="60742" spans="3:4" ht="15" customHeight="1">
      <c r="C60742" s="139"/>
      <c r="D60742" s="139"/>
    </row>
    <row r="60743" spans="3:4" ht="15" customHeight="1">
      <c r="C60743" s="139"/>
      <c r="D60743" s="139"/>
    </row>
    <row r="60744" spans="3:4" ht="15" customHeight="1">
      <c r="C60744" s="139"/>
      <c r="D60744" s="139"/>
    </row>
    <row r="60745" spans="3:4" ht="15" customHeight="1">
      <c r="C60745" s="139"/>
      <c r="D60745" s="139"/>
    </row>
    <row r="60746" spans="3:4" ht="15" customHeight="1">
      <c r="C60746" s="139"/>
      <c r="D60746" s="139"/>
    </row>
    <row r="60747" spans="3:4" ht="15" customHeight="1">
      <c r="C60747" s="139"/>
      <c r="D60747" s="139"/>
    </row>
    <row r="60748" spans="3:4" ht="15" customHeight="1">
      <c r="C60748" s="139"/>
      <c r="D60748" s="139"/>
    </row>
    <row r="60749" spans="3:4" ht="15" customHeight="1">
      <c r="C60749" s="139"/>
      <c r="D60749" s="139"/>
    </row>
    <row r="60750" spans="3:4" ht="15" customHeight="1">
      <c r="C60750" s="139"/>
      <c r="D60750" s="139"/>
    </row>
    <row r="60751" spans="3:4" ht="15" customHeight="1">
      <c r="C60751" s="139"/>
      <c r="D60751" s="139"/>
    </row>
    <row r="60752" spans="3:4" ht="15" customHeight="1">
      <c r="C60752" s="139"/>
      <c r="D60752" s="139"/>
    </row>
    <row r="60753" spans="3:4" ht="15" customHeight="1">
      <c r="C60753" s="139"/>
      <c r="D60753" s="139"/>
    </row>
    <row r="60754" spans="3:4" ht="15" customHeight="1">
      <c r="C60754" s="139"/>
      <c r="D60754" s="139"/>
    </row>
    <row r="60755" spans="3:4" ht="15" customHeight="1">
      <c r="C60755" s="139"/>
      <c r="D60755" s="139"/>
    </row>
    <row r="60756" spans="3:4" ht="15" customHeight="1">
      <c r="C60756" s="139"/>
      <c r="D60756" s="139"/>
    </row>
    <row r="60757" spans="3:4" ht="15" customHeight="1">
      <c r="C60757" s="139"/>
      <c r="D60757" s="139"/>
    </row>
    <row r="60758" spans="3:4" ht="15" customHeight="1">
      <c r="C60758" s="139"/>
      <c r="D60758" s="139"/>
    </row>
    <row r="60759" spans="3:4" ht="15" customHeight="1">
      <c r="C60759" s="139"/>
      <c r="D60759" s="139"/>
    </row>
    <row r="60760" spans="3:4" ht="15" customHeight="1">
      <c r="C60760" s="139"/>
      <c r="D60760" s="139"/>
    </row>
    <row r="60761" spans="3:4" ht="15" customHeight="1">
      <c r="C60761" s="139"/>
      <c r="D60761" s="139"/>
    </row>
    <row r="60762" spans="3:4" ht="15" customHeight="1">
      <c r="C60762" s="139"/>
      <c r="D60762" s="139"/>
    </row>
    <row r="60763" spans="3:4" ht="15" customHeight="1">
      <c r="C60763" s="139"/>
      <c r="D60763" s="139"/>
    </row>
    <row r="60764" spans="3:4" ht="15" customHeight="1">
      <c r="C60764" s="139"/>
      <c r="D60764" s="139"/>
    </row>
    <row r="60765" spans="3:4" ht="15" customHeight="1">
      <c r="C60765" s="139"/>
      <c r="D60765" s="139"/>
    </row>
    <row r="60766" spans="3:4" ht="15" customHeight="1">
      <c r="C60766" s="139"/>
      <c r="D60766" s="139"/>
    </row>
    <row r="60767" spans="3:4" ht="15" customHeight="1">
      <c r="C60767" s="139"/>
      <c r="D60767" s="139"/>
    </row>
    <row r="60768" spans="3:4" ht="15" customHeight="1">
      <c r="C60768" s="139"/>
      <c r="D60768" s="139"/>
    </row>
    <row r="60769" spans="3:4" ht="15" customHeight="1">
      <c r="C60769" s="139"/>
      <c r="D60769" s="139"/>
    </row>
    <row r="60770" spans="3:4" ht="15" customHeight="1">
      <c r="C60770" s="139"/>
      <c r="D60770" s="139"/>
    </row>
    <row r="60771" spans="3:4" ht="15" customHeight="1">
      <c r="C60771" s="139"/>
      <c r="D60771" s="139"/>
    </row>
    <row r="60772" spans="3:4" ht="15" customHeight="1">
      <c r="C60772" s="139"/>
      <c r="D60772" s="139"/>
    </row>
    <row r="60773" spans="3:4" ht="15" customHeight="1">
      <c r="C60773" s="139"/>
      <c r="D60773" s="139"/>
    </row>
    <row r="60774" spans="3:4" ht="15" customHeight="1">
      <c r="C60774" s="139"/>
      <c r="D60774" s="139"/>
    </row>
    <row r="60775" spans="3:4" ht="15" customHeight="1">
      <c r="C60775" s="139"/>
      <c r="D60775" s="139"/>
    </row>
    <row r="60776" spans="3:4" ht="15" customHeight="1">
      <c r="C60776" s="139"/>
      <c r="D60776" s="139"/>
    </row>
    <row r="60777" spans="3:4" ht="15" customHeight="1">
      <c r="C60777" s="139"/>
      <c r="D60777" s="139"/>
    </row>
    <row r="60778" spans="3:4" ht="15" customHeight="1">
      <c r="C60778" s="139"/>
      <c r="D60778" s="139"/>
    </row>
    <row r="60779" spans="3:4" ht="15" customHeight="1">
      <c r="C60779" s="139"/>
      <c r="D60779" s="139"/>
    </row>
    <row r="60780" spans="3:4" ht="15" customHeight="1">
      <c r="C60780" s="139"/>
      <c r="D60780" s="139"/>
    </row>
    <row r="60781" spans="3:4" ht="15" customHeight="1">
      <c r="C60781" s="139"/>
      <c r="D60781" s="139"/>
    </row>
    <row r="60782" spans="3:4" ht="15" customHeight="1">
      <c r="C60782" s="139"/>
      <c r="D60782" s="139"/>
    </row>
    <row r="60783" spans="3:4" ht="15" customHeight="1">
      <c r="C60783" s="139"/>
      <c r="D60783" s="139"/>
    </row>
    <row r="60784" spans="3:4" ht="15" customHeight="1">
      <c r="C60784" s="139"/>
      <c r="D60784" s="139"/>
    </row>
    <row r="60785" spans="3:4" ht="15" customHeight="1">
      <c r="C60785" s="139"/>
      <c r="D60785" s="139"/>
    </row>
    <row r="60786" spans="3:4" ht="15" customHeight="1">
      <c r="C60786" s="139"/>
      <c r="D60786" s="139"/>
    </row>
    <row r="60787" spans="3:4" ht="15" customHeight="1">
      <c r="C60787" s="139"/>
      <c r="D60787" s="139"/>
    </row>
    <row r="60788" spans="3:4" ht="15" customHeight="1">
      <c r="C60788" s="139"/>
      <c r="D60788" s="139"/>
    </row>
    <row r="60789" spans="3:4" ht="15" customHeight="1">
      <c r="C60789" s="139"/>
      <c r="D60789" s="139"/>
    </row>
    <row r="60790" spans="3:4" ht="15" customHeight="1">
      <c r="C60790" s="139"/>
      <c r="D60790" s="139"/>
    </row>
    <row r="60791" spans="3:4" ht="15" customHeight="1">
      <c r="C60791" s="139"/>
      <c r="D60791" s="139"/>
    </row>
    <row r="60792" spans="3:4" ht="15" customHeight="1">
      <c r="C60792" s="139"/>
      <c r="D60792" s="139"/>
    </row>
    <row r="60793" spans="3:4" ht="15" customHeight="1">
      <c r="C60793" s="139"/>
      <c r="D60793" s="139"/>
    </row>
    <row r="60794" spans="3:4" ht="15" customHeight="1">
      <c r="C60794" s="139"/>
      <c r="D60794" s="139"/>
    </row>
    <row r="60795" spans="3:4" ht="15" customHeight="1">
      <c r="C60795" s="139"/>
      <c r="D60795" s="139"/>
    </row>
    <row r="60796" spans="3:4" ht="15" customHeight="1">
      <c r="C60796" s="139"/>
      <c r="D60796" s="139"/>
    </row>
    <row r="60797" spans="3:4" ht="15" customHeight="1">
      <c r="C60797" s="139"/>
      <c r="D60797" s="139"/>
    </row>
    <row r="60798" spans="3:4" ht="15" customHeight="1">
      <c r="C60798" s="139"/>
      <c r="D60798" s="139"/>
    </row>
    <row r="60799" spans="3:4" ht="15" customHeight="1">
      <c r="C60799" s="139"/>
      <c r="D60799" s="139"/>
    </row>
    <row r="60800" spans="3:4" ht="15" customHeight="1">
      <c r="C60800" s="139"/>
      <c r="D60800" s="139"/>
    </row>
    <row r="60801" spans="3:4" ht="15" customHeight="1">
      <c r="C60801" s="139"/>
      <c r="D60801" s="139"/>
    </row>
    <row r="60802" spans="3:4" ht="15" customHeight="1">
      <c r="C60802" s="139"/>
      <c r="D60802" s="139"/>
    </row>
    <row r="60803" spans="3:4" ht="15" customHeight="1">
      <c r="C60803" s="139"/>
      <c r="D60803" s="139"/>
    </row>
    <row r="60804" spans="3:4" ht="15" customHeight="1">
      <c r="C60804" s="139"/>
      <c r="D60804" s="139"/>
    </row>
    <row r="60805" spans="3:4" ht="15" customHeight="1">
      <c r="C60805" s="139"/>
      <c r="D60805" s="139"/>
    </row>
    <row r="60806" spans="3:4" ht="15" customHeight="1">
      <c r="C60806" s="139"/>
      <c r="D60806" s="139"/>
    </row>
    <row r="60807" spans="3:4" ht="15" customHeight="1">
      <c r="C60807" s="139"/>
      <c r="D60807" s="139"/>
    </row>
    <row r="60808" spans="3:4" ht="15" customHeight="1">
      <c r="C60808" s="139"/>
      <c r="D60808" s="139"/>
    </row>
    <row r="60809" spans="3:4" ht="15" customHeight="1">
      <c r="C60809" s="139"/>
      <c r="D60809" s="139"/>
    </row>
    <row r="60810" spans="3:4" ht="15" customHeight="1">
      <c r="C60810" s="139"/>
      <c r="D60810" s="139"/>
    </row>
    <row r="60811" spans="3:4" ht="15" customHeight="1">
      <c r="C60811" s="139"/>
      <c r="D60811" s="139"/>
    </row>
    <row r="60812" spans="3:4" ht="15" customHeight="1">
      <c r="C60812" s="139"/>
      <c r="D60812" s="139"/>
    </row>
    <row r="60813" spans="3:4" ht="15" customHeight="1">
      <c r="C60813" s="139"/>
      <c r="D60813" s="139"/>
    </row>
    <row r="60814" spans="3:4" ht="15" customHeight="1">
      <c r="C60814" s="139"/>
      <c r="D60814" s="139"/>
    </row>
    <row r="60815" spans="3:4" ht="15" customHeight="1">
      <c r="C60815" s="139"/>
      <c r="D60815" s="139"/>
    </row>
    <row r="60816" spans="3:4" ht="15" customHeight="1">
      <c r="C60816" s="139"/>
      <c r="D60816" s="139"/>
    </row>
    <row r="60817" spans="3:4" ht="15" customHeight="1">
      <c r="C60817" s="139"/>
      <c r="D60817" s="139"/>
    </row>
    <row r="60818" spans="3:4" ht="15" customHeight="1">
      <c r="C60818" s="139"/>
      <c r="D60818" s="139"/>
    </row>
    <row r="60819" spans="3:4" ht="15" customHeight="1">
      <c r="C60819" s="139"/>
      <c r="D60819" s="139"/>
    </row>
    <row r="60820" spans="3:4" ht="15" customHeight="1">
      <c r="C60820" s="139"/>
      <c r="D60820" s="139"/>
    </row>
    <row r="60821" spans="3:4" ht="15" customHeight="1">
      <c r="C60821" s="139"/>
      <c r="D60821" s="139"/>
    </row>
    <row r="60822" spans="3:4" ht="15" customHeight="1">
      <c r="C60822" s="139"/>
      <c r="D60822" s="139"/>
    </row>
    <row r="60823" spans="3:4" ht="15" customHeight="1">
      <c r="C60823" s="139"/>
      <c r="D60823" s="139"/>
    </row>
    <row r="60824" spans="3:4" ht="15" customHeight="1">
      <c r="C60824" s="139"/>
      <c r="D60824" s="139"/>
    </row>
    <row r="60825" spans="3:4" ht="15" customHeight="1">
      <c r="C60825" s="139"/>
      <c r="D60825" s="139"/>
    </row>
    <row r="60826" spans="3:4" ht="15" customHeight="1">
      <c r="C60826" s="139"/>
      <c r="D60826" s="139"/>
    </row>
    <row r="60827" spans="3:4" ht="15" customHeight="1">
      <c r="C60827" s="139"/>
      <c r="D60827" s="139"/>
    </row>
    <row r="60828" spans="3:4" ht="15" customHeight="1">
      <c r="C60828" s="139"/>
      <c r="D60828" s="139"/>
    </row>
    <row r="60829" spans="3:4" ht="15" customHeight="1">
      <c r="C60829" s="139"/>
      <c r="D60829" s="139"/>
    </row>
    <row r="60830" spans="3:4" ht="15" customHeight="1">
      <c r="C60830" s="139"/>
      <c r="D60830" s="139"/>
    </row>
    <row r="60831" spans="3:4" ht="15" customHeight="1">
      <c r="C60831" s="139"/>
      <c r="D60831" s="139"/>
    </row>
    <row r="60832" spans="3:4" ht="15" customHeight="1">
      <c r="C60832" s="139"/>
      <c r="D60832" s="139"/>
    </row>
    <row r="60833" spans="3:4" ht="15" customHeight="1">
      <c r="C60833" s="139"/>
      <c r="D60833" s="139"/>
    </row>
    <row r="60834" spans="3:4" ht="15" customHeight="1">
      <c r="C60834" s="139"/>
      <c r="D60834" s="139"/>
    </row>
    <row r="60835" spans="3:4" ht="15" customHeight="1">
      <c r="C60835" s="139"/>
      <c r="D60835" s="139"/>
    </row>
    <row r="60836" spans="3:4" ht="15" customHeight="1">
      <c r="C60836" s="139"/>
      <c r="D60836" s="139"/>
    </row>
    <row r="60837" spans="3:4" ht="15" customHeight="1">
      <c r="C60837" s="139"/>
      <c r="D60837" s="139"/>
    </row>
    <row r="60838" spans="3:4" ht="15" customHeight="1">
      <c r="C60838" s="139"/>
      <c r="D60838" s="139"/>
    </row>
    <row r="60839" spans="3:4" ht="15" customHeight="1">
      <c r="C60839" s="139"/>
      <c r="D60839" s="139"/>
    </row>
    <row r="60840" spans="3:4" ht="15" customHeight="1">
      <c r="C60840" s="139"/>
      <c r="D60840" s="139"/>
    </row>
    <row r="60841" spans="3:4" ht="15" customHeight="1">
      <c r="C60841" s="139"/>
      <c r="D60841" s="139"/>
    </row>
    <row r="60842" spans="3:4" ht="15" customHeight="1">
      <c r="C60842" s="139"/>
      <c r="D60842" s="139"/>
    </row>
    <row r="60843" spans="3:4" ht="15" customHeight="1">
      <c r="C60843" s="139"/>
      <c r="D60843" s="139"/>
    </row>
    <row r="60844" spans="3:4" ht="15" customHeight="1">
      <c r="C60844" s="139"/>
      <c r="D60844" s="139"/>
    </row>
    <row r="60845" spans="3:4" ht="15" customHeight="1">
      <c r="C60845" s="139"/>
      <c r="D60845" s="139"/>
    </row>
    <row r="60846" spans="3:4" ht="15" customHeight="1">
      <c r="C60846" s="139"/>
      <c r="D60846" s="139"/>
    </row>
    <row r="60847" spans="3:4" ht="15" customHeight="1">
      <c r="C60847" s="139"/>
      <c r="D60847" s="139"/>
    </row>
    <row r="60848" spans="3:4" ht="15" customHeight="1">
      <c r="C60848" s="139"/>
      <c r="D60848" s="139"/>
    </row>
    <row r="60849" spans="3:4" ht="15" customHeight="1">
      <c r="C60849" s="139"/>
      <c r="D60849" s="139"/>
    </row>
    <row r="60850" spans="3:4" ht="15" customHeight="1">
      <c r="C60850" s="139"/>
      <c r="D60850" s="139"/>
    </row>
    <row r="60851" spans="3:4" ht="15" customHeight="1">
      <c r="C60851" s="139"/>
      <c r="D60851" s="139"/>
    </row>
    <row r="60852" spans="3:4" ht="15" customHeight="1">
      <c r="C60852" s="139"/>
      <c r="D60852" s="139"/>
    </row>
    <row r="60853" spans="3:4" ht="15" customHeight="1">
      <c r="C60853" s="139"/>
      <c r="D60853" s="139"/>
    </row>
    <row r="60854" spans="3:4" ht="15" customHeight="1">
      <c r="C60854" s="139"/>
      <c r="D60854" s="139"/>
    </row>
    <row r="60855" spans="3:4" ht="15" customHeight="1">
      <c r="C60855" s="139"/>
      <c r="D60855" s="139"/>
    </row>
    <row r="60856" spans="3:4" ht="15" customHeight="1">
      <c r="C60856" s="139"/>
      <c r="D60856" s="139"/>
    </row>
    <row r="60857" spans="3:4" ht="15" customHeight="1">
      <c r="C60857" s="139"/>
      <c r="D60857" s="139"/>
    </row>
    <row r="60858" spans="3:4" ht="15" customHeight="1">
      <c r="C60858" s="139"/>
      <c r="D60858" s="139"/>
    </row>
    <row r="60859" spans="3:4" ht="15" customHeight="1">
      <c r="C60859" s="139"/>
      <c r="D60859" s="139"/>
    </row>
    <row r="60860" spans="3:4" ht="15" customHeight="1">
      <c r="C60860" s="139"/>
      <c r="D60860" s="139"/>
    </row>
    <row r="60861" spans="3:4" ht="15" customHeight="1">
      <c r="C60861" s="139"/>
      <c r="D60861" s="139"/>
    </row>
    <row r="60862" spans="3:4" ht="15" customHeight="1">
      <c r="C60862" s="139"/>
      <c r="D60862" s="139"/>
    </row>
    <row r="60863" spans="3:4" ht="15" customHeight="1">
      <c r="C60863" s="139"/>
      <c r="D60863" s="139"/>
    </row>
    <row r="60864" spans="3:4" ht="15" customHeight="1">
      <c r="C60864" s="139"/>
      <c r="D60864" s="139"/>
    </row>
    <row r="60865" spans="3:4" ht="15" customHeight="1">
      <c r="C60865" s="139"/>
      <c r="D60865" s="139"/>
    </row>
    <row r="60866" spans="3:4" ht="15" customHeight="1">
      <c r="C60866" s="139"/>
      <c r="D60866" s="139"/>
    </row>
    <row r="60867" spans="3:4" ht="15" customHeight="1">
      <c r="C60867" s="139"/>
      <c r="D60867" s="139"/>
    </row>
    <row r="60868" spans="3:4" ht="15" customHeight="1">
      <c r="C60868" s="139"/>
      <c r="D60868" s="139"/>
    </row>
    <row r="60869" spans="3:4" ht="15" customHeight="1">
      <c r="C60869" s="139"/>
      <c r="D60869" s="139"/>
    </row>
    <row r="60870" spans="3:4" ht="15" customHeight="1">
      <c r="C60870" s="139"/>
      <c r="D60870" s="139"/>
    </row>
    <row r="60871" spans="3:4" ht="15" customHeight="1">
      <c r="C60871" s="139"/>
      <c r="D60871" s="139"/>
    </row>
    <row r="60872" spans="3:4" ht="15" customHeight="1">
      <c r="C60872" s="139"/>
      <c r="D60872" s="139"/>
    </row>
    <row r="60873" spans="3:4" ht="15" customHeight="1">
      <c r="C60873" s="139"/>
      <c r="D60873" s="139"/>
    </row>
    <row r="60874" spans="3:4" ht="15" customHeight="1">
      <c r="C60874" s="139"/>
      <c r="D60874" s="139"/>
    </row>
    <row r="60875" spans="3:4" ht="15" customHeight="1">
      <c r="C60875" s="139"/>
      <c r="D60875" s="139"/>
    </row>
    <row r="60876" spans="3:4" ht="15" customHeight="1">
      <c r="C60876" s="139"/>
      <c r="D60876" s="139"/>
    </row>
    <row r="60877" spans="3:4" ht="15" customHeight="1">
      <c r="C60877" s="139"/>
      <c r="D60877" s="139"/>
    </row>
    <row r="60878" spans="3:4" ht="15" customHeight="1">
      <c r="C60878" s="139"/>
      <c r="D60878" s="139"/>
    </row>
    <row r="60879" spans="3:4" ht="15" customHeight="1">
      <c r="C60879" s="139"/>
      <c r="D60879" s="139"/>
    </row>
    <row r="60880" spans="3:4" ht="15" customHeight="1">
      <c r="C60880" s="139"/>
      <c r="D60880" s="139"/>
    </row>
    <row r="60881" spans="3:4" ht="15" customHeight="1">
      <c r="C60881" s="139"/>
      <c r="D60881" s="139"/>
    </row>
    <row r="60882" spans="3:4" ht="15" customHeight="1">
      <c r="C60882" s="139"/>
      <c r="D60882" s="139"/>
    </row>
    <row r="60883" spans="3:4" ht="15" customHeight="1">
      <c r="C60883" s="139"/>
      <c r="D60883" s="139"/>
    </row>
    <row r="60884" spans="3:4" ht="15" customHeight="1">
      <c r="C60884" s="139"/>
      <c r="D60884" s="139"/>
    </row>
    <row r="60885" spans="3:4" ht="15" customHeight="1">
      <c r="C60885" s="139"/>
      <c r="D60885" s="139"/>
    </row>
    <row r="60886" spans="3:4" ht="15" customHeight="1">
      <c r="C60886" s="139"/>
      <c r="D60886" s="139"/>
    </row>
    <row r="60887" spans="3:4" ht="15" customHeight="1">
      <c r="C60887" s="139"/>
      <c r="D60887" s="139"/>
    </row>
    <row r="60888" spans="3:4" ht="15" customHeight="1">
      <c r="C60888" s="139"/>
      <c r="D60888" s="139"/>
    </row>
    <row r="60889" spans="3:4" ht="15" customHeight="1">
      <c r="C60889" s="139"/>
      <c r="D60889" s="139"/>
    </row>
    <row r="60890" spans="3:4" ht="15" customHeight="1">
      <c r="C60890" s="139"/>
      <c r="D60890" s="139"/>
    </row>
    <row r="60891" spans="3:4" ht="15" customHeight="1">
      <c r="C60891" s="139"/>
      <c r="D60891" s="139"/>
    </row>
    <row r="60892" spans="3:4" ht="15" customHeight="1">
      <c r="C60892" s="139"/>
      <c r="D60892" s="139"/>
    </row>
    <row r="60893" spans="3:4" ht="15" customHeight="1">
      <c r="C60893" s="139"/>
      <c r="D60893" s="139"/>
    </row>
    <row r="60894" spans="3:4" ht="15" customHeight="1">
      <c r="C60894" s="139"/>
      <c r="D60894" s="139"/>
    </row>
    <row r="60895" spans="3:4" ht="15" customHeight="1">
      <c r="C60895" s="139"/>
      <c r="D60895" s="139"/>
    </row>
    <row r="60896" spans="3:4" ht="15" customHeight="1">
      <c r="C60896" s="139"/>
      <c r="D60896" s="139"/>
    </row>
    <row r="60897" spans="3:4" ht="15" customHeight="1">
      <c r="C60897" s="139"/>
      <c r="D60897" s="139"/>
    </row>
    <row r="60898" spans="3:4" ht="15" customHeight="1">
      <c r="C60898" s="139"/>
      <c r="D60898" s="139"/>
    </row>
    <row r="60899" spans="3:4" ht="15" customHeight="1">
      <c r="C60899" s="139"/>
      <c r="D60899" s="139"/>
    </row>
    <row r="60900" spans="3:4" ht="15" customHeight="1">
      <c r="C60900" s="139"/>
      <c r="D60900" s="139"/>
    </row>
    <row r="60901" spans="3:4" ht="15" customHeight="1">
      <c r="C60901" s="139"/>
      <c r="D60901" s="139"/>
    </row>
    <row r="60902" spans="3:4" ht="15" customHeight="1">
      <c r="C60902" s="139"/>
      <c r="D60902" s="139"/>
    </row>
    <row r="60903" spans="3:4" ht="15" customHeight="1">
      <c r="C60903" s="139"/>
      <c r="D60903" s="139"/>
    </row>
    <row r="60904" spans="3:4" ht="15" customHeight="1">
      <c r="C60904" s="139"/>
      <c r="D60904" s="139"/>
    </row>
    <row r="60905" spans="3:4" ht="15" customHeight="1">
      <c r="C60905" s="139"/>
      <c r="D60905" s="139"/>
    </row>
    <row r="60906" spans="3:4" ht="15" customHeight="1">
      <c r="C60906" s="139"/>
      <c r="D60906" s="139"/>
    </row>
    <row r="60907" spans="3:4" ht="15" customHeight="1">
      <c r="C60907" s="139"/>
      <c r="D60907" s="139"/>
    </row>
    <row r="60908" spans="3:4" ht="15" customHeight="1">
      <c r="C60908" s="139"/>
      <c r="D60908" s="139"/>
    </row>
    <row r="60909" spans="3:4" ht="15" customHeight="1">
      <c r="C60909" s="139"/>
      <c r="D60909" s="139"/>
    </row>
    <row r="60910" spans="3:4" ht="15" customHeight="1">
      <c r="C60910" s="139"/>
      <c r="D60910" s="139"/>
    </row>
    <row r="60911" spans="3:4" ht="15" customHeight="1">
      <c r="C60911" s="139"/>
      <c r="D60911" s="139"/>
    </row>
    <row r="60912" spans="3:4" ht="15" customHeight="1">
      <c r="C60912" s="139"/>
      <c r="D60912" s="139"/>
    </row>
    <row r="60913" spans="3:4" ht="15" customHeight="1">
      <c r="C60913" s="139"/>
      <c r="D60913" s="139"/>
    </row>
    <row r="60914" spans="3:4" ht="15" customHeight="1">
      <c r="C60914" s="139"/>
      <c r="D60914" s="139"/>
    </row>
    <row r="60915" spans="3:4" ht="15" customHeight="1">
      <c r="C60915" s="139"/>
      <c r="D60915" s="139"/>
    </row>
    <row r="60916" spans="3:4" ht="15" customHeight="1">
      <c r="C60916" s="139"/>
      <c r="D60916" s="139"/>
    </row>
    <row r="60917" spans="3:4" ht="15" customHeight="1">
      <c r="C60917" s="139"/>
      <c r="D60917" s="139"/>
    </row>
    <row r="60918" spans="3:4" ht="15" customHeight="1">
      <c r="C60918" s="139"/>
      <c r="D60918" s="139"/>
    </row>
    <row r="60919" spans="3:4" ht="15" customHeight="1">
      <c r="C60919" s="139"/>
      <c r="D60919" s="139"/>
    </row>
    <row r="60920" spans="3:4" ht="15" customHeight="1">
      <c r="C60920" s="139"/>
      <c r="D60920" s="139"/>
    </row>
    <row r="60921" spans="3:4" ht="15" customHeight="1">
      <c r="C60921" s="139"/>
      <c r="D60921" s="139"/>
    </row>
    <row r="60922" spans="3:4" ht="15" customHeight="1">
      <c r="C60922" s="139"/>
      <c r="D60922" s="139"/>
    </row>
    <row r="60923" spans="3:4" ht="15" customHeight="1">
      <c r="C60923" s="139"/>
      <c r="D60923" s="139"/>
    </row>
    <row r="60924" spans="3:4" ht="15" customHeight="1">
      <c r="C60924" s="139"/>
      <c r="D60924" s="139"/>
    </row>
    <row r="60925" spans="3:4" ht="15" customHeight="1">
      <c r="C60925" s="139"/>
      <c r="D60925" s="139"/>
    </row>
    <row r="60926" spans="3:4" ht="15" customHeight="1">
      <c r="C60926" s="139"/>
      <c r="D60926" s="139"/>
    </row>
    <row r="60927" spans="3:4" ht="15" customHeight="1">
      <c r="C60927" s="139"/>
      <c r="D60927" s="139"/>
    </row>
    <row r="60928" spans="3:4" ht="15" customHeight="1">
      <c r="C60928" s="139"/>
      <c r="D60928" s="139"/>
    </row>
    <row r="60929" spans="3:4" ht="15" customHeight="1">
      <c r="C60929" s="139"/>
      <c r="D60929" s="139"/>
    </row>
    <row r="60930" spans="3:4" ht="15" customHeight="1">
      <c r="C60930" s="139"/>
      <c r="D60930" s="139"/>
    </row>
    <row r="60931" spans="3:4" ht="15" customHeight="1">
      <c r="C60931" s="139"/>
      <c r="D60931" s="139"/>
    </row>
    <row r="60932" spans="3:4" ht="15" customHeight="1">
      <c r="C60932" s="139"/>
      <c r="D60932" s="139"/>
    </row>
    <row r="60933" spans="3:4" ht="15" customHeight="1">
      <c r="C60933" s="139"/>
      <c r="D60933" s="139"/>
    </row>
    <row r="60934" spans="3:4" ht="15" customHeight="1">
      <c r="C60934" s="139"/>
      <c r="D60934" s="139"/>
    </row>
    <row r="60935" spans="3:4" ht="15" customHeight="1">
      <c r="C60935" s="139"/>
      <c r="D60935" s="139"/>
    </row>
    <row r="60936" spans="3:4" ht="15" customHeight="1">
      <c r="C60936" s="139"/>
      <c r="D60936" s="139"/>
    </row>
    <row r="60937" spans="3:4" ht="15" customHeight="1">
      <c r="C60937" s="139"/>
      <c r="D60937" s="139"/>
    </row>
    <row r="60938" spans="3:4" ht="15" customHeight="1">
      <c r="C60938" s="139"/>
      <c r="D60938" s="139"/>
    </row>
    <row r="60939" spans="3:4" ht="15" customHeight="1">
      <c r="C60939" s="139"/>
      <c r="D60939" s="139"/>
    </row>
    <row r="60940" spans="3:4" ht="15" customHeight="1">
      <c r="C60940" s="139"/>
      <c r="D60940" s="139"/>
    </row>
    <row r="60941" spans="3:4" ht="15" customHeight="1">
      <c r="C60941" s="139"/>
      <c r="D60941" s="139"/>
    </row>
    <row r="60942" spans="3:4" ht="15" customHeight="1">
      <c r="C60942" s="139"/>
      <c r="D60942" s="139"/>
    </row>
    <row r="60943" spans="3:4" ht="15" customHeight="1">
      <c r="C60943" s="139"/>
      <c r="D60943" s="139"/>
    </row>
    <row r="60944" spans="3:4" ht="15" customHeight="1">
      <c r="C60944" s="139"/>
      <c r="D60944" s="139"/>
    </row>
    <row r="60945" spans="3:4" ht="15" customHeight="1">
      <c r="C60945" s="139"/>
      <c r="D60945" s="139"/>
    </row>
    <row r="60946" spans="3:4" ht="15" customHeight="1">
      <c r="C60946" s="139"/>
      <c r="D60946" s="139"/>
    </row>
    <row r="60947" spans="3:4" ht="15" customHeight="1">
      <c r="C60947" s="139"/>
      <c r="D60947" s="139"/>
    </row>
    <row r="60948" spans="3:4" ht="15" customHeight="1">
      <c r="C60948" s="139"/>
      <c r="D60948" s="139"/>
    </row>
    <row r="60949" spans="3:4" ht="15" customHeight="1">
      <c r="C60949" s="139"/>
      <c r="D60949" s="139"/>
    </row>
    <row r="60950" spans="3:4" ht="15" customHeight="1">
      <c r="C60950" s="139"/>
      <c r="D60950" s="139"/>
    </row>
    <row r="60951" spans="3:4" ht="15" customHeight="1">
      <c r="C60951" s="139"/>
      <c r="D60951" s="139"/>
    </row>
    <row r="60952" spans="3:4" ht="15" customHeight="1">
      <c r="C60952" s="139"/>
      <c r="D60952" s="139"/>
    </row>
    <row r="60953" spans="3:4" ht="15" customHeight="1">
      <c r="C60953" s="139"/>
      <c r="D60953" s="139"/>
    </row>
    <row r="60954" spans="3:4" ht="15" customHeight="1">
      <c r="C60954" s="139"/>
      <c r="D60954" s="139"/>
    </row>
    <row r="60955" spans="3:4" ht="15" customHeight="1">
      <c r="C60955" s="139"/>
      <c r="D60955" s="139"/>
    </row>
    <row r="60956" spans="3:4" ht="15" customHeight="1">
      <c r="C60956" s="139"/>
      <c r="D60956" s="139"/>
    </row>
    <row r="60957" spans="3:4" ht="15" customHeight="1">
      <c r="C60957" s="139"/>
      <c r="D60957" s="139"/>
    </row>
    <row r="60958" spans="3:4" ht="15" customHeight="1">
      <c r="C60958" s="139"/>
      <c r="D60958" s="139"/>
    </row>
    <row r="60959" spans="3:4" ht="15" customHeight="1">
      <c r="C60959" s="139"/>
      <c r="D60959" s="139"/>
    </row>
    <row r="60960" spans="3:4" ht="15" customHeight="1">
      <c r="C60960" s="139"/>
      <c r="D60960" s="139"/>
    </row>
    <row r="60961" spans="3:4" ht="15" customHeight="1">
      <c r="C60961" s="139"/>
      <c r="D60961" s="139"/>
    </row>
    <row r="60962" spans="3:4" ht="15" customHeight="1">
      <c r="C60962" s="139"/>
      <c r="D60962" s="139"/>
    </row>
    <row r="60963" spans="3:4" ht="15" customHeight="1">
      <c r="C60963" s="139"/>
      <c r="D60963" s="139"/>
    </row>
    <row r="60964" spans="3:4" ht="15" customHeight="1">
      <c r="C60964" s="139"/>
      <c r="D60964" s="139"/>
    </row>
    <row r="60965" spans="3:4" ht="15" customHeight="1">
      <c r="C60965" s="139"/>
      <c r="D60965" s="139"/>
    </row>
    <row r="60966" spans="3:4" ht="15" customHeight="1">
      <c r="C60966" s="139"/>
      <c r="D60966" s="139"/>
    </row>
    <row r="60967" spans="3:4" ht="15" customHeight="1">
      <c r="C60967" s="139"/>
      <c r="D60967" s="139"/>
    </row>
    <row r="60968" spans="3:4" ht="15" customHeight="1">
      <c r="C60968" s="139"/>
      <c r="D60968" s="139"/>
    </row>
    <row r="60969" spans="3:4" ht="15" customHeight="1">
      <c r="C60969" s="139"/>
      <c r="D60969" s="139"/>
    </row>
    <row r="60970" spans="3:4" ht="15" customHeight="1">
      <c r="C60970" s="139"/>
      <c r="D60970" s="139"/>
    </row>
    <row r="60971" spans="3:4" ht="15" customHeight="1">
      <c r="C60971" s="139"/>
      <c r="D60971" s="139"/>
    </row>
    <row r="60972" spans="3:4" ht="15" customHeight="1">
      <c r="C60972" s="139"/>
      <c r="D60972" s="139"/>
    </row>
    <row r="60973" spans="3:4" ht="15" customHeight="1">
      <c r="C60973" s="139"/>
      <c r="D60973" s="139"/>
    </row>
    <row r="60974" spans="3:4" ht="15" customHeight="1">
      <c r="C60974" s="139"/>
      <c r="D60974" s="139"/>
    </row>
    <row r="60975" spans="3:4" ht="15" customHeight="1">
      <c r="C60975" s="139"/>
      <c r="D60975" s="139"/>
    </row>
    <row r="60976" spans="3:4" ht="15" customHeight="1">
      <c r="C60976" s="139"/>
      <c r="D60976" s="139"/>
    </row>
    <row r="60977" spans="3:4" ht="15" customHeight="1">
      <c r="C60977" s="139"/>
      <c r="D60977" s="139"/>
    </row>
    <row r="60978" spans="3:4" ht="15" customHeight="1">
      <c r="C60978" s="139"/>
      <c r="D60978" s="139"/>
    </row>
    <row r="60979" spans="3:4" ht="15" customHeight="1">
      <c r="C60979" s="139"/>
      <c r="D60979" s="139"/>
    </row>
    <row r="60980" spans="3:4" ht="15" customHeight="1">
      <c r="C60980" s="139"/>
      <c r="D60980" s="139"/>
    </row>
    <row r="60981" spans="3:4" ht="15" customHeight="1">
      <c r="C60981" s="139"/>
      <c r="D60981" s="139"/>
    </row>
    <row r="60982" spans="3:4" ht="15" customHeight="1">
      <c r="C60982" s="139"/>
      <c r="D60982" s="139"/>
    </row>
    <row r="60983" spans="3:4" ht="15" customHeight="1">
      <c r="C60983" s="139"/>
      <c r="D60983" s="139"/>
    </row>
    <row r="60984" spans="3:4" ht="15" customHeight="1">
      <c r="C60984" s="139"/>
      <c r="D60984" s="139"/>
    </row>
    <row r="60985" spans="3:4" ht="15" customHeight="1">
      <c r="C60985" s="139"/>
      <c r="D60985" s="139"/>
    </row>
    <row r="60986" spans="3:4" ht="15" customHeight="1">
      <c r="C60986" s="139"/>
      <c r="D60986" s="139"/>
    </row>
    <row r="60987" spans="3:4" ht="15" customHeight="1">
      <c r="C60987" s="139"/>
      <c r="D60987" s="139"/>
    </row>
    <row r="60988" spans="3:4" ht="15" customHeight="1">
      <c r="C60988" s="139"/>
      <c r="D60988" s="139"/>
    </row>
    <row r="60989" spans="3:4" ht="15" customHeight="1">
      <c r="C60989" s="139"/>
      <c r="D60989" s="139"/>
    </row>
    <row r="60990" spans="3:4" ht="15" customHeight="1">
      <c r="C60990" s="139"/>
      <c r="D60990" s="139"/>
    </row>
    <row r="60991" spans="3:4" ht="15" customHeight="1">
      <c r="C60991" s="139"/>
      <c r="D60991" s="139"/>
    </row>
    <row r="60992" spans="3:4" ht="15" customHeight="1">
      <c r="C60992" s="139"/>
      <c r="D60992" s="139"/>
    </row>
    <row r="60993" spans="3:4" ht="15" customHeight="1">
      <c r="C60993" s="139"/>
      <c r="D60993" s="139"/>
    </row>
    <row r="60994" spans="3:4" ht="15" customHeight="1">
      <c r="C60994" s="139"/>
      <c r="D60994" s="139"/>
    </row>
    <row r="60995" spans="3:4" ht="15" customHeight="1">
      <c r="C60995" s="139"/>
      <c r="D60995" s="139"/>
    </row>
    <row r="60996" spans="3:4" ht="15" customHeight="1">
      <c r="C60996" s="139"/>
      <c r="D60996" s="139"/>
    </row>
    <row r="60997" spans="3:4" ht="15" customHeight="1">
      <c r="C60997" s="139"/>
      <c r="D60997" s="139"/>
    </row>
    <row r="60998" spans="3:4" ht="15" customHeight="1">
      <c r="C60998" s="139"/>
      <c r="D60998" s="139"/>
    </row>
    <row r="60999" spans="3:4" ht="15" customHeight="1">
      <c r="C60999" s="139"/>
      <c r="D60999" s="139"/>
    </row>
    <row r="61000" spans="3:4" ht="15" customHeight="1">
      <c r="C61000" s="139"/>
      <c r="D61000" s="139"/>
    </row>
    <row r="61001" spans="3:4" ht="15" customHeight="1">
      <c r="C61001" s="139"/>
      <c r="D61001" s="139"/>
    </row>
    <row r="61002" spans="3:4" ht="15" customHeight="1">
      <c r="C61002" s="139"/>
      <c r="D61002" s="139"/>
    </row>
    <row r="61003" spans="3:4" ht="15" customHeight="1">
      <c r="C61003" s="139"/>
      <c r="D61003" s="139"/>
    </row>
    <row r="61004" spans="3:4" ht="15" customHeight="1">
      <c r="C61004" s="139"/>
      <c r="D61004" s="139"/>
    </row>
    <row r="61005" spans="3:4" ht="15" customHeight="1">
      <c r="C61005" s="139"/>
      <c r="D61005" s="139"/>
    </row>
    <row r="61006" spans="3:4" ht="15" customHeight="1">
      <c r="C61006" s="139"/>
      <c r="D61006" s="139"/>
    </row>
    <row r="61007" spans="3:4" ht="15" customHeight="1">
      <c r="C61007" s="139"/>
      <c r="D61007" s="139"/>
    </row>
    <row r="61008" spans="3:4" ht="15" customHeight="1">
      <c r="C61008" s="139"/>
      <c r="D61008" s="139"/>
    </row>
    <row r="61009" spans="3:4" ht="15" customHeight="1">
      <c r="C61009" s="139"/>
      <c r="D61009" s="139"/>
    </row>
    <row r="61010" spans="3:4" ht="15" customHeight="1">
      <c r="C61010" s="139"/>
      <c r="D61010" s="139"/>
    </row>
    <row r="61011" spans="3:4" ht="15" customHeight="1">
      <c r="C61011" s="139"/>
      <c r="D61011" s="139"/>
    </row>
    <row r="61012" spans="3:4" ht="15" customHeight="1">
      <c r="C61012" s="139"/>
      <c r="D61012" s="139"/>
    </row>
    <row r="61013" spans="3:4" ht="15" customHeight="1">
      <c r="C61013" s="139"/>
      <c r="D61013" s="139"/>
    </row>
    <row r="61014" spans="3:4" ht="15" customHeight="1">
      <c r="C61014" s="139"/>
      <c r="D61014" s="139"/>
    </row>
    <row r="61015" spans="3:4" ht="15" customHeight="1">
      <c r="C61015" s="139"/>
      <c r="D61015" s="139"/>
    </row>
    <row r="61016" spans="3:4" ht="15" customHeight="1">
      <c r="C61016" s="139"/>
      <c r="D61016" s="139"/>
    </row>
    <row r="61017" spans="3:4" ht="15" customHeight="1">
      <c r="C61017" s="139"/>
      <c r="D61017" s="139"/>
    </row>
    <row r="61018" spans="3:4" ht="15" customHeight="1">
      <c r="C61018" s="139"/>
      <c r="D61018" s="139"/>
    </row>
    <row r="61019" spans="3:4" ht="15" customHeight="1">
      <c r="C61019" s="139"/>
      <c r="D61019" s="139"/>
    </row>
    <row r="61020" spans="3:4" ht="15" customHeight="1">
      <c r="C61020" s="139"/>
      <c r="D61020" s="139"/>
    </row>
    <row r="61021" spans="3:4" ht="15" customHeight="1">
      <c r="C61021" s="139"/>
      <c r="D61021" s="139"/>
    </row>
    <row r="61022" spans="3:4" ht="15" customHeight="1">
      <c r="C61022" s="139"/>
      <c r="D61022" s="139"/>
    </row>
    <row r="61023" spans="3:4" ht="15" customHeight="1">
      <c r="C61023" s="139"/>
      <c r="D61023" s="139"/>
    </row>
    <row r="61024" spans="3:4" ht="15" customHeight="1">
      <c r="C61024" s="139"/>
      <c r="D61024" s="139"/>
    </row>
    <row r="61025" spans="3:4" ht="15" customHeight="1">
      <c r="C61025" s="139"/>
      <c r="D61025" s="139"/>
    </row>
    <row r="61026" spans="3:4" ht="15" customHeight="1">
      <c r="C61026" s="139"/>
      <c r="D61026" s="139"/>
    </row>
    <row r="61027" spans="3:4" ht="15" customHeight="1">
      <c r="C61027" s="139"/>
      <c r="D61027" s="139"/>
    </row>
    <row r="61028" spans="3:4" ht="15" customHeight="1">
      <c r="C61028" s="139"/>
      <c r="D61028" s="139"/>
    </row>
    <row r="61029" spans="3:4" ht="15" customHeight="1">
      <c r="C61029" s="139"/>
      <c r="D61029" s="139"/>
    </row>
    <row r="61030" spans="3:4" ht="15" customHeight="1">
      <c r="C61030" s="139"/>
      <c r="D61030" s="139"/>
    </row>
    <row r="61031" spans="3:4" ht="15" customHeight="1">
      <c r="C61031" s="139"/>
      <c r="D61031" s="139"/>
    </row>
    <row r="61032" spans="3:4" ht="15" customHeight="1">
      <c r="C61032" s="139"/>
      <c r="D61032" s="139"/>
    </row>
    <row r="61033" spans="3:4" ht="15" customHeight="1">
      <c r="C61033" s="139"/>
      <c r="D61033" s="139"/>
    </row>
    <row r="61034" spans="3:4" ht="15" customHeight="1">
      <c r="C61034" s="139"/>
      <c r="D61034" s="139"/>
    </row>
    <row r="61035" spans="3:4" ht="15" customHeight="1">
      <c r="C61035" s="139"/>
      <c r="D61035" s="139"/>
    </row>
    <row r="61036" spans="3:4" ht="15" customHeight="1">
      <c r="C61036" s="139"/>
      <c r="D61036" s="139"/>
    </row>
    <row r="61037" spans="3:4" ht="15" customHeight="1">
      <c r="C61037" s="139"/>
      <c r="D61037" s="139"/>
    </row>
    <row r="61038" spans="3:4" ht="15" customHeight="1">
      <c r="C61038" s="139"/>
      <c r="D61038" s="139"/>
    </row>
    <row r="61039" spans="3:4" ht="15" customHeight="1">
      <c r="C61039" s="139"/>
      <c r="D61039" s="139"/>
    </row>
    <row r="61040" spans="3:4" ht="15" customHeight="1">
      <c r="C61040" s="139"/>
      <c r="D61040" s="139"/>
    </row>
    <row r="61041" spans="3:4" ht="15" customHeight="1">
      <c r="C61041" s="139"/>
      <c r="D61041" s="139"/>
    </row>
    <row r="61042" spans="3:4" ht="15" customHeight="1">
      <c r="C61042" s="139"/>
      <c r="D61042" s="139"/>
    </row>
    <row r="61043" spans="3:4" ht="15" customHeight="1">
      <c r="C61043" s="139"/>
      <c r="D61043" s="139"/>
    </row>
    <row r="61044" spans="3:4" ht="15" customHeight="1">
      <c r="C61044" s="139"/>
      <c r="D61044" s="139"/>
    </row>
    <row r="61045" spans="3:4" ht="15" customHeight="1">
      <c r="C61045" s="139"/>
      <c r="D61045" s="139"/>
    </row>
    <row r="61046" spans="3:4" ht="15" customHeight="1">
      <c r="C61046" s="139"/>
      <c r="D61046" s="139"/>
    </row>
    <row r="61047" spans="3:4" ht="15" customHeight="1">
      <c r="C61047" s="139"/>
      <c r="D61047" s="139"/>
    </row>
    <row r="61048" spans="3:4" ht="15" customHeight="1">
      <c r="C61048" s="139"/>
      <c r="D61048" s="139"/>
    </row>
    <row r="61049" spans="3:4" ht="15" customHeight="1">
      <c r="C61049" s="139"/>
      <c r="D61049" s="139"/>
    </row>
    <row r="61050" spans="3:4" ht="15" customHeight="1">
      <c r="C61050" s="139"/>
      <c r="D61050" s="139"/>
    </row>
    <row r="61051" spans="3:4" ht="15" customHeight="1">
      <c r="C61051" s="139"/>
      <c r="D61051" s="139"/>
    </row>
    <row r="61052" spans="3:4" ht="15" customHeight="1">
      <c r="C61052" s="139"/>
      <c r="D61052" s="139"/>
    </row>
    <row r="61053" spans="3:4" ht="15" customHeight="1">
      <c r="C61053" s="139"/>
      <c r="D61053" s="139"/>
    </row>
    <row r="61054" spans="3:4" ht="15" customHeight="1">
      <c r="C61054" s="139"/>
      <c r="D61054" s="139"/>
    </row>
    <row r="61055" spans="3:4" ht="15" customHeight="1">
      <c r="C61055" s="139"/>
      <c r="D61055" s="139"/>
    </row>
    <row r="61056" spans="3:4" ht="15" customHeight="1">
      <c r="C61056" s="139"/>
      <c r="D61056" s="139"/>
    </row>
    <row r="61057" spans="3:4" ht="15" customHeight="1">
      <c r="C61057" s="139"/>
      <c r="D61057" s="139"/>
    </row>
    <row r="61058" spans="3:4" ht="15" customHeight="1">
      <c r="C61058" s="139"/>
      <c r="D61058" s="139"/>
    </row>
    <row r="61059" spans="3:4" ht="15" customHeight="1">
      <c r="C61059" s="139"/>
      <c r="D61059" s="139"/>
    </row>
    <row r="61060" spans="3:4" ht="15" customHeight="1">
      <c r="C61060" s="139"/>
      <c r="D61060" s="139"/>
    </row>
    <row r="61061" spans="3:4" ht="15" customHeight="1">
      <c r="C61061" s="139"/>
      <c r="D61061" s="139"/>
    </row>
    <row r="61062" spans="3:4" ht="15" customHeight="1">
      <c r="C61062" s="139"/>
      <c r="D61062" s="139"/>
    </row>
    <row r="61063" spans="3:4" ht="15" customHeight="1">
      <c r="C61063" s="139"/>
      <c r="D61063" s="139"/>
    </row>
    <row r="61064" spans="3:4" ht="15" customHeight="1">
      <c r="C61064" s="139"/>
      <c r="D61064" s="139"/>
    </row>
    <row r="61065" spans="3:4" ht="15" customHeight="1">
      <c r="C61065" s="139"/>
      <c r="D61065" s="139"/>
    </row>
    <row r="61066" spans="3:4" ht="15" customHeight="1">
      <c r="C61066" s="139"/>
      <c r="D61066" s="139"/>
    </row>
    <row r="61067" spans="3:4" ht="15" customHeight="1">
      <c r="C61067" s="139"/>
      <c r="D61067" s="139"/>
    </row>
    <row r="61068" spans="3:4" ht="15" customHeight="1">
      <c r="C61068" s="139"/>
      <c r="D61068" s="139"/>
    </row>
    <row r="61069" spans="3:4" ht="15" customHeight="1">
      <c r="C61069" s="139"/>
      <c r="D61069" s="139"/>
    </row>
    <row r="61070" spans="3:4" ht="15" customHeight="1">
      <c r="C61070" s="139"/>
      <c r="D61070" s="139"/>
    </row>
    <row r="61071" spans="3:4" ht="15" customHeight="1">
      <c r="C61071" s="139"/>
      <c r="D61071" s="139"/>
    </row>
    <row r="61072" spans="3:4" ht="15" customHeight="1">
      <c r="C61072" s="139"/>
      <c r="D61072" s="139"/>
    </row>
    <row r="61073" spans="3:4" ht="15" customHeight="1">
      <c r="C61073" s="139"/>
      <c r="D61073" s="139"/>
    </row>
    <row r="61074" spans="3:4" ht="15" customHeight="1">
      <c r="C61074" s="139"/>
      <c r="D61074" s="139"/>
    </row>
    <row r="61075" spans="3:4" ht="15" customHeight="1">
      <c r="C61075" s="139"/>
      <c r="D61075" s="139"/>
    </row>
    <row r="61076" spans="3:4" ht="15" customHeight="1">
      <c r="C61076" s="139"/>
      <c r="D61076" s="139"/>
    </row>
    <row r="61077" spans="3:4" ht="15" customHeight="1">
      <c r="C61077" s="139"/>
      <c r="D61077" s="139"/>
    </row>
    <row r="61078" spans="3:4" ht="15" customHeight="1">
      <c r="C61078" s="139"/>
      <c r="D61078" s="139"/>
    </row>
    <row r="61079" spans="3:4" ht="15" customHeight="1">
      <c r="C61079" s="139"/>
      <c r="D61079" s="139"/>
    </row>
    <row r="61080" spans="3:4" ht="15" customHeight="1">
      <c r="C61080" s="139"/>
      <c r="D61080" s="139"/>
    </row>
    <row r="61081" spans="3:4" ht="15" customHeight="1">
      <c r="C61081" s="139"/>
      <c r="D61081" s="139"/>
    </row>
    <row r="61082" spans="3:4" ht="15" customHeight="1">
      <c r="C61082" s="139"/>
      <c r="D61082" s="139"/>
    </row>
    <row r="61083" spans="3:4" ht="15" customHeight="1">
      <c r="C61083" s="139"/>
      <c r="D61083" s="139"/>
    </row>
    <row r="61084" spans="3:4" ht="15" customHeight="1">
      <c r="C61084" s="139"/>
      <c r="D61084" s="139"/>
    </row>
    <row r="61085" spans="3:4" ht="15" customHeight="1">
      <c r="C61085" s="139"/>
      <c r="D61085" s="139"/>
    </row>
    <row r="61086" spans="3:4" ht="15" customHeight="1">
      <c r="C61086" s="139"/>
      <c r="D61086" s="139"/>
    </row>
    <row r="61087" spans="3:4" ht="15" customHeight="1">
      <c r="C61087" s="139"/>
      <c r="D61087" s="139"/>
    </row>
    <row r="61088" spans="3:4" ht="15" customHeight="1">
      <c r="C61088" s="139"/>
      <c r="D61088" s="139"/>
    </row>
    <row r="61089" spans="3:4" ht="15" customHeight="1">
      <c r="C61089" s="139"/>
      <c r="D61089" s="139"/>
    </row>
    <row r="61090" spans="3:4" ht="15" customHeight="1">
      <c r="C61090" s="139"/>
      <c r="D61090" s="139"/>
    </row>
    <row r="61091" spans="3:4" ht="15" customHeight="1">
      <c r="C61091" s="139"/>
      <c r="D61091" s="139"/>
    </row>
    <row r="61092" spans="3:4" ht="15" customHeight="1">
      <c r="C61092" s="139"/>
      <c r="D61092" s="139"/>
    </row>
    <row r="61093" spans="3:4" ht="15" customHeight="1">
      <c r="C61093" s="139"/>
      <c r="D61093" s="139"/>
    </row>
    <row r="61094" spans="3:4" ht="15" customHeight="1">
      <c r="C61094" s="139"/>
      <c r="D61094" s="139"/>
    </row>
    <row r="61095" spans="3:4" ht="15" customHeight="1">
      <c r="C61095" s="139"/>
      <c r="D61095" s="139"/>
    </row>
    <row r="61096" spans="3:4" ht="15" customHeight="1">
      <c r="C61096" s="139"/>
      <c r="D61096" s="139"/>
    </row>
    <row r="61097" spans="3:4" ht="15" customHeight="1">
      <c r="C61097" s="139"/>
      <c r="D61097" s="139"/>
    </row>
    <row r="61098" spans="3:4" ht="15" customHeight="1">
      <c r="C61098" s="139"/>
      <c r="D61098" s="139"/>
    </row>
    <row r="61099" spans="3:4" ht="15" customHeight="1">
      <c r="C61099" s="139"/>
      <c r="D61099" s="139"/>
    </row>
    <row r="61100" spans="3:4" ht="15" customHeight="1">
      <c r="C61100" s="139"/>
      <c r="D61100" s="139"/>
    </row>
    <row r="61101" spans="3:4" ht="15" customHeight="1">
      <c r="C61101" s="139"/>
      <c r="D61101" s="139"/>
    </row>
    <row r="61102" spans="3:4" ht="15" customHeight="1">
      <c r="C61102" s="139"/>
      <c r="D61102" s="139"/>
    </row>
    <row r="61103" spans="3:4" ht="15" customHeight="1">
      <c r="C61103" s="139"/>
      <c r="D61103" s="139"/>
    </row>
    <row r="61104" spans="3:4" ht="15" customHeight="1">
      <c r="C61104" s="139"/>
      <c r="D61104" s="139"/>
    </row>
    <row r="61105" spans="3:4" ht="15" customHeight="1">
      <c r="C61105" s="139"/>
      <c r="D61105" s="139"/>
    </row>
    <row r="61106" spans="3:4" ht="15" customHeight="1">
      <c r="C61106" s="139"/>
      <c r="D61106" s="139"/>
    </row>
    <row r="61107" spans="3:4" ht="15" customHeight="1">
      <c r="C61107" s="139"/>
      <c r="D61107" s="139"/>
    </row>
    <row r="61108" spans="3:4" ht="15" customHeight="1">
      <c r="C61108" s="139"/>
      <c r="D61108" s="139"/>
    </row>
    <row r="61109" spans="3:4" ht="15" customHeight="1">
      <c r="C61109" s="139"/>
      <c r="D61109" s="139"/>
    </row>
    <row r="61110" spans="3:4" ht="15" customHeight="1">
      <c r="C61110" s="139"/>
      <c r="D61110" s="139"/>
    </row>
    <row r="61111" spans="3:4" ht="15" customHeight="1">
      <c r="C61111" s="139"/>
      <c r="D61111" s="139"/>
    </row>
    <row r="61112" spans="3:4" ht="15" customHeight="1">
      <c r="C61112" s="139"/>
      <c r="D61112" s="139"/>
    </row>
    <row r="61113" spans="3:4" ht="15" customHeight="1">
      <c r="C61113" s="139"/>
      <c r="D61113" s="139"/>
    </row>
    <row r="61114" spans="3:4" ht="15" customHeight="1">
      <c r="C61114" s="139"/>
      <c r="D61114" s="139"/>
    </row>
    <row r="61115" spans="3:4" ht="15" customHeight="1">
      <c r="C61115" s="139"/>
      <c r="D61115" s="139"/>
    </row>
    <row r="61116" spans="3:4" ht="15" customHeight="1">
      <c r="C61116" s="139"/>
      <c r="D61116" s="139"/>
    </row>
    <row r="61117" spans="3:4" ht="15" customHeight="1">
      <c r="C61117" s="139"/>
      <c r="D61117" s="139"/>
    </row>
    <row r="61118" spans="3:4" ht="15" customHeight="1">
      <c r="C61118" s="139"/>
      <c r="D61118" s="139"/>
    </row>
    <row r="61119" spans="3:4" ht="15" customHeight="1">
      <c r="C61119" s="139"/>
      <c r="D61119" s="139"/>
    </row>
    <row r="61120" spans="3:4" ht="15" customHeight="1">
      <c r="C61120" s="139"/>
      <c r="D61120" s="139"/>
    </row>
    <row r="61121" spans="3:4" ht="15" customHeight="1">
      <c r="C61121" s="139"/>
      <c r="D61121" s="139"/>
    </row>
    <row r="61122" spans="3:4" ht="15" customHeight="1">
      <c r="C61122" s="139"/>
      <c r="D61122" s="139"/>
    </row>
    <row r="61123" spans="3:4" ht="15" customHeight="1">
      <c r="C61123" s="139"/>
      <c r="D61123" s="139"/>
    </row>
    <row r="61124" spans="3:4" ht="15" customHeight="1">
      <c r="C61124" s="139"/>
      <c r="D61124" s="139"/>
    </row>
    <row r="61125" spans="3:4" ht="15" customHeight="1">
      <c r="C61125" s="139"/>
      <c r="D61125" s="139"/>
    </row>
    <row r="61126" spans="3:4" ht="15" customHeight="1">
      <c r="C61126" s="139"/>
      <c r="D61126" s="139"/>
    </row>
    <row r="61127" spans="3:4" ht="15" customHeight="1">
      <c r="C61127" s="139"/>
      <c r="D61127" s="139"/>
    </row>
    <row r="61128" spans="3:4" ht="15" customHeight="1">
      <c r="C61128" s="139"/>
      <c r="D61128" s="139"/>
    </row>
    <row r="61129" spans="3:4" ht="15" customHeight="1">
      <c r="C61129" s="139"/>
      <c r="D61129" s="139"/>
    </row>
    <row r="61130" spans="3:4" ht="15" customHeight="1">
      <c r="C61130" s="139"/>
      <c r="D61130" s="139"/>
    </row>
    <row r="61131" spans="3:4" ht="15" customHeight="1">
      <c r="C61131" s="139"/>
      <c r="D61131" s="139"/>
    </row>
    <row r="61132" spans="3:4" ht="15" customHeight="1">
      <c r="C61132" s="139"/>
      <c r="D61132" s="139"/>
    </row>
    <row r="61133" spans="3:4" ht="15" customHeight="1">
      <c r="C61133" s="139"/>
      <c r="D61133" s="139"/>
    </row>
    <row r="61134" spans="3:4" ht="15" customHeight="1">
      <c r="C61134" s="139"/>
      <c r="D61134" s="139"/>
    </row>
    <row r="61135" spans="3:4" ht="15" customHeight="1">
      <c r="C61135" s="139"/>
      <c r="D61135" s="139"/>
    </row>
    <row r="61136" spans="3:4" ht="15" customHeight="1">
      <c r="C61136" s="139"/>
      <c r="D61136" s="139"/>
    </row>
    <row r="61137" spans="3:4" ht="15" customHeight="1">
      <c r="C61137" s="139"/>
      <c r="D61137" s="139"/>
    </row>
    <row r="61138" spans="3:4" ht="15" customHeight="1">
      <c r="C61138" s="139"/>
      <c r="D61138" s="139"/>
    </row>
    <row r="61139" spans="3:4" ht="15" customHeight="1">
      <c r="C61139" s="139"/>
      <c r="D61139" s="139"/>
    </row>
    <row r="61140" spans="3:4" ht="15" customHeight="1">
      <c r="C61140" s="139"/>
      <c r="D61140" s="139"/>
    </row>
    <row r="61141" spans="3:4" ht="15" customHeight="1">
      <c r="C61141" s="139"/>
      <c r="D61141" s="139"/>
    </row>
    <row r="61142" spans="3:4" ht="15" customHeight="1">
      <c r="C61142" s="139"/>
      <c r="D61142" s="139"/>
    </row>
    <row r="61143" spans="3:4" ht="15" customHeight="1">
      <c r="C61143" s="139"/>
      <c r="D61143" s="139"/>
    </row>
    <row r="61144" spans="3:4" ht="15" customHeight="1">
      <c r="C61144" s="139"/>
      <c r="D61144" s="139"/>
    </row>
    <row r="61145" spans="3:4" ht="15" customHeight="1">
      <c r="C61145" s="139"/>
      <c r="D61145" s="139"/>
    </row>
    <row r="61146" spans="3:4" ht="15" customHeight="1">
      <c r="C61146" s="139"/>
      <c r="D61146" s="139"/>
    </row>
    <row r="61147" spans="3:4" ht="15" customHeight="1">
      <c r="C61147" s="139"/>
      <c r="D61147" s="139"/>
    </row>
    <row r="61148" spans="3:4" ht="15" customHeight="1">
      <c r="C61148" s="139"/>
      <c r="D61148" s="139"/>
    </row>
    <row r="61149" spans="3:4" ht="15" customHeight="1">
      <c r="C61149" s="139"/>
      <c r="D61149" s="139"/>
    </row>
    <row r="61150" spans="3:4" ht="15" customHeight="1">
      <c r="C61150" s="139"/>
      <c r="D61150" s="139"/>
    </row>
    <row r="61151" spans="3:4" ht="15" customHeight="1">
      <c r="C61151" s="139"/>
      <c r="D61151" s="139"/>
    </row>
    <row r="61152" spans="3:4" ht="15" customHeight="1">
      <c r="C61152" s="139"/>
      <c r="D61152" s="139"/>
    </row>
    <row r="61153" spans="3:4" ht="15" customHeight="1">
      <c r="C61153" s="139"/>
      <c r="D61153" s="139"/>
    </row>
    <row r="61154" spans="3:4" ht="15" customHeight="1">
      <c r="C61154" s="139"/>
      <c r="D61154" s="139"/>
    </row>
    <row r="61155" spans="3:4" ht="15" customHeight="1">
      <c r="C61155" s="139"/>
      <c r="D61155" s="139"/>
    </row>
    <row r="61156" spans="3:4" ht="15" customHeight="1">
      <c r="C61156" s="139"/>
      <c r="D61156" s="139"/>
    </row>
    <row r="61157" spans="3:4" ht="15" customHeight="1">
      <c r="C61157" s="139"/>
      <c r="D61157" s="139"/>
    </row>
    <row r="61158" spans="3:4" ht="15" customHeight="1">
      <c r="C61158" s="139"/>
      <c r="D61158" s="139"/>
    </row>
    <row r="61159" spans="3:4" ht="15" customHeight="1">
      <c r="C61159" s="139"/>
      <c r="D61159" s="139"/>
    </row>
    <row r="61160" spans="3:4" ht="15" customHeight="1">
      <c r="C61160" s="139"/>
      <c r="D61160" s="139"/>
    </row>
    <row r="61161" spans="3:4" ht="15" customHeight="1">
      <c r="C61161" s="139"/>
      <c r="D61161" s="139"/>
    </row>
    <row r="61162" spans="3:4" ht="15" customHeight="1">
      <c r="C61162" s="139"/>
      <c r="D61162" s="139"/>
    </row>
    <row r="61163" spans="3:4" ht="15" customHeight="1">
      <c r="C61163" s="139"/>
      <c r="D61163" s="139"/>
    </row>
    <row r="61164" spans="3:4" ht="15" customHeight="1">
      <c r="C61164" s="139"/>
      <c r="D61164" s="139"/>
    </row>
    <row r="61165" spans="3:4" ht="15" customHeight="1">
      <c r="C61165" s="139"/>
      <c r="D61165" s="139"/>
    </row>
    <row r="61166" spans="3:4" ht="15" customHeight="1">
      <c r="C61166" s="139"/>
      <c r="D61166" s="139"/>
    </row>
    <row r="61167" spans="3:4" ht="15" customHeight="1">
      <c r="C61167" s="139"/>
      <c r="D61167" s="139"/>
    </row>
    <row r="61168" spans="3:4" ht="15" customHeight="1">
      <c r="C61168" s="139"/>
      <c r="D61168" s="139"/>
    </row>
    <row r="61169" spans="3:4" ht="15" customHeight="1">
      <c r="C61169" s="139"/>
      <c r="D61169" s="139"/>
    </row>
    <row r="61170" spans="3:4" ht="15" customHeight="1">
      <c r="C61170" s="139"/>
      <c r="D61170" s="139"/>
    </row>
    <row r="61171" spans="3:4" ht="15" customHeight="1">
      <c r="C61171" s="139"/>
      <c r="D61171" s="139"/>
    </row>
    <row r="61172" spans="3:4" ht="15" customHeight="1">
      <c r="C61172" s="139"/>
      <c r="D61172" s="139"/>
    </row>
    <row r="61173" spans="3:4" ht="15" customHeight="1">
      <c r="C61173" s="139"/>
      <c r="D61173" s="139"/>
    </row>
    <row r="61174" spans="3:4" ht="15" customHeight="1">
      <c r="C61174" s="139"/>
      <c r="D61174" s="139"/>
    </row>
    <row r="61175" spans="3:4" ht="15" customHeight="1">
      <c r="C61175" s="139"/>
      <c r="D61175" s="139"/>
    </row>
    <row r="61176" spans="3:4" ht="15" customHeight="1">
      <c r="C61176" s="139"/>
      <c r="D61176" s="139"/>
    </row>
    <row r="61177" spans="3:4" ht="15" customHeight="1">
      <c r="C61177" s="139"/>
      <c r="D61177" s="139"/>
    </row>
    <row r="61178" spans="3:4" ht="15" customHeight="1">
      <c r="C61178" s="139"/>
      <c r="D61178" s="139"/>
    </row>
    <row r="61179" spans="3:4" ht="15" customHeight="1">
      <c r="C61179" s="139"/>
      <c r="D61179" s="139"/>
    </row>
    <row r="61180" spans="3:4" ht="15" customHeight="1">
      <c r="C61180" s="139"/>
      <c r="D61180" s="139"/>
    </row>
    <row r="61181" spans="3:4" ht="15" customHeight="1">
      <c r="C61181" s="139"/>
      <c r="D61181" s="139"/>
    </row>
    <row r="61182" spans="3:4" ht="15" customHeight="1">
      <c r="C61182" s="139"/>
      <c r="D61182" s="139"/>
    </row>
    <row r="61183" spans="3:4" ht="15" customHeight="1">
      <c r="C61183" s="139"/>
      <c r="D61183" s="139"/>
    </row>
    <row r="61184" spans="3:4" ht="15" customHeight="1">
      <c r="C61184" s="139"/>
      <c r="D61184" s="139"/>
    </row>
    <row r="61185" spans="3:4" ht="15" customHeight="1">
      <c r="C61185" s="139"/>
      <c r="D61185" s="139"/>
    </row>
    <row r="61186" spans="3:4" ht="15" customHeight="1">
      <c r="C61186" s="139"/>
      <c r="D61186" s="139"/>
    </row>
    <row r="61187" spans="3:4" ht="15" customHeight="1">
      <c r="C61187" s="139"/>
      <c r="D61187" s="139"/>
    </row>
    <row r="61188" spans="3:4" ht="15" customHeight="1">
      <c r="C61188" s="139"/>
      <c r="D61188" s="139"/>
    </row>
    <row r="61189" spans="3:4" ht="15" customHeight="1">
      <c r="C61189" s="139"/>
      <c r="D61189" s="139"/>
    </row>
    <row r="61190" spans="3:4" ht="15" customHeight="1">
      <c r="C61190" s="139"/>
      <c r="D61190" s="139"/>
    </row>
    <row r="61191" spans="3:4" ht="15" customHeight="1">
      <c r="C61191" s="139"/>
      <c r="D61191" s="139"/>
    </row>
    <row r="61192" spans="3:4" ht="15" customHeight="1">
      <c r="C61192" s="139"/>
      <c r="D61192" s="139"/>
    </row>
    <row r="61193" spans="3:4" ht="15" customHeight="1">
      <c r="C61193" s="139"/>
      <c r="D61193" s="139"/>
    </row>
    <row r="61194" spans="3:4" ht="15" customHeight="1">
      <c r="C61194" s="139"/>
      <c r="D61194" s="139"/>
    </row>
    <row r="61195" spans="3:4" ht="15" customHeight="1">
      <c r="C61195" s="139"/>
      <c r="D61195" s="139"/>
    </row>
    <row r="61196" spans="3:4" ht="15" customHeight="1">
      <c r="C61196" s="139"/>
      <c r="D61196" s="139"/>
    </row>
    <row r="61197" spans="3:4" ht="15" customHeight="1">
      <c r="C61197" s="139"/>
      <c r="D61197" s="139"/>
    </row>
    <row r="61198" spans="3:4" ht="15" customHeight="1">
      <c r="C61198" s="139"/>
      <c r="D61198" s="139"/>
    </row>
    <row r="61199" spans="3:4" ht="15" customHeight="1">
      <c r="C61199" s="139"/>
      <c r="D61199" s="139"/>
    </row>
    <row r="61200" spans="3:4" ht="15" customHeight="1">
      <c r="C61200" s="139"/>
      <c r="D61200" s="139"/>
    </row>
    <row r="61201" spans="3:4" ht="15" customHeight="1">
      <c r="C61201" s="139"/>
      <c r="D61201" s="139"/>
    </row>
    <row r="61202" spans="3:4" ht="15" customHeight="1">
      <c r="C61202" s="139"/>
      <c r="D61202" s="139"/>
    </row>
    <row r="61203" spans="3:4" ht="15" customHeight="1">
      <c r="C61203" s="139"/>
      <c r="D61203" s="139"/>
    </row>
    <row r="61204" spans="3:4" ht="15" customHeight="1">
      <c r="C61204" s="139"/>
      <c r="D61204" s="139"/>
    </row>
    <row r="61205" spans="3:4" ht="15" customHeight="1">
      <c r="C61205" s="139"/>
      <c r="D61205" s="139"/>
    </row>
    <row r="61206" spans="3:4" ht="15" customHeight="1">
      <c r="C61206" s="139"/>
      <c r="D61206" s="139"/>
    </row>
    <row r="61207" spans="3:4" ht="15" customHeight="1">
      <c r="C61207" s="139"/>
      <c r="D61207" s="139"/>
    </row>
    <row r="61208" spans="3:4" ht="15" customHeight="1">
      <c r="C61208" s="139"/>
      <c r="D61208" s="139"/>
    </row>
    <row r="61209" spans="3:4" ht="15" customHeight="1">
      <c r="C61209" s="139"/>
      <c r="D61209" s="139"/>
    </row>
    <row r="61210" spans="3:4" ht="15" customHeight="1">
      <c r="C61210" s="139"/>
      <c r="D61210" s="139"/>
    </row>
    <row r="61211" spans="3:4" ht="15" customHeight="1">
      <c r="C61211" s="139"/>
      <c r="D61211" s="139"/>
    </row>
    <row r="61212" spans="3:4" ht="15" customHeight="1">
      <c r="C61212" s="139"/>
      <c r="D61212" s="139"/>
    </row>
    <row r="61213" spans="3:4" ht="15" customHeight="1">
      <c r="C61213" s="139"/>
      <c r="D61213" s="139"/>
    </row>
    <row r="61214" spans="3:4" ht="15" customHeight="1">
      <c r="C61214" s="139"/>
      <c r="D61214" s="139"/>
    </row>
    <row r="61215" spans="3:4" ht="15" customHeight="1">
      <c r="C61215" s="139"/>
      <c r="D61215" s="139"/>
    </row>
    <row r="61216" spans="3:4" ht="15" customHeight="1">
      <c r="C61216" s="139"/>
      <c r="D61216" s="139"/>
    </row>
    <row r="61217" spans="3:4" ht="15" customHeight="1">
      <c r="C61217" s="139"/>
      <c r="D61217" s="139"/>
    </row>
    <row r="61218" spans="3:4" ht="15" customHeight="1">
      <c r="C61218" s="139"/>
      <c r="D61218" s="139"/>
    </row>
    <row r="61219" spans="3:4" ht="15" customHeight="1">
      <c r="C61219" s="139"/>
      <c r="D61219" s="139"/>
    </row>
    <row r="61220" spans="3:4" ht="15" customHeight="1">
      <c r="C61220" s="139"/>
      <c r="D61220" s="139"/>
    </row>
    <row r="61221" spans="3:4" ht="15" customHeight="1">
      <c r="C61221" s="139"/>
      <c r="D61221" s="139"/>
    </row>
    <row r="61222" spans="3:4" ht="15" customHeight="1">
      <c r="C61222" s="139"/>
      <c r="D61222" s="139"/>
    </row>
    <row r="61223" spans="3:4" ht="15" customHeight="1">
      <c r="C61223" s="139"/>
      <c r="D61223" s="139"/>
    </row>
    <row r="61224" spans="3:4" ht="15" customHeight="1">
      <c r="C61224" s="139"/>
      <c r="D61224" s="139"/>
    </row>
    <row r="61225" spans="3:4" ht="15" customHeight="1">
      <c r="C61225" s="139"/>
      <c r="D61225" s="139"/>
    </row>
    <row r="61226" spans="3:4" ht="15" customHeight="1">
      <c r="C61226" s="139"/>
      <c r="D61226" s="139"/>
    </row>
    <row r="61227" spans="3:4" ht="15" customHeight="1">
      <c r="C61227" s="139"/>
      <c r="D61227" s="139"/>
    </row>
    <row r="61228" spans="3:4" ht="15" customHeight="1">
      <c r="C61228" s="139"/>
      <c r="D61228" s="139"/>
    </row>
    <row r="61229" spans="3:4" ht="15" customHeight="1">
      <c r="C61229" s="139"/>
      <c r="D61229" s="139"/>
    </row>
    <row r="61230" spans="3:4" ht="15" customHeight="1">
      <c r="C61230" s="139"/>
      <c r="D61230" s="139"/>
    </row>
    <row r="61231" spans="3:4" ht="15" customHeight="1">
      <c r="C61231" s="139"/>
      <c r="D61231" s="139"/>
    </row>
    <row r="61232" spans="3:4" ht="15" customHeight="1">
      <c r="C61232" s="139"/>
      <c r="D61232" s="139"/>
    </row>
    <row r="61233" spans="3:4" ht="15" customHeight="1">
      <c r="C61233" s="139"/>
      <c r="D61233" s="139"/>
    </row>
    <row r="61234" spans="3:4" ht="15" customHeight="1">
      <c r="C61234" s="139"/>
      <c r="D61234" s="139"/>
    </row>
    <row r="61235" spans="3:4" ht="15" customHeight="1">
      <c r="C61235" s="139"/>
      <c r="D61235" s="139"/>
    </row>
    <row r="61236" spans="3:4" ht="15" customHeight="1">
      <c r="C61236" s="139"/>
      <c r="D61236" s="139"/>
    </row>
    <row r="61237" spans="3:4" ht="15" customHeight="1">
      <c r="C61237" s="139"/>
      <c r="D61237" s="139"/>
    </row>
    <row r="61238" spans="3:4" ht="15" customHeight="1">
      <c r="C61238" s="139"/>
      <c r="D61238" s="139"/>
    </row>
    <row r="61239" spans="3:4" ht="15" customHeight="1">
      <c r="C61239" s="139"/>
      <c r="D61239" s="139"/>
    </row>
    <row r="61240" spans="3:4" ht="15" customHeight="1">
      <c r="C61240" s="139"/>
      <c r="D61240" s="139"/>
    </row>
    <row r="61241" spans="3:4" ht="15" customHeight="1">
      <c r="C61241" s="139"/>
      <c r="D61241" s="139"/>
    </row>
    <row r="61242" spans="3:4" ht="15" customHeight="1">
      <c r="C61242" s="139"/>
      <c r="D61242" s="139"/>
    </row>
    <row r="61243" spans="3:4" ht="15" customHeight="1">
      <c r="C61243" s="139"/>
      <c r="D61243" s="139"/>
    </row>
    <row r="61244" spans="3:4" ht="15" customHeight="1">
      <c r="C61244" s="139"/>
      <c r="D61244" s="139"/>
    </row>
    <row r="61245" spans="3:4" ht="15" customHeight="1">
      <c r="C61245" s="139"/>
      <c r="D61245" s="139"/>
    </row>
    <row r="61246" spans="3:4" ht="15" customHeight="1">
      <c r="C61246" s="139"/>
      <c r="D61246" s="139"/>
    </row>
    <row r="61247" spans="3:4" ht="15" customHeight="1">
      <c r="C61247" s="139"/>
      <c r="D61247" s="139"/>
    </row>
    <row r="61248" spans="3:4" ht="15" customHeight="1">
      <c r="C61248" s="139"/>
      <c r="D61248" s="139"/>
    </row>
    <row r="61249" spans="3:4" ht="15" customHeight="1">
      <c r="C61249" s="139"/>
      <c r="D61249" s="139"/>
    </row>
    <row r="61250" spans="3:4" ht="15" customHeight="1">
      <c r="C61250" s="139"/>
      <c r="D61250" s="139"/>
    </row>
    <row r="61251" spans="3:4" ht="15" customHeight="1">
      <c r="C61251" s="139"/>
      <c r="D61251" s="139"/>
    </row>
    <row r="61252" spans="3:4" ht="15" customHeight="1">
      <c r="C61252" s="139"/>
      <c r="D61252" s="139"/>
    </row>
    <row r="61253" spans="3:4" ht="15" customHeight="1">
      <c r="C61253" s="139"/>
      <c r="D61253" s="139"/>
    </row>
    <row r="61254" spans="3:4" ht="15" customHeight="1">
      <c r="C61254" s="139"/>
      <c r="D61254" s="139"/>
    </row>
    <row r="61255" spans="3:4" ht="15" customHeight="1">
      <c r="C61255" s="139"/>
      <c r="D61255" s="139"/>
    </row>
    <row r="61256" spans="3:4" ht="15" customHeight="1">
      <c r="C61256" s="139"/>
      <c r="D61256" s="139"/>
    </row>
    <row r="61257" spans="3:4" ht="15" customHeight="1">
      <c r="C61257" s="139"/>
      <c r="D61257" s="139"/>
    </row>
    <row r="61258" spans="3:4" ht="15" customHeight="1">
      <c r="C61258" s="139"/>
      <c r="D61258" s="139"/>
    </row>
    <row r="61259" spans="3:4" ht="15" customHeight="1">
      <c r="C61259" s="139"/>
      <c r="D61259" s="139"/>
    </row>
    <row r="61260" spans="3:4" ht="15" customHeight="1">
      <c r="C61260" s="139"/>
      <c r="D61260" s="139"/>
    </row>
    <row r="61261" spans="3:4" ht="15" customHeight="1">
      <c r="C61261" s="139"/>
      <c r="D61261" s="139"/>
    </row>
    <row r="61262" spans="3:4" ht="15" customHeight="1">
      <c r="C61262" s="139"/>
      <c r="D61262" s="139"/>
    </row>
    <row r="61263" spans="3:4" ht="15" customHeight="1">
      <c r="C61263" s="139"/>
      <c r="D61263" s="139"/>
    </row>
    <row r="61264" spans="3:4" ht="15" customHeight="1">
      <c r="C61264" s="139"/>
      <c r="D61264" s="139"/>
    </row>
    <row r="61265" spans="3:4" ht="15" customHeight="1">
      <c r="C61265" s="139"/>
      <c r="D61265" s="139"/>
    </row>
    <row r="61266" spans="3:4" ht="15" customHeight="1">
      <c r="C61266" s="139"/>
      <c r="D61266" s="139"/>
    </row>
    <row r="61267" spans="3:4" ht="15" customHeight="1">
      <c r="C61267" s="139"/>
      <c r="D61267" s="139"/>
    </row>
    <row r="61268" spans="3:4" ht="15" customHeight="1">
      <c r="C61268" s="139"/>
      <c r="D61268" s="139"/>
    </row>
    <row r="61269" spans="3:4" ht="15" customHeight="1">
      <c r="C61269" s="139"/>
      <c r="D61269" s="139"/>
    </row>
    <row r="61270" spans="3:4" ht="15" customHeight="1">
      <c r="C61270" s="139"/>
      <c r="D61270" s="139"/>
    </row>
    <row r="61271" spans="3:4" ht="15" customHeight="1">
      <c r="C61271" s="139"/>
      <c r="D61271" s="139"/>
    </row>
    <row r="61272" spans="3:4" ht="15" customHeight="1">
      <c r="C61272" s="139"/>
      <c r="D61272" s="139"/>
    </row>
    <row r="61273" spans="3:4" ht="15" customHeight="1">
      <c r="C61273" s="139"/>
      <c r="D61273" s="139"/>
    </row>
    <row r="61274" spans="3:4" ht="15" customHeight="1">
      <c r="C61274" s="139"/>
      <c r="D61274" s="139"/>
    </row>
    <row r="61275" spans="3:4" ht="15" customHeight="1">
      <c r="C61275" s="139"/>
      <c r="D61275" s="139"/>
    </row>
    <row r="61276" spans="3:4" ht="15" customHeight="1">
      <c r="C61276" s="139"/>
      <c r="D61276" s="139"/>
    </row>
    <row r="61277" spans="3:4" ht="15" customHeight="1">
      <c r="C61277" s="139"/>
      <c r="D61277" s="139"/>
    </row>
    <row r="61278" spans="3:4" ht="15" customHeight="1">
      <c r="C61278" s="139"/>
      <c r="D61278" s="139"/>
    </row>
    <row r="61279" spans="3:4" ht="15" customHeight="1">
      <c r="C61279" s="139"/>
      <c r="D61279" s="139"/>
    </row>
    <row r="61280" spans="3:4" ht="15" customHeight="1">
      <c r="C61280" s="139"/>
      <c r="D61280" s="139"/>
    </row>
    <row r="61281" spans="3:4" ht="15" customHeight="1">
      <c r="C61281" s="139"/>
      <c r="D61281" s="139"/>
    </row>
    <row r="61282" spans="3:4" ht="15" customHeight="1">
      <c r="C61282" s="139"/>
      <c r="D61282" s="139"/>
    </row>
    <row r="61283" spans="3:4" ht="15" customHeight="1">
      <c r="C61283" s="139"/>
      <c r="D61283" s="139"/>
    </row>
    <row r="61284" spans="3:4" ht="15" customHeight="1">
      <c r="C61284" s="139"/>
      <c r="D61284" s="139"/>
    </row>
    <row r="61285" spans="3:4" ht="15" customHeight="1">
      <c r="C61285" s="139"/>
      <c r="D61285" s="139"/>
    </row>
    <row r="61286" spans="3:4" ht="15" customHeight="1">
      <c r="C61286" s="139"/>
      <c r="D61286" s="139"/>
    </row>
    <row r="61287" spans="3:4" ht="15" customHeight="1">
      <c r="C61287" s="139"/>
      <c r="D61287" s="139"/>
    </row>
    <row r="61288" spans="3:4" ht="15" customHeight="1">
      <c r="C61288" s="139"/>
      <c r="D61288" s="139"/>
    </row>
    <row r="61289" spans="3:4" ht="15" customHeight="1">
      <c r="C61289" s="139"/>
      <c r="D61289" s="139"/>
    </row>
    <row r="61290" spans="3:4" ht="15" customHeight="1">
      <c r="C61290" s="139"/>
      <c r="D61290" s="139"/>
    </row>
    <row r="61291" spans="3:4" ht="15" customHeight="1">
      <c r="C61291" s="139"/>
      <c r="D61291" s="139"/>
    </row>
    <row r="61292" spans="3:4" ht="15" customHeight="1">
      <c r="C61292" s="139"/>
      <c r="D61292" s="139"/>
    </row>
    <row r="61293" spans="3:4" ht="15" customHeight="1">
      <c r="C61293" s="139"/>
      <c r="D61293" s="139"/>
    </row>
    <row r="61294" spans="3:4" ht="15" customHeight="1">
      <c r="C61294" s="139"/>
      <c r="D61294" s="139"/>
    </row>
    <row r="61295" spans="3:4" ht="15" customHeight="1">
      <c r="C61295" s="139"/>
      <c r="D61295" s="139"/>
    </row>
    <row r="61296" spans="3:4" ht="15" customHeight="1">
      <c r="C61296" s="139"/>
      <c r="D61296" s="139"/>
    </row>
    <row r="61297" spans="3:4" ht="15" customHeight="1">
      <c r="C61297" s="139"/>
      <c r="D61297" s="139"/>
    </row>
    <row r="61298" spans="3:4" ht="15" customHeight="1">
      <c r="C61298" s="139"/>
      <c r="D61298" s="139"/>
    </row>
    <row r="61299" spans="3:4" ht="15" customHeight="1">
      <c r="C61299" s="139"/>
      <c r="D61299" s="139"/>
    </row>
    <row r="61300" spans="3:4" ht="15" customHeight="1">
      <c r="C61300" s="139"/>
      <c r="D61300" s="139"/>
    </row>
    <row r="61301" spans="3:4" ht="15" customHeight="1">
      <c r="C61301" s="139"/>
      <c r="D61301" s="139"/>
    </row>
    <row r="61302" spans="3:4" ht="15" customHeight="1">
      <c r="C61302" s="139"/>
      <c r="D61302" s="139"/>
    </row>
    <row r="61303" spans="3:4" ht="15" customHeight="1">
      <c r="C61303" s="139"/>
      <c r="D61303" s="139"/>
    </row>
    <row r="61304" spans="3:4" ht="15" customHeight="1">
      <c r="C61304" s="139"/>
      <c r="D61304" s="139"/>
    </row>
    <row r="61305" spans="3:4" ht="15" customHeight="1">
      <c r="C61305" s="139"/>
      <c r="D61305" s="139"/>
    </row>
    <row r="61306" spans="3:4" ht="15" customHeight="1">
      <c r="C61306" s="139"/>
      <c r="D61306" s="139"/>
    </row>
    <row r="61307" spans="3:4" ht="15" customHeight="1">
      <c r="C61307" s="139"/>
      <c r="D61307" s="139"/>
    </row>
    <row r="61308" spans="3:4" ht="15" customHeight="1">
      <c r="C61308" s="139"/>
      <c r="D61308" s="139"/>
    </row>
    <row r="61309" spans="3:4" ht="15" customHeight="1">
      <c r="C61309" s="139"/>
      <c r="D61309" s="139"/>
    </row>
    <row r="61310" spans="3:4" ht="15" customHeight="1">
      <c r="C61310" s="139"/>
      <c r="D61310" s="139"/>
    </row>
    <row r="61311" spans="3:4" ht="15" customHeight="1">
      <c r="C61311" s="139"/>
      <c r="D61311" s="139"/>
    </row>
    <row r="61312" spans="3:4" ht="15" customHeight="1">
      <c r="C61312" s="139"/>
      <c r="D61312" s="139"/>
    </row>
    <row r="61313" spans="3:4" ht="15" customHeight="1">
      <c r="C61313" s="139"/>
      <c r="D61313" s="139"/>
    </row>
    <row r="61314" spans="3:4" ht="15" customHeight="1">
      <c r="C61314" s="139"/>
      <c r="D61314" s="139"/>
    </row>
    <row r="61315" spans="3:4" ht="15" customHeight="1">
      <c r="C61315" s="139"/>
      <c r="D61315" s="139"/>
    </row>
    <row r="61316" spans="3:4" ht="15" customHeight="1">
      <c r="C61316" s="139"/>
      <c r="D61316" s="139"/>
    </row>
    <row r="61317" spans="3:4" ht="15" customHeight="1">
      <c r="C61317" s="139"/>
      <c r="D61317" s="139"/>
    </row>
    <row r="61318" spans="3:4" ht="15" customHeight="1">
      <c r="C61318" s="139"/>
      <c r="D61318" s="139"/>
    </row>
    <row r="61319" spans="3:4" ht="15" customHeight="1">
      <c r="C61319" s="139"/>
      <c r="D61319" s="139"/>
    </row>
    <row r="61320" spans="3:4" ht="15" customHeight="1">
      <c r="C61320" s="139"/>
      <c r="D61320" s="139"/>
    </row>
    <row r="61321" spans="3:4" ht="15" customHeight="1">
      <c r="C61321" s="139"/>
      <c r="D61321" s="139"/>
    </row>
    <row r="61322" spans="3:4" ht="15" customHeight="1">
      <c r="C61322" s="139"/>
      <c r="D61322" s="139"/>
    </row>
    <row r="61323" spans="3:4" ht="15" customHeight="1">
      <c r="C61323" s="139"/>
      <c r="D61323" s="139"/>
    </row>
    <row r="61324" spans="3:4" ht="15" customHeight="1">
      <c r="C61324" s="139"/>
      <c r="D61324" s="139"/>
    </row>
    <row r="61325" spans="3:4" ht="15" customHeight="1">
      <c r="C61325" s="139"/>
      <c r="D61325" s="139"/>
    </row>
    <row r="61326" spans="3:4" ht="15" customHeight="1">
      <c r="C61326" s="139"/>
      <c r="D61326" s="139"/>
    </row>
    <row r="61327" spans="3:4" ht="15" customHeight="1">
      <c r="C61327" s="139"/>
      <c r="D61327" s="139"/>
    </row>
    <row r="61328" spans="3:4" ht="15" customHeight="1">
      <c r="C61328" s="139"/>
      <c r="D61328" s="139"/>
    </row>
    <row r="61329" spans="3:4" ht="15" customHeight="1">
      <c r="C61329" s="139"/>
      <c r="D61329" s="139"/>
    </row>
    <row r="61330" spans="3:4" ht="15" customHeight="1">
      <c r="C61330" s="139"/>
      <c r="D61330" s="139"/>
    </row>
    <row r="61331" spans="3:4" ht="15" customHeight="1">
      <c r="C61331" s="139"/>
      <c r="D61331" s="139"/>
    </row>
    <row r="61332" spans="3:4" ht="15" customHeight="1">
      <c r="C61332" s="139"/>
      <c r="D61332" s="139"/>
    </row>
    <row r="61333" spans="3:4" ht="15" customHeight="1">
      <c r="C61333" s="139"/>
      <c r="D61333" s="139"/>
    </row>
    <row r="61334" spans="3:4" ht="15" customHeight="1">
      <c r="C61334" s="139"/>
      <c r="D61334" s="139"/>
    </row>
    <row r="61335" spans="3:4" ht="15" customHeight="1">
      <c r="C61335" s="139"/>
      <c r="D61335" s="139"/>
    </row>
    <row r="61336" spans="3:4" ht="15" customHeight="1">
      <c r="C61336" s="139"/>
      <c r="D61336" s="139"/>
    </row>
    <row r="61337" spans="3:4" ht="15" customHeight="1">
      <c r="C61337" s="139"/>
      <c r="D61337" s="139"/>
    </row>
    <row r="61338" spans="3:4" ht="15" customHeight="1">
      <c r="C61338" s="139"/>
      <c r="D61338" s="139"/>
    </row>
    <row r="61339" spans="3:4" ht="15" customHeight="1">
      <c r="C61339" s="139"/>
      <c r="D61339" s="139"/>
    </row>
    <row r="61340" spans="3:4" ht="15" customHeight="1">
      <c r="C61340" s="139"/>
      <c r="D61340" s="139"/>
    </row>
    <row r="61341" spans="3:4" ht="15" customHeight="1">
      <c r="C61341" s="139"/>
      <c r="D61341" s="139"/>
    </row>
    <row r="61342" spans="3:4" ht="15" customHeight="1">
      <c r="C61342" s="139"/>
      <c r="D61342" s="139"/>
    </row>
    <row r="61343" spans="3:4" ht="15" customHeight="1">
      <c r="C61343" s="139"/>
      <c r="D61343" s="139"/>
    </row>
    <row r="61344" spans="3:4" ht="15" customHeight="1">
      <c r="C61344" s="139"/>
      <c r="D61344" s="139"/>
    </row>
    <row r="61345" spans="3:4" ht="15" customHeight="1">
      <c r="C61345" s="139"/>
      <c r="D61345" s="139"/>
    </row>
    <row r="61346" spans="3:4" ht="15" customHeight="1">
      <c r="C61346" s="139"/>
      <c r="D61346" s="139"/>
    </row>
    <row r="61347" spans="3:4" ht="15" customHeight="1">
      <c r="C61347" s="139"/>
      <c r="D61347" s="139"/>
    </row>
    <row r="61348" spans="3:4" ht="15" customHeight="1">
      <c r="C61348" s="139"/>
      <c r="D61348" s="139"/>
    </row>
    <row r="61349" spans="3:4" ht="15" customHeight="1">
      <c r="C61349" s="139"/>
      <c r="D61349" s="139"/>
    </row>
    <row r="61350" spans="3:4" ht="15" customHeight="1">
      <c r="C61350" s="139"/>
      <c r="D61350" s="139"/>
    </row>
    <row r="61351" spans="3:4" ht="15" customHeight="1">
      <c r="C61351" s="139"/>
      <c r="D61351" s="139"/>
    </row>
    <row r="61352" spans="3:4" ht="15" customHeight="1">
      <c r="C61352" s="139"/>
      <c r="D61352" s="139"/>
    </row>
    <row r="61353" spans="3:4" ht="15" customHeight="1">
      <c r="C61353" s="139"/>
      <c r="D61353" s="139"/>
    </row>
    <row r="61354" spans="3:4" ht="15" customHeight="1">
      <c r="C61354" s="139"/>
      <c r="D61354" s="139"/>
    </row>
    <row r="61355" spans="3:4" ht="15" customHeight="1">
      <c r="C61355" s="139"/>
      <c r="D61355" s="139"/>
    </row>
    <row r="61356" spans="3:4" ht="15" customHeight="1">
      <c r="C61356" s="139"/>
      <c r="D61356" s="139"/>
    </row>
    <row r="61357" spans="3:4" ht="15" customHeight="1">
      <c r="C61357" s="139"/>
      <c r="D61357" s="139"/>
    </row>
    <row r="61358" spans="3:4" ht="15" customHeight="1">
      <c r="C61358" s="139"/>
      <c r="D61358" s="139"/>
    </row>
    <row r="61359" spans="3:4" ht="15" customHeight="1">
      <c r="C61359" s="139"/>
      <c r="D61359" s="139"/>
    </row>
    <row r="61360" spans="3:4" ht="15" customHeight="1">
      <c r="C61360" s="139"/>
      <c r="D61360" s="139"/>
    </row>
    <row r="61361" spans="3:4" ht="15" customHeight="1">
      <c r="C61361" s="139"/>
      <c r="D61361" s="139"/>
    </row>
    <row r="61362" spans="3:4" ht="15" customHeight="1">
      <c r="C61362" s="139"/>
      <c r="D61362" s="139"/>
    </row>
    <row r="61363" spans="3:4" ht="15" customHeight="1">
      <c r="C61363" s="139"/>
      <c r="D61363" s="139"/>
    </row>
    <row r="61364" spans="3:4" ht="15" customHeight="1">
      <c r="C61364" s="139"/>
      <c r="D61364" s="139"/>
    </row>
    <row r="61365" spans="3:4" ht="15" customHeight="1">
      <c r="C61365" s="139"/>
      <c r="D61365" s="139"/>
    </row>
    <row r="61366" spans="3:4" ht="15" customHeight="1">
      <c r="C61366" s="139"/>
      <c r="D61366" s="139"/>
    </row>
    <row r="61367" spans="3:4" ht="15" customHeight="1">
      <c r="C61367" s="139"/>
      <c r="D61367" s="139"/>
    </row>
    <row r="61368" spans="3:4" ht="15" customHeight="1">
      <c r="C61368" s="139"/>
      <c r="D61368" s="139"/>
    </row>
    <row r="61369" spans="3:4" ht="15" customHeight="1">
      <c r="C61369" s="139"/>
      <c r="D61369" s="139"/>
    </row>
    <row r="61370" spans="3:4" ht="15" customHeight="1">
      <c r="C61370" s="139"/>
      <c r="D61370" s="139"/>
    </row>
    <row r="61371" spans="3:4" ht="15" customHeight="1">
      <c r="C61371" s="139"/>
      <c r="D61371" s="139"/>
    </row>
    <row r="61372" spans="3:4" ht="15" customHeight="1">
      <c r="C61372" s="139"/>
      <c r="D61372" s="139"/>
    </row>
    <row r="61373" spans="3:4" ht="15" customHeight="1">
      <c r="C61373" s="139"/>
      <c r="D61373" s="139"/>
    </row>
    <row r="61374" spans="3:4" ht="15" customHeight="1">
      <c r="C61374" s="139"/>
      <c r="D61374" s="139"/>
    </row>
    <row r="61375" spans="3:4" ht="15" customHeight="1">
      <c r="C61375" s="139"/>
      <c r="D61375" s="139"/>
    </row>
    <row r="61376" spans="3:4" ht="15" customHeight="1">
      <c r="C61376" s="139"/>
      <c r="D61376" s="139"/>
    </row>
    <row r="61377" spans="3:4" ht="15" customHeight="1">
      <c r="C61377" s="139"/>
      <c r="D61377" s="139"/>
    </row>
    <row r="61378" spans="3:4" ht="15" customHeight="1">
      <c r="C61378" s="139"/>
      <c r="D61378" s="139"/>
    </row>
    <row r="61379" spans="3:4" ht="15" customHeight="1">
      <c r="C61379" s="139"/>
      <c r="D61379" s="139"/>
    </row>
    <row r="61380" spans="3:4" ht="15" customHeight="1">
      <c r="C61380" s="139"/>
      <c r="D61380" s="139"/>
    </row>
    <row r="61381" spans="3:4" ht="15" customHeight="1">
      <c r="C61381" s="139"/>
      <c r="D61381" s="139"/>
    </row>
    <row r="61382" spans="3:4" ht="15" customHeight="1">
      <c r="C61382" s="139"/>
      <c r="D61382" s="139"/>
    </row>
    <row r="61383" spans="3:4" ht="15" customHeight="1">
      <c r="C61383" s="139"/>
      <c r="D61383" s="139"/>
    </row>
    <row r="61384" spans="3:4" ht="15" customHeight="1">
      <c r="C61384" s="139"/>
      <c r="D61384" s="139"/>
    </row>
    <row r="61385" spans="3:4" ht="15" customHeight="1">
      <c r="C61385" s="139"/>
      <c r="D61385" s="139"/>
    </row>
    <row r="61386" spans="3:4" ht="15" customHeight="1">
      <c r="C61386" s="139"/>
      <c r="D61386" s="139"/>
    </row>
    <row r="61387" spans="3:4" ht="15" customHeight="1">
      <c r="C61387" s="139"/>
      <c r="D61387" s="139"/>
    </row>
    <row r="61388" spans="3:4" ht="15" customHeight="1">
      <c r="C61388" s="139"/>
      <c r="D61388" s="139"/>
    </row>
    <row r="61389" spans="3:4" ht="15" customHeight="1">
      <c r="C61389" s="139"/>
      <c r="D61389" s="139"/>
    </row>
    <row r="61390" spans="3:4" ht="15" customHeight="1">
      <c r="C61390" s="139"/>
      <c r="D61390" s="139"/>
    </row>
    <row r="61391" spans="3:4" ht="15" customHeight="1">
      <c r="C61391" s="139"/>
      <c r="D61391" s="139"/>
    </row>
    <row r="61392" spans="3:4" ht="15" customHeight="1">
      <c r="C61392" s="139"/>
      <c r="D61392" s="139"/>
    </row>
    <row r="61393" spans="3:4" ht="15" customHeight="1">
      <c r="C61393" s="139"/>
      <c r="D61393" s="139"/>
    </row>
    <row r="61394" spans="3:4" ht="15" customHeight="1">
      <c r="C61394" s="139"/>
      <c r="D61394" s="139"/>
    </row>
    <row r="61395" spans="3:4" ht="15" customHeight="1">
      <c r="C61395" s="139"/>
      <c r="D61395" s="139"/>
    </row>
    <row r="61396" spans="3:4" ht="15" customHeight="1">
      <c r="C61396" s="139"/>
      <c r="D61396" s="139"/>
    </row>
    <row r="61397" spans="3:4" ht="15" customHeight="1">
      <c r="C61397" s="139"/>
      <c r="D61397" s="139"/>
    </row>
    <row r="61398" spans="3:4" ht="15" customHeight="1">
      <c r="C61398" s="139"/>
      <c r="D61398" s="139"/>
    </row>
    <row r="61399" spans="3:4" ht="15" customHeight="1">
      <c r="C61399" s="139"/>
      <c r="D61399" s="139"/>
    </row>
    <row r="61400" spans="3:4" ht="15" customHeight="1">
      <c r="C61400" s="139"/>
      <c r="D61400" s="139"/>
    </row>
    <row r="61401" spans="3:4" ht="15" customHeight="1">
      <c r="C61401" s="139"/>
      <c r="D61401" s="139"/>
    </row>
    <row r="61402" spans="3:4" ht="15" customHeight="1">
      <c r="C61402" s="139"/>
      <c r="D61402" s="139"/>
    </row>
    <row r="61403" spans="3:4" ht="15" customHeight="1">
      <c r="C61403" s="139"/>
      <c r="D61403" s="139"/>
    </row>
    <row r="61404" spans="3:4" ht="15" customHeight="1">
      <c r="C61404" s="139"/>
      <c r="D61404" s="139"/>
    </row>
    <row r="61405" spans="3:4" ht="15" customHeight="1">
      <c r="C61405" s="139"/>
      <c r="D61405" s="139"/>
    </row>
    <row r="61406" spans="3:4" ht="15" customHeight="1">
      <c r="C61406" s="139"/>
      <c r="D61406" s="139"/>
    </row>
    <row r="61407" spans="3:4" ht="15" customHeight="1">
      <c r="C61407" s="139"/>
      <c r="D61407" s="139"/>
    </row>
    <row r="61408" spans="3:4" ht="15" customHeight="1">
      <c r="C61408" s="139"/>
      <c r="D61408" s="139"/>
    </row>
    <row r="61409" spans="3:4" ht="15" customHeight="1">
      <c r="C61409" s="139"/>
      <c r="D61409" s="139"/>
    </row>
    <row r="61410" spans="3:4" ht="15" customHeight="1">
      <c r="C61410" s="139"/>
      <c r="D61410" s="139"/>
    </row>
    <row r="61411" spans="3:4" ht="15" customHeight="1">
      <c r="C61411" s="139"/>
      <c r="D61411" s="139"/>
    </row>
    <row r="61412" spans="3:4" ht="15" customHeight="1">
      <c r="C61412" s="139"/>
      <c r="D61412" s="139"/>
    </row>
    <row r="61413" spans="3:4" ht="15" customHeight="1">
      <c r="C61413" s="139"/>
      <c r="D61413" s="139"/>
    </row>
    <row r="61414" spans="3:4" ht="15" customHeight="1">
      <c r="C61414" s="139"/>
      <c r="D61414" s="139"/>
    </row>
    <row r="61415" spans="3:4" ht="15" customHeight="1">
      <c r="C61415" s="139"/>
      <c r="D61415" s="139"/>
    </row>
    <row r="61416" spans="3:4" ht="15" customHeight="1">
      <c r="C61416" s="139"/>
      <c r="D61416" s="139"/>
    </row>
    <row r="61417" spans="3:4" ht="15" customHeight="1">
      <c r="C61417" s="139"/>
      <c r="D61417" s="139"/>
    </row>
    <row r="61418" spans="3:4" ht="15" customHeight="1">
      <c r="C61418" s="139"/>
      <c r="D61418" s="139"/>
    </row>
    <row r="61419" spans="3:4" ht="15" customHeight="1">
      <c r="C61419" s="139"/>
      <c r="D61419" s="139"/>
    </row>
    <row r="61420" spans="3:4" ht="15" customHeight="1">
      <c r="C61420" s="139"/>
      <c r="D61420" s="139"/>
    </row>
    <row r="61421" spans="3:4" ht="15" customHeight="1">
      <c r="C61421" s="139"/>
      <c r="D61421" s="139"/>
    </row>
    <row r="61422" spans="3:4" ht="15" customHeight="1">
      <c r="C61422" s="139"/>
      <c r="D61422" s="139"/>
    </row>
    <row r="61423" spans="3:4" ht="15" customHeight="1">
      <c r="C61423" s="139"/>
      <c r="D61423" s="139"/>
    </row>
    <row r="61424" spans="3:4" ht="15" customHeight="1">
      <c r="C61424" s="139"/>
      <c r="D61424" s="139"/>
    </row>
    <row r="61425" spans="3:4" ht="15" customHeight="1">
      <c r="C61425" s="139"/>
      <c r="D61425" s="139"/>
    </row>
    <row r="61426" spans="3:4" ht="15" customHeight="1">
      <c r="C61426" s="139"/>
      <c r="D61426" s="139"/>
    </row>
    <row r="61427" spans="3:4" ht="15" customHeight="1">
      <c r="C61427" s="139"/>
      <c r="D61427" s="139"/>
    </row>
    <row r="61428" spans="3:4" ht="15" customHeight="1">
      <c r="C61428" s="139"/>
      <c r="D61428" s="139"/>
    </row>
    <row r="61429" spans="3:4" ht="15" customHeight="1">
      <c r="C61429" s="139"/>
      <c r="D61429" s="139"/>
    </row>
    <row r="61430" spans="3:4" ht="15" customHeight="1">
      <c r="C61430" s="139"/>
      <c r="D61430" s="139"/>
    </row>
    <row r="61431" spans="3:4" ht="15" customHeight="1">
      <c r="C61431" s="139"/>
      <c r="D61431" s="139"/>
    </row>
    <row r="61432" spans="3:4" ht="15" customHeight="1">
      <c r="C61432" s="139"/>
      <c r="D61432" s="139"/>
    </row>
    <row r="61433" spans="3:4" ht="15" customHeight="1">
      <c r="C61433" s="139"/>
      <c r="D61433" s="139"/>
    </row>
    <row r="61434" spans="3:4" ht="15" customHeight="1">
      <c r="C61434" s="139"/>
      <c r="D61434" s="139"/>
    </row>
    <row r="61435" spans="3:4" ht="15" customHeight="1">
      <c r="C61435" s="139"/>
      <c r="D61435" s="139"/>
    </row>
    <row r="61436" spans="3:4" ht="15" customHeight="1">
      <c r="C61436" s="139"/>
      <c r="D61436" s="139"/>
    </row>
    <row r="61437" spans="3:4" ht="15" customHeight="1">
      <c r="C61437" s="139"/>
      <c r="D61437" s="139"/>
    </row>
    <row r="61438" spans="3:4" ht="15" customHeight="1">
      <c r="C61438" s="139"/>
      <c r="D61438" s="139"/>
    </row>
    <row r="61439" spans="3:4" ht="15" customHeight="1">
      <c r="C61439" s="139"/>
      <c r="D61439" s="139"/>
    </row>
    <row r="61440" spans="3:4" ht="15" customHeight="1">
      <c r="C61440" s="139"/>
      <c r="D61440" s="139"/>
    </row>
    <row r="61441" spans="3:4" ht="15" customHeight="1">
      <c r="C61441" s="139"/>
      <c r="D61441" s="139"/>
    </row>
    <row r="61442" spans="3:4" ht="15" customHeight="1">
      <c r="C61442" s="139"/>
      <c r="D61442" s="139"/>
    </row>
    <row r="61443" spans="3:4" ht="15" customHeight="1">
      <c r="C61443" s="139"/>
      <c r="D61443" s="139"/>
    </row>
    <row r="61444" spans="3:4" ht="15" customHeight="1">
      <c r="C61444" s="139"/>
      <c r="D61444" s="139"/>
    </row>
    <row r="61445" spans="3:4" ht="15" customHeight="1">
      <c r="C61445" s="139"/>
      <c r="D61445" s="139"/>
    </row>
    <row r="61446" spans="3:4" ht="15" customHeight="1">
      <c r="C61446" s="139"/>
      <c r="D61446" s="139"/>
    </row>
    <row r="61447" spans="3:4" ht="15" customHeight="1">
      <c r="C61447" s="139"/>
      <c r="D61447" s="139"/>
    </row>
    <row r="61448" spans="3:4" ht="15" customHeight="1">
      <c r="C61448" s="139"/>
      <c r="D61448" s="139"/>
    </row>
    <row r="61449" spans="3:4" ht="15" customHeight="1">
      <c r="C61449" s="139"/>
      <c r="D61449" s="139"/>
    </row>
    <row r="61450" spans="3:4" ht="15" customHeight="1">
      <c r="C61450" s="139"/>
      <c r="D61450" s="139"/>
    </row>
    <row r="61451" spans="3:4" ht="15" customHeight="1">
      <c r="C61451" s="139"/>
      <c r="D61451" s="139"/>
    </row>
    <row r="61452" spans="3:4" ht="15" customHeight="1">
      <c r="C61452" s="139"/>
      <c r="D61452" s="139"/>
    </row>
    <row r="61453" spans="3:4" ht="15" customHeight="1">
      <c r="C61453" s="139"/>
      <c r="D61453" s="139"/>
    </row>
    <row r="61454" spans="3:4" ht="15" customHeight="1">
      <c r="C61454" s="139"/>
      <c r="D61454" s="139"/>
    </row>
    <row r="61455" spans="3:4" ht="15" customHeight="1">
      <c r="C61455" s="139"/>
      <c r="D61455" s="139"/>
    </row>
    <row r="61456" spans="3:4" ht="15" customHeight="1">
      <c r="C61456" s="139"/>
      <c r="D61456" s="139"/>
    </row>
    <row r="61457" spans="3:4" ht="15" customHeight="1">
      <c r="C61457" s="139"/>
      <c r="D61457" s="139"/>
    </row>
    <row r="61458" spans="3:4" ht="15" customHeight="1">
      <c r="C61458" s="139"/>
      <c r="D61458" s="139"/>
    </row>
    <row r="61459" spans="3:4" ht="15" customHeight="1">
      <c r="C61459" s="139"/>
      <c r="D61459" s="139"/>
    </row>
    <row r="61460" spans="3:4" ht="15" customHeight="1">
      <c r="C61460" s="139"/>
      <c r="D61460" s="139"/>
    </row>
    <row r="61461" spans="3:4" ht="15" customHeight="1">
      <c r="C61461" s="139"/>
      <c r="D61461" s="139"/>
    </row>
    <row r="61462" spans="3:4" ht="15" customHeight="1">
      <c r="C61462" s="139"/>
      <c r="D61462" s="139"/>
    </row>
    <row r="61463" spans="3:4" ht="15" customHeight="1">
      <c r="C61463" s="139"/>
      <c r="D61463" s="139"/>
    </row>
    <row r="61464" spans="3:4" ht="15" customHeight="1">
      <c r="C61464" s="139"/>
      <c r="D61464" s="139"/>
    </row>
    <row r="61465" spans="3:4" ht="15" customHeight="1">
      <c r="C61465" s="139"/>
      <c r="D61465" s="139"/>
    </row>
    <row r="61466" spans="3:4" ht="15" customHeight="1">
      <c r="C61466" s="139"/>
      <c r="D61466" s="139"/>
    </row>
    <row r="61467" spans="3:4" ht="15" customHeight="1">
      <c r="C61467" s="139"/>
      <c r="D61467" s="139"/>
    </row>
    <row r="61468" spans="3:4" ht="15" customHeight="1">
      <c r="C61468" s="139"/>
      <c r="D61468" s="139"/>
    </row>
    <row r="61469" spans="3:4" ht="15" customHeight="1">
      <c r="C61469" s="139"/>
      <c r="D61469" s="139"/>
    </row>
    <row r="61470" spans="3:4" ht="15" customHeight="1">
      <c r="C61470" s="139"/>
      <c r="D61470" s="139"/>
    </row>
    <row r="61471" spans="3:4" ht="15" customHeight="1">
      <c r="C61471" s="139"/>
      <c r="D61471" s="139"/>
    </row>
    <row r="61472" spans="3:4" ht="15" customHeight="1">
      <c r="C61472" s="139"/>
      <c r="D61472" s="139"/>
    </row>
    <row r="61473" spans="3:4" ht="15" customHeight="1">
      <c r="C61473" s="139"/>
      <c r="D61473" s="139"/>
    </row>
    <row r="61474" spans="3:4" ht="15" customHeight="1">
      <c r="C61474" s="139"/>
      <c r="D61474" s="139"/>
    </row>
    <row r="61475" spans="3:4" ht="15" customHeight="1">
      <c r="C61475" s="139"/>
      <c r="D61475" s="139"/>
    </row>
    <row r="61476" spans="3:4" ht="15" customHeight="1">
      <c r="C61476" s="139"/>
      <c r="D61476" s="139"/>
    </row>
    <row r="61477" spans="3:4" ht="15" customHeight="1">
      <c r="C61477" s="139"/>
      <c r="D61477" s="139"/>
    </row>
    <row r="61478" spans="3:4" ht="15" customHeight="1">
      <c r="C61478" s="139"/>
      <c r="D61478" s="139"/>
    </row>
    <row r="61479" spans="3:4" ht="15" customHeight="1">
      <c r="C61479" s="139"/>
      <c r="D61479" s="139"/>
    </row>
    <row r="61480" spans="3:4" ht="15" customHeight="1">
      <c r="C61480" s="139"/>
      <c r="D61480" s="139"/>
    </row>
    <row r="61481" spans="3:4" ht="15" customHeight="1">
      <c r="C61481" s="139"/>
      <c r="D61481" s="139"/>
    </row>
    <row r="61482" spans="3:4" ht="15" customHeight="1">
      <c r="C61482" s="139"/>
      <c r="D61482" s="139"/>
    </row>
    <row r="61483" spans="3:4" ht="15" customHeight="1">
      <c r="C61483" s="139"/>
      <c r="D61483" s="139"/>
    </row>
    <row r="61484" spans="3:4" ht="15" customHeight="1">
      <c r="C61484" s="139"/>
      <c r="D61484" s="139"/>
    </row>
    <row r="61485" spans="3:4" ht="15" customHeight="1">
      <c r="C61485" s="139"/>
      <c r="D61485" s="139"/>
    </row>
    <row r="61486" spans="3:4" ht="15" customHeight="1">
      <c r="C61486" s="139"/>
      <c r="D61486" s="139"/>
    </row>
    <row r="61487" spans="3:4" ht="15" customHeight="1">
      <c r="C61487" s="139"/>
      <c r="D61487" s="139"/>
    </row>
    <row r="61488" spans="3:4" ht="15" customHeight="1">
      <c r="C61488" s="139"/>
      <c r="D61488" s="139"/>
    </row>
    <row r="61489" spans="3:4" ht="15" customHeight="1">
      <c r="C61489" s="139"/>
      <c r="D61489" s="139"/>
    </row>
    <row r="61490" spans="3:4" ht="15" customHeight="1">
      <c r="C61490" s="139"/>
      <c r="D61490" s="139"/>
    </row>
    <row r="61491" spans="3:4" ht="15" customHeight="1">
      <c r="C61491" s="139"/>
      <c r="D61491" s="139"/>
    </row>
    <row r="61492" spans="3:4" ht="15" customHeight="1">
      <c r="C61492" s="139"/>
      <c r="D61492" s="139"/>
    </row>
    <row r="61493" spans="3:4" ht="15" customHeight="1">
      <c r="C61493" s="139"/>
      <c r="D61493" s="139"/>
    </row>
    <row r="61494" spans="3:4" ht="15" customHeight="1">
      <c r="C61494" s="139"/>
      <c r="D61494" s="139"/>
    </row>
    <row r="61495" spans="3:4" ht="15" customHeight="1">
      <c r="C61495" s="139"/>
      <c r="D61495" s="139"/>
    </row>
    <row r="61496" spans="3:4" ht="15" customHeight="1">
      <c r="C61496" s="139"/>
      <c r="D61496" s="139"/>
    </row>
    <row r="61497" spans="3:4" ht="15" customHeight="1">
      <c r="C61497" s="139"/>
      <c r="D61497" s="139"/>
    </row>
    <row r="61498" spans="3:4" ht="15" customHeight="1">
      <c r="C61498" s="139"/>
      <c r="D61498" s="139"/>
    </row>
    <row r="61499" spans="3:4" ht="15" customHeight="1">
      <c r="C61499" s="139"/>
      <c r="D61499" s="139"/>
    </row>
    <row r="61500" spans="3:4" ht="15" customHeight="1">
      <c r="C61500" s="139"/>
      <c r="D61500" s="139"/>
    </row>
    <row r="61501" spans="3:4" ht="15" customHeight="1">
      <c r="C61501" s="139"/>
      <c r="D61501" s="139"/>
    </row>
    <row r="61502" spans="3:4" ht="15" customHeight="1">
      <c r="C61502" s="139"/>
      <c r="D61502" s="139"/>
    </row>
    <row r="61503" spans="3:4" ht="15" customHeight="1">
      <c r="C61503" s="139"/>
      <c r="D61503" s="139"/>
    </row>
    <row r="61504" spans="3:4" ht="15" customHeight="1">
      <c r="C61504" s="139"/>
      <c r="D61504" s="139"/>
    </row>
    <row r="61505" spans="3:4" ht="15" customHeight="1">
      <c r="C61505" s="139"/>
      <c r="D61505" s="139"/>
    </row>
    <row r="61506" spans="3:4" ht="15" customHeight="1">
      <c r="C61506" s="139"/>
      <c r="D61506" s="139"/>
    </row>
    <row r="61507" spans="3:4" ht="15" customHeight="1">
      <c r="C61507" s="139"/>
      <c r="D61507" s="139"/>
    </row>
    <row r="61508" spans="3:4" ht="15" customHeight="1">
      <c r="C61508" s="139"/>
      <c r="D61508" s="139"/>
    </row>
    <row r="61509" spans="3:4" ht="15" customHeight="1">
      <c r="C61509" s="139"/>
      <c r="D61509" s="139"/>
    </row>
    <row r="61510" spans="3:4" ht="15" customHeight="1">
      <c r="C61510" s="139"/>
      <c r="D61510" s="139"/>
    </row>
    <row r="61511" spans="3:4" ht="15" customHeight="1">
      <c r="C61511" s="139"/>
      <c r="D61511" s="139"/>
    </row>
    <row r="61512" spans="3:4" ht="15" customHeight="1">
      <c r="C61512" s="139"/>
      <c r="D61512" s="139"/>
    </row>
    <row r="61513" spans="3:4" ht="15" customHeight="1">
      <c r="C61513" s="139"/>
      <c r="D61513" s="139"/>
    </row>
    <row r="61514" spans="3:4" ht="15" customHeight="1">
      <c r="C61514" s="139"/>
      <c r="D61514" s="139"/>
    </row>
    <row r="61515" spans="3:4" ht="15" customHeight="1">
      <c r="C61515" s="139"/>
      <c r="D61515" s="139"/>
    </row>
    <row r="61516" spans="3:4" ht="15" customHeight="1">
      <c r="C61516" s="139"/>
      <c r="D61516" s="139"/>
    </row>
    <row r="61517" spans="3:4" ht="15" customHeight="1">
      <c r="C61517" s="139"/>
      <c r="D61517" s="139"/>
    </row>
    <row r="61518" spans="3:4" ht="15" customHeight="1">
      <c r="C61518" s="139"/>
      <c r="D61518" s="139"/>
    </row>
    <row r="61519" spans="3:4" ht="15" customHeight="1">
      <c r="C61519" s="139"/>
      <c r="D61519" s="139"/>
    </row>
    <row r="61520" spans="3:4" ht="15" customHeight="1">
      <c r="C61520" s="139"/>
      <c r="D61520" s="139"/>
    </row>
    <row r="61521" spans="3:4" ht="15" customHeight="1">
      <c r="C61521" s="139"/>
      <c r="D61521" s="139"/>
    </row>
    <row r="61522" spans="3:4" ht="15" customHeight="1">
      <c r="C61522" s="139"/>
      <c r="D61522" s="139"/>
    </row>
    <row r="61523" spans="3:4" ht="15" customHeight="1">
      <c r="C61523" s="139"/>
      <c r="D61523" s="139"/>
    </row>
    <row r="61524" spans="3:4" ht="15" customHeight="1">
      <c r="C61524" s="139"/>
      <c r="D61524" s="139"/>
    </row>
    <row r="61525" spans="3:4" ht="15" customHeight="1">
      <c r="C61525" s="139"/>
      <c r="D61525" s="139"/>
    </row>
    <row r="61526" spans="3:4" ht="15" customHeight="1">
      <c r="C61526" s="139"/>
      <c r="D61526" s="139"/>
    </row>
    <row r="61527" spans="3:4" ht="15" customHeight="1">
      <c r="C61527" s="139"/>
      <c r="D61527" s="139"/>
    </row>
    <row r="61528" spans="3:4" ht="15" customHeight="1">
      <c r="C61528" s="139"/>
      <c r="D61528" s="139"/>
    </row>
    <row r="61529" spans="3:4" ht="15" customHeight="1">
      <c r="C61529" s="139"/>
      <c r="D61529" s="139"/>
    </row>
    <row r="61530" spans="3:4" ht="15" customHeight="1">
      <c r="C61530" s="139"/>
      <c r="D61530" s="139"/>
    </row>
    <row r="61531" spans="3:4" ht="15" customHeight="1">
      <c r="C61531" s="139"/>
      <c r="D61531" s="139"/>
    </row>
    <row r="61532" spans="3:4" ht="15" customHeight="1">
      <c r="C61532" s="139"/>
      <c r="D61532" s="139"/>
    </row>
    <row r="61533" spans="3:4" ht="15" customHeight="1">
      <c r="C61533" s="139"/>
      <c r="D61533" s="139"/>
    </row>
    <row r="61534" spans="3:4" ht="15" customHeight="1">
      <c r="C61534" s="139"/>
      <c r="D61534" s="139"/>
    </row>
    <row r="61535" spans="3:4" ht="15" customHeight="1">
      <c r="C61535" s="139"/>
      <c r="D61535" s="139"/>
    </row>
    <row r="61536" spans="3:4" ht="15" customHeight="1">
      <c r="C61536" s="139"/>
      <c r="D61536" s="139"/>
    </row>
    <row r="61537" spans="3:4" ht="15" customHeight="1">
      <c r="C61537" s="139"/>
      <c r="D61537" s="139"/>
    </row>
    <row r="61538" spans="3:4" ht="15" customHeight="1">
      <c r="C61538" s="139"/>
      <c r="D61538" s="139"/>
    </row>
    <row r="61539" spans="3:4" ht="15" customHeight="1">
      <c r="C61539" s="139"/>
      <c r="D61539" s="139"/>
    </row>
    <row r="61540" spans="3:4" ht="15" customHeight="1">
      <c r="C61540" s="139"/>
      <c r="D61540" s="139"/>
    </row>
    <row r="61541" spans="3:4" ht="15" customHeight="1">
      <c r="C61541" s="139"/>
      <c r="D61541" s="139"/>
    </row>
    <row r="61542" spans="3:4" ht="15" customHeight="1">
      <c r="C61542" s="139"/>
      <c r="D61542" s="139"/>
    </row>
    <row r="61543" spans="3:4" ht="15" customHeight="1">
      <c r="C61543" s="139"/>
      <c r="D61543" s="139"/>
    </row>
    <row r="61544" spans="3:4" ht="15" customHeight="1">
      <c r="C61544" s="139"/>
      <c r="D61544" s="139"/>
    </row>
    <row r="61545" spans="3:4" ht="15" customHeight="1">
      <c r="C61545" s="139"/>
      <c r="D61545" s="139"/>
    </row>
    <row r="61546" spans="3:4" ht="15" customHeight="1">
      <c r="C61546" s="139"/>
      <c r="D61546" s="139"/>
    </row>
    <row r="61547" spans="3:4" ht="15" customHeight="1">
      <c r="C61547" s="139"/>
      <c r="D61547" s="139"/>
    </row>
    <row r="61548" spans="3:4" ht="15" customHeight="1">
      <c r="C61548" s="139"/>
      <c r="D61548" s="139"/>
    </row>
    <row r="61549" spans="3:4" ht="15" customHeight="1">
      <c r="C61549" s="139"/>
      <c r="D61549" s="139"/>
    </row>
    <row r="61550" spans="3:4" ht="15" customHeight="1">
      <c r="C61550" s="139"/>
      <c r="D61550" s="139"/>
    </row>
    <row r="61551" spans="3:4" ht="15" customHeight="1">
      <c r="C61551" s="139"/>
      <c r="D61551" s="139"/>
    </row>
    <row r="61552" spans="3:4" ht="15" customHeight="1">
      <c r="C61552" s="139"/>
      <c r="D61552" s="139"/>
    </row>
    <row r="61553" spans="3:4" ht="15" customHeight="1">
      <c r="C61553" s="139"/>
      <c r="D61553" s="139"/>
    </row>
    <row r="61554" spans="3:4" ht="15" customHeight="1">
      <c r="C61554" s="139"/>
      <c r="D61554" s="139"/>
    </row>
    <row r="61555" spans="3:4" ht="15" customHeight="1">
      <c r="C61555" s="139"/>
      <c r="D61555" s="139"/>
    </row>
    <row r="61556" spans="3:4" ht="15" customHeight="1">
      <c r="C61556" s="139"/>
      <c r="D61556" s="139"/>
    </row>
    <row r="61557" spans="3:4" ht="15" customHeight="1">
      <c r="C61557" s="139"/>
      <c r="D61557" s="139"/>
    </row>
    <row r="61558" spans="3:4" ht="15" customHeight="1">
      <c r="C61558" s="139"/>
      <c r="D61558" s="139"/>
    </row>
    <row r="61559" spans="3:4" ht="15" customHeight="1">
      <c r="C61559" s="139"/>
      <c r="D61559" s="139"/>
    </row>
    <row r="61560" spans="3:4" ht="15" customHeight="1">
      <c r="C61560" s="139"/>
      <c r="D61560" s="139"/>
    </row>
    <row r="61561" spans="3:4" ht="15" customHeight="1">
      <c r="C61561" s="139"/>
      <c r="D61561" s="139"/>
    </row>
    <row r="61562" spans="3:4" ht="15" customHeight="1">
      <c r="C61562" s="139"/>
      <c r="D61562" s="139"/>
    </row>
    <row r="61563" spans="3:4" ht="15" customHeight="1">
      <c r="C61563" s="139"/>
      <c r="D61563" s="139"/>
    </row>
    <row r="61564" spans="3:4" ht="15" customHeight="1">
      <c r="C61564" s="139"/>
      <c r="D61564" s="139"/>
    </row>
    <row r="61565" spans="3:4" ht="15" customHeight="1">
      <c r="C61565" s="139"/>
      <c r="D61565" s="139"/>
    </row>
    <row r="61566" spans="3:4" ht="15" customHeight="1">
      <c r="C61566" s="139"/>
      <c r="D61566" s="139"/>
    </row>
    <row r="61567" spans="3:4" ht="15" customHeight="1">
      <c r="C61567" s="139"/>
      <c r="D61567" s="139"/>
    </row>
    <row r="61568" spans="3:4" ht="15" customHeight="1">
      <c r="C61568" s="139"/>
      <c r="D61568" s="139"/>
    </row>
    <row r="61569" spans="3:4" ht="15" customHeight="1">
      <c r="C61569" s="139"/>
      <c r="D61569" s="139"/>
    </row>
    <row r="61570" spans="3:4" ht="15" customHeight="1">
      <c r="C61570" s="139"/>
      <c r="D61570" s="139"/>
    </row>
    <row r="61571" spans="3:4" ht="15" customHeight="1">
      <c r="C61571" s="139"/>
      <c r="D61571" s="139"/>
    </row>
    <row r="61572" spans="3:4" ht="15" customHeight="1">
      <c r="C61572" s="139"/>
      <c r="D61572" s="139"/>
    </row>
    <row r="61573" spans="3:4" ht="15" customHeight="1">
      <c r="C61573" s="139"/>
      <c r="D61573" s="139"/>
    </row>
    <row r="61574" spans="3:4" ht="15" customHeight="1">
      <c r="C61574" s="139"/>
      <c r="D61574" s="139"/>
    </row>
    <row r="61575" spans="3:4" ht="15" customHeight="1">
      <c r="C61575" s="139"/>
      <c r="D61575" s="139"/>
    </row>
    <row r="61576" spans="3:4" ht="15" customHeight="1">
      <c r="C61576" s="139"/>
      <c r="D61576" s="139"/>
    </row>
    <row r="61577" spans="3:4" ht="15" customHeight="1">
      <c r="C61577" s="139"/>
      <c r="D61577" s="139"/>
    </row>
    <row r="61578" spans="3:4" ht="15" customHeight="1">
      <c r="C61578" s="139"/>
      <c r="D61578" s="139"/>
    </row>
    <row r="61579" spans="3:4" ht="15" customHeight="1">
      <c r="C61579" s="139"/>
      <c r="D61579" s="139"/>
    </row>
    <row r="61580" spans="3:4" ht="15" customHeight="1">
      <c r="C61580" s="139"/>
      <c r="D61580" s="139"/>
    </row>
    <row r="61581" spans="3:4" ht="15" customHeight="1">
      <c r="C61581" s="139"/>
      <c r="D61581" s="139"/>
    </row>
    <row r="61582" spans="3:4" ht="15" customHeight="1">
      <c r="C61582" s="139"/>
      <c r="D61582" s="139"/>
    </row>
    <row r="61583" spans="3:4" ht="15" customHeight="1">
      <c r="C61583" s="139"/>
      <c r="D61583" s="139"/>
    </row>
    <row r="61584" spans="3:4" ht="15" customHeight="1">
      <c r="C61584" s="139"/>
      <c r="D61584" s="139"/>
    </row>
    <row r="61585" spans="3:4" ht="15" customHeight="1">
      <c r="C61585" s="139"/>
      <c r="D61585" s="139"/>
    </row>
    <row r="61586" spans="3:4" ht="15" customHeight="1">
      <c r="C61586" s="139"/>
      <c r="D61586" s="139"/>
    </row>
    <row r="61587" spans="3:4" ht="15" customHeight="1">
      <c r="C61587" s="139"/>
      <c r="D61587" s="139"/>
    </row>
    <row r="61588" spans="3:4" ht="15" customHeight="1">
      <c r="C61588" s="139"/>
      <c r="D61588" s="139"/>
    </row>
    <row r="61589" spans="3:4" ht="15" customHeight="1">
      <c r="C61589" s="139"/>
      <c r="D61589" s="139"/>
    </row>
    <row r="61590" spans="3:4" ht="15" customHeight="1">
      <c r="C61590" s="139"/>
      <c r="D61590" s="139"/>
    </row>
    <row r="61591" spans="3:4" ht="15" customHeight="1">
      <c r="C61591" s="139"/>
      <c r="D61591" s="139"/>
    </row>
    <row r="61592" spans="3:4" ht="15" customHeight="1">
      <c r="C61592" s="139"/>
      <c r="D61592" s="139"/>
    </row>
    <row r="61593" spans="3:4" ht="15" customHeight="1">
      <c r="C61593" s="139"/>
      <c r="D61593" s="139"/>
    </row>
    <row r="61594" spans="3:4" ht="15" customHeight="1">
      <c r="C61594" s="139"/>
      <c r="D61594" s="139"/>
    </row>
    <row r="61595" spans="3:4" ht="15" customHeight="1">
      <c r="C61595" s="139"/>
      <c r="D61595" s="139"/>
    </row>
    <row r="61596" spans="3:4" ht="15" customHeight="1">
      <c r="C61596" s="139"/>
      <c r="D61596" s="139"/>
    </row>
    <row r="61597" spans="3:4" ht="15" customHeight="1">
      <c r="C61597" s="139"/>
      <c r="D61597" s="139"/>
    </row>
    <row r="61598" spans="3:4" ht="15" customHeight="1">
      <c r="C61598" s="139"/>
      <c r="D61598" s="139"/>
    </row>
    <row r="61599" spans="3:4" ht="15" customHeight="1">
      <c r="C61599" s="139"/>
      <c r="D61599" s="139"/>
    </row>
    <row r="61600" spans="3:4" ht="15" customHeight="1">
      <c r="C61600" s="139"/>
      <c r="D61600" s="139"/>
    </row>
    <row r="61601" spans="3:4" ht="15" customHeight="1">
      <c r="C61601" s="139"/>
      <c r="D61601" s="139"/>
    </row>
    <row r="61602" spans="3:4" ht="15" customHeight="1">
      <c r="C61602" s="139"/>
      <c r="D61602" s="139"/>
    </row>
    <row r="61603" spans="3:4" ht="15" customHeight="1">
      <c r="C61603" s="139"/>
      <c r="D61603" s="139"/>
    </row>
    <row r="61604" spans="3:4" ht="15" customHeight="1">
      <c r="C61604" s="139"/>
      <c r="D61604" s="139"/>
    </row>
    <row r="61605" spans="3:4" ht="15" customHeight="1">
      <c r="C61605" s="139"/>
      <c r="D61605" s="139"/>
    </row>
    <row r="61606" spans="3:4" ht="15" customHeight="1">
      <c r="C61606" s="139"/>
      <c r="D61606" s="139"/>
    </row>
    <row r="61607" spans="3:4" ht="15" customHeight="1">
      <c r="C61607" s="139"/>
      <c r="D61607" s="139"/>
    </row>
    <row r="61608" spans="3:4" ht="15" customHeight="1">
      <c r="C61608" s="139"/>
      <c r="D61608" s="139"/>
    </row>
    <row r="61609" spans="3:4" ht="15" customHeight="1">
      <c r="C61609" s="139"/>
      <c r="D61609" s="139"/>
    </row>
    <row r="61610" spans="3:4" ht="15" customHeight="1">
      <c r="C61610" s="139"/>
      <c r="D61610" s="139"/>
    </row>
    <row r="61611" spans="3:4" ht="15" customHeight="1">
      <c r="C61611" s="139"/>
      <c r="D61611" s="139"/>
    </row>
    <row r="61612" spans="3:4" ht="15" customHeight="1">
      <c r="C61612" s="139"/>
      <c r="D61612" s="139"/>
    </row>
    <row r="61613" spans="3:4" ht="15" customHeight="1">
      <c r="C61613" s="139"/>
      <c r="D61613" s="139"/>
    </row>
    <row r="61614" spans="3:4" ht="15" customHeight="1">
      <c r="C61614" s="139"/>
      <c r="D61614" s="139"/>
    </row>
    <row r="61615" spans="3:4" ht="15" customHeight="1">
      <c r="C61615" s="139"/>
      <c r="D61615" s="139"/>
    </row>
    <row r="61616" spans="3:4" ht="15" customHeight="1">
      <c r="C61616" s="139"/>
      <c r="D61616" s="139"/>
    </row>
    <row r="61617" spans="3:4" ht="15" customHeight="1">
      <c r="C61617" s="139"/>
      <c r="D61617" s="139"/>
    </row>
    <row r="61618" spans="3:4" ht="15" customHeight="1">
      <c r="C61618" s="139"/>
      <c r="D61618" s="139"/>
    </row>
    <row r="61619" spans="3:4" ht="15" customHeight="1">
      <c r="C61619" s="139"/>
      <c r="D61619" s="139"/>
    </row>
    <row r="61620" spans="3:4" ht="15" customHeight="1">
      <c r="C61620" s="139"/>
      <c r="D61620" s="139"/>
    </row>
    <row r="61621" spans="3:4" ht="15" customHeight="1">
      <c r="C61621" s="139"/>
      <c r="D61621" s="139"/>
    </row>
    <row r="61622" spans="3:4" ht="15" customHeight="1">
      <c r="C61622" s="139"/>
      <c r="D61622" s="139"/>
    </row>
    <row r="61623" spans="3:4" ht="15" customHeight="1">
      <c r="C61623" s="139"/>
      <c r="D61623" s="139"/>
    </row>
    <row r="61624" spans="3:4" ht="15" customHeight="1">
      <c r="C61624" s="139"/>
      <c r="D61624" s="139"/>
    </row>
    <row r="61625" spans="3:4" ht="15" customHeight="1">
      <c r="C61625" s="139"/>
      <c r="D61625" s="139"/>
    </row>
    <row r="61626" spans="3:4" ht="15" customHeight="1">
      <c r="C61626" s="139"/>
      <c r="D61626" s="139"/>
    </row>
    <row r="61627" spans="3:4" ht="15" customHeight="1">
      <c r="C61627" s="139"/>
      <c r="D61627" s="139"/>
    </row>
    <row r="61628" spans="3:4" ht="15" customHeight="1">
      <c r="C61628" s="139"/>
      <c r="D61628" s="139"/>
    </row>
    <row r="61629" spans="3:4" ht="15" customHeight="1">
      <c r="C61629" s="139"/>
      <c r="D61629" s="139"/>
    </row>
    <row r="61630" spans="3:4" ht="15" customHeight="1">
      <c r="C61630" s="139"/>
      <c r="D61630" s="139"/>
    </row>
    <row r="61631" spans="3:4" ht="15" customHeight="1">
      <c r="C61631" s="139"/>
      <c r="D61631" s="139"/>
    </row>
    <row r="61632" spans="3:4" ht="15" customHeight="1">
      <c r="C61632" s="139"/>
      <c r="D61632" s="139"/>
    </row>
    <row r="61633" spans="3:4" ht="15" customHeight="1">
      <c r="C61633" s="139"/>
      <c r="D61633" s="139"/>
    </row>
    <row r="61634" spans="3:4" ht="15" customHeight="1">
      <c r="C61634" s="139"/>
      <c r="D61634" s="139"/>
    </row>
    <row r="61635" spans="3:4" ht="15" customHeight="1">
      <c r="C61635" s="139"/>
      <c r="D61635" s="139"/>
    </row>
    <row r="61636" spans="3:4" ht="15" customHeight="1">
      <c r="C61636" s="139"/>
      <c r="D61636" s="139"/>
    </row>
    <row r="61637" spans="3:4" ht="15" customHeight="1">
      <c r="C61637" s="139"/>
      <c r="D61637" s="139"/>
    </row>
    <row r="61638" spans="3:4" ht="15" customHeight="1">
      <c r="C61638" s="139"/>
      <c r="D61638" s="139"/>
    </row>
    <row r="61639" spans="3:4" ht="15" customHeight="1">
      <c r="C61639" s="139"/>
      <c r="D61639" s="139"/>
    </row>
    <row r="61640" spans="3:4" ht="15" customHeight="1">
      <c r="C61640" s="139"/>
      <c r="D61640" s="139"/>
    </row>
    <row r="61641" spans="3:4" ht="15" customHeight="1">
      <c r="C61641" s="139"/>
      <c r="D61641" s="139"/>
    </row>
    <row r="61642" spans="3:4" ht="15" customHeight="1">
      <c r="C61642" s="139"/>
      <c r="D61642" s="139"/>
    </row>
    <row r="61643" spans="3:4" ht="15" customHeight="1">
      <c r="C61643" s="139"/>
      <c r="D61643" s="139"/>
    </row>
    <row r="61644" spans="3:4" ht="15" customHeight="1">
      <c r="C61644" s="139"/>
      <c r="D61644" s="139"/>
    </row>
    <row r="61645" spans="3:4" ht="15" customHeight="1">
      <c r="C61645" s="139"/>
      <c r="D61645" s="139"/>
    </row>
    <row r="61646" spans="3:4" ht="15" customHeight="1">
      <c r="C61646" s="139"/>
      <c r="D61646" s="139"/>
    </row>
    <row r="61647" spans="3:4" ht="15" customHeight="1">
      <c r="C61647" s="139"/>
      <c r="D61647" s="139"/>
    </row>
    <row r="61648" spans="3:4" ht="15" customHeight="1">
      <c r="C61648" s="139"/>
      <c r="D61648" s="139"/>
    </row>
    <row r="61649" spans="3:4" ht="15" customHeight="1">
      <c r="C61649" s="139"/>
      <c r="D61649" s="139"/>
    </row>
    <row r="61650" spans="3:4" ht="15" customHeight="1">
      <c r="C61650" s="139"/>
      <c r="D61650" s="139"/>
    </row>
    <row r="61651" spans="3:4" ht="15" customHeight="1">
      <c r="C61651" s="139"/>
      <c r="D61651" s="139"/>
    </row>
    <row r="61652" spans="3:4" ht="15" customHeight="1">
      <c r="C61652" s="139"/>
      <c r="D61652" s="139"/>
    </row>
    <row r="61653" spans="3:4" ht="15" customHeight="1">
      <c r="C61653" s="139"/>
      <c r="D61653" s="139"/>
    </row>
    <row r="61654" spans="3:4" ht="15" customHeight="1">
      <c r="C61654" s="139"/>
      <c r="D61654" s="139"/>
    </row>
    <row r="61655" spans="3:4" ht="15" customHeight="1">
      <c r="C61655" s="139"/>
      <c r="D61655" s="139"/>
    </row>
    <row r="61656" spans="3:4" ht="15" customHeight="1">
      <c r="C61656" s="139"/>
      <c r="D61656" s="139"/>
    </row>
    <row r="61657" spans="3:4" ht="15" customHeight="1">
      <c r="C61657" s="139"/>
      <c r="D61657" s="139"/>
    </row>
    <row r="61658" spans="3:4" ht="15" customHeight="1">
      <c r="C61658" s="139"/>
      <c r="D61658" s="139"/>
    </row>
    <row r="61659" spans="3:4" ht="15" customHeight="1">
      <c r="C61659" s="139"/>
      <c r="D61659" s="139"/>
    </row>
    <row r="61660" spans="3:4" ht="15" customHeight="1">
      <c r="C61660" s="139"/>
      <c r="D61660" s="139"/>
    </row>
    <row r="61661" spans="3:4" ht="15" customHeight="1">
      <c r="C61661" s="139"/>
      <c r="D61661" s="139"/>
    </row>
    <row r="61662" spans="3:4" ht="15" customHeight="1">
      <c r="C61662" s="139"/>
      <c r="D61662" s="139"/>
    </row>
    <row r="61663" spans="3:4" ht="15" customHeight="1">
      <c r="C61663" s="139"/>
      <c r="D61663" s="139"/>
    </row>
    <row r="61664" spans="3:4" ht="15" customHeight="1">
      <c r="C61664" s="139"/>
      <c r="D61664" s="139"/>
    </row>
    <row r="61665" spans="3:4" ht="15" customHeight="1">
      <c r="C61665" s="139"/>
      <c r="D61665" s="139"/>
    </row>
    <row r="61666" spans="3:4" ht="15" customHeight="1">
      <c r="C61666" s="139"/>
      <c r="D61666" s="139"/>
    </row>
    <row r="61667" spans="3:4" ht="15" customHeight="1">
      <c r="C61667" s="139"/>
      <c r="D61667" s="139"/>
    </row>
    <row r="61668" spans="3:4" ht="15" customHeight="1">
      <c r="C61668" s="139"/>
      <c r="D61668" s="139"/>
    </row>
    <row r="61669" spans="3:4" ht="15" customHeight="1">
      <c r="C61669" s="139"/>
      <c r="D61669" s="139"/>
    </row>
    <row r="61670" spans="3:4" ht="15" customHeight="1">
      <c r="C61670" s="139"/>
      <c r="D61670" s="139"/>
    </row>
    <row r="61671" spans="3:4" ht="15" customHeight="1">
      <c r="C61671" s="139"/>
      <c r="D61671" s="139"/>
    </row>
    <row r="61672" spans="3:4" ht="15" customHeight="1">
      <c r="C61672" s="139"/>
      <c r="D61672" s="139"/>
    </row>
    <row r="61673" spans="3:4" ht="15" customHeight="1">
      <c r="C61673" s="139"/>
      <c r="D61673" s="139"/>
    </row>
    <row r="61674" spans="3:4" ht="15" customHeight="1">
      <c r="C61674" s="139"/>
      <c r="D61674" s="139"/>
    </row>
    <row r="61675" spans="3:4" ht="15" customHeight="1">
      <c r="C61675" s="139"/>
      <c r="D61675" s="139"/>
    </row>
    <row r="61676" spans="3:4" ht="15" customHeight="1">
      <c r="C61676" s="139"/>
      <c r="D61676" s="139"/>
    </row>
    <row r="61677" spans="3:4" ht="15" customHeight="1">
      <c r="C61677" s="139"/>
      <c r="D61677" s="139"/>
    </row>
    <row r="61678" spans="3:4" ht="15" customHeight="1">
      <c r="C61678" s="139"/>
      <c r="D61678" s="139"/>
    </row>
    <row r="61679" spans="3:4" ht="15" customHeight="1">
      <c r="C61679" s="139"/>
      <c r="D61679" s="139"/>
    </row>
    <row r="61680" spans="3:4" ht="15" customHeight="1">
      <c r="C61680" s="139"/>
      <c r="D61680" s="139"/>
    </row>
    <row r="61681" spans="3:4" ht="15" customHeight="1">
      <c r="C61681" s="139"/>
      <c r="D61681" s="139"/>
    </row>
    <row r="61682" spans="3:4" ht="15" customHeight="1">
      <c r="C61682" s="139"/>
      <c r="D61682" s="139"/>
    </row>
    <row r="61683" spans="3:4" ht="15" customHeight="1">
      <c r="C61683" s="139"/>
      <c r="D61683" s="139"/>
    </row>
    <row r="61684" spans="3:4" ht="15" customHeight="1">
      <c r="C61684" s="139"/>
      <c r="D61684" s="139"/>
    </row>
    <row r="61685" spans="3:4" ht="15" customHeight="1">
      <c r="C61685" s="139"/>
      <c r="D61685" s="139"/>
    </row>
    <row r="61686" spans="3:4" ht="15" customHeight="1">
      <c r="C61686" s="139"/>
      <c r="D61686" s="139"/>
    </row>
    <row r="61687" spans="3:4" ht="15" customHeight="1">
      <c r="C61687" s="139"/>
      <c r="D61687" s="139"/>
    </row>
    <row r="61688" spans="3:4" ht="15" customHeight="1">
      <c r="C61688" s="139"/>
      <c r="D61688" s="139"/>
    </row>
    <row r="61689" spans="3:4" ht="15" customHeight="1">
      <c r="C61689" s="139"/>
      <c r="D61689" s="139"/>
    </row>
    <row r="61690" spans="3:4" ht="15" customHeight="1">
      <c r="C61690" s="139"/>
      <c r="D61690" s="139"/>
    </row>
    <row r="61691" spans="3:4" ht="15" customHeight="1">
      <c r="C61691" s="139"/>
      <c r="D61691" s="139"/>
    </row>
    <row r="61692" spans="3:4" ht="15" customHeight="1">
      <c r="C61692" s="139"/>
      <c r="D61692" s="139"/>
    </row>
    <row r="61693" spans="3:4" ht="15" customHeight="1">
      <c r="C61693" s="139"/>
      <c r="D61693" s="139"/>
    </row>
    <row r="61694" spans="3:4" ht="15" customHeight="1">
      <c r="C61694" s="139"/>
      <c r="D61694" s="139"/>
    </row>
    <row r="61695" spans="3:4" ht="15" customHeight="1">
      <c r="C61695" s="139"/>
      <c r="D61695" s="139"/>
    </row>
    <row r="61696" spans="3:4" ht="15" customHeight="1">
      <c r="C61696" s="139"/>
      <c r="D61696" s="139"/>
    </row>
    <row r="61697" spans="3:4" ht="15" customHeight="1">
      <c r="C61697" s="139"/>
      <c r="D61697" s="139"/>
    </row>
    <row r="61698" spans="3:4" ht="15" customHeight="1">
      <c r="C61698" s="139"/>
      <c r="D61698" s="139"/>
    </row>
    <row r="61699" spans="3:4" ht="15" customHeight="1">
      <c r="C61699" s="139"/>
      <c r="D61699" s="139"/>
    </row>
    <row r="61700" spans="3:4" ht="15" customHeight="1">
      <c r="C61700" s="139"/>
      <c r="D61700" s="139"/>
    </row>
    <row r="61701" spans="3:4" ht="15" customHeight="1">
      <c r="C61701" s="139"/>
      <c r="D61701" s="139"/>
    </row>
    <row r="61702" spans="3:4" ht="15" customHeight="1">
      <c r="C61702" s="139"/>
      <c r="D61702" s="139"/>
    </row>
    <row r="61703" spans="3:4" ht="15" customHeight="1">
      <c r="C61703" s="139"/>
      <c r="D61703" s="139"/>
    </row>
    <row r="61704" spans="3:4" ht="15" customHeight="1">
      <c r="C61704" s="139"/>
      <c r="D61704" s="139"/>
    </row>
    <row r="61705" spans="3:4" ht="15" customHeight="1">
      <c r="C61705" s="139"/>
      <c r="D61705" s="139"/>
    </row>
    <row r="61706" spans="3:4" ht="15" customHeight="1">
      <c r="C61706" s="139"/>
      <c r="D61706" s="139"/>
    </row>
    <row r="61707" spans="3:4" ht="15" customHeight="1">
      <c r="C61707" s="139"/>
      <c r="D61707" s="139"/>
    </row>
    <row r="61708" spans="3:4" ht="15" customHeight="1">
      <c r="C61708" s="139"/>
      <c r="D61708" s="139"/>
    </row>
    <row r="61709" spans="3:4" ht="15" customHeight="1">
      <c r="C61709" s="139"/>
      <c r="D61709" s="139"/>
    </row>
    <row r="61710" spans="3:4" ht="15" customHeight="1">
      <c r="C61710" s="139"/>
      <c r="D61710" s="139"/>
    </row>
    <row r="61711" spans="3:4" ht="15" customHeight="1">
      <c r="C61711" s="139"/>
      <c r="D61711" s="139"/>
    </row>
    <row r="61712" spans="3:4" ht="15" customHeight="1">
      <c r="C61712" s="139"/>
      <c r="D61712" s="139"/>
    </row>
    <row r="61713" spans="3:4" ht="15" customHeight="1">
      <c r="C61713" s="139"/>
      <c r="D61713" s="139"/>
    </row>
    <row r="61714" spans="3:4" ht="15" customHeight="1">
      <c r="C61714" s="139"/>
      <c r="D61714" s="139"/>
    </row>
    <row r="61715" spans="3:4" ht="15" customHeight="1">
      <c r="C61715" s="139"/>
      <c r="D61715" s="139"/>
    </row>
    <row r="61716" spans="3:4" ht="15" customHeight="1">
      <c r="C61716" s="139"/>
      <c r="D61716" s="139"/>
    </row>
    <row r="61717" spans="3:4" ht="15" customHeight="1">
      <c r="C61717" s="139"/>
      <c r="D61717" s="139"/>
    </row>
    <row r="61718" spans="3:4" ht="15" customHeight="1">
      <c r="C61718" s="139"/>
      <c r="D61718" s="139"/>
    </row>
    <row r="61719" spans="3:4" ht="15" customHeight="1">
      <c r="C61719" s="139"/>
      <c r="D61719" s="139"/>
    </row>
    <row r="61720" spans="3:4" ht="15" customHeight="1">
      <c r="C61720" s="139"/>
      <c r="D61720" s="139"/>
    </row>
    <row r="61721" spans="3:4" ht="15" customHeight="1">
      <c r="C61721" s="139"/>
      <c r="D61721" s="139"/>
    </row>
    <row r="61722" spans="3:4" ht="15" customHeight="1">
      <c r="C61722" s="139"/>
      <c r="D61722" s="139"/>
    </row>
    <row r="61723" spans="3:4" ht="15" customHeight="1">
      <c r="C61723" s="139"/>
      <c r="D61723" s="139"/>
    </row>
    <row r="61724" spans="3:4" ht="15" customHeight="1">
      <c r="C61724" s="139"/>
      <c r="D61724" s="139"/>
    </row>
    <row r="61725" spans="3:4" ht="15" customHeight="1">
      <c r="C61725" s="139"/>
      <c r="D61725" s="139"/>
    </row>
    <row r="61726" spans="3:4" ht="15" customHeight="1">
      <c r="C61726" s="139"/>
      <c r="D61726" s="139"/>
    </row>
    <row r="61727" spans="3:4" ht="15" customHeight="1">
      <c r="C61727" s="139"/>
      <c r="D61727" s="139"/>
    </row>
    <row r="61728" spans="3:4" ht="15" customHeight="1">
      <c r="C61728" s="139"/>
      <c r="D61728" s="139"/>
    </row>
    <row r="61729" spans="3:4" ht="15" customHeight="1">
      <c r="C61729" s="139"/>
      <c r="D61729" s="139"/>
    </row>
    <row r="61730" spans="3:4" ht="15" customHeight="1">
      <c r="C61730" s="139"/>
      <c r="D61730" s="139"/>
    </row>
    <row r="61731" spans="3:4" ht="15" customHeight="1">
      <c r="C61731" s="139"/>
      <c r="D61731" s="139"/>
    </row>
    <row r="61732" spans="3:4" ht="15" customHeight="1">
      <c r="C61732" s="139"/>
      <c r="D61732" s="139"/>
    </row>
    <row r="61733" spans="3:4" ht="15" customHeight="1">
      <c r="C61733" s="139"/>
      <c r="D61733" s="139"/>
    </row>
    <row r="61734" spans="3:4" ht="15" customHeight="1">
      <c r="C61734" s="139"/>
      <c r="D61734" s="139"/>
    </row>
    <row r="61735" spans="3:4" ht="15" customHeight="1">
      <c r="C61735" s="139"/>
      <c r="D61735" s="139"/>
    </row>
    <row r="61736" spans="3:4" ht="15" customHeight="1">
      <c r="C61736" s="139"/>
      <c r="D61736" s="139"/>
    </row>
    <row r="61737" spans="3:4" ht="15" customHeight="1">
      <c r="C61737" s="139"/>
      <c r="D61737" s="139"/>
    </row>
    <row r="61738" spans="3:4" ht="15" customHeight="1">
      <c r="C61738" s="139"/>
      <c r="D61738" s="139"/>
    </row>
    <row r="61739" spans="3:4" ht="15" customHeight="1">
      <c r="C61739" s="139"/>
      <c r="D61739" s="139"/>
    </row>
    <row r="61740" spans="3:4" ht="15" customHeight="1">
      <c r="C61740" s="139"/>
      <c r="D61740" s="139"/>
    </row>
    <row r="61741" spans="3:4" ht="15" customHeight="1">
      <c r="C61741" s="139"/>
      <c r="D61741" s="139"/>
    </row>
    <row r="61742" spans="3:4" ht="15" customHeight="1">
      <c r="C61742" s="139"/>
      <c r="D61742" s="139"/>
    </row>
    <row r="61743" spans="3:4" ht="15" customHeight="1">
      <c r="C61743" s="139"/>
      <c r="D61743" s="139"/>
    </row>
    <row r="61744" spans="3:4" ht="15" customHeight="1">
      <c r="C61744" s="139"/>
      <c r="D61744" s="139"/>
    </row>
    <row r="61745" spans="3:4" ht="15" customHeight="1">
      <c r="C61745" s="139"/>
      <c r="D61745" s="139"/>
    </row>
    <row r="61746" spans="3:4" ht="15" customHeight="1">
      <c r="C61746" s="139"/>
      <c r="D61746" s="139"/>
    </row>
    <row r="61747" spans="3:4" ht="15" customHeight="1">
      <c r="C61747" s="139"/>
      <c r="D61747" s="139"/>
    </row>
    <row r="61748" spans="3:4" ht="15" customHeight="1">
      <c r="C61748" s="139"/>
      <c r="D61748" s="139"/>
    </row>
    <row r="61749" spans="3:4" ht="15" customHeight="1">
      <c r="C61749" s="139"/>
      <c r="D61749" s="139"/>
    </row>
    <row r="61750" spans="3:4" ht="15" customHeight="1">
      <c r="C61750" s="139"/>
      <c r="D61750" s="139"/>
    </row>
    <row r="61751" spans="3:4" ht="15" customHeight="1">
      <c r="C61751" s="139"/>
      <c r="D61751" s="139"/>
    </row>
    <row r="61752" spans="3:4" ht="15" customHeight="1">
      <c r="C61752" s="139"/>
      <c r="D61752" s="139"/>
    </row>
    <row r="61753" spans="3:4" ht="15" customHeight="1">
      <c r="C61753" s="139"/>
      <c r="D61753" s="139"/>
    </row>
    <row r="61754" spans="3:4" ht="15" customHeight="1">
      <c r="C61754" s="139"/>
      <c r="D61754" s="139"/>
    </row>
    <row r="61755" spans="3:4" ht="15" customHeight="1">
      <c r="C61755" s="139"/>
      <c r="D61755" s="139"/>
    </row>
    <row r="61756" spans="3:4" ht="15" customHeight="1">
      <c r="C61756" s="139"/>
      <c r="D61756" s="139"/>
    </row>
    <row r="61757" spans="3:4" ht="15" customHeight="1">
      <c r="C61757" s="139"/>
      <c r="D61757" s="139"/>
    </row>
    <row r="61758" spans="3:4" ht="15" customHeight="1">
      <c r="C61758" s="139"/>
      <c r="D61758" s="139"/>
    </row>
    <row r="61759" spans="3:4" ht="15" customHeight="1">
      <c r="C61759" s="139"/>
      <c r="D61759" s="139"/>
    </row>
    <row r="61760" spans="3:4" ht="15" customHeight="1">
      <c r="C61760" s="139"/>
      <c r="D61760" s="139"/>
    </row>
    <row r="61761" spans="3:4" ht="15" customHeight="1">
      <c r="C61761" s="139"/>
      <c r="D61761" s="139"/>
    </row>
    <row r="61762" spans="3:4" ht="15" customHeight="1">
      <c r="C61762" s="139"/>
      <c r="D61762" s="139"/>
    </row>
    <row r="61763" spans="3:4" ht="15" customHeight="1">
      <c r="C61763" s="139"/>
      <c r="D61763" s="139"/>
    </row>
    <row r="61764" spans="3:4" ht="15" customHeight="1">
      <c r="C61764" s="139"/>
      <c r="D61764" s="139"/>
    </row>
    <row r="61765" spans="3:4" ht="15" customHeight="1">
      <c r="C61765" s="139"/>
      <c r="D61765" s="139"/>
    </row>
    <row r="61766" spans="3:4" ht="15" customHeight="1">
      <c r="C61766" s="139"/>
      <c r="D61766" s="139"/>
    </row>
    <row r="61767" spans="3:4" ht="15" customHeight="1">
      <c r="C61767" s="139"/>
      <c r="D61767" s="139"/>
    </row>
    <row r="61768" spans="3:4" ht="15" customHeight="1">
      <c r="C61768" s="139"/>
      <c r="D61768" s="139"/>
    </row>
    <row r="61769" spans="3:4" ht="15" customHeight="1">
      <c r="C61769" s="139"/>
      <c r="D61769" s="139"/>
    </row>
    <row r="61770" spans="3:4" ht="15" customHeight="1">
      <c r="C61770" s="139"/>
      <c r="D61770" s="139"/>
    </row>
    <row r="61771" spans="3:4" ht="15" customHeight="1">
      <c r="C61771" s="139"/>
      <c r="D61771" s="139"/>
    </row>
    <row r="61772" spans="3:4" ht="15" customHeight="1">
      <c r="C61772" s="139"/>
      <c r="D61772" s="139"/>
    </row>
    <row r="61773" spans="3:4" ht="15" customHeight="1">
      <c r="C61773" s="139"/>
      <c r="D61773" s="139"/>
    </row>
    <row r="61774" spans="3:4" ht="15" customHeight="1">
      <c r="C61774" s="139"/>
      <c r="D61774" s="139"/>
    </row>
    <row r="61775" spans="3:4" ht="15" customHeight="1">
      <c r="C61775" s="139"/>
      <c r="D61775" s="139"/>
    </row>
    <row r="61776" spans="3:4" ht="15" customHeight="1">
      <c r="C61776" s="139"/>
      <c r="D61776" s="139"/>
    </row>
    <row r="61777" spans="3:4" ht="15" customHeight="1">
      <c r="C61777" s="139"/>
      <c r="D61777" s="139"/>
    </row>
    <row r="61778" spans="3:4" ht="15" customHeight="1">
      <c r="C61778" s="139"/>
      <c r="D61778" s="139"/>
    </row>
    <row r="61779" spans="3:4" ht="15" customHeight="1">
      <c r="C61779" s="139"/>
      <c r="D61779" s="139"/>
    </row>
    <row r="61780" spans="3:4" ht="15" customHeight="1">
      <c r="C61780" s="139"/>
      <c r="D61780" s="139"/>
    </row>
    <row r="61781" spans="3:4" ht="15" customHeight="1">
      <c r="C61781" s="139"/>
      <c r="D61781" s="139"/>
    </row>
    <row r="61782" spans="3:4" ht="15" customHeight="1">
      <c r="C61782" s="139"/>
      <c r="D61782" s="139"/>
    </row>
    <row r="61783" spans="3:4" ht="15" customHeight="1">
      <c r="C61783" s="139"/>
      <c r="D61783" s="139"/>
    </row>
    <row r="61784" spans="3:4" ht="15" customHeight="1">
      <c r="C61784" s="139"/>
      <c r="D61784" s="139"/>
    </row>
    <row r="61785" spans="3:4" ht="15" customHeight="1">
      <c r="C61785" s="139"/>
      <c r="D61785" s="139"/>
    </row>
    <row r="61786" spans="3:4" ht="15" customHeight="1">
      <c r="C61786" s="139"/>
      <c r="D61786" s="139"/>
    </row>
    <row r="61787" spans="3:4" ht="15" customHeight="1">
      <c r="C61787" s="139"/>
      <c r="D61787" s="139"/>
    </row>
    <row r="61788" spans="3:4" ht="15" customHeight="1">
      <c r="C61788" s="139"/>
      <c r="D61788" s="139"/>
    </row>
    <row r="61789" spans="3:4" ht="15" customHeight="1">
      <c r="C61789" s="139"/>
      <c r="D61789" s="139"/>
    </row>
    <row r="61790" spans="3:4" ht="15" customHeight="1">
      <c r="C61790" s="139"/>
      <c r="D61790" s="139"/>
    </row>
    <row r="61791" spans="3:4" ht="15" customHeight="1">
      <c r="C61791" s="139"/>
      <c r="D61791" s="139"/>
    </row>
    <row r="61792" spans="3:4" ht="15" customHeight="1">
      <c r="C61792" s="139"/>
      <c r="D61792" s="139"/>
    </row>
    <row r="61793" spans="3:4" ht="15" customHeight="1">
      <c r="C61793" s="139"/>
      <c r="D61793" s="139"/>
    </row>
    <row r="61794" spans="3:4" ht="15" customHeight="1">
      <c r="C61794" s="139"/>
      <c r="D61794" s="139"/>
    </row>
    <row r="61795" spans="3:4" ht="15" customHeight="1">
      <c r="C61795" s="139"/>
      <c r="D61795" s="139"/>
    </row>
    <row r="61796" spans="3:4" ht="15" customHeight="1">
      <c r="C61796" s="139"/>
      <c r="D61796" s="139"/>
    </row>
    <row r="61797" spans="3:4" ht="15" customHeight="1">
      <c r="C61797" s="139"/>
      <c r="D61797" s="139"/>
    </row>
    <row r="61798" spans="3:4" ht="15" customHeight="1">
      <c r="C61798" s="139"/>
      <c r="D61798" s="139"/>
    </row>
    <row r="61799" spans="3:4" ht="15" customHeight="1">
      <c r="C61799" s="139"/>
      <c r="D61799" s="139"/>
    </row>
    <row r="61800" spans="3:4" ht="15" customHeight="1">
      <c r="C61800" s="139"/>
      <c r="D61800" s="139"/>
    </row>
    <row r="61801" spans="3:4" ht="15" customHeight="1">
      <c r="C61801" s="139"/>
      <c r="D61801" s="139"/>
    </row>
    <row r="61802" spans="3:4" ht="15" customHeight="1">
      <c r="C61802" s="139"/>
      <c r="D61802" s="139"/>
    </row>
    <row r="61803" spans="3:4" ht="15" customHeight="1">
      <c r="C61803" s="139"/>
      <c r="D61803" s="139"/>
    </row>
    <row r="61804" spans="3:4" ht="15" customHeight="1">
      <c r="C61804" s="139"/>
      <c r="D61804" s="139"/>
    </row>
    <row r="61805" spans="3:4" ht="15" customHeight="1">
      <c r="C61805" s="139"/>
      <c r="D61805" s="139"/>
    </row>
    <row r="61806" spans="3:4" ht="15" customHeight="1">
      <c r="C61806" s="139"/>
      <c r="D61806" s="139"/>
    </row>
    <row r="61807" spans="3:4" ht="15" customHeight="1">
      <c r="C61807" s="139"/>
      <c r="D61807" s="139"/>
    </row>
    <row r="61808" spans="3:4" ht="15" customHeight="1">
      <c r="C61808" s="139"/>
      <c r="D61808" s="139"/>
    </row>
    <row r="61809" spans="3:4" ht="15" customHeight="1">
      <c r="C61809" s="139"/>
      <c r="D61809" s="139"/>
    </row>
    <row r="61810" spans="3:4" ht="15" customHeight="1">
      <c r="C61810" s="139"/>
      <c r="D61810" s="139"/>
    </row>
    <row r="61811" spans="3:4" ht="15" customHeight="1">
      <c r="C61811" s="139"/>
      <c r="D61811" s="139"/>
    </row>
    <row r="61812" spans="3:4" ht="15" customHeight="1">
      <c r="C61812" s="139"/>
      <c r="D61812" s="139"/>
    </row>
    <row r="61813" spans="3:4" ht="15" customHeight="1">
      <c r="C61813" s="139"/>
      <c r="D61813" s="139"/>
    </row>
    <row r="61814" spans="3:4" ht="15" customHeight="1">
      <c r="C61814" s="139"/>
      <c r="D61814" s="139"/>
    </row>
    <row r="61815" spans="3:4" ht="15" customHeight="1">
      <c r="C61815" s="139"/>
      <c r="D61815" s="139"/>
    </row>
    <row r="61816" spans="3:4" ht="15" customHeight="1">
      <c r="C61816" s="139"/>
      <c r="D61816" s="139"/>
    </row>
    <row r="61817" spans="3:4" ht="15" customHeight="1">
      <c r="C61817" s="139"/>
      <c r="D61817" s="139"/>
    </row>
    <row r="61818" spans="3:4" ht="15" customHeight="1">
      <c r="C61818" s="139"/>
      <c r="D61818" s="139"/>
    </row>
    <row r="61819" spans="3:4" ht="15" customHeight="1">
      <c r="C61819" s="139"/>
      <c r="D61819" s="139"/>
    </row>
    <row r="61820" spans="3:4" ht="15" customHeight="1">
      <c r="C61820" s="139"/>
      <c r="D61820" s="139"/>
    </row>
    <row r="61821" spans="3:4" ht="15" customHeight="1">
      <c r="C61821" s="139"/>
      <c r="D61821" s="139"/>
    </row>
    <row r="61822" spans="3:4" ht="15" customHeight="1">
      <c r="C61822" s="139"/>
      <c r="D61822" s="139"/>
    </row>
    <row r="61823" spans="3:4" ht="15" customHeight="1">
      <c r="C61823" s="139"/>
      <c r="D61823" s="139"/>
    </row>
    <row r="61824" spans="3:4" ht="15" customHeight="1">
      <c r="C61824" s="139"/>
      <c r="D61824" s="139"/>
    </row>
    <row r="61825" spans="3:4" ht="15" customHeight="1">
      <c r="C61825" s="139"/>
      <c r="D61825" s="139"/>
    </row>
    <row r="61826" spans="3:4" ht="15" customHeight="1">
      <c r="C61826" s="139"/>
      <c r="D61826" s="139"/>
    </row>
    <row r="61827" spans="3:4" ht="15" customHeight="1">
      <c r="C61827" s="139"/>
      <c r="D61827" s="139"/>
    </row>
    <row r="61828" spans="3:4" ht="15" customHeight="1">
      <c r="C61828" s="139"/>
      <c r="D61828" s="139"/>
    </row>
    <row r="61829" spans="3:4" ht="15" customHeight="1">
      <c r="C61829" s="139"/>
      <c r="D61829" s="139"/>
    </row>
    <row r="61830" spans="3:4" ht="15" customHeight="1">
      <c r="C61830" s="139"/>
      <c r="D61830" s="139"/>
    </row>
    <row r="61831" spans="3:4" ht="15" customHeight="1">
      <c r="C61831" s="139"/>
      <c r="D61831" s="139"/>
    </row>
    <row r="61832" spans="3:4" ht="15" customHeight="1">
      <c r="C61832" s="139"/>
      <c r="D61832" s="139"/>
    </row>
    <row r="61833" spans="3:4" ht="15" customHeight="1">
      <c r="C61833" s="139"/>
      <c r="D61833" s="139"/>
    </row>
    <row r="61834" spans="3:4" ht="15" customHeight="1">
      <c r="C61834" s="139"/>
      <c r="D61834" s="139"/>
    </row>
    <row r="61835" spans="3:4" ht="15" customHeight="1">
      <c r="C61835" s="139"/>
      <c r="D61835" s="139"/>
    </row>
    <row r="61836" spans="3:4" ht="15" customHeight="1">
      <c r="C61836" s="139"/>
      <c r="D61836" s="139"/>
    </row>
    <row r="61837" spans="3:4" ht="15" customHeight="1">
      <c r="C61837" s="139"/>
      <c r="D61837" s="139"/>
    </row>
    <row r="61838" spans="3:4" ht="15" customHeight="1">
      <c r="C61838" s="139"/>
      <c r="D61838" s="139"/>
    </row>
    <row r="61839" spans="3:4" ht="15" customHeight="1">
      <c r="C61839" s="139"/>
      <c r="D61839" s="139"/>
    </row>
    <row r="61840" spans="3:4" ht="15" customHeight="1">
      <c r="C61840" s="139"/>
      <c r="D61840" s="139"/>
    </row>
    <row r="61841" spans="3:4" ht="15" customHeight="1">
      <c r="C61841" s="139"/>
      <c r="D61841" s="139"/>
    </row>
    <row r="61842" spans="3:4" ht="15" customHeight="1">
      <c r="C61842" s="139"/>
      <c r="D61842" s="139"/>
    </row>
    <row r="61843" spans="3:4" ht="15" customHeight="1">
      <c r="C61843" s="139"/>
      <c r="D61843" s="139"/>
    </row>
    <row r="61844" spans="3:4" ht="15" customHeight="1">
      <c r="C61844" s="139"/>
      <c r="D61844" s="139"/>
    </row>
    <row r="61845" spans="3:4" ht="15" customHeight="1">
      <c r="C61845" s="139"/>
      <c r="D61845" s="139"/>
    </row>
    <row r="61846" spans="3:4" ht="15" customHeight="1">
      <c r="C61846" s="139"/>
      <c r="D61846" s="139"/>
    </row>
    <row r="61847" spans="3:4" ht="15" customHeight="1">
      <c r="C61847" s="139"/>
      <c r="D61847" s="139"/>
    </row>
    <row r="61848" spans="3:4" ht="15" customHeight="1">
      <c r="C61848" s="139"/>
      <c r="D61848" s="139"/>
    </row>
    <row r="61849" spans="3:4" ht="15" customHeight="1">
      <c r="C61849" s="139"/>
      <c r="D61849" s="139"/>
    </row>
    <row r="61850" spans="3:4" ht="15" customHeight="1">
      <c r="C61850" s="139"/>
      <c r="D61850" s="139"/>
    </row>
    <row r="61851" spans="3:4" ht="15" customHeight="1">
      <c r="C61851" s="139"/>
      <c r="D61851" s="139"/>
    </row>
    <row r="61852" spans="3:4" ht="15" customHeight="1">
      <c r="C61852" s="139"/>
      <c r="D61852" s="139"/>
    </row>
    <row r="61853" spans="3:4" ht="15" customHeight="1">
      <c r="C61853" s="139"/>
      <c r="D61853" s="139"/>
    </row>
    <row r="61854" spans="3:4" ht="15" customHeight="1">
      <c r="C61854" s="139"/>
      <c r="D61854" s="139"/>
    </row>
    <row r="61855" spans="3:4" ht="15" customHeight="1">
      <c r="C61855" s="139"/>
      <c r="D61855" s="139"/>
    </row>
    <row r="61856" spans="3:4" ht="15" customHeight="1">
      <c r="C61856" s="139"/>
      <c r="D61856" s="139"/>
    </row>
    <row r="61857" spans="3:4" ht="15" customHeight="1">
      <c r="C61857" s="139"/>
      <c r="D61857" s="139"/>
    </row>
    <row r="61858" spans="3:4" ht="15" customHeight="1">
      <c r="C61858" s="139"/>
      <c r="D61858" s="139"/>
    </row>
    <row r="61859" spans="3:4" ht="15" customHeight="1">
      <c r="C61859" s="139"/>
      <c r="D61859" s="139"/>
    </row>
    <row r="61860" spans="3:4" ht="15" customHeight="1">
      <c r="C61860" s="139"/>
      <c r="D61860" s="139"/>
    </row>
    <row r="61861" spans="3:4" ht="15" customHeight="1">
      <c r="C61861" s="139"/>
      <c r="D61861" s="139"/>
    </row>
    <row r="61862" spans="3:4" ht="15" customHeight="1">
      <c r="C61862" s="139"/>
      <c r="D61862" s="139"/>
    </row>
    <row r="61863" spans="3:4" ht="15" customHeight="1">
      <c r="C61863" s="139"/>
      <c r="D61863" s="139"/>
    </row>
    <row r="61864" spans="3:4" ht="15" customHeight="1">
      <c r="C61864" s="139"/>
      <c r="D61864" s="139"/>
    </row>
    <row r="61865" spans="3:4" ht="15" customHeight="1">
      <c r="C61865" s="139"/>
      <c r="D61865" s="139"/>
    </row>
    <row r="61866" spans="3:4" ht="15" customHeight="1">
      <c r="C61866" s="139"/>
      <c r="D61866" s="139"/>
    </row>
    <row r="61867" spans="3:4" ht="15" customHeight="1">
      <c r="C61867" s="139"/>
      <c r="D61867" s="139"/>
    </row>
    <row r="61868" spans="3:4" ht="15" customHeight="1">
      <c r="C61868" s="139"/>
      <c r="D61868" s="139"/>
    </row>
    <row r="61869" spans="3:4" ht="15" customHeight="1">
      <c r="C61869" s="139"/>
      <c r="D61869" s="139"/>
    </row>
    <row r="61870" spans="3:4" ht="15" customHeight="1">
      <c r="C61870" s="139"/>
      <c r="D61870" s="139"/>
    </row>
    <row r="61871" spans="3:4" ht="15" customHeight="1">
      <c r="C61871" s="139"/>
      <c r="D61871" s="139"/>
    </row>
    <row r="61872" spans="3:4" ht="15" customHeight="1">
      <c r="C61872" s="139"/>
      <c r="D61872" s="139"/>
    </row>
    <row r="61873" spans="3:4" ht="15" customHeight="1">
      <c r="C61873" s="139"/>
      <c r="D61873" s="139"/>
    </row>
    <row r="61874" spans="3:4" ht="15" customHeight="1">
      <c r="C61874" s="139"/>
      <c r="D61874" s="139"/>
    </row>
    <row r="61875" spans="3:4" ht="15" customHeight="1">
      <c r="C61875" s="139"/>
      <c r="D61875" s="139"/>
    </row>
    <row r="61876" spans="3:4" ht="15" customHeight="1">
      <c r="C61876" s="139"/>
      <c r="D61876" s="139"/>
    </row>
    <row r="61877" spans="3:4" ht="15" customHeight="1">
      <c r="C61877" s="139"/>
      <c r="D61877" s="139"/>
    </row>
    <row r="61878" spans="3:4" ht="15" customHeight="1">
      <c r="C61878" s="139"/>
      <c r="D61878" s="139"/>
    </row>
    <row r="61879" spans="3:4" ht="15" customHeight="1">
      <c r="C61879" s="139"/>
      <c r="D61879" s="139"/>
    </row>
    <row r="61880" spans="3:4" ht="15" customHeight="1">
      <c r="C61880" s="139"/>
      <c r="D61880" s="139"/>
    </row>
    <row r="61881" spans="3:4" ht="15" customHeight="1">
      <c r="C61881" s="139"/>
      <c r="D61881" s="139"/>
    </row>
    <row r="61882" spans="3:4" ht="15" customHeight="1">
      <c r="C61882" s="139"/>
      <c r="D61882" s="139"/>
    </row>
    <row r="61883" spans="3:4" ht="15" customHeight="1">
      <c r="C61883" s="139"/>
      <c r="D61883" s="139"/>
    </row>
    <row r="61884" spans="3:4" ht="15" customHeight="1">
      <c r="C61884" s="139"/>
      <c r="D61884" s="139"/>
    </row>
    <row r="61885" spans="3:4" ht="15" customHeight="1">
      <c r="C61885" s="139"/>
      <c r="D61885" s="139"/>
    </row>
    <row r="61886" spans="3:4" ht="15" customHeight="1">
      <c r="C61886" s="139"/>
      <c r="D61886" s="139"/>
    </row>
    <row r="61887" spans="3:4" ht="15" customHeight="1">
      <c r="C61887" s="139"/>
      <c r="D61887" s="139"/>
    </row>
    <row r="61888" spans="3:4" ht="15" customHeight="1">
      <c r="C61888" s="139"/>
      <c r="D61888" s="139"/>
    </row>
    <row r="61889" spans="3:4" ht="15" customHeight="1">
      <c r="C61889" s="139"/>
      <c r="D61889" s="139"/>
    </row>
    <row r="61890" spans="3:4" ht="15" customHeight="1">
      <c r="C61890" s="139"/>
      <c r="D61890" s="139"/>
    </row>
    <row r="61891" spans="3:4" ht="15" customHeight="1">
      <c r="C61891" s="139"/>
      <c r="D61891" s="139"/>
    </row>
    <row r="61892" spans="3:4" ht="15" customHeight="1">
      <c r="C61892" s="139"/>
      <c r="D61892" s="139"/>
    </row>
    <row r="61893" spans="3:4" ht="15" customHeight="1">
      <c r="C61893" s="139"/>
      <c r="D61893" s="139"/>
    </row>
    <row r="61894" spans="3:4" ht="15" customHeight="1">
      <c r="C61894" s="139"/>
      <c r="D61894" s="139"/>
    </row>
    <row r="61895" spans="3:4" ht="15" customHeight="1">
      <c r="C61895" s="139"/>
      <c r="D61895" s="139"/>
    </row>
    <row r="61896" spans="3:4" ht="15" customHeight="1">
      <c r="C61896" s="139"/>
      <c r="D61896" s="139"/>
    </row>
    <row r="61897" spans="3:4" ht="15" customHeight="1">
      <c r="C61897" s="139"/>
      <c r="D61897" s="139"/>
    </row>
    <row r="61898" spans="3:4" ht="15" customHeight="1">
      <c r="C61898" s="139"/>
      <c r="D61898" s="139"/>
    </row>
    <row r="61899" spans="3:4" ht="15" customHeight="1">
      <c r="C61899" s="139"/>
      <c r="D61899" s="139"/>
    </row>
    <row r="61900" spans="3:4" ht="15" customHeight="1">
      <c r="C61900" s="139"/>
      <c r="D61900" s="139"/>
    </row>
    <row r="61901" spans="3:4" ht="15" customHeight="1">
      <c r="C61901" s="139"/>
      <c r="D61901" s="139"/>
    </row>
    <row r="61902" spans="3:4" ht="15" customHeight="1">
      <c r="C61902" s="139"/>
      <c r="D61902" s="139"/>
    </row>
    <row r="61903" spans="3:4" ht="15" customHeight="1">
      <c r="C61903" s="139"/>
      <c r="D61903" s="139"/>
    </row>
    <row r="61904" spans="3:4" ht="15" customHeight="1">
      <c r="C61904" s="139"/>
      <c r="D61904" s="139"/>
    </row>
    <row r="61905" spans="3:4" ht="15" customHeight="1">
      <c r="C61905" s="139"/>
      <c r="D61905" s="139"/>
    </row>
    <row r="61906" spans="3:4" ht="15" customHeight="1">
      <c r="C61906" s="139"/>
      <c r="D61906" s="139"/>
    </row>
    <row r="61907" spans="3:4" ht="15" customHeight="1">
      <c r="C61907" s="139"/>
      <c r="D61907" s="139"/>
    </row>
    <row r="61908" spans="3:4" ht="15" customHeight="1">
      <c r="C61908" s="139"/>
      <c r="D61908" s="139"/>
    </row>
    <row r="61909" spans="3:4" ht="15" customHeight="1">
      <c r="C61909" s="139"/>
      <c r="D61909" s="139"/>
    </row>
    <row r="61910" spans="3:4" ht="15" customHeight="1">
      <c r="C61910" s="139"/>
      <c r="D61910" s="139"/>
    </row>
    <row r="61911" spans="3:4" ht="15" customHeight="1">
      <c r="C61911" s="139"/>
      <c r="D61911" s="139"/>
    </row>
    <row r="61912" spans="3:4" ht="15" customHeight="1">
      <c r="C61912" s="139"/>
      <c r="D61912" s="139"/>
    </row>
    <row r="61913" spans="3:4" ht="15" customHeight="1">
      <c r="C61913" s="139"/>
      <c r="D61913" s="139"/>
    </row>
    <row r="61914" spans="3:4" ht="15" customHeight="1">
      <c r="C61914" s="139"/>
      <c r="D61914" s="139"/>
    </row>
    <row r="61915" spans="3:4" ht="15" customHeight="1">
      <c r="C61915" s="139"/>
      <c r="D61915" s="139"/>
    </row>
    <row r="61916" spans="3:4" ht="15" customHeight="1">
      <c r="C61916" s="139"/>
      <c r="D61916" s="139"/>
    </row>
    <row r="61917" spans="3:4" ht="15" customHeight="1">
      <c r="C61917" s="139"/>
      <c r="D61917" s="139"/>
    </row>
    <row r="61918" spans="3:4" ht="15" customHeight="1">
      <c r="C61918" s="139"/>
      <c r="D61918" s="139"/>
    </row>
    <row r="61919" spans="3:4" ht="15" customHeight="1">
      <c r="C61919" s="139"/>
      <c r="D61919" s="139"/>
    </row>
    <row r="61920" spans="3:4" ht="15" customHeight="1">
      <c r="C61920" s="139"/>
      <c r="D61920" s="139"/>
    </row>
    <row r="61921" spans="3:4" ht="15" customHeight="1">
      <c r="C61921" s="139"/>
      <c r="D61921" s="139"/>
    </row>
    <row r="61922" spans="3:4" ht="15" customHeight="1">
      <c r="C61922" s="139"/>
      <c r="D61922" s="139"/>
    </row>
    <row r="61923" spans="3:4" ht="15" customHeight="1">
      <c r="C61923" s="139"/>
      <c r="D61923" s="139"/>
    </row>
    <row r="61924" spans="3:4" ht="15" customHeight="1">
      <c r="C61924" s="139"/>
      <c r="D61924" s="139"/>
    </row>
    <row r="61925" spans="3:4" ht="15" customHeight="1">
      <c r="C61925" s="139"/>
      <c r="D61925" s="139"/>
    </row>
    <row r="61926" spans="3:4" ht="15" customHeight="1">
      <c r="C61926" s="139"/>
      <c r="D61926" s="139"/>
    </row>
    <row r="61927" spans="3:4" ht="15" customHeight="1">
      <c r="C61927" s="139"/>
      <c r="D61927" s="139"/>
    </row>
    <row r="61928" spans="3:4" ht="15" customHeight="1">
      <c r="C61928" s="139"/>
      <c r="D61928" s="139"/>
    </row>
    <row r="61929" spans="3:4" ht="15" customHeight="1">
      <c r="C61929" s="139"/>
      <c r="D61929" s="139"/>
    </row>
    <row r="61930" spans="3:4" ht="15" customHeight="1">
      <c r="C61930" s="139"/>
      <c r="D61930" s="139"/>
    </row>
    <row r="61931" spans="3:4" ht="15" customHeight="1">
      <c r="C61931" s="139"/>
      <c r="D61931" s="139"/>
    </row>
    <row r="61932" spans="3:4" ht="15" customHeight="1">
      <c r="C61932" s="139"/>
      <c r="D61932" s="139"/>
    </row>
    <row r="61933" spans="3:4" ht="15" customHeight="1">
      <c r="C61933" s="139"/>
      <c r="D61933" s="139"/>
    </row>
    <row r="61934" spans="3:4" ht="15" customHeight="1">
      <c r="C61934" s="139"/>
      <c r="D61934" s="139"/>
    </row>
    <row r="61935" spans="3:4" ht="15" customHeight="1">
      <c r="C61935" s="139"/>
      <c r="D61935" s="139"/>
    </row>
    <row r="61936" spans="3:4" ht="15" customHeight="1">
      <c r="C61936" s="139"/>
      <c r="D61936" s="139"/>
    </row>
    <row r="61937" spans="3:4" ht="15" customHeight="1">
      <c r="C61937" s="139"/>
      <c r="D61937" s="139"/>
    </row>
    <row r="61938" spans="3:4" ht="15" customHeight="1">
      <c r="C61938" s="139"/>
      <c r="D61938" s="139"/>
    </row>
    <row r="61939" spans="3:4" ht="15" customHeight="1">
      <c r="C61939" s="139"/>
      <c r="D61939" s="139"/>
    </row>
    <row r="61940" spans="3:4" ht="15" customHeight="1">
      <c r="C61940" s="139"/>
      <c r="D61940" s="139"/>
    </row>
    <row r="61941" spans="3:4" ht="15" customHeight="1">
      <c r="C61941" s="139"/>
      <c r="D61941" s="139"/>
    </row>
    <row r="61942" spans="3:4" ht="15" customHeight="1">
      <c r="C61942" s="139"/>
      <c r="D61942" s="139"/>
    </row>
    <row r="61943" spans="3:4" ht="15" customHeight="1">
      <c r="C61943" s="139"/>
      <c r="D61943" s="139"/>
    </row>
    <row r="61944" spans="3:4" ht="15" customHeight="1">
      <c r="C61944" s="139"/>
      <c r="D61944" s="139"/>
    </row>
    <row r="61945" spans="3:4" ht="15" customHeight="1">
      <c r="C61945" s="139"/>
      <c r="D61945" s="139"/>
    </row>
    <row r="61946" spans="3:4" ht="15" customHeight="1">
      <c r="C61946" s="139"/>
      <c r="D61946" s="139"/>
    </row>
    <row r="61947" spans="3:4" ht="15" customHeight="1">
      <c r="C61947" s="139"/>
      <c r="D61947" s="139"/>
    </row>
    <row r="61948" spans="3:4" ht="15" customHeight="1">
      <c r="C61948" s="139"/>
      <c r="D61948" s="139"/>
    </row>
    <row r="61949" spans="3:4" ht="15" customHeight="1">
      <c r="C61949" s="139"/>
      <c r="D61949" s="139"/>
    </row>
    <row r="61950" spans="3:4" ht="15" customHeight="1">
      <c r="C61950" s="139"/>
      <c r="D61950" s="139"/>
    </row>
    <row r="61951" spans="3:4" ht="15" customHeight="1">
      <c r="C61951" s="139"/>
      <c r="D61951" s="139"/>
    </row>
    <row r="61952" spans="3:4" ht="15" customHeight="1">
      <c r="C61952" s="139"/>
      <c r="D61952" s="139"/>
    </row>
    <row r="61953" spans="3:4" ht="15" customHeight="1">
      <c r="C61953" s="139"/>
      <c r="D61953" s="139"/>
    </row>
    <row r="61954" spans="3:4" ht="15" customHeight="1">
      <c r="C61954" s="139"/>
      <c r="D61954" s="139"/>
    </row>
    <row r="61955" spans="3:4" ht="15" customHeight="1">
      <c r="C61955" s="139"/>
      <c r="D61955" s="139"/>
    </row>
    <row r="61956" spans="3:4" ht="15" customHeight="1">
      <c r="C61956" s="139"/>
      <c r="D61956" s="139"/>
    </row>
    <row r="61957" spans="3:4" ht="15" customHeight="1">
      <c r="C61957" s="139"/>
      <c r="D61957" s="139"/>
    </row>
    <row r="61958" spans="3:4" ht="15" customHeight="1">
      <c r="C61958" s="139"/>
      <c r="D61958" s="139"/>
    </row>
    <row r="61959" spans="3:4" ht="15" customHeight="1">
      <c r="C61959" s="139"/>
      <c r="D61959" s="139"/>
    </row>
    <row r="61960" spans="3:4" ht="15" customHeight="1">
      <c r="C61960" s="139"/>
      <c r="D61960" s="139"/>
    </row>
    <row r="61961" spans="3:4" ht="15" customHeight="1">
      <c r="C61961" s="139"/>
      <c r="D61961" s="139"/>
    </row>
    <row r="61962" spans="3:4" ht="15" customHeight="1">
      <c r="C61962" s="139"/>
      <c r="D61962" s="139"/>
    </row>
    <row r="61963" spans="3:4" ht="15" customHeight="1">
      <c r="C61963" s="139"/>
      <c r="D61963" s="139"/>
    </row>
    <row r="61964" spans="3:4" ht="15" customHeight="1">
      <c r="C61964" s="139"/>
      <c r="D61964" s="139"/>
    </row>
    <row r="61965" spans="3:4" ht="15" customHeight="1">
      <c r="C61965" s="139"/>
      <c r="D61965" s="139"/>
    </row>
    <row r="61966" spans="3:4" ht="15" customHeight="1">
      <c r="C61966" s="139"/>
      <c r="D61966" s="139"/>
    </row>
    <row r="61967" spans="3:4" ht="15" customHeight="1">
      <c r="C61967" s="139"/>
      <c r="D61967" s="139"/>
    </row>
    <row r="61968" spans="3:4" ht="15" customHeight="1">
      <c r="C61968" s="139"/>
      <c r="D61968" s="139"/>
    </row>
    <row r="61969" spans="3:4" ht="15" customHeight="1">
      <c r="C61969" s="139"/>
      <c r="D61969" s="139"/>
    </row>
    <row r="61970" spans="3:4" ht="15" customHeight="1">
      <c r="C61970" s="139"/>
      <c r="D61970" s="139"/>
    </row>
    <row r="61971" spans="3:4" ht="15" customHeight="1">
      <c r="C61971" s="139"/>
      <c r="D61971" s="139"/>
    </row>
    <row r="61972" spans="3:4" ht="15" customHeight="1">
      <c r="C61972" s="139"/>
      <c r="D61972" s="139"/>
    </row>
    <row r="61973" spans="3:4" ht="15" customHeight="1">
      <c r="C61973" s="139"/>
      <c r="D61973" s="139"/>
    </row>
    <row r="61974" spans="3:4" ht="15" customHeight="1">
      <c r="C61974" s="139"/>
      <c r="D61974" s="139"/>
    </row>
    <row r="61975" spans="3:4" ht="15" customHeight="1">
      <c r="C61975" s="139"/>
      <c r="D61975" s="139"/>
    </row>
    <row r="61976" spans="3:4" ht="15" customHeight="1">
      <c r="C61976" s="139"/>
      <c r="D61976" s="139"/>
    </row>
    <row r="61977" spans="3:4" ht="15" customHeight="1">
      <c r="C61977" s="139"/>
      <c r="D61977" s="139"/>
    </row>
    <row r="61978" spans="3:4" ht="15" customHeight="1">
      <c r="C61978" s="139"/>
      <c r="D61978" s="139"/>
    </row>
    <row r="61979" spans="3:4" ht="15" customHeight="1">
      <c r="C61979" s="139"/>
      <c r="D61979" s="139"/>
    </row>
    <row r="61980" spans="3:4" ht="15" customHeight="1">
      <c r="C61980" s="139"/>
      <c r="D61980" s="139"/>
    </row>
    <row r="61981" spans="3:4" ht="15" customHeight="1">
      <c r="C61981" s="139"/>
      <c r="D61981" s="139"/>
    </row>
    <row r="61982" spans="3:4" ht="15" customHeight="1">
      <c r="C61982" s="139"/>
      <c r="D61982" s="139"/>
    </row>
    <row r="61983" spans="3:4" ht="15" customHeight="1">
      <c r="C61983" s="139"/>
      <c r="D61983" s="139"/>
    </row>
    <row r="61984" spans="3:4" ht="15" customHeight="1">
      <c r="C61984" s="139"/>
      <c r="D61984" s="139"/>
    </row>
    <row r="61985" spans="3:4" ht="15" customHeight="1">
      <c r="C61985" s="139"/>
      <c r="D61985" s="139"/>
    </row>
    <row r="61986" spans="3:4" ht="15" customHeight="1">
      <c r="C61986" s="139"/>
      <c r="D61986" s="139"/>
    </row>
    <row r="61987" spans="3:4" ht="15" customHeight="1">
      <c r="C61987" s="139"/>
      <c r="D61987" s="139"/>
    </row>
    <row r="61988" spans="3:4" ht="15" customHeight="1">
      <c r="C61988" s="139"/>
      <c r="D61988" s="139"/>
    </row>
    <row r="61989" spans="3:4" ht="15" customHeight="1">
      <c r="C61989" s="139"/>
      <c r="D61989" s="139"/>
    </row>
    <row r="61990" spans="3:4" ht="15" customHeight="1">
      <c r="C61990" s="139"/>
      <c r="D61990" s="139"/>
    </row>
    <row r="61991" spans="3:4" ht="15" customHeight="1">
      <c r="C61991" s="139"/>
      <c r="D61991" s="139"/>
    </row>
    <row r="61992" spans="3:4" ht="15" customHeight="1">
      <c r="C61992" s="139"/>
      <c r="D61992" s="139"/>
    </row>
    <row r="61993" spans="3:4" ht="15" customHeight="1">
      <c r="C61993" s="139"/>
      <c r="D61993" s="139"/>
    </row>
    <row r="61994" spans="3:4" ht="15" customHeight="1">
      <c r="C61994" s="139"/>
      <c r="D61994" s="139"/>
    </row>
    <row r="61995" spans="3:4" ht="15" customHeight="1">
      <c r="C61995" s="139"/>
      <c r="D61995" s="139"/>
    </row>
    <row r="61996" spans="3:4" ht="15" customHeight="1">
      <c r="C61996" s="139"/>
      <c r="D61996" s="139"/>
    </row>
    <row r="61997" spans="3:4" ht="15" customHeight="1">
      <c r="C61997" s="139"/>
      <c r="D61997" s="139"/>
    </row>
    <row r="61998" spans="3:4" ht="15" customHeight="1">
      <c r="C61998" s="139"/>
      <c r="D61998" s="139"/>
    </row>
    <row r="61999" spans="3:4" ht="15" customHeight="1">
      <c r="C61999" s="139"/>
      <c r="D61999" s="139"/>
    </row>
    <row r="62000" spans="3:4" ht="15" customHeight="1">
      <c r="C62000" s="139"/>
      <c r="D62000" s="139"/>
    </row>
    <row r="62001" spans="3:4" ht="15" customHeight="1">
      <c r="C62001" s="139"/>
      <c r="D62001" s="139"/>
    </row>
    <row r="62002" spans="3:4" ht="15" customHeight="1">
      <c r="C62002" s="139"/>
      <c r="D62002" s="139"/>
    </row>
    <row r="62003" spans="3:4" ht="15" customHeight="1">
      <c r="C62003" s="139"/>
      <c r="D62003" s="139"/>
    </row>
    <row r="62004" spans="3:4" ht="15" customHeight="1">
      <c r="C62004" s="139"/>
      <c r="D62004" s="139"/>
    </row>
    <row r="62005" spans="3:4" ht="15" customHeight="1">
      <c r="C62005" s="139"/>
      <c r="D62005" s="139"/>
    </row>
    <row r="62006" spans="3:4" ht="15" customHeight="1">
      <c r="C62006" s="139"/>
      <c r="D62006" s="139"/>
    </row>
    <row r="62007" spans="3:4" ht="15" customHeight="1">
      <c r="C62007" s="139"/>
      <c r="D62007" s="139"/>
    </row>
    <row r="62008" spans="3:4" ht="15" customHeight="1">
      <c r="C62008" s="139"/>
      <c r="D62008" s="139"/>
    </row>
    <row r="62009" spans="3:4" ht="15" customHeight="1">
      <c r="C62009" s="139"/>
      <c r="D62009" s="139"/>
    </row>
    <row r="62010" spans="3:4" ht="15" customHeight="1">
      <c r="C62010" s="139"/>
      <c r="D62010" s="139"/>
    </row>
    <row r="62011" spans="3:4" ht="15" customHeight="1">
      <c r="C62011" s="139"/>
      <c r="D62011" s="139"/>
    </row>
    <row r="62012" spans="3:4" ht="15" customHeight="1">
      <c r="C62012" s="139"/>
      <c r="D62012" s="139"/>
    </row>
    <row r="62013" spans="3:4" ht="15" customHeight="1">
      <c r="C62013" s="139"/>
      <c r="D62013" s="139"/>
    </row>
    <row r="62014" spans="3:4" ht="15" customHeight="1">
      <c r="C62014" s="139"/>
      <c r="D62014" s="139"/>
    </row>
    <row r="62015" spans="3:4" ht="15" customHeight="1">
      <c r="C62015" s="139"/>
      <c r="D62015" s="139"/>
    </row>
    <row r="62016" spans="3:4" ht="15" customHeight="1">
      <c r="C62016" s="139"/>
      <c r="D62016" s="139"/>
    </row>
    <row r="62017" spans="3:4" ht="15" customHeight="1">
      <c r="C62017" s="139"/>
      <c r="D62017" s="139"/>
    </row>
    <row r="62018" spans="3:4" ht="15" customHeight="1">
      <c r="C62018" s="139"/>
      <c r="D62018" s="139"/>
    </row>
    <row r="62019" spans="3:4" ht="15" customHeight="1">
      <c r="C62019" s="139"/>
      <c r="D62019" s="139"/>
    </row>
    <row r="62020" spans="3:4" ht="15" customHeight="1">
      <c r="C62020" s="139"/>
      <c r="D62020" s="139"/>
    </row>
    <row r="62021" spans="3:4" ht="15" customHeight="1">
      <c r="C62021" s="139"/>
      <c r="D62021" s="139"/>
    </row>
    <row r="62022" spans="3:4" ht="15" customHeight="1">
      <c r="C62022" s="139"/>
      <c r="D62022" s="139"/>
    </row>
    <row r="62023" spans="3:4" ht="15" customHeight="1">
      <c r="C62023" s="139"/>
      <c r="D62023" s="139"/>
    </row>
    <row r="62024" spans="3:4" ht="15" customHeight="1">
      <c r="C62024" s="139"/>
      <c r="D62024" s="139"/>
    </row>
    <row r="62025" spans="3:4" ht="15" customHeight="1">
      <c r="C62025" s="139"/>
      <c r="D62025" s="139"/>
    </row>
    <row r="62026" spans="3:4" ht="15" customHeight="1">
      <c r="C62026" s="139"/>
      <c r="D62026" s="139"/>
    </row>
    <row r="62027" spans="3:4" ht="15" customHeight="1">
      <c r="C62027" s="139"/>
      <c r="D62027" s="139"/>
    </row>
    <row r="62028" spans="3:4" ht="15" customHeight="1">
      <c r="C62028" s="139"/>
      <c r="D62028" s="139"/>
    </row>
    <row r="62029" spans="3:4" ht="15" customHeight="1">
      <c r="C62029" s="139"/>
      <c r="D62029" s="139"/>
    </row>
    <row r="62030" spans="3:4" ht="15" customHeight="1">
      <c r="C62030" s="139"/>
      <c r="D62030" s="139"/>
    </row>
    <row r="62031" spans="3:4" ht="15" customHeight="1">
      <c r="C62031" s="139"/>
      <c r="D62031" s="139"/>
    </row>
    <row r="62032" spans="3:4" ht="15" customHeight="1">
      <c r="C62032" s="139"/>
      <c r="D62032" s="139"/>
    </row>
    <row r="62033" spans="3:4" ht="15" customHeight="1">
      <c r="C62033" s="139"/>
      <c r="D62033" s="139"/>
    </row>
    <row r="62034" spans="3:4" ht="15" customHeight="1">
      <c r="C62034" s="139"/>
      <c r="D62034" s="139"/>
    </row>
    <row r="62035" spans="3:4" ht="15" customHeight="1">
      <c r="C62035" s="139"/>
      <c r="D62035" s="139"/>
    </row>
    <row r="62036" spans="3:4" ht="15" customHeight="1">
      <c r="C62036" s="139"/>
      <c r="D62036" s="139"/>
    </row>
    <row r="62037" spans="3:4" ht="15" customHeight="1">
      <c r="C62037" s="139"/>
      <c r="D62037" s="139"/>
    </row>
    <row r="62038" spans="3:4" ht="15" customHeight="1">
      <c r="C62038" s="139"/>
      <c r="D62038" s="139"/>
    </row>
    <row r="62039" spans="3:4" ht="15" customHeight="1">
      <c r="C62039" s="139"/>
      <c r="D62039" s="139"/>
    </row>
    <row r="62040" spans="3:4" ht="15" customHeight="1">
      <c r="C62040" s="139"/>
      <c r="D62040" s="139"/>
    </row>
    <row r="62041" spans="3:4" ht="15" customHeight="1">
      <c r="C62041" s="139"/>
      <c r="D62041" s="139"/>
    </row>
    <row r="62042" spans="3:4" ht="15" customHeight="1">
      <c r="C62042" s="139"/>
      <c r="D62042" s="139"/>
    </row>
    <row r="62043" spans="3:4" ht="15" customHeight="1">
      <c r="C62043" s="139"/>
      <c r="D62043" s="139"/>
    </row>
    <row r="62044" spans="3:4" ht="15" customHeight="1">
      <c r="C62044" s="139"/>
      <c r="D62044" s="139"/>
    </row>
    <row r="62045" spans="3:4" ht="15" customHeight="1">
      <c r="C62045" s="139"/>
      <c r="D62045" s="139"/>
    </row>
    <row r="62046" spans="3:4" ht="15" customHeight="1">
      <c r="C62046" s="139"/>
      <c r="D62046" s="139"/>
    </row>
    <row r="62047" spans="3:4" ht="15" customHeight="1">
      <c r="C62047" s="139"/>
      <c r="D62047" s="139"/>
    </row>
    <row r="62048" spans="3:4" ht="15" customHeight="1">
      <c r="C62048" s="139"/>
      <c r="D62048" s="139"/>
    </row>
    <row r="62049" spans="3:4" ht="15" customHeight="1">
      <c r="C62049" s="139"/>
      <c r="D62049" s="139"/>
    </row>
    <row r="62050" spans="3:4" ht="15" customHeight="1">
      <c r="C62050" s="139"/>
      <c r="D62050" s="139"/>
    </row>
    <row r="62051" spans="3:4" ht="15" customHeight="1">
      <c r="C62051" s="139"/>
      <c r="D62051" s="139"/>
    </row>
    <row r="62052" spans="3:4" ht="15" customHeight="1">
      <c r="C62052" s="139"/>
      <c r="D62052" s="139"/>
    </row>
    <row r="62053" spans="3:4" ht="15" customHeight="1">
      <c r="C62053" s="139"/>
      <c r="D62053" s="139"/>
    </row>
    <row r="62054" spans="3:4" ht="15" customHeight="1">
      <c r="C62054" s="139"/>
      <c r="D62054" s="139"/>
    </row>
    <row r="62055" spans="3:4" ht="15" customHeight="1">
      <c r="C62055" s="139"/>
      <c r="D62055" s="139"/>
    </row>
    <row r="62056" spans="3:4" ht="15" customHeight="1">
      <c r="C62056" s="139"/>
      <c r="D62056" s="139"/>
    </row>
    <row r="62057" spans="3:4" ht="15" customHeight="1">
      <c r="C62057" s="139"/>
      <c r="D62057" s="139"/>
    </row>
    <row r="62058" spans="3:4" ht="15" customHeight="1">
      <c r="C62058" s="139"/>
      <c r="D62058" s="139"/>
    </row>
    <row r="62059" spans="3:4" ht="15" customHeight="1">
      <c r="C62059" s="139"/>
      <c r="D62059" s="139"/>
    </row>
    <row r="62060" spans="3:4" ht="15" customHeight="1">
      <c r="C62060" s="139"/>
      <c r="D62060" s="139"/>
    </row>
    <row r="62061" spans="3:4" ht="15" customHeight="1">
      <c r="C62061" s="139"/>
      <c r="D62061" s="139"/>
    </row>
    <row r="62062" spans="3:4" ht="15" customHeight="1">
      <c r="C62062" s="139"/>
      <c r="D62062" s="139"/>
    </row>
    <row r="62063" spans="3:4" ht="15" customHeight="1">
      <c r="C62063" s="139"/>
      <c r="D62063" s="139"/>
    </row>
    <row r="62064" spans="3:4" ht="15" customHeight="1">
      <c r="C62064" s="139"/>
      <c r="D62064" s="139"/>
    </row>
    <row r="62065" spans="3:4" ht="15" customHeight="1">
      <c r="C62065" s="139"/>
      <c r="D62065" s="139"/>
    </row>
    <row r="62066" spans="3:4" ht="15" customHeight="1">
      <c r="C62066" s="139"/>
      <c r="D62066" s="139"/>
    </row>
    <row r="62067" spans="3:4" ht="15" customHeight="1">
      <c r="C62067" s="139"/>
      <c r="D62067" s="139"/>
    </row>
    <row r="62068" spans="3:4" ht="15" customHeight="1">
      <c r="C62068" s="139"/>
      <c r="D62068" s="139"/>
    </row>
    <row r="62069" spans="3:4" ht="15" customHeight="1">
      <c r="C62069" s="139"/>
      <c r="D62069" s="139"/>
    </row>
    <row r="62070" spans="3:4" ht="15" customHeight="1">
      <c r="C62070" s="139"/>
      <c r="D62070" s="139"/>
    </row>
    <row r="62071" spans="3:4" ht="15" customHeight="1">
      <c r="C62071" s="139"/>
      <c r="D62071" s="139"/>
    </row>
    <row r="62072" spans="3:4" ht="15" customHeight="1">
      <c r="C62072" s="139"/>
      <c r="D62072" s="139"/>
    </row>
    <row r="62073" spans="3:4" ht="15" customHeight="1">
      <c r="C62073" s="139"/>
      <c r="D62073" s="139"/>
    </row>
    <row r="62074" spans="3:4" ht="15" customHeight="1">
      <c r="C62074" s="139"/>
      <c r="D62074" s="139"/>
    </row>
    <row r="62075" spans="3:4" ht="15" customHeight="1">
      <c r="C62075" s="139"/>
      <c r="D62075" s="139"/>
    </row>
    <row r="62076" spans="3:4" ht="15" customHeight="1">
      <c r="C62076" s="139"/>
      <c r="D62076" s="139"/>
    </row>
    <row r="62077" spans="3:4" ht="15" customHeight="1">
      <c r="C62077" s="139"/>
      <c r="D62077" s="139"/>
    </row>
    <row r="62078" spans="3:4" ht="15" customHeight="1">
      <c r="C62078" s="139"/>
      <c r="D62078" s="139"/>
    </row>
    <row r="62079" spans="3:4" ht="15" customHeight="1">
      <c r="C62079" s="139"/>
      <c r="D62079" s="139"/>
    </row>
    <row r="62080" spans="3:4" ht="15" customHeight="1">
      <c r="C62080" s="139"/>
      <c r="D62080" s="139"/>
    </row>
    <row r="62081" spans="3:4" ht="15" customHeight="1">
      <c r="C62081" s="139"/>
      <c r="D62081" s="139"/>
    </row>
    <row r="62082" spans="3:4" ht="15" customHeight="1">
      <c r="C62082" s="139"/>
      <c r="D62082" s="139"/>
    </row>
    <row r="62083" spans="3:4" ht="15" customHeight="1">
      <c r="C62083" s="139"/>
      <c r="D62083" s="139"/>
    </row>
    <row r="62084" spans="3:4" ht="15" customHeight="1">
      <c r="C62084" s="139"/>
      <c r="D62084" s="139"/>
    </row>
    <row r="62085" spans="3:4" ht="15" customHeight="1">
      <c r="C62085" s="139"/>
      <c r="D62085" s="139"/>
    </row>
    <row r="62086" spans="3:4" ht="15" customHeight="1">
      <c r="C62086" s="139"/>
      <c r="D62086" s="139"/>
    </row>
    <row r="62087" spans="3:4" ht="15" customHeight="1">
      <c r="C62087" s="139"/>
      <c r="D62087" s="139"/>
    </row>
    <row r="62088" spans="3:4" ht="15" customHeight="1">
      <c r="C62088" s="139"/>
      <c r="D62088" s="139"/>
    </row>
    <row r="62089" spans="3:4" ht="15" customHeight="1">
      <c r="C62089" s="139"/>
      <c r="D62089" s="139"/>
    </row>
    <row r="62090" spans="3:4" ht="15" customHeight="1">
      <c r="C62090" s="139"/>
      <c r="D62090" s="139"/>
    </row>
    <row r="62091" spans="3:4" ht="15" customHeight="1">
      <c r="C62091" s="139"/>
      <c r="D62091" s="139"/>
    </row>
    <row r="62092" spans="3:4" ht="15" customHeight="1">
      <c r="C62092" s="139"/>
      <c r="D62092" s="139"/>
    </row>
    <row r="62093" spans="3:4" ht="15" customHeight="1">
      <c r="C62093" s="139"/>
      <c r="D62093" s="139"/>
    </row>
    <row r="62094" spans="3:4" ht="15" customHeight="1">
      <c r="C62094" s="139"/>
      <c r="D62094" s="139"/>
    </row>
    <row r="62095" spans="3:4" ht="15" customHeight="1">
      <c r="C62095" s="139"/>
      <c r="D62095" s="139"/>
    </row>
    <row r="62096" spans="3:4" ht="15" customHeight="1">
      <c r="C62096" s="139"/>
      <c r="D62096" s="139"/>
    </row>
    <row r="62097" spans="3:4" ht="15" customHeight="1">
      <c r="C62097" s="139"/>
      <c r="D62097" s="139"/>
    </row>
    <row r="62098" spans="3:4" ht="15" customHeight="1">
      <c r="C62098" s="139"/>
      <c r="D62098" s="139"/>
    </row>
    <row r="62099" spans="3:4" ht="15" customHeight="1">
      <c r="C62099" s="139"/>
      <c r="D62099" s="139"/>
    </row>
    <row r="62100" spans="3:4" ht="15" customHeight="1">
      <c r="C62100" s="139"/>
      <c r="D62100" s="139"/>
    </row>
    <row r="62101" spans="3:4" ht="15" customHeight="1">
      <c r="C62101" s="139"/>
      <c r="D62101" s="139"/>
    </row>
    <row r="62102" spans="3:4" ht="15" customHeight="1">
      <c r="C62102" s="139"/>
      <c r="D62102" s="139"/>
    </row>
    <row r="62103" spans="3:4" ht="15" customHeight="1">
      <c r="C62103" s="139"/>
      <c r="D62103" s="139"/>
    </row>
    <row r="62104" spans="3:4" ht="15" customHeight="1">
      <c r="C62104" s="139"/>
      <c r="D62104" s="139"/>
    </row>
    <row r="62105" spans="3:4" ht="15" customHeight="1">
      <c r="C62105" s="139"/>
      <c r="D62105" s="139"/>
    </row>
    <row r="62106" spans="3:4" ht="15" customHeight="1">
      <c r="C62106" s="139"/>
      <c r="D62106" s="139"/>
    </row>
    <row r="62107" spans="3:4" ht="15" customHeight="1">
      <c r="C62107" s="139"/>
      <c r="D62107" s="139"/>
    </row>
    <row r="62108" spans="3:4" ht="15" customHeight="1">
      <c r="C62108" s="139"/>
      <c r="D62108" s="139"/>
    </row>
    <row r="62109" spans="3:4" ht="15" customHeight="1">
      <c r="C62109" s="139"/>
      <c r="D62109" s="139"/>
    </row>
    <row r="62110" spans="3:4" ht="15" customHeight="1">
      <c r="C62110" s="139"/>
      <c r="D62110" s="139"/>
    </row>
    <row r="62111" spans="3:4" ht="15" customHeight="1">
      <c r="C62111" s="139"/>
      <c r="D62111" s="139"/>
    </row>
    <row r="62112" spans="3:4" ht="15" customHeight="1">
      <c r="C62112" s="139"/>
      <c r="D62112" s="139"/>
    </row>
    <row r="62113" spans="3:4" ht="15" customHeight="1">
      <c r="C62113" s="139"/>
      <c r="D62113" s="139"/>
    </row>
    <row r="62114" spans="3:4" ht="15" customHeight="1">
      <c r="C62114" s="139"/>
      <c r="D62114" s="139"/>
    </row>
    <row r="62115" spans="3:4" ht="15" customHeight="1">
      <c r="C62115" s="139"/>
      <c r="D62115" s="139"/>
    </row>
    <row r="62116" spans="3:4" ht="15" customHeight="1">
      <c r="C62116" s="139"/>
      <c r="D62116" s="139"/>
    </row>
    <row r="62117" spans="3:4" ht="15" customHeight="1">
      <c r="C62117" s="139"/>
      <c r="D62117" s="139"/>
    </row>
    <row r="62118" spans="3:4" ht="15" customHeight="1">
      <c r="C62118" s="139"/>
      <c r="D62118" s="139"/>
    </row>
    <row r="62119" spans="3:4" ht="15" customHeight="1">
      <c r="C62119" s="139"/>
      <c r="D62119" s="139"/>
    </row>
    <row r="62120" spans="3:4" ht="15" customHeight="1">
      <c r="C62120" s="139"/>
      <c r="D62120" s="139"/>
    </row>
    <row r="62121" spans="3:4" ht="15" customHeight="1">
      <c r="C62121" s="139"/>
      <c r="D62121" s="139"/>
    </row>
    <row r="62122" spans="3:4" ht="15" customHeight="1">
      <c r="C62122" s="139"/>
      <c r="D62122" s="139"/>
    </row>
    <row r="62123" spans="3:4" ht="15" customHeight="1">
      <c r="C62123" s="139"/>
      <c r="D62123" s="139"/>
    </row>
    <row r="62124" spans="3:4" ht="15" customHeight="1">
      <c r="C62124" s="139"/>
      <c r="D62124" s="139"/>
    </row>
    <row r="62125" spans="3:4" ht="15" customHeight="1">
      <c r="C62125" s="139"/>
      <c r="D62125" s="139"/>
    </row>
    <row r="62126" spans="3:4" ht="15" customHeight="1">
      <c r="C62126" s="139"/>
      <c r="D62126" s="139"/>
    </row>
    <row r="62127" spans="3:4" ht="15" customHeight="1">
      <c r="C62127" s="139"/>
      <c r="D62127" s="139"/>
    </row>
    <row r="62128" spans="3:4" ht="15" customHeight="1">
      <c r="C62128" s="139"/>
      <c r="D62128" s="139"/>
    </row>
    <row r="62129" spans="3:4" ht="15" customHeight="1">
      <c r="C62129" s="139"/>
      <c r="D62129" s="139"/>
    </row>
    <row r="62130" spans="3:4" ht="15" customHeight="1">
      <c r="C62130" s="139"/>
      <c r="D62130" s="139"/>
    </row>
    <row r="62131" spans="3:4" ht="15" customHeight="1">
      <c r="C62131" s="139"/>
      <c r="D62131" s="139"/>
    </row>
    <row r="62132" spans="3:4" ht="15" customHeight="1">
      <c r="C62132" s="139"/>
      <c r="D62132" s="139"/>
    </row>
    <row r="62133" spans="3:4" ht="15" customHeight="1">
      <c r="C62133" s="139"/>
      <c r="D62133" s="139"/>
    </row>
    <row r="62134" spans="3:4" ht="15" customHeight="1">
      <c r="C62134" s="139"/>
      <c r="D62134" s="139"/>
    </row>
    <row r="62135" spans="3:4" ht="15" customHeight="1">
      <c r="C62135" s="139"/>
      <c r="D62135" s="139"/>
    </row>
    <row r="62136" spans="3:4" ht="15" customHeight="1">
      <c r="C62136" s="139"/>
      <c r="D62136" s="139"/>
    </row>
    <row r="62137" spans="3:4" ht="15" customHeight="1">
      <c r="C62137" s="139"/>
      <c r="D62137" s="139"/>
    </row>
    <row r="62138" spans="3:4" ht="15" customHeight="1">
      <c r="C62138" s="139"/>
      <c r="D62138" s="139"/>
    </row>
    <row r="62139" spans="3:4" ht="15" customHeight="1">
      <c r="C62139" s="139"/>
      <c r="D62139" s="139"/>
    </row>
    <row r="62140" spans="3:4" ht="15" customHeight="1">
      <c r="C62140" s="139"/>
      <c r="D62140" s="139"/>
    </row>
    <row r="62141" spans="3:4" ht="15" customHeight="1">
      <c r="C62141" s="139"/>
      <c r="D62141" s="139"/>
    </row>
    <row r="62142" spans="3:4" ht="15" customHeight="1">
      <c r="C62142" s="139"/>
      <c r="D62142" s="139"/>
    </row>
    <row r="62143" spans="3:4" ht="15" customHeight="1">
      <c r="C62143" s="139"/>
      <c r="D62143" s="139"/>
    </row>
    <row r="62144" spans="3:4" ht="15" customHeight="1">
      <c r="C62144" s="139"/>
      <c r="D62144" s="139"/>
    </row>
    <row r="62145" spans="3:4" ht="15" customHeight="1">
      <c r="C62145" s="139"/>
      <c r="D62145" s="139"/>
    </row>
    <row r="62146" spans="3:4" ht="15" customHeight="1">
      <c r="C62146" s="139"/>
      <c r="D62146" s="139"/>
    </row>
    <row r="62147" spans="3:4" ht="15" customHeight="1">
      <c r="C62147" s="139"/>
      <c r="D62147" s="139"/>
    </row>
    <row r="62148" spans="3:4" ht="15" customHeight="1">
      <c r="C62148" s="139"/>
      <c r="D62148" s="139"/>
    </row>
    <row r="62149" spans="3:4" ht="15" customHeight="1">
      <c r="C62149" s="139"/>
      <c r="D62149" s="139"/>
    </row>
    <row r="62150" spans="3:4" ht="15" customHeight="1">
      <c r="C62150" s="139"/>
      <c r="D62150" s="139"/>
    </row>
    <row r="62151" spans="3:4" ht="15" customHeight="1">
      <c r="C62151" s="139"/>
      <c r="D62151" s="139"/>
    </row>
    <row r="62152" spans="3:4" ht="15" customHeight="1">
      <c r="C62152" s="139"/>
      <c r="D62152" s="139"/>
    </row>
    <row r="62153" spans="3:4" ht="15" customHeight="1">
      <c r="C62153" s="139"/>
      <c r="D62153" s="139"/>
    </row>
    <row r="62154" spans="3:4" ht="15" customHeight="1">
      <c r="C62154" s="139"/>
      <c r="D62154" s="139"/>
    </row>
    <row r="62155" spans="3:4" ht="15" customHeight="1">
      <c r="C62155" s="139"/>
      <c r="D62155" s="139"/>
    </row>
    <row r="62156" spans="3:4" ht="15" customHeight="1">
      <c r="C62156" s="139"/>
      <c r="D62156" s="139"/>
    </row>
    <row r="62157" spans="3:4" ht="15" customHeight="1">
      <c r="C62157" s="139"/>
      <c r="D62157" s="139"/>
    </row>
    <row r="62158" spans="3:4" ht="15" customHeight="1">
      <c r="C62158" s="139"/>
      <c r="D62158" s="139"/>
    </row>
    <row r="62159" spans="3:4" ht="15" customHeight="1">
      <c r="C62159" s="139"/>
      <c r="D62159" s="139"/>
    </row>
    <row r="62160" spans="3:4" ht="15" customHeight="1">
      <c r="C62160" s="139"/>
      <c r="D62160" s="139"/>
    </row>
    <row r="62161" spans="3:4" ht="15" customHeight="1">
      <c r="C62161" s="139"/>
      <c r="D62161" s="139"/>
    </row>
    <row r="62162" spans="3:4" ht="15" customHeight="1">
      <c r="C62162" s="139"/>
      <c r="D62162" s="139"/>
    </row>
    <row r="62163" spans="3:4" ht="15" customHeight="1">
      <c r="C62163" s="139"/>
      <c r="D62163" s="139"/>
    </row>
    <row r="62164" spans="3:4" ht="15" customHeight="1">
      <c r="C62164" s="139"/>
      <c r="D62164" s="139"/>
    </row>
    <row r="62165" spans="3:4" ht="15" customHeight="1">
      <c r="C62165" s="139"/>
      <c r="D62165" s="139"/>
    </row>
    <row r="62166" spans="3:4" ht="15" customHeight="1">
      <c r="C62166" s="139"/>
      <c r="D62166" s="139"/>
    </row>
    <row r="62167" spans="3:4" ht="15" customHeight="1">
      <c r="C62167" s="139"/>
      <c r="D62167" s="139"/>
    </row>
    <row r="62168" spans="3:4" ht="15" customHeight="1">
      <c r="C62168" s="139"/>
      <c r="D62168" s="139"/>
    </row>
    <row r="62169" spans="3:4" ht="15" customHeight="1">
      <c r="C62169" s="139"/>
      <c r="D62169" s="139"/>
    </row>
    <row r="62170" spans="3:4" ht="15" customHeight="1">
      <c r="C62170" s="139"/>
      <c r="D62170" s="139"/>
    </row>
    <row r="62171" spans="3:4" ht="15" customHeight="1">
      <c r="C62171" s="139"/>
      <c r="D62171" s="139"/>
    </row>
    <row r="62172" spans="3:4" ht="15" customHeight="1">
      <c r="C62172" s="139"/>
      <c r="D62172" s="139"/>
    </row>
    <row r="62173" spans="3:4" ht="15" customHeight="1">
      <c r="C62173" s="139"/>
      <c r="D62173" s="139"/>
    </row>
    <row r="62174" spans="3:4" ht="15" customHeight="1">
      <c r="C62174" s="139"/>
      <c r="D62174" s="139"/>
    </row>
    <row r="62175" spans="3:4" ht="15" customHeight="1">
      <c r="C62175" s="139"/>
      <c r="D62175" s="139"/>
    </row>
    <row r="62176" spans="3:4" ht="15" customHeight="1">
      <c r="C62176" s="139"/>
      <c r="D62176" s="139"/>
    </row>
    <row r="62177" spans="3:4" ht="15" customHeight="1">
      <c r="C62177" s="139"/>
      <c r="D62177" s="139"/>
    </row>
    <row r="62178" spans="3:4" ht="15" customHeight="1">
      <c r="C62178" s="139"/>
      <c r="D62178" s="139"/>
    </row>
    <row r="62179" spans="3:4" ht="15" customHeight="1">
      <c r="C62179" s="139"/>
      <c r="D62179" s="139"/>
    </row>
    <row r="62180" spans="3:4" ht="15" customHeight="1">
      <c r="C62180" s="139"/>
      <c r="D62180" s="139"/>
    </row>
    <row r="62181" spans="3:4" ht="15" customHeight="1">
      <c r="C62181" s="139"/>
      <c r="D62181" s="139"/>
    </row>
    <row r="62182" spans="3:4" ht="15" customHeight="1">
      <c r="C62182" s="139"/>
      <c r="D62182" s="139"/>
    </row>
    <row r="62183" spans="3:4" ht="15" customHeight="1">
      <c r="C62183" s="139"/>
      <c r="D62183" s="139"/>
    </row>
    <row r="62184" spans="3:4" ht="15" customHeight="1">
      <c r="C62184" s="139"/>
      <c r="D62184" s="139"/>
    </row>
    <row r="62185" spans="3:4" ht="15" customHeight="1">
      <c r="C62185" s="139"/>
      <c r="D62185" s="139"/>
    </row>
    <row r="62186" spans="3:4" ht="15" customHeight="1">
      <c r="C62186" s="139"/>
      <c r="D62186" s="139"/>
    </row>
    <row r="62187" spans="3:4" ht="15" customHeight="1">
      <c r="C62187" s="139"/>
      <c r="D62187" s="139"/>
    </row>
    <row r="62188" spans="3:4" ht="15" customHeight="1">
      <c r="C62188" s="139"/>
      <c r="D62188" s="139"/>
    </row>
    <row r="62189" spans="3:4" ht="15" customHeight="1">
      <c r="C62189" s="139"/>
      <c r="D62189" s="139"/>
    </row>
    <row r="62190" spans="3:4" ht="15" customHeight="1">
      <c r="C62190" s="139"/>
      <c r="D62190" s="139"/>
    </row>
    <row r="62191" spans="3:4" ht="15" customHeight="1">
      <c r="C62191" s="139"/>
      <c r="D62191" s="139"/>
    </row>
    <row r="62192" spans="3:4" ht="15" customHeight="1">
      <c r="C62192" s="139"/>
      <c r="D62192" s="139"/>
    </row>
    <row r="62193" spans="3:4" ht="15" customHeight="1">
      <c r="C62193" s="139"/>
      <c r="D62193" s="139"/>
    </row>
    <row r="62194" spans="3:4" ht="15" customHeight="1">
      <c r="C62194" s="139"/>
      <c r="D62194" s="139"/>
    </row>
    <row r="62195" spans="3:4" ht="15" customHeight="1">
      <c r="C62195" s="139"/>
      <c r="D62195" s="139"/>
    </row>
    <row r="62196" spans="3:4" ht="15" customHeight="1">
      <c r="C62196" s="139"/>
      <c r="D62196" s="139"/>
    </row>
    <row r="62197" spans="3:4" ht="15" customHeight="1">
      <c r="C62197" s="139"/>
      <c r="D62197" s="139"/>
    </row>
    <row r="62198" spans="3:4" ht="15" customHeight="1">
      <c r="C62198" s="139"/>
      <c r="D62198" s="139"/>
    </row>
    <row r="62199" spans="3:4" ht="15" customHeight="1">
      <c r="C62199" s="139"/>
      <c r="D62199" s="139"/>
    </row>
    <row r="62200" spans="3:4" ht="15" customHeight="1">
      <c r="C62200" s="139"/>
      <c r="D62200" s="139"/>
    </row>
    <row r="62201" spans="3:4" ht="15" customHeight="1">
      <c r="C62201" s="139"/>
      <c r="D62201" s="139"/>
    </row>
    <row r="62202" spans="3:4" ht="15" customHeight="1">
      <c r="C62202" s="139"/>
      <c r="D62202" s="139"/>
    </row>
    <row r="62203" spans="3:4" ht="15" customHeight="1">
      <c r="C62203" s="139"/>
      <c r="D62203" s="139"/>
    </row>
    <row r="62204" spans="3:4" ht="15" customHeight="1">
      <c r="C62204" s="139"/>
      <c r="D62204" s="139"/>
    </row>
    <row r="62205" spans="3:4" ht="15" customHeight="1">
      <c r="C62205" s="139"/>
      <c r="D62205" s="139"/>
    </row>
    <row r="62206" spans="3:4" ht="15" customHeight="1">
      <c r="C62206" s="139"/>
      <c r="D62206" s="139"/>
    </row>
    <row r="62207" spans="3:4" ht="15" customHeight="1">
      <c r="C62207" s="139"/>
      <c r="D62207" s="139"/>
    </row>
    <row r="62208" spans="3:4" ht="15" customHeight="1">
      <c r="C62208" s="139"/>
      <c r="D62208" s="139"/>
    </row>
    <row r="62209" spans="3:4" ht="15" customHeight="1">
      <c r="C62209" s="139"/>
      <c r="D62209" s="139"/>
    </row>
    <row r="62210" spans="3:4" ht="15" customHeight="1">
      <c r="C62210" s="139"/>
      <c r="D62210" s="139"/>
    </row>
    <row r="62211" spans="3:4" ht="15" customHeight="1">
      <c r="C62211" s="139"/>
      <c r="D62211" s="139"/>
    </row>
    <row r="62212" spans="3:4" ht="15" customHeight="1">
      <c r="C62212" s="139"/>
      <c r="D62212" s="139"/>
    </row>
    <row r="62213" spans="3:4" ht="15" customHeight="1">
      <c r="C62213" s="139"/>
      <c r="D62213" s="139"/>
    </row>
    <row r="62214" spans="3:4" ht="15" customHeight="1">
      <c r="C62214" s="139"/>
      <c r="D62214" s="139"/>
    </row>
    <row r="62215" spans="3:4" ht="15" customHeight="1">
      <c r="C62215" s="139"/>
      <c r="D62215" s="139"/>
    </row>
    <row r="62216" spans="3:4" ht="15" customHeight="1">
      <c r="C62216" s="139"/>
      <c r="D62216" s="139"/>
    </row>
    <row r="62217" spans="3:4" ht="15" customHeight="1">
      <c r="C62217" s="139"/>
      <c r="D62217" s="139"/>
    </row>
    <row r="62218" spans="3:4" ht="15" customHeight="1">
      <c r="C62218" s="139"/>
      <c r="D62218" s="139"/>
    </row>
    <row r="62219" spans="3:4" ht="15" customHeight="1">
      <c r="C62219" s="139"/>
      <c r="D62219" s="139"/>
    </row>
    <row r="62220" spans="3:4" ht="15" customHeight="1">
      <c r="C62220" s="139"/>
      <c r="D62220" s="139"/>
    </row>
    <row r="62221" spans="3:4" ht="15" customHeight="1">
      <c r="C62221" s="139"/>
      <c r="D62221" s="139"/>
    </row>
    <row r="62222" spans="3:4" ht="15" customHeight="1">
      <c r="C62222" s="139"/>
      <c r="D62222" s="139"/>
    </row>
    <row r="62223" spans="3:4" ht="15" customHeight="1">
      <c r="C62223" s="139"/>
      <c r="D62223" s="139"/>
    </row>
    <row r="62224" spans="3:4" ht="15" customHeight="1">
      <c r="C62224" s="139"/>
      <c r="D62224" s="139"/>
    </row>
    <row r="62225" spans="3:4" ht="15" customHeight="1">
      <c r="C62225" s="139"/>
      <c r="D62225" s="139"/>
    </row>
    <row r="62226" spans="3:4" ht="15" customHeight="1">
      <c r="C62226" s="139"/>
      <c r="D62226" s="139"/>
    </row>
    <row r="62227" spans="3:4" ht="15" customHeight="1">
      <c r="C62227" s="139"/>
      <c r="D62227" s="139"/>
    </row>
    <row r="62228" spans="3:4" ht="15" customHeight="1">
      <c r="C62228" s="139"/>
      <c r="D62228" s="139"/>
    </row>
    <row r="62229" spans="3:4" ht="15" customHeight="1">
      <c r="C62229" s="139"/>
      <c r="D62229" s="139"/>
    </row>
    <row r="62230" spans="3:4" ht="15" customHeight="1">
      <c r="C62230" s="139"/>
      <c r="D62230" s="139"/>
    </row>
    <row r="62231" spans="3:4" ht="15" customHeight="1">
      <c r="C62231" s="139"/>
      <c r="D62231" s="139"/>
    </row>
    <row r="62232" spans="3:4" ht="15" customHeight="1">
      <c r="C62232" s="139"/>
      <c r="D62232" s="139"/>
    </row>
    <row r="62233" spans="3:4" ht="15" customHeight="1">
      <c r="C62233" s="139"/>
      <c r="D62233" s="139"/>
    </row>
    <row r="62234" spans="3:4" ht="15" customHeight="1">
      <c r="C62234" s="139"/>
      <c r="D62234" s="139"/>
    </row>
    <row r="62235" spans="3:4" ht="15" customHeight="1">
      <c r="C62235" s="139"/>
      <c r="D62235" s="139"/>
    </row>
    <row r="62236" spans="3:4" ht="15" customHeight="1">
      <c r="C62236" s="139"/>
      <c r="D62236" s="139"/>
    </row>
    <row r="62237" spans="3:4" ht="15" customHeight="1">
      <c r="C62237" s="139"/>
      <c r="D62237" s="139"/>
    </row>
    <row r="62238" spans="3:4" ht="15" customHeight="1">
      <c r="C62238" s="139"/>
      <c r="D62238" s="139"/>
    </row>
    <row r="62239" spans="3:4" ht="15" customHeight="1">
      <c r="C62239" s="139"/>
      <c r="D62239" s="139"/>
    </row>
    <row r="62240" spans="3:4" ht="15" customHeight="1">
      <c r="C62240" s="139"/>
      <c r="D62240" s="139"/>
    </row>
    <row r="62241" spans="3:4" ht="15" customHeight="1">
      <c r="C62241" s="139"/>
      <c r="D62241" s="139"/>
    </row>
    <row r="62242" spans="3:4" ht="15" customHeight="1">
      <c r="C62242" s="139"/>
      <c r="D62242" s="139"/>
    </row>
    <row r="62243" spans="3:4" ht="15" customHeight="1">
      <c r="C62243" s="139"/>
      <c r="D62243" s="139"/>
    </row>
    <row r="62244" spans="3:4" ht="15" customHeight="1">
      <c r="C62244" s="139"/>
      <c r="D62244" s="139"/>
    </row>
    <row r="62245" spans="3:4" ht="15" customHeight="1">
      <c r="C62245" s="139"/>
      <c r="D62245" s="139"/>
    </row>
    <row r="62246" spans="3:4" ht="15" customHeight="1">
      <c r="C62246" s="139"/>
      <c r="D62246" s="139"/>
    </row>
    <row r="62247" spans="3:4" ht="15" customHeight="1">
      <c r="C62247" s="139"/>
      <c r="D62247" s="139"/>
    </row>
    <row r="62248" spans="3:4" ht="15" customHeight="1">
      <c r="C62248" s="139"/>
      <c r="D62248" s="139"/>
    </row>
    <row r="62249" spans="3:4" ht="15" customHeight="1">
      <c r="C62249" s="139"/>
      <c r="D62249" s="139"/>
    </row>
    <row r="62250" spans="3:4" ht="15" customHeight="1">
      <c r="C62250" s="139"/>
      <c r="D62250" s="139"/>
    </row>
    <row r="62251" spans="3:4" ht="15" customHeight="1">
      <c r="C62251" s="139"/>
      <c r="D62251" s="139"/>
    </row>
    <row r="62252" spans="3:4" ht="15" customHeight="1">
      <c r="C62252" s="139"/>
      <c r="D62252" s="139"/>
    </row>
    <row r="62253" spans="3:4" ht="15" customHeight="1">
      <c r="C62253" s="139"/>
      <c r="D62253" s="139"/>
    </row>
    <row r="62254" spans="3:4" ht="15" customHeight="1">
      <c r="C62254" s="139"/>
      <c r="D62254" s="139"/>
    </row>
    <row r="62255" spans="3:4" ht="15" customHeight="1">
      <c r="C62255" s="139"/>
      <c r="D62255" s="139"/>
    </row>
    <row r="62256" spans="3:4" ht="15" customHeight="1">
      <c r="C62256" s="139"/>
      <c r="D62256" s="139"/>
    </row>
    <row r="62257" spans="3:4" ht="15" customHeight="1">
      <c r="C62257" s="139"/>
      <c r="D62257" s="139"/>
    </row>
    <row r="62258" spans="3:4" ht="15" customHeight="1">
      <c r="C62258" s="139"/>
      <c r="D62258" s="139"/>
    </row>
    <row r="62259" spans="3:4" ht="15" customHeight="1">
      <c r="C62259" s="139"/>
      <c r="D62259" s="139"/>
    </row>
    <row r="62260" spans="3:4" ht="15" customHeight="1">
      <c r="C62260" s="139"/>
      <c r="D62260" s="139"/>
    </row>
    <row r="62261" spans="3:4" ht="15" customHeight="1">
      <c r="C62261" s="139"/>
      <c r="D62261" s="139"/>
    </row>
    <row r="62262" spans="3:4" ht="15" customHeight="1">
      <c r="C62262" s="139"/>
      <c r="D62262" s="139"/>
    </row>
    <row r="62263" spans="3:4" ht="15" customHeight="1">
      <c r="C62263" s="139"/>
      <c r="D62263" s="139"/>
    </row>
    <row r="62264" spans="3:4" ht="15" customHeight="1">
      <c r="C62264" s="139"/>
      <c r="D62264" s="139"/>
    </row>
    <row r="62265" spans="3:4" ht="15" customHeight="1">
      <c r="C62265" s="139"/>
      <c r="D62265" s="139"/>
    </row>
    <row r="62266" spans="3:4" ht="15" customHeight="1">
      <c r="C62266" s="139"/>
      <c r="D62266" s="139"/>
    </row>
    <row r="62267" spans="3:4" ht="15" customHeight="1">
      <c r="C62267" s="139"/>
      <c r="D62267" s="139"/>
    </row>
    <row r="62268" spans="3:4" ht="15" customHeight="1">
      <c r="C62268" s="139"/>
      <c r="D62268" s="139"/>
    </row>
    <row r="62269" spans="3:4" ht="15" customHeight="1">
      <c r="C62269" s="139"/>
      <c r="D62269" s="139"/>
    </row>
    <row r="62270" spans="3:4" ht="15" customHeight="1">
      <c r="C62270" s="139"/>
      <c r="D62270" s="139"/>
    </row>
    <row r="62271" spans="3:4" ht="15" customHeight="1">
      <c r="C62271" s="139"/>
      <c r="D62271" s="139"/>
    </row>
    <row r="62272" spans="3:4" ht="15" customHeight="1">
      <c r="C62272" s="139"/>
      <c r="D62272" s="139"/>
    </row>
    <row r="62273" spans="3:4" ht="15" customHeight="1">
      <c r="C62273" s="139"/>
      <c r="D62273" s="139"/>
    </row>
    <row r="62274" spans="3:4" ht="15" customHeight="1">
      <c r="C62274" s="139"/>
      <c r="D62274" s="139"/>
    </row>
    <row r="62275" spans="3:4" ht="15" customHeight="1">
      <c r="C62275" s="139"/>
      <c r="D62275" s="139"/>
    </row>
    <row r="62276" spans="3:4" ht="15" customHeight="1">
      <c r="C62276" s="139"/>
      <c r="D62276" s="139"/>
    </row>
    <row r="62277" spans="3:4" ht="15" customHeight="1">
      <c r="C62277" s="139"/>
      <c r="D62277" s="139"/>
    </row>
    <row r="62278" spans="3:4" ht="15" customHeight="1">
      <c r="C62278" s="139"/>
      <c r="D62278" s="139"/>
    </row>
    <row r="62279" spans="3:4" ht="15" customHeight="1">
      <c r="C62279" s="139"/>
      <c r="D62279" s="139"/>
    </row>
    <row r="62280" spans="3:4" ht="15" customHeight="1">
      <c r="C62280" s="139"/>
      <c r="D62280" s="139"/>
    </row>
    <row r="62281" spans="3:4" ht="15" customHeight="1">
      <c r="C62281" s="139"/>
      <c r="D62281" s="139"/>
    </row>
    <row r="62282" spans="3:4" ht="15" customHeight="1">
      <c r="C62282" s="139"/>
      <c r="D62282" s="139"/>
    </row>
    <row r="62283" spans="3:4" ht="15" customHeight="1">
      <c r="C62283" s="139"/>
      <c r="D62283" s="139"/>
    </row>
    <row r="62284" spans="3:4" ht="15" customHeight="1">
      <c r="C62284" s="139"/>
      <c r="D62284" s="139"/>
    </row>
    <row r="62285" spans="3:4" ht="15" customHeight="1">
      <c r="C62285" s="139"/>
      <c r="D62285" s="139"/>
    </row>
    <row r="62286" spans="3:4" ht="15" customHeight="1">
      <c r="C62286" s="139"/>
      <c r="D62286" s="139"/>
    </row>
    <row r="62287" spans="3:4" ht="15" customHeight="1">
      <c r="C62287" s="139"/>
      <c r="D62287" s="139"/>
    </row>
    <row r="62288" spans="3:4" ht="15" customHeight="1">
      <c r="C62288" s="139"/>
      <c r="D62288" s="139"/>
    </row>
    <row r="62289" spans="3:4" ht="15" customHeight="1">
      <c r="C62289" s="139"/>
      <c r="D62289" s="139"/>
    </row>
    <row r="62290" spans="3:4" ht="15" customHeight="1">
      <c r="C62290" s="139"/>
      <c r="D62290" s="139"/>
    </row>
    <row r="62291" spans="3:4" ht="15" customHeight="1">
      <c r="C62291" s="139"/>
      <c r="D62291" s="139"/>
    </row>
    <row r="62292" spans="3:4" ht="15" customHeight="1">
      <c r="C62292" s="139"/>
      <c r="D62292" s="139"/>
    </row>
    <row r="62293" spans="3:4" ht="15" customHeight="1">
      <c r="C62293" s="139"/>
      <c r="D62293" s="139"/>
    </row>
    <row r="62294" spans="3:4" ht="15" customHeight="1">
      <c r="C62294" s="139"/>
      <c r="D62294" s="139"/>
    </row>
    <row r="62295" spans="3:4" ht="15" customHeight="1">
      <c r="C62295" s="139"/>
      <c r="D62295" s="139"/>
    </row>
    <row r="62296" spans="3:4" ht="15" customHeight="1">
      <c r="C62296" s="139"/>
      <c r="D62296" s="139"/>
    </row>
    <row r="62297" spans="3:4" ht="15" customHeight="1">
      <c r="C62297" s="139"/>
      <c r="D62297" s="139"/>
    </row>
    <row r="62298" spans="3:4" ht="15" customHeight="1">
      <c r="C62298" s="139"/>
      <c r="D62298" s="139"/>
    </row>
    <row r="62299" spans="3:4" ht="15" customHeight="1">
      <c r="C62299" s="139"/>
      <c r="D62299" s="139"/>
    </row>
    <row r="62300" spans="3:4" ht="15" customHeight="1">
      <c r="C62300" s="139"/>
      <c r="D62300" s="139"/>
    </row>
    <row r="62301" spans="3:4" ht="15" customHeight="1">
      <c r="C62301" s="139"/>
      <c r="D62301" s="139"/>
    </row>
    <row r="62302" spans="3:4" ht="15" customHeight="1">
      <c r="C62302" s="139"/>
      <c r="D62302" s="139"/>
    </row>
    <row r="62303" spans="3:4" ht="15" customHeight="1">
      <c r="C62303" s="139"/>
      <c r="D62303" s="139"/>
    </row>
    <row r="62304" spans="3:4" ht="15" customHeight="1">
      <c r="C62304" s="139"/>
      <c r="D62304" s="139"/>
    </row>
    <row r="62305" spans="3:4" ht="15" customHeight="1">
      <c r="C62305" s="139"/>
      <c r="D62305" s="139"/>
    </row>
    <row r="62306" spans="3:4" ht="15" customHeight="1">
      <c r="C62306" s="139"/>
      <c r="D62306" s="139"/>
    </row>
    <row r="62307" spans="3:4" ht="15" customHeight="1">
      <c r="C62307" s="139"/>
      <c r="D62307" s="139"/>
    </row>
    <row r="62308" spans="3:4" ht="15" customHeight="1">
      <c r="C62308" s="139"/>
      <c r="D62308" s="139"/>
    </row>
    <row r="62309" spans="3:4" ht="15" customHeight="1">
      <c r="C62309" s="139"/>
      <c r="D62309" s="139"/>
    </row>
    <row r="62310" spans="3:4" ht="15" customHeight="1">
      <c r="C62310" s="139"/>
      <c r="D62310" s="139"/>
    </row>
    <row r="62311" spans="3:4" ht="15" customHeight="1">
      <c r="C62311" s="139"/>
      <c r="D62311" s="139"/>
    </row>
    <row r="62312" spans="3:4" ht="15" customHeight="1">
      <c r="C62312" s="139"/>
      <c r="D62312" s="139"/>
    </row>
    <row r="62313" spans="3:4" ht="15" customHeight="1">
      <c r="C62313" s="139"/>
      <c r="D62313" s="139"/>
    </row>
    <row r="62314" spans="3:4" ht="15" customHeight="1">
      <c r="C62314" s="139"/>
      <c r="D62314" s="139"/>
    </row>
    <row r="62315" spans="3:4" ht="15" customHeight="1">
      <c r="C62315" s="139"/>
      <c r="D62315" s="139"/>
    </row>
    <row r="62316" spans="3:4" ht="15" customHeight="1">
      <c r="C62316" s="139"/>
      <c r="D62316" s="139"/>
    </row>
    <row r="62317" spans="3:4" ht="15" customHeight="1">
      <c r="C62317" s="139"/>
      <c r="D62317" s="139"/>
    </row>
    <row r="62318" spans="3:4" ht="15" customHeight="1">
      <c r="C62318" s="139"/>
      <c r="D62318" s="139"/>
    </row>
    <row r="62319" spans="3:4" ht="15" customHeight="1">
      <c r="C62319" s="139"/>
      <c r="D62319" s="139"/>
    </row>
    <row r="62320" spans="3:4" ht="15" customHeight="1">
      <c r="C62320" s="139"/>
      <c r="D62320" s="139"/>
    </row>
    <row r="62321" spans="3:4" ht="15" customHeight="1">
      <c r="C62321" s="139"/>
      <c r="D62321" s="139"/>
    </row>
    <row r="62322" spans="3:4" ht="15" customHeight="1">
      <c r="C62322" s="139"/>
      <c r="D62322" s="139"/>
    </row>
    <row r="62323" spans="3:4" ht="15" customHeight="1">
      <c r="C62323" s="139"/>
      <c r="D62323" s="139"/>
    </row>
    <row r="62324" spans="3:4" ht="15" customHeight="1">
      <c r="C62324" s="139"/>
      <c r="D62324" s="139"/>
    </row>
    <row r="62325" spans="3:4" ht="15" customHeight="1">
      <c r="C62325" s="139"/>
      <c r="D62325" s="139"/>
    </row>
    <row r="62326" spans="3:4" ht="15" customHeight="1">
      <c r="C62326" s="139"/>
      <c r="D62326" s="139"/>
    </row>
    <row r="62327" spans="3:4" ht="15" customHeight="1">
      <c r="C62327" s="139"/>
      <c r="D62327" s="139"/>
    </row>
    <row r="62328" spans="3:4" ht="15" customHeight="1">
      <c r="C62328" s="139"/>
      <c r="D62328" s="139"/>
    </row>
    <row r="62329" spans="3:4" ht="15" customHeight="1">
      <c r="C62329" s="139"/>
      <c r="D62329" s="139"/>
    </row>
    <row r="62330" spans="3:4" ht="15" customHeight="1">
      <c r="C62330" s="139"/>
      <c r="D62330" s="139"/>
    </row>
    <row r="62331" spans="3:4" ht="15" customHeight="1">
      <c r="C62331" s="139"/>
      <c r="D62331" s="139"/>
    </row>
    <row r="62332" spans="3:4" ht="15" customHeight="1">
      <c r="C62332" s="139"/>
      <c r="D62332" s="139"/>
    </row>
    <row r="62333" spans="3:4" ht="15" customHeight="1">
      <c r="C62333" s="139"/>
      <c r="D62333" s="139"/>
    </row>
    <row r="62334" spans="3:4" ht="15" customHeight="1">
      <c r="C62334" s="139"/>
      <c r="D62334" s="139"/>
    </row>
    <row r="62335" spans="3:4" ht="15" customHeight="1">
      <c r="C62335" s="139"/>
      <c r="D62335" s="139"/>
    </row>
    <row r="62336" spans="3:4" ht="15" customHeight="1">
      <c r="C62336" s="139"/>
      <c r="D62336" s="139"/>
    </row>
    <row r="62337" spans="3:4" ht="15" customHeight="1">
      <c r="C62337" s="139"/>
      <c r="D62337" s="139"/>
    </row>
    <row r="62338" spans="3:4" ht="15" customHeight="1">
      <c r="C62338" s="139"/>
      <c r="D62338" s="139"/>
    </row>
    <row r="62339" spans="3:4" ht="15" customHeight="1">
      <c r="C62339" s="139"/>
      <c r="D62339" s="139"/>
    </row>
    <row r="62340" spans="3:4" ht="15" customHeight="1">
      <c r="C62340" s="139"/>
      <c r="D62340" s="139"/>
    </row>
    <row r="62341" spans="3:4" ht="15" customHeight="1">
      <c r="C62341" s="139"/>
      <c r="D62341" s="139"/>
    </row>
    <row r="62342" spans="3:4" ht="15" customHeight="1">
      <c r="C62342" s="139"/>
      <c r="D62342" s="139"/>
    </row>
    <row r="62343" spans="3:4" ht="15" customHeight="1">
      <c r="C62343" s="139"/>
      <c r="D62343" s="139"/>
    </row>
    <row r="62344" spans="3:4" ht="15" customHeight="1">
      <c r="C62344" s="139"/>
      <c r="D62344" s="139"/>
    </row>
    <row r="62345" spans="3:4" ht="15" customHeight="1">
      <c r="C62345" s="139"/>
      <c r="D62345" s="139"/>
    </row>
    <row r="62346" spans="3:4" ht="15" customHeight="1">
      <c r="C62346" s="139"/>
      <c r="D62346" s="139"/>
    </row>
    <row r="62347" spans="3:4" ht="15" customHeight="1">
      <c r="C62347" s="139"/>
      <c r="D62347" s="139"/>
    </row>
    <row r="62348" spans="3:4" ht="15" customHeight="1">
      <c r="C62348" s="139"/>
      <c r="D62348" s="139"/>
    </row>
    <row r="62349" spans="3:4" ht="15" customHeight="1">
      <c r="C62349" s="139"/>
      <c r="D62349" s="139"/>
    </row>
    <row r="62350" spans="3:4" ht="15" customHeight="1">
      <c r="C62350" s="139"/>
      <c r="D62350" s="139"/>
    </row>
    <row r="62351" spans="3:4" ht="15" customHeight="1">
      <c r="C62351" s="139"/>
      <c r="D62351" s="139"/>
    </row>
    <row r="62352" spans="3:4" ht="15" customHeight="1">
      <c r="C62352" s="139"/>
      <c r="D62352" s="139"/>
    </row>
    <row r="62353" spans="3:4" ht="15" customHeight="1">
      <c r="C62353" s="139"/>
      <c r="D62353" s="139"/>
    </row>
    <row r="62354" spans="3:4" ht="15" customHeight="1">
      <c r="C62354" s="139"/>
      <c r="D62354" s="139"/>
    </row>
    <row r="62355" spans="3:4" ht="15" customHeight="1">
      <c r="C62355" s="139"/>
      <c r="D62355" s="139"/>
    </row>
    <row r="62356" spans="3:4" ht="15" customHeight="1">
      <c r="C62356" s="139"/>
      <c r="D62356" s="139"/>
    </row>
    <row r="62357" spans="3:4" ht="15" customHeight="1">
      <c r="C62357" s="139"/>
      <c r="D62357" s="139"/>
    </row>
    <row r="62358" spans="3:4" ht="15" customHeight="1">
      <c r="C62358" s="139"/>
      <c r="D62358" s="139"/>
    </row>
    <row r="62359" spans="3:4" ht="15" customHeight="1">
      <c r="C62359" s="139"/>
      <c r="D62359" s="139"/>
    </row>
    <row r="62360" spans="3:4" ht="15" customHeight="1">
      <c r="C62360" s="139"/>
      <c r="D62360" s="139"/>
    </row>
    <row r="62361" spans="3:4" ht="15" customHeight="1">
      <c r="C62361" s="139"/>
      <c r="D62361" s="139"/>
    </row>
    <row r="62362" spans="3:4" ht="15" customHeight="1">
      <c r="C62362" s="139"/>
      <c r="D62362" s="139"/>
    </row>
    <row r="62363" spans="3:4" ht="15" customHeight="1">
      <c r="C62363" s="139"/>
      <c r="D62363" s="139"/>
    </row>
    <row r="62364" spans="3:4" ht="15" customHeight="1">
      <c r="C62364" s="139"/>
      <c r="D62364" s="139"/>
    </row>
    <row r="62365" spans="3:4" ht="15" customHeight="1">
      <c r="C62365" s="139"/>
      <c r="D62365" s="139"/>
    </row>
    <row r="62366" spans="3:4" ht="15" customHeight="1">
      <c r="C62366" s="139"/>
      <c r="D62366" s="139"/>
    </row>
    <row r="62367" spans="3:4" ht="15" customHeight="1">
      <c r="C62367" s="139"/>
      <c r="D62367" s="139"/>
    </row>
    <row r="62368" spans="3:4" ht="15" customHeight="1">
      <c r="C62368" s="139"/>
      <c r="D62368" s="139"/>
    </row>
    <row r="62369" spans="3:4" ht="15" customHeight="1">
      <c r="C62369" s="139"/>
      <c r="D62369" s="139"/>
    </row>
    <row r="62370" spans="3:4" ht="15" customHeight="1">
      <c r="C62370" s="139"/>
      <c r="D62370" s="139"/>
    </row>
    <row r="62371" spans="3:4" ht="15" customHeight="1">
      <c r="C62371" s="139"/>
      <c r="D62371" s="139"/>
    </row>
    <row r="62372" spans="3:4" ht="15" customHeight="1">
      <c r="C62372" s="139"/>
      <c r="D62372" s="139"/>
    </row>
    <row r="62373" spans="3:4" ht="15" customHeight="1">
      <c r="C62373" s="139"/>
      <c r="D62373" s="139"/>
    </row>
    <row r="62374" spans="3:4" ht="15" customHeight="1">
      <c r="C62374" s="139"/>
      <c r="D62374" s="139"/>
    </row>
    <row r="62375" spans="3:4" ht="15" customHeight="1">
      <c r="C62375" s="139"/>
      <c r="D62375" s="139"/>
    </row>
    <row r="62376" spans="3:4" ht="15" customHeight="1">
      <c r="C62376" s="139"/>
      <c r="D62376" s="139"/>
    </row>
    <row r="62377" spans="3:4" ht="15" customHeight="1">
      <c r="C62377" s="139"/>
      <c r="D62377" s="139"/>
    </row>
    <row r="62378" spans="3:4" ht="15" customHeight="1">
      <c r="C62378" s="139"/>
      <c r="D62378" s="139"/>
    </row>
    <row r="62379" spans="3:4" ht="15" customHeight="1">
      <c r="C62379" s="139"/>
      <c r="D62379" s="139"/>
    </row>
    <row r="62380" spans="3:4" ht="15" customHeight="1">
      <c r="C62380" s="139"/>
      <c r="D62380" s="139"/>
    </row>
    <row r="62381" spans="3:4" ht="15" customHeight="1">
      <c r="C62381" s="139"/>
      <c r="D62381" s="139"/>
    </row>
    <row r="62382" spans="3:4" ht="15" customHeight="1">
      <c r="C62382" s="139"/>
      <c r="D62382" s="139"/>
    </row>
    <row r="62383" spans="3:4" ht="15" customHeight="1">
      <c r="C62383" s="139"/>
      <c r="D62383" s="139"/>
    </row>
    <row r="62384" spans="3:4" ht="15" customHeight="1">
      <c r="C62384" s="139"/>
      <c r="D62384" s="139"/>
    </row>
    <row r="62385" spans="3:4" ht="15" customHeight="1">
      <c r="C62385" s="139"/>
      <c r="D62385" s="139"/>
    </row>
    <row r="62386" spans="3:4" ht="15" customHeight="1">
      <c r="C62386" s="139"/>
      <c r="D62386" s="139"/>
    </row>
    <row r="62387" spans="3:4" ht="15" customHeight="1">
      <c r="C62387" s="139"/>
      <c r="D62387" s="139"/>
    </row>
    <row r="62388" spans="3:4" ht="15" customHeight="1">
      <c r="C62388" s="139"/>
      <c r="D62388" s="139"/>
    </row>
    <row r="62389" spans="3:4" ht="15" customHeight="1">
      <c r="C62389" s="139"/>
      <c r="D62389" s="139"/>
    </row>
    <row r="62390" spans="3:4" ht="15" customHeight="1">
      <c r="C62390" s="139"/>
      <c r="D62390" s="139"/>
    </row>
    <row r="62391" spans="3:4" ht="15" customHeight="1">
      <c r="C62391" s="139"/>
      <c r="D62391" s="139"/>
    </row>
    <row r="62392" spans="3:4" ht="15" customHeight="1">
      <c r="C62392" s="139"/>
      <c r="D62392" s="139"/>
    </row>
    <row r="62393" spans="3:4" ht="15" customHeight="1">
      <c r="C62393" s="139"/>
      <c r="D62393" s="139"/>
    </row>
    <row r="62394" spans="3:4" ht="15" customHeight="1">
      <c r="C62394" s="139"/>
      <c r="D62394" s="139"/>
    </row>
    <row r="62395" spans="3:4" ht="15" customHeight="1">
      <c r="C62395" s="139"/>
      <c r="D62395" s="139"/>
    </row>
    <row r="62396" spans="3:4" ht="15" customHeight="1">
      <c r="C62396" s="139"/>
      <c r="D62396" s="139"/>
    </row>
    <row r="62397" spans="3:4" ht="15" customHeight="1">
      <c r="C62397" s="139"/>
      <c r="D62397" s="139"/>
    </row>
    <row r="62398" spans="3:4" ht="15" customHeight="1">
      <c r="C62398" s="139"/>
      <c r="D62398" s="139"/>
    </row>
    <row r="62399" spans="3:4" ht="15" customHeight="1">
      <c r="C62399" s="139"/>
      <c r="D62399" s="139"/>
    </row>
    <row r="62400" spans="3:4" ht="15" customHeight="1">
      <c r="C62400" s="139"/>
      <c r="D62400" s="139"/>
    </row>
    <row r="62401" spans="3:4" ht="15" customHeight="1">
      <c r="C62401" s="139"/>
      <c r="D62401" s="139"/>
    </row>
    <row r="62402" spans="3:4" ht="15" customHeight="1">
      <c r="C62402" s="139"/>
      <c r="D62402" s="139"/>
    </row>
    <row r="62403" spans="3:4" ht="15" customHeight="1">
      <c r="C62403" s="139"/>
      <c r="D62403" s="139"/>
    </row>
    <row r="62404" spans="3:4" ht="15" customHeight="1">
      <c r="C62404" s="139"/>
      <c r="D62404" s="139"/>
    </row>
    <row r="62405" spans="3:4" ht="15" customHeight="1">
      <c r="C62405" s="139"/>
      <c r="D62405" s="139"/>
    </row>
    <row r="62406" spans="3:4" ht="15" customHeight="1">
      <c r="C62406" s="139"/>
      <c r="D62406" s="139"/>
    </row>
    <row r="62407" spans="3:4" ht="15" customHeight="1">
      <c r="C62407" s="139"/>
      <c r="D62407" s="139"/>
    </row>
    <row r="62408" spans="3:4" ht="15" customHeight="1">
      <c r="C62408" s="139"/>
      <c r="D62408" s="139"/>
    </row>
    <row r="62409" spans="3:4" ht="15" customHeight="1">
      <c r="C62409" s="139"/>
      <c r="D62409" s="139"/>
    </row>
    <row r="62410" spans="3:4" ht="15" customHeight="1">
      <c r="C62410" s="139"/>
      <c r="D62410" s="139"/>
    </row>
    <row r="62411" spans="3:4" ht="15" customHeight="1">
      <c r="C62411" s="139"/>
      <c r="D62411" s="139"/>
    </row>
    <row r="62412" spans="3:4" ht="15" customHeight="1">
      <c r="C62412" s="139"/>
      <c r="D62412" s="139"/>
    </row>
    <row r="62413" spans="3:4" ht="15" customHeight="1">
      <c r="C62413" s="139"/>
      <c r="D62413" s="139"/>
    </row>
    <row r="62414" spans="3:4" ht="15" customHeight="1">
      <c r="C62414" s="139"/>
      <c r="D62414" s="139"/>
    </row>
    <row r="62415" spans="3:4" ht="15" customHeight="1">
      <c r="C62415" s="139"/>
      <c r="D62415" s="139"/>
    </row>
    <row r="62416" spans="3:4" ht="15" customHeight="1">
      <c r="C62416" s="139"/>
      <c r="D62416" s="139"/>
    </row>
    <row r="62417" spans="3:4" ht="15" customHeight="1">
      <c r="C62417" s="139"/>
      <c r="D62417" s="139"/>
    </row>
    <row r="62418" spans="3:4" ht="15" customHeight="1">
      <c r="C62418" s="139"/>
      <c r="D62418" s="139"/>
    </row>
    <row r="62419" spans="3:4" ht="15" customHeight="1">
      <c r="C62419" s="139"/>
      <c r="D62419" s="139"/>
    </row>
    <row r="62420" spans="3:4" ht="15" customHeight="1">
      <c r="C62420" s="139"/>
      <c r="D62420" s="139"/>
    </row>
    <row r="62421" spans="3:4" ht="15" customHeight="1">
      <c r="C62421" s="139"/>
      <c r="D62421" s="139"/>
    </row>
    <row r="62422" spans="3:4" ht="15" customHeight="1">
      <c r="C62422" s="139"/>
      <c r="D62422" s="139"/>
    </row>
    <row r="62423" spans="3:4" ht="15" customHeight="1">
      <c r="C62423" s="139"/>
      <c r="D62423" s="139"/>
    </row>
    <row r="62424" spans="3:4" ht="15" customHeight="1">
      <c r="C62424" s="139"/>
      <c r="D62424" s="139"/>
    </row>
    <row r="62425" spans="3:4" ht="15" customHeight="1">
      <c r="C62425" s="139"/>
      <c r="D62425" s="139"/>
    </row>
    <row r="62426" spans="3:4" ht="15" customHeight="1">
      <c r="C62426" s="139"/>
      <c r="D62426" s="139"/>
    </row>
    <row r="62427" spans="3:4" ht="15" customHeight="1">
      <c r="C62427" s="139"/>
      <c r="D62427" s="139"/>
    </row>
    <row r="62428" spans="3:4" ht="15" customHeight="1">
      <c r="C62428" s="139"/>
      <c r="D62428" s="139"/>
    </row>
    <row r="62429" spans="3:4" ht="15" customHeight="1">
      <c r="C62429" s="139"/>
      <c r="D62429" s="139"/>
    </row>
    <row r="62430" spans="3:4" ht="15" customHeight="1">
      <c r="C62430" s="139"/>
      <c r="D62430" s="139"/>
    </row>
    <row r="62431" spans="3:4" ht="15" customHeight="1">
      <c r="C62431" s="139"/>
      <c r="D62431" s="139"/>
    </row>
    <row r="62432" spans="3:4" ht="15" customHeight="1">
      <c r="C62432" s="139"/>
      <c r="D62432" s="139"/>
    </row>
    <row r="62433" spans="3:4" ht="15" customHeight="1">
      <c r="C62433" s="139"/>
      <c r="D62433" s="139"/>
    </row>
    <row r="62434" spans="3:4" ht="15" customHeight="1">
      <c r="C62434" s="139"/>
      <c r="D62434" s="139"/>
    </row>
    <row r="62435" spans="3:4" ht="15" customHeight="1">
      <c r="C62435" s="139"/>
      <c r="D62435" s="139"/>
    </row>
    <row r="62436" spans="3:4" ht="15" customHeight="1">
      <c r="C62436" s="139"/>
      <c r="D62436" s="139"/>
    </row>
    <row r="62437" spans="3:4" ht="15" customHeight="1">
      <c r="C62437" s="139"/>
      <c r="D62437" s="139"/>
    </row>
    <row r="62438" spans="3:4" ht="15" customHeight="1">
      <c r="C62438" s="139"/>
      <c r="D62438" s="139"/>
    </row>
    <row r="62439" spans="3:4" ht="15" customHeight="1">
      <c r="C62439" s="139"/>
      <c r="D62439" s="139"/>
    </row>
    <row r="62440" spans="3:4" ht="15" customHeight="1">
      <c r="C62440" s="139"/>
      <c r="D62440" s="139"/>
    </row>
    <row r="62441" spans="3:4" ht="15" customHeight="1">
      <c r="C62441" s="139"/>
      <c r="D62441" s="139"/>
    </row>
    <row r="62442" spans="3:4" ht="15" customHeight="1">
      <c r="C62442" s="139"/>
      <c r="D62442" s="139"/>
    </row>
    <row r="62443" spans="3:4" ht="15" customHeight="1">
      <c r="C62443" s="139"/>
      <c r="D62443" s="139"/>
    </row>
    <row r="62444" spans="3:4" ht="15" customHeight="1">
      <c r="C62444" s="139"/>
      <c r="D62444" s="139"/>
    </row>
    <row r="62445" spans="3:4" ht="15" customHeight="1">
      <c r="C62445" s="139"/>
      <c r="D62445" s="139"/>
    </row>
    <row r="62446" spans="3:4" ht="15" customHeight="1">
      <c r="C62446" s="139"/>
      <c r="D62446" s="139"/>
    </row>
    <row r="62447" spans="3:4" ht="15" customHeight="1">
      <c r="C62447" s="139"/>
      <c r="D62447" s="139"/>
    </row>
    <row r="62448" spans="3:4" ht="15" customHeight="1">
      <c r="C62448" s="139"/>
      <c r="D62448" s="139"/>
    </row>
    <row r="62449" spans="3:4" ht="15" customHeight="1">
      <c r="C62449" s="139"/>
      <c r="D62449" s="139"/>
    </row>
    <row r="62450" spans="3:4" ht="15" customHeight="1">
      <c r="C62450" s="139"/>
      <c r="D62450" s="139"/>
    </row>
    <row r="62451" spans="3:4" ht="15" customHeight="1">
      <c r="C62451" s="139"/>
      <c r="D62451" s="139"/>
    </row>
    <row r="62452" spans="3:4" ht="15" customHeight="1">
      <c r="C62452" s="139"/>
      <c r="D62452" s="139"/>
    </row>
    <row r="62453" spans="3:4" ht="15" customHeight="1">
      <c r="C62453" s="139"/>
      <c r="D62453" s="139"/>
    </row>
    <row r="62454" spans="3:4" ht="15" customHeight="1">
      <c r="C62454" s="139"/>
      <c r="D62454" s="139"/>
    </row>
    <row r="62455" spans="3:4" ht="15" customHeight="1">
      <c r="C62455" s="139"/>
      <c r="D62455" s="139"/>
    </row>
    <row r="62456" spans="3:4" ht="15" customHeight="1">
      <c r="C62456" s="139"/>
      <c r="D62456" s="139"/>
    </row>
    <row r="62457" spans="3:4" ht="15" customHeight="1">
      <c r="C62457" s="139"/>
      <c r="D62457" s="139"/>
    </row>
    <row r="62458" spans="3:4" ht="15" customHeight="1">
      <c r="C62458" s="139"/>
      <c r="D62458" s="139"/>
    </row>
    <row r="62459" spans="3:4" ht="15" customHeight="1">
      <c r="C62459" s="139"/>
      <c r="D62459" s="139"/>
    </row>
    <row r="62460" spans="3:4" ht="15" customHeight="1">
      <c r="C62460" s="139"/>
      <c r="D62460" s="139"/>
    </row>
    <row r="62461" spans="3:4" ht="15" customHeight="1">
      <c r="C62461" s="139"/>
      <c r="D62461" s="139"/>
    </row>
    <row r="62462" spans="3:4" ht="15" customHeight="1">
      <c r="C62462" s="139"/>
      <c r="D62462" s="139"/>
    </row>
    <row r="62463" spans="3:4" ht="15" customHeight="1">
      <c r="C62463" s="139"/>
      <c r="D62463" s="139"/>
    </row>
    <row r="62464" spans="3:4" ht="15" customHeight="1">
      <c r="C62464" s="139"/>
      <c r="D62464" s="139"/>
    </row>
    <row r="62465" spans="3:4" ht="15" customHeight="1">
      <c r="C62465" s="139"/>
      <c r="D62465" s="139"/>
    </row>
    <row r="62466" spans="3:4" ht="15" customHeight="1">
      <c r="C62466" s="139"/>
      <c r="D62466" s="139"/>
    </row>
    <row r="62467" spans="3:4" ht="15" customHeight="1">
      <c r="C62467" s="139"/>
      <c r="D62467" s="139"/>
    </row>
    <row r="62468" spans="3:4" ht="15" customHeight="1">
      <c r="C62468" s="139"/>
      <c r="D62468" s="139"/>
    </row>
    <row r="62469" spans="3:4" ht="15" customHeight="1">
      <c r="C62469" s="139"/>
      <c r="D62469" s="139"/>
    </row>
    <row r="62470" spans="3:4" ht="15" customHeight="1">
      <c r="C62470" s="139"/>
      <c r="D62470" s="139"/>
    </row>
    <row r="62471" spans="3:4" ht="15" customHeight="1">
      <c r="C62471" s="139"/>
      <c r="D62471" s="139"/>
    </row>
    <row r="62472" spans="3:4" ht="15" customHeight="1">
      <c r="C62472" s="139"/>
      <c r="D62472" s="139"/>
    </row>
    <row r="62473" spans="3:4" ht="15" customHeight="1">
      <c r="C62473" s="139"/>
      <c r="D62473" s="139"/>
    </row>
    <row r="62474" spans="3:4" ht="15" customHeight="1">
      <c r="C62474" s="139"/>
      <c r="D62474" s="139"/>
    </row>
    <row r="62475" spans="3:4" ht="15" customHeight="1">
      <c r="C62475" s="139"/>
      <c r="D62475" s="139"/>
    </row>
    <row r="62476" spans="3:4" ht="15" customHeight="1">
      <c r="C62476" s="139"/>
      <c r="D62476" s="139"/>
    </row>
    <row r="62477" spans="3:4" ht="15" customHeight="1">
      <c r="C62477" s="139"/>
      <c r="D62477" s="139"/>
    </row>
    <row r="62478" spans="3:4" ht="15" customHeight="1">
      <c r="C62478" s="139"/>
      <c r="D62478" s="139"/>
    </row>
    <row r="62479" spans="3:4" ht="15" customHeight="1">
      <c r="C62479" s="139"/>
      <c r="D62479" s="139"/>
    </row>
    <row r="62480" spans="3:4" ht="15" customHeight="1">
      <c r="C62480" s="139"/>
      <c r="D62480" s="139"/>
    </row>
    <row r="62481" spans="3:4" ht="15" customHeight="1">
      <c r="C62481" s="139"/>
      <c r="D62481" s="139"/>
    </row>
    <row r="62482" spans="3:4" ht="15" customHeight="1">
      <c r="C62482" s="139"/>
      <c r="D62482" s="139"/>
    </row>
    <row r="62483" spans="3:4" ht="15" customHeight="1">
      <c r="C62483" s="139"/>
      <c r="D62483" s="139"/>
    </row>
    <row r="62484" spans="3:4" ht="15" customHeight="1">
      <c r="C62484" s="139"/>
      <c r="D62484" s="139"/>
    </row>
    <row r="62485" spans="3:4" ht="15" customHeight="1">
      <c r="C62485" s="139"/>
      <c r="D62485" s="139"/>
    </row>
    <row r="62486" spans="3:4" ht="15" customHeight="1">
      <c r="C62486" s="139"/>
      <c r="D62486" s="139"/>
    </row>
    <row r="62487" spans="3:4" ht="15" customHeight="1">
      <c r="C62487" s="139"/>
      <c r="D62487" s="139"/>
    </row>
    <row r="62488" spans="3:4" ht="15" customHeight="1">
      <c r="C62488" s="139"/>
      <c r="D62488" s="139"/>
    </row>
    <row r="62489" spans="3:4" ht="15" customHeight="1">
      <c r="C62489" s="139"/>
      <c r="D62489" s="139"/>
    </row>
    <row r="62490" spans="3:4" ht="15" customHeight="1">
      <c r="C62490" s="139"/>
      <c r="D62490" s="139"/>
    </row>
    <row r="62491" spans="3:4" ht="15" customHeight="1">
      <c r="C62491" s="139"/>
      <c r="D62491" s="139"/>
    </row>
    <row r="62492" spans="3:4" ht="15" customHeight="1">
      <c r="C62492" s="139"/>
      <c r="D62492" s="139"/>
    </row>
    <row r="62493" spans="3:4" ht="15" customHeight="1">
      <c r="C62493" s="139"/>
      <c r="D62493" s="139"/>
    </row>
    <row r="62494" spans="3:4" ht="15" customHeight="1">
      <c r="C62494" s="139"/>
      <c r="D62494" s="139"/>
    </row>
    <row r="62495" spans="3:4" ht="15" customHeight="1">
      <c r="C62495" s="139"/>
      <c r="D62495" s="139"/>
    </row>
    <row r="62496" spans="3:4" ht="15" customHeight="1">
      <c r="C62496" s="139"/>
      <c r="D62496" s="139"/>
    </row>
    <row r="62497" spans="3:4" ht="15" customHeight="1">
      <c r="C62497" s="139"/>
      <c r="D62497" s="139"/>
    </row>
    <row r="62498" spans="3:4" ht="15" customHeight="1">
      <c r="C62498" s="139"/>
      <c r="D62498" s="139"/>
    </row>
    <row r="62499" spans="3:4" ht="15" customHeight="1">
      <c r="C62499" s="139"/>
      <c r="D62499" s="139"/>
    </row>
    <row r="62500" spans="3:4" ht="15" customHeight="1">
      <c r="C62500" s="139"/>
      <c r="D62500" s="139"/>
    </row>
    <row r="62501" spans="3:4" ht="15" customHeight="1">
      <c r="C62501" s="139"/>
      <c r="D62501" s="139"/>
    </row>
    <row r="62502" spans="3:4" ht="15" customHeight="1">
      <c r="C62502" s="139"/>
      <c r="D62502" s="139"/>
    </row>
    <row r="62503" spans="3:4" ht="15" customHeight="1">
      <c r="C62503" s="139"/>
      <c r="D62503" s="139"/>
    </row>
    <row r="62504" spans="3:4" ht="15" customHeight="1">
      <c r="C62504" s="139"/>
      <c r="D62504" s="139"/>
    </row>
    <row r="62505" spans="3:4" ht="15" customHeight="1">
      <c r="C62505" s="139"/>
      <c r="D62505" s="139"/>
    </row>
    <row r="62506" spans="3:4" ht="15" customHeight="1">
      <c r="C62506" s="139"/>
      <c r="D62506" s="139"/>
    </row>
    <row r="62507" spans="3:4" ht="15" customHeight="1">
      <c r="C62507" s="139"/>
      <c r="D62507" s="139"/>
    </row>
    <row r="62508" spans="3:4" ht="15" customHeight="1">
      <c r="C62508" s="139"/>
      <c r="D62508" s="139"/>
    </row>
    <row r="62509" spans="3:4" ht="15" customHeight="1">
      <c r="C62509" s="139"/>
      <c r="D62509" s="139"/>
    </row>
    <row r="62510" spans="3:4" ht="15" customHeight="1">
      <c r="C62510" s="139"/>
      <c r="D62510" s="139"/>
    </row>
    <row r="62511" spans="3:4" ht="15" customHeight="1">
      <c r="C62511" s="139"/>
      <c r="D62511" s="139"/>
    </row>
    <row r="62512" spans="3:4" ht="15" customHeight="1">
      <c r="C62512" s="139"/>
      <c r="D62512" s="139"/>
    </row>
    <row r="62513" spans="3:4" ht="15" customHeight="1">
      <c r="C62513" s="139"/>
      <c r="D62513" s="139"/>
    </row>
    <row r="62514" spans="3:4" ht="15" customHeight="1">
      <c r="C62514" s="139"/>
      <c r="D62514" s="139"/>
    </row>
    <row r="62515" spans="3:4" ht="15" customHeight="1">
      <c r="C62515" s="139"/>
      <c r="D62515" s="139"/>
    </row>
    <row r="62516" spans="3:4" ht="15" customHeight="1">
      <c r="C62516" s="139"/>
      <c r="D62516" s="139"/>
    </row>
    <row r="62517" spans="3:4" ht="15" customHeight="1">
      <c r="C62517" s="139"/>
      <c r="D62517" s="139"/>
    </row>
    <row r="62518" spans="3:4" ht="15" customHeight="1">
      <c r="C62518" s="139"/>
      <c r="D62518" s="139"/>
    </row>
    <row r="62519" spans="3:4" ht="15" customHeight="1">
      <c r="C62519" s="139"/>
      <c r="D62519" s="139"/>
    </row>
    <row r="62520" spans="3:4" ht="15" customHeight="1">
      <c r="C62520" s="139"/>
      <c r="D62520" s="139"/>
    </row>
    <row r="62521" spans="3:4" ht="15" customHeight="1">
      <c r="C62521" s="139"/>
      <c r="D62521" s="139"/>
    </row>
    <row r="62522" spans="3:4" ht="15" customHeight="1">
      <c r="C62522" s="139"/>
      <c r="D62522" s="139"/>
    </row>
    <row r="62523" spans="3:4" ht="15" customHeight="1">
      <c r="C62523" s="139"/>
      <c r="D62523" s="139"/>
    </row>
    <row r="62524" spans="3:4" ht="15" customHeight="1">
      <c r="C62524" s="139"/>
      <c r="D62524" s="139"/>
    </row>
    <row r="62525" spans="3:4" ht="15" customHeight="1">
      <c r="C62525" s="139"/>
      <c r="D62525" s="139"/>
    </row>
    <row r="62526" spans="3:4" ht="15" customHeight="1">
      <c r="C62526" s="139"/>
      <c r="D62526" s="139"/>
    </row>
    <row r="62527" spans="3:4" ht="15" customHeight="1">
      <c r="C62527" s="139"/>
      <c r="D62527" s="139"/>
    </row>
    <row r="62528" spans="3:4" ht="15" customHeight="1">
      <c r="C62528" s="139"/>
      <c r="D62528" s="139"/>
    </row>
    <row r="62529" spans="3:4" ht="15" customHeight="1">
      <c r="C62529" s="139"/>
      <c r="D62529" s="139"/>
    </row>
    <row r="62530" spans="3:4" ht="15" customHeight="1">
      <c r="C62530" s="139"/>
      <c r="D62530" s="139"/>
    </row>
    <row r="62531" spans="3:4" ht="15" customHeight="1">
      <c r="C62531" s="139"/>
      <c r="D62531" s="139"/>
    </row>
    <row r="62532" spans="3:4" ht="15" customHeight="1">
      <c r="C62532" s="139"/>
      <c r="D62532" s="139"/>
    </row>
    <row r="62533" spans="3:4" ht="15" customHeight="1">
      <c r="C62533" s="139"/>
      <c r="D62533" s="139"/>
    </row>
    <row r="62534" spans="3:4" ht="15" customHeight="1">
      <c r="C62534" s="139"/>
      <c r="D62534" s="139"/>
    </row>
    <row r="62535" spans="3:4" ht="15" customHeight="1">
      <c r="C62535" s="139"/>
      <c r="D62535" s="139"/>
    </row>
    <row r="62536" spans="3:4" ht="15" customHeight="1">
      <c r="C62536" s="139"/>
      <c r="D62536" s="139"/>
    </row>
    <row r="62537" spans="3:4" ht="15" customHeight="1">
      <c r="C62537" s="139"/>
      <c r="D62537" s="139"/>
    </row>
    <row r="62538" spans="3:4" ht="15" customHeight="1">
      <c r="C62538" s="139"/>
      <c r="D62538" s="139"/>
    </row>
    <row r="62539" spans="3:4" ht="15" customHeight="1">
      <c r="C62539" s="139"/>
      <c r="D62539" s="139"/>
    </row>
    <row r="62540" spans="3:4" ht="15" customHeight="1">
      <c r="C62540" s="139"/>
      <c r="D62540" s="139"/>
    </row>
    <row r="62541" spans="3:4" ht="15" customHeight="1">
      <c r="C62541" s="139"/>
      <c r="D62541" s="139"/>
    </row>
    <row r="62542" spans="3:4" ht="15" customHeight="1">
      <c r="C62542" s="139"/>
      <c r="D62542" s="139"/>
    </row>
    <row r="62543" spans="3:4" ht="15" customHeight="1">
      <c r="C62543" s="139"/>
      <c r="D62543" s="139"/>
    </row>
    <row r="62544" spans="3:4" ht="15" customHeight="1">
      <c r="C62544" s="139"/>
      <c r="D62544" s="139"/>
    </row>
    <row r="62545" spans="3:4" ht="15" customHeight="1">
      <c r="C62545" s="139"/>
      <c r="D62545" s="139"/>
    </row>
    <row r="62546" spans="3:4" ht="15" customHeight="1">
      <c r="C62546" s="139"/>
      <c r="D62546" s="139"/>
    </row>
    <row r="62547" spans="3:4" ht="15" customHeight="1">
      <c r="C62547" s="139"/>
      <c r="D62547" s="139"/>
    </row>
    <row r="62548" spans="3:4" ht="15" customHeight="1">
      <c r="C62548" s="139"/>
      <c r="D62548" s="139"/>
    </row>
    <row r="62549" spans="3:4" ht="15" customHeight="1">
      <c r="C62549" s="139"/>
      <c r="D62549" s="139"/>
    </row>
    <row r="62550" spans="3:4" ht="15" customHeight="1">
      <c r="C62550" s="139"/>
      <c r="D62550" s="139"/>
    </row>
    <row r="62551" spans="3:4" ht="15" customHeight="1">
      <c r="C62551" s="139"/>
      <c r="D62551" s="139"/>
    </row>
    <row r="62552" spans="3:4" ht="15" customHeight="1">
      <c r="C62552" s="139"/>
      <c r="D62552" s="139"/>
    </row>
    <row r="62553" spans="3:4" ht="15" customHeight="1">
      <c r="C62553" s="139"/>
      <c r="D62553" s="139"/>
    </row>
    <row r="62554" spans="3:4" ht="15" customHeight="1">
      <c r="C62554" s="139"/>
      <c r="D62554" s="139"/>
    </row>
    <row r="62555" spans="3:4" ht="15" customHeight="1">
      <c r="C62555" s="139"/>
      <c r="D62555" s="139"/>
    </row>
    <row r="62556" spans="3:4" ht="15" customHeight="1">
      <c r="C62556" s="139"/>
      <c r="D62556" s="139"/>
    </row>
    <row r="62557" spans="3:4" ht="15" customHeight="1">
      <c r="C62557" s="139"/>
      <c r="D62557" s="139"/>
    </row>
    <row r="62558" spans="3:4" ht="15" customHeight="1">
      <c r="C62558" s="139"/>
      <c r="D62558" s="139"/>
    </row>
    <row r="62559" spans="3:4" ht="15" customHeight="1">
      <c r="C62559" s="139"/>
      <c r="D62559" s="139"/>
    </row>
    <row r="62560" spans="3:4" ht="15" customHeight="1">
      <c r="C62560" s="139"/>
      <c r="D62560" s="139"/>
    </row>
    <row r="62561" spans="3:4" ht="15" customHeight="1">
      <c r="C62561" s="139"/>
      <c r="D62561" s="139"/>
    </row>
    <row r="62562" spans="3:4" ht="15" customHeight="1">
      <c r="C62562" s="139"/>
      <c r="D62562" s="139"/>
    </row>
    <row r="62563" spans="3:4" ht="15" customHeight="1">
      <c r="C62563" s="139"/>
      <c r="D62563" s="139"/>
    </row>
    <row r="62564" spans="3:4" ht="15" customHeight="1">
      <c r="C62564" s="139"/>
      <c r="D62564" s="139"/>
    </row>
    <row r="62565" spans="3:4" ht="15" customHeight="1">
      <c r="C62565" s="139"/>
      <c r="D62565" s="139"/>
    </row>
    <row r="62566" spans="3:4" ht="15" customHeight="1">
      <c r="C62566" s="139"/>
      <c r="D62566" s="139"/>
    </row>
    <row r="62567" spans="3:4" ht="15" customHeight="1">
      <c r="C62567" s="139"/>
      <c r="D62567" s="139"/>
    </row>
    <row r="62568" spans="3:4" ht="15" customHeight="1">
      <c r="C62568" s="139"/>
      <c r="D62568" s="139"/>
    </row>
    <row r="62569" spans="3:4" ht="15" customHeight="1">
      <c r="C62569" s="139"/>
      <c r="D62569" s="139"/>
    </row>
    <row r="62570" spans="3:4" ht="15" customHeight="1">
      <c r="C62570" s="139"/>
      <c r="D62570" s="139"/>
    </row>
    <row r="62571" spans="3:4" ht="15" customHeight="1">
      <c r="C62571" s="139"/>
      <c r="D62571" s="139"/>
    </row>
    <row r="62572" spans="3:4" ht="15" customHeight="1">
      <c r="C62572" s="139"/>
      <c r="D62572" s="139"/>
    </row>
    <row r="62573" spans="3:4" ht="15" customHeight="1">
      <c r="C62573" s="139"/>
      <c r="D62573" s="139"/>
    </row>
    <row r="62574" spans="3:4" ht="15" customHeight="1">
      <c r="C62574" s="139"/>
      <c r="D62574" s="139"/>
    </row>
    <row r="62575" spans="3:4" ht="15" customHeight="1">
      <c r="C62575" s="139"/>
      <c r="D62575" s="139"/>
    </row>
    <row r="62576" spans="3:4" ht="15" customHeight="1">
      <c r="C62576" s="139"/>
      <c r="D62576" s="139"/>
    </row>
    <row r="62577" spans="3:4" ht="15" customHeight="1">
      <c r="C62577" s="139"/>
      <c r="D62577" s="139"/>
    </row>
    <row r="62578" spans="3:4" ht="15" customHeight="1">
      <c r="C62578" s="139"/>
      <c r="D62578" s="139"/>
    </row>
    <row r="62579" spans="3:4" ht="15" customHeight="1">
      <c r="C62579" s="139"/>
      <c r="D62579" s="139"/>
    </row>
    <row r="62580" spans="3:4" ht="15" customHeight="1">
      <c r="C62580" s="139"/>
      <c r="D62580" s="139"/>
    </row>
    <row r="62581" spans="3:4" ht="15" customHeight="1">
      <c r="C62581" s="139"/>
      <c r="D62581" s="139"/>
    </row>
    <row r="62582" spans="3:4" ht="15" customHeight="1">
      <c r="C62582" s="139"/>
      <c r="D62582" s="139"/>
    </row>
    <row r="62583" spans="3:4" ht="15" customHeight="1">
      <c r="C62583" s="139"/>
      <c r="D62583" s="139"/>
    </row>
    <row r="62584" spans="3:4" ht="15" customHeight="1">
      <c r="C62584" s="139"/>
      <c r="D62584" s="139"/>
    </row>
    <row r="62585" spans="3:4" ht="15" customHeight="1">
      <c r="C62585" s="139"/>
      <c r="D62585" s="139"/>
    </row>
    <row r="62586" spans="3:4" ht="15" customHeight="1">
      <c r="C62586" s="139"/>
      <c r="D62586" s="139"/>
    </row>
    <row r="62587" spans="3:4" ht="15" customHeight="1">
      <c r="C62587" s="139"/>
      <c r="D62587" s="139"/>
    </row>
    <row r="62588" spans="3:4" ht="15" customHeight="1">
      <c r="C62588" s="139"/>
      <c r="D62588" s="139"/>
    </row>
    <row r="62589" spans="3:4" ht="15" customHeight="1">
      <c r="C62589" s="139"/>
      <c r="D62589" s="139"/>
    </row>
    <row r="62590" spans="3:4" ht="15" customHeight="1">
      <c r="C62590" s="139"/>
      <c r="D62590" s="139"/>
    </row>
    <row r="62591" spans="3:4" ht="15" customHeight="1">
      <c r="C62591" s="139"/>
      <c r="D62591" s="139"/>
    </row>
    <row r="62592" spans="3:4" ht="15" customHeight="1">
      <c r="C62592" s="139"/>
      <c r="D62592" s="139"/>
    </row>
    <row r="62593" spans="3:4" ht="15" customHeight="1">
      <c r="C62593" s="139"/>
      <c r="D62593" s="139"/>
    </row>
    <row r="62594" spans="3:4" ht="15" customHeight="1">
      <c r="C62594" s="139"/>
      <c r="D62594" s="139"/>
    </row>
    <row r="62595" spans="3:4" ht="15" customHeight="1">
      <c r="C62595" s="139"/>
      <c r="D62595" s="139"/>
    </row>
    <row r="62596" spans="3:4" ht="15" customHeight="1">
      <c r="C62596" s="139"/>
      <c r="D62596" s="139"/>
    </row>
    <row r="62597" spans="3:4" ht="15" customHeight="1">
      <c r="C62597" s="139"/>
      <c r="D62597" s="139"/>
    </row>
    <row r="62598" spans="3:4" ht="15" customHeight="1">
      <c r="C62598" s="139"/>
      <c r="D62598" s="139"/>
    </row>
    <row r="62599" spans="3:4" ht="15" customHeight="1">
      <c r="C62599" s="139"/>
      <c r="D62599" s="139"/>
    </row>
    <row r="62600" spans="3:4" ht="15" customHeight="1">
      <c r="C62600" s="139"/>
      <c r="D62600" s="139"/>
    </row>
    <row r="62601" spans="3:4" ht="15" customHeight="1">
      <c r="C62601" s="139"/>
      <c r="D62601" s="139"/>
    </row>
    <row r="62602" spans="3:4" ht="15" customHeight="1">
      <c r="C62602" s="139"/>
      <c r="D62602" s="139"/>
    </row>
    <row r="62603" spans="3:4" ht="15" customHeight="1">
      <c r="C62603" s="139"/>
      <c r="D62603" s="139"/>
    </row>
    <row r="62604" spans="3:4" ht="15" customHeight="1">
      <c r="C62604" s="139"/>
      <c r="D62604" s="139"/>
    </row>
    <row r="62605" spans="3:4" ht="15" customHeight="1">
      <c r="C62605" s="139"/>
      <c r="D62605" s="139"/>
    </row>
    <row r="62606" spans="3:4" ht="15" customHeight="1">
      <c r="C62606" s="139"/>
      <c r="D62606" s="139"/>
    </row>
    <row r="62607" spans="3:4" ht="15" customHeight="1">
      <c r="C62607" s="139"/>
      <c r="D62607" s="139"/>
    </row>
    <row r="62608" spans="3:4" ht="15" customHeight="1">
      <c r="C62608" s="139"/>
      <c r="D62608" s="139"/>
    </row>
    <row r="62609" spans="3:4" ht="15" customHeight="1">
      <c r="C62609" s="139"/>
      <c r="D62609" s="139"/>
    </row>
    <row r="62610" spans="3:4" ht="15" customHeight="1">
      <c r="C62610" s="139"/>
      <c r="D62610" s="139"/>
    </row>
    <row r="62611" spans="3:4" ht="15" customHeight="1">
      <c r="C62611" s="139"/>
      <c r="D62611" s="139"/>
    </row>
    <row r="62612" spans="3:4" ht="15" customHeight="1">
      <c r="C62612" s="139"/>
      <c r="D62612" s="139"/>
    </row>
    <row r="62613" spans="3:4" ht="15" customHeight="1">
      <c r="C62613" s="139"/>
      <c r="D62613" s="139"/>
    </row>
    <row r="62614" spans="3:4" ht="15" customHeight="1">
      <c r="C62614" s="139"/>
      <c r="D62614" s="139"/>
    </row>
    <row r="62615" spans="3:4" ht="15" customHeight="1">
      <c r="C62615" s="139"/>
      <c r="D62615" s="139"/>
    </row>
    <row r="62616" spans="3:4" ht="15" customHeight="1">
      <c r="C62616" s="139"/>
      <c r="D62616" s="139"/>
    </row>
    <row r="62617" spans="3:4" ht="15" customHeight="1">
      <c r="C62617" s="139"/>
      <c r="D62617" s="139"/>
    </row>
    <row r="62618" spans="3:4" ht="15" customHeight="1">
      <c r="C62618" s="139"/>
      <c r="D62618" s="139"/>
    </row>
    <row r="62619" spans="3:4" ht="15" customHeight="1">
      <c r="C62619" s="139"/>
      <c r="D62619" s="139"/>
    </row>
    <row r="62620" spans="3:4" ht="15" customHeight="1">
      <c r="C62620" s="139"/>
      <c r="D62620" s="139"/>
    </row>
    <row r="62621" spans="3:4" ht="15" customHeight="1">
      <c r="C62621" s="139"/>
      <c r="D62621" s="139"/>
    </row>
    <row r="62622" spans="3:4" ht="15" customHeight="1">
      <c r="C62622" s="139"/>
      <c r="D62622" s="139"/>
    </row>
    <row r="62623" spans="3:4" ht="15" customHeight="1">
      <c r="C62623" s="139"/>
      <c r="D62623" s="139"/>
    </row>
    <row r="62624" spans="3:4" ht="15" customHeight="1">
      <c r="C62624" s="139"/>
      <c r="D62624" s="139"/>
    </row>
    <row r="62625" spans="3:4" ht="15" customHeight="1">
      <c r="C62625" s="139"/>
      <c r="D62625" s="139"/>
    </row>
    <row r="62626" spans="3:4" ht="15" customHeight="1">
      <c r="C62626" s="139"/>
      <c r="D62626" s="139"/>
    </row>
    <row r="62627" spans="3:4" ht="15" customHeight="1">
      <c r="C62627" s="139"/>
      <c r="D62627" s="139"/>
    </row>
    <row r="62628" spans="3:4" ht="15" customHeight="1">
      <c r="C62628" s="139"/>
      <c r="D62628" s="139"/>
    </row>
    <row r="62629" spans="3:4" ht="15" customHeight="1">
      <c r="C62629" s="139"/>
      <c r="D62629" s="139"/>
    </row>
    <row r="62630" spans="3:4" ht="15" customHeight="1">
      <c r="C62630" s="139"/>
      <c r="D62630" s="139"/>
    </row>
    <row r="62631" spans="3:4" ht="15" customHeight="1">
      <c r="C62631" s="139"/>
      <c r="D62631" s="139"/>
    </row>
    <row r="62632" spans="3:4" ht="15" customHeight="1">
      <c r="C62632" s="139"/>
      <c r="D62632" s="139"/>
    </row>
    <row r="62633" spans="3:4" ht="15" customHeight="1">
      <c r="C62633" s="139"/>
      <c r="D62633" s="139"/>
    </row>
    <row r="62634" spans="3:4" ht="15" customHeight="1">
      <c r="C62634" s="139"/>
      <c r="D62634" s="139"/>
    </row>
    <row r="62635" spans="3:4" ht="15" customHeight="1">
      <c r="C62635" s="139"/>
      <c r="D62635" s="139"/>
    </row>
    <row r="62636" spans="3:4" ht="15" customHeight="1">
      <c r="C62636" s="139"/>
      <c r="D62636" s="139"/>
    </row>
    <row r="62637" spans="3:4" ht="15" customHeight="1">
      <c r="C62637" s="139"/>
      <c r="D62637" s="139"/>
    </row>
    <row r="62638" spans="3:4" ht="15" customHeight="1">
      <c r="C62638" s="139"/>
      <c r="D62638" s="139"/>
    </row>
    <row r="62639" spans="3:4" ht="15" customHeight="1">
      <c r="C62639" s="139"/>
      <c r="D62639" s="139"/>
    </row>
    <row r="62640" spans="3:4" ht="15" customHeight="1">
      <c r="C62640" s="139"/>
      <c r="D62640" s="139"/>
    </row>
    <row r="62641" spans="3:4" ht="15" customHeight="1">
      <c r="C62641" s="139"/>
      <c r="D62641" s="139"/>
    </row>
    <row r="62642" spans="3:4" ht="15" customHeight="1">
      <c r="C62642" s="139"/>
      <c r="D62642" s="139"/>
    </row>
    <row r="62643" spans="3:4" ht="15" customHeight="1">
      <c r="C62643" s="139"/>
      <c r="D62643" s="139"/>
    </row>
    <row r="62644" spans="3:4" ht="15" customHeight="1">
      <c r="C62644" s="139"/>
      <c r="D62644" s="139"/>
    </row>
    <row r="62645" spans="3:4" ht="15" customHeight="1">
      <c r="C62645" s="139"/>
      <c r="D62645" s="139"/>
    </row>
    <row r="62646" spans="3:4" ht="15" customHeight="1">
      <c r="C62646" s="139"/>
      <c r="D62646" s="139"/>
    </row>
    <row r="62647" spans="3:4" ht="15" customHeight="1">
      <c r="C62647" s="139"/>
      <c r="D62647" s="139"/>
    </row>
    <row r="62648" spans="3:4" ht="15" customHeight="1">
      <c r="C62648" s="139"/>
      <c r="D62648" s="139"/>
    </row>
    <row r="62649" spans="3:4" ht="15" customHeight="1">
      <c r="C62649" s="139"/>
      <c r="D62649" s="139"/>
    </row>
    <row r="62650" spans="3:4" ht="15" customHeight="1">
      <c r="C62650" s="139"/>
      <c r="D62650" s="139"/>
    </row>
    <row r="62651" spans="3:4" ht="15" customHeight="1">
      <c r="C62651" s="139"/>
      <c r="D62651" s="139"/>
    </row>
    <row r="62652" spans="3:4" ht="15" customHeight="1">
      <c r="C62652" s="139"/>
      <c r="D62652" s="139"/>
    </row>
    <row r="62653" spans="3:4" ht="15" customHeight="1">
      <c r="C62653" s="139"/>
      <c r="D62653" s="139"/>
    </row>
    <row r="62654" spans="3:4" ht="15" customHeight="1">
      <c r="C62654" s="139"/>
      <c r="D62654" s="139"/>
    </row>
    <row r="62655" spans="3:4" ht="15" customHeight="1">
      <c r="C62655" s="139"/>
      <c r="D62655" s="139"/>
    </row>
    <row r="62656" spans="3:4" ht="15" customHeight="1">
      <c r="C62656" s="139"/>
      <c r="D62656" s="139"/>
    </row>
    <row r="62657" spans="3:4" ht="15" customHeight="1">
      <c r="C62657" s="139"/>
      <c r="D62657" s="139"/>
    </row>
    <row r="62658" spans="3:4" ht="15" customHeight="1">
      <c r="C62658" s="139"/>
      <c r="D62658" s="139"/>
    </row>
    <row r="62659" spans="3:4" ht="15" customHeight="1">
      <c r="C62659" s="139"/>
      <c r="D62659" s="139"/>
    </row>
    <row r="62660" spans="3:4" ht="15" customHeight="1">
      <c r="C62660" s="139"/>
      <c r="D62660" s="139"/>
    </row>
    <row r="62661" spans="3:4" ht="15" customHeight="1">
      <c r="C62661" s="139"/>
      <c r="D62661" s="139"/>
    </row>
    <row r="62662" spans="3:4" ht="15" customHeight="1">
      <c r="C62662" s="139"/>
      <c r="D62662" s="139"/>
    </row>
    <row r="62663" spans="3:4" ht="15" customHeight="1">
      <c r="C62663" s="139"/>
      <c r="D62663" s="139"/>
    </row>
    <row r="62664" spans="3:4" ht="15" customHeight="1">
      <c r="C62664" s="139"/>
      <c r="D62664" s="139"/>
    </row>
    <row r="62665" spans="3:4" ht="15" customHeight="1">
      <c r="C62665" s="139"/>
      <c r="D62665" s="139"/>
    </row>
    <row r="62666" spans="3:4" ht="15" customHeight="1">
      <c r="C62666" s="139"/>
      <c r="D62666" s="139"/>
    </row>
    <row r="62667" spans="3:4" ht="15" customHeight="1">
      <c r="C62667" s="139"/>
      <c r="D62667" s="139"/>
    </row>
    <row r="62668" spans="3:4" ht="15" customHeight="1">
      <c r="C62668" s="139"/>
      <c r="D62668" s="139"/>
    </row>
    <row r="62669" spans="3:4" ht="15" customHeight="1">
      <c r="C62669" s="139"/>
      <c r="D62669" s="139"/>
    </row>
    <row r="62670" spans="3:4" ht="15" customHeight="1">
      <c r="C62670" s="139"/>
      <c r="D62670" s="139"/>
    </row>
    <row r="62671" spans="3:4" ht="15" customHeight="1">
      <c r="C62671" s="139"/>
      <c r="D62671" s="139"/>
    </row>
    <row r="62672" spans="3:4" ht="15" customHeight="1">
      <c r="C62672" s="139"/>
      <c r="D62672" s="139"/>
    </row>
    <row r="62673" spans="3:4" ht="15" customHeight="1">
      <c r="C62673" s="139"/>
      <c r="D62673" s="139"/>
    </row>
    <row r="62674" spans="3:4" ht="15" customHeight="1">
      <c r="C62674" s="139"/>
      <c r="D62674" s="139"/>
    </row>
    <row r="62675" spans="3:4" ht="15" customHeight="1">
      <c r="C62675" s="139"/>
      <c r="D62675" s="139"/>
    </row>
    <row r="62676" spans="3:4" ht="15" customHeight="1">
      <c r="C62676" s="139"/>
      <c r="D62676" s="139"/>
    </row>
    <row r="62677" spans="3:4" ht="15" customHeight="1">
      <c r="C62677" s="139"/>
      <c r="D62677" s="139"/>
    </row>
    <row r="62678" spans="3:4" ht="15" customHeight="1">
      <c r="C62678" s="139"/>
      <c r="D62678" s="139"/>
    </row>
    <row r="62679" spans="3:4" ht="15" customHeight="1">
      <c r="C62679" s="139"/>
      <c r="D62679" s="139"/>
    </row>
    <row r="62680" spans="3:4" ht="15" customHeight="1">
      <c r="C62680" s="139"/>
      <c r="D62680" s="139"/>
    </row>
    <row r="62681" spans="3:4" ht="15" customHeight="1">
      <c r="C62681" s="139"/>
      <c r="D62681" s="139"/>
    </row>
    <row r="62682" spans="3:4" ht="15" customHeight="1">
      <c r="C62682" s="139"/>
      <c r="D62682" s="139"/>
    </row>
    <row r="62683" spans="3:4" ht="15" customHeight="1">
      <c r="C62683" s="139"/>
      <c r="D62683" s="139"/>
    </row>
    <row r="62684" spans="3:4" ht="15" customHeight="1">
      <c r="C62684" s="139"/>
      <c r="D62684" s="139"/>
    </row>
    <row r="62685" spans="3:4" ht="15" customHeight="1">
      <c r="C62685" s="139"/>
      <c r="D62685" s="139"/>
    </row>
    <row r="62686" spans="3:4" ht="15" customHeight="1">
      <c r="C62686" s="139"/>
      <c r="D62686" s="139"/>
    </row>
    <row r="62687" spans="3:4" ht="15" customHeight="1">
      <c r="C62687" s="139"/>
      <c r="D62687" s="139"/>
    </row>
    <row r="62688" spans="3:4" ht="15" customHeight="1">
      <c r="C62688" s="139"/>
      <c r="D62688" s="139"/>
    </row>
    <row r="62689" spans="3:4" ht="15" customHeight="1">
      <c r="C62689" s="139"/>
      <c r="D62689" s="139"/>
    </row>
    <row r="62690" spans="3:4" ht="15" customHeight="1">
      <c r="C62690" s="139"/>
      <c r="D62690" s="139"/>
    </row>
    <row r="62691" spans="3:4" ht="15" customHeight="1">
      <c r="C62691" s="139"/>
      <c r="D62691" s="139"/>
    </row>
    <row r="62692" spans="3:4" ht="15" customHeight="1">
      <c r="C62692" s="139"/>
      <c r="D62692" s="139"/>
    </row>
    <row r="62693" spans="3:4" ht="15" customHeight="1">
      <c r="C62693" s="139"/>
      <c r="D62693" s="139"/>
    </row>
    <row r="62694" spans="3:4" ht="15" customHeight="1">
      <c r="C62694" s="139"/>
      <c r="D62694" s="139"/>
    </row>
    <row r="62695" spans="3:4" ht="15" customHeight="1">
      <c r="C62695" s="139"/>
      <c r="D62695" s="139"/>
    </row>
    <row r="62696" spans="3:4" ht="15" customHeight="1">
      <c r="C62696" s="139"/>
      <c r="D62696" s="139"/>
    </row>
    <row r="62697" spans="3:4" ht="15" customHeight="1">
      <c r="C62697" s="139"/>
      <c r="D62697" s="139"/>
    </row>
    <row r="62698" spans="3:4" ht="15" customHeight="1">
      <c r="C62698" s="139"/>
      <c r="D62698" s="139"/>
    </row>
    <row r="62699" spans="3:4" ht="15" customHeight="1">
      <c r="C62699" s="139"/>
      <c r="D62699" s="139"/>
    </row>
    <row r="62700" spans="3:4" ht="15" customHeight="1">
      <c r="C62700" s="139"/>
      <c r="D62700" s="139"/>
    </row>
    <row r="62701" spans="3:4" ht="15" customHeight="1">
      <c r="C62701" s="139"/>
      <c r="D62701" s="139"/>
    </row>
    <row r="62702" spans="3:4" ht="15" customHeight="1">
      <c r="C62702" s="139"/>
      <c r="D62702" s="139"/>
    </row>
    <row r="62703" spans="3:4" ht="15" customHeight="1">
      <c r="C62703" s="139"/>
      <c r="D62703" s="139"/>
    </row>
    <row r="62704" spans="3:4" ht="15" customHeight="1">
      <c r="C62704" s="139"/>
      <c r="D62704" s="139"/>
    </row>
    <row r="62705" spans="3:4" ht="15" customHeight="1">
      <c r="C62705" s="139"/>
      <c r="D62705" s="139"/>
    </row>
    <row r="62706" spans="3:4" ht="15" customHeight="1">
      <c r="C62706" s="139"/>
      <c r="D62706" s="139"/>
    </row>
    <row r="62707" spans="3:4" ht="15" customHeight="1">
      <c r="C62707" s="139"/>
      <c r="D62707" s="139"/>
    </row>
    <row r="62708" spans="3:4" ht="15" customHeight="1">
      <c r="C62708" s="139"/>
      <c r="D62708" s="139"/>
    </row>
    <row r="62709" spans="3:4" ht="15" customHeight="1">
      <c r="C62709" s="139"/>
      <c r="D62709" s="139"/>
    </row>
    <row r="62710" spans="3:4" ht="15" customHeight="1">
      <c r="C62710" s="139"/>
      <c r="D62710" s="139"/>
    </row>
    <row r="62711" spans="3:4" ht="15" customHeight="1">
      <c r="C62711" s="139"/>
      <c r="D62711" s="139"/>
    </row>
    <row r="62712" spans="3:4" ht="15" customHeight="1">
      <c r="C62712" s="139"/>
      <c r="D62712" s="139"/>
    </row>
    <row r="62713" spans="3:4" ht="15" customHeight="1">
      <c r="C62713" s="139"/>
      <c r="D62713" s="139"/>
    </row>
    <row r="62714" spans="3:4" ht="15" customHeight="1">
      <c r="C62714" s="139"/>
      <c r="D62714" s="139"/>
    </row>
    <row r="62715" spans="3:4" ht="15" customHeight="1">
      <c r="C62715" s="139"/>
      <c r="D62715" s="139"/>
    </row>
    <row r="62716" spans="3:4" ht="15" customHeight="1">
      <c r="C62716" s="139"/>
      <c r="D62716" s="139"/>
    </row>
    <row r="62717" spans="3:4" ht="15" customHeight="1">
      <c r="C62717" s="139"/>
      <c r="D62717" s="139"/>
    </row>
    <row r="62718" spans="3:4" ht="15" customHeight="1">
      <c r="C62718" s="139"/>
      <c r="D62718" s="139"/>
    </row>
    <row r="62719" spans="3:4" ht="15" customHeight="1">
      <c r="C62719" s="139"/>
      <c r="D62719" s="139"/>
    </row>
    <row r="62720" spans="3:4" ht="15" customHeight="1">
      <c r="C62720" s="139"/>
      <c r="D62720" s="139"/>
    </row>
    <row r="62721" spans="3:4" ht="15" customHeight="1">
      <c r="C62721" s="139"/>
      <c r="D62721" s="139"/>
    </row>
    <row r="62722" spans="3:4" ht="15" customHeight="1">
      <c r="C62722" s="139"/>
      <c r="D62722" s="139"/>
    </row>
    <row r="62723" spans="3:4" ht="15" customHeight="1">
      <c r="C62723" s="139"/>
      <c r="D62723" s="139"/>
    </row>
    <row r="62724" spans="3:4" ht="15" customHeight="1">
      <c r="C62724" s="139"/>
      <c r="D62724" s="139"/>
    </row>
    <row r="62725" spans="3:4" ht="15" customHeight="1">
      <c r="C62725" s="139"/>
      <c r="D62725" s="139"/>
    </row>
    <row r="62726" spans="3:4" ht="15" customHeight="1">
      <c r="C62726" s="139"/>
      <c r="D62726" s="139"/>
    </row>
    <row r="62727" spans="3:4" ht="15" customHeight="1">
      <c r="C62727" s="139"/>
      <c r="D62727" s="139"/>
    </row>
    <row r="62728" spans="3:4" ht="15" customHeight="1">
      <c r="C62728" s="139"/>
      <c r="D62728" s="139"/>
    </row>
    <row r="62729" spans="3:4" ht="15" customHeight="1">
      <c r="C62729" s="139"/>
      <c r="D62729" s="139"/>
    </row>
    <row r="62730" spans="3:4" ht="15" customHeight="1">
      <c r="C62730" s="139"/>
      <c r="D62730" s="139"/>
    </row>
    <row r="62731" spans="3:4" ht="15" customHeight="1">
      <c r="C62731" s="139"/>
      <c r="D62731" s="139"/>
    </row>
    <row r="62732" spans="3:4" ht="15" customHeight="1">
      <c r="C62732" s="139"/>
      <c r="D62732" s="139"/>
    </row>
    <row r="62733" spans="3:4" ht="15" customHeight="1">
      <c r="C62733" s="139"/>
      <c r="D62733" s="139"/>
    </row>
    <row r="62734" spans="3:4" ht="15" customHeight="1">
      <c r="C62734" s="139"/>
      <c r="D62734" s="139"/>
    </row>
    <row r="62735" spans="3:4" ht="15" customHeight="1">
      <c r="C62735" s="139"/>
      <c r="D62735" s="139"/>
    </row>
    <row r="62736" spans="3:4" ht="15" customHeight="1">
      <c r="C62736" s="139"/>
      <c r="D62736" s="139"/>
    </row>
    <row r="62737" spans="3:4" ht="15" customHeight="1">
      <c r="C62737" s="139"/>
      <c r="D62737" s="139"/>
    </row>
    <row r="62738" spans="3:4" ht="15" customHeight="1">
      <c r="C62738" s="139"/>
      <c r="D62738" s="139"/>
    </row>
    <row r="62739" spans="3:4" ht="15" customHeight="1">
      <c r="C62739" s="139"/>
      <c r="D62739" s="139"/>
    </row>
    <row r="62740" spans="3:4" ht="15" customHeight="1">
      <c r="C62740" s="139"/>
      <c r="D62740" s="139"/>
    </row>
    <row r="62741" spans="3:4" ht="15" customHeight="1">
      <c r="C62741" s="139"/>
      <c r="D62741" s="139"/>
    </row>
    <row r="62742" spans="3:4" ht="15" customHeight="1">
      <c r="C62742" s="139"/>
      <c r="D62742" s="139"/>
    </row>
    <row r="62743" spans="3:4" ht="15" customHeight="1">
      <c r="C62743" s="139"/>
      <c r="D62743" s="139"/>
    </row>
    <row r="62744" spans="3:4" ht="15" customHeight="1">
      <c r="C62744" s="139"/>
      <c r="D62744" s="139"/>
    </row>
    <row r="62745" spans="3:4" ht="15" customHeight="1">
      <c r="C62745" s="139"/>
      <c r="D62745" s="139"/>
    </row>
    <row r="62746" spans="3:4" ht="15" customHeight="1">
      <c r="C62746" s="139"/>
      <c r="D62746" s="139"/>
    </row>
    <row r="62747" spans="3:4" ht="15" customHeight="1">
      <c r="C62747" s="139"/>
      <c r="D62747" s="139"/>
    </row>
    <row r="62748" spans="3:4" ht="15" customHeight="1">
      <c r="C62748" s="139"/>
      <c r="D62748" s="139"/>
    </row>
    <row r="62749" spans="3:4" ht="15" customHeight="1">
      <c r="C62749" s="139"/>
      <c r="D62749" s="139"/>
    </row>
    <row r="62750" spans="3:4" ht="15" customHeight="1">
      <c r="C62750" s="139"/>
      <c r="D62750" s="139"/>
    </row>
    <row r="62751" spans="3:4" ht="15" customHeight="1">
      <c r="C62751" s="139"/>
      <c r="D62751" s="139"/>
    </row>
    <row r="62752" spans="3:4" ht="15" customHeight="1">
      <c r="C62752" s="139"/>
      <c r="D62752" s="139"/>
    </row>
    <row r="62753" spans="3:4" ht="15" customHeight="1">
      <c r="C62753" s="139"/>
      <c r="D62753" s="139"/>
    </row>
    <row r="62754" spans="3:4" ht="15" customHeight="1">
      <c r="C62754" s="139"/>
      <c r="D62754" s="139"/>
    </row>
    <row r="62755" spans="3:4" ht="15" customHeight="1">
      <c r="C62755" s="139"/>
      <c r="D62755" s="139"/>
    </row>
    <row r="62756" spans="3:4" ht="15" customHeight="1">
      <c r="C62756" s="139"/>
      <c r="D62756" s="139"/>
    </row>
    <row r="62757" spans="3:4" ht="15" customHeight="1">
      <c r="C62757" s="139"/>
      <c r="D62757" s="139"/>
    </row>
    <row r="62758" spans="3:4" ht="15" customHeight="1">
      <c r="C62758" s="139"/>
      <c r="D62758" s="139"/>
    </row>
    <row r="62759" spans="3:4" ht="15" customHeight="1">
      <c r="C62759" s="139"/>
      <c r="D62759" s="139"/>
    </row>
    <row r="62760" spans="3:4" ht="15" customHeight="1">
      <c r="C62760" s="139"/>
      <c r="D62760" s="139"/>
    </row>
    <row r="62761" spans="3:4" ht="15" customHeight="1">
      <c r="C62761" s="139"/>
      <c r="D62761" s="139"/>
    </row>
    <row r="62762" spans="3:4" ht="15" customHeight="1">
      <c r="C62762" s="139"/>
      <c r="D62762" s="139"/>
    </row>
    <row r="62763" spans="3:4" ht="15" customHeight="1">
      <c r="C62763" s="139"/>
      <c r="D62763" s="139"/>
    </row>
    <row r="62764" spans="3:4" ht="15" customHeight="1">
      <c r="C62764" s="139"/>
      <c r="D62764" s="139"/>
    </row>
    <row r="62765" spans="3:4" ht="15" customHeight="1">
      <c r="C62765" s="139"/>
      <c r="D62765" s="139"/>
    </row>
    <row r="62766" spans="3:4" ht="15" customHeight="1">
      <c r="C62766" s="139"/>
      <c r="D62766" s="139"/>
    </row>
    <row r="62767" spans="3:4" ht="15" customHeight="1">
      <c r="C62767" s="139"/>
      <c r="D62767" s="139"/>
    </row>
    <row r="62768" spans="3:4" ht="15" customHeight="1">
      <c r="C62768" s="139"/>
      <c r="D62768" s="139"/>
    </row>
    <row r="62769" spans="3:4" ht="15" customHeight="1">
      <c r="C62769" s="139"/>
      <c r="D62769" s="139"/>
    </row>
    <row r="62770" spans="3:4" ht="15" customHeight="1">
      <c r="C62770" s="139"/>
      <c r="D62770" s="139"/>
    </row>
    <row r="62771" spans="3:4" ht="15" customHeight="1">
      <c r="C62771" s="139"/>
      <c r="D62771" s="139"/>
    </row>
    <row r="62772" spans="3:4" ht="15" customHeight="1">
      <c r="C62772" s="139"/>
      <c r="D62772" s="139"/>
    </row>
    <row r="62773" spans="3:4" ht="15" customHeight="1">
      <c r="C62773" s="139"/>
      <c r="D62773" s="139"/>
    </row>
    <row r="62774" spans="3:4" ht="15" customHeight="1">
      <c r="C62774" s="139"/>
      <c r="D62774" s="139"/>
    </row>
    <row r="62775" spans="3:4" ht="15" customHeight="1">
      <c r="C62775" s="139"/>
      <c r="D62775" s="139"/>
    </row>
    <row r="62776" spans="3:4" ht="15" customHeight="1">
      <c r="C62776" s="139"/>
      <c r="D62776" s="139"/>
    </row>
    <row r="62777" spans="3:4" ht="15" customHeight="1">
      <c r="C62777" s="139"/>
      <c r="D62777" s="139"/>
    </row>
    <row r="62778" spans="3:4" ht="15" customHeight="1">
      <c r="C62778" s="139"/>
      <c r="D62778" s="139"/>
    </row>
    <row r="62779" spans="3:4" ht="15" customHeight="1">
      <c r="C62779" s="139"/>
      <c r="D62779" s="139"/>
    </row>
    <row r="62780" spans="3:4" ht="15" customHeight="1">
      <c r="C62780" s="139"/>
      <c r="D62780" s="139"/>
    </row>
    <row r="62781" spans="3:4" ht="15" customHeight="1">
      <c r="C62781" s="139"/>
      <c r="D62781" s="139"/>
    </row>
    <row r="62782" spans="3:4" ht="15" customHeight="1">
      <c r="C62782" s="139"/>
      <c r="D62782" s="139"/>
    </row>
    <row r="62783" spans="3:4" ht="15" customHeight="1">
      <c r="C62783" s="139"/>
      <c r="D62783" s="139"/>
    </row>
    <row r="62784" spans="3:4" ht="15" customHeight="1">
      <c r="C62784" s="139"/>
      <c r="D62784" s="139"/>
    </row>
    <row r="62785" spans="3:4" ht="15" customHeight="1">
      <c r="C62785" s="139"/>
      <c r="D62785" s="139"/>
    </row>
    <row r="62786" spans="3:4" ht="15" customHeight="1">
      <c r="C62786" s="139"/>
      <c r="D62786" s="139"/>
    </row>
    <row r="62787" spans="3:4" ht="15" customHeight="1">
      <c r="C62787" s="139"/>
      <c r="D62787" s="139"/>
    </row>
    <row r="62788" spans="3:4" ht="15" customHeight="1">
      <c r="C62788" s="139"/>
      <c r="D62788" s="139"/>
    </row>
    <row r="62789" spans="3:4" ht="15" customHeight="1">
      <c r="C62789" s="139"/>
      <c r="D62789" s="139"/>
    </row>
    <row r="62790" spans="3:4" ht="15" customHeight="1">
      <c r="C62790" s="139"/>
      <c r="D62790" s="139"/>
    </row>
    <row r="62791" spans="3:4" ht="15" customHeight="1">
      <c r="C62791" s="139"/>
      <c r="D62791" s="139"/>
    </row>
    <row r="62792" spans="3:4" ht="15" customHeight="1">
      <c r="C62792" s="139"/>
      <c r="D62792" s="139"/>
    </row>
    <row r="62793" spans="3:4" ht="15" customHeight="1">
      <c r="C62793" s="139"/>
      <c r="D62793" s="139"/>
    </row>
    <row r="62794" spans="3:4" ht="15" customHeight="1">
      <c r="C62794" s="139"/>
      <c r="D62794" s="139"/>
    </row>
    <row r="62795" spans="3:4" ht="15" customHeight="1">
      <c r="C62795" s="139"/>
      <c r="D62795" s="139"/>
    </row>
    <row r="62796" spans="3:4" ht="15" customHeight="1">
      <c r="C62796" s="139"/>
      <c r="D62796" s="139"/>
    </row>
    <row r="62797" spans="3:4" ht="15" customHeight="1">
      <c r="C62797" s="139"/>
      <c r="D62797" s="139"/>
    </row>
    <row r="62798" spans="3:4" ht="15" customHeight="1">
      <c r="C62798" s="139"/>
      <c r="D62798" s="139"/>
    </row>
    <row r="62799" spans="3:4" ht="15" customHeight="1">
      <c r="C62799" s="139"/>
      <c r="D62799" s="139"/>
    </row>
    <row r="62800" spans="3:4" ht="15" customHeight="1">
      <c r="C62800" s="139"/>
      <c r="D62800" s="139"/>
    </row>
    <row r="62801" spans="3:4" ht="15" customHeight="1">
      <c r="C62801" s="139"/>
      <c r="D62801" s="139"/>
    </row>
    <row r="62802" spans="3:4" ht="15" customHeight="1">
      <c r="C62802" s="139"/>
      <c r="D62802" s="139"/>
    </row>
    <row r="62803" spans="3:4" ht="15" customHeight="1">
      <c r="C62803" s="139"/>
      <c r="D62803" s="139"/>
    </row>
    <row r="62804" spans="3:4" ht="15" customHeight="1">
      <c r="C62804" s="139"/>
      <c r="D62804" s="139"/>
    </row>
    <row r="62805" spans="3:4" ht="15" customHeight="1">
      <c r="C62805" s="139"/>
      <c r="D62805" s="139"/>
    </row>
    <row r="62806" spans="3:4" ht="15" customHeight="1">
      <c r="C62806" s="139"/>
      <c r="D62806" s="139"/>
    </row>
    <row r="62807" spans="3:4" ht="15" customHeight="1">
      <c r="C62807" s="139"/>
      <c r="D62807" s="139"/>
    </row>
    <row r="62808" spans="3:4" ht="15" customHeight="1">
      <c r="C62808" s="139"/>
      <c r="D62808" s="139"/>
    </row>
    <row r="62809" spans="3:4" ht="15" customHeight="1">
      <c r="C62809" s="139"/>
      <c r="D62809" s="139"/>
    </row>
    <row r="62810" spans="3:4" ht="15" customHeight="1">
      <c r="C62810" s="139"/>
      <c r="D62810" s="139"/>
    </row>
    <row r="62811" spans="3:4" ht="15" customHeight="1">
      <c r="C62811" s="139"/>
      <c r="D62811" s="139"/>
    </row>
    <row r="62812" spans="3:4" ht="15" customHeight="1">
      <c r="C62812" s="139"/>
      <c r="D62812" s="139"/>
    </row>
    <row r="62813" spans="3:4" ht="15" customHeight="1">
      <c r="C62813" s="139"/>
      <c r="D62813" s="139"/>
    </row>
    <row r="62814" spans="3:4" ht="15" customHeight="1">
      <c r="C62814" s="139"/>
      <c r="D62814" s="139"/>
    </row>
    <row r="62815" spans="3:4" ht="15" customHeight="1">
      <c r="C62815" s="139"/>
      <c r="D62815" s="139"/>
    </row>
    <row r="62816" spans="3:4" ht="15" customHeight="1">
      <c r="C62816" s="139"/>
      <c r="D62816" s="139"/>
    </row>
    <row r="62817" spans="3:4" ht="15" customHeight="1">
      <c r="C62817" s="139"/>
      <c r="D62817" s="139"/>
    </row>
    <row r="62818" spans="3:4" ht="15" customHeight="1">
      <c r="C62818" s="139"/>
      <c r="D62818" s="139"/>
    </row>
    <row r="62819" spans="3:4" ht="15" customHeight="1">
      <c r="C62819" s="139"/>
      <c r="D62819" s="139"/>
    </row>
    <row r="62820" spans="3:4" ht="15" customHeight="1">
      <c r="C62820" s="139"/>
      <c r="D62820" s="139"/>
    </row>
    <row r="62821" spans="3:4" ht="15" customHeight="1">
      <c r="C62821" s="139"/>
      <c r="D62821" s="139"/>
    </row>
    <row r="62822" spans="3:4" ht="15" customHeight="1">
      <c r="C62822" s="139"/>
      <c r="D62822" s="139"/>
    </row>
    <row r="62823" spans="3:4" ht="15" customHeight="1">
      <c r="C62823" s="139"/>
      <c r="D62823" s="139"/>
    </row>
    <row r="62824" spans="3:4" ht="15" customHeight="1">
      <c r="C62824" s="139"/>
      <c r="D62824" s="139"/>
    </row>
    <row r="62825" spans="3:4" ht="15" customHeight="1">
      <c r="C62825" s="139"/>
      <c r="D62825" s="139"/>
    </row>
    <row r="62826" spans="3:4" ht="15" customHeight="1">
      <c r="C62826" s="139"/>
      <c r="D62826" s="139"/>
    </row>
    <row r="62827" spans="3:4" ht="15" customHeight="1">
      <c r="C62827" s="139"/>
      <c r="D62827" s="139"/>
    </row>
    <row r="62828" spans="3:4" ht="15" customHeight="1">
      <c r="C62828" s="139"/>
      <c r="D62828" s="139"/>
    </row>
    <row r="62829" spans="3:4" ht="15" customHeight="1">
      <c r="C62829" s="139"/>
      <c r="D62829" s="139"/>
    </row>
    <row r="62830" spans="3:4" ht="15" customHeight="1">
      <c r="C62830" s="139"/>
      <c r="D62830" s="139"/>
    </row>
    <row r="62831" spans="3:4" ht="15" customHeight="1">
      <c r="C62831" s="139"/>
      <c r="D62831" s="139"/>
    </row>
    <row r="62832" spans="3:4" ht="15" customHeight="1">
      <c r="C62832" s="139"/>
      <c r="D62832" s="139"/>
    </row>
    <row r="62833" spans="3:4" ht="15" customHeight="1">
      <c r="C62833" s="139"/>
      <c r="D62833" s="139"/>
    </row>
    <row r="62834" spans="3:4" ht="15" customHeight="1">
      <c r="C62834" s="139"/>
      <c r="D62834" s="139"/>
    </row>
    <row r="62835" spans="3:4" ht="15" customHeight="1">
      <c r="C62835" s="139"/>
      <c r="D62835" s="139"/>
    </row>
    <row r="62836" spans="3:4" ht="15" customHeight="1">
      <c r="C62836" s="139"/>
      <c r="D62836" s="139"/>
    </row>
    <row r="62837" spans="3:4" ht="15" customHeight="1">
      <c r="C62837" s="139"/>
      <c r="D62837" s="139"/>
    </row>
    <row r="62838" spans="3:4" ht="15" customHeight="1">
      <c r="C62838" s="139"/>
      <c r="D62838" s="139"/>
    </row>
    <row r="62839" spans="3:4" ht="15" customHeight="1">
      <c r="C62839" s="139"/>
      <c r="D62839" s="139"/>
    </row>
    <row r="62840" spans="3:4" ht="15" customHeight="1">
      <c r="C62840" s="139"/>
      <c r="D62840" s="139"/>
    </row>
    <row r="62841" spans="3:4" ht="15" customHeight="1">
      <c r="C62841" s="139"/>
      <c r="D62841" s="139"/>
    </row>
    <row r="62842" spans="3:4" ht="15" customHeight="1">
      <c r="C62842" s="139"/>
      <c r="D62842" s="139"/>
    </row>
    <row r="62843" spans="3:4" ht="15" customHeight="1">
      <c r="C62843" s="139"/>
      <c r="D62843" s="139"/>
    </row>
    <row r="62844" spans="3:4" ht="15" customHeight="1">
      <c r="C62844" s="139"/>
      <c r="D62844" s="139"/>
    </row>
    <row r="62845" spans="3:4" ht="15" customHeight="1">
      <c r="C62845" s="139"/>
      <c r="D62845" s="139"/>
    </row>
    <row r="62846" spans="3:4" ht="15" customHeight="1">
      <c r="C62846" s="139"/>
      <c r="D62846" s="139"/>
    </row>
    <row r="62847" spans="3:4" ht="15" customHeight="1">
      <c r="C62847" s="139"/>
      <c r="D62847" s="139"/>
    </row>
    <row r="62848" spans="3:4" ht="15" customHeight="1">
      <c r="C62848" s="139"/>
      <c r="D62848" s="139"/>
    </row>
    <row r="62849" spans="3:4" ht="15" customHeight="1">
      <c r="C62849" s="139"/>
      <c r="D62849" s="139"/>
    </row>
    <row r="62850" spans="3:4" ht="15" customHeight="1">
      <c r="C62850" s="139"/>
      <c r="D62850" s="139"/>
    </row>
    <row r="62851" spans="3:4" ht="15" customHeight="1">
      <c r="C62851" s="139"/>
      <c r="D62851" s="139"/>
    </row>
    <row r="62852" spans="3:4" ht="15" customHeight="1">
      <c r="C62852" s="139"/>
      <c r="D62852" s="139"/>
    </row>
    <row r="62853" spans="3:4" ht="15" customHeight="1">
      <c r="C62853" s="139"/>
      <c r="D62853" s="139"/>
    </row>
    <row r="62854" spans="3:4" ht="15" customHeight="1">
      <c r="C62854" s="139"/>
      <c r="D62854" s="139"/>
    </row>
    <row r="62855" spans="3:4" ht="15" customHeight="1">
      <c r="C62855" s="139"/>
      <c r="D62855" s="139"/>
    </row>
    <row r="62856" spans="3:4" ht="15" customHeight="1">
      <c r="C62856" s="139"/>
      <c r="D62856" s="139"/>
    </row>
    <row r="62857" spans="3:4" ht="15" customHeight="1">
      <c r="C62857" s="139"/>
      <c r="D62857" s="139"/>
    </row>
    <row r="62858" spans="3:4" ht="15" customHeight="1">
      <c r="C62858" s="139"/>
      <c r="D62858" s="139"/>
    </row>
    <row r="62859" spans="3:4" ht="15" customHeight="1">
      <c r="C62859" s="139"/>
      <c r="D62859" s="139"/>
    </row>
    <row r="62860" spans="3:4" ht="15" customHeight="1">
      <c r="C62860" s="139"/>
      <c r="D62860" s="139"/>
    </row>
    <row r="62861" spans="3:4" ht="15" customHeight="1">
      <c r="C62861" s="139"/>
      <c r="D62861" s="139"/>
    </row>
    <row r="62862" spans="3:4" ht="15" customHeight="1">
      <c r="C62862" s="139"/>
      <c r="D62862" s="139"/>
    </row>
    <row r="62863" spans="3:4" ht="15" customHeight="1">
      <c r="C62863" s="139"/>
      <c r="D62863" s="139"/>
    </row>
    <row r="62864" spans="3:4" ht="15" customHeight="1">
      <c r="C62864" s="139"/>
      <c r="D62864" s="139"/>
    </row>
    <row r="62865" spans="3:4" ht="15" customHeight="1">
      <c r="C62865" s="139"/>
      <c r="D62865" s="139"/>
    </row>
    <row r="62866" spans="3:4" ht="15" customHeight="1">
      <c r="C62866" s="139"/>
      <c r="D62866" s="139"/>
    </row>
    <row r="62867" spans="3:4" ht="15" customHeight="1">
      <c r="C62867" s="139"/>
      <c r="D62867" s="139"/>
    </row>
    <row r="62868" spans="3:4" ht="15" customHeight="1">
      <c r="C62868" s="139"/>
      <c r="D62868" s="139"/>
    </row>
    <row r="62869" spans="3:4" ht="15" customHeight="1">
      <c r="C62869" s="139"/>
      <c r="D62869" s="139"/>
    </row>
    <row r="62870" spans="3:4" ht="15" customHeight="1">
      <c r="C62870" s="139"/>
      <c r="D62870" s="139"/>
    </row>
    <row r="62871" spans="3:4" ht="15" customHeight="1">
      <c r="C62871" s="139"/>
      <c r="D62871" s="139"/>
    </row>
    <row r="62872" spans="3:4" ht="15" customHeight="1">
      <c r="C62872" s="139"/>
      <c r="D62872" s="139"/>
    </row>
    <row r="62873" spans="3:4" ht="15" customHeight="1">
      <c r="C62873" s="139"/>
      <c r="D62873" s="139"/>
    </row>
    <row r="62874" spans="3:4" ht="15" customHeight="1">
      <c r="C62874" s="139"/>
      <c r="D62874" s="139"/>
    </row>
    <row r="62875" spans="3:4" ht="15" customHeight="1">
      <c r="C62875" s="139"/>
      <c r="D62875" s="139"/>
    </row>
    <row r="62876" spans="3:4" ht="15" customHeight="1">
      <c r="C62876" s="139"/>
      <c r="D62876" s="139"/>
    </row>
    <row r="62877" spans="3:4" ht="15" customHeight="1">
      <c r="C62877" s="139"/>
      <c r="D62877" s="139"/>
    </row>
    <row r="62878" spans="3:4" ht="15" customHeight="1">
      <c r="C62878" s="139"/>
      <c r="D62878" s="139"/>
    </row>
    <row r="62879" spans="3:4" ht="15" customHeight="1">
      <c r="C62879" s="139"/>
      <c r="D62879" s="139"/>
    </row>
    <row r="62880" spans="3:4" ht="15" customHeight="1">
      <c r="C62880" s="139"/>
      <c r="D62880" s="139"/>
    </row>
    <row r="62881" spans="3:4" ht="15" customHeight="1">
      <c r="C62881" s="139"/>
      <c r="D62881" s="139"/>
    </row>
    <row r="62882" spans="3:4" ht="15" customHeight="1">
      <c r="C62882" s="139"/>
      <c r="D62882" s="139"/>
    </row>
    <row r="62883" spans="3:4" ht="15" customHeight="1">
      <c r="C62883" s="139"/>
      <c r="D62883" s="139"/>
    </row>
    <row r="62884" spans="3:4" ht="15" customHeight="1">
      <c r="C62884" s="139"/>
      <c r="D62884" s="139"/>
    </row>
    <row r="62885" spans="3:4" ht="15" customHeight="1">
      <c r="C62885" s="139"/>
      <c r="D62885" s="139"/>
    </row>
    <row r="62886" spans="3:4" ht="15" customHeight="1">
      <c r="C62886" s="139"/>
      <c r="D62886" s="139"/>
    </row>
    <row r="62887" spans="3:4" ht="15" customHeight="1">
      <c r="C62887" s="139"/>
      <c r="D62887" s="139"/>
    </row>
    <row r="62888" spans="3:4" ht="15" customHeight="1">
      <c r="C62888" s="139"/>
      <c r="D62888" s="139"/>
    </row>
    <row r="62889" spans="3:4" ht="15" customHeight="1">
      <c r="C62889" s="139"/>
      <c r="D62889" s="139"/>
    </row>
    <row r="62890" spans="3:4" ht="15" customHeight="1">
      <c r="C62890" s="139"/>
      <c r="D62890" s="139"/>
    </row>
    <row r="62891" spans="3:4" ht="15" customHeight="1">
      <c r="C62891" s="139"/>
      <c r="D62891" s="139"/>
    </row>
    <row r="62892" spans="3:4" ht="15" customHeight="1">
      <c r="C62892" s="139"/>
      <c r="D62892" s="139"/>
    </row>
    <row r="62893" spans="3:4" ht="15" customHeight="1">
      <c r="C62893" s="139"/>
      <c r="D62893" s="139"/>
    </row>
    <row r="62894" spans="3:4" ht="15" customHeight="1">
      <c r="C62894" s="139"/>
      <c r="D62894" s="139"/>
    </row>
    <row r="62895" spans="3:4" ht="15" customHeight="1">
      <c r="C62895" s="139"/>
      <c r="D62895" s="139"/>
    </row>
    <row r="62896" spans="3:4" ht="15" customHeight="1">
      <c r="C62896" s="139"/>
      <c r="D62896" s="139"/>
    </row>
    <row r="62897" spans="3:4" ht="15" customHeight="1">
      <c r="C62897" s="139"/>
      <c r="D62897" s="139"/>
    </row>
    <row r="62898" spans="3:4" ht="15" customHeight="1">
      <c r="C62898" s="139"/>
      <c r="D62898" s="139"/>
    </row>
    <row r="62899" spans="3:4" ht="15" customHeight="1">
      <c r="C62899" s="139"/>
      <c r="D62899" s="139"/>
    </row>
    <row r="62900" spans="3:4" ht="15" customHeight="1">
      <c r="C62900" s="139"/>
      <c r="D62900" s="139"/>
    </row>
    <row r="62901" spans="3:4" ht="15" customHeight="1">
      <c r="C62901" s="139"/>
      <c r="D62901" s="139"/>
    </row>
    <row r="62902" spans="3:4" ht="15" customHeight="1">
      <c r="C62902" s="139"/>
      <c r="D62902" s="139"/>
    </row>
    <row r="62903" spans="3:4" ht="15" customHeight="1">
      <c r="C62903" s="139"/>
      <c r="D62903" s="139"/>
    </row>
    <row r="62904" spans="3:4" ht="15" customHeight="1">
      <c r="C62904" s="139"/>
      <c r="D62904" s="139"/>
    </row>
    <row r="62905" spans="3:4" ht="15" customHeight="1">
      <c r="C62905" s="139"/>
      <c r="D62905" s="139"/>
    </row>
    <row r="62906" spans="3:4" ht="15" customHeight="1">
      <c r="C62906" s="139"/>
      <c r="D62906" s="139"/>
    </row>
    <row r="62907" spans="3:4" ht="15" customHeight="1">
      <c r="C62907" s="139"/>
      <c r="D62907" s="139"/>
    </row>
    <row r="62908" spans="3:4" ht="15" customHeight="1">
      <c r="C62908" s="139"/>
      <c r="D62908" s="139"/>
    </row>
    <row r="62909" spans="3:4" ht="15" customHeight="1">
      <c r="C62909" s="139"/>
      <c r="D62909" s="139"/>
    </row>
    <row r="62910" spans="3:4" ht="15" customHeight="1">
      <c r="C62910" s="139"/>
      <c r="D62910" s="139"/>
    </row>
    <row r="62911" spans="3:4" ht="15" customHeight="1">
      <c r="C62911" s="139"/>
      <c r="D62911" s="139"/>
    </row>
    <row r="62912" spans="3:4" ht="15" customHeight="1">
      <c r="C62912" s="139"/>
      <c r="D62912" s="139"/>
    </row>
    <row r="62913" spans="3:4" ht="15" customHeight="1">
      <c r="C62913" s="139"/>
      <c r="D62913" s="139"/>
    </row>
    <row r="62914" spans="3:4" ht="15" customHeight="1">
      <c r="C62914" s="139"/>
      <c r="D62914" s="139"/>
    </row>
    <row r="62915" spans="3:4" ht="15" customHeight="1">
      <c r="C62915" s="139"/>
      <c r="D62915" s="139"/>
    </row>
    <row r="62916" spans="3:4" ht="15" customHeight="1">
      <c r="C62916" s="139"/>
      <c r="D62916" s="139"/>
    </row>
    <row r="62917" spans="3:4" ht="15" customHeight="1">
      <c r="C62917" s="139"/>
      <c r="D62917" s="139"/>
    </row>
    <row r="62918" spans="3:4" ht="15" customHeight="1">
      <c r="C62918" s="139"/>
      <c r="D62918" s="139"/>
    </row>
    <row r="62919" spans="3:4" ht="15" customHeight="1">
      <c r="C62919" s="139"/>
      <c r="D62919" s="139"/>
    </row>
    <row r="62920" spans="3:4" ht="15" customHeight="1">
      <c r="C62920" s="139"/>
      <c r="D62920" s="139"/>
    </row>
    <row r="62921" spans="3:4" ht="15" customHeight="1">
      <c r="C62921" s="139"/>
      <c r="D62921" s="139"/>
    </row>
    <row r="62922" spans="3:4" ht="15" customHeight="1">
      <c r="C62922" s="139"/>
      <c r="D62922" s="139"/>
    </row>
    <row r="62923" spans="3:4" ht="15" customHeight="1">
      <c r="C62923" s="139"/>
      <c r="D62923" s="139"/>
    </row>
    <row r="62924" spans="3:4" ht="15" customHeight="1">
      <c r="C62924" s="139"/>
      <c r="D62924" s="139"/>
    </row>
    <row r="62925" spans="3:4" ht="15" customHeight="1">
      <c r="C62925" s="139"/>
      <c r="D62925" s="139"/>
    </row>
    <row r="62926" spans="3:4" ht="15" customHeight="1">
      <c r="C62926" s="139"/>
      <c r="D62926" s="139"/>
    </row>
    <row r="62927" spans="3:4" ht="15" customHeight="1">
      <c r="C62927" s="139"/>
      <c r="D62927" s="139"/>
    </row>
    <row r="62928" spans="3:4" ht="15" customHeight="1">
      <c r="C62928" s="139"/>
      <c r="D62928" s="139"/>
    </row>
    <row r="62929" spans="3:4" ht="15" customHeight="1">
      <c r="C62929" s="139"/>
      <c r="D62929" s="139"/>
    </row>
    <row r="62930" spans="3:4" ht="15" customHeight="1">
      <c r="C62930" s="139"/>
      <c r="D62930" s="139"/>
    </row>
    <row r="62931" spans="3:4" ht="15" customHeight="1">
      <c r="C62931" s="139"/>
      <c r="D62931" s="139"/>
    </row>
    <row r="62932" spans="3:4" ht="15" customHeight="1">
      <c r="C62932" s="139"/>
      <c r="D62932" s="139"/>
    </row>
    <row r="62933" spans="3:4" ht="15" customHeight="1">
      <c r="C62933" s="139"/>
      <c r="D62933" s="139"/>
    </row>
    <row r="62934" spans="3:4" ht="15" customHeight="1">
      <c r="C62934" s="139"/>
      <c r="D62934" s="139"/>
    </row>
    <row r="62935" spans="3:4" ht="15" customHeight="1">
      <c r="C62935" s="139"/>
      <c r="D62935" s="139"/>
    </row>
    <row r="62936" spans="3:4" ht="15" customHeight="1">
      <c r="C62936" s="139"/>
      <c r="D62936" s="139"/>
    </row>
    <row r="62937" spans="3:4" ht="15" customHeight="1">
      <c r="C62937" s="139"/>
      <c r="D62937" s="139"/>
    </row>
    <row r="62938" spans="3:4" ht="15" customHeight="1">
      <c r="C62938" s="139"/>
      <c r="D62938" s="139"/>
    </row>
    <row r="62939" spans="3:4" ht="15" customHeight="1">
      <c r="C62939" s="139"/>
      <c r="D62939" s="139"/>
    </row>
    <row r="62940" spans="3:4" ht="15" customHeight="1">
      <c r="C62940" s="139"/>
      <c r="D62940" s="139"/>
    </row>
    <row r="62941" spans="3:4" ht="15" customHeight="1">
      <c r="C62941" s="139"/>
      <c r="D62941" s="139"/>
    </row>
    <row r="62942" spans="3:4" ht="15" customHeight="1">
      <c r="C62942" s="139"/>
      <c r="D62942" s="139"/>
    </row>
    <row r="62943" spans="3:4" ht="15" customHeight="1">
      <c r="C62943" s="139"/>
      <c r="D62943" s="139"/>
    </row>
    <row r="62944" spans="3:4" ht="15" customHeight="1">
      <c r="C62944" s="139"/>
      <c r="D62944" s="139"/>
    </row>
    <row r="62945" spans="3:4" ht="15" customHeight="1">
      <c r="C62945" s="139"/>
      <c r="D62945" s="139"/>
    </row>
    <row r="62946" spans="3:4" ht="15" customHeight="1">
      <c r="C62946" s="139"/>
      <c r="D62946" s="139"/>
    </row>
    <row r="62947" spans="3:4" ht="15" customHeight="1">
      <c r="C62947" s="139"/>
      <c r="D62947" s="139"/>
    </row>
    <row r="62948" spans="3:4" ht="15" customHeight="1">
      <c r="C62948" s="139"/>
      <c r="D62948" s="139"/>
    </row>
    <row r="62949" spans="3:4" ht="15" customHeight="1">
      <c r="C62949" s="139"/>
      <c r="D62949" s="139"/>
    </row>
    <row r="62950" spans="3:4" ht="15" customHeight="1">
      <c r="C62950" s="139"/>
      <c r="D62950" s="139"/>
    </row>
    <row r="62951" spans="3:4" ht="15" customHeight="1">
      <c r="C62951" s="139"/>
      <c r="D62951" s="139"/>
    </row>
    <row r="62952" spans="3:4" ht="15" customHeight="1">
      <c r="C62952" s="139"/>
      <c r="D62952" s="139"/>
    </row>
    <row r="62953" spans="3:4" ht="15" customHeight="1">
      <c r="C62953" s="139"/>
      <c r="D62953" s="139"/>
    </row>
    <row r="62954" spans="3:4" ht="15" customHeight="1">
      <c r="C62954" s="139"/>
      <c r="D62954" s="139"/>
    </row>
    <row r="62955" spans="3:4" ht="15" customHeight="1">
      <c r="C62955" s="139"/>
      <c r="D62955" s="139"/>
    </row>
    <row r="62956" spans="3:4" ht="15" customHeight="1">
      <c r="C62956" s="139"/>
      <c r="D62956" s="139"/>
    </row>
    <row r="62957" spans="3:4" ht="15" customHeight="1">
      <c r="C62957" s="139"/>
      <c r="D62957" s="139"/>
    </row>
    <row r="62958" spans="3:4" ht="15" customHeight="1">
      <c r="C62958" s="139"/>
      <c r="D62958" s="139"/>
    </row>
    <row r="62959" spans="3:4" ht="15" customHeight="1">
      <c r="C62959" s="139"/>
      <c r="D62959" s="139"/>
    </row>
    <row r="62960" spans="3:4" ht="15" customHeight="1">
      <c r="C62960" s="139"/>
      <c r="D62960" s="139"/>
    </row>
    <row r="62961" spans="3:4" ht="15" customHeight="1">
      <c r="C62961" s="139"/>
      <c r="D62961" s="139"/>
    </row>
    <row r="62962" spans="3:4" ht="15" customHeight="1">
      <c r="C62962" s="139"/>
      <c r="D62962" s="139"/>
    </row>
    <row r="62963" spans="3:4" ht="15" customHeight="1">
      <c r="C62963" s="139"/>
      <c r="D62963" s="139"/>
    </row>
    <row r="62964" spans="3:4" ht="15" customHeight="1">
      <c r="C62964" s="139"/>
      <c r="D62964" s="139"/>
    </row>
    <row r="62965" spans="3:4" ht="15" customHeight="1">
      <c r="C62965" s="139"/>
      <c r="D62965" s="139"/>
    </row>
    <row r="62966" spans="3:4" ht="15" customHeight="1">
      <c r="C62966" s="139"/>
      <c r="D62966" s="139"/>
    </row>
    <row r="62967" spans="3:4" ht="15" customHeight="1">
      <c r="C62967" s="139"/>
      <c r="D62967" s="139"/>
    </row>
    <row r="62968" spans="3:4" ht="15" customHeight="1">
      <c r="C62968" s="139"/>
      <c r="D62968" s="139"/>
    </row>
    <row r="62969" spans="3:4" ht="15" customHeight="1">
      <c r="C62969" s="139"/>
      <c r="D62969" s="139"/>
    </row>
    <row r="62970" spans="3:4" ht="15" customHeight="1">
      <c r="C62970" s="139"/>
      <c r="D62970" s="139"/>
    </row>
    <row r="62971" spans="3:4" ht="15" customHeight="1">
      <c r="C62971" s="139"/>
      <c r="D62971" s="139"/>
    </row>
    <row r="62972" spans="3:4" ht="15" customHeight="1">
      <c r="C62972" s="139"/>
      <c r="D62972" s="139"/>
    </row>
    <row r="62973" spans="3:4" ht="15" customHeight="1">
      <c r="C62973" s="139"/>
      <c r="D62973" s="139"/>
    </row>
    <row r="62974" spans="3:4" ht="15" customHeight="1">
      <c r="C62974" s="139"/>
      <c r="D62974" s="139"/>
    </row>
    <row r="62975" spans="3:4" ht="15" customHeight="1">
      <c r="C62975" s="139"/>
      <c r="D62975" s="139"/>
    </row>
    <row r="62976" spans="3:4" ht="15" customHeight="1">
      <c r="C62976" s="139"/>
      <c r="D62976" s="139"/>
    </row>
    <row r="62977" spans="3:4" ht="15" customHeight="1">
      <c r="C62977" s="139"/>
      <c r="D62977" s="139"/>
    </row>
    <row r="62978" spans="3:4" ht="15" customHeight="1">
      <c r="C62978" s="139"/>
      <c r="D62978" s="139"/>
    </row>
    <row r="62979" spans="3:4" ht="15" customHeight="1">
      <c r="C62979" s="139"/>
      <c r="D62979" s="139"/>
    </row>
    <row r="62980" spans="3:4" ht="15" customHeight="1">
      <c r="C62980" s="139"/>
      <c r="D62980" s="139"/>
    </row>
    <row r="62981" spans="3:4" ht="15" customHeight="1">
      <c r="C62981" s="139"/>
      <c r="D62981" s="139"/>
    </row>
    <row r="62982" spans="3:4" ht="15" customHeight="1">
      <c r="C62982" s="139"/>
      <c r="D62982" s="139"/>
    </row>
    <row r="62983" spans="3:4" ht="15" customHeight="1">
      <c r="C62983" s="139"/>
      <c r="D62983" s="139"/>
    </row>
    <row r="62984" spans="3:4" ht="15" customHeight="1">
      <c r="C62984" s="139"/>
      <c r="D62984" s="139"/>
    </row>
    <row r="62985" spans="3:4" ht="15" customHeight="1">
      <c r="C62985" s="139"/>
      <c r="D62985" s="139"/>
    </row>
    <row r="62986" spans="3:4" ht="15" customHeight="1">
      <c r="C62986" s="139"/>
      <c r="D62986" s="139"/>
    </row>
    <row r="62987" spans="3:4" ht="15" customHeight="1">
      <c r="C62987" s="139"/>
      <c r="D62987" s="139"/>
    </row>
    <row r="62988" spans="3:4" ht="15" customHeight="1">
      <c r="C62988" s="139"/>
      <c r="D62988" s="139"/>
    </row>
    <row r="62989" spans="3:4" ht="15" customHeight="1">
      <c r="C62989" s="139"/>
      <c r="D62989" s="139"/>
    </row>
    <row r="62990" spans="3:4" ht="15" customHeight="1">
      <c r="C62990" s="139"/>
      <c r="D62990" s="139"/>
    </row>
    <row r="62991" spans="3:4" ht="15" customHeight="1">
      <c r="C62991" s="139"/>
      <c r="D62991" s="139"/>
    </row>
    <row r="62992" spans="3:4" ht="15" customHeight="1">
      <c r="C62992" s="139"/>
      <c r="D62992" s="139"/>
    </row>
    <row r="62993" spans="3:4" ht="15" customHeight="1">
      <c r="C62993" s="139"/>
      <c r="D62993" s="139"/>
    </row>
    <row r="62994" spans="3:4" ht="15" customHeight="1">
      <c r="C62994" s="139"/>
      <c r="D62994" s="139"/>
    </row>
    <row r="62995" spans="3:4" ht="15" customHeight="1">
      <c r="C62995" s="139"/>
      <c r="D62995" s="139"/>
    </row>
    <row r="62996" spans="3:4" ht="15" customHeight="1">
      <c r="C62996" s="139"/>
      <c r="D62996" s="139"/>
    </row>
    <row r="62997" spans="3:4" ht="15" customHeight="1">
      <c r="C62997" s="139"/>
      <c r="D62997" s="139"/>
    </row>
    <row r="62998" spans="3:4" ht="15" customHeight="1">
      <c r="C62998" s="139"/>
      <c r="D62998" s="139"/>
    </row>
    <row r="62999" spans="3:4" ht="15" customHeight="1">
      <c r="C62999" s="139"/>
      <c r="D62999" s="139"/>
    </row>
    <row r="63000" spans="3:4" ht="15" customHeight="1">
      <c r="C63000" s="139"/>
      <c r="D63000" s="139"/>
    </row>
    <row r="63001" spans="3:4" ht="15" customHeight="1">
      <c r="C63001" s="139"/>
      <c r="D63001" s="139"/>
    </row>
    <row r="63002" spans="3:4" ht="15" customHeight="1">
      <c r="C63002" s="139"/>
      <c r="D63002" s="139"/>
    </row>
    <row r="63003" spans="3:4" ht="15" customHeight="1">
      <c r="C63003" s="139"/>
      <c r="D63003" s="139"/>
    </row>
    <row r="63004" spans="3:4" ht="15" customHeight="1">
      <c r="C63004" s="139"/>
      <c r="D63004" s="139"/>
    </row>
    <row r="63005" spans="3:4" ht="15" customHeight="1">
      <c r="C63005" s="139"/>
      <c r="D63005" s="139"/>
    </row>
    <row r="63006" spans="3:4" ht="15" customHeight="1">
      <c r="C63006" s="139"/>
      <c r="D63006" s="139"/>
    </row>
    <row r="63007" spans="3:4" ht="15" customHeight="1">
      <c r="C63007" s="139"/>
      <c r="D63007" s="139"/>
    </row>
    <row r="63008" spans="3:4" ht="15" customHeight="1">
      <c r="C63008" s="139"/>
      <c r="D63008" s="139"/>
    </row>
    <row r="63009" spans="3:4" ht="15" customHeight="1">
      <c r="C63009" s="139"/>
      <c r="D63009" s="139"/>
    </row>
    <row r="63010" spans="3:4" ht="15" customHeight="1">
      <c r="C63010" s="139"/>
      <c r="D63010" s="139"/>
    </row>
    <row r="63011" spans="3:4" ht="15" customHeight="1">
      <c r="C63011" s="139"/>
      <c r="D63011" s="139"/>
    </row>
    <row r="63012" spans="3:4" ht="15" customHeight="1">
      <c r="C63012" s="139"/>
      <c r="D63012" s="139"/>
    </row>
    <row r="63013" spans="3:4" ht="15" customHeight="1">
      <c r="C63013" s="139"/>
      <c r="D63013" s="139"/>
    </row>
    <row r="63014" spans="3:4" ht="15" customHeight="1">
      <c r="C63014" s="139"/>
      <c r="D63014" s="139"/>
    </row>
    <row r="63015" spans="3:4" ht="15" customHeight="1">
      <c r="C63015" s="139"/>
      <c r="D63015" s="139"/>
    </row>
    <row r="63016" spans="3:4" ht="15" customHeight="1">
      <c r="C63016" s="139"/>
      <c r="D63016" s="139"/>
    </row>
    <row r="63017" spans="3:4" ht="15" customHeight="1">
      <c r="C63017" s="139"/>
      <c r="D63017" s="139"/>
    </row>
    <row r="63018" spans="3:4" ht="15" customHeight="1">
      <c r="C63018" s="139"/>
      <c r="D63018" s="139"/>
    </row>
    <row r="63019" spans="3:4" ht="15" customHeight="1">
      <c r="C63019" s="139"/>
      <c r="D63019" s="139"/>
    </row>
    <row r="63020" spans="3:4" ht="15" customHeight="1">
      <c r="C63020" s="139"/>
      <c r="D63020" s="139"/>
    </row>
    <row r="63021" spans="3:4" ht="15" customHeight="1">
      <c r="C63021" s="139"/>
      <c r="D63021" s="139"/>
    </row>
    <row r="63022" spans="3:4" ht="15" customHeight="1">
      <c r="C63022" s="139"/>
      <c r="D63022" s="139"/>
    </row>
    <row r="63023" spans="3:4" ht="15" customHeight="1">
      <c r="C63023" s="139"/>
      <c r="D63023" s="139"/>
    </row>
    <row r="63024" spans="3:4" ht="15" customHeight="1">
      <c r="C63024" s="139"/>
      <c r="D63024" s="139"/>
    </row>
    <row r="63025" spans="3:4" ht="15" customHeight="1">
      <c r="C63025" s="139"/>
      <c r="D63025" s="139"/>
    </row>
    <row r="63026" spans="3:4" ht="15" customHeight="1">
      <c r="C63026" s="139"/>
      <c r="D63026" s="139"/>
    </row>
    <row r="63027" spans="3:4" ht="15" customHeight="1">
      <c r="C63027" s="139"/>
      <c r="D63027" s="139"/>
    </row>
    <row r="63028" spans="3:4" ht="15" customHeight="1">
      <c r="C63028" s="139"/>
      <c r="D63028" s="139"/>
    </row>
    <row r="63029" spans="3:4" ht="15" customHeight="1">
      <c r="C63029" s="139"/>
      <c r="D63029" s="139"/>
    </row>
    <row r="63030" spans="3:4" ht="15" customHeight="1">
      <c r="C63030" s="139"/>
      <c r="D63030" s="139"/>
    </row>
    <row r="63031" spans="3:4" ht="15" customHeight="1">
      <c r="C63031" s="139"/>
      <c r="D63031" s="139"/>
    </row>
    <row r="63032" spans="3:4" ht="15" customHeight="1">
      <c r="C63032" s="139"/>
      <c r="D63032" s="139"/>
    </row>
    <row r="63033" spans="3:4" ht="15" customHeight="1">
      <c r="C63033" s="139"/>
      <c r="D63033" s="139"/>
    </row>
    <row r="63034" spans="3:4" ht="15" customHeight="1">
      <c r="C63034" s="139"/>
      <c r="D63034" s="139"/>
    </row>
    <row r="63035" spans="3:4" ht="15" customHeight="1">
      <c r="C63035" s="139"/>
      <c r="D63035" s="139"/>
    </row>
    <row r="63036" spans="3:4" ht="15" customHeight="1">
      <c r="C63036" s="139"/>
      <c r="D63036" s="139"/>
    </row>
    <row r="63037" spans="3:4" ht="15" customHeight="1">
      <c r="C63037" s="139"/>
      <c r="D63037" s="139"/>
    </row>
    <row r="63038" spans="3:4" ht="15" customHeight="1">
      <c r="C63038" s="139"/>
      <c r="D63038" s="139"/>
    </row>
    <row r="63039" spans="3:4" ht="15" customHeight="1">
      <c r="C63039" s="139"/>
      <c r="D63039" s="139"/>
    </row>
    <row r="63040" spans="3:4" ht="15" customHeight="1">
      <c r="C63040" s="139"/>
      <c r="D63040" s="139"/>
    </row>
    <row r="63041" spans="3:4" ht="15" customHeight="1">
      <c r="C63041" s="139"/>
      <c r="D63041" s="139"/>
    </row>
    <row r="63042" spans="3:4" ht="15" customHeight="1">
      <c r="C63042" s="139"/>
      <c r="D63042" s="139"/>
    </row>
    <row r="63043" spans="3:4" ht="15" customHeight="1">
      <c r="C63043" s="139"/>
      <c r="D63043" s="139"/>
    </row>
    <row r="63044" spans="3:4" ht="15" customHeight="1">
      <c r="C63044" s="139"/>
      <c r="D63044" s="139"/>
    </row>
    <row r="63045" spans="3:4" ht="15" customHeight="1">
      <c r="C63045" s="139"/>
      <c r="D63045" s="139"/>
    </row>
    <row r="63046" spans="3:4" ht="15" customHeight="1">
      <c r="C63046" s="139"/>
      <c r="D63046" s="139"/>
    </row>
    <row r="63047" spans="3:4" ht="15" customHeight="1">
      <c r="C63047" s="139"/>
      <c r="D63047" s="139"/>
    </row>
    <row r="63048" spans="3:4" ht="15" customHeight="1">
      <c r="C63048" s="139"/>
      <c r="D63048" s="139"/>
    </row>
    <row r="63049" spans="3:4" ht="15" customHeight="1">
      <c r="C63049" s="139"/>
      <c r="D63049" s="139"/>
    </row>
    <row r="63050" spans="3:4" ht="15" customHeight="1">
      <c r="C63050" s="139"/>
      <c r="D63050" s="139"/>
    </row>
    <row r="63051" spans="3:4" ht="15" customHeight="1">
      <c r="C63051" s="139"/>
      <c r="D63051" s="139"/>
    </row>
    <row r="63052" spans="3:4" ht="15" customHeight="1">
      <c r="C63052" s="139"/>
      <c r="D63052" s="139"/>
    </row>
    <row r="63053" spans="3:4" ht="15" customHeight="1">
      <c r="C63053" s="139"/>
      <c r="D63053" s="139"/>
    </row>
    <row r="63054" spans="3:4" ht="15" customHeight="1">
      <c r="C63054" s="139"/>
      <c r="D63054" s="139"/>
    </row>
    <row r="63055" spans="3:4" ht="15" customHeight="1">
      <c r="C63055" s="139"/>
      <c r="D63055" s="139"/>
    </row>
    <row r="63056" spans="3:4" ht="15" customHeight="1">
      <c r="C63056" s="139"/>
      <c r="D63056" s="139"/>
    </row>
    <row r="63057" spans="3:4" ht="15" customHeight="1">
      <c r="C63057" s="139"/>
      <c r="D63057" s="139"/>
    </row>
    <row r="63058" spans="3:4" ht="15" customHeight="1">
      <c r="C63058" s="139"/>
      <c r="D63058" s="139"/>
    </row>
    <row r="63059" spans="3:4" ht="15" customHeight="1">
      <c r="C63059" s="139"/>
      <c r="D63059" s="139"/>
    </row>
    <row r="63060" spans="3:4" ht="15" customHeight="1">
      <c r="C63060" s="139"/>
      <c r="D63060" s="139"/>
    </row>
    <row r="63061" spans="3:4" ht="15" customHeight="1">
      <c r="C63061" s="139"/>
      <c r="D63061" s="139"/>
    </row>
    <row r="63062" spans="3:4" ht="15" customHeight="1">
      <c r="C63062" s="139"/>
      <c r="D63062" s="139"/>
    </row>
    <row r="63063" spans="3:4" ht="15" customHeight="1">
      <c r="C63063" s="139"/>
      <c r="D63063" s="139"/>
    </row>
    <row r="63064" spans="3:4" ht="15" customHeight="1">
      <c r="C63064" s="139"/>
      <c r="D63064" s="139"/>
    </row>
    <row r="63065" spans="3:4" ht="15" customHeight="1">
      <c r="C63065" s="139"/>
      <c r="D63065" s="139"/>
    </row>
    <row r="63066" spans="3:4" ht="15" customHeight="1">
      <c r="C63066" s="139"/>
      <c r="D63066" s="139"/>
    </row>
    <row r="63067" spans="3:4" ht="15" customHeight="1">
      <c r="C63067" s="139"/>
      <c r="D63067" s="139"/>
    </row>
    <row r="63068" spans="3:4" ht="15" customHeight="1">
      <c r="C63068" s="139"/>
      <c r="D63068" s="139"/>
    </row>
    <row r="63069" spans="3:4" ht="15" customHeight="1">
      <c r="C63069" s="139"/>
      <c r="D63069" s="139"/>
    </row>
    <row r="63070" spans="3:4" ht="15" customHeight="1">
      <c r="C63070" s="139"/>
      <c r="D63070" s="139"/>
    </row>
    <row r="63071" spans="3:4" ht="15" customHeight="1">
      <c r="C63071" s="139"/>
      <c r="D63071" s="139"/>
    </row>
    <row r="63072" spans="3:4" ht="15" customHeight="1">
      <c r="C63072" s="139"/>
      <c r="D63072" s="139"/>
    </row>
    <row r="63073" spans="3:4" ht="15" customHeight="1">
      <c r="C63073" s="139"/>
      <c r="D63073" s="139"/>
    </row>
    <row r="63074" spans="3:4" ht="15" customHeight="1">
      <c r="C63074" s="139"/>
      <c r="D63074" s="139"/>
    </row>
    <row r="63075" spans="3:4" ht="15" customHeight="1">
      <c r="C63075" s="139"/>
      <c r="D63075" s="139"/>
    </row>
    <row r="63076" spans="3:4" ht="15" customHeight="1">
      <c r="C63076" s="139"/>
      <c r="D63076" s="139"/>
    </row>
    <row r="63077" spans="3:4" ht="15" customHeight="1">
      <c r="C63077" s="139"/>
      <c r="D63077" s="139"/>
    </row>
    <row r="63078" spans="3:4" ht="15" customHeight="1">
      <c r="C63078" s="139"/>
      <c r="D63078" s="139"/>
    </row>
    <row r="63079" spans="3:4" ht="15" customHeight="1">
      <c r="C63079" s="139"/>
      <c r="D63079" s="139"/>
    </row>
    <row r="63080" spans="3:4" ht="15" customHeight="1">
      <c r="C63080" s="139"/>
      <c r="D63080" s="139"/>
    </row>
    <row r="63081" spans="3:4" ht="15" customHeight="1">
      <c r="C63081" s="139"/>
      <c r="D63081" s="139"/>
    </row>
    <row r="63082" spans="3:4" ht="15" customHeight="1">
      <c r="C63082" s="139"/>
      <c r="D63082" s="139"/>
    </row>
    <row r="63083" spans="3:4" ht="15" customHeight="1">
      <c r="C63083" s="139"/>
      <c r="D63083" s="139"/>
    </row>
    <row r="63084" spans="3:4" ht="15" customHeight="1">
      <c r="C63084" s="139"/>
      <c r="D63084" s="139"/>
    </row>
    <row r="63085" spans="3:4" ht="15" customHeight="1">
      <c r="C63085" s="139"/>
      <c r="D63085" s="139"/>
    </row>
    <row r="63086" spans="3:4" ht="15" customHeight="1">
      <c r="C63086" s="139"/>
      <c r="D63086" s="139"/>
    </row>
    <row r="63087" spans="3:4" ht="15" customHeight="1">
      <c r="C63087" s="139"/>
      <c r="D63087" s="139"/>
    </row>
    <row r="63088" spans="3:4" ht="15" customHeight="1">
      <c r="C63088" s="139"/>
      <c r="D63088" s="139"/>
    </row>
    <row r="63089" spans="3:4" ht="15" customHeight="1">
      <c r="C63089" s="139"/>
      <c r="D63089" s="139"/>
    </row>
    <row r="63090" spans="3:4" ht="15" customHeight="1">
      <c r="C63090" s="139"/>
      <c r="D63090" s="139"/>
    </row>
    <row r="63091" spans="3:4" ht="15" customHeight="1">
      <c r="C63091" s="139"/>
      <c r="D63091" s="139"/>
    </row>
    <row r="63092" spans="3:4" ht="15" customHeight="1">
      <c r="C63092" s="139"/>
      <c r="D63092" s="139"/>
    </row>
    <row r="63093" spans="3:4" ht="15" customHeight="1">
      <c r="C63093" s="139"/>
      <c r="D63093" s="139"/>
    </row>
    <row r="63094" spans="3:4" ht="15" customHeight="1">
      <c r="C63094" s="139"/>
      <c r="D63094" s="139"/>
    </row>
    <row r="63095" spans="3:4" ht="15" customHeight="1">
      <c r="C63095" s="139"/>
      <c r="D63095" s="139"/>
    </row>
    <row r="63096" spans="3:4" ht="15" customHeight="1">
      <c r="C63096" s="139"/>
      <c r="D63096" s="139"/>
    </row>
    <row r="63097" spans="3:4" ht="15" customHeight="1">
      <c r="C63097" s="139"/>
      <c r="D63097" s="139"/>
    </row>
    <row r="63098" spans="3:4" ht="15" customHeight="1">
      <c r="C63098" s="139"/>
      <c r="D63098" s="139"/>
    </row>
    <row r="63099" spans="3:4" ht="15" customHeight="1">
      <c r="C63099" s="139"/>
      <c r="D63099" s="139"/>
    </row>
    <row r="63100" spans="3:4" ht="15" customHeight="1">
      <c r="C63100" s="139"/>
      <c r="D63100" s="139"/>
    </row>
    <row r="63101" spans="3:4" ht="15" customHeight="1">
      <c r="C63101" s="139"/>
      <c r="D63101" s="139"/>
    </row>
    <row r="63102" spans="3:4" ht="15" customHeight="1">
      <c r="C63102" s="139"/>
      <c r="D63102" s="139"/>
    </row>
    <row r="63103" spans="3:4" ht="15" customHeight="1">
      <c r="C63103" s="139"/>
      <c r="D63103" s="139"/>
    </row>
    <row r="63104" spans="3:4" ht="15" customHeight="1">
      <c r="C63104" s="139"/>
      <c r="D63104" s="139"/>
    </row>
    <row r="63105" spans="3:4" ht="15" customHeight="1">
      <c r="C63105" s="139"/>
      <c r="D63105" s="139"/>
    </row>
    <row r="63106" spans="3:4" ht="15" customHeight="1">
      <c r="C63106" s="139"/>
      <c r="D63106" s="139"/>
    </row>
    <row r="63107" spans="3:4" ht="15" customHeight="1">
      <c r="C63107" s="139"/>
      <c r="D63107" s="139"/>
    </row>
    <row r="63108" spans="3:4" ht="15" customHeight="1">
      <c r="C63108" s="139"/>
      <c r="D63108" s="139"/>
    </row>
    <row r="63109" spans="3:4" ht="15" customHeight="1">
      <c r="C63109" s="139"/>
      <c r="D63109" s="139"/>
    </row>
    <row r="63110" spans="3:4" ht="15" customHeight="1">
      <c r="C63110" s="139"/>
      <c r="D63110" s="139"/>
    </row>
    <row r="63111" spans="3:4" ht="15" customHeight="1">
      <c r="C63111" s="139"/>
      <c r="D63111" s="139"/>
    </row>
    <row r="63112" spans="3:4" ht="15" customHeight="1">
      <c r="C63112" s="139"/>
      <c r="D63112" s="139"/>
    </row>
    <row r="63113" spans="3:4" ht="15" customHeight="1">
      <c r="C63113" s="139"/>
      <c r="D63113" s="139"/>
    </row>
    <row r="63114" spans="3:4" ht="15" customHeight="1">
      <c r="C63114" s="139"/>
      <c r="D63114" s="139"/>
    </row>
    <row r="63115" spans="3:4" ht="15" customHeight="1">
      <c r="C63115" s="139"/>
      <c r="D63115" s="139"/>
    </row>
    <row r="63116" spans="3:4" ht="15" customHeight="1">
      <c r="C63116" s="139"/>
      <c r="D63116" s="139"/>
    </row>
    <row r="63117" spans="3:4" ht="15" customHeight="1">
      <c r="C63117" s="139"/>
      <c r="D63117" s="139"/>
    </row>
    <row r="63118" spans="3:4" ht="15" customHeight="1">
      <c r="C63118" s="139"/>
      <c r="D63118" s="139"/>
    </row>
    <row r="63119" spans="3:4" ht="15" customHeight="1">
      <c r="C63119" s="139"/>
      <c r="D63119" s="139"/>
    </row>
    <row r="63120" spans="3:4" ht="15" customHeight="1">
      <c r="C63120" s="139"/>
      <c r="D63120" s="139"/>
    </row>
    <row r="63121" spans="3:4" ht="15" customHeight="1">
      <c r="C63121" s="139"/>
      <c r="D63121" s="139"/>
    </row>
    <row r="63122" spans="3:4" ht="15" customHeight="1">
      <c r="C63122" s="139"/>
      <c r="D63122" s="139"/>
    </row>
    <row r="63123" spans="3:4" ht="15" customHeight="1">
      <c r="C63123" s="139"/>
      <c r="D63123" s="139"/>
    </row>
    <row r="63124" spans="3:4" ht="15" customHeight="1">
      <c r="C63124" s="139"/>
      <c r="D63124" s="139"/>
    </row>
    <row r="63125" spans="3:4" ht="15" customHeight="1">
      <c r="C63125" s="139"/>
      <c r="D63125" s="139"/>
    </row>
    <row r="63126" spans="3:4" ht="15" customHeight="1">
      <c r="C63126" s="139"/>
      <c r="D63126" s="139"/>
    </row>
    <row r="63127" spans="3:4" ht="15" customHeight="1">
      <c r="C63127" s="139"/>
      <c r="D63127" s="139"/>
    </row>
    <row r="63128" spans="3:4" ht="15" customHeight="1">
      <c r="C63128" s="139"/>
      <c r="D63128" s="139"/>
    </row>
    <row r="63129" spans="3:4" ht="15" customHeight="1">
      <c r="C63129" s="139"/>
      <c r="D63129" s="139"/>
    </row>
    <row r="63130" spans="3:4" ht="15" customHeight="1">
      <c r="C63130" s="139"/>
      <c r="D63130" s="139"/>
    </row>
    <row r="63131" spans="3:4" ht="15" customHeight="1">
      <c r="C63131" s="139"/>
      <c r="D63131" s="139"/>
    </row>
    <row r="63132" spans="3:4" ht="15" customHeight="1">
      <c r="C63132" s="139"/>
      <c r="D63132" s="139"/>
    </row>
    <row r="63133" spans="3:4" ht="15" customHeight="1">
      <c r="C63133" s="139"/>
      <c r="D63133" s="139"/>
    </row>
    <row r="63134" spans="3:4" ht="15" customHeight="1">
      <c r="C63134" s="139"/>
      <c r="D63134" s="139"/>
    </row>
    <row r="63135" spans="3:4" ht="15" customHeight="1">
      <c r="C63135" s="139"/>
      <c r="D63135" s="139"/>
    </row>
    <row r="63136" spans="3:4" ht="15" customHeight="1">
      <c r="C63136" s="139"/>
      <c r="D63136" s="139"/>
    </row>
    <row r="63137" spans="3:4" ht="15" customHeight="1">
      <c r="C63137" s="139"/>
      <c r="D63137" s="139"/>
    </row>
    <row r="63138" spans="3:4" ht="15" customHeight="1">
      <c r="C63138" s="139"/>
      <c r="D63138" s="139"/>
    </row>
    <row r="63139" spans="3:4" ht="15" customHeight="1">
      <c r="C63139" s="139"/>
      <c r="D63139" s="139"/>
    </row>
    <row r="63140" spans="3:4" ht="15" customHeight="1">
      <c r="C63140" s="139"/>
      <c r="D63140" s="139"/>
    </row>
    <row r="63141" spans="3:4" ht="15" customHeight="1">
      <c r="C63141" s="139"/>
      <c r="D63141" s="139"/>
    </row>
    <row r="63142" spans="3:4" ht="15" customHeight="1">
      <c r="C63142" s="139"/>
      <c r="D63142" s="139"/>
    </row>
    <row r="63143" spans="3:4" ht="15" customHeight="1">
      <c r="C63143" s="139"/>
      <c r="D63143" s="139"/>
    </row>
    <row r="63144" spans="3:4" ht="15" customHeight="1">
      <c r="C63144" s="139"/>
      <c r="D63144" s="139"/>
    </row>
    <row r="63145" spans="3:4" ht="15" customHeight="1">
      <c r="C63145" s="139"/>
      <c r="D63145" s="139"/>
    </row>
    <row r="63146" spans="3:4" ht="15" customHeight="1">
      <c r="C63146" s="139"/>
      <c r="D63146" s="139"/>
    </row>
    <row r="63147" spans="3:4" ht="15" customHeight="1">
      <c r="C63147" s="139"/>
      <c r="D63147" s="139"/>
    </row>
    <row r="63148" spans="3:4" ht="15" customHeight="1">
      <c r="C63148" s="139"/>
      <c r="D63148" s="139"/>
    </row>
    <row r="63149" spans="3:4" ht="15" customHeight="1">
      <c r="C63149" s="139"/>
      <c r="D63149" s="139"/>
    </row>
    <row r="63150" spans="3:4" ht="15" customHeight="1">
      <c r="C63150" s="139"/>
      <c r="D63150" s="139"/>
    </row>
    <row r="63151" spans="3:4" ht="15" customHeight="1">
      <c r="C63151" s="139"/>
      <c r="D63151" s="139"/>
    </row>
    <row r="63152" spans="3:4" ht="15" customHeight="1">
      <c r="C63152" s="139"/>
      <c r="D63152" s="139"/>
    </row>
    <row r="63153" spans="3:4" ht="15" customHeight="1">
      <c r="C63153" s="139"/>
      <c r="D63153" s="139"/>
    </row>
    <row r="63154" spans="3:4" ht="15" customHeight="1">
      <c r="C63154" s="139"/>
      <c r="D63154" s="139"/>
    </row>
    <row r="63155" spans="3:4" ht="15" customHeight="1">
      <c r="C63155" s="139"/>
      <c r="D63155" s="139"/>
    </row>
    <row r="63156" spans="3:4" ht="15" customHeight="1">
      <c r="C63156" s="139"/>
      <c r="D63156" s="139"/>
    </row>
    <row r="63157" spans="3:4" ht="15" customHeight="1">
      <c r="C63157" s="139"/>
      <c r="D63157" s="139"/>
    </row>
    <row r="63158" spans="3:4" ht="15" customHeight="1">
      <c r="C63158" s="139"/>
      <c r="D63158" s="139"/>
    </row>
    <row r="63159" spans="3:4" ht="15" customHeight="1">
      <c r="C63159" s="139"/>
      <c r="D63159" s="139"/>
    </row>
    <row r="63160" spans="3:4" ht="15" customHeight="1">
      <c r="C63160" s="139"/>
      <c r="D63160" s="139"/>
    </row>
    <row r="63161" spans="3:4" ht="15" customHeight="1">
      <c r="C63161" s="139"/>
      <c r="D63161" s="139"/>
    </row>
    <row r="63162" spans="3:4" ht="15" customHeight="1">
      <c r="C63162" s="139"/>
      <c r="D63162" s="139"/>
    </row>
    <row r="63163" spans="3:4" ht="15" customHeight="1">
      <c r="C63163" s="139"/>
      <c r="D63163" s="139"/>
    </row>
    <row r="63164" spans="3:4" ht="15" customHeight="1">
      <c r="C63164" s="139"/>
      <c r="D63164" s="139"/>
    </row>
    <row r="63165" spans="3:4" ht="15" customHeight="1">
      <c r="C63165" s="139"/>
      <c r="D63165" s="139"/>
    </row>
    <row r="63166" spans="3:4" ht="15" customHeight="1">
      <c r="C63166" s="139"/>
      <c r="D63166" s="139"/>
    </row>
    <row r="63167" spans="3:4" ht="15" customHeight="1">
      <c r="C63167" s="139"/>
      <c r="D63167" s="139"/>
    </row>
    <row r="63168" spans="3:4" ht="15" customHeight="1">
      <c r="C63168" s="139"/>
      <c r="D63168" s="139"/>
    </row>
    <row r="63169" spans="3:4" ht="15" customHeight="1">
      <c r="C63169" s="139"/>
      <c r="D63169" s="139"/>
    </row>
    <row r="63170" spans="3:4" ht="15" customHeight="1">
      <c r="C63170" s="139"/>
      <c r="D63170" s="139"/>
    </row>
    <row r="63171" spans="3:4" ht="15" customHeight="1">
      <c r="C63171" s="139"/>
      <c r="D63171" s="139"/>
    </row>
    <row r="63172" spans="3:4" ht="15" customHeight="1">
      <c r="C63172" s="139"/>
      <c r="D63172" s="139"/>
    </row>
    <row r="63173" spans="3:4" ht="15" customHeight="1">
      <c r="C63173" s="139"/>
      <c r="D63173" s="139"/>
    </row>
    <row r="63174" spans="3:4" ht="15" customHeight="1">
      <c r="C63174" s="139"/>
      <c r="D63174" s="139"/>
    </row>
    <row r="63175" spans="3:4" ht="15" customHeight="1">
      <c r="C63175" s="139"/>
      <c r="D63175" s="139"/>
    </row>
    <row r="63176" spans="3:4" ht="15" customHeight="1">
      <c r="C63176" s="139"/>
      <c r="D63176" s="139"/>
    </row>
    <row r="63177" spans="3:4" ht="15" customHeight="1">
      <c r="C63177" s="139"/>
      <c r="D63177" s="139"/>
    </row>
    <row r="63178" spans="3:4" ht="15" customHeight="1">
      <c r="C63178" s="139"/>
      <c r="D63178" s="139"/>
    </row>
    <row r="63179" spans="3:4" ht="15" customHeight="1">
      <c r="C63179" s="139"/>
      <c r="D63179" s="139"/>
    </row>
    <row r="63180" spans="3:4" ht="15" customHeight="1">
      <c r="C63180" s="139"/>
      <c r="D63180" s="139"/>
    </row>
    <row r="63181" spans="3:4" ht="15" customHeight="1">
      <c r="C63181" s="139"/>
      <c r="D63181" s="139"/>
    </row>
    <row r="63182" spans="3:4" ht="15" customHeight="1">
      <c r="C63182" s="139"/>
      <c r="D63182" s="139"/>
    </row>
    <row r="63183" spans="3:4" ht="15" customHeight="1">
      <c r="C63183" s="139"/>
      <c r="D63183" s="139"/>
    </row>
    <row r="63184" spans="3:4" ht="15" customHeight="1">
      <c r="C63184" s="139"/>
      <c r="D63184" s="139"/>
    </row>
    <row r="63185" spans="3:4" ht="15" customHeight="1">
      <c r="C63185" s="139"/>
      <c r="D63185" s="139"/>
    </row>
    <row r="63186" spans="3:4" ht="15" customHeight="1">
      <c r="C63186" s="139"/>
      <c r="D63186" s="139"/>
    </row>
    <row r="63187" spans="3:4" ht="15" customHeight="1">
      <c r="C63187" s="139"/>
      <c r="D63187" s="139"/>
    </row>
    <row r="63188" spans="3:4" ht="15" customHeight="1">
      <c r="C63188" s="139"/>
      <c r="D63188" s="139"/>
    </row>
    <row r="63189" spans="3:4" ht="15" customHeight="1">
      <c r="C63189" s="139"/>
      <c r="D63189" s="139"/>
    </row>
    <row r="63190" spans="3:4" ht="15" customHeight="1">
      <c r="C63190" s="139"/>
      <c r="D63190" s="139"/>
    </row>
    <row r="63191" spans="3:4" ht="15" customHeight="1">
      <c r="C63191" s="139"/>
      <c r="D63191" s="139"/>
    </row>
    <row r="63192" spans="3:4" ht="15" customHeight="1">
      <c r="C63192" s="139"/>
      <c r="D63192" s="139"/>
    </row>
    <row r="63193" spans="3:4" ht="15" customHeight="1">
      <c r="C63193" s="139"/>
      <c r="D63193" s="139"/>
    </row>
    <row r="63194" spans="3:4" ht="15" customHeight="1">
      <c r="C63194" s="139"/>
      <c r="D63194" s="139"/>
    </row>
    <row r="63195" spans="3:4" ht="15" customHeight="1">
      <c r="C63195" s="139"/>
      <c r="D63195" s="139"/>
    </row>
    <row r="63196" spans="3:4" ht="15" customHeight="1">
      <c r="C63196" s="139"/>
      <c r="D63196" s="139"/>
    </row>
    <row r="63197" spans="3:4" ht="15" customHeight="1">
      <c r="C63197" s="139"/>
      <c r="D63197" s="139"/>
    </row>
    <row r="63198" spans="3:4" ht="15" customHeight="1">
      <c r="C63198" s="139"/>
      <c r="D63198" s="139"/>
    </row>
    <row r="63199" spans="3:4" ht="15" customHeight="1">
      <c r="C63199" s="139"/>
      <c r="D63199" s="139"/>
    </row>
    <row r="63200" spans="3:4" ht="15" customHeight="1">
      <c r="C63200" s="139"/>
      <c r="D63200" s="139"/>
    </row>
    <row r="63201" spans="3:4" ht="15" customHeight="1">
      <c r="C63201" s="139"/>
      <c r="D63201" s="139"/>
    </row>
    <row r="63202" spans="3:4" ht="15" customHeight="1">
      <c r="C63202" s="139"/>
      <c r="D63202" s="139"/>
    </row>
    <row r="63203" spans="3:4" ht="15" customHeight="1">
      <c r="C63203" s="139"/>
      <c r="D63203" s="139"/>
    </row>
    <row r="63204" spans="3:4" ht="15" customHeight="1">
      <c r="C63204" s="139"/>
      <c r="D63204" s="139"/>
    </row>
    <row r="63205" spans="3:4" ht="15" customHeight="1">
      <c r="C63205" s="139"/>
      <c r="D63205" s="139"/>
    </row>
    <row r="63206" spans="3:4" ht="15" customHeight="1">
      <c r="C63206" s="139"/>
      <c r="D63206" s="139"/>
    </row>
    <row r="63207" spans="3:4" ht="15" customHeight="1">
      <c r="C63207" s="139"/>
      <c r="D63207" s="139"/>
    </row>
    <row r="63208" spans="3:4" ht="15" customHeight="1">
      <c r="C63208" s="139"/>
      <c r="D63208" s="139"/>
    </row>
    <row r="63209" spans="3:4" ht="15" customHeight="1">
      <c r="C63209" s="139"/>
      <c r="D63209" s="139"/>
    </row>
    <row r="63210" spans="3:4" ht="15" customHeight="1">
      <c r="C63210" s="139"/>
      <c r="D63210" s="139"/>
    </row>
    <row r="63211" spans="3:4" ht="15" customHeight="1">
      <c r="C63211" s="139"/>
      <c r="D63211" s="139"/>
    </row>
    <row r="63212" spans="3:4" ht="15" customHeight="1">
      <c r="C63212" s="139"/>
      <c r="D63212" s="139"/>
    </row>
    <row r="63213" spans="3:4" ht="15" customHeight="1">
      <c r="C63213" s="139"/>
      <c r="D63213" s="139"/>
    </row>
    <row r="63214" spans="3:4" ht="15" customHeight="1">
      <c r="C63214" s="139"/>
      <c r="D63214" s="139"/>
    </row>
    <row r="63215" spans="3:4" ht="15" customHeight="1">
      <c r="C63215" s="139"/>
      <c r="D63215" s="139"/>
    </row>
    <row r="63216" spans="3:4" ht="15" customHeight="1">
      <c r="C63216" s="139"/>
      <c r="D63216" s="139"/>
    </row>
    <row r="63217" spans="3:4" ht="15" customHeight="1">
      <c r="C63217" s="139"/>
      <c r="D63217" s="139"/>
    </row>
    <row r="63218" spans="3:4" ht="15" customHeight="1">
      <c r="C63218" s="139"/>
      <c r="D63218" s="139"/>
    </row>
    <row r="63219" spans="3:4" ht="15" customHeight="1">
      <c r="C63219" s="139"/>
      <c r="D63219" s="139"/>
    </row>
    <row r="63220" spans="3:4" ht="15" customHeight="1">
      <c r="C63220" s="139"/>
      <c r="D63220" s="139"/>
    </row>
    <row r="63221" spans="3:4" ht="15" customHeight="1">
      <c r="C63221" s="139"/>
      <c r="D63221" s="139"/>
    </row>
    <row r="63222" spans="3:4" ht="15" customHeight="1">
      <c r="C63222" s="139"/>
      <c r="D63222" s="139"/>
    </row>
    <row r="63223" spans="3:4" ht="15" customHeight="1">
      <c r="C63223" s="139"/>
      <c r="D63223" s="139"/>
    </row>
    <row r="63224" spans="3:4" ht="15" customHeight="1">
      <c r="C63224" s="139"/>
      <c r="D63224" s="139"/>
    </row>
    <row r="63225" spans="3:4" ht="15" customHeight="1">
      <c r="C63225" s="139"/>
      <c r="D63225" s="139"/>
    </row>
    <row r="63226" spans="3:4" ht="15" customHeight="1">
      <c r="C63226" s="139"/>
      <c r="D63226" s="139"/>
    </row>
    <row r="63227" spans="3:4" ht="15" customHeight="1">
      <c r="C63227" s="139"/>
      <c r="D63227" s="139"/>
    </row>
    <row r="63228" spans="3:4" ht="15" customHeight="1">
      <c r="C63228" s="139"/>
      <c r="D63228" s="139"/>
    </row>
    <row r="63229" spans="3:4" ht="15" customHeight="1">
      <c r="C63229" s="139"/>
      <c r="D63229" s="139"/>
    </row>
    <row r="63230" spans="3:4" ht="15" customHeight="1">
      <c r="C63230" s="139"/>
      <c r="D63230" s="139"/>
    </row>
    <row r="63231" spans="3:4" ht="15" customHeight="1">
      <c r="C63231" s="139"/>
      <c r="D63231" s="139"/>
    </row>
    <row r="63232" spans="3:4" ht="15" customHeight="1">
      <c r="C63232" s="139"/>
      <c r="D63232" s="139"/>
    </row>
    <row r="63233" spans="3:4" ht="15" customHeight="1">
      <c r="C63233" s="139"/>
      <c r="D63233" s="139"/>
    </row>
    <row r="63234" spans="3:4" ht="15" customHeight="1">
      <c r="C63234" s="139"/>
      <c r="D63234" s="139"/>
    </row>
    <row r="63235" spans="3:4" ht="15" customHeight="1">
      <c r="C63235" s="139"/>
      <c r="D63235" s="139"/>
    </row>
    <row r="63236" spans="3:4" ht="15" customHeight="1">
      <c r="C63236" s="139"/>
      <c r="D63236" s="139"/>
    </row>
    <row r="63237" spans="3:4" ht="15" customHeight="1">
      <c r="C63237" s="139"/>
      <c r="D63237" s="139"/>
    </row>
    <row r="63238" spans="3:4" ht="15" customHeight="1">
      <c r="C63238" s="139"/>
      <c r="D63238" s="139"/>
    </row>
    <row r="63239" spans="3:4" ht="15" customHeight="1">
      <c r="C63239" s="139"/>
      <c r="D63239" s="139"/>
    </row>
    <row r="63240" spans="3:4" ht="15" customHeight="1">
      <c r="C63240" s="139"/>
      <c r="D63240" s="139"/>
    </row>
    <row r="63241" spans="3:4" ht="15" customHeight="1">
      <c r="C63241" s="139"/>
      <c r="D63241" s="139"/>
    </row>
    <row r="63242" spans="3:4" ht="15" customHeight="1">
      <c r="C63242" s="139"/>
      <c r="D63242" s="139"/>
    </row>
    <row r="63243" spans="3:4" ht="15" customHeight="1">
      <c r="C63243" s="139"/>
      <c r="D63243" s="139"/>
    </row>
    <row r="63244" spans="3:4" ht="15" customHeight="1">
      <c r="C63244" s="139"/>
      <c r="D63244" s="139"/>
    </row>
    <row r="63245" spans="3:4" ht="15" customHeight="1">
      <c r="C63245" s="139"/>
      <c r="D63245" s="139"/>
    </row>
    <row r="63246" spans="3:4" ht="15" customHeight="1">
      <c r="C63246" s="139"/>
      <c r="D63246" s="139"/>
    </row>
    <row r="63247" spans="3:4" ht="15" customHeight="1">
      <c r="C63247" s="139"/>
      <c r="D63247" s="139"/>
    </row>
    <row r="63248" spans="3:4" ht="15" customHeight="1">
      <c r="C63248" s="139"/>
      <c r="D63248" s="139"/>
    </row>
    <row r="63249" spans="3:4" ht="15" customHeight="1">
      <c r="C63249" s="139"/>
      <c r="D63249" s="139"/>
    </row>
    <row r="63250" spans="3:4" ht="15" customHeight="1">
      <c r="C63250" s="139"/>
      <c r="D63250" s="139"/>
    </row>
    <row r="63251" spans="3:4" ht="15" customHeight="1">
      <c r="C63251" s="139"/>
      <c r="D63251" s="139"/>
    </row>
    <row r="63252" spans="3:4" ht="15" customHeight="1">
      <c r="C63252" s="139"/>
      <c r="D63252" s="139"/>
    </row>
    <row r="63253" spans="3:4" ht="15" customHeight="1">
      <c r="C63253" s="139"/>
      <c r="D63253" s="139"/>
    </row>
    <row r="63254" spans="3:4" ht="15" customHeight="1">
      <c r="C63254" s="139"/>
      <c r="D63254" s="139"/>
    </row>
    <row r="63255" spans="3:4" ht="15" customHeight="1">
      <c r="C63255" s="139"/>
      <c r="D63255" s="139"/>
    </row>
    <row r="63256" spans="3:4" ht="15" customHeight="1">
      <c r="C63256" s="139"/>
      <c r="D63256" s="139"/>
    </row>
    <row r="63257" spans="3:4" ht="15" customHeight="1">
      <c r="C63257" s="139"/>
      <c r="D63257" s="139"/>
    </row>
    <row r="63258" spans="3:4" ht="15" customHeight="1">
      <c r="C63258" s="139"/>
      <c r="D63258" s="139"/>
    </row>
    <row r="63259" spans="3:4" ht="15" customHeight="1">
      <c r="C63259" s="139"/>
      <c r="D63259" s="139"/>
    </row>
    <row r="63260" spans="3:4" ht="15" customHeight="1">
      <c r="C63260" s="139"/>
      <c r="D63260" s="139"/>
    </row>
    <row r="63261" spans="3:4" ht="15" customHeight="1">
      <c r="C63261" s="139"/>
      <c r="D63261" s="139"/>
    </row>
    <row r="63262" spans="3:4" ht="15" customHeight="1">
      <c r="C63262" s="139"/>
      <c r="D63262" s="139"/>
    </row>
    <row r="63263" spans="3:4" ht="15" customHeight="1">
      <c r="C63263" s="139"/>
      <c r="D63263" s="139"/>
    </row>
    <row r="63264" spans="3:4" ht="15" customHeight="1">
      <c r="C63264" s="139"/>
      <c r="D63264" s="139"/>
    </row>
    <row r="63265" spans="3:4" ht="15" customHeight="1">
      <c r="C63265" s="139"/>
      <c r="D63265" s="139"/>
    </row>
    <row r="63266" spans="3:4" ht="15" customHeight="1">
      <c r="C63266" s="139"/>
      <c r="D63266" s="139"/>
    </row>
    <row r="63267" spans="3:4" ht="15" customHeight="1">
      <c r="C63267" s="139"/>
      <c r="D63267" s="139"/>
    </row>
    <row r="63268" spans="3:4" ht="15" customHeight="1">
      <c r="C63268" s="139"/>
      <c r="D63268" s="139"/>
    </row>
    <row r="63269" spans="3:4" ht="15" customHeight="1">
      <c r="C63269" s="139"/>
      <c r="D63269" s="139"/>
    </row>
    <row r="63270" spans="3:4" ht="15" customHeight="1">
      <c r="C63270" s="139"/>
      <c r="D63270" s="139"/>
    </row>
    <row r="63271" spans="3:4" ht="15" customHeight="1">
      <c r="C63271" s="139"/>
      <c r="D63271" s="139"/>
    </row>
    <row r="63272" spans="3:4" ht="15" customHeight="1">
      <c r="C63272" s="139"/>
      <c r="D63272" s="139"/>
    </row>
    <row r="63273" spans="3:4" ht="15" customHeight="1">
      <c r="C63273" s="139"/>
      <c r="D63273" s="139"/>
    </row>
    <row r="63274" spans="3:4" ht="15" customHeight="1">
      <c r="C63274" s="139"/>
      <c r="D63274" s="139"/>
    </row>
    <row r="63275" spans="3:4" ht="15" customHeight="1">
      <c r="C63275" s="139"/>
      <c r="D63275" s="139"/>
    </row>
    <row r="63276" spans="3:4" ht="15" customHeight="1">
      <c r="C63276" s="139"/>
      <c r="D63276" s="139"/>
    </row>
    <row r="63277" spans="3:4" ht="15" customHeight="1">
      <c r="C63277" s="139"/>
      <c r="D63277" s="139"/>
    </row>
    <row r="63278" spans="3:4" ht="15" customHeight="1">
      <c r="C63278" s="139"/>
      <c r="D63278" s="139"/>
    </row>
    <row r="63279" spans="3:4" ht="15" customHeight="1">
      <c r="C63279" s="139"/>
      <c r="D63279" s="139"/>
    </row>
    <row r="63280" spans="3:4" ht="15" customHeight="1">
      <c r="C63280" s="139"/>
      <c r="D63280" s="139"/>
    </row>
    <row r="63281" spans="3:4" ht="15" customHeight="1">
      <c r="C63281" s="139"/>
      <c r="D63281" s="139"/>
    </row>
    <row r="63282" spans="3:4" ht="15" customHeight="1">
      <c r="C63282" s="139"/>
      <c r="D63282" s="139"/>
    </row>
    <row r="63283" spans="3:4" ht="15" customHeight="1">
      <c r="C63283" s="139"/>
      <c r="D63283" s="139"/>
    </row>
    <row r="63284" spans="3:4" ht="15" customHeight="1">
      <c r="C63284" s="139"/>
      <c r="D63284" s="139"/>
    </row>
    <row r="63285" spans="3:4" ht="15" customHeight="1">
      <c r="C63285" s="139"/>
      <c r="D63285" s="139"/>
    </row>
    <row r="63286" spans="3:4" ht="15" customHeight="1">
      <c r="C63286" s="139"/>
      <c r="D63286" s="139"/>
    </row>
    <row r="63287" spans="3:4" ht="15" customHeight="1">
      <c r="C63287" s="139"/>
      <c r="D63287" s="139"/>
    </row>
    <row r="63288" spans="3:4" ht="15" customHeight="1">
      <c r="C63288" s="139"/>
      <c r="D63288" s="139"/>
    </row>
    <row r="63289" spans="3:4" ht="15" customHeight="1">
      <c r="C63289" s="139"/>
      <c r="D63289" s="139"/>
    </row>
    <row r="63290" spans="3:4" ht="15" customHeight="1">
      <c r="C63290" s="139"/>
      <c r="D63290" s="139"/>
    </row>
    <row r="63291" spans="3:4" ht="15" customHeight="1">
      <c r="C63291" s="139"/>
      <c r="D63291" s="139"/>
    </row>
    <row r="63292" spans="3:4" ht="15" customHeight="1">
      <c r="C63292" s="139"/>
      <c r="D63292" s="139"/>
    </row>
    <row r="63293" spans="3:4" ht="15" customHeight="1">
      <c r="C63293" s="139"/>
      <c r="D63293" s="139"/>
    </row>
    <row r="63294" spans="3:4" ht="15" customHeight="1">
      <c r="C63294" s="139"/>
      <c r="D63294" s="139"/>
    </row>
    <row r="63295" spans="3:4" ht="15" customHeight="1">
      <c r="C63295" s="139"/>
      <c r="D63295" s="139"/>
    </row>
    <row r="63296" spans="3:4" ht="15" customHeight="1">
      <c r="C63296" s="139"/>
      <c r="D63296" s="139"/>
    </row>
    <row r="63297" spans="3:4" ht="15" customHeight="1">
      <c r="C63297" s="139"/>
      <c r="D63297" s="139"/>
    </row>
    <row r="63298" spans="3:4" ht="15" customHeight="1">
      <c r="C63298" s="139"/>
      <c r="D63298" s="139"/>
    </row>
    <row r="63299" spans="3:4" ht="15" customHeight="1">
      <c r="C63299" s="139"/>
      <c r="D63299" s="139"/>
    </row>
    <row r="63300" spans="3:4" ht="15" customHeight="1">
      <c r="C63300" s="139"/>
      <c r="D63300" s="139"/>
    </row>
    <row r="63301" spans="3:4" ht="15" customHeight="1">
      <c r="C63301" s="139"/>
      <c r="D63301" s="139"/>
    </row>
    <row r="63302" spans="3:4" ht="15" customHeight="1">
      <c r="C63302" s="139"/>
      <c r="D63302" s="139"/>
    </row>
    <row r="63303" spans="3:4" ht="15" customHeight="1">
      <c r="C63303" s="139"/>
      <c r="D63303" s="139"/>
    </row>
    <row r="63304" spans="3:4" ht="15" customHeight="1">
      <c r="C63304" s="139"/>
      <c r="D63304" s="139"/>
    </row>
    <row r="63305" spans="3:4" ht="15" customHeight="1">
      <c r="C63305" s="139"/>
      <c r="D63305" s="139"/>
    </row>
    <row r="63306" spans="3:4" ht="15" customHeight="1">
      <c r="C63306" s="139"/>
      <c r="D63306" s="139"/>
    </row>
    <row r="63307" spans="3:4" ht="15" customHeight="1">
      <c r="C63307" s="139"/>
      <c r="D63307" s="139"/>
    </row>
    <row r="63308" spans="3:4" ht="15" customHeight="1">
      <c r="C63308" s="139"/>
      <c r="D63308" s="139"/>
    </row>
    <row r="63309" spans="3:4" ht="15" customHeight="1">
      <c r="C63309" s="139"/>
      <c r="D63309" s="139"/>
    </row>
    <row r="63310" spans="3:4" ht="15" customHeight="1">
      <c r="C63310" s="139"/>
      <c r="D63310" s="139"/>
    </row>
    <row r="63311" spans="3:4" ht="15" customHeight="1">
      <c r="C63311" s="139"/>
      <c r="D63311" s="139"/>
    </row>
    <row r="63312" spans="3:4" ht="15" customHeight="1">
      <c r="C63312" s="139"/>
      <c r="D63312" s="139"/>
    </row>
    <row r="63313" spans="3:4" ht="15" customHeight="1">
      <c r="C63313" s="139"/>
      <c r="D63313" s="139"/>
    </row>
    <row r="63314" spans="3:4" ht="15" customHeight="1">
      <c r="C63314" s="139"/>
      <c r="D63314" s="139"/>
    </row>
    <row r="63315" spans="3:4" ht="15" customHeight="1">
      <c r="C63315" s="139"/>
      <c r="D63315" s="139"/>
    </row>
    <row r="63316" spans="3:4" ht="15" customHeight="1">
      <c r="C63316" s="139"/>
      <c r="D63316" s="139"/>
    </row>
    <row r="63317" spans="3:4" ht="15" customHeight="1">
      <c r="C63317" s="139"/>
      <c r="D63317" s="139"/>
    </row>
    <row r="63318" spans="3:4" ht="15" customHeight="1">
      <c r="C63318" s="139"/>
      <c r="D63318" s="139"/>
    </row>
    <row r="63319" spans="3:4" ht="15" customHeight="1">
      <c r="C63319" s="139"/>
      <c r="D63319" s="139"/>
    </row>
    <row r="63320" spans="3:4" ht="15" customHeight="1">
      <c r="C63320" s="139"/>
      <c r="D63320" s="139"/>
    </row>
    <row r="63321" spans="3:4" ht="15" customHeight="1">
      <c r="C63321" s="139"/>
      <c r="D63321" s="139"/>
    </row>
    <row r="63322" spans="3:4" ht="15" customHeight="1">
      <c r="C63322" s="139"/>
      <c r="D63322" s="139"/>
    </row>
    <row r="63323" spans="3:4" ht="15" customHeight="1">
      <c r="C63323" s="139"/>
      <c r="D63323" s="139"/>
    </row>
    <row r="63324" spans="3:4" ht="15" customHeight="1">
      <c r="C63324" s="139"/>
      <c r="D63324" s="139"/>
    </row>
    <row r="63325" spans="3:4" ht="15" customHeight="1">
      <c r="C63325" s="139"/>
      <c r="D63325" s="139"/>
    </row>
    <row r="63326" spans="3:4" ht="15" customHeight="1">
      <c r="C63326" s="139"/>
      <c r="D63326" s="139"/>
    </row>
    <row r="63327" spans="3:4" ht="15" customHeight="1">
      <c r="C63327" s="139"/>
      <c r="D63327" s="139"/>
    </row>
    <row r="63328" spans="3:4" ht="15" customHeight="1">
      <c r="C63328" s="139"/>
      <c r="D63328" s="139"/>
    </row>
    <row r="63329" spans="3:4" ht="15" customHeight="1">
      <c r="C63329" s="139"/>
      <c r="D63329" s="139"/>
    </row>
    <row r="63330" spans="3:4" ht="15" customHeight="1">
      <c r="C63330" s="139"/>
      <c r="D63330" s="139"/>
    </row>
    <row r="63331" spans="3:4" ht="15" customHeight="1">
      <c r="C63331" s="139"/>
      <c r="D63331" s="139"/>
    </row>
    <row r="63332" spans="3:4" ht="15" customHeight="1">
      <c r="C63332" s="139"/>
      <c r="D63332" s="139"/>
    </row>
    <row r="63333" spans="3:4" ht="15" customHeight="1">
      <c r="C63333" s="139"/>
      <c r="D63333" s="139"/>
    </row>
    <row r="63334" spans="3:4" ht="15" customHeight="1">
      <c r="C63334" s="139"/>
      <c r="D63334" s="139"/>
    </row>
    <row r="63335" spans="3:4" ht="15" customHeight="1">
      <c r="C63335" s="139"/>
      <c r="D63335" s="139"/>
    </row>
    <row r="63336" spans="3:4" ht="15" customHeight="1">
      <c r="C63336" s="139"/>
      <c r="D63336" s="139"/>
    </row>
    <row r="63337" spans="3:4" ht="15" customHeight="1">
      <c r="C63337" s="139"/>
      <c r="D63337" s="139"/>
    </row>
    <row r="63338" spans="3:4" ht="15" customHeight="1">
      <c r="C63338" s="139"/>
      <c r="D63338" s="139"/>
    </row>
    <row r="63339" spans="3:4" ht="15" customHeight="1">
      <c r="C63339" s="139"/>
      <c r="D63339" s="139"/>
    </row>
    <row r="63340" spans="3:4" ht="15" customHeight="1">
      <c r="C63340" s="139"/>
      <c r="D63340" s="139"/>
    </row>
    <row r="63341" spans="3:4" ht="15" customHeight="1">
      <c r="C63341" s="139"/>
      <c r="D63341" s="139"/>
    </row>
    <row r="63342" spans="3:4" ht="15" customHeight="1">
      <c r="C63342" s="139"/>
      <c r="D63342" s="139"/>
    </row>
    <row r="63343" spans="3:4" ht="15" customHeight="1">
      <c r="C63343" s="139"/>
      <c r="D63343" s="139"/>
    </row>
    <row r="63344" spans="3:4" ht="15" customHeight="1">
      <c r="C63344" s="139"/>
      <c r="D63344" s="139"/>
    </row>
    <row r="63345" spans="3:4" ht="15" customHeight="1">
      <c r="C63345" s="139"/>
      <c r="D63345" s="139"/>
    </row>
    <row r="63346" spans="3:4" ht="15" customHeight="1">
      <c r="C63346" s="139"/>
      <c r="D63346" s="139"/>
    </row>
    <row r="63347" spans="3:4" ht="15" customHeight="1">
      <c r="C63347" s="139"/>
      <c r="D63347" s="139"/>
    </row>
    <row r="63348" spans="3:4" ht="15" customHeight="1">
      <c r="C63348" s="139"/>
      <c r="D63348" s="139"/>
    </row>
    <row r="63349" spans="3:4" ht="15" customHeight="1">
      <c r="C63349" s="139"/>
      <c r="D63349" s="139"/>
    </row>
    <row r="63350" spans="3:4" ht="15" customHeight="1">
      <c r="C63350" s="139"/>
      <c r="D63350" s="139"/>
    </row>
    <row r="63351" spans="3:4" ht="15" customHeight="1">
      <c r="C63351" s="139"/>
      <c r="D63351" s="139"/>
    </row>
    <row r="63352" spans="3:4" ht="15" customHeight="1">
      <c r="C63352" s="139"/>
      <c r="D63352" s="139"/>
    </row>
    <row r="63353" spans="3:4" ht="15" customHeight="1">
      <c r="C63353" s="139"/>
      <c r="D63353" s="139"/>
    </row>
    <row r="63354" spans="3:4" ht="15" customHeight="1">
      <c r="C63354" s="139"/>
      <c r="D63354" s="139"/>
    </row>
    <row r="63355" spans="3:4" ht="15" customHeight="1">
      <c r="C63355" s="139"/>
      <c r="D63355" s="139"/>
    </row>
    <row r="63356" spans="3:4" ht="15" customHeight="1">
      <c r="C63356" s="139"/>
      <c r="D63356" s="139"/>
    </row>
    <row r="63357" spans="3:4" ht="15" customHeight="1">
      <c r="C63357" s="139"/>
      <c r="D63357" s="139"/>
    </row>
    <row r="63358" spans="3:4" ht="15" customHeight="1">
      <c r="C63358" s="139"/>
      <c r="D63358" s="139"/>
    </row>
    <row r="63359" spans="3:4" ht="15" customHeight="1">
      <c r="C63359" s="139"/>
      <c r="D63359" s="139"/>
    </row>
    <row r="63360" spans="3:4" ht="15" customHeight="1">
      <c r="C63360" s="139"/>
      <c r="D63360" s="139"/>
    </row>
    <row r="63361" spans="3:4" ht="15" customHeight="1">
      <c r="C63361" s="139"/>
      <c r="D63361" s="139"/>
    </row>
    <row r="63362" spans="3:4" ht="15" customHeight="1">
      <c r="C63362" s="139"/>
      <c r="D63362" s="139"/>
    </row>
    <row r="63363" spans="3:4" ht="15" customHeight="1">
      <c r="C63363" s="139"/>
      <c r="D63363" s="139"/>
    </row>
    <row r="63364" spans="3:4" ht="15" customHeight="1">
      <c r="C63364" s="139"/>
      <c r="D63364" s="139"/>
    </row>
    <row r="63365" spans="3:4" ht="15" customHeight="1">
      <c r="C63365" s="139"/>
      <c r="D63365" s="139"/>
    </row>
    <row r="63366" spans="3:4" ht="15" customHeight="1">
      <c r="C63366" s="139"/>
      <c r="D63366" s="139"/>
    </row>
    <row r="63367" spans="3:4" ht="15" customHeight="1">
      <c r="C63367" s="139"/>
      <c r="D63367" s="139"/>
    </row>
    <row r="63368" spans="3:4" ht="15" customHeight="1">
      <c r="C63368" s="139"/>
      <c r="D63368" s="139"/>
    </row>
    <row r="63369" spans="3:4" ht="15" customHeight="1">
      <c r="C63369" s="139"/>
      <c r="D63369" s="139"/>
    </row>
    <row r="63370" spans="3:4" ht="15" customHeight="1">
      <c r="C63370" s="139"/>
      <c r="D63370" s="139"/>
    </row>
    <row r="63371" spans="3:4" ht="15" customHeight="1">
      <c r="C63371" s="139"/>
      <c r="D63371" s="139"/>
    </row>
    <row r="63372" spans="3:4" ht="15" customHeight="1">
      <c r="C63372" s="139"/>
      <c r="D63372" s="139"/>
    </row>
    <row r="63373" spans="3:4" ht="15" customHeight="1">
      <c r="C63373" s="139"/>
      <c r="D63373" s="139"/>
    </row>
    <row r="63374" spans="3:4" ht="15" customHeight="1">
      <c r="C63374" s="139"/>
      <c r="D63374" s="139"/>
    </row>
    <row r="63375" spans="3:4" ht="15" customHeight="1">
      <c r="C63375" s="139"/>
      <c r="D63375" s="139"/>
    </row>
    <row r="63376" spans="3:4" ht="15" customHeight="1">
      <c r="C63376" s="139"/>
      <c r="D63376" s="139"/>
    </row>
    <row r="63377" spans="3:4" ht="15" customHeight="1">
      <c r="C63377" s="139"/>
      <c r="D63377" s="139"/>
    </row>
    <row r="63378" spans="3:4" ht="15" customHeight="1">
      <c r="C63378" s="139"/>
      <c r="D63378" s="139"/>
    </row>
    <row r="63379" spans="3:4" ht="15" customHeight="1">
      <c r="C63379" s="139"/>
      <c r="D63379" s="139"/>
    </row>
    <row r="63380" spans="3:4" ht="15" customHeight="1">
      <c r="C63380" s="139"/>
      <c r="D63380" s="139"/>
    </row>
    <row r="63381" spans="3:4" ht="15" customHeight="1">
      <c r="C63381" s="139"/>
      <c r="D63381" s="139"/>
    </row>
    <row r="63382" spans="3:4" ht="15" customHeight="1">
      <c r="C63382" s="139"/>
      <c r="D63382" s="139"/>
    </row>
    <row r="63383" spans="3:4" ht="15" customHeight="1">
      <c r="C63383" s="139"/>
      <c r="D63383" s="139"/>
    </row>
    <row r="63384" spans="3:4" ht="15" customHeight="1">
      <c r="C63384" s="139"/>
      <c r="D63384" s="139"/>
    </row>
    <row r="63385" spans="3:4" ht="15" customHeight="1">
      <c r="C63385" s="139"/>
      <c r="D63385" s="139"/>
    </row>
    <row r="63386" spans="3:4" ht="15" customHeight="1">
      <c r="C63386" s="139"/>
      <c r="D63386" s="139"/>
    </row>
    <row r="63387" spans="3:4" ht="15" customHeight="1">
      <c r="C63387" s="139"/>
      <c r="D63387" s="139"/>
    </row>
    <row r="63388" spans="3:4" ht="15" customHeight="1">
      <c r="C63388" s="139"/>
      <c r="D63388" s="139"/>
    </row>
    <row r="63389" spans="3:4" ht="15" customHeight="1">
      <c r="C63389" s="139"/>
      <c r="D63389" s="139"/>
    </row>
    <row r="63390" spans="3:4" ht="15" customHeight="1">
      <c r="C63390" s="139"/>
      <c r="D63390" s="139"/>
    </row>
    <row r="63391" spans="3:4" ht="15" customHeight="1">
      <c r="C63391" s="139"/>
      <c r="D63391" s="139"/>
    </row>
    <row r="63392" spans="3:4" ht="15" customHeight="1">
      <c r="C63392" s="139"/>
      <c r="D63392" s="139"/>
    </row>
    <row r="63393" spans="3:4" ht="15" customHeight="1">
      <c r="C63393" s="139"/>
      <c r="D63393" s="139"/>
    </row>
    <row r="63394" spans="3:4" ht="15" customHeight="1">
      <c r="C63394" s="139"/>
      <c r="D63394" s="139"/>
    </row>
    <row r="63395" spans="3:4" ht="15" customHeight="1">
      <c r="C63395" s="139"/>
      <c r="D63395" s="139"/>
    </row>
    <row r="63396" spans="3:4" ht="15" customHeight="1">
      <c r="C63396" s="139"/>
      <c r="D63396" s="139"/>
    </row>
    <row r="63397" spans="3:4" ht="15" customHeight="1">
      <c r="C63397" s="139"/>
      <c r="D63397" s="139"/>
    </row>
    <row r="63398" spans="3:4" ht="15" customHeight="1">
      <c r="C63398" s="139"/>
      <c r="D63398" s="139"/>
    </row>
    <row r="63399" spans="3:4" ht="15" customHeight="1">
      <c r="C63399" s="139"/>
      <c r="D63399" s="139"/>
    </row>
    <row r="63400" spans="3:4" ht="15" customHeight="1">
      <c r="C63400" s="139"/>
      <c r="D63400" s="139"/>
    </row>
    <row r="63401" spans="3:4" ht="15" customHeight="1">
      <c r="C63401" s="139"/>
      <c r="D63401" s="139"/>
    </row>
    <row r="63402" spans="3:4" ht="15" customHeight="1">
      <c r="C63402" s="139"/>
      <c r="D63402" s="139"/>
    </row>
    <row r="63403" spans="3:4" ht="15" customHeight="1">
      <c r="C63403" s="139"/>
      <c r="D63403" s="139"/>
    </row>
    <row r="63404" spans="3:4" ht="15" customHeight="1">
      <c r="C63404" s="139"/>
      <c r="D63404" s="139"/>
    </row>
    <row r="63405" spans="3:4" ht="15" customHeight="1">
      <c r="C63405" s="139"/>
      <c r="D63405" s="139"/>
    </row>
    <row r="63406" spans="3:4" ht="15" customHeight="1">
      <c r="C63406" s="139"/>
      <c r="D63406" s="139"/>
    </row>
    <row r="63407" spans="3:4" ht="15" customHeight="1">
      <c r="C63407" s="139"/>
      <c r="D63407" s="139"/>
    </row>
    <row r="63408" spans="3:4" ht="15" customHeight="1">
      <c r="C63408" s="139"/>
      <c r="D63408" s="139"/>
    </row>
    <row r="63409" spans="3:4" ht="15" customHeight="1">
      <c r="C63409" s="139"/>
      <c r="D63409" s="139"/>
    </row>
    <row r="63410" spans="3:4" ht="15" customHeight="1">
      <c r="C63410" s="139"/>
      <c r="D63410" s="139"/>
    </row>
    <row r="63411" spans="3:4" ht="15" customHeight="1">
      <c r="C63411" s="139"/>
      <c r="D63411" s="139"/>
    </row>
    <row r="63412" spans="3:4" ht="15" customHeight="1">
      <c r="C63412" s="139"/>
      <c r="D63412" s="139"/>
    </row>
    <row r="63413" spans="3:4" ht="15" customHeight="1">
      <c r="C63413" s="139"/>
      <c r="D63413" s="139"/>
    </row>
    <row r="63414" spans="3:4" ht="15" customHeight="1">
      <c r="C63414" s="139"/>
      <c r="D63414" s="139"/>
    </row>
    <row r="63415" spans="3:4" ht="15" customHeight="1">
      <c r="C63415" s="139"/>
      <c r="D63415" s="139"/>
    </row>
    <row r="63416" spans="3:4" ht="15" customHeight="1">
      <c r="C63416" s="139"/>
      <c r="D63416" s="139"/>
    </row>
    <row r="63417" spans="3:4" ht="15" customHeight="1">
      <c r="C63417" s="139"/>
      <c r="D63417" s="139"/>
    </row>
    <row r="63418" spans="3:4" ht="15" customHeight="1">
      <c r="C63418" s="139"/>
      <c r="D63418" s="139"/>
    </row>
    <row r="63419" spans="3:4" ht="15" customHeight="1">
      <c r="C63419" s="139"/>
      <c r="D63419" s="139"/>
    </row>
    <row r="63420" spans="3:4" ht="15" customHeight="1">
      <c r="C63420" s="139"/>
      <c r="D63420" s="139"/>
    </row>
    <row r="63421" spans="3:4" ht="15" customHeight="1">
      <c r="C63421" s="139"/>
      <c r="D63421" s="139"/>
    </row>
    <row r="63422" spans="3:4" ht="15" customHeight="1">
      <c r="C63422" s="139"/>
      <c r="D63422" s="139"/>
    </row>
    <row r="63423" spans="3:4" ht="15" customHeight="1">
      <c r="C63423" s="139"/>
      <c r="D63423" s="139"/>
    </row>
    <row r="63424" spans="3:4" ht="15" customHeight="1">
      <c r="C63424" s="139"/>
      <c r="D63424" s="139"/>
    </row>
    <row r="63425" spans="3:4" ht="15" customHeight="1">
      <c r="C63425" s="139"/>
      <c r="D63425" s="139"/>
    </row>
    <row r="63426" spans="3:4" ht="15" customHeight="1">
      <c r="C63426" s="139"/>
      <c r="D63426" s="139"/>
    </row>
    <row r="63427" spans="3:4" ht="15" customHeight="1">
      <c r="C63427" s="139"/>
      <c r="D63427" s="139"/>
    </row>
    <row r="63428" spans="3:4" ht="15" customHeight="1">
      <c r="C63428" s="139"/>
      <c r="D63428" s="139"/>
    </row>
    <row r="63429" spans="3:4" ht="15" customHeight="1">
      <c r="C63429" s="139"/>
      <c r="D63429" s="139"/>
    </row>
    <row r="63430" spans="3:4" ht="15" customHeight="1">
      <c r="C63430" s="139"/>
      <c r="D63430" s="139"/>
    </row>
    <row r="63431" spans="3:4" ht="15" customHeight="1">
      <c r="C63431" s="139"/>
      <c r="D63431" s="139"/>
    </row>
    <row r="63432" spans="3:4" ht="15" customHeight="1">
      <c r="C63432" s="139"/>
      <c r="D63432" s="139"/>
    </row>
    <row r="63433" spans="3:4" ht="15" customHeight="1">
      <c r="C63433" s="139"/>
      <c r="D63433" s="139"/>
    </row>
    <row r="63434" spans="3:4" ht="15" customHeight="1">
      <c r="C63434" s="139"/>
      <c r="D63434" s="139"/>
    </row>
    <row r="63435" spans="3:4" ht="15" customHeight="1">
      <c r="C63435" s="139"/>
      <c r="D63435" s="139"/>
    </row>
    <row r="63436" spans="3:4" ht="15" customHeight="1">
      <c r="C63436" s="139"/>
      <c r="D63436" s="139"/>
    </row>
    <row r="63437" spans="3:4" ht="15" customHeight="1">
      <c r="C63437" s="139"/>
      <c r="D63437" s="139"/>
    </row>
    <row r="63438" spans="3:4" ht="15" customHeight="1">
      <c r="C63438" s="139"/>
      <c r="D63438" s="139"/>
    </row>
    <row r="63439" spans="3:4" ht="15" customHeight="1">
      <c r="C63439" s="139"/>
      <c r="D63439" s="139"/>
    </row>
    <row r="63440" spans="3:4" ht="15" customHeight="1">
      <c r="C63440" s="139"/>
      <c r="D63440" s="139"/>
    </row>
    <row r="63441" spans="3:4" ht="15" customHeight="1">
      <c r="C63441" s="139"/>
      <c r="D63441" s="139"/>
    </row>
    <row r="63442" spans="3:4" ht="15" customHeight="1">
      <c r="C63442" s="139"/>
      <c r="D63442" s="139"/>
    </row>
    <row r="63443" spans="3:4" ht="15" customHeight="1">
      <c r="C63443" s="139"/>
      <c r="D63443" s="139"/>
    </row>
    <row r="63444" spans="3:4" ht="15" customHeight="1">
      <c r="C63444" s="139"/>
      <c r="D63444" s="139"/>
    </row>
    <row r="63445" spans="3:4" ht="15" customHeight="1">
      <c r="C63445" s="139"/>
      <c r="D63445" s="139"/>
    </row>
    <row r="63446" spans="3:4" ht="15" customHeight="1">
      <c r="C63446" s="139"/>
      <c r="D63446" s="139"/>
    </row>
    <row r="63447" spans="3:4" ht="15" customHeight="1">
      <c r="C63447" s="139"/>
      <c r="D63447" s="139"/>
    </row>
    <row r="63448" spans="3:4" ht="15" customHeight="1">
      <c r="C63448" s="139"/>
      <c r="D63448" s="139"/>
    </row>
    <row r="63449" spans="3:4" ht="15" customHeight="1">
      <c r="C63449" s="139"/>
      <c r="D63449" s="139"/>
    </row>
    <row r="63450" spans="3:4" ht="15" customHeight="1">
      <c r="C63450" s="139"/>
      <c r="D63450" s="139"/>
    </row>
    <row r="63451" spans="3:4" ht="15" customHeight="1">
      <c r="C63451" s="139"/>
      <c r="D63451" s="139"/>
    </row>
    <row r="63452" spans="3:4" ht="15" customHeight="1">
      <c r="C63452" s="139"/>
      <c r="D63452" s="139"/>
    </row>
    <row r="63453" spans="3:4" ht="15" customHeight="1">
      <c r="C63453" s="139"/>
      <c r="D63453" s="139"/>
    </row>
    <row r="63454" spans="3:4" ht="15" customHeight="1">
      <c r="C63454" s="139"/>
      <c r="D63454" s="139"/>
    </row>
    <row r="63455" spans="3:4" ht="15" customHeight="1">
      <c r="C63455" s="139"/>
      <c r="D63455" s="139"/>
    </row>
    <row r="63456" spans="3:4" ht="15" customHeight="1">
      <c r="C63456" s="139"/>
      <c r="D63456" s="139"/>
    </row>
    <row r="63457" spans="3:4" ht="15" customHeight="1">
      <c r="C63457" s="139"/>
      <c r="D63457" s="139"/>
    </row>
    <row r="63458" spans="3:4" ht="15" customHeight="1">
      <c r="C63458" s="139"/>
      <c r="D63458" s="139"/>
    </row>
    <row r="63459" spans="3:4" ht="15" customHeight="1">
      <c r="C63459" s="139"/>
      <c r="D63459" s="139"/>
    </row>
    <row r="63460" spans="3:4" ht="15" customHeight="1">
      <c r="C63460" s="139"/>
      <c r="D63460" s="139"/>
    </row>
    <row r="63461" spans="3:4" ht="15" customHeight="1">
      <c r="C63461" s="139"/>
      <c r="D63461" s="139"/>
    </row>
    <row r="63462" spans="3:4" ht="15" customHeight="1">
      <c r="C63462" s="139"/>
      <c r="D63462" s="139"/>
    </row>
    <row r="63463" spans="3:4" ht="15" customHeight="1">
      <c r="C63463" s="139"/>
      <c r="D63463" s="139"/>
    </row>
    <row r="63464" spans="3:4" ht="15" customHeight="1">
      <c r="C63464" s="139"/>
      <c r="D63464" s="139"/>
    </row>
    <row r="63465" spans="3:4" ht="15" customHeight="1">
      <c r="C63465" s="139"/>
      <c r="D63465" s="139"/>
    </row>
    <row r="63466" spans="3:4" ht="15" customHeight="1">
      <c r="C63466" s="139"/>
      <c r="D63466" s="139"/>
    </row>
    <row r="63467" spans="3:4" ht="15" customHeight="1">
      <c r="C63467" s="139"/>
      <c r="D63467" s="139"/>
    </row>
    <row r="63468" spans="3:4" ht="15" customHeight="1">
      <c r="C63468" s="139"/>
      <c r="D63468" s="139"/>
    </row>
    <row r="63469" spans="3:4" ht="15" customHeight="1">
      <c r="C63469" s="139"/>
      <c r="D63469" s="139"/>
    </row>
    <row r="63470" spans="3:4" ht="15" customHeight="1">
      <c r="C63470" s="139"/>
      <c r="D63470" s="139"/>
    </row>
    <row r="63471" spans="3:4" ht="15" customHeight="1">
      <c r="C63471" s="139"/>
      <c r="D63471" s="139"/>
    </row>
    <row r="63472" spans="3:4" ht="15" customHeight="1">
      <c r="C63472" s="139"/>
      <c r="D63472" s="139"/>
    </row>
    <row r="63473" spans="3:4" ht="15" customHeight="1">
      <c r="C63473" s="139"/>
      <c r="D63473" s="139"/>
    </row>
    <row r="63474" spans="3:4" ht="15" customHeight="1">
      <c r="C63474" s="139"/>
      <c r="D63474" s="139"/>
    </row>
    <row r="63475" spans="3:4" ht="15" customHeight="1">
      <c r="C63475" s="139"/>
      <c r="D63475" s="139"/>
    </row>
    <row r="63476" spans="3:4" ht="15" customHeight="1">
      <c r="C63476" s="139"/>
      <c r="D63476" s="139"/>
    </row>
    <row r="63477" spans="3:4" ht="15" customHeight="1">
      <c r="C63477" s="139"/>
      <c r="D63477" s="139"/>
    </row>
    <row r="63478" spans="3:4" ht="15" customHeight="1">
      <c r="C63478" s="139"/>
      <c r="D63478" s="139"/>
    </row>
    <row r="63479" spans="3:4" ht="15" customHeight="1">
      <c r="C63479" s="139"/>
      <c r="D63479" s="139"/>
    </row>
    <row r="63480" spans="3:4" ht="15" customHeight="1">
      <c r="C63480" s="139"/>
      <c r="D63480" s="139"/>
    </row>
    <row r="63481" spans="3:4" ht="15" customHeight="1">
      <c r="C63481" s="139"/>
      <c r="D63481" s="139"/>
    </row>
    <row r="63482" spans="3:4" ht="15" customHeight="1">
      <c r="C63482" s="139"/>
      <c r="D63482" s="139"/>
    </row>
    <row r="63483" spans="3:4" ht="15" customHeight="1">
      <c r="C63483" s="139"/>
      <c r="D63483" s="139"/>
    </row>
    <row r="63484" spans="3:4" ht="15" customHeight="1">
      <c r="C63484" s="139"/>
      <c r="D63484" s="139"/>
    </row>
    <row r="63485" spans="3:4" ht="15" customHeight="1">
      <c r="C63485" s="139"/>
      <c r="D63485" s="139"/>
    </row>
    <row r="63486" spans="3:4" ht="15" customHeight="1">
      <c r="C63486" s="139"/>
      <c r="D63486" s="139"/>
    </row>
    <row r="63487" spans="3:4" ht="15" customHeight="1">
      <c r="C63487" s="139"/>
      <c r="D63487" s="139"/>
    </row>
    <row r="63488" spans="3:4" ht="15" customHeight="1">
      <c r="C63488" s="139"/>
      <c r="D63488" s="139"/>
    </row>
    <row r="63489" spans="3:4" ht="15" customHeight="1">
      <c r="C63489" s="139"/>
      <c r="D63489" s="139"/>
    </row>
    <row r="63490" spans="3:4" ht="15" customHeight="1">
      <c r="C63490" s="139"/>
      <c r="D63490" s="139"/>
    </row>
    <row r="63491" spans="3:4" ht="15" customHeight="1">
      <c r="C63491" s="139"/>
      <c r="D63491" s="139"/>
    </row>
    <row r="63492" spans="3:4" ht="15" customHeight="1">
      <c r="C63492" s="139"/>
      <c r="D63492" s="139"/>
    </row>
    <row r="63493" spans="3:4" ht="15" customHeight="1">
      <c r="C63493" s="139"/>
      <c r="D63493" s="139"/>
    </row>
    <row r="63494" spans="3:4" ht="15" customHeight="1">
      <c r="C63494" s="139"/>
      <c r="D63494" s="139"/>
    </row>
    <row r="63495" spans="3:4" ht="15" customHeight="1">
      <c r="C63495" s="139"/>
      <c r="D63495" s="139"/>
    </row>
    <row r="63496" spans="3:4" ht="15" customHeight="1">
      <c r="C63496" s="139"/>
      <c r="D63496" s="139"/>
    </row>
    <row r="63497" spans="3:4" ht="15" customHeight="1">
      <c r="C63497" s="139"/>
      <c r="D63497" s="139"/>
    </row>
    <row r="63498" spans="3:4" ht="15" customHeight="1">
      <c r="C63498" s="139"/>
      <c r="D63498" s="139"/>
    </row>
    <row r="63499" spans="3:4" ht="15" customHeight="1">
      <c r="C63499" s="139"/>
      <c r="D63499" s="139"/>
    </row>
    <row r="63500" spans="3:4" ht="15" customHeight="1">
      <c r="C63500" s="139"/>
      <c r="D63500" s="139"/>
    </row>
    <row r="63501" spans="3:4" ht="15" customHeight="1">
      <c r="C63501" s="139"/>
      <c r="D63501" s="139"/>
    </row>
    <row r="63502" spans="3:4" ht="15" customHeight="1">
      <c r="C63502" s="139"/>
      <c r="D63502" s="139"/>
    </row>
    <row r="63503" spans="3:4" ht="15" customHeight="1">
      <c r="C63503" s="139"/>
      <c r="D63503" s="139"/>
    </row>
    <row r="63504" spans="3:4" ht="15" customHeight="1">
      <c r="C63504" s="139"/>
      <c r="D63504" s="139"/>
    </row>
    <row r="63505" spans="3:4" ht="15" customHeight="1">
      <c r="C63505" s="139"/>
      <c r="D63505" s="139"/>
    </row>
    <row r="63506" spans="3:4" ht="15" customHeight="1">
      <c r="C63506" s="139"/>
      <c r="D63506" s="139"/>
    </row>
    <row r="63507" spans="3:4" ht="15" customHeight="1">
      <c r="C63507" s="139"/>
      <c r="D63507" s="139"/>
    </row>
    <row r="63508" spans="3:4" ht="15" customHeight="1">
      <c r="C63508" s="139"/>
      <c r="D63508" s="139"/>
    </row>
    <row r="63509" spans="3:4" ht="15" customHeight="1">
      <c r="C63509" s="139"/>
      <c r="D63509" s="139"/>
    </row>
    <row r="63510" spans="3:4" ht="15" customHeight="1">
      <c r="C63510" s="139"/>
      <c r="D63510" s="139"/>
    </row>
    <row r="63511" spans="3:4" ht="15" customHeight="1">
      <c r="C63511" s="139"/>
      <c r="D63511" s="139"/>
    </row>
    <row r="63512" spans="3:4" ht="15" customHeight="1">
      <c r="C63512" s="139"/>
      <c r="D63512" s="139"/>
    </row>
    <row r="63513" spans="3:4" ht="15" customHeight="1">
      <c r="C63513" s="139"/>
      <c r="D63513" s="139"/>
    </row>
    <row r="63514" spans="3:4" ht="15" customHeight="1">
      <c r="C63514" s="139"/>
      <c r="D63514" s="139"/>
    </row>
    <row r="63515" spans="3:4" ht="15" customHeight="1">
      <c r="C63515" s="139"/>
      <c r="D63515" s="139"/>
    </row>
    <row r="63516" spans="3:4" ht="15" customHeight="1">
      <c r="C63516" s="139"/>
      <c r="D63516" s="139"/>
    </row>
    <row r="63517" spans="3:4" ht="15" customHeight="1">
      <c r="C63517" s="139"/>
      <c r="D63517" s="139"/>
    </row>
    <row r="63518" spans="3:4" ht="15" customHeight="1">
      <c r="C63518" s="139"/>
      <c r="D63518" s="139"/>
    </row>
    <row r="63519" spans="3:4" ht="15" customHeight="1">
      <c r="C63519" s="139"/>
      <c r="D63519" s="139"/>
    </row>
    <row r="63520" spans="3:4" ht="15" customHeight="1">
      <c r="C63520" s="139"/>
      <c r="D63520" s="139"/>
    </row>
    <row r="63521" spans="3:4" ht="15" customHeight="1">
      <c r="C63521" s="139"/>
      <c r="D63521" s="139"/>
    </row>
    <row r="63522" spans="3:4" ht="15" customHeight="1">
      <c r="C63522" s="139"/>
      <c r="D63522" s="139"/>
    </row>
    <row r="63523" spans="3:4" ht="15" customHeight="1">
      <c r="C63523" s="139"/>
      <c r="D63523" s="139"/>
    </row>
    <row r="63524" spans="3:4" ht="15" customHeight="1">
      <c r="C63524" s="139"/>
      <c r="D63524" s="139"/>
    </row>
    <row r="63525" spans="3:4" ht="15" customHeight="1">
      <c r="C63525" s="139"/>
      <c r="D63525" s="139"/>
    </row>
    <row r="63526" spans="3:4" ht="15" customHeight="1">
      <c r="C63526" s="139"/>
      <c r="D63526" s="139"/>
    </row>
    <row r="63527" spans="3:4" ht="15" customHeight="1">
      <c r="C63527" s="139"/>
      <c r="D63527" s="139"/>
    </row>
    <row r="63528" spans="3:4" ht="15" customHeight="1">
      <c r="C63528" s="139"/>
      <c r="D63528" s="139"/>
    </row>
    <row r="63529" spans="3:4" ht="15" customHeight="1">
      <c r="C63529" s="139"/>
      <c r="D63529" s="139"/>
    </row>
    <row r="63530" spans="3:4" ht="15" customHeight="1">
      <c r="C63530" s="139"/>
      <c r="D63530" s="139"/>
    </row>
    <row r="63531" spans="3:4" ht="15" customHeight="1">
      <c r="C63531" s="139"/>
      <c r="D63531" s="139"/>
    </row>
    <row r="63532" spans="3:4" ht="15" customHeight="1">
      <c r="C63532" s="139"/>
      <c r="D63532" s="139"/>
    </row>
    <row r="63533" spans="3:4" ht="15" customHeight="1">
      <c r="C63533" s="139"/>
      <c r="D63533" s="139"/>
    </row>
    <row r="63534" spans="3:4" ht="15" customHeight="1">
      <c r="C63534" s="139"/>
      <c r="D63534" s="139"/>
    </row>
    <row r="63535" spans="3:4" ht="15" customHeight="1">
      <c r="C63535" s="139"/>
      <c r="D63535" s="139"/>
    </row>
    <row r="63536" spans="3:4" ht="15" customHeight="1">
      <c r="C63536" s="139"/>
      <c r="D63536" s="139"/>
    </row>
    <row r="63537" spans="3:4" ht="15" customHeight="1">
      <c r="C63537" s="139"/>
      <c r="D63537" s="139"/>
    </row>
    <row r="63538" spans="3:4" ht="15" customHeight="1">
      <c r="C63538" s="139"/>
      <c r="D63538" s="139"/>
    </row>
    <row r="63539" spans="3:4" ht="15" customHeight="1">
      <c r="C63539" s="139"/>
      <c r="D63539" s="139"/>
    </row>
    <row r="63540" spans="3:4" ht="15" customHeight="1">
      <c r="C63540" s="139"/>
      <c r="D63540" s="139"/>
    </row>
    <row r="63541" spans="3:4" ht="15" customHeight="1">
      <c r="C63541" s="139"/>
      <c r="D63541" s="139"/>
    </row>
    <row r="63542" spans="3:4" ht="15" customHeight="1">
      <c r="C63542" s="139"/>
      <c r="D63542" s="139"/>
    </row>
    <row r="63543" spans="3:4" ht="15" customHeight="1">
      <c r="C63543" s="139"/>
      <c r="D63543" s="139"/>
    </row>
    <row r="63544" spans="3:4" ht="15" customHeight="1">
      <c r="C63544" s="139"/>
      <c r="D63544" s="139"/>
    </row>
    <row r="63545" spans="3:4" ht="15" customHeight="1">
      <c r="C63545" s="139"/>
      <c r="D63545" s="139"/>
    </row>
    <row r="63546" spans="3:4" ht="15" customHeight="1">
      <c r="C63546" s="139"/>
      <c r="D63546" s="139"/>
    </row>
    <row r="63547" spans="3:4" ht="15" customHeight="1">
      <c r="C63547" s="139"/>
      <c r="D63547" s="139"/>
    </row>
    <row r="63548" spans="3:4" ht="15" customHeight="1">
      <c r="C63548" s="139"/>
      <c r="D63548" s="139"/>
    </row>
    <row r="63549" spans="3:4" ht="15" customHeight="1">
      <c r="C63549" s="139"/>
      <c r="D63549" s="139"/>
    </row>
    <row r="63550" spans="3:4" ht="15" customHeight="1">
      <c r="C63550" s="139"/>
      <c r="D63550" s="139"/>
    </row>
    <row r="63551" spans="3:4" ht="15" customHeight="1">
      <c r="C63551" s="139"/>
      <c r="D63551" s="139"/>
    </row>
    <row r="63552" spans="3:4" ht="15" customHeight="1">
      <c r="C63552" s="139"/>
      <c r="D63552" s="139"/>
    </row>
    <row r="63553" spans="3:4" ht="15" customHeight="1">
      <c r="C63553" s="139"/>
      <c r="D63553" s="139"/>
    </row>
    <row r="63554" spans="3:4" ht="15" customHeight="1">
      <c r="C63554" s="139"/>
      <c r="D63554" s="139"/>
    </row>
    <row r="63555" spans="3:4" ht="15" customHeight="1">
      <c r="C63555" s="139"/>
      <c r="D63555" s="139"/>
    </row>
    <row r="63556" spans="3:4" ht="15" customHeight="1">
      <c r="C63556" s="139"/>
      <c r="D63556" s="139"/>
    </row>
    <row r="63557" spans="3:4" ht="15" customHeight="1">
      <c r="C63557" s="139"/>
      <c r="D63557" s="139"/>
    </row>
    <row r="63558" spans="3:4" ht="15" customHeight="1">
      <c r="C63558" s="139"/>
      <c r="D63558" s="139"/>
    </row>
    <row r="63559" spans="3:4" ht="15" customHeight="1">
      <c r="C63559" s="139"/>
      <c r="D63559" s="139"/>
    </row>
    <row r="63560" spans="3:4" ht="15" customHeight="1">
      <c r="C63560" s="139"/>
      <c r="D63560" s="139"/>
    </row>
    <row r="63561" spans="3:4" ht="15" customHeight="1">
      <c r="C63561" s="139"/>
      <c r="D63561" s="139"/>
    </row>
    <row r="63562" spans="3:4" ht="15" customHeight="1">
      <c r="C63562" s="139"/>
      <c r="D63562" s="139"/>
    </row>
    <row r="63563" spans="3:4" ht="15" customHeight="1">
      <c r="C63563" s="139"/>
      <c r="D63563" s="139"/>
    </row>
    <row r="63564" spans="3:4" ht="15" customHeight="1">
      <c r="C63564" s="139"/>
      <c r="D63564" s="139"/>
    </row>
    <row r="63565" spans="3:4" ht="15" customHeight="1">
      <c r="C63565" s="139"/>
      <c r="D63565" s="139"/>
    </row>
    <row r="63566" spans="3:4" ht="15" customHeight="1">
      <c r="C63566" s="139"/>
      <c r="D63566" s="139"/>
    </row>
    <row r="63567" spans="3:4" ht="15" customHeight="1">
      <c r="C63567" s="139"/>
      <c r="D63567" s="139"/>
    </row>
    <row r="63568" spans="3:4" ht="15" customHeight="1">
      <c r="C63568" s="139"/>
      <c r="D63568" s="139"/>
    </row>
    <row r="63569" spans="3:4" ht="15" customHeight="1">
      <c r="C63569" s="139"/>
      <c r="D63569" s="139"/>
    </row>
    <row r="63570" spans="3:4" ht="15" customHeight="1">
      <c r="C63570" s="139"/>
      <c r="D63570" s="139"/>
    </row>
    <row r="63571" spans="3:4" ht="15" customHeight="1">
      <c r="C63571" s="139"/>
      <c r="D63571" s="139"/>
    </row>
    <row r="63572" spans="3:4" ht="15" customHeight="1">
      <c r="C63572" s="139"/>
      <c r="D63572" s="139"/>
    </row>
    <row r="63573" spans="3:4" ht="15" customHeight="1">
      <c r="C63573" s="139"/>
      <c r="D63573" s="139"/>
    </row>
    <row r="63574" spans="3:4" ht="15" customHeight="1">
      <c r="C63574" s="139"/>
      <c r="D63574" s="139"/>
    </row>
    <row r="63575" spans="3:4" ht="15" customHeight="1">
      <c r="C63575" s="139"/>
      <c r="D63575" s="139"/>
    </row>
    <row r="63576" spans="3:4" ht="15" customHeight="1">
      <c r="C63576" s="139"/>
      <c r="D63576" s="139"/>
    </row>
    <row r="63577" spans="3:4" ht="15" customHeight="1">
      <c r="C63577" s="139"/>
      <c r="D63577" s="139"/>
    </row>
    <row r="63578" spans="3:4" ht="15" customHeight="1">
      <c r="C63578" s="139"/>
      <c r="D63578" s="139"/>
    </row>
    <row r="63579" spans="3:4" ht="15" customHeight="1">
      <c r="C63579" s="139"/>
      <c r="D63579" s="139"/>
    </row>
    <row r="63580" spans="3:4" ht="15" customHeight="1">
      <c r="C63580" s="139"/>
      <c r="D63580" s="139"/>
    </row>
    <row r="63581" spans="3:4" ht="15" customHeight="1">
      <c r="C63581" s="139"/>
      <c r="D63581" s="139"/>
    </row>
    <row r="63582" spans="3:4" ht="15" customHeight="1">
      <c r="C63582" s="139"/>
      <c r="D63582" s="139"/>
    </row>
    <row r="63583" spans="3:4" ht="15" customHeight="1">
      <c r="C63583" s="139"/>
      <c r="D63583" s="139"/>
    </row>
    <row r="63584" spans="3:4" ht="15" customHeight="1">
      <c r="C63584" s="139"/>
      <c r="D63584" s="139"/>
    </row>
    <row r="63585" spans="3:4" ht="15" customHeight="1">
      <c r="C63585" s="139"/>
      <c r="D63585" s="139"/>
    </row>
    <row r="63586" spans="3:4" ht="15" customHeight="1">
      <c r="C63586" s="139"/>
      <c r="D63586" s="139"/>
    </row>
    <row r="63587" spans="3:4" ht="15" customHeight="1">
      <c r="C63587" s="139"/>
      <c r="D63587" s="139"/>
    </row>
    <row r="63588" spans="3:4" ht="15" customHeight="1">
      <c r="C63588" s="139"/>
      <c r="D63588" s="139"/>
    </row>
    <row r="63589" spans="3:4" ht="15" customHeight="1">
      <c r="C63589" s="139"/>
      <c r="D63589" s="139"/>
    </row>
    <row r="63590" spans="3:4" ht="15" customHeight="1">
      <c r="C63590" s="139"/>
      <c r="D63590" s="139"/>
    </row>
    <row r="63591" spans="3:4" ht="15" customHeight="1">
      <c r="C63591" s="139"/>
      <c r="D63591" s="139"/>
    </row>
    <row r="63592" spans="3:4" ht="15" customHeight="1">
      <c r="C63592" s="139"/>
      <c r="D63592" s="139"/>
    </row>
    <row r="63593" spans="3:4" ht="15" customHeight="1">
      <c r="C63593" s="139"/>
      <c r="D63593" s="139"/>
    </row>
    <row r="63594" spans="3:4" ht="15" customHeight="1">
      <c r="C63594" s="139"/>
      <c r="D63594" s="139"/>
    </row>
    <row r="63595" spans="3:4" ht="15" customHeight="1">
      <c r="C63595" s="139"/>
      <c r="D63595" s="139"/>
    </row>
    <row r="63596" spans="3:4" ht="15" customHeight="1">
      <c r="C63596" s="139"/>
      <c r="D63596" s="139"/>
    </row>
    <row r="63597" spans="3:4" ht="15" customHeight="1">
      <c r="C63597" s="139"/>
      <c r="D63597" s="139"/>
    </row>
    <row r="63598" spans="3:4" ht="15" customHeight="1">
      <c r="C63598" s="139"/>
      <c r="D63598" s="139"/>
    </row>
    <row r="63599" spans="3:4" ht="15" customHeight="1">
      <c r="C63599" s="139"/>
      <c r="D63599" s="139"/>
    </row>
    <row r="63600" spans="3:4" ht="15" customHeight="1">
      <c r="C63600" s="139"/>
      <c r="D63600" s="139"/>
    </row>
    <row r="63601" spans="3:4" ht="15" customHeight="1">
      <c r="C63601" s="139"/>
      <c r="D63601" s="139"/>
    </row>
    <row r="63602" spans="3:4" ht="15" customHeight="1">
      <c r="C63602" s="139"/>
      <c r="D63602" s="139"/>
    </row>
    <row r="63603" spans="3:4" ht="15" customHeight="1">
      <c r="C63603" s="139"/>
      <c r="D63603" s="139"/>
    </row>
    <row r="63604" spans="3:4" ht="15" customHeight="1">
      <c r="C63604" s="139"/>
      <c r="D63604" s="139"/>
    </row>
    <row r="63605" spans="3:4" ht="15" customHeight="1">
      <c r="C63605" s="139"/>
      <c r="D63605" s="139"/>
    </row>
    <row r="63606" spans="3:4" ht="15" customHeight="1">
      <c r="C63606" s="139"/>
      <c r="D63606" s="139"/>
    </row>
    <row r="63607" spans="3:4" ht="15" customHeight="1">
      <c r="C63607" s="139"/>
      <c r="D63607" s="139"/>
    </row>
    <row r="63608" spans="3:4" ht="15" customHeight="1">
      <c r="C63608" s="139"/>
      <c r="D63608" s="139"/>
    </row>
    <row r="63609" spans="3:4" ht="15" customHeight="1">
      <c r="C63609" s="139"/>
      <c r="D63609" s="139"/>
    </row>
    <row r="63610" spans="3:4" ht="15" customHeight="1">
      <c r="C63610" s="139"/>
      <c r="D63610" s="139"/>
    </row>
    <row r="63611" spans="3:4" ht="15" customHeight="1">
      <c r="C63611" s="139"/>
      <c r="D63611" s="139"/>
    </row>
    <row r="63612" spans="3:4" ht="15" customHeight="1">
      <c r="C63612" s="139"/>
      <c r="D63612" s="139"/>
    </row>
    <row r="63613" spans="3:4" ht="15" customHeight="1">
      <c r="C63613" s="139"/>
      <c r="D63613" s="139"/>
    </row>
    <row r="63614" spans="3:4" ht="15" customHeight="1">
      <c r="C63614" s="139"/>
      <c r="D63614" s="139"/>
    </row>
    <row r="63615" spans="3:4" ht="15" customHeight="1">
      <c r="C63615" s="139"/>
      <c r="D63615" s="139"/>
    </row>
    <row r="63616" spans="3:4" ht="15" customHeight="1">
      <c r="C63616" s="139"/>
      <c r="D63616" s="139"/>
    </row>
    <row r="63617" spans="3:4" ht="15" customHeight="1">
      <c r="C63617" s="139"/>
      <c r="D63617" s="139"/>
    </row>
    <row r="63618" spans="3:4" ht="15" customHeight="1">
      <c r="C63618" s="139"/>
      <c r="D63618" s="139"/>
    </row>
    <row r="63619" spans="3:4" ht="15" customHeight="1">
      <c r="C63619" s="139"/>
      <c r="D63619" s="139"/>
    </row>
    <row r="63620" spans="3:4" ht="15" customHeight="1">
      <c r="C63620" s="139"/>
      <c r="D63620" s="139"/>
    </row>
    <row r="63621" spans="3:4" ht="15" customHeight="1">
      <c r="C63621" s="139"/>
      <c r="D63621" s="139"/>
    </row>
    <row r="63622" spans="3:4" ht="15" customHeight="1">
      <c r="C63622" s="139"/>
      <c r="D63622" s="139"/>
    </row>
    <row r="63623" spans="3:4" ht="15" customHeight="1">
      <c r="C63623" s="139"/>
      <c r="D63623" s="139"/>
    </row>
    <row r="63624" spans="3:4" ht="15" customHeight="1">
      <c r="C63624" s="139"/>
      <c r="D63624" s="139"/>
    </row>
    <row r="63625" spans="3:4" ht="15" customHeight="1">
      <c r="C63625" s="139"/>
      <c r="D63625" s="139"/>
    </row>
    <row r="63626" spans="3:4" ht="15" customHeight="1">
      <c r="C63626" s="139"/>
      <c r="D63626" s="139"/>
    </row>
    <row r="63627" spans="3:4" ht="15" customHeight="1">
      <c r="C63627" s="139"/>
      <c r="D63627" s="139"/>
    </row>
    <row r="63628" spans="3:4" ht="15" customHeight="1">
      <c r="C63628" s="139"/>
      <c r="D63628" s="139"/>
    </row>
    <row r="63629" spans="3:4" ht="15" customHeight="1">
      <c r="C63629" s="139"/>
      <c r="D63629" s="139"/>
    </row>
    <row r="63630" spans="3:4" ht="15" customHeight="1">
      <c r="C63630" s="139"/>
      <c r="D63630" s="139"/>
    </row>
    <row r="63631" spans="3:4" ht="15" customHeight="1">
      <c r="C63631" s="139"/>
      <c r="D63631" s="139"/>
    </row>
    <row r="63632" spans="3:4" ht="15" customHeight="1">
      <c r="C63632" s="139"/>
      <c r="D63632" s="139"/>
    </row>
    <row r="63633" spans="3:4" ht="15" customHeight="1">
      <c r="C63633" s="139"/>
      <c r="D63633" s="139"/>
    </row>
    <row r="63634" spans="3:4" ht="15" customHeight="1">
      <c r="C63634" s="139"/>
      <c r="D63634" s="139"/>
    </row>
    <row r="63635" spans="3:4" ht="15" customHeight="1">
      <c r="C63635" s="139"/>
      <c r="D63635" s="139"/>
    </row>
    <row r="63636" spans="3:4" ht="15" customHeight="1">
      <c r="C63636" s="139"/>
      <c r="D63636" s="139"/>
    </row>
    <row r="63637" spans="3:4" ht="15" customHeight="1">
      <c r="C63637" s="139"/>
      <c r="D63637" s="139"/>
    </row>
    <row r="63638" spans="3:4" ht="15" customHeight="1">
      <c r="C63638" s="139"/>
      <c r="D63638" s="139"/>
    </row>
    <row r="63639" spans="3:4" ht="15" customHeight="1">
      <c r="C63639" s="139"/>
      <c r="D63639" s="139"/>
    </row>
    <row r="63640" spans="3:4" ht="15" customHeight="1">
      <c r="C63640" s="139"/>
      <c r="D63640" s="139"/>
    </row>
    <row r="63641" spans="3:4" ht="15" customHeight="1">
      <c r="C63641" s="139"/>
      <c r="D63641" s="139"/>
    </row>
    <row r="63642" spans="3:4" ht="15" customHeight="1">
      <c r="C63642" s="139"/>
      <c r="D63642" s="139"/>
    </row>
    <row r="63643" spans="3:4" ht="15" customHeight="1">
      <c r="C63643" s="139"/>
      <c r="D63643" s="139"/>
    </row>
    <row r="63644" spans="3:4" ht="15" customHeight="1">
      <c r="C63644" s="139"/>
      <c r="D63644" s="139"/>
    </row>
    <row r="63645" spans="3:4" ht="15" customHeight="1">
      <c r="C63645" s="139"/>
      <c r="D63645" s="139"/>
    </row>
    <row r="63646" spans="3:4" ht="15" customHeight="1">
      <c r="C63646" s="139"/>
      <c r="D63646" s="139"/>
    </row>
    <row r="63647" spans="3:4" ht="15" customHeight="1">
      <c r="C63647" s="139"/>
      <c r="D63647" s="139"/>
    </row>
    <row r="63648" spans="3:4" ht="15" customHeight="1">
      <c r="C63648" s="139"/>
      <c r="D63648" s="139"/>
    </row>
    <row r="63649" spans="3:4" ht="15" customHeight="1">
      <c r="C63649" s="139"/>
      <c r="D63649" s="139"/>
    </row>
    <row r="63650" spans="3:4" ht="15" customHeight="1">
      <c r="C63650" s="139"/>
      <c r="D63650" s="139"/>
    </row>
    <row r="63651" spans="3:4" ht="15" customHeight="1">
      <c r="C63651" s="139"/>
      <c r="D63651" s="139"/>
    </row>
    <row r="63652" spans="3:4" ht="15" customHeight="1">
      <c r="C63652" s="139"/>
      <c r="D63652" s="139"/>
    </row>
    <row r="63653" spans="3:4" ht="15" customHeight="1">
      <c r="C63653" s="139"/>
      <c r="D63653" s="139"/>
    </row>
    <row r="63654" spans="3:4" ht="15" customHeight="1">
      <c r="C63654" s="139"/>
      <c r="D63654" s="139"/>
    </row>
    <row r="63655" spans="3:4" ht="15" customHeight="1">
      <c r="C63655" s="139"/>
      <c r="D63655" s="139"/>
    </row>
    <row r="63656" spans="3:4" ht="15" customHeight="1">
      <c r="C63656" s="139"/>
      <c r="D63656" s="139"/>
    </row>
    <row r="63657" spans="3:4" ht="15" customHeight="1">
      <c r="C63657" s="139"/>
      <c r="D63657" s="139"/>
    </row>
    <row r="63658" spans="3:4" ht="15" customHeight="1">
      <c r="C63658" s="139"/>
      <c r="D63658" s="139"/>
    </row>
    <row r="63659" spans="3:4" ht="15" customHeight="1">
      <c r="C63659" s="139"/>
      <c r="D63659" s="139"/>
    </row>
    <row r="63660" spans="3:4" ht="15" customHeight="1">
      <c r="C63660" s="139"/>
      <c r="D63660" s="139"/>
    </row>
    <row r="63661" spans="3:4" ht="15" customHeight="1">
      <c r="C63661" s="139"/>
      <c r="D63661" s="139"/>
    </row>
    <row r="63662" spans="3:4" ht="15" customHeight="1">
      <c r="C63662" s="139"/>
      <c r="D63662" s="139"/>
    </row>
    <row r="63663" spans="3:4" ht="15" customHeight="1">
      <c r="C63663" s="139"/>
      <c r="D63663" s="139"/>
    </row>
    <row r="63664" spans="3:4" ht="15" customHeight="1">
      <c r="C63664" s="139"/>
      <c r="D63664" s="139"/>
    </row>
    <row r="63665" spans="3:4" ht="15" customHeight="1">
      <c r="C63665" s="139"/>
      <c r="D63665" s="139"/>
    </row>
    <row r="63666" spans="3:4" ht="15" customHeight="1">
      <c r="C63666" s="139"/>
      <c r="D63666" s="139"/>
    </row>
    <row r="63667" spans="3:4" ht="15" customHeight="1">
      <c r="C63667" s="139"/>
      <c r="D63667" s="139"/>
    </row>
    <row r="63668" spans="3:4" ht="15" customHeight="1">
      <c r="C63668" s="139"/>
      <c r="D63668" s="139"/>
    </row>
    <row r="63669" spans="3:4" ht="15" customHeight="1">
      <c r="C63669" s="139"/>
      <c r="D63669" s="139"/>
    </row>
    <row r="63670" spans="3:4" ht="15" customHeight="1">
      <c r="C63670" s="139"/>
      <c r="D63670" s="139"/>
    </row>
    <row r="63671" spans="3:4" ht="15" customHeight="1">
      <c r="C63671" s="139"/>
      <c r="D63671" s="139"/>
    </row>
    <row r="63672" spans="3:4" ht="15" customHeight="1">
      <c r="C63672" s="139"/>
      <c r="D63672" s="139"/>
    </row>
    <row r="63673" spans="3:4" ht="15" customHeight="1">
      <c r="C63673" s="139"/>
      <c r="D63673" s="139"/>
    </row>
    <row r="63674" spans="3:4" ht="15" customHeight="1">
      <c r="C63674" s="139"/>
      <c r="D63674" s="139"/>
    </row>
    <row r="63675" spans="3:4" ht="15" customHeight="1">
      <c r="C63675" s="139"/>
      <c r="D63675" s="139"/>
    </row>
    <row r="63676" spans="3:4" ht="15" customHeight="1">
      <c r="C63676" s="139"/>
      <c r="D63676" s="139"/>
    </row>
    <row r="63677" spans="3:4" ht="15" customHeight="1">
      <c r="C63677" s="139"/>
      <c r="D63677" s="139"/>
    </row>
    <row r="63678" spans="3:4" ht="15" customHeight="1">
      <c r="C63678" s="139"/>
      <c r="D63678" s="139"/>
    </row>
    <row r="63679" spans="3:4" ht="15" customHeight="1">
      <c r="C63679" s="139"/>
      <c r="D63679" s="139"/>
    </row>
    <row r="63680" spans="3:4" ht="15" customHeight="1">
      <c r="C63680" s="139"/>
      <c r="D63680" s="139"/>
    </row>
    <row r="63681" spans="3:4" ht="15" customHeight="1">
      <c r="C63681" s="139"/>
      <c r="D63681" s="139"/>
    </row>
    <row r="63682" spans="3:4" ht="15" customHeight="1">
      <c r="C63682" s="139"/>
      <c r="D63682" s="139"/>
    </row>
    <row r="63683" spans="3:4" ht="15" customHeight="1">
      <c r="C63683" s="139"/>
      <c r="D63683" s="139"/>
    </row>
    <row r="63684" spans="3:4" ht="15" customHeight="1">
      <c r="C63684" s="139"/>
      <c r="D63684" s="139"/>
    </row>
    <row r="63685" spans="3:4" ht="15" customHeight="1">
      <c r="C63685" s="139"/>
      <c r="D63685" s="139"/>
    </row>
    <row r="63686" spans="3:4" ht="15" customHeight="1">
      <c r="C63686" s="139"/>
      <c r="D63686" s="139"/>
    </row>
    <row r="63687" spans="3:4" ht="15" customHeight="1">
      <c r="C63687" s="139"/>
      <c r="D63687" s="139"/>
    </row>
    <row r="63688" spans="3:4" ht="15" customHeight="1">
      <c r="C63688" s="139"/>
      <c r="D63688" s="139"/>
    </row>
    <row r="63689" spans="3:4" ht="15" customHeight="1">
      <c r="C63689" s="139"/>
      <c r="D63689" s="139"/>
    </row>
    <row r="63690" spans="3:4" ht="15" customHeight="1">
      <c r="C63690" s="139"/>
      <c r="D63690" s="139"/>
    </row>
    <row r="63691" spans="3:4" ht="15" customHeight="1">
      <c r="C63691" s="139"/>
      <c r="D63691" s="139"/>
    </row>
    <row r="63692" spans="3:4" ht="15" customHeight="1">
      <c r="C63692" s="139"/>
      <c r="D63692" s="139"/>
    </row>
    <row r="63693" spans="3:4" ht="15" customHeight="1">
      <c r="C63693" s="139"/>
      <c r="D63693" s="139"/>
    </row>
    <row r="63694" spans="3:4" ht="15" customHeight="1">
      <c r="C63694" s="139"/>
      <c r="D63694" s="139"/>
    </row>
    <row r="63695" spans="3:4" ht="15" customHeight="1">
      <c r="C63695" s="139"/>
      <c r="D63695" s="139"/>
    </row>
    <row r="63696" spans="3:4" ht="15" customHeight="1">
      <c r="C63696" s="139"/>
      <c r="D63696" s="139"/>
    </row>
    <row r="63697" spans="3:4" ht="15" customHeight="1">
      <c r="C63697" s="139"/>
      <c r="D63697" s="139"/>
    </row>
    <row r="63698" spans="3:4" ht="15" customHeight="1">
      <c r="C63698" s="139"/>
      <c r="D63698" s="139"/>
    </row>
    <row r="63699" spans="3:4" ht="15" customHeight="1">
      <c r="C63699" s="139"/>
      <c r="D63699" s="139"/>
    </row>
    <row r="63700" spans="3:4" ht="15" customHeight="1">
      <c r="C63700" s="139"/>
      <c r="D63700" s="139"/>
    </row>
    <row r="63701" spans="3:4" ht="15" customHeight="1">
      <c r="C63701" s="139"/>
      <c r="D63701" s="139"/>
    </row>
    <row r="63702" spans="3:4" ht="15" customHeight="1">
      <c r="C63702" s="139"/>
      <c r="D63702" s="139"/>
    </row>
    <row r="63703" spans="3:4" ht="15" customHeight="1">
      <c r="C63703" s="139"/>
      <c r="D63703" s="139"/>
    </row>
    <row r="63704" spans="3:4" ht="15" customHeight="1">
      <c r="C63704" s="139"/>
      <c r="D63704" s="139"/>
    </row>
    <row r="63705" spans="3:4" ht="15" customHeight="1">
      <c r="C63705" s="139"/>
      <c r="D63705" s="139"/>
    </row>
    <row r="63706" spans="3:4" ht="15" customHeight="1">
      <c r="C63706" s="139"/>
      <c r="D63706" s="139"/>
    </row>
    <row r="63707" spans="3:4" ht="15" customHeight="1">
      <c r="C63707" s="139"/>
      <c r="D63707" s="139"/>
    </row>
    <row r="63708" spans="3:4" ht="15" customHeight="1">
      <c r="C63708" s="139"/>
      <c r="D63708" s="139"/>
    </row>
    <row r="63709" spans="3:4" ht="15" customHeight="1">
      <c r="C63709" s="139"/>
      <c r="D63709" s="139"/>
    </row>
    <row r="63710" spans="3:4" ht="15" customHeight="1">
      <c r="C63710" s="139"/>
      <c r="D63710" s="139"/>
    </row>
    <row r="63711" spans="3:4" ht="15" customHeight="1">
      <c r="C63711" s="139"/>
      <c r="D63711" s="139"/>
    </row>
    <row r="63712" spans="3:4" ht="15" customHeight="1">
      <c r="C63712" s="139"/>
      <c r="D63712" s="139"/>
    </row>
    <row r="63713" spans="3:4" ht="15" customHeight="1">
      <c r="C63713" s="139"/>
      <c r="D63713" s="139"/>
    </row>
    <row r="63714" spans="3:4" ht="15" customHeight="1">
      <c r="C63714" s="139"/>
      <c r="D63714" s="139"/>
    </row>
    <row r="63715" spans="3:4" ht="15" customHeight="1">
      <c r="C63715" s="139"/>
      <c r="D63715" s="139"/>
    </row>
    <row r="63716" spans="3:4" ht="15" customHeight="1">
      <c r="C63716" s="139"/>
      <c r="D63716" s="139"/>
    </row>
    <row r="63717" spans="3:4" ht="15" customHeight="1">
      <c r="C63717" s="139"/>
      <c r="D63717" s="139"/>
    </row>
    <row r="63718" spans="3:4" ht="15" customHeight="1">
      <c r="C63718" s="139"/>
      <c r="D63718" s="139"/>
    </row>
    <row r="63719" spans="3:4" ht="15" customHeight="1">
      <c r="C63719" s="139"/>
      <c r="D63719" s="139"/>
    </row>
    <row r="63720" spans="3:4" ht="15" customHeight="1">
      <c r="C63720" s="139"/>
      <c r="D63720" s="139"/>
    </row>
    <row r="63721" spans="3:4" ht="15" customHeight="1">
      <c r="C63721" s="139"/>
      <c r="D63721" s="139"/>
    </row>
    <row r="63722" spans="3:4" ht="15" customHeight="1">
      <c r="C63722" s="139"/>
      <c r="D63722" s="139"/>
    </row>
    <row r="63723" spans="3:4" ht="15" customHeight="1">
      <c r="C63723" s="139"/>
      <c r="D63723" s="139"/>
    </row>
    <row r="63724" spans="3:4" ht="15" customHeight="1">
      <c r="C63724" s="139"/>
      <c r="D63724" s="139"/>
    </row>
    <row r="63725" spans="3:4" ht="15" customHeight="1">
      <c r="C63725" s="139"/>
      <c r="D63725" s="139"/>
    </row>
    <row r="63726" spans="3:4" ht="15" customHeight="1">
      <c r="C63726" s="139"/>
      <c r="D63726" s="139"/>
    </row>
    <row r="63727" spans="3:4" ht="15" customHeight="1">
      <c r="C63727" s="139"/>
      <c r="D63727" s="139"/>
    </row>
    <row r="63728" spans="3:4" ht="15" customHeight="1">
      <c r="C63728" s="139"/>
      <c r="D63728" s="139"/>
    </row>
    <row r="63729" spans="3:4" ht="15" customHeight="1">
      <c r="C63729" s="139"/>
      <c r="D63729" s="139"/>
    </row>
    <row r="63730" spans="3:4" ht="15" customHeight="1">
      <c r="C63730" s="139"/>
      <c r="D63730" s="139"/>
    </row>
    <row r="63731" spans="3:4" ht="15" customHeight="1">
      <c r="C63731" s="139"/>
      <c r="D63731" s="139"/>
    </row>
    <row r="63732" spans="3:4" ht="15" customHeight="1">
      <c r="C63732" s="139"/>
      <c r="D63732" s="139"/>
    </row>
    <row r="63733" spans="3:4" ht="15" customHeight="1">
      <c r="C63733" s="139"/>
      <c r="D63733" s="139"/>
    </row>
    <row r="63734" spans="3:4" ht="15" customHeight="1">
      <c r="C63734" s="139"/>
      <c r="D63734" s="139"/>
    </row>
    <row r="63735" spans="3:4" ht="15" customHeight="1">
      <c r="C63735" s="139"/>
      <c r="D63735" s="139"/>
    </row>
    <row r="63736" spans="3:4" ht="15" customHeight="1">
      <c r="C63736" s="139"/>
      <c r="D63736" s="139"/>
    </row>
    <row r="63737" spans="3:4" ht="15" customHeight="1">
      <c r="C63737" s="139"/>
      <c r="D63737" s="139"/>
    </row>
    <row r="63738" spans="3:4" ht="15" customHeight="1">
      <c r="C63738" s="139"/>
      <c r="D63738" s="139"/>
    </row>
    <row r="63739" spans="3:4" ht="15" customHeight="1">
      <c r="C63739" s="139"/>
      <c r="D63739" s="139"/>
    </row>
    <row r="63740" spans="3:4" ht="15" customHeight="1">
      <c r="C63740" s="139"/>
      <c r="D63740" s="139"/>
    </row>
    <row r="63741" spans="3:4" ht="15" customHeight="1">
      <c r="C63741" s="139"/>
      <c r="D63741" s="139"/>
    </row>
    <row r="63742" spans="3:4" ht="15" customHeight="1">
      <c r="C63742" s="139"/>
      <c r="D63742" s="139"/>
    </row>
    <row r="63743" spans="3:4" ht="15" customHeight="1">
      <c r="C63743" s="139"/>
      <c r="D63743" s="139"/>
    </row>
    <row r="63744" spans="3:4" ht="15" customHeight="1">
      <c r="C63744" s="139"/>
      <c r="D63744" s="139"/>
    </row>
    <row r="63745" spans="3:4" ht="15" customHeight="1">
      <c r="C63745" s="139"/>
      <c r="D63745" s="139"/>
    </row>
    <row r="63746" spans="3:4" ht="15" customHeight="1">
      <c r="C63746" s="139"/>
      <c r="D63746" s="139"/>
    </row>
    <row r="63747" spans="3:4" ht="15" customHeight="1">
      <c r="C63747" s="139"/>
      <c r="D63747" s="139"/>
    </row>
    <row r="63748" spans="3:4" ht="15" customHeight="1">
      <c r="C63748" s="139"/>
      <c r="D63748" s="139"/>
    </row>
    <row r="63749" spans="3:4" ht="15" customHeight="1">
      <c r="C63749" s="139"/>
      <c r="D63749" s="139"/>
    </row>
    <row r="63750" spans="3:4" ht="15" customHeight="1">
      <c r="C63750" s="139"/>
      <c r="D63750" s="139"/>
    </row>
    <row r="63751" spans="3:4" ht="15" customHeight="1">
      <c r="C63751" s="139"/>
      <c r="D63751" s="139"/>
    </row>
    <row r="63752" spans="3:4" ht="15" customHeight="1">
      <c r="C63752" s="139"/>
      <c r="D63752" s="139"/>
    </row>
    <row r="63753" spans="3:4" ht="15" customHeight="1">
      <c r="C63753" s="139"/>
      <c r="D63753" s="139"/>
    </row>
    <row r="63754" spans="3:4" ht="15" customHeight="1">
      <c r="C63754" s="139"/>
      <c r="D63754" s="139"/>
    </row>
    <row r="63755" spans="3:4" ht="15" customHeight="1">
      <c r="C63755" s="139"/>
      <c r="D63755" s="139"/>
    </row>
    <row r="63756" spans="3:4" ht="15" customHeight="1">
      <c r="C63756" s="139"/>
      <c r="D63756" s="139"/>
    </row>
    <row r="63757" spans="3:4" ht="15" customHeight="1">
      <c r="C63757" s="139"/>
      <c r="D63757" s="139"/>
    </row>
    <row r="63758" spans="3:4" ht="15" customHeight="1">
      <c r="C63758" s="139"/>
      <c r="D63758" s="139"/>
    </row>
    <row r="63759" spans="3:4" ht="15" customHeight="1">
      <c r="C63759" s="139"/>
      <c r="D63759" s="139"/>
    </row>
    <row r="63760" spans="3:4" ht="15" customHeight="1">
      <c r="C63760" s="139"/>
      <c r="D63760" s="139"/>
    </row>
    <row r="63761" spans="3:4" ht="15" customHeight="1">
      <c r="C63761" s="139"/>
      <c r="D63761" s="139"/>
    </row>
    <row r="63762" spans="3:4" ht="15" customHeight="1">
      <c r="C63762" s="139"/>
      <c r="D63762" s="139"/>
    </row>
    <row r="63763" spans="3:4" ht="15" customHeight="1">
      <c r="C63763" s="139"/>
      <c r="D63763" s="139"/>
    </row>
    <row r="63764" spans="3:4" ht="15" customHeight="1">
      <c r="C63764" s="139"/>
      <c r="D63764" s="139"/>
    </row>
    <row r="63765" spans="3:4" ht="15" customHeight="1">
      <c r="C63765" s="139"/>
      <c r="D63765" s="139"/>
    </row>
    <row r="63766" spans="3:4" ht="15" customHeight="1">
      <c r="C63766" s="139"/>
      <c r="D63766" s="139"/>
    </row>
    <row r="63767" spans="3:4" ht="15" customHeight="1">
      <c r="C63767" s="139"/>
      <c r="D63767" s="139"/>
    </row>
    <row r="63768" spans="3:4" ht="15" customHeight="1">
      <c r="C63768" s="139"/>
      <c r="D63768" s="139"/>
    </row>
    <row r="63769" spans="3:4" ht="15" customHeight="1">
      <c r="C63769" s="139"/>
      <c r="D63769" s="139"/>
    </row>
    <row r="63770" spans="3:4" ht="15" customHeight="1">
      <c r="C63770" s="139"/>
      <c r="D63770" s="139"/>
    </row>
    <row r="63771" spans="3:4" ht="15" customHeight="1">
      <c r="C63771" s="139"/>
      <c r="D63771" s="139"/>
    </row>
    <row r="63772" spans="3:4" ht="15" customHeight="1">
      <c r="C63772" s="139"/>
      <c r="D63772" s="139"/>
    </row>
    <row r="63773" spans="3:4" ht="15" customHeight="1">
      <c r="C63773" s="139"/>
      <c r="D63773" s="139"/>
    </row>
    <row r="63774" spans="3:4" ht="15" customHeight="1">
      <c r="C63774" s="139"/>
      <c r="D63774" s="139"/>
    </row>
    <row r="63775" spans="3:4" ht="15" customHeight="1">
      <c r="C63775" s="139"/>
      <c r="D63775" s="139"/>
    </row>
    <row r="63776" spans="3:4" ht="15" customHeight="1">
      <c r="C63776" s="139"/>
      <c r="D63776" s="139"/>
    </row>
    <row r="63777" spans="3:4" ht="15" customHeight="1">
      <c r="C63777" s="139"/>
      <c r="D63777" s="139"/>
    </row>
    <row r="63778" spans="3:4" ht="15" customHeight="1">
      <c r="C63778" s="139"/>
      <c r="D63778" s="139"/>
    </row>
    <row r="63779" spans="3:4" ht="15" customHeight="1">
      <c r="C63779" s="139"/>
      <c r="D63779" s="139"/>
    </row>
    <row r="63780" spans="3:4" ht="15" customHeight="1">
      <c r="C63780" s="139"/>
      <c r="D63780" s="139"/>
    </row>
    <row r="63781" spans="3:4" ht="15" customHeight="1">
      <c r="C63781" s="139"/>
      <c r="D63781" s="139"/>
    </row>
    <row r="63782" spans="3:4" ht="15" customHeight="1">
      <c r="C63782" s="139"/>
      <c r="D63782" s="139"/>
    </row>
    <row r="63783" spans="3:4" ht="15" customHeight="1">
      <c r="C63783" s="139"/>
      <c r="D63783" s="139"/>
    </row>
    <row r="63784" spans="3:4" ht="15" customHeight="1">
      <c r="C63784" s="139"/>
      <c r="D63784" s="139"/>
    </row>
    <row r="63785" spans="3:4" ht="15" customHeight="1">
      <c r="C63785" s="139"/>
      <c r="D63785" s="139"/>
    </row>
    <row r="63786" spans="3:4" ht="15" customHeight="1">
      <c r="C63786" s="139"/>
      <c r="D63786" s="139"/>
    </row>
    <row r="63787" spans="3:4" ht="15" customHeight="1">
      <c r="C63787" s="139"/>
      <c r="D63787" s="139"/>
    </row>
    <row r="63788" spans="3:4" ht="15" customHeight="1">
      <c r="C63788" s="139"/>
      <c r="D63788" s="139"/>
    </row>
    <row r="63789" spans="3:4" ht="15" customHeight="1">
      <c r="C63789" s="139"/>
      <c r="D63789" s="139"/>
    </row>
    <row r="63790" spans="3:4" ht="15" customHeight="1">
      <c r="C63790" s="139"/>
      <c r="D63790" s="139"/>
    </row>
    <row r="63791" spans="3:4" ht="15" customHeight="1">
      <c r="C63791" s="139"/>
      <c r="D63791" s="139"/>
    </row>
    <row r="63792" spans="3:4" ht="15" customHeight="1">
      <c r="C63792" s="139"/>
      <c r="D63792" s="139"/>
    </row>
    <row r="63793" spans="3:4" ht="15" customHeight="1">
      <c r="C63793" s="139"/>
      <c r="D63793" s="139"/>
    </row>
    <row r="63794" spans="3:4" ht="15" customHeight="1">
      <c r="C63794" s="139"/>
      <c r="D63794" s="139"/>
    </row>
    <row r="63795" spans="3:4" ht="15" customHeight="1">
      <c r="C63795" s="139"/>
      <c r="D63795" s="139"/>
    </row>
    <row r="63796" spans="3:4" ht="15" customHeight="1">
      <c r="C63796" s="139"/>
      <c r="D63796" s="139"/>
    </row>
    <row r="63797" spans="3:4" ht="15" customHeight="1">
      <c r="C63797" s="139"/>
      <c r="D63797" s="139"/>
    </row>
    <row r="63798" spans="3:4" ht="15" customHeight="1">
      <c r="C63798" s="139"/>
      <c r="D63798" s="139"/>
    </row>
    <row r="63799" spans="3:4" ht="15" customHeight="1">
      <c r="C63799" s="139"/>
      <c r="D63799" s="139"/>
    </row>
    <row r="63800" spans="3:4" ht="15" customHeight="1">
      <c r="C63800" s="139"/>
      <c r="D63800" s="139"/>
    </row>
    <row r="63801" spans="3:4" ht="15" customHeight="1">
      <c r="C63801" s="139"/>
      <c r="D63801" s="139"/>
    </row>
    <row r="63802" spans="3:4" ht="15" customHeight="1">
      <c r="C63802" s="139"/>
      <c r="D63802" s="139"/>
    </row>
    <row r="63803" spans="3:4" ht="15" customHeight="1">
      <c r="C63803" s="139"/>
      <c r="D63803" s="139"/>
    </row>
    <row r="63804" spans="3:4" ht="15" customHeight="1">
      <c r="C63804" s="139"/>
      <c r="D63804" s="139"/>
    </row>
    <row r="63805" spans="3:4" ht="15" customHeight="1">
      <c r="C63805" s="139"/>
      <c r="D63805" s="139"/>
    </row>
    <row r="63806" spans="3:4" ht="15" customHeight="1">
      <c r="C63806" s="139"/>
      <c r="D63806" s="139"/>
    </row>
    <row r="63807" spans="3:4" ht="15" customHeight="1">
      <c r="C63807" s="139"/>
      <c r="D63807" s="139"/>
    </row>
    <row r="63808" spans="3:4" ht="15" customHeight="1">
      <c r="C63808" s="139"/>
      <c r="D63808" s="139"/>
    </row>
    <row r="63809" spans="3:4" ht="15" customHeight="1">
      <c r="C63809" s="139"/>
      <c r="D63809" s="139"/>
    </row>
    <row r="63810" spans="3:4" ht="15" customHeight="1">
      <c r="C63810" s="139"/>
      <c r="D63810" s="139"/>
    </row>
    <row r="63811" spans="3:4" ht="15" customHeight="1">
      <c r="C63811" s="139"/>
      <c r="D63811" s="139"/>
    </row>
    <row r="63812" spans="3:4" ht="15" customHeight="1">
      <c r="C63812" s="139"/>
      <c r="D63812" s="139"/>
    </row>
    <row r="63813" spans="3:4" ht="15" customHeight="1">
      <c r="C63813" s="139"/>
      <c r="D63813" s="139"/>
    </row>
    <row r="63814" spans="3:4" ht="15" customHeight="1">
      <c r="C63814" s="139"/>
      <c r="D63814" s="139"/>
    </row>
    <row r="63815" spans="3:4" ht="15" customHeight="1">
      <c r="C63815" s="139"/>
      <c r="D63815" s="139"/>
    </row>
    <row r="63816" spans="3:4" ht="15" customHeight="1">
      <c r="C63816" s="139"/>
      <c r="D63816" s="139"/>
    </row>
    <row r="63817" spans="3:4" ht="15" customHeight="1">
      <c r="C63817" s="139"/>
      <c r="D63817" s="139"/>
    </row>
    <row r="63818" spans="3:4" ht="15" customHeight="1">
      <c r="C63818" s="139"/>
      <c r="D63818" s="139"/>
    </row>
    <row r="63819" spans="3:4" ht="15" customHeight="1">
      <c r="C63819" s="139"/>
      <c r="D63819" s="139"/>
    </row>
    <row r="63820" spans="3:4" ht="15" customHeight="1">
      <c r="C63820" s="139"/>
      <c r="D63820" s="139"/>
    </row>
    <row r="63821" spans="3:4" ht="15" customHeight="1">
      <c r="C63821" s="139"/>
      <c r="D63821" s="139"/>
    </row>
    <row r="63822" spans="3:4" ht="15" customHeight="1">
      <c r="C63822" s="139"/>
      <c r="D63822" s="139"/>
    </row>
    <row r="63823" spans="3:4" ht="15" customHeight="1">
      <c r="C63823" s="139"/>
      <c r="D63823" s="139"/>
    </row>
    <row r="63824" spans="3:4" ht="15" customHeight="1">
      <c r="C63824" s="139"/>
      <c r="D63824" s="139"/>
    </row>
    <row r="63825" spans="3:4" ht="15" customHeight="1">
      <c r="C63825" s="139"/>
      <c r="D63825" s="139"/>
    </row>
    <row r="63826" spans="3:4" ht="15" customHeight="1">
      <c r="C63826" s="139"/>
      <c r="D63826" s="139"/>
    </row>
    <row r="63827" spans="3:4" ht="15" customHeight="1">
      <c r="C63827" s="139"/>
      <c r="D63827" s="139"/>
    </row>
    <row r="63828" spans="3:4" ht="15" customHeight="1">
      <c r="C63828" s="139"/>
      <c r="D63828" s="139"/>
    </row>
    <row r="63829" spans="3:4" ht="15" customHeight="1">
      <c r="C63829" s="139"/>
      <c r="D63829" s="139"/>
    </row>
    <row r="63830" spans="3:4" ht="15" customHeight="1">
      <c r="C63830" s="139"/>
      <c r="D63830" s="139"/>
    </row>
    <row r="63831" spans="3:4" ht="15" customHeight="1">
      <c r="C63831" s="139"/>
      <c r="D63831" s="139"/>
    </row>
    <row r="63832" spans="3:4" ht="15" customHeight="1">
      <c r="C63832" s="139"/>
      <c r="D63832" s="139"/>
    </row>
    <row r="63833" spans="3:4" ht="15" customHeight="1">
      <c r="C63833" s="139"/>
      <c r="D63833" s="139"/>
    </row>
    <row r="63834" spans="3:4" ht="15" customHeight="1">
      <c r="C63834" s="139"/>
      <c r="D63834" s="139"/>
    </row>
    <row r="63835" spans="3:4" ht="15" customHeight="1">
      <c r="C63835" s="139"/>
      <c r="D63835" s="139"/>
    </row>
    <row r="63836" spans="3:4" ht="15" customHeight="1">
      <c r="C63836" s="139"/>
      <c r="D63836" s="139"/>
    </row>
    <row r="63837" spans="3:4" ht="15" customHeight="1">
      <c r="C63837" s="139"/>
      <c r="D63837" s="139"/>
    </row>
    <row r="63838" spans="3:4" ht="15" customHeight="1">
      <c r="C63838" s="139"/>
      <c r="D63838" s="139"/>
    </row>
    <row r="63839" spans="3:4" ht="15" customHeight="1">
      <c r="C63839" s="139"/>
      <c r="D63839" s="139"/>
    </row>
    <row r="63840" spans="3:4" ht="15" customHeight="1">
      <c r="C63840" s="139"/>
      <c r="D63840" s="139"/>
    </row>
    <row r="63841" spans="3:4" ht="15" customHeight="1">
      <c r="C63841" s="139"/>
      <c r="D63841" s="139"/>
    </row>
    <row r="63842" spans="3:4" ht="15" customHeight="1">
      <c r="C63842" s="139"/>
      <c r="D63842" s="139"/>
    </row>
    <row r="63843" spans="3:4" ht="15" customHeight="1">
      <c r="C63843" s="139"/>
      <c r="D63843" s="139"/>
    </row>
    <row r="63844" spans="3:4" ht="15" customHeight="1">
      <c r="C63844" s="139"/>
      <c r="D63844" s="139"/>
    </row>
    <row r="63845" spans="3:4" ht="15" customHeight="1">
      <c r="C63845" s="139"/>
      <c r="D63845" s="139"/>
    </row>
    <row r="63846" spans="3:4" ht="15" customHeight="1">
      <c r="C63846" s="139"/>
      <c r="D63846" s="139"/>
    </row>
    <row r="63847" spans="3:4" ht="15" customHeight="1">
      <c r="C63847" s="139"/>
      <c r="D63847" s="139"/>
    </row>
    <row r="63848" spans="3:4" ht="15" customHeight="1">
      <c r="C63848" s="139"/>
      <c r="D63848" s="139"/>
    </row>
    <row r="63849" spans="3:4" ht="15" customHeight="1">
      <c r="C63849" s="139"/>
      <c r="D63849" s="139"/>
    </row>
    <row r="63850" spans="3:4" ht="15" customHeight="1">
      <c r="C63850" s="139"/>
      <c r="D63850" s="139"/>
    </row>
    <row r="63851" spans="3:4" ht="15" customHeight="1">
      <c r="C63851" s="139"/>
      <c r="D63851" s="139"/>
    </row>
    <row r="63852" spans="3:4" ht="15" customHeight="1">
      <c r="C63852" s="139"/>
      <c r="D63852" s="139"/>
    </row>
    <row r="63853" spans="3:4" ht="15" customHeight="1">
      <c r="C63853" s="139"/>
      <c r="D63853" s="139"/>
    </row>
    <row r="63854" spans="3:4" ht="15" customHeight="1">
      <c r="C63854" s="139"/>
      <c r="D63854" s="139"/>
    </row>
    <row r="63855" spans="3:4" ht="15" customHeight="1">
      <c r="C63855" s="139"/>
      <c r="D63855" s="139"/>
    </row>
    <row r="63856" spans="3:4" ht="15" customHeight="1">
      <c r="C63856" s="139"/>
      <c r="D63856" s="139"/>
    </row>
    <row r="63857" spans="3:4" ht="15" customHeight="1">
      <c r="C63857" s="139"/>
      <c r="D63857" s="139"/>
    </row>
    <row r="63858" spans="3:4" ht="15" customHeight="1">
      <c r="C63858" s="139"/>
      <c r="D63858" s="139"/>
    </row>
    <row r="63859" spans="3:4" ht="15" customHeight="1">
      <c r="C63859" s="139"/>
      <c r="D63859" s="139"/>
    </row>
    <row r="63860" spans="3:4" ht="15" customHeight="1">
      <c r="C63860" s="139"/>
      <c r="D63860" s="139"/>
    </row>
    <row r="63861" spans="3:4" ht="15" customHeight="1">
      <c r="C63861" s="139"/>
      <c r="D63861" s="139"/>
    </row>
    <row r="63862" spans="3:4" ht="15" customHeight="1">
      <c r="C63862" s="139"/>
      <c r="D63862" s="139"/>
    </row>
    <row r="63863" spans="3:4" ht="15" customHeight="1">
      <c r="C63863" s="139"/>
      <c r="D63863" s="139"/>
    </row>
    <row r="63864" spans="3:4" ht="15" customHeight="1">
      <c r="C63864" s="139"/>
      <c r="D63864" s="139"/>
    </row>
    <row r="63865" spans="3:4" ht="15" customHeight="1">
      <c r="C63865" s="139"/>
      <c r="D63865" s="139"/>
    </row>
    <row r="63866" spans="3:4" ht="15" customHeight="1">
      <c r="C63866" s="139"/>
      <c r="D63866" s="139"/>
    </row>
    <row r="63867" spans="3:4" ht="15" customHeight="1">
      <c r="C63867" s="139"/>
      <c r="D63867" s="139"/>
    </row>
    <row r="63868" spans="3:4" ht="15" customHeight="1">
      <c r="C63868" s="139"/>
      <c r="D63868" s="139"/>
    </row>
    <row r="63869" spans="3:4" ht="15" customHeight="1">
      <c r="C63869" s="139"/>
      <c r="D63869" s="139"/>
    </row>
    <row r="63870" spans="3:4" ht="15" customHeight="1">
      <c r="C63870" s="139"/>
      <c r="D63870" s="139"/>
    </row>
    <row r="63871" spans="3:4" ht="15" customHeight="1">
      <c r="C63871" s="139"/>
      <c r="D63871" s="139"/>
    </row>
    <row r="63872" spans="3:4" ht="15" customHeight="1">
      <c r="C63872" s="139"/>
      <c r="D63872" s="139"/>
    </row>
    <row r="63873" spans="3:4" ht="15" customHeight="1">
      <c r="C63873" s="139"/>
      <c r="D63873" s="139"/>
    </row>
    <row r="63874" spans="3:4" ht="15" customHeight="1">
      <c r="C63874" s="139"/>
      <c r="D63874" s="139"/>
    </row>
    <row r="63875" spans="3:4" ht="15" customHeight="1">
      <c r="C63875" s="139"/>
      <c r="D63875" s="139"/>
    </row>
    <row r="63876" spans="3:4" ht="15" customHeight="1">
      <c r="C63876" s="139"/>
      <c r="D63876" s="139"/>
    </row>
    <row r="63877" spans="3:4" ht="15" customHeight="1">
      <c r="C63877" s="139"/>
      <c r="D63877" s="139"/>
    </row>
    <row r="63878" spans="3:4" ht="15" customHeight="1">
      <c r="C63878" s="139"/>
      <c r="D63878" s="139"/>
    </row>
    <row r="63879" spans="3:4" ht="15" customHeight="1">
      <c r="C63879" s="139"/>
      <c r="D63879" s="139"/>
    </row>
    <row r="63880" spans="3:4" ht="15" customHeight="1">
      <c r="C63880" s="139"/>
      <c r="D63880" s="139"/>
    </row>
    <row r="63881" spans="3:4" ht="15" customHeight="1">
      <c r="C63881" s="139"/>
      <c r="D63881" s="139"/>
    </row>
    <row r="63882" spans="3:4" ht="15" customHeight="1">
      <c r="C63882" s="139"/>
      <c r="D63882" s="139"/>
    </row>
    <row r="63883" spans="3:4" ht="15" customHeight="1">
      <c r="C63883" s="139"/>
      <c r="D63883" s="139"/>
    </row>
    <row r="63884" spans="3:4" ht="15" customHeight="1">
      <c r="C63884" s="139"/>
      <c r="D63884" s="139"/>
    </row>
    <row r="63885" spans="3:4" ht="15" customHeight="1">
      <c r="C63885" s="139"/>
      <c r="D63885" s="139"/>
    </row>
    <row r="63886" spans="3:4" ht="15" customHeight="1">
      <c r="C63886" s="139"/>
      <c r="D63886" s="139"/>
    </row>
    <row r="63887" spans="3:4" ht="15" customHeight="1">
      <c r="C63887" s="139"/>
      <c r="D63887" s="139"/>
    </row>
    <row r="63888" spans="3:4" ht="15" customHeight="1">
      <c r="C63888" s="139"/>
      <c r="D63888" s="139"/>
    </row>
    <row r="63889" spans="3:4" ht="15" customHeight="1">
      <c r="C63889" s="139"/>
      <c r="D63889" s="139"/>
    </row>
    <row r="63890" spans="3:4" ht="15" customHeight="1">
      <c r="C63890" s="139"/>
      <c r="D63890" s="139"/>
    </row>
    <row r="63891" spans="3:4" ht="15" customHeight="1">
      <c r="C63891" s="139"/>
      <c r="D63891" s="139"/>
    </row>
    <row r="63892" spans="3:4" ht="15" customHeight="1">
      <c r="C63892" s="139"/>
      <c r="D63892" s="139"/>
    </row>
    <row r="63893" spans="3:4" ht="15" customHeight="1">
      <c r="C63893" s="139"/>
      <c r="D63893" s="139"/>
    </row>
    <row r="63894" spans="3:4" ht="15" customHeight="1">
      <c r="C63894" s="139"/>
      <c r="D63894" s="139"/>
    </row>
    <row r="63895" spans="3:4" ht="15" customHeight="1">
      <c r="C63895" s="139"/>
      <c r="D63895" s="139"/>
    </row>
    <row r="63896" spans="3:4" ht="15" customHeight="1">
      <c r="C63896" s="139"/>
      <c r="D63896" s="139"/>
    </row>
    <row r="63897" spans="3:4" ht="15" customHeight="1">
      <c r="C63897" s="139"/>
      <c r="D63897" s="139"/>
    </row>
    <row r="63898" spans="3:4" ht="15" customHeight="1">
      <c r="C63898" s="139"/>
      <c r="D63898" s="139"/>
    </row>
    <row r="63899" spans="3:4" ht="15" customHeight="1">
      <c r="C63899" s="139"/>
      <c r="D63899" s="139"/>
    </row>
    <row r="63900" spans="3:4" ht="15" customHeight="1">
      <c r="C63900" s="139"/>
      <c r="D63900" s="139"/>
    </row>
    <row r="63901" spans="3:4" ht="15" customHeight="1">
      <c r="C63901" s="139"/>
      <c r="D63901" s="139"/>
    </row>
    <row r="63902" spans="3:4" ht="15" customHeight="1">
      <c r="C63902" s="139"/>
      <c r="D63902" s="139"/>
    </row>
    <row r="63903" spans="3:4" ht="15" customHeight="1">
      <c r="C63903" s="139"/>
      <c r="D63903" s="139"/>
    </row>
    <row r="63904" spans="3:4" ht="15" customHeight="1">
      <c r="C63904" s="139"/>
      <c r="D63904" s="139"/>
    </row>
    <row r="63905" spans="3:4" ht="15" customHeight="1">
      <c r="C63905" s="139"/>
      <c r="D63905" s="139"/>
    </row>
    <row r="63906" spans="3:4" ht="15" customHeight="1">
      <c r="C63906" s="139"/>
      <c r="D63906" s="139"/>
    </row>
    <row r="63907" spans="3:4" ht="15" customHeight="1">
      <c r="C63907" s="139"/>
      <c r="D63907" s="139"/>
    </row>
    <row r="63908" spans="3:4" ht="15" customHeight="1">
      <c r="C63908" s="139"/>
      <c r="D63908" s="139"/>
    </row>
    <row r="63909" spans="3:4" ht="15" customHeight="1">
      <c r="C63909" s="139"/>
      <c r="D63909" s="139"/>
    </row>
    <row r="63910" spans="3:4" ht="15" customHeight="1">
      <c r="C63910" s="139"/>
      <c r="D63910" s="139"/>
    </row>
    <row r="63911" spans="3:4" ht="15" customHeight="1">
      <c r="C63911" s="139"/>
      <c r="D63911" s="139"/>
    </row>
    <row r="63912" spans="3:4" ht="15" customHeight="1">
      <c r="C63912" s="139"/>
      <c r="D63912" s="139"/>
    </row>
    <row r="63913" spans="3:4" ht="15" customHeight="1">
      <c r="C63913" s="139"/>
      <c r="D63913" s="139"/>
    </row>
    <row r="63914" spans="3:4" ht="15" customHeight="1">
      <c r="C63914" s="139"/>
      <c r="D63914" s="139"/>
    </row>
    <row r="63915" spans="3:4" ht="15" customHeight="1">
      <c r="C63915" s="139"/>
      <c r="D63915" s="139"/>
    </row>
    <row r="63916" spans="3:4" ht="15" customHeight="1">
      <c r="C63916" s="139"/>
      <c r="D63916" s="139"/>
    </row>
    <row r="63917" spans="3:4" ht="15" customHeight="1">
      <c r="C63917" s="139"/>
      <c r="D63917" s="139"/>
    </row>
    <row r="63918" spans="3:4" ht="15" customHeight="1">
      <c r="C63918" s="139"/>
      <c r="D63918" s="139"/>
    </row>
    <row r="63919" spans="3:4" ht="15" customHeight="1">
      <c r="C63919" s="139"/>
      <c r="D63919" s="139"/>
    </row>
    <row r="63920" spans="3:4" ht="15" customHeight="1">
      <c r="C63920" s="139"/>
      <c r="D63920" s="139"/>
    </row>
    <row r="63921" spans="3:4" ht="15" customHeight="1">
      <c r="C63921" s="139"/>
      <c r="D63921" s="139"/>
    </row>
    <row r="63922" spans="3:4" ht="15" customHeight="1">
      <c r="C63922" s="139"/>
      <c r="D63922" s="139"/>
    </row>
    <row r="63923" spans="3:4" ht="15" customHeight="1">
      <c r="C63923" s="139"/>
      <c r="D63923" s="139"/>
    </row>
    <row r="63924" spans="3:4" ht="15" customHeight="1">
      <c r="C63924" s="139"/>
      <c r="D63924" s="139"/>
    </row>
    <row r="63925" spans="3:4" ht="15" customHeight="1">
      <c r="C63925" s="139"/>
      <c r="D63925" s="139"/>
    </row>
    <row r="63926" spans="3:4" ht="15" customHeight="1">
      <c r="C63926" s="139"/>
      <c r="D63926" s="139"/>
    </row>
    <row r="63927" spans="3:4" ht="15" customHeight="1">
      <c r="C63927" s="139"/>
      <c r="D63927" s="139"/>
    </row>
    <row r="63928" spans="3:4" ht="15" customHeight="1">
      <c r="C63928" s="139"/>
      <c r="D63928" s="139"/>
    </row>
    <row r="63929" spans="3:4" ht="15" customHeight="1">
      <c r="C63929" s="139"/>
      <c r="D63929" s="139"/>
    </row>
    <row r="63930" spans="3:4" ht="15" customHeight="1">
      <c r="C63930" s="139"/>
      <c r="D63930" s="139"/>
    </row>
    <row r="63931" spans="3:4" ht="15" customHeight="1">
      <c r="C63931" s="139"/>
      <c r="D63931" s="139"/>
    </row>
    <row r="63932" spans="3:4" ht="15" customHeight="1">
      <c r="C63932" s="139"/>
      <c r="D63932" s="139"/>
    </row>
    <row r="63933" spans="3:4" ht="15" customHeight="1">
      <c r="C63933" s="139"/>
      <c r="D63933" s="139"/>
    </row>
    <row r="63934" spans="3:4" ht="15" customHeight="1">
      <c r="C63934" s="139"/>
      <c r="D63934" s="139"/>
    </row>
    <row r="63935" spans="3:4" ht="15" customHeight="1">
      <c r="C63935" s="139"/>
      <c r="D63935" s="139"/>
    </row>
    <row r="63936" spans="3:4" ht="15" customHeight="1">
      <c r="C63936" s="139"/>
      <c r="D63936" s="139"/>
    </row>
    <row r="63937" spans="3:4" ht="15" customHeight="1">
      <c r="C63937" s="139"/>
      <c r="D63937" s="139"/>
    </row>
    <row r="63938" spans="3:4" ht="15" customHeight="1">
      <c r="C63938" s="139"/>
      <c r="D63938" s="139"/>
    </row>
    <row r="63939" spans="3:4" ht="15" customHeight="1">
      <c r="C63939" s="139"/>
      <c r="D63939" s="139"/>
    </row>
    <row r="63940" spans="3:4" ht="15" customHeight="1">
      <c r="C63940" s="139"/>
      <c r="D63940" s="139"/>
    </row>
    <row r="63941" spans="3:4" ht="15" customHeight="1">
      <c r="C63941" s="139"/>
      <c r="D63941" s="139"/>
    </row>
    <row r="63942" spans="3:4" ht="15" customHeight="1">
      <c r="C63942" s="139"/>
      <c r="D63942" s="139"/>
    </row>
    <row r="63943" spans="3:4" ht="15" customHeight="1">
      <c r="C63943" s="139"/>
      <c r="D63943" s="139"/>
    </row>
    <row r="63944" spans="3:4" ht="15" customHeight="1">
      <c r="C63944" s="139"/>
      <c r="D63944" s="139"/>
    </row>
    <row r="63945" spans="3:4" ht="15" customHeight="1">
      <c r="C63945" s="139"/>
      <c r="D63945" s="139"/>
    </row>
    <row r="63946" spans="3:4" ht="15" customHeight="1">
      <c r="C63946" s="139"/>
      <c r="D63946" s="139"/>
    </row>
    <row r="63947" spans="3:4" ht="15" customHeight="1">
      <c r="C63947" s="139"/>
      <c r="D63947" s="139"/>
    </row>
    <row r="63948" spans="3:4" ht="15" customHeight="1">
      <c r="C63948" s="139"/>
      <c r="D63948" s="139"/>
    </row>
    <row r="63949" spans="3:4" ht="15" customHeight="1">
      <c r="C63949" s="139"/>
      <c r="D63949" s="139"/>
    </row>
    <row r="63950" spans="3:4" ht="15" customHeight="1">
      <c r="C63950" s="139"/>
      <c r="D63950" s="139"/>
    </row>
    <row r="63951" spans="3:4" ht="15" customHeight="1">
      <c r="C63951" s="139"/>
      <c r="D63951" s="139"/>
    </row>
    <row r="63952" spans="3:4" ht="15" customHeight="1">
      <c r="C63952" s="139"/>
      <c r="D63952" s="139"/>
    </row>
    <row r="63953" spans="3:4" ht="15" customHeight="1">
      <c r="C63953" s="139"/>
      <c r="D63953" s="139"/>
    </row>
    <row r="63954" spans="3:4" ht="15" customHeight="1">
      <c r="C63954" s="139"/>
      <c r="D63954" s="139"/>
    </row>
    <row r="63955" spans="3:4" ht="15" customHeight="1">
      <c r="C63955" s="139"/>
      <c r="D63955" s="139"/>
    </row>
    <row r="63956" spans="3:4" ht="15" customHeight="1">
      <c r="C63956" s="139"/>
      <c r="D63956" s="139"/>
    </row>
    <row r="63957" spans="3:4" ht="15" customHeight="1">
      <c r="C63957" s="139"/>
      <c r="D63957" s="139"/>
    </row>
    <row r="63958" spans="3:4" ht="15" customHeight="1">
      <c r="C63958" s="139"/>
      <c r="D63958" s="139"/>
    </row>
    <row r="63959" spans="3:4" ht="15" customHeight="1">
      <c r="C63959" s="139"/>
      <c r="D63959" s="139"/>
    </row>
    <row r="63960" spans="3:4" ht="15" customHeight="1">
      <c r="C63960" s="139"/>
      <c r="D63960" s="139"/>
    </row>
    <row r="63961" spans="3:4" ht="15" customHeight="1">
      <c r="C63961" s="139"/>
      <c r="D63961" s="139"/>
    </row>
    <row r="63962" spans="3:4" ht="15" customHeight="1">
      <c r="C63962" s="139"/>
      <c r="D63962" s="139"/>
    </row>
    <row r="63963" spans="3:4" ht="15" customHeight="1">
      <c r="C63963" s="139"/>
      <c r="D63963" s="139"/>
    </row>
    <row r="63964" spans="3:4" ht="15" customHeight="1">
      <c r="C63964" s="139"/>
      <c r="D63964" s="139"/>
    </row>
    <row r="63965" spans="3:4" ht="15" customHeight="1">
      <c r="C63965" s="139"/>
      <c r="D63965" s="139"/>
    </row>
    <row r="63966" spans="3:4" ht="15" customHeight="1">
      <c r="C63966" s="139"/>
      <c r="D63966" s="139"/>
    </row>
    <row r="63967" spans="3:4" ht="15" customHeight="1">
      <c r="C63967" s="139"/>
      <c r="D63967" s="139"/>
    </row>
    <row r="63968" spans="3:4" ht="15" customHeight="1">
      <c r="C63968" s="139"/>
      <c r="D63968" s="139"/>
    </row>
    <row r="63969" spans="3:4" ht="15" customHeight="1">
      <c r="C63969" s="139"/>
      <c r="D63969" s="139"/>
    </row>
    <row r="63970" spans="3:4" ht="15" customHeight="1">
      <c r="C63970" s="139"/>
      <c r="D63970" s="139"/>
    </row>
    <row r="63971" spans="3:4" ht="15" customHeight="1">
      <c r="C63971" s="139"/>
      <c r="D63971" s="139"/>
    </row>
    <row r="63972" spans="3:4" ht="15" customHeight="1">
      <c r="C63972" s="139"/>
      <c r="D63972" s="139"/>
    </row>
    <row r="63973" spans="3:4" ht="15" customHeight="1">
      <c r="C63973" s="139"/>
      <c r="D63973" s="139"/>
    </row>
    <row r="63974" spans="3:4" ht="15" customHeight="1">
      <c r="C63974" s="139"/>
      <c r="D63974" s="139"/>
    </row>
    <row r="63975" spans="3:4" ht="15" customHeight="1">
      <c r="C63975" s="139"/>
      <c r="D63975" s="139"/>
    </row>
    <row r="63976" spans="3:4" ht="15" customHeight="1">
      <c r="C63976" s="139"/>
      <c r="D63976" s="139"/>
    </row>
    <row r="63977" spans="3:4" ht="15" customHeight="1">
      <c r="C63977" s="139"/>
      <c r="D63977" s="139"/>
    </row>
    <row r="63978" spans="3:4" ht="15" customHeight="1">
      <c r="C63978" s="139"/>
      <c r="D63978" s="139"/>
    </row>
    <row r="63979" spans="3:4" ht="15" customHeight="1">
      <c r="C63979" s="139"/>
      <c r="D63979" s="139"/>
    </row>
    <row r="63980" spans="3:4" ht="15" customHeight="1">
      <c r="C63980" s="139"/>
      <c r="D63980" s="139"/>
    </row>
    <row r="63981" spans="3:4" ht="15" customHeight="1">
      <c r="C63981" s="139"/>
      <c r="D63981" s="139"/>
    </row>
    <row r="63982" spans="3:4" ht="15" customHeight="1">
      <c r="C63982" s="139"/>
      <c r="D63982" s="139"/>
    </row>
    <row r="63983" spans="3:4" ht="15" customHeight="1">
      <c r="C63983" s="139"/>
      <c r="D63983" s="139"/>
    </row>
    <row r="63984" spans="3:4" ht="15" customHeight="1">
      <c r="C63984" s="139"/>
      <c r="D63984" s="139"/>
    </row>
    <row r="63985" spans="3:4" ht="15" customHeight="1">
      <c r="C63985" s="139"/>
      <c r="D63985" s="139"/>
    </row>
    <row r="63986" spans="3:4" ht="15" customHeight="1">
      <c r="C63986" s="139"/>
      <c r="D63986" s="139"/>
    </row>
    <row r="63987" spans="3:4" ht="15" customHeight="1">
      <c r="C63987" s="139"/>
      <c r="D63987" s="139"/>
    </row>
    <row r="63988" spans="3:4" ht="15" customHeight="1">
      <c r="C63988" s="139"/>
      <c r="D63988" s="139"/>
    </row>
    <row r="63989" spans="3:4" ht="15" customHeight="1">
      <c r="C63989" s="139"/>
      <c r="D63989" s="139"/>
    </row>
    <row r="63990" spans="3:4" ht="15" customHeight="1">
      <c r="C63990" s="139"/>
      <c r="D63990" s="139"/>
    </row>
    <row r="63991" spans="3:4" ht="15" customHeight="1">
      <c r="C63991" s="139"/>
      <c r="D63991" s="139"/>
    </row>
    <row r="63992" spans="3:4" ht="15" customHeight="1">
      <c r="C63992" s="139"/>
      <c r="D63992" s="139"/>
    </row>
    <row r="63993" spans="3:4" ht="15" customHeight="1">
      <c r="C63993" s="139"/>
      <c r="D63993" s="139"/>
    </row>
    <row r="63994" spans="3:4" ht="15" customHeight="1">
      <c r="C63994" s="139"/>
      <c r="D63994" s="139"/>
    </row>
    <row r="63995" spans="3:4" ht="15" customHeight="1">
      <c r="C63995" s="139"/>
      <c r="D63995" s="139"/>
    </row>
    <row r="63996" spans="3:4" ht="15" customHeight="1">
      <c r="C63996" s="139"/>
      <c r="D63996" s="139"/>
    </row>
    <row r="63997" spans="3:4" ht="15" customHeight="1">
      <c r="C63997" s="139"/>
      <c r="D63997" s="139"/>
    </row>
    <row r="63998" spans="3:4" ht="15" customHeight="1">
      <c r="C63998" s="139"/>
      <c r="D63998" s="139"/>
    </row>
    <row r="63999" spans="3:4" ht="15" customHeight="1">
      <c r="C63999" s="139"/>
      <c r="D63999" s="139"/>
    </row>
    <row r="64000" spans="3:4" ht="15" customHeight="1">
      <c r="C64000" s="139"/>
      <c r="D64000" s="139"/>
    </row>
    <row r="64001" spans="3:4" ht="15" customHeight="1">
      <c r="C64001" s="139"/>
      <c r="D64001" s="139"/>
    </row>
    <row r="64002" spans="3:4" ht="15" customHeight="1">
      <c r="C64002" s="139"/>
      <c r="D64002" s="139"/>
    </row>
    <row r="64003" spans="3:4" ht="15" customHeight="1">
      <c r="C64003" s="139"/>
      <c r="D64003" s="139"/>
    </row>
    <row r="64004" spans="3:4" ht="15" customHeight="1">
      <c r="C64004" s="139"/>
      <c r="D64004" s="139"/>
    </row>
    <row r="64005" spans="3:4" ht="15" customHeight="1">
      <c r="C64005" s="139"/>
      <c r="D64005" s="139"/>
    </row>
    <row r="64006" spans="3:4" ht="15" customHeight="1">
      <c r="C64006" s="139"/>
      <c r="D64006" s="139"/>
    </row>
    <row r="64007" spans="3:4" ht="15" customHeight="1">
      <c r="C64007" s="139"/>
      <c r="D64007" s="139"/>
    </row>
    <row r="64008" spans="3:4" ht="15" customHeight="1">
      <c r="C64008" s="139"/>
      <c r="D64008" s="139"/>
    </row>
    <row r="64009" spans="3:4" ht="15" customHeight="1">
      <c r="C64009" s="139"/>
      <c r="D64009" s="139"/>
    </row>
    <row r="64010" spans="3:4" ht="15" customHeight="1">
      <c r="C64010" s="139"/>
      <c r="D64010" s="139"/>
    </row>
    <row r="64011" spans="3:4" ht="15" customHeight="1">
      <c r="C64011" s="139"/>
      <c r="D64011" s="139"/>
    </row>
    <row r="64012" spans="3:4" ht="15" customHeight="1">
      <c r="C64012" s="139"/>
      <c r="D64012" s="139"/>
    </row>
    <row r="64013" spans="3:4" ht="15" customHeight="1">
      <c r="C64013" s="139"/>
      <c r="D64013" s="139"/>
    </row>
    <row r="64014" spans="3:4" ht="15" customHeight="1">
      <c r="C64014" s="139"/>
      <c r="D64014" s="139"/>
    </row>
    <row r="64015" spans="3:4" ht="15" customHeight="1">
      <c r="C64015" s="139"/>
      <c r="D64015" s="139"/>
    </row>
    <row r="64016" spans="3:4" ht="15" customHeight="1">
      <c r="C64016" s="139"/>
      <c r="D64016" s="139"/>
    </row>
    <row r="64017" spans="3:4" ht="15" customHeight="1">
      <c r="C64017" s="139"/>
      <c r="D64017" s="139"/>
    </row>
    <row r="64018" spans="3:4" ht="15" customHeight="1">
      <c r="C64018" s="139"/>
      <c r="D64018" s="139"/>
    </row>
    <row r="64019" spans="3:4" ht="15" customHeight="1">
      <c r="C64019" s="139"/>
      <c r="D64019" s="139"/>
    </row>
    <row r="64020" spans="3:4" ht="15" customHeight="1">
      <c r="C64020" s="139"/>
      <c r="D64020" s="139"/>
    </row>
    <row r="64021" spans="3:4" ht="15" customHeight="1">
      <c r="C64021" s="139"/>
      <c r="D64021" s="139"/>
    </row>
    <row r="64022" spans="3:4" ht="15" customHeight="1">
      <c r="C64022" s="139"/>
      <c r="D64022" s="139"/>
    </row>
    <row r="64023" spans="3:4" ht="15" customHeight="1">
      <c r="C64023" s="139"/>
      <c r="D64023" s="139"/>
    </row>
    <row r="64024" spans="3:4" ht="15" customHeight="1">
      <c r="C64024" s="139"/>
      <c r="D64024" s="139"/>
    </row>
    <row r="64025" spans="3:4" ht="15" customHeight="1">
      <c r="C64025" s="139"/>
      <c r="D64025" s="139"/>
    </row>
    <row r="64026" spans="3:4" ht="15" customHeight="1">
      <c r="C64026" s="139"/>
      <c r="D64026" s="139"/>
    </row>
    <row r="64027" spans="3:4" ht="15" customHeight="1">
      <c r="C64027" s="139"/>
      <c r="D64027" s="139"/>
    </row>
    <row r="64028" spans="3:4" ht="15" customHeight="1">
      <c r="C64028" s="139"/>
      <c r="D64028" s="139"/>
    </row>
    <row r="64029" spans="3:4" ht="15" customHeight="1">
      <c r="C64029" s="139"/>
      <c r="D64029" s="139"/>
    </row>
    <row r="64030" spans="3:4" ht="15" customHeight="1">
      <c r="C64030" s="139"/>
      <c r="D64030" s="139"/>
    </row>
    <row r="64031" spans="3:4" ht="15" customHeight="1">
      <c r="C64031" s="139"/>
      <c r="D64031" s="139"/>
    </row>
    <row r="64032" spans="3:4" ht="15" customHeight="1">
      <c r="C64032" s="139"/>
      <c r="D64032" s="139"/>
    </row>
    <row r="64033" spans="3:4" ht="15" customHeight="1">
      <c r="C64033" s="139"/>
      <c r="D64033" s="139"/>
    </row>
    <row r="64034" spans="3:4" ht="15" customHeight="1">
      <c r="C64034" s="139"/>
      <c r="D64034" s="139"/>
    </row>
    <row r="64035" spans="3:4" ht="15" customHeight="1">
      <c r="C64035" s="139"/>
      <c r="D64035" s="139"/>
    </row>
    <row r="64036" spans="3:4" ht="15" customHeight="1">
      <c r="C64036" s="139"/>
      <c r="D64036" s="139"/>
    </row>
    <row r="64037" spans="3:4" ht="15" customHeight="1">
      <c r="C64037" s="139"/>
      <c r="D64037" s="139"/>
    </row>
    <row r="64038" spans="3:4" ht="15" customHeight="1">
      <c r="C64038" s="139"/>
      <c r="D64038" s="139"/>
    </row>
    <row r="64039" spans="3:4" ht="15" customHeight="1">
      <c r="C64039" s="139"/>
      <c r="D64039" s="139"/>
    </row>
    <row r="64040" spans="3:4" ht="15" customHeight="1">
      <c r="C64040" s="139"/>
      <c r="D64040" s="139"/>
    </row>
    <row r="64041" spans="3:4" ht="15" customHeight="1">
      <c r="C64041" s="139"/>
      <c r="D64041" s="139"/>
    </row>
    <row r="64042" spans="3:4" ht="15" customHeight="1">
      <c r="C64042" s="139"/>
      <c r="D64042" s="139"/>
    </row>
    <row r="64043" spans="3:4" ht="15" customHeight="1">
      <c r="C64043" s="139"/>
      <c r="D64043" s="139"/>
    </row>
    <row r="64044" spans="3:4" ht="15" customHeight="1">
      <c r="C64044" s="139"/>
      <c r="D64044" s="139"/>
    </row>
    <row r="64045" spans="3:4" ht="15" customHeight="1">
      <c r="C64045" s="139"/>
      <c r="D64045" s="139"/>
    </row>
    <row r="64046" spans="3:4" ht="15" customHeight="1">
      <c r="C64046" s="139"/>
      <c r="D64046" s="139"/>
    </row>
    <row r="64047" spans="3:4" ht="15" customHeight="1">
      <c r="C64047" s="139"/>
      <c r="D64047" s="139"/>
    </row>
    <row r="64048" spans="3:4" ht="15" customHeight="1">
      <c r="C64048" s="139"/>
      <c r="D64048" s="139"/>
    </row>
    <row r="64049" spans="3:4" ht="15" customHeight="1">
      <c r="C64049" s="139"/>
      <c r="D64049" s="139"/>
    </row>
    <row r="64050" spans="3:4" ht="15" customHeight="1">
      <c r="C64050" s="139"/>
      <c r="D64050" s="139"/>
    </row>
    <row r="64051" spans="3:4" ht="15" customHeight="1">
      <c r="C64051" s="139"/>
      <c r="D64051" s="139"/>
    </row>
    <row r="64052" spans="3:4" ht="15" customHeight="1">
      <c r="C64052" s="139"/>
      <c r="D64052" s="139"/>
    </row>
    <row r="64053" spans="3:4" ht="15" customHeight="1">
      <c r="C64053" s="139"/>
      <c r="D64053" s="139"/>
    </row>
    <row r="64054" spans="3:4" ht="15" customHeight="1">
      <c r="C64054" s="139"/>
      <c r="D64054" s="139"/>
    </row>
    <row r="64055" spans="3:4" ht="15" customHeight="1">
      <c r="C64055" s="139"/>
      <c r="D64055" s="139"/>
    </row>
    <row r="64056" spans="3:4" ht="15" customHeight="1">
      <c r="C64056" s="139"/>
      <c r="D64056" s="139"/>
    </row>
    <row r="64057" spans="3:4" ht="15" customHeight="1">
      <c r="C64057" s="139"/>
      <c r="D64057" s="139"/>
    </row>
    <row r="64058" spans="3:4" ht="15" customHeight="1">
      <c r="C64058" s="139"/>
      <c r="D64058" s="139"/>
    </row>
    <row r="64059" spans="3:4" ht="15" customHeight="1">
      <c r="C64059" s="139"/>
      <c r="D64059" s="139"/>
    </row>
    <row r="64060" spans="3:4" ht="15" customHeight="1">
      <c r="C64060" s="139"/>
      <c r="D64060" s="139"/>
    </row>
    <row r="64061" spans="3:4" ht="15" customHeight="1">
      <c r="C64061" s="139"/>
      <c r="D64061" s="139"/>
    </row>
    <row r="64062" spans="3:4" ht="15" customHeight="1">
      <c r="C64062" s="139"/>
      <c r="D64062" s="139"/>
    </row>
    <row r="64063" spans="3:4" ht="15" customHeight="1">
      <c r="C64063" s="139"/>
      <c r="D64063" s="139"/>
    </row>
    <row r="64064" spans="3:4" ht="15" customHeight="1">
      <c r="C64064" s="139"/>
      <c r="D64064" s="139"/>
    </row>
    <row r="64065" spans="3:4" ht="15" customHeight="1">
      <c r="C64065" s="139"/>
      <c r="D64065" s="139"/>
    </row>
    <row r="64066" spans="3:4" ht="15" customHeight="1">
      <c r="C64066" s="139"/>
      <c r="D64066" s="139"/>
    </row>
    <row r="64067" spans="3:4" ht="15" customHeight="1">
      <c r="C64067" s="139"/>
      <c r="D64067" s="139"/>
    </row>
    <row r="64068" spans="3:4" ht="15" customHeight="1">
      <c r="C64068" s="139"/>
      <c r="D64068" s="139"/>
    </row>
    <row r="64069" spans="3:4" ht="15" customHeight="1">
      <c r="C64069" s="139"/>
      <c r="D64069" s="139"/>
    </row>
    <row r="64070" spans="3:4" ht="15" customHeight="1">
      <c r="C64070" s="139"/>
      <c r="D64070" s="139"/>
    </row>
    <row r="64071" spans="3:4" ht="15" customHeight="1">
      <c r="C64071" s="139"/>
      <c r="D64071" s="139"/>
    </row>
    <row r="64072" spans="3:4" ht="15" customHeight="1">
      <c r="C64072" s="139"/>
      <c r="D64072" s="139"/>
    </row>
    <row r="64073" spans="3:4" ht="15" customHeight="1">
      <c r="C64073" s="139"/>
      <c r="D64073" s="139"/>
    </row>
    <row r="64074" spans="3:4" ht="15" customHeight="1">
      <c r="C64074" s="139"/>
      <c r="D64074" s="139"/>
    </row>
    <row r="64075" spans="3:4" ht="15" customHeight="1">
      <c r="C64075" s="139"/>
      <c r="D64075" s="139"/>
    </row>
    <row r="64076" spans="3:4" ht="15" customHeight="1">
      <c r="C64076" s="139"/>
      <c r="D64076" s="139"/>
    </row>
    <row r="64077" spans="3:4" ht="15" customHeight="1">
      <c r="C64077" s="139"/>
      <c r="D64077" s="139"/>
    </row>
    <row r="64078" spans="3:4" ht="15" customHeight="1">
      <c r="C64078" s="139"/>
      <c r="D64078" s="139"/>
    </row>
    <row r="64079" spans="3:4" ht="15" customHeight="1">
      <c r="C64079" s="139"/>
      <c r="D64079" s="139"/>
    </row>
    <row r="64080" spans="3:4" ht="15" customHeight="1">
      <c r="C64080" s="139"/>
      <c r="D64080" s="139"/>
    </row>
    <row r="64081" spans="3:4" ht="15" customHeight="1">
      <c r="C64081" s="139"/>
      <c r="D64081" s="139"/>
    </row>
    <row r="64082" spans="3:4" ht="15" customHeight="1">
      <c r="C64082" s="139"/>
      <c r="D64082" s="139"/>
    </row>
    <row r="64083" spans="3:4" ht="15" customHeight="1">
      <c r="C64083" s="139"/>
      <c r="D64083" s="139"/>
    </row>
    <row r="64084" spans="3:4" ht="15" customHeight="1">
      <c r="C64084" s="139"/>
      <c r="D64084" s="139"/>
    </row>
    <row r="64085" spans="3:4" ht="15" customHeight="1">
      <c r="C64085" s="139"/>
      <c r="D64085" s="139"/>
    </row>
    <row r="64086" spans="3:4" ht="15" customHeight="1">
      <c r="C64086" s="139"/>
      <c r="D64086" s="139"/>
    </row>
    <row r="64087" spans="3:4" ht="15" customHeight="1">
      <c r="C64087" s="139"/>
      <c r="D64087" s="139"/>
    </row>
    <row r="64088" spans="3:4" ht="15" customHeight="1">
      <c r="C64088" s="139"/>
      <c r="D64088" s="139"/>
    </row>
    <row r="64089" spans="3:4" ht="15" customHeight="1">
      <c r="C64089" s="139"/>
      <c r="D64089" s="139"/>
    </row>
    <row r="64090" spans="3:4" ht="15" customHeight="1">
      <c r="C64090" s="139"/>
      <c r="D64090" s="139"/>
    </row>
    <row r="64091" spans="3:4" ht="15" customHeight="1">
      <c r="C64091" s="139"/>
      <c r="D64091" s="139"/>
    </row>
    <row r="64092" spans="3:4" ht="15" customHeight="1">
      <c r="C64092" s="139"/>
      <c r="D64092" s="139"/>
    </row>
    <row r="64093" spans="3:4" ht="15" customHeight="1">
      <c r="C64093" s="139"/>
      <c r="D64093" s="139"/>
    </row>
    <row r="64094" spans="3:4" ht="15" customHeight="1">
      <c r="C64094" s="139"/>
      <c r="D64094" s="139"/>
    </row>
    <row r="64095" spans="3:4" ht="15" customHeight="1">
      <c r="C64095" s="139"/>
      <c r="D64095" s="139"/>
    </row>
    <row r="64096" spans="3:4" ht="15" customHeight="1">
      <c r="C64096" s="139"/>
      <c r="D64096" s="139"/>
    </row>
    <row r="64097" spans="3:4" ht="15" customHeight="1">
      <c r="C64097" s="139"/>
      <c r="D64097" s="139"/>
    </row>
    <row r="64098" spans="3:4" ht="15" customHeight="1">
      <c r="C64098" s="139"/>
      <c r="D64098" s="139"/>
    </row>
    <row r="64099" spans="3:4" ht="15" customHeight="1">
      <c r="C64099" s="139"/>
      <c r="D64099" s="139"/>
    </row>
    <row r="64100" spans="3:4" ht="15" customHeight="1">
      <c r="C64100" s="139"/>
      <c r="D64100" s="139"/>
    </row>
    <row r="64101" spans="3:4" ht="15" customHeight="1">
      <c r="C64101" s="139"/>
      <c r="D64101" s="139"/>
    </row>
    <row r="64102" spans="3:4" ht="15" customHeight="1">
      <c r="C64102" s="139"/>
      <c r="D64102" s="139"/>
    </row>
    <row r="64103" spans="3:4" ht="15" customHeight="1">
      <c r="C64103" s="139"/>
      <c r="D64103" s="139"/>
    </row>
    <row r="64104" spans="3:4" ht="15" customHeight="1">
      <c r="C64104" s="139"/>
      <c r="D64104" s="139"/>
    </row>
    <row r="64105" spans="3:4" ht="15" customHeight="1">
      <c r="C64105" s="139"/>
      <c r="D64105" s="139"/>
    </row>
    <row r="64106" spans="3:4" ht="15" customHeight="1">
      <c r="C64106" s="139"/>
      <c r="D64106" s="139"/>
    </row>
    <row r="64107" spans="3:4" ht="15" customHeight="1">
      <c r="C64107" s="139"/>
      <c r="D64107" s="139"/>
    </row>
    <row r="64108" spans="3:4" ht="15" customHeight="1">
      <c r="C64108" s="139"/>
      <c r="D64108" s="139"/>
    </row>
    <row r="64109" spans="3:4" ht="15" customHeight="1">
      <c r="C64109" s="139"/>
      <c r="D64109" s="139"/>
    </row>
    <row r="64110" spans="3:4" ht="15" customHeight="1">
      <c r="C64110" s="139"/>
      <c r="D64110" s="139"/>
    </row>
    <row r="64111" spans="3:4" ht="15" customHeight="1">
      <c r="C64111" s="139"/>
      <c r="D64111" s="139"/>
    </row>
    <row r="64112" spans="3:4" ht="15" customHeight="1">
      <c r="C64112" s="139"/>
      <c r="D64112" s="139"/>
    </row>
    <row r="64113" spans="3:4" ht="15" customHeight="1">
      <c r="C64113" s="139"/>
      <c r="D64113" s="139"/>
    </row>
    <row r="64114" spans="3:4" ht="15" customHeight="1">
      <c r="C64114" s="139"/>
      <c r="D64114" s="139"/>
    </row>
    <row r="64115" spans="3:4" ht="15" customHeight="1">
      <c r="C64115" s="139"/>
      <c r="D64115" s="139"/>
    </row>
    <row r="64116" spans="3:4" ht="15" customHeight="1">
      <c r="C64116" s="139"/>
      <c r="D64116" s="139"/>
    </row>
    <row r="64117" spans="3:4" ht="15" customHeight="1">
      <c r="C64117" s="139"/>
      <c r="D64117" s="139"/>
    </row>
    <row r="64118" spans="3:4" ht="15" customHeight="1">
      <c r="C64118" s="139"/>
      <c r="D64118" s="139"/>
    </row>
    <row r="64119" spans="3:4" ht="15" customHeight="1">
      <c r="C64119" s="139"/>
      <c r="D64119" s="139"/>
    </row>
    <row r="64120" spans="3:4" ht="15" customHeight="1">
      <c r="C64120" s="139"/>
      <c r="D64120" s="139"/>
    </row>
    <row r="64121" spans="3:4" ht="15" customHeight="1">
      <c r="C64121" s="139"/>
      <c r="D64121" s="139"/>
    </row>
    <row r="64122" spans="3:4" ht="15" customHeight="1">
      <c r="C64122" s="139"/>
      <c r="D64122" s="139"/>
    </row>
    <row r="64123" spans="3:4" ht="15" customHeight="1">
      <c r="C64123" s="139"/>
      <c r="D64123" s="139"/>
    </row>
    <row r="64124" spans="3:4" ht="15" customHeight="1">
      <c r="C64124" s="139"/>
      <c r="D64124" s="139"/>
    </row>
    <row r="64125" spans="3:4" ht="15" customHeight="1">
      <c r="C64125" s="139"/>
      <c r="D64125" s="139"/>
    </row>
    <row r="64126" spans="3:4" ht="15" customHeight="1">
      <c r="C64126" s="139"/>
      <c r="D64126" s="139"/>
    </row>
    <row r="64127" spans="3:4" ht="15" customHeight="1">
      <c r="C64127" s="139"/>
      <c r="D64127" s="139"/>
    </row>
    <row r="64128" spans="3:4" ht="15" customHeight="1">
      <c r="C64128" s="139"/>
      <c r="D64128" s="139"/>
    </row>
    <row r="64129" spans="3:4" ht="15" customHeight="1">
      <c r="C64129" s="139"/>
      <c r="D64129" s="139"/>
    </row>
    <row r="64130" spans="3:4" ht="15" customHeight="1">
      <c r="C64130" s="139"/>
      <c r="D64130" s="139"/>
    </row>
    <row r="64131" spans="3:4" ht="15" customHeight="1">
      <c r="C64131" s="139"/>
      <c r="D64131" s="139"/>
    </row>
    <row r="64132" spans="3:4" ht="15" customHeight="1">
      <c r="C64132" s="139"/>
      <c r="D64132" s="139"/>
    </row>
    <row r="64133" spans="3:4" ht="15" customHeight="1">
      <c r="C64133" s="139"/>
      <c r="D64133" s="139"/>
    </row>
    <row r="64134" spans="3:4" ht="15" customHeight="1">
      <c r="C64134" s="139"/>
      <c r="D64134" s="139"/>
    </row>
    <row r="64135" spans="3:4" ht="15" customHeight="1">
      <c r="C64135" s="139"/>
      <c r="D64135" s="139"/>
    </row>
    <row r="64136" spans="3:4" ht="15" customHeight="1">
      <c r="C64136" s="139"/>
      <c r="D64136" s="139"/>
    </row>
    <row r="64137" spans="3:4" ht="15" customHeight="1">
      <c r="C64137" s="139"/>
      <c r="D64137" s="139"/>
    </row>
    <row r="64138" spans="3:4" ht="15" customHeight="1">
      <c r="C64138" s="139"/>
      <c r="D64138" s="139"/>
    </row>
    <row r="64139" spans="3:4" ht="15" customHeight="1">
      <c r="C64139" s="139"/>
      <c r="D64139" s="139"/>
    </row>
    <row r="64140" spans="3:4" ht="15" customHeight="1">
      <c r="C64140" s="139"/>
      <c r="D64140" s="139"/>
    </row>
    <row r="64141" spans="3:4" ht="15" customHeight="1">
      <c r="C64141" s="139"/>
      <c r="D64141" s="139"/>
    </row>
    <row r="64142" spans="3:4" ht="15" customHeight="1">
      <c r="C64142" s="139"/>
      <c r="D64142" s="139"/>
    </row>
    <row r="64143" spans="3:4" ht="15" customHeight="1">
      <c r="C64143" s="139"/>
      <c r="D64143" s="139"/>
    </row>
    <row r="64144" spans="3:4" ht="15" customHeight="1">
      <c r="C64144" s="139"/>
      <c r="D64144" s="139"/>
    </row>
    <row r="64145" spans="3:4" ht="15" customHeight="1">
      <c r="C64145" s="139"/>
      <c r="D64145" s="139"/>
    </row>
    <row r="64146" spans="3:4" ht="15" customHeight="1">
      <c r="C64146" s="139"/>
      <c r="D64146" s="139"/>
    </row>
    <row r="64147" spans="3:4" ht="15" customHeight="1">
      <c r="C64147" s="139"/>
      <c r="D64147" s="139"/>
    </row>
    <row r="64148" spans="3:4" ht="15" customHeight="1">
      <c r="C64148" s="139"/>
      <c r="D64148" s="139"/>
    </row>
    <row r="64149" spans="3:4" ht="15" customHeight="1">
      <c r="C64149" s="139"/>
      <c r="D64149" s="139"/>
    </row>
    <row r="64150" spans="3:4" ht="15" customHeight="1">
      <c r="C64150" s="139"/>
      <c r="D64150" s="139"/>
    </row>
    <row r="64151" spans="3:4" ht="15" customHeight="1">
      <c r="C64151" s="139"/>
      <c r="D64151" s="139"/>
    </row>
    <row r="64152" spans="3:4" ht="15" customHeight="1">
      <c r="C64152" s="139"/>
      <c r="D64152" s="139"/>
    </row>
    <row r="64153" spans="3:4" ht="15" customHeight="1">
      <c r="C64153" s="139"/>
      <c r="D64153" s="139"/>
    </row>
    <row r="64154" spans="3:4" ht="15" customHeight="1">
      <c r="C64154" s="139"/>
      <c r="D64154" s="139"/>
    </row>
    <row r="64155" spans="3:4" ht="15" customHeight="1">
      <c r="C64155" s="139"/>
      <c r="D64155" s="139"/>
    </row>
    <row r="64156" spans="3:4" ht="15" customHeight="1">
      <c r="C64156" s="139"/>
      <c r="D64156" s="139"/>
    </row>
    <row r="64157" spans="3:4" ht="15" customHeight="1">
      <c r="C64157" s="139"/>
      <c r="D64157" s="139"/>
    </row>
    <row r="64158" spans="3:4" ht="15" customHeight="1">
      <c r="C64158" s="139"/>
      <c r="D64158" s="139"/>
    </row>
    <row r="64159" spans="3:4" ht="15" customHeight="1">
      <c r="C64159" s="139"/>
      <c r="D64159" s="139"/>
    </row>
    <row r="64160" spans="3:4" ht="15" customHeight="1">
      <c r="C64160" s="139"/>
      <c r="D64160" s="139"/>
    </row>
    <row r="64161" spans="3:4" ht="15" customHeight="1">
      <c r="C64161" s="139"/>
      <c r="D64161" s="139"/>
    </row>
    <row r="64162" spans="3:4" ht="15" customHeight="1">
      <c r="C64162" s="139"/>
      <c r="D64162" s="139"/>
    </row>
    <row r="64163" spans="3:4" ht="15" customHeight="1">
      <c r="C64163" s="139"/>
      <c r="D64163" s="139"/>
    </row>
    <row r="64164" spans="3:4" ht="15" customHeight="1">
      <c r="C64164" s="139"/>
      <c r="D64164" s="139"/>
    </row>
    <row r="64165" spans="3:4" ht="15" customHeight="1">
      <c r="C64165" s="139"/>
      <c r="D64165" s="139"/>
    </row>
    <row r="64166" spans="3:4" ht="15" customHeight="1">
      <c r="C64166" s="139"/>
      <c r="D64166" s="139"/>
    </row>
    <row r="64167" spans="3:4" ht="15" customHeight="1">
      <c r="C64167" s="139"/>
      <c r="D64167" s="139"/>
    </row>
    <row r="64168" spans="3:4" ht="15" customHeight="1">
      <c r="C64168" s="139"/>
      <c r="D64168" s="139"/>
    </row>
    <row r="64169" spans="3:4" ht="15" customHeight="1">
      <c r="C64169" s="139"/>
      <c r="D64169" s="139"/>
    </row>
    <row r="64170" spans="3:4" ht="15" customHeight="1">
      <c r="C64170" s="139"/>
      <c r="D64170" s="139"/>
    </row>
    <row r="64171" spans="3:4" ht="15" customHeight="1">
      <c r="C64171" s="139"/>
      <c r="D64171" s="139"/>
    </row>
    <row r="64172" spans="3:4" ht="15" customHeight="1">
      <c r="C64172" s="139"/>
      <c r="D64172" s="139"/>
    </row>
    <row r="64173" spans="3:4" ht="15" customHeight="1">
      <c r="C64173" s="139"/>
      <c r="D64173" s="139"/>
    </row>
    <row r="64174" spans="3:4" ht="15" customHeight="1">
      <c r="C64174" s="139"/>
      <c r="D64174" s="139"/>
    </row>
    <row r="64175" spans="3:4" ht="15" customHeight="1">
      <c r="C64175" s="139"/>
      <c r="D64175" s="139"/>
    </row>
    <row r="64176" spans="3:4" ht="15" customHeight="1">
      <c r="C64176" s="139"/>
      <c r="D64176" s="139"/>
    </row>
    <row r="64177" spans="3:4" ht="15" customHeight="1">
      <c r="C64177" s="139"/>
      <c r="D64177" s="139"/>
    </row>
    <row r="64178" spans="3:4" ht="15" customHeight="1">
      <c r="C64178" s="139"/>
      <c r="D64178" s="139"/>
    </row>
    <row r="64179" spans="3:4" ht="15" customHeight="1">
      <c r="C64179" s="139"/>
      <c r="D64179" s="139"/>
    </row>
    <row r="64180" spans="3:4" ht="15" customHeight="1">
      <c r="C64180" s="139"/>
      <c r="D64180" s="139"/>
    </row>
    <row r="64181" spans="3:4" ht="15" customHeight="1">
      <c r="C64181" s="139"/>
      <c r="D64181" s="139"/>
    </row>
    <row r="64182" spans="3:4" ht="15" customHeight="1">
      <c r="C64182" s="139"/>
      <c r="D64182" s="139"/>
    </row>
    <row r="64183" spans="3:4" ht="15" customHeight="1">
      <c r="C64183" s="139"/>
      <c r="D64183" s="139"/>
    </row>
    <row r="64184" spans="3:4" ht="15" customHeight="1">
      <c r="C64184" s="139"/>
      <c r="D64184" s="139"/>
    </row>
    <row r="64185" spans="3:4" ht="15" customHeight="1">
      <c r="C64185" s="139"/>
      <c r="D64185" s="139"/>
    </row>
    <row r="64186" spans="3:4" ht="15" customHeight="1">
      <c r="C64186" s="139"/>
      <c r="D64186" s="139"/>
    </row>
    <row r="64187" spans="3:4" ht="15" customHeight="1">
      <c r="C64187" s="139"/>
      <c r="D64187" s="139"/>
    </row>
    <row r="64188" spans="3:4" ht="15" customHeight="1">
      <c r="C64188" s="139"/>
      <c r="D64188" s="139"/>
    </row>
    <row r="64189" spans="3:4" ht="15" customHeight="1">
      <c r="C64189" s="139"/>
      <c r="D64189" s="139"/>
    </row>
    <row r="64190" spans="3:4" ht="15" customHeight="1">
      <c r="C64190" s="139"/>
      <c r="D64190" s="139"/>
    </row>
    <row r="64191" spans="3:4" ht="15" customHeight="1">
      <c r="C64191" s="139"/>
      <c r="D64191" s="139"/>
    </row>
    <row r="64192" spans="3:4" ht="15" customHeight="1">
      <c r="C64192" s="139"/>
      <c r="D64192" s="139"/>
    </row>
    <row r="64193" spans="3:4" ht="15" customHeight="1">
      <c r="C64193" s="139"/>
      <c r="D64193" s="139"/>
    </row>
    <row r="64194" spans="3:4" ht="15" customHeight="1">
      <c r="C64194" s="139"/>
      <c r="D64194" s="139"/>
    </row>
    <row r="64195" spans="3:4" ht="15" customHeight="1">
      <c r="C64195" s="139"/>
      <c r="D64195" s="139"/>
    </row>
    <row r="64196" spans="3:4" ht="15" customHeight="1">
      <c r="C64196" s="139"/>
      <c r="D64196" s="139"/>
    </row>
    <row r="64197" spans="3:4" ht="15" customHeight="1">
      <c r="C64197" s="139"/>
      <c r="D64197" s="139"/>
    </row>
    <row r="64198" spans="3:4" ht="15" customHeight="1">
      <c r="C64198" s="139"/>
      <c r="D64198" s="139"/>
    </row>
    <row r="64199" spans="3:4" ht="15" customHeight="1">
      <c r="C64199" s="139"/>
      <c r="D64199" s="139"/>
    </row>
    <row r="64200" spans="3:4" ht="15" customHeight="1">
      <c r="C64200" s="139"/>
      <c r="D64200" s="139"/>
    </row>
    <row r="64201" spans="3:4" ht="15" customHeight="1">
      <c r="C64201" s="139"/>
      <c r="D64201" s="139"/>
    </row>
    <row r="64202" spans="3:4" ht="15" customHeight="1">
      <c r="C64202" s="139"/>
      <c r="D64202" s="139"/>
    </row>
    <row r="64203" spans="3:4" ht="15" customHeight="1">
      <c r="C64203" s="139"/>
      <c r="D64203" s="139"/>
    </row>
    <row r="64204" spans="3:4" ht="15" customHeight="1">
      <c r="C64204" s="139"/>
      <c r="D64204" s="139"/>
    </row>
    <row r="64205" spans="3:4" ht="15" customHeight="1">
      <c r="C64205" s="139"/>
      <c r="D64205" s="139"/>
    </row>
    <row r="64206" spans="3:4" ht="15" customHeight="1">
      <c r="C64206" s="139"/>
      <c r="D64206" s="139"/>
    </row>
    <row r="64207" spans="3:4" ht="15" customHeight="1">
      <c r="C64207" s="139"/>
      <c r="D64207" s="139"/>
    </row>
    <row r="64208" spans="3:4" ht="15" customHeight="1">
      <c r="C64208" s="139"/>
      <c r="D64208" s="139"/>
    </row>
    <row r="64209" spans="3:4" ht="15" customHeight="1">
      <c r="C64209" s="139"/>
      <c r="D64209" s="139"/>
    </row>
    <row r="64210" spans="3:4" ht="15" customHeight="1">
      <c r="C64210" s="139"/>
      <c r="D64210" s="139"/>
    </row>
    <row r="64211" spans="3:4" ht="15" customHeight="1">
      <c r="C64211" s="139"/>
      <c r="D64211" s="139"/>
    </row>
    <row r="64212" spans="3:4" ht="15" customHeight="1">
      <c r="C64212" s="139"/>
      <c r="D64212" s="139"/>
    </row>
    <row r="64213" spans="3:4" ht="15" customHeight="1">
      <c r="C64213" s="139"/>
      <c r="D64213" s="139"/>
    </row>
    <row r="64214" spans="3:4" ht="15" customHeight="1">
      <c r="C64214" s="139"/>
      <c r="D64214" s="139"/>
    </row>
    <row r="64215" spans="3:4" ht="15" customHeight="1">
      <c r="C64215" s="139"/>
      <c r="D64215" s="139"/>
    </row>
    <row r="64216" spans="3:4" ht="15" customHeight="1">
      <c r="C64216" s="139"/>
      <c r="D64216" s="139"/>
    </row>
    <row r="64217" spans="3:4" ht="15" customHeight="1">
      <c r="C64217" s="139"/>
      <c r="D64217" s="139"/>
    </row>
    <row r="64218" spans="3:4" ht="15" customHeight="1">
      <c r="C64218" s="139"/>
      <c r="D64218" s="139"/>
    </row>
    <row r="64219" spans="3:4" ht="15" customHeight="1">
      <c r="C64219" s="139"/>
      <c r="D64219" s="139"/>
    </row>
    <row r="64220" spans="3:4" ht="15" customHeight="1">
      <c r="C64220" s="139"/>
      <c r="D64220" s="139"/>
    </row>
    <row r="64221" spans="3:4" ht="15" customHeight="1">
      <c r="C64221" s="139"/>
      <c r="D64221" s="139"/>
    </row>
    <row r="64222" spans="3:4" ht="15" customHeight="1">
      <c r="C64222" s="139"/>
      <c r="D64222" s="139"/>
    </row>
    <row r="64223" spans="3:4" ht="15" customHeight="1">
      <c r="C64223" s="139"/>
      <c r="D64223" s="139"/>
    </row>
    <row r="64224" spans="3:4" ht="15" customHeight="1">
      <c r="C64224" s="139"/>
      <c r="D64224" s="139"/>
    </row>
    <row r="64225" spans="3:4" ht="15" customHeight="1">
      <c r="C64225" s="139"/>
      <c r="D64225" s="139"/>
    </row>
    <row r="64226" spans="3:4" ht="15" customHeight="1">
      <c r="C64226" s="139"/>
      <c r="D64226" s="139"/>
    </row>
    <row r="64227" spans="3:4" ht="15" customHeight="1">
      <c r="C64227" s="139"/>
      <c r="D64227" s="139"/>
    </row>
    <row r="64228" spans="3:4" ht="15" customHeight="1">
      <c r="C64228" s="139"/>
      <c r="D64228" s="139"/>
    </row>
    <row r="64229" spans="3:4" ht="15" customHeight="1">
      <c r="C64229" s="139"/>
      <c r="D64229" s="139"/>
    </row>
    <row r="64230" spans="3:4" ht="15" customHeight="1">
      <c r="C64230" s="139"/>
      <c r="D64230" s="139"/>
    </row>
    <row r="64231" spans="3:4" ht="15" customHeight="1">
      <c r="C64231" s="139"/>
      <c r="D64231" s="139"/>
    </row>
    <row r="64232" spans="3:4" ht="15" customHeight="1">
      <c r="C64232" s="139"/>
      <c r="D64232" s="139"/>
    </row>
    <row r="64233" spans="3:4" ht="15" customHeight="1">
      <c r="C64233" s="139"/>
      <c r="D64233" s="139"/>
    </row>
    <row r="64234" spans="3:4" ht="15" customHeight="1">
      <c r="C64234" s="139"/>
      <c r="D64234" s="139"/>
    </row>
    <row r="64235" spans="3:4" ht="15" customHeight="1">
      <c r="C64235" s="139"/>
      <c r="D64235" s="139"/>
    </row>
    <row r="64236" spans="3:4" ht="15" customHeight="1">
      <c r="C64236" s="139"/>
      <c r="D64236" s="139"/>
    </row>
    <row r="64237" spans="3:4" ht="15" customHeight="1">
      <c r="C64237" s="139"/>
      <c r="D64237" s="139"/>
    </row>
    <row r="64238" spans="3:4" ht="15" customHeight="1">
      <c r="C64238" s="139"/>
      <c r="D64238" s="139"/>
    </row>
    <row r="64239" spans="3:4" ht="15" customHeight="1">
      <c r="C64239" s="139"/>
      <c r="D64239" s="139"/>
    </row>
    <row r="64240" spans="3:4" ht="15" customHeight="1">
      <c r="C64240" s="139"/>
      <c r="D64240" s="139"/>
    </row>
    <row r="64241" spans="3:4" ht="15" customHeight="1">
      <c r="C64241" s="139"/>
      <c r="D64241" s="139"/>
    </row>
    <row r="64242" spans="3:4" ht="15" customHeight="1">
      <c r="C64242" s="139"/>
      <c r="D64242" s="139"/>
    </row>
    <row r="64243" spans="3:4" ht="15" customHeight="1">
      <c r="C64243" s="139"/>
      <c r="D64243" s="139"/>
    </row>
    <row r="64244" spans="3:4" ht="15" customHeight="1">
      <c r="C64244" s="139"/>
      <c r="D64244" s="139"/>
    </row>
    <row r="64245" spans="3:4" ht="15" customHeight="1">
      <c r="C64245" s="139"/>
      <c r="D64245" s="139"/>
    </row>
    <row r="64246" spans="3:4" ht="15" customHeight="1">
      <c r="C64246" s="139"/>
      <c r="D64246" s="139"/>
    </row>
    <row r="64247" spans="3:4" ht="15" customHeight="1">
      <c r="C64247" s="139"/>
      <c r="D64247" s="139"/>
    </row>
    <row r="64248" spans="3:4" ht="15" customHeight="1">
      <c r="C64248" s="139"/>
      <c r="D64248" s="139"/>
    </row>
    <row r="64249" spans="3:4" ht="15" customHeight="1">
      <c r="C64249" s="139"/>
      <c r="D64249" s="139"/>
    </row>
    <row r="64250" spans="3:4" ht="15" customHeight="1">
      <c r="C64250" s="139"/>
      <c r="D64250" s="139"/>
    </row>
    <row r="64251" spans="3:4" ht="15" customHeight="1">
      <c r="C64251" s="139"/>
      <c r="D64251" s="139"/>
    </row>
    <row r="64252" spans="3:4" ht="15" customHeight="1">
      <c r="C64252" s="139"/>
      <c r="D64252" s="139"/>
    </row>
    <row r="64253" spans="3:4" ht="15" customHeight="1">
      <c r="C64253" s="139"/>
      <c r="D64253" s="139"/>
    </row>
    <row r="64254" spans="3:4" ht="15" customHeight="1">
      <c r="C64254" s="139"/>
      <c r="D64254" s="139"/>
    </row>
    <row r="64255" spans="3:4" ht="15" customHeight="1">
      <c r="C64255" s="139"/>
      <c r="D64255" s="139"/>
    </row>
    <row r="64256" spans="3:4" ht="15" customHeight="1">
      <c r="C64256" s="139"/>
      <c r="D64256" s="139"/>
    </row>
  </sheetData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9"/>
  <sheetViews>
    <sheetView workbookViewId="0">
      <selection activeCell="C12" sqref="C12"/>
    </sheetView>
  </sheetViews>
  <sheetFormatPr defaultRowHeight="15" customHeight="1"/>
  <cols>
    <col min="1" max="1" width="9.140625" style="72"/>
    <col min="2" max="2" width="12.7109375" style="72" bestFit="1" customWidth="1"/>
    <col min="3" max="3" width="10.42578125" style="72" bestFit="1" customWidth="1"/>
    <col min="4" max="4" width="13" style="72" bestFit="1" customWidth="1"/>
    <col min="5" max="5" width="7.42578125" style="72" bestFit="1" customWidth="1"/>
    <col min="6" max="6" width="13.5703125" style="72" bestFit="1" customWidth="1"/>
    <col min="7" max="7" width="16.140625" style="72" bestFit="1" customWidth="1"/>
    <col min="8" max="8" width="10.5703125" style="72" bestFit="1" customWidth="1"/>
    <col min="9" max="257" width="9.140625" style="72"/>
    <col min="258" max="258" width="12.7109375" style="72" bestFit="1" customWidth="1"/>
    <col min="259" max="259" width="10.42578125" style="72" bestFit="1" customWidth="1"/>
    <col min="260" max="260" width="13" style="72" bestFit="1" customWidth="1"/>
    <col min="261" max="261" width="7.42578125" style="72" bestFit="1" customWidth="1"/>
    <col min="262" max="262" width="13.5703125" style="72" bestFit="1" customWidth="1"/>
    <col min="263" max="263" width="16.140625" style="72" bestFit="1" customWidth="1"/>
    <col min="264" max="264" width="10.5703125" style="72" bestFit="1" customWidth="1"/>
    <col min="265" max="513" width="9.140625" style="72"/>
    <col min="514" max="514" width="12.7109375" style="72" bestFit="1" customWidth="1"/>
    <col min="515" max="515" width="10.42578125" style="72" bestFit="1" customWidth="1"/>
    <col min="516" max="516" width="13" style="72" bestFit="1" customWidth="1"/>
    <col min="517" max="517" width="7.42578125" style="72" bestFit="1" customWidth="1"/>
    <col min="518" max="518" width="13.5703125" style="72" bestFit="1" customWidth="1"/>
    <col min="519" max="519" width="16.140625" style="72" bestFit="1" customWidth="1"/>
    <col min="520" max="520" width="10.5703125" style="72" bestFit="1" customWidth="1"/>
    <col min="521" max="769" width="9.140625" style="72"/>
    <col min="770" max="770" width="12.7109375" style="72" bestFit="1" customWidth="1"/>
    <col min="771" max="771" width="10.42578125" style="72" bestFit="1" customWidth="1"/>
    <col min="772" max="772" width="13" style="72" bestFit="1" customWidth="1"/>
    <col min="773" max="773" width="7.42578125" style="72" bestFit="1" customWidth="1"/>
    <col min="774" max="774" width="13.5703125" style="72" bestFit="1" customWidth="1"/>
    <col min="775" max="775" width="16.140625" style="72" bestFit="1" customWidth="1"/>
    <col min="776" max="776" width="10.5703125" style="72" bestFit="1" customWidth="1"/>
    <col min="777" max="1025" width="9.140625" style="72"/>
    <col min="1026" max="1026" width="12.7109375" style="72" bestFit="1" customWidth="1"/>
    <col min="1027" max="1027" width="10.42578125" style="72" bestFit="1" customWidth="1"/>
    <col min="1028" max="1028" width="13" style="72" bestFit="1" customWidth="1"/>
    <col min="1029" max="1029" width="7.42578125" style="72" bestFit="1" customWidth="1"/>
    <col min="1030" max="1030" width="13.5703125" style="72" bestFit="1" customWidth="1"/>
    <col min="1031" max="1031" width="16.140625" style="72" bestFit="1" customWidth="1"/>
    <col min="1032" max="1032" width="10.5703125" style="72" bestFit="1" customWidth="1"/>
    <col min="1033" max="1281" width="9.140625" style="72"/>
    <col min="1282" max="1282" width="12.7109375" style="72" bestFit="1" customWidth="1"/>
    <col min="1283" max="1283" width="10.42578125" style="72" bestFit="1" customWidth="1"/>
    <col min="1284" max="1284" width="13" style="72" bestFit="1" customWidth="1"/>
    <col min="1285" max="1285" width="7.42578125" style="72" bestFit="1" customWidth="1"/>
    <col min="1286" max="1286" width="13.5703125" style="72" bestFit="1" customWidth="1"/>
    <col min="1287" max="1287" width="16.140625" style="72" bestFit="1" customWidth="1"/>
    <col min="1288" max="1288" width="10.5703125" style="72" bestFit="1" customWidth="1"/>
    <col min="1289" max="1537" width="9.140625" style="72"/>
    <col min="1538" max="1538" width="12.7109375" style="72" bestFit="1" customWidth="1"/>
    <col min="1539" max="1539" width="10.42578125" style="72" bestFit="1" customWidth="1"/>
    <col min="1540" max="1540" width="13" style="72" bestFit="1" customWidth="1"/>
    <col min="1541" max="1541" width="7.42578125" style="72" bestFit="1" customWidth="1"/>
    <col min="1542" max="1542" width="13.5703125" style="72" bestFit="1" customWidth="1"/>
    <col min="1543" max="1543" width="16.140625" style="72" bestFit="1" customWidth="1"/>
    <col min="1544" max="1544" width="10.5703125" style="72" bestFit="1" customWidth="1"/>
    <col min="1545" max="1793" width="9.140625" style="72"/>
    <col min="1794" max="1794" width="12.7109375" style="72" bestFit="1" customWidth="1"/>
    <col min="1795" max="1795" width="10.42578125" style="72" bestFit="1" customWidth="1"/>
    <col min="1796" max="1796" width="13" style="72" bestFit="1" customWidth="1"/>
    <col min="1797" max="1797" width="7.42578125" style="72" bestFit="1" customWidth="1"/>
    <col min="1798" max="1798" width="13.5703125" style="72" bestFit="1" customWidth="1"/>
    <col min="1799" max="1799" width="16.140625" style="72" bestFit="1" customWidth="1"/>
    <col min="1800" max="1800" width="10.5703125" style="72" bestFit="1" customWidth="1"/>
    <col min="1801" max="2049" width="9.140625" style="72"/>
    <col min="2050" max="2050" width="12.7109375" style="72" bestFit="1" customWidth="1"/>
    <col min="2051" max="2051" width="10.42578125" style="72" bestFit="1" customWidth="1"/>
    <col min="2052" max="2052" width="13" style="72" bestFit="1" customWidth="1"/>
    <col min="2053" max="2053" width="7.42578125" style="72" bestFit="1" customWidth="1"/>
    <col min="2054" max="2054" width="13.5703125" style="72" bestFit="1" customWidth="1"/>
    <col min="2055" max="2055" width="16.140625" style="72" bestFit="1" customWidth="1"/>
    <col min="2056" max="2056" width="10.5703125" style="72" bestFit="1" customWidth="1"/>
    <col min="2057" max="2305" width="9.140625" style="72"/>
    <col min="2306" max="2306" width="12.7109375" style="72" bestFit="1" customWidth="1"/>
    <col min="2307" max="2307" width="10.42578125" style="72" bestFit="1" customWidth="1"/>
    <col min="2308" max="2308" width="13" style="72" bestFit="1" customWidth="1"/>
    <col min="2309" max="2309" width="7.42578125" style="72" bestFit="1" customWidth="1"/>
    <col min="2310" max="2310" width="13.5703125" style="72" bestFit="1" customWidth="1"/>
    <col min="2311" max="2311" width="16.140625" style="72" bestFit="1" customWidth="1"/>
    <col min="2312" max="2312" width="10.5703125" style="72" bestFit="1" customWidth="1"/>
    <col min="2313" max="2561" width="9.140625" style="72"/>
    <col min="2562" max="2562" width="12.7109375" style="72" bestFit="1" customWidth="1"/>
    <col min="2563" max="2563" width="10.42578125" style="72" bestFit="1" customWidth="1"/>
    <col min="2564" max="2564" width="13" style="72" bestFit="1" customWidth="1"/>
    <col min="2565" max="2565" width="7.42578125" style="72" bestFit="1" customWidth="1"/>
    <col min="2566" max="2566" width="13.5703125" style="72" bestFit="1" customWidth="1"/>
    <col min="2567" max="2567" width="16.140625" style="72" bestFit="1" customWidth="1"/>
    <col min="2568" max="2568" width="10.5703125" style="72" bestFit="1" customWidth="1"/>
    <col min="2569" max="2817" width="9.140625" style="72"/>
    <col min="2818" max="2818" width="12.7109375" style="72" bestFit="1" customWidth="1"/>
    <col min="2819" max="2819" width="10.42578125" style="72" bestFit="1" customWidth="1"/>
    <col min="2820" max="2820" width="13" style="72" bestFit="1" customWidth="1"/>
    <col min="2821" max="2821" width="7.42578125" style="72" bestFit="1" customWidth="1"/>
    <col min="2822" max="2822" width="13.5703125" style="72" bestFit="1" customWidth="1"/>
    <col min="2823" max="2823" width="16.140625" style="72" bestFit="1" customWidth="1"/>
    <col min="2824" max="2824" width="10.5703125" style="72" bestFit="1" customWidth="1"/>
    <col min="2825" max="3073" width="9.140625" style="72"/>
    <col min="3074" max="3074" width="12.7109375" style="72" bestFit="1" customWidth="1"/>
    <col min="3075" max="3075" width="10.42578125" style="72" bestFit="1" customWidth="1"/>
    <col min="3076" max="3076" width="13" style="72" bestFit="1" customWidth="1"/>
    <col min="3077" max="3077" width="7.42578125" style="72" bestFit="1" customWidth="1"/>
    <col min="3078" max="3078" width="13.5703125" style="72" bestFit="1" customWidth="1"/>
    <col min="3079" max="3079" width="16.140625" style="72" bestFit="1" customWidth="1"/>
    <col min="3080" max="3080" width="10.5703125" style="72" bestFit="1" customWidth="1"/>
    <col min="3081" max="3329" width="9.140625" style="72"/>
    <col min="3330" max="3330" width="12.7109375" style="72" bestFit="1" customWidth="1"/>
    <col min="3331" max="3331" width="10.42578125" style="72" bestFit="1" customWidth="1"/>
    <col min="3332" max="3332" width="13" style="72" bestFit="1" customWidth="1"/>
    <col min="3333" max="3333" width="7.42578125" style="72" bestFit="1" customWidth="1"/>
    <col min="3334" max="3334" width="13.5703125" style="72" bestFit="1" customWidth="1"/>
    <col min="3335" max="3335" width="16.140625" style="72" bestFit="1" customWidth="1"/>
    <col min="3336" max="3336" width="10.5703125" style="72" bestFit="1" customWidth="1"/>
    <col min="3337" max="3585" width="9.140625" style="72"/>
    <col min="3586" max="3586" width="12.7109375" style="72" bestFit="1" customWidth="1"/>
    <col min="3587" max="3587" width="10.42578125" style="72" bestFit="1" customWidth="1"/>
    <col min="3588" max="3588" width="13" style="72" bestFit="1" customWidth="1"/>
    <col min="3589" max="3589" width="7.42578125" style="72" bestFit="1" customWidth="1"/>
    <col min="3590" max="3590" width="13.5703125" style="72" bestFit="1" customWidth="1"/>
    <col min="3591" max="3591" width="16.140625" style="72" bestFit="1" customWidth="1"/>
    <col min="3592" max="3592" width="10.5703125" style="72" bestFit="1" customWidth="1"/>
    <col min="3593" max="3841" width="9.140625" style="72"/>
    <col min="3842" max="3842" width="12.7109375" style="72" bestFit="1" customWidth="1"/>
    <col min="3843" max="3843" width="10.42578125" style="72" bestFit="1" customWidth="1"/>
    <col min="3844" max="3844" width="13" style="72" bestFit="1" customWidth="1"/>
    <col min="3845" max="3845" width="7.42578125" style="72" bestFit="1" customWidth="1"/>
    <col min="3846" max="3846" width="13.5703125" style="72" bestFit="1" customWidth="1"/>
    <col min="3847" max="3847" width="16.140625" style="72" bestFit="1" customWidth="1"/>
    <col min="3848" max="3848" width="10.5703125" style="72" bestFit="1" customWidth="1"/>
    <col min="3849" max="4097" width="9.140625" style="72"/>
    <col min="4098" max="4098" width="12.7109375" style="72" bestFit="1" customWidth="1"/>
    <col min="4099" max="4099" width="10.42578125" style="72" bestFit="1" customWidth="1"/>
    <col min="4100" max="4100" width="13" style="72" bestFit="1" customWidth="1"/>
    <col min="4101" max="4101" width="7.42578125" style="72" bestFit="1" customWidth="1"/>
    <col min="4102" max="4102" width="13.5703125" style="72" bestFit="1" customWidth="1"/>
    <col min="4103" max="4103" width="16.140625" style="72" bestFit="1" customWidth="1"/>
    <col min="4104" max="4104" width="10.5703125" style="72" bestFit="1" customWidth="1"/>
    <col min="4105" max="4353" width="9.140625" style="72"/>
    <col min="4354" max="4354" width="12.7109375" style="72" bestFit="1" customWidth="1"/>
    <col min="4355" max="4355" width="10.42578125" style="72" bestFit="1" customWidth="1"/>
    <col min="4356" max="4356" width="13" style="72" bestFit="1" customWidth="1"/>
    <col min="4357" max="4357" width="7.42578125" style="72" bestFit="1" customWidth="1"/>
    <col min="4358" max="4358" width="13.5703125" style="72" bestFit="1" customWidth="1"/>
    <col min="4359" max="4359" width="16.140625" style="72" bestFit="1" customWidth="1"/>
    <col min="4360" max="4360" width="10.5703125" style="72" bestFit="1" customWidth="1"/>
    <col min="4361" max="4609" width="9.140625" style="72"/>
    <col min="4610" max="4610" width="12.7109375" style="72" bestFit="1" customWidth="1"/>
    <col min="4611" max="4611" width="10.42578125" style="72" bestFit="1" customWidth="1"/>
    <col min="4612" max="4612" width="13" style="72" bestFit="1" customWidth="1"/>
    <col min="4613" max="4613" width="7.42578125" style="72" bestFit="1" customWidth="1"/>
    <col min="4614" max="4614" width="13.5703125" style="72" bestFit="1" customWidth="1"/>
    <col min="4615" max="4615" width="16.140625" style="72" bestFit="1" customWidth="1"/>
    <col min="4616" max="4616" width="10.5703125" style="72" bestFit="1" customWidth="1"/>
    <col min="4617" max="4865" width="9.140625" style="72"/>
    <col min="4866" max="4866" width="12.7109375" style="72" bestFit="1" customWidth="1"/>
    <col min="4867" max="4867" width="10.42578125" style="72" bestFit="1" customWidth="1"/>
    <col min="4868" max="4868" width="13" style="72" bestFit="1" customWidth="1"/>
    <col min="4869" max="4869" width="7.42578125" style="72" bestFit="1" customWidth="1"/>
    <col min="4870" max="4870" width="13.5703125" style="72" bestFit="1" customWidth="1"/>
    <col min="4871" max="4871" width="16.140625" style="72" bestFit="1" customWidth="1"/>
    <col min="4872" max="4872" width="10.5703125" style="72" bestFit="1" customWidth="1"/>
    <col min="4873" max="5121" width="9.140625" style="72"/>
    <col min="5122" max="5122" width="12.7109375" style="72" bestFit="1" customWidth="1"/>
    <col min="5123" max="5123" width="10.42578125" style="72" bestFit="1" customWidth="1"/>
    <col min="5124" max="5124" width="13" style="72" bestFit="1" customWidth="1"/>
    <col min="5125" max="5125" width="7.42578125" style="72" bestFit="1" customWidth="1"/>
    <col min="5126" max="5126" width="13.5703125" style="72" bestFit="1" customWidth="1"/>
    <col min="5127" max="5127" width="16.140625" style="72" bestFit="1" customWidth="1"/>
    <col min="5128" max="5128" width="10.5703125" style="72" bestFit="1" customWidth="1"/>
    <col min="5129" max="5377" width="9.140625" style="72"/>
    <col min="5378" max="5378" width="12.7109375" style="72" bestFit="1" customWidth="1"/>
    <col min="5379" max="5379" width="10.42578125" style="72" bestFit="1" customWidth="1"/>
    <col min="5380" max="5380" width="13" style="72" bestFit="1" customWidth="1"/>
    <col min="5381" max="5381" width="7.42578125" style="72" bestFit="1" customWidth="1"/>
    <col min="5382" max="5382" width="13.5703125" style="72" bestFit="1" customWidth="1"/>
    <col min="5383" max="5383" width="16.140625" style="72" bestFit="1" customWidth="1"/>
    <col min="5384" max="5384" width="10.5703125" style="72" bestFit="1" customWidth="1"/>
    <col min="5385" max="5633" width="9.140625" style="72"/>
    <col min="5634" max="5634" width="12.7109375" style="72" bestFit="1" customWidth="1"/>
    <col min="5635" max="5635" width="10.42578125" style="72" bestFit="1" customWidth="1"/>
    <col min="5636" max="5636" width="13" style="72" bestFit="1" customWidth="1"/>
    <col min="5637" max="5637" width="7.42578125" style="72" bestFit="1" customWidth="1"/>
    <col min="5638" max="5638" width="13.5703125" style="72" bestFit="1" customWidth="1"/>
    <col min="5639" max="5639" width="16.140625" style="72" bestFit="1" customWidth="1"/>
    <col min="5640" max="5640" width="10.5703125" style="72" bestFit="1" customWidth="1"/>
    <col min="5641" max="5889" width="9.140625" style="72"/>
    <col min="5890" max="5890" width="12.7109375" style="72" bestFit="1" customWidth="1"/>
    <col min="5891" max="5891" width="10.42578125" style="72" bestFit="1" customWidth="1"/>
    <col min="5892" max="5892" width="13" style="72" bestFit="1" customWidth="1"/>
    <col min="5893" max="5893" width="7.42578125" style="72" bestFit="1" customWidth="1"/>
    <col min="5894" max="5894" width="13.5703125" style="72" bestFit="1" customWidth="1"/>
    <col min="5895" max="5895" width="16.140625" style="72" bestFit="1" customWidth="1"/>
    <col min="5896" max="5896" width="10.5703125" style="72" bestFit="1" customWidth="1"/>
    <col min="5897" max="6145" width="9.140625" style="72"/>
    <col min="6146" max="6146" width="12.7109375" style="72" bestFit="1" customWidth="1"/>
    <col min="6147" max="6147" width="10.42578125" style="72" bestFit="1" customWidth="1"/>
    <col min="6148" max="6148" width="13" style="72" bestFit="1" customWidth="1"/>
    <col min="6149" max="6149" width="7.42578125" style="72" bestFit="1" customWidth="1"/>
    <col min="6150" max="6150" width="13.5703125" style="72" bestFit="1" customWidth="1"/>
    <col min="6151" max="6151" width="16.140625" style="72" bestFit="1" customWidth="1"/>
    <col min="6152" max="6152" width="10.5703125" style="72" bestFit="1" customWidth="1"/>
    <col min="6153" max="6401" width="9.140625" style="72"/>
    <col min="6402" max="6402" width="12.7109375" style="72" bestFit="1" customWidth="1"/>
    <col min="6403" max="6403" width="10.42578125" style="72" bestFit="1" customWidth="1"/>
    <col min="6404" max="6404" width="13" style="72" bestFit="1" customWidth="1"/>
    <col min="6405" max="6405" width="7.42578125" style="72" bestFit="1" customWidth="1"/>
    <col min="6406" max="6406" width="13.5703125" style="72" bestFit="1" customWidth="1"/>
    <col min="6407" max="6407" width="16.140625" style="72" bestFit="1" customWidth="1"/>
    <col min="6408" max="6408" width="10.5703125" style="72" bestFit="1" customWidth="1"/>
    <col min="6409" max="6657" width="9.140625" style="72"/>
    <col min="6658" max="6658" width="12.7109375" style="72" bestFit="1" customWidth="1"/>
    <col min="6659" max="6659" width="10.42578125" style="72" bestFit="1" customWidth="1"/>
    <col min="6660" max="6660" width="13" style="72" bestFit="1" customWidth="1"/>
    <col min="6661" max="6661" width="7.42578125" style="72" bestFit="1" customWidth="1"/>
    <col min="6662" max="6662" width="13.5703125" style="72" bestFit="1" customWidth="1"/>
    <col min="6663" max="6663" width="16.140625" style="72" bestFit="1" customWidth="1"/>
    <col min="6664" max="6664" width="10.5703125" style="72" bestFit="1" customWidth="1"/>
    <col min="6665" max="6913" width="9.140625" style="72"/>
    <col min="6914" max="6914" width="12.7109375" style="72" bestFit="1" customWidth="1"/>
    <col min="6915" max="6915" width="10.42578125" style="72" bestFit="1" customWidth="1"/>
    <col min="6916" max="6916" width="13" style="72" bestFit="1" customWidth="1"/>
    <col min="6917" max="6917" width="7.42578125" style="72" bestFit="1" customWidth="1"/>
    <col min="6918" max="6918" width="13.5703125" style="72" bestFit="1" customWidth="1"/>
    <col min="6919" max="6919" width="16.140625" style="72" bestFit="1" customWidth="1"/>
    <col min="6920" max="6920" width="10.5703125" style="72" bestFit="1" customWidth="1"/>
    <col min="6921" max="7169" width="9.140625" style="72"/>
    <col min="7170" max="7170" width="12.7109375" style="72" bestFit="1" customWidth="1"/>
    <col min="7171" max="7171" width="10.42578125" style="72" bestFit="1" customWidth="1"/>
    <col min="7172" max="7172" width="13" style="72" bestFit="1" customWidth="1"/>
    <col min="7173" max="7173" width="7.42578125" style="72" bestFit="1" customWidth="1"/>
    <col min="7174" max="7174" width="13.5703125" style="72" bestFit="1" customWidth="1"/>
    <col min="7175" max="7175" width="16.140625" style="72" bestFit="1" customWidth="1"/>
    <col min="7176" max="7176" width="10.5703125" style="72" bestFit="1" customWidth="1"/>
    <col min="7177" max="7425" width="9.140625" style="72"/>
    <col min="7426" max="7426" width="12.7109375" style="72" bestFit="1" customWidth="1"/>
    <col min="7427" max="7427" width="10.42578125" style="72" bestFit="1" customWidth="1"/>
    <col min="7428" max="7428" width="13" style="72" bestFit="1" customWidth="1"/>
    <col min="7429" max="7429" width="7.42578125" style="72" bestFit="1" customWidth="1"/>
    <col min="7430" max="7430" width="13.5703125" style="72" bestFit="1" customWidth="1"/>
    <col min="7431" max="7431" width="16.140625" style="72" bestFit="1" customWidth="1"/>
    <col min="7432" max="7432" width="10.5703125" style="72" bestFit="1" customWidth="1"/>
    <col min="7433" max="7681" width="9.140625" style="72"/>
    <col min="7682" max="7682" width="12.7109375" style="72" bestFit="1" customWidth="1"/>
    <col min="7683" max="7683" width="10.42578125" style="72" bestFit="1" customWidth="1"/>
    <col min="7684" max="7684" width="13" style="72" bestFit="1" customWidth="1"/>
    <col min="7685" max="7685" width="7.42578125" style="72" bestFit="1" customWidth="1"/>
    <col min="7686" max="7686" width="13.5703125" style="72" bestFit="1" customWidth="1"/>
    <col min="7687" max="7687" width="16.140625" style="72" bestFit="1" customWidth="1"/>
    <col min="7688" max="7688" width="10.5703125" style="72" bestFit="1" customWidth="1"/>
    <col min="7689" max="7937" width="9.140625" style="72"/>
    <col min="7938" max="7938" width="12.7109375" style="72" bestFit="1" customWidth="1"/>
    <col min="7939" max="7939" width="10.42578125" style="72" bestFit="1" customWidth="1"/>
    <col min="7940" max="7940" width="13" style="72" bestFit="1" customWidth="1"/>
    <col min="7941" max="7941" width="7.42578125" style="72" bestFit="1" customWidth="1"/>
    <col min="7942" max="7942" width="13.5703125" style="72" bestFit="1" customWidth="1"/>
    <col min="7943" max="7943" width="16.140625" style="72" bestFit="1" customWidth="1"/>
    <col min="7944" max="7944" width="10.5703125" style="72" bestFit="1" customWidth="1"/>
    <col min="7945" max="8193" width="9.140625" style="72"/>
    <col min="8194" max="8194" width="12.7109375" style="72" bestFit="1" customWidth="1"/>
    <col min="8195" max="8195" width="10.42578125" style="72" bestFit="1" customWidth="1"/>
    <col min="8196" max="8196" width="13" style="72" bestFit="1" customWidth="1"/>
    <col min="8197" max="8197" width="7.42578125" style="72" bestFit="1" customWidth="1"/>
    <col min="8198" max="8198" width="13.5703125" style="72" bestFit="1" customWidth="1"/>
    <col min="8199" max="8199" width="16.140625" style="72" bestFit="1" customWidth="1"/>
    <col min="8200" max="8200" width="10.5703125" style="72" bestFit="1" customWidth="1"/>
    <col min="8201" max="8449" width="9.140625" style="72"/>
    <col min="8450" max="8450" width="12.7109375" style="72" bestFit="1" customWidth="1"/>
    <col min="8451" max="8451" width="10.42578125" style="72" bestFit="1" customWidth="1"/>
    <col min="8452" max="8452" width="13" style="72" bestFit="1" customWidth="1"/>
    <col min="8453" max="8453" width="7.42578125" style="72" bestFit="1" customWidth="1"/>
    <col min="8454" max="8454" width="13.5703125" style="72" bestFit="1" customWidth="1"/>
    <col min="8455" max="8455" width="16.140625" style="72" bestFit="1" customWidth="1"/>
    <col min="8456" max="8456" width="10.5703125" style="72" bestFit="1" customWidth="1"/>
    <col min="8457" max="8705" width="9.140625" style="72"/>
    <col min="8706" max="8706" width="12.7109375" style="72" bestFit="1" customWidth="1"/>
    <col min="8707" max="8707" width="10.42578125" style="72" bestFit="1" customWidth="1"/>
    <col min="8708" max="8708" width="13" style="72" bestFit="1" customWidth="1"/>
    <col min="8709" max="8709" width="7.42578125" style="72" bestFit="1" customWidth="1"/>
    <col min="8710" max="8710" width="13.5703125" style="72" bestFit="1" customWidth="1"/>
    <col min="8711" max="8711" width="16.140625" style="72" bestFit="1" customWidth="1"/>
    <col min="8712" max="8712" width="10.5703125" style="72" bestFit="1" customWidth="1"/>
    <col min="8713" max="8961" width="9.140625" style="72"/>
    <col min="8962" max="8962" width="12.7109375" style="72" bestFit="1" customWidth="1"/>
    <col min="8963" max="8963" width="10.42578125" style="72" bestFit="1" customWidth="1"/>
    <col min="8964" max="8964" width="13" style="72" bestFit="1" customWidth="1"/>
    <col min="8965" max="8965" width="7.42578125" style="72" bestFit="1" customWidth="1"/>
    <col min="8966" max="8966" width="13.5703125" style="72" bestFit="1" customWidth="1"/>
    <col min="8967" max="8967" width="16.140625" style="72" bestFit="1" customWidth="1"/>
    <col min="8968" max="8968" width="10.5703125" style="72" bestFit="1" customWidth="1"/>
    <col min="8969" max="9217" width="9.140625" style="72"/>
    <col min="9218" max="9218" width="12.7109375" style="72" bestFit="1" customWidth="1"/>
    <col min="9219" max="9219" width="10.42578125" style="72" bestFit="1" customWidth="1"/>
    <col min="9220" max="9220" width="13" style="72" bestFit="1" customWidth="1"/>
    <col min="9221" max="9221" width="7.42578125" style="72" bestFit="1" customWidth="1"/>
    <col min="9222" max="9222" width="13.5703125" style="72" bestFit="1" customWidth="1"/>
    <col min="9223" max="9223" width="16.140625" style="72" bestFit="1" customWidth="1"/>
    <col min="9224" max="9224" width="10.5703125" style="72" bestFit="1" customWidth="1"/>
    <col min="9225" max="9473" width="9.140625" style="72"/>
    <col min="9474" max="9474" width="12.7109375" style="72" bestFit="1" customWidth="1"/>
    <col min="9475" max="9475" width="10.42578125" style="72" bestFit="1" customWidth="1"/>
    <col min="9476" max="9476" width="13" style="72" bestFit="1" customWidth="1"/>
    <col min="9477" max="9477" width="7.42578125" style="72" bestFit="1" customWidth="1"/>
    <col min="9478" max="9478" width="13.5703125" style="72" bestFit="1" customWidth="1"/>
    <col min="9479" max="9479" width="16.140625" style="72" bestFit="1" customWidth="1"/>
    <col min="9480" max="9480" width="10.5703125" style="72" bestFit="1" customWidth="1"/>
    <col min="9481" max="9729" width="9.140625" style="72"/>
    <col min="9730" max="9730" width="12.7109375" style="72" bestFit="1" customWidth="1"/>
    <col min="9731" max="9731" width="10.42578125" style="72" bestFit="1" customWidth="1"/>
    <col min="9732" max="9732" width="13" style="72" bestFit="1" customWidth="1"/>
    <col min="9733" max="9733" width="7.42578125" style="72" bestFit="1" customWidth="1"/>
    <col min="9734" max="9734" width="13.5703125" style="72" bestFit="1" customWidth="1"/>
    <col min="9735" max="9735" width="16.140625" style="72" bestFit="1" customWidth="1"/>
    <col min="9736" max="9736" width="10.5703125" style="72" bestFit="1" customWidth="1"/>
    <col min="9737" max="9985" width="9.140625" style="72"/>
    <col min="9986" max="9986" width="12.7109375" style="72" bestFit="1" customWidth="1"/>
    <col min="9987" max="9987" width="10.42578125" style="72" bestFit="1" customWidth="1"/>
    <col min="9988" max="9988" width="13" style="72" bestFit="1" customWidth="1"/>
    <col min="9989" max="9989" width="7.42578125" style="72" bestFit="1" customWidth="1"/>
    <col min="9990" max="9990" width="13.5703125" style="72" bestFit="1" customWidth="1"/>
    <col min="9991" max="9991" width="16.140625" style="72" bestFit="1" customWidth="1"/>
    <col min="9992" max="9992" width="10.5703125" style="72" bestFit="1" customWidth="1"/>
    <col min="9993" max="10241" width="9.140625" style="72"/>
    <col min="10242" max="10242" width="12.7109375" style="72" bestFit="1" customWidth="1"/>
    <col min="10243" max="10243" width="10.42578125" style="72" bestFit="1" customWidth="1"/>
    <col min="10244" max="10244" width="13" style="72" bestFit="1" customWidth="1"/>
    <col min="10245" max="10245" width="7.42578125" style="72" bestFit="1" customWidth="1"/>
    <col min="10246" max="10246" width="13.5703125" style="72" bestFit="1" customWidth="1"/>
    <col min="10247" max="10247" width="16.140625" style="72" bestFit="1" customWidth="1"/>
    <col min="10248" max="10248" width="10.5703125" style="72" bestFit="1" customWidth="1"/>
    <col min="10249" max="10497" width="9.140625" style="72"/>
    <col min="10498" max="10498" width="12.7109375" style="72" bestFit="1" customWidth="1"/>
    <col min="10499" max="10499" width="10.42578125" style="72" bestFit="1" customWidth="1"/>
    <col min="10500" max="10500" width="13" style="72" bestFit="1" customWidth="1"/>
    <col min="10501" max="10501" width="7.42578125" style="72" bestFit="1" customWidth="1"/>
    <col min="10502" max="10502" width="13.5703125" style="72" bestFit="1" customWidth="1"/>
    <col min="10503" max="10503" width="16.140625" style="72" bestFit="1" customWidth="1"/>
    <col min="10504" max="10504" width="10.5703125" style="72" bestFit="1" customWidth="1"/>
    <col min="10505" max="10753" width="9.140625" style="72"/>
    <col min="10754" max="10754" width="12.7109375" style="72" bestFit="1" customWidth="1"/>
    <col min="10755" max="10755" width="10.42578125" style="72" bestFit="1" customWidth="1"/>
    <col min="10756" max="10756" width="13" style="72" bestFit="1" customWidth="1"/>
    <col min="10757" max="10757" width="7.42578125" style="72" bestFit="1" customWidth="1"/>
    <col min="10758" max="10758" width="13.5703125" style="72" bestFit="1" customWidth="1"/>
    <col min="10759" max="10759" width="16.140625" style="72" bestFit="1" customWidth="1"/>
    <col min="10760" max="10760" width="10.5703125" style="72" bestFit="1" customWidth="1"/>
    <col min="10761" max="11009" width="9.140625" style="72"/>
    <col min="11010" max="11010" width="12.7109375" style="72" bestFit="1" customWidth="1"/>
    <col min="11011" max="11011" width="10.42578125" style="72" bestFit="1" customWidth="1"/>
    <col min="11012" max="11012" width="13" style="72" bestFit="1" customWidth="1"/>
    <col min="11013" max="11013" width="7.42578125" style="72" bestFit="1" customWidth="1"/>
    <col min="11014" max="11014" width="13.5703125" style="72" bestFit="1" customWidth="1"/>
    <col min="11015" max="11015" width="16.140625" style="72" bestFit="1" customWidth="1"/>
    <col min="11016" max="11016" width="10.5703125" style="72" bestFit="1" customWidth="1"/>
    <col min="11017" max="11265" width="9.140625" style="72"/>
    <col min="11266" max="11266" width="12.7109375" style="72" bestFit="1" customWidth="1"/>
    <col min="11267" max="11267" width="10.42578125" style="72" bestFit="1" customWidth="1"/>
    <col min="11268" max="11268" width="13" style="72" bestFit="1" customWidth="1"/>
    <col min="11269" max="11269" width="7.42578125" style="72" bestFit="1" customWidth="1"/>
    <col min="11270" max="11270" width="13.5703125" style="72" bestFit="1" customWidth="1"/>
    <col min="11271" max="11271" width="16.140625" style="72" bestFit="1" customWidth="1"/>
    <col min="11272" max="11272" width="10.5703125" style="72" bestFit="1" customWidth="1"/>
    <col min="11273" max="11521" width="9.140625" style="72"/>
    <col min="11522" max="11522" width="12.7109375" style="72" bestFit="1" customWidth="1"/>
    <col min="11523" max="11523" width="10.42578125" style="72" bestFit="1" customWidth="1"/>
    <col min="11524" max="11524" width="13" style="72" bestFit="1" customWidth="1"/>
    <col min="11525" max="11525" width="7.42578125" style="72" bestFit="1" customWidth="1"/>
    <col min="11526" max="11526" width="13.5703125" style="72" bestFit="1" customWidth="1"/>
    <col min="11527" max="11527" width="16.140625" style="72" bestFit="1" customWidth="1"/>
    <col min="11528" max="11528" width="10.5703125" style="72" bestFit="1" customWidth="1"/>
    <col min="11529" max="11777" width="9.140625" style="72"/>
    <col min="11778" max="11778" width="12.7109375" style="72" bestFit="1" customWidth="1"/>
    <col min="11779" max="11779" width="10.42578125" style="72" bestFit="1" customWidth="1"/>
    <col min="11780" max="11780" width="13" style="72" bestFit="1" customWidth="1"/>
    <col min="11781" max="11781" width="7.42578125" style="72" bestFit="1" customWidth="1"/>
    <col min="11782" max="11782" width="13.5703125" style="72" bestFit="1" customWidth="1"/>
    <col min="11783" max="11783" width="16.140625" style="72" bestFit="1" customWidth="1"/>
    <col min="11784" max="11784" width="10.5703125" style="72" bestFit="1" customWidth="1"/>
    <col min="11785" max="12033" width="9.140625" style="72"/>
    <col min="12034" max="12034" width="12.7109375" style="72" bestFit="1" customWidth="1"/>
    <col min="12035" max="12035" width="10.42578125" style="72" bestFit="1" customWidth="1"/>
    <col min="12036" max="12036" width="13" style="72" bestFit="1" customWidth="1"/>
    <col min="12037" max="12037" width="7.42578125" style="72" bestFit="1" customWidth="1"/>
    <col min="12038" max="12038" width="13.5703125" style="72" bestFit="1" customWidth="1"/>
    <col min="12039" max="12039" width="16.140625" style="72" bestFit="1" customWidth="1"/>
    <col min="12040" max="12040" width="10.5703125" style="72" bestFit="1" customWidth="1"/>
    <col min="12041" max="12289" width="9.140625" style="72"/>
    <col min="12290" max="12290" width="12.7109375" style="72" bestFit="1" customWidth="1"/>
    <col min="12291" max="12291" width="10.42578125" style="72" bestFit="1" customWidth="1"/>
    <col min="12292" max="12292" width="13" style="72" bestFit="1" customWidth="1"/>
    <col min="12293" max="12293" width="7.42578125" style="72" bestFit="1" customWidth="1"/>
    <col min="12294" max="12294" width="13.5703125" style="72" bestFit="1" customWidth="1"/>
    <col min="12295" max="12295" width="16.140625" style="72" bestFit="1" customWidth="1"/>
    <col min="12296" max="12296" width="10.5703125" style="72" bestFit="1" customWidth="1"/>
    <col min="12297" max="12545" width="9.140625" style="72"/>
    <col min="12546" max="12546" width="12.7109375" style="72" bestFit="1" customWidth="1"/>
    <col min="12547" max="12547" width="10.42578125" style="72" bestFit="1" customWidth="1"/>
    <col min="12548" max="12548" width="13" style="72" bestFit="1" customWidth="1"/>
    <col min="12549" max="12549" width="7.42578125" style="72" bestFit="1" customWidth="1"/>
    <col min="12550" max="12550" width="13.5703125" style="72" bestFit="1" customWidth="1"/>
    <col min="12551" max="12551" width="16.140625" style="72" bestFit="1" customWidth="1"/>
    <col min="12552" max="12552" width="10.5703125" style="72" bestFit="1" customWidth="1"/>
    <col min="12553" max="12801" width="9.140625" style="72"/>
    <col min="12802" max="12802" width="12.7109375" style="72" bestFit="1" customWidth="1"/>
    <col min="12803" max="12803" width="10.42578125" style="72" bestFit="1" customWidth="1"/>
    <col min="12804" max="12804" width="13" style="72" bestFit="1" customWidth="1"/>
    <col min="12805" max="12805" width="7.42578125" style="72" bestFit="1" customWidth="1"/>
    <col min="12806" max="12806" width="13.5703125" style="72" bestFit="1" customWidth="1"/>
    <col min="12807" max="12807" width="16.140625" style="72" bestFit="1" customWidth="1"/>
    <col min="12808" max="12808" width="10.5703125" style="72" bestFit="1" customWidth="1"/>
    <col min="12809" max="13057" width="9.140625" style="72"/>
    <col min="13058" max="13058" width="12.7109375" style="72" bestFit="1" customWidth="1"/>
    <col min="13059" max="13059" width="10.42578125" style="72" bestFit="1" customWidth="1"/>
    <col min="13060" max="13060" width="13" style="72" bestFit="1" customWidth="1"/>
    <col min="13061" max="13061" width="7.42578125" style="72" bestFit="1" customWidth="1"/>
    <col min="13062" max="13062" width="13.5703125" style="72" bestFit="1" customWidth="1"/>
    <col min="13063" max="13063" width="16.140625" style="72" bestFit="1" customWidth="1"/>
    <col min="13064" max="13064" width="10.5703125" style="72" bestFit="1" customWidth="1"/>
    <col min="13065" max="13313" width="9.140625" style="72"/>
    <col min="13314" max="13314" width="12.7109375" style="72" bestFit="1" customWidth="1"/>
    <col min="13315" max="13315" width="10.42578125" style="72" bestFit="1" customWidth="1"/>
    <col min="13316" max="13316" width="13" style="72" bestFit="1" customWidth="1"/>
    <col min="13317" max="13317" width="7.42578125" style="72" bestFit="1" customWidth="1"/>
    <col min="13318" max="13318" width="13.5703125" style="72" bestFit="1" customWidth="1"/>
    <col min="13319" max="13319" width="16.140625" style="72" bestFit="1" customWidth="1"/>
    <col min="13320" max="13320" width="10.5703125" style="72" bestFit="1" customWidth="1"/>
    <col min="13321" max="13569" width="9.140625" style="72"/>
    <col min="13570" max="13570" width="12.7109375" style="72" bestFit="1" customWidth="1"/>
    <col min="13571" max="13571" width="10.42578125" style="72" bestFit="1" customWidth="1"/>
    <col min="13572" max="13572" width="13" style="72" bestFit="1" customWidth="1"/>
    <col min="13573" max="13573" width="7.42578125" style="72" bestFit="1" customWidth="1"/>
    <col min="13574" max="13574" width="13.5703125" style="72" bestFit="1" customWidth="1"/>
    <col min="13575" max="13575" width="16.140625" style="72" bestFit="1" customWidth="1"/>
    <col min="13576" max="13576" width="10.5703125" style="72" bestFit="1" customWidth="1"/>
    <col min="13577" max="13825" width="9.140625" style="72"/>
    <col min="13826" max="13826" width="12.7109375" style="72" bestFit="1" customWidth="1"/>
    <col min="13827" max="13827" width="10.42578125" style="72" bestFit="1" customWidth="1"/>
    <col min="13828" max="13828" width="13" style="72" bestFit="1" customWidth="1"/>
    <col min="13829" max="13829" width="7.42578125" style="72" bestFit="1" customWidth="1"/>
    <col min="13830" max="13830" width="13.5703125" style="72" bestFit="1" customWidth="1"/>
    <col min="13831" max="13831" width="16.140625" style="72" bestFit="1" customWidth="1"/>
    <col min="13832" max="13832" width="10.5703125" style="72" bestFit="1" customWidth="1"/>
    <col min="13833" max="14081" width="9.140625" style="72"/>
    <col min="14082" max="14082" width="12.7109375" style="72" bestFit="1" customWidth="1"/>
    <col min="14083" max="14083" width="10.42578125" style="72" bestFit="1" customWidth="1"/>
    <col min="14084" max="14084" width="13" style="72" bestFit="1" customWidth="1"/>
    <col min="14085" max="14085" width="7.42578125" style="72" bestFit="1" customWidth="1"/>
    <col min="14086" max="14086" width="13.5703125" style="72" bestFit="1" customWidth="1"/>
    <col min="14087" max="14087" width="16.140625" style="72" bestFit="1" customWidth="1"/>
    <col min="14088" max="14088" width="10.5703125" style="72" bestFit="1" customWidth="1"/>
    <col min="14089" max="14337" width="9.140625" style="72"/>
    <col min="14338" max="14338" width="12.7109375" style="72" bestFit="1" customWidth="1"/>
    <col min="14339" max="14339" width="10.42578125" style="72" bestFit="1" customWidth="1"/>
    <col min="14340" max="14340" width="13" style="72" bestFit="1" customWidth="1"/>
    <col min="14341" max="14341" width="7.42578125" style="72" bestFit="1" customWidth="1"/>
    <col min="14342" max="14342" width="13.5703125" style="72" bestFit="1" customWidth="1"/>
    <col min="14343" max="14343" width="16.140625" style="72" bestFit="1" customWidth="1"/>
    <col min="14344" max="14344" width="10.5703125" style="72" bestFit="1" customWidth="1"/>
    <col min="14345" max="14593" width="9.140625" style="72"/>
    <col min="14594" max="14594" width="12.7109375" style="72" bestFit="1" customWidth="1"/>
    <col min="14595" max="14595" width="10.42578125" style="72" bestFit="1" customWidth="1"/>
    <col min="14596" max="14596" width="13" style="72" bestFit="1" customWidth="1"/>
    <col min="14597" max="14597" width="7.42578125" style="72" bestFit="1" customWidth="1"/>
    <col min="14598" max="14598" width="13.5703125" style="72" bestFit="1" customWidth="1"/>
    <col min="14599" max="14599" width="16.140625" style="72" bestFit="1" customWidth="1"/>
    <col min="14600" max="14600" width="10.5703125" style="72" bestFit="1" customWidth="1"/>
    <col min="14601" max="14849" width="9.140625" style="72"/>
    <col min="14850" max="14850" width="12.7109375" style="72" bestFit="1" customWidth="1"/>
    <col min="14851" max="14851" width="10.42578125" style="72" bestFit="1" customWidth="1"/>
    <col min="14852" max="14852" width="13" style="72" bestFit="1" customWidth="1"/>
    <col min="14853" max="14853" width="7.42578125" style="72" bestFit="1" customWidth="1"/>
    <col min="14854" max="14854" width="13.5703125" style="72" bestFit="1" customWidth="1"/>
    <col min="14855" max="14855" width="16.140625" style="72" bestFit="1" customWidth="1"/>
    <col min="14856" max="14856" width="10.5703125" style="72" bestFit="1" customWidth="1"/>
    <col min="14857" max="15105" width="9.140625" style="72"/>
    <col min="15106" max="15106" width="12.7109375" style="72" bestFit="1" customWidth="1"/>
    <col min="15107" max="15107" width="10.42578125" style="72" bestFit="1" customWidth="1"/>
    <col min="15108" max="15108" width="13" style="72" bestFit="1" customWidth="1"/>
    <col min="15109" max="15109" width="7.42578125" style="72" bestFit="1" customWidth="1"/>
    <col min="15110" max="15110" width="13.5703125" style="72" bestFit="1" customWidth="1"/>
    <col min="15111" max="15111" width="16.140625" style="72" bestFit="1" customWidth="1"/>
    <col min="15112" max="15112" width="10.5703125" style="72" bestFit="1" customWidth="1"/>
    <col min="15113" max="15361" width="9.140625" style="72"/>
    <col min="15362" max="15362" width="12.7109375" style="72" bestFit="1" customWidth="1"/>
    <col min="15363" max="15363" width="10.42578125" style="72" bestFit="1" customWidth="1"/>
    <col min="15364" max="15364" width="13" style="72" bestFit="1" customWidth="1"/>
    <col min="15365" max="15365" width="7.42578125" style="72" bestFit="1" customWidth="1"/>
    <col min="15366" max="15366" width="13.5703125" style="72" bestFit="1" customWidth="1"/>
    <col min="15367" max="15367" width="16.140625" style="72" bestFit="1" customWidth="1"/>
    <col min="15368" max="15368" width="10.5703125" style="72" bestFit="1" customWidth="1"/>
    <col min="15369" max="15617" width="9.140625" style="72"/>
    <col min="15618" max="15618" width="12.7109375" style="72" bestFit="1" customWidth="1"/>
    <col min="15619" max="15619" width="10.42578125" style="72" bestFit="1" customWidth="1"/>
    <col min="15620" max="15620" width="13" style="72" bestFit="1" customWidth="1"/>
    <col min="15621" max="15621" width="7.42578125" style="72" bestFit="1" customWidth="1"/>
    <col min="15622" max="15622" width="13.5703125" style="72" bestFit="1" customWidth="1"/>
    <col min="15623" max="15623" width="16.140625" style="72" bestFit="1" customWidth="1"/>
    <col min="15624" max="15624" width="10.5703125" style="72" bestFit="1" customWidth="1"/>
    <col min="15625" max="15873" width="9.140625" style="72"/>
    <col min="15874" max="15874" width="12.7109375" style="72" bestFit="1" customWidth="1"/>
    <col min="15875" max="15875" width="10.42578125" style="72" bestFit="1" customWidth="1"/>
    <col min="15876" max="15876" width="13" style="72" bestFit="1" customWidth="1"/>
    <col min="15877" max="15877" width="7.42578125" style="72" bestFit="1" customWidth="1"/>
    <col min="15878" max="15878" width="13.5703125" style="72" bestFit="1" customWidth="1"/>
    <col min="15879" max="15879" width="16.140625" style="72" bestFit="1" customWidth="1"/>
    <col min="15880" max="15880" width="10.5703125" style="72" bestFit="1" customWidth="1"/>
    <col min="15881" max="16129" width="9.140625" style="72"/>
    <col min="16130" max="16130" width="12.7109375" style="72" bestFit="1" customWidth="1"/>
    <col min="16131" max="16131" width="10.42578125" style="72" bestFit="1" customWidth="1"/>
    <col min="16132" max="16132" width="13" style="72" bestFit="1" customWidth="1"/>
    <col min="16133" max="16133" width="7.42578125" style="72" bestFit="1" customWidth="1"/>
    <col min="16134" max="16134" width="13.5703125" style="72" bestFit="1" customWidth="1"/>
    <col min="16135" max="16135" width="16.140625" style="72" bestFit="1" customWidth="1"/>
    <col min="16136" max="16136" width="10.5703125" style="72" bestFit="1" customWidth="1"/>
    <col min="16137" max="16384" width="9.140625" style="72"/>
  </cols>
  <sheetData>
    <row r="1" spans="2:8" ht="11.25"/>
    <row r="2" spans="2:8" s="73" customFormat="1" ht="15.75">
      <c r="B2" s="150" t="s">
        <v>288</v>
      </c>
    </row>
    <row r="3" spans="2:8" ht="11.25">
      <c r="B3" s="74"/>
      <c r="C3" s="74"/>
      <c r="D3" s="74"/>
      <c r="E3" s="74"/>
      <c r="F3" s="74"/>
      <c r="G3" s="74"/>
      <c r="H3" s="74"/>
    </row>
    <row r="4" spans="2:8" ht="15" customHeight="1">
      <c r="B4" s="74"/>
      <c r="C4" s="598" t="s">
        <v>22</v>
      </c>
      <c r="D4" s="598" t="s">
        <v>23</v>
      </c>
      <c r="E4" s="598" t="s">
        <v>24</v>
      </c>
      <c r="F4" s="598" t="s">
        <v>25</v>
      </c>
      <c r="G4" s="598" t="s">
        <v>26</v>
      </c>
      <c r="H4" s="598" t="s">
        <v>27</v>
      </c>
    </row>
    <row r="5" spans="2:8" ht="15" customHeight="1">
      <c r="B5" s="595">
        <v>25598</v>
      </c>
      <c r="C5" s="121">
        <v>14.93</v>
      </c>
      <c r="D5" s="121"/>
      <c r="E5" s="121"/>
      <c r="F5" s="121">
        <v>85.02</v>
      </c>
      <c r="G5" s="121">
        <v>744.06</v>
      </c>
      <c r="H5" s="121">
        <v>582.20000000000005</v>
      </c>
    </row>
    <row r="6" spans="2:8" ht="15" customHeight="1">
      <c r="B6" s="595">
        <v>25626</v>
      </c>
      <c r="C6" s="121">
        <v>14.49</v>
      </c>
      <c r="D6" s="121"/>
      <c r="E6" s="121"/>
      <c r="F6" s="121">
        <v>89.5</v>
      </c>
      <c r="G6" s="121">
        <v>777.59</v>
      </c>
      <c r="H6" s="121">
        <v>564.5</v>
      </c>
    </row>
    <row r="7" spans="2:8" ht="15" customHeight="1">
      <c r="B7" s="595">
        <v>25658</v>
      </c>
      <c r="C7" s="121">
        <v>15.43</v>
      </c>
      <c r="D7" s="121"/>
      <c r="E7" s="121"/>
      <c r="F7" s="121">
        <v>89.63</v>
      </c>
      <c r="G7" s="121">
        <v>785.57</v>
      </c>
      <c r="H7" s="121">
        <v>572.70000000000005</v>
      </c>
    </row>
    <row r="8" spans="2:8" ht="15" customHeight="1">
      <c r="B8" s="595">
        <v>25688</v>
      </c>
      <c r="C8" s="121">
        <v>15.53</v>
      </c>
      <c r="D8" s="121"/>
      <c r="E8" s="121"/>
      <c r="F8" s="121">
        <v>81.52</v>
      </c>
      <c r="G8" s="121">
        <v>736.07</v>
      </c>
      <c r="H8" s="121">
        <v>532.9</v>
      </c>
    </row>
    <row r="9" spans="2:8" ht="15" customHeight="1">
      <c r="B9" s="595">
        <v>25717</v>
      </c>
      <c r="C9" s="121">
        <v>13.58</v>
      </c>
      <c r="D9" s="121"/>
      <c r="E9" s="121"/>
      <c r="F9" s="121">
        <v>76.55</v>
      </c>
      <c r="G9" s="121">
        <v>700.44</v>
      </c>
      <c r="H9" s="121">
        <v>485.8</v>
      </c>
    </row>
    <row r="10" spans="2:8" ht="15" customHeight="1">
      <c r="B10" s="595">
        <v>25749</v>
      </c>
      <c r="C10" s="121">
        <v>14.18</v>
      </c>
      <c r="D10" s="121"/>
      <c r="E10" s="121"/>
      <c r="F10" s="121">
        <v>72.72</v>
      </c>
      <c r="G10" s="121">
        <v>683.53</v>
      </c>
      <c r="H10" s="121">
        <v>464.8</v>
      </c>
    </row>
    <row r="11" spans="2:8" ht="15" customHeight="1">
      <c r="B11" s="595">
        <v>25780</v>
      </c>
      <c r="C11" s="121">
        <v>14.53</v>
      </c>
      <c r="D11" s="121"/>
      <c r="E11" s="121"/>
      <c r="F11" s="121">
        <v>78.05</v>
      </c>
      <c r="G11" s="121">
        <v>734.12</v>
      </c>
      <c r="H11" s="121">
        <v>492.5</v>
      </c>
    </row>
    <row r="12" spans="2:8" ht="15" customHeight="1">
      <c r="B12" s="595">
        <v>25811</v>
      </c>
      <c r="C12" s="121">
        <v>15</v>
      </c>
      <c r="D12" s="121"/>
      <c r="E12" s="121"/>
      <c r="F12" s="121">
        <v>81.52</v>
      </c>
      <c r="G12" s="121">
        <v>764.58</v>
      </c>
      <c r="H12" s="121">
        <v>496.6</v>
      </c>
    </row>
    <row r="13" spans="2:8" ht="15" customHeight="1">
      <c r="B13" s="595">
        <v>25841</v>
      </c>
      <c r="C13" s="121">
        <v>15.44</v>
      </c>
      <c r="D13" s="121"/>
      <c r="E13" s="121"/>
      <c r="F13" s="121">
        <v>84.21</v>
      </c>
      <c r="G13" s="121">
        <v>760.68</v>
      </c>
      <c r="H13" s="121">
        <v>486.7</v>
      </c>
    </row>
    <row r="14" spans="2:8" ht="15" customHeight="1">
      <c r="B14" s="595">
        <v>25871</v>
      </c>
      <c r="C14" s="121">
        <v>15.48</v>
      </c>
      <c r="D14" s="121"/>
      <c r="E14" s="121"/>
      <c r="F14" s="121">
        <v>83.25</v>
      </c>
      <c r="G14" s="121">
        <v>755.61</v>
      </c>
      <c r="H14" s="121">
        <v>477.2</v>
      </c>
    </row>
    <row r="15" spans="2:8" ht="15" customHeight="1">
      <c r="B15" s="595">
        <v>25902</v>
      </c>
      <c r="C15" s="121">
        <v>15.44</v>
      </c>
      <c r="D15" s="121"/>
      <c r="E15" s="121"/>
      <c r="F15" s="121">
        <v>87.2</v>
      </c>
      <c r="G15" s="121">
        <v>794.09</v>
      </c>
      <c r="H15" s="121">
        <v>458.2</v>
      </c>
    </row>
    <row r="16" spans="2:8" ht="15" customHeight="1">
      <c r="B16" s="595">
        <v>25933</v>
      </c>
      <c r="C16" s="121">
        <v>16.71</v>
      </c>
      <c r="D16" s="121"/>
      <c r="E16" s="121"/>
      <c r="F16" s="121">
        <v>92.15</v>
      </c>
      <c r="G16" s="121">
        <v>838.92</v>
      </c>
      <c r="H16" s="121">
        <v>443.9</v>
      </c>
    </row>
    <row r="17" spans="2:10" ht="15" customHeight="1">
      <c r="B17" s="595">
        <v>25962</v>
      </c>
      <c r="C17" s="121">
        <v>17.43</v>
      </c>
      <c r="D17" s="121"/>
      <c r="E17" s="121"/>
      <c r="F17" s="121">
        <v>95.88</v>
      </c>
      <c r="G17" s="121">
        <v>868.5</v>
      </c>
      <c r="H17" s="121">
        <v>511.9</v>
      </c>
    </row>
    <row r="18" spans="2:10" ht="15" customHeight="1">
      <c r="B18" s="595">
        <v>25990</v>
      </c>
      <c r="C18" s="121">
        <v>18.14</v>
      </c>
      <c r="D18" s="121"/>
      <c r="E18" s="121"/>
      <c r="F18" s="121">
        <v>96.75</v>
      </c>
      <c r="G18" s="121">
        <v>878.83</v>
      </c>
      <c r="H18" s="121">
        <v>533.5</v>
      </c>
    </row>
    <row r="19" spans="2:10" ht="15" customHeight="1">
      <c r="B19" s="595">
        <v>26023</v>
      </c>
      <c r="C19" s="121">
        <v>18.73</v>
      </c>
      <c r="D19" s="121"/>
      <c r="E19" s="121"/>
      <c r="F19" s="121">
        <v>100.31</v>
      </c>
      <c r="G19" s="121">
        <v>904.37</v>
      </c>
      <c r="H19" s="121">
        <v>538.5</v>
      </c>
    </row>
    <row r="20" spans="2:10" ht="15" customHeight="1">
      <c r="B20" s="595">
        <v>26053</v>
      </c>
      <c r="C20" s="121">
        <v>20.149999999999999</v>
      </c>
      <c r="D20" s="121"/>
      <c r="E20" s="121"/>
      <c r="F20" s="121">
        <v>103.95</v>
      </c>
      <c r="G20" s="121">
        <v>941.75</v>
      </c>
      <c r="H20" s="121">
        <v>503.9</v>
      </c>
    </row>
    <row r="21" spans="2:10" ht="15" customHeight="1">
      <c r="B21" s="595">
        <v>26084</v>
      </c>
      <c r="C21" s="121">
        <v>19.327500000000001</v>
      </c>
      <c r="D21" s="121"/>
      <c r="E21" s="121"/>
      <c r="F21" s="121">
        <v>99.63</v>
      </c>
      <c r="G21" s="121">
        <v>907.8</v>
      </c>
      <c r="H21" s="121">
        <v>515.6</v>
      </c>
      <c r="J21" s="151"/>
    </row>
    <row r="22" spans="2:10" ht="15" customHeight="1">
      <c r="B22" s="595">
        <v>26114</v>
      </c>
      <c r="C22" s="121">
        <v>19.29</v>
      </c>
      <c r="D22" s="121"/>
      <c r="E22" s="121"/>
      <c r="F22" s="121">
        <v>99.7</v>
      </c>
      <c r="G22" s="121">
        <v>891.14</v>
      </c>
      <c r="H22" s="121">
        <v>506.2</v>
      </c>
    </row>
    <row r="23" spans="2:10" ht="15" customHeight="1">
      <c r="B23" s="595">
        <v>26144</v>
      </c>
      <c r="C23" s="121">
        <v>18.95</v>
      </c>
      <c r="D23" s="121"/>
      <c r="E23" s="121"/>
      <c r="F23" s="121">
        <v>95.58</v>
      </c>
      <c r="G23" s="121">
        <v>858.43</v>
      </c>
      <c r="H23" s="121">
        <v>523.70000000000005</v>
      </c>
    </row>
    <row r="24" spans="2:10" ht="15" customHeight="1">
      <c r="B24" s="595">
        <v>26176</v>
      </c>
      <c r="C24" s="121">
        <v>18.559999999999999</v>
      </c>
      <c r="D24" s="121"/>
      <c r="E24" s="121"/>
      <c r="F24" s="121">
        <v>99.03</v>
      </c>
      <c r="G24" s="121">
        <v>898.07</v>
      </c>
      <c r="H24" s="121">
        <v>499.8</v>
      </c>
    </row>
    <row r="25" spans="2:10" ht="15" customHeight="1">
      <c r="B25" s="595">
        <v>26206</v>
      </c>
      <c r="C25" s="121">
        <v>18.71</v>
      </c>
      <c r="D25" s="121"/>
      <c r="E25" s="121"/>
      <c r="F25" s="121">
        <v>98.34</v>
      </c>
      <c r="G25" s="121">
        <v>887.19</v>
      </c>
      <c r="H25" s="121">
        <v>480</v>
      </c>
    </row>
    <row r="26" spans="2:10" ht="15" customHeight="1">
      <c r="B26" s="595">
        <v>26235</v>
      </c>
      <c r="C26" s="121">
        <v>18.239999999999998</v>
      </c>
      <c r="D26" s="121"/>
      <c r="E26" s="121"/>
      <c r="F26" s="121">
        <v>94.23</v>
      </c>
      <c r="G26" s="121">
        <v>839</v>
      </c>
      <c r="H26" s="121">
        <v>441.6</v>
      </c>
    </row>
    <row r="27" spans="2:10" ht="15" customHeight="1">
      <c r="B27" s="595">
        <v>26267</v>
      </c>
      <c r="C27" s="121">
        <v>17.46</v>
      </c>
      <c r="D27" s="121"/>
      <c r="E27" s="121"/>
      <c r="F27" s="121">
        <v>93.99</v>
      </c>
      <c r="G27" s="121">
        <v>831.34</v>
      </c>
      <c r="H27" s="121">
        <v>447.5</v>
      </c>
    </row>
    <row r="28" spans="2:10" ht="15" customHeight="1">
      <c r="B28" s="595">
        <v>26298</v>
      </c>
      <c r="C28" s="121">
        <v>18.309999999999999</v>
      </c>
      <c r="D28" s="121"/>
      <c r="E28" s="121"/>
      <c r="F28" s="121">
        <v>102.09</v>
      </c>
      <c r="G28" s="121">
        <v>890.2</v>
      </c>
      <c r="H28" s="121">
        <v>473.5</v>
      </c>
    </row>
    <row r="29" spans="2:10" ht="15" customHeight="1">
      <c r="B29" s="595">
        <v>26329</v>
      </c>
      <c r="C29" s="121">
        <v>19.03</v>
      </c>
      <c r="D29" s="121"/>
      <c r="E29" s="121"/>
      <c r="F29" s="121">
        <v>103.94</v>
      </c>
      <c r="G29" s="121">
        <v>902.17</v>
      </c>
      <c r="H29" s="121">
        <v>503.8</v>
      </c>
    </row>
    <row r="30" spans="2:10" ht="15" customHeight="1">
      <c r="B30" s="595">
        <v>26358</v>
      </c>
      <c r="C30" s="121">
        <v>19.399999999999999</v>
      </c>
      <c r="D30" s="121"/>
      <c r="E30" s="121"/>
      <c r="F30" s="121">
        <v>106.57</v>
      </c>
      <c r="G30" s="121">
        <v>928.13</v>
      </c>
      <c r="H30" s="121">
        <v>544</v>
      </c>
    </row>
    <row r="31" spans="2:10" ht="15" customHeight="1">
      <c r="B31" s="595">
        <v>26389</v>
      </c>
      <c r="C31" s="121">
        <v>19.151700000000002</v>
      </c>
      <c r="D31" s="121"/>
      <c r="E31" s="121"/>
      <c r="F31" s="121">
        <v>107.2</v>
      </c>
      <c r="G31" s="121">
        <v>940.69</v>
      </c>
      <c r="H31" s="121">
        <v>560.4</v>
      </c>
    </row>
    <row r="32" spans="2:10" ht="15" customHeight="1">
      <c r="B32" s="595">
        <v>26417</v>
      </c>
      <c r="C32" s="121">
        <v>19.079999999999998</v>
      </c>
      <c r="D32" s="121"/>
      <c r="E32" s="121"/>
      <c r="F32" s="121">
        <v>107.67</v>
      </c>
      <c r="G32" s="121">
        <v>954.17</v>
      </c>
      <c r="H32" s="121">
        <v>548.5</v>
      </c>
    </row>
    <row r="33" spans="2:8" ht="15" customHeight="1">
      <c r="B33" s="595">
        <v>26450</v>
      </c>
      <c r="C33" s="121">
        <v>18.66</v>
      </c>
      <c r="D33" s="121"/>
      <c r="E33" s="121"/>
      <c r="F33" s="121">
        <v>109.53</v>
      </c>
      <c r="G33" s="121">
        <v>960.72</v>
      </c>
      <c r="H33" s="121">
        <v>562.5</v>
      </c>
    </row>
    <row r="34" spans="2:8" ht="15" customHeight="1">
      <c r="B34" s="595">
        <v>26480</v>
      </c>
      <c r="C34" s="121">
        <v>18.579999999999998</v>
      </c>
      <c r="D34" s="121"/>
      <c r="E34" s="121"/>
      <c r="F34" s="121">
        <v>107.14</v>
      </c>
      <c r="G34" s="121">
        <v>929.03</v>
      </c>
      <c r="H34" s="121">
        <v>549.29999999999995</v>
      </c>
    </row>
    <row r="35" spans="2:8" ht="15" customHeight="1">
      <c r="B35" s="595">
        <v>26511</v>
      </c>
      <c r="C35" s="121">
        <v>18.45</v>
      </c>
      <c r="D35" s="121"/>
      <c r="E35" s="121"/>
      <c r="F35" s="121">
        <v>107.39</v>
      </c>
      <c r="G35" s="121">
        <v>924.74</v>
      </c>
      <c r="H35" s="121">
        <v>586.5</v>
      </c>
    </row>
    <row r="36" spans="2:8" ht="15" customHeight="1">
      <c r="B36" s="595">
        <v>26542</v>
      </c>
      <c r="C36" s="121">
        <v>19.09</v>
      </c>
      <c r="D36" s="121"/>
      <c r="E36" s="121"/>
      <c r="F36" s="121">
        <v>111.09</v>
      </c>
      <c r="G36" s="121">
        <v>963.73</v>
      </c>
      <c r="H36" s="121">
        <v>574.6</v>
      </c>
    </row>
    <row r="37" spans="2:8" ht="15" customHeight="1">
      <c r="B37" s="595">
        <v>26571</v>
      </c>
      <c r="C37" s="121">
        <v>18.46</v>
      </c>
      <c r="D37" s="121"/>
      <c r="E37" s="121"/>
      <c r="F37" s="121">
        <v>110.55</v>
      </c>
      <c r="G37" s="121">
        <v>953.27</v>
      </c>
      <c r="H37" s="121">
        <v>555</v>
      </c>
    </row>
    <row r="38" spans="2:8" ht="15" customHeight="1">
      <c r="B38" s="595">
        <v>26603</v>
      </c>
      <c r="C38" s="121">
        <v>18.36</v>
      </c>
      <c r="D38" s="121"/>
      <c r="E38" s="121"/>
      <c r="F38" s="121">
        <v>111.58</v>
      </c>
      <c r="G38" s="121">
        <v>955.52</v>
      </c>
      <c r="H38" s="121">
        <v>545.20000000000005</v>
      </c>
    </row>
    <row r="39" spans="2:8" ht="15" customHeight="1">
      <c r="B39" s="595">
        <v>26633</v>
      </c>
      <c r="C39" s="121">
        <v>19.23</v>
      </c>
      <c r="D39" s="121"/>
      <c r="E39" s="121"/>
      <c r="F39" s="121">
        <v>116.67</v>
      </c>
      <c r="G39" s="121">
        <v>1018.21</v>
      </c>
      <c r="H39" s="121">
        <v>549.29999999999995</v>
      </c>
    </row>
    <row r="40" spans="2:8" ht="15" customHeight="1">
      <c r="B40" s="595">
        <v>26662</v>
      </c>
      <c r="C40" s="121">
        <v>19.11</v>
      </c>
      <c r="D40" s="121"/>
      <c r="E40" s="121"/>
      <c r="F40" s="121">
        <v>118.05</v>
      </c>
      <c r="G40" s="121">
        <v>1020.02</v>
      </c>
      <c r="H40" s="121">
        <v>536.4</v>
      </c>
    </row>
    <row r="41" spans="2:8" ht="15" customHeight="1">
      <c r="B41" s="595">
        <v>26695</v>
      </c>
      <c r="C41" s="121">
        <v>19.23</v>
      </c>
      <c r="D41" s="121"/>
      <c r="E41" s="121"/>
      <c r="F41" s="121">
        <v>116.03</v>
      </c>
      <c r="G41" s="121">
        <v>999.02</v>
      </c>
      <c r="H41" s="121">
        <v>558.1</v>
      </c>
    </row>
    <row r="42" spans="2:8" ht="15" customHeight="1">
      <c r="B42" s="595">
        <v>26723</v>
      </c>
      <c r="C42" s="121">
        <v>18.53</v>
      </c>
      <c r="D42" s="121"/>
      <c r="E42" s="121"/>
      <c r="F42" s="121">
        <v>111.68</v>
      </c>
      <c r="G42" s="121">
        <v>955.07</v>
      </c>
      <c r="H42" s="121">
        <v>543.20000000000005</v>
      </c>
    </row>
    <row r="43" spans="2:8" ht="15" customHeight="1">
      <c r="B43" s="595">
        <v>26753</v>
      </c>
      <c r="C43" s="121">
        <v>17.5</v>
      </c>
      <c r="D43" s="121"/>
      <c r="E43" s="121"/>
      <c r="F43" s="121">
        <v>111.52</v>
      </c>
      <c r="G43" s="121">
        <v>951.01</v>
      </c>
      <c r="H43" s="121">
        <v>572.5</v>
      </c>
    </row>
    <row r="44" spans="2:8" ht="15" customHeight="1">
      <c r="B44" s="595">
        <v>26784</v>
      </c>
      <c r="C44" s="121">
        <v>17.11</v>
      </c>
      <c r="D44" s="121"/>
      <c r="E44" s="121"/>
      <c r="F44" s="121">
        <v>106.97</v>
      </c>
      <c r="G44" s="121">
        <v>921.43</v>
      </c>
      <c r="H44" s="121">
        <v>542.5</v>
      </c>
    </row>
    <row r="45" spans="2:8" ht="15" customHeight="1">
      <c r="B45" s="595">
        <v>26815</v>
      </c>
      <c r="C45" s="121">
        <v>16.440000000000001</v>
      </c>
      <c r="D45" s="121"/>
      <c r="E45" s="121"/>
      <c r="F45" s="121">
        <v>104.95</v>
      </c>
      <c r="G45" s="121">
        <v>901.41</v>
      </c>
      <c r="H45" s="121">
        <v>485.7</v>
      </c>
    </row>
    <row r="46" spans="2:8" ht="15" customHeight="1">
      <c r="B46" s="595">
        <v>26844</v>
      </c>
      <c r="C46" s="121">
        <v>15.42</v>
      </c>
      <c r="D46" s="121"/>
      <c r="E46" s="121"/>
      <c r="F46" s="121">
        <v>104.26</v>
      </c>
      <c r="G46" s="121">
        <v>891.71</v>
      </c>
      <c r="H46" s="121">
        <v>474.8</v>
      </c>
    </row>
    <row r="47" spans="2:8" ht="15" customHeight="1">
      <c r="B47" s="595">
        <v>26876</v>
      </c>
      <c r="C47" s="121">
        <v>15.53</v>
      </c>
      <c r="D47" s="121"/>
      <c r="E47" s="121"/>
      <c r="F47" s="121">
        <v>108.22</v>
      </c>
      <c r="G47" s="121">
        <v>926.4</v>
      </c>
      <c r="H47" s="121">
        <v>448.9</v>
      </c>
    </row>
    <row r="48" spans="2:8" ht="15" customHeight="1">
      <c r="B48" s="595">
        <v>26907</v>
      </c>
      <c r="C48" s="121">
        <v>15.11</v>
      </c>
      <c r="D48" s="121"/>
      <c r="E48" s="121"/>
      <c r="F48" s="121">
        <v>104.25</v>
      </c>
      <c r="G48" s="121">
        <v>887.57</v>
      </c>
      <c r="H48" s="121">
        <v>448.9</v>
      </c>
    </row>
    <row r="49" spans="2:8" ht="15" customHeight="1">
      <c r="B49" s="595">
        <v>26935</v>
      </c>
      <c r="C49" s="121">
        <v>14.58</v>
      </c>
      <c r="D49" s="121"/>
      <c r="E49" s="121"/>
      <c r="F49" s="121">
        <v>108.43</v>
      </c>
      <c r="G49" s="121">
        <v>947.1</v>
      </c>
      <c r="H49" s="121">
        <v>435.5</v>
      </c>
    </row>
    <row r="50" spans="2:8" ht="15" customHeight="1">
      <c r="B50" s="595">
        <v>26968</v>
      </c>
      <c r="C50" s="121">
        <v>15.1</v>
      </c>
      <c r="D50" s="121"/>
      <c r="E50" s="121"/>
      <c r="F50" s="121">
        <v>108.29</v>
      </c>
      <c r="G50" s="121">
        <v>956.58</v>
      </c>
      <c r="H50" s="121">
        <v>470.7</v>
      </c>
    </row>
    <row r="51" spans="2:8" ht="15" customHeight="1">
      <c r="B51" s="595">
        <v>26998</v>
      </c>
      <c r="C51" s="121">
        <v>13.46</v>
      </c>
      <c r="D51" s="121"/>
      <c r="E51" s="121"/>
      <c r="F51" s="121">
        <v>95.96</v>
      </c>
      <c r="G51" s="121">
        <v>822.25</v>
      </c>
      <c r="H51" s="121">
        <v>409.6</v>
      </c>
    </row>
    <row r="52" spans="2:8" ht="15" customHeight="1">
      <c r="B52" s="595">
        <v>27029</v>
      </c>
      <c r="C52" s="121">
        <v>12.25</v>
      </c>
      <c r="D52" s="121"/>
      <c r="E52" s="121"/>
      <c r="F52" s="121">
        <v>97.55</v>
      </c>
      <c r="G52" s="121">
        <v>850.86</v>
      </c>
      <c r="H52" s="121">
        <v>396.3</v>
      </c>
    </row>
    <row r="53" spans="2:8" ht="15" customHeight="1">
      <c r="B53" s="595">
        <v>27060</v>
      </c>
      <c r="C53" s="121">
        <v>12.51</v>
      </c>
      <c r="D53" s="121"/>
      <c r="E53" s="121"/>
      <c r="F53" s="121">
        <v>96.57</v>
      </c>
      <c r="G53" s="121">
        <v>855.55</v>
      </c>
      <c r="H53" s="121">
        <v>433.4</v>
      </c>
    </row>
    <row r="54" spans="2:8" ht="15" customHeight="1">
      <c r="B54" s="595">
        <v>27088</v>
      </c>
      <c r="C54" s="121">
        <v>12.16</v>
      </c>
      <c r="D54" s="121"/>
      <c r="E54" s="121"/>
      <c r="F54" s="121">
        <v>96.22</v>
      </c>
      <c r="G54" s="121">
        <v>860.53</v>
      </c>
      <c r="H54" s="121">
        <v>400.3</v>
      </c>
    </row>
    <row r="55" spans="2:8" ht="15" customHeight="1">
      <c r="B55" s="595">
        <v>27117</v>
      </c>
      <c r="C55" s="121">
        <v>12.08</v>
      </c>
      <c r="D55" s="121"/>
      <c r="E55" s="121"/>
      <c r="F55" s="121">
        <v>93.98</v>
      </c>
      <c r="G55" s="121">
        <v>846.68</v>
      </c>
      <c r="H55" s="121">
        <v>399.9</v>
      </c>
    </row>
    <row r="56" spans="2:8" ht="15" customHeight="1">
      <c r="B56" s="595">
        <v>27149</v>
      </c>
      <c r="C56" s="121">
        <v>11.4</v>
      </c>
      <c r="D56" s="121"/>
      <c r="E56" s="121"/>
      <c r="F56" s="121">
        <v>90.31</v>
      </c>
      <c r="G56" s="121">
        <v>836.75</v>
      </c>
      <c r="H56" s="121">
        <v>425</v>
      </c>
    </row>
    <row r="57" spans="2:8" ht="15" customHeight="1">
      <c r="B57" s="595">
        <v>27180</v>
      </c>
      <c r="C57" s="121">
        <v>10.99</v>
      </c>
      <c r="D57" s="121"/>
      <c r="E57" s="121"/>
      <c r="F57" s="121">
        <v>87.28</v>
      </c>
      <c r="G57" s="121">
        <v>802.17</v>
      </c>
      <c r="H57" s="121">
        <v>413.1</v>
      </c>
    </row>
    <row r="58" spans="2:8" ht="15" customHeight="1">
      <c r="B58" s="595">
        <v>27208</v>
      </c>
      <c r="C58" s="121">
        <v>10.67</v>
      </c>
      <c r="D58" s="121"/>
      <c r="E58" s="121"/>
      <c r="F58" s="121">
        <v>86</v>
      </c>
      <c r="G58" s="121">
        <v>802.41</v>
      </c>
      <c r="H58" s="121">
        <v>397.3</v>
      </c>
    </row>
    <row r="59" spans="2:8" ht="15" customHeight="1">
      <c r="B59" s="595">
        <v>27241</v>
      </c>
      <c r="C59" s="121">
        <v>9.86</v>
      </c>
      <c r="D59" s="121"/>
      <c r="E59" s="121"/>
      <c r="F59" s="121">
        <v>79.31</v>
      </c>
      <c r="G59" s="121">
        <v>757.43</v>
      </c>
      <c r="H59" s="121">
        <v>395.7</v>
      </c>
    </row>
    <row r="60" spans="2:8" ht="15" customHeight="1">
      <c r="B60" s="595">
        <v>27271</v>
      </c>
      <c r="C60" s="121">
        <v>8.6999999999999993</v>
      </c>
      <c r="D60" s="121"/>
      <c r="E60" s="121"/>
      <c r="F60" s="121">
        <v>72.150000000000006</v>
      </c>
      <c r="G60" s="121">
        <v>678.58</v>
      </c>
      <c r="H60" s="121">
        <v>395.4</v>
      </c>
    </row>
    <row r="61" spans="2:8" ht="15" customHeight="1">
      <c r="B61" s="595">
        <v>27302</v>
      </c>
      <c r="C61" s="121">
        <v>7.6899999999999995</v>
      </c>
      <c r="D61" s="121"/>
      <c r="E61" s="121"/>
      <c r="F61" s="121">
        <v>63.54</v>
      </c>
      <c r="G61" s="121">
        <v>607.87</v>
      </c>
      <c r="H61" s="121">
        <v>376.6</v>
      </c>
    </row>
    <row r="62" spans="2:8" ht="15" customHeight="1">
      <c r="B62" s="595">
        <v>27333</v>
      </c>
      <c r="C62" s="121">
        <v>7.92</v>
      </c>
      <c r="D62" s="121"/>
      <c r="E62" s="121"/>
      <c r="F62" s="121">
        <v>73.900000000000006</v>
      </c>
      <c r="G62" s="121">
        <v>665.52</v>
      </c>
      <c r="H62" s="121">
        <v>384.9</v>
      </c>
    </row>
    <row r="63" spans="2:8" ht="15" customHeight="1">
      <c r="B63" s="595">
        <v>27362</v>
      </c>
      <c r="C63" s="121">
        <v>8.07</v>
      </c>
      <c r="D63" s="121"/>
      <c r="E63" s="121"/>
      <c r="F63" s="121">
        <v>69.97</v>
      </c>
      <c r="G63" s="121">
        <v>618.66</v>
      </c>
      <c r="H63" s="121">
        <v>401.1</v>
      </c>
    </row>
    <row r="64" spans="2:8" ht="15" customHeight="1">
      <c r="B64" s="595">
        <v>27394</v>
      </c>
      <c r="C64" s="121">
        <v>7.33</v>
      </c>
      <c r="D64" s="121"/>
      <c r="E64" s="121"/>
      <c r="F64" s="121">
        <v>68.56</v>
      </c>
      <c r="G64" s="121">
        <v>616.24</v>
      </c>
      <c r="H64" s="121">
        <v>401.8</v>
      </c>
    </row>
    <row r="65" spans="2:8" ht="15" customHeight="1">
      <c r="B65" s="595">
        <v>27425</v>
      </c>
      <c r="C65" s="121">
        <v>7.99</v>
      </c>
      <c r="D65" s="121"/>
      <c r="E65" s="121"/>
      <c r="F65" s="121">
        <v>76.98</v>
      </c>
      <c r="G65" s="121">
        <v>703.69</v>
      </c>
      <c r="H65" s="121">
        <v>446.6</v>
      </c>
    </row>
    <row r="66" spans="2:8" ht="15" customHeight="1">
      <c r="B66" s="595">
        <v>27453</v>
      </c>
      <c r="C66" s="121">
        <v>8.7200000000000006</v>
      </c>
      <c r="D66" s="121"/>
      <c r="E66" s="121"/>
      <c r="F66" s="121">
        <v>81.59</v>
      </c>
      <c r="G66" s="121">
        <v>739.05</v>
      </c>
      <c r="H66" s="121">
        <v>488.3</v>
      </c>
    </row>
    <row r="67" spans="2:8" ht="15" customHeight="1">
      <c r="B67" s="595">
        <v>27484</v>
      </c>
      <c r="C67" s="121">
        <v>9.82</v>
      </c>
      <c r="D67" s="121"/>
      <c r="E67" s="121"/>
      <c r="F67" s="121">
        <v>83.36</v>
      </c>
      <c r="G67" s="121">
        <v>768.15</v>
      </c>
      <c r="H67" s="121">
        <v>499.3</v>
      </c>
    </row>
    <row r="68" spans="2:8" ht="15" customHeight="1">
      <c r="B68" s="595">
        <v>27514</v>
      </c>
      <c r="C68" s="121">
        <v>9.36</v>
      </c>
      <c r="D68" s="121"/>
      <c r="E68" s="121"/>
      <c r="F68" s="121">
        <v>87.3</v>
      </c>
      <c r="G68" s="121">
        <v>821.34</v>
      </c>
      <c r="H68" s="121">
        <v>515.6</v>
      </c>
    </row>
    <row r="69" spans="2:8" ht="15" customHeight="1">
      <c r="B69" s="595">
        <v>27544</v>
      </c>
      <c r="C69" s="121">
        <v>10.14</v>
      </c>
      <c r="D69" s="121"/>
      <c r="E69" s="121"/>
      <c r="F69" s="121">
        <v>91.15</v>
      </c>
      <c r="G69" s="121">
        <v>832.29</v>
      </c>
      <c r="H69" s="121">
        <v>480.1</v>
      </c>
    </row>
    <row r="70" spans="2:8" ht="15" customHeight="1">
      <c r="B70" s="595">
        <v>27575</v>
      </c>
      <c r="C70" s="121">
        <v>10.84</v>
      </c>
      <c r="D70" s="121"/>
      <c r="E70" s="121"/>
      <c r="F70" s="121">
        <v>95.19</v>
      </c>
      <c r="G70" s="121">
        <v>878.99</v>
      </c>
      <c r="H70" s="121">
        <v>485.1</v>
      </c>
    </row>
    <row r="71" spans="2:8" ht="15" customHeight="1">
      <c r="B71" s="595">
        <v>27606</v>
      </c>
      <c r="C71" s="121">
        <v>10.94</v>
      </c>
      <c r="D71" s="121"/>
      <c r="E71" s="121"/>
      <c r="F71" s="121">
        <v>88.75</v>
      </c>
      <c r="G71" s="121">
        <v>831.51</v>
      </c>
      <c r="H71" s="121">
        <v>531.9</v>
      </c>
    </row>
    <row r="72" spans="2:8" ht="15" customHeight="1">
      <c r="B72" s="595">
        <v>27635</v>
      </c>
      <c r="C72" s="121">
        <v>10.08</v>
      </c>
      <c r="D72" s="121"/>
      <c r="E72" s="121"/>
      <c r="F72" s="121">
        <v>86.88</v>
      </c>
      <c r="G72" s="121">
        <v>835.34</v>
      </c>
      <c r="H72" s="121">
        <v>503</v>
      </c>
    </row>
    <row r="73" spans="2:8" ht="15" customHeight="1">
      <c r="B73" s="595">
        <v>27667</v>
      </c>
      <c r="C73" s="121">
        <v>10.74</v>
      </c>
      <c r="D73" s="121"/>
      <c r="E73" s="121"/>
      <c r="F73" s="121">
        <v>83.87</v>
      </c>
      <c r="G73" s="121">
        <v>793.88</v>
      </c>
      <c r="H73" s="121">
        <v>491.6</v>
      </c>
    </row>
    <row r="74" spans="2:8" ht="15" customHeight="1">
      <c r="B74" s="595">
        <v>27698</v>
      </c>
      <c r="C74" s="121">
        <v>11.19</v>
      </c>
      <c r="D74" s="121"/>
      <c r="E74" s="121"/>
      <c r="F74" s="121">
        <v>89.04</v>
      </c>
      <c r="G74" s="121">
        <v>836.04</v>
      </c>
      <c r="H74" s="121">
        <v>534.29999999999995</v>
      </c>
    </row>
    <row r="75" spans="2:8" ht="15" customHeight="1">
      <c r="B75" s="595">
        <v>27726</v>
      </c>
      <c r="C75" s="121">
        <v>11.47</v>
      </c>
      <c r="D75" s="121"/>
      <c r="E75" s="121"/>
      <c r="F75" s="121">
        <v>91.24</v>
      </c>
      <c r="G75" s="121">
        <v>860.67</v>
      </c>
      <c r="H75" s="121">
        <v>561.5</v>
      </c>
    </row>
    <row r="76" spans="2:8" ht="15" customHeight="1">
      <c r="B76" s="595">
        <v>27759</v>
      </c>
      <c r="C76" s="121">
        <v>11.7</v>
      </c>
      <c r="D76" s="121"/>
      <c r="E76" s="121"/>
      <c r="F76" s="121">
        <v>90.19</v>
      </c>
      <c r="G76" s="121">
        <v>852.41</v>
      </c>
      <c r="H76" s="121">
        <v>563.20000000000005</v>
      </c>
    </row>
    <row r="77" spans="2:8" ht="15" customHeight="1">
      <c r="B77" s="595">
        <v>27789</v>
      </c>
      <c r="C77" s="121">
        <v>12.68</v>
      </c>
      <c r="D77" s="121"/>
      <c r="E77" s="121"/>
      <c r="F77" s="121">
        <v>100.86</v>
      </c>
      <c r="G77" s="121">
        <v>975.28</v>
      </c>
      <c r="H77" s="121">
        <v>572</v>
      </c>
    </row>
    <row r="78" spans="2:8" ht="15" customHeight="1">
      <c r="B78" s="595">
        <v>27817</v>
      </c>
      <c r="C78" s="121">
        <v>13.21</v>
      </c>
      <c r="D78" s="121"/>
      <c r="E78" s="121"/>
      <c r="F78" s="121">
        <v>99.71</v>
      </c>
      <c r="G78" s="121">
        <v>972.61</v>
      </c>
      <c r="H78" s="121">
        <v>567.79999999999995</v>
      </c>
    </row>
    <row r="79" spans="2:8" ht="15" customHeight="1">
      <c r="B79" s="595">
        <v>27850</v>
      </c>
      <c r="C79" s="121">
        <v>13.12</v>
      </c>
      <c r="D79" s="121"/>
      <c r="E79" s="121"/>
      <c r="F79" s="121">
        <v>102.77</v>
      </c>
      <c r="G79" s="121">
        <v>999.45</v>
      </c>
      <c r="H79" s="121">
        <v>583.70000000000005</v>
      </c>
    </row>
    <row r="80" spans="2:8" ht="15" customHeight="1">
      <c r="B80" s="595">
        <v>27880</v>
      </c>
      <c r="C80" s="121">
        <v>13.13</v>
      </c>
      <c r="D80" s="121"/>
      <c r="E80" s="121"/>
      <c r="F80" s="121">
        <v>101.64</v>
      </c>
      <c r="G80" s="121">
        <v>996.85</v>
      </c>
      <c r="H80" s="121">
        <v>547.29999999999995</v>
      </c>
    </row>
    <row r="81" spans="2:8" ht="15" customHeight="1">
      <c r="B81" s="595">
        <v>27911</v>
      </c>
      <c r="C81" s="121">
        <v>12.2897</v>
      </c>
      <c r="D81" s="121"/>
      <c r="E81" s="121"/>
      <c r="F81" s="121">
        <v>100.18</v>
      </c>
      <c r="G81" s="121">
        <v>975.23</v>
      </c>
      <c r="H81" s="121">
        <v>542.4</v>
      </c>
    </row>
    <row r="82" spans="2:8" ht="15" customHeight="1">
      <c r="B82" s="595">
        <v>27941</v>
      </c>
      <c r="C82" s="121">
        <v>12.24</v>
      </c>
      <c r="D82" s="121"/>
      <c r="E82" s="121"/>
      <c r="F82" s="121">
        <v>104.28</v>
      </c>
      <c r="G82" s="121">
        <v>1002.78</v>
      </c>
      <c r="H82" s="121">
        <v>542.29999999999995</v>
      </c>
    </row>
    <row r="83" spans="2:8" ht="15" customHeight="1">
      <c r="B83" s="595">
        <v>27971</v>
      </c>
      <c r="C83" s="121">
        <v>12.141400000000001</v>
      </c>
      <c r="D83" s="121"/>
      <c r="E83" s="121"/>
      <c r="F83" s="121">
        <v>103.44</v>
      </c>
      <c r="G83" s="121">
        <v>984.64</v>
      </c>
      <c r="H83" s="121">
        <v>534</v>
      </c>
    </row>
    <row r="84" spans="2:8" ht="15" customHeight="1">
      <c r="B84" s="595">
        <v>28003</v>
      </c>
      <c r="C84" s="121">
        <v>12.23</v>
      </c>
      <c r="D84" s="121"/>
      <c r="E84" s="121"/>
      <c r="F84" s="121">
        <v>102.91</v>
      </c>
      <c r="G84" s="121">
        <v>973.74</v>
      </c>
      <c r="H84" s="121">
        <v>530.29999999999995</v>
      </c>
    </row>
    <row r="85" spans="2:8" ht="15" customHeight="1">
      <c r="B85" s="595">
        <v>28033</v>
      </c>
      <c r="C85" s="121">
        <v>11.5</v>
      </c>
      <c r="D85" s="121"/>
      <c r="E85" s="121"/>
      <c r="F85" s="121">
        <v>105.24</v>
      </c>
      <c r="G85" s="121">
        <v>990.19</v>
      </c>
      <c r="H85" s="121">
        <v>531.1</v>
      </c>
    </row>
    <row r="86" spans="2:8" ht="15" customHeight="1">
      <c r="B86" s="595">
        <v>28062</v>
      </c>
      <c r="C86" s="121">
        <v>11.15</v>
      </c>
      <c r="D86" s="121"/>
      <c r="E86" s="121"/>
      <c r="F86" s="121">
        <v>102.9</v>
      </c>
      <c r="G86" s="121">
        <v>964.93</v>
      </c>
      <c r="H86" s="121">
        <v>487.4</v>
      </c>
    </row>
    <row r="87" spans="2:8" ht="15" customHeight="1">
      <c r="B87" s="595">
        <v>28094</v>
      </c>
      <c r="C87" s="121">
        <v>11.02</v>
      </c>
      <c r="D87" s="121"/>
      <c r="E87" s="121"/>
      <c r="F87" s="121">
        <v>102.1</v>
      </c>
      <c r="G87" s="121">
        <v>947.22</v>
      </c>
      <c r="H87" s="121">
        <v>509.5</v>
      </c>
    </row>
    <row r="88" spans="2:8" ht="15" customHeight="1">
      <c r="B88" s="595">
        <v>28125</v>
      </c>
      <c r="C88" s="121">
        <v>11.02</v>
      </c>
      <c r="D88" s="121"/>
      <c r="E88" s="121"/>
      <c r="F88" s="121">
        <v>107.46</v>
      </c>
      <c r="G88" s="121">
        <v>1004.65</v>
      </c>
      <c r="H88" s="121">
        <v>509</v>
      </c>
    </row>
    <row r="89" spans="2:8" ht="15" customHeight="1">
      <c r="B89" s="595">
        <v>28156</v>
      </c>
      <c r="C89" s="121">
        <v>10.93</v>
      </c>
      <c r="D89" s="121"/>
      <c r="E89" s="121"/>
      <c r="F89" s="121">
        <v>102.03</v>
      </c>
      <c r="G89" s="121">
        <v>954.37</v>
      </c>
      <c r="H89" s="121">
        <v>512.29999999999995</v>
      </c>
    </row>
    <row r="90" spans="2:8" ht="15" customHeight="1">
      <c r="B90" s="595">
        <v>28184</v>
      </c>
      <c r="C90" s="121">
        <v>10.62</v>
      </c>
      <c r="D90" s="121"/>
      <c r="E90" s="121"/>
      <c r="F90" s="121">
        <v>99.82</v>
      </c>
      <c r="G90" s="121">
        <v>936.42</v>
      </c>
      <c r="H90" s="121">
        <v>496.2</v>
      </c>
    </row>
    <row r="91" spans="2:8" ht="15" customHeight="1">
      <c r="B91" s="595">
        <v>28215</v>
      </c>
      <c r="C91" s="121">
        <v>10.210000000000001</v>
      </c>
      <c r="D91" s="121"/>
      <c r="E91" s="121"/>
      <c r="F91" s="121">
        <v>98.42</v>
      </c>
      <c r="G91" s="121">
        <v>919.13</v>
      </c>
      <c r="H91" s="121">
        <v>509.8</v>
      </c>
    </row>
    <row r="92" spans="2:8" ht="15" customHeight="1">
      <c r="B92" s="595">
        <v>28244</v>
      </c>
      <c r="C92" s="121">
        <v>10.01</v>
      </c>
      <c r="D92" s="121"/>
      <c r="E92" s="121"/>
      <c r="F92" s="121">
        <v>98.44</v>
      </c>
      <c r="G92" s="121">
        <v>926.9</v>
      </c>
      <c r="H92" s="121">
        <v>551.9</v>
      </c>
    </row>
    <row r="93" spans="2:8" ht="15" customHeight="1">
      <c r="B93" s="595">
        <v>28276</v>
      </c>
      <c r="C93" s="121">
        <v>9.99</v>
      </c>
      <c r="D93" s="121"/>
      <c r="E93" s="121"/>
      <c r="F93" s="121">
        <v>96.12</v>
      </c>
      <c r="G93" s="121">
        <v>898.66</v>
      </c>
      <c r="H93" s="121">
        <v>539.9</v>
      </c>
    </row>
    <row r="94" spans="2:8" ht="15" customHeight="1">
      <c r="B94" s="595">
        <v>28306</v>
      </c>
      <c r="C94" s="121">
        <v>9.86</v>
      </c>
      <c r="D94" s="121"/>
      <c r="E94" s="121"/>
      <c r="F94" s="121">
        <v>100.48</v>
      </c>
      <c r="G94" s="121">
        <v>916.3</v>
      </c>
      <c r="H94" s="121">
        <v>524.9</v>
      </c>
    </row>
    <row r="95" spans="2:8" ht="15" customHeight="1">
      <c r="B95" s="595">
        <v>28335</v>
      </c>
      <c r="C95" s="121">
        <v>9.92</v>
      </c>
      <c r="D95" s="121"/>
      <c r="E95" s="121"/>
      <c r="F95" s="121">
        <v>98.85</v>
      </c>
      <c r="G95" s="121">
        <v>890.07</v>
      </c>
      <c r="H95" s="121">
        <v>530.29999999999995</v>
      </c>
    </row>
    <row r="96" spans="2:8" ht="15" customHeight="1">
      <c r="B96" s="595">
        <v>28368</v>
      </c>
      <c r="C96" s="121">
        <v>9.7200000000000006</v>
      </c>
      <c r="D96" s="121"/>
      <c r="E96" s="121"/>
      <c r="F96" s="121">
        <v>96.77</v>
      </c>
      <c r="G96" s="121">
        <v>861.49</v>
      </c>
      <c r="H96" s="121">
        <v>540.9</v>
      </c>
    </row>
    <row r="97" spans="2:8" ht="15" customHeight="1">
      <c r="B97" s="595">
        <v>28398</v>
      </c>
      <c r="C97" s="121">
        <v>9.24</v>
      </c>
      <c r="D97" s="121"/>
      <c r="E97" s="121"/>
      <c r="F97" s="121">
        <v>96.53</v>
      </c>
      <c r="G97" s="121">
        <v>847.11</v>
      </c>
      <c r="H97" s="121">
        <v>541.29999999999995</v>
      </c>
    </row>
    <row r="98" spans="2:8" ht="15" customHeight="1">
      <c r="B98" s="595">
        <v>28429</v>
      </c>
      <c r="C98" s="121">
        <v>8.98</v>
      </c>
      <c r="D98" s="121"/>
      <c r="E98" s="121"/>
      <c r="F98" s="121">
        <v>92.34</v>
      </c>
      <c r="G98" s="121">
        <v>818.35</v>
      </c>
      <c r="H98" s="121">
        <v>554.20000000000005</v>
      </c>
    </row>
    <row r="99" spans="2:8" ht="15" customHeight="1">
      <c r="B99" s="595">
        <v>28459</v>
      </c>
      <c r="C99" s="121">
        <v>9.0399999999999991</v>
      </c>
      <c r="D99" s="121"/>
      <c r="E99" s="121"/>
      <c r="F99" s="121">
        <v>94.83</v>
      </c>
      <c r="G99" s="121">
        <v>829.7</v>
      </c>
      <c r="H99" s="121">
        <v>557.5</v>
      </c>
    </row>
    <row r="100" spans="2:8" ht="15" customHeight="1">
      <c r="B100" s="595">
        <v>28489</v>
      </c>
      <c r="C100" s="121">
        <v>8.75</v>
      </c>
      <c r="D100" s="121"/>
      <c r="E100" s="121"/>
      <c r="F100" s="121">
        <v>95.1</v>
      </c>
      <c r="G100" s="121">
        <v>831.17</v>
      </c>
      <c r="H100" s="121">
        <v>549.29999999999995</v>
      </c>
    </row>
    <row r="101" spans="2:8" ht="15" customHeight="1">
      <c r="B101" s="595">
        <v>28521</v>
      </c>
      <c r="C101" s="121">
        <v>8.48</v>
      </c>
      <c r="D101" s="121"/>
      <c r="E101" s="121"/>
      <c r="F101" s="121">
        <v>89.25</v>
      </c>
      <c r="G101" s="121">
        <v>769.92</v>
      </c>
      <c r="H101" s="121">
        <v>549.4</v>
      </c>
    </row>
    <row r="102" spans="2:8" ht="15" customHeight="1">
      <c r="B102" s="595">
        <v>28549</v>
      </c>
      <c r="C102" s="121">
        <v>8.34</v>
      </c>
      <c r="D102" s="121"/>
      <c r="E102" s="121"/>
      <c r="F102" s="121">
        <v>87.04</v>
      </c>
      <c r="G102" s="121">
        <v>742.12</v>
      </c>
      <c r="H102" s="121">
        <v>552.9</v>
      </c>
    </row>
    <row r="103" spans="2:8" ht="15" customHeight="1">
      <c r="B103" s="595">
        <v>28580</v>
      </c>
      <c r="C103" s="121">
        <v>8.18</v>
      </c>
      <c r="D103" s="121"/>
      <c r="E103" s="121"/>
      <c r="F103" s="121">
        <v>89.21</v>
      </c>
      <c r="G103" s="121">
        <v>757.36</v>
      </c>
      <c r="H103" s="121">
        <v>549.70000000000005</v>
      </c>
    </row>
    <row r="104" spans="2:8" ht="15" customHeight="1">
      <c r="B104" s="595">
        <v>28608</v>
      </c>
      <c r="C104" s="121">
        <v>8.5</v>
      </c>
      <c r="D104" s="121"/>
      <c r="E104" s="121"/>
      <c r="F104" s="121">
        <v>96.83</v>
      </c>
      <c r="G104" s="121">
        <v>837.32</v>
      </c>
      <c r="H104" s="121">
        <v>532.1</v>
      </c>
    </row>
    <row r="105" spans="2:8" ht="15" customHeight="1">
      <c r="B105" s="595">
        <v>28641</v>
      </c>
      <c r="C105" s="121">
        <v>8.93</v>
      </c>
      <c r="D105" s="121"/>
      <c r="E105" s="121"/>
      <c r="F105" s="121">
        <v>97.29</v>
      </c>
      <c r="G105" s="121">
        <v>840.61</v>
      </c>
      <c r="H105" s="121">
        <v>545.5</v>
      </c>
    </row>
    <row r="106" spans="2:8" ht="15" customHeight="1">
      <c r="B106" s="595">
        <v>28671</v>
      </c>
      <c r="C106" s="121">
        <v>8.9</v>
      </c>
      <c r="D106" s="121"/>
      <c r="E106" s="121"/>
      <c r="F106" s="121">
        <v>95.53</v>
      </c>
      <c r="G106" s="121">
        <v>818.95</v>
      </c>
      <c r="H106" s="121">
        <v>553</v>
      </c>
    </row>
    <row r="107" spans="2:8" ht="15" customHeight="1">
      <c r="B107" s="595">
        <v>28702</v>
      </c>
      <c r="C107" s="121">
        <v>8.83</v>
      </c>
      <c r="D107" s="121"/>
      <c r="E107" s="121"/>
      <c r="F107" s="121">
        <v>100.68</v>
      </c>
      <c r="G107" s="121">
        <v>862.27</v>
      </c>
      <c r="H107" s="121">
        <v>582.1</v>
      </c>
    </row>
    <row r="108" spans="2:8" ht="15" customHeight="1">
      <c r="B108" s="595">
        <v>28733</v>
      </c>
      <c r="C108" s="121">
        <v>9.51</v>
      </c>
      <c r="D108" s="121"/>
      <c r="E108" s="121"/>
      <c r="F108" s="121">
        <v>103.29</v>
      </c>
      <c r="G108" s="121">
        <v>876.82</v>
      </c>
      <c r="H108" s="121">
        <v>583.1</v>
      </c>
    </row>
    <row r="109" spans="2:8" ht="15" customHeight="1">
      <c r="B109" s="595">
        <v>28762</v>
      </c>
      <c r="C109" s="121">
        <v>9.2799999999999994</v>
      </c>
      <c r="D109" s="121"/>
      <c r="E109" s="121"/>
      <c r="F109" s="121">
        <v>102.54</v>
      </c>
      <c r="G109" s="121">
        <v>865.82</v>
      </c>
      <c r="H109" s="121">
        <v>598.29999999999995</v>
      </c>
    </row>
    <row r="110" spans="2:8" ht="15" customHeight="1">
      <c r="B110" s="595">
        <v>28794</v>
      </c>
      <c r="C110" s="121">
        <v>9.02</v>
      </c>
      <c r="D110" s="121"/>
      <c r="E110" s="121"/>
      <c r="F110" s="121">
        <v>93.15</v>
      </c>
      <c r="G110" s="121">
        <v>792.45</v>
      </c>
      <c r="H110" s="121">
        <v>585.6</v>
      </c>
    </row>
    <row r="111" spans="2:8" ht="15" customHeight="1">
      <c r="B111" s="595">
        <v>28824</v>
      </c>
      <c r="C111" s="121">
        <v>8.41</v>
      </c>
      <c r="D111" s="121"/>
      <c r="E111" s="121"/>
      <c r="F111" s="121">
        <v>94.7</v>
      </c>
      <c r="G111" s="121">
        <v>799.03</v>
      </c>
      <c r="H111" s="121">
        <v>581.79999999999995</v>
      </c>
    </row>
    <row r="112" spans="2:8" ht="15" customHeight="1">
      <c r="B112" s="595">
        <v>28853</v>
      </c>
      <c r="C112" s="121">
        <v>8.26</v>
      </c>
      <c r="D112" s="121"/>
      <c r="E112" s="121"/>
      <c r="F112" s="121">
        <v>96.11</v>
      </c>
      <c r="G112" s="121">
        <v>805.01</v>
      </c>
      <c r="H112" s="121">
        <v>575.1</v>
      </c>
    </row>
    <row r="113" spans="2:8" ht="15" customHeight="1">
      <c r="B113" s="595">
        <v>28886</v>
      </c>
      <c r="C113" s="121">
        <v>8.5399999999999991</v>
      </c>
      <c r="D113" s="121"/>
      <c r="E113" s="121"/>
      <c r="F113" s="121">
        <v>99.93</v>
      </c>
      <c r="G113" s="121">
        <v>839.22</v>
      </c>
      <c r="H113" s="121">
        <v>580.20000000000005</v>
      </c>
    </row>
    <row r="114" spans="2:8" ht="15" customHeight="1">
      <c r="B114" s="595">
        <v>28914</v>
      </c>
      <c r="C114" s="121">
        <v>8.44</v>
      </c>
      <c r="D114" s="121"/>
      <c r="E114" s="121"/>
      <c r="F114" s="121">
        <v>96.28</v>
      </c>
      <c r="G114" s="121">
        <v>808.82</v>
      </c>
      <c r="H114" s="121">
        <v>563.9</v>
      </c>
    </row>
    <row r="115" spans="2:8" ht="15" customHeight="1">
      <c r="B115" s="595">
        <v>28944</v>
      </c>
      <c r="C115" s="121">
        <v>8.26</v>
      </c>
      <c r="D115" s="121"/>
      <c r="E115" s="121"/>
      <c r="F115" s="121">
        <v>101.59</v>
      </c>
      <c r="G115" s="121">
        <v>862.18</v>
      </c>
      <c r="H115" s="121">
        <v>555</v>
      </c>
    </row>
    <row r="116" spans="2:8" ht="15" customHeight="1">
      <c r="B116" s="595">
        <v>28975</v>
      </c>
      <c r="C116" s="121">
        <v>8.2899999999999991</v>
      </c>
      <c r="D116" s="121"/>
      <c r="E116" s="121"/>
      <c r="F116" s="121">
        <v>101.76</v>
      </c>
      <c r="G116" s="121">
        <v>854.9</v>
      </c>
      <c r="H116" s="121">
        <v>554.70000000000005</v>
      </c>
    </row>
    <row r="117" spans="2:8" ht="15" customHeight="1">
      <c r="B117" s="595">
        <v>29006</v>
      </c>
      <c r="C117" s="121">
        <v>8.08</v>
      </c>
      <c r="D117" s="121"/>
      <c r="E117" s="121"/>
      <c r="F117" s="121">
        <v>99.08</v>
      </c>
      <c r="G117" s="121">
        <v>822.33</v>
      </c>
      <c r="H117" s="121">
        <v>526.1</v>
      </c>
    </row>
    <row r="118" spans="2:8" ht="15" customHeight="1">
      <c r="B118" s="595">
        <v>29035</v>
      </c>
      <c r="C118" s="121">
        <v>7.67</v>
      </c>
      <c r="D118" s="121"/>
      <c r="E118" s="121"/>
      <c r="F118" s="121">
        <v>102.91</v>
      </c>
      <c r="G118" s="121">
        <v>841.98</v>
      </c>
      <c r="H118" s="121">
        <v>512.6</v>
      </c>
    </row>
    <row r="119" spans="2:8" ht="15" customHeight="1">
      <c r="B119" s="595">
        <v>29067</v>
      </c>
      <c r="C119" s="121">
        <v>7.71</v>
      </c>
      <c r="D119" s="121"/>
      <c r="E119" s="121"/>
      <c r="F119" s="121">
        <v>103.81</v>
      </c>
      <c r="G119" s="121">
        <v>846.42</v>
      </c>
      <c r="H119" s="121">
        <v>532</v>
      </c>
    </row>
    <row r="120" spans="2:8" ht="15" customHeight="1">
      <c r="B120" s="595">
        <v>29098</v>
      </c>
      <c r="C120" s="121">
        <v>8.06</v>
      </c>
      <c r="D120" s="121"/>
      <c r="E120" s="121"/>
      <c r="F120" s="121">
        <v>109.32</v>
      </c>
      <c r="G120" s="121">
        <v>887.63</v>
      </c>
      <c r="H120" s="121">
        <v>538</v>
      </c>
    </row>
    <row r="121" spans="2:8" ht="15" customHeight="1">
      <c r="B121" s="595">
        <v>29126</v>
      </c>
      <c r="C121" s="121">
        <v>7.76</v>
      </c>
      <c r="D121" s="121"/>
      <c r="E121" s="121"/>
      <c r="F121" s="121">
        <v>109.32</v>
      </c>
      <c r="G121" s="121">
        <v>878.58</v>
      </c>
      <c r="H121" s="121">
        <v>535.6</v>
      </c>
    </row>
    <row r="122" spans="2:8" ht="15" customHeight="1">
      <c r="B122" s="595">
        <v>29159</v>
      </c>
      <c r="C122" s="121">
        <v>7.44</v>
      </c>
      <c r="D122" s="121"/>
      <c r="E122" s="121"/>
      <c r="F122" s="121">
        <v>101.82</v>
      </c>
      <c r="G122" s="121">
        <v>815.7</v>
      </c>
      <c r="H122" s="121">
        <v>506.3</v>
      </c>
    </row>
    <row r="123" spans="2:8" ht="15" customHeight="1">
      <c r="B123" s="595">
        <v>29189</v>
      </c>
      <c r="C123" s="121">
        <v>7.4</v>
      </c>
      <c r="D123" s="121"/>
      <c r="E123" s="121"/>
      <c r="F123" s="121">
        <v>106.16</v>
      </c>
      <c r="G123" s="121">
        <v>822.35</v>
      </c>
      <c r="H123" s="121">
        <v>508.7</v>
      </c>
    </row>
    <row r="124" spans="2:8" ht="15" customHeight="1">
      <c r="B124" s="595">
        <v>29220</v>
      </c>
      <c r="C124" s="121">
        <v>7.42</v>
      </c>
      <c r="D124" s="121"/>
      <c r="E124" s="121"/>
      <c r="F124" s="121">
        <v>107.94</v>
      </c>
      <c r="G124" s="121">
        <v>838.74</v>
      </c>
      <c r="H124" s="121">
        <v>497.8</v>
      </c>
    </row>
    <row r="125" spans="2:8" ht="15" customHeight="1">
      <c r="B125" s="595">
        <v>29251</v>
      </c>
      <c r="C125" s="121">
        <v>7.66</v>
      </c>
      <c r="D125" s="121"/>
      <c r="E125" s="121"/>
      <c r="F125" s="121">
        <v>114.16</v>
      </c>
      <c r="G125" s="121">
        <v>875.85</v>
      </c>
      <c r="H125" s="121">
        <v>504</v>
      </c>
    </row>
    <row r="126" spans="2:8" ht="15" customHeight="1">
      <c r="B126" s="595">
        <v>29280</v>
      </c>
      <c r="C126" s="121">
        <v>7.91</v>
      </c>
      <c r="D126" s="121"/>
      <c r="E126" s="121"/>
      <c r="F126" s="121">
        <v>113.66</v>
      </c>
      <c r="G126" s="121">
        <v>863.14</v>
      </c>
      <c r="H126" s="121">
        <v>521.5</v>
      </c>
    </row>
    <row r="127" spans="2:8" ht="15" customHeight="1">
      <c r="B127" s="595">
        <v>29311</v>
      </c>
      <c r="C127" s="121">
        <v>7.15</v>
      </c>
      <c r="D127" s="121"/>
      <c r="E127" s="121"/>
      <c r="F127" s="121">
        <v>102.09</v>
      </c>
      <c r="G127" s="121">
        <v>785.75</v>
      </c>
      <c r="H127" s="121">
        <v>475.2</v>
      </c>
    </row>
    <row r="128" spans="2:8" ht="15" customHeight="1">
      <c r="B128" s="595">
        <v>29341</v>
      </c>
      <c r="C128" s="121">
        <v>6.96</v>
      </c>
      <c r="D128" s="121"/>
      <c r="E128" s="121"/>
      <c r="F128" s="121">
        <v>106.29</v>
      </c>
      <c r="G128" s="121">
        <v>817.06</v>
      </c>
      <c r="H128" s="121">
        <v>496.1</v>
      </c>
    </row>
    <row r="129" spans="2:8" ht="15" customHeight="1">
      <c r="B129" s="595">
        <v>29371</v>
      </c>
      <c r="C129" s="121">
        <v>7.3</v>
      </c>
      <c r="D129" s="121"/>
      <c r="E129" s="121"/>
      <c r="F129" s="121">
        <v>111.24</v>
      </c>
      <c r="G129" s="121">
        <v>850.85</v>
      </c>
      <c r="H129" s="121">
        <v>501.5</v>
      </c>
    </row>
    <row r="130" spans="2:8" ht="15" customHeight="1">
      <c r="B130" s="595">
        <v>29402</v>
      </c>
      <c r="C130" s="121">
        <v>7.53</v>
      </c>
      <c r="D130" s="121"/>
      <c r="E130" s="121"/>
      <c r="F130" s="121">
        <v>114.24</v>
      </c>
      <c r="G130" s="121">
        <v>867.92</v>
      </c>
      <c r="H130" s="121">
        <v>515.5</v>
      </c>
    </row>
    <row r="131" spans="2:8" ht="15" customHeight="1">
      <c r="B131" s="595">
        <v>29433</v>
      </c>
      <c r="C131" s="121">
        <v>7.8100000000000005</v>
      </c>
      <c r="D131" s="121"/>
      <c r="E131" s="121"/>
      <c r="F131" s="121">
        <v>121.67</v>
      </c>
      <c r="G131" s="121">
        <v>935.32</v>
      </c>
      <c r="H131" s="121">
        <v>524.70000000000005</v>
      </c>
    </row>
    <row r="132" spans="2:8" ht="15" customHeight="1">
      <c r="B132" s="595">
        <v>29462</v>
      </c>
      <c r="C132" s="121">
        <v>8.0500000000000007</v>
      </c>
      <c r="D132" s="121"/>
      <c r="E132" s="121"/>
      <c r="F132" s="121">
        <v>122.38</v>
      </c>
      <c r="G132" s="121">
        <v>932.59</v>
      </c>
      <c r="H132" s="121">
        <v>511.5</v>
      </c>
    </row>
    <row r="133" spans="2:8" ht="15" customHeight="1">
      <c r="B133" s="595">
        <v>29494</v>
      </c>
      <c r="C133" s="121">
        <v>8.5299999999999994</v>
      </c>
      <c r="D133" s="121"/>
      <c r="E133" s="121"/>
      <c r="F133" s="121">
        <v>125.46</v>
      </c>
      <c r="G133" s="121">
        <v>932.42</v>
      </c>
      <c r="H133" s="121">
        <v>508.8</v>
      </c>
    </row>
    <row r="134" spans="2:8" ht="15" customHeight="1">
      <c r="B134" s="595">
        <v>29525</v>
      </c>
      <c r="C134" s="121">
        <v>8.73</v>
      </c>
      <c r="D134" s="121"/>
      <c r="E134" s="121"/>
      <c r="F134" s="121">
        <v>127.47</v>
      </c>
      <c r="G134" s="121">
        <v>924.49</v>
      </c>
      <c r="H134" s="121">
        <v>489.8</v>
      </c>
    </row>
    <row r="135" spans="2:8" ht="15" customHeight="1">
      <c r="B135" s="595">
        <v>29553</v>
      </c>
      <c r="C135" s="121">
        <v>9.1199999999999992</v>
      </c>
      <c r="D135" s="121"/>
      <c r="E135" s="121"/>
      <c r="F135" s="121">
        <v>140.52000000000001</v>
      </c>
      <c r="G135" s="121">
        <v>993.34</v>
      </c>
      <c r="H135" s="121">
        <v>495.3</v>
      </c>
    </row>
    <row r="136" spans="2:8" ht="15" customHeight="1">
      <c r="B136" s="595">
        <v>29586</v>
      </c>
      <c r="C136" s="121">
        <v>9.06</v>
      </c>
      <c r="D136" s="121"/>
      <c r="E136" s="121"/>
      <c r="F136" s="121">
        <v>135.76</v>
      </c>
      <c r="G136" s="121">
        <v>963.99</v>
      </c>
      <c r="H136" s="121">
        <v>480.9</v>
      </c>
    </row>
    <row r="137" spans="2:8" ht="15" customHeight="1">
      <c r="B137" s="595">
        <v>29616</v>
      </c>
      <c r="C137" s="121">
        <v>9.0299999999999994</v>
      </c>
      <c r="D137" s="121"/>
      <c r="E137" s="121"/>
      <c r="F137" s="121">
        <v>129.55000000000001</v>
      </c>
      <c r="G137" s="121">
        <v>947.27</v>
      </c>
      <c r="H137" s="121">
        <v>468.4</v>
      </c>
    </row>
    <row r="138" spans="2:8" ht="15" customHeight="1">
      <c r="B138" s="595">
        <v>29644</v>
      </c>
      <c r="C138" s="121">
        <v>8.7799999999999994</v>
      </c>
      <c r="D138" s="121"/>
      <c r="E138" s="121"/>
      <c r="F138" s="121">
        <v>131.27000000000001</v>
      </c>
      <c r="G138" s="121">
        <v>974.58</v>
      </c>
      <c r="H138" s="121">
        <v>473.3</v>
      </c>
    </row>
    <row r="139" spans="2:8" ht="15" customHeight="1">
      <c r="B139" s="595">
        <v>29676</v>
      </c>
      <c r="C139" s="121">
        <v>9.0299999999999994</v>
      </c>
      <c r="D139" s="121"/>
      <c r="E139" s="121"/>
      <c r="F139" s="121">
        <v>136</v>
      </c>
      <c r="G139" s="121">
        <v>1003.87</v>
      </c>
      <c r="H139" s="121">
        <v>483.8</v>
      </c>
    </row>
    <row r="140" spans="2:8" ht="15" customHeight="1">
      <c r="B140" s="595">
        <v>29706</v>
      </c>
      <c r="C140" s="121">
        <v>9.09</v>
      </c>
      <c r="D140" s="121"/>
      <c r="E140" s="121"/>
      <c r="F140" s="121">
        <v>132.81</v>
      </c>
      <c r="G140" s="121">
        <v>997.75</v>
      </c>
      <c r="H140" s="121">
        <v>510.4</v>
      </c>
    </row>
    <row r="141" spans="2:8" ht="15" customHeight="1">
      <c r="B141" s="595">
        <v>29735</v>
      </c>
      <c r="C141" s="121">
        <v>8.89</v>
      </c>
      <c r="D141" s="121"/>
      <c r="E141" s="121"/>
      <c r="F141" s="121">
        <v>132.59</v>
      </c>
      <c r="G141" s="121">
        <v>991.75</v>
      </c>
      <c r="H141" s="121">
        <v>497.9</v>
      </c>
    </row>
    <row r="142" spans="2:8" ht="15" customHeight="1">
      <c r="B142" s="595">
        <v>29767</v>
      </c>
      <c r="C142" s="121">
        <v>9.0500000000000007</v>
      </c>
      <c r="D142" s="121"/>
      <c r="E142" s="121"/>
      <c r="F142" s="121">
        <v>131.21</v>
      </c>
      <c r="G142" s="121">
        <v>976.88</v>
      </c>
      <c r="H142" s="121">
        <v>533.6</v>
      </c>
    </row>
    <row r="143" spans="2:8" ht="15" customHeight="1">
      <c r="B143" s="595">
        <v>29798</v>
      </c>
      <c r="C143" s="121">
        <v>8.84</v>
      </c>
      <c r="D143" s="121"/>
      <c r="E143" s="121"/>
      <c r="F143" s="121">
        <v>130.91999999999999</v>
      </c>
      <c r="G143" s="121">
        <v>952.34</v>
      </c>
      <c r="H143" s="121">
        <v>542.70000000000005</v>
      </c>
    </row>
    <row r="144" spans="2:8" ht="15" customHeight="1">
      <c r="B144" s="595">
        <v>29829</v>
      </c>
      <c r="C144" s="121">
        <v>8.94</v>
      </c>
      <c r="D144" s="121"/>
      <c r="E144" s="121"/>
      <c r="F144" s="121">
        <v>122.79</v>
      </c>
      <c r="G144" s="121">
        <v>881.47</v>
      </c>
      <c r="H144" s="121">
        <v>533.29999999999995</v>
      </c>
    </row>
    <row r="145" spans="2:8" ht="15" customHeight="1">
      <c r="B145" s="595">
        <v>29859</v>
      </c>
      <c r="C145" s="121">
        <v>7.92</v>
      </c>
      <c r="D145" s="121"/>
      <c r="E145" s="121"/>
      <c r="F145" s="121">
        <v>116.18</v>
      </c>
      <c r="G145" s="121">
        <v>849.98</v>
      </c>
      <c r="H145" s="121">
        <v>495.3</v>
      </c>
    </row>
    <row r="146" spans="2:8" ht="15" customHeight="1">
      <c r="B146" s="595">
        <v>29889</v>
      </c>
      <c r="C146" s="121">
        <v>7.96</v>
      </c>
      <c r="D146" s="121"/>
      <c r="E146" s="121"/>
      <c r="F146" s="121">
        <v>121.89</v>
      </c>
      <c r="G146" s="121">
        <v>852.55</v>
      </c>
      <c r="H146" s="121">
        <v>496.3</v>
      </c>
    </row>
    <row r="147" spans="2:8" ht="15" customHeight="1">
      <c r="B147" s="595">
        <v>29920</v>
      </c>
      <c r="C147" s="121">
        <v>8.19</v>
      </c>
      <c r="D147" s="121"/>
      <c r="E147" s="121"/>
      <c r="F147" s="121">
        <v>126.35</v>
      </c>
      <c r="G147" s="121">
        <v>888.98</v>
      </c>
      <c r="H147" s="121">
        <v>509.1</v>
      </c>
    </row>
    <row r="148" spans="2:8" ht="15" customHeight="1">
      <c r="B148" s="595">
        <v>29951</v>
      </c>
      <c r="C148" s="121">
        <v>8.07</v>
      </c>
      <c r="D148" s="121"/>
      <c r="E148" s="121"/>
      <c r="F148" s="121">
        <v>122.55</v>
      </c>
      <c r="G148" s="121">
        <v>875</v>
      </c>
      <c r="H148" s="121">
        <v>490.4</v>
      </c>
    </row>
    <row r="149" spans="2:8" ht="15" customHeight="1">
      <c r="B149" s="595">
        <v>29980</v>
      </c>
      <c r="C149" s="121">
        <v>7.6</v>
      </c>
      <c r="D149" s="121"/>
      <c r="E149" s="121"/>
      <c r="F149" s="121">
        <v>120.4</v>
      </c>
      <c r="G149" s="121">
        <v>871.1</v>
      </c>
      <c r="H149" s="121">
        <v>502.1</v>
      </c>
    </row>
    <row r="150" spans="2:8" ht="15" customHeight="1">
      <c r="B150" s="595">
        <v>30008</v>
      </c>
      <c r="C150" s="121">
        <v>7.51</v>
      </c>
      <c r="D150" s="121"/>
      <c r="E150" s="121"/>
      <c r="F150" s="121">
        <v>113.11</v>
      </c>
      <c r="G150" s="121">
        <v>824.39</v>
      </c>
      <c r="H150" s="121">
        <v>515.5</v>
      </c>
    </row>
    <row r="151" spans="2:8" ht="15" customHeight="1">
      <c r="B151" s="595">
        <v>30041</v>
      </c>
      <c r="C151" s="121">
        <v>7.32</v>
      </c>
      <c r="D151" s="121"/>
      <c r="E151" s="121"/>
      <c r="F151" s="121">
        <v>111.96</v>
      </c>
      <c r="G151" s="121">
        <v>822.77</v>
      </c>
      <c r="H151" s="121">
        <v>525.70000000000005</v>
      </c>
    </row>
    <row r="152" spans="2:8" ht="15" customHeight="1">
      <c r="B152" s="595">
        <v>30071</v>
      </c>
      <c r="C152" s="121">
        <v>7.63</v>
      </c>
      <c r="D152" s="121"/>
      <c r="E152" s="121"/>
      <c r="F152" s="121">
        <v>116.44</v>
      </c>
      <c r="G152" s="121">
        <v>848.36</v>
      </c>
      <c r="H152" s="121">
        <v>518.20000000000005</v>
      </c>
    </row>
    <row r="153" spans="2:8" ht="15" customHeight="1">
      <c r="B153" s="595">
        <v>30102</v>
      </c>
      <c r="C153" s="121">
        <v>7.31</v>
      </c>
      <c r="D153" s="121"/>
      <c r="E153" s="121"/>
      <c r="F153" s="121">
        <v>111.88</v>
      </c>
      <c r="G153" s="121">
        <v>819.54</v>
      </c>
      <c r="H153" s="121">
        <v>512.20000000000005</v>
      </c>
    </row>
    <row r="154" spans="2:8" ht="15" customHeight="1">
      <c r="B154" s="595">
        <v>30132</v>
      </c>
      <c r="C154" s="121">
        <v>7.41</v>
      </c>
      <c r="D154" s="121"/>
      <c r="E154" s="121"/>
      <c r="F154" s="121">
        <v>109.61</v>
      </c>
      <c r="G154" s="121">
        <v>811.93</v>
      </c>
      <c r="H154" s="121">
        <v>501.1</v>
      </c>
    </row>
    <row r="155" spans="2:8" ht="15" customHeight="1">
      <c r="B155" s="595">
        <v>30162</v>
      </c>
      <c r="C155" s="121">
        <v>7.39</v>
      </c>
      <c r="D155" s="121"/>
      <c r="E155" s="121"/>
      <c r="F155" s="121">
        <v>107.09</v>
      </c>
      <c r="G155" s="121">
        <v>808.6</v>
      </c>
      <c r="H155" s="121">
        <v>508.5</v>
      </c>
    </row>
    <row r="156" spans="2:8" ht="15" customHeight="1">
      <c r="B156" s="595">
        <v>30194</v>
      </c>
      <c r="C156" s="121">
        <v>7.33</v>
      </c>
      <c r="D156" s="121"/>
      <c r="E156" s="121"/>
      <c r="F156" s="121">
        <v>119.51</v>
      </c>
      <c r="G156" s="121">
        <v>901.31</v>
      </c>
      <c r="H156" s="121">
        <v>502.9</v>
      </c>
    </row>
    <row r="157" spans="2:8" ht="15" customHeight="1">
      <c r="B157" s="595">
        <v>30224</v>
      </c>
      <c r="C157" s="121">
        <v>8.5</v>
      </c>
      <c r="D157" s="121"/>
      <c r="E157" s="121"/>
      <c r="F157" s="121">
        <v>120.42</v>
      </c>
      <c r="G157" s="121">
        <v>896.25</v>
      </c>
      <c r="H157" s="121">
        <v>526.9</v>
      </c>
    </row>
    <row r="158" spans="2:8" ht="15" customHeight="1">
      <c r="B158" s="595">
        <v>30253</v>
      </c>
      <c r="C158" s="121">
        <v>9.42</v>
      </c>
      <c r="D158" s="121"/>
      <c r="E158" s="121"/>
      <c r="F158" s="121">
        <v>133.71</v>
      </c>
      <c r="G158" s="121">
        <v>991.72</v>
      </c>
      <c r="H158" s="121">
        <v>511.6</v>
      </c>
    </row>
    <row r="159" spans="2:8" ht="15" customHeight="1">
      <c r="B159" s="595">
        <v>30285</v>
      </c>
      <c r="C159" s="121">
        <v>9.81</v>
      </c>
      <c r="D159" s="121"/>
      <c r="E159" s="121"/>
      <c r="F159" s="121">
        <v>138.54</v>
      </c>
      <c r="G159" s="121">
        <v>1039.28</v>
      </c>
      <c r="H159" s="121">
        <v>518.5</v>
      </c>
    </row>
    <row r="160" spans="2:8" ht="15" customHeight="1">
      <c r="B160" s="595">
        <v>30316</v>
      </c>
      <c r="C160" s="121">
        <v>10.17</v>
      </c>
      <c r="D160" s="121"/>
      <c r="E160" s="121"/>
      <c r="F160" s="121">
        <v>140.63999999999999</v>
      </c>
      <c r="G160" s="121">
        <v>1046.54</v>
      </c>
      <c r="H160" s="121">
        <v>552.79999999999995</v>
      </c>
    </row>
    <row r="161" spans="2:8" ht="15" customHeight="1">
      <c r="B161" s="595">
        <v>30347</v>
      </c>
      <c r="C161" s="121">
        <v>10.55</v>
      </c>
      <c r="D161" s="121"/>
      <c r="E161" s="121"/>
      <c r="F161" s="121">
        <v>145.30000000000001</v>
      </c>
      <c r="G161" s="121">
        <v>1075.7</v>
      </c>
      <c r="H161" s="121">
        <v>549.1</v>
      </c>
    </row>
    <row r="162" spans="2:8" ht="15" customHeight="1">
      <c r="B162" s="595">
        <v>30375</v>
      </c>
      <c r="C162" s="121">
        <v>10.73</v>
      </c>
      <c r="D162" s="121"/>
      <c r="E162" s="121"/>
      <c r="F162" s="121">
        <v>148.06</v>
      </c>
      <c r="G162" s="121">
        <v>1112.6199999999999</v>
      </c>
      <c r="H162" s="121">
        <v>602.5</v>
      </c>
    </row>
    <row r="163" spans="2:8" ht="15" customHeight="1">
      <c r="B163" s="595">
        <v>30406</v>
      </c>
      <c r="C163" s="121">
        <v>11.95</v>
      </c>
      <c r="D163" s="121"/>
      <c r="E163" s="121"/>
      <c r="F163" s="121">
        <v>152.96</v>
      </c>
      <c r="G163" s="121">
        <v>1130.03</v>
      </c>
      <c r="H163" s="121">
        <v>661.4</v>
      </c>
    </row>
    <row r="164" spans="2:8" ht="15" customHeight="1">
      <c r="B164" s="595">
        <v>30435</v>
      </c>
      <c r="C164" s="121">
        <v>12.52</v>
      </c>
      <c r="D164" s="121"/>
      <c r="E164" s="121"/>
      <c r="F164" s="121">
        <v>164.42</v>
      </c>
      <c r="G164" s="121">
        <v>1226.2</v>
      </c>
      <c r="H164" s="121">
        <v>707</v>
      </c>
    </row>
    <row r="165" spans="2:8" ht="15" customHeight="1">
      <c r="B165" s="595">
        <v>30467</v>
      </c>
      <c r="C165" s="121">
        <v>13</v>
      </c>
      <c r="D165" s="121"/>
      <c r="E165" s="121"/>
      <c r="F165" s="121">
        <v>162.38999999999999</v>
      </c>
      <c r="G165" s="121">
        <v>1199.98</v>
      </c>
      <c r="H165" s="121">
        <v>675.7</v>
      </c>
    </row>
    <row r="166" spans="2:8" ht="15" customHeight="1">
      <c r="B166" s="595">
        <v>30497</v>
      </c>
      <c r="C166" s="121">
        <v>13.25</v>
      </c>
      <c r="D166" s="121"/>
      <c r="E166" s="121"/>
      <c r="F166" s="121">
        <v>168.11</v>
      </c>
      <c r="G166" s="121">
        <v>1221.96</v>
      </c>
      <c r="H166" s="121">
        <v>719.7</v>
      </c>
    </row>
    <row r="167" spans="2:8" ht="15" customHeight="1">
      <c r="B167" s="595">
        <v>30526</v>
      </c>
      <c r="C167" s="121">
        <v>13.45</v>
      </c>
      <c r="D167" s="121"/>
      <c r="E167" s="121"/>
      <c r="F167" s="121">
        <v>162.56</v>
      </c>
      <c r="G167" s="121">
        <v>1199.22</v>
      </c>
      <c r="H167" s="121">
        <v>737.7</v>
      </c>
    </row>
    <row r="168" spans="2:8" ht="15" customHeight="1">
      <c r="B168" s="595">
        <v>30559</v>
      </c>
      <c r="C168" s="121">
        <v>13.09</v>
      </c>
      <c r="D168" s="121"/>
      <c r="E168" s="121"/>
      <c r="F168" s="121">
        <v>164.4</v>
      </c>
      <c r="G168" s="121">
        <v>1216.1600000000001</v>
      </c>
      <c r="H168" s="121">
        <v>698.4</v>
      </c>
    </row>
    <row r="169" spans="2:8" ht="15" customHeight="1">
      <c r="B169" s="595">
        <v>30589</v>
      </c>
      <c r="C169" s="121">
        <v>13.28</v>
      </c>
      <c r="D169" s="121"/>
      <c r="E169" s="121"/>
      <c r="F169" s="121">
        <v>166.07</v>
      </c>
      <c r="G169" s="121">
        <v>1233.1300000000001</v>
      </c>
      <c r="H169" s="121">
        <v>719.3</v>
      </c>
    </row>
    <row r="170" spans="2:8" ht="15" customHeight="1">
      <c r="B170" s="595">
        <v>30620</v>
      </c>
      <c r="C170" s="121">
        <v>13.27</v>
      </c>
      <c r="D170" s="121"/>
      <c r="E170" s="121"/>
      <c r="F170" s="121">
        <v>163.55000000000001</v>
      </c>
      <c r="G170" s="121">
        <v>1225.2</v>
      </c>
      <c r="H170" s="121">
        <v>753.8</v>
      </c>
    </row>
    <row r="171" spans="2:8" ht="15" customHeight="1">
      <c r="B171" s="595">
        <v>30650</v>
      </c>
      <c r="C171" s="121">
        <v>13.14</v>
      </c>
      <c r="D171" s="121"/>
      <c r="E171" s="121"/>
      <c r="F171" s="121">
        <v>166.4</v>
      </c>
      <c r="G171" s="121">
        <v>1276.02</v>
      </c>
      <c r="H171" s="121">
        <v>753.5</v>
      </c>
    </row>
    <row r="172" spans="2:8" ht="15" customHeight="1">
      <c r="B172" s="595">
        <v>30680</v>
      </c>
      <c r="C172" s="121">
        <v>12.41</v>
      </c>
      <c r="D172" s="121"/>
      <c r="E172" s="121"/>
      <c r="F172" s="121">
        <v>164.93</v>
      </c>
      <c r="G172" s="121">
        <v>1258.6400000000001</v>
      </c>
      <c r="H172" s="121">
        <v>774</v>
      </c>
    </row>
    <row r="173" spans="2:8" ht="15" customHeight="1">
      <c r="B173" s="595">
        <v>30712</v>
      </c>
      <c r="C173" s="121">
        <v>12.58</v>
      </c>
      <c r="D173" s="121"/>
      <c r="E173" s="121"/>
      <c r="F173" s="121">
        <v>163.41</v>
      </c>
      <c r="G173" s="121">
        <v>1220.58</v>
      </c>
      <c r="H173" s="121">
        <v>807.2</v>
      </c>
    </row>
    <row r="174" spans="2:8" ht="15" customHeight="1">
      <c r="B174" s="595">
        <v>30741</v>
      </c>
      <c r="C174" s="121">
        <v>11.83</v>
      </c>
      <c r="D174" s="121"/>
      <c r="E174" s="121"/>
      <c r="F174" s="121">
        <v>157.06</v>
      </c>
      <c r="G174" s="121">
        <v>1154.6300000000001</v>
      </c>
      <c r="H174" s="121">
        <v>766.2</v>
      </c>
    </row>
    <row r="175" spans="2:8" ht="15" customHeight="1">
      <c r="B175" s="595">
        <v>30771</v>
      </c>
      <c r="C175" s="121">
        <v>11.2</v>
      </c>
      <c r="D175" s="121"/>
      <c r="E175" s="121"/>
      <c r="F175" s="121">
        <v>159.18</v>
      </c>
      <c r="G175" s="121">
        <v>1164.8900000000001</v>
      </c>
      <c r="H175" s="121">
        <v>774.3</v>
      </c>
    </row>
    <row r="176" spans="2:8" ht="15" customHeight="1">
      <c r="B176" s="595">
        <v>30802</v>
      </c>
      <c r="C176" s="121">
        <v>11.18</v>
      </c>
      <c r="D176" s="121"/>
      <c r="E176" s="121"/>
      <c r="F176" s="121">
        <v>160.05000000000001</v>
      </c>
      <c r="G176" s="121">
        <v>1170.75</v>
      </c>
      <c r="H176" s="121">
        <v>776.1</v>
      </c>
    </row>
    <row r="177" spans="2:8" ht="15" customHeight="1">
      <c r="B177" s="595">
        <v>30833</v>
      </c>
      <c r="C177" s="121">
        <v>11.14</v>
      </c>
      <c r="D177" s="121"/>
      <c r="E177" s="121"/>
      <c r="F177" s="121">
        <v>150.55000000000001</v>
      </c>
      <c r="G177" s="121">
        <v>1104.8499999999999</v>
      </c>
      <c r="H177" s="121">
        <v>739.6</v>
      </c>
    </row>
    <row r="178" spans="2:8" ht="15" customHeight="1">
      <c r="B178" s="595">
        <v>30862</v>
      </c>
      <c r="C178" s="121">
        <v>10.08</v>
      </c>
      <c r="D178" s="121"/>
      <c r="E178" s="121"/>
      <c r="F178" s="121">
        <v>153.18</v>
      </c>
      <c r="G178" s="121">
        <v>1132.4000000000001</v>
      </c>
      <c r="H178" s="121">
        <v>763.3</v>
      </c>
    </row>
    <row r="179" spans="2:8" ht="15" customHeight="1">
      <c r="B179" s="595">
        <v>30894</v>
      </c>
      <c r="C179" s="121">
        <v>9.92</v>
      </c>
      <c r="D179" s="121"/>
      <c r="E179" s="121"/>
      <c r="F179" s="121">
        <v>150.66</v>
      </c>
      <c r="G179" s="121">
        <v>1115.28</v>
      </c>
      <c r="H179" s="121">
        <v>717.5</v>
      </c>
    </row>
    <row r="180" spans="2:8" ht="15" customHeight="1">
      <c r="B180" s="595">
        <v>30925</v>
      </c>
      <c r="C180" s="121">
        <v>10.67</v>
      </c>
      <c r="D180" s="121"/>
      <c r="E180" s="121"/>
      <c r="F180" s="121">
        <v>166.68</v>
      </c>
      <c r="G180" s="121">
        <v>1224.3800000000001</v>
      </c>
      <c r="H180" s="121">
        <v>751.1</v>
      </c>
    </row>
    <row r="181" spans="2:8" ht="15" customHeight="1">
      <c r="B181" s="595">
        <v>30953</v>
      </c>
      <c r="C181" s="121">
        <v>10.220000000000001</v>
      </c>
      <c r="D181" s="121"/>
      <c r="E181" s="121"/>
      <c r="F181" s="121">
        <v>166.1</v>
      </c>
      <c r="G181" s="121">
        <v>1206.71</v>
      </c>
      <c r="H181" s="121">
        <v>799</v>
      </c>
    </row>
    <row r="182" spans="2:8" ht="15" customHeight="1">
      <c r="B182" s="595">
        <v>30986</v>
      </c>
      <c r="C182" s="121">
        <v>10.14</v>
      </c>
      <c r="D182" s="121"/>
      <c r="E182" s="121"/>
      <c r="F182" s="121">
        <v>166.09</v>
      </c>
      <c r="G182" s="121">
        <v>1207.3800000000001</v>
      </c>
      <c r="H182" s="121">
        <v>802.3</v>
      </c>
    </row>
    <row r="183" spans="2:8" ht="15" customHeight="1">
      <c r="B183" s="595">
        <v>31016</v>
      </c>
      <c r="C183" s="121">
        <v>10.26</v>
      </c>
      <c r="D183" s="121"/>
      <c r="E183" s="121"/>
      <c r="F183" s="121">
        <v>163.58000000000001</v>
      </c>
      <c r="G183" s="121">
        <v>1188.94</v>
      </c>
      <c r="H183" s="121">
        <v>811.1</v>
      </c>
    </row>
    <row r="184" spans="2:8" ht="15" customHeight="1">
      <c r="B184" s="595">
        <v>31047</v>
      </c>
      <c r="C184" s="121">
        <v>9.93</v>
      </c>
      <c r="D184" s="121"/>
      <c r="E184" s="121"/>
      <c r="F184" s="121">
        <v>167.24</v>
      </c>
      <c r="G184" s="121">
        <v>1211.57</v>
      </c>
      <c r="H184" s="121">
        <v>820.9</v>
      </c>
    </row>
    <row r="185" spans="2:8" ht="15" customHeight="1">
      <c r="B185" s="595">
        <v>31078</v>
      </c>
      <c r="C185" s="121">
        <v>10.36</v>
      </c>
      <c r="D185" s="121"/>
      <c r="E185" s="121"/>
      <c r="F185" s="121">
        <v>179.63</v>
      </c>
      <c r="G185" s="121">
        <v>1286.77</v>
      </c>
      <c r="H185" s="121">
        <v>838.1</v>
      </c>
    </row>
    <row r="186" spans="2:8" ht="15" customHeight="1">
      <c r="B186" s="595">
        <v>31106</v>
      </c>
      <c r="C186" s="121">
        <v>10.97</v>
      </c>
      <c r="D186" s="121"/>
      <c r="E186" s="121"/>
      <c r="F186" s="121">
        <v>181.18</v>
      </c>
      <c r="G186" s="121">
        <v>1284.01</v>
      </c>
      <c r="H186" s="121">
        <v>855.4</v>
      </c>
    </row>
    <row r="187" spans="2:8" ht="15" customHeight="1">
      <c r="B187" s="595">
        <v>31135</v>
      </c>
      <c r="C187" s="121">
        <v>10.7</v>
      </c>
      <c r="D187" s="121"/>
      <c r="E187" s="121"/>
      <c r="F187" s="121">
        <v>180.66</v>
      </c>
      <c r="G187" s="121">
        <v>1266.78</v>
      </c>
      <c r="H187" s="121">
        <v>858.9</v>
      </c>
    </row>
    <row r="188" spans="2:8" ht="15" customHeight="1">
      <c r="B188" s="595">
        <v>31167</v>
      </c>
      <c r="C188" s="121">
        <v>10.79</v>
      </c>
      <c r="D188" s="121"/>
      <c r="E188" s="121"/>
      <c r="F188" s="121">
        <v>179.83</v>
      </c>
      <c r="G188" s="121">
        <v>1258.06</v>
      </c>
      <c r="H188" s="121">
        <v>873.1</v>
      </c>
    </row>
    <row r="189" spans="2:8" ht="15" customHeight="1">
      <c r="B189" s="595">
        <v>31198</v>
      </c>
      <c r="C189" s="121">
        <v>11</v>
      </c>
      <c r="D189" s="121"/>
      <c r="E189" s="121"/>
      <c r="F189" s="121">
        <v>189.55</v>
      </c>
      <c r="G189" s="121">
        <v>1315.41</v>
      </c>
      <c r="H189" s="121">
        <v>950.6</v>
      </c>
    </row>
    <row r="190" spans="2:8" ht="15" customHeight="1">
      <c r="B190" s="595">
        <v>31226</v>
      </c>
      <c r="C190" s="121">
        <v>11.4</v>
      </c>
      <c r="D190" s="121"/>
      <c r="E190" s="121"/>
      <c r="F190" s="121">
        <v>191.85</v>
      </c>
      <c r="G190" s="121">
        <v>1335.46</v>
      </c>
      <c r="H190" s="121">
        <v>1018.5</v>
      </c>
    </row>
    <row r="191" spans="2:8" ht="15" customHeight="1">
      <c r="B191" s="595">
        <v>31259</v>
      </c>
      <c r="C191" s="121">
        <v>11.73</v>
      </c>
      <c r="D191" s="121"/>
      <c r="E191" s="121"/>
      <c r="F191" s="121">
        <v>190.92</v>
      </c>
      <c r="G191" s="121">
        <v>1347.45</v>
      </c>
      <c r="H191" s="121">
        <v>986</v>
      </c>
    </row>
    <row r="192" spans="2:8" ht="15" customHeight="1">
      <c r="B192" s="595">
        <v>31289</v>
      </c>
      <c r="C192" s="121">
        <v>11.47</v>
      </c>
      <c r="D192" s="121"/>
      <c r="E192" s="121"/>
      <c r="F192" s="121">
        <v>188.63</v>
      </c>
      <c r="G192" s="121">
        <v>1334.01</v>
      </c>
      <c r="H192" s="121">
        <v>1081.7</v>
      </c>
    </row>
    <row r="193" spans="2:8" ht="15" customHeight="1">
      <c r="B193" s="595">
        <v>31320</v>
      </c>
      <c r="C193" s="121">
        <v>11.51</v>
      </c>
      <c r="D193" s="121"/>
      <c r="E193" s="121"/>
      <c r="F193" s="121">
        <v>182.08</v>
      </c>
      <c r="G193" s="121">
        <v>1328.63</v>
      </c>
      <c r="H193" s="121">
        <v>1142.5999999999999</v>
      </c>
    </row>
    <row r="194" spans="2:8" ht="15" customHeight="1">
      <c r="B194" s="595">
        <v>31351</v>
      </c>
      <c r="C194" s="121">
        <v>11.81</v>
      </c>
      <c r="D194" s="121"/>
      <c r="E194" s="121"/>
      <c r="F194" s="121">
        <v>189.82</v>
      </c>
      <c r="G194" s="121">
        <v>1374.31</v>
      </c>
      <c r="H194" s="121">
        <v>1295.8</v>
      </c>
    </row>
    <row r="195" spans="2:8" ht="15" customHeight="1">
      <c r="B195" s="595">
        <v>31380</v>
      </c>
      <c r="C195" s="121">
        <v>12.71</v>
      </c>
      <c r="D195" s="121"/>
      <c r="E195" s="121"/>
      <c r="F195" s="121">
        <v>202.17</v>
      </c>
      <c r="G195" s="121">
        <v>1472.13</v>
      </c>
      <c r="H195" s="121">
        <v>1251.8</v>
      </c>
    </row>
    <row r="196" spans="2:8" ht="15" customHeight="1">
      <c r="B196" s="595">
        <v>31412</v>
      </c>
      <c r="C196" s="121">
        <v>13.47</v>
      </c>
      <c r="D196" s="121"/>
      <c r="E196" s="121"/>
      <c r="F196" s="121">
        <v>211.28</v>
      </c>
      <c r="G196" s="121">
        <v>1546.67</v>
      </c>
      <c r="H196" s="121">
        <v>1366.2</v>
      </c>
    </row>
    <row r="197" spans="2:8" ht="15" customHeight="1">
      <c r="B197" s="595">
        <v>31443</v>
      </c>
      <c r="C197" s="121">
        <v>14.09</v>
      </c>
      <c r="D197" s="121"/>
      <c r="E197" s="121"/>
      <c r="F197" s="121">
        <v>211.78</v>
      </c>
      <c r="G197" s="121">
        <v>1570.99</v>
      </c>
      <c r="H197" s="121">
        <v>1387.1</v>
      </c>
    </row>
    <row r="198" spans="2:8" ht="15" customHeight="1">
      <c r="B198" s="595">
        <v>31471</v>
      </c>
      <c r="C198" s="121">
        <v>14.27</v>
      </c>
      <c r="D198" s="121"/>
      <c r="E198" s="121"/>
      <c r="F198" s="121">
        <v>226.92</v>
      </c>
      <c r="G198" s="121">
        <v>1709.06</v>
      </c>
      <c r="H198" s="121">
        <v>1357.3</v>
      </c>
    </row>
    <row r="199" spans="2:8" ht="15" customHeight="1">
      <c r="B199" s="595">
        <v>31502</v>
      </c>
      <c r="C199" s="121">
        <v>15.36</v>
      </c>
      <c r="D199" s="121"/>
      <c r="E199" s="121"/>
      <c r="F199" s="121">
        <v>238.9</v>
      </c>
      <c r="G199" s="121">
        <v>1818.61</v>
      </c>
      <c r="H199" s="121">
        <v>1481.6</v>
      </c>
    </row>
    <row r="200" spans="2:8" ht="15" customHeight="1">
      <c r="B200" s="595">
        <v>31532</v>
      </c>
      <c r="C200" s="121">
        <v>15.7376</v>
      </c>
      <c r="D200" s="121"/>
      <c r="E200" s="121"/>
      <c r="F200" s="121">
        <v>235.52</v>
      </c>
      <c r="G200" s="121">
        <v>1783.98</v>
      </c>
      <c r="H200" s="121">
        <v>1507.3</v>
      </c>
    </row>
    <row r="201" spans="2:8" ht="15" customHeight="1">
      <c r="B201" s="595">
        <v>31562</v>
      </c>
      <c r="C201" s="121">
        <v>16.86</v>
      </c>
      <c r="D201" s="121"/>
      <c r="E201" s="121"/>
      <c r="F201" s="121">
        <v>247.35</v>
      </c>
      <c r="G201" s="121">
        <v>1876.71</v>
      </c>
      <c r="H201" s="121">
        <v>1380.5</v>
      </c>
    </row>
    <row r="202" spans="2:8" ht="15" customHeight="1">
      <c r="B202" s="595">
        <v>31593</v>
      </c>
      <c r="C202" s="121">
        <v>17.104600000000001</v>
      </c>
      <c r="D202" s="121"/>
      <c r="E202" s="121"/>
      <c r="F202" s="121">
        <v>250.84</v>
      </c>
      <c r="G202" s="121">
        <v>1892.72</v>
      </c>
      <c r="H202" s="121">
        <v>1357.5</v>
      </c>
    </row>
    <row r="203" spans="2:8" ht="15" customHeight="1">
      <c r="B203" s="595">
        <v>31624</v>
      </c>
      <c r="C203" s="121">
        <v>16.031600000000001</v>
      </c>
      <c r="D203" s="121"/>
      <c r="E203" s="121"/>
      <c r="F203" s="121">
        <v>236.12</v>
      </c>
      <c r="G203" s="121">
        <v>1775.31</v>
      </c>
      <c r="H203" s="121">
        <v>1288.5999999999999</v>
      </c>
    </row>
    <row r="204" spans="2:8" ht="15" customHeight="1">
      <c r="B204" s="595">
        <v>31653</v>
      </c>
      <c r="C204" s="121">
        <v>17.47</v>
      </c>
      <c r="D204" s="121"/>
      <c r="E204" s="121"/>
      <c r="F204" s="121">
        <v>252.93</v>
      </c>
      <c r="G204" s="121">
        <v>1898.34</v>
      </c>
      <c r="H204" s="121">
        <v>1497.5</v>
      </c>
    </row>
    <row r="205" spans="2:8" ht="15" customHeight="1">
      <c r="B205" s="595">
        <v>31685</v>
      </c>
      <c r="C205" s="121">
        <v>15.9672</v>
      </c>
      <c r="D205" s="121"/>
      <c r="E205" s="121"/>
      <c r="F205" s="121">
        <v>231.32</v>
      </c>
      <c r="G205" s="121">
        <v>1767.58</v>
      </c>
      <c r="H205" s="121">
        <v>1408</v>
      </c>
    </row>
    <row r="206" spans="2:8" ht="15" customHeight="1">
      <c r="B206" s="595">
        <v>31716</v>
      </c>
      <c r="C206" s="121">
        <v>16.39</v>
      </c>
      <c r="D206" s="121"/>
      <c r="E206" s="121"/>
      <c r="F206" s="121">
        <v>243.98</v>
      </c>
      <c r="G206" s="121">
        <v>1877.81</v>
      </c>
      <c r="H206" s="121">
        <v>1426.3</v>
      </c>
    </row>
    <row r="207" spans="2:8" ht="15" customHeight="1">
      <c r="B207" s="595">
        <v>31744</v>
      </c>
      <c r="C207" s="121">
        <v>16.89</v>
      </c>
      <c r="D207" s="121"/>
      <c r="E207" s="121"/>
      <c r="F207" s="121">
        <v>249.22</v>
      </c>
      <c r="G207" s="121">
        <v>1914.23</v>
      </c>
      <c r="H207" s="121">
        <v>1466.3</v>
      </c>
    </row>
    <row r="208" spans="2:8" ht="15" customHeight="1">
      <c r="B208" s="595">
        <v>31777</v>
      </c>
      <c r="C208" s="121">
        <v>16.329699999999999</v>
      </c>
      <c r="D208" s="121"/>
      <c r="E208" s="121"/>
      <c r="F208" s="121">
        <v>242.17</v>
      </c>
      <c r="G208" s="121">
        <v>1895.95</v>
      </c>
      <c r="H208" s="121">
        <v>1432.3</v>
      </c>
    </row>
    <row r="209" spans="2:8" ht="15" customHeight="1">
      <c r="B209" s="595">
        <v>31807</v>
      </c>
      <c r="C209" s="121">
        <v>18.52</v>
      </c>
      <c r="D209" s="121"/>
      <c r="E209" s="121"/>
      <c r="F209" s="121">
        <v>274.08</v>
      </c>
      <c r="G209" s="121">
        <v>2158.04</v>
      </c>
      <c r="H209" s="121">
        <v>1294.5</v>
      </c>
    </row>
    <row r="210" spans="2:8" ht="15" customHeight="1">
      <c r="B210" s="595">
        <v>31835</v>
      </c>
      <c r="C210" s="121">
        <v>19.100000000000001</v>
      </c>
      <c r="D210" s="121"/>
      <c r="E210" s="121"/>
      <c r="F210" s="121">
        <v>284.2</v>
      </c>
      <c r="G210" s="121">
        <v>2223.9899999999998</v>
      </c>
      <c r="H210" s="121">
        <v>1244.4000000000001</v>
      </c>
    </row>
    <row r="211" spans="2:8" ht="15" customHeight="1">
      <c r="B211" s="595">
        <v>31867</v>
      </c>
      <c r="C211" s="121">
        <v>20.183499999999999</v>
      </c>
      <c r="D211" s="121"/>
      <c r="E211" s="121"/>
      <c r="F211" s="121">
        <v>291.7</v>
      </c>
      <c r="G211" s="121">
        <v>2304.69</v>
      </c>
      <c r="H211" s="121">
        <v>1301.7</v>
      </c>
    </row>
    <row r="212" spans="2:8" ht="15" customHeight="1">
      <c r="B212" s="595">
        <v>31897</v>
      </c>
      <c r="C212" s="121">
        <v>20.311800000000002</v>
      </c>
      <c r="D212" s="121"/>
      <c r="E212" s="121"/>
      <c r="F212" s="121">
        <v>288.36</v>
      </c>
      <c r="G212" s="121">
        <v>2286.36</v>
      </c>
      <c r="H212" s="121">
        <v>1308.0999999999999</v>
      </c>
    </row>
    <row r="213" spans="2:8" ht="15" customHeight="1">
      <c r="B213" s="595">
        <v>31926</v>
      </c>
      <c r="C213" s="121">
        <v>19.03</v>
      </c>
      <c r="D213" s="121"/>
      <c r="E213" s="121"/>
      <c r="F213" s="121">
        <v>290.10000000000002</v>
      </c>
      <c r="G213" s="121">
        <v>2291.5700000000002</v>
      </c>
      <c r="H213" s="121">
        <v>1316.4</v>
      </c>
    </row>
    <row r="214" spans="2:8" ht="15" customHeight="1">
      <c r="B214" s="595">
        <v>31958</v>
      </c>
      <c r="C214" s="121">
        <v>20.071400000000001</v>
      </c>
      <c r="D214" s="121"/>
      <c r="E214" s="121"/>
      <c r="F214" s="121">
        <v>304</v>
      </c>
      <c r="G214" s="121">
        <v>2418.5300000000002</v>
      </c>
      <c r="H214" s="121">
        <v>1382.6</v>
      </c>
    </row>
    <row r="215" spans="2:8" ht="15" customHeight="1">
      <c r="B215" s="595">
        <v>31989</v>
      </c>
      <c r="C215" s="121">
        <v>20.9</v>
      </c>
      <c r="D215" s="121"/>
      <c r="E215" s="121"/>
      <c r="F215" s="121">
        <v>318.66000000000003</v>
      </c>
      <c r="G215" s="121">
        <v>2572.0700000000002</v>
      </c>
      <c r="H215" s="121">
        <v>1510.5</v>
      </c>
    </row>
    <row r="216" spans="2:8" ht="15" customHeight="1">
      <c r="B216" s="595">
        <v>32020</v>
      </c>
      <c r="C216" s="121">
        <v>23.3857</v>
      </c>
      <c r="D216" s="121"/>
      <c r="E216" s="121"/>
      <c r="F216" s="121">
        <v>329.8</v>
      </c>
      <c r="G216" s="121">
        <v>2662.95</v>
      </c>
      <c r="H216" s="121">
        <v>1537.8</v>
      </c>
    </row>
    <row r="217" spans="2:8" ht="15" customHeight="1">
      <c r="B217" s="595">
        <v>32050</v>
      </c>
      <c r="C217" s="121">
        <v>22.386199999999999</v>
      </c>
      <c r="D217" s="121"/>
      <c r="E217" s="121"/>
      <c r="F217" s="121">
        <v>321.83</v>
      </c>
      <c r="G217" s="121">
        <v>2596.2800000000002</v>
      </c>
      <c r="H217" s="121">
        <v>1500.2</v>
      </c>
    </row>
    <row r="218" spans="2:8" ht="15" customHeight="1">
      <c r="B218" s="595">
        <v>32080</v>
      </c>
      <c r="C218" s="121">
        <v>16.643999999999998</v>
      </c>
      <c r="D218" s="121"/>
      <c r="E218" s="121"/>
      <c r="F218" s="121">
        <v>251.79</v>
      </c>
      <c r="G218" s="121">
        <v>1993.53</v>
      </c>
      <c r="H218" s="121">
        <v>1177.4000000000001</v>
      </c>
    </row>
    <row r="219" spans="2:8" ht="15" customHeight="1">
      <c r="B219" s="595">
        <v>32111</v>
      </c>
      <c r="C219" s="121">
        <v>14.699199999999999</v>
      </c>
      <c r="D219" s="121"/>
      <c r="E219" s="121"/>
      <c r="F219" s="121">
        <v>230.3</v>
      </c>
      <c r="G219" s="121">
        <v>1833.55</v>
      </c>
      <c r="H219" s="121">
        <v>1022.8</v>
      </c>
    </row>
    <row r="220" spans="2:8" ht="15" customHeight="1">
      <c r="B220" s="595">
        <v>32142</v>
      </c>
      <c r="C220" s="121">
        <v>15.64</v>
      </c>
      <c r="D220" s="121"/>
      <c r="E220" s="121"/>
      <c r="F220" s="121">
        <v>247.08</v>
      </c>
      <c r="G220" s="121">
        <v>1938.83</v>
      </c>
      <c r="H220" s="121">
        <v>1000</v>
      </c>
    </row>
    <row r="221" spans="2:8" ht="15" customHeight="1">
      <c r="B221" s="595">
        <v>32171</v>
      </c>
      <c r="C221" s="121">
        <v>15.72</v>
      </c>
      <c r="D221" s="121"/>
      <c r="E221" s="121"/>
      <c r="F221" s="121">
        <v>257.07</v>
      </c>
      <c r="G221" s="121">
        <v>1958.22</v>
      </c>
      <c r="H221" s="121">
        <v>935.57</v>
      </c>
    </row>
    <row r="222" spans="2:8" ht="15" customHeight="1">
      <c r="B222" s="595">
        <v>32202</v>
      </c>
      <c r="C222" s="121">
        <v>15.326700000000001</v>
      </c>
      <c r="D222" s="121"/>
      <c r="E222" s="121"/>
      <c r="F222" s="121">
        <v>267.82</v>
      </c>
      <c r="G222" s="121">
        <v>2071.62</v>
      </c>
      <c r="H222" s="121">
        <v>1079.55</v>
      </c>
    </row>
    <row r="223" spans="2:8" ht="15" customHeight="1">
      <c r="B223" s="595">
        <v>32233</v>
      </c>
      <c r="C223" s="121">
        <v>14.75</v>
      </c>
      <c r="D223" s="121"/>
      <c r="E223" s="121"/>
      <c r="F223" s="121">
        <v>258.89</v>
      </c>
      <c r="G223" s="121">
        <v>1988.06</v>
      </c>
      <c r="H223" s="121">
        <v>1063.17</v>
      </c>
    </row>
    <row r="224" spans="2:8" ht="15" customHeight="1">
      <c r="B224" s="595">
        <v>32262</v>
      </c>
      <c r="C224" s="121">
        <v>15.07</v>
      </c>
      <c r="D224" s="121"/>
      <c r="E224" s="121"/>
      <c r="F224" s="121">
        <v>261.33</v>
      </c>
      <c r="G224" s="121">
        <v>2032.33</v>
      </c>
      <c r="H224" s="121">
        <v>1054.46</v>
      </c>
    </row>
    <row r="225" spans="2:8" ht="15" customHeight="1">
      <c r="B225" s="595">
        <v>32294</v>
      </c>
      <c r="C225" s="121">
        <v>14.1104</v>
      </c>
      <c r="D225" s="121"/>
      <c r="E225" s="121"/>
      <c r="F225" s="121">
        <v>262.16000000000003</v>
      </c>
      <c r="G225" s="121">
        <v>2031.12</v>
      </c>
      <c r="H225" s="121">
        <v>1083.3599999999999</v>
      </c>
    </row>
    <row r="226" spans="2:8" ht="15" customHeight="1">
      <c r="B226" s="595">
        <v>32324</v>
      </c>
      <c r="C226" s="121">
        <v>14.7949</v>
      </c>
      <c r="D226" s="121"/>
      <c r="E226" s="121"/>
      <c r="F226" s="121">
        <v>273.5</v>
      </c>
      <c r="G226" s="121">
        <v>2141.71</v>
      </c>
      <c r="H226" s="121">
        <v>1140.49</v>
      </c>
    </row>
    <row r="227" spans="2:8" ht="15" customHeight="1">
      <c r="B227" s="595">
        <v>32353</v>
      </c>
      <c r="C227" s="121">
        <v>14.12</v>
      </c>
      <c r="D227" s="121"/>
      <c r="E227" s="121"/>
      <c r="F227" s="121">
        <v>272.02</v>
      </c>
      <c r="G227" s="121">
        <v>2128.73</v>
      </c>
      <c r="H227" s="121">
        <v>1181.72</v>
      </c>
    </row>
    <row r="228" spans="2:8" ht="15" customHeight="1">
      <c r="B228" s="595">
        <v>32386</v>
      </c>
      <c r="C228" s="121">
        <v>14.1496</v>
      </c>
      <c r="D228" s="121"/>
      <c r="E228" s="121"/>
      <c r="F228" s="121">
        <v>261.52</v>
      </c>
      <c r="G228" s="121">
        <v>2031.65</v>
      </c>
      <c r="H228" s="121">
        <v>1165.3599999999999</v>
      </c>
    </row>
    <row r="229" spans="2:8" ht="15" customHeight="1">
      <c r="B229" s="595">
        <v>32416</v>
      </c>
      <c r="C229" s="121">
        <v>12.42</v>
      </c>
      <c r="D229" s="121"/>
      <c r="E229" s="121"/>
      <c r="F229" s="121">
        <v>271.91000000000003</v>
      </c>
      <c r="G229" s="121">
        <v>2112.91</v>
      </c>
      <c r="H229" s="121">
        <v>1252.69</v>
      </c>
    </row>
    <row r="230" spans="2:8" ht="15" customHeight="1">
      <c r="B230" s="595">
        <v>32447</v>
      </c>
      <c r="C230" s="121">
        <v>13.000500000000001</v>
      </c>
      <c r="D230" s="121"/>
      <c r="E230" s="121"/>
      <c r="F230" s="121">
        <v>278.97000000000003</v>
      </c>
      <c r="G230" s="121">
        <v>2148.65</v>
      </c>
      <c r="H230" s="121">
        <v>1300.79</v>
      </c>
    </row>
    <row r="231" spans="2:8" ht="15" customHeight="1">
      <c r="B231" s="595">
        <v>32477</v>
      </c>
      <c r="C231" s="121">
        <v>12.106199999999999</v>
      </c>
      <c r="D231" s="121"/>
      <c r="E231" s="121"/>
      <c r="F231" s="121">
        <v>273.7</v>
      </c>
      <c r="G231" s="121">
        <v>2114.5100000000002</v>
      </c>
      <c r="H231" s="121">
        <v>1275.99</v>
      </c>
    </row>
    <row r="232" spans="2:8" ht="15" customHeight="1">
      <c r="B232" s="595">
        <v>32507</v>
      </c>
      <c r="C232" s="121">
        <v>12.19</v>
      </c>
      <c r="D232" s="121"/>
      <c r="E232" s="121"/>
      <c r="F232" s="121">
        <v>277.72000000000003</v>
      </c>
      <c r="G232" s="121">
        <v>2168.5700000000002</v>
      </c>
      <c r="H232" s="121">
        <v>1327.87</v>
      </c>
    </row>
    <row r="233" spans="2:8" ht="15" customHeight="1">
      <c r="B233" s="595">
        <v>32539</v>
      </c>
      <c r="C233" s="121">
        <v>12.878</v>
      </c>
      <c r="D233" s="121"/>
      <c r="E233" s="121"/>
      <c r="F233" s="121">
        <v>297.47000000000003</v>
      </c>
      <c r="G233" s="121">
        <v>2342.3200000000002</v>
      </c>
      <c r="H233" s="121">
        <v>1312.73</v>
      </c>
    </row>
    <row r="234" spans="2:8" ht="15" customHeight="1">
      <c r="B234" s="595">
        <v>32567</v>
      </c>
      <c r="C234" s="121">
        <v>12.8771</v>
      </c>
      <c r="D234" s="121"/>
      <c r="E234" s="121"/>
      <c r="F234" s="121">
        <v>288.86</v>
      </c>
      <c r="G234" s="121">
        <v>2258.39</v>
      </c>
      <c r="H234" s="121">
        <v>1288.6600000000001</v>
      </c>
    </row>
    <row r="235" spans="2:8" ht="15" customHeight="1">
      <c r="B235" s="595">
        <v>32598</v>
      </c>
      <c r="C235" s="121">
        <v>12.3</v>
      </c>
      <c r="D235" s="121"/>
      <c r="E235" s="121"/>
      <c r="F235" s="121">
        <v>294.87</v>
      </c>
      <c r="G235" s="121">
        <v>2293.62</v>
      </c>
      <c r="H235" s="121">
        <v>1322.66</v>
      </c>
    </row>
    <row r="236" spans="2:8" ht="15" customHeight="1">
      <c r="B236" s="595">
        <v>32626</v>
      </c>
      <c r="C236" s="121">
        <v>12.92</v>
      </c>
      <c r="D236" s="121"/>
      <c r="E236" s="121"/>
      <c r="F236" s="121">
        <v>309.64</v>
      </c>
      <c r="G236" s="121">
        <v>2418.8000000000002</v>
      </c>
      <c r="H236" s="121">
        <v>1370.9</v>
      </c>
    </row>
    <row r="237" spans="2:8" ht="15" customHeight="1">
      <c r="B237" s="595">
        <v>32659</v>
      </c>
      <c r="C237" s="121">
        <v>12.757400000000001</v>
      </c>
      <c r="D237" s="121"/>
      <c r="E237" s="121"/>
      <c r="F237" s="121">
        <v>320.52</v>
      </c>
      <c r="G237" s="121">
        <v>2480.15</v>
      </c>
      <c r="H237" s="121">
        <v>1407.29</v>
      </c>
    </row>
    <row r="238" spans="2:8" ht="15" customHeight="1">
      <c r="B238" s="595">
        <v>32689</v>
      </c>
      <c r="C238" s="121">
        <v>13.07</v>
      </c>
      <c r="D238" s="121"/>
      <c r="E238" s="121"/>
      <c r="F238" s="121">
        <v>317.98</v>
      </c>
      <c r="G238" s="121">
        <v>2440.06</v>
      </c>
      <c r="H238" s="121">
        <v>1473.72</v>
      </c>
    </row>
    <row r="239" spans="2:8" ht="15" customHeight="1">
      <c r="B239" s="595">
        <v>32720</v>
      </c>
      <c r="C239" s="121">
        <v>13.695499999999999</v>
      </c>
      <c r="D239" s="121"/>
      <c r="E239" s="121"/>
      <c r="F239" s="121">
        <v>346.08</v>
      </c>
      <c r="G239" s="121">
        <v>2660.66</v>
      </c>
      <c r="H239" s="121">
        <v>1554.16</v>
      </c>
    </row>
    <row r="240" spans="2:8" ht="15" customHeight="1">
      <c r="B240" s="595">
        <v>32751</v>
      </c>
      <c r="C240" s="121">
        <v>13.6762</v>
      </c>
      <c r="D240" s="121"/>
      <c r="E240" s="121"/>
      <c r="F240" s="121">
        <v>351.45</v>
      </c>
      <c r="G240" s="121">
        <v>2737.27</v>
      </c>
      <c r="H240" s="121">
        <v>1597.85</v>
      </c>
    </row>
    <row r="241" spans="2:8" ht="15" customHeight="1">
      <c r="B241" s="595">
        <v>32780</v>
      </c>
      <c r="C241" s="121">
        <v>13.68</v>
      </c>
      <c r="D241" s="121"/>
      <c r="E241" s="121"/>
      <c r="F241" s="121">
        <v>349.15</v>
      </c>
      <c r="G241" s="121">
        <v>2692.82</v>
      </c>
      <c r="H241" s="121">
        <v>1574.37</v>
      </c>
    </row>
    <row r="242" spans="2:8" ht="15" customHeight="1">
      <c r="B242" s="595">
        <v>32812</v>
      </c>
      <c r="C242" s="121">
        <v>13.7948</v>
      </c>
      <c r="D242" s="121"/>
      <c r="E242" s="121"/>
      <c r="F242" s="121">
        <v>340.36</v>
      </c>
      <c r="G242" s="121">
        <v>2645.08</v>
      </c>
      <c r="H242" s="121">
        <v>1472.76</v>
      </c>
    </row>
    <row r="243" spans="2:8" ht="15" customHeight="1">
      <c r="B243" s="595">
        <v>32842</v>
      </c>
      <c r="C243" s="121">
        <v>14.555</v>
      </c>
      <c r="D243" s="121"/>
      <c r="E243" s="121"/>
      <c r="F243" s="121">
        <v>345.99</v>
      </c>
      <c r="G243" s="121">
        <v>2706.27</v>
      </c>
      <c r="H243" s="121">
        <v>1577.43</v>
      </c>
    </row>
    <row r="244" spans="2:8" ht="15" customHeight="1">
      <c r="B244" s="595">
        <v>32871</v>
      </c>
      <c r="C244" s="121">
        <v>14.71</v>
      </c>
      <c r="D244" s="121"/>
      <c r="E244" s="121"/>
      <c r="F244" s="121">
        <v>353.4</v>
      </c>
      <c r="G244" s="121">
        <v>2753.2</v>
      </c>
      <c r="H244" s="121">
        <v>1790.37</v>
      </c>
    </row>
    <row r="245" spans="2:8" ht="15" customHeight="1">
      <c r="B245" s="595">
        <v>32904</v>
      </c>
      <c r="C245" s="121">
        <v>13.7235</v>
      </c>
      <c r="D245" s="121"/>
      <c r="E245" s="121"/>
      <c r="F245" s="121">
        <v>329.08</v>
      </c>
      <c r="G245" s="121">
        <v>2590.54</v>
      </c>
      <c r="H245" s="121">
        <v>1822.78</v>
      </c>
    </row>
    <row r="246" spans="2:8" ht="15" customHeight="1">
      <c r="B246" s="595">
        <v>32932</v>
      </c>
      <c r="C246" s="121">
        <v>13.9018</v>
      </c>
      <c r="D246" s="121"/>
      <c r="E246" s="121"/>
      <c r="F246" s="121">
        <v>331.89</v>
      </c>
      <c r="G246" s="121">
        <v>2627.25</v>
      </c>
      <c r="H246" s="121">
        <v>1809.92</v>
      </c>
    </row>
    <row r="247" spans="2:8" ht="15" customHeight="1">
      <c r="B247" s="595">
        <v>32962</v>
      </c>
      <c r="C247" s="121">
        <v>14.382899999999999</v>
      </c>
      <c r="D247" s="121"/>
      <c r="E247" s="121"/>
      <c r="F247" s="121">
        <v>339.94</v>
      </c>
      <c r="G247" s="121">
        <v>2707.21</v>
      </c>
      <c r="H247" s="121">
        <v>1968.55</v>
      </c>
    </row>
    <row r="248" spans="2:8" ht="15" customHeight="1">
      <c r="B248" s="595">
        <v>32993</v>
      </c>
      <c r="C248" s="121">
        <v>14.030099999999999</v>
      </c>
      <c r="D248" s="121"/>
      <c r="E248" s="121"/>
      <c r="F248" s="121">
        <v>330.8</v>
      </c>
      <c r="G248" s="121">
        <v>2656.76</v>
      </c>
      <c r="H248" s="121">
        <v>1813.25</v>
      </c>
    </row>
    <row r="249" spans="2:8" ht="15" customHeight="1">
      <c r="B249" s="595">
        <v>33024</v>
      </c>
      <c r="C249" s="121">
        <v>15.3215</v>
      </c>
      <c r="D249" s="121"/>
      <c r="E249" s="121"/>
      <c r="F249" s="121">
        <v>361.23</v>
      </c>
      <c r="G249" s="121">
        <v>2876.66</v>
      </c>
      <c r="H249" s="121">
        <v>1844.41</v>
      </c>
    </row>
    <row r="250" spans="2:8" ht="15" customHeight="1">
      <c r="B250" s="595">
        <v>33053</v>
      </c>
      <c r="C250" s="121">
        <v>15.281000000000001</v>
      </c>
      <c r="D250" s="121"/>
      <c r="E250" s="121"/>
      <c r="F250" s="121">
        <v>358.02</v>
      </c>
      <c r="G250" s="121">
        <v>2880.69</v>
      </c>
      <c r="H250" s="121">
        <v>1879.9</v>
      </c>
    </row>
    <row r="251" spans="2:8" ht="15" customHeight="1">
      <c r="B251" s="595">
        <v>33085</v>
      </c>
      <c r="C251" s="121">
        <v>15.289</v>
      </c>
      <c r="D251" s="121"/>
      <c r="E251" s="121"/>
      <c r="F251" s="121">
        <v>356.15</v>
      </c>
      <c r="G251" s="121">
        <v>2905.2</v>
      </c>
      <c r="H251" s="121">
        <v>1919.12</v>
      </c>
    </row>
    <row r="252" spans="2:8" ht="15" customHeight="1">
      <c r="B252" s="595">
        <v>33116</v>
      </c>
      <c r="C252" s="121">
        <v>13.894399999999999</v>
      </c>
      <c r="D252" s="121"/>
      <c r="E252" s="121"/>
      <c r="F252" s="121">
        <v>322.56</v>
      </c>
      <c r="G252" s="121">
        <v>2614.36</v>
      </c>
      <c r="H252" s="121">
        <v>1629.51</v>
      </c>
    </row>
    <row r="253" spans="2:8" ht="15" customHeight="1">
      <c r="B253" s="595">
        <v>33144</v>
      </c>
      <c r="C253" s="121">
        <v>13.8565</v>
      </c>
      <c r="D253" s="121"/>
      <c r="E253" s="121"/>
      <c r="F253" s="121">
        <v>306.05</v>
      </c>
      <c r="G253" s="121">
        <v>2452.48</v>
      </c>
      <c r="H253" s="121">
        <v>1334.89</v>
      </c>
    </row>
    <row r="254" spans="2:8" ht="15" customHeight="1">
      <c r="B254" s="595">
        <v>33177</v>
      </c>
      <c r="C254" s="121">
        <v>13.831099999999999</v>
      </c>
      <c r="D254" s="121"/>
      <c r="E254" s="121"/>
      <c r="F254" s="121">
        <v>304</v>
      </c>
      <c r="G254" s="121">
        <v>2442.33</v>
      </c>
      <c r="H254" s="121">
        <v>1433.82</v>
      </c>
    </row>
    <row r="255" spans="2:8" ht="15" customHeight="1">
      <c r="B255" s="595">
        <v>33207</v>
      </c>
      <c r="C255" s="121">
        <v>14.677099999999999</v>
      </c>
      <c r="D255" s="121"/>
      <c r="E255" s="121"/>
      <c r="F255" s="121">
        <v>322.22000000000003</v>
      </c>
      <c r="G255" s="121">
        <v>2559.65</v>
      </c>
      <c r="H255" s="121">
        <v>1441.23</v>
      </c>
    </row>
    <row r="256" spans="2:8" ht="15" customHeight="1">
      <c r="B256" s="595">
        <v>33238</v>
      </c>
      <c r="C256" s="121">
        <v>15.279400000000001</v>
      </c>
      <c r="D256" s="121"/>
      <c r="E256" s="121"/>
      <c r="F256" s="121">
        <v>330.22</v>
      </c>
      <c r="G256" s="121">
        <v>2633.66</v>
      </c>
      <c r="H256" s="121">
        <v>1398.23</v>
      </c>
    </row>
    <row r="257" spans="2:8" ht="15" customHeight="1">
      <c r="B257" s="595">
        <v>33269</v>
      </c>
      <c r="C257" s="121">
        <v>15.6587</v>
      </c>
      <c r="D257" s="121"/>
      <c r="E257" s="121"/>
      <c r="F257" s="121">
        <v>343.93</v>
      </c>
      <c r="G257" s="121">
        <v>2736.39</v>
      </c>
      <c r="H257" s="121">
        <v>1420.18</v>
      </c>
    </row>
    <row r="258" spans="2:8" ht="15" customHeight="1">
      <c r="B258" s="595">
        <v>33297</v>
      </c>
      <c r="C258" s="121">
        <v>16.697299999999998</v>
      </c>
      <c r="D258" s="121"/>
      <c r="E258" s="121"/>
      <c r="F258" s="121">
        <v>367.07</v>
      </c>
      <c r="G258" s="121">
        <v>2882.18</v>
      </c>
      <c r="H258" s="121">
        <v>1542.09</v>
      </c>
    </row>
    <row r="259" spans="2:8" ht="15" customHeight="1">
      <c r="B259" s="595">
        <v>33326</v>
      </c>
      <c r="C259" s="121">
        <v>17.057500000000001</v>
      </c>
      <c r="D259" s="121"/>
      <c r="E259" s="121"/>
      <c r="F259" s="121">
        <v>375.22</v>
      </c>
      <c r="G259" s="121">
        <v>2913.86</v>
      </c>
      <c r="H259" s="121">
        <v>1522.8</v>
      </c>
    </row>
    <row r="260" spans="2:8" ht="15" customHeight="1">
      <c r="B260" s="595">
        <v>33358</v>
      </c>
      <c r="C260" s="121">
        <v>17.456900000000001</v>
      </c>
      <c r="D260" s="121"/>
      <c r="E260" s="121"/>
      <c r="F260" s="121">
        <v>375.35</v>
      </c>
      <c r="G260" s="121">
        <v>2887.87</v>
      </c>
      <c r="H260" s="121">
        <v>1605.79</v>
      </c>
    </row>
    <row r="261" spans="2:8" ht="15" customHeight="1">
      <c r="B261" s="595">
        <v>33389</v>
      </c>
      <c r="C261" s="121">
        <v>18.0745</v>
      </c>
      <c r="D261" s="121"/>
      <c r="E261" s="121"/>
      <c r="F261" s="121">
        <v>389.83</v>
      </c>
      <c r="G261" s="121">
        <v>3027.5</v>
      </c>
      <c r="H261" s="121">
        <v>1704.11</v>
      </c>
    </row>
    <row r="262" spans="2:8" ht="15" customHeight="1">
      <c r="B262" s="595">
        <v>33417</v>
      </c>
      <c r="C262" s="121">
        <v>18.768599999999999</v>
      </c>
      <c r="D262" s="121"/>
      <c r="E262" s="121"/>
      <c r="F262" s="121">
        <v>371.16</v>
      </c>
      <c r="G262" s="121">
        <v>2906.75</v>
      </c>
      <c r="H262" s="121">
        <v>1622.18</v>
      </c>
    </row>
    <row r="263" spans="2:8" ht="15" customHeight="1">
      <c r="B263" s="595">
        <v>33450</v>
      </c>
      <c r="C263" s="121">
        <v>19.580300000000001</v>
      </c>
      <c r="D263" s="121"/>
      <c r="E263" s="121"/>
      <c r="F263" s="121">
        <v>387.81</v>
      </c>
      <c r="G263" s="121">
        <v>3024.82</v>
      </c>
      <c r="H263" s="121">
        <v>1622.31</v>
      </c>
    </row>
    <row r="264" spans="2:8" ht="15" customHeight="1">
      <c r="B264" s="595">
        <v>33480</v>
      </c>
      <c r="C264" s="121">
        <v>20.0428</v>
      </c>
      <c r="D264" s="121"/>
      <c r="E264" s="121"/>
      <c r="F264" s="121">
        <v>395.43</v>
      </c>
      <c r="G264" s="121">
        <v>3043.6</v>
      </c>
      <c r="H264" s="121">
        <v>1650.5</v>
      </c>
    </row>
    <row r="265" spans="2:8" ht="15" customHeight="1">
      <c r="B265" s="595">
        <v>33511</v>
      </c>
      <c r="C265" s="121">
        <v>21.0334</v>
      </c>
      <c r="D265" s="121"/>
      <c r="E265" s="121"/>
      <c r="F265" s="121">
        <v>387.86</v>
      </c>
      <c r="G265" s="121">
        <v>3016.77</v>
      </c>
      <c r="H265" s="121">
        <v>1607.03</v>
      </c>
    </row>
    <row r="266" spans="2:8" ht="15" customHeight="1">
      <c r="B266" s="595">
        <v>33542</v>
      </c>
      <c r="C266" s="121">
        <v>21.449100000000001</v>
      </c>
      <c r="D266" s="121"/>
      <c r="E266" s="121"/>
      <c r="F266" s="121">
        <v>392.46</v>
      </c>
      <c r="G266" s="121">
        <v>3069.1</v>
      </c>
      <c r="H266" s="121">
        <v>1582.06</v>
      </c>
    </row>
    <row r="267" spans="2:8" ht="15" customHeight="1">
      <c r="B267" s="595">
        <v>33571</v>
      </c>
      <c r="C267" s="121">
        <v>20.613900000000001</v>
      </c>
      <c r="D267" s="121"/>
      <c r="E267" s="121"/>
      <c r="F267" s="121">
        <v>375.22</v>
      </c>
      <c r="G267" s="121">
        <v>2894.68</v>
      </c>
      <c r="H267" s="121">
        <v>1566.57</v>
      </c>
    </row>
    <row r="268" spans="2:8" ht="15" customHeight="1">
      <c r="B268" s="595">
        <v>33603</v>
      </c>
      <c r="C268" s="121">
        <v>26.401299999999999</v>
      </c>
      <c r="D268" s="121"/>
      <c r="E268" s="121"/>
      <c r="F268" s="121">
        <v>417.09</v>
      </c>
      <c r="G268" s="121">
        <v>3168.83</v>
      </c>
      <c r="H268" s="121">
        <v>1577.98</v>
      </c>
    </row>
    <row r="269" spans="2:8" ht="15" customHeight="1">
      <c r="B269" s="595">
        <v>33634</v>
      </c>
      <c r="C269" s="121">
        <v>25.958100000000002</v>
      </c>
      <c r="D269" s="121"/>
      <c r="E269" s="121"/>
      <c r="F269" s="121">
        <v>408.79</v>
      </c>
      <c r="G269" s="121">
        <v>3223.39</v>
      </c>
      <c r="H269" s="121">
        <v>1687.49</v>
      </c>
    </row>
    <row r="270" spans="2:8" ht="15" customHeight="1">
      <c r="B270" s="595">
        <v>33662</v>
      </c>
      <c r="C270" s="121">
        <v>26.140699999999999</v>
      </c>
      <c r="D270" s="121"/>
      <c r="E270" s="121"/>
      <c r="F270" s="121">
        <v>412.7</v>
      </c>
      <c r="G270" s="121">
        <v>3267.67</v>
      </c>
      <c r="H270" s="121">
        <v>1745.13</v>
      </c>
    </row>
    <row r="271" spans="2:8" ht="15" customHeight="1">
      <c r="B271" s="595">
        <v>33694</v>
      </c>
      <c r="C271" s="121">
        <v>25.503399999999999</v>
      </c>
      <c r="D271" s="121"/>
      <c r="E271" s="121"/>
      <c r="F271" s="121">
        <v>403.69</v>
      </c>
      <c r="G271" s="121">
        <v>3235.47</v>
      </c>
      <c r="H271" s="121">
        <v>1717.86</v>
      </c>
    </row>
    <row r="272" spans="2:8" ht="15" customHeight="1">
      <c r="B272" s="595">
        <v>33724</v>
      </c>
      <c r="C272" s="121">
        <v>26.0382</v>
      </c>
      <c r="D272" s="121"/>
      <c r="E272" s="121"/>
      <c r="F272" s="121">
        <v>414.95</v>
      </c>
      <c r="G272" s="121">
        <v>3359.12</v>
      </c>
      <c r="H272" s="121">
        <v>1734.03</v>
      </c>
    </row>
    <row r="273" spans="2:8" ht="15" customHeight="1">
      <c r="B273" s="595">
        <v>33753</v>
      </c>
      <c r="C273" s="121">
        <v>26.493600000000001</v>
      </c>
      <c r="D273" s="121"/>
      <c r="E273" s="121"/>
      <c r="F273" s="121">
        <v>415.35</v>
      </c>
      <c r="G273" s="121">
        <v>3396.88</v>
      </c>
      <c r="H273" s="121">
        <v>1803.22</v>
      </c>
    </row>
    <row r="274" spans="2:8" ht="15" customHeight="1">
      <c r="B274" s="595">
        <v>33785</v>
      </c>
      <c r="C274" s="121">
        <v>25.080100000000002</v>
      </c>
      <c r="D274" s="121"/>
      <c r="E274" s="121"/>
      <c r="F274" s="121">
        <v>408.14</v>
      </c>
      <c r="G274" s="121">
        <v>3318.52</v>
      </c>
      <c r="H274" s="121">
        <v>1752.63</v>
      </c>
    </row>
    <row r="275" spans="2:8" ht="15" customHeight="1">
      <c r="B275" s="595">
        <v>33816</v>
      </c>
      <c r="C275" s="121">
        <v>26.128499999999999</v>
      </c>
      <c r="D275" s="121"/>
      <c r="E275" s="121"/>
      <c r="F275" s="121">
        <v>424.21</v>
      </c>
      <c r="G275" s="121">
        <v>3393.78</v>
      </c>
      <c r="H275" s="121">
        <v>1615.42</v>
      </c>
    </row>
    <row r="276" spans="2:8" ht="15" customHeight="1">
      <c r="B276" s="595">
        <v>33847</v>
      </c>
      <c r="C276" s="121">
        <v>25.439900000000002</v>
      </c>
      <c r="D276" s="121"/>
      <c r="E276" s="121"/>
      <c r="F276" s="121">
        <v>414.03</v>
      </c>
      <c r="G276" s="121">
        <v>3257.35</v>
      </c>
      <c r="H276" s="121">
        <v>1541.25</v>
      </c>
    </row>
    <row r="277" spans="2:8" ht="15" customHeight="1">
      <c r="B277" s="595">
        <v>33877</v>
      </c>
      <c r="C277" s="121">
        <v>24.572299999999998</v>
      </c>
      <c r="D277" s="121"/>
      <c r="E277" s="121"/>
      <c r="F277" s="121">
        <v>417.8</v>
      </c>
      <c r="G277" s="121">
        <v>3271.66</v>
      </c>
      <c r="H277" s="121">
        <v>1466.36</v>
      </c>
    </row>
    <row r="278" spans="2:8" ht="15" customHeight="1">
      <c r="B278" s="595">
        <v>33907</v>
      </c>
      <c r="C278" s="121">
        <v>24.769100000000002</v>
      </c>
      <c r="D278" s="121"/>
      <c r="E278" s="121"/>
      <c r="F278" s="121">
        <v>418.68</v>
      </c>
      <c r="G278" s="121">
        <v>3226.28</v>
      </c>
      <c r="H278" s="121">
        <v>1492.32</v>
      </c>
    </row>
    <row r="279" spans="2:8" ht="15" customHeight="1">
      <c r="B279" s="595">
        <v>33938</v>
      </c>
      <c r="C279" s="121">
        <v>25.4376</v>
      </c>
      <c r="D279" s="121"/>
      <c r="E279" s="121"/>
      <c r="F279" s="121">
        <v>431.35</v>
      </c>
      <c r="G279" s="121">
        <v>3305.16</v>
      </c>
      <c r="H279" s="121">
        <v>1544.34</v>
      </c>
    </row>
    <row r="280" spans="2:8" ht="15" customHeight="1">
      <c r="B280" s="595">
        <v>33969</v>
      </c>
      <c r="C280" s="121">
        <v>24.482299999999999</v>
      </c>
      <c r="D280" s="121"/>
      <c r="E280" s="121"/>
      <c r="F280" s="121">
        <v>435.71</v>
      </c>
      <c r="G280" s="121">
        <v>3301.11</v>
      </c>
      <c r="H280" s="121">
        <v>1545.05</v>
      </c>
    </row>
    <row r="281" spans="2:8" ht="15" customHeight="1">
      <c r="B281" s="595">
        <v>33998</v>
      </c>
      <c r="C281" s="121">
        <v>24.366</v>
      </c>
      <c r="D281" s="121"/>
      <c r="E281" s="121"/>
      <c r="F281" s="121">
        <v>438.78</v>
      </c>
      <c r="G281" s="121">
        <v>3310.03</v>
      </c>
      <c r="H281" s="121">
        <v>1571.85</v>
      </c>
    </row>
    <row r="282" spans="2:8" ht="15" customHeight="1">
      <c r="B282" s="595">
        <v>34026</v>
      </c>
      <c r="C282" s="121">
        <v>24.6189</v>
      </c>
      <c r="D282" s="121"/>
      <c r="E282" s="121"/>
      <c r="F282" s="121">
        <v>443.38</v>
      </c>
      <c r="G282" s="121">
        <v>3370.81</v>
      </c>
      <c r="H282" s="121">
        <v>1684.35</v>
      </c>
    </row>
    <row r="283" spans="2:8" ht="15" customHeight="1">
      <c r="B283" s="595">
        <v>34059</v>
      </c>
      <c r="C283" s="121">
        <v>23.659500000000001</v>
      </c>
      <c r="D283" s="121"/>
      <c r="E283" s="121"/>
      <c r="F283" s="121">
        <v>451.67</v>
      </c>
      <c r="G283" s="121">
        <v>3435.11</v>
      </c>
      <c r="H283" s="121">
        <v>1684.21</v>
      </c>
    </row>
    <row r="284" spans="2:8" ht="15" customHeight="1">
      <c r="B284" s="595">
        <v>34089</v>
      </c>
      <c r="C284" s="121">
        <v>23.1083</v>
      </c>
      <c r="D284" s="121"/>
      <c r="E284" s="121"/>
      <c r="F284" s="121">
        <v>440.19</v>
      </c>
      <c r="G284" s="121">
        <v>3427.55</v>
      </c>
      <c r="H284" s="121">
        <v>1627.19</v>
      </c>
    </row>
    <row r="285" spans="2:8" ht="15" customHeight="1">
      <c r="B285" s="595">
        <v>34120</v>
      </c>
      <c r="C285" s="121">
        <v>23.596399999999999</v>
      </c>
      <c r="D285" s="121">
        <v>12.7098</v>
      </c>
      <c r="E285" s="121"/>
      <c r="F285" s="121">
        <v>450.19</v>
      </c>
      <c r="G285" s="121">
        <v>3527.43</v>
      </c>
      <c r="H285" s="121">
        <v>1631.85</v>
      </c>
    </row>
    <row r="286" spans="2:8" ht="15" customHeight="1">
      <c r="B286" s="595">
        <v>34150</v>
      </c>
      <c r="C286" s="121">
        <v>24.5458</v>
      </c>
      <c r="D286" s="121">
        <v>17.9162</v>
      </c>
      <c r="E286" s="121"/>
      <c r="F286" s="121">
        <v>450.53</v>
      </c>
      <c r="G286" s="121">
        <v>3516.08</v>
      </c>
      <c r="H286" s="121">
        <v>1697.63</v>
      </c>
    </row>
    <row r="287" spans="2:8" ht="15" customHeight="1">
      <c r="B287" s="595">
        <v>34180</v>
      </c>
      <c r="C287" s="121">
        <v>24.129300000000001</v>
      </c>
      <c r="D287" s="121">
        <v>17.8169</v>
      </c>
      <c r="E287" s="121"/>
      <c r="F287" s="121">
        <v>448.13</v>
      </c>
      <c r="G287" s="121">
        <v>3539.47</v>
      </c>
      <c r="H287" s="121">
        <v>1803.23</v>
      </c>
    </row>
    <row r="288" spans="2:8" ht="15" customHeight="1">
      <c r="B288" s="595">
        <v>34212</v>
      </c>
      <c r="C288" s="121">
        <v>24.893599999999999</v>
      </c>
      <c r="D288" s="121">
        <v>18.3795</v>
      </c>
      <c r="E288" s="121"/>
      <c r="F288" s="121">
        <v>463.56</v>
      </c>
      <c r="G288" s="121">
        <v>3651.25</v>
      </c>
      <c r="H288" s="121">
        <v>1944.89</v>
      </c>
    </row>
    <row r="289" spans="2:8" ht="15" customHeight="1">
      <c r="B289" s="595">
        <v>34242</v>
      </c>
      <c r="C289" s="121">
        <v>23.262699999999999</v>
      </c>
      <c r="D289" s="121">
        <v>14.3438</v>
      </c>
      <c r="E289" s="121"/>
      <c r="F289" s="121">
        <v>458.93</v>
      </c>
      <c r="G289" s="121">
        <v>3555.12</v>
      </c>
      <c r="H289" s="121">
        <v>1915.71</v>
      </c>
    </row>
    <row r="290" spans="2:8" ht="15" customHeight="1">
      <c r="B290" s="595">
        <v>34271</v>
      </c>
      <c r="C290" s="121">
        <v>23.7517</v>
      </c>
      <c r="D290" s="121">
        <v>14.5434</v>
      </c>
      <c r="E290" s="121"/>
      <c r="F290" s="121">
        <v>467.83</v>
      </c>
      <c r="G290" s="121">
        <v>3680.59</v>
      </c>
      <c r="H290" s="121">
        <v>2069</v>
      </c>
    </row>
    <row r="291" spans="2:8" ht="15" customHeight="1">
      <c r="B291" s="595">
        <v>34303</v>
      </c>
      <c r="C291" s="121">
        <v>23.431100000000001</v>
      </c>
      <c r="D291" s="121">
        <v>14.556699999999999</v>
      </c>
      <c r="E291" s="121"/>
      <c r="F291" s="121">
        <v>461.79</v>
      </c>
      <c r="G291" s="121">
        <v>3683.95</v>
      </c>
      <c r="H291" s="121">
        <v>2057.77</v>
      </c>
    </row>
    <row r="292" spans="2:8" ht="15" customHeight="1">
      <c r="B292" s="595">
        <v>34334</v>
      </c>
      <c r="C292" s="121">
        <v>22.178999999999998</v>
      </c>
      <c r="D292" s="121">
        <v>10.3386</v>
      </c>
      <c r="E292" s="121"/>
      <c r="F292" s="121">
        <v>466.45</v>
      </c>
      <c r="G292" s="121">
        <v>3754.09</v>
      </c>
      <c r="H292" s="121">
        <v>2266.6799999999998</v>
      </c>
    </row>
    <row r="293" spans="2:8" ht="15" customHeight="1">
      <c r="B293" s="595">
        <v>34365</v>
      </c>
      <c r="C293" s="121">
        <v>22.867000000000001</v>
      </c>
      <c r="D293" s="121">
        <v>10.8848</v>
      </c>
      <c r="E293" s="121"/>
      <c r="F293" s="121">
        <v>481.61</v>
      </c>
      <c r="G293" s="121">
        <v>3978.36</v>
      </c>
      <c r="H293" s="121">
        <v>2177.4499999999998</v>
      </c>
    </row>
    <row r="294" spans="2:8" ht="15" customHeight="1">
      <c r="B294" s="595">
        <v>34393</v>
      </c>
      <c r="C294" s="121">
        <v>22.1935</v>
      </c>
      <c r="D294" s="121">
        <v>10.484500000000001</v>
      </c>
      <c r="E294" s="121"/>
      <c r="F294" s="121">
        <v>467.14</v>
      </c>
      <c r="G294" s="121">
        <v>3832.02</v>
      </c>
      <c r="H294" s="121">
        <v>2091.5700000000002</v>
      </c>
    </row>
    <row r="295" spans="2:8" ht="15" customHeight="1">
      <c r="B295" s="595">
        <v>34424</v>
      </c>
      <c r="C295" s="121">
        <v>20.560400000000001</v>
      </c>
      <c r="D295" s="121">
        <v>9.9009999999999998</v>
      </c>
      <c r="E295" s="121"/>
      <c r="F295" s="121">
        <v>445.77</v>
      </c>
      <c r="G295" s="121">
        <v>3635.96</v>
      </c>
      <c r="H295" s="121">
        <v>2133.11</v>
      </c>
    </row>
    <row r="296" spans="2:8" ht="15" customHeight="1">
      <c r="B296" s="595">
        <v>34453</v>
      </c>
      <c r="C296" s="121">
        <v>20.829599999999999</v>
      </c>
      <c r="D296" s="121">
        <v>10.3429</v>
      </c>
      <c r="E296" s="121"/>
      <c r="F296" s="121">
        <v>450.91</v>
      </c>
      <c r="G296" s="121">
        <v>3681.69</v>
      </c>
      <c r="H296" s="121">
        <v>2245.98</v>
      </c>
    </row>
    <row r="297" spans="2:8" ht="15" customHeight="1">
      <c r="B297" s="595">
        <v>34485</v>
      </c>
      <c r="C297" s="121">
        <v>21.018000000000001</v>
      </c>
      <c r="D297" s="121">
        <v>11.2293</v>
      </c>
      <c r="E297" s="121"/>
      <c r="F297" s="121">
        <v>456.5</v>
      </c>
      <c r="G297" s="121">
        <v>3758.37</v>
      </c>
      <c r="H297" s="121">
        <v>2127.6999999999998</v>
      </c>
    </row>
    <row r="298" spans="2:8" ht="15" customHeight="1">
      <c r="B298" s="595">
        <v>34515</v>
      </c>
      <c r="C298" s="121">
        <v>18.2744</v>
      </c>
      <c r="D298" s="121">
        <v>8.3011999999999997</v>
      </c>
      <c r="E298" s="121"/>
      <c r="F298" s="121">
        <v>444.27</v>
      </c>
      <c r="G298" s="121">
        <v>3624.96</v>
      </c>
      <c r="H298" s="121">
        <v>2025.34</v>
      </c>
    </row>
    <row r="299" spans="2:8" ht="15" customHeight="1">
      <c r="B299" s="595">
        <v>34544</v>
      </c>
      <c r="C299" s="121">
        <v>18.973800000000001</v>
      </c>
      <c r="D299" s="121">
        <v>8.5671999999999997</v>
      </c>
      <c r="E299" s="121"/>
      <c r="F299" s="121">
        <v>458.26</v>
      </c>
      <c r="G299" s="121">
        <v>3764.5</v>
      </c>
      <c r="H299" s="121">
        <v>2146.64</v>
      </c>
    </row>
    <row r="300" spans="2:8" ht="15" customHeight="1">
      <c r="B300" s="595">
        <v>34577</v>
      </c>
      <c r="C300" s="121">
        <v>19.707899999999999</v>
      </c>
      <c r="D300" s="121">
        <v>8.9061000000000003</v>
      </c>
      <c r="E300" s="121"/>
      <c r="F300" s="121">
        <v>475.49</v>
      </c>
      <c r="G300" s="121">
        <v>3913.42</v>
      </c>
      <c r="H300" s="121">
        <v>2212.85</v>
      </c>
    </row>
    <row r="301" spans="2:8" ht="15" customHeight="1">
      <c r="B301" s="595">
        <v>34607</v>
      </c>
      <c r="C301" s="121">
        <v>17.823399999999999</v>
      </c>
      <c r="D301" s="121">
        <v>8.6244999999999994</v>
      </c>
      <c r="E301" s="121"/>
      <c r="F301" s="121">
        <v>462.69</v>
      </c>
      <c r="G301" s="121">
        <v>3843.18</v>
      </c>
      <c r="H301" s="121">
        <v>2011.75</v>
      </c>
    </row>
    <row r="302" spans="2:8" ht="15" customHeight="1">
      <c r="B302" s="595">
        <v>34638</v>
      </c>
      <c r="C302" s="121">
        <v>18.066099999999999</v>
      </c>
      <c r="D302" s="121">
        <v>8.6783999999999999</v>
      </c>
      <c r="E302" s="121"/>
      <c r="F302" s="121">
        <v>472.35</v>
      </c>
      <c r="G302" s="121">
        <v>3908.12</v>
      </c>
      <c r="H302" s="121">
        <v>2071.63</v>
      </c>
    </row>
    <row r="303" spans="2:8" ht="15" customHeight="1">
      <c r="B303" s="595">
        <v>34668</v>
      </c>
      <c r="C303" s="121">
        <v>17.348199999999999</v>
      </c>
      <c r="D303" s="121">
        <v>8.3033000000000001</v>
      </c>
      <c r="E303" s="121"/>
      <c r="F303" s="121">
        <v>453.69</v>
      </c>
      <c r="G303" s="121">
        <v>3739.22</v>
      </c>
      <c r="H303" s="121">
        <v>2048.2600000000002</v>
      </c>
    </row>
    <row r="304" spans="2:8" ht="15" customHeight="1">
      <c r="B304" s="595">
        <v>34698</v>
      </c>
      <c r="C304" s="121">
        <v>15.463799999999999</v>
      </c>
      <c r="D304" s="121">
        <v>7.6533999999999995</v>
      </c>
      <c r="E304" s="121"/>
      <c r="F304" s="121">
        <v>459.27</v>
      </c>
      <c r="G304" s="121">
        <v>3834.44</v>
      </c>
      <c r="H304" s="121">
        <v>2106.58</v>
      </c>
    </row>
    <row r="305" spans="2:8" ht="15" customHeight="1">
      <c r="B305" s="595">
        <v>34730</v>
      </c>
      <c r="C305" s="121">
        <v>15.727</v>
      </c>
      <c r="D305" s="121">
        <v>7.5953999999999997</v>
      </c>
      <c r="E305" s="121"/>
      <c r="F305" s="121">
        <v>470.42</v>
      </c>
      <c r="G305" s="121">
        <v>3843.86</v>
      </c>
      <c r="H305" s="121">
        <v>2024.82</v>
      </c>
    </row>
    <row r="306" spans="2:8" ht="15" customHeight="1">
      <c r="B306" s="595">
        <v>34758</v>
      </c>
      <c r="C306" s="121">
        <v>16.290299999999998</v>
      </c>
      <c r="D306" s="121">
        <v>8.1237999999999992</v>
      </c>
      <c r="E306" s="121"/>
      <c r="F306" s="121">
        <v>487.39</v>
      </c>
      <c r="G306" s="121">
        <v>4011.05</v>
      </c>
      <c r="H306" s="121">
        <v>2097.85</v>
      </c>
    </row>
    <row r="307" spans="2:8" ht="15" customHeight="1">
      <c r="B307" s="595">
        <v>34789</v>
      </c>
      <c r="C307" s="121">
        <v>15.901899999999999</v>
      </c>
      <c r="D307" s="121">
        <v>7.7835000000000001</v>
      </c>
      <c r="E307" s="121"/>
      <c r="F307" s="121">
        <v>500.71</v>
      </c>
      <c r="G307" s="121">
        <v>4157.6899999999996</v>
      </c>
      <c r="H307" s="121">
        <v>1914.69</v>
      </c>
    </row>
    <row r="308" spans="2:8" ht="15" customHeight="1">
      <c r="B308" s="595">
        <v>34817</v>
      </c>
      <c r="C308" s="121">
        <v>16.2849</v>
      </c>
      <c r="D308" s="121">
        <v>8.2820999999999998</v>
      </c>
      <c r="E308" s="121"/>
      <c r="F308" s="121">
        <v>514.71</v>
      </c>
      <c r="G308" s="121">
        <v>4321.2700000000004</v>
      </c>
      <c r="H308" s="121">
        <v>2017.95</v>
      </c>
    </row>
    <row r="309" spans="2:8" ht="15" customHeight="1">
      <c r="B309" s="595">
        <v>34850</v>
      </c>
      <c r="C309" s="121">
        <v>16.827200000000001</v>
      </c>
      <c r="D309" s="121">
        <v>8.5578000000000003</v>
      </c>
      <c r="E309" s="121"/>
      <c r="F309" s="121">
        <v>533.4</v>
      </c>
      <c r="G309" s="121">
        <v>4465.1400000000003</v>
      </c>
      <c r="H309" s="121">
        <v>2099.9499999999998</v>
      </c>
    </row>
    <row r="310" spans="2:8" ht="15" customHeight="1">
      <c r="B310" s="595">
        <v>34880</v>
      </c>
      <c r="C310" s="121">
        <v>16.5535</v>
      </c>
      <c r="D310" s="121">
        <v>8.4199000000000002</v>
      </c>
      <c r="E310" s="121"/>
      <c r="F310" s="121">
        <v>544.75</v>
      </c>
      <c r="G310" s="121">
        <v>4556.09</v>
      </c>
      <c r="H310" s="121">
        <v>2089.04</v>
      </c>
    </row>
    <row r="311" spans="2:8" ht="15" customHeight="1">
      <c r="B311" s="595">
        <v>34911</v>
      </c>
      <c r="C311" s="121">
        <v>16.726900000000001</v>
      </c>
      <c r="D311" s="121">
        <v>8.6401000000000003</v>
      </c>
      <c r="E311" s="121"/>
      <c r="F311" s="121">
        <v>562.05999999999995</v>
      </c>
      <c r="G311" s="121">
        <v>4708.47</v>
      </c>
      <c r="H311" s="121">
        <v>2222.5100000000002</v>
      </c>
    </row>
    <row r="312" spans="2:8" ht="15" customHeight="1">
      <c r="B312" s="595">
        <v>34942</v>
      </c>
      <c r="C312" s="121">
        <v>16.6584</v>
      </c>
      <c r="D312" s="121">
        <v>8.4603999999999999</v>
      </c>
      <c r="E312" s="121"/>
      <c r="F312" s="121">
        <v>561.88</v>
      </c>
      <c r="G312" s="121">
        <v>4610.5600000000004</v>
      </c>
      <c r="H312" s="121">
        <v>2234.23</v>
      </c>
    </row>
    <row r="313" spans="2:8" ht="15" customHeight="1">
      <c r="B313" s="595">
        <v>34971</v>
      </c>
      <c r="C313" s="121">
        <v>17.024799999999999</v>
      </c>
      <c r="D313" s="121">
        <v>8.8003999999999998</v>
      </c>
      <c r="E313" s="121"/>
      <c r="F313" s="121">
        <v>584.41</v>
      </c>
      <c r="G313" s="121">
        <v>4789.08</v>
      </c>
      <c r="H313" s="121">
        <v>2201.27</v>
      </c>
    </row>
    <row r="314" spans="2:8" ht="15" customHeight="1">
      <c r="B314" s="595">
        <v>35003</v>
      </c>
      <c r="C314" s="121">
        <v>16.967300000000002</v>
      </c>
      <c r="D314" s="121">
        <v>8.7034000000000002</v>
      </c>
      <c r="E314" s="121"/>
      <c r="F314" s="121">
        <v>581.5</v>
      </c>
      <c r="G314" s="121">
        <v>4755.4799999999996</v>
      </c>
      <c r="H314" s="121">
        <v>2165.7600000000002</v>
      </c>
    </row>
    <row r="315" spans="2:8" ht="15" customHeight="1">
      <c r="B315" s="595">
        <v>35033</v>
      </c>
      <c r="C315" s="121">
        <v>17.614599999999999</v>
      </c>
      <c r="D315" s="121">
        <v>9.2872000000000003</v>
      </c>
      <c r="E315" s="121"/>
      <c r="F315" s="121">
        <v>605.37</v>
      </c>
      <c r="G315" s="121">
        <v>5074.49</v>
      </c>
      <c r="H315" s="121">
        <v>2254.9499999999998</v>
      </c>
    </row>
    <row r="316" spans="2:8" ht="15" customHeight="1">
      <c r="B316" s="595">
        <v>35062</v>
      </c>
      <c r="C316" s="121">
        <v>17.878399999999999</v>
      </c>
      <c r="D316" s="121">
        <v>8.5479000000000003</v>
      </c>
      <c r="E316" s="121"/>
      <c r="F316" s="121">
        <v>615.92999999999995</v>
      </c>
      <c r="G316" s="121">
        <v>5117.12</v>
      </c>
      <c r="H316" s="121">
        <v>2260.69</v>
      </c>
    </row>
    <row r="317" spans="2:8" ht="15" customHeight="1">
      <c r="B317" s="595">
        <v>35095</v>
      </c>
      <c r="C317" s="121">
        <v>18.465900000000001</v>
      </c>
      <c r="D317" s="121">
        <v>8.9842999999999993</v>
      </c>
      <c r="E317" s="121"/>
      <c r="F317" s="121">
        <v>636.02</v>
      </c>
      <c r="G317" s="121">
        <v>5395.3</v>
      </c>
      <c r="H317" s="121">
        <v>2470.14</v>
      </c>
    </row>
    <row r="318" spans="2:8" ht="15" customHeight="1">
      <c r="B318" s="595">
        <v>35124</v>
      </c>
      <c r="C318" s="121">
        <v>18.561499999999999</v>
      </c>
      <c r="D318" s="121">
        <v>9.1347000000000005</v>
      </c>
      <c r="E318" s="121"/>
      <c r="F318" s="121">
        <v>640.42999999999995</v>
      </c>
      <c r="G318" s="121">
        <v>5485.62</v>
      </c>
      <c r="H318" s="121">
        <v>2473.5500000000002</v>
      </c>
    </row>
    <row r="319" spans="2:8" ht="15" customHeight="1">
      <c r="B319" s="595">
        <v>35153</v>
      </c>
      <c r="C319" s="121">
        <v>18.660699999999999</v>
      </c>
      <c r="D319" s="121">
        <v>9.3257999999999992</v>
      </c>
      <c r="E319" s="121"/>
      <c r="F319" s="121">
        <v>645.5</v>
      </c>
      <c r="G319" s="121">
        <v>5587.14</v>
      </c>
      <c r="H319" s="121">
        <v>2485.87</v>
      </c>
    </row>
    <row r="320" spans="2:8" ht="15" customHeight="1">
      <c r="B320" s="595">
        <v>35185</v>
      </c>
      <c r="C320" s="121">
        <v>18.850000000000001</v>
      </c>
      <c r="D320" s="121">
        <v>9.2691999999999997</v>
      </c>
      <c r="E320" s="121"/>
      <c r="F320" s="121">
        <v>654.16999999999996</v>
      </c>
      <c r="G320" s="121">
        <v>5569.07</v>
      </c>
      <c r="H320" s="121">
        <v>2505.25</v>
      </c>
    </row>
    <row r="321" spans="2:8" ht="15" customHeight="1">
      <c r="B321" s="595">
        <v>35216</v>
      </c>
      <c r="C321" s="121">
        <v>19.218399999999999</v>
      </c>
      <c r="D321" s="121">
        <v>9.6824999999999992</v>
      </c>
      <c r="E321" s="121"/>
      <c r="F321" s="121">
        <v>669.12</v>
      </c>
      <c r="G321" s="121">
        <v>5643.17</v>
      </c>
      <c r="H321" s="121">
        <v>2542.8000000000002</v>
      </c>
    </row>
    <row r="322" spans="2:8" ht="15" customHeight="1">
      <c r="B322" s="595">
        <v>35244</v>
      </c>
      <c r="C322" s="121">
        <v>18.8918</v>
      </c>
      <c r="D322" s="121">
        <v>9.5350999999999999</v>
      </c>
      <c r="E322" s="121"/>
      <c r="F322" s="121">
        <v>670.63</v>
      </c>
      <c r="G322" s="121">
        <v>5654.62</v>
      </c>
      <c r="H322" s="121">
        <v>2561.39</v>
      </c>
    </row>
    <row r="323" spans="2:8" ht="15" customHeight="1">
      <c r="B323" s="595">
        <v>35277</v>
      </c>
      <c r="C323" s="121">
        <v>18.039200000000001</v>
      </c>
      <c r="D323" s="121">
        <v>9.5321999999999996</v>
      </c>
      <c r="E323" s="121"/>
      <c r="F323" s="121">
        <v>639.95000000000005</v>
      </c>
      <c r="G323" s="121">
        <v>5528.91</v>
      </c>
      <c r="H323" s="121">
        <v>2473.35</v>
      </c>
    </row>
    <row r="324" spans="2:8" ht="15" customHeight="1">
      <c r="B324" s="595">
        <v>35307</v>
      </c>
      <c r="C324" s="121">
        <v>18.401299999999999</v>
      </c>
      <c r="D324" s="121">
        <v>9.6827000000000005</v>
      </c>
      <c r="E324" s="121"/>
      <c r="F324" s="121">
        <v>651.99</v>
      </c>
      <c r="G324" s="121">
        <v>5616.2</v>
      </c>
      <c r="H324" s="121">
        <v>2543.83</v>
      </c>
    </row>
    <row r="325" spans="2:8" ht="15" customHeight="1">
      <c r="B325" s="595">
        <v>35338</v>
      </c>
      <c r="C325" s="121">
        <v>18.892600000000002</v>
      </c>
      <c r="D325" s="121">
        <v>9.6326000000000001</v>
      </c>
      <c r="E325" s="121"/>
      <c r="F325" s="121">
        <v>687.31</v>
      </c>
      <c r="G325" s="121">
        <v>5882.16</v>
      </c>
      <c r="H325" s="121">
        <v>2651.85</v>
      </c>
    </row>
    <row r="326" spans="2:8" ht="15" customHeight="1">
      <c r="B326" s="595">
        <v>35369</v>
      </c>
      <c r="C326" s="121">
        <v>19.452000000000002</v>
      </c>
      <c r="D326" s="121">
        <v>9.8656000000000006</v>
      </c>
      <c r="E326" s="121"/>
      <c r="F326" s="121">
        <v>705.27</v>
      </c>
      <c r="G326" s="121">
        <v>6029.38</v>
      </c>
      <c r="H326" s="121">
        <v>2659.25</v>
      </c>
    </row>
    <row r="327" spans="2:8" ht="15" customHeight="1">
      <c r="B327" s="595">
        <v>35398</v>
      </c>
      <c r="C327" s="121">
        <v>20.896799999999999</v>
      </c>
      <c r="D327" s="121">
        <v>10.7767</v>
      </c>
      <c r="E327" s="121"/>
      <c r="F327" s="121">
        <v>757.02</v>
      </c>
      <c r="G327" s="121">
        <v>6521.7</v>
      </c>
      <c r="H327" s="121">
        <v>2845.52</v>
      </c>
    </row>
    <row r="328" spans="2:8" ht="15" customHeight="1">
      <c r="B328" s="595">
        <v>35430</v>
      </c>
      <c r="C328" s="121">
        <v>19.0168</v>
      </c>
      <c r="D328" s="121">
        <v>10.601800000000001</v>
      </c>
      <c r="E328" s="121"/>
      <c r="F328" s="121">
        <v>740.74</v>
      </c>
      <c r="G328" s="121">
        <v>6448.26</v>
      </c>
      <c r="H328" s="121">
        <v>2888.69</v>
      </c>
    </row>
    <row r="329" spans="2:8" ht="15" customHeight="1">
      <c r="B329" s="595">
        <v>35461</v>
      </c>
      <c r="C329" s="121">
        <v>20.3339</v>
      </c>
      <c r="D329" s="121">
        <v>11.1816</v>
      </c>
      <c r="E329" s="121"/>
      <c r="F329" s="121">
        <v>786.16</v>
      </c>
      <c r="G329" s="121">
        <v>6813.08</v>
      </c>
      <c r="H329" s="121">
        <v>3035.15</v>
      </c>
    </row>
    <row r="330" spans="2:8" ht="15" customHeight="1">
      <c r="B330" s="595">
        <v>35489</v>
      </c>
      <c r="C330" s="121">
        <v>20.3992</v>
      </c>
      <c r="D330" s="121">
        <v>11.2753</v>
      </c>
      <c r="E330" s="121"/>
      <c r="F330" s="121">
        <v>790.82</v>
      </c>
      <c r="G330" s="121">
        <v>6877.73</v>
      </c>
      <c r="H330" s="121">
        <v>3259.64</v>
      </c>
    </row>
    <row r="331" spans="2:8" ht="15" customHeight="1">
      <c r="B331" s="595">
        <v>35520</v>
      </c>
      <c r="C331" s="121">
        <v>18.956600000000002</v>
      </c>
      <c r="D331" s="121">
        <v>10.216100000000001</v>
      </c>
      <c r="E331" s="121"/>
      <c r="F331" s="121">
        <v>757.12</v>
      </c>
      <c r="G331" s="121">
        <v>6583.47</v>
      </c>
      <c r="H331" s="121">
        <v>3429.05</v>
      </c>
    </row>
    <row r="332" spans="2:8" ht="15" customHeight="1">
      <c r="B332" s="595">
        <v>35550</v>
      </c>
      <c r="C332" s="121">
        <v>20.062000000000001</v>
      </c>
      <c r="D332" s="121">
        <v>11.6214</v>
      </c>
      <c r="E332" s="121"/>
      <c r="F332" s="121">
        <v>801.34</v>
      </c>
      <c r="G332" s="121">
        <v>7008.99</v>
      </c>
      <c r="H332" s="121">
        <v>3438.07</v>
      </c>
    </row>
    <row r="333" spans="2:8" ht="15" customHeight="1">
      <c r="B333" s="595">
        <v>35580</v>
      </c>
      <c r="C333" s="121">
        <v>21.274100000000001</v>
      </c>
      <c r="D333" s="121">
        <v>12.985300000000001</v>
      </c>
      <c r="E333" s="121"/>
      <c r="F333" s="121">
        <v>848.28</v>
      </c>
      <c r="G333" s="121">
        <v>7331.04</v>
      </c>
      <c r="H333" s="121">
        <v>3547.84</v>
      </c>
    </row>
    <row r="334" spans="2:8" ht="15" customHeight="1">
      <c r="B334" s="595">
        <v>35611</v>
      </c>
      <c r="C334" s="121">
        <v>21.604199999999999</v>
      </c>
      <c r="D334" s="121">
        <v>14.3531</v>
      </c>
      <c r="E334" s="121"/>
      <c r="F334" s="121">
        <v>885.14</v>
      </c>
      <c r="G334" s="121">
        <v>7672.79</v>
      </c>
      <c r="H334" s="121">
        <v>3785.77</v>
      </c>
    </row>
    <row r="335" spans="2:8" ht="15" customHeight="1">
      <c r="B335" s="595">
        <v>35642</v>
      </c>
      <c r="C335" s="121">
        <v>23.308800000000002</v>
      </c>
      <c r="D335" s="121">
        <v>16.726600000000001</v>
      </c>
      <c r="E335" s="121"/>
      <c r="F335" s="121">
        <v>954.29</v>
      </c>
      <c r="G335" s="121">
        <v>8222.61</v>
      </c>
      <c r="H335" s="121">
        <v>4438.93</v>
      </c>
    </row>
    <row r="336" spans="2:8" ht="15" customHeight="1">
      <c r="B336" s="595">
        <v>35671</v>
      </c>
      <c r="C336" s="121">
        <v>21.883800000000001</v>
      </c>
      <c r="D336" s="121">
        <v>15.487</v>
      </c>
      <c r="E336" s="121"/>
      <c r="F336" s="121">
        <v>899.47</v>
      </c>
      <c r="G336" s="121">
        <v>7622.42</v>
      </c>
      <c r="H336" s="121">
        <v>3906.03</v>
      </c>
    </row>
    <row r="337" spans="2:8" ht="15" customHeight="1">
      <c r="B337" s="595">
        <v>35703</v>
      </c>
      <c r="C337" s="121">
        <v>22.634399999999999</v>
      </c>
      <c r="D337" s="121">
        <v>16.6616</v>
      </c>
      <c r="E337" s="121"/>
      <c r="F337" s="121">
        <v>947.28</v>
      </c>
      <c r="G337" s="121">
        <v>7945.25</v>
      </c>
      <c r="H337" s="121">
        <v>4167.8500000000004</v>
      </c>
    </row>
    <row r="338" spans="2:8" ht="15" customHeight="1">
      <c r="B338" s="595">
        <v>35734</v>
      </c>
      <c r="C338" s="121">
        <v>21.851700000000001</v>
      </c>
      <c r="D338" s="121">
        <v>15.577199999999999</v>
      </c>
      <c r="E338" s="121"/>
      <c r="F338" s="121">
        <v>914.62</v>
      </c>
      <c r="G338" s="121">
        <v>7442.08</v>
      </c>
      <c r="H338" s="121">
        <v>3726.69</v>
      </c>
    </row>
    <row r="339" spans="2:8" ht="15" customHeight="1">
      <c r="B339" s="595">
        <v>35762</v>
      </c>
      <c r="C339" s="121">
        <v>22.785699999999999</v>
      </c>
      <c r="D339" s="121">
        <v>16.6297</v>
      </c>
      <c r="E339" s="121"/>
      <c r="F339" s="121">
        <v>955.4</v>
      </c>
      <c r="G339" s="121">
        <v>7823.12</v>
      </c>
      <c r="H339" s="121">
        <v>3949.14</v>
      </c>
    </row>
    <row r="340" spans="2:8" ht="15" customHeight="1">
      <c r="B340" s="595">
        <v>35795</v>
      </c>
      <c r="C340" s="121">
        <v>22.322900000000001</v>
      </c>
      <c r="D340" s="121">
        <v>17.021999999999998</v>
      </c>
      <c r="E340" s="121"/>
      <c r="F340" s="121">
        <v>970.43</v>
      </c>
      <c r="G340" s="121">
        <v>7908.24</v>
      </c>
      <c r="H340" s="121">
        <v>4249.6899999999996</v>
      </c>
    </row>
    <row r="341" spans="2:8" ht="15" customHeight="1">
      <c r="B341" s="595">
        <v>35825</v>
      </c>
      <c r="C341" s="121">
        <v>22.492000000000001</v>
      </c>
      <c r="D341" s="121">
        <v>16.991</v>
      </c>
      <c r="E341" s="121"/>
      <c r="F341" s="121">
        <v>980.28</v>
      </c>
      <c r="G341" s="121">
        <v>7906.5</v>
      </c>
      <c r="H341" s="121">
        <v>4440.38</v>
      </c>
    </row>
    <row r="342" spans="2:8" ht="15" customHeight="1">
      <c r="B342" s="595">
        <v>35853</v>
      </c>
      <c r="C342" s="121">
        <v>24.093699999999998</v>
      </c>
      <c r="D342" s="121">
        <v>18.6845</v>
      </c>
      <c r="E342" s="121"/>
      <c r="F342" s="121">
        <v>1049.3399999999999</v>
      </c>
      <c r="G342" s="121">
        <v>8545.7099999999991</v>
      </c>
      <c r="H342" s="121">
        <v>4709.83</v>
      </c>
    </row>
    <row r="343" spans="2:8" ht="15" customHeight="1">
      <c r="B343" s="595">
        <v>35885</v>
      </c>
      <c r="C343" s="121">
        <v>25.144300000000001</v>
      </c>
      <c r="D343" s="121">
        <v>19.699100000000001</v>
      </c>
      <c r="E343" s="121"/>
      <c r="F343" s="121">
        <v>1101.75</v>
      </c>
      <c r="G343" s="121">
        <v>8799.7999999999993</v>
      </c>
      <c r="H343" s="121">
        <v>5102.3500000000004</v>
      </c>
    </row>
    <row r="344" spans="2:8" ht="15" customHeight="1">
      <c r="B344" s="595">
        <v>35915</v>
      </c>
      <c r="C344" s="121">
        <v>25.468599999999999</v>
      </c>
      <c r="D344" s="121">
        <v>20.298100000000002</v>
      </c>
      <c r="E344" s="121"/>
      <c r="F344" s="121">
        <v>1111.75</v>
      </c>
      <c r="G344" s="121">
        <v>9063.36</v>
      </c>
      <c r="H344" s="121">
        <v>5107.4399999999996</v>
      </c>
    </row>
    <row r="345" spans="2:8" ht="15" customHeight="1">
      <c r="B345" s="595">
        <v>35944</v>
      </c>
      <c r="C345" s="121">
        <v>25.154499999999999</v>
      </c>
      <c r="D345" s="121">
        <v>19.91</v>
      </c>
      <c r="E345" s="121"/>
      <c r="F345" s="121">
        <v>1090.82</v>
      </c>
      <c r="G345" s="121">
        <v>8899.9500000000007</v>
      </c>
      <c r="H345" s="121">
        <v>5569.08</v>
      </c>
    </row>
    <row r="346" spans="2:8" ht="15" customHeight="1">
      <c r="B346" s="595">
        <v>35976</v>
      </c>
      <c r="C346" s="121">
        <v>26.112400000000001</v>
      </c>
      <c r="D346" s="121">
        <v>19.8523</v>
      </c>
      <c r="E346" s="121"/>
      <c r="F346" s="121">
        <v>1133.8399999999999</v>
      </c>
      <c r="G346" s="121">
        <v>8952.01</v>
      </c>
      <c r="H346" s="121">
        <v>5897.44</v>
      </c>
    </row>
    <row r="347" spans="2:8" ht="15" customHeight="1">
      <c r="B347" s="595">
        <v>36007</v>
      </c>
      <c r="C347" s="121">
        <v>25.685200000000002</v>
      </c>
      <c r="D347" s="121">
        <v>20.305700000000002</v>
      </c>
      <c r="E347" s="121"/>
      <c r="F347" s="121">
        <v>1120.67</v>
      </c>
      <c r="G347" s="121">
        <v>8883.2900000000009</v>
      </c>
      <c r="H347" s="121">
        <v>5873.92</v>
      </c>
    </row>
    <row r="348" spans="2:8" ht="15" customHeight="1">
      <c r="B348" s="595">
        <v>36038</v>
      </c>
      <c r="C348" s="121">
        <v>21.988399999999999</v>
      </c>
      <c r="D348" s="121">
        <v>17.2193</v>
      </c>
      <c r="E348" s="121"/>
      <c r="F348" s="121">
        <v>957.28</v>
      </c>
      <c r="G348" s="121">
        <v>7539.06</v>
      </c>
      <c r="H348" s="121">
        <v>4833.8900000000003</v>
      </c>
    </row>
    <row r="349" spans="2:8" ht="15" customHeight="1">
      <c r="B349" s="595">
        <v>36068</v>
      </c>
      <c r="C349" s="121">
        <v>23.114599999999999</v>
      </c>
      <c r="D349" s="121">
        <v>18.435400000000001</v>
      </c>
      <c r="E349" s="121"/>
      <c r="F349" s="121">
        <v>1017.01</v>
      </c>
      <c r="G349" s="121">
        <v>7842.62</v>
      </c>
      <c r="H349" s="121">
        <v>4474.51</v>
      </c>
    </row>
    <row r="350" spans="2:8" ht="15" customHeight="1">
      <c r="B350" s="595">
        <v>36098</v>
      </c>
      <c r="C350" s="121">
        <v>25.193899999999999</v>
      </c>
      <c r="D350" s="121">
        <v>20.159600000000001</v>
      </c>
      <c r="E350" s="121"/>
      <c r="F350" s="121">
        <v>1098.67</v>
      </c>
      <c r="G350" s="121">
        <v>8592.11</v>
      </c>
      <c r="H350" s="121">
        <v>4671.12</v>
      </c>
    </row>
    <row r="351" spans="2:8" ht="15" customHeight="1">
      <c r="B351" s="595">
        <v>36129</v>
      </c>
      <c r="C351" s="121">
        <v>26.829599999999999</v>
      </c>
      <c r="D351" s="121">
        <v>21.3901</v>
      </c>
      <c r="E351" s="121"/>
      <c r="F351" s="121">
        <v>1163.6300000000001</v>
      </c>
      <c r="G351" s="121">
        <v>9116.5499999999993</v>
      </c>
      <c r="H351" s="121">
        <v>5022.7</v>
      </c>
    </row>
    <row r="352" spans="2:8" ht="15" customHeight="1">
      <c r="B352" s="595">
        <v>36160</v>
      </c>
      <c r="C352" s="121">
        <v>28.305800000000001</v>
      </c>
      <c r="D352" s="121">
        <v>20.018699999999999</v>
      </c>
      <c r="E352" s="121"/>
      <c r="F352" s="121">
        <v>1229.23</v>
      </c>
      <c r="G352" s="121">
        <v>9181.43</v>
      </c>
      <c r="H352" s="121">
        <v>5002.3900000000003</v>
      </c>
    </row>
    <row r="353" spans="2:8" ht="15" customHeight="1">
      <c r="B353" s="595">
        <v>36189</v>
      </c>
      <c r="C353" s="121">
        <v>29.339099999999998</v>
      </c>
      <c r="D353" s="121">
        <v>20.4541</v>
      </c>
      <c r="E353" s="121"/>
      <c r="F353" s="121">
        <v>1279.6400000000001</v>
      </c>
      <c r="G353" s="121">
        <v>9358.82</v>
      </c>
      <c r="H353" s="121">
        <v>5159.96</v>
      </c>
    </row>
    <row r="354" spans="2:8" ht="15" customHeight="1">
      <c r="B354" s="595">
        <v>36217</v>
      </c>
      <c r="C354" s="121">
        <v>28.327200000000001</v>
      </c>
      <c r="D354" s="121">
        <v>21.420999999999999</v>
      </c>
      <c r="E354" s="121"/>
      <c r="F354" s="121">
        <v>1238.33</v>
      </c>
      <c r="G354" s="121">
        <v>9306.57</v>
      </c>
      <c r="H354" s="121">
        <v>4911.8100000000004</v>
      </c>
    </row>
    <row r="355" spans="2:8" ht="15" customHeight="1">
      <c r="B355" s="595">
        <v>36250</v>
      </c>
      <c r="C355" s="121">
        <v>28.6388</v>
      </c>
      <c r="D355" s="121">
        <v>22.1357</v>
      </c>
      <c r="E355" s="121"/>
      <c r="F355" s="121">
        <v>1286.3699999999999</v>
      </c>
      <c r="G355" s="121">
        <v>9786.16</v>
      </c>
      <c r="H355" s="121">
        <v>4884.2</v>
      </c>
    </row>
    <row r="356" spans="2:8" ht="15" customHeight="1">
      <c r="B356" s="595">
        <v>36280</v>
      </c>
      <c r="C356" s="121">
        <v>29.653199999999998</v>
      </c>
      <c r="D356" s="121">
        <v>25.441299999999998</v>
      </c>
      <c r="E356" s="121"/>
      <c r="F356" s="121">
        <v>1335.18</v>
      </c>
      <c r="G356" s="121">
        <v>10789.04</v>
      </c>
      <c r="H356" s="121">
        <v>5393.11</v>
      </c>
    </row>
    <row r="357" spans="2:8" ht="15" customHeight="1">
      <c r="B357" s="595">
        <v>36311</v>
      </c>
      <c r="C357" s="121">
        <v>28.960999999999999</v>
      </c>
      <c r="D357" s="121">
        <v>27.124700000000001</v>
      </c>
      <c r="E357" s="121"/>
      <c r="F357" s="121">
        <v>1301.8399999999999</v>
      </c>
      <c r="G357" s="121">
        <v>10559.75</v>
      </c>
      <c r="H357" s="121">
        <v>5069.83</v>
      </c>
    </row>
    <row r="358" spans="2:8" ht="15" customHeight="1">
      <c r="B358" s="595">
        <v>36341</v>
      </c>
      <c r="C358" s="121">
        <v>29.919499999999999</v>
      </c>
      <c r="D358" s="121">
        <v>26.753499999999999</v>
      </c>
      <c r="E358" s="121"/>
      <c r="F358" s="121">
        <v>1372.71</v>
      </c>
      <c r="G358" s="121">
        <v>10970.81</v>
      </c>
      <c r="H358" s="121">
        <v>5378.52</v>
      </c>
    </row>
    <row r="359" spans="2:8" ht="15" customHeight="1">
      <c r="B359" s="595">
        <v>36371</v>
      </c>
      <c r="C359" s="121">
        <v>28.773199999999999</v>
      </c>
      <c r="D359" s="121">
        <v>25.843</v>
      </c>
      <c r="E359" s="121"/>
      <c r="F359" s="121">
        <v>1328.72</v>
      </c>
      <c r="G359" s="121">
        <v>10655.15</v>
      </c>
      <c r="H359" s="121">
        <v>5101.87</v>
      </c>
    </row>
    <row r="360" spans="2:8" ht="15" customHeight="1">
      <c r="B360" s="595">
        <v>36403</v>
      </c>
      <c r="C360" s="121">
        <v>28.558599999999998</v>
      </c>
      <c r="D360" s="121">
        <v>26.2653</v>
      </c>
      <c r="E360" s="121"/>
      <c r="F360" s="121">
        <v>1320.41</v>
      </c>
      <c r="G360" s="121">
        <v>10829.28</v>
      </c>
      <c r="H360" s="121">
        <v>5270.77</v>
      </c>
    </row>
    <row r="361" spans="2:8" ht="15" customHeight="1">
      <c r="B361" s="595">
        <v>36433</v>
      </c>
      <c r="C361" s="121">
        <v>26.9864</v>
      </c>
      <c r="D361" s="121">
        <v>23.6951</v>
      </c>
      <c r="E361" s="121"/>
      <c r="F361" s="121">
        <v>1282.71</v>
      </c>
      <c r="G361" s="121">
        <v>10336.959999999999</v>
      </c>
      <c r="H361" s="121">
        <v>5149.83</v>
      </c>
    </row>
    <row r="362" spans="2:8" ht="15" customHeight="1">
      <c r="B362" s="595">
        <v>36462</v>
      </c>
      <c r="C362" s="121">
        <v>28.400200000000002</v>
      </c>
      <c r="D362" s="121">
        <v>24.4955</v>
      </c>
      <c r="E362" s="121"/>
      <c r="F362" s="121">
        <v>1362.93</v>
      </c>
      <c r="G362" s="121">
        <v>10729.87</v>
      </c>
      <c r="H362" s="121">
        <v>5525.4</v>
      </c>
    </row>
    <row r="363" spans="2:8" ht="15" customHeight="1">
      <c r="B363" s="595">
        <v>36494</v>
      </c>
      <c r="C363" s="121">
        <v>28.867000000000001</v>
      </c>
      <c r="D363" s="121">
        <v>24.833200000000001</v>
      </c>
      <c r="E363" s="121"/>
      <c r="F363" s="121">
        <v>1388.91</v>
      </c>
      <c r="G363" s="121">
        <v>10877.81</v>
      </c>
      <c r="H363" s="121">
        <v>5896.04</v>
      </c>
    </row>
    <row r="364" spans="2:8" ht="15" customHeight="1">
      <c r="B364" s="595">
        <v>36525</v>
      </c>
      <c r="C364" s="121">
        <v>29.329499999999999</v>
      </c>
      <c r="D364" s="121">
        <v>25.1751</v>
      </c>
      <c r="E364" s="121"/>
      <c r="F364" s="121">
        <v>1469.25</v>
      </c>
      <c r="G364" s="121">
        <v>11497.12</v>
      </c>
      <c r="H364" s="121">
        <v>6958.14</v>
      </c>
    </row>
    <row r="365" spans="2:8" ht="15" customHeight="1">
      <c r="B365" s="595">
        <v>36556</v>
      </c>
      <c r="C365" s="121">
        <v>27.870100000000001</v>
      </c>
      <c r="D365" s="121">
        <v>23.9147</v>
      </c>
      <c r="E365" s="121"/>
      <c r="F365" s="121">
        <v>1394.46</v>
      </c>
      <c r="G365" s="121">
        <v>10940.54</v>
      </c>
      <c r="H365" s="121">
        <v>6835.6</v>
      </c>
    </row>
    <row r="366" spans="2:8" ht="15" customHeight="1">
      <c r="B366" s="595">
        <v>36585</v>
      </c>
      <c r="C366" s="121">
        <v>27.300699999999999</v>
      </c>
      <c r="D366" s="121">
        <v>22.139299999999999</v>
      </c>
      <c r="E366" s="121"/>
      <c r="F366" s="121">
        <v>1366.42</v>
      </c>
      <c r="G366" s="121">
        <v>10128.31</v>
      </c>
      <c r="H366" s="121">
        <v>7644.55</v>
      </c>
    </row>
    <row r="367" spans="2:8" ht="15" customHeight="1">
      <c r="B367" s="595">
        <v>36616</v>
      </c>
      <c r="C367" s="121">
        <v>28.923999999999999</v>
      </c>
      <c r="D367" s="121">
        <v>22.9712</v>
      </c>
      <c r="E367" s="121"/>
      <c r="F367" s="121">
        <v>1498.58</v>
      </c>
      <c r="G367" s="121">
        <v>10921.93</v>
      </c>
      <c r="H367" s="121">
        <v>7599.39</v>
      </c>
    </row>
    <row r="368" spans="2:8" ht="15" customHeight="1">
      <c r="B368" s="595">
        <v>36644</v>
      </c>
      <c r="C368" s="121">
        <v>28.033000000000001</v>
      </c>
      <c r="D368" s="121">
        <v>22.454699999999999</v>
      </c>
      <c r="E368" s="121"/>
      <c r="F368" s="121">
        <v>1452.43</v>
      </c>
      <c r="G368" s="121">
        <v>10733.92</v>
      </c>
      <c r="H368" s="121">
        <v>7414.68</v>
      </c>
    </row>
    <row r="369" spans="2:8" ht="15" customHeight="1">
      <c r="B369" s="595">
        <v>36677</v>
      </c>
      <c r="C369" s="121">
        <v>27.332100000000001</v>
      </c>
      <c r="D369" s="121">
        <v>21.245000000000001</v>
      </c>
      <c r="E369" s="121"/>
      <c r="F369" s="121">
        <v>1420.6</v>
      </c>
      <c r="G369" s="121">
        <v>10522.34</v>
      </c>
      <c r="H369" s="121">
        <v>7109.67</v>
      </c>
    </row>
    <row r="370" spans="2:8" ht="15" customHeight="1">
      <c r="B370" s="595">
        <v>36707</v>
      </c>
      <c r="C370" s="121">
        <v>27.335100000000001</v>
      </c>
      <c r="D370" s="121">
        <v>20.033100000000001</v>
      </c>
      <c r="E370" s="121"/>
      <c r="F370" s="121">
        <v>1454.6</v>
      </c>
      <c r="G370" s="121">
        <v>10447.9</v>
      </c>
      <c r="H370" s="121">
        <v>6898.21</v>
      </c>
    </row>
    <row r="371" spans="2:8" ht="15" customHeight="1">
      <c r="B371" s="595">
        <v>36738</v>
      </c>
      <c r="C371" s="121">
        <v>26.887899999999998</v>
      </c>
      <c r="D371" s="121">
        <v>19.573899999999998</v>
      </c>
      <c r="E371" s="121"/>
      <c r="F371" s="121">
        <v>1430.83</v>
      </c>
      <c r="G371" s="121">
        <v>10521.98</v>
      </c>
      <c r="H371" s="121">
        <v>7190.37</v>
      </c>
    </row>
    <row r="372" spans="2:8" ht="15" customHeight="1">
      <c r="B372" s="595">
        <v>36769</v>
      </c>
      <c r="C372" s="121">
        <v>28.164200000000001</v>
      </c>
      <c r="D372" s="121">
        <v>20.862100000000002</v>
      </c>
      <c r="E372" s="121"/>
      <c r="F372" s="121">
        <v>1517.68</v>
      </c>
      <c r="G372" s="121">
        <v>11215.1</v>
      </c>
      <c r="H372" s="121">
        <v>7216.45</v>
      </c>
    </row>
    <row r="373" spans="2:8" ht="15" customHeight="1">
      <c r="B373" s="595">
        <v>36798</v>
      </c>
      <c r="C373" s="121">
        <v>25.948499999999999</v>
      </c>
      <c r="D373" s="121">
        <v>19.1861</v>
      </c>
      <c r="E373" s="121"/>
      <c r="F373" s="121">
        <v>1436.51</v>
      </c>
      <c r="G373" s="121">
        <v>10650.92</v>
      </c>
      <c r="H373" s="121">
        <v>6798.12</v>
      </c>
    </row>
    <row r="374" spans="2:8" ht="15" customHeight="1">
      <c r="B374" s="595">
        <v>36830</v>
      </c>
      <c r="C374" s="121">
        <v>25.848600000000001</v>
      </c>
      <c r="D374" s="121">
        <v>19.616399999999999</v>
      </c>
      <c r="E374" s="121"/>
      <c r="F374" s="121">
        <v>1429.4</v>
      </c>
      <c r="G374" s="121">
        <v>10971.14</v>
      </c>
      <c r="H374" s="121">
        <v>7077.44</v>
      </c>
    </row>
    <row r="375" spans="2:8" ht="15" customHeight="1">
      <c r="B375" s="595">
        <v>36860</v>
      </c>
      <c r="C375" s="121">
        <v>23.825800000000001</v>
      </c>
      <c r="D375" s="121">
        <v>18.621099999999998</v>
      </c>
      <c r="E375" s="121"/>
      <c r="F375" s="121">
        <v>1314.95</v>
      </c>
      <c r="G375" s="121">
        <v>10414.49</v>
      </c>
      <c r="H375" s="121">
        <v>6372.33</v>
      </c>
    </row>
    <row r="376" spans="2:8" ht="15" customHeight="1">
      <c r="B376" s="595">
        <v>36889</v>
      </c>
      <c r="C376" s="121">
        <v>24.0794</v>
      </c>
      <c r="D376" s="121">
        <v>19.2255</v>
      </c>
      <c r="E376" s="121"/>
      <c r="F376" s="121">
        <v>1320.28</v>
      </c>
      <c r="G376" s="121">
        <v>10786.85</v>
      </c>
      <c r="H376" s="121">
        <v>6433.61</v>
      </c>
    </row>
    <row r="377" spans="2:8" ht="15" customHeight="1">
      <c r="B377" s="595">
        <v>36922</v>
      </c>
      <c r="C377" s="121">
        <v>24.841899999999999</v>
      </c>
      <c r="D377" s="121">
        <v>20.016400000000001</v>
      </c>
      <c r="E377" s="121"/>
      <c r="F377" s="121">
        <v>1366.01</v>
      </c>
      <c r="G377" s="121">
        <v>10887.36</v>
      </c>
      <c r="H377" s="121">
        <v>6795.14</v>
      </c>
    </row>
    <row r="378" spans="2:8" ht="15" customHeight="1">
      <c r="B378" s="595">
        <v>36950</v>
      </c>
      <c r="C378" s="121">
        <v>22.6068</v>
      </c>
      <c r="D378" s="121">
        <v>19.295500000000001</v>
      </c>
      <c r="E378" s="121"/>
      <c r="F378" s="121">
        <v>1239.94</v>
      </c>
      <c r="G378" s="121">
        <v>10495.28</v>
      </c>
      <c r="H378" s="121">
        <v>6208.24</v>
      </c>
    </row>
    <row r="379" spans="2:8" ht="15" customHeight="1">
      <c r="B379" s="595">
        <v>36980</v>
      </c>
      <c r="C379" s="121">
        <v>21.684799999999999</v>
      </c>
      <c r="D379" s="121">
        <v>18.922000000000001</v>
      </c>
      <c r="E379" s="121"/>
      <c r="F379" s="121">
        <v>1160.33</v>
      </c>
      <c r="G379" s="121">
        <v>9878.7800000000007</v>
      </c>
      <c r="H379" s="121">
        <v>5829.95</v>
      </c>
    </row>
    <row r="380" spans="2:8" ht="15" customHeight="1">
      <c r="B380" s="595">
        <v>37011</v>
      </c>
      <c r="C380" s="121">
        <v>23.402799999999999</v>
      </c>
      <c r="D380" s="121">
        <v>20.627500000000001</v>
      </c>
      <c r="E380" s="121"/>
      <c r="F380" s="121">
        <v>1249.46</v>
      </c>
      <c r="G380" s="121">
        <v>10734.97</v>
      </c>
      <c r="H380" s="121">
        <v>6264.51</v>
      </c>
    </row>
    <row r="381" spans="2:8" ht="15" customHeight="1">
      <c r="B381" s="595">
        <v>37042</v>
      </c>
      <c r="C381" s="121">
        <v>23.594000000000001</v>
      </c>
      <c r="D381" s="121">
        <v>20.967600000000001</v>
      </c>
      <c r="E381" s="121"/>
      <c r="F381" s="121">
        <v>1255.82</v>
      </c>
      <c r="G381" s="121">
        <v>10911.94</v>
      </c>
      <c r="H381" s="121">
        <v>6123.26</v>
      </c>
    </row>
    <row r="382" spans="2:8" ht="15" customHeight="1">
      <c r="B382" s="595">
        <v>37071</v>
      </c>
      <c r="C382" s="121">
        <v>24.0579</v>
      </c>
      <c r="D382" s="121">
        <v>21.2333</v>
      </c>
      <c r="E382" s="121"/>
      <c r="F382" s="121">
        <v>1224.42</v>
      </c>
      <c r="G382" s="121">
        <v>10502.4</v>
      </c>
      <c r="H382" s="121">
        <v>6058.38</v>
      </c>
    </row>
    <row r="383" spans="2:8" ht="15" customHeight="1">
      <c r="B383" s="595">
        <v>37103</v>
      </c>
      <c r="C383" s="121">
        <v>23.9771</v>
      </c>
      <c r="D383" s="121">
        <v>21.5154</v>
      </c>
      <c r="E383" s="121"/>
      <c r="F383" s="121">
        <v>1211.23</v>
      </c>
      <c r="G383" s="121">
        <v>10522.81</v>
      </c>
      <c r="H383" s="121">
        <v>5861.19</v>
      </c>
    </row>
    <row r="384" spans="2:8" ht="15" customHeight="1">
      <c r="B384" s="595">
        <v>37134</v>
      </c>
      <c r="C384" s="121">
        <v>22.558599999999998</v>
      </c>
      <c r="D384" s="121">
        <v>20.343699999999998</v>
      </c>
      <c r="E384" s="121"/>
      <c r="F384" s="121">
        <v>1133.58</v>
      </c>
      <c r="G384" s="121">
        <v>9949.75</v>
      </c>
      <c r="H384" s="121">
        <v>5188.17</v>
      </c>
    </row>
    <row r="385" spans="2:8" ht="15" customHeight="1">
      <c r="B385" s="595">
        <v>37162</v>
      </c>
      <c r="C385" s="121">
        <v>22.184799999999999</v>
      </c>
      <c r="D385" s="121">
        <v>19.429500000000001</v>
      </c>
      <c r="E385" s="121"/>
      <c r="F385" s="121">
        <v>1040.94</v>
      </c>
      <c r="G385" s="121">
        <v>8847.56</v>
      </c>
      <c r="H385" s="121">
        <v>4308.1499999999996</v>
      </c>
    </row>
    <row r="386" spans="2:8" ht="15" customHeight="1">
      <c r="B386" s="595">
        <v>37195</v>
      </c>
      <c r="C386" s="121">
        <v>22.589700000000001</v>
      </c>
      <c r="D386" s="121">
        <v>19.974799999999998</v>
      </c>
      <c r="E386" s="121"/>
      <c r="F386" s="121">
        <v>1059.78</v>
      </c>
      <c r="G386" s="121">
        <v>9075.14</v>
      </c>
      <c r="H386" s="121">
        <v>4559.13</v>
      </c>
    </row>
    <row r="387" spans="2:8" ht="15" customHeight="1">
      <c r="B387" s="595">
        <v>37225</v>
      </c>
      <c r="C387" s="121">
        <v>24.485700000000001</v>
      </c>
      <c r="D387" s="121">
        <v>21.683800000000002</v>
      </c>
      <c r="E387" s="121"/>
      <c r="F387" s="121">
        <v>1139.45</v>
      </c>
      <c r="G387" s="121">
        <v>9851.56</v>
      </c>
      <c r="H387" s="121">
        <v>4989.91</v>
      </c>
    </row>
    <row r="388" spans="2:8" ht="15" customHeight="1">
      <c r="B388" s="595">
        <v>37256</v>
      </c>
      <c r="C388" s="121">
        <v>26.751300000000001</v>
      </c>
      <c r="D388" s="121">
        <v>23.454499999999999</v>
      </c>
      <c r="E388" s="121"/>
      <c r="F388" s="121">
        <v>1148.08</v>
      </c>
      <c r="G388" s="121">
        <v>10021.5</v>
      </c>
      <c r="H388" s="121">
        <v>5160.1000000000004</v>
      </c>
    </row>
    <row r="389" spans="2:8" ht="15" customHeight="1">
      <c r="B389" s="595">
        <v>37287</v>
      </c>
      <c r="C389" s="121">
        <v>26.466100000000001</v>
      </c>
      <c r="D389" s="121">
        <v>23.194400000000002</v>
      </c>
      <c r="E389" s="121"/>
      <c r="F389" s="121">
        <v>1130.2</v>
      </c>
      <c r="G389" s="121">
        <v>9920</v>
      </c>
      <c r="H389" s="121">
        <v>5107.6099999999997</v>
      </c>
    </row>
    <row r="390" spans="2:8" ht="15" customHeight="1">
      <c r="B390" s="595">
        <v>37315</v>
      </c>
      <c r="C390" s="121">
        <v>25.904900000000001</v>
      </c>
      <c r="D390" s="121">
        <v>23.5915</v>
      </c>
      <c r="E390" s="121"/>
      <c r="F390" s="121">
        <v>1106.73</v>
      </c>
      <c r="G390" s="121">
        <v>10106.129999999999</v>
      </c>
      <c r="H390" s="121">
        <v>5039.08</v>
      </c>
    </row>
    <row r="391" spans="2:8" ht="15" customHeight="1">
      <c r="B391" s="595">
        <v>37344</v>
      </c>
      <c r="C391" s="121">
        <v>26.8431</v>
      </c>
      <c r="D391" s="121">
        <v>24.2867</v>
      </c>
      <c r="E391" s="121"/>
      <c r="F391" s="121">
        <v>1147.3900000000001</v>
      </c>
      <c r="G391" s="121">
        <v>10403.94</v>
      </c>
      <c r="H391" s="121">
        <v>5397.29</v>
      </c>
    </row>
    <row r="392" spans="2:8" ht="15" customHeight="1">
      <c r="B392" s="595">
        <v>37376</v>
      </c>
      <c r="C392" s="121">
        <v>25.580200000000001</v>
      </c>
      <c r="D392" s="121">
        <v>23.338799999999999</v>
      </c>
      <c r="E392" s="121"/>
      <c r="F392" s="121">
        <v>1076.92</v>
      </c>
      <c r="G392" s="121">
        <v>9946.2199999999993</v>
      </c>
      <c r="H392" s="121">
        <v>5041.2</v>
      </c>
    </row>
    <row r="393" spans="2:8" ht="15" customHeight="1">
      <c r="B393" s="595">
        <v>37407</v>
      </c>
      <c r="C393" s="121">
        <v>25.303999999999998</v>
      </c>
      <c r="D393" s="121">
        <v>23.255600000000001</v>
      </c>
      <c r="E393" s="121"/>
      <c r="F393" s="121">
        <v>1067.1400000000001</v>
      </c>
      <c r="G393" s="121">
        <v>9925.25</v>
      </c>
      <c r="H393" s="121">
        <v>4818.3</v>
      </c>
    </row>
    <row r="394" spans="2:8" ht="15" customHeight="1">
      <c r="B394" s="595">
        <v>37435</v>
      </c>
      <c r="C394" s="121">
        <v>23.066500000000001</v>
      </c>
      <c r="D394" s="121">
        <v>20.905100000000001</v>
      </c>
      <c r="E394" s="121"/>
      <c r="F394" s="121">
        <v>989.81</v>
      </c>
      <c r="G394" s="121">
        <v>9243.26</v>
      </c>
      <c r="H394" s="121">
        <v>4382.5600000000004</v>
      </c>
    </row>
    <row r="395" spans="2:8" ht="15" customHeight="1">
      <c r="B395" s="595">
        <v>37468</v>
      </c>
      <c r="C395" s="121">
        <v>20.944099999999999</v>
      </c>
      <c r="D395" s="121">
        <v>19.709800000000001</v>
      </c>
      <c r="E395" s="121"/>
      <c r="F395" s="121">
        <v>911.62</v>
      </c>
      <c r="G395" s="121">
        <v>8736.59</v>
      </c>
      <c r="H395" s="121">
        <v>3700.14</v>
      </c>
    </row>
    <row r="396" spans="2:8" ht="15" customHeight="1">
      <c r="B396" s="595">
        <v>37498</v>
      </c>
      <c r="C396" s="121">
        <v>20.923500000000001</v>
      </c>
      <c r="D396" s="121">
        <v>19.474799999999998</v>
      </c>
      <c r="E396" s="121"/>
      <c r="F396" s="121">
        <v>916.07</v>
      </c>
      <c r="G396" s="121">
        <v>8663.5</v>
      </c>
      <c r="H396" s="121">
        <v>3712.94</v>
      </c>
    </row>
    <row r="397" spans="2:8" ht="15" customHeight="1">
      <c r="B397" s="595">
        <v>37529</v>
      </c>
      <c r="C397" s="121">
        <v>18.1083</v>
      </c>
      <c r="D397" s="121">
        <v>17.100899999999999</v>
      </c>
      <c r="E397" s="121"/>
      <c r="F397" s="121">
        <v>815.28</v>
      </c>
      <c r="G397" s="121">
        <v>7591.93</v>
      </c>
      <c r="H397" s="121">
        <v>2769.03</v>
      </c>
    </row>
    <row r="398" spans="2:8" ht="15" customHeight="1">
      <c r="B398" s="595">
        <v>37560</v>
      </c>
      <c r="C398" s="121">
        <v>19.595700000000001</v>
      </c>
      <c r="D398" s="121">
        <v>18.879000000000001</v>
      </c>
      <c r="E398" s="121"/>
      <c r="F398" s="121">
        <v>885.76</v>
      </c>
      <c r="G398" s="121">
        <v>8397.0300000000007</v>
      </c>
      <c r="H398" s="121">
        <v>3152.85</v>
      </c>
    </row>
    <row r="399" spans="2:8" ht="15" customHeight="1">
      <c r="B399" s="595">
        <v>37589</v>
      </c>
      <c r="C399" s="121">
        <v>20.659600000000001</v>
      </c>
      <c r="D399" s="121">
        <v>19.649000000000001</v>
      </c>
      <c r="E399" s="121"/>
      <c r="F399" s="121">
        <v>936.31</v>
      </c>
      <c r="G399" s="121">
        <v>8896.09</v>
      </c>
      <c r="H399" s="121">
        <v>3320.32</v>
      </c>
    </row>
    <row r="400" spans="2:8" ht="15" customHeight="1">
      <c r="B400" s="595">
        <v>37621</v>
      </c>
      <c r="C400" s="121">
        <v>19.117599999999999</v>
      </c>
      <c r="D400" s="121">
        <v>17.623699999999999</v>
      </c>
      <c r="E400" s="121"/>
      <c r="F400" s="121">
        <v>879.82</v>
      </c>
      <c r="G400" s="121">
        <v>8341.6299999999992</v>
      </c>
      <c r="H400" s="121">
        <v>2892.63</v>
      </c>
    </row>
    <row r="401" spans="2:8" ht="15" customHeight="1">
      <c r="B401" s="595">
        <v>37652</v>
      </c>
      <c r="C401" s="121">
        <v>18.539899999999999</v>
      </c>
      <c r="D401" s="121">
        <v>16.9984</v>
      </c>
      <c r="E401" s="121"/>
      <c r="F401" s="121">
        <v>855.7</v>
      </c>
      <c r="G401" s="121">
        <v>8053.81</v>
      </c>
      <c r="H401" s="121">
        <v>2747.83</v>
      </c>
    </row>
    <row r="402" spans="2:8" ht="15" customHeight="1">
      <c r="B402" s="595">
        <v>37680</v>
      </c>
      <c r="C402" s="121">
        <v>18.1843</v>
      </c>
      <c r="D402" s="121">
        <v>16.458600000000001</v>
      </c>
      <c r="E402" s="121"/>
      <c r="F402" s="121">
        <v>841.15</v>
      </c>
      <c r="G402" s="121">
        <v>7891.08</v>
      </c>
      <c r="H402" s="121">
        <v>2547.0500000000002</v>
      </c>
    </row>
    <row r="403" spans="2:8" ht="15" customHeight="1">
      <c r="B403" s="595">
        <v>37711</v>
      </c>
      <c r="C403" s="121">
        <v>17.976500000000001</v>
      </c>
      <c r="D403" s="121">
        <v>16.015899999999998</v>
      </c>
      <c r="E403" s="121"/>
      <c r="F403" s="121">
        <v>848.18</v>
      </c>
      <c r="G403" s="121">
        <v>7992.13</v>
      </c>
      <c r="H403" s="121">
        <v>2423.87</v>
      </c>
    </row>
    <row r="404" spans="2:8" ht="15" customHeight="1">
      <c r="B404" s="595">
        <v>37741</v>
      </c>
      <c r="C404" s="121">
        <v>19.311900000000001</v>
      </c>
      <c r="D404" s="121">
        <v>16.974699999999999</v>
      </c>
      <c r="E404" s="121"/>
      <c r="F404" s="121">
        <v>916.92</v>
      </c>
      <c r="G404" s="121">
        <v>8480.09</v>
      </c>
      <c r="H404" s="121">
        <v>2942.04</v>
      </c>
    </row>
    <row r="405" spans="2:8" ht="15" customHeight="1">
      <c r="B405" s="595">
        <v>37771</v>
      </c>
      <c r="C405" s="121">
        <v>20.2563</v>
      </c>
      <c r="D405" s="121">
        <v>17.708200000000001</v>
      </c>
      <c r="E405" s="121"/>
      <c r="F405" s="121">
        <v>963.59</v>
      </c>
      <c r="G405" s="121">
        <v>8850.26</v>
      </c>
      <c r="H405" s="121">
        <v>2982.68</v>
      </c>
    </row>
    <row r="406" spans="2:8" ht="15" customHeight="1">
      <c r="B406" s="595">
        <v>37802</v>
      </c>
      <c r="C406" s="121">
        <v>20.138000000000002</v>
      </c>
      <c r="D406" s="121">
        <v>17.9573</v>
      </c>
      <c r="E406" s="121"/>
      <c r="F406" s="121">
        <v>974.5</v>
      </c>
      <c r="G406" s="121">
        <v>8985.44</v>
      </c>
      <c r="H406" s="121">
        <v>3220.58</v>
      </c>
    </row>
    <row r="407" spans="2:8" ht="15" customHeight="1">
      <c r="B407" s="595">
        <v>37833</v>
      </c>
      <c r="C407" s="121">
        <v>20.357900000000001</v>
      </c>
      <c r="D407" s="121">
        <v>18.412400000000002</v>
      </c>
      <c r="E407" s="121"/>
      <c r="F407" s="121">
        <v>990.31</v>
      </c>
      <c r="G407" s="121">
        <v>9233.7999999999993</v>
      </c>
      <c r="H407" s="121">
        <v>3487.86</v>
      </c>
    </row>
    <row r="408" spans="2:8" ht="15" customHeight="1">
      <c r="B408" s="595">
        <v>37862</v>
      </c>
      <c r="C408" s="121">
        <v>20.609500000000001</v>
      </c>
      <c r="D408" s="121">
        <v>18.7196</v>
      </c>
      <c r="E408" s="121"/>
      <c r="F408" s="121">
        <v>1008.01</v>
      </c>
      <c r="G408" s="121">
        <v>9415.82</v>
      </c>
      <c r="H408" s="121">
        <v>3484.58</v>
      </c>
    </row>
    <row r="409" spans="2:8" ht="15" customHeight="1">
      <c r="B409" s="595">
        <v>37894</v>
      </c>
      <c r="C409" s="121">
        <v>19.6858</v>
      </c>
      <c r="D409" s="121">
        <v>17.278700000000001</v>
      </c>
      <c r="E409" s="121"/>
      <c r="F409" s="121">
        <v>995.97</v>
      </c>
      <c r="G409" s="121">
        <v>9275.06</v>
      </c>
      <c r="H409" s="121">
        <v>3256.78</v>
      </c>
    </row>
    <row r="410" spans="2:8" ht="15" customHeight="1">
      <c r="B410" s="595">
        <v>37925</v>
      </c>
      <c r="C410" s="121">
        <v>20.694400000000002</v>
      </c>
      <c r="D410" s="121">
        <v>18.216000000000001</v>
      </c>
      <c r="E410" s="121"/>
      <c r="F410" s="121">
        <v>1050.71</v>
      </c>
      <c r="G410" s="121">
        <v>9801.1200000000008</v>
      </c>
      <c r="H410" s="121">
        <v>3655.99</v>
      </c>
    </row>
    <row r="411" spans="2:8" ht="15" customHeight="1">
      <c r="B411" s="595">
        <v>37953</v>
      </c>
      <c r="C411" s="121">
        <v>20.776599999999998</v>
      </c>
      <c r="D411" s="121">
        <v>18.156300000000002</v>
      </c>
      <c r="E411" s="121"/>
      <c r="F411" s="121">
        <v>1058.2</v>
      </c>
      <c r="G411" s="121">
        <v>9782.4599999999991</v>
      </c>
      <c r="H411" s="121">
        <v>3745.95</v>
      </c>
    </row>
    <row r="412" spans="2:8" ht="15" customHeight="1">
      <c r="B412" s="595">
        <v>37986</v>
      </c>
      <c r="C412" s="121">
        <v>20.541</v>
      </c>
      <c r="D412" s="121">
        <v>18.9145</v>
      </c>
      <c r="E412" s="121"/>
      <c r="F412" s="121">
        <v>1111.92</v>
      </c>
      <c r="G412" s="121">
        <v>10453.92</v>
      </c>
      <c r="H412" s="121">
        <v>3965.16</v>
      </c>
    </row>
    <row r="413" spans="2:8" ht="15" customHeight="1">
      <c r="B413" s="595">
        <v>38016</v>
      </c>
      <c r="C413" s="121">
        <v>20.795100000000001</v>
      </c>
      <c r="D413" s="121">
        <v>18.900300000000001</v>
      </c>
      <c r="E413" s="121"/>
      <c r="F413" s="121">
        <v>1131.1300000000001</v>
      </c>
      <c r="G413" s="121">
        <v>10488.07</v>
      </c>
      <c r="H413" s="121">
        <v>4058.6</v>
      </c>
    </row>
    <row r="414" spans="2:8" ht="15" customHeight="1">
      <c r="B414" s="595">
        <v>38044</v>
      </c>
      <c r="C414" s="121">
        <v>20.969200000000001</v>
      </c>
      <c r="D414" s="121">
        <v>19.073</v>
      </c>
      <c r="E414" s="121"/>
      <c r="F414" s="121">
        <v>1144.94</v>
      </c>
      <c r="G414" s="121">
        <v>10583.92</v>
      </c>
      <c r="H414" s="121">
        <v>4018.16</v>
      </c>
    </row>
    <row r="415" spans="2:8" ht="15" customHeight="1">
      <c r="B415" s="595">
        <v>38077</v>
      </c>
      <c r="C415" s="121">
        <v>19.6189</v>
      </c>
      <c r="D415" s="121">
        <v>18.278500000000001</v>
      </c>
      <c r="E415" s="121"/>
      <c r="F415" s="121">
        <v>1126.21</v>
      </c>
      <c r="G415" s="121">
        <v>10357.700000000001</v>
      </c>
      <c r="H415" s="121">
        <v>3856.7</v>
      </c>
    </row>
    <row r="416" spans="2:8" ht="15" customHeight="1">
      <c r="B416" s="595">
        <v>38107</v>
      </c>
      <c r="C416" s="121">
        <v>19.150700000000001</v>
      </c>
      <c r="D416" s="121">
        <v>18.042300000000001</v>
      </c>
      <c r="E416" s="121"/>
      <c r="F416" s="121">
        <v>1107.3</v>
      </c>
      <c r="G416" s="121">
        <v>10225.57</v>
      </c>
      <c r="H416" s="121">
        <v>3985.21</v>
      </c>
    </row>
    <row r="417" spans="2:8" ht="15" customHeight="1">
      <c r="B417" s="595">
        <v>38138</v>
      </c>
      <c r="C417" s="121">
        <v>19.260100000000001</v>
      </c>
      <c r="D417" s="121">
        <v>17.9543</v>
      </c>
      <c r="E417" s="121"/>
      <c r="F417" s="121">
        <v>1120.68</v>
      </c>
      <c r="G417" s="121">
        <v>10188.450000000001</v>
      </c>
      <c r="H417" s="121">
        <v>3921.41</v>
      </c>
    </row>
    <row r="418" spans="2:8" ht="15" customHeight="1">
      <c r="B418" s="595">
        <v>38168</v>
      </c>
      <c r="C418" s="121">
        <v>18.7988</v>
      </c>
      <c r="D418" s="121">
        <v>17.4407</v>
      </c>
      <c r="E418" s="121"/>
      <c r="F418" s="121">
        <v>1140.8399999999999</v>
      </c>
      <c r="G418" s="121">
        <v>10435.48</v>
      </c>
      <c r="H418" s="121">
        <v>4052.73</v>
      </c>
    </row>
    <row r="419" spans="2:8" ht="15" customHeight="1">
      <c r="B419" s="595">
        <v>38198</v>
      </c>
      <c r="C419" s="121">
        <v>17.991499999999998</v>
      </c>
      <c r="D419" s="121">
        <v>16.8964</v>
      </c>
      <c r="E419" s="121"/>
      <c r="F419" s="121">
        <v>1101.72</v>
      </c>
      <c r="G419" s="121">
        <v>10139.709999999999</v>
      </c>
      <c r="H419" s="121">
        <v>3895.61</v>
      </c>
    </row>
    <row r="420" spans="2:8" ht="15" customHeight="1">
      <c r="B420" s="595">
        <v>38230</v>
      </c>
      <c r="C420" s="121">
        <v>18.008299999999998</v>
      </c>
      <c r="D420" s="121">
        <v>16.953399999999998</v>
      </c>
      <c r="E420" s="121"/>
      <c r="F420" s="121">
        <v>1104.24</v>
      </c>
      <c r="G420" s="121">
        <v>10173.92</v>
      </c>
      <c r="H420" s="121">
        <v>3785.21</v>
      </c>
    </row>
    <row r="421" spans="2:8" ht="15" customHeight="1">
      <c r="B421" s="595">
        <v>38260</v>
      </c>
      <c r="C421" s="121">
        <v>17.716000000000001</v>
      </c>
      <c r="D421" s="121">
        <v>16.473500000000001</v>
      </c>
      <c r="E421" s="121">
        <v>18.4328</v>
      </c>
      <c r="F421" s="121">
        <v>1114.58</v>
      </c>
      <c r="G421" s="121">
        <v>10080.27</v>
      </c>
      <c r="H421" s="121">
        <v>3892.9</v>
      </c>
    </row>
    <row r="422" spans="2:8" ht="15" customHeight="1">
      <c r="B422" s="595">
        <v>38289</v>
      </c>
      <c r="C422" s="121">
        <v>17.7729</v>
      </c>
      <c r="D422" s="121">
        <v>16.34</v>
      </c>
      <c r="E422" s="121">
        <v>18.7517</v>
      </c>
      <c r="F422" s="121">
        <v>1130.2</v>
      </c>
      <c r="G422" s="121">
        <v>10027.469999999999</v>
      </c>
      <c r="H422" s="121">
        <v>3960.25</v>
      </c>
    </row>
    <row r="423" spans="2:8" ht="15" customHeight="1">
      <c r="B423" s="595">
        <v>38321</v>
      </c>
      <c r="C423" s="121">
        <v>18.367899999999999</v>
      </c>
      <c r="D423" s="121">
        <v>16.957100000000001</v>
      </c>
      <c r="E423" s="121">
        <v>19.5365</v>
      </c>
      <c r="F423" s="121">
        <v>1173.82</v>
      </c>
      <c r="G423" s="121">
        <v>10428.02</v>
      </c>
      <c r="H423" s="121">
        <v>4126</v>
      </c>
    </row>
    <row r="424" spans="2:8" ht="15" customHeight="1">
      <c r="B424" s="595">
        <v>38352</v>
      </c>
      <c r="C424" s="121">
        <v>18.457599999999999</v>
      </c>
      <c r="D424" s="121">
        <v>17.586500000000001</v>
      </c>
      <c r="E424" s="121">
        <v>15.5555</v>
      </c>
      <c r="F424" s="121">
        <v>1211.92</v>
      </c>
      <c r="G424" s="121">
        <v>10783.01</v>
      </c>
      <c r="H424" s="121">
        <v>4256.08</v>
      </c>
    </row>
    <row r="425" spans="2:8" ht="15" customHeight="1">
      <c r="B425" s="595">
        <v>38383</v>
      </c>
      <c r="C425" s="121">
        <v>17.940999999999999</v>
      </c>
      <c r="D425" s="121">
        <v>17.055099999999999</v>
      </c>
      <c r="E425" s="121">
        <v>15.5085</v>
      </c>
      <c r="F425" s="121">
        <v>1181.27</v>
      </c>
      <c r="G425" s="121">
        <v>10489.94</v>
      </c>
      <c r="H425" s="121">
        <v>4254.8500000000004</v>
      </c>
    </row>
    <row r="426" spans="2:8" ht="15" customHeight="1">
      <c r="B426" s="595">
        <v>38411</v>
      </c>
      <c r="C426" s="121">
        <v>18.233799999999999</v>
      </c>
      <c r="D426" s="121">
        <v>17.504300000000001</v>
      </c>
      <c r="E426" s="121">
        <v>15.822100000000001</v>
      </c>
      <c r="F426" s="121">
        <v>1203.5999999999999</v>
      </c>
      <c r="G426" s="121">
        <v>10766.23</v>
      </c>
      <c r="H426" s="121">
        <v>4350.49</v>
      </c>
    </row>
    <row r="427" spans="2:8" ht="15" customHeight="1">
      <c r="B427" s="595">
        <v>38442</v>
      </c>
      <c r="C427" s="121">
        <v>17.562000000000001</v>
      </c>
      <c r="D427" s="121">
        <v>17.477599999999999</v>
      </c>
      <c r="E427" s="121">
        <v>14.942600000000001</v>
      </c>
      <c r="F427" s="121">
        <v>1180.5899999999999</v>
      </c>
      <c r="G427" s="121">
        <v>10503.76</v>
      </c>
      <c r="H427" s="121">
        <v>4348.7700000000004</v>
      </c>
    </row>
    <row r="428" spans="2:8" ht="15" customHeight="1">
      <c r="B428" s="595">
        <v>38471</v>
      </c>
      <c r="C428" s="121">
        <v>17.106300000000001</v>
      </c>
      <c r="D428" s="121">
        <v>16.868400000000001</v>
      </c>
      <c r="E428" s="121">
        <v>14.114000000000001</v>
      </c>
      <c r="F428" s="121">
        <v>1156.8499999999999</v>
      </c>
      <c r="G428" s="121">
        <v>10192.51</v>
      </c>
      <c r="H428" s="121">
        <v>4184.84</v>
      </c>
    </row>
    <row r="429" spans="2:8" ht="15" customHeight="1">
      <c r="B429" s="595">
        <v>38503</v>
      </c>
      <c r="C429" s="121">
        <v>17.610299999999999</v>
      </c>
      <c r="D429" s="121">
        <v>17.323499999999999</v>
      </c>
      <c r="E429" s="121">
        <v>14.9337</v>
      </c>
      <c r="F429" s="121">
        <v>1191.5</v>
      </c>
      <c r="G429" s="121">
        <v>10467.48</v>
      </c>
      <c r="H429" s="121">
        <v>4460.63</v>
      </c>
    </row>
    <row r="430" spans="2:8" ht="15" customHeight="1">
      <c r="B430" s="595">
        <v>38533</v>
      </c>
      <c r="C430" s="121">
        <v>17.311</v>
      </c>
      <c r="D430" s="121">
        <v>17.498000000000001</v>
      </c>
      <c r="E430" s="121">
        <v>14.606400000000001</v>
      </c>
      <c r="F430" s="121">
        <v>1191.33</v>
      </c>
      <c r="G430" s="121">
        <v>10274.969999999999</v>
      </c>
      <c r="H430" s="121">
        <v>4586.28</v>
      </c>
    </row>
    <row r="431" spans="2:8" ht="15" customHeight="1">
      <c r="B431" s="595">
        <v>38562</v>
      </c>
      <c r="C431" s="121">
        <v>17.831900000000001</v>
      </c>
      <c r="D431" s="121">
        <v>18.130700000000001</v>
      </c>
      <c r="E431" s="121">
        <v>15.5625</v>
      </c>
      <c r="F431" s="121">
        <v>1234.18</v>
      </c>
      <c r="G431" s="121">
        <v>10640.91</v>
      </c>
      <c r="H431" s="121">
        <v>4886.5</v>
      </c>
    </row>
    <row r="432" spans="2:8" ht="15" customHeight="1">
      <c r="B432" s="595">
        <v>38595</v>
      </c>
      <c r="C432" s="121">
        <v>17.517499999999998</v>
      </c>
      <c r="D432" s="121">
        <v>17.859200000000001</v>
      </c>
      <c r="E432" s="121">
        <v>15.381600000000001</v>
      </c>
      <c r="F432" s="121">
        <v>1220.33</v>
      </c>
      <c r="G432" s="121">
        <v>10481.6</v>
      </c>
      <c r="H432" s="121">
        <v>4829.6899999999996</v>
      </c>
    </row>
    <row r="433" spans="2:8" ht="15" customHeight="1">
      <c r="B433" s="595">
        <v>38625</v>
      </c>
      <c r="C433" s="121">
        <v>17.298500000000001</v>
      </c>
      <c r="D433" s="121">
        <v>18.291799999999999</v>
      </c>
      <c r="E433" s="121">
        <v>14.8683</v>
      </c>
      <c r="F433" s="121">
        <v>1228.81</v>
      </c>
      <c r="G433" s="121">
        <v>10568.7</v>
      </c>
      <c r="H433" s="121">
        <v>5044.12</v>
      </c>
    </row>
    <row r="434" spans="2:8" ht="15" customHeight="1">
      <c r="B434" s="595">
        <v>38656</v>
      </c>
      <c r="C434" s="121">
        <v>16.7315</v>
      </c>
      <c r="D434" s="121">
        <v>17.919699999999999</v>
      </c>
      <c r="E434" s="121">
        <v>14.529199999999999</v>
      </c>
      <c r="F434" s="121">
        <v>1207.01</v>
      </c>
      <c r="G434" s="121">
        <v>10440.07</v>
      </c>
      <c r="H434" s="121">
        <v>4929.07</v>
      </c>
    </row>
    <row r="435" spans="2:8" ht="15" customHeight="1">
      <c r="B435" s="595">
        <v>38686</v>
      </c>
      <c r="C435" s="121">
        <v>17.302700000000002</v>
      </c>
      <c r="D435" s="121">
        <v>18.547599999999999</v>
      </c>
      <c r="E435" s="121">
        <v>15.308299999999999</v>
      </c>
      <c r="F435" s="121">
        <v>1249.48</v>
      </c>
      <c r="G435" s="121">
        <v>10805.87</v>
      </c>
      <c r="H435" s="121">
        <v>5193.3999999999996</v>
      </c>
    </row>
    <row r="436" spans="2:8" ht="15" customHeight="1">
      <c r="B436" s="595">
        <v>38716</v>
      </c>
      <c r="C436" s="121">
        <v>16.91</v>
      </c>
      <c r="D436" s="121">
        <v>19.269600000000001</v>
      </c>
      <c r="E436" s="121">
        <v>14.598100000000001</v>
      </c>
      <c r="F436" s="121">
        <v>1248.29</v>
      </c>
      <c r="G436" s="121">
        <v>10717.5</v>
      </c>
      <c r="H436" s="121">
        <v>5408.26</v>
      </c>
    </row>
    <row r="437" spans="2:8" ht="15" customHeight="1">
      <c r="B437" s="595">
        <v>38748</v>
      </c>
      <c r="C437" s="121">
        <v>17.243400000000001</v>
      </c>
      <c r="D437" s="121">
        <v>19.439399999999999</v>
      </c>
      <c r="E437" s="121">
        <v>15.295</v>
      </c>
      <c r="F437" s="121">
        <v>1280.08</v>
      </c>
      <c r="G437" s="121">
        <v>10864.86</v>
      </c>
      <c r="H437" s="121">
        <v>5674.15</v>
      </c>
    </row>
    <row r="438" spans="2:8" ht="15" customHeight="1">
      <c r="B438" s="595">
        <v>38776</v>
      </c>
      <c r="C438" s="121">
        <v>17.186599999999999</v>
      </c>
      <c r="D438" s="121">
        <v>19.6694</v>
      </c>
      <c r="E438" s="121">
        <v>15.6235</v>
      </c>
      <c r="F438" s="121">
        <v>1280.6600000000001</v>
      </c>
      <c r="G438" s="121">
        <v>10993.41</v>
      </c>
      <c r="H438" s="121">
        <v>5796.04</v>
      </c>
    </row>
    <row r="439" spans="2:8" ht="15" customHeight="1">
      <c r="B439" s="595">
        <v>38807</v>
      </c>
      <c r="C439" s="121">
        <v>16.8719</v>
      </c>
      <c r="D439" s="121">
        <v>18.363299999999999</v>
      </c>
      <c r="E439" s="121">
        <v>15.1823</v>
      </c>
      <c r="F439" s="121">
        <v>1294.83</v>
      </c>
      <c r="G439" s="121">
        <v>11109.32</v>
      </c>
      <c r="H439" s="121">
        <v>5970.08</v>
      </c>
    </row>
    <row r="440" spans="2:8" ht="15" customHeight="1">
      <c r="B440" s="595">
        <v>38835</v>
      </c>
      <c r="C440" s="121">
        <v>17.069800000000001</v>
      </c>
      <c r="D440" s="121">
        <v>18.653700000000001</v>
      </c>
      <c r="E440" s="121">
        <v>15.2012</v>
      </c>
      <c r="F440" s="121">
        <v>1310.6099999999999</v>
      </c>
      <c r="G440" s="121">
        <v>11367.14</v>
      </c>
      <c r="H440" s="121">
        <v>6009.89</v>
      </c>
    </row>
    <row r="441" spans="2:8" ht="15" customHeight="1">
      <c r="B441" s="595">
        <v>38868</v>
      </c>
      <c r="C441" s="121">
        <v>16.453900000000001</v>
      </c>
      <c r="D441" s="121">
        <v>18.327400000000001</v>
      </c>
      <c r="E441" s="121">
        <v>14.087400000000001</v>
      </c>
      <c r="F441" s="121">
        <v>1270.0899999999999</v>
      </c>
      <c r="G441" s="121">
        <v>11168.31</v>
      </c>
      <c r="H441" s="121">
        <v>5692.86</v>
      </c>
    </row>
    <row r="442" spans="2:8" ht="15" customHeight="1">
      <c r="B442" s="595">
        <v>38898</v>
      </c>
      <c r="C442" s="121">
        <v>15.935</v>
      </c>
      <c r="D442" s="121">
        <v>17.012799999999999</v>
      </c>
      <c r="E442" s="121">
        <v>12.5557</v>
      </c>
      <c r="F442" s="121">
        <v>1270.2</v>
      </c>
      <c r="G442" s="121">
        <v>11150.22</v>
      </c>
      <c r="H442" s="121">
        <v>5683.31</v>
      </c>
    </row>
    <row r="443" spans="2:8" ht="15" customHeight="1">
      <c r="B443" s="595">
        <v>38929</v>
      </c>
      <c r="C443" s="121">
        <v>15.9603</v>
      </c>
      <c r="D443" s="121">
        <v>17.012899999999998</v>
      </c>
      <c r="E443" s="121">
        <v>12.5528</v>
      </c>
      <c r="F443" s="121">
        <v>1276.6600000000001</v>
      </c>
      <c r="G443" s="121">
        <v>11185.68</v>
      </c>
      <c r="H443" s="121">
        <v>5681.97</v>
      </c>
    </row>
    <row r="444" spans="2:8" ht="15" customHeight="1">
      <c r="B444" s="595">
        <v>38960</v>
      </c>
      <c r="C444" s="121">
        <v>16.2622</v>
      </c>
      <c r="D444" s="121">
        <v>17.310199999999998</v>
      </c>
      <c r="E444" s="121">
        <v>12.9451</v>
      </c>
      <c r="F444" s="121">
        <v>1303.82</v>
      </c>
      <c r="G444" s="121">
        <v>11381.15</v>
      </c>
      <c r="H444" s="121">
        <v>5859.57</v>
      </c>
    </row>
    <row r="445" spans="2:8" ht="15" customHeight="1">
      <c r="B445" s="595">
        <v>38989</v>
      </c>
      <c r="C445" s="121">
        <v>15.9351</v>
      </c>
      <c r="D445" s="121">
        <v>16.410699999999999</v>
      </c>
      <c r="E445" s="121">
        <v>13.0693</v>
      </c>
      <c r="F445" s="121">
        <v>1335.85</v>
      </c>
      <c r="G445" s="121">
        <v>11679.07</v>
      </c>
      <c r="H445" s="121">
        <v>6004.33</v>
      </c>
    </row>
    <row r="446" spans="2:8" ht="15" customHeight="1">
      <c r="B446" s="595">
        <v>39021</v>
      </c>
      <c r="C446" s="121">
        <v>16.4026</v>
      </c>
      <c r="D446" s="121">
        <v>16.952200000000001</v>
      </c>
      <c r="E446" s="121">
        <v>13.645199999999999</v>
      </c>
      <c r="F446" s="121">
        <v>1377.94</v>
      </c>
      <c r="G446" s="121">
        <v>12080.73</v>
      </c>
      <c r="H446" s="121">
        <v>6268.92</v>
      </c>
    </row>
    <row r="447" spans="2:8" ht="15" customHeight="1">
      <c r="B447" s="595">
        <v>39051</v>
      </c>
      <c r="C447" s="121">
        <v>16.6813</v>
      </c>
      <c r="D447" s="121">
        <v>17.1358</v>
      </c>
      <c r="E447" s="121">
        <v>13.732900000000001</v>
      </c>
      <c r="F447" s="121">
        <v>1400.63</v>
      </c>
      <c r="G447" s="121">
        <v>12221.93</v>
      </c>
      <c r="H447" s="121">
        <v>6309.19</v>
      </c>
    </row>
    <row r="448" spans="2:8" ht="15" customHeight="1">
      <c r="B448" s="595">
        <v>39080</v>
      </c>
      <c r="C448" s="121">
        <v>16.597000000000001</v>
      </c>
      <c r="D448" s="121">
        <v>15.9315</v>
      </c>
      <c r="E448" s="121">
        <v>13.920400000000001</v>
      </c>
      <c r="F448" s="121">
        <v>1418.3</v>
      </c>
      <c r="G448" s="121">
        <v>12463.15</v>
      </c>
      <c r="H448" s="121">
        <v>6596.92</v>
      </c>
    </row>
    <row r="449" spans="2:8" ht="15" customHeight="1">
      <c r="B449" s="595">
        <v>39113</v>
      </c>
      <c r="C449" s="121">
        <v>16.801300000000001</v>
      </c>
      <c r="D449" s="121">
        <v>16.116</v>
      </c>
      <c r="E449" s="121">
        <v>14.3009</v>
      </c>
      <c r="F449" s="121">
        <v>1438.24</v>
      </c>
      <c r="G449" s="121">
        <v>12621.69</v>
      </c>
      <c r="H449" s="121">
        <v>6789.11</v>
      </c>
    </row>
    <row r="450" spans="2:8" ht="15" customHeight="1">
      <c r="B450" s="595">
        <v>39141</v>
      </c>
      <c r="C450" s="121">
        <v>16.364100000000001</v>
      </c>
      <c r="D450" s="121">
        <v>15.6652</v>
      </c>
      <c r="E450" s="121">
        <v>14.149800000000001</v>
      </c>
      <c r="F450" s="121">
        <v>1406.82</v>
      </c>
      <c r="G450" s="121">
        <v>12268.63</v>
      </c>
      <c r="H450" s="121">
        <v>6715.44</v>
      </c>
    </row>
    <row r="451" spans="2:8" ht="15" customHeight="1">
      <c r="B451" s="595">
        <v>39171</v>
      </c>
      <c r="C451" s="121">
        <v>16.260100000000001</v>
      </c>
      <c r="D451" s="121">
        <v>15.283200000000001</v>
      </c>
      <c r="E451" s="121">
        <v>12.925800000000001</v>
      </c>
      <c r="F451" s="121">
        <v>1420.86</v>
      </c>
      <c r="G451" s="121">
        <v>12354.35</v>
      </c>
      <c r="H451" s="121">
        <v>6917.03</v>
      </c>
    </row>
    <row r="452" spans="2:8" ht="15" customHeight="1">
      <c r="B452" s="595">
        <v>39202</v>
      </c>
      <c r="C452" s="121">
        <v>16.945900000000002</v>
      </c>
      <c r="D452" s="121">
        <v>16.1874</v>
      </c>
      <c r="E452" s="121">
        <v>13.705299999999999</v>
      </c>
      <c r="F452" s="121">
        <v>1482.37</v>
      </c>
      <c r="G452" s="121">
        <v>13062.91</v>
      </c>
      <c r="H452" s="121">
        <v>7408.87</v>
      </c>
    </row>
    <row r="453" spans="2:8" ht="15" customHeight="1">
      <c r="B453" s="595">
        <v>39233</v>
      </c>
      <c r="C453" s="121">
        <v>17.479299999999999</v>
      </c>
      <c r="D453" s="121">
        <v>16.8872</v>
      </c>
      <c r="E453" s="121">
        <v>14.3002</v>
      </c>
      <c r="F453" s="121">
        <v>1530.62</v>
      </c>
      <c r="G453" s="121">
        <v>13627.64</v>
      </c>
      <c r="H453" s="121">
        <v>7883.04</v>
      </c>
    </row>
    <row r="454" spans="2:8" ht="15" customHeight="1">
      <c r="B454" s="595">
        <v>39262</v>
      </c>
      <c r="C454" s="121">
        <v>16.791399999999999</v>
      </c>
      <c r="D454" s="121">
        <v>16.022400000000001</v>
      </c>
      <c r="E454" s="121">
        <v>14.205500000000001</v>
      </c>
      <c r="F454" s="121">
        <v>1503.35</v>
      </c>
      <c r="G454" s="121">
        <v>13408.62</v>
      </c>
      <c r="H454" s="121">
        <v>8007.32</v>
      </c>
    </row>
    <row r="455" spans="2:8" ht="15" customHeight="1">
      <c r="B455" s="595">
        <v>39294</v>
      </c>
      <c r="C455" s="121">
        <v>16.226800000000001</v>
      </c>
      <c r="D455" s="121">
        <v>15.7598</v>
      </c>
      <c r="E455" s="121">
        <v>13.454700000000001</v>
      </c>
      <c r="F455" s="121">
        <v>1455.27</v>
      </c>
      <c r="G455" s="121">
        <v>13211.99</v>
      </c>
      <c r="H455" s="121">
        <v>7584.14</v>
      </c>
    </row>
    <row r="456" spans="2:8" ht="15" customHeight="1">
      <c r="B456" s="595">
        <v>39325</v>
      </c>
      <c r="C456" s="121">
        <v>16.416699999999999</v>
      </c>
      <c r="D456" s="121">
        <v>15.9337</v>
      </c>
      <c r="E456" s="121">
        <v>13.550599999999999</v>
      </c>
      <c r="F456" s="121">
        <v>1473.99</v>
      </c>
      <c r="G456" s="121">
        <v>13357.74</v>
      </c>
      <c r="H456" s="121">
        <v>7638.17</v>
      </c>
    </row>
    <row r="457" spans="2:8" ht="15" customHeight="1">
      <c r="B457" s="595">
        <v>39353</v>
      </c>
      <c r="C457" s="121">
        <v>17.1372</v>
      </c>
      <c r="D457" s="121">
        <v>16.7836</v>
      </c>
      <c r="E457" s="121">
        <v>13.373100000000001</v>
      </c>
      <c r="F457" s="121">
        <v>1526.75</v>
      </c>
      <c r="G457" s="121">
        <v>13895.63</v>
      </c>
      <c r="H457" s="121">
        <v>7861.51</v>
      </c>
    </row>
    <row r="458" spans="2:8" ht="15" customHeight="1">
      <c r="B458" s="595">
        <v>39386</v>
      </c>
      <c r="C458" s="121">
        <v>17.381599999999999</v>
      </c>
      <c r="D458" s="121">
        <v>16.790500000000002</v>
      </c>
      <c r="E458" s="121">
        <v>13.641400000000001</v>
      </c>
      <c r="F458" s="121">
        <v>1549.38</v>
      </c>
      <c r="G458" s="121">
        <v>13930.01</v>
      </c>
      <c r="H458" s="121">
        <v>8019.22</v>
      </c>
    </row>
    <row r="459" spans="2:8" ht="15" customHeight="1">
      <c r="B459" s="595">
        <v>39416</v>
      </c>
      <c r="C459" s="121">
        <v>16.735399999999998</v>
      </c>
      <c r="D459" s="121">
        <v>16.117599999999999</v>
      </c>
      <c r="E459" s="121">
        <v>13.388400000000001</v>
      </c>
      <c r="F459" s="121">
        <v>1481.14</v>
      </c>
      <c r="G459" s="121">
        <v>13371.72</v>
      </c>
      <c r="H459" s="121">
        <v>7870.52</v>
      </c>
    </row>
    <row r="460" spans="2:8" ht="15" customHeight="1">
      <c r="B460" s="595">
        <v>39447</v>
      </c>
      <c r="C460" s="121">
        <v>17.413499999999999</v>
      </c>
      <c r="D460" s="121">
        <v>16.4133</v>
      </c>
      <c r="E460" s="121">
        <v>13.676</v>
      </c>
      <c r="F460" s="121">
        <v>1468.36</v>
      </c>
      <c r="G460" s="121">
        <v>13264.82</v>
      </c>
      <c r="H460" s="121">
        <v>8067.32</v>
      </c>
    </row>
    <row r="461" spans="2:8" ht="15" customHeight="1">
      <c r="B461" s="595">
        <v>39478</v>
      </c>
      <c r="C461" s="121">
        <v>16.313700000000001</v>
      </c>
      <c r="D461" s="121">
        <v>15.6023</v>
      </c>
      <c r="E461" s="121">
        <v>11.5913</v>
      </c>
      <c r="F461" s="121">
        <v>1378.55</v>
      </c>
      <c r="G461" s="121">
        <v>12650.36</v>
      </c>
      <c r="H461" s="121">
        <v>6851.75</v>
      </c>
    </row>
    <row r="462" spans="2:8" ht="15" customHeight="1">
      <c r="B462" s="595">
        <v>39507</v>
      </c>
      <c r="C462" s="121">
        <v>15.808400000000001</v>
      </c>
      <c r="D462" s="121">
        <v>14.5433</v>
      </c>
      <c r="E462" s="121">
        <v>11.416</v>
      </c>
      <c r="F462" s="121">
        <v>1330.63</v>
      </c>
      <c r="G462" s="121">
        <v>12266.39</v>
      </c>
      <c r="H462" s="121">
        <v>6748.13</v>
      </c>
    </row>
    <row r="463" spans="2:8" ht="15" customHeight="1">
      <c r="B463" s="595">
        <v>39538</v>
      </c>
      <c r="C463" s="121">
        <v>16.683299999999999</v>
      </c>
      <c r="D463" s="121">
        <v>15.310600000000001</v>
      </c>
      <c r="E463" s="121">
        <v>12.6144</v>
      </c>
      <c r="F463" s="121">
        <v>1322.7</v>
      </c>
      <c r="G463" s="121">
        <v>12262.89</v>
      </c>
      <c r="H463" s="121">
        <v>6534.97</v>
      </c>
    </row>
    <row r="464" spans="2:8" ht="15" customHeight="1">
      <c r="B464" s="595">
        <v>39568</v>
      </c>
      <c r="C464" s="121">
        <v>17.446300000000001</v>
      </c>
      <c r="D464" s="121">
        <v>15.963900000000001</v>
      </c>
      <c r="E464" s="121">
        <v>13.497199999999999</v>
      </c>
      <c r="F464" s="121">
        <v>1385.59</v>
      </c>
      <c r="G464" s="121">
        <v>12820.13</v>
      </c>
      <c r="H464" s="121">
        <v>6948.82</v>
      </c>
    </row>
    <row r="465" spans="2:8" ht="15" customHeight="1">
      <c r="B465" s="595">
        <v>39598</v>
      </c>
      <c r="C465" s="121">
        <v>17.808499999999999</v>
      </c>
      <c r="D465" s="121">
        <v>15.748699999999999</v>
      </c>
      <c r="E465" s="121">
        <v>13.510300000000001</v>
      </c>
      <c r="F465" s="121">
        <v>1400.38</v>
      </c>
      <c r="G465" s="121">
        <v>12638.32</v>
      </c>
      <c r="H465" s="121">
        <v>7096.79</v>
      </c>
    </row>
    <row r="466" spans="2:8" ht="15" customHeight="1">
      <c r="B466" s="595">
        <v>39629</v>
      </c>
      <c r="C466" s="121">
        <v>17.403500000000001</v>
      </c>
      <c r="D466" s="121">
        <v>16.793500000000002</v>
      </c>
      <c r="E466" s="121">
        <v>12.6471</v>
      </c>
      <c r="F466" s="121">
        <v>1280</v>
      </c>
      <c r="G466" s="121">
        <v>11350.01</v>
      </c>
      <c r="H466" s="121">
        <v>6418.32</v>
      </c>
    </row>
    <row r="467" spans="2:8" ht="15" customHeight="1">
      <c r="B467" s="595">
        <v>39660</v>
      </c>
      <c r="C467" s="121">
        <v>17.4175</v>
      </c>
      <c r="D467" s="121">
        <v>16.784400000000002</v>
      </c>
      <c r="E467" s="121">
        <v>12.767799999999999</v>
      </c>
      <c r="F467" s="121">
        <v>1267.3800000000001</v>
      </c>
      <c r="G467" s="121">
        <v>11378.02</v>
      </c>
      <c r="H467" s="121">
        <v>6479.56</v>
      </c>
    </row>
    <row r="468" spans="2:8" ht="15" customHeight="1">
      <c r="B468" s="595">
        <v>39689</v>
      </c>
      <c r="C468" s="121">
        <v>17.943300000000001</v>
      </c>
      <c r="D468" s="121">
        <v>17.0396</v>
      </c>
      <c r="E468" s="121">
        <v>12.654999999999999</v>
      </c>
      <c r="F468" s="121">
        <v>1282.83</v>
      </c>
      <c r="G468" s="121">
        <v>11543.55</v>
      </c>
      <c r="H468" s="121">
        <v>6422.3</v>
      </c>
    </row>
    <row r="469" spans="2:8" ht="15" customHeight="1">
      <c r="B469" s="595">
        <v>39721</v>
      </c>
      <c r="C469" s="121">
        <v>16.729700000000001</v>
      </c>
      <c r="D469" s="121">
        <v>16.402799999999999</v>
      </c>
      <c r="E469" s="121">
        <v>14.4247</v>
      </c>
      <c r="F469" s="121">
        <v>1166.3599999999999</v>
      </c>
      <c r="G469" s="121">
        <v>10850.66</v>
      </c>
      <c r="H469" s="121">
        <v>5831.02</v>
      </c>
    </row>
    <row r="470" spans="2:8" ht="15" customHeight="1">
      <c r="B470" s="595">
        <v>39752</v>
      </c>
      <c r="C470" s="121">
        <v>14.068199999999999</v>
      </c>
      <c r="D470" s="121">
        <v>14.055899999999999</v>
      </c>
      <c r="E470" s="121">
        <v>12.3392</v>
      </c>
      <c r="F470" s="121">
        <v>968.75</v>
      </c>
      <c r="G470" s="121">
        <v>9325.01</v>
      </c>
      <c r="H470" s="121">
        <v>4987.97</v>
      </c>
    </row>
    <row r="471" spans="2:8" ht="15" customHeight="1">
      <c r="B471" s="595">
        <v>39780</v>
      </c>
      <c r="C471" s="121">
        <v>13.1099</v>
      </c>
      <c r="D471" s="121">
        <v>13.330400000000001</v>
      </c>
      <c r="E471" s="121">
        <v>11.200900000000001</v>
      </c>
      <c r="F471" s="121">
        <v>896.24</v>
      </c>
      <c r="G471" s="121">
        <v>8829.0400000000009</v>
      </c>
      <c r="H471" s="121">
        <v>4669.4399999999996</v>
      </c>
    </row>
    <row r="472" spans="2:8" ht="15" customHeight="1">
      <c r="B472" s="595">
        <v>39813</v>
      </c>
      <c r="C472" s="121">
        <v>16.515799999999999</v>
      </c>
      <c r="D472" s="121">
        <v>16.035399999999999</v>
      </c>
      <c r="E472" s="121">
        <v>20.421299999999999</v>
      </c>
      <c r="F472" s="121">
        <v>903.25</v>
      </c>
      <c r="G472" s="121">
        <v>8776.39</v>
      </c>
      <c r="H472" s="121">
        <v>4810.2</v>
      </c>
    </row>
    <row r="473" spans="2:8" ht="15" customHeight="1">
      <c r="B473" s="595">
        <v>39843</v>
      </c>
      <c r="C473" s="121">
        <v>13.4057</v>
      </c>
      <c r="D473" s="121">
        <v>14.6782</v>
      </c>
      <c r="E473" s="121">
        <v>18.264800000000001</v>
      </c>
      <c r="F473" s="121">
        <v>825.88</v>
      </c>
      <c r="G473" s="121">
        <v>8000.86</v>
      </c>
      <c r="H473" s="121">
        <v>4338.3500000000004</v>
      </c>
    </row>
    <row r="474" spans="2:8" ht="15" customHeight="1">
      <c r="B474" s="595">
        <v>39871</v>
      </c>
      <c r="C474" s="121">
        <v>11.958399999999999</v>
      </c>
      <c r="D474" s="121">
        <v>12.9575</v>
      </c>
      <c r="E474" s="121">
        <v>16.182400000000001</v>
      </c>
      <c r="F474" s="121">
        <v>735.09</v>
      </c>
      <c r="G474" s="121">
        <v>7062.93</v>
      </c>
      <c r="H474" s="121">
        <v>3843.74</v>
      </c>
    </row>
    <row r="475" spans="2:8" ht="15" customHeight="1">
      <c r="B475" s="595">
        <v>39903</v>
      </c>
      <c r="C475" s="121">
        <v>14.2501</v>
      </c>
      <c r="D475" s="121">
        <v>18.548300000000001</v>
      </c>
      <c r="E475" s="121">
        <v>23.246700000000001</v>
      </c>
      <c r="F475" s="121">
        <v>797.87</v>
      </c>
      <c r="G475" s="121">
        <v>7608.92</v>
      </c>
      <c r="H475" s="121">
        <v>4084.76</v>
      </c>
    </row>
    <row r="476" spans="2:8" ht="15" customHeight="1">
      <c r="B476" s="595">
        <v>39933</v>
      </c>
      <c r="C476" s="121">
        <v>15.7578</v>
      </c>
      <c r="D476" s="121">
        <v>19.959900000000001</v>
      </c>
      <c r="E476" s="121">
        <v>24</v>
      </c>
      <c r="F476" s="121">
        <v>872.81</v>
      </c>
      <c r="G476" s="121">
        <v>8168.12</v>
      </c>
      <c r="H476" s="121">
        <v>4769.45</v>
      </c>
    </row>
    <row r="477" spans="2:8" ht="15" customHeight="1">
      <c r="B477" s="595">
        <v>39962</v>
      </c>
      <c r="C477" s="121">
        <v>16.709700000000002</v>
      </c>
      <c r="D477" s="121">
        <v>20.7987</v>
      </c>
      <c r="E477" s="121">
        <v>25</v>
      </c>
      <c r="F477" s="121">
        <v>919.14</v>
      </c>
      <c r="G477" s="121">
        <v>8500.33</v>
      </c>
      <c r="H477" s="121">
        <v>4940.82</v>
      </c>
    </row>
    <row r="478" spans="2:8" ht="15" customHeight="1">
      <c r="B478" s="595">
        <v>39994</v>
      </c>
      <c r="C478" s="121">
        <v>18.010999999999999</v>
      </c>
      <c r="D478" s="121">
        <v>12.2193</v>
      </c>
      <c r="E478" s="121">
        <v>26.774799999999999</v>
      </c>
      <c r="F478" s="121">
        <v>919.32</v>
      </c>
      <c r="G478" s="121">
        <v>8447</v>
      </c>
      <c r="H478" s="121">
        <v>4808.6400000000003</v>
      </c>
    </row>
    <row r="479" spans="2:8" ht="15" customHeight="1">
      <c r="B479" s="595">
        <v>40025</v>
      </c>
      <c r="C479" s="121">
        <v>19.459099999999999</v>
      </c>
      <c r="D479" s="121">
        <v>13.3063</v>
      </c>
      <c r="E479" s="121">
        <v>25</v>
      </c>
      <c r="F479" s="121">
        <v>987.48</v>
      </c>
      <c r="G479" s="121">
        <v>9171.61</v>
      </c>
      <c r="H479" s="121">
        <v>5332.14</v>
      </c>
    </row>
    <row r="480" spans="2:8" ht="15" customHeight="1">
      <c r="B480" s="595">
        <v>40056</v>
      </c>
      <c r="C480" s="121">
        <v>21.370899999999999</v>
      </c>
      <c r="D480" s="121">
        <v>13.789300000000001</v>
      </c>
      <c r="E480" s="121">
        <v>24</v>
      </c>
      <c r="F480" s="121">
        <v>1020.62</v>
      </c>
      <c r="G480" s="121">
        <v>9496.2800000000007</v>
      </c>
      <c r="H480" s="121">
        <v>5464.61</v>
      </c>
    </row>
    <row r="481" spans="2:8" ht="15" customHeight="1">
      <c r="B481" s="595">
        <v>40086</v>
      </c>
      <c r="C481" s="121">
        <v>22.978899999999999</v>
      </c>
      <c r="D481" s="121">
        <v>15.388500000000001</v>
      </c>
      <c r="E481" s="121">
        <v>23</v>
      </c>
      <c r="F481" s="121">
        <v>1057.08</v>
      </c>
      <c r="G481" s="121">
        <v>9712.2800000000007</v>
      </c>
      <c r="H481" s="121">
        <v>5675.16</v>
      </c>
    </row>
    <row r="482" spans="2:8" ht="15" customHeight="1">
      <c r="B482" s="595">
        <v>40116</v>
      </c>
      <c r="C482" s="121">
        <v>22.729099999999999</v>
      </c>
      <c r="D482" s="121">
        <v>15.406700000000001</v>
      </c>
      <c r="E482" s="121">
        <v>22</v>
      </c>
      <c r="F482" s="121">
        <v>1036.19</v>
      </c>
      <c r="G482" s="121">
        <v>9712.73</v>
      </c>
      <c r="H482" s="121">
        <v>5414.96</v>
      </c>
    </row>
    <row r="483" spans="2:8" ht="15" customHeight="1">
      <c r="B483" s="595">
        <v>40147</v>
      </c>
      <c r="C483" s="121">
        <v>24.023299999999999</v>
      </c>
      <c r="D483" s="121">
        <v>16.409400000000002</v>
      </c>
      <c r="E483" s="121">
        <v>21.034300000000002</v>
      </c>
      <c r="F483" s="121">
        <v>1095.6300000000001</v>
      </c>
      <c r="G483" s="121">
        <v>10344.84</v>
      </c>
      <c r="H483" s="121">
        <v>5625.95</v>
      </c>
    </row>
    <row r="484" spans="2:8" ht="15" customHeight="1">
      <c r="B484" s="595">
        <v>40178</v>
      </c>
      <c r="C484" s="121">
        <v>19.137799999999999</v>
      </c>
      <c r="D484" s="121">
        <v>16.0959</v>
      </c>
      <c r="E484" s="121">
        <v>21.034300000000002</v>
      </c>
      <c r="F484" s="121">
        <v>1115.0999999999999</v>
      </c>
      <c r="G484" s="121">
        <v>10428.049999999999</v>
      </c>
      <c r="H484" s="121">
        <v>5957.43</v>
      </c>
    </row>
    <row r="485" spans="2:8" ht="15" customHeight="1">
      <c r="B485" s="595">
        <v>40207</v>
      </c>
      <c r="C485" s="121">
        <v>18.1767</v>
      </c>
      <c r="D485" s="121">
        <v>15.432</v>
      </c>
      <c r="E485" s="121">
        <v>19.7728</v>
      </c>
      <c r="F485" s="121">
        <v>1073.8699999999999</v>
      </c>
      <c r="G485" s="121">
        <v>10067.33</v>
      </c>
      <c r="H485" s="121">
        <v>5608.79</v>
      </c>
    </row>
    <row r="486" spans="2:8" ht="15" customHeight="1">
      <c r="B486" s="595">
        <v>40235</v>
      </c>
      <c r="C486" s="121">
        <v>18.726700000000001</v>
      </c>
      <c r="D486" s="121">
        <v>15.827400000000001</v>
      </c>
      <c r="E486" s="121">
        <v>19.7363</v>
      </c>
      <c r="F486" s="121">
        <v>1104.49</v>
      </c>
      <c r="G486" s="121">
        <v>10325.26</v>
      </c>
      <c r="H486" s="121">
        <v>5598.46</v>
      </c>
    </row>
    <row r="487" spans="2:8" ht="15" customHeight="1">
      <c r="B487" s="595">
        <v>40268</v>
      </c>
      <c r="C487" s="121">
        <v>17.870999999999999</v>
      </c>
      <c r="D487" s="121">
        <v>15.4605</v>
      </c>
      <c r="E487" s="121">
        <v>15.8766</v>
      </c>
      <c r="F487" s="121">
        <v>1169.43</v>
      </c>
      <c r="G487" s="121">
        <v>10856.63</v>
      </c>
      <c r="H487" s="121">
        <v>6153.55</v>
      </c>
    </row>
    <row r="488" spans="2:8" ht="15" customHeight="1">
      <c r="B488" s="595">
        <v>40298</v>
      </c>
      <c r="C488" s="121">
        <v>18.025500000000001</v>
      </c>
      <c r="D488" s="121">
        <v>15.577500000000001</v>
      </c>
      <c r="E488" s="121">
        <v>15.637499999999999</v>
      </c>
      <c r="F488" s="121">
        <v>1186.69</v>
      </c>
      <c r="G488" s="121">
        <v>11008.61</v>
      </c>
      <c r="H488" s="121">
        <v>6135.7</v>
      </c>
    </row>
    <row r="489" spans="2:8" ht="15" customHeight="1">
      <c r="B489" s="595">
        <v>40329</v>
      </c>
      <c r="C489" s="121">
        <v>16.452400000000001</v>
      </c>
      <c r="D489" s="121">
        <v>14.303599999999999</v>
      </c>
      <c r="E489" s="121">
        <v>14.7347</v>
      </c>
      <c r="F489" s="121">
        <v>1089.4100000000001</v>
      </c>
      <c r="G489" s="121">
        <v>10136.629999999999</v>
      </c>
      <c r="H489" s="121">
        <v>5964.33</v>
      </c>
    </row>
    <row r="490" spans="2:8" ht="15" customHeight="1">
      <c r="B490" s="595">
        <v>40359</v>
      </c>
      <c r="C490" s="121">
        <v>14.2851</v>
      </c>
      <c r="D490" s="121">
        <v>12.933199999999999</v>
      </c>
      <c r="E490" s="121">
        <v>13.228300000000001</v>
      </c>
      <c r="F490" s="121">
        <v>1030.71</v>
      </c>
      <c r="G490" s="121">
        <v>9774.02</v>
      </c>
      <c r="H490" s="121">
        <v>5965.52</v>
      </c>
    </row>
    <row r="491" spans="2:8" ht="15" customHeight="1">
      <c r="B491" s="595">
        <v>40389</v>
      </c>
      <c r="C491" s="121">
        <v>15.071099999999999</v>
      </c>
      <c r="D491" s="121">
        <v>13.694699999999999</v>
      </c>
      <c r="E491" s="121">
        <v>13.6317</v>
      </c>
      <c r="F491" s="121">
        <v>1101.5999999999999</v>
      </c>
      <c r="G491" s="121">
        <v>10465.94</v>
      </c>
      <c r="H491" s="121">
        <v>6147.97</v>
      </c>
    </row>
    <row r="492" spans="2:8" ht="15" customHeight="1">
      <c r="B492" s="595">
        <v>40421</v>
      </c>
      <c r="C492" s="121">
        <v>14.323399999999999</v>
      </c>
      <c r="D492" s="121">
        <v>13.1043</v>
      </c>
      <c r="E492" s="121">
        <v>13.1378</v>
      </c>
      <c r="F492" s="121">
        <v>1049.33</v>
      </c>
      <c r="G492" s="121">
        <v>10014.719999999999</v>
      </c>
      <c r="H492" s="121">
        <v>5925.22</v>
      </c>
    </row>
    <row r="493" spans="2:8" ht="15" customHeight="1">
      <c r="B493" s="595">
        <v>40451</v>
      </c>
      <c r="C493" s="121">
        <v>14.75</v>
      </c>
      <c r="D493" s="121">
        <v>13.276199999999999</v>
      </c>
      <c r="E493" s="121">
        <v>13.0276</v>
      </c>
      <c r="F493" s="121">
        <v>1141.2</v>
      </c>
      <c r="G493" s="121">
        <v>10788.05</v>
      </c>
      <c r="H493" s="121">
        <v>6229.02</v>
      </c>
    </row>
    <row r="494" spans="2:8" ht="15" customHeight="1">
      <c r="B494" s="595">
        <v>40480</v>
      </c>
      <c r="C494" s="121">
        <v>15.2615</v>
      </c>
      <c r="D494" s="121">
        <v>13.611700000000001</v>
      </c>
      <c r="E494" s="121">
        <v>13.8063</v>
      </c>
      <c r="F494" s="121">
        <v>1183.26</v>
      </c>
      <c r="G494" s="121">
        <v>11118.49</v>
      </c>
      <c r="H494" s="121">
        <v>6601.37</v>
      </c>
    </row>
    <row r="495" spans="2:8" ht="15" customHeight="1">
      <c r="B495" s="595">
        <v>40512</v>
      </c>
      <c r="C495" s="121">
        <v>15.199299999999999</v>
      </c>
      <c r="D495" s="121">
        <v>13.474</v>
      </c>
      <c r="E495" s="121">
        <v>13.9885</v>
      </c>
      <c r="F495" s="121">
        <v>1180.55</v>
      </c>
      <c r="G495" s="121">
        <v>11006.02</v>
      </c>
      <c r="H495" s="121">
        <v>6688.49</v>
      </c>
    </row>
    <row r="496" spans="2:8" ht="15" customHeight="1">
      <c r="B496" s="595">
        <v>40543</v>
      </c>
      <c r="C496" s="121">
        <v>15.4152</v>
      </c>
      <c r="D496" s="121">
        <v>13.4716</v>
      </c>
      <c r="E496" s="121">
        <v>12.636800000000001</v>
      </c>
      <c r="F496" s="121">
        <v>1257.6400000000001</v>
      </c>
      <c r="G496" s="121">
        <v>11577.51</v>
      </c>
      <c r="H496" s="121">
        <v>6914.19</v>
      </c>
    </row>
    <row r="497" spans="2:8" ht="15" customHeight="1">
      <c r="B497" s="595">
        <v>40574</v>
      </c>
      <c r="C497" s="121">
        <v>15.6845</v>
      </c>
      <c r="D497" s="121">
        <v>13.751899999999999</v>
      </c>
      <c r="E497" s="121">
        <v>12.905100000000001</v>
      </c>
      <c r="F497" s="121">
        <v>1286.1199999999999</v>
      </c>
      <c r="G497" s="121">
        <v>11891.93</v>
      </c>
      <c r="H497" s="121">
        <v>7077.48</v>
      </c>
    </row>
    <row r="498" spans="2:8" ht="15" customHeight="1">
      <c r="B498" s="595">
        <v>40602</v>
      </c>
      <c r="C498" s="121">
        <v>16.146899999999999</v>
      </c>
      <c r="D498" s="121">
        <v>14.1386</v>
      </c>
      <c r="E498" s="121">
        <v>13.258599999999999</v>
      </c>
      <c r="F498" s="121">
        <v>1327.22</v>
      </c>
      <c r="G498" s="121">
        <v>12226.34</v>
      </c>
      <c r="H498" s="121">
        <v>7272.32</v>
      </c>
    </row>
    <row r="499" spans="2:8" ht="15" customHeight="1">
      <c r="B499" s="595">
        <v>40633</v>
      </c>
      <c r="C499" s="121">
        <v>15.5044</v>
      </c>
      <c r="D499" s="121">
        <v>13.5959</v>
      </c>
      <c r="E499" s="121">
        <v>12.4815</v>
      </c>
      <c r="F499" s="121">
        <v>1325.83</v>
      </c>
      <c r="G499" s="121">
        <v>12319.73</v>
      </c>
      <c r="H499" s="121">
        <v>7041.31</v>
      </c>
    </row>
    <row r="500" spans="2:8" ht="15" customHeight="1">
      <c r="B500" s="595">
        <v>40662</v>
      </c>
      <c r="C500" s="121">
        <v>15.837999999999999</v>
      </c>
      <c r="D500" s="121">
        <v>14.0839</v>
      </c>
      <c r="E500" s="121">
        <v>13.2128</v>
      </c>
      <c r="F500" s="121">
        <v>1363.61</v>
      </c>
      <c r="G500" s="121">
        <v>12810.54</v>
      </c>
      <c r="H500" s="121">
        <v>7514.46</v>
      </c>
    </row>
    <row r="501" spans="2:8" ht="15" customHeight="1">
      <c r="B501" s="595">
        <v>40694</v>
      </c>
      <c r="C501" s="121">
        <v>15.8863</v>
      </c>
      <c r="D501" s="121">
        <v>13.8192</v>
      </c>
      <c r="E501" s="121">
        <v>12.513199999999999</v>
      </c>
      <c r="F501" s="121">
        <v>1345.2</v>
      </c>
      <c r="G501" s="121">
        <v>12569.79</v>
      </c>
      <c r="H501" s="121">
        <v>7293.69</v>
      </c>
    </row>
    <row r="502" spans="2:8" ht="15" customHeight="1">
      <c r="B502" s="595">
        <v>40724</v>
      </c>
      <c r="C502" s="121">
        <v>15.2515</v>
      </c>
      <c r="D502" s="121">
        <v>13.3454</v>
      </c>
      <c r="E502" s="121">
        <v>12.805199999999999</v>
      </c>
      <c r="F502" s="121">
        <v>1320.64</v>
      </c>
      <c r="G502" s="121">
        <v>12414.34</v>
      </c>
      <c r="H502" s="121">
        <v>7376.24</v>
      </c>
    </row>
    <row r="503" spans="2:8" ht="15" customHeight="1">
      <c r="B503" s="595">
        <v>40753</v>
      </c>
      <c r="C503" s="121">
        <v>14.848000000000001</v>
      </c>
      <c r="D503" s="121">
        <v>12.9933</v>
      </c>
      <c r="E503" s="121">
        <v>12.4361</v>
      </c>
      <c r="F503" s="121">
        <v>1292.28</v>
      </c>
      <c r="G503" s="121">
        <v>12143.24</v>
      </c>
      <c r="H503" s="121">
        <v>7158.77</v>
      </c>
    </row>
    <row r="504" spans="2:8" ht="15" customHeight="1">
      <c r="B504" s="595">
        <v>40786</v>
      </c>
      <c r="C504" s="121">
        <v>13.9819</v>
      </c>
      <c r="D504" s="121">
        <v>12.426500000000001</v>
      </c>
      <c r="E504" s="121">
        <v>10.057600000000001</v>
      </c>
      <c r="F504" s="121">
        <v>1218.8900000000001</v>
      </c>
      <c r="G504" s="121">
        <v>11613.53</v>
      </c>
      <c r="H504" s="121">
        <v>5784.85</v>
      </c>
    </row>
    <row r="505" spans="2:8" ht="15" customHeight="1">
      <c r="B505" s="595">
        <v>40816</v>
      </c>
      <c r="C505" s="121">
        <v>12.653499999999999</v>
      </c>
      <c r="D505" s="121">
        <v>11.2796</v>
      </c>
      <c r="E505" s="121">
        <v>8.5508000000000006</v>
      </c>
      <c r="F505" s="121">
        <v>1131.42</v>
      </c>
      <c r="G505" s="121">
        <v>10913.38</v>
      </c>
      <c r="H505" s="121">
        <v>5502.02</v>
      </c>
    </row>
    <row r="506" spans="2:8" ht="15" customHeight="1">
      <c r="B506" s="595">
        <v>40847</v>
      </c>
      <c r="C506" s="121">
        <v>13.957800000000001</v>
      </c>
      <c r="D506" s="121">
        <v>12.3484</v>
      </c>
      <c r="E506" s="121">
        <v>9.5443999999999996</v>
      </c>
      <c r="F506" s="121">
        <v>1253.3</v>
      </c>
      <c r="G506" s="121">
        <v>11955.01</v>
      </c>
      <c r="H506" s="121">
        <v>6141.34</v>
      </c>
    </row>
    <row r="507" spans="2:8" ht="15" customHeight="1">
      <c r="B507" s="595">
        <v>40877</v>
      </c>
      <c r="C507" s="121">
        <v>13.8704</v>
      </c>
      <c r="D507" s="121">
        <v>12.4421</v>
      </c>
      <c r="E507" s="121">
        <v>9.4627999999999997</v>
      </c>
      <c r="F507" s="121">
        <v>1246.96</v>
      </c>
      <c r="G507" s="121">
        <v>12045.68</v>
      </c>
      <c r="H507" s="121">
        <v>6088.84</v>
      </c>
    </row>
    <row r="508" spans="2:8" ht="15" customHeight="1">
      <c r="B508" s="595">
        <v>40907</v>
      </c>
      <c r="C508" s="121">
        <v>13.4411</v>
      </c>
      <c r="D508" s="121">
        <v>12.543699999999999</v>
      </c>
      <c r="E508" s="121">
        <v>10.946899999999999</v>
      </c>
      <c r="F508" s="121">
        <v>1257.5999999999999</v>
      </c>
      <c r="G508" s="121">
        <v>12217.56</v>
      </c>
      <c r="H508" s="121">
        <v>5898.35</v>
      </c>
    </row>
    <row r="509" spans="2:8" ht="15" customHeight="1">
      <c r="B509" s="595">
        <v>40939</v>
      </c>
      <c r="C509" s="121">
        <v>13.972099999999999</v>
      </c>
      <c r="D509" s="121">
        <v>12.9803</v>
      </c>
      <c r="E509" s="121">
        <v>11.9237</v>
      </c>
      <c r="F509" s="121">
        <v>1312.41</v>
      </c>
      <c r="G509" s="121">
        <v>12632.91</v>
      </c>
      <c r="H509" s="121">
        <v>6458.91</v>
      </c>
    </row>
    <row r="510" spans="2:8" ht="15" customHeight="1">
      <c r="B510" s="595">
        <v>40968</v>
      </c>
      <c r="C510" s="121">
        <v>14.523</v>
      </c>
      <c r="D510" s="121">
        <v>13.308199999999999</v>
      </c>
      <c r="E510" s="121">
        <v>12.6569</v>
      </c>
      <c r="F510" s="121">
        <v>1365.68</v>
      </c>
      <c r="G510" s="121">
        <v>12952.07</v>
      </c>
      <c r="H510" s="121">
        <v>6856.08</v>
      </c>
    </row>
    <row r="511" spans="2:8" ht="15" customHeight="1">
      <c r="B511" s="595">
        <v>40998</v>
      </c>
      <c r="C511" s="121">
        <v>14.818899999999999</v>
      </c>
      <c r="D511" s="121">
        <v>13.387600000000001</v>
      </c>
      <c r="E511" s="121">
        <v>13.841100000000001</v>
      </c>
      <c r="F511" s="121">
        <v>1408.47</v>
      </c>
      <c r="G511" s="121">
        <v>13212.04</v>
      </c>
      <c r="H511" s="121">
        <v>6946.83</v>
      </c>
    </row>
    <row r="512" spans="2:8" ht="15" customHeight="1">
      <c r="B512" s="595">
        <v>41029</v>
      </c>
      <c r="C512" s="121">
        <v>14.6785</v>
      </c>
      <c r="D512" s="121">
        <v>13.394399999999999</v>
      </c>
      <c r="E512" s="121">
        <v>13.204000000000001</v>
      </c>
      <c r="F512" s="121">
        <v>1397.91</v>
      </c>
      <c r="G512" s="121">
        <v>13213.63</v>
      </c>
      <c r="H512" s="121">
        <v>6761.19</v>
      </c>
    </row>
    <row r="513" spans="2:8" ht="15" customHeight="1">
      <c r="B513" s="595">
        <v>41060</v>
      </c>
      <c r="C513" s="121">
        <v>13.7376</v>
      </c>
      <c r="D513" s="121">
        <v>12.563000000000001</v>
      </c>
      <c r="E513" s="121">
        <v>12.163</v>
      </c>
      <c r="F513" s="121">
        <v>1310.33</v>
      </c>
      <c r="G513" s="121">
        <v>12393.45</v>
      </c>
      <c r="H513" s="121">
        <v>6264.38</v>
      </c>
    </row>
    <row r="514" spans="2:8" ht="15" customHeight="1">
      <c r="B514" s="595">
        <v>41089</v>
      </c>
      <c r="C514" s="121">
        <v>14.0679</v>
      </c>
      <c r="D514" s="121">
        <v>12.798</v>
      </c>
      <c r="E514" s="121">
        <v>11.507</v>
      </c>
      <c r="F514" s="121">
        <v>1362.16</v>
      </c>
      <c r="G514" s="121">
        <v>12880.09</v>
      </c>
      <c r="H514" s="121">
        <v>6416.28</v>
      </c>
    </row>
    <row r="515" spans="2:8" ht="15" customHeight="1">
      <c r="B515" s="595">
        <v>41121</v>
      </c>
      <c r="C515" s="121">
        <v>14.2356</v>
      </c>
      <c r="D515" s="121">
        <v>13.061</v>
      </c>
      <c r="E515" s="121">
        <v>12.1454</v>
      </c>
      <c r="F515" s="121">
        <v>1379.32</v>
      </c>
      <c r="G515" s="121">
        <v>13008.68</v>
      </c>
      <c r="H515" s="121">
        <v>6772.26</v>
      </c>
    </row>
    <row r="516" spans="2:8" ht="15" customHeight="1">
      <c r="B516" s="595">
        <v>41152</v>
      </c>
      <c r="C516" s="121">
        <v>14.528</v>
      </c>
      <c r="D516" s="121">
        <v>13.041499999999999</v>
      </c>
      <c r="E516" s="121">
        <v>12.5015</v>
      </c>
      <c r="F516" s="121">
        <v>1406.58</v>
      </c>
      <c r="G516" s="121">
        <v>13090.84</v>
      </c>
      <c r="H516" s="121">
        <v>6970.79</v>
      </c>
    </row>
    <row r="517" spans="2:8" ht="15" customHeight="1">
      <c r="B517" s="595">
        <v>41180</v>
      </c>
      <c r="C517" s="121">
        <v>14.8186</v>
      </c>
      <c r="D517" s="121">
        <v>13.0519</v>
      </c>
      <c r="E517" s="121">
        <v>14.933999999999999</v>
      </c>
      <c r="F517" s="121">
        <v>1440.67</v>
      </c>
      <c r="G517" s="121">
        <v>13437.13</v>
      </c>
      <c r="H517" s="121">
        <v>7216.15</v>
      </c>
    </row>
    <row r="518" spans="2:8" ht="15" customHeight="1">
      <c r="B518" s="595">
        <v>41213</v>
      </c>
      <c r="C518" s="121">
        <v>14.485799999999999</v>
      </c>
      <c r="D518" s="121">
        <v>12.8162</v>
      </c>
      <c r="E518" s="121">
        <v>15.026</v>
      </c>
      <c r="F518" s="121">
        <v>1412.16</v>
      </c>
      <c r="G518" s="121">
        <v>13096.46</v>
      </c>
      <c r="H518" s="121">
        <v>7260.63</v>
      </c>
    </row>
    <row r="519" spans="2:8" ht="15" customHeight="1">
      <c r="B519" s="595">
        <v>41243</v>
      </c>
      <c r="C519" s="121">
        <v>14.5145</v>
      </c>
      <c r="D519" s="121">
        <v>12.7468</v>
      </c>
      <c r="E519" s="121">
        <v>15.325900000000001</v>
      </c>
      <c r="F519" s="121">
        <v>1416.18</v>
      </c>
      <c r="G519" s="121">
        <v>13025.58</v>
      </c>
      <c r="H519" s="121">
        <v>7405.5</v>
      </c>
    </row>
    <row r="520" spans="2:8" ht="15" customHeight="1">
      <c r="B520" s="595">
        <v>41274</v>
      </c>
      <c r="C520" s="121">
        <v>14.358000000000001</v>
      </c>
      <c r="D520" s="121">
        <v>12.7033</v>
      </c>
      <c r="E520" s="121">
        <v>15.3611</v>
      </c>
      <c r="F520" s="121">
        <v>1426.19</v>
      </c>
      <c r="G520" s="121">
        <v>13104.14</v>
      </c>
      <c r="H520" s="121">
        <v>7612.39</v>
      </c>
    </row>
    <row r="521" spans="2:8" ht="15" customHeight="1">
      <c r="B521" s="595">
        <v>41305</v>
      </c>
      <c r="C521" s="121">
        <v>14.973700000000001</v>
      </c>
      <c r="D521" s="121">
        <v>13.4297</v>
      </c>
      <c r="E521" s="121">
        <v>15.6372</v>
      </c>
      <c r="F521" s="121">
        <v>1498.11</v>
      </c>
      <c r="G521" s="121">
        <v>13860.58</v>
      </c>
      <c r="H521" s="121">
        <v>7776.05</v>
      </c>
    </row>
    <row r="522" spans="2:8" ht="15" customHeight="1">
      <c r="B522" s="595">
        <v>41333</v>
      </c>
      <c r="C522" s="121">
        <v>15.1099</v>
      </c>
      <c r="D522" s="121">
        <v>13.6007</v>
      </c>
      <c r="E522" s="121">
        <v>15.568099999999999</v>
      </c>
      <c r="F522" s="121">
        <v>1514.68</v>
      </c>
      <c r="G522" s="121">
        <v>14054.49</v>
      </c>
      <c r="H522" s="121">
        <v>7741.7</v>
      </c>
    </row>
    <row r="523" spans="2:8" ht="15" customHeight="1">
      <c r="B523" s="595">
        <v>41362</v>
      </c>
      <c r="C523" s="121">
        <v>15.668100000000001</v>
      </c>
      <c r="D523" s="121">
        <v>14.1075</v>
      </c>
      <c r="E523" s="121">
        <v>15.6816</v>
      </c>
      <c r="F523" s="121">
        <v>1569.19</v>
      </c>
      <c r="G523" s="121">
        <v>14578.54</v>
      </c>
      <c r="H523" s="121">
        <v>7795.31</v>
      </c>
    </row>
    <row r="524" spans="2:8" ht="15" customHeight="1">
      <c r="B524" s="595">
        <v>41394</v>
      </c>
      <c r="C524" s="121">
        <v>15.8491</v>
      </c>
      <c r="D524" s="121">
        <v>14.3095</v>
      </c>
      <c r="E524" s="121">
        <v>15.8155</v>
      </c>
      <c r="F524" s="121">
        <v>1597.57</v>
      </c>
      <c r="G524" s="121">
        <v>14839.8</v>
      </c>
      <c r="H524" s="121">
        <v>7913.71</v>
      </c>
    </row>
    <row r="525" spans="2:8" ht="15" customHeight="1">
      <c r="B525" s="595">
        <v>41425</v>
      </c>
      <c r="C525" s="121">
        <v>16.188400000000001</v>
      </c>
      <c r="D525" s="121">
        <v>14.5562</v>
      </c>
      <c r="E525" s="121">
        <v>16.521000000000001</v>
      </c>
      <c r="F525" s="121">
        <v>1630.74</v>
      </c>
      <c r="G525" s="121">
        <v>15115.57</v>
      </c>
      <c r="H525" s="121">
        <v>8348.84</v>
      </c>
    </row>
    <row r="526" spans="2:8" ht="15" customHeight="1">
      <c r="B526" s="595">
        <v>41453</v>
      </c>
      <c r="C526" s="121">
        <v>15.7958</v>
      </c>
      <c r="D526" s="121">
        <v>14.4239</v>
      </c>
      <c r="E526" s="121">
        <v>16.575900000000001</v>
      </c>
      <c r="F526" s="121">
        <v>1606.28</v>
      </c>
      <c r="G526" s="121">
        <v>14909.6</v>
      </c>
      <c r="H526" s="121">
        <v>7959.22</v>
      </c>
    </row>
    <row r="527" spans="2:8" ht="15" customHeight="1">
      <c r="B527" s="595">
        <v>41486</v>
      </c>
      <c r="C527" s="121">
        <v>16.468399999999999</v>
      </c>
      <c r="D527" s="121">
        <v>14.846</v>
      </c>
      <c r="E527" s="121">
        <v>17.184999999999999</v>
      </c>
      <c r="F527" s="121">
        <v>1685.73</v>
      </c>
      <c r="G527" s="121">
        <v>15499.54</v>
      </c>
      <c r="H527" s="121">
        <v>8275.9699999999993</v>
      </c>
    </row>
    <row r="528" spans="2:8" ht="15" customHeight="1">
      <c r="B528" s="595">
        <v>41516</v>
      </c>
      <c r="C528" s="121">
        <v>15.933299999999999</v>
      </c>
      <c r="D528" s="121">
        <v>14.2668</v>
      </c>
      <c r="E528" s="121">
        <v>16.8261</v>
      </c>
      <c r="F528" s="121">
        <v>1632.97</v>
      </c>
      <c r="G528" s="121">
        <v>14810.31</v>
      </c>
      <c r="H528" s="121">
        <v>8103.15</v>
      </c>
    </row>
    <row r="529" spans="2:8" ht="15" customHeight="1">
      <c r="B529" s="595">
        <v>41547</v>
      </c>
      <c r="C529" s="121">
        <v>16.2669</v>
      </c>
      <c r="D529" s="121">
        <v>14.8643</v>
      </c>
      <c r="E529" s="121">
        <v>16.314399999999999</v>
      </c>
      <c r="F529" s="121">
        <v>1681.55</v>
      </c>
      <c r="G529" s="121">
        <v>15129.67</v>
      </c>
      <c r="H529" s="121">
        <v>8594.4</v>
      </c>
    </row>
    <row r="530" spans="2:8" ht="15" customHeight="1">
      <c r="B530" s="595">
        <v>41578</v>
      </c>
      <c r="C530" s="121">
        <v>16.986699999999999</v>
      </c>
      <c r="D530" s="121">
        <v>15.239599999999999</v>
      </c>
      <c r="E530" s="121">
        <v>17.148800000000001</v>
      </c>
      <c r="F530" s="121">
        <v>1756.54</v>
      </c>
      <c r="G530" s="121">
        <v>15545.75</v>
      </c>
      <c r="H530" s="121">
        <v>9033.92</v>
      </c>
    </row>
    <row r="531" spans="2:8" ht="15" customHeight="1">
      <c r="B531" s="595">
        <v>41607</v>
      </c>
      <c r="C531" s="121">
        <v>17.386900000000001</v>
      </c>
      <c r="D531" s="121">
        <v>15.743399999999999</v>
      </c>
      <c r="E531" s="121">
        <v>17.8537</v>
      </c>
      <c r="F531" s="121">
        <v>1805.81</v>
      </c>
      <c r="G531" s="121">
        <v>16086.41</v>
      </c>
      <c r="H531" s="121">
        <v>9405.2999999999993</v>
      </c>
    </row>
    <row r="532" spans="2:8" ht="15" customHeight="1">
      <c r="B532" s="595">
        <v>41639</v>
      </c>
      <c r="C532" s="121">
        <v>17.457100000000001</v>
      </c>
      <c r="D532" s="121">
        <v>15.727399999999999</v>
      </c>
      <c r="E532" s="121">
        <v>18.264700000000001</v>
      </c>
      <c r="F532" s="121">
        <v>1848.36</v>
      </c>
      <c r="G532" s="121">
        <v>16576.66</v>
      </c>
      <c r="H532" s="121">
        <v>9552.16</v>
      </c>
    </row>
    <row r="533" spans="2:8" ht="15" customHeight="1">
      <c r="B533" s="595">
        <v>41670</v>
      </c>
      <c r="C533" s="121">
        <v>16.844999999999999</v>
      </c>
      <c r="D533" s="121">
        <v>14.915900000000001</v>
      </c>
      <c r="E533" s="121">
        <v>17.744299999999999</v>
      </c>
      <c r="F533" s="121">
        <v>1782.59</v>
      </c>
      <c r="G533" s="121">
        <v>15698.85</v>
      </c>
      <c r="H533" s="121">
        <v>9306.48</v>
      </c>
    </row>
    <row r="534" spans="2:8" ht="15" customHeight="1">
      <c r="B534" s="595">
        <v>41698</v>
      </c>
      <c r="C534" s="121">
        <v>17.542899999999999</v>
      </c>
      <c r="D534" s="121">
        <v>15.5123</v>
      </c>
      <c r="E534" s="121">
        <v>18.4772</v>
      </c>
      <c r="F534" s="121">
        <v>1859.45</v>
      </c>
      <c r="G534" s="121">
        <v>16321.71</v>
      </c>
      <c r="H534" s="121">
        <v>9692.08</v>
      </c>
    </row>
    <row r="535" spans="2:8" ht="15" customHeight="1">
      <c r="B535" s="595">
        <v>41729</v>
      </c>
      <c r="C535" s="121">
        <v>17.477</v>
      </c>
      <c r="D535" s="121">
        <v>15.6852</v>
      </c>
      <c r="E535" s="121">
        <v>18.193200000000001</v>
      </c>
      <c r="F535" s="121">
        <v>1872.34</v>
      </c>
      <c r="G535" s="121">
        <v>16457.66</v>
      </c>
      <c r="H535" s="121">
        <v>9555.91</v>
      </c>
    </row>
    <row r="536" spans="2:8" ht="15" customHeight="1">
      <c r="B536" s="595">
        <v>41759</v>
      </c>
      <c r="C536" s="121">
        <v>17.395600000000002</v>
      </c>
      <c r="D536" s="121">
        <v>15.7994</v>
      </c>
      <c r="E536" s="121">
        <v>18.182300000000001</v>
      </c>
      <c r="F536" s="121">
        <v>1883.95</v>
      </c>
      <c r="G536" s="121">
        <v>16580.84</v>
      </c>
      <c r="H536" s="121">
        <v>9603.23</v>
      </c>
    </row>
    <row r="537" spans="2:8" ht="15" customHeight="1">
      <c r="B537" s="595">
        <v>41789</v>
      </c>
      <c r="C537" s="121">
        <v>17.695599999999999</v>
      </c>
      <c r="D537" s="121">
        <v>15.914099999999999</v>
      </c>
      <c r="E537" s="121">
        <v>18.428599999999999</v>
      </c>
      <c r="F537" s="121">
        <v>1923.57</v>
      </c>
      <c r="G537" s="121">
        <v>16717.169999999998</v>
      </c>
      <c r="H537" s="121">
        <v>9943.27</v>
      </c>
    </row>
    <row r="538" spans="2:8" ht="15" customHeight="1">
      <c r="B538" s="595">
        <v>41820</v>
      </c>
      <c r="C538" s="121">
        <v>17.656400000000001</v>
      </c>
      <c r="D538" s="121">
        <v>15.631499999999999</v>
      </c>
      <c r="E538" s="121">
        <v>18.088100000000001</v>
      </c>
      <c r="F538" s="121">
        <v>1960.23</v>
      </c>
      <c r="G538" s="121">
        <v>16826.599999999999</v>
      </c>
      <c r="H538" s="121">
        <v>9833.07</v>
      </c>
    </row>
    <row r="539" spans="2:8" ht="15" customHeight="1">
      <c r="B539" s="595">
        <v>41851</v>
      </c>
      <c r="C539" s="121">
        <v>17.398900000000001</v>
      </c>
      <c r="D539" s="121">
        <v>15.4002</v>
      </c>
      <c r="E539" s="121">
        <v>17.334800000000001</v>
      </c>
      <c r="F539" s="121">
        <v>1930.67</v>
      </c>
      <c r="G539" s="121">
        <v>16563.3</v>
      </c>
      <c r="H539" s="121">
        <v>9407.48</v>
      </c>
    </row>
    <row r="540" spans="2:8" ht="15" customHeight="1">
      <c r="B540" s="595">
        <v>41880</v>
      </c>
      <c r="C540" s="121">
        <v>18.0122</v>
      </c>
      <c r="D540" s="121">
        <v>15.8683</v>
      </c>
      <c r="E540" s="121">
        <v>17.456800000000001</v>
      </c>
      <c r="F540" s="121">
        <v>2003.37</v>
      </c>
      <c r="G540" s="121">
        <v>17098.45</v>
      </c>
      <c r="H540" s="121">
        <v>9470.17</v>
      </c>
    </row>
    <row r="541" spans="2:8" ht="15" customHeight="1">
      <c r="B541" s="595">
        <v>41912</v>
      </c>
      <c r="C541" s="121">
        <v>17.421299999999999</v>
      </c>
      <c r="D541" s="121">
        <v>15.470599999999999</v>
      </c>
      <c r="E541" s="121">
        <v>16.748000000000001</v>
      </c>
      <c r="F541" s="121">
        <v>1972.29</v>
      </c>
      <c r="G541" s="121">
        <v>17042.900000000001</v>
      </c>
      <c r="H541" s="121">
        <v>9474.2999999999993</v>
      </c>
    </row>
    <row r="542" spans="2:8" ht="15" customHeight="1">
      <c r="B542" s="595">
        <v>41943</v>
      </c>
      <c r="C542" s="121">
        <v>17.843399999999999</v>
      </c>
      <c r="D542" s="121">
        <v>15.8218</v>
      </c>
      <c r="E542" s="121">
        <v>16.529299999999999</v>
      </c>
      <c r="F542" s="121">
        <v>2018.05</v>
      </c>
      <c r="G542" s="121">
        <v>17390.52</v>
      </c>
      <c r="H542" s="121">
        <v>9326.8700000000008</v>
      </c>
    </row>
    <row r="543" spans="2:8" ht="15" customHeight="1">
      <c r="B543" s="595">
        <v>41971</v>
      </c>
      <c r="C543" s="121">
        <v>18.272100000000002</v>
      </c>
      <c r="D543" s="121">
        <v>16.193100000000001</v>
      </c>
      <c r="E543" s="121">
        <v>17.694700000000001</v>
      </c>
      <c r="F543" s="121">
        <v>2067.56</v>
      </c>
      <c r="G543" s="121">
        <v>17828.240000000002</v>
      </c>
      <c r="H543" s="121">
        <v>9980.85</v>
      </c>
    </row>
    <row r="544" spans="2:8" ht="15" customHeight="1">
      <c r="B544" s="595">
        <v>42004</v>
      </c>
      <c r="C544" s="121">
        <v>18.2592</v>
      </c>
      <c r="D544" s="121">
        <v>16.2483</v>
      </c>
      <c r="E544" s="121">
        <v>16.546900000000001</v>
      </c>
      <c r="F544" s="121">
        <v>2058.9</v>
      </c>
      <c r="G544" s="121">
        <v>17823.07</v>
      </c>
      <c r="H544" s="121">
        <v>9805.5499999999993</v>
      </c>
    </row>
    <row r="545" spans="2:8" ht="15" customHeight="1">
      <c r="B545" s="595">
        <v>42034</v>
      </c>
      <c r="C545" s="121">
        <v>17.642600000000002</v>
      </c>
      <c r="D545" s="121">
        <v>15.603199999999999</v>
      </c>
      <c r="E545" s="121">
        <v>17.9878</v>
      </c>
      <c r="F545" s="121">
        <v>1994.99</v>
      </c>
      <c r="G545" s="121">
        <v>17164.95</v>
      </c>
      <c r="H545" s="121">
        <v>10694.32</v>
      </c>
    </row>
    <row r="546" spans="2:8" ht="15" customHeight="1">
      <c r="B546" s="595">
        <v>42062</v>
      </c>
      <c r="C546" s="121">
        <v>18.5731</v>
      </c>
      <c r="D546" s="121">
        <v>16.4694</v>
      </c>
      <c r="E546" s="121">
        <v>19.1738</v>
      </c>
      <c r="F546" s="121">
        <v>2104.5</v>
      </c>
      <c r="G546" s="121">
        <v>18132.7</v>
      </c>
      <c r="H546" s="121">
        <v>11401.66</v>
      </c>
    </row>
    <row r="547" spans="2:8" ht="15" customHeight="1">
      <c r="B547" s="595">
        <v>42094</v>
      </c>
      <c r="C547" s="121">
        <v>18.312799999999999</v>
      </c>
      <c r="D547" s="121">
        <v>15.465299999999999</v>
      </c>
      <c r="E547" s="121">
        <v>19.7835</v>
      </c>
      <c r="F547" s="121">
        <v>2067.89</v>
      </c>
      <c r="G547" s="121">
        <v>17776.12</v>
      </c>
      <c r="H547" s="121">
        <v>11966.17</v>
      </c>
    </row>
    <row r="548" spans="2:8" ht="15" customHeight="1">
      <c r="B548" s="595">
        <v>42124</v>
      </c>
      <c r="C548" s="121">
        <v>18.479099999999999</v>
      </c>
      <c r="D548" s="121">
        <v>15.518800000000001</v>
      </c>
      <c r="E548" s="121">
        <v>18.799499999999998</v>
      </c>
      <c r="F548" s="121">
        <v>2085.5100000000002</v>
      </c>
      <c r="G548" s="121">
        <v>17840.52</v>
      </c>
      <c r="H548" s="121">
        <v>11454.38</v>
      </c>
    </row>
    <row r="549" spans="2:8" ht="15" customHeight="1">
      <c r="B549" s="595">
        <v>42153</v>
      </c>
      <c r="C549" s="121">
        <v>18.647200000000002</v>
      </c>
      <c r="D549" s="121">
        <v>15.6302</v>
      </c>
      <c r="E549" s="121">
        <v>18.429500000000001</v>
      </c>
      <c r="F549" s="121">
        <v>2107.39</v>
      </c>
      <c r="G549" s="121">
        <v>18010.68</v>
      </c>
      <c r="H549" s="121">
        <v>11413.82</v>
      </c>
    </row>
    <row r="550" spans="2:8" ht="15" customHeight="1">
      <c r="B550" s="595">
        <v>42185</v>
      </c>
      <c r="C550" s="121">
        <v>18.363499999999998</v>
      </c>
      <c r="D550" s="121">
        <v>15.458399999999999</v>
      </c>
      <c r="E550" s="121">
        <v>17.27</v>
      </c>
      <c r="F550" s="121">
        <v>2063.11</v>
      </c>
      <c r="G550" s="121">
        <v>17619.509999999998</v>
      </c>
      <c r="H550" s="121">
        <v>10944.97</v>
      </c>
    </row>
    <row r="551" spans="2:8" ht="15" customHeight="1">
      <c r="B551" s="595">
        <v>42216</v>
      </c>
      <c r="C551" s="121">
        <v>18.7</v>
      </c>
      <c r="D551" s="121">
        <v>15.5025</v>
      </c>
      <c r="E551" s="121">
        <v>17.8444</v>
      </c>
      <c r="F551" s="121">
        <v>2103.84</v>
      </c>
      <c r="G551" s="121">
        <v>17689.86</v>
      </c>
      <c r="H551" s="121">
        <v>11308.99</v>
      </c>
    </row>
    <row r="552" spans="2:8" ht="15" customHeight="1">
      <c r="B552" s="595">
        <v>42307</v>
      </c>
      <c r="C552" s="121">
        <v>18.646899999999999</v>
      </c>
      <c r="D552" s="121">
        <v>15.926600000000001</v>
      </c>
      <c r="E552" s="121">
        <v>23.378799999999998</v>
      </c>
      <c r="F552" s="121">
        <v>2079.36</v>
      </c>
      <c r="G552" s="121">
        <v>17663.54</v>
      </c>
      <c r="H552" s="121">
        <v>10850.14</v>
      </c>
    </row>
    <row r="553" spans="2:8" ht="15" customHeight="1">
      <c r="B553" s="595">
        <v>42338</v>
      </c>
      <c r="C553" s="121">
        <v>18.633700000000001</v>
      </c>
      <c r="D553" s="121">
        <v>15.9621</v>
      </c>
      <c r="E553" s="121">
        <v>24.525300000000001</v>
      </c>
      <c r="F553" s="121">
        <v>2080.41</v>
      </c>
      <c r="G553" s="121">
        <v>17719.919999999998</v>
      </c>
      <c r="H553" s="121">
        <v>11382.23</v>
      </c>
    </row>
    <row r="554" spans="2:8" ht="15" customHeight="1">
      <c r="B554" s="595">
        <v>42369</v>
      </c>
      <c r="C554" s="121">
        <v>18.4925</v>
      </c>
      <c r="D554" s="121">
        <v>15.9091</v>
      </c>
      <c r="E554" s="121">
        <v>22.816199999999998</v>
      </c>
      <c r="F554" s="121">
        <v>2043.94</v>
      </c>
      <c r="G554" s="121">
        <v>17425.03</v>
      </c>
      <c r="H554" s="121">
        <v>10743.01</v>
      </c>
    </row>
    <row r="555" spans="2:8" ht="15" customHeight="1">
      <c r="B555" s="595">
        <v>42398</v>
      </c>
      <c r="C555" s="121">
        <v>17.539200000000001</v>
      </c>
      <c r="D555" s="121">
        <v>14.995100000000001</v>
      </c>
      <c r="E555" s="121">
        <v>20.6951</v>
      </c>
      <c r="F555" s="121">
        <v>1940.24</v>
      </c>
      <c r="G555" s="121">
        <v>16466.3</v>
      </c>
      <c r="H555" s="121">
        <v>9798.11</v>
      </c>
    </row>
    <row r="556" spans="2:8" ht="15" customHeight="1">
      <c r="B556" s="595">
        <v>42429</v>
      </c>
      <c r="C556" s="121">
        <v>17.488700000000001</v>
      </c>
      <c r="D556" s="121">
        <v>15.030900000000001</v>
      </c>
      <c r="E556" s="121">
        <v>20.049800000000001</v>
      </c>
      <c r="F556" s="121">
        <v>1932.23</v>
      </c>
      <c r="G556" s="121">
        <v>16516.5</v>
      </c>
      <c r="H556" s="121">
        <v>9495.4</v>
      </c>
    </row>
    <row r="557" spans="2:8" ht="15" customHeight="1">
      <c r="B557" s="595">
        <v>42460</v>
      </c>
      <c r="C557" s="122">
        <v>18.838200000000001</v>
      </c>
      <c r="D557" s="122">
        <v>16.553899999999999</v>
      </c>
      <c r="E557" s="122">
        <v>20.341999999999999</v>
      </c>
      <c r="F557" s="122">
        <v>2059.7399999999998</v>
      </c>
      <c r="G557" s="122">
        <v>17685.09</v>
      </c>
      <c r="H557" s="122">
        <v>9965.51</v>
      </c>
    </row>
    <row r="559" spans="2:8" ht="15" customHeight="1">
      <c r="B559" s="151" t="s">
        <v>1064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58"/>
  <sheetViews>
    <sheetView workbookViewId="0"/>
  </sheetViews>
  <sheetFormatPr defaultColWidth="8.85546875" defaultRowHeight="15"/>
  <cols>
    <col min="1" max="1" width="8.85546875" style="153"/>
    <col min="2" max="2" width="10.5703125" style="156" bestFit="1" customWidth="1"/>
    <col min="3" max="3" width="8.85546875" style="152"/>
    <col min="4" max="257" width="8.85546875" style="153"/>
    <col min="258" max="258" width="10.5703125" style="153" bestFit="1" customWidth="1"/>
    <col min="259" max="513" width="8.85546875" style="153"/>
    <col min="514" max="514" width="10.5703125" style="153" bestFit="1" customWidth="1"/>
    <col min="515" max="769" width="8.85546875" style="153"/>
    <col min="770" max="770" width="10.5703125" style="153" bestFit="1" customWidth="1"/>
    <col min="771" max="1025" width="8.85546875" style="153"/>
    <col min="1026" max="1026" width="10.5703125" style="153" bestFit="1" customWidth="1"/>
    <col min="1027" max="1281" width="8.85546875" style="153"/>
    <col min="1282" max="1282" width="10.5703125" style="153" bestFit="1" customWidth="1"/>
    <col min="1283" max="1537" width="8.85546875" style="153"/>
    <col min="1538" max="1538" width="10.5703125" style="153" bestFit="1" customWidth="1"/>
    <col min="1539" max="1793" width="8.85546875" style="153"/>
    <col min="1794" max="1794" width="10.5703125" style="153" bestFit="1" customWidth="1"/>
    <col min="1795" max="2049" width="8.85546875" style="153"/>
    <col min="2050" max="2050" width="10.5703125" style="153" bestFit="1" customWidth="1"/>
    <col min="2051" max="2305" width="8.85546875" style="153"/>
    <col min="2306" max="2306" width="10.5703125" style="153" bestFit="1" customWidth="1"/>
    <col min="2307" max="2561" width="8.85546875" style="153"/>
    <col min="2562" max="2562" width="10.5703125" style="153" bestFit="1" customWidth="1"/>
    <col min="2563" max="2817" width="8.85546875" style="153"/>
    <col min="2818" max="2818" width="10.5703125" style="153" bestFit="1" customWidth="1"/>
    <col min="2819" max="3073" width="8.85546875" style="153"/>
    <col min="3074" max="3074" width="10.5703125" style="153" bestFit="1" customWidth="1"/>
    <col min="3075" max="3329" width="8.85546875" style="153"/>
    <col min="3330" max="3330" width="10.5703125" style="153" bestFit="1" customWidth="1"/>
    <col min="3331" max="3585" width="8.85546875" style="153"/>
    <col min="3586" max="3586" width="10.5703125" style="153" bestFit="1" customWidth="1"/>
    <col min="3587" max="3841" width="8.85546875" style="153"/>
    <col min="3842" max="3842" width="10.5703125" style="153" bestFit="1" customWidth="1"/>
    <col min="3843" max="4097" width="8.85546875" style="153"/>
    <col min="4098" max="4098" width="10.5703125" style="153" bestFit="1" customWidth="1"/>
    <col min="4099" max="4353" width="8.85546875" style="153"/>
    <col min="4354" max="4354" width="10.5703125" style="153" bestFit="1" customWidth="1"/>
    <col min="4355" max="4609" width="8.85546875" style="153"/>
    <col min="4610" max="4610" width="10.5703125" style="153" bestFit="1" customWidth="1"/>
    <col min="4611" max="4865" width="8.85546875" style="153"/>
    <col min="4866" max="4866" width="10.5703125" style="153" bestFit="1" customWidth="1"/>
    <col min="4867" max="5121" width="8.85546875" style="153"/>
    <col min="5122" max="5122" width="10.5703125" style="153" bestFit="1" customWidth="1"/>
    <col min="5123" max="5377" width="8.85546875" style="153"/>
    <col min="5378" max="5378" width="10.5703125" style="153" bestFit="1" customWidth="1"/>
    <col min="5379" max="5633" width="8.85546875" style="153"/>
    <col min="5634" max="5634" width="10.5703125" style="153" bestFit="1" customWidth="1"/>
    <col min="5635" max="5889" width="8.85546875" style="153"/>
    <col min="5890" max="5890" width="10.5703125" style="153" bestFit="1" customWidth="1"/>
    <col min="5891" max="6145" width="8.85546875" style="153"/>
    <col min="6146" max="6146" width="10.5703125" style="153" bestFit="1" customWidth="1"/>
    <col min="6147" max="6401" width="8.85546875" style="153"/>
    <col min="6402" max="6402" width="10.5703125" style="153" bestFit="1" customWidth="1"/>
    <col min="6403" max="6657" width="8.85546875" style="153"/>
    <col min="6658" max="6658" width="10.5703125" style="153" bestFit="1" customWidth="1"/>
    <col min="6659" max="6913" width="8.85546875" style="153"/>
    <col min="6914" max="6914" width="10.5703125" style="153" bestFit="1" customWidth="1"/>
    <col min="6915" max="7169" width="8.85546875" style="153"/>
    <col min="7170" max="7170" width="10.5703125" style="153" bestFit="1" customWidth="1"/>
    <col min="7171" max="7425" width="8.85546875" style="153"/>
    <col min="7426" max="7426" width="10.5703125" style="153" bestFit="1" customWidth="1"/>
    <col min="7427" max="7681" width="8.85546875" style="153"/>
    <col min="7682" max="7682" width="10.5703125" style="153" bestFit="1" customWidth="1"/>
    <col min="7683" max="7937" width="8.85546875" style="153"/>
    <col min="7938" max="7938" width="10.5703125" style="153" bestFit="1" customWidth="1"/>
    <col min="7939" max="8193" width="8.85546875" style="153"/>
    <col min="8194" max="8194" width="10.5703125" style="153" bestFit="1" customWidth="1"/>
    <col min="8195" max="8449" width="8.85546875" style="153"/>
    <col min="8450" max="8450" width="10.5703125" style="153" bestFit="1" customWidth="1"/>
    <col min="8451" max="8705" width="8.85546875" style="153"/>
    <col min="8706" max="8706" width="10.5703125" style="153" bestFit="1" customWidth="1"/>
    <col min="8707" max="8961" width="8.85546875" style="153"/>
    <col min="8962" max="8962" width="10.5703125" style="153" bestFit="1" customWidth="1"/>
    <col min="8963" max="9217" width="8.85546875" style="153"/>
    <col min="9218" max="9218" width="10.5703125" style="153" bestFit="1" customWidth="1"/>
    <col min="9219" max="9473" width="8.85546875" style="153"/>
    <col min="9474" max="9474" width="10.5703125" style="153" bestFit="1" customWidth="1"/>
    <col min="9475" max="9729" width="8.85546875" style="153"/>
    <col min="9730" max="9730" width="10.5703125" style="153" bestFit="1" customWidth="1"/>
    <col min="9731" max="9985" width="8.85546875" style="153"/>
    <col min="9986" max="9986" width="10.5703125" style="153" bestFit="1" customWidth="1"/>
    <col min="9987" max="10241" width="8.85546875" style="153"/>
    <col min="10242" max="10242" width="10.5703125" style="153" bestFit="1" customWidth="1"/>
    <col min="10243" max="10497" width="8.85546875" style="153"/>
    <col min="10498" max="10498" width="10.5703125" style="153" bestFit="1" customWidth="1"/>
    <col min="10499" max="10753" width="8.85546875" style="153"/>
    <col min="10754" max="10754" width="10.5703125" style="153" bestFit="1" customWidth="1"/>
    <col min="10755" max="11009" width="8.85546875" style="153"/>
    <col min="11010" max="11010" width="10.5703125" style="153" bestFit="1" customWidth="1"/>
    <col min="11011" max="11265" width="8.85546875" style="153"/>
    <col min="11266" max="11266" width="10.5703125" style="153" bestFit="1" customWidth="1"/>
    <col min="11267" max="11521" width="8.85546875" style="153"/>
    <col min="11522" max="11522" width="10.5703125" style="153" bestFit="1" customWidth="1"/>
    <col min="11523" max="11777" width="8.85546875" style="153"/>
    <col min="11778" max="11778" width="10.5703125" style="153" bestFit="1" customWidth="1"/>
    <col min="11779" max="12033" width="8.85546875" style="153"/>
    <col min="12034" max="12034" width="10.5703125" style="153" bestFit="1" customWidth="1"/>
    <col min="12035" max="12289" width="8.85546875" style="153"/>
    <col min="12290" max="12290" width="10.5703125" style="153" bestFit="1" customWidth="1"/>
    <col min="12291" max="12545" width="8.85546875" style="153"/>
    <col min="12546" max="12546" width="10.5703125" style="153" bestFit="1" customWidth="1"/>
    <col min="12547" max="12801" width="8.85546875" style="153"/>
    <col min="12802" max="12802" width="10.5703125" style="153" bestFit="1" customWidth="1"/>
    <col min="12803" max="13057" width="8.85546875" style="153"/>
    <col min="13058" max="13058" width="10.5703125" style="153" bestFit="1" customWidth="1"/>
    <col min="13059" max="13313" width="8.85546875" style="153"/>
    <col min="13314" max="13314" width="10.5703125" style="153" bestFit="1" customWidth="1"/>
    <col min="13315" max="13569" width="8.85546875" style="153"/>
    <col min="13570" max="13570" width="10.5703125" style="153" bestFit="1" customWidth="1"/>
    <col min="13571" max="13825" width="8.85546875" style="153"/>
    <col min="13826" max="13826" width="10.5703125" style="153" bestFit="1" customWidth="1"/>
    <col min="13827" max="14081" width="8.85546875" style="153"/>
    <col min="14082" max="14082" width="10.5703125" style="153" bestFit="1" customWidth="1"/>
    <col min="14083" max="14337" width="8.85546875" style="153"/>
    <col min="14338" max="14338" width="10.5703125" style="153" bestFit="1" customWidth="1"/>
    <col min="14339" max="14593" width="8.85546875" style="153"/>
    <col min="14594" max="14594" width="10.5703125" style="153" bestFit="1" customWidth="1"/>
    <col min="14595" max="14849" width="8.85546875" style="153"/>
    <col min="14850" max="14850" width="10.5703125" style="153" bestFit="1" customWidth="1"/>
    <col min="14851" max="15105" width="8.85546875" style="153"/>
    <col min="15106" max="15106" width="10.5703125" style="153" bestFit="1" customWidth="1"/>
    <col min="15107" max="15361" width="8.85546875" style="153"/>
    <col min="15362" max="15362" width="10.5703125" style="153" bestFit="1" customWidth="1"/>
    <col min="15363" max="15617" width="8.85546875" style="153"/>
    <col min="15618" max="15618" width="10.5703125" style="153" bestFit="1" customWidth="1"/>
    <col min="15619" max="15873" width="8.85546875" style="153"/>
    <col min="15874" max="15874" width="10.5703125" style="153" bestFit="1" customWidth="1"/>
    <col min="15875" max="16129" width="8.85546875" style="153"/>
    <col min="16130" max="16130" width="10.5703125" style="153" bestFit="1" customWidth="1"/>
    <col min="16131" max="16384" width="8.85546875" style="153"/>
  </cols>
  <sheetData>
    <row r="2" spans="2:9" ht="15" customHeight="1">
      <c r="B2" s="752" t="s">
        <v>289</v>
      </c>
      <c r="C2" s="752"/>
      <c r="D2" s="752"/>
      <c r="E2" s="752"/>
      <c r="F2" s="752"/>
      <c r="G2" s="752"/>
      <c r="H2" s="752"/>
      <c r="I2" s="752"/>
    </row>
    <row r="3" spans="2:9" ht="15" customHeight="1">
      <c r="B3" s="752"/>
      <c r="C3" s="752"/>
      <c r="D3" s="752"/>
      <c r="E3" s="752"/>
      <c r="F3" s="752"/>
      <c r="G3" s="752"/>
      <c r="H3" s="752"/>
      <c r="I3" s="752"/>
    </row>
    <row r="4" spans="2:9">
      <c r="B4" s="154"/>
      <c r="C4" s="155"/>
    </row>
    <row r="5" spans="2:9">
      <c r="B5" s="156">
        <v>40179</v>
      </c>
      <c r="C5" s="152">
        <v>100</v>
      </c>
    </row>
    <row r="6" spans="2:9">
      <c r="B6" s="156">
        <v>40180</v>
      </c>
      <c r="C6" s="152">
        <v>100</v>
      </c>
    </row>
    <row r="7" spans="2:9">
      <c r="B7" s="156">
        <v>40181</v>
      </c>
      <c r="C7" s="152">
        <v>100</v>
      </c>
    </row>
    <row r="8" spans="2:9">
      <c r="B8" s="156">
        <v>40182</v>
      </c>
      <c r="C8" s="152">
        <v>101.072</v>
      </c>
    </row>
    <row r="9" spans="2:9">
      <c r="B9" s="156">
        <v>40183</v>
      </c>
      <c r="C9" s="152">
        <v>101.91800000000001</v>
      </c>
    </row>
    <row r="10" spans="2:9">
      <c r="B10" s="156">
        <v>40184</v>
      </c>
      <c r="C10" s="152">
        <v>102.703</v>
      </c>
    </row>
    <row r="11" spans="2:9">
      <c r="B11" s="156">
        <v>40185</v>
      </c>
      <c r="C11" s="152">
        <v>103.37</v>
      </c>
    </row>
    <row r="12" spans="2:9">
      <c r="B12" s="156">
        <v>40186</v>
      </c>
      <c r="C12" s="152">
        <v>103.7</v>
      </c>
    </row>
    <row r="13" spans="2:9">
      <c r="B13" s="156">
        <v>40187</v>
      </c>
      <c r="C13" s="152">
        <v>103.7</v>
      </c>
    </row>
    <row r="14" spans="2:9">
      <c r="B14" s="156">
        <v>40188</v>
      </c>
      <c r="C14" s="152">
        <v>103.7</v>
      </c>
    </row>
    <row r="15" spans="2:9">
      <c r="B15" s="156">
        <v>40189</v>
      </c>
      <c r="C15" s="152">
        <v>104.04600000000001</v>
      </c>
    </row>
    <row r="16" spans="2:9">
      <c r="B16" s="156">
        <v>40190</v>
      </c>
      <c r="C16" s="152">
        <v>103.864</v>
      </c>
    </row>
    <row r="17" spans="2:3">
      <c r="B17" s="156">
        <v>40191</v>
      </c>
      <c r="C17" s="152">
        <v>103.327</v>
      </c>
    </row>
    <row r="18" spans="2:3">
      <c r="B18" s="156">
        <v>40192</v>
      </c>
      <c r="C18" s="152">
        <v>103.248</v>
      </c>
    </row>
    <row r="19" spans="2:3">
      <c r="B19" s="156">
        <v>40193</v>
      </c>
      <c r="C19" s="152">
        <v>103.22499999999999</v>
      </c>
    </row>
    <row r="20" spans="2:3">
      <c r="B20" s="156">
        <v>40194</v>
      </c>
      <c r="C20" s="152">
        <v>103.22499999999999</v>
      </c>
    </row>
    <row r="21" spans="2:3">
      <c r="B21" s="156">
        <v>40195</v>
      </c>
      <c r="C21" s="152">
        <v>103.22499999999999</v>
      </c>
    </row>
    <row r="22" spans="2:3">
      <c r="B22" s="156">
        <v>40196</v>
      </c>
      <c r="C22" s="152">
        <v>103.206</v>
      </c>
    </row>
    <row r="23" spans="2:3">
      <c r="B23" s="156">
        <v>40197</v>
      </c>
      <c r="C23" s="152">
        <v>103.236</v>
      </c>
    </row>
    <row r="24" spans="2:3">
      <c r="B24" s="156">
        <v>40198</v>
      </c>
      <c r="C24" s="152">
        <v>103.19499999999999</v>
      </c>
    </row>
    <row r="25" spans="2:3">
      <c r="B25" s="156">
        <v>40199</v>
      </c>
      <c r="C25" s="152">
        <v>102.999</v>
      </c>
    </row>
    <row r="26" spans="2:3">
      <c r="B26" s="156">
        <v>40200</v>
      </c>
      <c r="C26" s="152">
        <v>102.51600000000001</v>
      </c>
    </row>
    <row r="27" spans="2:3">
      <c r="B27" s="156">
        <v>40201</v>
      </c>
      <c r="C27" s="152">
        <v>102.51600000000001</v>
      </c>
    </row>
    <row r="28" spans="2:3">
      <c r="B28" s="156">
        <v>40202</v>
      </c>
      <c r="C28" s="152">
        <v>102.51600000000001</v>
      </c>
    </row>
    <row r="29" spans="2:3">
      <c r="B29" s="156">
        <v>40203</v>
      </c>
      <c r="C29" s="152">
        <v>102.577</v>
      </c>
    </row>
    <row r="30" spans="2:3">
      <c r="B30" s="156">
        <v>40204</v>
      </c>
      <c r="C30" s="152">
        <v>102.30800000000001</v>
      </c>
    </row>
    <row r="31" spans="2:3">
      <c r="B31" s="156">
        <v>40205</v>
      </c>
      <c r="C31" s="152">
        <v>102.276</v>
      </c>
    </row>
    <row r="32" spans="2:3">
      <c r="B32" s="156">
        <v>40206</v>
      </c>
      <c r="C32" s="152">
        <v>102.396</v>
      </c>
    </row>
    <row r="33" spans="2:3">
      <c r="B33" s="156">
        <v>40207</v>
      </c>
      <c r="C33" s="152">
        <v>102.303</v>
      </c>
    </row>
    <row r="34" spans="2:3">
      <c r="B34" s="156">
        <v>40208</v>
      </c>
      <c r="C34" s="152">
        <v>102.303</v>
      </c>
    </row>
    <row r="35" spans="2:3">
      <c r="B35" s="156">
        <v>40209</v>
      </c>
      <c r="C35" s="152">
        <v>102.303</v>
      </c>
    </row>
    <row r="36" spans="2:3">
      <c r="B36" s="156">
        <v>40210</v>
      </c>
      <c r="C36" s="152">
        <v>102.18</v>
      </c>
    </row>
    <row r="37" spans="2:3">
      <c r="B37" s="156">
        <v>40211</v>
      </c>
      <c r="C37" s="152">
        <v>102.56399999999999</v>
      </c>
    </row>
    <row r="38" spans="2:3">
      <c r="B38" s="156">
        <v>40212</v>
      </c>
      <c r="C38" s="152">
        <v>102.997</v>
      </c>
    </row>
    <row r="39" spans="2:3">
      <c r="B39" s="156">
        <v>40213</v>
      </c>
      <c r="C39" s="152">
        <v>102.773</v>
      </c>
    </row>
    <row r="40" spans="2:3">
      <c r="B40" s="156">
        <v>40214</v>
      </c>
      <c r="C40" s="152">
        <v>102.214</v>
      </c>
    </row>
    <row r="41" spans="2:3">
      <c r="B41" s="156">
        <v>40215</v>
      </c>
      <c r="C41" s="152">
        <v>102.214</v>
      </c>
    </row>
    <row r="42" spans="2:3">
      <c r="B42" s="156">
        <v>40216</v>
      </c>
      <c r="C42" s="152">
        <v>102.214</v>
      </c>
    </row>
    <row r="43" spans="2:3">
      <c r="B43" s="156">
        <v>40217</v>
      </c>
      <c r="C43" s="152">
        <v>102.1</v>
      </c>
    </row>
    <row r="44" spans="2:3">
      <c r="B44" s="156">
        <v>40218</v>
      </c>
      <c r="C44" s="152">
        <v>101.926</v>
      </c>
    </row>
    <row r="45" spans="2:3">
      <c r="B45" s="156">
        <v>40219</v>
      </c>
      <c r="C45" s="152">
        <v>102.06699999999999</v>
      </c>
    </row>
    <row r="46" spans="2:3">
      <c r="B46" s="156">
        <v>40220</v>
      </c>
      <c r="C46" s="152">
        <v>101.684</v>
      </c>
    </row>
    <row r="47" spans="2:3">
      <c r="B47" s="156">
        <v>40221</v>
      </c>
      <c r="C47" s="152">
        <v>100.652</v>
      </c>
    </row>
    <row r="48" spans="2:3">
      <c r="B48" s="156">
        <v>40222</v>
      </c>
      <c r="C48" s="152">
        <v>100.652</v>
      </c>
    </row>
    <row r="49" spans="2:3">
      <c r="B49" s="156">
        <v>40223</v>
      </c>
      <c r="C49" s="152">
        <v>100.652</v>
      </c>
    </row>
    <row r="50" spans="2:3">
      <c r="B50" s="156">
        <v>40224</v>
      </c>
      <c r="C50" s="152">
        <v>100.371</v>
      </c>
    </row>
    <row r="51" spans="2:3">
      <c r="B51" s="156">
        <v>40225</v>
      </c>
      <c r="C51" s="152">
        <v>99.903000000000006</v>
      </c>
    </row>
    <row r="52" spans="2:3">
      <c r="B52" s="156">
        <v>40226</v>
      </c>
      <c r="C52" s="152">
        <v>100.723</v>
      </c>
    </row>
    <row r="53" spans="2:3">
      <c r="B53" s="156">
        <v>40227</v>
      </c>
      <c r="C53" s="152">
        <v>101.14700000000001</v>
      </c>
    </row>
    <row r="54" spans="2:3">
      <c r="B54" s="156">
        <v>40228</v>
      </c>
      <c r="C54" s="152">
        <v>101.505</v>
      </c>
    </row>
    <row r="55" spans="2:3">
      <c r="B55" s="156">
        <v>40229</v>
      </c>
      <c r="C55" s="152">
        <v>101.505</v>
      </c>
    </row>
    <row r="56" spans="2:3">
      <c r="B56" s="156">
        <v>40230</v>
      </c>
      <c r="C56" s="152">
        <v>101.505</v>
      </c>
    </row>
    <row r="57" spans="2:3">
      <c r="B57" s="156">
        <v>40231</v>
      </c>
      <c r="C57" s="152">
        <v>102.182</v>
      </c>
    </row>
    <row r="58" spans="2:3">
      <c r="B58" s="156">
        <v>40232</v>
      </c>
      <c r="C58" s="152">
        <v>102.251</v>
      </c>
    </row>
    <row r="59" spans="2:3">
      <c r="B59" s="156">
        <v>40233</v>
      </c>
      <c r="C59" s="152">
        <v>102.158</v>
      </c>
    </row>
    <row r="60" spans="2:3">
      <c r="B60" s="156">
        <v>40234</v>
      </c>
      <c r="C60" s="152">
        <v>102.092</v>
      </c>
    </row>
    <row r="61" spans="2:3">
      <c r="B61" s="156">
        <v>40235</v>
      </c>
      <c r="C61" s="152">
        <v>102.28100000000001</v>
      </c>
    </row>
    <row r="62" spans="2:3">
      <c r="B62" s="156">
        <v>40236</v>
      </c>
      <c r="C62" s="152">
        <v>102.28100000000001</v>
      </c>
    </row>
    <row r="63" spans="2:3">
      <c r="B63" s="156">
        <v>40237</v>
      </c>
      <c r="C63" s="152">
        <v>102.28100000000001</v>
      </c>
    </row>
    <row r="64" spans="2:3">
      <c r="B64" s="156">
        <v>40238</v>
      </c>
      <c r="C64" s="152">
        <v>102.69199999999999</v>
      </c>
    </row>
    <row r="65" spans="2:3">
      <c r="B65" s="156">
        <v>40239</v>
      </c>
      <c r="C65" s="152">
        <v>103.193</v>
      </c>
    </row>
    <row r="66" spans="2:3">
      <c r="B66" s="156">
        <v>40240</v>
      </c>
      <c r="C66" s="152">
        <v>103.589</v>
      </c>
    </row>
    <row r="67" spans="2:3">
      <c r="B67" s="156">
        <v>40241</v>
      </c>
      <c r="C67" s="152">
        <v>103.839</v>
      </c>
    </row>
    <row r="68" spans="2:3">
      <c r="B68" s="156">
        <v>40242</v>
      </c>
      <c r="C68" s="152">
        <v>104.336</v>
      </c>
    </row>
    <row r="69" spans="2:3">
      <c r="B69" s="156">
        <v>40243</v>
      </c>
      <c r="C69" s="152">
        <v>104.336</v>
      </c>
    </row>
    <row r="70" spans="2:3">
      <c r="B70" s="156">
        <v>40244</v>
      </c>
      <c r="C70" s="152">
        <v>104.336</v>
      </c>
    </row>
    <row r="71" spans="2:3">
      <c r="B71" s="156">
        <v>40245</v>
      </c>
      <c r="C71" s="152">
        <v>105.051</v>
      </c>
    </row>
    <row r="72" spans="2:3">
      <c r="B72" s="156">
        <v>40246</v>
      </c>
      <c r="C72" s="152">
        <v>105.13200000000001</v>
      </c>
    </row>
    <row r="73" spans="2:3">
      <c r="B73" s="156">
        <v>40247</v>
      </c>
      <c r="C73" s="152">
        <v>105.426</v>
      </c>
    </row>
    <row r="74" spans="2:3">
      <c r="B74" s="156">
        <v>40248</v>
      </c>
      <c r="C74" s="152">
        <v>105.36799999999999</v>
      </c>
    </row>
    <row r="75" spans="2:3">
      <c r="B75" s="156">
        <v>40249</v>
      </c>
      <c r="C75" s="152">
        <v>105.467</v>
      </c>
    </row>
    <row r="76" spans="2:3">
      <c r="B76" s="156">
        <v>40250</v>
      </c>
      <c r="C76" s="152">
        <v>105.467</v>
      </c>
    </row>
    <row r="77" spans="2:3">
      <c r="B77" s="156">
        <v>40251</v>
      </c>
      <c r="C77" s="152">
        <v>105.467</v>
      </c>
    </row>
    <row r="78" spans="2:3">
      <c r="B78" s="156">
        <v>40252</v>
      </c>
      <c r="C78" s="152">
        <v>105.715</v>
      </c>
    </row>
    <row r="79" spans="2:3">
      <c r="B79" s="156">
        <v>40253</v>
      </c>
      <c r="C79" s="152">
        <v>105.753</v>
      </c>
    </row>
    <row r="80" spans="2:3">
      <c r="B80" s="156">
        <v>40254</v>
      </c>
      <c r="C80" s="152">
        <v>106.264</v>
      </c>
    </row>
    <row r="81" spans="2:3">
      <c r="B81" s="156">
        <v>40255</v>
      </c>
      <c r="C81" s="152">
        <v>106.324</v>
      </c>
    </row>
    <row r="82" spans="2:3">
      <c r="B82" s="156">
        <v>40256</v>
      </c>
      <c r="C82" s="152">
        <v>106.352</v>
      </c>
    </row>
    <row r="83" spans="2:3">
      <c r="B83" s="156">
        <v>40257</v>
      </c>
      <c r="C83" s="152">
        <v>106.352</v>
      </c>
    </row>
    <row r="84" spans="2:3">
      <c r="B84" s="156">
        <v>40258</v>
      </c>
      <c r="C84" s="152">
        <v>106.352</v>
      </c>
    </row>
    <row r="85" spans="2:3">
      <c r="B85" s="156">
        <v>40259</v>
      </c>
      <c r="C85" s="152">
        <v>106.273</v>
      </c>
    </row>
    <row r="86" spans="2:3">
      <c r="B86" s="156">
        <v>40260</v>
      </c>
      <c r="C86" s="152">
        <v>106.429</v>
      </c>
    </row>
    <row r="87" spans="2:3">
      <c r="B87" s="156">
        <v>40261</v>
      </c>
      <c r="C87" s="152">
        <v>106.55200000000001</v>
      </c>
    </row>
    <row r="88" spans="2:3">
      <c r="B88" s="156">
        <v>40262</v>
      </c>
      <c r="C88" s="152">
        <v>106.65</v>
      </c>
    </row>
    <row r="89" spans="2:3">
      <c r="B89" s="156">
        <v>40263</v>
      </c>
      <c r="C89" s="152">
        <v>106.806</v>
      </c>
    </row>
    <row r="90" spans="2:3">
      <c r="B90" s="156">
        <v>40264</v>
      </c>
      <c r="C90" s="152">
        <v>106.806</v>
      </c>
    </row>
    <row r="91" spans="2:3">
      <c r="B91" s="156">
        <v>40265</v>
      </c>
      <c r="C91" s="152">
        <v>106.806</v>
      </c>
    </row>
    <row r="92" spans="2:3">
      <c r="B92" s="156">
        <v>40266</v>
      </c>
      <c r="C92" s="152">
        <v>107.15600000000001</v>
      </c>
    </row>
    <row r="93" spans="2:3">
      <c r="B93" s="156">
        <v>40267</v>
      </c>
      <c r="C93" s="152">
        <v>107.38200000000001</v>
      </c>
    </row>
    <row r="94" spans="2:3">
      <c r="B94" s="156">
        <v>40268</v>
      </c>
      <c r="C94" s="152">
        <v>107.42700000000001</v>
      </c>
    </row>
    <row r="95" spans="2:3">
      <c r="B95" s="156">
        <v>40269</v>
      </c>
      <c r="C95" s="152">
        <v>107.47199999999999</v>
      </c>
    </row>
    <row r="96" spans="2:3">
      <c r="B96" s="156">
        <v>40270</v>
      </c>
      <c r="C96" s="152">
        <v>107.3</v>
      </c>
    </row>
    <row r="97" spans="2:3">
      <c r="B97" s="156">
        <v>40271</v>
      </c>
      <c r="C97" s="152">
        <v>107.3</v>
      </c>
    </row>
    <row r="98" spans="2:3">
      <c r="B98" s="156">
        <v>40272</v>
      </c>
      <c r="C98" s="152">
        <v>107.3</v>
      </c>
    </row>
    <row r="99" spans="2:3">
      <c r="B99" s="156">
        <v>40273</v>
      </c>
      <c r="C99" s="152">
        <v>107.369</v>
      </c>
    </row>
    <row r="100" spans="2:3">
      <c r="B100" s="156">
        <v>40274</v>
      </c>
      <c r="C100" s="152">
        <v>107.694</v>
      </c>
    </row>
    <row r="101" spans="2:3">
      <c r="B101" s="156">
        <v>40275</v>
      </c>
      <c r="C101" s="152">
        <v>107.688</v>
      </c>
    </row>
    <row r="102" spans="2:3">
      <c r="B102" s="156">
        <v>40276</v>
      </c>
      <c r="C102" s="152">
        <v>107.55800000000001</v>
      </c>
    </row>
    <row r="103" spans="2:3">
      <c r="B103" s="156">
        <v>40277</v>
      </c>
      <c r="C103" s="152">
        <v>107.864</v>
      </c>
    </row>
    <row r="104" spans="2:3">
      <c r="B104" s="156">
        <v>40278</v>
      </c>
      <c r="C104" s="152">
        <v>107.864</v>
      </c>
    </row>
    <row r="105" spans="2:3">
      <c r="B105" s="156">
        <v>40279</v>
      </c>
      <c r="C105" s="152">
        <v>107.864</v>
      </c>
    </row>
    <row r="106" spans="2:3">
      <c r="B106" s="156">
        <v>40280</v>
      </c>
      <c r="C106" s="152">
        <v>108.21899999999999</v>
      </c>
    </row>
    <row r="107" spans="2:3">
      <c r="B107" s="156">
        <v>40281</v>
      </c>
      <c r="C107" s="152">
        <v>108.47199999999999</v>
      </c>
    </row>
    <row r="108" spans="2:3">
      <c r="B108" s="156">
        <v>40282</v>
      </c>
      <c r="C108" s="152">
        <v>108.733</v>
      </c>
    </row>
    <row r="109" spans="2:3">
      <c r="B109" s="156">
        <v>40283</v>
      </c>
      <c r="C109" s="152">
        <v>108.849</v>
      </c>
    </row>
    <row r="110" spans="2:3">
      <c r="B110" s="156">
        <v>40284</v>
      </c>
      <c r="C110" s="152">
        <v>108.931</v>
      </c>
    </row>
    <row r="111" spans="2:3">
      <c r="B111" s="156">
        <v>40285</v>
      </c>
      <c r="C111" s="152">
        <v>108.931</v>
      </c>
    </row>
    <row r="112" spans="2:3">
      <c r="B112" s="156">
        <v>40286</v>
      </c>
      <c r="C112" s="152">
        <v>108.931</v>
      </c>
    </row>
    <row r="113" spans="2:3">
      <c r="B113" s="156">
        <v>40287</v>
      </c>
      <c r="C113" s="152">
        <v>108.855</v>
      </c>
    </row>
    <row r="114" spans="2:3">
      <c r="B114" s="156">
        <v>40288</v>
      </c>
      <c r="C114" s="152">
        <v>108.956</v>
      </c>
    </row>
    <row r="115" spans="2:3">
      <c r="B115" s="156">
        <v>40289</v>
      </c>
      <c r="C115" s="152">
        <v>109.051</v>
      </c>
    </row>
    <row r="116" spans="2:3">
      <c r="B116" s="156">
        <v>40290</v>
      </c>
      <c r="C116" s="152">
        <v>108.798</v>
      </c>
    </row>
    <row r="117" spans="2:3">
      <c r="B117" s="156">
        <v>40291</v>
      </c>
      <c r="C117" s="152">
        <v>108.76300000000001</v>
      </c>
    </row>
    <row r="118" spans="2:3">
      <c r="B118" s="156">
        <v>40292</v>
      </c>
      <c r="C118" s="152">
        <v>108.76300000000001</v>
      </c>
    </row>
    <row r="119" spans="2:3">
      <c r="B119" s="156">
        <v>40293</v>
      </c>
      <c r="C119" s="152">
        <v>108.76300000000001</v>
      </c>
    </row>
    <row r="120" spans="2:3">
      <c r="B120" s="156">
        <v>40294</v>
      </c>
      <c r="C120" s="152">
        <v>109.072</v>
      </c>
    </row>
    <row r="121" spans="2:3">
      <c r="B121" s="156">
        <v>40295</v>
      </c>
      <c r="C121" s="152">
        <v>109.036</v>
      </c>
    </row>
    <row r="122" spans="2:3">
      <c r="B122" s="156">
        <v>40296</v>
      </c>
      <c r="C122" s="152">
        <v>108.44199999999999</v>
      </c>
    </row>
    <row r="123" spans="2:3">
      <c r="B123" s="156">
        <v>40297</v>
      </c>
      <c r="C123" s="152">
        <v>108.71599999999999</v>
      </c>
    </row>
    <row r="124" spans="2:3">
      <c r="B124" s="156">
        <v>40298</v>
      </c>
      <c r="C124" s="152">
        <v>108.89700000000001</v>
      </c>
    </row>
    <row r="125" spans="2:3">
      <c r="B125" s="156">
        <v>40299</v>
      </c>
      <c r="C125" s="152">
        <v>108.89700000000001</v>
      </c>
    </row>
    <row r="126" spans="2:3">
      <c r="B126" s="156">
        <v>40300</v>
      </c>
      <c r="C126" s="152">
        <v>108.89700000000001</v>
      </c>
    </row>
    <row r="127" spans="2:3">
      <c r="B127" s="156">
        <v>40301</v>
      </c>
      <c r="C127" s="152">
        <v>108.771</v>
      </c>
    </row>
    <row r="128" spans="2:3">
      <c r="B128" s="156">
        <v>40302</v>
      </c>
      <c r="C128" s="152">
        <v>108.968</v>
      </c>
    </row>
    <row r="129" spans="2:3">
      <c r="B129" s="156">
        <v>40303</v>
      </c>
      <c r="C129" s="152">
        <v>108.20399999999999</v>
      </c>
    </row>
    <row r="130" spans="2:3">
      <c r="B130" s="156">
        <v>40304</v>
      </c>
      <c r="C130" s="152">
        <v>107.227</v>
      </c>
    </row>
    <row r="131" spans="2:3">
      <c r="B131" s="156">
        <v>40305</v>
      </c>
      <c r="C131" s="152">
        <v>104.982</v>
      </c>
    </row>
    <row r="132" spans="2:3">
      <c r="B132" s="156">
        <v>40306</v>
      </c>
      <c r="C132" s="152">
        <v>104.982</v>
      </c>
    </row>
    <row r="133" spans="2:3">
      <c r="B133" s="156">
        <v>40307</v>
      </c>
      <c r="C133" s="152">
        <v>104.982</v>
      </c>
    </row>
    <row r="134" spans="2:3">
      <c r="B134" s="156">
        <v>40308</v>
      </c>
      <c r="C134" s="152">
        <v>106.51300000000001</v>
      </c>
    </row>
    <row r="135" spans="2:3">
      <c r="B135" s="156">
        <v>40309</v>
      </c>
      <c r="C135" s="152">
        <v>105.751</v>
      </c>
    </row>
    <row r="136" spans="2:3">
      <c r="B136" s="156">
        <v>40310</v>
      </c>
      <c r="C136" s="152">
        <v>106.518</v>
      </c>
    </row>
    <row r="137" spans="2:3">
      <c r="B137" s="156">
        <v>40311</v>
      </c>
      <c r="C137" s="152">
        <v>106.822</v>
      </c>
    </row>
    <row r="138" spans="2:3">
      <c r="B138" s="156">
        <v>40312</v>
      </c>
      <c r="C138" s="152">
        <v>106.265</v>
      </c>
    </row>
    <row r="139" spans="2:3">
      <c r="B139" s="156">
        <v>40313</v>
      </c>
      <c r="C139" s="152">
        <v>106.265</v>
      </c>
    </row>
    <row r="140" spans="2:3">
      <c r="B140" s="156">
        <v>40314</v>
      </c>
      <c r="C140" s="152">
        <v>106.265</v>
      </c>
    </row>
    <row r="141" spans="2:3">
      <c r="B141" s="156">
        <v>40315</v>
      </c>
      <c r="C141" s="152">
        <v>105.712</v>
      </c>
    </row>
    <row r="142" spans="2:3">
      <c r="B142" s="156">
        <v>40316</v>
      </c>
      <c r="C142" s="152">
        <v>105.902</v>
      </c>
    </row>
    <row r="143" spans="2:3">
      <c r="B143" s="156">
        <v>40317</v>
      </c>
      <c r="C143" s="152">
        <v>104.94</v>
      </c>
    </row>
    <row r="144" spans="2:3">
      <c r="B144" s="156">
        <v>40318</v>
      </c>
      <c r="C144" s="152">
        <v>103.86499999999999</v>
      </c>
    </row>
    <row r="145" spans="2:3">
      <c r="B145" s="156">
        <v>40319</v>
      </c>
      <c r="C145" s="152">
        <v>103.029</v>
      </c>
    </row>
    <row r="146" spans="2:3">
      <c r="B146" s="156">
        <v>40320</v>
      </c>
      <c r="C146" s="152">
        <v>103.029</v>
      </c>
    </row>
    <row r="147" spans="2:3">
      <c r="B147" s="156">
        <v>40321</v>
      </c>
      <c r="C147" s="152">
        <v>103.029</v>
      </c>
    </row>
    <row r="148" spans="2:3">
      <c r="B148" s="156">
        <v>40322</v>
      </c>
      <c r="C148" s="152">
        <v>103.214</v>
      </c>
    </row>
    <row r="149" spans="2:3">
      <c r="B149" s="156">
        <v>40323</v>
      </c>
      <c r="C149" s="152">
        <v>101.81100000000001</v>
      </c>
    </row>
    <row r="150" spans="2:3">
      <c r="B150" s="156">
        <v>40324</v>
      </c>
      <c r="C150" s="152">
        <v>102.264</v>
      </c>
    </row>
    <row r="151" spans="2:3">
      <c r="B151" s="156">
        <v>40325</v>
      </c>
      <c r="C151" s="152">
        <v>103.063</v>
      </c>
    </row>
    <row r="152" spans="2:3">
      <c r="B152" s="156">
        <v>40326</v>
      </c>
      <c r="C152" s="152">
        <v>103.66200000000001</v>
      </c>
    </row>
    <row r="153" spans="2:3">
      <c r="B153" s="156">
        <v>40327</v>
      </c>
      <c r="C153" s="152">
        <v>103.66200000000001</v>
      </c>
    </row>
    <row r="154" spans="2:3">
      <c r="B154" s="156">
        <v>40328</v>
      </c>
      <c r="C154" s="152">
        <v>103.66200000000001</v>
      </c>
    </row>
    <row r="155" spans="2:3">
      <c r="B155" s="156">
        <v>40329</v>
      </c>
      <c r="C155" s="152">
        <v>103.533</v>
      </c>
    </row>
    <row r="156" spans="2:3">
      <c r="B156" s="156">
        <v>40330</v>
      </c>
      <c r="C156" s="152">
        <v>103.583</v>
      </c>
    </row>
    <row r="157" spans="2:3">
      <c r="B157" s="156">
        <v>40331</v>
      </c>
      <c r="C157" s="152">
        <v>103.435</v>
      </c>
    </row>
    <row r="158" spans="2:3">
      <c r="B158" s="156">
        <v>40332</v>
      </c>
      <c r="C158" s="152">
        <v>103.79</v>
      </c>
    </row>
    <row r="159" spans="2:3">
      <c r="B159" s="156">
        <v>40333</v>
      </c>
      <c r="C159" s="152">
        <v>103.41</v>
      </c>
    </row>
    <row r="160" spans="2:3">
      <c r="B160" s="156">
        <v>40334</v>
      </c>
      <c r="C160" s="152">
        <v>103.41</v>
      </c>
    </row>
    <row r="161" spans="2:3">
      <c r="B161" s="156">
        <v>40335</v>
      </c>
      <c r="C161" s="152">
        <v>103.41</v>
      </c>
    </row>
    <row r="162" spans="2:3">
      <c r="B162" s="156">
        <v>40336</v>
      </c>
      <c r="C162" s="152">
        <v>102.642</v>
      </c>
    </row>
    <row r="163" spans="2:3">
      <c r="B163" s="156">
        <v>40337</v>
      </c>
      <c r="C163" s="152">
        <v>102.021</v>
      </c>
    </row>
    <row r="164" spans="2:3">
      <c r="B164" s="156">
        <v>40338</v>
      </c>
      <c r="C164" s="152">
        <v>101.77</v>
      </c>
    </row>
    <row r="165" spans="2:3">
      <c r="B165" s="156">
        <v>40339</v>
      </c>
      <c r="C165" s="152">
        <v>101.729</v>
      </c>
    </row>
    <row r="166" spans="2:3">
      <c r="B166" s="156">
        <v>40340</v>
      </c>
      <c r="C166" s="152">
        <v>102.119</v>
      </c>
    </row>
    <row r="167" spans="2:3">
      <c r="B167" s="156">
        <v>40341</v>
      </c>
      <c r="C167" s="152">
        <v>102.119</v>
      </c>
    </row>
    <row r="168" spans="2:3">
      <c r="B168" s="156">
        <v>40342</v>
      </c>
      <c r="C168" s="152">
        <v>102.119</v>
      </c>
    </row>
    <row r="169" spans="2:3">
      <c r="B169" s="156">
        <v>40343</v>
      </c>
      <c r="C169" s="152">
        <v>102.56399999999999</v>
      </c>
    </row>
    <row r="170" spans="2:3">
      <c r="B170" s="156">
        <v>40344</v>
      </c>
      <c r="C170" s="152">
        <v>102.76900000000001</v>
      </c>
    </row>
    <row r="171" spans="2:3">
      <c r="B171" s="156">
        <v>40345</v>
      </c>
      <c r="C171" s="152">
        <v>103.38500000000001</v>
      </c>
    </row>
    <row r="172" spans="2:3">
      <c r="B172" s="156">
        <v>40346</v>
      </c>
      <c r="C172" s="152">
        <v>103.962</v>
      </c>
    </row>
    <row r="173" spans="2:3">
      <c r="B173" s="156">
        <v>40347</v>
      </c>
      <c r="C173" s="152">
        <v>104.47</v>
      </c>
    </row>
    <row r="174" spans="2:3">
      <c r="B174" s="156">
        <v>40348</v>
      </c>
      <c r="C174" s="152">
        <v>104.47</v>
      </c>
    </row>
    <row r="175" spans="2:3">
      <c r="B175" s="156">
        <v>40349</v>
      </c>
      <c r="C175" s="152">
        <v>104.47</v>
      </c>
    </row>
    <row r="176" spans="2:3">
      <c r="B176" s="156">
        <v>40350</v>
      </c>
      <c r="C176" s="152">
        <v>105.601</v>
      </c>
    </row>
    <row r="177" spans="2:3">
      <c r="B177" s="156">
        <v>40351</v>
      </c>
      <c r="C177" s="152">
        <v>105.65</v>
      </c>
    </row>
    <row r="178" spans="2:3">
      <c r="B178" s="156">
        <v>40352</v>
      </c>
      <c r="C178" s="152">
        <v>105.426</v>
      </c>
    </row>
    <row r="179" spans="2:3">
      <c r="B179" s="156">
        <v>40353</v>
      </c>
      <c r="C179" s="152">
        <v>105.249</v>
      </c>
    </row>
    <row r="180" spans="2:3">
      <c r="B180" s="156">
        <v>40354</v>
      </c>
      <c r="C180" s="152">
        <v>104.98</v>
      </c>
    </row>
    <row r="181" spans="2:3">
      <c r="B181" s="156">
        <v>40355</v>
      </c>
      <c r="C181" s="152">
        <v>104.98</v>
      </c>
    </row>
    <row r="182" spans="2:3">
      <c r="B182" s="156">
        <v>40356</v>
      </c>
      <c r="C182" s="152">
        <v>104.98</v>
      </c>
    </row>
    <row r="183" spans="2:3">
      <c r="B183" s="156">
        <v>40357</v>
      </c>
      <c r="C183" s="152">
        <v>105.09</v>
      </c>
    </row>
    <row r="184" spans="2:3">
      <c r="B184" s="156">
        <v>40358</v>
      </c>
      <c r="C184" s="152">
        <v>104.726</v>
      </c>
    </row>
    <row r="185" spans="2:3">
      <c r="B185" s="156">
        <v>40359</v>
      </c>
      <c r="C185" s="152">
        <v>104.753</v>
      </c>
    </row>
    <row r="186" spans="2:3">
      <c r="B186" s="156">
        <v>40360</v>
      </c>
      <c r="C186" s="152">
        <v>104.648</v>
      </c>
    </row>
    <row r="187" spans="2:3">
      <c r="B187" s="156">
        <v>40361</v>
      </c>
      <c r="C187" s="152">
        <v>104.718</v>
      </c>
    </row>
    <row r="188" spans="2:3">
      <c r="B188" s="156">
        <v>40362</v>
      </c>
      <c r="C188" s="152">
        <v>104.718</v>
      </c>
    </row>
    <row r="189" spans="2:3">
      <c r="B189" s="156">
        <v>40363</v>
      </c>
      <c r="C189" s="152">
        <v>104.718</v>
      </c>
    </row>
    <row r="190" spans="2:3">
      <c r="B190" s="156">
        <v>40364</v>
      </c>
      <c r="C190" s="152">
        <v>104.90300000000001</v>
      </c>
    </row>
    <row r="191" spans="2:3">
      <c r="B191" s="156">
        <v>40365</v>
      </c>
      <c r="C191" s="152">
        <v>105.086</v>
      </c>
    </row>
    <row r="192" spans="2:3">
      <c r="B192" s="156">
        <v>40366</v>
      </c>
      <c r="C192" s="152">
        <v>105.105</v>
      </c>
    </row>
    <row r="193" spans="2:3">
      <c r="B193" s="156">
        <v>40367</v>
      </c>
      <c r="C193" s="152">
        <v>105.596</v>
      </c>
    </row>
    <row r="194" spans="2:3">
      <c r="B194" s="156">
        <v>40368</v>
      </c>
      <c r="C194" s="152">
        <v>105.824</v>
      </c>
    </row>
    <row r="195" spans="2:3">
      <c r="B195" s="156">
        <v>40369</v>
      </c>
      <c r="C195" s="152">
        <v>105.824</v>
      </c>
    </row>
    <row r="196" spans="2:3">
      <c r="B196" s="156">
        <v>40370</v>
      </c>
      <c r="C196" s="152">
        <v>105.824</v>
      </c>
    </row>
    <row r="197" spans="2:3">
      <c r="B197" s="156">
        <v>40371</v>
      </c>
      <c r="C197" s="152">
        <v>105.97</v>
      </c>
    </row>
    <row r="198" spans="2:3">
      <c r="B198" s="156">
        <v>40372</v>
      </c>
      <c r="C198" s="152">
        <v>106.29</v>
      </c>
    </row>
    <row r="199" spans="2:3">
      <c r="B199" s="156">
        <v>40373</v>
      </c>
      <c r="C199" s="152">
        <v>106.69</v>
      </c>
    </row>
    <row r="200" spans="2:3">
      <c r="B200" s="156">
        <v>40374</v>
      </c>
      <c r="C200" s="152">
        <v>106.813</v>
      </c>
    </row>
    <row r="201" spans="2:3">
      <c r="B201" s="156">
        <v>40375</v>
      </c>
      <c r="C201" s="152">
        <v>106.90300000000001</v>
      </c>
    </row>
    <row r="202" spans="2:3">
      <c r="B202" s="156">
        <v>40376</v>
      </c>
      <c r="C202" s="152">
        <v>106.90300000000001</v>
      </c>
    </row>
    <row r="203" spans="2:3">
      <c r="B203" s="156">
        <v>40377</v>
      </c>
      <c r="C203" s="152">
        <v>106.90300000000001</v>
      </c>
    </row>
    <row r="204" spans="2:3">
      <c r="B204" s="156">
        <v>40378</v>
      </c>
      <c r="C204" s="152">
        <v>106.866</v>
      </c>
    </row>
    <row r="205" spans="2:3">
      <c r="B205" s="156">
        <v>40379</v>
      </c>
      <c r="C205" s="152">
        <v>106.986</v>
      </c>
    </row>
    <row r="206" spans="2:3">
      <c r="B206" s="156">
        <v>40380</v>
      </c>
      <c r="C206" s="152">
        <v>107.352</v>
      </c>
    </row>
    <row r="207" spans="2:3">
      <c r="B207" s="156">
        <v>40381</v>
      </c>
      <c r="C207" s="152">
        <v>107.733</v>
      </c>
    </row>
    <row r="208" spans="2:3">
      <c r="B208" s="156">
        <v>40382</v>
      </c>
      <c r="C208" s="152">
        <v>107.929</v>
      </c>
    </row>
    <row r="209" spans="2:3">
      <c r="B209" s="156">
        <v>40383</v>
      </c>
      <c r="C209" s="152">
        <v>107.929</v>
      </c>
    </row>
    <row r="210" spans="2:3">
      <c r="B210" s="156">
        <v>40384</v>
      </c>
      <c r="C210" s="152">
        <v>107.929</v>
      </c>
    </row>
    <row r="211" spans="2:3">
      <c r="B211" s="156">
        <v>40385</v>
      </c>
      <c r="C211" s="152">
        <v>108.33</v>
      </c>
    </row>
    <row r="212" spans="2:3">
      <c r="B212" s="156">
        <v>40386</v>
      </c>
      <c r="C212" s="152">
        <v>108.754</v>
      </c>
    </row>
    <row r="213" spans="2:3">
      <c r="B213" s="156">
        <v>40387</v>
      </c>
      <c r="C213" s="152">
        <v>108.721</v>
      </c>
    </row>
    <row r="214" spans="2:3">
      <c r="B214" s="156">
        <v>40388</v>
      </c>
      <c r="C214" s="152">
        <v>108.974</v>
      </c>
    </row>
    <row r="215" spans="2:3">
      <c r="B215" s="156">
        <v>40389</v>
      </c>
      <c r="C215" s="152">
        <v>109.13</v>
      </c>
    </row>
    <row r="216" spans="2:3">
      <c r="B216" s="156">
        <v>40390</v>
      </c>
      <c r="C216" s="152">
        <v>109.13</v>
      </c>
    </row>
    <row r="217" spans="2:3">
      <c r="B217" s="156">
        <v>40391</v>
      </c>
      <c r="C217" s="152">
        <v>109.13</v>
      </c>
    </row>
    <row r="218" spans="2:3">
      <c r="B218" s="156">
        <v>40392</v>
      </c>
      <c r="C218" s="152">
        <v>109.479</v>
      </c>
    </row>
    <row r="219" spans="2:3">
      <c r="B219" s="156">
        <v>40393</v>
      </c>
      <c r="C219" s="152">
        <v>109.91500000000001</v>
      </c>
    </row>
    <row r="220" spans="2:3">
      <c r="B220" s="156">
        <v>40394</v>
      </c>
      <c r="C220" s="152">
        <v>110.044</v>
      </c>
    </row>
    <row r="221" spans="2:3">
      <c r="B221" s="156">
        <v>40395</v>
      </c>
      <c r="C221" s="152">
        <v>110.107</v>
      </c>
    </row>
    <row r="222" spans="2:3">
      <c r="B222" s="156">
        <v>40396</v>
      </c>
      <c r="C222" s="152">
        <v>110.184</v>
      </c>
    </row>
    <row r="223" spans="2:3">
      <c r="B223" s="156">
        <v>40397</v>
      </c>
      <c r="C223" s="152">
        <v>110.184</v>
      </c>
    </row>
    <row r="224" spans="2:3">
      <c r="B224" s="156">
        <v>40398</v>
      </c>
      <c r="C224" s="152">
        <v>110.184</v>
      </c>
    </row>
    <row r="225" spans="2:3">
      <c r="B225" s="156">
        <v>40399</v>
      </c>
      <c r="C225" s="152">
        <v>110.333</v>
      </c>
    </row>
    <row r="226" spans="2:3">
      <c r="B226" s="156">
        <v>40400</v>
      </c>
      <c r="C226" s="152">
        <v>110.227</v>
      </c>
    </row>
    <row r="227" spans="2:3">
      <c r="B227" s="156">
        <v>40401</v>
      </c>
      <c r="C227" s="152">
        <v>109.98099999999999</v>
      </c>
    </row>
    <row r="228" spans="2:3">
      <c r="B228" s="156">
        <v>40402</v>
      </c>
      <c r="C228" s="152">
        <v>109.72199999999999</v>
      </c>
    </row>
    <row r="229" spans="2:3">
      <c r="B229" s="156">
        <v>40403</v>
      </c>
      <c r="C229" s="152">
        <v>109.69199999999999</v>
      </c>
    </row>
    <row r="230" spans="2:3">
      <c r="B230" s="156">
        <v>40404</v>
      </c>
      <c r="C230" s="152">
        <v>109.69199999999999</v>
      </c>
    </row>
    <row r="231" spans="2:3">
      <c r="B231" s="156">
        <v>40405</v>
      </c>
      <c r="C231" s="152">
        <v>109.69199999999999</v>
      </c>
    </row>
    <row r="232" spans="2:3">
      <c r="B232" s="156">
        <v>40406</v>
      </c>
      <c r="C232" s="152">
        <v>109.78400000000001</v>
      </c>
    </row>
    <row r="233" spans="2:3">
      <c r="B233" s="156">
        <v>40407</v>
      </c>
      <c r="C233" s="152">
        <v>109.98699999999999</v>
      </c>
    </row>
    <row r="234" spans="2:3">
      <c r="B234" s="156">
        <v>40408</v>
      </c>
      <c r="C234" s="152">
        <v>110.316</v>
      </c>
    </row>
    <row r="235" spans="2:3">
      <c r="B235" s="156">
        <v>40409</v>
      </c>
      <c r="C235" s="152">
        <v>110.568</v>
      </c>
    </row>
    <row r="236" spans="2:3">
      <c r="B236" s="156">
        <v>40410</v>
      </c>
      <c r="C236" s="152">
        <v>110.57</v>
      </c>
    </row>
    <row r="237" spans="2:3">
      <c r="B237" s="156">
        <v>40411</v>
      </c>
      <c r="C237" s="152">
        <v>110.57</v>
      </c>
    </row>
    <row r="238" spans="2:3">
      <c r="B238" s="156">
        <v>40412</v>
      </c>
      <c r="C238" s="152">
        <v>110.57</v>
      </c>
    </row>
    <row r="239" spans="2:3">
      <c r="B239" s="156">
        <v>40413</v>
      </c>
      <c r="C239" s="152">
        <v>110.682</v>
      </c>
    </row>
    <row r="240" spans="2:3">
      <c r="B240" s="156">
        <v>40414</v>
      </c>
      <c r="C240" s="152">
        <v>110.593</v>
      </c>
    </row>
    <row r="241" spans="2:3">
      <c r="B241" s="156">
        <v>40415</v>
      </c>
      <c r="C241" s="152">
        <v>110.354</v>
      </c>
    </row>
    <row r="242" spans="2:3">
      <c r="B242" s="156">
        <v>40416</v>
      </c>
      <c r="C242" s="152">
        <v>110.33799999999999</v>
      </c>
    </row>
    <row r="243" spans="2:3">
      <c r="B243" s="156">
        <v>40417</v>
      </c>
      <c r="C243" s="152">
        <v>110.246</v>
      </c>
    </row>
    <row r="244" spans="2:3">
      <c r="B244" s="156">
        <v>40418</v>
      </c>
      <c r="C244" s="152">
        <v>110.246</v>
      </c>
    </row>
    <row r="245" spans="2:3">
      <c r="B245" s="156">
        <v>40419</v>
      </c>
      <c r="C245" s="152">
        <v>110.246</v>
      </c>
    </row>
    <row r="246" spans="2:3">
      <c r="B246" s="156">
        <v>40420</v>
      </c>
      <c r="C246" s="152">
        <v>110.245</v>
      </c>
    </row>
    <row r="247" spans="2:3">
      <c r="B247" s="156">
        <v>40421</v>
      </c>
      <c r="C247" s="152">
        <v>110.229</v>
      </c>
    </row>
    <row r="248" spans="2:3">
      <c r="B248" s="156">
        <v>40422</v>
      </c>
      <c r="C248" s="152">
        <v>110.41</v>
      </c>
    </row>
    <row r="249" spans="2:3">
      <c r="B249" s="156">
        <v>40423</v>
      </c>
      <c r="C249" s="152">
        <v>110.749</v>
      </c>
    </row>
    <row r="250" spans="2:3">
      <c r="B250" s="156">
        <v>40424</v>
      </c>
      <c r="C250" s="152">
        <v>111.06100000000001</v>
      </c>
    </row>
    <row r="251" spans="2:3">
      <c r="B251" s="156">
        <v>40425</v>
      </c>
      <c r="C251" s="152">
        <v>111.06100000000001</v>
      </c>
    </row>
    <row r="252" spans="2:3">
      <c r="B252" s="156">
        <v>40426</v>
      </c>
      <c r="C252" s="152">
        <v>111.06100000000001</v>
      </c>
    </row>
    <row r="253" spans="2:3">
      <c r="B253" s="156">
        <v>40427</v>
      </c>
      <c r="C253" s="152">
        <v>111.325</v>
      </c>
    </row>
    <row r="254" spans="2:3">
      <c r="B254" s="156">
        <v>40428</v>
      </c>
      <c r="C254" s="152">
        <v>111.334</v>
      </c>
    </row>
    <row r="255" spans="2:3">
      <c r="B255" s="156">
        <v>40429</v>
      </c>
      <c r="C255" s="152">
        <v>111.327</v>
      </c>
    </row>
    <row r="256" spans="2:3">
      <c r="B256" s="156">
        <v>40430</v>
      </c>
      <c r="C256" s="152">
        <v>111.605</v>
      </c>
    </row>
    <row r="257" spans="2:3">
      <c r="B257" s="156">
        <v>40431</v>
      </c>
      <c r="C257" s="152">
        <v>111.91800000000001</v>
      </c>
    </row>
    <row r="258" spans="2:3">
      <c r="B258" s="156">
        <v>40432</v>
      </c>
      <c r="C258" s="152">
        <v>111.91800000000001</v>
      </c>
    </row>
    <row r="259" spans="2:3">
      <c r="B259" s="156">
        <v>40433</v>
      </c>
      <c r="C259" s="152">
        <v>111.91800000000001</v>
      </c>
    </row>
    <row r="260" spans="2:3">
      <c r="B260" s="156">
        <v>40434</v>
      </c>
      <c r="C260" s="152">
        <v>112.319</v>
      </c>
    </row>
    <row r="261" spans="2:3">
      <c r="B261" s="156">
        <v>40435</v>
      </c>
      <c r="C261" s="152">
        <v>112.51900000000001</v>
      </c>
    </row>
    <row r="262" spans="2:3">
      <c r="B262" s="156">
        <v>40436</v>
      </c>
      <c r="C262" s="152">
        <v>112.73399999999999</v>
      </c>
    </row>
    <row r="263" spans="2:3">
      <c r="B263" s="156">
        <v>40437</v>
      </c>
      <c r="C263" s="152">
        <v>112.767</v>
      </c>
    </row>
    <row r="264" spans="2:3">
      <c r="B264" s="156">
        <v>40438</v>
      </c>
      <c r="C264" s="152">
        <v>112.932</v>
      </c>
    </row>
    <row r="265" spans="2:3">
      <c r="B265" s="156">
        <v>40439</v>
      </c>
      <c r="C265" s="152">
        <v>112.932</v>
      </c>
    </row>
    <row r="266" spans="2:3">
      <c r="B266" s="156">
        <v>40440</v>
      </c>
      <c r="C266" s="152">
        <v>112.932</v>
      </c>
    </row>
    <row r="267" spans="2:3">
      <c r="B267" s="156">
        <v>40441</v>
      </c>
      <c r="C267" s="152">
        <v>113.039</v>
      </c>
    </row>
    <row r="268" spans="2:3">
      <c r="B268" s="156">
        <v>40442</v>
      </c>
      <c r="C268" s="152">
        <v>113.2</v>
      </c>
    </row>
    <row r="269" spans="2:3">
      <c r="B269" s="156">
        <v>40443</v>
      </c>
      <c r="C269" s="152">
        <v>113.211</v>
      </c>
    </row>
    <row r="270" spans="2:3">
      <c r="B270" s="156">
        <v>40444</v>
      </c>
      <c r="C270" s="152">
        <v>113.11199999999999</v>
      </c>
    </row>
    <row r="271" spans="2:3">
      <c r="B271" s="156">
        <v>40445</v>
      </c>
      <c r="C271" s="152">
        <v>113.09399999999999</v>
      </c>
    </row>
    <row r="272" spans="2:3">
      <c r="B272" s="156">
        <v>40446</v>
      </c>
      <c r="C272" s="152">
        <v>113.09399999999999</v>
      </c>
    </row>
    <row r="273" spans="2:3">
      <c r="B273" s="156">
        <v>40447</v>
      </c>
      <c r="C273" s="152">
        <v>113.09399999999999</v>
      </c>
    </row>
    <row r="274" spans="2:3">
      <c r="B274" s="156">
        <v>40448</v>
      </c>
      <c r="C274" s="152">
        <v>113.16800000000001</v>
      </c>
    </row>
    <row r="275" spans="2:3">
      <c r="B275" s="156">
        <v>40449</v>
      </c>
      <c r="C275" s="152">
        <v>113.15300000000001</v>
      </c>
    </row>
    <row r="276" spans="2:3">
      <c r="B276" s="156">
        <v>40450</v>
      </c>
      <c r="C276" s="152">
        <v>113.33799999999999</v>
      </c>
    </row>
    <row r="277" spans="2:3">
      <c r="B277" s="156">
        <v>40451</v>
      </c>
      <c r="C277" s="152">
        <v>113.47499999999999</v>
      </c>
    </row>
    <row r="278" spans="2:3">
      <c r="B278" s="156">
        <v>40452</v>
      </c>
      <c r="C278" s="152">
        <v>113.59699999999999</v>
      </c>
    </row>
    <row r="279" spans="2:3">
      <c r="B279" s="156">
        <v>40453</v>
      </c>
      <c r="C279" s="152">
        <v>113.59699999999999</v>
      </c>
    </row>
    <row r="280" spans="2:3">
      <c r="B280" s="156">
        <v>40454</v>
      </c>
      <c r="C280" s="152">
        <v>113.59699999999999</v>
      </c>
    </row>
    <row r="281" spans="2:3">
      <c r="B281" s="156">
        <v>40455</v>
      </c>
      <c r="C281" s="152">
        <v>113.86</v>
      </c>
    </row>
    <row r="282" spans="2:3">
      <c r="B282" s="156">
        <v>40456</v>
      </c>
      <c r="C282" s="152">
        <v>113.947</v>
      </c>
    </row>
    <row r="283" spans="2:3">
      <c r="B283" s="156">
        <v>40457</v>
      </c>
      <c r="C283" s="152">
        <v>114.334</v>
      </c>
    </row>
    <row r="284" spans="2:3">
      <c r="B284" s="156">
        <v>40458</v>
      </c>
      <c r="C284" s="152">
        <v>114.575</v>
      </c>
    </row>
    <row r="285" spans="2:3">
      <c r="B285" s="156">
        <v>40459</v>
      </c>
      <c r="C285" s="152">
        <v>114.70099999999999</v>
      </c>
    </row>
    <row r="286" spans="2:3">
      <c r="B286" s="156">
        <v>40460</v>
      </c>
      <c r="C286" s="152">
        <v>114.70099999999999</v>
      </c>
    </row>
    <row r="287" spans="2:3">
      <c r="B287" s="156">
        <v>40461</v>
      </c>
      <c r="C287" s="152">
        <v>114.70099999999999</v>
      </c>
    </row>
    <row r="288" spans="2:3">
      <c r="B288" s="156">
        <v>40462</v>
      </c>
      <c r="C288" s="152">
        <v>114.932</v>
      </c>
    </row>
    <row r="289" spans="2:3">
      <c r="B289" s="156">
        <v>40463</v>
      </c>
      <c r="C289" s="152">
        <v>115.048</v>
      </c>
    </row>
    <row r="290" spans="2:3">
      <c r="B290" s="156">
        <v>40464</v>
      </c>
      <c r="C290" s="152">
        <v>115.33499999999999</v>
      </c>
    </row>
    <row r="291" spans="2:3">
      <c r="B291" s="156">
        <v>40465</v>
      </c>
      <c r="C291" s="152">
        <v>115.34399999999999</v>
      </c>
    </row>
    <row r="292" spans="2:3">
      <c r="B292" s="156">
        <v>40466</v>
      </c>
      <c r="C292" s="152">
        <v>115.26600000000001</v>
      </c>
    </row>
    <row r="293" spans="2:3">
      <c r="B293" s="156">
        <v>40467</v>
      </c>
      <c r="C293" s="152">
        <v>115.26600000000001</v>
      </c>
    </row>
    <row r="294" spans="2:3">
      <c r="B294" s="156">
        <v>40468</v>
      </c>
      <c r="C294" s="152">
        <v>115.26600000000001</v>
      </c>
    </row>
    <row r="295" spans="2:3">
      <c r="B295" s="156">
        <v>40469</v>
      </c>
      <c r="C295" s="152">
        <v>115.056</v>
      </c>
    </row>
    <row r="296" spans="2:3">
      <c r="B296" s="156">
        <v>40470</v>
      </c>
      <c r="C296" s="152">
        <v>115.148</v>
      </c>
    </row>
    <row r="297" spans="2:3">
      <c r="B297" s="156">
        <v>40471</v>
      </c>
      <c r="C297" s="152">
        <v>115.047</v>
      </c>
    </row>
    <row r="298" spans="2:3">
      <c r="B298" s="156">
        <v>40472</v>
      </c>
      <c r="C298" s="152">
        <v>115.208</v>
      </c>
    </row>
    <row r="299" spans="2:3">
      <c r="B299" s="156">
        <v>40473</v>
      </c>
      <c r="C299" s="152">
        <v>115.23099999999999</v>
      </c>
    </row>
    <row r="300" spans="2:3">
      <c r="B300" s="156">
        <v>40474</v>
      </c>
      <c r="C300" s="152">
        <v>115.23099999999999</v>
      </c>
    </row>
    <row r="301" spans="2:3">
      <c r="B301" s="156">
        <v>40475</v>
      </c>
      <c r="C301" s="152">
        <v>115.23099999999999</v>
      </c>
    </row>
    <row r="302" spans="2:3">
      <c r="B302" s="156">
        <v>40476</v>
      </c>
      <c r="C302" s="152">
        <v>115.48699999999999</v>
      </c>
    </row>
    <row r="303" spans="2:3">
      <c r="B303" s="156">
        <v>40477</v>
      </c>
      <c r="C303" s="152">
        <v>115.42400000000001</v>
      </c>
    </row>
    <row r="304" spans="2:3">
      <c r="B304" s="156">
        <v>40478</v>
      </c>
      <c r="C304" s="152">
        <v>115.346</v>
      </c>
    </row>
    <row r="305" spans="2:3">
      <c r="B305" s="156">
        <v>40479</v>
      </c>
      <c r="C305" s="152">
        <v>115.361</v>
      </c>
    </row>
    <row r="306" spans="2:3">
      <c r="B306" s="156">
        <v>40480</v>
      </c>
      <c r="C306" s="152">
        <v>115.34099999999999</v>
      </c>
    </row>
    <row r="307" spans="2:3">
      <c r="B307" s="156">
        <v>40481</v>
      </c>
      <c r="C307" s="152">
        <v>115.34099999999999</v>
      </c>
    </row>
    <row r="308" spans="2:3">
      <c r="B308" s="156">
        <v>40482</v>
      </c>
      <c r="C308" s="152">
        <v>115.34099999999999</v>
      </c>
    </row>
    <row r="309" spans="2:3">
      <c r="B309" s="156">
        <v>40483</v>
      </c>
      <c r="C309" s="152">
        <v>115.46</v>
      </c>
    </row>
    <row r="310" spans="2:3">
      <c r="B310" s="156">
        <v>40484</v>
      </c>
      <c r="C310" s="152">
        <v>115.32</v>
      </c>
    </row>
    <row r="311" spans="2:3">
      <c r="B311" s="156">
        <v>40485</v>
      </c>
      <c r="C311" s="152">
        <v>115.205</v>
      </c>
    </row>
    <row r="312" spans="2:3">
      <c r="B312" s="156">
        <v>40486</v>
      </c>
      <c r="C312" s="152">
        <v>115.572</v>
      </c>
    </row>
    <row r="313" spans="2:3">
      <c r="B313" s="156">
        <v>40487</v>
      </c>
      <c r="C313" s="152">
        <v>115.614</v>
      </c>
    </row>
    <row r="314" spans="2:3">
      <c r="B314" s="156">
        <v>40488</v>
      </c>
      <c r="C314" s="152">
        <v>115.614</v>
      </c>
    </row>
    <row r="315" spans="2:3">
      <c r="B315" s="156">
        <v>40489</v>
      </c>
      <c r="C315" s="152">
        <v>115.614</v>
      </c>
    </row>
    <row r="316" spans="2:3">
      <c r="B316" s="156">
        <v>40490</v>
      </c>
      <c r="C316" s="152">
        <v>115.559</v>
      </c>
    </row>
    <row r="317" spans="2:3">
      <c r="B317" s="156">
        <v>40491</v>
      </c>
      <c r="C317" s="152">
        <v>115.57299999999999</v>
      </c>
    </row>
    <row r="318" spans="2:3">
      <c r="B318" s="156">
        <v>40492</v>
      </c>
      <c r="C318" s="152">
        <v>115.39</v>
      </c>
    </row>
    <row r="319" spans="2:3">
      <c r="B319" s="156">
        <v>40493</v>
      </c>
      <c r="C319" s="152">
        <v>114.723</v>
      </c>
    </row>
    <row r="320" spans="2:3">
      <c r="B320" s="156">
        <v>40494</v>
      </c>
      <c r="C320" s="152">
        <v>114.65300000000001</v>
      </c>
    </row>
    <row r="321" spans="2:3">
      <c r="B321" s="156">
        <v>40495</v>
      </c>
      <c r="C321" s="152">
        <v>114.65300000000001</v>
      </c>
    </row>
    <row r="322" spans="2:3">
      <c r="B322" s="156">
        <v>40496</v>
      </c>
      <c r="C322" s="152">
        <v>114.65300000000001</v>
      </c>
    </row>
    <row r="323" spans="2:3">
      <c r="B323" s="156">
        <v>40497</v>
      </c>
      <c r="C323" s="152">
        <v>114.718</v>
      </c>
    </row>
    <row r="324" spans="2:3">
      <c r="B324" s="156">
        <v>40498</v>
      </c>
      <c r="C324" s="152">
        <v>114.458</v>
      </c>
    </row>
    <row r="325" spans="2:3">
      <c r="B325" s="156">
        <v>40499</v>
      </c>
      <c r="C325" s="152">
        <v>114.28100000000001</v>
      </c>
    </row>
    <row r="326" spans="2:3">
      <c r="B326" s="156">
        <v>40500</v>
      </c>
      <c r="C326" s="152">
        <v>114.40300000000001</v>
      </c>
    </row>
    <row r="327" spans="2:3">
      <c r="B327" s="156">
        <v>40501</v>
      </c>
      <c r="C327" s="152">
        <v>114.247</v>
      </c>
    </row>
    <row r="328" spans="2:3">
      <c r="B328" s="156">
        <v>40502</v>
      </c>
      <c r="C328" s="152">
        <v>114.247</v>
      </c>
    </row>
    <row r="329" spans="2:3">
      <c r="B329" s="156">
        <v>40503</v>
      </c>
      <c r="C329" s="152">
        <v>114.247</v>
      </c>
    </row>
    <row r="330" spans="2:3">
      <c r="B330" s="156">
        <v>40504</v>
      </c>
      <c r="C330" s="152">
        <v>114.318</v>
      </c>
    </row>
    <row r="331" spans="2:3">
      <c r="B331" s="156">
        <v>40505</v>
      </c>
      <c r="C331" s="152">
        <v>113.742</v>
      </c>
    </row>
    <row r="332" spans="2:3">
      <c r="B332" s="156">
        <v>40506</v>
      </c>
      <c r="C332" s="152">
        <v>113.22499999999999</v>
      </c>
    </row>
    <row r="333" spans="2:3">
      <c r="B333" s="156">
        <v>40507</v>
      </c>
      <c r="C333" s="152">
        <v>113.166</v>
      </c>
    </row>
    <row r="334" spans="2:3">
      <c r="B334" s="156">
        <v>40508</v>
      </c>
      <c r="C334" s="152">
        <v>112.583</v>
      </c>
    </row>
    <row r="335" spans="2:3">
      <c r="B335" s="156">
        <v>40509</v>
      </c>
      <c r="C335" s="152">
        <v>112.583</v>
      </c>
    </row>
    <row r="336" spans="2:3">
      <c r="B336" s="156">
        <v>40510</v>
      </c>
      <c r="C336" s="152">
        <v>112.583</v>
      </c>
    </row>
    <row r="337" spans="2:3">
      <c r="B337" s="156">
        <v>40511</v>
      </c>
      <c r="C337" s="152">
        <v>112.256</v>
      </c>
    </row>
    <row r="338" spans="2:3">
      <c r="B338" s="156">
        <v>40512</v>
      </c>
      <c r="C338" s="152">
        <v>111.416</v>
      </c>
    </row>
    <row r="339" spans="2:3">
      <c r="B339" s="156">
        <v>40513</v>
      </c>
      <c r="C339" s="152">
        <v>111.038</v>
      </c>
    </row>
    <row r="340" spans="2:3">
      <c r="B340" s="156">
        <v>40514</v>
      </c>
      <c r="C340" s="152">
        <v>111.455</v>
      </c>
    </row>
    <row r="341" spans="2:3">
      <c r="B341" s="156">
        <v>40515</v>
      </c>
      <c r="C341" s="152">
        <v>111.908</v>
      </c>
    </row>
    <row r="342" spans="2:3">
      <c r="B342" s="156">
        <v>40516</v>
      </c>
      <c r="C342" s="152">
        <v>111.908</v>
      </c>
    </row>
    <row r="343" spans="2:3">
      <c r="B343" s="156">
        <v>40517</v>
      </c>
      <c r="C343" s="152">
        <v>111.908</v>
      </c>
    </row>
    <row r="344" spans="2:3">
      <c r="B344" s="156">
        <v>40518</v>
      </c>
      <c r="C344" s="152">
        <v>112.172</v>
      </c>
    </row>
    <row r="345" spans="2:3">
      <c r="B345" s="156">
        <v>40519</v>
      </c>
      <c r="C345" s="152">
        <v>112.613</v>
      </c>
    </row>
    <row r="346" spans="2:3">
      <c r="B346" s="156">
        <v>40520</v>
      </c>
      <c r="C346" s="152">
        <v>112.694</v>
      </c>
    </row>
    <row r="347" spans="2:3">
      <c r="B347" s="156">
        <v>40521</v>
      </c>
      <c r="C347" s="152">
        <v>112.774</v>
      </c>
    </row>
    <row r="348" spans="2:3">
      <c r="B348" s="156">
        <v>40522</v>
      </c>
      <c r="C348" s="152">
        <v>112.696</v>
      </c>
    </row>
    <row r="349" spans="2:3">
      <c r="B349" s="156">
        <v>40523</v>
      </c>
      <c r="C349" s="152">
        <v>112.696</v>
      </c>
    </row>
    <row r="350" spans="2:3">
      <c r="B350" s="156">
        <v>40524</v>
      </c>
      <c r="C350" s="152">
        <v>112.696</v>
      </c>
    </row>
    <row r="351" spans="2:3">
      <c r="B351" s="156">
        <v>40525</v>
      </c>
      <c r="C351" s="152">
        <v>112.72799999999999</v>
      </c>
    </row>
    <row r="352" spans="2:3">
      <c r="B352" s="156">
        <v>40526</v>
      </c>
      <c r="C352" s="152">
        <v>112.84699999999999</v>
      </c>
    </row>
    <row r="353" spans="2:3">
      <c r="B353" s="156">
        <v>40527</v>
      </c>
      <c r="C353" s="152">
        <v>112.84699999999999</v>
      </c>
    </row>
    <row r="354" spans="2:3">
      <c r="B354" s="156">
        <v>40528</v>
      </c>
      <c r="C354" s="152">
        <v>112.824</v>
      </c>
    </row>
    <row r="355" spans="2:3">
      <c r="B355" s="156">
        <v>40529</v>
      </c>
      <c r="C355" s="152">
        <v>112.89</v>
      </c>
    </row>
    <row r="356" spans="2:3">
      <c r="B356" s="156">
        <v>40530</v>
      </c>
      <c r="C356" s="152">
        <v>112.89</v>
      </c>
    </row>
    <row r="357" spans="2:3">
      <c r="B357" s="156">
        <v>40531</v>
      </c>
      <c r="C357" s="152">
        <v>112.89</v>
      </c>
    </row>
    <row r="358" spans="2:3">
      <c r="B358" s="156">
        <v>40532</v>
      </c>
      <c r="C358" s="152">
        <v>112.914</v>
      </c>
    </row>
    <row r="359" spans="2:3">
      <c r="B359" s="156">
        <v>40533</v>
      </c>
      <c r="C359" s="152">
        <v>113.03400000000001</v>
      </c>
    </row>
    <row r="360" spans="2:3">
      <c r="B360" s="156">
        <v>40534</v>
      </c>
      <c r="C360" s="152">
        <v>113.161</v>
      </c>
    </row>
    <row r="361" spans="2:3">
      <c r="B361" s="156">
        <v>40535</v>
      </c>
      <c r="C361" s="152">
        <v>113.22499999999999</v>
      </c>
    </row>
    <row r="362" spans="2:3">
      <c r="B362" s="156">
        <v>40536</v>
      </c>
      <c r="C362" s="152">
        <v>113.102</v>
      </c>
    </row>
    <row r="363" spans="2:3">
      <c r="B363" s="156">
        <v>40537</v>
      </c>
      <c r="C363" s="152">
        <v>113.102</v>
      </c>
    </row>
    <row r="364" spans="2:3">
      <c r="B364" s="156">
        <v>40538</v>
      </c>
      <c r="C364" s="152">
        <v>113.102</v>
      </c>
    </row>
    <row r="365" spans="2:3">
      <c r="B365" s="156">
        <v>40539</v>
      </c>
      <c r="C365" s="152">
        <v>113.169</v>
      </c>
    </row>
    <row r="366" spans="2:3">
      <c r="B366" s="156">
        <v>40540</v>
      </c>
      <c r="C366" s="152">
        <v>113.232</v>
      </c>
    </row>
    <row r="367" spans="2:3">
      <c r="B367" s="156">
        <v>40541</v>
      </c>
      <c r="C367" s="152">
        <v>113.405</v>
      </c>
    </row>
    <row r="368" spans="2:3">
      <c r="B368" s="156">
        <v>40542</v>
      </c>
      <c r="C368" s="152">
        <v>113.48699999999999</v>
      </c>
    </row>
    <row r="369" spans="2:3">
      <c r="B369" s="156">
        <v>40543</v>
      </c>
      <c r="C369" s="152">
        <v>113.46899999999999</v>
      </c>
    </row>
    <row r="370" spans="2:3">
      <c r="B370" s="156">
        <v>40544</v>
      </c>
      <c r="C370" s="152">
        <v>113.46899999999999</v>
      </c>
    </row>
    <row r="371" spans="2:3">
      <c r="B371" s="156">
        <v>40545</v>
      </c>
      <c r="C371" s="152">
        <v>113.46899999999999</v>
      </c>
    </row>
    <row r="372" spans="2:3">
      <c r="B372" s="156">
        <v>40546</v>
      </c>
      <c r="C372" s="152">
        <v>113.569</v>
      </c>
    </row>
    <row r="373" spans="2:3">
      <c r="B373" s="156">
        <v>40547</v>
      </c>
      <c r="C373" s="152">
        <v>114.623</v>
      </c>
    </row>
    <row r="374" spans="2:3">
      <c r="B374" s="156">
        <v>40548</v>
      </c>
      <c r="C374" s="152">
        <v>114.914</v>
      </c>
    </row>
    <row r="375" spans="2:3">
      <c r="B375" s="156">
        <v>40549</v>
      </c>
      <c r="C375" s="152">
        <v>115.01300000000001</v>
      </c>
    </row>
    <row r="376" spans="2:3">
      <c r="B376" s="156">
        <v>40550</v>
      </c>
      <c r="C376" s="152">
        <v>115.015</v>
      </c>
    </row>
    <row r="377" spans="2:3">
      <c r="B377" s="156">
        <v>40551</v>
      </c>
      <c r="C377" s="152">
        <v>115.015</v>
      </c>
    </row>
    <row r="378" spans="2:3">
      <c r="B378" s="156">
        <v>40552</v>
      </c>
      <c r="C378" s="152">
        <v>115.015</v>
      </c>
    </row>
    <row r="379" spans="2:3">
      <c r="B379" s="156">
        <v>40553</v>
      </c>
      <c r="C379" s="152">
        <v>114.80200000000001</v>
      </c>
    </row>
    <row r="380" spans="2:3">
      <c r="B380" s="156">
        <v>40554</v>
      </c>
      <c r="C380" s="152">
        <v>115.069</v>
      </c>
    </row>
    <row r="381" spans="2:3">
      <c r="B381" s="156">
        <v>40555</v>
      </c>
      <c r="C381" s="152">
        <v>115.452</v>
      </c>
    </row>
    <row r="382" spans="2:3">
      <c r="B382" s="156">
        <v>40556</v>
      </c>
      <c r="C382" s="152">
        <v>115.812</v>
      </c>
    </row>
    <row r="383" spans="2:3">
      <c r="B383" s="156">
        <v>40557</v>
      </c>
      <c r="C383" s="152">
        <v>115.907</v>
      </c>
    </row>
    <row r="384" spans="2:3">
      <c r="B384" s="156">
        <v>40558</v>
      </c>
      <c r="C384" s="152">
        <v>115.907</v>
      </c>
    </row>
    <row r="385" spans="2:3">
      <c r="B385" s="156">
        <v>40559</v>
      </c>
      <c r="C385" s="152">
        <v>115.907</v>
      </c>
    </row>
    <row r="386" spans="2:3">
      <c r="B386" s="156">
        <v>40560</v>
      </c>
      <c r="C386" s="152">
        <v>116.114</v>
      </c>
    </row>
    <row r="387" spans="2:3">
      <c r="B387" s="156">
        <v>40561</v>
      </c>
      <c r="C387" s="152">
        <v>116.289</v>
      </c>
    </row>
    <row r="388" spans="2:3">
      <c r="B388" s="156">
        <v>40562</v>
      </c>
      <c r="C388" s="152">
        <v>116.471</v>
      </c>
    </row>
    <row r="389" spans="2:3">
      <c r="B389" s="156">
        <v>40563</v>
      </c>
      <c r="C389" s="152">
        <v>116.28700000000001</v>
      </c>
    </row>
    <row r="390" spans="2:3">
      <c r="B390" s="156">
        <v>40564</v>
      </c>
      <c r="C390" s="152">
        <v>116.377</v>
      </c>
    </row>
    <row r="391" spans="2:3">
      <c r="B391" s="156">
        <v>40565</v>
      </c>
      <c r="C391" s="152">
        <v>116.377</v>
      </c>
    </row>
    <row r="392" spans="2:3">
      <c r="B392" s="156">
        <v>40566</v>
      </c>
      <c r="C392" s="152">
        <v>116.377</v>
      </c>
    </row>
    <row r="393" spans="2:3">
      <c r="B393" s="156">
        <v>40567</v>
      </c>
      <c r="C393" s="152">
        <v>116.58</v>
      </c>
    </row>
    <row r="394" spans="2:3">
      <c r="B394" s="156">
        <v>40568</v>
      </c>
      <c r="C394" s="152">
        <v>116.627</v>
      </c>
    </row>
    <row r="395" spans="2:3">
      <c r="B395" s="156">
        <v>40569</v>
      </c>
      <c r="C395" s="152">
        <v>116.676</v>
      </c>
    </row>
    <row r="396" spans="2:3">
      <c r="B396" s="156">
        <v>40570</v>
      </c>
      <c r="C396" s="152">
        <v>116.572</v>
      </c>
    </row>
    <row r="397" spans="2:3">
      <c r="B397" s="156">
        <v>40571</v>
      </c>
      <c r="C397" s="152">
        <v>116.536</v>
      </c>
    </row>
    <row r="398" spans="2:3">
      <c r="B398" s="156">
        <v>40572</v>
      </c>
      <c r="C398" s="152">
        <v>116.536</v>
      </c>
    </row>
    <row r="399" spans="2:3">
      <c r="B399" s="156">
        <v>40573</v>
      </c>
      <c r="C399" s="152">
        <v>116.536</v>
      </c>
    </row>
    <row r="400" spans="2:3">
      <c r="B400" s="156">
        <v>40574</v>
      </c>
      <c r="C400" s="152">
        <v>116.54900000000001</v>
      </c>
    </row>
    <row r="401" spans="2:3">
      <c r="B401" s="156">
        <v>40575</v>
      </c>
      <c r="C401" s="152">
        <v>116.828</v>
      </c>
    </row>
    <row r="402" spans="2:3">
      <c r="B402" s="156">
        <v>40576</v>
      </c>
      <c r="C402" s="152">
        <v>117</v>
      </c>
    </row>
    <row r="403" spans="2:3">
      <c r="B403" s="156">
        <v>40577</v>
      </c>
      <c r="C403" s="152">
        <v>117.009</v>
      </c>
    </row>
    <row r="404" spans="2:3">
      <c r="B404" s="156">
        <v>40578</v>
      </c>
      <c r="C404" s="152">
        <v>117.15600000000001</v>
      </c>
    </row>
    <row r="405" spans="2:3">
      <c r="B405" s="156">
        <v>40579</v>
      </c>
      <c r="C405" s="152">
        <v>117.15600000000001</v>
      </c>
    </row>
    <row r="406" spans="2:3">
      <c r="B406" s="156">
        <v>40580</v>
      </c>
      <c r="C406" s="152">
        <v>117.15600000000001</v>
      </c>
    </row>
    <row r="407" spans="2:3">
      <c r="B407" s="156">
        <v>40581</v>
      </c>
      <c r="C407" s="152">
        <v>117.423</v>
      </c>
    </row>
    <row r="408" spans="2:3">
      <c r="B408" s="156">
        <v>40582</v>
      </c>
      <c r="C408" s="152">
        <v>117.557</v>
      </c>
    </row>
    <row r="409" spans="2:3">
      <c r="B409" s="156">
        <v>40583</v>
      </c>
      <c r="C409" s="152">
        <v>117.512</v>
      </c>
    </row>
    <row r="410" spans="2:3">
      <c r="B410" s="156">
        <v>40584</v>
      </c>
      <c r="C410" s="152">
        <v>117.431</v>
      </c>
    </row>
    <row r="411" spans="2:3">
      <c r="B411" s="156">
        <v>40585</v>
      </c>
      <c r="C411" s="152">
        <v>117.36199999999999</v>
      </c>
    </row>
    <row r="412" spans="2:3">
      <c r="B412" s="156">
        <v>40586</v>
      </c>
      <c r="C412" s="152">
        <v>117.36199999999999</v>
      </c>
    </row>
    <row r="413" spans="2:3">
      <c r="B413" s="156">
        <v>40587</v>
      </c>
      <c r="C413" s="152">
        <v>117.36199999999999</v>
      </c>
    </row>
    <row r="414" spans="2:3">
      <c r="B414" s="156">
        <v>40588</v>
      </c>
      <c r="C414" s="152">
        <v>117.47199999999999</v>
      </c>
    </row>
    <row r="415" spans="2:3">
      <c r="B415" s="156">
        <v>40589</v>
      </c>
      <c r="C415" s="152">
        <v>117.459</v>
      </c>
    </row>
    <row r="416" spans="2:3">
      <c r="B416" s="156">
        <v>40590</v>
      </c>
      <c r="C416" s="152">
        <v>117.782</v>
      </c>
    </row>
    <row r="417" spans="2:3">
      <c r="B417" s="156">
        <v>40591</v>
      </c>
      <c r="C417" s="152">
        <v>118.001</v>
      </c>
    </row>
    <row r="418" spans="2:3">
      <c r="B418" s="156">
        <v>40592</v>
      </c>
      <c r="C418" s="152">
        <v>118.05800000000001</v>
      </c>
    </row>
    <row r="419" spans="2:3">
      <c r="B419" s="156">
        <v>40593</v>
      </c>
      <c r="C419" s="152">
        <v>118.05800000000001</v>
      </c>
    </row>
    <row r="420" spans="2:3">
      <c r="B420" s="156">
        <v>40594</v>
      </c>
      <c r="C420" s="152">
        <v>118.05800000000001</v>
      </c>
    </row>
    <row r="421" spans="2:3">
      <c r="B421" s="156">
        <v>40595</v>
      </c>
      <c r="C421" s="152">
        <v>118.232</v>
      </c>
    </row>
    <row r="422" spans="2:3">
      <c r="B422" s="156">
        <v>40596</v>
      </c>
      <c r="C422" s="152">
        <v>118.19199999999999</v>
      </c>
    </row>
    <row r="423" spans="2:3">
      <c r="B423" s="156">
        <v>40597</v>
      </c>
      <c r="C423" s="152">
        <v>118.149</v>
      </c>
    </row>
    <row r="424" spans="2:3">
      <c r="B424" s="156">
        <v>40598</v>
      </c>
      <c r="C424" s="152">
        <v>117.93300000000001</v>
      </c>
    </row>
    <row r="425" spans="2:3">
      <c r="B425" s="156">
        <v>40599</v>
      </c>
      <c r="C425" s="152">
        <v>118.117</v>
      </c>
    </row>
    <row r="426" spans="2:3">
      <c r="B426" s="156">
        <v>40600</v>
      </c>
      <c r="C426" s="152">
        <v>118.117</v>
      </c>
    </row>
    <row r="427" spans="2:3">
      <c r="B427" s="156">
        <v>40601</v>
      </c>
      <c r="C427" s="152">
        <v>118.117</v>
      </c>
    </row>
    <row r="428" spans="2:3">
      <c r="B428" s="156">
        <v>40602</v>
      </c>
      <c r="C428" s="152">
        <v>118.306</v>
      </c>
    </row>
    <row r="429" spans="2:3">
      <c r="B429" s="156">
        <v>40603</v>
      </c>
      <c r="C429" s="152">
        <v>118.502</v>
      </c>
    </row>
    <row r="430" spans="2:3">
      <c r="B430" s="156">
        <v>40604</v>
      </c>
      <c r="C430" s="152">
        <v>118.367</v>
      </c>
    </row>
    <row r="431" spans="2:3">
      <c r="B431" s="156">
        <v>40605</v>
      </c>
      <c r="C431" s="152">
        <v>118.456</v>
      </c>
    </row>
    <row r="432" spans="2:3">
      <c r="B432" s="156">
        <v>40606</v>
      </c>
      <c r="C432" s="152">
        <v>118.295</v>
      </c>
    </row>
    <row r="433" spans="2:3">
      <c r="B433" s="156">
        <v>40607</v>
      </c>
      <c r="C433" s="152">
        <v>118.295</v>
      </c>
    </row>
    <row r="434" spans="2:3">
      <c r="B434" s="156">
        <v>40608</v>
      </c>
      <c r="C434" s="152">
        <v>118.295</v>
      </c>
    </row>
    <row r="435" spans="2:3">
      <c r="B435" s="156">
        <v>40609</v>
      </c>
      <c r="C435" s="152">
        <v>118.235</v>
      </c>
    </row>
    <row r="436" spans="2:3">
      <c r="B436" s="156">
        <v>40610</v>
      </c>
      <c r="C436" s="152">
        <v>118.13</v>
      </c>
    </row>
    <row r="437" spans="2:3">
      <c r="B437" s="156">
        <v>40611</v>
      </c>
      <c r="C437" s="152">
        <v>118.071</v>
      </c>
    </row>
    <row r="438" spans="2:3">
      <c r="B438" s="156">
        <v>40612</v>
      </c>
      <c r="C438" s="152">
        <v>117.819</v>
      </c>
    </row>
    <row r="439" spans="2:3">
      <c r="B439" s="156">
        <v>40613</v>
      </c>
      <c r="C439" s="152">
        <v>117.526</v>
      </c>
    </row>
    <row r="440" spans="2:3">
      <c r="B440" s="156">
        <v>40614</v>
      </c>
      <c r="C440" s="152">
        <v>117.526</v>
      </c>
    </row>
    <row r="441" spans="2:3">
      <c r="B441" s="156">
        <v>40615</v>
      </c>
      <c r="C441" s="152">
        <v>117.526</v>
      </c>
    </row>
    <row r="442" spans="2:3">
      <c r="B442" s="156">
        <v>40616</v>
      </c>
      <c r="C442" s="152">
        <v>117.51600000000001</v>
      </c>
    </row>
    <row r="443" spans="2:3">
      <c r="B443" s="156">
        <v>40617</v>
      </c>
      <c r="C443" s="152">
        <v>116.755</v>
      </c>
    </row>
    <row r="444" spans="2:3">
      <c r="B444" s="156">
        <v>40618</v>
      </c>
      <c r="C444" s="152">
        <v>116.786</v>
      </c>
    </row>
    <row r="445" spans="2:3">
      <c r="B445" s="156">
        <v>40619</v>
      </c>
      <c r="C445" s="152">
        <v>116.63800000000001</v>
      </c>
    </row>
    <row r="446" spans="2:3">
      <c r="B446" s="156">
        <v>40620</v>
      </c>
      <c r="C446" s="152">
        <v>116.97199999999999</v>
      </c>
    </row>
    <row r="447" spans="2:3">
      <c r="B447" s="156">
        <v>40621</v>
      </c>
      <c r="C447" s="152">
        <v>116.97199999999999</v>
      </c>
    </row>
    <row r="448" spans="2:3">
      <c r="B448" s="156">
        <v>40622</v>
      </c>
      <c r="C448" s="152">
        <v>116.97199999999999</v>
      </c>
    </row>
    <row r="449" spans="2:3">
      <c r="B449" s="156">
        <v>40623</v>
      </c>
      <c r="C449" s="152">
        <v>117.298</v>
      </c>
    </row>
    <row r="450" spans="2:3">
      <c r="B450" s="156">
        <v>40624</v>
      </c>
      <c r="C450" s="152">
        <v>117.072</v>
      </c>
    </row>
    <row r="451" spans="2:3">
      <c r="B451" s="156">
        <v>40625</v>
      </c>
      <c r="C451" s="152">
        <v>116.976</v>
      </c>
    </row>
    <row r="452" spans="2:3">
      <c r="B452" s="156">
        <v>40626</v>
      </c>
      <c r="C452" s="152">
        <v>117.054</v>
      </c>
    </row>
    <row r="453" spans="2:3">
      <c r="B453" s="156">
        <v>40627</v>
      </c>
      <c r="C453" s="152">
        <v>117.116</v>
      </c>
    </row>
    <row r="454" spans="2:3">
      <c r="B454" s="156">
        <v>40628</v>
      </c>
      <c r="C454" s="152">
        <v>117.116</v>
      </c>
    </row>
    <row r="455" spans="2:3">
      <c r="B455" s="156">
        <v>40629</v>
      </c>
      <c r="C455" s="152">
        <v>117.116</v>
      </c>
    </row>
    <row r="456" spans="2:3">
      <c r="B456" s="156">
        <v>40630</v>
      </c>
      <c r="C456" s="152">
        <v>117.19</v>
      </c>
    </row>
    <row r="457" spans="2:3">
      <c r="B457" s="156">
        <v>40631</v>
      </c>
      <c r="C457" s="152">
        <v>117.16500000000001</v>
      </c>
    </row>
    <row r="458" spans="2:3">
      <c r="B458" s="156">
        <v>40632</v>
      </c>
      <c r="C458" s="152">
        <v>117.193</v>
      </c>
    </row>
    <row r="459" spans="2:3">
      <c r="B459" s="156">
        <v>40633</v>
      </c>
      <c r="C459" s="152">
        <v>116.91800000000001</v>
      </c>
    </row>
    <row r="460" spans="2:3">
      <c r="B460" s="156">
        <v>40634</v>
      </c>
      <c r="C460" s="152">
        <v>117.123</v>
      </c>
    </row>
    <row r="461" spans="2:3">
      <c r="B461" s="156">
        <v>40635</v>
      </c>
      <c r="C461" s="152">
        <v>117.123</v>
      </c>
    </row>
    <row r="462" spans="2:3">
      <c r="B462" s="156">
        <v>40636</v>
      </c>
      <c r="C462" s="152">
        <v>117.123</v>
      </c>
    </row>
    <row r="463" spans="2:3">
      <c r="B463" s="156">
        <v>40637</v>
      </c>
      <c r="C463" s="152">
        <v>117.711</v>
      </c>
    </row>
    <row r="464" spans="2:3">
      <c r="B464" s="156">
        <v>40638</v>
      </c>
      <c r="C464" s="152">
        <v>117.785</v>
      </c>
    </row>
    <row r="465" spans="2:3">
      <c r="B465" s="156">
        <v>40639</v>
      </c>
      <c r="C465" s="152">
        <v>118.047</v>
      </c>
    </row>
    <row r="466" spans="2:3">
      <c r="B466" s="156">
        <v>40640</v>
      </c>
      <c r="C466" s="152">
        <v>118.17700000000001</v>
      </c>
    </row>
    <row r="467" spans="2:3">
      <c r="B467" s="156">
        <v>40641</v>
      </c>
      <c r="C467" s="152">
        <v>118.24299999999999</v>
      </c>
    </row>
    <row r="468" spans="2:3">
      <c r="B468" s="156">
        <v>40642</v>
      </c>
      <c r="C468" s="152">
        <v>118.24299999999999</v>
      </c>
    </row>
    <row r="469" spans="2:3">
      <c r="B469" s="156">
        <v>40643</v>
      </c>
      <c r="C469" s="152">
        <v>118.24299999999999</v>
      </c>
    </row>
    <row r="470" spans="2:3">
      <c r="B470" s="156">
        <v>40644</v>
      </c>
      <c r="C470" s="152">
        <v>118.336</v>
      </c>
    </row>
    <row r="471" spans="2:3">
      <c r="B471" s="156">
        <v>40645</v>
      </c>
      <c r="C471" s="152">
        <v>118.148</v>
      </c>
    </row>
    <row r="472" spans="2:3">
      <c r="B472" s="156">
        <v>40646</v>
      </c>
      <c r="C472" s="152">
        <v>118.143</v>
      </c>
    </row>
    <row r="473" spans="2:3">
      <c r="B473" s="156">
        <v>40647</v>
      </c>
      <c r="C473" s="152">
        <v>117.971</v>
      </c>
    </row>
    <row r="474" spans="2:3">
      <c r="B474" s="156">
        <v>40648</v>
      </c>
      <c r="C474" s="152">
        <v>117.98699999999999</v>
      </c>
    </row>
    <row r="475" spans="2:3">
      <c r="B475" s="156">
        <v>40649</v>
      </c>
      <c r="C475" s="152">
        <v>117.98699999999999</v>
      </c>
    </row>
    <row r="476" spans="2:3">
      <c r="B476" s="156">
        <v>40650</v>
      </c>
      <c r="C476" s="152">
        <v>117.98699999999999</v>
      </c>
    </row>
    <row r="477" spans="2:3">
      <c r="B477" s="156">
        <v>40651</v>
      </c>
      <c r="C477" s="152">
        <v>117.91200000000001</v>
      </c>
    </row>
    <row r="478" spans="2:3">
      <c r="B478" s="156">
        <v>40652</v>
      </c>
      <c r="C478" s="152">
        <v>117.858</v>
      </c>
    </row>
    <row r="479" spans="2:3">
      <c r="B479" s="156">
        <v>40653</v>
      </c>
      <c r="C479" s="152">
        <v>118.083</v>
      </c>
    </row>
    <row r="480" spans="2:3">
      <c r="B480" s="156">
        <v>40654</v>
      </c>
      <c r="C480" s="152">
        <v>118.191</v>
      </c>
    </row>
    <row r="481" spans="2:3">
      <c r="B481" s="156">
        <v>40655</v>
      </c>
      <c r="C481" s="152">
        <v>118.12</v>
      </c>
    </row>
    <row r="482" spans="2:3">
      <c r="B482" s="156">
        <v>40656</v>
      </c>
      <c r="C482" s="152">
        <v>118.12</v>
      </c>
    </row>
    <row r="483" spans="2:3">
      <c r="B483" s="156">
        <v>40657</v>
      </c>
      <c r="C483" s="152">
        <v>118.12</v>
      </c>
    </row>
    <row r="484" spans="2:3">
      <c r="B484" s="156">
        <v>40658</v>
      </c>
      <c r="C484" s="152">
        <v>118.18899999999999</v>
      </c>
    </row>
    <row r="485" spans="2:3">
      <c r="B485" s="156">
        <v>40659</v>
      </c>
      <c r="C485" s="152">
        <v>118.35899999999999</v>
      </c>
    </row>
    <row r="486" spans="2:3">
      <c r="B486" s="156">
        <v>40660</v>
      </c>
      <c r="C486" s="152">
        <v>118.43600000000001</v>
      </c>
    </row>
    <row r="487" spans="2:3">
      <c r="B487" s="156">
        <v>40661</v>
      </c>
      <c r="C487" s="152">
        <v>118.614</v>
      </c>
    </row>
    <row r="488" spans="2:3">
      <c r="B488" s="156">
        <v>40662</v>
      </c>
      <c r="C488" s="152">
        <v>118.544</v>
      </c>
    </row>
    <row r="489" spans="2:3">
      <c r="B489" s="156">
        <v>40663</v>
      </c>
      <c r="C489" s="152">
        <v>118.544</v>
      </c>
    </row>
    <row r="490" spans="2:3">
      <c r="B490" s="156">
        <v>40664</v>
      </c>
      <c r="C490" s="152">
        <v>118.544</v>
      </c>
    </row>
    <row r="491" spans="2:3">
      <c r="B491" s="156">
        <v>40665</v>
      </c>
      <c r="C491" s="152">
        <v>118.66200000000001</v>
      </c>
    </row>
    <row r="492" spans="2:3">
      <c r="B492" s="156">
        <v>40666</v>
      </c>
      <c r="C492" s="152">
        <v>118.958</v>
      </c>
    </row>
    <row r="493" spans="2:3">
      <c r="B493" s="156">
        <v>40667</v>
      </c>
      <c r="C493" s="152">
        <v>119.092</v>
      </c>
    </row>
    <row r="494" spans="2:3">
      <c r="B494" s="156">
        <v>40668</v>
      </c>
      <c r="C494" s="152">
        <v>119.038</v>
      </c>
    </row>
    <row r="495" spans="2:3">
      <c r="B495" s="156">
        <v>40669</v>
      </c>
      <c r="C495" s="152">
        <v>119.057</v>
      </c>
    </row>
    <row r="496" spans="2:3">
      <c r="B496" s="156">
        <v>40670</v>
      </c>
      <c r="C496" s="152">
        <v>119.057</v>
      </c>
    </row>
    <row r="497" spans="2:3">
      <c r="B497" s="156">
        <v>40671</v>
      </c>
      <c r="C497" s="152">
        <v>119.057</v>
      </c>
    </row>
    <row r="498" spans="2:3">
      <c r="B498" s="156">
        <v>40672</v>
      </c>
      <c r="C498" s="152">
        <v>119.22</v>
      </c>
    </row>
    <row r="499" spans="2:3">
      <c r="B499" s="156">
        <v>40673</v>
      </c>
      <c r="C499" s="152">
        <v>119.318</v>
      </c>
    </row>
    <row r="500" spans="2:3">
      <c r="B500" s="156">
        <v>40674</v>
      </c>
      <c r="C500" s="152">
        <v>119.248</v>
      </c>
    </row>
    <row r="501" spans="2:3">
      <c r="B501" s="156">
        <v>40675</v>
      </c>
      <c r="C501" s="152">
        <v>119.1</v>
      </c>
    </row>
    <row r="502" spans="2:3">
      <c r="B502" s="156">
        <v>40676</v>
      </c>
      <c r="C502" s="152">
        <v>119.164</v>
      </c>
    </row>
    <row r="503" spans="2:3">
      <c r="B503" s="156">
        <v>40677</v>
      </c>
      <c r="C503" s="152">
        <v>119.164</v>
      </c>
    </row>
    <row r="504" spans="2:3">
      <c r="B504" s="156">
        <v>40678</v>
      </c>
      <c r="C504" s="152">
        <v>119.164</v>
      </c>
    </row>
    <row r="505" spans="2:3">
      <c r="B505" s="156">
        <v>40679</v>
      </c>
      <c r="C505" s="152">
        <v>119.26300000000001</v>
      </c>
    </row>
    <row r="506" spans="2:3">
      <c r="B506" s="156">
        <v>40680</v>
      </c>
      <c r="C506" s="152">
        <v>119.37</v>
      </c>
    </row>
    <row r="507" spans="2:3">
      <c r="B507" s="156">
        <v>40681</v>
      </c>
      <c r="C507" s="152">
        <v>119.331</v>
      </c>
    </row>
    <row r="508" spans="2:3">
      <c r="B508" s="156">
        <v>40682</v>
      </c>
      <c r="C508" s="152">
        <v>119.334</v>
      </c>
    </row>
    <row r="509" spans="2:3">
      <c r="B509" s="156">
        <v>40683</v>
      </c>
      <c r="C509" s="152">
        <v>119.352</v>
      </c>
    </row>
    <row r="510" spans="2:3">
      <c r="B510" s="156">
        <v>40684</v>
      </c>
      <c r="C510" s="152">
        <v>119.352</v>
      </c>
    </row>
    <row r="511" spans="2:3">
      <c r="B511" s="156">
        <v>40685</v>
      </c>
      <c r="C511" s="152">
        <v>119.352</v>
      </c>
    </row>
    <row r="512" spans="2:3">
      <c r="B512" s="156">
        <v>40686</v>
      </c>
      <c r="C512" s="152">
        <v>119.2</v>
      </c>
    </row>
    <row r="513" spans="2:3">
      <c r="B513" s="156">
        <v>40687</v>
      </c>
      <c r="C513" s="152">
        <v>119.176</v>
      </c>
    </row>
    <row r="514" spans="2:3">
      <c r="B514" s="156">
        <v>40688</v>
      </c>
      <c r="C514" s="152">
        <v>119.104</v>
      </c>
    </row>
    <row r="515" spans="2:3">
      <c r="B515" s="156">
        <v>40689</v>
      </c>
      <c r="C515" s="152">
        <v>119.08499999999999</v>
      </c>
    </row>
    <row r="516" spans="2:3">
      <c r="B516" s="156">
        <v>40690</v>
      </c>
      <c r="C516" s="152">
        <v>119.06</v>
      </c>
    </row>
    <row r="517" spans="2:3">
      <c r="B517" s="156">
        <v>40691</v>
      </c>
      <c r="C517" s="152">
        <v>119.06</v>
      </c>
    </row>
    <row r="518" spans="2:3">
      <c r="B518" s="156">
        <v>40692</v>
      </c>
      <c r="C518" s="152">
        <v>119.06</v>
      </c>
    </row>
    <row r="519" spans="2:3">
      <c r="B519" s="156">
        <v>40693</v>
      </c>
      <c r="C519" s="152">
        <v>119.062</v>
      </c>
    </row>
    <row r="520" spans="2:3">
      <c r="B520" s="156">
        <v>40694</v>
      </c>
      <c r="C520" s="152">
        <v>118.944</v>
      </c>
    </row>
    <row r="521" spans="2:3">
      <c r="B521" s="156">
        <v>40695</v>
      </c>
      <c r="C521" s="152">
        <v>119.035</v>
      </c>
    </row>
    <row r="522" spans="2:3">
      <c r="B522" s="156">
        <v>40696</v>
      </c>
      <c r="C522" s="152">
        <v>118.834</v>
      </c>
    </row>
    <row r="523" spans="2:3">
      <c r="B523" s="156">
        <v>40697</v>
      </c>
      <c r="C523" s="152">
        <v>118.739</v>
      </c>
    </row>
    <row r="524" spans="2:3">
      <c r="B524" s="156">
        <v>40698</v>
      </c>
      <c r="C524" s="152">
        <v>118.739</v>
      </c>
    </row>
    <row r="525" spans="2:3">
      <c r="B525" s="156">
        <v>40699</v>
      </c>
      <c r="C525" s="152">
        <v>118.739</v>
      </c>
    </row>
    <row r="526" spans="2:3">
      <c r="B526" s="156">
        <v>40700</v>
      </c>
      <c r="C526" s="152">
        <v>118.60299999999999</v>
      </c>
    </row>
    <row r="527" spans="2:3">
      <c r="B527" s="156">
        <v>40701</v>
      </c>
      <c r="C527" s="152">
        <v>118.568</v>
      </c>
    </row>
    <row r="528" spans="2:3">
      <c r="B528" s="156">
        <v>40702</v>
      </c>
      <c r="C528" s="152">
        <v>118.44799999999999</v>
      </c>
    </row>
    <row r="529" spans="2:3">
      <c r="B529" s="156">
        <v>40703</v>
      </c>
      <c r="C529" s="152">
        <v>118.37</v>
      </c>
    </row>
    <row r="530" spans="2:3">
      <c r="B530" s="156">
        <v>40704</v>
      </c>
      <c r="C530" s="152">
        <v>118.27800000000001</v>
      </c>
    </row>
    <row r="531" spans="2:3">
      <c r="B531" s="156">
        <v>40705</v>
      </c>
      <c r="C531" s="152">
        <v>118.27800000000001</v>
      </c>
    </row>
    <row r="532" spans="2:3">
      <c r="B532" s="156">
        <v>40706</v>
      </c>
      <c r="C532" s="152">
        <v>118.27800000000001</v>
      </c>
    </row>
    <row r="533" spans="2:3">
      <c r="B533" s="156">
        <v>40707</v>
      </c>
      <c r="C533" s="152">
        <v>117.849</v>
      </c>
    </row>
    <row r="534" spans="2:3">
      <c r="B534" s="156">
        <v>40708</v>
      </c>
      <c r="C534" s="152">
        <v>117.849</v>
      </c>
    </row>
    <row r="535" spans="2:3">
      <c r="B535" s="156">
        <v>40709</v>
      </c>
      <c r="C535" s="152">
        <v>117.675</v>
      </c>
    </row>
    <row r="536" spans="2:3">
      <c r="B536" s="156">
        <v>40710</v>
      </c>
      <c r="C536" s="152">
        <v>116.952</v>
      </c>
    </row>
    <row r="537" spans="2:3">
      <c r="B537" s="156">
        <v>40711</v>
      </c>
      <c r="C537" s="152">
        <v>116.96299999999999</v>
      </c>
    </row>
    <row r="538" spans="2:3">
      <c r="B538" s="156">
        <v>40712</v>
      </c>
      <c r="C538" s="152">
        <v>116.96299999999999</v>
      </c>
    </row>
    <row r="539" spans="2:3">
      <c r="B539" s="156">
        <v>40713</v>
      </c>
      <c r="C539" s="152">
        <v>116.96299999999999</v>
      </c>
    </row>
    <row r="540" spans="2:3">
      <c r="B540" s="156">
        <v>40714</v>
      </c>
      <c r="C540" s="152">
        <v>116.925</v>
      </c>
    </row>
    <row r="541" spans="2:3">
      <c r="B541" s="156">
        <v>40715</v>
      </c>
      <c r="C541" s="152">
        <v>117.048</v>
      </c>
    </row>
    <row r="542" spans="2:3">
      <c r="B542" s="156">
        <v>40716</v>
      </c>
      <c r="C542" s="152">
        <v>117.131</v>
      </c>
    </row>
    <row r="543" spans="2:3">
      <c r="B543" s="156">
        <v>40717</v>
      </c>
      <c r="C543" s="152">
        <v>116.801</v>
      </c>
    </row>
    <row r="544" spans="2:3">
      <c r="B544" s="156">
        <v>40718</v>
      </c>
      <c r="C544" s="152">
        <v>116.732</v>
      </c>
    </row>
    <row r="545" spans="2:3">
      <c r="B545" s="156">
        <v>40719</v>
      </c>
      <c r="C545" s="152">
        <v>116.732</v>
      </c>
    </row>
    <row r="546" spans="2:3">
      <c r="B546" s="156">
        <v>40720</v>
      </c>
      <c r="C546" s="152">
        <v>116.732</v>
      </c>
    </row>
    <row r="547" spans="2:3">
      <c r="B547" s="156">
        <v>40721</v>
      </c>
      <c r="C547" s="152">
        <v>116.349</v>
      </c>
    </row>
    <row r="548" spans="2:3">
      <c r="B548" s="156">
        <v>40722</v>
      </c>
      <c r="C548" s="152">
        <v>116.53</v>
      </c>
    </row>
    <row r="549" spans="2:3">
      <c r="B549" s="156">
        <v>40723</v>
      </c>
      <c r="C549" s="152">
        <v>117.01300000000001</v>
      </c>
    </row>
    <row r="550" spans="2:3">
      <c r="B550" s="156">
        <v>40724</v>
      </c>
      <c r="C550" s="152">
        <v>117.562</v>
      </c>
    </row>
    <row r="551" spans="2:3">
      <c r="B551" s="156">
        <v>40725</v>
      </c>
      <c r="C551" s="152">
        <v>117.91</v>
      </c>
    </row>
    <row r="552" spans="2:3">
      <c r="B552" s="156">
        <v>40726</v>
      </c>
      <c r="C552" s="152">
        <v>117.91</v>
      </c>
    </row>
    <row r="553" spans="2:3">
      <c r="B553" s="156">
        <v>40727</v>
      </c>
      <c r="C553" s="152">
        <v>117.91</v>
      </c>
    </row>
    <row r="554" spans="2:3">
      <c r="B554" s="156">
        <v>40728</v>
      </c>
      <c r="C554" s="152">
        <v>118.127</v>
      </c>
    </row>
    <row r="555" spans="2:3">
      <c r="B555" s="156">
        <v>40729</v>
      </c>
      <c r="C555" s="152">
        <v>118.149</v>
      </c>
    </row>
    <row r="556" spans="2:3">
      <c r="B556" s="156">
        <v>40730</v>
      </c>
      <c r="C556" s="152">
        <v>117.819</v>
      </c>
    </row>
    <row r="557" spans="2:3">
      <c r="B557" s="156">
        <v>40731</v>
      </c>
      <c r="C557" s="152">
        <v>117.79300000000001</v>
      </c>
    </row>
    <row r="558" spans="2:3">
      <c r="B558" s="156">
        <v>40732</v>
      </c>
      <c r="C558" s="152">
        <v>117.74</v>
      </c>
    </row>
    <row r="559" spans="2:3">
      <c r="B559" s="156">
        <v>40733</v>
      </c>
      <c r="C559" s="152">
        <v>117.74</v>
      </c>
    </row>
    <row r="560" spans="2:3">
      <c r="B560" s="156">
        <v>40734</v>
      </c>
      <c r="C560" s="152">
        <v>117.74</v>
      </c>
    </row>
    <row r="561" spans="2:3">
      <c r="B561" s="156">
        <v>40735</v>
      </c>
      <c r="C561" s="152">
        <v>117.069</v>
      </c>
    </row>
    <row r="562" spans="2:3">
      <c r="B562" s="156">
        <v>40736</v>
      </c>
      <c r="C562" s="152">
        <v>116.49</v>
      </c>
    </row>
    <row r="563" spans="2:3">
      <c r="B563" s="156">
        <v>40737</v>
      </c>
      <c r="C563" s="152">
        <v>116.80800000000001</v>
      </c>
    </row>
    <row r="564" spans="2:3">
      <c r="B564" s="156">
        <v>40738</v>
      </c>
      <c r="C564" s="152">
        <v>116.82299999999999</v>
      </c>
    </row>
    <row r="565" spans="2:3">
      <c r="B565" s="156">
        <v>40739</v>
      </c>
      <c r="C565" s="152">
        <v>116.64700000000001</v>
      </c>
    </row>
    <row r="566" spans="2:3">
      <c r="B566" s="156">
        <v>40740</v>
      </c>
      <c r="C566" s="152">
        <v>116.64700000000001</v>
      </c>
    </row>
    <row r="567" spans="2:3">
      <c r="B567" s="156">
        <v>40741</v>
      </c>
      <c r="C567" s="152">
        <v>116.64700000000001</v>
      </c>
    </row>
    <row r="568" spans="2:3">
      <c r="B568" s="156">
        <v>40742</v>
      </c>
      <c r="C568" s="152">
        <v>116.4</v>
      </c>
    </row>
    <row r="569" spans="2:3">
      <c r="B569" s="156">
        <v>40743</v>
      </c>
      <c r="C569" s="152">
        <v>116.307</v>
      </c>
    </row>
    <row r="570" spans="2:3">
      <c r="B570" s="156">
        <v>40744</v>
      </c>
      <c r="C570" s="152">
        <v>116.479</v>
      </c>
    </row>
    <row r="571" spans="2:3">
      <c r="B571" s="156">
        <v>40745</v>
      </c>
      <c r="C571" s="152">
        <v>116.916</v>
      </c>
    </row>
    <row r="572" spans="2:3">
      <c r="B572" s="156">
        <v>40746</v>
      </c>
      <c r="C572" s="152">
        <v>117.496</v>
      </c>
    </row>
    <row r="573" spans="2:3">
      <c r="B573" s="156">
        <v>40747</v>
      </c>
      <c r="C573" s="152">
        <v>117.496</v>
      </c>
    </row>
    <row r="574" spans="2:3">
      <c r="B574" s="156">
        <v>40748</v>
      </c>
      <c r="C574" s="152">
        <v>117.496</v>
      </c>
    </row>
    <row r="575" spans="2:3">
      <c r="B575" s="156">
        <v>40749</v>
      </c>
      <c r="C575" s="152">
        <v>117.386</v>
      </c>
    </row>
    <row r="576" spans="2:3">
      <c r="B576" s="156">
        <v>40750</v>
      </c>
      <c r="C576" s="152">
        <v>117.422</v>
      </c>
    </row>
    <row r="577" spans="2:3">
      <c r="B577" s="156">
        <v>40751</v>
      </c>
      <c r="C577" s="152">
        <v>117.154</v>
      </c>
    </row>
    <row r="578" spans="2:3">
      <c r="B578" s="156">
        <v>40752</v>
      </c>
      <c r="C578" s="152">
        <v>116.89400000000001</v>
      </c>
    </row>
    <row r="579" spans="2:3">
      <c r="B579" s="156">
        <v>40753</v>
      </c>
      <c r="C579" s="152">
        <v>116.884</v>
      </c>
    </row>
    <row r="580" spans="2:3">
      <c r="B580" s="156">
        <v>40754</v>
      </c>
      <c r="C580" s="152">
        <v>116.884</v>
      </c>
    </row>
    <row r="581" spans="2:3">
      <c r="B581" s="156">
        <v>40755</v>
      </c>
      <c r="C581" s="152">
        <v>116.884</v>
      </c>
    </row>
    <row r="582" spans="2:3">
      <c r="B582" s="156">
        <v>40756</v>
      </c>
      <c r="C582" s="152">
        <v>117.04</v>
      </c>
    </row>
    <row r="583" spans="2:3">
      <c r="B583" s="156">
        <v>40757</v>
      </c>
      <c r="C583" s="152">
        <v>116.434</v>
      </c>
    </row>
    <row r="584" spans="2:3">
      <c r="B584" s="156">
        <v>40758</v>
      </c>
      <c r="C584" s="152">
        <v>115.619</v>
      </c>
    </row>
    <row r="585" spans="2:3">
      <c r="B585" s="156">
        <v>40759</v>
      </c>
      <c r="C585" s="152">
        <v>114.581</v>
      </c>
    </row>
    <row r="586" spans="2:3">
      <c r="B586" s="156">
        <v>40760</v>
      </c>
      <c r="C586" s="152">
        <v>113.14100000000001</v>
      </c>
    </row>
    <row r="587" spans="2:3">
      <c r="B587" s="156">
        <v>40761</v>
      </c>
      <c r="C587" s="152">
        <v>113.14100000000001</v>
      </c>
    </row>
    <row r="588" spans="2:3">
      <c r="B588" s="156">
        <v>40762</v>
      </c>
      <c r="C588" s="152">
        <v>113.14100000000001</v>
      </c>
    </row>
    <row r="589" spans="2:3">
      <c r="B589" s="156">
        <v>40763</v>
      </c>
      <c r="C589" s="152">
        <v>111.94199999999999</v>
      </c>
    </row>
    <row r="590" spans="2:3">
      <c r="B590" s="156">
        <v>40764</v>
      </c>
      <c r="C590" s="152">
        <v>109.482</v>
      </c>
    </row>
    <row r="591" spans="2:3">
      <c r="B591" s="156">
        <v>40765</v>
      </c>
      <c r="C591" s="152">
        <v>109.57299999999999</v>
      </c>
    </row>
    <row r="592" spans="2:3">
      <c r="B592" s="156">
        <v>40766</v>
      </c>
      <c r="C592" s="152">
        <v>107.88</v>
      </c>
    </row>
    <row r="593" spans="2:3">
      <c r="B593" s="156">
        <v>40767</v>
      </c>
      <c r="C593" s="152">
        <v>108.312</v>
      </c>
    </row>
    <row r="594" spans="2:3">
      <c r="B594" s="156">
        <v>40768</v>
      </c>
      <c r="C594" s="152">
        <v>108.312</v>
      </c>
    </row>
    <row r="595" spans="2:3">
      <c r="B595" s="156">
        <v>40769</v>
      </c>
      <c r="C595" s="152">
        <v>108.312</v>
      </c>
    </row>
    <row r="596" spans="2:3">
      <c r="B596" s="156">
        <v>40770</v>
      </c>
      <c r="C596" s="152">
        <v>109.342</v>
      </c>
    </row>
    <row r="597" spans="2:3">
      <c r="B597" s="156">
        <v>40771</v>
      </c>
      <c r="C597" s="152">
        <v>109.35</v>
      </c>
    </row>
    <row r="598" spans="2:3">
      <c r="B598" s="156">
        <v>40772</v>
      </c>
      <c r="C598" s="152">
        <v>110.289</v>
      </c>
    </row>
    <row r="599" spans="2:3">
      <c r="B599" s="156">
        <v>40773</v>
      </c>
      <c r="C599" s="152">
        <v>109.636</v>
      </c>
    </row>
    <row r="600" spans="2:3">
      <c r="B600" s="156">
        <v>40774</v>
      </c>
      <c r="C600" s="152">
        <v>108.84099999999999</v>
      </c>
    </row>
    <row r="601" spans="2:3">
      <c r="B601" s="156">
        <v>40775</v>
      </c>
      <c r="C601" s="152">
        <v>108.84099999999999</v>
      </c>
    </row>
    <row r="602" spans="2:3">
      <c r="B602" s="156">
        <v>40776</v>
      </c>
      <c r="C602" s="152">
        <v>108.84099999999999</v>
      </c>
    </row>
    <row r="603" spans="2:3">
      <c r="B603" s="156">
        <v>40777</v>
      </c>
      <c r="C603" s="152">
        <v>108.545</v>
      </c>
    </row>
    <row r="604" spans="2:3">
      <c r="B604" s="156">
        <v>40778</v>
      </c>
      <c r="C604" s="152">
        <v>107.767</v>
      </c>
    </row>
    <row r="605" spans="2:3">
      <c r="B605" s="156">
        <v>40779</v>
      </c>
      <c r="C605" s="152">
        <v>106.938</v>
      </c>
    </row>
    <row r="606" spans="2:3">
      <c r="B606" s="156">
        <v>40780</v>
      </c>
      <c r="C606" s="152">
        <v>107.33499999999999</v>
      </c>
    </row>
    <row r="607" spans="2:3">
      <c r="B607" s="156">
        <v>40781</v>
      </c>
      <c r="C607" s="152">
        <v>107.17</v>
      </c>
    </row>
    <row r="608" spans="2:3">
      <c r="B608" s="156">
        <v>40782</v>
      </c>
      <c r="C608" s="152">
        <v>107.17</v>
      </c>
    </row>
    <row r="609" spans="2:3">
      <c r="B609" s="156">
        <v>40783</v>
      </c>
      <c r="C609" s="152">
        <v>107.17</v>
      </c>
    </row>
    <row r="610" spans="2:3">
      <c r="B610" s="156">
        <v>40784</v>
      </c>
      <c r="C610" s="152">
        <v>107.10299999999999</v>
      </c>
    </row>
    <row r="611" spans="2:3">
      <c r="B611" s="156">
        <v>40785</v>
      </c>
      <c r="C611" s="152">
        <v>107.69499999999999</v>
      </c>
    </row>
    <row r="612" spans="2:3">
      <c r="B612" s="156">
        <v>40786</v>
      </c>
      <c r="C612" s="152">
        <v>109.114</v>
      </c>
    </row>
    <row r="613" spans="2:3">
      <c r="B613" s="156">
        <v>40787</v>
      </c>
      <c r="C613" s="152">
        <v>109.738</v>
      </c>
    </row>
    <row r="614" spans="2:3">
      <c r="B614" s="156">
        <v>40788</v>
      </c>
      <c r="C614" s="152">
        <v>109.42400000000001</v>
      </c>
    </row>
    <row r="615" spans="2:3">
      <c r="B615" s="156">
        <v>40789</v>
      </c>
      <c r="C615" s="152">
        <v>109.42400000000001</v>
      </c>
    </row>
    <row r="616" spans="2:3">
      <c r="B616" s="156">
        <v>40790</v>
      </c>
      <c r="C616" s="152">
        <v>109.42400000000001</v>
      </c>
    </row>
    <row r="617" spans="2:3">
      <c r="B617" s="156">
        <v>40791</v>
      </c>
      <c r="C617" s="152">
        <v>108.509</v>
      </c>
    </row>
    <row r="618" spans="2:3">
      <c r="B618" s="156">
        <v>40792</v>
      </c>
      <c r="C618" s="152">
        <v>107.68</v>
      </c>
    </row>
    <row r="619" spans="2:3">
      <c r="B619" s="156">
        <v>40793</v>
      </c>
      <c r="C619" s="152">
        <v>107.916</v>
      </c>
    </row>
    <row r="620" spans="2:3">
      <c r="B620" s="156">
        <v>40794</v>
      </c>
      <c r="C620" s="152">
        <v>108.209</v>
      </c>
    </row>
    <row r="621" spans="2:3">
      <c r="B621" s="156">
        <v>40795</v>
      </c>
      <c r="C621" s="152">
        <v>107.96599999999999</v>
      </c>
    </row>
    <row r="622" spans="2:3">
      <c r="B622" s="156">
        <v>40796</v>
      </c>
      <c r="C622" s="152">
        <v>107.96599999999999</v>
      </c>
    </row>
    <row r="623" spans="2:3">
      <c r="B623" s="156">
        <v>40797</v>
      </c>
      <c r="C623" s="152">
        <v>107.96599999999999</v>
      </c>
    </row>
    <row r="624" spans="2:3">
      <c r="B624" s="156">
        <v>40798</v>
      </c>
      <c r="C624" s="152">
        <v>106.15</v>
      </c>
    </row>
    <row r="625" spans="2:3">
      <c r="B625" s="156">
        <v>40799</v>
      </c>
      <c r="C625" s="152">
        <v>105.70699999999999</v>
      </c>
    </row>
    <row r="626" spans="2:3">
      <c r="B626" s="156">
        <v>40800</v>
      </c>
      <c r="C626" s="152">
        <v>105.77800000000001</v>
      </c>
    </row>
    <row r="627" spans="2:3">
      <c r="B627" s="156">
        <v>40801</v>
      </c>
      <c r="C627" s="152">
        <v>106.09699999999999</v>
      </c>
    </row>
    <row r="628" spans="2:3">
      <c r="B628" s="156">
        <v>40802</v>
      </c>
      <c r="C628" s="152">
        <v>106.628</v>
      </c>
    </row>
    <row r="629" spans="2:3">
      <c r="B629" s="156">
        <v>40803</v>
      </c>
      <c r="C629" s="152">
        <v>106.628</v>
      </c>
    </row>
    <row r="630" spans="2:3">
      <c r="B630" s="156">
        <v>40804</v>
      </c>
      <c r="C630" s="152">
        <v>106.628</v>
      </c>
    </row>
    <row r="631" spans="2:3">
      <c r="B631" s="156">
        <v>40805</v>
      </c>
      <c r="C631" s="152">
        <v>106.235</v>
      </c>
    </row>
    <row r="632" spans="2:3">
      <c r="B632" s="156">
        <v>40806</v>
      </c>
      <c r="C632" s="152">
        <v>106.05500000000001</v>
      </c>
    </row>
    <row r="633" spans="2:3">
      <c r="B633" s="156">
        <v>40807</v>
      </c>
      <c r="C633" s="152">
        <v>106.063</v>
      </c>
    </row>
    <row r="634" spans="2:3">
      <c r="B634" s="156">
        <v>40808</v>
      </c>
      <c r="C634" s="152">
        <v>104.735</v>
      </c>
    </row>
    <row r="635" spans="2:3">
      <c r="B635" s="156">
        <v>40809</v>
      </c>
      <c r="C635" s="152">
        <v>104.268</v>
      </c>
    </row>
    <row r="636" spans="2:3">
      <c r="B636" s="156">
        <v>40810</v>
      </c>
      <c r="C636" s="152">
        <v>104.268</v>
      </c>
    </row>
    <row r="637" spans="2:3">
      <c r="B637" s="156">
        <v>40811</v>
      </c>
      <c r="C637" s="152">
        <v>104.268</v>
      </c>
    </row>
    <row r="638" spans="2:3">
      <c r="B638" s="156">
        <v>40812</v>
      </c>
      <c r="C638" s="152">
        <v>103.999</v>
      </c>
    </row>
    <row r="639" spans="2:3">
      <c r="B639" s="156">
        <v>40813</v>
      </c>
      <c r="C639" s="152">
        <v>104.56699999999999</v>
      </c>
    </row>
    <row r="640" spans="2:3">
      <c r="B640" s="156">
        <v>40814</v>
      </c>
      <c r="C640" s="152">
        <v>104.54900000000001</v>
      </c>
    </row>
    <row r="641" spans="2:3">
      <c r="B641" s="156">
        <v>40815</v>
      </c>
      <c r="C641" s="152">
        <v>104.384</v>
      </c>
    </row>
    <row r="642" spans="2:3">
      <c r="B642" s="156">
        <v>40816</v>
      </c>
      <c r="C642" s="152">
        <v>104.233</v>
      </c>
    </row>
    <row r="643" spans="2:3">
      <c r="B643" s="156">
        <v>40817</v>
      </c>
      <c r="C643" s="152">
        <v>104.233</v>
      </c>
    </row>
    <row r="644" spans="2:3">
      <c r="B644" s="156">
        <v>40818</v>
      </c>
      <c r="C644" s="152">
        <v>104.233</v>
      </c>
    </row>
    <row r="645" spans="2:3">
      <c r="B645" s="156">
        <v>40819</v>
      </c>
      <c r="C645" s="152">
        <v>103.437</v>
      </c>
    </row>
    <row r="646" spans="2:3">
      <c r="B646" s="156">
        <v>40820</v>
      </c>
      <c r="C646" s="152">
        <v>101.846</v>
      </c>
    </row>
    <row r="647" spans="2:3">
      <c r="B647" s="156">
        <v>40821</v>
      </c>
      <c r="C647" s="152">
        <v>101.661</v>
      </c>
    </row>
    <row r="648" spans="2:3">
      <c r="B648" s="156">
        <v>40822</v>
      </c>
      <c r="C648" s="152">
        <v>102.232</v>
      </c>
    </row>
    <row r="649" spans="2:3">
      <c r="B649" s="156">
        <v>40823</v>
      </c>
      <c r="C649" s="152">
        <v>102.634</v>
      </c>
    </row>
    <row r="650" spans="2:3">
      <c r="B650" s="156">
        <v>40824</v>
      </c>
      <c r="C650" s="152">
        <v>102.634</v>
      </c>
    </row>
    <row r="651" spans="2:3">
      <c r="B651" s="156">
        <v>40825</v>
      </c>
      <c r="C651" s="152">
        <v>102.634</v>
      </c>
    </row>
    <row r="652" spans="2:3">
      <c r="B652" s="156">
        <v>40826</v>
      </c>
      <c r="C652" s="152">
        <v>103.36199999999999</v>
      </c>
    </row>
    <row r="653" spans="2:3">
      <c r="B653" s="156">
        <v>40827</v>
      </c>
      <c r="C653" s="152">
        <v>104.563</v>
      </c>
    </row>
    <row r="654" spans="2:3">
      <c r="B654" s="156">
        <v>40828</v>
      </c>
      <c r="C654" s="152">
        <v>105.877</v>
      </c>
    </row>
    <row r="655" spans="2:3">
      <c r="B655" s="156">
        <v>40829</v>
      </c>
      <c r="C655" s="152">
        <v>106.816</v>
      </c>
    </row>
    <row r="656" spans="2:3">
      <c r="B656" s="156">
        <v>40830</v>
      </c>
      <c r="C656" s="152">
        <v>107.33799999999999</v>
      </c>
    </row>
    <row r="657" spans="2:3">
      <c r="B657" s="156">
        <v>40831</v>
      </c>
      <c r="C657" s="152">
        <v>107.33799999999999</v>
      </c>
    </row>
    <row r="658" spans="2:3">
      <c r="B658" s="156">
        <v>40832</v>
      </c>
      <c r="C658" s="152">
        <v>107.33799999999999</v>
      </c>
    </row>
    <row r="659" spans="2:3">
      <c r="B659" s="156">
        <v>40833</v>
      </c>
      <c r="C659" s="152">
        <v>108.343</v>
      </c>
    </row>
    <row r="660" spans="2:3">
      <c r="B660" s="156">
        <v>40834</v>
      </c>
      <c r="C660" s="152">
        <v>108.208</v>
      </c>
    </row>
    <row r="661" spans="2:3">
      <c r="B661" s="156">
        <v>40835</v>
      </c>
      <c r="C661" s="152">
        <v>108.736</v>
      </c>
    </row>
    <row r="662" spans="2:3">
      <c r="B662" s="156">
        <v>40836</v>
      </c>
      <c r="C662" s="152">
        <v>109.03</v>
      </c>
    </row>
    <row r="663" spans="2:3">
      <c r="B663" s="156">
        <v>40837</v>
      </c>
      <c r="C663" s="152">
        <v>109.31100000000001</v>
      </c>
    </row>
    <row r="664" spans="2:3">
      <c r="B664" s="156">
        <v>40838</v>
      </c>
      <c r="C664" s="152">
        <v>109.31100000000001</v>
      </c>
    </row>
    <row r="665" spans="2:3">
      <c r="B665" s="156">
        <v>40839</v>
      </c>
      <c r="C665" s="152">
        <v>109.31100000000001</v>
      </c>
    </row>
    <row r="666" spans="2:3">
      <c r="B666" s="156">
        <v>40840</v>
      </c>
      <c r="C666" s="152">
        <v>109.976</v>
      </c>
    </row>
    <row r="667" spans="2:3">
      <c r="B667" s="156">
        <v>40841</v>
      </c>
      <c r="C667" s="152">
        <v>110.748</v>
      </c>
    </row>
    <row r="668" spans="2:3">
      <c r="B668" s="156">
        <v>40842</v>
      </c>
      <c r="C668" s="152">
        <v>111.104</v>
      </c>
    </row>
    <row r="669" spans="2:3">
      <c r="B669" s="156">
        <v>40843</v>
      </c>
      <c r="C669" s="152">
        <v>113.309</v>
      </c>
    </row>
    <row r="670" spans="2:3">
      <c r="B670" s="156">
        <v>40844</v>
      </c>
      <c r="C670" s="152">
        <v>113.88</v>
      </c>
    </row>
    <row r="671" spans="2:3">
      <c r="B671" s="156">
        <v>40845</v>
      </c>
      <c r="C671" s="152">
        <v>113.88</v>
      </c>
    </row>
    <row r="672" spans="2:3">
      <c r="B672" s="156">
        <v>40846</v>
      </c>
      <c r="C672" s="152">
        <v>113.88</v>
      </c>
    </row>
    <row r="673" spans="2:3">
      <c r="B673" s="156">
        <v>40847</v>
      </c>
      <c r="C673" s="152">
        <v>113.398</v>
      </c>
    </row>
    <row r="674" spans="2:3">
      <c r="B674" s="156">
        <v>40848</v>
      </c>
      <c r="C674" s="152">
        <v>111.295</v>
      </c>
    </row>
    <row r="675" spans="2:3">
      <c r="B675" s="156">
        <v>40849</v>
      </c>
      <c r="C675" s="152">
        <v>111.62</v>
      </c>
    </row>
    <row r="676" spans="2:3">
      <c r="B676" s="156">
        <v>40850</v>
      </c>
      <c r="C676" s="152">
        <v>111.789</v>
      </c>
    </row>
    <row r="677" spans="2:3">
      <c r="B677" s="156">
        <v>40851</v>
      </c>
      <c r="C677" s="152">
        <v>112.11</v>
      </c>
    </row>
    <row r="678" spans="2:3">
      <c r="B678" s="156">
        <v>40852</v>
      </c>
      <c r="C678" s="152">
        <v>112.11</v>
      </c>
    </row>
    <row r="679" spans="2:3">
      <c r="B679" s="156">
        <v>40853</v>
      </c>
      <c r="C679" s="152">
        <v>112.11</v>
      </c>
    </row>
    <row r="680" spans="2:3">
      <c r="B680" s="156">
        <v>40854</v>
      </c>
      <c r="C680" s="152">
        <v>111.833</v>
      </c>
    </row>
    <row r="681" spans="2:3">
      <c r="B681" s="156">
        <v>40855</v>
      </c>
      <c r="C681" s="152">
        <v>112.11199999999999</v>
      </c>
    </row>
    <row r="682" spans="2:3">
      <c r="B682" s="156">
        <v>40856</v>
      </c>
      <c r="C682" s="152">
        <v>111.529</v>
      </c>
    </row>
    <row r="683" spans="2:3">
      <c r="B683" s="156">
        <v>40857</v>
      </c>
      <c r="C683" s="152">
        <v>111.163</v>
      </c>
    </row>
    <row r="684" spans="2:3">
      <c r="B684" s="156">
        <v>40858</v>
      </c>
      <c r="C684" s="152">
        <v>111.351</v>
      </c>
    </row>
    <row r="685" spans="2:3">
      <c r="B685" s="156">
        <v>40859</v>
      </c>
      <c r="C685" s="152">
        <v>111.351</v>
      </c>
    </row>
    <row r="686" spans="2:3">
      <c r="B686" s="156">
        <v>40860</v>
      </c>
      <c r="C686" s="152">
        <v>111.351</v>
      </c>
    </row>
    <row r="687" spans="2:3">
      <c r="B687" s="156">
        <v>40861</v>
      </c>
      <c r="C687" s="152">
        <v>111.60599999999999</v>
      </c>
    </row>
    <row r="688" spans="2:3">
      <c r="B688" s="156">
        <v>40862</v>
      </c>
      <c r="C688" s="152">
        <v>110.95</v>
      </c>
    </row>
    <row r="689" spans="2:3">
      <c r="B689" s="156">
        <v>40863</v>
      </c>
      <c r="C689" s="152">
        <v>110.66500000000001</v>
      </c>
    </row>
    <row r="690" spans="2:3">
      <c r="B690" s="156">
        <v>40864</v>
      </c>
      <c r="C690" s="152">
        <v>110.408</v>
      </c>
    </row>
    <row r="691" spans="2:3">
      <c r="B691" s="156">
        <v>40865</v>
      </c>
      <c r="C691" s="152">
        <v>110.193</v>
      </c>
    </row>
    <row r="692" spans="2:3">
      <c r="B692" s="156">
        <v>40866</v>
      </c>
      <c r="C692" s="152">
        <v>110.193</v>
      </c>
    </row>
    <row r="693" spans="2:3">
      <c r="B693" s="156">
        <v>40867</v>
      </c>
      <c r="C693" s="152">
        <v>110.193</v>
      </c>
    </row>
    <row r="694" spans="2:3">
      <c r="B694" s="156">
        <v>40868</v>
      </c>
      <c r="C694" s="152">
        <v>109.788</v>
      </c>
    </row>
    <row r="695" spans="2:3">
      <c r="B695" s="156">
        <v>40869</v>
      </c>
      <c r="C695" s="152">
        <v>109.22799999999999</v>
      </c>
    </row>
    <row r="696" spans="2:3">
      <c r="B696" s="156">
        <v>40870</v>
      </c>
      <c r="C696" s="152">
        <v>107.898</v>
      </c>
    </row>
    <row r="697" spans="2:3">
      <c r="B697" s="156">
        <v>40871</v>
      </c>
      <c r="C697" s="152">
        <v>107.304</v>
      </c>
    </row>
    <row r="698" spans="2:3">
      <c r="B698" s="156">
        <v>40872</v>
      </c>
      <c r="C698" s="152">
        <v>106.902</v>
      </c>
    </row>
    <row r="699" spans="2:3">
      <c r="B699" s="156">
        <v>40873</v>
      </c>
      <c r="C699" s="152">
        <v>106.902</v>
      </c>
    </row>
    <row r="700" spans="2:3">
      <c r="B700" s="156">
        <v>40874</v>
      </c>
      <c r="C700" s="152">
        <v>106.902</v>
      </c>
    </row>
    <row r="701" spans="2:3">
      <c r="B701" s="156">
        <v>40875</v>
      </c>
      <c r="C701" s="152">
        <v>106.985</v>
      </c>
    </row>
    <row r="702" spans="2:3">
      <c r="B702" s="156">
        <v>40876</v>
      </c>
      <c r="C702" s="152">
        <v>106.849</v>
      </c>
    </row>
    <row r="703" spans="2:3">
      <c r="B703" s="156">
        <v>40877</v>
      </c>
      <c r="C703" s="152">
        <v>107.393</v>
      </c>
    </row>
    <row r="704" spans="2:3">
      <c r="B704" s="156">
        <v>40878</v>
      </c>
      <c r="C704" s="152">
        <v>107.777</v>
      </c>
    </row>
    <row r="705" spans="2:3">
      <c r="B705" s="156">
        <v>40879</v>
      </c>
      <c r="C705" s="152">
        <v>108.45099999999999</v>
      </c>
    </row>
    <row r="706" spans="2:3">
      <c r="B706" s="156">
        <v>40880</v>
      </c>
      <c r="C706" s="152">
        <v>108.45099999999999</v>
      </c>
    </row>
    <row r="707" spans="2:3">
      <c r="B707" s="156">
        <v>40881</v>
      </c>
      <c r="C707" s="152">
        <v>108.45099999999999</v>
      </c>
    </row>
    <row r="708" spans="2:3">
      <c r="B708" s="156">
        <v>40882</v>
      </c>
      <c r="C708" s="152">
        <v>109.286</v>
      </c>
    </row>
    <row r="709" spans="2:3">
      <c r="B709" s="156">
        <v>40883</v>
      </c>
      <c r="C709" s="152">
        <v>109.486</v>
      </c>
    </row>
    <row r="710" spans="2:3">
      <c r="B710" s="156">
        <v>40884</v>
      </c>
      <c r="C710" s="152">
        <v>110.036</v>
      </c>
    </row>
    <row r="711" spans="2:3">
      <c r="B711" s="156">
        <v>40885</v>
      </c>
      <c r="C711" s="152">
        <v>110.044</v>
      </c>
    </row>
    <row r="712" spans="2:3">
      <c r="B712" s="156">
        <v>40886</v>
      </c>
      <c r="C712" s="152">
        <v>109.73699999999999</v>
      </c>
    </row>
    <row r="713" spans="2:3">
      <c r="B713" s="156">
        <v>40887</v>
      </c>
      <c r="C713" s="152">
        <v>109.73699999999999</v>
      </c>
    </row>
    <row r="714" spans="2:3">
      <c r="B714" s="156">
        <v>40888</v>
      </c>
      <c r="C714" s="152">
        <v>109.73699999999999</v>
      </c>
    </row>
    <row r="715" spans="2:3">
      <c r="B715" s="156">
        <v>40889</v>
      </c>
      <c r="C715" s="152">
        <v>109.622</v>
      </c>
    </row>
    <row r="716" spans="2:3">
      <c r="B716" s="156">
        <v>40890</v>
      </c>
      <c r="C716" s="152">
        <v>109.38800000000001</v>
      </c>
    </row>
    <row r="717" spans="2:3">
      <c r="B717" s="156">
        <v>40891</v>
      </c>
      <c r="C717" s="152">
        <v>109.012</v>
      </c>
    </row>
    <row r="718" spans="2:3">
      <c r="B718" s="156">
        <v>40892</v>
      </c>
      <c r="C718" s="152">
        <v>108.907</v>
      </c>
    </row>
    <row r="719" spans="2:3">
      <c r="B719" s="156">
        <v>40893</v>
      </c>
      <c r="C719" s="152">
        <v>109.146</v>
      </c>
    </row>
    <row r="720" spans="2:3">
      <c r="B720" s="156">
        <v>40894</v>
      </c>
      <c r="C720" s="152">
        <v>109.146</v>
      </c>
    </row>
    <row r="721" spans="2:3">
      <c r="B721" s="156">
        <v>40895</v>
      </c>
      <c r="C721" s="152">
        <v>109.146</v>
      </c>
    </row>
    <row r="722" spans="2:3">
      <c r="B722" s="156">
        <v>40896</v>
      </c>
      <c r="C722" s="152">
        <v>109.196</v>
      </c>
    </row>
    <row r="723" spans="2:3">
      <c r="B723" s="156">
        <v>40897</v>
      </c>
      <c r="C723" s="152">
        <v>109.35</v>
      </c>
    </row>
    <row r="724" spans="2:3">
      <c r="B724" s="156">
        <v>40898</v>
      </c>
      <c r="C724" s="152">
        <v>109.678</v>
      </c>
    </row>
    <row r="725" spans="2:3">
      <c r="B725" s="156">
        <v>40899</v>
      </c>
      <c r="C725" s="152">
        <v>109.80800000000001</v>
      </c>
    </row>
    <row r="726" spans="2:3">
      <c r="B726" s="156">
        <v>40900</v>
      </c>
      <c r="C726" s="152">
        <v>109.735</v>
      </c>
    </row>
    <row r="727" spans="2:3">
      <c r="B727" s="156">
        <v>40901</v>
      </c>
      <c r="C727" s="152">
        <v>109.735</v>
      </c>
    </row>
    <row r="728" spans="2:3">
      <c r="B728" s="156">
        <v>40902</v>
      </c>
      <c r="C728" s="152">
        <v>109.735</v>
      </c>
    </row>
    <row r="729" spans="2:3">
      <c r="B729" s="156">
        <v>40903</v>
      </c>
      <c r="C729" s="152">
        <v>109.764</v>
      </c>
    </row>
    <row r="730" spans="2:3">
      <c r="B730" s="156">
        <v>40904</v>
      </c>
      <c r="C730" s="152">
        <v>109.819</v>
      </c>
    </row>
    <row r="731" spans="2:3">
      <c r="B731" s="156">
        <v>40905</v>
      </c>
      <c r="C731" s="152">
        <v>110.12</v>
      </c>
    </row>
    <row r="732" spans="2:3">
      <c r="B732" s="156">
        <v>40906</v>
      </c>
      <c r="C732" s="152">
        <v>110.22</v>
      </c>
    </row>
    <row r="733" spans="2:3">
      <c r="B733" s="156">
        <v>40907</v>
      </c>
      <c r="C733" s="152">
        <v>110.13800000000001</v>
      </c>
    </row>
    <row r="734" spans="2:3">
      <c r="B734" s="156">
        <v>40908</v>
      </c>
      <c r="C734" s="152">
        <v>110.13800000000001</v>
      </c>
    </row>
    <row r="735" spans="2:3">
      <c r="B735" s="156">
        <v>40909</v>
      </c>
      <c r="C735" s="152">
        <v>110.13800000000001</v>
      </c>
    </row>
    <row r="736" spans="2:3">
      <c r="B736" s="156">
        <v>40910</v>
      </c>
      <c r="C736" s="152">
        <v>110.2</v>
      </c>
    </row>
    <row r="737" spans="2:3">
      <c r="B737" s="156">
        <v>40911</v>
      </c>
      <c r="C737" s="152">
        <v>111.422</v>
      </c>
    </row>
    <row r="738" spans="2:3">
      <c r="B738" s="156">
        <v>40912</v>
      </c>
      <c r="C738" s="152">
        <v>111.79300000000001</v>
      </c>
    </row>
    <row r="739" spans="2:3">
      <c r="B739" s="156">
        <v>40913</v>
      </c>
      <c r="C739" s="152">
        <v>111.788</v>
      </c>
    </row>
    <row r="740" spans="2:3">
      <c r="B740" s="156">
        <v>40914</v>
      </c>
      <c r="C740" s="152">
        <v>111.929</v>
      </c>
    </row>
    <row r="741" spans="2:3">
      <c r="B741" s="156">
        <v>40915</v>
      </c>
      <c r="C741" s="152">
        <v>111.929</v>
      </c>
    </row>
    <row r="742" spans="2:3">
      <c r="B742" s="156">
        <v>40916</v>
      </c>
      <c r="C742" s="152">
        <v>111.929</v>
      </c>
    </row>
    <row r="743" spans="2:3">
      <c r="B743" s="156">
        <v>40917</v>
      </c>
      <c r="C743" s="152">
        <v>112.066</v>
      </c>
    </row>
    <row r="744" spans="2:3">
      <c r="B744" s="156">
        <v>40918</v>
      </c>
      <c r="C744" s="152">
        <v>112.50700000000001</v>
      </c>
    </row>
    <row r="745" spans="2:3">
      <c r="B745" s="156">
        <v>40919</v>
      </c>
      <c r="C745" s="152">
        <v>112.77800000000001</v>
      </c>
    </row>
    <row r="746" spans="2:3">
      <c r="B746" s="156">
        <v>40920</v>
      </c>
      <c r="C746" s="152">
        <v>113.143</v>
      </c>
    </row>
    <row r="747" spans="2:3">
      <c r="B747" s="156">
        <v>40921</v>
      </c>
      <c r="C747" s="152">
        <v>113.432</v>
      </c>
    </row>
    <row r="748" spans="2:3">
      <c r="B748" s="156">
        <v>40922</v>
      </c>
      <c r="C748" s="152">
        <v>113.432</v>
      </c>
    </row>
    <row r="749" spans="2:3">
      <c r="B749" s="156">
        <v>40923</v>
      </c>
      <c r="C749" s="152">
        <v>113.432</v>
      </c>
    </row>
    <row r="750" spans="2:3">
      <c r="B750" s="156">
        <v>40924</v>
      </c>
      <c r="C750" s="152">
        <v>113.56399999999999</v>
      </c>
    </row>
    <row r="751" spans="2:3">
      <c r="B751" s="156">
        <v>40925</v>
      </c>
      <c r="C751" s="152">
        <v>114.16200000000001</v>
      </c>
    </row>
    <row r="752" spans="2:3">
      <c r="B752" s="156">
        <v>40926</v>
      </c>
      <c r="C752" s="152">
        <v>114.53400000000001</v>
      </c>
    </row>
    <row r="753" spans="2:3">
      <c r="B753" s="156">
        <v>40927</v>
      </c>
      <c r="C753" s="152">
        <v>115.095</v>
      </c>
    </row>
    <row r="754" spans="2:3">
      <c r="B754" s="156">
        <v>40928</v>
      </c>
      <c r="C754" s="152">
        <v>115.366</v>
      </c>
    </row>
    <row r="755" spans="2:3">
      <c r="B755" s="156">
        <v>40929</v>
      </c>
      <c r="C755" s="152">
        <v>115.366</v>
      </c>
    </row>
    <row r="756" spans="2:3">
      <c r="B756" s="156">
        <v>40930</v>
      </c>
      <c r="C756" s="152">
        <v>115.366</v>
      </c>
    </row>
    <row r="757" spans="2:3">
      <c r="B757" s="156">
        <v>40931</v>
      </c>
      <c r="C757" s="152">
        <v>115.783</v>
      </c>
    </row>
    <row r="758" spans="2:3">
      <c r="B758" s="156">
        <v>40932</v>
      </c>
      <c r="C758" s="152">
        <v>116.223</v>
      </c>
    </row>
    <row r="759" spans="2:3">
      <c r="B759" s="156">
        <v>40933</v>
      </c>
      <c r="C759" s="152">
        <v>116.673</v>
      </c>
    </row>
    <row r="760" spans="2:3">
      <c r="B760" s="156">
        <v>40934</v>
      </c>
      <c r="C760" s="152">
        <v>117.509</v>
      </c>
    </row>
    <row r="761" spans="2:3">
      <c r="B761" s="156">
        <v>40935</v>
      </c>
      <c r="C761" s="152">
        <v>117.806</v>
      </c>
    </row>
    <row r="762" spans="2:3">
      <c r="B762" s="156">
        <v>40936</v>
      </c>
      <c r="C762" s="152">
        <v>117.806</v>
      </c>
    </row>
    <row r="763" spans="2:3">
      <c r="B763" s="156">
        <v>40937</v>
      </c>
      <c r="C763" s="152">
        <v>117.806</v>
      </c>
    </row>
    <row r="764" spans="2:3">
      <c r="B764" s="156">
        <v>40938</v>
      </c>
      <c r="C764" s="152">
        <v>117.535</v>
      </c>
    </row>
    <row r="765" spans="2:3">
      <c r="B765" s="156">
        <v>40939</v>
      </c>
      <c r="C765" s="152">
        <v>117.925</v>
      </c>
    </row>
    <row r="766" spans="2:3">
      <c r="B766" s="156">
        <v>40940</v>
      </c>
      <c r="C766" s="152">
        <v>118.66500000000001</v>
      </c>
    </row>
    <row r="767" spans="2:3">
      <c r="B767" s="156">
        <v>40941</v>
      </c>
      <c r="C767" s="152">
        <v>119.431</v>
      </c>
    </row>
    <row r="768" spans="2:3">
      <c r="B768" s="156">
        <v>40942</v>
      </c>
      <c r="C768" s="152">
        <v>120.02800000000001</v>
      </c>
    </row>
    <row r="769" spans="2:3">
      <c r="B769" s="156">
        <v>40943</v>
      </c>
      <c r="C769" s="152">
        <v>120.02800000000001</v>
      </c>
    </row>
    <row r="770" spans="2:3">
      <c r="B770" s="156">
        <v>40944</v>
      </c>
      <c r="C770" s="152">
        <v>120.02800000000001</v>
      </c>
    </row>
    <row r="771" spans="2:3">
      <c r="B771" s="156">
        <v>40945</v>
      </c>
      <c r="C771" s="152">
        <v>120.194</v>
      </c>
    </row>
    <row r="772" spans="2:3">
      <c r="B772" s="156">
        <v>40946</v>
      </c>
      <c r="C772" s="152">
        <v>120.35</v>
      </c>
    </row>
    <row r="773" spans="2:3">
      <c r="B773" s="156">
        <v>40947</v>
      </c>
      <c r="C773" s="152">
        <v>120.541</v>
      </c>
    </row>
    <row r="774" spans="2:3">
      <c r="B774" s="156">
        <v>40948</v>
      </c>
      <c r="C774" s="152">
        <v>120.42700000000001</v>
      </c>
    </row>
    <row r="775" spans="2:3">
      <c r="B775" s="156">
        <v>40949</v>
      </c>
      <c r="C775" s="152">
        <v>120.14100000000001</v>
      </c>
    </row>
    <row r="776" spans="2:3">
      <c r="B776" s="156">
        <v>40950</v>
      </c>
      <c r="C776" s="152">
        <v>120.14100000000001</v>
      </c>
    </row>
    <row r="777" spans="2:3">
      <c r="B777" s="156">
        <v>40951</v>
      </c>
      <c r="C777" s="152">
        <v>120.14100000000001</v>
      </c>
    </row>
    <row r="778" spans="2:3">
      <c r="B778" s="156">
        <v>40952</v>
      </c>
      <c r="C778" s="152">
        <v>120.378</v>
      </c>
    </row>
    <row r="779" spans="2:3">
      <c r="B779" s="156">
        <v>40953</v>
      </c>
      <c r="C779" s="152">
        <v>120.408</v>
      </c>
    </row>
    <row r="780" spans="2:3">
      <c r="B780" s="156">
        <v>40954</v>
      </c>
      <c r="C780" s="152">
        <v>120.35899999999999</v>
      </c>
    </row>
    <row r="781" spans="2:3">
      <c r="B781" s="156">
        <v>40955</v>
      </c>
      <c r="C781" s="152">
        <v>119.949</v>
      </c>
    </row>
    <row r="782" spans="2:3">
      <c r="B782" s="156">
        <v>40956</v>
      </c>
      <c r="C782" s="152">
        <v>120.411</v>
      </c>
    </row>
    <row r="783" spans="2:3">
      <c r="B783" s="156">
        <v>40957</v>
      </c>
      <c r="C783" s="152">
        <v>120.411</v>
      </c>
    </row>
    <row r="784" spans="2:3">
      <c r="B784" s="156">
        <v>40958</v>
      </c>
      <c r="C784" s="152">
        <v>120.411</v>
      </c>
    </row>
    <row r="785" spans="2:3">
      <c r="B785" s="156">
        <v>40959</v>
      </c>
      <c r="C785" s="152">
        <v>120.86799999999999</v>
      </c>
    </row>
    <row r="786" spans="2:3">
      <c r="B786" s="156">
        <v>40960</v>
      </c>
      <c r="C786" s="152">
        <v>121.261</v>
      </c>
    </row>
    <row r="787" spans="2:3">
      <c r="B787" s="156">
        <v>40961</v>
      </c>
      <c r="C787" s="152">
        <v>121.44799999999999</v>
      </c>
    </row>
    <row r="788" spans="2:3">
      <c r="B788" s="156">
        <v>40962</v>
      </c>
      <c r="C788" s="152">
        <v>121.54600000000001</v>
      </c>
    </row>
    <row r="789" spans="2:3">
      <c r="B789" s="156">
        <v>40963</v>
      </c>
      <c r="C789" s="152">
        <v>121.996</v>
      </c>
    </row>
    <row r="790" spans="2:3">
      <c r="B790" s="156">
        <v>40964</v>
      </c>
      <c r="C790" s="152">
        <v>121.996</v>
      </c>
    </row>
    <row r="791" spans="2:3">
      <c r="B791" s="156">
        <v>40965</v>
      </c>
      <c r="C791" s="152">
        <v>121.996</v>
      </c>
    </row>
    <row r="792" spans="2:3">
      <c r="B792" s="156">
        <v>40966</v>
      </c>
      <c r="C792" s="152">
        <v>122.14400000000001</v>
      </c>
    </row>
    <row r="793" spans="2:3">
      <c r="B793" s="156">
        <v>40967</v>
      </c>
      <c r="C793" s="152">
        <v>122.574</v>
      </c>
    </row>
    <row r="794" spans="2:3">
      <c r="B794" s="156">
        <v>40968</v>
      </c>
      <c r="C794" s="152">
        <v>123.30800000000001</v>
      </c>
    </row>
    <row r="795" spans="2:3">
      <c r="B795" s="156">
        <v>40969</v>
      </c>
      <c r="C795" s="152">
        <v>123.902</v>
      </c>
    </row>
    <row r="796" spans="2:3">
      <c r="B796" s="156">
        <v>40970</v>
      </c>
      <c r="C796" s="152">
        <v>124.17700000000001</v>
      </c>
    </row>
    <row r="797" spans="2:3">
      <c r="B797" s="156">
        <v>40971</v>
      </c>
      <c r="C797" s="152">
        <v>124.17700000000001</v>
      </c>
    </row>
    <row r="798" spans="2:3">
      <c r="B798" s="156">
        <v>40972</v>
      </c>
      <c r="C798" s="152">
        <v>124.17700000000001</v>
      </c>
    </row>
    <row r="799" spans="2:3">
      <c r="B799" s="156">
        <v>40973</v>
      </c>
      <c r="C799" s="152">
        <v>124.172</v>
      </c>
    </row>
    <row r="800" spans="2:3">
      <c r="B800" s="156">
        <v>40974</v>
      </c>
      <c r="C800" s="152">
        <v>123.386</v>
      </c>
    </row>
    <row r="801" spans="2:3">
      <c r="B801" s="156">
        <v>40975</v>
      </c>
      <c r="C801" s="152">
        <v>123.26600000000001</v>
      </c>
    </row>
    <row r="802" spans="2:3">
      <c r="B802" s="156">
        <v>40976</v>
      </c>
      <c r="C802" s="152">
        <v>123.825</v>
      </c>
    </row>
    <row r="803" spans="2:3">
      <c r="B803" s="156">
        <v>40977</v>
      </c>
      <c r="C803" s="152">
        <v>124.1</v>
      </c>
    </row>
    <row r="804" spans="2:3">
      <c r="B804" s="156">
        <v>40978</v>
      </c>
      <c r="C804" s="152">
        <v>124.1</v>
      </c>
    </row>
    <row r="805" spans="2:3">
      <c r="B805" s="156">
        <v>40979</v>
      </c>
      <c r="C805" s="152">
        <v>124.1</v>
      </c>
    </row>
    <row r="806" spans="2:3">
      <c r="B806" s="156">
        <v>40980</v>
      </c>
      <c r="C806" s="152">
        <v>124.379</v>
      </c>
    </row>
    <row r="807" spans="2:3">
      <c r="B807" s="156">
        <v>40981</v>
      </c>
      <c r="C807" s="152">
        <v>124.64700000000001</v>
      </c>
    </row>
    <row r="808" spans="2:3">
      <c r="B808" s="156">
        <v>40982</v>
      </c>
      <c r="C808" s="152">
        <v>124.95399999999999</v>
      </c>
    </row>
    <row r="809" spans="2:3">
      <c r="B809" s="156">
        <v>40983</v>
      </c>
      <c r="C809" s="152">
        <v>124.967</v>
      </c>
    </row>
    <row r="810" spans="2:3">
      <c r="B810" s="156">
        <v>40984</v>
      </c>
      <c r="C810" s="152">
        <v>125.08</v>
      </c>
    </row>
    <row r="811" spans="2:3">
      <c r="B811" s="156">
        <v>40985</v>
      </c>
      <c r="C811" s="152">
        <v>125.08</v>
      </c>
    </row>
    <row r="812" spans="2:3">
      <c r="B812" s="156">
        <v>40986</v>
      </c>
      <c r="C812" s="152">
        <v>125.08</v>
      </c>
    </row>
    <row r="813" spans="2:3">
      <c r="B813" s="156">
        <v>40987</v>
      </c>
      <c r="C813" s="152">
        <v>125.274</v>
      </c>
    </row>
    <row r="814" spans="2:3">
      <c r="B814" s="156">
        <v>40988</v>
      </c>
      <c r="C814" s="152">
        <v>125.18899999999999</v>
      </c>
    </row>
    <row r="815" spans="2:3">
      <c r="B815" s="156">
        <v>40989</v>
      </c>
      <c r="C815" s="152">
        <v>125.18300000000001</v>
      </c>
    </row>
    <row r="816" spans="2:3">
      <c r="B816" s="156">
        <v>40990</v>
      </c>
      <c r="C816" s="152">
        <v>124.681</v>
      </c>
    </row>
    <row r="817" spans="2:3">
      <c r="B817" s="156">
        <v>40991</v>
      </c>
      <c r="C817" s="152">
        <v>124.393</v>
      </c>
    </row>
    <row r="818" spans="2:3">
      <c r="B818" s="156">
        <v>40992</v>
      </c>
      <c r="C818" s="152">
        <v>124.393</v>
      </c>
    </row>
    <row r="819" spans="2:3">
      <c r="B819" s="156">
        <v>40993</v>
      </c>
      <c r="C819" s="152">
        <v>124.393</v>
      </c>
    </row>
    <row r="820" spans="2:3">
      <c r="B820" s="156">
        <v>40994</v>
      </c>
      <c r="C820" s="152">
        <v>124.47199999999999</v>
      </c>
    </row>
    <row r="821" spans="2:3">
      <c r="B821" s="156">
        <v>40995</v>
      </c>
      <c r="C821" s="152">
        <v>124.702</v>
      </c>
    </row>
    <row r="822" spans="2:3">
      <c r="B822" s="156">
        <v>40996</v>
      </c>
      <c r="C822" s="152">
        <v>124.782</v>
      </c>
    </row>
    <row r="823" spans="2:3">
      <c r="B823" s="156">
        <v>40997</v>
      </c>
      <c r="C823" s="152">
        <v>124.52200000000001</v>
      </c>
    </row>
    <row r="824" spans="2:3">
      <c r="B824" s="156">
        <v>40998</v>
      </c>
      <c r="C824" s="152">
        <v>124.364</v>
      </c>
    </row>
    <row r="825" spans="2:3">
      <c r="B825" s="156">
        <v>40999</v>
      </c>
      <c r="C825" s="152">
        <v>124.364</v>
      </c>
    </row>
    <row r="826" spans="2:3">
      <c r="B826" s="156">
        <v>41000</v>
      </c>
      <c r="C826" s="152">
        <v>124.364</v>
      </c>
    </row>
    <row r="827" spans="2:3">
      <c r="B827" s="156">
        <v>41001</v>
      </c>
      <c r="C827" s="152">
        <v>124.443</v>
      </c>
    </row>
    <row r="828" spans="2:3">
      <c r="B828" s="156">
        <v>41002</v>
      </c>
      <c r="C828" s="152">
        <v>124.536</v>
      </c>
    </row>
    <row r="829" spans="2:3">
      <c r="B829" s="156">
        <v>41003</v>
      </c>
      <c r="C829" s="152">
        <v>123.943</v>
      </c>
    </row>
    <row r="830" spans="2:3">
      <c r="B830" s="156">
        <v>41004</v>
      </c>
      <c r="C830" s="152">
        <v>123.27800000000001</v>
      </c>
    </row>
    <row r="831" spans="2:3">
      <c r="B831" s="156">
        <v>41005</v>
      </c>
      <c r="C831" s="152">
        <v>123.199</v>
      </c>
    </row>
    <row r="832" spans="2:3">
      <c r="B832" s="156">
        <v>41006</v>
      </c>
      <c r="C832" s="152">
        <v>123.199</v>
      </c>
    </row>
    <row r="833" spans="2:3">
      <c r="B833" s="156">
        <v>41007</v>
      </c>
      <c r="C833" s="152">
        <v>123.199</v>
      </c>
    </row>
    <row r="834" spans="2:3">
      <c r="B834" s="156">
        <v>41008</v>
      </c>
      <c r="C834" s="152">
        <v>123.248</v>
      </c>
    </row>
    <row r="835" spans="2:3">
      <c r="B835" s="156">
        <v>41009</v>
      </c>
      <c r="C835" s="152">
        <v>122.251</v>
      </c>
    </row>
    <row r="836" spans="2:3">
      <c r="B836" s="156">
        <v>41010</v>
      </c>
      <c r="C836" s="152">
        <v>121.95099999999999</v>
      </c>
    </row>
    <row r="837" spans="2:3">
      <c r="B837" s="156">
        <v>41011</v>
      </c>
      <c r="C837" s="152">
        <v>122.271</v>
      </c>
    </row>
    <row r="838" spans="2:3">
      <c r="B838" s="156">
        <v>41012</v>
      </c>
      <c r="C838" s="152">
        <v>122.45399999999999</v>
      </c>
    </row>
    <row r="839" spans="2:3">
      <c r="B839" s="156">
        <v>41013</v>
      </c>
      <c r="C839" s="152">
        <v>122.45399999999999</v>
      </c>
    </row>
    <row r="840" spans="2:3">
      <c r="B840" s="156">
        <v>41014</v>
      </c>
      <c r="C840" s="152">
        <v>122.45399999999999</v>
      </c>
    </row>
    <row r="841" spans="2:3">
      <c r="B841" s="156">
        <v>41015</v>
      </c>
      <c r="C841" s="152">
        <v>122.245</v>
      </c>
    </row>
    <row r="842" spans="2:3">
      <c r="B842" s="156">
        <v>41016</v>
      </c>
      <c r="C842" s="152">
        <v>122.44199999999999</v>
      </c>
    </row>
    <row r="843" spans="2:3">
      <c r="B843" s="156">
        <v>41017</v>
      </c>
      <c r="C843" s="152">
        <v>122.57</v>
      </c>
    </row>
    <row r="844" spans="2:3">
      <c r="B844" s="156">
        <v>41018</v>
      </c>
      <c r="C844" s="152">
        <v>122.577</v>
      </c>
    </row>
    <row r="845" spans="2:3">
      <c r="B845" s="156">
        <v>41019</v>
      </c>
      <c r="C845" s="152">
        <v>122.539</v>
      </c>
    </row>
    <row r="846" spans="2:3">
      <c r="B846" s="156">
        <v>41020</v>
      </c>
      <c r="C846" s="152">
        <v>122.539</v>
      </c>
    </row>
    <row r="847" spans="2:3">
      <c r="B847" s="156">
        <v>41021</v>
      </c>
      <c r="C847" s="152">
        <v>122.539</v>
      </c>
    </row>
    <row r="848" spans="2:3">
      <c r="B848" s="156">
        <v>41022</v>
      </c>
      <c r="C848" s="152">
        <v>122.473</v>
      </c>
    </row>
    <row r="849" spans="2:3">
      <c r="B849" s="156">
        <v>41023</v>
      </c>
      <c r="C849" s="152">
        <v>122.61</v>
      </c>
    </row>
    <row r="850" spans="2:3">
      <c r="B850" s="156">
        <v>41024</v>
      </c>
      <c r="C850" s="152">
        <v>123.139</v>
      </c>
    </row>
    <row r="851" spans="2:3">
      <c r="B851" s="156">
        <v>41025</v>
      </c>
      <c r="C851" s="152">
        <v>123.417</v>
      </c>
    </row>
    <row r="852" spans="2:3">
      <c r="B852" s="156">
        <v>41026</v>
      </c>
      <c r="C852" s="152">
        <v>123.562</v>
      </c>
    </row>
    <row r="853" spans="2:3">
      <c r="B853" s="156">
        <v>41027</v>
      </c>
      <c r="C853" s="152">
        <v>123.562</v>
      </c>
    </row>
    <row r="854" spans="2:3">
      <c r="B854" s="156">
        <v>41028</v>
      </c>
      <c r="C854" s="152">
        <v>123.562</v>
      </c>
    </row>
    <row r="855" spans="2:3">
      <c r="B855" s="156">
        <v>41029</v>
      </c>
      <c r="C855" s="152">
        <v>123.965</v>
      </c>
    </row>
    <row r="856" spans="2:3">
      <c r="B856" s="156">
        <v>41030</v>
      </c>
      <c r="C856" s="152">
        <v>124.32</v>
      </c>
    </row>
    <row r="857" spans="2:3">
      <c r="B857" s="156">
        <v>41031</v>
      </c>
      <c r="C857" s="152">
        <v>124.735</v>
      </c>
    </row>
    <row r="858" spans="2:3">
      <c r="B858" s="156">
        <v>41032</v>
      </c>
      <c r="C858" s="152">
        <v>125.006</v>
      </c>
    </row>
    <row r="859" spans="2:3">
      <c r="B859" s="156">
        <v>41033</v>
      </c>
      <c r="C859" s="152">
        <v>125.345</v>
      </c>
    </row>
    <row r="860" spans="2:3">
      <c r="B860" s="156">
        <v>41034</v>
      </c>
      <c r="C860" s="152">
        <v>125.345</v>
      </c>
    </row>
    <row r="861" spans="2:3">
      <c r="B861" s="156">
        <v>41035</v>
      </c>
      <c r="C861" s="152">
        <v>125.345</v>
      </c>
    </row>
    <row r="862" spans="2:3">
      <c r="B862" s="156">
        <v>41036</v>
      </c>
      <c r="C862" s="152">
        <v>125.279</v>
      </c>
    </row>
    <row r="863" spans="2:3">
      <c r="B863" s="156">
        <v>41037</v>
      </c>
      <c r="C863" s="152">
        <v>125.276</v>
      </c>
    </row>
    <row r="864" spans="2:3">
      <c r="B864" s="156">
        <v>41038</v>
      </c>
      <c r="C864" s="152">
        <v>124.69499999999999</v>
      </c>
    </row>
    <row r="865" spans="2:3">
      <c r="B865" s="156">
        <v>41039</v>
      </c>
      <c r="C865" s="152">
        <v>124.779</v>
      </c>
    </row>
    <row r="866" spans="2:3">
      <c r="B866" s="156">
        <v>41040</v>
      </c>
      <c r="C866" s="152">
        <v>124.76300000000001</v>
      </c>
    </row>
    <row r="867" spans="2:3">
      <c r="B867" s="156">
        <v>41041</v>
      </c>
      <c r="C867" s="152">
        <v>124.76300000000001</v>
      </c>
    </row>
    <row r="868" spans="2:3">
      <c r="B868" s="156">
        <v>41042</v>
      </c>
      <c r="C868" s="152">
        <v>124.76300000000001</v>
      </c>
    </row>
    <row r="869" spans="2:3">
      <c r="B869" s="156">
        <v>41043</v>
      </c>
      <c r="C869" s="152">
        <v>124.108</v>
      </c>
    </row>
    <row r="870" spans="2:3">
      <c r="B870" s="156">
        <v>41044</v>
      </c>
      <c r="C870" s="152">
        <v>123.928</v>
      </c>
    </row>
    <row r="871" spans="2:3">
      <c r="B871" s="156">
        <v>41045</v>
      </c>
      <c r="C871" s="152">
        <v>122.983</v>
      </c>
    </row>
    <row r="872" spans="2:3">
      <c r="B872" s="156">
        <v>41046</v>
      </c>
      <c r="C872" s="152">
        <v>122.741</v>
      </c>
    </row>
    <row r="873" spans="2:3">
      <c r="B873" s="156">
        <v>41047</v>
      </c>
      <c r="C873" s="152">
        <v>121.809</v>
      </c>
    </row>
    <row r="874" spans="2:3">
      <c r="B874" s="156">
        <v>41048</v>
      </c>
      <c r="C874" s="152">
        <v>121.809</v>
      </c>
    </row>
    <row r="875" spans="2:3">
      <c r="B875" s="156">
        <v>41049</v>
      </c>
      <c r="C875" s="152">
        <v>121.809</v>
      </c>
    </row>
    <row r="876" spans="2:3">
      <c r="B876" s="156">
        <v>41050</v>
      </c>
      <c r="C876" s="152">
        <v>121.593</v>
      </c>
    </row>
    <row r="877" spans="2:3">
      <c r="B877" s="156">
        <v>41051</v>
      </c>
      <c r="C877" s="152">
        <v>122.166</v>
      </c>
    </row>
    <row r="878" spans="2:3">
      <c r="B878" s="156">
        <v>41052</v>
      </c>
      <c r="C878" s="152">
        <v>121.825</v>
      </c>
    </row>
    <row r="879" spans="2:3">
      <c r="B879" s="156">
        <v>41053</v>
      </c>
      <c r="C879" s="152">
        <v>121.569</v>
      </c>
    </row>
    <row r="880" spans="2:3">
      <c r="B880" s="156">
        <v>41054</v>
      </c>
      <c r="C880" s="152">
        <v>121.589</v>
      </c>
    </row>
    <row r="881" spans="2:3">
      <c r="B881" s="156">
        <v>41055</v>
      </c>
      <c r="C881" s="152">
        <v>121.589</v>
      </c>
    </row>
    <row r="882" spans="2:3">
      <c r="B882" s="156">
        <v>41056</v>
      </c>
      <c r="C882" s="152">
        <v>121.589</v>
      </c>
    </row>
    <row r="883" spans="2:3">
      <c r="B883" s="156">
        <v>41057</v>
      </c>
      <c r="C883" s="152">
        <v>121.761</v>
      </c>
    </row>
    <row r="884" spans="2:3">
      <c r="B884" s="156">
        <v>41058</v>
      </c>
      <c r="C884" s="152">
        <v>121.96599999999999</v>
      </c>
    </row>
    <row r="885" spans="2:3">
      <c r="B885" s="156">
        <v>41059</v>
      </c>
      <c r="C885" s="152">
        <v>121.599</v>
      </c>
    </row>
    <row r="886" spans="2:3">
      <c r="B886" s="156">
        <v>41060</v>
      </c>
      <c r="C886" s="152">
        <v>121.44499999999999</v>
      </c>
    </row>
    <row r="887" spans="2:3">
      <c r="B887" s="156">
        <v>41061</v>
      </c>
      <c r="C887" s="152">
        <v>121.11499999999999</v>
      </c>
    </row>
    <row r="888" spans="2:3">
      <c r="B888" s="156">
        <v>41062</v>
      </c>
      <c r="C888" s="152">
        <v>121.11499999999999</v>
      </c>
    </row>
    <row r="889" spans="2:3">
      <c r="B889" s="156">
        <v>41063</v>
      </c>
      <c r="C889" s="152">
        <v>121.11499999999999</v>
      </c>
    </row>
    <row r="890" spans="2:3">
      <c r="B890" s="156">
        <v>41064</v>
      </c>
      <c r="C890" s="152">
        <v>121.03100000000001</v>
      </c>
    </row>
    <row r="891" spans="2:3">
      <c r="B891" s="156">
        <v>41065</v>
      </c>
      <c r="C891" s="152">
        <v>121.03</v>
      </c>
    </row>
    <row r="892" spans="2:3">
      <c r="B892" s="156">
        <v>41066</v>
      </c>
      <c r="C892" s="152">
        <v>121.17700000000001</v>
      </c>
    </row>
    <row r="893" spans="2:3">
      <c r="B893" s="156">
        <v>41067</v>
      </c>
      <c r="C893" s="152">
        <v>121.821</v>
      </c>
    </row>
    <row r="894" spans="2:3">
      <c r="B894" s="156">
        <v>41068</v>
      </c>
      <c r="C894" s="152">
        <v>122.05200000000001</v>
      </c>
    </row>
    <row r="895" spans="2:3">
      <c r="B895" s="156">
        <v>41069</v>
      </c>
      <c r="C895" s="152">
        <v>122.05200000000001</v>
      </c>
    </row>
    <row r="896" spans="2:3">
      <c r="B896" s="156">
        <v>41070</v>
      </c>
      <c r="C896" s="152">
        <v>122.05200000000001</v>
      </c>
    </row>
    <row r="897" spans="2:3">
      <c r="B897" s="156">
        <v>41071</v>
      </c>
      <c r="C897" s="152">
        <v>122.79900000000001</v>
      </c>
    </row>
    <row r="898" spans="2:3">
      <c r="B898" s="156">
        <v>41072</v>
      </c>
      <c r="C898" s="152">
        <v>122.395</v>
      </c>
    </row>
    <row r="899" spans="2:3">
      <c r="B899" s="156">
        <v>41073</v>
      </c>
      <c r="C899" s="152">
        <v>122.321</v>
      </c>
    </row>
    <row r="900" spans="2:3">
      <c r="B900" s="156">
        <v>41074</v>
      </c>
      <c r="C900" s="152">
        <v>122.14400000000001</v>
      </c>
    </row>
    <row r="901" spans="2:3">
      <c r="B901" s="156">
        <v>41075</v>
      </c>
      <c r="C901" s="152">
        <v>122.437</v>
      </c>
    </row>
    <row r="902" spans="2:3">
      <c r="B902" s="156">
        <v>41076</v>
      </c>
      <c r="C902" s="152">
        <v>122.437</v>
      </c>
    </row>
    <row r="903" spans="2:3">
      <c r="B903" s="156">
        <v>41077</v>
      </c>
      <c r="C903" s="152">
        <v>122.437</v>
      </c>
    </row>
    <row r="904" spans="2:3">
      <c r="B904" s="156">
        <v>41078</v>
      </c>
      <c r="C904" s="152">
        <v>122.748</v>
      </c>
    </row>
    <row r="905" spans="2:3">
      <c r="B905" s="156">
        <v>41079</v>
      </c>
      <c r="C905" s="152">
        <v>122.935</v>
      </c>
    </row>
    <row r="906" spans="2:3">
      <c r="B906" s="156">
        <v>41080</v>
      </c>
      <c r="C906" s="152">
        <v>123.386</v>
      </c>
    </row>
    <row r="907" spans="2:3">
      <c r="B907" s="156">
        <v>41081</v>
      </c>
      <c r="C907" s="152">
        <v>123.82</v>
      </c>
    </row>
    <row r="908" spans="2:3">
      <c r="B908" s="156">
        <v>41082</v>
      </c>
      <c r="C908" s="152">
        <v>123.914</v>
      </c>
    </row>
    <row r="909" spans="2:3">
      <c r="B909" s="156">
        <v>41083</v>
      </c>
      <c r="C909" s="152">
        <v>123.914</v>
      </c>
    </row>
    <row r="910" spans="2:3">
      <c r="B910" s="156">
        <v>41084</v>
      </c>
      <c r="C910" s="152">
        <v>123.914</v>
      </c>
    </row>
    <row r="911" spans="2:3">
      <c r="B911" s="156">
        <v>41085</v>
      </c>
      <c r="C911" s="152">
        <v>124.078</v>
      </c>
    </row>
    <row r="912" spans="2:3">
      <c r="B912" s="156">
        <v>41086</v>
      </c>
      <c r="C912" s="152">
        <v>124.014</v>
      </c>
    </row>
    <row r="913" spans="2:3">
      <c r="B913" s="156">
        <v>41087</v>
      </c>
      <c r="C913" s="152">
        <v>124.14400000000001</v>
      </c>
    </row>
    <row r="914" spans="2:3">
      <c r="B914" s="156">
        <v>41088</v>
      </c>
      <c r="C914" s="152">
        <v>124.271</v>
      </c>
    </row>
    <row r="915" spans="2:3">
      <c r="B915" s="156">
        <v>41089</v>
      </c>
      <c r="C915" s="152">
        <v>124.905</v>
      </c>
    </row>
    <row r="916" spans="2:3">
      <c r="B916" s="156">
        <v>41090</v>
      </c>
      <c r="C916" s="152">
        <v>124.905</v>
      </c>
    </row>
    <row r="917" spans="2:3">
      <c r="B917" s="156">
        <v>41091</v>
      </c>
      <c r="C917" s="152">
        <v>124.905</v>
      </c>
    </row>
    <row r="918" spans="2:3">
      <c r="B918" s="156">
        <v>41092</v>
      </c>
      <c r="C918" s="152">
        <v>125.477</v>
      </c>
    </row>
    <row r="919" spans="2:3">
      <c r="B919" s="156">
        <v>41093</v>
      </c>
      <c r="C919" s="152">
        <v>125.938</v>
      </c>
    </row>
    <row r="920" spans="2:3">
      <c r="B920" s="156">
        <v>41094</v>
      </c>
      <c r="C920" s="152">
        <v>126.19199999999999</v>
      </c>
    </row>
    <row r="921" spans="2:3">
      <c r="B921" s="156">
        <v>41095</v>
      </c>
      <c r="C921" s="152">
        <v>126.304</v>
      </c>
    </row>
    <row r="922" spans="2:3">
      <c r="B922" s="156">
        <v>41096</v>
      </c>
      <c r="C922" s="152">
        <v>126.30500000000001</v>
      </c>
    </row>
    <row r="923" spans="2:3">
      <c r="B923" s="156">
        <v>41097</v>
      </c>
      <c r="C923" s="152">
        <v>126.30500000000001</v>
      </c>
    </row>
    <row r="924" spans="2:3">
      <c r="B924" s="156">
        <v>41098</v>
      </c>
      <c r="C924" s="152">
        <v>126.30500000000001</v>
      </c>
    </row>
    <row r="925" spans="2:3">
      <c r="B925" s="156">
        <v>41099</v>
      </c>
      <c r="C925" s="152">
        <v>126.249</v>
      </c>
    </row>
    <row r="926" spans="2:3">
      <c r="B926" s="156">
        <v>41100</v>
      </c>
      <c r="C926" s="152">
        <v>126.53100000000001</v>
      </c>
    </row>
    <row r="927" spans="2:3">
      <c r="B927" s="156">
        <v>41101</v>
      </c>
      <c r="C927" s="152">
        <v>126.655</v>
      </c>
    </row>
    <row r="928" spans="2:3">
      <c r="B928" s="156">
        <v>41102</v>
      </c>
      <c r="C928" s="152">
        <v>126.681</v>
      </c>
    </row>
    <row r="929" spans="2:3">
      <c r="B929" s="156">
        <v>41103</v>
      </c>
      <c r="C929" s="152">
        <v>126.61199999999999</v>
      </c>
    </row>
    <row r="930" spans="2:3">
      <c r="B930" s="156">
        <v>41104</v>
      </c>
      <c r="C930" s="152">
        <v>126.61199999999999</v>
      </c>
    </row>
    <row r="931" spans="2:3">
      <c r="B931" s="156">
        <v>41105</v>
      </c>
      <c r="C931" s="152">
        <v>126.61199999999999</v>
      </c>
    </row>
    <row r="932" spans="2:3">
      <c r="B932" s="156">
        <v>41106</v>
      </c>
      <c r="C932" s="152">
        <v>126.622</v>
      </c>
    </row>
    <row r="933" spans="2:3">
      <c r="B933" s="156">
        <v>41107</v>
      </c>
      <c r="C933" s="152">
        <v>126.66</v>
      </c>
    </row>
    <row r="934" spans="2:3">
      <c r="B934" s="156">
        <v>41108</v>
      </c>
      <c r="C934" s="152">
        <v>126.845</v>
      </c>
    </row>
    <row r="935" spans="2:3">
      <c r="B935" s="156">
        <v>41109</v>
      </c>
      <c r="C935" s="152">
        <v>127.218</v>
      </c>
    </row>
    <row r="936" spans="2:3">
      <c r="B936" s="156">
        <v>41110</v>
      </c>
      <c r="C936" s="152">
        <v>127.259</v>
      </c>
    </row>
    <row r="937" spans="2:3">
      <c r="B937" s="156">
        <v>41111</v>
      </c>
      <c r="C937" s="152">
        <v>127.259</v>
      </c>
    </row>
    <row r="938" spans="2:3">
      <c r="B938" s="156">
        <v>41112</v>
      </c>
      <c r="C938" s="152">
        <v>127.259</v>
      </c>
    </row>
    <row r="939" spans="2:3">
      <c r="B939" s="156">
        <v>41113</v>
      </c>
      <c r="C939" s="152">
        <v>126.59399999999999</v>
      </c>
    </row>
    <row r="940" spans="2:3">
      <c r="B940" s="156">
        <v>41114</v>
      </c>
      <c r="C940" s="152">
        <v>126.232</v>
      </c>
    </row>
    <row r="941" spans="2:3">
      <c r="B941" s="156">
        <v>41115</v>
      </c>
      <c r="C941" s="152">
        <v>125.953</v>
      </c>
    </row>
    <row r="942" spans="2:3">
      <c r="B942" s="156">
        <v>41116</v>
      </c>
      <c r="C942" s="152">
        <v>126.23399999999999</v>
      </c>
    </row>
    <row r="943" spans="2:3">
      <c r="B943" s="156">
        <v>41117</v>
      </c>
      <c r="C943" s="152">
        <v>126.652</v>
      </c>
    </row>
    <row r="944" spans="2:3">
      <c r="B944" s="156">
        <v>41118</v>
      </c>
      <c r="C944" s="152">
        <v>126.652</v>
      </c>
    </row>
    <row r="945" spans="2:3">
      <c r="B945" s="156">
        <v>41119</v>
      </c>
      <c r="C945" s="152">
        <v>126.652</v>
      </c>
    </row>
    <row r="946" spans="2:3">
      <c r="B946" s="156">
        <v>41120</v>
      </c>
      <c r="C946" s="152">
        <v>127.334</v>
      </c>
    </row>
    <row r="947" spans="2:3">
      <c r="B947" s="156">
        <v>41121</v>
      </c>
      <c r="C947" s="152">
        <v>127.77500000000001</v>
      </c>
    </row>
    <row r="948" spans="2:3">
      <c r="B948" s="156">
        <v>41122</v>
      </c>
      <c r="C948" s="152">
        <v>128.029</v>
      </c>
    </row>
    <row r="949" spans="2:3">
      <c r="B949" s="156">
        <v>41123</v>
      </c>
      <c r="C949" s="152">
        <v>128.209</v>
      </c>
    </row>
    <row r="950" spans="2:3">
      <c r="B950" s="156">
        <v>41124</v>
      </c>
      <c r="C950" s="152">
        <v>128.41900000000001</v>
      </c>
    </row>
    <row r="951" spans="2:3">
      <c r="B951" s="156">
        <v>41125</v>
      </c>
      <c r="C951" s="152">
        <v>128.41900000000001</v>
      </c>
    </row>
    <row r="952" spans="2:3">
      <c r="B952" s="156">
        <v>41126</v>
      </c>
      <c r="C952" s="152">
        <v>128.41900000000001</v>
      </c>
    </row>
    <row r="953" spans="2:3">
      <c r="B953" s="156">
        <v>41127</v>
      </c>
      <c r="C953" s="152">
        <v>129.137</v>
      </c>
    </row>
    <row r="954" spans="2:3">
      <c r="B954" s="156">
        <v>41128</v>
      </c>
      <c r="C954" s="152">
        <v>129.56200000000001</v>
      </c>
    </row>
    <row r="955" spans="2:3">
      <c r="B955" s="156">
        <v>41129</v>
      </c>
      <c r="C955" s="152">
        <v>129.66999999999999</v>
      </c>
    </row>
    <row r="956" spans="2:3">
      <c r="B956" s="156">
        <v>41130</v>
      </c>
      <c r="C956" s="152">
        <v>129.93600000000001</v>
      </c>
    </row>
    <row r="957" spans="2:3">
      <c r="B957" s="156">
        <v>41131</v>
      </c>
      <c r="C957" s="152">
        <v>129.89500000000001</v>
      </c>
    </row>
    <row r="958" spans="2:3">
      <c r="B958" s="156">
        <v>41132</v>
      </c>
      <c r="C958" s="152">
        <v>129.89500000000001</v>
      </c>
    </row>
    <row r="959" spans="2:3">
      <c r="B959" s="156">
        <v>41133</v>
      </c>
      <c r="C959" s="152">
        <v>129.89500000000001</v>
      </c>
    </row>
    <row r="960" spans="2:3">
      <c r="B960" s="156">
        <v>41134</v>
      </c>
      <c r="C960" s="152">
        <v>129.96600000000001</v>
      </c>
    </row>
    <row r="961" spans="2:3">
      <c r="B961" s="156">
        <v>41135</v>
      </c>
      <c r="C961" s="152">
        <v>130.00899999999999</v>
      </c>
    </row>
    <row r="962" spans="2:3">
      <c r="B962" s="156">
        <v>41136</v>
      </c>
      <c r="C962" s="152">
        <v>130.00299999999999</v>
      </c>
    </row>
    <row r="963" spans="2:3">
      <c r="B963" s="156">
        <v>41137</v>
      </c>
      <c r="C963" s="152">
        <v>130.08699999999999</v>
      </c>
    </row>
    <row r="964" spans="2:3">
      <c r="B964" s="156">
        <v>41138</v>
      </c>
      <c r="C964" s="152">
        <v>130.26900000000001</v>
      </c>
    </row>
    <row r="965" spans="2:3">
      <c r="B965" s="156">
        <v>41139</v>
      </c>
      <c r="C965" s="152">
        <v>130.26900000000001</v>
      </c>
    </row>
    <row r="966" spans="2:3">
      <c r="B966" s="156">
        <v>41140</v>
      </c>
      <c r="C966" s="152">
        <v>130.26900000000001</v>
      </c>
    </row>
    <row r="967" spans="2:3">
      <c r="B967" s="156">
        <v>41141</v>
      </c>
      <c r="C967" s="152">
        <v>130.51900000000001</v>
      </c>
    </row>
    <row r="968" spans="2:3">
      <c r="B968" s="156">
        <v>41142</v>
      </c>
      <c r="C968" s="152">
        <v>130.69499999999999</v>
      </c>
    </row>
    <row r="969" spans="2:3">
      <c r="B969" s="156">
        <v>41143</v>
      </c>
      <c r="C969" s="152">
        <v>130.69499999999999</v>
      </c>
    </row>
    <row r="970" spans="2:3">
      <c r="B970" s="156">
        <v>41144</v>
      </c>
      <c r="C970" s="152">
        <v>130.53200000000001</v>
      </c>
    </row>
    <row r="971" spans="2:3">
      <c r="B971" s="156">
        <v>41145</v>
      </c>
      <c r="C971" s="152">
        <v>130.31700000000001</v>
      </c>
    </row>
    <row r="972" spans="2:3">
      <c r="B972" s="156">
        <v>41146</v>
      </c>
      <c r="C972" s="152">
        <v>130.31700000000001</v>
      </c>
    </row>
    <row r="973" spans="2:3">
      <c r="B973" s="156">
        <v>41147</v>
      </c>
      <c r="C973" s="152">
        <v>130.31700000000001</v>
      </c>
    </row>
    <row r="974" spans="2:3">
      <c r="B974" s="156">
        <v>41148</v>
      </c>
      <c r="C974" s="152">
        <v>130.30000000000001</v>
      </c>
    </row>
    <row r="975" spans="2:3">
      <c r="B975" s="156">
        <v>41149</v>
      </c>
      <c r="C975" s="152">
        <v>130.52500000000001</v>
      </c>
    </row>
    <row r="976" spans="2:3">
      <c r="B976" s="156">
        <v>41150</v>
      </c>
      <c r="C976" s="152">
        <v>130.607</v>
      </c>
    </row>
    <row r="977" spans="2:3">
      <c r="B977" s="156">
        <v>41151</v>
      </c>
      <c r="C977" s="152">
        <v>130.60400000000001</v>
      </c>
    </row>
    <row r="978" spans="2:3">
      <c r="B978" s="156">
        <v>41152</v>
      </c>
      <c r="C978" s="152">
        <v>130.59</v>
      </c>
    </row>
    <row r="979" spans="2:3">
      <c r="B979" s="156">
        <v>41153</v>
      </c>
      <c r="C979" s="152">
        <v>130.59</v>
      </c>
    </row>
    <row r="980" spans="2:3">
      <c r="B980" s="156">
        <v>41154</v>
      </c>
      <c r="C980" s="152">
        <v>130.59</v>
      </c>
    </row>
    <row r="981" spans="2:3">
      <c r="B981" s="156">
        <v>41155</v>
      </c>
      <c r="C981" s="152">
        <v>130.80600000000001</v>
      </c>
    </row>
    <row r="982" spans="2:3">
      <c r="B982" s="156">
        <v>41156</v>
      </c>
      <c r="C982" s="152">
        <v>131.07</v>
      </c>
    </row>
    <row r="983" spans="2:3">
      <c r="B983" s="156">
        <v>41157</v>
      </c>
      <c r="C983" s="152">
        <v>131.221</v>
      </c>
    </row>
    <row r="984" spans="2:3">
      <c r="B984" s="156">
        <v>41158</v>
      </c>
      <c r="C984" s="152">
        <v>131.61799999999999</v>
      </c>
    </row>
    <row r="985" spans="2:3">
      <c r="B985" s="156">
        <v>41159</v>
      </c>
      <c r="C985" s="152">
        <v>132.488</v>
      </c>
    </row>
    <row r="986" spans="2:3">
      <c r="B986" s="156">
        <v>41160</v>
      </c>
      <c r="C986" s="152">
        <v>132.488</v>
      </c>
    </row>
    <row r="987" spans="2:3">
      <c r="B987" s="156">
        <v>41161</v>
      </c>
      <c r="C987" s="152">
        <v>132.488</v>
      </c>
    </row>
    <row r="988" spans="2:3">
      <c r="B988" s="156">
        <v>41162</v>
      </c>
      <c r="C988" s="152">
        <v>132.78</v>
      </c>
    </row>
    <row r="989" spans="2:3">
      <c r="B989" s="156">
        <v>41163</v>
      </c>
      <c r="C989" s="152">
        <v>132.83500000000001</v>
      </c>
    </row>
    <row r="990" spans="2:3">
      <c r="B990" s="156">
        <v>41164</v>
      </c>
      <c r="C990" s="152">
        <v>133.27000000000001</v>
      </c>
    </row>
    <row r="991" spans="2:3">
      <c r="B991" s="156">
        <v>41165</v>
      </c>
      <c r="C991" s="152">
        <v>133.447</v>
      </c>
    </row>
    <row r="992" spans="2:3">
      <c r="B992" s="156">
        <v>41166</v>
      </c>
      <c r="C992" s="152">
        <v>134.15100000000001</v>
      </c>
    </row>
    <row r="993" spans="2:3">
      <c r="B993" s="156">
        <v>41167</v>
      </c>
      <c r="C993" s="152">
        <v>134.15100000000001</v>
      </c>
    </row>
    <row r="994" spans="2:3">
      <c r="B994" s="156">
        <v>41168</v>
      </c>
      <c r="C994" s="152">
        <v>134.15100000000001</v>
      </c>
    </row>
    <row r="995" spans="2:3">
      <c r="B995" s="156">
        <v>41169</v>
      </c>
      <c r="C995" s="152">
        <v>134.405</v>
      </c>
    </row>
    <row r="996" spans="2:3">
      <c r="B996" s="156">
        <v>41170</v>
      </c>
      <c r="C996" s="152">
        <v>134.279</v>
      </c>
    </row>
    <row r="997" spans="2:3">
      <c r="B997" s="156">
        <v>41171</v>
      </c>
      <c r="C997" s="152">
        <v>134.45699999999999</v>
      </c>
    </row>
    <row r="998" spans="2:3">
      <c r="B998" s="156">
        <v>41172</v>
      </c>
      <c r="C998" s="152">
        <v>134.267</v>
      </c>
    </row>
    <row r="999" spans="2:3">
      <c r="B999" s="156">
        <v>41173</v>
      </c>
      <c r="C999" s="152">
        <v>134.37200000000001</v>
      </c>
    </row>
    <row r="1000" spans="2:3">
      <c r="B1000" s="156">
        <v>41174</v>
      </c>
      <c r="C1000" s="152">
        <v>134.37200000000001</v>
      </c>
    </row>
    <row r="1001" spans="2:3">
      <c r="B1001" s="156">
        <v>41175</v>
      </c>
      <c r="C1001" s="152">
        <v>134.37200000000001</v>
      </c>
    </row>
    <row r="1002" spans="2:3">
      <c r="B1002" s="156">
        <v>41176</v>
      </c>
      <c r="C1002" s="152">
        <v>134.28899999999999</v>
      </c>
    </row>
    <row r="1003" spans="2:3">
      <c r="B1003" s="156">
        <v>41177</v>
      </c>
      <c r="C1003" s="152">
        <v>134.18199999999999</v>
      </c>
    </row>
    <row r="1004" spans="2:3">
      <c r="B1004" s="156">
        <v>41178</v>
      </c>
      <c r="C1004" s="152">
        <v>133.66</v>
      </c>
    </row>
    <row r="1005" spans="2:3">
      <c r="B1005" s="156">
        <v>41179</v>
      </c>
      <c r="C1005" s="152">
        <v>133.53700000000001</v>
      </c>
    </row>
    <row r="1006" spans="2:3">
      <c r="B1006" s="156">
        <v>41180</v>
      </c>
      <c r="C1006" s="152">
        <v>133.68600000000001</v>
      </c>
    </row>
    <row r="1007" spans="2:3">
      <c r="B1007" s="156">
        <v>41181</v>
      </c>
      <c r="C1007" s="152">
        <v>133.68600000000001</v>
      </c>
    </row>
    <row r="1008" spans="2:3">
      <c r="B1008" s="156">
        <v>41182</v>
      </c>
      <c r="C1008" s="152">
        <v>133.68600000000001</v>
      </c>
    </row>
    <row r="1009" spans="2:3">
      <c r="B1009" s="156">
        <v>41183</v>
      </c>
      <c r="C1009" s="152">
        <v>133.90799999999999</v>
      </c>
    </row>
    <row r="1010" spans="2:3">
      <c r="B1010" s="156">
        <v>41184</v>
      </c>
      <c r="C1010" s="152">
        <v>134.184</v>
      </c>
    </row>
    <row r="1011" spans="2:3">
      <c r="B1011" s="156">
        <v>41185</v>
      </c>
      <c r="C1011" s="152">
        <v>134.46899999999999</v>
      </c>
    </row>
    <row r="1012" spans="2:3">
      <c r="B1012" s="156">
        <v>41186</v>
      </c>
      <c r="C1012" s="152">
        <v>134.79499999999999</v>
      </c>
    </row>
    <row r="1013" spans="2:3">
      <c r="B1013" s="156">
        <v>41187</v>
      </c>
      <c r="C1013" s="152">
        <v>135.035</v>
      </c>
    </row>
    <row r="1014" spans="2:3">
      <c r="B1014" s="156">
        <v>41188</v>
      </c>
      <c r="C1014" s="152">
        <v>135.035</v>
      </c>
    </row>
    <row r="1015" spans="2:3">
      <c r="B1015" s="156">
        <v>41189</v>
      </c>
      <c r="C1015" s="152">
        <v>135.035</v>
      </c>
    </row>
    <row r="1016" spans="2:3">
      <c r="B1016" s="156">
        <v>41190</v>
      </c>
      <c r="C1016" s="152">
        <v>135.12899999999999</v>
      </c>
    </row>
    <row r="1017" spans="2:3">
      <c r="B1017" s="156">
        <v>41191</v>
      </c>
      <c r="C1017" s="152">
        <v>135.166</v>
      </c>
    </row>
    <row r="1018" spans="2:3">
      <c r="B1018" s="156">
        <v>41192</v>
      </c>
      <c r="C1018" s="152">
        <v>135.08500000000001</v>
      </c>
    </row>
    <row r="1019" spans="2:3">
      <c r="B1019" s="156">
        <v>41193</v>
      </c>
      <c r="C1019" s="152">
        <v>135.172</v>
      </c>
    </row>
    <row r="1020" spans="2:3">
      <c r="B1020" s="156">
        <v>41194</v>
      </c>
      <c r="C1020" s="152">
        <v>135.48099999999999</v>
      </c>
    </row>
    <row r="1021" spans="2:3">
      <c r="B1021" s="156">
        <v>41195</v>
      </c>
      <c r="C1021" s="152">
        <v>135.48099999999999</v>
      </c>
    </row>
    <row r="1022" spans="2:3">
      <c r="B1022" s="156">
        <v>41196</v>
      </c>
      <c r="C1022" s="152">
        <v>135.48099999999999</v>
      </c>
    </row>
    <row r="1023" spans="2:3">
      <c r="B1023" s="156">
        <v>41197</v>
      </c>
      <c r="C1023" s="152">
        <v>135.738</v>
      </c>
    </row>
    <row r="1024" spans="2:3">
      <c r="B1024" s="156">
        <v>41198</v>
      </c>
      <c r="C1024" s="152">
        <v>136.19499999999999</v>
      </c>
    </row>
    <row r="1025" spans="2:3">
      <c r="B1025" s="156">
        <v>41199</v>
      </c>
      <c r="C1025" s="152">
        <v>136.85300000000001</v>
      </c>
    </row>
    <row r="1026" spans="2:3">
      <c r="B1026" s="156">
        <v>41200</v>
      </c>
      <c r="C1026" s="152">
        <v>137.11000000000001</v>
      </c>
    </row>
    <row r="1027" spans="2:3">
      <c r="B1027" s="156">
        <v>41201</v>
      </c>
      <c r="C1027" s="152">
        <v>137.166</v>
      </c>
    </row>
    <row r="1028" spans="2:3">
      <c r="B1028" s="156">
        <v>41202</v>
      </c>
      <c r="C1028" s="152">
        <v>137.166</v>
      </c>
    </row>
    <row r="1029" spans="2:3">
      <c r="B1029" s="156">
        <v>41203</v>
      </c>
      <c r="C1029" s="152">
        <v>137.166</v>
      </c>
    </row>
    <row r="1030" spans="2:3">
      <c r="B1030" s="156">
        <v>41204</v>
      </c>
      <c r="C1030" s="152">
        <v>137.279</v>
      </c>
    </row>
    <row r="1031" spans="2:3">
      <c r="B1031" s="156">
        <v>41205</v>
      </c>
      <c r="C1031" s="152">
        <v>137.078</v>
      </c>
    </row>
    <row r="1032" spans="2:3">
      <c r="B1032" s="156">
        <v>41206</v>
      </c>
      <c r="C1032" s="152">
        <v>136.899</v>
      </c>
    </row>
    <row r="1033" spans="2:3">
      <c r="B1033" s="156">
        <v>41207</v>
      </c>
      <c r="C1033" s="152">
        <v>136.95500000000001</v>
      </c>
    </row>
    <row r="1034" spans="2:3">
      <c r="B1034" s="156">
        <v>41208</v>
      </c>
      <c r="C1034" s="152">
        <v>136.81800000000001</v>
      </c>
    </row>
    <row r="1035" spans="2:3">
      <c r="B1035" s="156">
        <v>41209</v>
      </c>
      <c r="C1035" s="152">
        <v>136.81800000000001</v>
      </c>
    </row>
    <row r="1036" spans="2:3">
      <c r="B1036" s="156">
        <v>41210</v>
      </c>
      <c r="C1036" s="152">
        <v>136.81800000000001</v>
      </c>
    </row>
    <row r="1037" spans="2:3">
      <c r="B1037" s="156">
        <v>41211</v>
      </c>
      <c r="C1037" s="152">
        <v>136.773</v>
      </c>
    </row>
    <row r="1038" spans="2:3">
      <c r="B1038" s="156">
        <v>41212</v>
      </c>
      <c r="C1038" s="152">
        <v>136.84399999999999</v>
      </c>
    </row>
    <row r="1039" spans="2:3">
      <c r="B1039" s="156">
        <v>41213</v>
      </c>
      <c r="C1039" s="152">
        <v>137.02799999999999</v>
      </c>
    </row>
    <row r="1040" spans="2:3">
      <c r="B1040" s="156">
        <v>41214</v>
      </c>
      <c r="C1040" s="152">
        <v>137.108</v>
      </c>
    </row>
    <row r="1041" spans="2:3">
      <c r="B1041" s="156">
        <v>41215</v>
      </c>
      <c r="C1041" s="152">
        <v>137.29400000000001</v>
      </c>
    </row>
    <row r="1042" spans="2:3">
      <c r="B1042" s="156">
        <v>41216</v>
      </c>
      <c r="C1042" s="152">
        <v>137.29400000000001</v>
      </c>
    </row>
    <row r="1043" spans="2:3">
      <c r="B1043" s="156">
        <v>41217</v>
      </c>
      <c r="C1043" s="152">
        <v>137.29400000000001</v>
      </c>
    </row>
    <row r="1044" spans="2:3">
      <c r="B1044" s="156">
        <v>41218</v>
      </c>
      <c r="C1044" s="152">
        <v>137.386</v>
      </c>
    </row>
    <row r="1045" spans="2:3">
      <c r="B1045" s="156">
        <v>41219</v>
      </c>
      <c r="C1045" s="152">
        <v>137.59800000000001</v>
      </c>
    </row>
    <row r="1046" spans="2:3">
      <c r="B1046" s="156">
        <v>41220</v>
      </c>
      <c r="C1046" s="152">
        <v>137.881</v>
      </c>
    </row>
    <row r="1047" spans="2:3">
      <c r="B1047" s="156">
        <v>41221</v>
      </c>
      <c r="C1047" s="152">
        <v>137.929</v>
      </c>
    </row>
    <row r="1048" spans="2:3">
      <c r="B1048" s="156">
        <v>41222</v>
      </c>
      <c r="C1048" s="152">
        <v>137.77000000000001</v>
      </c>
    </row>
    <row r="1049" spans="2:3">
      <c r="B1049" s="156">
        <v>41223</v>
      </c>
      <c r="C1049" s="152">
        <v>137.77000000000001</v>
      </c>
    </row>
    <row r="1050" spans="2:3">
      <c r="B1050" s="156">
        <v>41224</v>
      </c>
      <c r="C1050" s="152">
        <v>137.77000000000001</v>
      </c>
    </row>
    <row r="1051" spans="2:3">
      <c r="B1051" s="156">
        <v>41225</v>
      </c>
      <c r="C1051" s="152">
        <v>137.91</v>
      </c>
    </row>
    <row r="1052" spans="2:3">
      <c r="B1052" s="156">
        <v>41226</v>
      </c>
      <c r="C1052" s="152">
        <v>137.965</v>
      </c>
    </row>
    <row r="1053" spans="2:3">
      <c r="B1053" s="156">
        <v>41227</v>
      </c>
      <c r="C1053" s="152">
        <v>138.13900000000001</v>
      </c>
    </row>
    <row r="1054" spans="2:3">
      <c r="B1054" s="156">
        <v>41228</v>
      </c>
      <c r="C1054" s="152">
        <v>138.05099999999999</v>
      </c>
    </row>
    <row r="1055" spans="2:3">
      <c r="B1055" s="156">
        <v>41229</v>
      </c>
      <c r="C1055" s="152">
        <v>137.87799999999999</v>
      </c>
    </row>
    <row r="1056" spans="2:3">
      <c r="B1056" s="156">
        <v>41230</v>
      </c>
      <c r="C1056" s="152">
        <v>137.87799999999999</v>
      </c>
    </row>
    <row r="1057" spans="2:3">
      <c r="B1057" s="156">
        <v>41231</v>
      </c>
      <c r="C1057" s="152">
        <v>137.87799999999999</v>
      </c>
    </row>
    <row r="1058" spans="2:3">
      <c r="B1058" s="156">
        <v>41232</v>
      </c>
      <c r="C1058" s="152">
        <v>138.09299999999999</v>
      </c>
    </row>
    <row r="1059" spans="2:3">
      <c r="B1059" s="156">
        <v>41233</v>
      </c>
      <c r="C1059" s="152">
        <v>138.215</v>
      </c>
    </row>
    <row r="1060" spans="2:3">
      <c r="B1060" s="156">
        <v>41234</v>
      </c>
      <c r="C1060" s="152">
        <v>138.393</v>
      </c>
    </row>
    <row r="1061" spans="2:3">
      <c r="B1061" s="156">
        <v>41235</v>
      </c>
      <c r="C1061" s="152">
        <v>138.73599999999999</v>
      </c>
    </row>
    <row r="1062" spans="2:3">
      <c r="B1062" s="156">
        <v>41236</v>
      </c>
      <c r="C1062" s="152">
        <v>138.899</v>
      </c>
    </row>
    <row r="1063" spans="2:3">
      <c r="B1063" s="156">
        <v>41237</v>
      </c>
      <c r="C1063" s="152">
        <v>138.899</v>
      </c>
    </row>
    <row r="1064" spans="2:3">
      <c r="B1064" s="156">
        <v>41238</v>
      </c>
      <c r="C1064" s="152">
        <v>138.899</v>
      </c>
    </row>
    <row r="1065" spans="2:3">
      <c r="B1065" s="156">
        <v>41239</v>
      </c>
      <c r="C1065" s="152">
        <v>139.08000000000001</v>
      </c>
    </row>
    <row r="1066" spans="2:3">
      <c r="B1066" s="156">
        <v>41240</v>
      </c>
      <c r="C1066" s="152">
        <v>139.28800000000001</v>
      </c>
    </row>
    <row r="1067" spans="2:3">
      <c r="B1067" s="156">
        <v>41241</v>
      </c>
      <c r="C1067" s="152">
        <v>139.38300000000001</v>
      </c>
    </row>
    <row r="1068" spans="2:3">
      <c r="B1068" s="156">
        <v>41242</v>
      </c>
      <c r="C1068" s="152">
        <v>139.595</v>
      </c>
    </row>
    <row r="1069" spans="2:3">
      <c r="B1069" s="156">
        <v>41243</v>
      </c>
      <c r="C1069" s="152">
        <v>139.839</v>
      </c>
    </row>
    <row r="1070" spans="2:3">
      <c r="B1070" s="156">
        <v>41244</v>
      </c>
      <c r="C1070" s="152">
        <v>139.839</v>
      </c>
    </row>
    <row r="1071" spans="2:3">
      <c r="B1071" s="156">
        <v>41245</v>
      </c>
      <c r="C1071" s="152">
        <v>139.839</v>
      </c>
    </row>
    <row r="1072" spans="2:3">
      <c r="B1072" s="156">
        <v>41246</v>
      </c>
      <c r="C1072" s="152">
        <v>140.273</v>
      </c>
    </row>
    <row r="1073" spans="2:3">
      <c r="B1073" s="156">
        <v>41247</v>
      </c>
      <c r="C1073" s="152">
        <v>140.59899999999999</v>
      </c>
    </row>
    <row r="1074" spans="2:3">
      <c r="B1074" s="156">
        <v>41248</v>
      </c>
      <c r="C1074" s="152">
        <v>141.03200000000001</v>
      </c>
    </row>
    <row r="1075" spans="2:3">
      <c r="B1075" s="156">
        <v>41249</v>
      </c>
      <c r="C1075" s="152">
        <v>141.27600000000001</v>
      </c>
    </row>
    <row r="1076" spans="2:3">
      <c r="B1076" s="156">
        <v>41250</v>
      </c>
      <c r="C1076" s="152">
        <v>141.37700000000001</v>
      </c>
    </row>
    <row r="1077" spans="2:3">
      <c r="B1077" s="156">
        <v>41251</v>
      </c>
      <c r="C1077" s="152">
        <v>141.37700000000001</v>
      </c>
    </row>
    <row r="1078" spans="2:3">
      <c r="B1078" s="156">
        <v>41252</v>
      </c>
      <c r="C1078" s="152">
        <v>141.37700000000001</v>
      </c>
    </row>
    <row r="1079" spans="2:3">
      <c r="B1079" s="156">
        <v>41253</v>
      </c>
      <c r="C1079" s="152">
        <v>141.08199999999999</v>
      </c>
    </row>
    <row r="1080" spans="2:3">
      <c r="B1080" s="156">
        <v>41254</v>
      </c>
      <c r="C1080" s="152">
        <v>141.34299999999999</v>
      </c>
    </row>
    <row r="1081" spans="2:3">
      <c r="B1081" s="156">
        <v>41255</v>
      </c>
      <c r="C1081" s="152">
        <v>141.69</v>
      </c>
    </row>
    <row r="1082" spans="2:3">
      <c r="B1082" s="156">
        <v>41256</v>
      </c>
      <c r="C1082" s="152">
        <v>141.929</v>
      </c>
    </row>
    <row r="1083" spans="2:3">
      <c r="B1083" s="156">
        <v>41257</v>
      </c>
      <c r="C1083" s="152">
        <v>142.07900000000001</v>
      </c>
    </row>
    <row r="1084" spans="2:3">
      <c r="B1084" s="156">
        <v>41258</v>
      </c>
      <c r="C1084" s="152">
        <v>142.07900000000001</v>
      </c>
    </row>
    <row r="1085" spans="2:3">
      <c r="B1085" s="156">
        <v>41259</v>
      </c>
      <c r="C1085" s="152">
        <v>142.07900000000001</v>
      </c>
    </row>
    <row r="1086" spans="2:3">
      <c r="B1086" s="156">
        <v>41260</v>
      </c>
      <c r="C1086" s="152">
        <v>142.285</v>
      </c>
    </row>
    <row r="1087" spans="2:3">
      <c r="B1087" s="156">
        <v>41261</v>
      </c>
      <c r="C1087" s="152">
        <v>142.58799999999999</v>
      </c>
    </row>
    <row r="1088" spans="2:3">
      <c r="B1088" s="156">
        <v>41262</v>
      </c>
      <c r="C1088" s="152">
        <v>142.87200000000001</v>
      </c>
    </row>
    <row r="1089" spans="2:3">
      <c r="B1089" s="156">
        <v>41263</v>
      </c>
      <c r="C1089" s="152">
        <v>143.07900000000001</v>
      </c>
    </row>
    <row r="1090" spans="2:3">
      <c r="B1090" s="156">
        <v>41264</v>
      </c>
      <c r="C1090" s="152">
        <v>143.14699999999999</v>
      </c>
    </row>
    <row r="1091" spans="2:3">
      <c r="B1091" s="156">
        <v>41265</v>
      </c>
      <c r="C1091" s="152">
        <v>143.14699999999999</v>
      </c>
    </row>
    <row r="1092" spans="2:3">
      <c r="B1092" s="156">
        <v>41266</v>
      </c>
      <c r="C1092" s="152">
        <v>143.14699999999999</v>
      </c>
    </row>
    <row r="1093" spans="2:3">
      <c r="B1093" s="156">
        <v>41267</v>
      </c>
      <c r="C1093" s="152">
        <v>143.001</v>
      </c>
    </row>
    <row r="1094" spans="2:3">
      <c r="B1094" s="156">
        <v>41268</v>
      </c>
      <c r="C1094" s="152">
        <v>142.99799999999999</v>
      </c>
    </row>
    <row r="1095" spans="2:3">
      <c r="B1095" s="156">
        <v>41269</v>
      </c>
      <c r="C1095" s="152">
        <v>143.02500000000001</v>
      </c>
    </row>
    <row r="1096" spans="2:3">
      <c r="B1096" s="156">
        <v>41270</v>
      </c>
      <c r="C1096" s="152">
        <v>143.34399999999999</v>
      </c>
    </row>
    <row r="1097" spans="2:3">
      <c r="B1097" s="156">
        <v>41271</v>
      </c>
      <c r="C1097" s="152">
        <v>143.27199999999999</v>
      </c>
    </row>
    <row r="1098" spans="2:3">
      <c r="B1098" s="156">
        <v>41272</v>
      </c>
      <c r="C1098" s="152">
        <v>143.27199999999999</v>
      </c>
    </row>
    <row r="1099" spans="2:3">
      <c r="B1099" s="156">
        <v>41273</v>
      </c>
      <c r="C1099" s="152">
        <v>143.27199999999999</v>
      </c>
    </row>
    <row r="1100" spans="2:3">
      <c r="B1100" s="156">
        <v>41274</v>
      </c>
      <c r="C1100" s="152">
        <v>143.26400000000001</v>
      </c>
    </row>
    <row r="1101" spans="2:3">
      <c r="B1101" s="156">
        <v>41275</v>
      </c>
      <c r="C1101" s="152">
        <v>143.28200000000001</v>
      </c>
    </row>
    <row r="1102" spans="2:3">
      <c r="B1102" s="156">
        <v>41276</v>
      </c>
      <c r="C1102" s="152">
        <v>144.18199999999999</v>
      </c>
    </row>
    <row r="1103" spans="2:3">
      <c r="B1103" s="156">
        <v>41277</v>
      </c>
      <c r="C1103" s="152">
        <v>144.779</v>
      </c>
    </row>
    <row r="1104" spans="2:3">
      <c r="B1104" s="156">
        <v>41278</v>
      </c>
      <c r="C1104" s="152">
        <v>145.13800000000001</v>
      </c>
    </row>
    <row r="1105" spans="2:3">
      <c r="B1105" s="156">
        <v>41279</v>
      </c>
      <c r="C1105" s="152">
        <v>145.13800000000001</v>
      </c>
    </row>
    <row r="1106" spans="2:3">
      <c r="B1106" s="156">
        <v>41280</v>
      </c>
      <c r="C1106" s="152">
        <v>145.13800000000001</v>
      </c>
    </row>
    <row r="1107" spans="2:3">
      <c r="B1107" s="156">
        <v>41281</v>
      </c>
      <c r="C1107" s="152">
        <v>145.63300000000001</v>
      </c>
    </row>
    <row r="1108" spans="2:3">
      <c r="B1108" s="156">
        <v>41282</v>
      </c>
      <c r="C1108" s="152">
        <v>145.95099999999999</v>
      </c>
    </row>
    <row r="1109" spans="2:3">
      <c r="B1109" s="156">
        <v>41283</v>
      </c>
      <c r="C1109" s="152">
        <v>146.23599999999999</v>
      </c>
    </row>
    <row r="1110" spans="2:3">
      <c r="B1110" s="156">
        <v>41284</v>
      </c>
      <c r="C1110" s="152">
        <v>146.369</v>
      </c>
    </row>
    <row r="1111" spans="2:3">
      <c r="B1111" s="156">
        <v>41285</v>
      </c>
      <c r="C1111" s="152">
        <v>146.52799999999999</v>
      </c>
    </row>
    <row r="1112" spans="2:3">
      <c r="B1112" s="156">
        <v>41286</v>
      </c>
      <c r="C1112" s="152">
        <v>146.52799999999999</v>
      </c>
    </row>
    <row r="1113" spans="2:3">
      <c r="B1113" s="156">
        <v>41287</v>
      </c>
      <c r="C1113" s="152">
        <v>146.52799999999999</v>
      </c>
    </row>
    <row r="1114" spans="2:3">
      <c r="B1114" s="156">
        <v>41288</v>
      </c>
      <c r="C1114" s="152">
        <v>146.523</v>
      </c>
    </row>
    <row r="1115" spans="2:3">
      <c r="B1115" s="156">
        <v>41289</v>
      </c>
      <c r="C1115" s="152">
        <v>146.255</v>
      </c>
    </row>
    <row r="1116" spans="2:3">
      <c r="B1116" s="156">
        <v>41290</v>
      </c>
      <c r="C1116" s="152">
        <v>146.10599999999999</v>
      </c>
    </row>
    <row r="1117" spans="2:3">
      <c r="B1117" s="156">
        <v>41291</v>
      </c>
      <c r="C1117" s="152">
        <v>146.321</v>
      </c>
    </row>
    <row r="1118" spans="2:3">
      <c r="B1118" s="156">
        <v>41292</v>
      </c>
      <c r="C1118" s="152">
        <v>146.42099999999999</v>
      </c>
    </row>
    <row r="1119" spans="2:3">
      <c r="B1119" s="156">
        <v>41293</v>
      </c>
      <c r="C1119" s="152">
        <v>146.42099999999999</v>
      </c>
    </row>
    <row r="1120" spans="2:3">
      <c r="B1120" s="156">
        <v>41294</v>
      </c>
      <c r="C1120" s="152">
        <v>146.42099999999999</v>
      </c>
    </row>
    <row r="1121" spans="2:3">
      <c r="B1121" s="156">
        <v>41295</v>
      </c>
      <c r="C1121" s="152">
        <v>146.50700000000001</v>
      </c>
    </row>
    <row r="1122" spans="2:3">
      <c r="B1122" s="156">
        <v>41296</v>
      </c>
      <c r="C1122" s="152">
        <v>146.40799999999999</v>
      </c>
    </row>
    <row r="1123" spans="2:3">
      <c r="B1123" s="156">
        <v>41297</v>
      </c>
      <c r="C1123" s="152">
        <v>146.14500000000001</v>
      </c>
    </row>
    <row r="1124" spans="2:3">
      <c r="B1124" s="156">
        <v>41298</v>
      </c>
      <c r="C1124" s="152">
        <v>145.619</v>
      </c>
    </row>
    <row r="1125" spans="2:3">
      <c r="B1125" s="156">
        <v>41299</v>
      </c>
      <c r="C1125" s="152">
        <v>145.761</v>
      </c>
    </row>
    <row r="1126" spans="2:3">
      <c r="B1126" s="156">
        <v>41300</v>
      </c>
      <c r="C1126" s="152">
        <v>145.761</v>
      </c>
    </row>
    <row r="1127" spans="2:3">
      <c r="B1127" s="156">
        <v>41301</v>
      </c>
      <c r="C1127" s="152">
        <v>145.761</v>
      </c>
    </row>
    <row r="1128" spans="2:3">
      <c r="B1128" s="156">
        <v>41302</v>
      </c>
      <c r="C1128" s="152">
        <v>145.77199999999999</v>
      </c>
    </row>
    <row r="1129" spans="2:3">
      <c r="B1129" s="156">
        <v>41303</v>
      </c>
      <c r="C1129" s="152">
        <v>145.17099999999999</v>
      </c>
    </row>
    <row r="1130" spans="2:3">
      <c r="B1130" s="156">
        <v>41304</v>
      </c>
      <c r="C1130" s="152">
        <v>144.48500000000001</v>
      </c>
    </row>
    <row r="1131" spans="2:3">
      <c r="B1131" s="156">
        <v>41305</v>
      </c>
      <c r="C1131" s="152">
        <v>143.786</v>
      </c>
    </row>
    <row r="1132" spans="2:3">
      <c r="B1132" s="156">
        <v>41306</v>
      </c>
      <c r="C1132" s="152">
        <v>143.65199999999999</v>
      </c>
    </row>
    <row r="1133" spans="2:3">
      <c r="B1133" s="156">
        <v>41307</v>
      </c>
      <c r="C1133" s="152">
        <v>143.65199999999999</v>
      </c>
    </row>
    <row r="1134" spans="2:3">
      <c r="B1134" s="156">
        <v>41308</v>
      </c>
      <c r="C1134" s="152">
        <v>143.65199999999999</v>
      </c>
    </row>
    <row r="1135" spans="2:3">
      <c r="B1135" s="156">
        <v>41309</v>
      </c>
      <c r="C1135" s="152">
        <v>142.87700000000001</v>
      </c>
    </row>
    <row r="1136" spans="2:3">
      <c r="B1136" s="156">
        <v>41310</v>
      </c>
      <c r="C1136" s="152">
        <v>142.79599999999999</v>
      </c>
    </row>
    <row r="1137" spans="2:3">
      <c r="B1137" s="156">
        <v>41311</v>
      </c>
      <c r="C1137" s="152">
        <v>142.91800000000001</v>
      </c>
    </row>
    <row r="1138" spans="2:3">
      <c r="B1138" s="156">
        <v>41312</v>
      </c>
      <c r="C1138" s="152">
        <v>142.91399999999999</v>
      </c>
    </row>
    <row r="1139" spans="2:3">
      <c r="B1139" s="156">
        <v>41313</v>
      </c>
      <c r="C1139" s="152">
        <v>143.06100000000001</v>
      </c>
    </row>
    <row r="1140" spans="2:3">
      <c r="B1140" s="156">
        <v>41314</v>
      </c>
      <c r="C1140" s="152">
        <v>143.06100000000001</v>
      </c>
    </row>
    <row r="1141" spans="2:3">
      <c r="B1141" s="156">
        <v>41315</v>
      </c>
      <c r="C1141" s="152">
        <v>143.06100000000001</v>
      </c>
    </row>
    <row r="1142" spans="2:3">
      <c r="B1142" s="156">
        <v>41316</v>
      </c>
      <c r="C1142" s="152">
        <v>143.13999999999999</v>
      </c>
    </row>
    <row r="1143" spans="2:3">
      <c r="B1143" s="156">
        <v>41317</v>
      </c>
      <c r="C1143" s="152">
        <v>143.148</v>
      </c>
    </row>
    <row r="1144" spans="2:3">
      <c r="B1144" s="156">
        <v>41318</v>
      </c>
      <c r="C1144" s="152">
        <v>143.55500000000001</v>
      </c>
    </row>
    <row r="1145" spans="2:3">
      <c r="B1145" s="156">
        <v>41319</v>
      </c>
      <c r="C1145" s="152">
        <v>143.756</v>
      </c>
    </row>
    <row r="1146" spans="2:3">
      <c r="B1146" s="156">
        <v>41320</v>
      </c>
      <c r="C1146" s="152">
        <v>143.905</v>
      </c>
    </row>
    <row r="1147" spans="2:3">
      <c r="B1147" s="156">
        <v>41321</v>
      </c>
      <c r="C1147" s="152">
        <v>143.905</v>
      </c>
    </row>
    <row r="1148" spans="2:3">
      <c r="B1148" s="156">
        <v>41322</v>
      </c>
      <c r="C1148" s="152">
        <v>143.905</v>
      </c>
    </row>
    <row r="1149" spans="2:3">
      <c r="B1149" s="156">
        <v>41323</v>
      </c>
      <c r="C1149" s="152">
        <v>144.04499999999999</v>
      </c>
    </row>
    <row r="1150" spans="2:3">
      <c r="B1150" s="156">
        <v>41324</v>
      </c>
      <c r="C1150" s="152">
        <v>144.15</v>
      </c>
    </row>
    <row r="1151" spans="2:3">
      <c r="B1151" s="156">
        <v>41325</v>
      </c>
      <c r="C1151" s="152">
        <v>144.423</v>
      </c>
    </row>
    <row r="1152" spans="2:3">
      <c r="B1152" s="156">
        <v>41326</v>
      </c>
      <c r="C1152" s="152">
        <v>144.28899999999999</v>
      </c>
    </row>
    <row r="1153" spans="2:3">
      <c r="B1153" s="156">
        <v>41327</v>
      </c>
      <c r="C1153" s="152">
        <v>144.40600000000001</v>
      </c>
    </row>
    <row r="1154" spans="2:3">
      <c r="B1154" s="156">
        <v>41328</v>
      </c>
      <c r="C1154" s="152">
        <v>144.40600000000001</v>
      </c>
    </row>
    <row r="1155" spans="2:3">
      <c r="B1155" s="156">
        <v>41329</v>
      </c>
      <c r="C1155" s="152">
        <v>144.40600000000001</v>
      </c>
    </row>
    <row r="1156" spans="2:3">
      <c r="B1156" s="156">
        <v>41330</v>
      </c>
      <c r="C1156" s="152">
        <v>144.708</v>
      </c>
    </row>
    <row r="1157" spans="2:3">
      <c r="B1157" s="156">
        <v>41331</v>
      </c>
      <c r="C1157" s="152">
        <v>144.09800000000001</v>
      </c>
    </row>
    <row r="1158" spans="2:3">
      <c r="B1158" s="156">
        <v>41332</v>
      </c>
      <c r="C1158" s="152">
        <v>144.09399999999999</v>
      </c>
    </row>
    <row r="1159" spans="2:3">
      <c r="B1159" s="156">
        <v>41333</v>
      </c>
      <c r="C1159" s="152">
        <v>144.37</v>
      </c>
    </row>
    <row r="1160" spans="2:3">
      <c r="B1160" s="156">
        <v>41334</v>
      </c>
      <c r="C1160" s="152">
        <v>144.41999999999999</v>
      </c>
    </row>
    <row r="1161" spans="2:3">
      <c r="B1161" s="156">
        <v>41335</v>
      </c>
      <c r="C1161" s="152">
        <v>144.41999999999999</v>
      </c>
    </row>
    <row r="1162" spans="2:3">
      <c r="B1162" s="156">
        <v>41336</v>
      </c>
      <c r="C1162" s="152">
        <v>144.41999999999999</v>
      </c>
    </row>
    <row r="1163" spans="2:3">
      <c r="B1163" s="156">
        <v>41337</v>
      </c>
      <c r="C1163" s="152">
        <v>144.51</v>
      </c>
    </row>
    <row r="1164" spans="2:3">
      <c r="B1164" s="156">
        <v>41338</v>
      </c>
      <c r="C1164" s="152">
        <v>144.83099999999999</v>
      </c>
    </row>
    <row r="1165" spans="2:3">
      <c r="B1165" s="156">
        <v>41339</v>
      </c>
      <c r="C1165" s="152">
        <v>145.13399999999999</v>
      </c>
    </row>
    <row r="1166" spans="2:3">
      <c r="B1166" s="156">
        <v>41340</v>
      </c>
      <c r="C1166" s="152">
        <v>145.322</v>
      </c>
    </row>
    <row r="1167" spans="2:3">
      <c r="B1167" s="156">
        <v>41341</v>
      </c>
      <c r="C1167" s="152">
        <v>145.571</v>
      </c>
    </row>
    <row r="1168" spans="2:3">
      <c r="B1168" s="156">
        <v>41342</v>
      </c>
      <c r="C1168" s="152">
        <v>145.571</v>
      </c>
    </row>
    <row r="1169" spans="2:3">
      <c r="B1169" s="156">
        <v>41343</v>
      </c>
      <c r="C1169" s="152">
        <v>145.571</v>
      </c>
    </row>
    <row r="1170" spans="2:3">
      <c r="B1170" s="156">
        <v>41344</v>
      </c>
      <c r="C1170" s="152">
        <v>145.726</v>
      </c>
    </row>
    <row r="1171" spans="2:3">
      <c r="B1171" s="156">
        <v>41345</v>
      </c>
      <c r="C1171" s="152">
        <v>145.86000000000001</v>
      </c>
    </row>
    <row r="1172" spans="2:3">
      <c r="B1172" s="156">
        <v>41346</v>
      </c>
      <c r="C1172" s="152">
        <v>145.86199999999999</v>
      </c>
    </row>
    <row r="1173" spans="2:3">
      <c r="B1173" s="156">
        <v>41347</v>
      </c>
      <c r="C1173" s="152">
        <v>145.99100000000001</v>
      </c>
    </row>
    <row r="1174" spans="2:3">
      <c r="B1174" s="156">
        <v>41348</v>
      </c>
      <c r="C1174" s="152">
        <v>146.053</v>
      </c>
    </row>
    <row r="1175" spans="2:3">
      <c r="B1175" s="156">
        <v>41349</v>
      </c>
      <c r="C1175" s="152">
        <v>146.053</v>
      </c>
    </row>
    <row r="1176" spans="2:3">
      <c r="B1176" s="156">
        <v>41350</v>
      </c>
      <c r="C1176" s="152">
        <v>146.053</v>
      </c>
    </row>
    <row r="1177" spans="2:3">
      <c r="B1177" s="156">
        <v>41351</v>
      </c>
      <c r="C1177" s="152">
        <v>145.779</v>
      </c>
    </row>
    <row r="1178" spans="2:3">
      <c r="B1178" s="156">
        <v>41352</v>
      </c>
      <c r="C1178" s="152">
        <v>145.72900000000001</v>
      </c>
    </row>
    <row r="1179" spans="2:3">
      <c r="B1179" s="156">
        <v>41353</v>
      </c>
      <c r="C1179" s="152">
        <v>145.77099999999999</v>
      </c>
    </row>
    <row r="1180" spans="2:3">
      <c r="B1180" s="156">
        <v>41354</v>
      </c>
      <c r="C1180" s="152">
        <v>145.803</v>
      </c>
    </row>
    <row r="1181" spans="2:3">
      <c r="B1181" s="156">
        <v>41355</v>
      </c>
      <c r="C1181" s="152">
        <v>145.68600000000001</v>
      </c>
    </row>
    <row r="1182" spans="2:3">
      <c r="B1182" s="156">
        <v>41356</v>
      </c>
      <c r="C1182" s="152">
        <v>145.68600000000001</v>
      </c>
    </row>
    <row r="1183" spans="2:3">
      <c r="B1183" s="156">
        <v>41357</v>
      </c>
      <c r="C1183" s="152">
        <v>145.68600000000001</v>
      </c>
    </row>
    <row r="1184" spans="2:3">
      <c r="B1184" s="156">
        <v>41358</v>
      </c>
      <c r="C1184" s="152">
        <v>145.821</v>
      </c>
    </row>
    <row r="1185" spans="2:3">
      <c r="B1185" s="156">
        <v>41359</v>
      </c>
      <c r="C1185" s="152">
        <v>145.80000000000001</v>
      </c>
    </row>
    <row r="1186" spans="2:3">
      <c r="B1186" s="156">
        <v>41360</v>
      </c>
      <c r="C1186" s="152">
        <v>145.50899999999999</v>
      </c>
    </row>
    <row r="1187" spans="2:3">
      <c r="B1187" s="156">
        <v>41361</v>
      </c>
      <c r="C1187" s="152">
        <v>145.44300000000001</v>
      </c>
    </row>
    <row r="1188" spans="2:3">
      <c r="B1188" s="156">
        <v>41362</v>
      </c>
      <c r="C1188" s="152">
        <v>145.47</v>
      </c>
    </row>
    <row r="1189" spans="2:3">
      <c r="B1189" s="156">
        <v>41363</v>
      </c>
      <c r="C1189" s="152">
        <v>145.47</v>
      </c>
    </row>
    <row r="1190" spans="2:3">
      <c r="B1190" s="156">
        <v>41364</v>
      </c>
      <c r="C1190" s="152">
        <v>145.47</v>
      </c>
    </row>
    <row r="1191" spans="2:3">
      <c r="B1191" s="156">
        <v>41365</v>
      </c>
      <c r="C1191" s="152">
        <v>145.53200000000001</v>
      </c>
    </row>
    <row r="1192" spans="2:3">
      <c r="B1192" s="156">
        <v>41366</v>
      </c>
      <c r="C1192" s="152">
        <v>145.53299999999999</v>
      </c>
    </row>
    <row r="1193" spans="2:3">
      <c r="B1193" s="156">
        <v>41367</v>
      </c>
      <c r="C1193" s="152">
        <v>145.79599999999999</v>
      </c>
    </row>
    <row r="1194" spans="2:3">
      <c r="B1194" s="156">
        <v>41368</v>
      </c>
      <c r="C1194" s="152">
        <v>145.94800000000001</v>
      </c>
    </row>
    <row r="1195" spans="2:3">
      <c r="B1195" s="156">
        <v>41369</v>
      </c>
      <c r="C1195" s="152">
        <v>146.06200000000001</v>
      </c>
    </row>
    <row r="1196" spans="2:3">
      <c r="B1196" s="156">
        <v>41370</v>
      </c>
      <c r="C1196" s="152">
        <v>146.06200000000001</v>
      </c>
    </row>
    <row r="1197" spans="2:3">
      <c r="B1197" s="156">
        <v>41371</v>
      </c>
      <c r="C1197" s="152">
        <v>146.06200000000001</v>
      </c>
    </row>
    <row r="1198" spans="2:3">
      <c r="B1198" s="156">
        <v>41372</v>
      </c>
      <c r="C1198" s="152">
        <v>146.30799999999999</v>
      </c>
    </row>
    <row r="1199" spans="2:3">
      <c r="B1199" s="156">
        <v>41373</v>
      </c>
      <c r="C1199" s="152">
        <v>146.571</v>
      </c>
    </row>
    <row r="1200" spans="2:3">
      <c r="B1200" s="156">
        <v>41374</v>
      </c>
      <c r="C1200" s="152">
        <v>146.96899999999999</v>
      </c>
    </row>
    <row r="1201" spans="2:3">
      <c r="B1201" s="156">
        <v>41375</v>
      </c>
      <c r="C1201" s="152">
        <v>147.23099999999999</v>
      </c>
    </row>
    <row r="1202" spans="2:3">
      <c r="B1202" s="156">
        <v>41376</v>
      </c>
      <c r="C1202" s="152">
        <v>147.28299999999999</v>
      </c>
    </row>
    <row r="1203" spans="2:3">
      <c r="B1203" s="156">
        <v>41377</v>
      </c>
      <c r="C1203" s="152">
        <v>147.28299999999999</v>
      </c>
    </row>
    <row r="1204" spans="2:3">
      <c r="B1204" s="156">
        <v>41378</v>
      </c>
      <c r="C1204" s="152">
        <v>147.28299999999999</v>
      </c>
    </row>
    <row r="1205" spans="2:3">
      <c r="B1205" s="156">
        <v>41379</v>
      </c>
      <c r="C1205" s="152">
        <v>147.36000000000001</v>
      </c>
    </row>
    <row r="1206" spans="2:3">
      <c r="B1206" s="156">
        <v>41380</v>
      </c>
      <c r="C1206" s="152">
        <v>147.35</v>
      </c>
    </row>
    <row r="1207" spans="2:3">
      <c r="B1207" s="156">
        <v>41381</v>
      </c>
      <c r="C1207" s="152">
        <v>147.42699999999999</v>
      </c>
    </row>
    <row r="1208" spans="2:3">
      <c r="B1208" s="156">
        <v>41382</v>
      </c>
      <c r="C1208" s="152">
        <v>147.22900000000001</v>
      </c>
    </row>
    <row r="1209" spans="2:3">
      <c r="B1209" s="156">
        <v>41383</v>
      </c>
      <c r="C1209" s="152">
        <v>147.26900000000001</v>
      </c>
    </row>
    <row r="1210" spans="2:3">
      <c r="B1210" s="156">
        <v>41384</v>
      </c>
      <c r="C1210" s="152">
        <v>147.26900000000001</v>
      </c>
    </row>
    <row r="1211" spans="2:3">
      <c r="B1211" s="156">
        <v>41385</v>
      </c>
      <c r="C1211" s="152">
        <v>147.26900000000001</v>
      </c>
    </row>
    <row r="1212" spans="2:3">
      <c r="B1212" s="156">
        <v>41386</v>
      </c>
      <c r="C1212" s="152">
        <v>147.471</v>
      </c>
    </row>
    <row r="1213" spans="2:3">
      <c r="B1213" s="156">
        <v>41387</v>
      </c>
      <c r="C1213" s="152">
        <v>147.78299999999999</v>
      </c>
    </row>
    <row r="1214" spans="2:3">
      <c r="B1214" s="156">
        <v>41388</v>
      </c>
      <c r="C1214" s="152">
        <v>148.137</v>
      </c>
    </row>
    <row r="1215" spans="2:3">
      <c r="B1215" s="156">
        <v>41389</v>
      </c>
      <c r="C1215" s="152">
        <v>148.327</v>
      </c>
    </row>
    <row r="1216" spans="2:3">
      <c r="B1216" s="156">
        <v>41390</v>
      </c>
      <c r="C1216" s="152">
        <v>148.44300000000001</v>
      </c>
    </row>
    <row r="1217" spans="2:3">
      <c r="B1217" s="156">
        <v>41391</v>
      </c>
      <c r="C1217" s="152">
        <v>148.44300000000001</v>
      </c>
    </row>
    <row r="1218" spans="2:3">
      <c r="B1218" s="156">
        <v>41392</v>
      </c>
      <c r="C1218" s="152">
        <v>148.44300000000001</v>
      </c>
    </row>
    <row r="1219" spans="2:3">
      <c r="B1219" s="156">
        <v>41393</v>
      </c>
      <c r="C1219" s="152">
        <v>148.94200000000001</v>
      </c>
    </row>
    <row r="1220" spans="2:3">
      <c r="B1220" s="156">
        <v>41394</v>
      </c>
      <c r="C1220" s="152">
        <v>149.24</v>
      </c>
    </row>
    <row r="1221" spans="2:3">
      <c r="B1221" s="156">
        <v>41395</v>
      </c>
      <c r="C1221" s="152">
        <v>149.267</v>
      </c>
    </row>
    <row r="1222" spans="2:3">
      <c r="B1222" s="156">
        <v>41396</v>
      </c>
      <c r="C1222" s="152">
        <v>149.41</v>
      </c>
    </row>
    <row r="1223" spans="2:3">
      <c r="B1223" s="156">
        <v>41397</v>
      </c>
      <c r="C1223" s="152">
        <v>149.70599999999999</v>
      </c>
    </row>
    <row r="1224" spans="2:3">
      <c r="B1224" s="156">
        <v>41398</v>
      </c>
      <c r="C1224" s="152">
        <v>149.70599999999999</v>
      </c>
    </row>
    <row r="1225" spans="2:3">
      <c r="B1225" s="156">
        <v>41399</v>
      </c>
      <c r="C1225" s="152">
        <v>149.70599999999999</v>
      </c>
    </row>
    <row r="1226" spans="2:3">
      <c r="B1226" s="156">
        <v>41400</v>
      </c>
      <c r="C1226" s="152">
        <v>149.81399999999999</v>
      </c>
    </row>
    <row r="1227" spans="2:3">
      <c r="B1227" s="156">
        <v>41401</v>
      </c>
      <c r="C1227" s="152">
        <v>150.172</v>
      </c>
    </row>
    <row r="1228" spans="2:3">
      <c r="B1228" s="156">
        <v>41402</v>
      </c>
      <c r="C1228" s="152">
        <v>150.39099999999999</v>
      </c>
    </row>
    <row r="1229" spans="2:3">
      <c r="B1229" s="156">
        <v>41403</v>
      </c>
      <c r="C1229" s="152">
        <v>150.423</v>
      </c>
    </row>
    <row r="1230" spans="2:3">
      <c r="B1230" s="156">
        <v>41404</v>
      </c>
      <c r="C1230" s="152">
        <v>150.416</v>
      </c>
    </row>
    <row r="1231" spans="2:3">
      <c r="B1231" s="156">
        <v>41405</v>
      </c>
      <c r="C1231" s="152">
        <v>150.416</v>
      </c>
    </row>
    <row r="1232" spans="2:3">
      <c r="B1232" s="156">
        <v>41406</v>
      </c>
      <c r="C1232" s="152">
        <v>150.416</v>
      </c>
    </row>
    <row r="1233" spans="2:3">
      <c r="B1233" s="156">
        <v>41407</v>
      </c>
      <c r="C1233" s="152">
        <v>150.28899999999999</v>
      </c>
    </row>
    <row r="1234" spans="2:3">
      <c r="B1234" s="156">
        <v>41408</v>
      </c>
      <c r="C1234" s="152">
        <v>149.983</v>
      </c>
    </row>
    <row r="1235" spans="2:3">
      <c r="B1235" s="156">
        <v>41409</v>
      </c>
      <c r="C1235" s="152">
        <v>149.95099999999999</v>
      </c>
    </row>
    <row r="1236" spans="2:3">
      <c r="B1236" s="156">
        <v>41410</v>
      </c>
      <c r="C1236" s="152">
        <v>150.077</v>
      </c>
    </row>
    <row r="1237" spans="2:3">
      <c r="B1237" s="156">
        <v>41411</v>
      </c>
      <c r="C1237" s="152">
        <v>150.15100000000001</v>
      </c>
    </row>
    <row r="1238" spans="2:3">
      <c r="B1238" s="156">
        <v>41412</v>
      </c>
      <c r="C1238" s="152">
        <v>150.15100000000001</v>
      </c>
    </row>
    <row r="1239" spans="2:3">
      <c r="B1239" s="156">
        <v>41413</v>
      </c>
      <c r="C1239" s="152">
        <v>150.15100000000001</v>
      </c>
    </row>
    <row r="1240" spans="2:3">
      <c r="B1240" s="156">
        <v>41414</v>
      </c>
      <c r="C1240" s="152">
        <v>150.34200000000001</v>
      </c>
    </row>
    <row r="1241" spans="2:3">
      <c r="B1241" s="156">
        <v>41415</v>
      </c>
      <c r="C1241" s="152">
        <v>150.358</v>
      </c>
    </row>
    <row r="1242" spans="2:3">
      <c r="B1242" s="156">
        <v>41416</v>
      </c>
      <c r="C1242" s="152">
        <v>150.56</v>
      </c>
    </row>
    <row r="1243" spans="2:3">
      <c r="B1243" s="156">
        <v>41417</v>
      </c>
      <c r="C1243" s="152">
        <v>150.18799999999999</v>
      </c>
    </row>
    <row r="1244" spans="2:3">
      <c r="B1244" s="156">
        <v>41418</v>
      </c>
      <c r="C1244" s="152">
        <v>150.1</v>
      </c>
    </row>
    <row r="1245" spans="2:3">
      <c r="B1245" s="156">
        <v>41419</v>
      </c>
      <c r="C1245" s="152">
        <v>150.1</v>
      </c>
    </row>
    <row r="1246" spans="2:3">
      <c r="B1246" s="156">
        <v>41420</v>
      </c>
      <c r="C1246" s="152">
        <v>150.1</v>
      </c>
    </row>
    <row r="1247" spans="2:3">
      <c r="B1247" s="156">
        <v>41421</v>
      </c>
      <c r="C1247" s="152">
        <v>150.15299999999999</v>
      </c>
    </row>
    <row r="1248" spans="2:3">
      <c r="B1248" s="156">
        <v>41422</v>
      </c>
      <c r="C1248" s="152">
        <v>150.262</v>
      </c>
    </row>
    <row r="1249" spans="2:3">
      <c r="B1249" s="156">
        <v>41423</v>
      </c>
      <c r="C1249" s="152">
        <v>149.80000000000001</v>
      </c>
    </row>
    <row r="1250" spans="2:3">
      <c r="B1250" s="156">
        <v>41424</v>
      </c>
      <c r="C1250" s="152">
        <v>149.41</v>
      </c>
    </row>
    <row r="1251" spans="2:3">
      <c r="B1251" s="156">
        <v>41425</v>
      </c>
      <c r="C1251" s="152">
        <v>149.05799999999999</v>
      </c>
    </row>
    <row r="1252" spans="2:3">
      <c r="B1252" s="156">
        <v>41426</v>
      </c>
      <c r="C1252" s="152">
        <v>149.05799999999999</v>
      </c>
    </row>
    <row r="1253" spans="2:3">
      <c r="B1253" s="156">
        <v>41427</v>
      </c>
      <c r="C1253" s="152">
        <v>149.05799999999999</v>
      </c>
    </row>
    <row r="1254" spans="2:3">
      <c r="B1254" s="156">
        <v>41428</v>
      </c>
      <c r="C1254" s="152">
        <v>148.57599999999999</v>
      </c>
    </row>
    <row r="1255" spans="2:3">
      <c r="B1255" s="156">
        <v>41429</v>
      </c>
      <c r="C1255" s="152">
        <v>148.703</v>
      </c>
    </row>
    <row r="1256" spans="2:3">
      <c r="B1256" s="156">
        <v>41430</v>
      </c>
      <c r="C1256" s="152">
        <v>147.952</v>
      </c>
    </row>
    <row r="1257" spans="2:3">
      <c r="B1257" s="156">
        <v>41431</v>
      </c>
      <c r="C1257" s="152">
        <v>146.9</v>
      </c>
    </row>
    <row r="1258" spans="2:3">
      <c r="B1258" s="156">
        <v>41432</v>
      </c>
      <c r="C1258" s="152">
        <v>147.08000000000001</v>
      </c>
    </row>
    <row r="1259" spans="2:3">
      <c r="B1259" s="156">
        <v>41433</v>
      </c>
      <c r="C1259" s="152">
        <v>147.08000000000001</v>
      </c>
    </row>
    <row r="1260" spans="2:3">
      <c r="B1260" s="156">
        <v>41434</v>
      </c>
      <c r="C1260" s="152">
        <v>147.08000000000001</v>
      </c>
    </row>
    <row r="1261" spans="2:3">
      <c r="B1261" s="156">
        <v>41435</v>
      </c>
      <c r="C1261" s="152">
        <v>147.31800000000001</v>
      </c>
    </row>
    <row r="1262" spans="2:3">
      <c r="B1262" s="156">
        <v>41436</v>
      </c>
      <c r="C1262" s="152">
        <v>146.25</v>
      </c>
    </row>
    <row r="1263" spans="2:3">
      <c r="B1263" s="156">
        <v>41437</v>
      </c>
      <c r="C1263" s="152">
        <v>146.24600000000001</v>
      </c>
    </row>
    <row r="1264" spans="2:3">
      <c r="B1264" s="156">
        <v>41438</v>
      </c>
      <c r="C1264" s="152">
        <v>145.51499999999999</v>
      </c>
    </row>
    <row r="1265" spans="2:3">
      <c r="B1265" s="156">
        <v>41439</v>
      </c>
      <c r="C1265" s="152">
        <v>146.35300000000001</v>
      </c>
    </row>
    <row r="1266" spans="2:3">
      <c r="B1266" s="156">
        <v>41440</v>
      </c>
      <c r="C1266" s="152">
        <v>146.35300000000001</v>
      </c>
    </row>
    <row r="1267" spans="2:3">
      <c r="B1267" s="156">
        <v>41441</v>
      </c>
      <c r="C1267" s="152">
        <v>146.35300000000001</v>
      </c>
    </row>
    <row r="1268" spans="2:3">
      <c r="B1268" s="156">
        <v>41442</v>
      </c>
      <c r="C1268" s="152">
        <v>146.82499999999999</v>
      </c>
    </row>
    <row r="1269" spans="2:3">
      <c r="B1269" s="156">
        <v>41443</v>
      </c>
      <c r="C1269" s="152">
        <v>146.94300000000001</v>
      </c>
    </row>
    <row r="1270" spans="2:3">
      <c r="B1270" s="156">
        <v>41444</v>
      </c>
      <c r="C1270" s="152">
        <v>146.96899999999999</v>
      </c>
    </row>
    <row r="1271" spans="2:3">
      <c r="B1271" s="156">
        <v>41445</v>
      </c>
      <c r="C1271" s="152">
        <v>145.334</v>
      </c>
    </row>
    <row r="1272" spans="2:3">
      <c r="B1272" s="156">
        <v>41446</v>
      </c>
      <c r="C1272" s="152">
        <v>144.965</v>
      </c>
    </row>
    <row r="1273" spans="2:3">
      <c r="B1273" s="156">
        <v>41447</v>
      </c>
      <c r="C1273" s="152">
        <v>144.965</v>
      </c>
    </row>
    <row r="1274" spans="2:3">
      <c r="B1274" s="156">
        <v>41448</v>
      </c>
      <c r="C1274" s="152">
        <v>144.965</v>
      </c>
    </row>
    <row r="1275" spans="2:3">
      <c r="B1275" s="156">
        <v>41449</v>
      </c>
      <c r="C1275" s="152">
        <v>143.47999999999999</v>
      </c>
    </row>
    <row r="1276" spans="2:3">
      <c r="B1276" s="156">
        <v>41450</v>
      </c>
      <c r="C1276" s="152">
        <v>143.51</v>
      </c>
    </row>
    <row r="1277" spans="2:3">
      <c r="B1277" s="156">
        <v>41451</v>
      </c>
      <c r="C1277" s="152">
        <v>144.06299999999999</v>
      </c>
    </row>
    <row r="1278" spans="2:3">
      <c r="B1278" s="156">
        <v>41452</v>
      </c>
      <c r="C1278" s="152">
        <v>144.62200000000001</v>
      </c>
    </row>
    <row r="1279" spans="2:3">
      <c r="B1279" s="156">
        <v>41453</v>
      </c>
      <c r="C1279" s="152">
        <v>144.739</v>
      </c>
    </row>
    <row r="1280" spans="2:3">
      <c r="B1280" s="156">
        <v>41454</v>
      </c>
      <c r="C1280" s="152">
        <v>144.739</v>
      </c>
    </row>
    <row r="1281" spans="2:3">
      <c r="B1281" s="156">
        <v>41455</v>
      </c>
      <c r="C1281" s="152">
        <v>144.739</v>
      </c>
    </row>
    <row r="1282" spans="2:3">
      <c r="B1282" s="156">
        <v>41456</v>
      </c>
      <c r="C1282" s="152">
        <v>144.98099999999999</v>
      </c>
    </row>
    <row r="1283" spans="2:3">
      <c r="B1283" s="156">
        <v>41457</v>
      </c>
      <c r="C1283" s="152">
        <v>145.17500000000001</v>
      </c>
    </row>
    <row r="1284" spans="2:3">
      <c r="B1284" s="156">
        <v>41458</v>
      </c>
      <c r="C1284" s="152">
        <v>144.45599999999999</v>
      </c>
    </row>
    <row r="1285" spans="2:3">
      <c r="B1285" s="156">
        <v>41459</v>
      </c>
      <c r="C1285" s="152">
        <v>144.83199999999999</v>
      </c>
    </row>
    <row r="1286" spans="2:3">
      <c r="B1286" s="156">
        <v>41460</v>
      </c>
      <c r="C1286" s="152">
        <v>145.09399999999999</v>
      </c>
    </row>
    <row r="1287" spans="2:3">
      <c r="B1287" s="156">
        <v>41461</v>
      </c>
      <c r="C1287" s="152">
        <v>145.09399999999999</v>
      </c>
    </row>
    <row r="1288" spans="2:3">
      <c r="B1288" s="156">
        <v>41462</v>
      </c>
      <c r="C1288" s="152">
        <v>145.09399999999999</v>
      </c>
    </row>
    <row r="1289" spans="2:3">
      <c r="B1289" s="156">
        <v>41463</v>
      </c>
      <c r="C1289" s="152">
        <v>145.47499999999999</v>
      </c>
    </row>
    <row r="1290" spans="2:3">
      <c r="B1290" s="156">
        <v>41464</v>
      </c>
      <c r="C1290" s="152">
        <v>146.06700000000001</v>
      </c>
    </row>
    <row r="1291" spans="2:3">
      <c r="B1291" s="156">
        <v>41465</v>
      </c>
      <c r="C1291" s="152">
        <v>146.00299999999999</v>
      </c>
    </row>
    <row r="1292" spans="2:3">
      <c r="B1292" s="156">
        <v>41466</v>
      </c>
      <c r="C1292" s="152">
        <v>146.40600000000001</v>
      </c>
    </row>
    <row r="1293" spans="2:3">
      <c r="B1293" s="156">
        <v>41467</v>
      </c>
      <c r="C1293" s="152">
        <v>146.404</v>
      </c>
    </row>
    <row r="1294" spans="2:3">
      <c r="B1294" s="156">
        <v>41468</v>
      </c>
      <c r="C1294" s="152">
        <v>146.404</v>
      </c>
    </row>
    <row r="1295" spans="2:3">
      <c r="B1295" s="156">
        <v>41469</v>
      </c>
      <c r="C1295" s="152">
        <v>146.404</v>
      </c>
    </row>
    <row r="1296" spans="2:3">
      <c r="B1296" s="156">
        <v>41470</v>
      </c>
      <c r="C1296" s="152">
        <v>146.46899999999999</v>
      </c>
    </row>
    <row r="1297" spans="2:3">
      <c r="B1297" s="156">
        <v>41471</v>
      </c>
      <c r="C1297" s="152">
        <v>146.61199999999999</v>
      </c>
    </row>
    <row r="1298" spans="2:3">
      <c r="B1298" s="156">
        <v>41472</v>
      </c>
      <c r="C1298" s="152">
        <v>146.72300000000001</v>
      </c>
    </row>
    <row r="1299" spans="2:3">
      <c r="B1299" s="156">
        <v>41473</v>
      </c>
      <c r="C1299" s="152">
        <v>146.93700000000001</v>
      </c>
    </row>
    <row r="1300" spans="2:3">
      <c r="B1300" s="156">
        <v>41474</v>
      </c>
      <c r="C1300" s="152">
        <v>147.09899999999999</v>
      </c>
    </row>
    <row r="1301" spans="2:3">
      <c r="B1301" s="156">
        <v>41475</v>
      </c>
      <c r="C1301" s="152">
        <v>147.09899999999999</v>
      </c>
    </row>
    <row r="1302" spans="2:3">
      <c r="B1302" s="156">
        <v>41476</v>
      </c>
      <c r="C1302" s="152">
        <v>147.09899999999999</v>
      </c>
    </row>
    <row r="1303" spans="2:3">
      <c r="B1303" s="156">
        <v>41477</v>
      </c>
      <c r="C1303" s="152">
        <v>147.45699999999999</v>
      </c>
    </row>
    <row r="1304" spans="2:3">
      <c r="B1304" s="156">
        <v>41478</v>
      </c>
      <c r="C1304" s="152">
        <v>147.75899999999999</v>
      </c>
    </row>
    <row r="1305" spans="2:3">
      <c r="B1305" s="156">
        <v>41479</v>
      </c>
      <c r="C1305" s="152">
        <v>147.72300000000001</v>
      </c>
    </row>
    <row r="1306" spans="2:3">
      <c r="B1306" s="156">
        <v>41480</v>
      </c>
      <c r="C1306" s="152">
        <v>147.511</v>
      </c>
    </row>
    <row r="1307" spans="2:3">
      <c r="B1307" s="156">
        <v>41481</v>
      </c>
      <c r="C1307" s="152">
        <v>147.53399999999999</v>
      </c>
    </row>
    <row r="1308" spans="2:3">
      <c r="B1308" s="156">
        <v>41482</v>
      </c>
      <c r="C1308" s="152">
        <v>147.53399999999999</v>
      </c>
    </row>
    <row r="1309" spans="2:3">
      <c r="B1309" s="156">
        <v>41483</v>
      </c>
      <c r="C1309" s="152">
        <v>147.53399999999999</v>
      </c>
    </row>
    <row r="1310" spans="2:3">
      <c r="B1310" s="156">
        <v>41484</v>
      </c>
      <c r="C1310" s="152">
        <v>147.56800000000001</v>
      </c>
    </row>
    <row r="1311" spans="2:3">
      <c r="B1311" s="156">
        <v>41485</v>
      </c>
      <c r="C1311" s="152">
        <v>147.70500000000001</v>
      </c>
    </row>
    <row r="1312" spans="2:3">
      <c r="B1312" s="156">
        <v>41486</v>
      </c>
      <c r="C1312" s="152">
        <v>147.83600000000001</v>
      </c>
    </row>
    <row r="1313" spans="2:3">
      <c r="B1313" s="156">
        <v>41487</v>
      </c>
      <c r="C1313" s="152">
        <v>148.19499999999999</v>
      </c>
    </row>
    <row r="1314" spans="2:3">
      <c r="B1314" s="156">
        <v>41488</v>
      </c>
      <c r="C1314" s="152">
        <v>148.274</v>
      </c>
    </row>
    <row r="1315" spans="2:3">
      <c r="B1315" s="156">
        <v>41489</v>
      </c>
      <c r="C1315" s="152">
        <v>148.274</v>
      </c>
    </row>
    <row r="1316" spans="2:3">
      <c r="B1316" s="156">
        <v>41490</v>
      </c>
      <c r="C1316" s="152">
        <v>148.274</v>
      </c>
    </row>
    <row r="1317" spans="2:3">
      <c r="B1317" s="156">
        <v>41491</v>
      </c>
      <c r="C1317" s="152">
        <v>148.45500000000001</v>
      </c>
    </row>
    <row r="1318" spans="2:3">
      <c r="B1318" s="156">
        <v>41492</v>
      </c>
      <c r="C1318" s="152">
        <v>148.554</v>
      </c>
    </row>
    <row r="1319" spans="2:3">
      <c r="B1319" s="156">
        <v>41493</v>
      </c>
      <c r="C1319" s="152">
        <v>148.566</v>
      </c>
    </row>
    <row r="1320" spans="2:3">
      <c r="B1320" s="156">
        <v>41494</v>
      </c>
      <c r="C1320" s="152">
        <v>148.661</v>
      </c>
    </row>
    <row r="1321" spans="2:3">
      <c r="B1321" s="156">
        <v>41495</v>
      </c>
      <c r="C1321" s="152">
        <v>148.762</v>
      </c>
    </row>
    <row r="1322" spans="2:3">
      <c r="B1322" s="156">
        <v>41496</v>
      </c>
      <c r="C1322" s="152">
        <v>148.762</v>
      </c>
    </row>
    <row r="1323" spans="2:3">
      <c r="B1323" s="156">
        <v>41497</v>
      </c>
      <c r="C1323" s="152">
        <v>148.762</v>
      </c>
    </row>
    <row r="1324" spans="2:3">
      <c r="B1324" s="156">
        <v>41498</v>
      </c>
      <c r="C1324" s="152">
        <v>148.905</v>
      </c>
    </row>
    <row r="1325" spans="2:3">
      <c r="B1325" s="156">
        <v>41499</v>
      </c>
      <c r="C1325" s="152">
        <v>149.09800000000001</v>
      </c>
    </row>
    <row r="1326" spans="2:3">
      <c r="B1326" s="156">
        <v>41500</v>
      </c>
      <c r="C1326" s="152">
        <v>149.13200000000001</v>
      </c>
    </row>
    <row r="1327" spans="2:3">
      <c r="B1327" s="156">
        <v>41501</v>
      </c>
      <c r="C1327" s="152">
        <v>148.96899999999999</v>
      </c>
    </row>
    <row r="1328" spans="2:3">
      <c r="B1328" s="156">
        <v>41502</v>
      </c>
      <c r="C1328" s="152">
        <v>148.81899999999999</v>
      </c>
    </row>
    <row r="1329" spans="2:3">
      <c r="B1329" s="156">
        <v>41503</v>
      </c>
      <c r="C1329" s="152">
        <v>148.81899999999999</v>
      </c>
    </row>
    <row r="1330" spans="2:3">
      <c r="B1330" s="156">
        <v>41504</v>
      </c>
      <c r="C1330" s="152">
        <v>148.81899999999999</v>
      </c>
    </row>
    <row r="1331" spans="2:3">
      <c r="B1331" s="156">
        <v>41505</v>
      </c>
      <c r="C1331" s="152">
        <v>148.64500000000001</v>
      </c>
    </row>
    <row r="1332" spans="2:3">
      <c r="B1332" s="156">
        <v>41506</v>
      </c>
      <c r="C1332" s="152">
        <v>148.29400000000001</v>
      </c>
    </row>
    <row r="1333" spans="2:3">
      <c r="B1333" s="156">
        <v>41507</v>
      </c>
      <c r="C1333" s="152">
        <v>148.143</v>
      </c>
    </row>
    <row r="1334" spans="2:3">
      <c r="B1334" s="156">
        <v>41508</v>
      </c>
      <c r="C1334" s="152">
        <v>148.03</v>
      </c>
    </row>
    <row r="1335" spans="2:3">
      <c r="B1335" s="156">
        <v>41509</v>
      </c>
      <c r="C1335" s="152">
        <v>148.119</v>
      </c>
    </row>
    <row r="1336" spans="2:3">
      <c r="B1336" s="156">
        <v>41510</v>
      </c>
      <c r="C1336" s="152">
        <v>148.119</v>
      </c>
    </row>
    <row r="1337" spans="2:3">
      <c r="B1337" s="156">
        <v>41511</v>
      </c>
      <c r="C1337" s="152">
        <v>148.119</v>
      </c>
    </row>
    <row r="1338" spans="2:3">
      <c r="B1338" s="156">
        <v>41512</v>
      </c>
      <c r="C1338" s="152">
        <v>148.251</v>
      </c>
    </row>
    <row r="1339" spans="2:3">
      <c r="B1339" s="156">
        <v>41513</v>
      </c>
      <c r="C1339" s="152">
        <v>148.07</v>
      </c>
    </row>
    <row r="1340" spans="2:3">
      <c r="B1340" s="156">
        <v>41514</v>
      </c>
      <c r="C1340" s="152">
        <v>147.87799999999999</v>
      </c>
    </row>
    <row r="1341" spans="2:3">
      <c r="B1341" s="156">
        <v>41515</v>
      </c>
      <c r="C1341" s="152">
        <v>148.09100000000001</v>
      </c>
    </row>
    <row r="1342" spans="2:3">
      <c r="B1342" s="156">
        <v>41516</v>
      </c>
      <c r="C1342" s="152">
        <v>148.161</v>
      </c>
    </row>
    <row r="1343" spans="2:3">
      <c r="B1343" s="156">
        <v>41517</v>
      </c>
      <c r="C1343" s="152">
        <v>148.161</v>
      </c>
    </row>
    <row r="1344" spans="2:3">
      <c r="B1344" s="156">
        <v>41518</v>
      </c>
      <c r="C1344" s="152">
        <v>148.161</v>
      </c>
    </row>
    <row r="1345" spans="2:3">
      <c r="B1345" s="156">
        <v>41519</v>
      </c>
      <c r="C1345" s="152">
        <v>148.29499999999999</v>
      </c>
    </row>
    <row r="1346" spans="2:3">
      <c r="B1346" s="156">
        <v>41520</v>
      </c>
      <c r="C1346" s="152">
        <v>148.517</v>
      </c>
    </row>
    <row r="1347" spans="2:3">
      <c r="B1347" s="156">
        <v>41521</v>
      </c>
      <c r="C1347" s="152">
        <v>148.54300000000001</v>
      </c>
    </row>
    <row r="1348" spans="2:3">
      <c r="B1348" s="156">
        <v>41522</v>
      </c>
      <c r="C1348" s="152">
        <v>148.554</v>
      </c>
    </row>
    <row r="1349" spans="2:3">
      <c r="B1349" s="156">
        <v>41523</v>
      </c>
      <c r="C1349" s="152">
        <v>148.52099999999999</v>
      </c>
    </row>
    <row r="1350" spans="2:3">
      <c r="B1350" s="156">
        <v>41524</v>
      </c>
      <c r="C1350" s="152">
        <v>148.52099999999999</v>
      </c>
    </row>
    <row r="1351" spans="2:3">
      <c r="B1351" s="156">
        <v>41525</v>
      </c>
      <c r="C1351" s="152">
        <v>148.52099999999999</v>
      </c>
    </row>
    <row r="1352" spans="2:3">
      <c r="B1352" s="156">
        <v>41526</v>
      </c>
      <c r="C1352" s="152">
        <v>148.68299999999999</v>
      </c>
    </row>
    <row r="1353" spans="2:3">
      <c r="B1353" s="156">
        <v>41527</v>
      </c>
      <c r="C1353" s="152">
        <v>148.91399999999999</v>
      </c>
    </row>
    <row r="1354" spans="2:3">
      <c r="B1354" s="156">
        <v>41528</v>
      </c>
      <c r="C1354" s="152">
        <v>148.92500000000001</v>
      </c>
    </row>
    <row r="1355" spans="2:3">
      <c r="B1355" s="156">
        <v>41529</v>
      </c>
      <c r="C1355" s="152">
        <v>148.905</v>
      </c>
    </row>
    <row r="1356" spans="2:3">
      <c r="B1356" s="156">
        <v>41530</v>
      </c>
      <c r="C1356" s="152">
        <v>148.86600000000001</v>
      </c>
    </row>
    <row r="1357" spans="2:3">
      <c r="B1357" s="156">
        <v>41531</v>
      </c>
      <c r="C1357" s="152">
        <v>148.86600000000001</v>
      </c>
    </row>
    <row r="1358" spans="2:3">
      <c r="B1358" s="156">
        <v>41532</v>
      </c>
      <c r="C1358" s="152">
        <v>148.86600000000001</v>
      </c>
    </row>
    <row r="1359" spans="2:3">
      <c r="B1359" s="156">
        <v>41533</v>
      </c>
      <c r="C1359" s="152">
        <v>149.11699999999999</v>
      </c>
    </row>
    <row r="1360" spans="2:3">
      <c r="B1360" s="156">
        <v>41534</v>
      </c>
      <c r="C1360" s="152">
        <v>149.233</v>
      </c>
    </row>
    <row r="1361" spans="2:3">
      <c r="B1361" s="156">
        <v>41535</v>
      </c>
      <c r="C1361" s="152">
        <v>149.39500000000001</v>
      </c>
    </row>
    <row r="1362" spans="2:3">
      <c r="B1362" s="156">
        <v>41536</v>
      </c>
      <c r="C1362" s="152">
        <v>150.05600000000001</v>
      </c>
    </row>
    <row r="1363" spans="2:3">
      <c r="B1363" s="156">
        <v>41537</v>
      </c>
      <c r="C1363" s="152">
        <v>150.04300000000001</v>
      </c>
    </row>
    <row r="1364" spans="2:3">
      <c r="B1364" s="156">
        <v>41538</v>
      </c>
      <c r="C1364" s="152">
        <v>150.04300000000001</v>
      </c>
    </row>
    <row r="1365" spans="2:3">
      <c r="B1365" s="156">
        <v>41539</v>
      </c>
      <c r="C1365" s="152">
        <v>150.04300000000001</v>
      </c>
    </row>
    <row r="1366" spans="2:3">
      <c r="B1366" s="156">
        <v>41540</v>
      </c>
      <c r="C1366" s="152">
        <v>150.03800000000001</v>
      </c>
    </row>
    <row r="1367" spans="2:3">
      <c r="B1367" s="156">
        <v>41541</v>
      </c>
      <c r="C1367" s="152">
        <v>150.06899999999999</v>
      </c>
    </row>
    <row r="1368" spans="2:3">
      <c r="B1368" s="156">
        <v>41542</v>
      </c>
      <c r="C1368" s="152">
        <v>150.13499999999999</v>
      </c>
    </row>
    <row r="1369" spans="2:3">
      <c r="B1369" s="156">
        <v>41543</v>
      </c>
      <c r="C1369" s="152">
        <v>150.15199999999999</v>
      </c>
    </row>
    <row r="1370" spans="2:3">
      <c r="B1370" s="156">
        <v>41544</v>
      </c>
      <c r="C1370" s="152">
        <v>150.12299999999999</v>
      </c>
    </row>
    <row r="1371" spans="2:3">
      <c r="B1371" s="156">
        <v>41545</v>
      </c>
      <c r="C1371" s="152">
        <v>150.12299999999999</v>
      </c>
    </row>
    <row r="1372" spans="2:3">
      <c r="B1372" s="156">
        <v>41546</v>
      </c>
      <c r="C1372" s="152">
        <v>150.12299999999999</v>
      </c>
    </row>
    <row r="1373" spans="2:3">
      <c r="B1373" s="156">
        <v>41547</v>
      </c>
      <c r="C1373" s="152">
        <v>149.97300000000001</v>
      </c>
    </row>
    <row r="1374" spans="2:3">
      <c r="B1374" s="156">
        <v>41548</v>
      </c>
      <c r="C1374" s="152">
        <v>150.232</v>
      </c>
    </row>
    <row r="1375" spans="2:3">
      <c r="B1375" s="156">
        <v>41549</v>
      </c>
      <c r="C1375" s="152">
        <v>150.46600000000001</v>
      </c>
    </row>
    <row r="1376" spans="2:3">
      <c r="B1376" s="156">
        <v>41550</v>
      </c>
      <c r="C1376" s="152">
        <v>150.697</v>
      </c>
    </row>
    <row r="1377" spans="2:3">
      <c r="B1377" s="156">
        <v>41551</v>
      </c>
      <c r="C1377" s="152">
        <v>150.983</v>
      </c>
    </row>
    <row r="1378" spans="2:3">
      <c r="B1378" s="156">
        <v>41552</v>
      </c>
      <c r="C1378" s="152">
        <v>150.983</v>
      </c>
    </row>
    <row r="1379" spans="2:3">
      <c r="B1379" s="156">
        <v>41553</v>
      </c>
      <c r="C1379" s="152">
        <v>150.983</v>
      </c>
    </row>
    <row r="1380" spans="2:3">
      <c r="B1380" s="156">
        <v>41554</v>
      </c>
      <c r="C1380" s="152">
        <v>151.179</v>
      </c>
    </row>
    <row r="1381" spans="2:3">
      <c r="B1381" s="156">
        <v>41555</v>
      </c>
      <c r="C1381" s="152">
        <v>151.38900000000001</v>
      </c>
    </row>
    <row r="1382" spans="2:3">
      <c r="B1382" s="156">
        <v>41556</v>
      </c>
      <c r="C1382" s="152">
        <v>151.42599999999999</v>
      </c>
    </row>
    <row r="1383" spans="2:3">
      <c r="B1383" s="156">
        <v>41557</v>
      </c>
      <c r="C1383" s="152">
        <v>151.64699999999999</v>
      </c>
    </row>
    <row r="1384" spans="2:3">
      <c r="B1384" s="156">
        <v>41558</v>
      </c>
      <c r="C1384" s="152">
        <v>151.88300000000001</v>
      </c>
    </row>
    <row r="1385" spans="2:3">
      <c r="B1385" s="156">
        <v>41559</v>
      </c>
      <c r="C1385" s="152">
        <v>151.88300000000001</v>
      </c>
    </row>
    <row r="1386" spans="2:3">
      <c r="B1386" s="156">
        <v>41560</v>
      </c>
      <c r="C1386" s="152">
        <v>151.88300000000001</v>
      </c>
    </row>
    <row r="1387" spans="2:3">
      <c r="B1387" s="156">
        <v>41561</v>
      </c>
      <c r="C1387" s="152">
        <v>152.10300000000001</v>
      </c>
    </row>
    <row r="1388" spans="2:3">
      <c r="B1388" s="156">
        <v>41562</v>
      </c>
      <c r="C1388" s="152">
        <v>152.459</v>
      </c>
    </row>
    <row r="1389" spans="2:3">
      <c r="B1389" s="156">
        <v>41563</v>
      </c>
      <c r="C1389" s="152">
        <v>152.57499999999999</v>
      </c>
    </row>
    <row r="1390" spans="2:3">
      <c r="B1390" s="156">
        <v>41564</v>
      </c>
      <c r="C1390" s="152">
        <v>152.77500000000001</v>
      </c>
    </row>
    <row r="1391" spans="2:3">
      <c r="B1391" s="156">
        <v>41565</v>
      </c>
      <c r="C1391" s="152">
        <v>153.023</v>
      </c>
    </row>
    <row r="1392" spans="2:3">
      <c r="B1392" s="156">
        <v>41566</v>
      </c>
      <c r="C1392" s="152">
        <v>153.023</v>
      </c>
    </row>
    <row r="1393" spans="2:3">
      <c r="B1393" s="156">
        <v>41567</v>
      </c>
      <c r="C1393" s="152">
        <v>153.023</v>
      </c>
    </row>
    <row r="1394" spans="2:3">
      <c r="B1394" s="156">
        <v>41568</v>
      </c>
      <c r="C1394" s="152">
        <v>153.28899999999999</v>
      </c>
    </row>
    <row r="1395" spans="2:3">
      <c r="B1395" s="156">
        <v>41569</v>
      </c>
      <c r="C1395" s="152">
        <v>153.46199999999999</v>
      </c>
    </row>
    <row r="1396" spans="2:3">
      <c r="B1396" s="156">
        <v>41570</v>
      </c>
      <c r="C1396" s="152">
        <v>153.48599999999999</v>
      </c>
    </row>
    <row r="1397" spans="2:3">
      <c r="B1397" s="156">
        <v>41571</v>
      </c>
      <c r="C1397" s="152">
        <v>153.578</v>
      </c>
    </row>
    <row r="1398" spans="2:3">
      <c r="B1398" s="156">
        <v>41572</v>
      </c>
      <c r="C1398" s="152">
        <v>153.56700000000001</v>
      </c>
    </row>
    <row r="1399" spans="2:3">
      <c r="B1399" s="156">
        <v>41573</v>
      </c>
      <c r="C1399" s="152">
        <v>153.56700000000001</v>
      </c>
    </row>
    <row r="1400" spans="2:3">
      <c r="B1400" s="156">
        <v>41574</v>
      </c>
      <c r="C1400" s="152">
        <v>153.56700000000001</v>
      </c>
    </row>
    <row r="1401" spans="2:3">
      <c r="B1401" s="156">
        <v>41575</v>
      </c>
      <c r="C1401" s="152">
        <v>153.71700000000001</v>
      </c>
    </row>
    <row r="1402" spans="2:3">
      <c r="B1402" s="156">
        <v>41576</v>
      </c>
      <c r="C1402" s="152">
        <v>153.934</v>
      </c>
    </row>
    <row r="1403" spans="2:3">
      <c r="B1403" s="156">
        <v>41577</v>
      </c>
      <c r="C1403" s="152">
        <v>154.13499999999999</v>
      </c>
    </row>
    <row r="1404" spans="2:3">
      <c r="B1404" s="156">
        <v>41578</v>
      </c>
      <c r="C1404" s="152">
        <v>154.256</v>
      </c>
    </row>
    <row r="1405" spans="2:3">
      <c r="B1405" s="156">
        <v>41579</v>
      </c>
      <c r="C1405" s="152">
        <v>154.417</v>
      </c>
    </row>
    <row r="1406" spans="2:3">
      <c r="B1406" s="156">
        <v>41580</v>
      </c>
      <c r="C1406" s="152">
        <v>154.417</v>
      </c>
    </row>
    <row r="1407" spans="2:3">
      <c r="B1407" s="156">
        <v>41581</v>
      </c>
      <c r="C1407" s="152">
        <v>154.417</v>
      </c>
    </row>
    <row r="1408" spans="2:3">
      <c r="B1408" s="156">
        <v>41582</v>
      </c>
      <c r="C1408" s="152">
        <v>154.57900000000001</v>
      </c>
    </row>
    <row r="1409" spans="2:3">
      <c r="B1409" s="156">
        <v>41583</v>
      </c>
      <c r="C1409" s="152">
        <v>154.614</v>
      </c>
    </row>
    <row r="1410" spans="2:3">
      <c r="B1410" s="156">
        <v>41584</v>
      </c>
      <c r="C1410" s="152">
        <v>154.69800000000001</v>
      </c>
    </row>
    <row r="1411" spans="2:3">
      <c r="B1411" s="156">
        <v>41585</v>
      </c>
      <c r="C1411" s="152">
        <v>154.88900000000001</v>
      </c>
    </row>
    <row r="1412" spans="2:3">
      <c r="B1412" s="156">
        <v>41586</v>
      </c>
      <c r="C1412" s="152">
        <v>154.83000000000001</v>
      </c>
    </row>
    <row r="1413" spans="2:3">
      <c r="B1413" s="156">
        <v>41587</v>
      </c>
      <c r="C1413" s="152">
        <v>154.83000000000001</v>
      </c>
    </row>
    <row r="1414" spans="2:3">
      <c r="B1414" s="156">
        <v>41588</v>
      </c>
      <c r="C1414" s="152">
        <v>154.83000000000001</v>
      </c>
    </row>
    <row r="1415" spans="2:3">
      <c r="B1415" s="156">
        <v>41589</v>
      </c>
      <c r="C1415" s="152">
        <v>154.93299999999999</v>
      </c>
    </row>
    <row r="1416" spans="2:3">
      <c r="B1416" s="156">
        <v>41590</v>
      </c>
      <c r="C1416" s="152">
        <v>154.869</v>
      </c>
    </row>
    <row r="1417" spans="2:3">
      <c r="B1417" s="156">
        <v>41591</v>
      </c>
      <c r="C1417" s="152">
        <v>154.642</v>
      </c>
    </row>
    <row r="1418" spans="2:3">
      <c r="B1418" s="156">
        <v>41592</v>
      </c>
      <c r="C1418" s="152">
        <v>154.75700000000001</v>
      </c>
    </row>
    <row r="1419" spans="2:3">
      <c r="B1419" s="156">
        <v>41593</v>
      </c>
      <c r="C1419" s="152">
        <v>154.79300000000001</v>
      </c>
    </row>
    <row r="1420" spans="2:3">
      <c r="B1420" s="156">
        <v>41594</v>
      </c>
      <c r="C1420" s="152">
        <v>154.79300000000001</v>
      </c>
    </row>
    <row r="1421" spans="2:3">
      <c r="B1421" s="156">
        <v>41595</v>
      </c>
      <c r="C1421" s="152">
        <v>154.79300000000001</v>
      </c>
    </row>
    <row r="1422" spans="2:3">
      <c r="B1422" s="156">
        <v>41596</v>
      </c>
      <c r="C1422" s="152">
        <v>154.97200000000001</v>
      </c>
    </row>
    <row r="1423" spans="2:3">
      <c r="B1423" s="156">
        <v>41597</v>
      </c>
      <c r="C1423" s="152">
        <v>154.98400000000001</v>
      </c>
    </row>
    <row r="1424" spans="2:3">
      <c r="B1424" s="156">
        <v>41598</v>
      </c>
      <c r="C1424" s="152">
        <v>155.047</v>
      </c>
    </row>
    <row r="1425" spans="2:3">
      <c r="B1425" s="156">
        <v>41599</v>
      </c>
      <c r="C1425" s="152">
        <v>155.05600000000001</v>
      </c>
    </row>
    <row r="1426" spans="2:3">
      <c r="B1426" s="156">
        <v>41600</v>
      </c>
      <c r="C1426" s="152">
        <v>155.11099999999999</v>
      </c>
    </row>
    <row r="1427" spans="2:3">
      <c r="B1427" s="156">
        <v>41601</v>
      </c>
      <c r="C1427" s="152">
        <v>155.11099999999999</v>
      </c>
    </row>
    <row r="1428" spans="2:3">
      <c r="B1428" s="156">
        <v>41602</v>
      </c>
      <c r="C1428" s="152">
        <v>155.11099999999999</v>
      </c>
    </row>
    <row r="1429" spans="2:3">
      <c r="B1429" s="156">
        <v>41603</v>
      </c>
      <c r="C1429" s="152">
        <v>155.34700000000001</v>
      </c>
    </row>
    <row r="1430" spans="2:3">
      <c r="B1430" s="156">
        <v>41604</v>
      </c>
      <c r="C1430" s="152">
        <v>155.434</v>
      </c>
    </row>
    <row r="1431" spans="2:3">
      <c r="B1431" s="156">
        <v>41605</v>
      </c>
      <c r="C1431" s="152">
        <v>155.58600000000001</v>
      </c>
    </row>
    <row r="1432" spans="2:3">
      <c r="B1432" s="156">
        <v>41606</v>
      </c>
      <c r="C1432" s="152">
        <v>155.79499999999999</v>
      </c>
    </row>
    <row r="1433" spans="2:3">
      <c r="B1433" s="156">
        <v>41607</v>
      </c>
      <c r="C1433" s="152">
        <v>155.95400000000001</v>
      </c>
    </row>
    <row r="1434" spans="2:3">
      <c r="B1434" s="156">
        <v>41608</v>
      </c>
      <c r="C1434" s="152">
        <v>155.95400000000001</v>
      </c>
    </row>
    <row r="1435" spans="2:3">
      <c r="B1435" s="156">
        <v>41609</v>
      </c>
      <c r="C1435" s="152">
        <v>155.95400000000001</v>
      </c>
    </row>
    <row r="1436" spans="2:3">
      <c r="B1436" s="156">
        <v>41610</v>
      </c>
      <c r="C1436" s="152">
        <v>156.06299999999999</v>
      </c>
    </row>
    <row r="1437" spans="2:3">
      <c r="B1437" s="156">
        <v>41611</v>
      </c>
      <c r="C1437" s="152">
        <v>156.142</v>
      </c>
    </row>
    <row r="1438" spans="2:3">
      <c r="B1438" s="156">
        <v>41612</v>
      </c>
      <c r="C1438" s="152">
        <v>156.05500000000001</v>
      </c>
    </row>
    <row r="1439" spans="2:3">
      <c r="B1439" s="156">
        <v>41613</v>
      </c>
      <c r="C1439" s="152">
        <v>156.005</v>
      </c>
    </row>
    <row r="1440" spans="2:3">
      <c r="B1440" s="156">
        <v>41614</v>
      </c>
      <c r="C1440" s="152">
        <v>156.02000000000001</v>
      </c>
    </row>
    <row r="1441" spans="2:3">
      <c r="B1441" s="156">
        <v>41615</v>
      </c>
      <c r="C1441" s="152">
        <v>156.02000000000001</v>
      </c>
    </row>
    <row r="1442" spans="2:3">
      <c r="B1442" s="156">
        <v>41616</v>
      </c>
      <c r="C1442" s="152">
        <v>156.02000000000001</v>
      </c>
    </row>
    <row r="1443" spans="2:3">
      <c r="B1443" s="156">
        <v>41617</v>
      </c>
      <c r="C1443" s="152">
        <v>156.15600000000001</v>
      </c>
    </row>
    <row r="1444" spans="2:3">
      <c r="B1444" s="156">
        <v>41618</v>
      </c>
      <c r="C1444" s="152">
        <v>156.32</v>
      </c>
    </row>
    <row r="1445" spans="2:3">
      <c r="B1445" s="156">
        <v>41619</v>
      </c>
      <c r="C1445" s="152">
        <v>156.41800000000001</v>
      </c>
    </row>
    <row r="1446" spans="2:3">
      <c r="B1446" s="156">
        <v>41620</v>
      </c>
      <c r="C1446" s="152">
        <v>156.43</v>
      </c>
    </row>
    <row r="1447" spans="2:3">
      <c r="B1447" s="156">
        <v>41621</v>
      </c>
      <c r="C1447" s="152">
        <v>156.46</v>
      </c>
    </row>
    <row r="1448" spans="2:3">
      <c r="B1448" s="156">
        <v>41622</v>
      </c>
      <c r="C1448" s="152">
        <v>156.46</v>
      </c>
    </row>
    <row r="1449" spans="2:3">
      <c r="B1449" s="156">
        <v>41623</v>
      </c>
      <c r="C1449" s="152">
        <v>156.46</v>
      </c>
    </row>
    <row r="1450" spans="2:3">
      <c r="B1450" s="156">
        <v>41624</v>
      </c>
      <c r="C1450" s="152">
        <v>156.53299999999999</v>
      </c>
    </row>
    <row r="1451" spans="2:3">
      <c r="B1451" s="156">
        <v>41625</v>
      </c>
      <c r="C1451" s="152">
        <v>156.61500000000001</v>
      </c>
    </row>
    <row r="1452" spans="2:3">
      <c r="B1452" s="156">
        <v>41626</v>
      </c>
      <c r="C1452" s="152">
        <v>156.68100000000001</v>
      </c>
    </row>
    <row r="1453" spans="2:3">
      <c r="B1453" s="156">
        <v>41627</v>
      </c>
      <c r="C1453" s="152">
        <v>156.91800000000001</v>
      </c>
    </row>
    <row r="1454" spans="2:3">
      <c r="B1454" s="156">
        <v>41628</v>
      </c>
      <c r="C1454" s="152">
        <v>157.012</v>
      </c>
    </row>
    <row r="1455" spans="2:3">
      <c r="B1455" s="156">
        <v>41629</v>
      </c>
      <c r="C1455" s="152">
        <v>157.012</v>
      </c>
    </row>
    <row r="1456" spans="2:3">
      <c r="B1456" s="156">
        <v>41630</v>
      </c>
      <c r="C1456" s="152">
        <v>157.012</v>
      </c>
    </row>
    <row r="1457" spans="2:3">
      <c r="B1457" s="156">
        <v>41631</v>
      </c>
      <c r="C1457" s="152">
        <v>157.10499999999999</v>
      </c>
    </row>
    <row r="1458" spans="2:3">
      <c r="B1458" s="156">
        <v>41632</v>
      </c>
      <c r="C1458" s="152">
        <v>157.13900000000001</v>
      </c>
    </row>
    <row r="1459" spans="2:3">
      <c r="B1459" s="156">
        <v>41633</v>
      </c>
      <c r="C1459" s="152">
        <v>157.166</v>
      </c>
    </row>
    <row r="1460" spans="2:3">
      <c r="B1460" s="156">
        <v>41634</v>
      </c>
      <c r="C1460" s="152">
        <v>157.19300000000001</v>
      </c>
    </row>
    <row r="1461" spans="2:3">
      <c r="B1461" s="156">
        <v>41635</v>
      </c>
      <c r="C1461" s="152">
        <v>157.202</v>
      </c>
    </row>
    <row r="1462" spans="2:3">
      <c r="B1462" s="156">
        <v>41636</v>
      </c>
      <c r="C1462" s="152">
        <v>157.202</v>
      </c>
    </row>
    <row r="1463" spans="2:3">
      <c r="B1463" s="156">
        <v>41637</v>
      </c>
      <c r="C1463" s="152">
        <v>157.202</v>
      </c>
    </row>
    <row r="1464" spans="2:3">
      <c r="B1464" s="156">
        <v>41638</v>
      </c>
      <c r="C1464" s="152">
        <v>157.304</v>
      </c>
    </row>
    <row r="1465" spans="2:3">
      <c r="B1465" s="156">
        <v>41639</v>
      </c>
      <c r="C1465" s="152">
        <v>157.31700000000001</v>
      </c>
    </row>
    <row r="1466" spans="2:3">
      <c r="B1466" s="156">
        <v>41640</v>
      </c>
      <c r="C1466" s="152">
        <v>157.34299999999999</v>
      </c>
    </row>
    <row r="1467" spans="2:3">
      <c r="B1467" s="156">
        <v>41641</v>
      </c>
      <c r="C1467" s="152">
        <v>157.619</v>
      </c>
    </row>
    <row r="1468" spans="2:3">
      <c r="B1468" s="156">
        <v>41642</v>
      </c>
      <c r="C1468" s="152">
        <v>157.85</v>
      </c>
    </row>
    <row r="1469" spans="2:3">
      <c r="B1469" s="156">
        <v>41643</v>
      </c>
      <c r="C1469" s="152">
        <v>157.85</v>
      </c>
    </row>
    <row r="1470" spans="2:3">
      <c r="B1470" s="156">
        <v>41644</v>
      </c>
      <c r="C1470" s="152">
        <v>157.85</v>
      </c>
    </row>
    <row r="1471" spans="2:3">
      <c r="B1471" s="156">
        <v>41645</v>
      </c>
      <c r="C1471" s="152">
        <v>158.255</v>
      </c>
    </row>
    <row r="1472" spans="2:3">
      <c r="B1472" s="156">
        <v>41646</v>
      </c>
      <c r="C1472" s="152">
        <v>158.56399999999999</v>
      </c>
    </row>
    <row r="1473" spans="2:3">
      <c r="B1473" s="156">
        <v>41647</v>
      </c>
      <c r="C1473" s="152">
        <v>158.61600000000001</v>
      </c>
    </row>
    <row r="1474" spans="2:3">
      <c r="B1474" s="156">
        <v>41648</v>
      </c>
      <c r="C1474" s="152">
        <v>158.53800000000001</v>
      </c>
    </row>
    <row r="1475" spans="2:3">
      <c r="B1475" s="156">
        <v>41649</v>
      </c>
      <c r="C1475" s="152">
        <v>158.571</v>
      </c>
    </row>
    <row r="1476" spans="2:3">
      <c r="B1476" s="156">
        <v>41650</v>
      </c>
      <c r="C1476" s="152">
        <v>158.571</v>
      </c>
    </row>
    <row r="1477" spans="2:3">
      <c r="B1477" s="156">
        <v>41651</v>
      </c>
      <c r="C1477" s="152">
        <v>158.571</v>
      </c>
    </row>
    <row r="1478" spans="2:3">
      <c r="B1478" s="156">
        <v>41652</v>
      </c>
      <c r="C1478" s="152">
        <v>158.751</v>
      </c>
    </row>
    <row r="1479" spans="2:3">
      <c r="B1479" s="156">
        <v>41653</v>
      </c>
      <c r="C1479" s="152">
        <v>158.64500000000001</v>
      </c>
    </row>
    <row r="1480" spans="2:3">
      <c r="B1480" s="156">
        <v>41654</v>
      </c>
      <c r="C1480" s="152">
        <v>158.81899999999999</v>
      </c>
    </row>
    <row r="1481" spans="2:3">
      <c r="B1481" s="156">
        <v>41655</v>
      </c>
      <c r="C1481" s="152">
        <v>158.99</v>
      </c>
    </row>
    <row r="1482" spans="2:3">
      <c r="B1482" s="156">
        <v>41656</v>
      </c>
      <c r="C1482" s="152">
        <v>159.15</v>
      </c>
    </row>
    <row r="1483" spans="2:3">
      <c r="B1483" s="156">
        <v>41657</v>
      </c>
      <c r="C1483" s="152">
        <v>159.15</v>
      </c>
    </row>
    <row r="1484" spans="2:3">
      <c r="B1484" s="156">
        <v>41658</v>
      </c>
      <c r="C1484" s="152">
        <v>159.15</v>
      </c>
    </row>
    <row r="1485" spans="2:3">
      <c r="B1485" s="156">
        <v>41659</v>
      </c>
      <c r="C1485" s="152">
        <v>159.291</v>
      </c>
    </row>
    <row r="1486" spans="2:3">
      <c r="B1486" s="156">
        <v>41660</v>
      </c>
      <c r="C1486" s="152">
        <v>159.48500000000001</v>
      </c>
    </row>
    <row r="1487" spans="2:3">
      <c r="B1487" s="156">
        <v>41661</v>
      </c>
      <c r="C1487" s="152">
        <v>159.51499999999999</v>
      </c>
    </row>
    <row r="1488" spans="2:3">
      <c r="B1488" s="156">
        <v>41662</v>
      </c>
      <c r="C1488" s="152">
        <v>159.19499999999999</v>
      </c>
    </row>
    <row r="1489" spans="2:3">
      <c r="B1489" s="156">
        <v>41663</v>
      </c>
      <c r="C1489" s="152">
        <v>158.608</v>
      </c>
    </row>
    <row r="1490" spans="2:3">
      <c r="B1490" s="156">
        <v>41664</v>
      </c>
      <c r="C1490" s="152">
        <v>158.608</v>
      </c>
    </row>
    <row r="1491" spans="2:3">
      <c r="B1491" s="156">
        <v>41665</v>
      </c>
      <c r="C1491" s="152">
        <v>158.608</v>
      </c>
    </row>
    <row r="1492" spans="2:3">
      <c r="B1492" s="156">
        <v>41666</v>
      </c>
      <c r="C1492" s="152">
        <v>158.41200000000001</v>
      </c>
    </row>
    <row r="1493" spans="2:3">
      <c r="B1493" s="156">
        <v>41667</v>
      </c>
      <c r="C1493" s="152">
        <v>158.59700000000001</v>
      </c>
    </row>
    <row r="1494" spans="2:3">
      <c r="B1494" s="156">
        <v>41668</v>
      </c>
      <c r="C1494" s="152">
        <v>158.67400000000001</v>
      </c>
    </row>
    <row r="1495" spans="2:3">
      <c r="B1495" s="156">
        <v>41669</v>
      </c>
      <c r="C1495" s="152">
        <v>158.47</v>
      </c>
    </row>
    <row r="1496" spans="2:3">
      <c r="B1496" s="156">
        <v>41670</v>
      </c>
      <c r="C1496" s="152">
        <v>158.46199999999999</v>
      </c>
    </row>
    <row r="1497" spans="2:3">
      <c r="B1497" s="156">
        <v>41671</v>
      </c>
      <c r="C1497" s="152">
        <v>158.46199999999999</v>
      </c>
    </row>
    <row r="1498" spans="2:3">
      <c r="B1498" s="156">
        <v>41672</v>
      </c>
      <c r="C1498" s="152">
        <v>158.46199999999999</v>
      </c>
    </row>
    <row r="1499" spans="2:3">
      <c r="B1499" s="156">
        <v>41673</v>
      </c>
      <c r="C1499" s="152">
        <v>158.46</v>
      </c>
    </row>
    <row r="1500" spans="2:3">
      <c r="B1500" s="156">
        <v>41674</v>
      </c>
      <c r="C1500" s="152">
        <v>158.36600000000001</v>
      </c>
    </row>
    <row r="1501" spans="2:3">
      <c r="B1501" s="156">
        <v>41675</v>
      </c>
      <c r="C1501" s="152">
        <v>158.559</v>
      </c>
    </row>
    <row r="1502" spans="2:3">
      <c r="B1502" s="156">
        <v>41676</v>
      </c>
      <c r="C1502" s="152">
        <v>158.779</v>
      </c>
    </row>
    <row r="1503" spans="2:3">
      <c r="B1503" s="156">
        <v>41677</v>
      </c>
      <c r="C1503" s="152">
        <v>159.108</v>
      </c>
    </row>
    <row r="1504" spans="2:3">
      <c r="B1504" s="156">
        <v>41678</v>
      </c>
      <c r="C1504" s="152">
        <v>159.108</v>
      </c>
    </row>
    <row r="1505" spans="2:3">
      <c r="B1505" s="156">
        <v>41679</v>
      </c>
      <c r="C1505" s="152">
        <v>159.108</v>
      </c>
    </row>
    <row r="1506" spans="2:3">
      <c r="B1506" s="156">
        <v>41680</v>
      </c>
      <c r="C1506" s="152">
        <v>159.392</v>
      </c>
    </row>
    <row r="1507" spans="2:3">
      <c r="B1507" s="156">
        <v>41681</v>
      </c>
      <c r="C1507" s="152">
        <v>159.672</v>
      </c>
    </row>
    <row r="1508" spans="2:3">
      <c r="B1508" s="156">
        <v>41682</v>
      </c>
      <c r="C1508" s="152">
        <v>159.82300000000001</v>
      </c>
    </row>
    <row r="1509" spans="2:3">
      <c r="B1509" s="156">
        <v>41683</v>
      </c>
      <c r="C1509" s="152">
        <v>159.85400000000001</v>
      </c>
    </row>
    <row r="1510" spans="2:3">
      <c r="B1510" s="156">
        <v>41684</v>
      </c>
      <c r="C1510" s="152">
        <v>159.97300000000001</v>
      </c>
    </row>
    <row r="1511" spans="2:3">
      <c r="B1511" s="156">
        <v>41685</v>
      </c>
      <c r="C1511" s="152">
        <v>159.97300000000001</v>
      </c>
    </row>
    <row r="1512" spans="2:3">
      <c r="B1512" s="156">
        <v>41686</v>
      </c>
      <c r="C1512" s="152">
        <v>159.97300000000001</v>
      </c>
    </row>
    <row r="1513" spans="2:3">
      <c r="B1513" s="156">
        <v>41687</v>
      </c>
      <c r="C1513" s="152">
        <v>160.17400000000001</v>
      </c>
    </row>
    <row r="1514" spans="2:3">
      <c r="B1514" s="156">
        <v>41688</v>
      </c>
      <c r="C1514" s="152">
        <v>160.328</v>
      </c>
    </row>
    <row r="1515" spans="2:3">
      <c r="B1515" s="156">
        <v>41689</v>
      </c>
      <c r="C1515" s="152">
        <v>160.50800000000001</v>
      </c>
    </row>
    <row r="1516" spans="2:3">
      <c r="B1516" s="156">
        <v>41690</v>
      </c>
      <c r="C1516" s="152">
        <v>160.48699999999999</v>
      </c>
    </row>
    <row r="1517" spans="2:3">
      <c r="B1517" s="156">
        <v>41691</v>
      </c>
      <c r="C1517" s="152">
        <v>160.77500000000001</v>
      </c>
    </row>
    <row r="1518" spans="2:3">
      <c r="B1518" s="156">
        <v>41692</v>
      </c>
      <c r="C1518" s="152">
        <v>160.77500000000001</v>
      </c>
    </row>
    <row r="1519" spans="2:3">
      <c r="B1519" s="156">
        <v>41693</v>
      </c>
      <c r="C1519" s="152">
        <v>160.77500000000001</v>
      </c>
    </row>
    <row r="1520" spans="2:3">
      <c r="B1520" s="156">
        <v>41694</v>
      </c>
      <c r="C1520" s="152">
        <v>160.999</v>
      </c>
    </row>
    <row r="1521" spans="2:3">
      <c r="B1521" s="156">
        <v>41695</v>
      </c>
      <c r="C1521" s="152">
        <v>161.239</v>
      </c>
    </row>
    <row r="1522" spans="2:3">
      <c r="B1522" s="156">
        <v>41696</v>
      </c>
      <c r="C1522" s="152">
        <v>161.42699999999999</v>
      </c>
    </row>
    <row r="1523" spans="2:3">
      <c r="B1523" s="156">
        <v>41697</v>
      </c>
      <c r="C1523" s="152">
        <v>161.596</v>
      </c>
    </row>
    <row r="1524" spans="2:3">
      <c r="B1524" s="156">
        <v>41698</v>
      </c>
      <c r="C1524" s="152">
        <v>161.767</v>
      </c>
    </row>
    <row r="1525" spans="2:3">
      <c r="B1525" s="156">
        <v>41699</v>
      </c>
      <c r="C1525" s="152">
        <v>161.767</v>
      </c>
    </row>
    <row r="1526" spans="2:3">
      <c r="B1526" s="156">
        <v>41700</v>
      </c>
      <c r="C1526" s="152">
        <v>161.767</v>
      </c>
    </row>
    <row r="1527" spans="2:3">
      <c r="B1527" s="156">
        <v>41701</v>
      </c>
      <c r="C1527" s="152">
        <v>161.786</v>
      </c>
    </row>
    <row r="1528" spans="2:3">
      <c r="B1528" s="156">
        <v>41702</v>
      </c>
      <c r="C1528" s="152">
        <v>162.029</v>
      </c>
    </row>
    <row r="1529" spans="2:3">
      <c r="B1529" s="156">
        <v>41703</v>
      </c>
      <c r="C1529" s="152">
        <v>162.316</v>
      </c>
    </row>
    <row r="1530" spans="2:3">
      <c r="B1530" s="156">
        <v>41704</v>
      </c>
      <c r="C1530" s="152">
        <v>162.501</v>
      </c>
    </row>
    <row r="1531" spans="2:3">
      <c r="B1531" s="156">
        <v>41705</v>
      </c>
      <c r="C1531" s="152">
        <v>162.62700000000001</v>
      </c>
    </row>
    <row r="1532" spans="2:3">
      <c r="B1532" s="156">
        <v>41706</v>
      </c>
      <c r="C1532" s="152">
        <v>162.62700000000001</v>
      </c>
    </row>
    <row r="1533" spans="2:3">
      <c r="B1533" s="156">
        <v>41707</v>
      </c>
      <c r="C1533" s="152">
        <v>162.62700000000001</v>
      </c>
    </row>
    <row r="1534" spans="2:3">
      <c r="B1534" s="156">
        <v>41708</v>
      </c>
      <c r="C1534" s="152">
        <v>162.72300000000001</v>
      </c>
    </row>
    <row r="1535" spans="2:3">
      <c r="B1535" s="156">
        <v>41709</v>
      </c>
      <c r="C1535" s="152">
        <v>162.78399999999999</v>
      </c>
    </row>
    <row r="1536" spans="2:3">
      <c r="B1536" s="156">
        <v>41710</v>
      </c>
      <c r="C1536" s="152">
        <v>162.67400000000001</v>
      </c>
    </row>
    <row r="1537" spans="2:3">
      <c r="B1537" s="156">
        <v>41711</v>
      </c>
      <c r="C1537" s="152">
        <v>162.642</v>
      </c>
    </row>
    <row r="1538" spans="2:3">
      <c r="B1538" s="156">
        <v>41712</v>
      </c>
      <c r="C1538" s="152">
        <v>162.33600000000001</v>
      </c>
    </row>
    <row r="1539" spans="2:3">
      <c r="B1539" s="156">
        <v>41713</v>
      </c>
      <c r="C1539" s="152">
        <v>162.33600000000001</v>
      </c>
    </row>
    <row r="1540" spans="2:3">
      <c r="B1540" s="156">
        <v>41714</v>
      </c>
      <c r="C1540" s="152">
        <v>162.33600000000001</v>
      </c>
    </row>
    <row r="1541" spans="2:3">
      <c r="B1541" s="156">
        <v>41715</v>
      </c>
      <c r="C1541" s="152">
        <v>162.52799999999999</v>
      </c>
    </row>
    <row r="1542" spans="2:3">
      <c r="B1542" s="156">
        <v>41716</v>
      </c>
      <c r="C1542" s="152">
        <v>162.637</v>
      </c>
    </row>
    <row r="1543" spans="2:3">
      <c r="B1543" s="156">
        <v>41717</v>
      </c>
      <c r="C1543" s="152">
        <v>162.71700000000001</v>
      </c>
    </row>
    <row r="1544" spans="2:3">
      <c r="B1544" s="156">
        <v>41718</v>
      </c>
      <c r="C1544" s="152">
        <v>162.65799999999999</v>
      </c>
    </row>
    <row r="1545" spans="2:3">
      <c r="B1545" s="156">
        <v>41719</v>
      </c>
      <c r="C1545" s="152">
        <v>162.77199999999999</v>
      </c>
    </row>
    <row r="1546" spans="2:3">
      <c r="B1546" s="156">
        <v>41720</v>
      </c>
      <c r="C1546" s="152">
        <v>162.77199999999999</v>
      </c>
    </row>
    <row r="1547" spans="2:3">
      <c r="B1547" s="156">
        <v>41721</v>
      </c>
      <c r="C1547" s="152">
        <v>162.77199999999999</v>
      </c>
    </row>
    <row r="1548" spans="2:3">
      <c r="B1548" s="156">
        <v>41722</v>
      </c>
      <c r="C1548" s="152">
        <v>162.88900000000001</v>
      </c>
    </row>
    <row r="1549" spans="2:3">
      <c r="B1549" s="156">
        <v>41723</v>
      </c>
      <c r="C1549" s="152">
        <v>162.85599999999999</v>
      </c>
    </row>
    <row r="1550" spans="2:3">
      <c r="B1550" s="156">
        <v>41724</v>
      </c>
      <c r="C1550" s="152">
        <v>162.93899999999999</v>
      </c>
    </row>
    <row r="1551" spans="2:3">
      <c r="B1551" s="156">
        <v>41725</v>
      </c>
      <c r="C1551" s="152">
        <v>162.999</v>
      </c>
    </row>
    <row r="1552" spans="2:3">
      <c r="B1552" s="156">
        <v>41726</v>
      </c>
      <c r="C1552" s="152">
        <v>163.16</v>
      </c>
    </row>
    <row r="1553" spans="2:3">
      <c r="B1553" s="156">
        <v>41727</v>
      </c>
      <c r="C1553" s="152">
        <v>163.16</v>
      </c>
    </row>
    <row r="1554" spans="2:3">
      <c r="B1554" s="156">
        <v>41728</v>
      </c>
      <c r="C1554" s="152">
        <v>163.16</v>
      </c>
    </row>
    <row r="1555" spans="2:3">
      <c r="B1555" s="156">
        <v>41729</v>
      </c>
      <c r="C1555" s="152">
        <v>163.34299999999999</v>
      </c>
    </row>
    <row r="1556" spans="2:3">
      <c r="B1556" s="156">
        <v>41730</v>
      </c>
      <c r="C1556" s="152">
        <v>163.50200000000001</v>
      </c>
    </row>
    <row r="1557" spans="2:3">
      <c r="B1557" s="156">
        <v>41731</v>
      </c>
      <c r="C1557" s="152">
        <v>163.67699999999999</v>
      </c>
    </row>
    <row r="1558" spans="2:3">
      <c r="B1558" s="156">
        <v>41732</v>
      </c>
      <c r="C1558" s="152">
        <v>163.77199999999999</v>
      </c>
    </row>
    <row r="1559" spans="2:3">
      <c r="B1559" s="156">
        <v>41733</v>
      </c>
      <c r="C1559" s="152">
        <v>164.083</v>
      </c>
    </row>
    <row r="1560" spans="2:3">
      <c r="B1560" s="156">
        <v>41734</v>
      </c>
      <c r="C1560" s="152">
        <v>164.083</v>
      </c>
    </row>
    <row r="1561" spans="2:3">
      <c r="B1561" s="156">
        <v>41735</v>
      </c>
      <c r="C1561" s="152">
        <v>164.083</v>
      </c>
    </row>
    <row r="1562" spans="2:3">
      <c r="B1562" s="156">
        <v>41736</v>
      </c>
      <c r="C1562" s="152">
        <v>164.20500000000001</v>
      </c>
    </row>
    <row r="1563" spans="2:3">
      <c r="B1563" s="156">
        <v>41737</v>
      </c>
      <c r="C1563" s="152">
        <v>164.203</v>
      </c>
    </row>
    <row r="1564" spans="2:3">
      <c r="B1564" s="156">
        <v>41738</v>
      </c>
      <c r="C1564" s="152">
        <v>164.31299999999999</v>
      </c>
    </row>
    <row r="1565" spans="2:3">
      <c r="B1565" s="156">
        <v>41739</v>
      </c>
      <c r="C1565" s="152">
        <v>164.5</v>
      </c>
    </row>
    <row r="1566" spans="2:3">
      <c r="B1566" s="156">
        <v>41740</v>
      </c>
      <c r="C1566" s="152">
        <v>164.464</v>
      </c>
    </row>
    <row r="1567" spans="2:3">
      <c r="B1567" s="156">
        <v>41741</v>
      </c>
      <c r="C1567" s="152">
        <v>164.464</v>
      </c>
    </row>
    <row r="1568" spans="2:3">
      <c r="B1568" s="156">
        <v>41742</v>
      </c>
      <c r="C1568" s="152">
        <v>164.464</v>
      </c>
    </row>
    <row r="1569" spans="2:3">
      <c r="B1569" s="156">
        <v>41743</v>
      </c>
      <c r="C1569" s="152">
        <v>164.47399999999999</v>
      </c>
    </row>
    <row r="1570" spans="2:3">
      <c r="B1570" s="156">
        <v>41744</v>
      </c>
      <c r="C1570" s="152">
        <v>164.524</v>
      </c>
    </row>
    <row r="1571" spans="2:3">
      <c r="B1571" s="156">
        <v>41745</v>
      </c>
      <c r="C1571" s="152">
        <v>164.49</v>
      </c>
    </row>
    <row r="1572" spans="2:3">
      <c r="B1572" s="156">
        <v>41746</v>
      </c>
      <c r="C1572" s="152">
        <v>164.494</v>
      </c>
    </row>
    <row r="1573" spans="2:3">
      <c r="B1573" s="156">
        <v>41747</v>
      </c>
      <c r="C1573" s="152">
        <v>164.52199999999999</v>
      </c>
    </row>
    <row r="1574" spans="2:3">
      <c r="B1574" s="156">
        <v>41748</v>
      </c>
      <c r="C1574" s="152">
        <v>164.52199999999999</v>
      </c>
    </row>
    <row r="1575" spans="2:3">
      <c r="B1575" s="156">
        <v>41749</v>
      </c>
      <c r="C1575" s="152">
        <v>164.52199999999999</v>
      </c>
    </row>
    <row r="1576" spans="2:3">
      <c r="B1576" s="156">
        <v>41750</v>
      </c>
      <c r="C1576" s="152">
        <v>164.6</v>
      </c>
    </row>
    <row r="1577" spans="2:3">
      <c r="B1577" s="156">
        <v>41751</v>
      </c>
      <c r="C1577" s="152">
        <v>164.66900000000001</v>
      </c>
    </row>
    <row r="1578" spans="2:3">
      <c r="B1578" s="156">
        <v>41752</v>
      </c>
      <c r="C1578" s="152">
        <v>164.809</v>
      </c>
    </row>
    <row r="1579" spans="2:3">
      <c r="B1579" s="156">
        <v>41753</v>
      </c>
      <c r="C1579" s="152">
        <v>164.86199999999999</v>
      </c>
    </row>
    <row r="1580" spans="2:3">
      <c r="B1580" s="156">
        <v>41754</v>
      </c>
      <c r="C1580" s="152">
        <v>164.91</v>
      </c>
    </row>
    <row r="1581" spans="2:3">
      <c r="B1581" s="156">
        <v>41755</v>
      </c>
      <c r="C1581" s="152">
        <v>164.91</v>
      </c>
    </row>
    <row r="1582" spans="2:3">
      <c r="B1582" s="156">
        <v>41756</v>
      </c>
      <c r="C1582" s="152">
        <v>164.91</v>
      </c>
    </row>
    <row r="1583" spans="2:3">
      <c r="B1583" s="156">
        <v>41757</v>
      </c>
      <c r="C1583" s="152">
        <v>165.00899999999999</v>
      </c>
    </row>
    <row r="1584" spans="2:3">
      <c r="B1584" s="156">
        <v>41758</v>
      </c>
      <c r="C1584" s="152">
        <v>165.12299999999999</v>
      </c>
    </row>
    <row r="1585" spans="2:3">
      <c r="B1585" s="156">
        <v>41759</v>
      </c>
      <c r="C1585" s="152">
        <v>165.24799999999999</v>
      </c>
    </row>
    <row r="1586" spans="2:3">
      <c r="B1586" s="156">
        <v>41760</v>
      </c>
      <c r="C1586" s="152">
        <v>165.27600000000001</v>
      </c>
    </row>
    <row r="1587" spans="2:3">
      <c r="B1587" s="156">
        <v>41761</v>
      </c>
      <c r="C1587" s="152">
        <v>165.393</v>
      </c>
    </row>
    <row r="1588" spans="2:3">
      <c r="B1588" s="156">
        <v>41762</v>
      </c>
      <c r="C1588" s="152">
        <v>165.393</v>
      </c>
    </row>
    <row r="1589" spans="2:3">
      <c r="B1589" s="156">
        <v>41763</v>
      </c>
      <c r="C1589" s="152">
        <v>165.393</v>
      </c>
    </row>
    <row r="1590" spans="2:3">
      <c r="B1590" s="156">
        <v>41764</v>
      </c>
      <c r="C1590" s="152">
        <v>165.50700000000001</v>
      </c>
    </row>
    <row r="1591" spans="2:3">
      <c r="B1591" s="156">
        <v>41765</v>
      </c>
      <c r="C1591" s="152">
        <v>165.602</v>
      </c>
    </row>
    <row r="1592" spans="2:3">
      <c r="B1592" s="156">
        <v>41766</v>
      </c>
      <c r="C1592" s="152">
        <v>165.69399999999999</v>
      </c>
    </row>
    <row r="1593" spans="2:3">
      <c r="B1593" s="156">
        <v>41767</v>
      </c>
      <c r="C1593" s="152">
        <v>165.94</v>
      </c>
    </row>
    <row r="1594" spans="2:3">
      <c r="B1594" s="156">
        <v>41768</v>
      </c>
      <c r="C1594" s="152">
        <v>166.07900000000001</v>
      </c>
    </row>
    <row r="1595" spans="2:3">
      <c r="B1595" s="156">
        <v>41769</v>
      </c>
      <c r="C1595" s="152">
        <v>166.07900000000001</v>
      </c>
    </row>
    <row r="1596" spans="2:3">
      <c r="B1596" s="156">
        <v>41770</v>
      </c>
      <c r="C1596" s="152">
        <v>166.07900000000001</v>
      </c>
    </row>
    <row r="1597" spans="2:3">
      <c r="B1597" s="156">
        <v>41771</v>
      </c>
      <c r="C1597" s="152">
        <v>166.31</v>
      </c>
    </row>
    <row r="1598" spans="2:3">
      <c r="B1598" s="156">
        <v>41772</v>
      </c>
      <c r="C1598" s="152">
        <v>166.53899999999999</v>
      </c>
    </row>
    <row r="1599" spans="2:3">
      <c r="B1599" s="156">
        <v>41773</v>
      </c>
      <c r="C1599" s="152">
        <v>166.608</v>
      </c>
    </row>
    <row r="1600" spans="2:3">
      <c r="B1600" s="156">
        <v>41774</v>
      </c>
      <c r="C1600" s="152">
        <v>166.357</v>
      </c>
    </row>
    <row r="1601" spans="2:3">
      <c r="B1601" s="156">
        <v>41775</v>
      </c>
      <c r="C1601" s="152">
        <v>166.12299999999999</v>
      </c>
    </row>
    <row r="1602" spans="2:3">
      <c r="B1602" s="156">
        <v>41776</v>
      </c>
      <c r="C1602" s="152">
        <v>166.12299999999999</v>
      </c>
    </row>
    <row r="1603" spans="2:3">
      <c r="B1603" s="156">
        <v>41777</v>
      </c>
      <c r="C1603" s="152">
        <v>166.12299999999999</v>
      </c>
    </row>
    <row r="1604" spans="2:3">
      <c r="B1604" s="156">
        <v>41778</v>
      </c>
      <c r="C1604" s="152">
        <v>166.077</v>
      </c>
    </row>
    <row r="1605" spans="2:3">
      <c r="B1605" s="156">
        <v>41779</v>
      </c>
      <c r="C1605" s="152">
        <v>165.91499999999999</v>
      </c>
    </row>
    <row r="1606" spans="2:3">
      <c r="B1606" s="156">
        <v>41780</v>
      </c>
      <c r="C1606" s="152">
        <v>165.76900000000001</v>
      </c>
    </row>
    <row r="1607" spans="2:3">
      <c r="B1607" s="156">
        <v>41781</v>
      </c>
      <c r="C1607" s="152">
        <v>165.72200000000001</v>
      </c>
    </row>
    <row r="1608" spans="2:3">
      <c r="B1608" s="156">
        <v>41782</v>
      </c>
      <c r="C1608" s="152">
        <v>165.76499999999999</v>
      </c>
    </row>
    <row r="1609" spans="2:3">
      <c r="B1609" s="156">
        <v>41783</v>
      </c>
      <c r="C1609" s="152">
        <v>165.76499999999999</v>
      </c>
    </row>
    <row r="1610" spans="2:3">
      <c r="B1610" s="156">
        <v>41784</v>
      </c>
      <c r="C1610" s="152">
        <v>165.76499999999999</v>
      </c>
    </row>
    <row r="1611" spans="2:3">
      <c r="B1611" s="156">
        <v>41785</v>
      </c>
      <c r="C1611" s="152">
        <v>165.94</v>
      </c>
    </row>
    <row r="1612" spans="2:3">
      <c r="B1612" s="156">
        <v>41786</v>
      </c>
      <c r="C1612" s="152">
        <v>166.31800000000001</v>
      </c>
    </row>
    <row r="1613" spans="2:3">
      <c r="B1613" s="156">
        <v>41787</v>
      </c>
      <c r="C1613" s="152">
        <v>166.47800000000001</v>
      </c>
    </row>
    <row r="1614" spans="2:3">
      <c r="B1614" s="156">
        <v>41788</v>
      </c>
      <c r="C1614" s="152">
        <v>166.517</v>
      </c>
    </row>
    <row r="1615" spans="2:3">
      <c r="B1615" s="156">
        <v>41789</v>
      </c>
      <c r="C1615" s="152">
        <v>166.53200000000001</v>
      </c>
    </row>
    <row r="1616" spans="2:3">
      <c r="B1616" s="156">
        <v>41790</v>
      </c>
      <c r="C1616" s="152">
        <v>166.53200000000001</v>
      </c>
    </row>
    <row r="1617" spans="2:3">
      <c r="B1617" s="156">
        <v>41791</v>
      </c>
      <c r="C1617" s="152">
        <v>166.53200000000001</v>
      </c>
    </row>
    <row r="1618" spans="2:3">
      <c r="B1618" s="156">
        <v>41792</v>
      </c>
      <c r="C1618" s="152">
        <v>166.63300000000001</v>
      </c>
    </row>
    <row r="1619" spans="2:3">
      <c r="B1619" s="156">
        <v>41793</v>
      </c>
      <c r="C1619" s="152">
        <v>166.69</v>
      </c>
    </row>
    <row r="1620" spans="2:3">
      <c r="B1620" s="156">
        <v>41794</v>
      </c>
      <c r="C1620" s="152">
        <v>166.89599999999999</v>
      </c>
    </row>
    <row r="1621" spans="2:3">
      <c r="B1621" s="156">
        <v>41795</v>
      </c>
      <c r="C1621" s="152">
        <v>167.20099999999999</v>
      </c>
    </row>
    <row r="1622" spans="2:3">
      <c r="B1622" s="156">
        <v>41796</v>
      </c>
      <c r="C1622" s="152">
        <v>167.923</v>
      </c>
    </row>
    <row r="1623" spans="2:3">
      <c r="B1623" s="156">
        <v>41797</v>
      </c>
      <c r="C1623" s="152">
        <v>167.923</v>
      </c>
    </row>
    <row r="1624" spans="2:3">
      <c r="B1624" s="156">
        <v>41798</v>
      </c>
      <c r="C1624" s="152">
        <v>167.923</v>
      </c>
    </row>
    <row r="1625" spans="2:3">
      <c r="B1625" s="156">
        <v>41799</v>
      </c>
      <c r="C1625" s="152">
        <v>168.24299999999999</v>
      </c>
    </row>
    <row r="1626" spans="2:3">
      <c r="B1626" s="156">
        <v>41800</v>
      </c>
      <c r="C1626" s="152">
        <v>168.34700000000001</v>
      </c>
    </row>
    <row r="1627" spans="2:3">
      <c r="B1627" s="156">
        <v>41801</v>
      </c>
      <c r="C1627" s="152">
        <v>168.261</v>
      </c>
    </row>
    <row r="1628" spans="2:3">
      <c r="B1628" s="156">
        <v>41802</v>
      </c>
      <c r="C1628" s="152">
        <v>168.34100000000001</v>
      </c>
    </row>
    <row r="1629" spans="2:3">
      <c r="B1629" s="156">
        <v>41803</v>
      </c>
      <c r="C1629" s="152">
        <v>168.38499999999999</v>
      </c>
    </row>
    <row r="1630" spans="2:3">
      <c r="B1630" s="156">
        <v>41804</v>
      </c>
      <c r="C1630" s="152">
        <v>168.38499999999999</v>
      </c>
    </row>
    <row r="1631" spans="2:3">
      <c r="B1631" s="156">
        <v>41805</v>
      </c>
      <c r="C1631" s="152">
        <v>168.38499999999999</v>
      </c>
    </row>
    <row r="1632" spans="2:3">
      <c r="B1632" s="156">
        <v>41806</v>
      </c>
      <c r="C1632" s="152">
        <v>168.428</v>
      </c>
    </row>
    <row r="1633" spans="2:3">
      <c r="B1633" s="156">
        <v>41807</v>
      </c>
      <c r="C1633" s="152">
        <v>168.453</v>
      </c>
    </row>
    <row r="1634" spans="2:3">
      <c r="B1634" s="156">
        <v>41808</v>
      </c>
      <c r="C1634" s="152">
        <v>168.59299999999999</v>
      </c>
    </row>
    <row r="1635" spans="2:3">
      <c r="B1635" s="156">
        <v>41809</v>
      </c>
      <c r="C1635" s="152">
        <v>168.98400000000001</v>
      </c>
    </row>
    <row r="1636" spans="2:3">
      <c r="B1636" s="156">
        <v>41810</v>
      </c>
      <c r="C1636" s="152">
        <v>169.017</v>
      </c>
    </row>
    <row r="1637" spans="2:3">
      <c r="B1637" s="156">
        <v>41811</v>
      </c>
      <c r="C1637" s="152">
        <v>169.017</v>
      </c>
    </row>
    <row r="1638" spans="2:3">
      <c r="B1638" s="156">
        <v>41812</v>
      </c>
      <c r="C1638" s="152">
        <v>169.017</v>
      </c>
    </row>
    <row r="1639" spans="2:3">
      <c r="B1639" s="156">
        <v>41813</v>
      </c>
      <c r="C1639" s="152">
        <v>169.02699999999999</v>
      </c>
    </row>
    <row r="1640" spans="2:3">
      <c r="B1640" s="156">
        <v>41814</v>
      </c>
      <c r="C1640" s="152">
        <v>169.02099999999999</v>
      </c>
    </row>
    <row r="1641" spans="2:3">
      <c r="B1641" s="156">
        <v>41815</v>
      </c>
      <c r="C1641" s="152">
        <v>168.874</v>
      </c>
    </row>
    <row r="1642" spans="2:3">
      <c r="B1642" s="156">
        <v>41816</v>
      </c>
      <c r="C1642" s="152">
        <v>168.71</v>
      </c>
    </row>
    <row r="1643" spans="2:3">
      <c r="B1643" s="156">
        <v>41817</v>
      </c>
      <c r="C1643" s="152">
        <v>168.33799999999999</v>
      </c>
    </row>
    <row r="1644" spans="2:3">
      <c r="B1644" s="156">
        <v>41818</v>
      </c>
      <c r="C1644" s="152">
        <v>168.33799999999999</v>
      </c>
    </row>
    <row r="1645" spans="2:3">
      <c r="B1645" s="156">
        <v>41819</v>
      </c>
      <c r="C1645" s="152">
        <v>168.33799999999999</v>
      </c>
    </row>
    <row r="1646" spans="2:3">
      <c r="B1646" s="156">
        <v>41820</v>
      </c>
      <c r="C1646" s="152">
        <v>168.01900000000001</v>
      </c>
    </row>
    <row r="1647" spans="2:3">
      <c r="B1647" s="156">
        <v>41821</v>
      </c>
      <c r="C1647" s="152">
        <v>168.01900000000001</v>
      </c>
    </row>
    <row r="1648" spans="2:3">
      <c r="B1648" s="156">
        <v>41822</v>
      </c>
      <c r="C1648" s="152">
        <v>168.142</v>
      </c>
    </row>
    <row r="1649" spans="2:3">
      <c r="B1649" s="156">
        <v>41823</v>
      </c>
      <c r="C1649" s="152">
        <v>168.26300000000001</v>
      </c>
    </row>
    <row r="1650" spans="2:3">
      <c r="B1650" s="156">
        <v>41824</v>
      </c>
      <c r="C1650" s="152">
        <v>168.27500000000001</v>
      </c>
    </row>
    <row r="1651" spans="2:3">
      <c r="B1651" s="156">
        <v>41825</v>
      </c>
      <c r="C1651" s="152">
        <v>168.27500000000001</v>
      </c>
    </row>
    <row r="1652" spans="2:3">
      <c r="B1652" s="156">
        <v>41826</v>
      </c>
      <c r="C1652" s="152">
        <v>168.27500000000001</v>
      </c>
    </row>
    <row r="1653" spans="2:3">
      <c r="B1653" s="156">
        <v>41827</v>
      </c>
      <c r="C1653" s="152">
        <v>168.239</v>
      </c>
    </row>
    <row r="1654" spans="2:3">
      <c r="B1654" s="156">
        <v>41828</v>
      </c>
      <c r="C1654" s="152">
        <v>168.06899999999999</v>
      </c>
    </row>
    <row r="1655" spans="2:3">
      <c r="B1655" s="156">
        <v>41829</v>
      </c>
      <c r="C1655" s="152">
        <v>167.75800000000001</v>
      </c>
    </row>
    <row r="1656" spans="2:3">
      <c r="B1656" s="156">
        <v>41830</v>
      </c>
      <c r="C1656" s="152">
        <v>167.20599999999999</v>
      </c>
    </row>
    <row r="1657" spans="2:3">
      <c r="B1657" s="156">
        <v>41831</v>
      </c>
      <c r="C1657" s="152">
        <v>167.31299999999999</v>
      </c>
    </row>
    <row r="1658" spans="2:3">
      <c r="B1658" s="156">
        <v>41832</v>
      </c>
      <c r="C1658" s="152">
        <v>167.31299999999999</v>
      </c>
    </row>
    <row r="1659" spans="2:3">
      <c r="B1659" s="156">
        <v>41833</v>
      </c>
      <c r="C1659" s="152">
        <v>167.31299999999999</v>
      </c>
    </row>
    <row r="1660" spans="2:3">
      <c r="B1660" s="156">
        <v>41834</v>
      </c>
      <c r="C1660" s="152">
        <v>167.35900000000001</v>
      </c>
    </row>
    <row r="1661" spans="2:3">
      <c r="B1661" s="156">
        <v>41835</v>
      </c>
      <c r="C1661" s="152">
        <v>167.21899999999999</v>
      </c>
    </row>
    <row r="1662" spans="2:3">
      <c r="B1662" s="156">
        <v>41836</v>
      </c>
      <c r="C1662" s="152">
        <v>167.358</v>
      </c>
    </row>
    <row r="1663" spans="2:3">
      <c r="B1663" s="156">
        <v>41837</v>
      </c>
      <c r="C1663" s="152">
        <v>167.33099999999999</v>
      </c>
    </row>
    <row r="1664" spans="2:3">
      <c r="B1664" s="156">
        <v>41838</v>
      </c>
      <c r="C1664" s="152">
        <v>167.22200000000001</v>
      </c>
    </row>
    <row r="1665" spans="2:3">
      <c r="B1665" s="156">
        <v>41839</v>
      </c>
      <c r="C1665" s="152">
        <v>167.22200000000001</v>
      </c>
    </row>
    <row r="1666" spans="2:3">
      <c r="B1666" s="156">
        <v>41840</v>
      </c>
      <c r="C1666" s="152">
        <v>167.22200000000001</v>
      </c>
    </row>
    <row r="1667" spans="2:3">
      <c r="B1667" s="156">
        <v>41841</v>
      </c>
      <c r="C1667" s="152">
        <v>167.131</v>
      </c>
    </row>
    <row r="1668" spans="2:3">
      <c r="B1668" s="156">
        <v>41842</v>
      </c>
      <c r="C1668" s="152">
        <v>167.12799999999999</v>
      </c>
    </row>
    <row r="1669" spans="2:3">
      <c r="B1669" s="156">
        <v>41843</v>
      </c>
      <c r="C1669" s="152">
        <v>167.32599999999999</v>
      </c>
    </row>
    <row r="1670" spans="2:3">
      <c r="B1670" s="156">
        <v>41844</v>
      </c>
      <c r="C1670" s="152">
        <v>167.42599999999999</v>
      </c>
    </row>
    <row r="1671" spans="2:3">
      <c r="B1671" s="156">
        <v>41845</v>
      </c>
      <c r="C1671" s="152">
        <v>167.42699999999999</v>
      </c>
    </row>
    <row r="1672" spans="2:3">
      <c r="B1672" s="156">
        <v>41846</v>
      </c>
      <c r="C1672" s="152">
        <v>167.42699999999999</v>
      </c>
    </row>
    <row r="1673" spans="2:3">
      <c r="B1673" s="156">
        <v>41847</v>
      </c>
      <c r="C1673" s="152">
        <v>167.42699999999999</v>
      </c>
    </row>
    <row r="1674" spans="2:3">
      <c r="B1674" s="156">
        <v>41848</v>
      </c>
      <c r="C1674" s="152">
        <v>167.465</v>
      </c>
    </row>
    <row r="1675" spans="2:3">
      <c r="B1675" s="156">
        <v>41849</v>
      </c>
      <c r="C1675" s="152">
        <v>167.61600000000001</v>
      </c>
    </row>
    <row r="1676" spans="2:3">
      <c r="B1676" s="156">
        <v>41850</v>
      </c>
      <c r="C1676" s="152">
        <v>167.56800000000001</v>
      </c>
    </row>
    <row r="1677" spans="2:3">
      <c r="B1677" s="156">
        <v>41851</v>
      </c>
      <c r="C1677" s="152">
        <v>167.26300000000001</v>
      </c>
    </row>
    <row r="1678" spans="2:3">
      <c r="B1678" s="156">
        <v>41852</v>
      </c>
      <c r="C1678" s="152">
        <v>166.48</v>
      </c>
    </row>
    <row r="1679" spans="2:3">
      <c r="B1679" s="156">
        <v>41853</v>
      </c>
      <c r="C1679" s="152">
        <v>166.48</v>
      </c>
    </row>
    <row r="1680" spans="2:3">
      <c r="B1680" s="156">
        <v>41854</v>
      </c>
      <c r="C1680" s="152">
        <v>166.48</v>
      </c>
    </row>
    <row r="1681" spans="2:3">
      <c r="B1681" s="156">
        <v>41855</v>
      </c>
      <c r="C1681" s="152">
        <v>166.333</v>
      </c>
    </row>
    <row r="1682" spans="2:3">
      <c r="B1682" s="156">
        <v>41856</v>
      </c>
      <c r="C1682" s="152">
        <v>166.238</v>
      </c>
    </row>
    <row r="1683" spans="2:3">
      <c r="B1683" s="156">
        <v>41857</v>
      </c>
      <c r="C1683" s="152">
        <v>165.68</v>
      </c>
    </row>
    <row r="1684" spans="2:3">
      <c r="B1684" s="156">
        <v>41858</v>
      </c>
      <c r="C1684" s="152">
        <v>165.64400000000001</v>
      </c>
    </row>
    <row r="1685" spans="2:3">
      <c r="B1685" s="156">
        <v>41859</v>
      </c>
      <c r="C1685" s="152">
        <v>165.011</v>
      </c>
    </row>
    <row r="1686" spans="2:3">
      <c r="B1686" s="156">
        <v>41860</v>
      </c>
      <c r="C1686" s="152">
        <v>165.011</v>
      </c>
    </row>
    <row r="1687" spans="2:3">
      <c r="B1687" s="156">
        <v>41861</v>
      </c>
      <c r="C1687" s="152">
        <v>165.011</v>
      </c>
    </row>
    <row r="1688" spans="2:3">
      <c r="B1688" s="156">
        <v>41862</v>
      </c>
      <c r="C1688" s="152">
        <v>165.54900000000001</v>
      </c>
    </row>
    <row r="1689" spans="2:3">
      <c r="B1689" s="156">
        <v>41863</v>
      </c>
      <c r="C1689" s="152">
        <v>165.93799999999999</v>
      </c>
    </row>
    <row r="1690" spans="2:3">
      <c r="B1690" s="156">
        <v>41864</v>
      </c>
      <c r="C1690" s="152">
        <v>166.369</v>
      </c>
    </row>
    <row r="1691" spans="2:3">
      <c r="B1691" s="156">
        <v>41865</v>
      </c>
      <c r="C1691" s="152">
        <v>166.76</v>
      </c>
    </row>
    <row r="1692" spans="2:3">
      <c r="B1692" s="156">
        <v>41866</v>
      </c>
      <c r="C1692" s="152">
        <v>167.01</v>
      </c>
    </row>
    <row r="1693" spans="2:3">
      <c r="B1693" s="156">
        <v>41867</v>
      </c>
      <c r="C1693" s="152">
        <v>167.01</v>
      </c>
    </row>
    <row r="1694" spans="2:3">
      <c r="B1694" s="156">
        <v>41868</v>
      </c>
      <c r="C1694" s="152">
        <v>167.01</v>
      </c>
    </row>
    <row r="1695" spans="2:3">
      <c r="B1695" s="156">
        <v>41869</v>
      </c>
      <c r="C1695" s="152">
        <v>167.303</v>
      </c>
    </row>
    <row r="1696" spans="2:3">
      <c r="B1696" s="156">
        <v>41870</v>
      </c>
      <c r="C1696" s="152">
        <v>167.76499999999999</v>
      </c>
    </row>
    <row r="1697" spans="2:3">
      <c r="B1697" s="156">
        <v>41871</v>
      </c>
      <c r="C1697" s="152">
        <v>167.92099999999999</v>
      </c>
    </row>
    <row r="1698" spans="2:3">
      <c r="B1698" s="156">
        <v>41872</v>
      </c>
      <c r="C1698" s="152">
        <v>168.136</v>
      </c>
    </row>
    <row r="1699" spans="2:3">
      <c r="B1699" s="156">
        <v>41873</v>
      </c>
      <c r="C1699" s="152">
        <v>168.20099999999999</v>
      </c>
    </row>
    <row r="1700" spans="2:3">
      <c r="B1700" s="156">
        <v>41874</v>
      </c>
      <c r="C1700" s="152">
        <v>168.20099999999999</v>
      </c>
    </row>
    <row r="1701" spans="2:3">
      <c r="B1701" s="156">
        <v>41875</v>
      </c>
      <c r="C1701" s="152">
        <v>168.20099999999999</v>
      </c>
    </row>
    <row r="1702" spans="2:3">
      <c r="B1702" s="156">
        <v>41876</v>
      </c>
      <c r="C1702" s="152">
        <v>168.35</v>
      </c>
    </row>
    <row r="1703" spans="2:3">
      <c r="B1703" s="156">
        <v>41877</v>
      </c>
      <c r="C1703" s="152">
        <v>168.72900000000001</v>
      </c>
    </row>
    <row r="1704" spans="2:3">
      <c r="B1704" s="156">
        <v>41878</v>
      </c>
      <c r="C1704" s="152">
        <v>168.91499999999999</v>
      </c>
    </row>
    <row r="1705" spans="2:3">
      <c r="B1705" s="156">
        <v>41879</v>
      </c>
      <c r="C1705" s="152">
        <v>168.726</v>
      </c>
    </row>
    <row r="1706" spans="2:3">
      <c r="B1706" s="156">
        <v>41880</v>
      </c>
      <c r="C1706" s="152">
        <v>168.79</v>
      </c>
    </row>
    <row r="1707" spans="2:3">
      <c r="B1707" s="156">
        <v>41881</v>
      </c>
      <c r="C1707" s="152">
        <v>168.79</v>
      </c>
    </row>
    <row r="1708" spans="2:3">
      <c r="B1708" s="156">
        <v>41882</v>
      </c>
      <c r="C1708" s="152">
        <v>168.79</v>
      </c>
    </row>
    <row r="1709" spans="2:3">
      <c r="B1709" s="156">
        <v>41883</v>
      </c>
      <c r="C1709" s="152">
        <v>168.85</v>
      </c>
    </row>
    <row r="1710" spans="2:3">
      <c r="B1710" s="156">
        <v>41884</v>
      </c>
      <c r="C1710" s="152">
        <v>168.846</v>
      </c>
    </row>
    <row r="1711" spans="2:3">
      <c r="B1711" s="156">
        <v>41885</v>
      </c>
      <c r="C1711" s="152">
        <v>168.821</v>
      </c>
    </row>
    <row r="1712" spans="2:3">
      <c r="B1712" s="156">
        <v>41886</v>
      </c>
      <c r="C1712" s="152">
        <v>168.72399999999999</v>
      </c>
    </row>
    <row r="1713" spans="2:3">
      <c r="B1713" s="156">
        <v>41887</v>
      </c>
      <c r="C1713" s="152">
        <v>168.75800000000001</v>
      </c>
    </row>
    <row r="1714" spans="2:3">
      <c r="B1714" s="156">
        <v>41888</v>
      </c>
      <c r="C1714" s="152">
        <v>168.75800000000001</v>
      </c>
    </row>
    <row r="1715" spans="2:3">
      <c r="B1715" s="156">
        <v>41889</v>
      </c>
      <c r="C1715" s="152">
        <v>168.75800000000001</v>
      </c>
    </row>
    <row r="1716" spans="2:3">
      <c r="B1716" s="156">
        <v>41890</v>
      </c>
      <c r="C1716" s="152">
        <v>168.77</v>
      </c>
    </row>
    <row r="1717" spans="2:3">
      <c r="B1717" s="156">
        <v>41891</v>
      </c>
      <c r="C1717" s="152">
        <v>168.57400000000001</v>
      </c>
    </row>
    <row r="1718" spans="2:3">
      <c r="B1718" s="156">
        <v>41892</v>
      </c>
      <c r="C1718" s="152">
        <v>168.517</v>
      </c>
    </row>
    <row r="1719" spans="2:3">
      <c r="B1719" s="156">
        <v>41893</v>
      </c>
      <c r="C1719" s="152">
        <v>168.67699999999999</v>
      </c>
    </row>
    <row r="1720" spans="2:3">
      <c r="B1720" s="156">
        <v>41894</v>
      </c>
      <c r="C1720" s="152">
        <v>168.76400000000001</v>
      </c>
    </row>
    <row r="1721" spans="2:3">
      <c r="B1721" s="156">
        <v>41895</v>
      </c>
      <c r="C1721" s="152">
        <v>168.76400000000001</v>
      </c>
    </row>
    <row r="1722" spans="2:3">
      <c r="B1722" s="156">
        <v>41896</v>
      </c>
      <c r="C1722" s="152">
        <v>168.76400000000001</v>
      </c>
    </row>
    <row r="1723" spans="2:3">
      <c r="B1723" s="156">
        <v>41897</v>
      </c>
      <c r="C1723" s="152">
        <v>168.68899999999999</v>
      </c>
    </row>
    <row r="1724" spans="2:3">
      <c r="B1724" s="156">
        <v>41898</v>
      </c>
      <c r="C1724" s="152">
        <v>168.49</v>
      </c>
    </row>
    <row r="1725" spans="2:3">
      <c r="B1725" s="156">
        <v>41899</v>
      </c>
      <c r="C1725" s="152">
        <v>168.625</v>
      </c>
    </row>
    <row r="1726" spans="2:3">
      <c r="B1726" s="156">
        <v>41900</v>
      </c>
      <c r="C1726" s="152">
        <v>168.73099999999999</v>
      </c>
    </row>
    <row r="1727" spans="2:3">
      <c r="B1727" s="156">
        <v>41901</v>
      </c>
      <c r="C1727" s="152">
        <v>168.96199999999999</v>
      </c>
    </row>
    <row r="1728" spans="2:3">
      <c r="B1728" s="156">
        <v>41902</v>
      </c>
      <c r="C1728" s="152">
        <v>168.96199999999999</v>
      </c>
    </row>
    <row r="1729" spans="2:3">
      <c r="B1729" s="156">
        <v>41903</v>
      </c>
      <c r="C1729" s="152">
        <v>168.96199999999999</v>
      </c>
    </row>
    <row r="1730" spans="2:3">
      <c r="B1730" s="156">
        <v>41904</v>
      </c>
      <c r="C1730" s="152">
        <v>168.95599999999999</v>
      </c>
    </row>
    <row r="1731" spans="2:3">
      <c r="B1731" s="156">
        <v>41905</v>
      </c>
      <c r="C1731" s="152">
        <v>168.62700000000001</v>
      </c>
    </row>
    <row r="1732" spans="2:3">
      <c r="B1732" s="156">
        <v>41906</v>
      </c>
      <c r="C1732" s="152">
        <v>168.47499999999999</v>
      </c>
    </row>
    <row r="1733" spans="2:3">
      <c r="B1733" s="156">
        <v>41907</v>
      </c>
      <c r="C1733" s="152">
        <v>168.309</v>
      </c>
    </row>
    <row r="1734" spans="2:3">
      <c r="B1734" s="156">
        <v>41908</v>
      </c>
      <c r="C1734" s="152">
        <v>167.886</v>
      </c>
    </row>
    <row r="1735" spans="2:3">
      <c r="B1735" s="156">
        <v>41909</v>
      </c>
      <c r="C1735" s="152">
        <v>167.886</v>
      </c>
    </row>
    <row r="1736" spans="2:3">
      <c r="B1736" s="156">
        <v>41910</v>
      </c>
      <c r="C1736" s="152">
        <v>167.886</v>
      </c>
    </row>
    <row r="1737" spans="2:3">
      <c r="B1737" s="156">
        <v>41911</v>
      </c>
      <c r="C1737" s="152">
        <v>167.24100000000001</v>
      </c>
    </row>
    <row r="1738" spans="2:3">
      <c r="B1738" s="156">
        <v>41912</v>
      </c>
      <c r="C1738" s="152">
        <v>167.381</v>
      </c>
    </row>
    <row r="1739" spans="2:3">
      <c r="B1739" s="156">
        <v>41913</v>
      </c>
      <c r="C1739" s="152">
        <v>167.60599999999999</v>
      </c>
    </row>
    <row r="1740" spans="2:3">
      <c r="B1740" s="156">
        <v>41914</v>
      </c>
      <c r="C1740" s="152">
        <v>167.411</v>
      </c>
    </row>
    <row r="1741" spans="2:3">
      <c r="B1741" s="156">
        <v>41915</v>
      </c>
      <c r="C1741" s="152">
        <v>167.566</v>
      </c>
    </row>
    <row r="1742" spans="2:3">
      <c r="B1742" s="156">
        <v>41916</v>
      </c>
      <c r="C1742" s="152">
        <v>167.566</v>
      </c>
    </row>
    <row r="1743" spans="2:3">
      <c r="B1743" s="156">
        <v>41917</v>
      </c>
      <c r="C1743" s="152">
        <v>167.566</v>
      </c>
    </row>
    <row r="1744" spans="2:3">
      <c r="B1744" s="156">
        <v>41918</v>
      </c>
      <c r="C1744" s="152">
        <v>167.864</v>
      </c>
    </row>
    <row r="1745" spans="2:3">
      <c r="B1745" s="156">
        <v>41919</v>
      </c>
      <c r="C1745" s="152">
        <v>167.595</v>
      </c>
    </row>
    <row r="1746" spans="2:3">
      <c r="B1746" s="156">
        <v>41920</v>
      </c>
      <c r="C1746" s="152">
        <v>167.25899999999999</v>
      </c>
    </row>
    <row r="1747" spans="2:3">
      <c r="B1747" s="156">
        <v>41921</v>
      </c>
      <c r="C1747" s="152">
        <v>167.21100000000001</v>
      </c>
    </row>
    <row r="1748" spans="2:3">
      <c r="B1748" s="156">
        <v>41922</v>
      </c>
      <c r="C1748" s="152">
        <v>166.55099999999999</v>
      </c>
    </row>
    <row r="1749" spans="2:3">
      <c r="B1749" s="156">
        <v>41923</v>
      </c>
      <c r="C1749" s="152">
        <v>166.55099999999999</v>
      </c>
    </row>
    <row r="1750" spans="2:3">
      <c r="B1750" s="156">
        <v>41924</v>
      </c>
      <c r="C1750" s="152">
        <v>166.55099999999999</v>
      </c>
    </row>
    <row r="1751" spans="2:3">
      <c r="B1751" s="156">
        <v>41925</v>
      </c>
      <c r="C1751" s="152">
        <v>165.99299999999999</v>
      </c>
    </row>
    <row r="1752" spans="2:3">
      <c r="B1752" s="156">
        <v>41926</v>
      </c>
      <c r="C1752" s="152">
        <v>165.946</v>
      </c>
    </row>
    <row r="1753" spans="2:3">
      <c r="B1753" s="156">
        <v>41927</v>
      </c>
      <c r="C1753" s="152">
        <v>165.238</v>
      </c>
    </row>
    <row r="1754" spans="2:3">
      <c r="B1754" s="156">
        <v>41928</v>
      </c>
      <c r="C1754" s="152">
        <v>164.11699999999999</v>
      </c>
    </row>
    <row r="1755" spans="2:3">
      <c r="B1755" s="156">
        <v>41929</v>
      </c>
      <c r="C1755" s="152">
        <v>165.34899999999999</v>
      </c>
    </row>
    <row r="1756" spans="2:3">
      <c r="B1756" s="156">
        <v>41930</v>
      </c>
      <c r="C1756" s="152">
        <v>165.34899999999999</v>
      </c>
    </row>
    <row r="1757" spans="2:3">
      <c r="B1757" s="156">
        <v>41931</v>
      </c>
      <c r="C1757" s="152">
        <v>165.34899999999999</v>
      </c>
    </row>
    <row r="1758" spans="2:3">
      <c r="B1758" s="156">
        <v>41932</v>
      </c>
      <c r="C1758" s="152">
        <v>164.90100000000001</v>
      </c>
    </row>
    <row r="1759" spans="2:3">
      <c r="B1759" s="156">
        <v>41933</v>
      </c>
      <c r="C1759" s="152">
        <v>165.59700000000001</v>
      </c>
    </row>
    <row r="1760" spans="2:3">
      <c r="B1760" s="156">
        <v>41934</v>
      </c>
      <c r="C1760" s="152">
        <v>166.20400000000001</v>
      </c>
    </row>
    <row r="1761" spans="2:3">
      <c r="B1761" s="156">
        <v>41935</v>
      </c>
      <c r="C1761" s="152">
        <v>166.43600000000001</v>
      </c>
    </row>
    <row r="1762" spans="2:3">
      <c r="B1762" s="156">
        <v>41936</v>
      </c>
      <c r="C1762" s="152">
        <v>166.71199999999999</v>
      </c>
    </row>
    <row r="1763" spans="2:3">
      <c r="B1763" s="156">
        <v>41937</v>
      </c>
      <c r="C1763" s="152">
        <v>166.71199999999999</v>
      </c>
    </row>
    <row r="1764" spans="2:3">
      <c r="B1764" s="156">
        <v>41938</v>
      </c>
      <c r="C1764" s="152">
        <v>166.71199999999999</v>
      </c>
    </row>
    <row r="1765" spans="2:3">
      <c r="B1765" s="156">
        <v>41939</v>
      </c>
      <c r="C1765" s="152">
        <v>167.00899999999999</v>
      </c>
    </row>
    <row r="1766" spans="2:3">
      <c r="B1766" s="156">
        <v>41940</v>
      </c>
      <c r="C1766" s="152">
        <v>166.953</v>
      </c>
    </row>
    <row r="1767" spans="2:3">
      <c r="B1767" s="156">
        <v>41941</v>
      </c>
      <c r="C1767" s="152">
        <v>167.066</v>
      </c>
    </row>
    <row r="1768" spans="2:3">
      <c r="B1768" s="156">
        <v>41942</v>
      </c>
      <c r="C1768" s="152">
        <v>166.84700000000001</v>
      </c>
    </row>
    <row r="1769" spans="2:3">
      <c r="B1769" s="156">
        <v>41943</v>
      </c>
      <c r="C1769" s="152">
        <v>167.09</v>
      </c>
    </row>
    <row r="1770" spans="2:3">
      <c r="B1770" s="156">
        <v>41944</v>
      </c>
      <c r="C1770" s="152">
        <v>167.09</v>
      </c>
    </row>
    <row r="1771" spans="2:3">
      <c r="B1771" s="156">
        <v>41945</v>
      </c>
      <c r="C1771" s="152">
        <v>167.09</v>
      </c>
    </row>
    <row r="1772" spans="2:3">
      <c r="B1772" s="156">
        <v>41946</v>
      </c>
      <c r="C1772" s="152">
        <v>167.28399999999999</v>
      </c>
    </row>
    <row r="1773" spans="2:3">
      <c r="B1773" s="156">
        <v>41947</v>
      </c>
      <c r="C1773" s="152">
        <v>167.52699999999999</v>
      </c>
    </row>
    <row r="1774" spans="2:3">
      <c r="B1774" s="156">
        <v>41948</v>
      </c>
      <c r="C1774" s="152">
        <v>167.75299999999999</v>
      </c>
    </row>
    <row r="1775" spans="2:3">
      <c r="B1775" s="156">
        <v>41949</v>
      </c>
      <c r="C1775" s="152">
        <v>168.036</v>
      </c>
    </row>
    <row r="1776" spans="2:3">
      <c r="B1776" s="156">
        <v>41950</v>
      </c>
      <c r="C1776" s="152">
        <v>168.27199999999999</v>
      </c>
    </row>
    <row r="1777" spans="2:3">
      <c r="B1777" s="156">
        <v>41951</v>
      </c>
      <c r="C1777" s="152">
        <v>168.27199999999999</v>
      </c>
    </row>
    <row r="1778" spans="2:3">
      <c r="B1778" s="156">
        <v>41952</v>
      </c>
      <c r="C1778" s="152">
        <v>168.27199999999999</v>
      </c>
    </row>
    <row r="1779" spans="2:3">
      <c r="B1779" s="156">
        <v>41953</v>
      </c>
      <c r="C1779" s="152">
        <v>168.53800000000001</v>
      </c>
    </row>
    <row r="1780" spans="2:3">
      <c r="B1780" s="156">
        <v>41954</v>
      </c>
      <c r="C1780" s="152">
        <v>168.95099999999999</v>
      </c>
    </row>
    <row r="1781" spans="2:3">
      <c r="B1781" s="156">
        <v>41955</v>
      </c>
      <c r="C1781" s="152">
        <v>168.928</v>
      </c>
    </row>
    <row r="1782" spans="2:3">
      <c r="B1782" s="156">
        <v>41956</v>
      </c>
      <c r="C1782" s="152">
        <v>168.93299999999999</v>
      </c>
    </row>
    <row r="1783" spans="2:3">
      <c r="B1783" s="156">
        <v>41957</v>
      </c>
      <c r="C1783" s="152">
        <v>168.374</v>
      </c>
    </row>
    <row r="1784" spans="2:3">
      <c r="B1784" s="156">
        <v>41958</v>
      </c>
      <c r="C1784" s="152">
        <v>168.374</v>
      </c>
    </row>
    <row r="1785" spans="2:3">
      <c r="B1785" s="156">
        <v>41959</v>
      </c>
      <c r="C1785" s="152">
        <v>168.374</v>
      </c>
    </row>
    <row r="1786" spans="2:3">
      <c r="B1786" s="156">
        <v>41960</v>
      </c>
      <c r="C1786" s="152">
        <v>168.36</v>
      </c>
    </row>
    <row r="1787" spans="2:3">
      <c r="B1787" s="156">
        <v>41961</v>
      </c>
      <c r="C1787" s="152">
        <v>168.40899999999999</v>
      </c>
    </row>
    <row r="1788" spans="2:3">
      <c r="B1788" s="156">
        <v>41962</v>
      </c>
      <c r="C1788" s="152">
        <v>168.208</v>
      </c>
    </row>
    <row r="1789" spans="2:3">
      <c r="B1789" s="156">
        <v>41963</v>
      </c>
      <c r="C1789" s="152">
        <v>167.976</v>
      </c>
    </row>
    <row r="1790" spans="2:3">
      <c r="B1790" s="156">
        <v>41964</v>
      </c>
      <c r="C1790" s="152">
        <v>168.40700000000001</v>
      </c>
    </row>
    <row r="1791" spans="2:3">
      <c r="B1791" s="156">
        <v>41965</v>
      </c>
      <c r="C1791" s="152">
        <v>168.40700000000001</v>
      </c>
    </row>
    <row r="1792" spans="2:3">
      <c r="B1792" s="156">
        <v>41966</v>
      </c>
      <c r="C1792" s="152">
        <v>168.40700000000001</v>
      </c>
    </row>
    <row r="1793" spans="2:3">
      <c r="B1793" s="156">
        <v>41967</v>
      </c>
      <c r="C1793" s="152">
        <v>168.69300000000001</v>
      </c>
    </row>
    <row r="1794" spans="2:3">
      <c r="B1794" s="156">
        <v>41968</v>
      </c>
      <c r="C1794" s="152">
        <v>168.88399999999999</v>
      </c>
    </row>
    <row r="1795" spans="2:3">
      <c r="B1795" s="156">
        <v>41969</v>
      </c>
      <c r="C1795" s="152">
        <v>169.11</v>
      </c>
    </row>
    <row r="1796" spans="2:3">
      <c r="B1796" s="156">
        <v>41970</v>
      </c>
      <c r="C1796" s="152">
        <v>169.36</v>
      </c>
    </row>
    <row r="1797" spans="2:3">
      <c r="B1797" s="156">
        <v>41971</v>
      </c>
      <c r="C1797" s="152">
        <v>169.447</v>
      </c>
    </row>
    <row r="1798" spans="2:3">
      <c r="B1798" s="156">
        <v>41972</v>
      </c>
      <c r="C1798" s="152">
        <v>169.447</v>
      </c>
    </row>
    <row r="1799" spans="2:3">
      <c r="B1799" s="156">
        <v>41973</v>
      </c>
      <c r="C1799" s="152">
        <v>169.447</v>
      </c>
    </row>
    <row r="1800" spans="2:3">
      <c r="B1800" s="156">
        <v>41974</v>
      </c>
      <c r="C1800" s="152">
        <v>169.44499999999999</v>
      </c>
    </row>
    <row r="1801" spans="2:3">
      <c r="B1801" s="156">
        <v>41975</v>
      </c>
      <c r="C1801" s="152">
        <v>169.51300000000001</v>
      </c>
    </row>
    <row r="1802" spans="2:3">
      <c r="B1802" s="156">
        <v>41976</v>
      </c>
      <c r="C1802" s="152">
        <v>169.72800000000001</v>
      </c>
    </row>
    <row r="1803" spans="2:3">
      <c r="B1803" s="156">
        <v>41977</v>
      </c>
      <c r="C1803" s="152">
        <v>169.87200000000001</v>
      </c>
    </row>
    <row r="1804" spans="2:3">
      <c r="B1804" s="156">
        <v>41978</v>
      </c>
      <c r="C1804" s="152">
        <v>170.08600000000001</v>
      </c>
    </row>
    <row r="1805" spans="2:3">
      <c r="B1805" s="156">
        <v>41979</v>
      </c>
      <c r="C1805" s="152">
        <v>170.08600000000001</v>
      </c>
    </row>
    <row r="1806" spans="2:3">
      <c r="B1806" s="156">
        <v>41980</v>
      </c>
      <c r="C1806" s="152">
        <v>170.08600000000001</v>
      </c>
    </row>
    <row r="1807" spans="2:3">
      <c r="B1807" s="156">
        <v>41981</v>
      </c>
      <c r="C1807" s="152">
        <v>170.21100000000001</v>
      </c>
    </row>
    <row r="1808" spans="2:3">
      <c r="B1808" s="156">
        <v>41982</v>
      </c>
      <c r="C1808" s="152">
        <v>169.77199999999999</v>
      </c>
    </row>
    <row r="1809" spans="2:3">
      <c r="B1809" s="156">
        <v>41983</v>
      </c>
      <c r="C1809" s="152">
        <v>169.47200000000001</v>
      </c>
    </row>
    <row r="1810" spans="2:3">
      <c r="B1810" s="156">
        <v>41984</v>
      </c>
      <c r="C1810" s="152">
        <v>169.07900000000001</v>
      </c>
    </row>
    <row r="1811" spans="2:3">
      <c r="B1811" s="156">
        <v>41985</v>
      </c>
      <c r="C1811" s="152">
        <v>168.71600000000001</v>
      </c>
    </row>
    <row r="1812" spans="2:3">
      <c r="B1812" s="156">
        <v>41986</v>
      </c>
      <c r="C1812" s="152">
        <v>168.71600000000001</v>
      </c>
    </row>
    <row r="1813" spans="2:3">
      <c r="B1813" s="156">
        <v>41987</v>
      </c>
      <c r="C1813" s="152">
        <v>168.71600000000001</v>
      </c>
    </row>
    <row r="1814" spans="2:3">
      <c r="B1814" s="156">
        <v>41988</v>
      </c>
      <c r="C1814" s="152">
        <v>168.411</v>
      </c>
    </row>
    <row r="1815" spans="2:3">
      <c r="B1815" s="156">
        <v>41989</v>
      </c>
      <c r="C1815" s="152">
        <v>167.66900000000001</v>
      </c>
    </row>
    <row r="1816" spans="2:3">
      <c r="B1816" s="156">
        <v>41990</v>
      </c>
      <c r="C1816" s="152">
        <v>167.66399999999999</v>
      </c>
    </row>
    <row r="1817" spans="2:3">
      <c r="B1817" s="156">
        <v>41991</v>
      </c>
      <c r="C1817" s="152">
        <v>168.47800000000001</v>
      </c>
    </row>
    <row r="1818" spans="2:3">
      <c r="B1818" s="156">
        <v>41992</v>
      </c>
      <c r="C1818" s="152">
        <v>168.64400000000001</v>
      </c>
    </row>
    <row r="1819" spans="2:3">
      <c r="B1819" s="156">
        <v>41993</v>
      </c>
      <c r="C1819" s="152">
        <v>168.64400000000001</v>
      </c>
    </row>
    <row r="1820" spans="2:3">
      <c r="B1820" s="156">
        <v>41994</v>
      </c>
      <c r="C1820" s="152">
        <v>168.64400000000001</v>
      </c>
    </row>
    <row r="1821" spans="2:3">
      <c r="B1821" s="156">
        <v>41995</v>
      </c>
      <c r="C1821" s="152">
        <v>168.79300000000001</v>
      </c>
    </row>
    <row r="1822" spans="2:3">
      <c r="B1822" s="156">
        <v>41996</v>
      </c>
      <c r="C1822" s="152">
        <v>168.85</v>
      </c>
    </row>
    <row r="1823" spans="2:3">
      <c r="B1823" s="156">
        <v>41997</v>
      </c>
      <c r="C1823" s="152">
        <v>168.88499999999999</v>
      </c>
    </row>
    <row r="1824" spans="2:3">
      <c r="B1824" s="156">
        <v>41998</v>
      </c>
      <c r="C1824" s="152">
        <v>168.91</v>
      </c>
    </row>
    <row r="1825" spans="2:3">
      <c r="B1825" s="156">
        <v>41999</v>
      </c>
      <c r="C1825" s="152">
        <v>168.93600000000001</v>
      </c>
    </row>
    <row r="1826" spans="2:3">
      <c r="B1826" s="156">
        <v>42000</v>
      </c>
      <c r="C1826" s="152">
        <v>168.93600000000001</v>
      </c>
    </row>
    <row r="1827" spans="2:3">
      <c r="B1827" s="156">
        <v>42001</v>
      </c>
      <c r="C1827" s="152">
        <v>168.93600000000001</v>
      </c>
    </row>
    <row r="1828" spans="2:3">
      <c r="B1828" s="156">
        <v>42002</v>
      </c>
      <c r="C1828" s="152">
        <v>169.00899999999999</v>
      </c>
    </row>
    <row r="1829" spans="2:3">
      <c r="B1829" s="156">
        <v>42003</v>
      </c>
      <c r="C1829" s="152">
        <v>169.041</v>
      </c>
    </row>
    <row r="1830" spans="2:3">
      <c r="B1830" s="156">
        <v>42004</v>
      </c>
      <c r="C1830" s="152">
        <v>169.00700000000001</v>
      </c>
    </row>
    <row r="1831" spans="2:3">
      <c r="B1831" s="156">
        <v>42005</v>
      </c>
      <c r="C1831" s="152">
        <v>169.03200000000001</v>
      </c>
    </row>
    <row r="1832" spans="2:3">
      <c r="B1832" s="156">
        <v>42006</v>
      </c>
      <c r="C1832" s="152">
        <v>169.2</v>
      </c>
    </row>
    <row r="1833" spans="2:3">
      <c r="B1833" s="156">
        <v>42007</v>
      </c>
      <c r="C1833" s="152">
        <v>169.2</v>
      </c>
    </row>
    <row r="1834" spans="2:3">
      <c r="B1834" s="156">
        <v>42008</v>
      </c>
      <c r="C1834" s="152">
        <v>169.2</v>
      </c>
    </row>
    <row r="1835" spans="2:3">
      <c r="B1835" s="156">
        <v>42009</v>
      </c>
      <c r="C1835" s="152">
        <v>169.245</v>
      </c>
    </row>
    <row r="1836" spans="2:3">
      <c r="B1836" s="156">
        <v>42010</v>
      </c>
      <c r="C1836" s="152">
        <v>169.05</v>
      </c>
    </row>
    <row r="1837" spans="2:3">
      <c r="B1837" s="156">
        <v>42011</v>
      </c>
      <c r="C1837" s="152">
        <v>169.00899999999999</v>
      </c>
    </row>
    <row r="1838" spans="2:3">
      <c r="B1838" s="156">
        <v>42012</v>
      </c>
      <c r="C1838" s="152">
        <v>169.279</v>
      </c>
    </row>
    <row r="1839" spans="2:3">
      <c r="B1839" s="156">
        <v>42013</v>
      </c>
      <c r="C1839" s="152">
        <v>169.40600000000001</v>
      </c>
    </row>
    <row r="1840" spans="2:3">
      <c r="B1840" s="156">
        <v>42014</v>
      </c>
      <c r="C1840" s="152">
        <v>169.40600000000001</v>
      </c>
    </row>
    <row r="1841" spans="2:3">
      <c r="B1841" s="156">
        <v>42015</v>
      </c>
      <c r="C1841" s="152">
        <v>169.40600000000001</v>
      </c>
    </row>
    <row r="1842" spans="2:3">
      <c r="B1842" s="156">
        <v>42016</v>
      </c>
      <c r="C1842" s="152">
        <v>169.21899999999999</v>
      </c>
    </row>
    <row r="1843" spans="2:3">
      <c r="B1843" s="156">
        <v>42017</v>
      </c>
      <c r="C1843" s="152">
        <v>169.327</v>
      </c>
    </row>
    <row r="1844" spans="2:3">
      <c r="B1844" s="156">
        <v>42018</v>
      </c>
      <c r="C1844" s="152">
        <v>169.375</v>
      </c>
    </row>
    <row r="1845" spans="2:3">
      <c r="B1845" s="156">
        <v>42019</v>
      </c>
      <c r="C1845" s="152">
        <v>169.31800000000001</v>
      </c>
    </row>
    <row r="1846" spans="2:3">
      <c r="B1846" s="156">
        <v>42020</v>
      </c>
      <c r="C1846" s="152">
        <v>169.14099999999999</v>
      </c>
    </row>
    <row r="1847" spans="2:3">
      <c r="B1847" s="156">
        <v>42021</v>
      </c>
      <c r="C1847" s="152">
        <v>169.14099999999999</v>
      </c>
    </row>
    <row r="1848" spans="2:3">
      <c r="B1848" s="156">
        <v>42022</v>
      </c>
      <c r="C1848" s="152">
        <v>169.14099999999999</v>
      </c>
    </row>
    <row r="1849" spans="2:3">
      <c r="B1849" s="156">
        <v>42023</v>
      </c>
      <c r="C1849" s="152">
        <v>168.977</v>
      </c>
    </row>
    <row r="1850" spans="2:3">
      <c r="B1850" s="156">
        <v>42024</v>
      </c>
      <c r="C1850" s="152">
        <v>169.22</v>
      </c>
    </row>
    <row r="1851" spans="2:3">
      <c r="B1851" s="156">
        <v>42025</v>
      </c>
      <c r="C1851" s="152">
        <v>169.26</v>
      </c>
    </row>
    <row r="1852" spans="2:3">
      <c r="B1852" s="156">
        <v>42026</v>
      </c>
      <c r="C1852" s="152">
        <v>169.703</v>
      </c>
    </row>
    <row r="1853" spans="2:3">
      <c r="B1853" s="156">
        <v>42027</v>
      </c>
      <c r="C1853" s="152">
        <v>170.54900000000001</v>
      </c>
    </row>
    <row r="1854" spans="2:3">
      <c r="B1854" s="156">
        <v>42028</v>
      </c>
      <c r="C1854" s="152">
        <v>170.54900000000001</v>
      </c>
    </row>
    <row r="1855" spans="2:3">
      <c r="B1855" s="156">
        <v>42029</v>
      </c>
      <c r="C1855" s="152">
        <v>170.54900000000001</v>
      </c>
    </row>
    <row r="1856" spans="2:3">
      <c r="B1856" s="156">
        <v>42030</v>
      </c>
      <c r="C1856" s="152">
        <v>170.61099999999999</v>
      </c>
    </row>
    <row r="1857" spans="2:3">
      <c r="B1857" s="156">
        <v>42031</v>
      </c>
      <c r="C1857" s="152">
        <v>170.46700000000001</v>
      </c>
    </row>
    <row r="1858" spans="2:3">
      <c r="B1858" s="156">
        <v>42032</v>
      </c>
      <c r="C1858" s="152">
        <v>170.48400000000001</v>
      </c>
    </row>
    <row r="1859" spans="2:3">
      <c r="B1859" s="156">
        <v>42033</v>
      </c>
      <c r="C1859" s="152">
        <v>170.47499999999999</v>
      </c>
    </row>
    <row r="1860" spans="2:3">
      <c r="B1860" s="156">
        <v>42034</v>
      </c>
      <c r="C1860" s="152">
        <v>170.64599999999999</v>
      </c>
    </row>
    <row r="1861" spans="2:3">
      <c r="B1861" s="156">
        <v>42035</v>
      </c>
      <c r="C1861" s="152">
        <v>170.64599999999999</v>
      </c>
    </row>
    <row r="1862" spans="2:3">
      <c r="B1862" s="156">
        <v>42036</v>
      </c>
      <c r="C1862" s="152">
        <v>170.64599999999999</v>
      </c>
    </row>
    <row r="1863" spans="2:3">
      <c r="B1863" s="156">
        <v>42037</v>
      </c>
      <c r="C1863" s="152">
        <v>170.63800000000001</v>
      </c>
    </row>
    <row r="1864" spans="2:3">
      <c r="B1864" s="156">
        <v>42038</v>
      </c>
      <c r="C1864" s="152">
        <v>171.04300000000001</v>
      </c>
    </row>
    <row r="1865" spans="2:3">
      <c r="B1865" s="156">
        <v>42039</v>
      </c>
      <c r="C1865" s="152">
        <v>171.21700000000001</v>
      </c>
    </row>
    <row r="1866" spans="2:3">
      <c r="B1866" s="156">
        <v>42040</v>
      </c>
      <c r="C1866" s="152">
        <v>171.25800000000001</v>
      </c>
    </row>
    <row r="1867" spans="2:3">
      <c r="B1867" s="156">
        <v>42041</v>
      </c>
      <c r="C1867" s="152">
        <v>171.56800000000001</v>
      </c>
    </row>
    <row r="1868" spans="2:3">
      <c r="B1868" s="156">
        <v>42042</v>
      </c>
      <c r="C1868" s="152">
        <v>171.56800000000001</v>
      </c>
    </row>
    <row r="1869" spans="2:3">
      <c r="B1869" s="156">
        <v>42043</v>
      </c>
      <c r="C1869" s="152">
        <v>171.56800000000001</v>
      </c>
    </row>
    <row r="1870" spans="2:3">
      <c r="B1870" s="156">
        <v>42044</v>
      </c>
      <c r="C1870" s="152">
        <v>171.46600000000001</v>
      </c>
    </row>
    <row r="1871" spans="2:3">
      <c r="B1871" s="156">
        <v>42045</v>
      </c>
      <c r="C1871" s="152">
        <v>171.67500000000001</v>
      </c>
    </row>
    <row r="1872" spans="2:3">
      <c r="B1872" s="156">
        <v>42046</v>
      </c>
      <c r="C1872" s="152">
        <v>171.71100000000001</v>
      </c>
    </row>
    <row r="1873" spans="2:3">
      <c r="B1873" s="156">
        <v>42047</v>
      </c>
      <c r="C1873" s="152">
        <v>171.91900000000001</v>
      </c>
    </row>
    <row r="1874" spans="2:3">
      <c r="B1874" s="156">
        <v>42048</v>
      </c>
      <c r="C1874" s="152">
        <v>172.23500000000001</v>
      </c>
    </row>
    <row r="1875" spans="2:3">
      <c r="B1875" s="156">
        <v>42049</v>
      </c>
      <c r="C1875" s="152">
        <v>172.23500000000001</v>
      </c>
    </row>
    <row r="1876" spans="2:3">
      <c r="B1876" s="156">
        <v>42050</v>
      </c>
      <c r="C1876" s="152">
        <v>172.23500000000001</v>
      </c>
    </row>
    <row r="1877" spans="2:3">
      <c r="B1877" s="156">
        <v>42051</v>
      </c>
      <c r="C1877" s="152">
        <v>172.512</v>
      </c>
    </row>
    <row r="1878" spans="2:3">
      <c r="B1878" s="156">
        <v>42052</v>
      </c>
      <c r="C1878" s="152">
        <v>172.68799999999999</v>
      </c>
    </row>
    <row r="1879" spans="2:3">
      <c r="B1879" s="156">
        <v>42053</v>
      </c>
      <c r="C1879" s="152">
        <v>172.988</v>
      </c>
    </row>
    <row r="1880" spans="2:3">
      <c r="B1880" s="156">
        <v>42054</v>
      </c>
      <c r="C1880" s="152">
        <v>173.131</v>
      </c>
    </row>
    <row r="1881" spans="2:3">
      <c r="B1881" s="156">
        <v>42055</v>
      </c>
      <c r="C1881" s="152">
        <v>173.31899999999999</v>
      </c>
    </row>
    <row r="1882" spans="2:3">
      <c r="B1882" s="156">
        <v>42056</v>
      </c>
      <c r="C1882" s="152">
        <v>173.31899999999999</v>
      </c>
    </row>
    <row r="1883" spans="2:3">
      <c r="B1883" s="156">
        <v>42057</v>
      </c>
      <c r="C1883" s="152">
        <v>173.31899999999999</v>
      </c>
    </row>
    <row r="1884" spans="2:3">
      <c r="B1884" s="156">
        <v>42058</v>
      </c>
      <c r="C1884" s="152">
        <v>173.77199999999999</v>
      </c>
    </row>
    <row r="1885" spans="2:3">
      <c r="B1885" s="156">
        <v>42059</v>
      </c>
      <c r="C1885" s="152">
        <v>174.173</v>
      </c>
    </row>
    <row r="1886" spans="2:3">
      <c r="B1886" s="156">
        <v>42060</v>
      </c>
      <c r="C1886" s="152">
        <v>174.40100000000001</v>
      </c>
    </row>
    <row r="1887" spans="2:3">
      <c r="B1887" s="156">
        <v>42061</v>
      </c>
      <c r="C1887" s="152">
        <v>174.75399999999999</v>
      </c>
    </row>
    <row r="1888" spans="2:3">
      <c r="B1888" s="156">
        <v>42062</v>
      </c>
      <c r="C1888" s="152">
        <v>175.04</v>
      </c>
    </row>
    <row r="1889" spans="2:3">
      <c r="B1889" s="156">
        <v>42063</v>
      </c>
      <c r="C1889" s="152">
        <v>175.04</v>
      </c>
    </row>
    <row r="1890" spans="2:3">
      <c r="B1890" s="156">
        <v>42064</v>
      </c>
      <c r="C1890" s="152">
        <v>175.04</v>
      </c>
    </row>
    <row r="1891" spans="2:3">
      <c r="B1891" s="156">
        <v>42065</v>
      </c>
      <c r="C1891" s="152">
        <v>175.24299999999999</v>
      </c>
    </row>
    <row r="1892" spans="2:3">
      <c r="B1892" s="156">
        <v>42066</v>
      </c>
      <c r="C1892" s="152">
        <v>175.273</v>
      </c>
    </row>
    <row r="1893" spans="2:3">
      <c r="B1893" s="156">
        <v>42067</v>
      </c>
      <c r="C1893" s="152">
        <v>175.131</v>
      </c>
    </row>
    <row r="1894" spans="2:3">
      <c r="B1894" s="156">
        <v>42068</v>
      </c>
      <c r="C1894" s="152">
        <v>175.47300000000001</v>
      </c>
    </row>
    <row r="1895" spans="2:3">
      <c r="B1895" s="156">
        <v>42069</v>
      </c>
      <c r="C1895" s="152">
        <v>175.523</v>
      </c>
    </row>
    <row r="1896" spans="2:3">
      <c r="B1896" s="156">
        <v>42070</v>
      </c>
      <c r="C1896" s="152">
        <v>175.523</v>
      </c>
    </row>
    <row r="1897" spans="2:3">
      <c r="B1897" s="156">
        <v>42071</v>
      </c>
      <c r="C1897" s="152">
        <v>175.523</v>
      </c>
    </row>
    <row r="1898" spans="2:3">
      <c r="B1898" s="156">
        <v>42072</v>
      </c>
      <c r="C1898" s="152">
        <v>175.51400000000001</v>
      </c>
    </row>
    <row r="1899" spans="2:3">
      <c r="B1899" s="156">
        <v>42073</v>
      </c>
      <c r="C1899" s="152">
        <v>175.35</v>
      </c>
    </row>
    <row r="1900" spans="2:3">
      <c r="B1900" s="156">
        <v>42074</v>
      </c>
      <c r="C1900" s="152">
        <v>175.417</v>
      </c>
    </row>
    <row r="1901" spans="2:3">
      <c r="B1901" s="156">
        <v>42075</v>
      </c>
      <c r="C1901" s="152">
        <v>175.46299999999999</v>
      </c>
    </row>
    <row r="1902" spans="2:3">
      <c r="B1902" s="156">
        <v>42076</v>
      </c>
      <c r="C1902" s="152">
        <v>175.43600000000001</v>
      </c>
    </row>
    <row r="1903" spans="2:3">
      <c r="B1903" s="156">
        <v>42077</v>
      </c>
      <c r="C1903" s="152">
        <v>175.43600000000001</v>
      </c>
    </row>
    <row r="1904" spans="2:3">
      <c r="B1904" s="156">
        <v>42078</v>
      </c>
      <c r="C1904" s="152">
        <v>175.43600000000001</v>
      </c>
    </row>
    <row r="1905" spans="2:3">
      <c r="B1905" s="156">
        <v>42079</v>
      </c>
      <c r="C1905" s="152">
        <v>175.221</v>
      </c>
    </row>
    <row r="1906" spans="2:3">
      <c r="B1906" s="156">
        <v>42080</v>
      </c>
      <c r="C1906" s="152">
        <v>174.61099999999999</v>
      </c>
    </row>
    <row r="1907" spans="2:3">
      <c r="B1907" s="156">
        <v>42081</v>
      </c>
      <c r="C1907" s="152">
        <v>174.41800000000001</v>
      </c>
    </row>
    <row r="1908" spans="2:3">
      <c r="B1908" s="156">
        <v>42082</v>
      </c>
      <c r="C1908" s="152">
        <v>174.37200000000001</v>
      </c>
    </row>
    <row r="1909" spans="2:3">
      <c r="B1909" s="156">
        <v>42083</v>
      </c>
      <c r="C1909" s="152">
        <v>174.46299999999999</v>
      </c>
    </row>
    <row r="1910" spans="2:3">
      <c r="B1910" s="156">
        <v>42084</v>
      </c>
      <c r="C1910" s="152">
        <v>174.46299999999999</v>
      </c>
    </row>
    <row r="1911" spans="2:3">
      <c r="B1911" s="156">
        <v>42085</v>
      </c>
      <c r="C1911" s="152">
        <v>174.46299999999999</v>
      </c>
    </row>
    <row r="1912" spans="2:3">
      <c r="B1912" s="156">
        <v>42086</v>
      </c>
      <c r="C1912" s="152">
        <v>174.41200000000001</v>
      </c>
    </row>
    <row r="1913" spans="2:3">
      <c r="B1913" s="156">
        <v>42087</v>
      </c>
      <c r="C1913" s="152">
        <v>174.35300000000001</v>
      </c>
    </row>
    <row r="1914" spans="2:3">
      <c r="B1914" s="156">
        <v>42088</v>
      </c>
      <c r="C1914" s="152">
        <v>174.43100000000001</v>
      </c>
    </row>
    <row r="1915" spans="2:3">
      <c r="B1915" s="156">
        <v>42089</v>
      </c>
      <c r="C1915" s="152">
        <v>174.261</v>
      </c>
    </row>
    <row r="1916" spans="2:3">
      <c r="B1916" s="156">
        <v>42090</v>
      </c>
      <c r="C1916" s="152">
        <v>174.69399999999999</v>
      </c>
    </row>
    <row r="1917" spans="2:3">
      <c r="B1917" s="156">
        <v>42091</v>
      </c>
      <c r="C1917" s="152">
        <v>174.69399999999999</v>
      </c>
    </row>
    <row r="1918" spans="2:3">
      <c r="B1918" s="156">
        <v>42092</v>
      </c>
      <c r="C1918" s="152">
        <v>174.69399999999999</v>
      </c>
    </row>
    <row r="1919" spans="2:3">
      <c r="B1919" s="156">
        <v>42093</v>
      </c>
      <c r="C1919" s="152">
        <v>174.786</v>
      </c>
    </row>
    <row r="1920" spans="2:3">
      <c r="B1920" s="156">
        <v>42094</v>
      </c>
      <c r="C1920" s="152">
        <v>174.83199999999999</v>
      </c>
    </row>
    <row r="1921" spans="2:3">
      <c r="B1921" s="156">
        <v>42095</v>
      </c>
      <c r="C1921" s="152">
        <v>175.03700000000001</v>
      </c>
    </row>
    <row r="1922" spans="2:3">
      <c r="B1922" s="156">
        <v>42096</v>
      </c>
      <c r="C1922" s="152">
        <v>175.08199999999999</v>
      </c>
    </row>
    <row r="1923" spans="2:3">
      <c r="B1923" s="156">
        <v>42097</v>
      </c>
      <c r="C1923" s="152">
        <v>175.10599999999999</v>
      </c>
    </row>
    <row r="1924" spans="2:3">
      <c r="B1924" s="156">
        <v>42098</v>
      </c>
      <c r="C1924" s="152">
        <v>175.10599999999999</v>
      </c>
    </row>
    <row r="1925" spans="2:3">
      <c r="B1925" s="156">
        <v>42099</v>
      </c>
      <c r="C1925" s="152">
        <v>175.10599999999999</v>
      </c>
    </row>
    <row r="1926" spans="2:3">
      <c r="B1926" s="156">
        <v>42100</v>
      </c>
      <c r="C1926" s="152">
        <v>175.179</v>
      </c>
    </row>
    <row r="1927" spans="2:3">
      <c r="B1927" s="156">
        <v>42101</v>
      </c>
      <c r="C1927" s="152">
        <v>175.523</v>
      </c>
    </row>
    <row r="1928" spans="2:3">
      <c r="B1928" s="156">
        <v>42102</v>
      </c>
      <c r="C1928" s="152">
        <v>175.96799999999999</v>
      </c>
    </row>
    <row r="1929" spans="2:3">
      <c r="B1929" s="156">
        <v>42103</v>
      </c>
      <c r="C1929" s="152">
        <v>176.31299999999999</v>
      </c>
    </row>
    <row r="1930" spans="2:3">
      <c r="B1930" s="156">
        <v>42104</v>
      </c>
      <c r="C1930" s="152">
        <v>176.471</v>
      </c>
    </row>
    <row r="1931" spans="2:3">
      <c r="B1931" s="156">
        <v>42105</v>
      </c>
      <c r="C1931" s="152">
        <v>176.471</v>
      </c>
    </row>
    <row r="1932" spans="2:3">
      <c r="B1932" s="156">
        <v>42106</v>
      </c>
      <c r="C1932" s="152">
        <v>176.471</v>
      </c>
    </row>
    <row r="1933" spans="2:3">
      <c r="B1933" s="156">
        <v>42107</v>
      </c>
      <c r="C1933" s="152">
        <v>176.535</v>
      </c>
    </row>
    <row r="1934" spans="2:3">
      <c r="B1934" s="156">
        <v>42108</v>
      </c>
      <c r="C1934" s="152">
        <v>176.36099999999999</v>
      </c>
    </row>
    <row r="1935" spans="2:3">
      <c r="B1935" s="156">
        <v>42109</v>
      </c>
      <c r="C1935" s="152">
        <v>176.37</v>
      </c>
    </row>
    <row r="1936" spans="2:3">
      <c r="B1936" s="156">
        <v>42110</v>
      </c>
      <c r="C1936" s="152">
        <v>175.98699999999999</v>
      </c>
    </row>
    <row r="1937" spans="2:3">
      <c r="B1937" s="156">
        <v>42111</v>
      </c>
      <c r="C1937" s="152">
        <v>175.57</v>
      </c>
    </row>
    <row r="1938" spans="2:3">
      <c r="B1938" s="156">
        <v>42112</v>
      </c>
      <c r="C1938" s="152">
        <v>175.57</v>
      </c>
    </row>
    <row r="1939" spans="2:3">
      <c r="B1939" s="156">
        <v>42113</v>
      </c>
      <c r="C1939" s="152">
        <v>175.57</v>
      </c>
    </row>
    <row r="1940" spans="2:3">
      <c r="B1940" s="156">
        <v>42114</v>
      </c>
      <c r="C1940" s="152">
        <v>175.51599999999999</v>
      </c>
    </row>
    <row r="1941" spans="2:3">
      <c r="B1941" s="156">
        <v>42115</v>
      </c>
      <c r="C1941" s="152">
        <v>175.25200000000001</v>
      </c>
    </row>
    <row r="1942" spans="2:3">
      <c r="B1942" s="156">
        <v>42116</v>
      </c>
      <c r="C1942" s="152">
        <v>175.26599999999999</v>
      </c>
    </row>
    <row r="1943" spans="2:3">
      <c r="B1943" s="156">
        <v>42117</v>
      </c>
      <c r="C1943" s="152">
        <v>175.28399999999999</v>
      </c>
    </row>
    <row r="1944" spans="2:3">
      <c r="B1944" s="156">
        <v>42118</v>
      </c>
      <c r="C1944" s="152">
        <v>175.435</v>
      </c>
    </row>
    <row r="1945" spans="2:3">
      <c r="B1945" s="156">
        <v>42119</v>
      </c>
      <c r="C1945" s="152">
        <v>175.435</v>
      </c>
    </row>
    <row r="1946" spans="2:3">
      <c r="B1946" s="156">
        <v>42120</v>
      </c>
      <c r="C1946" s="152">
        <v>175.435</v>
      </c>
    </row>
    <row r="1947" spans="2:3">
      <c r="B1947" s="156">
        <v>42121</v>
      </c>
      <c r="C1947" s="152">
        <v>175.65</v>
      </c>
    </row>
    <row r="1948" spans="2:3">
      <c r="B1948" s="156">
        <v>42122</v>
      </c>
      <c r="C1948" s="152">
        <v>175.78299999999999</v>
      </c>
    </row>
    <row r="1949" spans="2:3">
      <c r="B1949" s="156">
        <v>42123</v>
      </c>
      <c r="C1949" s="152">
        <v>175.65199999999999</v>
      </c>
    </row>
    <row r="1950" spans="2:3">
      <c r="B1950" s="156">
        <v>42124</v>
      </c>
      <c r="C1950" s="152">
        <v>175.36099999999999</v>
      </c>
    </row>
    <row r="1951" spans="2:3">
      <c r="B1951" s="156">
        <v>42125</v>
      </c>
      <c r="C1951" s="152">
        <v>175.38499999999999</v>
      </c>
    </row>
    <row r="1952" spans="2:3">
      <c r="B1952" s="156">
        <v>42126</v>
      </c>
      <c r="C1952" s="152">
        <v>175.38499999999999</v>
      </c>
    </row>
    <row r="1953" spans="2:3">
      <c r="B1953" s="156">
        <v>42127</v>
      </c>
      <c r="C1953" s="152">
        <v>175.38499999999999</v>
      </c>
    </row>
    <row r="1954" spans="2:3">
      <c r="B1954" s="156">
        <v>42128</v>
      </c>
      <c r="C1954" s="152">
        <v>175.393</v>
      </c>
    </row>
    <row r="1955" spans="2:3">
      <c r="B1955" s="156">
        <v>42129</v>
      </c>
      <c r="C1955" s="152">
        <v>175.161</v>
      </c>
    </row>
    <row r="1956" spans="2:3">
      <c r="B1956" s="156">
        <v>42130</v>
      </c>
      <c r="C1956" s="152">
        <v>174.642</v>
      </c>
    </row>
    <row r="1957" spans="2:3">
      <c r="B1957" s="156">
        <v>42131</v>
      </c>
      <c r="C1957" s="152">
        <v>174.12</v>
      </c>
    </row>
    <row r="1958" spans="2:3">
      <c r="B1958" s="156">
        <v>42132</v>
      </c>
      <c r="C1958" s="152">
        <v>174.637</v>
      </c>
    </row>
    <row r="1959" spans="2:3">
      <c r="B1959" s="156">
        <v>42133</v>
      </c>
      <c r="C1959" s="152">
        <v>174.637</v>
      </c>
    </row>
    <row r="1960" spans="2:3">
      <c r="B1960" s="156">
        <v>42134</v>
      </c>
      <c r="C1960" s="152">
        <v>174.637</v>
      </c>
    </row>
    <row r="1961" spans="2:3">
      <c r="B1961" s="156">
        <v>42135</v>
      </c>
      <c r="C1961" s="152">
        <v>174.71100000000001</v>
      </c>
    </row>
    <row r="1962" spans="2:3">
      <c r="B1962" s="156">
        <v>42136</v>
      </c>
      <c r="C1962" s="152">
        <v>174.47800000000001</v>
      </c>
    </row>
    <row r="1963" spans="2:3">
      <c r="B1963" s="156">
        <v>42137</v>
      </c>
      <c r="C1963" s="152">
        <v>174.715</v>
      </c>
    </row>
    <row r="1964" spans="2:3">
      <c r="B1964" s="156">
        <v>42138</v>
      </c>
      <c r="C1964" s="152">
        <v>174.767</v>
      </c>
    </row>
    <row r="1965" spans="2:3">
      <c r="B1965" s="156">
        <v>42139</v>
      </c>
      <c r="C1965" s="152">
        <v>175.113</v>
      </c>
    </row>
    <row r="1966" spans="2:3">
      <c r="B1966" s="156">
        <v>42140</v>
      </c>
      <c r="C1966" s="152">
        <v>175.113</v>
      </c>
    </row>
    <row r="1967" spans="2:3">
      <c r="B1967" s="156">
        <v>42141</v>
      </c>
      <c r="C1967" s="152">
        <v>175.113</v>
      </c>
    </row>
    <row r="1968" spans="2:3">
      <c r="B1968" s="156">
        <v>42142</v>
      </c>
      <c r="C1968" s="152">
        <v>175.09800000000001</v>
      </c>
    </row>
    <row r="1969" spans="2:3">
      <c r="B1969" s="156">
        <v>42143</v>
      </c>
      <c r="C1969" s="152">
        <v>175.34700000000001</v>
      </c>
    </row>
    <row r="1970" spans="2:3">
      <c r="B1970" s="156">
        <v>42144</v>
      </c>
      <c r="C1970" s="152">
        <v>175.33199999999999</v>
      </c>
    </row>
    <row r="1971" spans="2:3">
      <c r="B1971" s="156">
        <v>42145</v>
      </c>
      <c r="C1971" s="152">
        <v>175.34200000000001</v>
      </c>
    </row>
    <row r="1972" spans="2:3">
      <c r="B1972" s="156">
        <v>42146</v>
      </c>
      <c r="C1972" s="152">
        <v>175.33</v>
      </c>
    </row>
    <row r="1973" spans="2:3">
      <c r="B1973" s="156">
        <v>42147</v>
      </c>
      <c r="C1973" s="152">
        <v>175.33</v>
      </c>
    </row>
    <row r="1974" spans="2:3">
      <c r="B1974" s="156">
        <v>42148</v>
      </c>
      <c r="C1974" s="152">
        <v>175.33</v>
      </c>
    </row>
    <row r="1975" spans="2:3">
      <c r="B1975" s="156">
        <v>42149</v>
      </c>
      <c r="C1975" s="152">
        <v>175.38300000000001</v>
      </c>
    </row>
    <row r="1976" spans="2:3">
      <c r="B1976" s="156">
        <v>42150</v>
      </c>
      <c r="C1976" s="152">
        <v>175.42500000000001</v>
      </c>
    </row>
    <row r="1977" spans="2:3">
      <c r="B1977" s="156">
        <v>42151</v>
      </c>
      <c r="C1977" s="152">
        <v>175.40600000000001</v>
      </c>
    </row>
    <row r="1978" spans="2:3">
      <c r="B1978" s="156">
        <v>42152</v>
      </c>
      <c r="C1978" s="152">
        <v>175.422</v>
      </c>
    </row>
    <row r="1979" spans="2:3">
      <c r="B1979" s="156">
        <v>42153</v>
      </c>
      <c r="C1979" s="152">
        <v>175.34899999999999</v>
      </c>
    </row>
    <row r="1980" spans="2:3">
      <c r="B1980" s="156">
        <v>42154</v>
      </c>
      <c r="C1980" s="152">
        <v>175.34899999999999</v>
      </c>
    </row>
    <row r="1981" spans="2:3">
      <c r="B1981" s="156">
        <v>42155</v>
      </c>
      <c r="C1981" s="152">
        <v>175.34899999999999</v>
      </c>
    </row>
    <row r="1982" spans="2:3">
      <c r="B1982" s="156">
        <v>42156</v>
      </c>
      <c r="C1982" s="152">
        <v>175.15</v>
      </c>
    </row>
    <row r="1983" spans="2:3">
      <c r="B1983" s="156">
        <v>42157</v>
      </c>
      <c r="C1983" s="152">
        <v>174.875</v>
      </c>
    </row>
    <row r="1984" spans="2:3">
      <c r="B1984" s="156">
        <v>42158</v>
      </c>
      <c r="C1984" s="152">
        <v>174.494</v>
      </c>
    </row>
    <row r="1985" spans="2:3">
      <c r="B1985" s="156">
        <v>42159</v>
      </c>
      <c r="C1985" s="152">
        <v>174.041</v>
      </c>
    </row>
    <row r="1986" spans="2:3">
      <c r="B1986" s="156">
        <v>42160</v>
      </c>
      <c r="C1986" s="152">
        <v>173.82499999999999</v>
      </c>
    </row>
    <row r="1987" spans="2:3">
      <c r="B1987" s="156">
        <v>42161</v>
      </c>
      <c r="C1987" s="152">
        <v>173.82499999999999</v>
      </c>
    </row>
    <row r="1988" spans="2:3">
      <c r="B1988" s="156">
        <v>42162</v>
      </c>
      <c r="C1988" s="152">
        <v>173.82499999999999</v>
      </c>
    </row>
    <row r="1989" spans="2:3">
      <c r="B1989" s="156">
        <v>42163</v>
      </c>
      <c r="C1989" s="152">
        <v>173.6</v>
      </c>
    </row>
    <row r="1990" spans="2:3">
      <c r="B1990" s="156">
        <v>42164</v>
      </c>
      <c r="C1990" s="152">
        <v>173.13800000000001</v>
      </c>
    </row>
    <row r="1991" spans="2:3">
      <c r="B1991" s="156">
        <v>42165</v>
      </c>
      <c r="C1991" s="152">
        <v>172.756</v>
      </c>
    </row>
    <row r="1992" spans="2:3">
      <c r="B1992" s="156">
        <v>42166</v>
      </c>
      <c r="C1992" s="152">
        <v>173.00200000000001</v>
      </c>
    </row>
    <row r="1993" spans="2:3">
      <c r="B1993" s="156">
        <v>42167</v>
      </c>
      <c r="C1993" s="152">
        <v>172.72499999999999</v>
      </c>
    </row>
    <row r="1994" spans="2:3">
      <c r="B1994" s="156">
        <v>42168</v>
      </c>
      <c r="C1994" s="152">
        <v>172.72499999999999</v>
      </c>
    </row>
    <row r="1995" spans="2:3">
      <c r="B1995" s="156">
        <v>42169</v>
      </c>
      <c r="C1995" s="152">
        <v>172.72499999999999</v>
      </c>
    </row>
    <row r="1996" spans="2:3">
      <c r="B1996" s="156">
        <v>42170</v>
      </c>
      <c r="C1996" s="152">
        <v>171.61</v>
      </c>
    </row>
    <row r="1997" spans="2:3">
      <c r="B1997" s="156">
        <v>42171</v>
      </c>
      <c r="C1997" s="152">
        <v>171.00800000000001</v>
      </c>
    </row>
    <row r="1998" spans="2:3">
      <c r="B1998" s="156">
        <v>42172</v>
      </c>
      <c r="C1998" s="152">
        <v>170.88800000000001</v>
      </c>
    </row>
    <row r="1999" spans="2:3">
      <c r="B1999" s="156">
        <v>42173</v>
      </c>
      <c r="C1999" s="152">
        <v>170.49799999999999</v>
      </c>
    </row>
    <row r="2000" spans="2:3">
      <c r="B2000" s="156">
        <v>42174</v>
      </c>
      <c r="C2000" s="152">
        <v>170.90700000000001</v>
      </c>
    </row>
    <row r="2001" spans="2:3">
      <c r="B2001" s="156">
        <v>42175</v>
      </c>
      <c r="C2001" s="152">
        <v>170.90700000000001</v>
      </c>
    </row>
    <row r="2002" spans="2:3">
      <c r="B2002" s="156">
        <v>42176</v>
      </c>
      <c r="C2002" s="152">
        <v>170.90700000000001</v>
      </c>
    </row>
    <row r="2003" spans="2:3">
      <c r="B2003" s="156">
        <v>42177</v>
      </c>
      <c r="C2003" s="152">
        <v>171.88399999999999</v>
      </c>
    </row>
    <row r="2004" spans="2:3">
      <c r="B2004" s="156">
        <v>42178</v>
      </c>
      <c r="C2004" s="152">
        <v>172.721</v>
      </c>
    </row>
    <row r="2005" spans="2:3">
      <c r="B2005" s="156">
        <v>42179</v>
      </c>
      <c r="C2005" s="152">
        <v>172.79599999999999</v>
      </c>
    </row>
    <row r="2006" spans="2:3">
      <c r="B2006" s="156">
        <v>42180</v>
      </c>
      <c r="C2006" s="152">
        <v>172.78700000000001</v>
      </c>
    </row>
    <row r="2007" spans="2:3">
      <c r="B2007" s="156">
        <v>42181</v>
      </c>
      <c r="C2007" s="152">
        <v>172.90700000000001</v>
      </c>
    </row>
    <row r="2008" spans="2:3">
      <c r="B2008" s="156">
        <v>42182</v>
      </c>
      <c r="C2008" s="152">
        <v>172.90700000000001</v>
      </c>
    </row>
    <row r="2009" spans="2:3">
      <c r="B2009" s="156">
        <v>42183</v>
      </c>
      <c r="C2009" s="152">
        <v>172.90700000000001</v>
      </c>
    </row>
    <row r="2010" spans="2:3">
      <c r="B2010" s="156">
        <v>42184</v>
      </c>
      <c r="C2010" s="152">
        <v>171.364</v>
      </c>
    </row>
    <row r="2011" spans="2:3">
      <c r="B2011" s="156">
        <v>42185</v>
      </c>
      <c r="C2011" s="152">
        <v>171.35300000000001</v>
      </c>
    </row>
    <row r="2012" spans="2:3">
      <c r="B2012" s="156">
        <v>42186</v>
      </c>
      <c r="C2012" s="152">
        <v>171.964</v>
      </c>
    </row>
    <row r="2013" spans="2:3">
      <c r="B2013" s="156">
        <v>42187</v>
      </c>
      <c r="C2013" s="152">
        <v>172.245</v>
      </c>
    </row>
    <row r="2014" spans="2:3">
      <c r="B2014" s="156">
        <v>42188</v>
      </c>
      <c r="C2014" s="152">
        <v>172.23500000000001</v>
      </c>
    </row>
    <row r="2015" spans="2:3">
      <c r="B2015" s="156">
        <v>42189</v>
      </c>
      <c r="C2015" s="152">
        <v>172.23500000000001</v>
      </c>
    </row>
    <row r="2016" spans="2:3">
      <c r="B2016" s="156">
        <v>42190</v>
      </c>
      <c r="C2016" s="152">
        <v>172.23500000000001</v>
      </c>
    </row>
    <row r="2017" spans="2:3">
      <c r="B2017" s="156">
        <v>42191</v>
      </c>
      <c r="C2017" s="152">
        <v>171.63399999999999</v>
      </c>
    </row>
    <row r="2018" spans="2:3">
      <c r="B2018" s="156">
        <v>42192</v>
      </c>
      <c r="C2018" s="152">
        <v>171.363</v>
      </c>
    </row>
    <row r="2019" spans="2:3">
      <c r="B2019" s="156">
        <v>42193</v>
      </c>
      <c r="C2019" s="152">
        <v>170.738</v>
      </c>
    </row>
    <row r="2020" spans="2:3">
      <c r="B2020" s="156">
        <v>42194</v>
      </c>
      <c r="C2020" s="152">
        <v>171.16300000000001</v>
      </c>
    </row>
    <row r="2021" spans="2:3">
      <c r="B2021" s="156">
        <v>42195</v>
      </c>
      <c r="C2021" s="152">
        <v>171.96799999999999</v>
      </c>
    </row>
    <row r="2022" spans="2:3">
      <c r="B2022" s="156">
        <v>42196</v>
      </c>
      <c r="C2022" s="152">
        <v>171.96799999999999</v>
      </c>
    </row>
    <row r="2023" spans="2:3">
      <c r="B2023" s="156">
        <v>42197</v>
      </c>
      <c r="C2023" s="152">
        <v>171.96799999999999</v>
      </c>
    </row>
    <row r="2024" spans="2:3">
      <c r="B2024" s="156">
        <v>42198</v>
      </c>
      <c r="C2024" s="152">
        <v>172.70699999999999</v>
      </c>
    </row>
    <row r="2025" spans="2:3">
      <c r="B2025" s="156">
        <v>42199</v>
      </c>
      <c r="C2025" s="152">
        <v>172.83799999999999</v>
      </c>
    </row>
    <row r="2026" spans="2:3">
      <c r="B2026" s="156">
        <v>42200</v>
      </c>
      <c r="C2026" s="152">
        <v>173.11199999999999</v>
      </c>
    </row>
    <row r="2027" spans="2:3">
      <c r="B2027" s="156">
        <v>42201</v>
      </c>
      <c r="C2027" s="152">
        <v>173.73500000000001</v>
      </c>
    </row>
    <row r="2028" spans="2:3">
      <c r="B2028" s="156">
        <v>42202</v>
      </c>
      <c r="C2028" s="152">
        <v>174.26599999999999</v>
      </c>
    </row>
    <row r="2029" spans="2:3">
      <c r="B2029" s="156">
        <v>42203</v>
      </c>
      <c r="C2029" s="152">
        <v>174.26599999999999</v>
      </c>
    </row>
    <row r="2030" spans="2:3">
      <c r="B2030" s="156">
        <v>42204</v>
      </c>
      <c r="C2030" s="152">
        <v>174.26599999999999</v>
      </c>
    </row>
    <row r="2031" spans="2:3">
      <c r="B2031" s="156">
        <v>42205</v>
      </c>
      <c r="C2031" s="152">
        <v>174.55099999999999</v>
      </c>
    </row>
    <row r="2032" spans="2:3">
      <c r="B2032" s="156">
        <v>42206</v>
      </c>
      <c r="C2032" s="152">
        <v>174.4</v>
      </c>
    </row>
    <row r="2033" spans="2:3">
      <c r="B2033" s="156">
        <v>42207</v>
      </c>
      <c r="C2033" s="152">
        <v>174.07599999999999</v>
      </c>
    </row>
    <row r="2034" spans="2:3">
      <c r="B2034" s="156">
        <v>42208</v>
      </c>
      <c r="C2034" s="152">
        <v>174.05500000000001</v>
      </c>
    </row>
    <row r="2035" spans="2:3">
      <c r="B2035" s="156">
        <v>42209</v>
      </c>
      <c r="C2035" s="152">
        <v>173.93700000000001</v>
      </c>
    </row>
    <row r="2036" spans="2:3">
      <c r="B2036" s="156">
        <v>42210</v>
      </c>
      <c r="C2036" s="152">
        <v>173.93700000000001</v>
      </c>
    </row>
    <row r="2037" spans="2:3">
      <c r="B2037" s="156">
        <v>42211</v>
      </c>
      <c r="C2037" s="152">
        <v>173.93700000000001</v>
      </c>
    </row>
    <row r="2038" spans="2:3">
      <c r="B2038" s="156">
        <v>42212</v>
      </c>
      <c r="C2038" s="152">
        <v>173.58099999999999</v>
      </c>
    </row>
    <row r="2039" spans="2:3">
      <c r="B2039" s="156">
        <v>42213</v>
      </c>
      <c r="C2039" s="152">
        <v>173.435</v>
      </c>
    </row>
    <row r="2040" spans="2:3">
      <c r="B2040" s="156">
        <v>42214</v>
      </c>
      <c r="C2040" s="152">
        <v>173.446</v>
      </c>
    </row>
    <row r="2041" spans="2:3">
      <c r="B2041" s="156">
        <v>42215</v>
      </c>
      <c r="C2041" s="152">
        <v>173.482</v>
      </c>
    </row>
    <row r="2042" spans="2:3">
      <c r="B2042" s="156">
        <v>42216</v>
      </c>
      <c r="C2042" s="152">
        <v>173.63900000000001</v>
      </c>
    </row>
    <row r="2043" spans="2:3">
      <c r="B2043" s="156">
        <v>42217</v>
      </c>
      <c r="C2043" s="152">
        <v>173.63900000000001</v>
      </c>
    </row>
    <row r="2044" spans="2:3">
      <c r="B2044" s="156">
        <v>42218</v>
      </c>
      <c r="C2044" s="152">
        <v>173.63900000000001</v>
      </c>
    </row>
    <row r="2045" spans="2:3">
      <c r="B2045" s="156">
        <v>42219</v>
      </c>
      <c r="C2045" s="152">
        <v>173.58699999999999</v>
      </c>
    </row>
    <row r="2046" spans="2:3">
      <c r="B2046" s="156">
        <v>42220</v>
      </c>
      <c r="C2046" s="152">
        <v>173.48599999999999</v>
      </c>
    </row>
    <row r="2047" spans="2:3">
      <c r="B2047" s="156">
        <v>42221</v>
      </c>
      <c r="C2047" s="152">
        <v>173.51</v>
      </c>
    </row>
    <row r="2048" spans="2:3">
      <c r="B2048" s="156">
        <v>42222</v>
      </c>
      <c r="C2048" s="152">
        <v>173.34899999999999</v>
      </c>
    </row>
    <row r="2049" spans="2:3">
      <c r="B2049" s="156">
        <v>42223</v>
      </c>
      <c r="C2049" s="152">
        <v>173.077</v>
      </c>
    </row>
    <row r="2050" spans="2:3">
      <c r="B2050" s="156">
        <v>42224</v>
      </c>
      <c r="C2050" s="152">
        <v>173.077</v>
      </c>
    </row>
    <row r="2051" spans="2:3">
      <c r="B2051" s="156">
        <v>42225</v>
      </c>
      <c r="C2051" s="152">
        <v>173.077</v>
      </c>
    </row>
    <row r="2052" spans="2:3">
      <c r="B2052" s="156">
        <v>42226</v>
      </c>
      <c r="C2052" s="152">
        <v>172.94399999999999</v>
      </c>
    </row>
    <row r="2053" spans="2:3">
      <c r="B2053" s="156">
        <v>42227</v>
      </c>
      <c r="C2053" s="152">
        <v>173.02</v>
      </c>
    </row>
    <row r="2054" spans="2:3">
      <c r="B2054" s="156">
        <v>42228</v>
      </c>
      <c r="C2054" s="152">
        <v>172.48400000000001</v>
      </c>
    </row>
    <row r="2055" spans="2:3">
      <c r="B2055" s="156">
        <v>42229</v>
      </c>
      <c r="C2055" s="152">
        <v>172.66900000000001</v>
      </c>
    </row>
    <row r="2056" spans="2:3">
      <c r="B2056" s="156">
        <v>42230</v>
      </c>
      <c r="C2056" s="152">
        <v>172.71100000000001</v>
      </c>
    </row>
    <row r="2057" spans="2:3">
      <c r="B2057" s="156">
        <v>42231</v>
      </c>
      <c r="C2057" s="152">
        <v>172.71100000000001</v>
      </c>
    </row>
    <row r="2058" spans="2:3">
      <c r="B2058" s="156">
        <v>42232</v>
      </c>
      <c r="C2058" s="152">
        <v>172.71100000000001</v>
      </c>
    </row>
    <row r="2059" spans="2:3">
      <c r="B2059" s="156">
        <v>42233</v>
      </c>
      <c r="C2059" s="152">
        <v>172.86600000000001</v>
      </c>
    </row>
    <row r="2060" spans="2:3">
      <c r="B2060" s="156">
        <v>42234</v>
      </c>
      <c r="C2060" s="152">
        <v>172.785</v>
      </c>
    </row>
    <row r="2061" spans="2:3">
      <c r="B2061" s="156">
        <v>42235</v>
      </c>
      <c r="C2061" s="152">
        <v>172.51499999999999</v>
      </c>
    </row>
    <row r="2062" spans="2:3">
      <c r="B2062" s="156">
        <v>42236</v>
      </c>
      <c r="C2062" s="152">
        <v>172.15600000000001</v>
      </c>
    </row>
    <row r="2063" spans="2:3">
      <c r="B2063" s="156">
        <v>42237</v>
      </c>
      <c r="C2063" s="152">
        <v>171.62100000000001</v>
      </c>
    </row>
    <row r="2064" spans="2:3">
      <c r="B2064" s="156">
        <v>42238</v>
      </c>
      <c r="C2064" s="152">
        <v>171.62100000000001</v>
      </c>
    </row>
    <row r="2065" spans="2:3">
      <c r="B2065" s="156">
        <v>42239</v>
      </c>
      <c r="C2065" s="152">
        <v>171.62100000000001</v>
      </c>
    </row>
    <row r="2066" spans="2:3">
      <c r="B2066" s="156">
        <v>42240</v>
      </c>
      <c r="C2066" s="152">
        <v>169.95</v>
      </c>
    </row>
    <row r="2067" spans="2:3">
      <c r="B2067" s="156">
        <v>42241</v>
      </c>
      <c r="C2067" s="152">
        <v>170.363</v>
      </c>
    </row>
    <row r="2068" spans="2:3">
      <c r="B2068" s="156">
        <v>42242</v>
      </c>
      <c r="C2068" s="152">
        <v>170.739</v>
      </c>
    </row>
    <row r="2069" spans="2:3">
      <c r="B2069" s="156">
        <v>42243</v>
      </c>
      <c r="C2069" s="152">
        <v>171.43799999999999</v>
      </c>
    </row>
    <row r="2070" spans="2:3">
      <c r="B2070" s="156">
        <v>42244</v>
      </c>
      <c r="C2070" s="152">
        <v>171.625</v>
      </c>
    </row>
    <row r="2071" spans="2:3">
      <c r="B2071" s="156">
        <v>42245</v>
      </c>
      <c r="C2071" s="152">
        <v>171.625</v>
      </c>
    </row>
    <row r="2072" spans="2:3">
      <c r="B2072" s="156">
        <v>42246</v>
      </c>
      <c r="C2072" s="152">
        <v>171.625</v>
      </c>
    </row>
    <row r="2073" spans="2:3">
      <c r="B2073" s="156">
        <v>42247</v>
      </c>
      <c r="C2073" s="152">
        <v>171.56200000000001</v>
      </c>
    </row>
    <row r="2074" spans="2:3">
      <c r="B2074" s="156">
        <v>42248</v>
      </c>
      <c r="C2074" s="152">
        <v>171.42400000000001</v>
      </c>
    </row>
    <row r="2075" spans="2:3">
      <c r="B2075" s="156">
        <v>42249</v>
      </c>
      <c r="C2075" s="152">
        <v>171.31200000000001</v>
      </c>
    </row>
    <row r="2076" spans="2:3">
      <c r="B2076" s="156">
        <v>42250</v>
      </c>
      <c r="C2076" s="152">
        <v>171.327</v>
      </c>
    </row>
    <row r="2077" spans="2:3">
      <c r="B2077" s="156">
        <v>42251</v>
      </c>
      <c r="C2077" s="152">
        <v>171.23500000000001</v>
      </c>
    </row>
    <row r="2078" spans="2:3">
      <c r="B2078" s="156">
        <v>42252</v>
      </c>
      <c r="C2078" s="152">
        <v>171.23500000000001</v>
      </c>
    </row>
    <row r="2079" spans="2:3">
      <c r="B2079" s="156">
        <v>42253</v>
      </c>
      <c r="C2079" s="152">
        <v>171.23500000000001</v>
      </c>
    </row>
    <row r="2080" spans="2:3">
      <c r="B2080" s="156">
        <v>42254</v>
      </c>
      <c r="C2080" s="152">
        <v>171.38399999999999</v>
      </c>
    </row>
    <row r="2081" spans="2:3">
      <c r="B2081" s="156">
        <v>42255</v>
      </c>
      <c r="C2081" s="152">
        <v>171.489</v>
      </c>
    </row>
    <row r="2082" spans="2:3">
      <c r="B2082" s="156">
        <v>42256</v>
      </c>
      <c r="C2082" s="152">
        <v>171.988</v>
      </c>
    </row>
    <row r="2083" spans="2:3">
      <c r="B2083" s="156">
        <v>42257</v>
      </c>
      <c r="C2083" s="152">
        <v>171.68100000000001</v>
      </c>
    </row>
    <row r="2084" spans="2:3">
      <c r="B2084" s="156">
        <v>42258</v>
      </c>
      <c r="C2084" s="152">
        <v>171.708</v>
      </c>
    </row>
    <row r="2085" spans="2:3">
      <c r="B2085" s="156">
        <v>42259</v>
      </c>
      <c r="C2085" s="152">
        <v>171.708</v>
      </c>
    </row>
    <row r="2086" spans="2:3">
      <c r="B2086" s="156">
        <v>42260</v>
      </c>
      <c r="C2086" s="152">
        <v>171.708</v>
      </c>
    </row>
    <row r="2087" spans="2:3">
      <c r="B2087" s="156">
        <v>42261</v>
      </c>
      <c r="C2087" s="152">
        <v>171.59899999999999</v>
      </c>
    </row>
    <row r="2088" spans="2:3">
      <c r="B2088" s="156">
        <v>42262</v>
      </c>
      <c r="C2088" s="152">
        <v>171.184</v>
      </c>
    </row>
    <row r="2089" spans="2:3">
      <c r="B2089" s="156">
        <v>42263</v>
      </c>
      <c r="C2089" s="152">
        <v>171.10900000000001</v>
      </c>
    </row>
    <row r="2090" spans="2:3">
      <c r="B2090" s="156">
        <v>42264</v>
      </c>
      <c r="C2090" s="152">
        <v>171.065</v>
      </c>
    </row>
    <row r="2091" spans="2:3">
      <c r="B2091" s="156">
        <v>42265</v>
      </c>
      <c r="C2091" s="152">
        <v>170.94499999999999</v>
      </c>
    </row>
    <row r="2092" spans="2:3">
      <c r="B2092" s="156">
        <v>42266</v>
      </c>
      <c r="C2092" s="152">
        <v>170.94499999999999</v>
      </c>
    </row>
    <row r="2093" spans="2:3">
      <c r="B2093" s="156">
        <v>42267</v>
      </c>
      <c r="C2093" s="152">
        <v>170.94499999999999</v>
      </c>
    </row>
    <row r="2094" spans="2:3">
      <c r="B2094" s="156">
        <v>42268</v>
      </c>
      <c r="C2094" s="152">
        <v>170.471</v>
      </c>
    </row>
    <row r="2095" spans="2:3">
      <c r="B2095" s="156">
        <v>42269</v>
      </c>
      <c r="C2095" s="152">
        <v>169.54900000000001</v>
      </c>
    </row>
    <row r="2096" spans="2:3">
      <c r="B2096" s="156">
        <v>42270</v>
      </c>
      <c r="C2096" s="152">
        <v>169.45099999999999</v>
      </c>
    </row>
    <row r="2097" spans="2:3">
      <c r="B2097" s="156">
        <v>42271</v>
      </c>
      <c r="C2097" s="152">
        <v>168.827</v>
      </c>
    </row>
    <row r="2098" spans="2:3">
      <c r="B2098" s="156">
        <v>42272</v>
      </c>
      <c r="C2098" s="152">
        <v>168.58500000000001</v>
      </c>
    </row>
    <row r="2099" spans="2:3">
      <c r="B2099" s="156">
        <v>42273</v>
      </c>
      <c r="C2099" s="152">
        <v>168.58500000000001</v>
      </c>
    </row>
    <row r="2100" spans="2:3">
      <c r="B2100" s="156">
        <v>42274</v>
      </c>
      <c r="C2100" s="152">
        <v>168.58500000000001</v>
      </c>
    </row>
    <row r="2101" spans="2:3">
      <c r="B2101" s="156">
        <v>42275</v>
      </c>
      <c r="C2101" s="152">
        <v>167.1</v>
      </c>
    </row>
    <row r="2102" spans="2:3">
      <c r="B2102" s="156">
        <v>42276</v>
      </c>
      <c r="C2102" s="152">
        <v>166.077</v>
      </c>
    </row>
    <row r="2103" spans="2:3">
      <c r="B2103" s="156">
        <v>42277</v>
      </c>
      <c r="C2103" s="152">
        <v>166.24799999999999</v>
      </c>
    </row>
    <row r="2104" spans="2:3">
      <c r="B2104" s="156">
        <v>42278</v>
      </c>
      <c r="C2104" s="152">
        <v>166.827</v>
      </c>
    </row>
    <row r="2105" spans="2:3">
      <c r="B2105" s="156">
        <v>42279</v>
      </c>
      <c r="C2105" s="152">
        <v>166.82</v>
      </c>
    </row>
    <row r="2106" spans="2:3">
      <c r="B2106" s="156">
        <v>42280</v>
      </c>
      <c r="C2106" s="152">
        <v>166.82</v>
      </c>
    </row>
    <row r="2107" spans="2:3">
      <c r="B2107" s="156">
        <v>42281</v>
      </c>
      <c r="C2107" s="152">
        <v>166.82</v>
      </c>
    </row>
    <row r="2108" spans="2:3">
      <c r="B2108" s="156">
        <v>42282</v>
      </c>
      <c r="C2108" s="152">
        <v>167.351</v>
      </c>
    </row>
    <row r="2109" spans="2:3">
      <c r="B2109" s="156">
        <v>42283</v>
      </c>
      <c r="C2109" s="152">
        <v>168.05199999999999</v>
      </c>
    </row>
    <row r="2110" spans="2:3">
      <c r="B2110" s="156">
        <v>42284</v>
      </c>
      <c r="C2110" s="152">
        <v>168.83099999999999</v>
      </c>
    </row>
    <row r="2111" spans="2:3">
      <c r="B2111" s="156">
        <v>42285</v>
      </c>
      <c r="C2111" s="152">
        <v>168.785</v>
      </c>
    </row>
    <row r="2112" spans="2:3">
      <c r="B2112" s="156">
        <v>42286</v>
      </c>
      <c r="C2112" s="152">
        <v>169.31</v>
      </c>
    </row>
    <row r="2113" spans="2:3">
      <c r="B2113" s="156">
        <v>42287</v>
      </c>
      <c r="C2113" s="152">
        <v>169.31</v>
      </c>
    </row>
    <row r="2114" spans="2:3">
      <c r="B2114" s="156">
        <v>42288</v>
      </c>
      <c r="C2114" s="152">
        <v>169.31</v>
      </c>
    </row>
    <row r="2115" spans="2:3">
      <c r="B2115" s="156">
        <v>42289</v>
      </c>
      <c r="C2115" s="152">
        <v>169.74</v>
      </c>
    </row>
    <row r="2116" spans="2:3">
      <c r="B2116" s="156">
        <v>42290</v>
      </c>
      <c r="C2116" s="152">
        <v>169.55099999999999</v>
      </c>
    </row>
    <row r="2117" spans="2:3">
      <c r="B2117" s="156">
        <v>42291</v>
      </c>
      <c r="C2117" s="152">
        <v>169.42099999999999</v>
      </c>
    </row>
    <row r="2118" spans="2:3">
      <c r="B2118" s="156">
        <v>42292</v>
      </c>
      <c r="C2118" s="152">
        <v>169.51300000000001</v>
      </c>
    </row>
    <row r="2119" spans="2:3">
      <c r="B2119" s="156">
        <v>42293</v>
      </c>
      <c r="C2119" s="152">
        <v>169.85400000000001</v>
      </c>
    </row>
    <row r="2120" spans="2:3">
      <c r="B2120" s="156">
        <v>42294</v>
      </c>
      <c r="C2120" s="152">
        <v>169.85400000000001</v>
      </c>
    </row>
    <row r="2121" spans="2:3">
      <c r="B2121" s="156">
        <v>42295</v>
      </c>
      <c r="C2121" s="152">
        <v>169.85400000000001</v>
      </c>
    </row>
    <row r="2122" spans="2:3">
      <c r="B2122" s="156">
        <v>42296</v>
      </c>
      <c r="C2122" s="152">
        <v>170.215</v>
      </c>
    </row>
    <row r="2123" spans="2:3">
      <c r="B2123" s="156">
        <v>42297</v>
      </c>
      <c r="C2123" s="152">
        <v>170.398</v>
      </c>
    </row>
    <row r="2124" spans="2:3">
      <c r="B2124" s="156">
        <v>42298</v>
      </c>
      <c r="C2124" s="152">
        <v>170.21799999999999</v>
      </c>
    </row>
    <row r="2125" spans="2:3">
      <c r="B2125" s="156">
        <v>42299</v>
      </c>
      <c r="C2125" s="152">
        <v>170.40600000000001</v>
      </c>
    </row>
    <row r="2126" spans="2:3">
      <c r="B2126" s="156">
        <v>42300</v>
      </c>
      <c r="C2126" s="152">
        <v>171.16900000000001</v>
      </c>
    </row>
    <row r="2127" spans="2:3">
      <c r="B2127" s="156">
        <v>42301</v>
      </c>
      <c r="C2127" s="152">
        <v>171.16900000000001</v>
      </c>
    </row>
    <row r="2128" spans="2:3">
      <c r="B2128" s="156">
        <v>42302</v>
      </c>
      <c r="C2128" s="152">
        <v>171.16900000000001</v>
      </c>
    </row>
    <row r="2129" spans="2:3">
      <c r="B2129" s="156">
        <v>42303</v>
      </c>
      <c r="C2129" s="152">
        <v>171.76599999999999</v>
      </c>
    </row>
    <row r="2130" spans="2:3">
      <c r="B2130" s="156">
        <v>42304</v>
      </c>
      <c r="C2130" s="152">
        <v>171.83600000000001</v>
      </c>
    </row>
    <row r="2131" spans="2:3">
      <c r="B2131" s="156">
        <v>42305</v>
      </c>
      <c r="C2131" s="152">
        <v>172.05600000000001</v>
      </c>
    </row>
    <row r="2132" spans="2:3">
      <c r="B2132" s="156">
        <v>42306</v>
      </c>
      <c r="C2132" s="152">
        <v>172.202</v>
      </c>
    </row>
    <row r="2133" spans="2:3">
      <c r="B2133" s="156">
        <v>42307</v>
      </c>
      <c r="C2133" s="152">
        <v>172.31100000000001</v>
      </c>
    </row>
    <row r="2134" spans="2:3">
      <c r="B2134" s="156">
        <v>42308</v>
      </c>
      <c r="C2134" s="152">
        <v>172.31100000000001</v>
      </c>
    </row>
    <row r="2135" spans="2:3">
      <c r="B2135" s="156">
        <v>42309</v>
      </c>
      <c r="C2135" s="152">
        <v>172.31100000000001</v>
      </c>
    </row>
    <row r="2136" spans="2:3">
      <c r="B2136" s="156">
        <v>42310</v>
      </c>
      <c r="C2136" s="152">
        <v>172.52600000000001</v>
      </c>
    </row>
    <row r="2137" spans="2:3">
      <c r="B2137" s="156">
        <v>42311</v>
      </c>
      <c r="C2137" s="152">
        <v>173.36500000000001</v>
      </c>
    </row>
    <row r="2138" spans="2:3">
      <c r="B2138" s="156">
        <v>42312</v>
      </c>
      <c r="C2138" s="152">
        <v>173.94900000000001</v>
      </c>
    </row>
    <row r="2139" spans="2:3">
      <c r="B2139" s="156">
        <v>42313</v>
      </c>
      <c r="C2139" s="152">
        <v>173.827</v>
      </c>
    </row>
    <row r="2140" spans="2:3">
      <c r="B2140" s="156">
        <v>42314</v>
      </c>
      <c r="C2140" s="152">
        <v>173.61699999999999</v>
      </c>
    </row>
    <row r="2141" spans="2:3">
      <c r="B2141" s="156">
        <v>42315</v>
      </c>
      <c r="C2141" s="152">
        <v>173.61699999999999</v>
      </c>
    </row>
    <row r="2142" spans="2:3">
      <c r="B2142" s="156">
        <v>42316</v>
      </c>
      <c r="C2142" s="152">
        <v>173.61699999999999</v>
      </c>
    </row>
    <row r="2143" spans="2:3">
      <c r="B2143" s="156">
        <v>42317</v>
      </c>
      <c r="C2143" s="152">
        <v>173.578</v>
      </c>
    </row>
    <row r="2144" spans="2:3">
      <c r="B2144" s="156">
        <v>42318</v>
      </c>
      <c r="C2144" s="152">
        <v>173.559</v>
      </c>
    </row>
    <row r="2145" spans="2:3">
      <c r="B2145" s="156">
        <v>42319</v>
      </c>
      <c r="C2145" s="152">
        <v>173.66300000000001</v>
      </c>
    </row>
    <row r="2146" spans="2:3">
      <c r="B2146" s="156">
        <v>42320</v>
      </c>
      <c r="C2146" s="152">
        <v>173.55600000000001</v>
      </c>
    </row>
    <row r="2147" spans="2:3">
      <c r="B2147" s="156">
        <v>42321</v>
      </c>
      <c r="C2147" s="152">
        <v>173.321</v>
      </c>
    </row>
    <row r="2148" spans="2:3">
      <c r="B2148" s="156">
        <v>42322</v>
      </c>
      <c r="C2148" s="152">
        <v>173.321</v>
      </c>
    </row>
    <row r="2149" spans="2:3">
      <c r="B2149" s="156">
        <v>42323</v>
      </c>
      <c r="C2149" s="152">
        <v>173.321</v>
      </c>
    </row>
    <row r="2150" spans="2:3">
      <c r="B2150" s="156">
        <v>42324</v>
      </c>
      <c r="C2150" s="152">
        <v>173.20400000000001</v>
      </c>
    </row>
    <row r="2151" spans="2:3">
      <c r="B2151" s="156">
        <v>42325</v>
      </c>
      <c r="C2151" s="152">
        <v>173.643</v>
      </c>
    </row>
    <row r="2152" spans="2:3">
      <c r="B2152" s="156">
        <v>42326</v>
      </c>
      <c r="C2152" s="152">
        <v>173.77199999999999</v>
      </c>
    </row>
    <row r="2153" spans="2:3">
      <c r="B2153" s="156">
        <v>42327</v>
      </c>
      <c r="C2153" s="152">
        <v>174.18100000000001</v>
      </c>
    </row>
    <row r="2154" spans="2:3">
      <c r="B2154" s="156">
        <v>42328</v>
      </c>
      <c r="C2154" s="152">
        <v>174.37700000000001</v>
      </c>
    </row>
    <row r="2155" spans="2:3">
      <c r="B2155" s="156">
        <v>42329</v>
      </c>
      <c r="C2155" s="152">
        <v>174.37700000000001</v>
      </c>
    </row>
    <row r="2156" spans="2:3">
      <c r="B2156" s="156">
        <v>42330</v>
      </c>
      <c r="C2156" s="152">
        <v>174.37700000000001</v>
      </c>
    </row>
    <row r="2157" spans="2:3">
      <c r="B2157" s="156">
        <v>42331</v>
      </c>
      <c r="C2157" s="152">
        <v>174.33799999999999</v>
      </c>
    </row>
    <row r="2158" spans="2:3">
      <c r="B2158" s="156">
        <v>42332</v>
      </c>
      <c r="C2158" s="152">
        <v>174.083</v>
      </c>
    </row>
    <row r="2159" spans="2:3">
      <c r="B2159" s="156">
        <v>42333</v>
      </c>
      <c r="C2159" s="152">
        <v>173.803</v>
      </c>
    </row>
    <row r="2160" spans="2:3">
      <c r="B2160" s="156">
        <v>42334</v>
      </c>
      <c r="C2160" s="152">
        <v>173.767</v>
      </c>
    </row>
    <row r="2161" spans="2:3">
      <c r="B2161" s="156">
        <v>42335</v>
      </c>
      <c r="C2161" s="152">
        <v>173.91800000000001</v>
      </c>
    </row>
    <row r="2162" spans="2:3">
      <c r="B2162" s="156">
        <v>42336</v>
      </c>
      <c r="C2162" s="152">
        <v>173.91800000000001</v>
      </c>
    </row>
    <row r="2163" spans="2:3">
      <c r="B2163" s="156">
        <v>42337</v>
      </c>
      <c r="C2163" s="152">
        <v>173.91800000000001</v>
      </c>
    </row>
    <row r="2164" spans="2:3">
      <c r="B2164" s="156">
        <v>42338</v>
      </c>
      <c r="C2164" s="152">
        <v>174.07900000000001</v>
      </c>
    </row>
    <row r="2165" spans="2:3">
      <c r="B2165" s="156">
        <v>42339</v>
      </c>
      <c r="C2165" s="152">
        <v>174.16200000000001</v>
      </c>
    </row>
    <row r="2166" spans="2:3">
      <c r="B2166" s="156">
        <v>42340</v>
      </c>
      <c r="C2166" s="152">
        <v>174.19</v>
      </c>
    </row>
    <row r="2167" spans="2:3">
      <c r="B2167" s="156">
        <v>42341</v>
      </c>
      <c r="C2167" s="152">
        <v>173.6</v>
      </c>
    </row>
    <row r="2168" spans="2:3">
      <c r="B2168" s="156">
        <v>42342</v>
      </c>
      <c r="C2168" s="152">
        <v>173.23699999999999</v>
      </c>
    </row>
    <row r="2169" spans="2:3">
      <c r="B2169" s="156">
        <v>42343</v>
      </c>
      <c r="C2169" s="152">
        <v>173.23699999999999</v>
      </c>
    </row>
    <row r="2170" spans="2:3">
      <c r="B2170" s="156">
        <v>42344</v>
      </c>
      <c r="C2170" s="152">
        <v>173.23699999999999</v>
      </c>
    </row>
    <row r="2171" spans="2:3">
      <c r="B2171" s="156">
        <v>42345</v>
      </c>
      <c r="C2171" s="152">
        <v>173.345</v>
      </c>
    </row>
    <row r="2172" spans="2:3">
      <c r="B2172" s="156">
        <v>42346</v>
      </c>
      <c r="C2172" s="152">
        <v>172.773</v>
      </c>
    </row>
    <row r="2173" spans="2:3">
      <c r="B2173" s="156">
        <v>42347</v>
      </c>
      <c r="C2173" s="152">
        <v>172.15700000000001</v>
      </c>
    </row>
    <row r="2174" spans="2:3">
      <c r="B2174" s="156">
        <v>42348</v>
      </c>
      <c r="C2174" s="152">
        <v>171.696</v>
      </c>
    </row>
    <row r="2175" spans="2:3">
      <c r="B2175" s="156">
        <v>42349</v>
      </c>
      <c r="C2175" s="152">
        <v>170.48699999999999</v>
      </c>
    </row>
    <row r="2176" spans="2:3">
      <c r="B2176" s="156">
        <v>42350</v>
      </c>
      <c r="C2176" s="152">
        <v>170.48699999999999</v>
      </c>
    </row>
    <row r="2177" spans="2:3">
      <c r="B2177" s="156">
        <v>42351</v>
      </c>
      <c r="C2177" s="152">
        <v>170.48699999999999</v>
      </c>
    </row>
    <row r="2178" spans="2:3">
      <c r="B2178" s="156">
        <v>42352</v>
      </c>
      <c r="C2178" s="152">
        <v>168.804</v>
      </c>
    </row>
    <row r="2179" spans="2:3">
      <c r="B2179" s="156">
        <v>42353</v>
      </c>
      <c r="C2179" s="152">
        <v>169.63499999999999</v>
      </c>
    </row>
    <row r="2180" spans="2:3">
      <c r="B2180" s="156">
        <v>42354</v>
      </c>
      <c r="C2180" s="152">
        <v>170.077</v>
      </c>
    </row>
    <row r="2181" spans="2:3">
      <c r="B2181" s="156">
        <v>42355</v>
      </c>
      <c r="C2181" s="152">
        <v>170.69399999999999</v>
      </c>
    </row>
    <row r="2182" spans="2:3">
      <c r="B2182" s="156">
        <v>42356</v>
      </c>
      <c r="C2182" s="152">
        <v>170.40199999999999</v>
      </c>
    </row>
    <row r="2183" spans="2:3">
      <c r="B2183" s="156">
        <v>42357</v>
      </c>
      <c r="C2183" s="152">
        <v>170.40199999999999</v>
      </c>
    </row>
    <row r="2184" spans="2:3">
      <c r="B2184" s="156">
        <v>42358</v>
      </c>
      <c r="C2184" s="152">
        <v>170.40199999999999</v>
      </c>
    </row>
    <row r="2185" spans="2:3">
      <c r="B2185" s="156">
        <v>42359</v>
      </c>
      <c r="C2185" s="152">
        <v>170.32900000000001</v>
      </c>
    </row>
    <row r="2186" spans="2:3">
      <c r="B2186" s="156">
        <v>42360</v>
      </c>
      <c r="C2186" s="152">
        <v>170.166</v>
      </c>
    </row>
    <row r="2187" spans="2:3">
      <c r="B2187" s="156">
        <v>42361</v>
      </c>
      <c r="C2187" s="152">
        <v>170.155</v>
      </c>
    </row>
    <row r="2188" spans="2:3">
      <c r="B2188" s="156">
        <v>42362</v>
      </c>
      <c r="C2188" s="152">
        <v>170.17400000000001</v>
      </c>
    </row>
    <row r="2189" spans="2:3">
      <c r="B2189" s="156">
        <v>42363</v>
      </c>
      <c r="C2189" s="152">
        <v>170.19800000000001</v>
      </c>
    </row>
    <row r="2190" spans="2:3">
      <c r="B2190" s="156">
        <v>42364</v>
      </c>
      <c r="C2190" s="152">
        <v>170.19800000000001</v>
      </c>
    </row>
    <row r="2191" spans="2:3">
      <c r="B2191" s="156">
        <v>42365</v>
      </c>
      <c r="C2191" s="152">
        <v>170.19800000000001</v>
      </c>
    </row>
    <row r="2192" spans="2:3">
      <c r="B2192" s="156">
        <v>42366</v>
      </c>
      <c r="C2192" s="152">
        <v>170.309</v>
      </c>
    </row>
    <row r="2193" spans="2:3">
      <c r="B2193" s="156">
        <v>42367</v>
      </c>
      <c r="C2193" s="152">
        <v>170.29599999999999</v>
      </c>
    </row>
    <row r="2194" spans="2:3">
      <c r="B2194" s="156">
        <v>42368</v>
      </c>
      <c r="C2194" s="152">
        <v>170.34700000000001</v>
      </c>
    </row>
    <row r="2195" spans="2:3">
      <c r="B2195" s="156">
        <v>42369</v>
      </c>
      <c r="C2195" s="152">
        <v>170.31100000000001</v>
      </c>
    </row>
    <row r="2196" spans="2:3">
      <c r="B2196" s="156">
        <v>42370</v>
      </c>
      <c r="C2196" s="152">
        <v>170.31899999999999</v>
      </c>
    </row>
    <row r="2197" spans="2:3">
      <c r="B2197" s="156">
        <v>42371</v>
      </c>
      <c r="C2197" s="152">
        <v>170.31899999999999</v>
      </c>
    </row>
    <row r="2198" spans="2:3">
      <c r="B2198" s="156">
        <v>42372</v>
      </c>
      <c r="C2198" s="152">
        <v>170.31899999999999</v>
      </c>
    </row>
    <row r="2199" spans="2:3">
      <c r="B2199" s="156">
        <v>42373</v>
      </c>
      <c r="C2199" s="152">
        <v>169.90600000000001</v>
      </c>
    </row>
    <row r="2200" spans="2:3">
      <c r="B2200" s="156">
        <v>42374</v>
      </c>
      <c r="C2200" s="152">
        <v>169.72</v>
      </c>
    </row>
    <row r="2201" spans="2:3">
      <c r="B2201" s="156">
        <v>42375</v>
      </c>
      <c r="C2201" s="152">
        <v>169.63499999999999</v>
      </c>
    </row>
    <row r="2202" spans="2:3">
      <c r="B2202" s="156">
        <v>42376</v>
      </c>
      <c r="C2202" s="152">
        <v>168.78200000000001</v>
      </c>
    </row>
    <row r="2203" spans="2:3">
      <c r="B2203" s="156">
        <v>42377</v>
      </c>
      <c r="C2203" s="152">
        <v>169.10900000000001</v>
      </c>
    </row>
    <row r="2204" spans="2:3">
      <c r="B2204" s="156">
        <v>42378</v>
      </c>
      <c r="C2204" s="152">
        <v>169.10900000000001</v>
      </c>
    </row>
    <row r="2205" spans="2:3">
      <c r="B2205" s="156">
        <v>42379</v>
      </c>
      <c r="C2205" s="152">
        <v>169.10900000000001</v>
      </c>
    </row>
    <row r="2206" spans="2:3">
      <c r="B2206" s="156">
        <v>42380</v>
      </c>
      <c r="C2206" s="152">
        <v>168.71199999999999</v>
      </c>
    </row>
    <row r="2207" spans="2:3">
      <c r="B2207" s="156">
        <v>42381</v>
      </c>
      <c r="C2207" s="152">
        <v>168.28200000000001</v>
      </c>
    </row>
    <row r="2208" spans="2:3">
      <c r="B2208" s="156">
        <v>42382</v>
      </c>
      <c r="C2208" s="152">
        <v>168.14500000000001</v>
      </c>
    </row>
    <row r="2209" spans="2:3">
      <c r="B2209" s="156">
        <v>42383</v>
      </c>
      <c r="C2209" s="152">
        <v>167.22399999999999</v>
      </c>
    </row>
    <row r="2210" spans="2:3">
      <c r="B2210" s="156">
        <v>42384</v>
      </c>
      <c r="C2210" s="152">
        <v>166.38399999999999</v>
      </c>
    </row>
    <row r="2211" spans="2:3">
      <c r="B2211" s="156">
        <v>42385</v>
      </c>
      <c r="C2211" s="152">
        <v>166.38399999999999</v>
      </c>
    </row>
    <row r="2212" spans="2:3">
      <c r="B2212" s="156">
        <v>42386</v>
      </c>
      <c r="C2212" s="152">
        <v>166.38399999999999</v>
      </c>
    </row>
    <row r="2213" spans="2:3">
      <c r="B2213" s="156">
        <v>42387</v>
      </c>
      <c r="C2213" s="152">
        <v>165.67500000000001</v>
      </c>
    </row>
    <row r="2214" spans="2:3">
      <c r="B2214" s="156">
        <v>42388</v>
      </c>
      <c r="C2214" s="152">
        <v>165.85300000000001</v>
      </c>
    </row>
    <row r="2215" spans="2:3">
      <c r="B2215" s="156">
        <v>42389</v>
      </c>
      <c r="C2215" s="152">
        <v>164.363</v>
      </c>
    </row>
    <row r="2216" spans="2:3">
      <c r="B2216" s="156">
        <v>42390</v>
      </c>
      <c r="C2216" s="152">
        <v>164.435</v>
      </c>
    </row>
    <row r="2217" spans="2:3">
      <c r="B2217" s="156">
        <v>42391</v>
      </c>
      <c r="C2217" s="152">
        <v>165.911</v>
      </c>
    </row>
    <row r="2218" spans="2:3">
      <c r="B2218" s="156">
        <v>42392</v>
      </c>
      <c r="C2218" s="152">
        <v>165.911</v>
      </c>
    </row>
    <row r="2219" spans="2:3">
      <c r="B2219" s="156">
        <v>42393</v>
      </c>
      <c r="C2219" s="152">
        <v>165.911</v>
      </c>
    </row>
    <row r="2220" spans="2:3">
      <c r="B2220" s="156">
        <v>42394</v>
      </c>
      <c r="C2220" s="152">
        <v>166.37799999999999</v>
      </c>
    </row>
    <row r="2221" spans="2:3">
      <c r="B2221" s="156">
        <v>42395</v>
      </c>
      <c r="C2221" s="152">
        <v>166.16800000000001</v>
      </c>
    </row>
    <row r="2222" spans="2:3">
      <c r="B2222" s="156">
        <v>42396</v>
      </c>
      <c r="C2222" s="152">
        <v>166.88200000000001</v>
      </c>
    </row>
    <row r="2223" spans="2:3">
      <c r="B2223" s="156">
        <v>42397</v>
      </c>
      <c r="C2223" s="152">
        <v>167.41300000000001</v>
      </c>
    </row>
    <row r="2224" spans="2:3">
      <c r="B2224" s="156">
        <v>42398</v>
      </c>
      <c r="C2224" s="152">
        <v>167.88200000000001</v>
      </c>
    </row>
    <row r="2225" spans="2:3">
      <c r="B2225" s="156">
        <v>42399</v>
      </c>
      <c r="C2225" s="152">
        <v>167.88200000000001</v>
      </c>
    </row>
    <row r="2226" spans="2:3">
      <c r="B2226" s="156">
        <v>42400</v>
      </c>
      <c r="C2226" s="152">
        <v>167.88200000000001</v>
      </c>
    </row>
    <row r="2227" spans="2:3">
      <c r="B2227" s="156">
        <v>42401</v>
      </c>
      <c r="C2227" s="152">
        <v>167.858</v>
      </c>
    </row>
    <row r="2228" spans="2:3">
      <c r="B2228" s="156">
        <v>42402</v>
      </c>
      <c r="C2228" s="152">
        <v>167.35300000000001</v>
      </c>
    </row>
    <row r="2229" spans="2:3">
      <c r="B2229" s="156">
        <v>42403</v>
      </c>
      <c r="C2229" s="152">
        <v>166.56800000000001</v>
      </c>
    </row>
    <row r="2230" spans="2:3">
      <c r="B2230" s="156">
        <v>42404</v>
      </c>
      <c r="C2230" s="152">
        <v>166.50399999999999</v>
      </c>
    </row>
    <row r="2231" spans="2:3">
      <c r="B2231" s="156">
        <v>42405</v>
      </c>
      <c r="C2231" s="152">
        <v>166.08199999999999</v>
      </c>
    </row>
    <row r="2232" spans="2:3">
      <c r="B2232" s="156">
        <v>42406</v>
      </c>
      <c r="C2232" s="152">
        <v>166.08199999999999</v>
      </c>
    </row>
    <row r="2233" spans="2:3">
      <c r="B2233" s="156">
        <v>42407</v>
      </c>
      <c r="C2233" s="152">
        <v>166.08199999999999</v>
      </c>
    </row>
    <row r="2234" spans="2:3">
      <c r="B2234" s="156">
        <v>42408</v>
      </c>
      <c r="C2234" s="152">
        <v>164.69399999999999</v>
      </c>
    </row>
    <row r="2235" spans="2:3">
      <c r="B2235" s="156">
        <v>42409</v>
      </c>
      <c r="C2235" s="152">
        <v>163.648</v>
      </c>
    </row>
    <row r="2236" spans="2:3">
      <c r="B2236" s="156">
        <v>42410</v>
      </c>
      <c r="C2236" s="152">
        <v>164.08</v>
      </c>
    </row>
    <row r="2237" spans="2:3">
      <c r="B2237" s="156">
        <v>42411</v>
      </c>
      <c r="C2237" s="152">
        <v>162.608</v>
      </c>
    </row>
    <row r="2238" spans="2:3">
      <c r="B2238" s="156">
        <v>42412</v>
      </c>
      <c r="C2238" s="152">
        <v>162.083</v>
      </c>
    </row>
    <row r="2239" spans="2:3">
      <c r="B2239" s="156">
        <v>42413</v>
      </c>
      <c r="C2239" s="152">
        <v>162.083</v>
      </c>
    </row>
    <row r="2240" spans="2:3">
      <c r="B2240" s="156">
        <v>42414</v>
      </c>
      <c r="C2240" s="152">
        <v>162.083</v>
      </c>
    </row>
    <row r="2241" spans="2:3">
      <c r="B2241" s="156">
        <v>42415</v>
      </c>
      <c r="C2241" s="152">
        <v>163.11199999999999</v>
      </c>
    </row>
    <row r="2242" spans="2:3">
      <c r="B2242" s="156">
        <v>42416</v>
      </c>
      <c r="C2242" s="152">
        <v>163.321</v>
      </c>
    </row>
    <row r="2243" spans="2:3">
      <c r="B2243" s="156">
        <v>42417</v>
      </c>
      <c r="C2243" s="152">
        <v>164.25800000000001</v>
      </c>
    </row>
    <row r="2244" spans="2:3">
      <c r="B2244" s="156">
        <v>42418</v>
      </c>
      <c r="C2244" s="152">
        <v>165.31</v>
      </c>
    </row>
    <row r="2245" spans="2:3">
      <c r="B2245" s="156">
        <v>42419</v>
      </c>
      <c r="C2245" s="152">
        <v>165.142</v>
      </c>
    </row>
    <row r="2246" spans="2:3">
      <c r="B2246" s="156">
        <v>42420</v>
      </c>
      <c r="C2246" s="152">
        <v>165.142</v>
      </c>
    </row>
    <row r="2247" spans="2:3">
      <c r="B2247" s="156">
        <v>42421</v>
      </c>
      <c r="C2247" s="152">
        <v>165.142</v>
      </c>
    </row>
    <row r="2248" spans="2:3">
      <c r="B2248" s="156">
        <v>42422</v>
      </c>
      <c r="C2248" s="152">
        <v>165.773</v>
      </c>
    </row>
    <row r="2249" spans="2:3">
      <c r="B2249" s="156">
        <v>42423</v>
      </c>
      <c r="C2249" s="152">
        <v>166.047</v>
      </c>
    </row>
    <row r="2250" spans="2:3">
      <c r="B2250" s="156">
        <v>42424</v>
      </c>
      <c r="C2250" s="152">
        <v>165.71100000000001</v>
      </c>
    </row>
    <row r="2251" spans="2:3">
      <c r="B2251" s="156">
        <v>42425</v>
      </c>
      <c r="C2251" s="152">
        <v>165.655</v>
      </c>
    </row>
    <row r="2252" spans="2:3">
      <c r="B2252" s="156">
        <v>42426</v>
      </c>
      <c r="C2252" s="152">
        <v>166.40299999999999</v>
      </c>
    </row>
    <row r="2253" spans="2:3">
      <c r="B2253" s="156">
        <v>42427</v>
      </c>
      <c r="C2253" s="152">
        <v>166.40299999999999</v>
      </c>
    </row>
    <row r="2254" spans="2:3">
      <c r="B2254" s="156">
        <v>42428</v>
      </c>
      <c r="C2254" s="152">
        <v>166.40299999999999</v>
      </c>
    </row>
    <row r="2255" spans="2:3">
      <c r="B2255" s="156">
        <v>42429</v>
      </c>
      <c r="C2255" s="152">
        <v>166.78200000000001</v>
      </c>
    </row>
    <row r="2256" spans="2:3">
      <c r="B2256" s="156">
        <v>42430</v>
      </c>
      <c r="C2256" s="152">
        <v>167.608</v>
      </c>
    </row>
    <row r="2257" spans="2:3">
      <c r="B2257" s="156">
        <v>42431</v>
      </c>
      <c r="C2257" s="152">
        <v>168.35</v>
      </c>
    </row>
    <row r="2258" spans="2:3">
      <c r="B2258" s="156">
        <v>42432</v>
      </c>
      <c r="C2258" s="152">
        <v>168.63800000000001</v>
      </c>
    </row>
    <row r="2259" spans="2:3">
      <c r="B2259" s="156">
        <v>42433</v>
      </c>
      <c r="C2259" s="152">
        <v>169.66</v>
      </c>
    </row>
    <row r="2260" spans="2:3">
      <c r="B2260" s="156">
        <v>42434</v>
      </c>
      <c r="C2260" s="152">
        <v>169.66</v>
      </c>
    </row>
    <row r="2261" spans="2:3">
      <c r="B2261" s="156">
        <v>42435</v>
      </c>
      <c r="C2261" s="152">
        <v>169.66</v>
      </c>
    </row>
    <row r="2262" spans="2:3">
      <c r="B2262" s="156">
        <v>42436</v>
      </c>
      <c r="C2262" s="152">
        <v>170.13900000000001</v>
      </c>
    </row>
    <row r="2263" spans="2:3">
      <c r="B2263" s="156">
        <v>42437</v>
      </c>
      <c r="C2263" s="152">
        <v>170.15600000000001</v>
      </c>
    </row>
    <row r="2264" spans="2:3">
      <c r="B2264" s="156">
        <v>42438</v>
      </c>
      <c r="C2264" s="152">
        <v>170.21100000000001</v>
      </c>
    </row>
    <row r="2265" spans="2:3">
      <c r="B2265" s="156">
        <v>42439</v>
      </c>
      <c r="C2265" s="152">
        <v>171.416</v>
      </c>
    </row>
    <row r="2266" spans="2:3">
      <c r="B2266" s="156">
        <v>42440</v>
      </c>
      <c r="C2266" s="152">
        <v>174.023</v>
      </c>
    </row>
    <row r="2267" spans="2:3">
      <c r="B2267" s="156">
        <v>42441</v>
      </c>
      <c r="C2267" s="152">
        <v>174.023</v>
      </c>
    </row>
    <row r="2268" spans="2:3">
      <c r="B2268" s="156">
        <v>42442</v>
      </c>
      <c r="C2268" s="152">
        <v>174.023</v>
      </c>
    </row>
    <row r="2269" spans="2:3">
      <c r="B2269" s="156">
        <v>42443</v>
      </c>
      <c r="C2269" s="152">
        <v>175.244</v>
      </c>
    </row>
    <row r="2270" spans="2:3">
      <c r="B2270" s="156">
        <v>42444</v>
      </c>
      <c r="C2270" s="152">
        <v>173.85900000000001</v>
      </c>
    </row>
    <row r="2271" spans="2:3">
      <c r="B2271" s="156">
        <v>42445</v>
      </c>
      <c r="C2271" s="152">
        <v>173.37799999999999</v>
      </c>
    </row>
    <row r="2272" spans="2:3">
      <c r="B2272" s="156">
        <v>42446</v>
      </c>
      <c r="C2272" s="152">
        <v>173.59100000000001</v>
      </c>
    </row>
    <row r="2273" spans="2:3">
      <c r="B2273" s="156">
        <v>42447</v>
      </c>
      <c r="C2273" s="152">
        <v>173.89699999999999</v>
      </c>
    </row>
    <row r="2274" spans="2:3">
      <c r="B2274" s="156">
        <v>42448</v>
      </c>
      <c r="C2274" s="152">
        <v>173.89699999999999</v>
      </c>
    </row>
    <row r="2275" spans="2:3">
      <c r="B2275" s="156">
        <v>42449</v>
      </c>
      <c r="C2275" s="152">
        <v>173.89699999999999</v>
      </c>
    </row>
    <row r="2276" spans="2:3">
      <c r="B2276" s="156">
        <v>42450</v>
      </c>
      <c r="C2276" s="152">
        <v>174.18</v>
      </c>
    </row>
    <row r="2277" spans="2:3">
      <c r="B2277" s="156">
        <v>42451</v>
      </c>
      <c r="C2277" s="152">
        <v>174.22499999999999</v>
      </c>
    </row>
    <row r="2278" spans="2:3">
      <c r="B2278" s="156">
        <v>42452</v>
      </c>
      <c r="C2278" s="152">
        <v>174.47200000000001</v>
      </c>
    </row>
    <row r="2279" spans="2:3">
      <c r="B2279" s="156">
        <v>42453</v>
      </c>
      <c r="C2279" s="152">
        <v>174.12700000000001</v>
      </c>
    </row>
    <row r="2280" spans="2:3">
      <c r="B2280" s="156">
        <v>42454</v>
      </c>
      <c r="C2280" s="152">
        <v>174.14400000000001</v>
      </c>
    </row>
    <row r="2281" spans="2:3">
      <c r="B2281" s="156">
        <v>42455</v>
      </c>
      <c r="C2281" s="152">
        <v>174.14400000000001</v>
      </c>
    </row>
    <row r="2282" spans="2:3">
      <c r="B2282" s="156">
        <v>42456</v>
      </c>
      <c r="C2282" s="152">
        <v>174.14400000000001</v>
      </c>
    </row>
    <row r="2283" spans="2:3">
      <c r="B2283" s="156">
        <v>42457</v>
      </c>
      <c r="C2283" s="152">
        <v>174.21299999999999</v>
      </c>
    </row>
    <row r="2284" spans="2:3">
      <c r="B2284" s="156">
        <v>42458</v>
      </c>
      <c r="C2284" s="152">
        <v>174.13200000000001</v>
      </c>
    </row>
    <row r="2285" spans="2:3">
      <c r="B2285" s="156">
        <v>42459</v>
      </c>
      <c r="C2285" s="152">
        <v>174.441</v>
      </c>
    </row>
    <row r="2286" spans="2:3">
      <c r="B2286" s="156">
        <v>42460</v>
      </c>
      <c r="C2286" s="152">
        <v>174.68899999999999</v>
      </c>
    </row>
    <row r="2287" spans="2:3">
      <c r="B2287" s="156">
        <v>42461</v>
      </c>
      <c r="C2287" s="152">
        <v>174.88</v>
      </c>
    </row>
    <row r="2288" spans="2:3">
      <c r="B2288" s="156">
        <v>42462</v>
      </c>
      <c r="C2288" s="152">
        <v>174.88</v>
      </c>
    </row>
    <row r="2289" spans="2:3">
      <c r="B2289" s="156">
        <v>42463</v>
      </c>
      <c r="C2289" s="152">
        <v>174.88</v>
      </c>
    </row>
    <row r="2290" spans="2:3">
      <c r="B2290" s="156">
        <v>42464</v>
      </c>
      <c r="C2290" s="152">
        <v>175.357</v>
      </c>
    </row>
    <row r="2291" spans="2:3">
      <c r="B2291" s="156">
        <v>42465</v>
      </c>
      <c r="C2291" s="152">
        <v>175.35900000000001</v>
      </c>
    </row>
    <row r="2292" spans="2:3">
      <c r="B2292" s="156">
        <v>42466</v>
      </c>
      <c r="C2292" s="152">
        <v>175.31899999999999</v>
      </c>
    </row>
    <row r="2293" spans="2:3">
      <c r="B2293" s="156">
        <v>42467</v>
      </c>
      <c r="C2293" s="152">
        <v>175.3</v>
      </c>
    </row>
    <row r="2294" spans="2:3">
      <c r="B2294" s="156">
        <v>42468</v>
      </c>
      <c r="C2294" s="152">
        <v>175.261</v>
      </c>
    </row>
    <row r="2295" spans="2:3">
      <c r="B2295" s="156">
        <v>42469</v>
      </c>
      <c r="C2295" s="152">
        <v>175.261</v>
      </c>
    </row>
    <row r="2296" spans="2:3">
      <c r="B2296" s="156">
        <v>42470</v>
      </c>
      <c r="C2296" s="152">
        <v>175.261</v>
      </c>
    </row>
    <row r="2297" spans="2:3">
      <c r="B2297" s="156">
        <v>42471</v>
      </c>
      <c r="C2297" s="152">
        <v>175.40799999999999</v>
      </c>
    </row>
    <row r="2298" spans="2:3">
      <c r="B2298" s="156">
        <v>42472</v>
      </c>
      <c r="C2298" s="152">
        <v>175.71199999999999</v>
      </c>
    </row>
    <row r="2299" spans="2:3">
      <c r="B2299" s="156">
        <v>42473</v>
      </c>
      <c r="C2299" s="152">
        <v>176.69200000000001</v>
      </c>
    </row>
    <row r="2300" spans="2:3">
      <c r="B2300" s="156">
        <v>42474</v>
      </c>
      <c r="C2300" s="152">
        <v>177.23</v>
      </c>
    </row>
    <row r="2301" spans="2:3">
      <c r="B2301" s="156">
        <v>42475</v>
      </c>
      <c r="C2301" s="152">
        <v>177.46199999999999</v>
      </c>
    </row>
    <row r="2302" spans="2:3">
      <c r="B2302" s="156">
        <v>42476</v>
      </c>
      <c r="C2302" s="152">
        <v>177.46199999999999</v>
      </c>
    </row>
    <row r="2303" spans="2:3">
      <c r="B2303" s="156">
        <v>42477</v>
      </c>
      <c r="C2303" s="152">
        <v>177.46199999999999</v>
      </c>
    </row>
    <row r="2304" spans="2:3">
      <c r="B2304" s="156">
        <v>42478</v>
      </c>
      <c r="C2304" s="152">
        <v>177.566</v>
      </c>
    </row>
    <row r="2305" spans="2:3">
      <c r="B2305" s="156">
        <v>42479</v>
      </c>
      <c r="C2305" s="152">
        <v>178.274</v>
      </c>
    </row>
    <row r="2306" spans="2:3">
      <c r="B2306" s="156">
        <v>42480</v>
      </c>
      <c r="C2306" s="152">
        <v>178.49799999999999</v>
      </c>
    </row>
    <row r="2307" spans="2:3">
      <c r="B2307" s="156">
        <v>42481</v>
      </c>
      <c r="C2307" s="152">
        <v>179.04900000000001</v>
      </c>
    </row>
    <row r="2308" spans="2:3">
      <c r="B2308" s="156">
        <v>42482</v>
      </c>
      <c r="C2308" s="152">
        <v>179.62299999999999</v>
      </c>
    </row>
    <row r="2309" spans="2:3">
      <c r="B2309" s="156">
        <v>42483</v>
      </c>
      <c r="C2309" s="152">
        <v>179.62299999999999</v>
      </c>
    </row>
    <row r="2310" spans="2:3">
      <c r="B2310" s="156">
        <v>42484</v>
      </c>
      <c r="C2310" s="152">
        <v>179.62299999999999</v>
      </c>
    </row>
    <row r="2311" spans="2:3">
      <c r="B2311" s="156">
        <v>42485</v>
      </c>
      <c r="C2311" s="152">
        <v>179.25399999999999</v>
      </c>
    </row>
    <row r="2312" spans="2:3">
      <c r="B2312" s="156">
        <v>42486</v>
      </c>
      <c r="C2312" s="152">
        <v>179.21799999999999</v>
      </c>
    </row>
    <row r="2313" spans="2:3">
      <c r="B2313" s="156">
        <v>42487</v>
      </c>
      <c r="C2313" s="152">
        <v>179.011</v>
      </c>
    </row>
    <row r="2314" spans="2:3">
      <c r="B2314" s="156">
        <v>42488</v>
      </c>
      <c r="C2314" s="152">
        <v>179.02799999999999</v>
      </c>
    </row>
    <row r="2315" spans="2:3">
      <c r="B2315" s="156">
        <v>42489</v>
      </c>
      <c r="C2315" s="152">
        <v>178.94300000000001</v>
      </c>
    </row>
    <row r="2316" spans="2:3">
      <c r="B2316" s="156">
        <v>42490</v>
      </c>
      <c r="C2316" s="152">
        <v>178.94300000000001</v>
      </c>
    </row>
    <row r="2317" spans="2:3">
      <c r="B2317" s="156">
        <v>42491</v>
      </c>
      <c r="C2317" s="152">
        <v>178.94300000000001</v>
      </c>
    </row>
    <row r="2318" spans="2:3">
      <c r="B2318" s="156">
        <v>42492</v>
      </c>
      <c r="C2318" s="152">
        <v>179.00800000000001</v>
      </c>
    </row>
    <row r="2319" spans="2:3">
      <c r="B2319" s="156">
        <v>42493</v>
      </c>
      <c r="C2319" s="152">
        <v>178.45099999999999</v>
      </c>
    </row>
    <row r="2320" spans="2:3">
      <c r="B2320" s="156">
        <v>42494</v>
      </c>
      <c r="C2320" s="152">
        <v>177.965</v>
      </c>
    </row>
    <row r="2321" spans="2:3">
      <c r="B2321" s="156">
        <v>42495</v>
      </c>
      <c r="C2321" s="152">
        <v>177.99700000000001</v>
      </c>
    </row>
    <row r="2322" spans="2:3">
      <c r="B2322" s="156">
        <v>42496</v>
      </c>
      <c r="C2322" s="152">
        <v>177.608</v>
      </c>
    </row>
    <row r="2323" spans="2:3">
      <c r="B2323" s="156">
        <v>42497</v>
      </c>
      <c r="C2323" s="152">
        <v>177.608</v>
      </c>
    </row>
    <row r="2324" spans="2:3">
      <c r="B2324" s="156">
        <v>42498</v>
      </c>
      <c r="C2324" s="152">
        <v>177.608</v>
      </c>
    </row>
    <row r="2325" spans="2:3">
      <c r="B2325" s="156">
        <v>42499</v>
      </c>
      <c r="C2325" s="152">
        <v>177.352</v>
      </c>
    </row>
    <row r="2326" spans="2:3">
      <c r="B2326" s="156">
        <v>42500</v>
      </c>
      <c r="C2326" s="152">
        <v>177.095</v>
      </c>
    </row>
    <row r="2327" spans="2:3">
      <c r="B2327" s="156">
        <v>42501</v>
      </c>
      <c r="C2327" s="152">
        <v>176.98500000000001</v>
      </c>
    </row>
    <row r="2328" spans="2:3">
      <c r="B2328" s="156">
        <v>42502</v>
      </c>
      <c r="C2328" s="152">
        <v>176.999</v>
      </c>
    </row>
    <row r="2329" spans="2:3">
      <c r="B2329" s="156">
        <v>42503</v>
      </c>
      <c r="C2329" s="152">
        <v>176.922</v>
      </c>
    </row>
    <row r="2330" spans="2:3">
      <c r="B2330" s="156">
        <v>42504</v>
      </c>
      <c r="C2330" s="152">
        <v>176.922</v>
      </c>
    </row>
    <row r="2331" spans="2:3">
      <c r="B2331" s="156">
        <v>42505</v>
      </c>
      <c r="C2331" s="152">
        <v>176.922</v>
      </c>
    </row>
    <row r="2332" spans="2:3">
      <c r="B2332" s="156">
        <v>42506</v>
      </c>
      <c r="C2332" s="152">
        <v>176.90100000000001</v>
      </c>
    </row>
    <row r="2333" spans="2:3">
      <c r="B2333" s="156">
        <v>42507</v>
      </c>
      <c r="C2333" s="152">
        <v>177.267</v>
      </c>
    </row>
    <row r="2334" spans="2:3">
      <c r="B2334" s="156">
        <v>42508</v>
      </c>
      <c r="C2334" s="152">
        <v>177.26400000000001</v>
      </c>
    </row>
    <row r="2335" spans="2:3">
      <c r="B2335" s="156">
        <v>42509</v>
      </c>
      <c r="C2335" s="152">
        <v>177.042</v>
      </c>
    </row>
    <row r="2336" spans="2:3">
      <c r="B2336" s="156">
        <v>42510</v>
      </c>
      <c r="C2336" s="152">
        <v>177.15100000000001</v>
      </c>
    </row>
    <row r="2337" spans="2:3">
      <c r="B2337" s="156">
        <v>42511</v>
      </c>
      <c r="C2337" s="152">
        <v>177.15100000000001</v>
      </c>
    </row>
    <row r="2338" spans="2:3">
      <c r="B2338" s="156">
        <v>42512</v>
      </c>
      <c r="C2338" s="152">
        <v>177.15100000000001</v>
      </c>
    </row>
    <row r="2339" spans="2:3">
      <c r="B2339" s="156">
        <v>42513</v>
      </c>
      <c r="C2339" s="152">
        <v>177.15700000000001</v>
      </c>
    </row>
    <row r="2340" spans="2:3">
      <c r="B2340" s="156">
        <v>42514</v>
      </c>
      <c r="C2340" s="152">
        <v>177.52199999999999</v>
      </c>
    </row>
    <row r="2341" spans="2:3">
      <c r="B2341" s="156">
        <v>42515</v>
      </c>
      <c r="C2341" s="152">
        <v>178.20599999999999</v>
      </c>
    </row>
    <row r="2342" spans="2:3">
      <c r="B2342" s="156">
        <v>42516</v>
      </c>
      <c r="C2342" s="152">
        <v>178.41900000000001</v>
      </c>
    </row>
    <row r="2343" spans="2:3">
      <c r="B2343" s="156">
        <v>42517</v>
      </c>
      <c r="C2343" s="152">
        <v>178.40299999999999</v>
      </c>
    </row>
    <row r="2344" spans="2:3">
      <c r="B2344" s="156">
        <v>42518</v>
      </c>
      <c r="C2344" s="152">
        <v>178.40299999999999</v>
      </c>
    </row>
    <row r="2345" spans="2:3">
      <c r="B2345" s="156">
        <v>42519</v>
      </c>
      <c r="C2345" s="152">
        <v>178.40299999999999</v>
      </c>
    </row>
    <row r="2346" spans="2:3">
      <c r="B2346" s="156">
        <v>42520</v>
      </c>
      <c r="C2346" s="152">
        <v>178.458</v>
      </c>
    </row>
    <row r="2347" spans="2:3">
      <c r="B2347" s="156">
        <v>42521</v>
      </c>
      <c r="C2347" s="152">
        <v>178.53700000000001</v>
      </c>
    </row>
    <row r="2348" spans="2:3">
      <c r="B2348" s="156">
        <v>42522</v>
      </c>
      <c r="C2348" s="152">
        <v>178.548</v>
      </c>
    </row>
    <row r="2349" spans="2:3">
      <c r="B2349" s="156">
        <v>42523</v>
      </c>
      <c r="C2349" s="152">
        <v>178.851</v>
      </c>
    </row>
    <row r="2350" spans="2:3">
      <c r="B2350" s="156">
        <v>42524</v>
      </c>
      <c r="C2350" s="152">
        <v>179.13800000000001</v>
      </c>
    </row>
    <row r="2351" spans="2:3">
      <c r="B2351" s="156">
        <v>42525</v>
      </c>
      <c r="C2351" s="152">
        <v>179.13800000000001</v>
      </c>
    </row>
    <row r="2352" spans="2:3">
      <c r="B2352" s="156">
        <v>42526</v>
      </c>
      <c r="C2352" s="152">
        <v>179.13800000000001</v>
      </c>
    </row>
    <row r="2353" spans="2:3">
      <c r="B2353" s="156">
        <v>42527</v>
      </c>
      <c r="C2353" s="152">
        <v>179.214</v>
      </c>
    </row>
    <row r="2354" spans="2:3">
      <c r="B2354" s="156">
        <v>42528</v>
      </c>
      <c r="C2354" s="152">
        <v>179.70099999999999</v>
      </c>
    </row>
    <row r="2355" spans="2:3">
      <c r="B2355" s="156">
        <v>42529</v>
      </c>
      <c r="C2355" s="152">
        <v>179.94900000000001</v>
      </c>
    </row>
    <row r="2356" spans="2:3">
      <c r="B2356" s="154">
        <v>42530</v>
      </c>
      <c r="C2356" s="155">
        <v>179.94900000000001</v>
      </c>
    </row>
    <row r="2358" spans="2:3">
      <c r="B2358" s="81" t="s">
        <v>290</v>
      </c>
    </row>
  </sheetData>
  <mergeCells count="1">
    <mergeCell ref="B2:I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D48"/>
  <sheetViews>
    <sheetView zoomScaleNormal="100" workbookViewId="0">
      <selection activeCell="H22" sqref="H22"/>
    </sheetView>
  </sheetViews>
  <sheetFormatPr defaultColWidth="9.140625" defaultRowHeight="11.25"/>
  <cols>
    <col min="1" max="1" width="9.140625" style="160"/>
    <col min="2" max="2" width="68.5703125" style="160" bestFit="1" customWidth="1"/>
    <col min="3" max="3" width="7.85546875" style="160" customWidth="1"/>
    <col min="4" max="8" width="9" style="160" customWidth="1"/>
    <col min="9" max="13" width="9.42578125" style="160" customWidth="1"/>
    <col min="14" max="257" width="9.140625" style="160"/>
    <col min="258" max="258" width="68.5703125" style="160" bestFit="1" customWidth="1"/>
    <col min="259" max="259" width="7.85546875" style="160" customWidth="1"/>
    <col min="260" max="264" width="9" style="160" customWidth="1"/>
    <col min="265" max="269" width="9.42578125" style="160" customWidth="1"/>
    <col min="270" max="513" width="9.140625" style="160"/>
    <col min="514" max="514" width="68.5703125" style="160" bestFit="1" customWidth="1"/>
    <col min="515" max="515" width="7.85546875" style="160" customWidth="1"/>
    <col min="516" max="520" width="9" style="160" customWidth="1"/>
    <col min="521" max="525" width="9.42578125" style="160" customWidth="1"/>
    <col min="526" max="769" width="9.140625" style="160"/>
    <col min="770" max="770" width="68.5703125" style="160" bestFit="1" customWidth="1"/>
    <col min="771" max="771" width="7.85546875" style="160" customWidth="1"/>
    <col min="772" max="776" width="9" style="160" customWidth="1"/>
    <col min="777" max="781" width="9.42578125" style="160" customWidth="1"/>
    <col min="782" max="1025" width="9.140625" style="160"/>
    <col min="1026" max="1026" width="68.5703125" style="160" bestFit="1" customWidth="1"/>
    <col min="1027" max="1027" width="7.85546875" style="160" customWidth="1"/>
    <col min="1028" max="1032" width="9" style="160" customWidth="1"/>
    <col min="1033" max="1037" width="9.42578125" style="160" customWidth="1"/>
    <col min="1038" max="1281" width="9.140625" style="160"/>
    <col min="1282" max="1282" width="68.5703125" style="160" bestFit="1" customWidth="1"/>
    <col min="1283" max="1283" width="7.85546875" style="160" customWidth="1"/>
    <col min="1284" max="1288" width="9" style="160" customWidth="1"/>
    <col min="1289" max="1293" width="9.42578125" style="160" customWidth="1"/>
    <col min="1294" max="1537" width="9.140625" style="160"/>
    <col min="1538" max="1538" width="68.5703125" style="160" bestFit="1" customWidth="1"/>
    <col min="1539" max="1539" width="7.85546875" style="160" customWidth="1"/>
    <col min="1540" max="1544" width="9" style="160" customWidth="1"/>
    <col min="1545" max="1549" width="9.42578125" style="160" customWidth="1"/>
    <col min="1550" max="1793" width="9.140625" style="160"/>
    <col min="1794" max="1794" width="68.5703125" style="160" bestFit="1" customWidth="1"/>
    <col min="1795" max="1795" width="7.85546875" style="160" customWidth="1"/>
    <col min="1796" max="1800" width="9" style="160" customWidth="1"/>
    <col min="1801" max="1805" width="9.42578125" style="160" customWidth="1"/>
    <col min="1806" max="2049" width="9.140625" style="160"/>
    <col min="2050" max="2050" width="68.5703125" style="160" bestFit="1" customWidth="1"/>
    <col min="2051" max="2051" width="7.85546875" style="160" customWidth="1"/>
    <col min="2052" max="2056" width="9" style="160" customWidth="1"/>
    <col min="2057" max="2061" width="9.42578125" style="160" customWidth="1"/>
    <col min="2062" max="2305" width="9.140625" style="160"/>
    <col min="2306" max="2306" width="68.5703125" style="160" bestFit="1" customWidth="1"/>
    <col min="2307" max="2307" width="7.85546875" style="160" customWidth="1"/>
    <col min="2308" max="2312" width="9" style="160" customWidth="1"/>
    <col min="2313" max="2317" width="9.42578125" style="160" customWidth="1"/>
    <col min="2318" max="2561" width="9.140625" style="160"/>
    <col min="2562" max="2562" width="68.5703125" style="160" bestFit="1" customWidth="1"/>
    <col min="2563" max="2563" width="7.85546875" style="160" customWidth="1"/>
    <col min="2564" max="2568" width="9" style="160" customWidth="1"/>
    <col min="2569" max="2573" width="9.42578125" style="160" customWidth="1"/>
    <col min="2574" max="2817" width="9.140625" style="160"/>
    <col min="2818" max="2818" width="68.5703125" style="160" bestFit="1" customWidth="1"/>
    <col min="2819" max="2819" width="7.85546875" style="160" customWidth="1"/>
    <col min="2820" max="2824" width="9" style="160" customWidth="1"/>
    <col min="2825" max="2829" width="9.42578125" style="160" customWidth="1"/>
    <col min="2830" max="3073" width="9.140625" style="160"/>
    <col min="3074" max="3074" width="68.5703125" style="160" bestFit="1" customWidth="1"/>
    <col min="3075" max="3075" width="7.85546875" style="160" customWidth="1"/>
    <col min="3076" max="3080" width="9" style="160" customWidth="1"/>
    <col min="3081" max="3085" width="9.42578125" style="160" customWidth="1"/>
    <col min="3086" max="3329" width="9.140625" style="160"/>
    <col min="3330" max="3330" width="68.5703125" style="160" bestFit="1" customWidth="1"/>
    <col min="3331" max="3331" width="7.85546875" style="160" customWidth="1"/>
    <col min="3332" max="3336" width="9" style="160" customWidth="1"/>
    <col min="3337" max="3341" width="9.42578125" style="160" customWidth="1"/>
    <col min="3342" max="3585" width="9.140625" style="160"/>
    <col min="3586" max="3586" width="68.5703125" style="160" bestFit="1" customWidth="1"/>
    <col min="3587" max="3587" width="7.85546875" style="160" customWidth="1"/>
    <col min="3588" max="3592" width="9" style="160" customWidth="1"/>
    <col min="3593" max="3597" width="9.42578125" style="160" customWidth="1"/>
    <col min="3598" max="3841" width="9.140625" style="160"/>
    <col min="3842" max="3842" width="68.5703125" style="160" bestFit="1" customWidth="1"/>
    <col min="3843" max="3843" width="7.85546875" style="160" customWidth="1"/>
    <col min="3844" max="3848" width="9" style="160" customWidth="1"/>
    <col min="3849" max="3853" width="9.42578125" style="160" customWidth="1"/>
    <col min="3854" max="4097" width="9.140625" style="160"/>
    <col min="4098" max="4098" width="68.5703125" style="160" bestFit="1" customWidth="1"/>
    <col min="4099" max="4099" width="7.85546875" style="160" customWidth="1"/>
    <col min="4100" max="4104" width="9" style="160" customWidth="1"/>
    <col min="4105" max="4109" width="9.42578125" style="160" customWidth="1"/>
    <col min="4110" max="4353" width="9.140625" style="160"/>
    <col min="4354" max="4354" width="68.5703125" style="160" bestFit="1" customWidth="1"/>
    <col min="4355" max="4355" width="7.85546875" style="160" customWidth="1"/>
    <col min="4356" max="4360" width="9" style="160" customWidth="1"/>
    <col min="4361" max="4365" width="9.42578125" style="160" customWidth="1"/>
    <col min="4366" max="4609" width="9.140625" style="160"/>
    <col min="4610" max="4610" width="68.5703125" style="160" bestFit="1" customWidth="1"/>
    <col min="4611" max="4611" width="7.85546875" style="160" customWidth="1"/>
    <col min="4612" max="4616" width="9" style="160" customWidth="1"/>
    <col min="4617" max="4621" width="9.42578125" style="160" customWidth="1"/>
    <col min="4622" max="4865" width="9.140625" style="160"/>
    <col min="4866" max="4866" width="68.5703125" style="160" bestFit="1" customWidth="1"/>
    <col min="4867" max="4867" width="7.85546875" style="160" customWidth="1"/>
    <col min="4868" max="4872" width="9" style="160" customWidth="1"/>
    <col min="4873" max="4877" width="9.42578125" style="160" customWidth="1"/>
    <col min="4878" max="5121" width="9.140625" style="160"/>
    <col min="5122" max="5122" width="68.5703125" style="160" bestFit="1" customWidth="1"/>
    <col min="5123" max="5123" width="7.85546875" style="160" customWidth="1"/>
    <col min="5124" max="5128" width="9" style="160" customWidth="1"/>
    <col min="5129" max="5133" width="9.42578125" style="160" customWidth="1"/>
    <col min="5134" max="5377" width="9.140625" style="160"/>
    <col min="5378" max="5378" width="68.5703125" style="160" bestFit="1" customWidth="1"/>
    <col min="5379" max="5379" width="7.85546875" style="160" customWidth="1"/>
    <col min="5380" max="5384" width="9" style="160" customWidth="1"/>
    <col min="5385" max="5389" width="9.42578125" style="160" customWidth="1"/>
    <col min="5390" max="5633" width="9.140625" style="160"/>
    <col min="5634" max="5634" width="68.5703125" style="160" bestFit="1" customWidth="1"/>
    <col min="5635" max="5635" width="7.85546875" style="160" customWidth="1"/>
    <col min="5636" max="5640" width="9" style="160" customWidth="1"/>
    <col min="5641" max="5645" width="9.42578125" style="160" customWidth="1"/>
    <col min="5646" max="5889" width="9.140625" style="160"/>
    <col min="5890" max="5890" width="68.5703125" style="160" bestFit="1" customWidth="1"/>
    <col min="5891" max="5891" width="7.85546875" style="160" customWidth="1"/>
    <col min="5892" max="5896" width="9" style="160" customWidth="1"/>
    <col min="5897" max="5901" width="9.42578125" style="160" customWidth="1"/>
    <col min="5902" max="6145" width="9.140625" style="160"/>
    <col min="6146" max="6146" width="68.5703125" style="160" bestFit="1" customWidth="1"/>
    <col min="6147" max="6147" width="7.85546875" style="160" customWidth="1"/>
    <col min="6148" max="6152" width="9" style="160" customWidth="1"/>
    <col min="6153" max="6157" width="9.42578125" style="160" customWidth="1"/>
    <col min="6158" max="6401" width="9.140625" style="160"/>
    <col min="6402" max="6402" width="68.5703125" style="160" bestFit="1" customWidth="1"/>
    <col min="6403" max="6403" width="7.85546875" style="160" customWidth="1"/>
    <col min="6404" max="6408" width="9" style="160" customWidth="1"/>
    <col min="6409" max="6413" width="9.42578125" style="160" customWidth="1"/>
    <col min="6414" max="6657" width="9.140625" style="160"/>
    <col min="6658" max="6658" width="68.5703125" style="160" bestFit="1" customWidth="1"/>
    <col min="6659" max="6659" width="7.85546875" style="160" customWidth="1"/>
    <col min="6660" max="6664" width="9" style="160" customWidth="1"/>
    <col min="6665" max="6669" width="9.42578125" style="160" customWidth="1"/>
    <col min="6670" max="6913" width="9.140625" style="160"/>
    <col min="6914" max="6914" width="68.5703125" style="160" bestFit="1" customWidth="1"/>
    <col min="6915" max="6915" width="7.85546875" style="160" customWidth="1"/>
    <col min="6916" max="6920" width="9" style="160" customWidth="1"/>
    <col min="6921" max="6925" width="9.42578125" style="160" customWidth="1"/>
    <col min="6926" max="7169" width="9.140625" style="160"/>
    <col min="7170" max="7170" width="68.5703125" style="160" bestFit="1" customWidth="1"/>
    <col min="7171" max="7171" width="7.85546875" style="160" customWidth="1"/>
    <col min="7172" max="7176" width="9" style="160" customWidth="1"/>
    <col min="7177" max="7181" width="9.42578125" style="160" customWidth="1"/>
    <col min="7182" max="7425" width="9.140625" style="160"/>
    <col min="7426" max="7426" width="68.5703125" style="160" bestFit="1" customWidth="1"/>
    <col min="7427" max="7427" width="7.85546875" style="160" customWidth="1"/>
    <col min="7428" max="7432" width="9" style="160" customWidth="1"/>
    <col min="7433" max="7437" width="9.42578125" style="160" customWidth="1"/>
    <col min="7438" max="7681" width="9.140625" style="160"/>
    <col min="7682" max="7682" width="68.5703125" style="160" bestFit="1" customWidth="1"/>
    <col min="7683" max="7683" width="7.85546875" style="160" customWidth="1"/>
    <col min="7684" max="7688" width="9" style="160" customWidth="1"/>
    <col min="7689" max="7693" width="9.42578125" style="160" customWidth="1"/>
    <col min="7694" max="7937" width="9.140625" style="160"/>
    <col min="7938" max="7938" width="68.5703125" style="160" bestFit="1" customWidth="1"/>
    <col min="7939" max="7939" width="7.85546875" style="160" customWidth="1"/>
    <col min="7940" max="7944" width="9" style="160" customWidth="1"/>
    <col min="7945" max="7949" width="9.42578125" style="160" customWidth="1"/>
    <col min="7950" max="8193" width="9.140625" style="160"/>
    <col min="8194" max="8194" width="68.5703125" style="160" bestFit="1" customWidth="1"/>
    <col min="8195" max="8195" width="7.85546875" style="160" customWidth="1"/>
    <col min="8196" max="8200" width="9" style="160" customWidth="1"/>
    <col min="8201" max="8205" width="9.42578125" style="160" customWidth="1"/>
    <col min="8206" max="8449" width="9.140625" style="160"/>
    <col min="8450" max="8450" width="68.5703125" style="160" bestFit="1" customWidth="1"/>
    <col min="8451" max="8451" width="7.85546875" style="160" customWidth="1"/>
    <col min="8452" max="8456" width="9" style="160" customWidth="1"/>
    <col min="8457" max="8461" width="9.42578125" style="160" customWidth="1"/>
    <col min="8462" max="8705" width="9.140625" style="160"/>
    <col min="8706" max="8706" width="68.5703125" style="160" bestFit="1" customWidth="1"/>
    <col min="8707" max="8707" width="7.85546875" style="160" customWidth="1"/>
    <col min="8708" max="8712" width="9" style="160" customWidth="1"/>
    <col min="8713" max="8717" width="9.42578125" style="160" customWidth="1"/>
    <col min="8718" max="8961" width="9.140625" style="160"/>
    <col min="8962" max="8962" width="68.5703125" style="160" bestFit="1" customWidth="1"/>
    <col min="8963" max="8963" width="7.85546875" style="160" customWidth="1"/>
    <col min="8964" max="8968" width="9" style="160" customWidth="1"/>
    <col min="8969" max="8973" width="9.42578125" style="160" customWidth="1"/>
    <col min="8974" max="9217" width="9.140625" style="160"/>
    <col min="9218" max="9218" width="68.5703125" style="160" bestFit="1" customWidth="1"/>
    <col min="9219" max="9219" width="7.85546875" style="160" customWidth="1"/>
    <col min="9220" max="9224" width="9" style="160" customWidth="1"/>
    <col min="9225" max="9229" width="9.42578125" style="160" customWidth="1"/>
    <col min="9230" max="9473" width="9.140625" style="160"/>
    <col min="9474" max="9474" width="68.5703125" style="160" bestFit="1" customWidth="1"/>
    <col min="9475" max="9475" width="7.85546875" style="160" customWidth="1"/>
    <col min="9476" max="9480" width="9" style="160" customWidth="1"/>
    <col min="9481" max="9485" width="9.42578125" style="160" customWidth="1"/>
    <col min="9486" max="9729" width="9.140625" style="160"/>
    <col min="9730" max="9730" width="68.5703125" style="160" bestFit="1" customWidth="1"/>
    <col min="9731" max="9731" width="7.85546875" style="160" customWidth="1"/>
    <col min="9732" max="9736" width="9" style="160" customWidth="1"/>
    <col min="9737" max="9741" width="9.42578125" style="160" customWidth="1"/>
    <col min="9742" max="9985" width="9.140625" style="160"/>
    <col min="9986" max="9986" width="68.5703125" style="160" bestFit="1" customWidth="1"/>
    <col min="9987" max="9987" width="7.85546875" style="160" customWidth="1"/>
    <col min="9988" max="9992" width="9" style="160" customWidth="1"/>
    <col min="9993" max="9997" width="9.42578125" style="160" customWidth="1"/>
    <col min="9998" max="10241" width="9.140625" style="160"/>
    <col min="10242" max="10242" width="68.5703125" style="160" bestFit="1" customWidth="1"/>
    <col min="10243" max="10243" width="7.85546875" style="160" customWidth="1"/>
    <col min="10244" max="10248" width="9" style="160" customWidth="1"/>
    <col min="10249" max="10253" width="9.42578125" style="160" customWidth="1"/>
    <col min="10254" max="10497" width="9.140625" style="160"/>
    <col min="10498" max="10498" width="68.5703125" style="160" bestFit="1" customWidth="1"/>
    <col min="10499" max="10499" width="7.85546875" style="160" customWidth="1"/>
    <col min="10500" max="10504" width="9" style="160" customWidth="1"/>
    <col min="10505" max="10509" width="9.42578125" style="160" customWidth="1"/>
    <col min="10510" max="10753" width="9.140625" style="160"/>
    <col min="10754" max="10754" width="68.5703125" style="160" bestFit="1" customWidth="1"/>
    <col min="10755" max="10755" width="7.85546875" style="160" customWidth="1"/>
    <col min="10756" max="10760" width="9" style="160" customWidth="1"/>
    <col min="10761" max="10765" width="9.42578125" style="160" customWidth="1"/>
    <col min="10766" max="11009" width="9.140625" style="160"/>
    <col min="11010" max="11010" width="68.5703125" style="160" bestFit="1" customWidth="1"/>
    <col min="11011" max="11011" width="7.85546875" style="160" customWidth="1"/>
    <col min="11012" max="11016" width="9" style="160" customWidth="1"/>
    <col min="11017" max="11021" width="9.42578125" style="160" customWidth="1"/>
    <col min="11022" max="11265" width="9.140625" style="160"/>
    <col min="11266" max="11266" width="68.5703125" style="160" bestFit="1" customWidth="1"/>
    <col min="11267" max="11267" width="7.85546875" style="160" customWidth="1"/>
    <col min="11268" max="11272" width="9" style="160" customWidth="1"/>
    <col min="11273" max="11277" width="9.42578125" style="160" customWidth="1"/>
    <col min="11278" max="11521" width="9.140625" style="160"/>
    <col min="11522" max="11522" width="68.5703125" style="160" bestFit="1" customWidth="1"/>
    <col min="11523" max="11523" width="7.85546875" style="160" customWidth="1"/>
    <col min="11524" max="11528" width="9" style="160" customWidth="1"/>
    <col min="11529" max="11533" width="9.42578125" style="160" customWidth="1"/>
    <col min="11534" max="11777" width="9.140625" style="160"/>
    <col min="11778" max="11778" width="68.5703125" style="160" bestFit="1" customWidth="1"/>
    <col min="11779" max="11779" width="7.85546875" style="160" customWidth="1"/>
    <col min="11780" max="11784" width="9" style="160" customWidth="1"/>
    <col min="11785" max="11789" width="9.42578125" style="160" customWidth="1"/>
    <col min="11790" max="12033" width="9.140625" style="160"/>
    <col min="12034" max="12034" width="68.5703125" style="160" bestFit="1" customWidth="1"/>
    <col min="12035" max="12035" width="7.85546875" style="160" customWidth="1"/>
    <col min="12036" max="12040" width="9" style="160" customWidth="1"/>
    <col min="12041" max="12045" width="9.42578125" style="160" customWidth="1"/>
    <col min="12046" max="12289" width="9.140625" style="160"/>
    <col min="12290" max="12290" width="68.5703125" style="160" bestFit="1" customWidth="1"/>
    <col min="12291" max="12291" width="7.85546875" style="160" customWidth="1"/>
    <col min="12292" max="12296" width="9" style="160" customWidth="1"/>
    <col min="12297" max="12301" width="9.42578125" style="160" customWidth="1"/>
    <col min="12302" max="12545" width="9.140625" style="160"/>
    <col min="12546" max="12546" width="68.5703125" style="160" bestFit="1" customWidth="1"/>
    <col min="12547" max="12547" width="7.85546875" style="160" customWidth="1"/>
    <col min="12548" max="12552" width="9" style="160" customWidth="1"/>
    <col min="12553" max="12557" width="9.42578125" style="160" customWidth="1"/>
    <col min="12558" max="12801" width="9.140625" style="160"/>
    <col min="12802" max="12802" width="68.5703125" style="160" bestFit="1" customWidth="1"/>
    <col min="12803" max="12803" width="7.85546875" style="160" customWidth="1"/>
    <col min="12804" max="12808" width="9" style="160" customWidth="1"/>
    <col min="12809" max="12813" width="9.42578125" style="160" customWidth="1"/>
    <col min="12814" max="13057" width="9.140625" style="160"/>
    <col min="13058" max="13058" width="68.5703125" style="160" bestFit="1" customWidth="1"/>
    <col min="13059" max="13059" width="7.85546875" style="160" customWidth="1"/>
    <col min="13060" max="13064" width="9" style="160" customWidth="1"/>
    <col min="13065" max="13069" width="9.42578125" style="160" customWidth="1"/>
    <col min="13070" max="13313" width="9.140625" style="160"/>
    <col min="13314" max="13314" width="68.5703125" style="160" bestFit="1" customWidth="1"/>
    <col min="13315" max="13315" width="7.85546875" style="160" customWidth="1"/>
    <col min="13316" max="13320" width="9" style="160" customWidth="1"/>
    <col min="13321" max="13325" width="9.42578125" style="160" customWidth="1"/>
    <col min="13326" max="13569" width="9.140625" style="160"/>
    <col min="13570" max="13570" width="68.5703125" style="160" bestFit="1" customWidth="1"/>
    <col min="13571" max="13571" width="7.85546875" style="160" customWidth="1"/>
    <col min="13572" max="13576" width="9" style="160" customWidth="1"/>
    <col min="13577" max="13581" width="9.42578125" style="160" customWidth="1"/>
    <col min="13582" max="13825" width="9.140625" style="160"/>
    <col min="13826" max="13826" width="68.5703125" style="160" bestFit="1" customWidth="1"/>
    <col min="13827" max="13827" width="7.85546875" style="160" customWidth="1"/>
    <col min="13828" max="13832" width="9" style="160" customWidth="1"/>
    <col min="13833" max="13837" width="9.42578125" style="160" customWidth="1"/>
    <col min="13838" max="14081" width="9.140625" style="160"/>
    <col min="14082" max="14082" width="68.5703125" style="160" bestFit="1" customWidth="1"/>
    <col min="14083" max="14083" width="7.85546875" style="160" customWidth="1"/>
    <col min="14084" max="14088" width="9" style="160" customWidth="1"/>
    <col min="14089" max="14093" width="9.42578125" style="160" customWidth="1"/>
    <col min="14094" max="14337" width="9.140625" style="160"/>
    <col min="14338" max="14338" width="68.5703125" style="160" bestFit="1" customWidth="1"/>
    <col min="14339" max="14339" width="7.85546875" style="160" customWidth="1"/>
    <col min="14340" max="14344" width="9" style="160" customWidth="1"/>
    <col min="14345" max="14349" width="9.42578125" style="160" customWidth="1"/>
    <col min="14350" max="14593" width="9.140625" style="160"/>
    <col min="14594" max="14594" width="68.5703125" style="160" bestFit="1" customWidth="1"/>
    <col min="14595" max="14595" width="7.85546875" style="160" customWidth="1"/>
    <col min="14596" max="14600" width="9" style="160" customWidth="1"/>
    <col min="14601" max="14605" width="9.42578125" style="160" customWidth="1"/>
    <col min="14606" max="14849" width="9.140625" style="160"/>
    <col min="14850" max="14850" width="68.5703125" style="160" bestFit="1" customWidth="1"/>
    <col min="14851" max="14851" width="7.85546875" style="160" customWidth="1"/>
    <col min="14852" max="14856" width="9" style="160" customWidth="1"/>
    <col min="14857" max="14861" width="9.42578125" style="160" customWidth="1"/>
    <col min="14862" max="15105" width="9.140625" style="160"/>
    <col min="15106" max="15106" width="68.5703125" style="160" bestFit="1" customWidth="1"/>
    <col min="15107" max="15107" width="7.85546875" style="160" customWidth="1"/>
    <col min="15108" max="15112" width="9" style="160" customWidth="1"/>
    <col min="15113" max="15117" width="9.42578125" style="160" customWidth="1"/>
    <col min="15118" max="15361" width="9.140625" style="160"/>
    <col min="15362" max="15362" width="68.5703125" style="160" bestFit="1" customWidth="1"/>
    <col min="15363" max="15363" width="7.85546875" style="160" customWidth="1"/>
    <col min="15364" max="15368" width="9" style="160" customWidth="1"/>
    <col min="15369" max="15373" width="9.42578125" style="160" customWidth="1"/>
    <col min="15374" max="15617" width="9.140625" style="160"/>
    <col min="15618" max="15618" width="68.5703125" style="160" bestFit="1" customWidth="1"/>
    <col min="15619" max="15619" width="7.85546875" style="160" customWidth="1"/>
    <col min="15620" max="15624" width="9" style="160" customWidth="1"/>
    <col min="15625" max="15629" width="9.42578125" style="160" customWidth="1"/>
    <col min="15630" max="15873" width="9.140625" style="160"/>
    <col min="15874" max="15874" width="68.5703125" style="160" bestFit="1" customWidth="1"/>
    <col min="15875" max="15875" width="7.85546875" style="160" customWidth="1"/>
    <col min="15876" max="15880" width="9" style="160" customWidth="1"/>
    <col min="15881" max="15885" width="9.42578125" style="160" customWidth="1"/>
    <col min="15886" max="16129" width="9.140625" style="160"/>
    <col min="16130" max="16130" width="68.5703125" style="160" bestFit="1" customWidth="1"/>
    <col min="16131" max="16131" width="7.85546875" style="160" customWidth="1"/>
    <col min="16132" max="16136" width="9" style="160" customWidth="1"/>
    <col min="16137" max="16141" width="9.42578125" style="160" customWidth="1"/>
    <col min="16142" max="16384" width="9.140625" style="160"/>
  </cols>
  <sheetData>
    <row r="2" spans="2:17" s="158" customFormat="1" ht="15.75">
      <c r="B2" s="157" t="s">
        <v>291</v>
      </c>
    </row>
    <row r="3" spans="2:17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</row>
    <row r="4" spans="2:17" ht="15" customHeight="1">
      <c r="B4" s="161"/>
      <c r="C4" s="640" t="s">
        <v>296</v>
      </c>
      <c r="D4" s="640" t="s">
        <v>297</v>
      </c>
      <c r="E4" s="640" t="s">
        <v>298</v>
      </c>
      <c r="F4" s="640" t="s">
        <v>299</v>
      </c>
      <c r="G4" s="640" t="s">
        <v>300</v>
      </c>
      <c r="H4" s="640" t="s">
        <v>301</v>
      </c>
      <c r="I4" s="640" t="s">
        <v>302</v>
      </c>
      <c r="J4" s="640" t="s">
        <v>303</v>
      </c>
      <c r="K4" s="641" t="s">
        <v>304</v>
      </c>
      <c r="L4" s="641" t="s">
        <v>305</v>
      </c>
      <c r="M4" s="641" t="s">
        <v>306</v>
      </c>
      <c r="N4" s="641" t="s">
        <v>74</v>
      </c>
      <c r="O4" s="641" t="s">
        <v>40</v>
      </c>
      <c r="P4" s="641" t="s">
        <v>41</v>
      </c>
      <c r="Q4" s="641" t="s">
        <v>307</v>
      </c>
    </row>
    <row r="5" spans="2:17" ht="15" customHeight="1">
      <c r="B5" s="162" t="s">
        <v>65</v>
      </c>
      <c r="C5" s="163">
        <v>-7.2082857049855704</v>
      </c>
      <c r="D5" s="163">
        <v>-6.0179006614397439</v>
      </c>
      <c r="E5" s="163">
        <v>-4.1224616974547423</v>
      </c>
      <c r="F5" s="163">
        <v>-5.2703023171779906</v>
      </c>
      <c r="G5" s="163">
        <v>-6.6097088855090815</v>
      </c>
      <c r="H5" s="163">
        <v>-7.2611423628258471</v>
      </c>
      <c r="I5" s="163">
        <v>-8.9488915820341912</v>
      </c>
      <c r="J5" s="163">
        <v>-5.1197658483187869</v>
      </c>
      <c r="K5" s="163">
        <v>-1.1291122106412441</v>
      </c>
      <c r="L5" s="164">
        <v>-0.87982945642047261</v>
      </c>
      <c r="M5" s="164">
        <v>-0.19450477260436391</v>
      </c>
      <c r="N5" s="164">
        <v>1.0068313329976051</v>
      </c>
      <c r="O5" s="164">
        <v>2.0862220740125608</v>
      </c>
      <c r="P5" s="163">
        <v>5.1451510320282736</v>
      </c>
      <c r="Q5" s="163">
        <v>2.6603688416744258</v>
      </c>
    </row>
    <row r="6" spans="2:17" s="166" customFormat="1" ht="15" customHeight="1">
      <c r="B6" s="162" t="s">
        <v>292</v>
      </c>
      <c r="C6" s="165">
        <v>10.821866820397307</v>
      </c>
      <c r="D6" s="165">
        <v>6.2017204407799893</v>
      </c>
      <c r="E6" s="165">
        <v>6.3239289025574479</v>
      </c>
      <c r="F6" s="165">
        <v>8.1978529715196444</v>
      </c>
      <c r="G6" s="165">
        <v>11.754685084821947</v>
      </c>
      <c r="H6" s="165">
        <v>8.6233480987207241</v>
      </c>
      <c r="I6" s="165">
        <v>6.4510429994907383</v>
      </c>
      <c r="J6" s="165">
        <v>-0.40167297847848077</v>
      </c>
      <c r="K6" s="165">
        <v>4.8974533361765769</v>
      </c>
      <c r="L6" s="165">
        <v>2.9940174937107815</v>
      </c>
      <c r="M6" s="165">
        <v>-4.622729521977111</v>
      </c>
      <c r="N6" s="165">
        <v>-0.39860872399899228</v>
      </c>
      <c r="O6" s="165">
        <v>-1.1473290554691458</v>
      </c>
      <c r="P6" s="163">
        <v>-2.0825367364168521</v>
      </c>
      <c r="Q6" s="163">
        <v>-1.6827126101757666</v>
      </c>
    </row>
    <row r="7" spans="2:17" s="166" customFormat="1" ht="15" customHeight="1">
      <c r="B7" s="162" t="s">
        <v>294</v>
      </c>
      <c r="C7" s="165">
        <v>4.8782657071279232</v>
      </c>
      <c r="D7" s="165">
        <v>5.3710676296677917</v>
      </c>
      <c r="E7" s="165">
        <v>4.1284372370658673</v>
      </c>
      <c r="F7" s="165">
        <v>4.2798058054796257</v>
      </c>
      <c r="G7" s="165">
        <v>4.9352396936114076</v>
      </c>
      <c r="H7" s="165">
        <v>5.0599293507184768</v>
      </c>
      <c r="I7" s="165">
        <v>2.0843375190100488</v>
      </c>
      <c r="J7" s="165">
        <v>-6.9472047406153479</v>
      </c>
      <c r="K7" s="165">
        <v>-2.272324064022925</v>
      </c>
      <c r="L7" s="165">
        <v>-0.28126267065775323</v>
      </c>
      <c r="M7" s="165">
        <v>-2.1874291780254111</v>
      </c>
      <c r="N7" s="165">
        <v>-1.0639210913293056</v>
      </c>
      <c r="O7" s="165">
        <v>-0.36043425585219779</v>
      </c>
      <c r="P7" s="163">
        <v>1.6446132361067214</v>
      </c>
      <c r="Q7" s="163">
        <v>2.287703702730596</v>
      </c>
    </row>
    <row r="8" spans="2:17" s="166" customFormat="1" ht="15" customHeight="1">
      <c r="B8" s="167" t="s">
        <v>293</v>
      </c>
      <c r="C8" s="168">
        <v>13.138841173223087</v>
      </c>
      <c r="D8" s="168">
        <v>11.031532602815258</v>
      </c>
      <c r="E8" s="168">
        <v>10.348283199084008</v>
      </c>
      <c r="F8" s="168">
        <v>14.05454619503937</v>
      </c>
      <c r="G8" s="168">
        <v>18.730266443027375</v>
      </c>
      <c r="H8" s="168">
        <v>19.61182432223093</v>
      </c>
      <c r="I8" s="168">
        <v>17.318006875718009</v>
      </c>
      <c r="J8" s="168">
        <v>5.0141843650740254</v>
      </c>
      <c r="K8" s="168">
        <v>5.713953455288455</v>
      </c>
      <c r="L8" s="169">
        <v>-1.1972248557583858</v>
      </c>
      <c r="M8" s="169">
        <v>-4.7054840531263018</v>
      </c>
      <c r="N8" s="169">
        <v>-1.6738517119658698</v>
      </c>
      <c r="O8" s="169">
        <v>1.5763179498340607E-2</v>
      </c>
      <c r="P8" s="168">
        <v>-4.039574238245855</v>
      </c>
      <c r="Q8" s="168">
        <v>-2.2287118770726613</v>
      </c>
    </row>
    <row r="9" spans="2:17"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2:17">
      <c r="B10" s="171" t="s">
        <v>308</v>
      </c>
    </row>
    <row r="11" spans="2:17" s="166" customFormat="1" ht="11.25" customHeight="1">
      <c r="B11" s="166" t="s">
        <v>295</v>
      </c>
    </row>
    <row r="12" spans="2:17" s="166" customFormat="1" ht="11.25" customHeight="1"/>
    <row r="13" spans="2:17" s="166" customFormat="1" ht="11.25" customHeight="1"/>
    <row r="14" spans="2:17" s="166" customFormat="1" ht="11.25" customHeight="1"/>
    <row r="15" spans="2:17" s="166" customFormat="1" ht="11.25" customHeight="1"/>
    <row r="16" spans="2:17" s="166" customFormat="1" ht="11.25" customHeight="1"/>
    <row r="17" spans="2:108" s="166" customFormat="1" ht="11.25" customHeight="1"/>
    <row r="18" spans="2:108" s="172" customFormat="1"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S18" s="160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</row>
    <row r="19" spans="2:108" s="172" customFormat="1">
      <c r="B19" s="175"/>
      <c r="C19" s="173"/>
      <c r="D19" s="173"/>
      <c r="E19" s="173"/>
      <c r="F19" s="173"/>
      <c r="G19" s="173"/>
      <c r="H19" s="173"/>
      <c r="I19" s="173"/>
      <c r="J19" s="173"/>
      <c r="K19" s="166"/>
      <c r="L19" s="173"/>
      <c r="M19" s="173"/>
      <c r="S19" s="160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4"/>
      <c r="CL19" s="174"/>
      <c r="CM19" s="174"/>
      <c r="CN19" s="174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</row>
    <row r="20" spans="2:108" s="172" customFormat="1">
      <c r="B20" s="175"/>
      <c r="C20" s="173"/>
      <c r="D20" s="173"/>
      <c r="E20" s="173"/>
      <c r="F20" s="173"/>
      <c r="G20" s="173"/>
      <c r="H20" s="173"/>
      <c r="I20" s="173"/>
      <c r="J20" s="173"/>
      <c r="K20" s="166"/>
      <c r="L20" s="173"/>
      <c r="M20" s="173"/>
      <c r="S20" s="160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</row>
    <row r="21" spans="2:108">
      <c r="B21" s="175"/>
      <c r="C21" s="173"/>
      <c r="D21" s="173"/>
      <c r="E21" s="173"/>
      <c r="F21" s="173"/>
      <c r="G21" s="173"/>
      <c r="H21" s="173"/>
      <c r="I21" s="173"/>
      <c r="J21" s="173"/>
      <c r="K21" s="166"/>
      <c r="L21" s="173"/>
      <c r="M21" s="173"/>
    </row>
    <row r="22" spans="2:108">
      <c r="K22" s="166"/>
    </row>
    <row r="23" spans="2:108">
      <c r="C23" s="176"/>
      <c r="D23" s="176"/>
      <c r="E23" s="176"/>
      <c r="F23" s="176"/>
      <c r="G23" s="176"/>
      <c r="H23" s="176"/>
      <c r="I23" s="176"/>
      <c r="J23" s="176"/>
      <c r="K23" s="166"/>
      <c r="L23" s="176"/>
      <c r="M23" s="176"/>
    </row>
    <row r="24" spans="2:108">
      <c r="B24" s="177"/>
      <c r="C24" s="178"/>
      <c r="D24" s="178"/>
      <c r="E24" s="178"/>
      <c r="F24" s="178"/>
      <c r="G24" s="178"/>
      <c r="H24" s="178"/>
      <c r="I24" s="178"/>
      <c r="J24" s="178"/>
      <c r="K24" s="166"/>
      <c r="L24" s="178"/>
      <c r="M24" s="178"/>
    </row>
    <row r="25" spans="2:108">
      <c r="B25" s="177"/>
      <c r="C25" s="178"/>
      <c r="D25" s="178"/>
      <c r="E25" s="178"/>
      <c r="F25" s="178"/>
      <c r="G25" s="178"/>
      <c r="H25" s="178"/>
      <c r="I25" s="178"/>
      <c r="J25" s="178"/>
      <c r="K25" s="166"/>
      <c r="L25" s="178"/>
      <c r="M25" s="178"/>
    </row>
    <row r="26" spans="2:108">
      <c r="B26" s="177"/>
      <c r="C26" s="178"/>
      <c r="D26" s="178"/>
      <c r="E26" s="178"/>
      <c r="F26" s="178"/>
      <c r="G26" s="178"/>
      <c r="H26" s="178"/>
      <c r="I26" s="178"/>
      <c r="J26" s="178"/>
      <c r="K26" s="166"/>
      <c r="L26" s="178"/>
      <c r="M26" s="178"/>
    </row>
    <row r="27" spans="2:108">
      <c r="K27" s="166"/>
    </row>
    <row r="28" spans="2:108">
      <c r="B28" s="179"/>
      <c r="C28" s="180"/>
      <c r="D28" s="181"/>
      <c r="E28" s="180"/>
      <c r="F28" s="182"/>
      <c r="G28" s="183"/>
      <c r="K28" s="166"/>
    </row>
    <row r="29" spans="2:108">
      <c r="D29" s="85"/>
      <c r="K29" s="166"/>
    </row>
    <row r="30" spans="2:108" s="184" customFormat="1">
      <c r="B30" s="160"/>
      <c r="C30" s="160"/>
      <c r="D30" s="160"/>
      <c r="E30" s="160"/>
      <c r="F30" s="160"/>
      <c r="G30" s="160"/>
      <c r="H30" s="160"/>
      <c r="I30" s="160"/>
      <c r="J30" s="160"/>
      <c r="K30" s="166"/>
      <c r="L30" s="160"/>
      <c r="M30" s="160"/>
    </row>
    <row r="31" spans="2:108" s="172" customFormat="1">
      <c r="B31" s="185"/>
      <c r="C31" s="186"/>
      <c r="D31" s="186"/>
      <c r="E31" s="186"/>
      <c r="F31" s="186"/>
      <c r="G31" s="186"/>
      <c r="H31" s="186"/>
      <c r="I31" s="186"/>
      <c r="J31" s="186"/>
      <c r="K31" s="173"/>
      <c r="L31" s="186"/>
      <c r="M31" s="186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</row>
    <row r="32" spans="2:108" s="172" customFormat="1">
      <c r="B32" s="175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174"/>
      <c r="CO32" s="174"/>
      <c r="CP32" s="174"/>
      <c r="CQ32" s="174"/>
      <c r="CR32" s="174"/>
      <c r="CS32" s="174"/>
      <c r="CT32" s="174"/>
      <c r="CU32" s="174"/>
      <c r="CV32" s="174"/>
      <c r="CW32" s="174"/>
      <c r="CX32" s="174"/>
      <c r="CY32" s="174"/>
      <c r="CZ32" s="174"/>
      <c r="DA32" s="174"/>
      <c r="DB32" s="174"/>
      <c r="DC32" s="174"/>
    </row>
    <row r="33" spans="2:107" s="172" customFormat="1">
      <c r="B33" s="175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4"/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74"/>
      <c r="CQ33" s="174"/>
      <c r="CR33" s="174"/>
      <c r="CS33" s="174"/>
      <c r="CT33" s="174"/>
      <c r="CU33" s="174"/>
      <c r="CV33" s="174"/>
      <c r="CW33" s="174"/>
      <c r="CX33" s="174"/>
      <c r="CY33" s="174"/>
      <c r="CZ33" s="174"/>
      <c r="DA33" s="174"/>
      <c r="DB33" s="174"/>
      <c r="DC33" s="174"/>
    </row>
    <row r="34" spans="2:107" s="172" customFormat="1">
      <c r="B34" s="175"/>
      <c r="C34" s="173"/>
      <c r="D34" s="173"/>
      <c r="E34" s="173"/>
      <c r="F34" s="173"/>
      <c r="G34" s="173"/>
      <c r="H34" s="173"/>
      <c r="I34" s="173"/>
      <c r="J34" s="173"/>
      <c r="K34" s="160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4"/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  <c r="CG34" s="174"/>
      <c r="CH34" s="174"/>
      <c r="CI34" s="174"/>
      <c r="CJ34" s="174"/>
      <c r="CK34" s="174"/>
      <c r="CL34" s="174"/>
      <c r="CM34" s="174"/>
      <c r="CN34" s="174"/>
      <c r="CO34" s="174"/>
      <c r="CP34" s="174"/>
      <c r="CQ34" s="174"/>
      <c r="CR34" s="174"/>
      <c r="CS34" s="174"/>
      <c r="CT34" s="174"/>
      <c r="CU34" s="174"/>
      <c r="CV34" s="174"/>
      <c r="CW34" s="174"/>
      <c r="CX34" s="174"/>
      <c r="CY34" s="174"/>
      <c r="CZ34" s="174"/>
      <c r="DA34" s="174"/>
      <c r="DB34" s="174"/>
      <c r="DC34" s="174"/>
    </row>
    <row r="35" spans="2:107">
      <c r="B35" s="175"/>
      <c r="C35" s="173"/>
      <c r="D35" s="173"/>
      <c r="E35" s="173"/>
      <c r="F35" s="173"/>
      <c r="G35" s="173"/>
      <c r="H35" s="173"/>
      <c r="I35" s="173"/>
      <c r="J35" s="173"/>
      <c r="L35" s="173"/>
      <c r="M35" s="173"/>
    </row>
    <row r="36" spans="2:107">
      <c r="K36" s="186"/>
    </row>
    <row r="37" spans="2:107">
      <c r="K37" s="176"/>
    </row>
    <row r="38" spans="2:107">
      <c r="B38" s="185"/>
      <c r="C38" s="186"/>
      <c r="D38" s="186"/>
      <c r="E38" s="186"/>
      <c r="F38" s="186"/>
      <c r="G38" s="186"/>
      <c r="H38" s="186"/>
      <c r="I38" s="186"/>
      <c r="J38" s="186"/>
      <c r="K38" s="176"/>
      <c r="L38" s="186"/>
      <c r="M38" s="186"/>
    </row>
    <row r="39" spans="2:107">
      <c r="B39" s="177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</row>
    <row r="40" spans="2:107">
      <c r="B40" s="177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</row>
    <row r="41" spans="2:107">
      <c r="B41" s="177"/>
      <c r="C41" s="176"/>
      <c r="D41" s="176"/>
      <c r="E41" s="176"/>
      <c r="F41" s="176"/>
      <c r="G41" s="176"/>
      <c r="H41" s="176"/>
      <c r="I41" s="176"/>
      <c r="J41" s="176"/>
      <c r="L41" s="176"/>
      <c r="M41" s="176"/>
    </row>
    <row r="42" spans="2:107">
      <c r="B42" s="177"/>
      <c r="C42" s="176"/>
      <c r="D42" s="176"/>
      <c r="E42" s="176"/>
      <c r="F42" s="176"/>
      <c r="G42" s="176"/>
      <c r="H42" s="176"/>
      <c r="I42" s="176"/>
      <c r="J42" s="176"/>
      <c r="K42" s="187"/>
      <c r="L42" s="176"/>
      <c r="M42" s="176"/>
    </row>
    <row r="43" spans="2:107" s="189" customFormat="1">
      <c r="B43" s="160"/>
      <c r="C43" s="160"/>
      <c r="D43" s="160"/>
      <c r="E43" s="160"/>
      <c r="F43" s="160"/>
      <c r="G43" s="160"/>
      <c r="H43" s="160"/>
      <c r="I43" s="160"/>
      <c r="J43" s="160"/>
      <c r="K43" s="188"/>
      <c r="L43" s="160"/>
      <c r="M43" s="160"/>
    </row>
    <row r="44" spans="2:107" s="189" customFormat="1">
      <c r="B44" s="190"/>
      <c r="C44" s="187"/>
      <c r="D44" s="187"/>
      <c r="E44" s="187"/>
      <c r="F44" s="187"/>
      <c r="G44" s="187"/>
      <c r="H44" s="187"/>
      <c r="I44" s="187"/>
      <c r="J44" s="187"/>
      <c r="K44" s="188"/>
      <c r="L44" s="187"/>
      <c r="M44" s="187"/>
    </row>
    <row r="45" spans="2:107" s="189" customFormat="1">
      <c r="B45" s="190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</row>
    <row r="46" spans="2:107" s="189" customFormat="1">
      <c r="B46" s="190"/>
      <c r="C46" s="188"/>
      <c r="D46" s="188"/>
      <c r="E46" s="188"/>
      <c r="F46" s="188"/>
      <c r="G46" s="188"/>
      <c r="H46" s="188"/>
      <c r="I46" s="188"/>
      <c r="J46" s="188"/>
      <c r="K46" s="178"/>
      <c r="L46" s="188"/>
      <c r="M46" s="188"/>
    </row>
    <row r="47" spans="2:107">
      <c r="B47" s="190"/>
      <c r="C47" s="188"/>
      <c r="D47" s="188"/>
      <c r="E47" s="188"/>
      <c r="F47" s="188"/>
      <c r="G47" s="188"/>
      <c r="H47" s="188"/>
      <c r="I47" s="188"/>
      <c r="J47" s="188"/>
      <c r="L47" s="188"/>
      <c r="M47" s="188"/>
    </row>
    <row r="48" spans="2:107">
      <c r="C48" s="178"/>
      <c r="D48" s="178"/>
      <c r="E48" s="178"/>
      <c r="F48" s="178"/>
      <c r="G48" s="178"/>
      <c r="H48" s="178"/>
      <c r="I48" s="178"/>
      <c r="J48" s="178"/>
      <c r="L48" s="178"/>
      <c r="M48" s="178"/>
    </row>
  </sheetData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zoomScaleNormal="100" zoomScaleSheetLayoutView="100" workbookViewId="0">
      <selection activeCell="C26" sqref="C26"/>
    </sheetView>
  </sheetViews>
  <sheetFormatPr defaultColWidth="9.140625" defaultRowHeight="11.25"/>
  <cols>
    <col min="1" max="1" width="9.140625" style="200"/>
    <col min="2" max="2" width="26" style="171" customWidth="1"/>
    <col min="3" max="3" width="7.5703125" style="207" customWidth="1"/>
    <col min="4" max="7" width="9" style="208" customWidth="1"/>
    <col min="8" max="11" width="9" style="209" customWidth="1"/>
    <col min="12" max="257" width="9.140625" style="200"/>
    <col min="258" max="258" width="26" style="200" customWidth="1"/>
    <col min="259" max="259" width="7.5703125" style="200" customWidth="1"/>
    <col min="260" max="267" width="9" style="200" customWidth="1"/>
    <col min="268" max="513" width="9.140625" style="200"/>
    <col min="514" max="514" width="26" style="200" customWidth="1"/>
    <col min="515" max="515" width="7.5703125" style="200" customWidth="1"/>
    <col min="516" max="523" width="9" style="200" customWidth="1"/>
    <col min="524" max="769" width="9.140625" style="200"/>
    <col min="770" max="770" width="26" style="200" customWidth="1"/>
    <col min="771" max="771" width="7.5703125" style="200" customWidth="1"/>
    <col min="772" max="779" width="9" style="200" customWidth="1"/>
    <col min="780" max="1025" width="9.140625" style="200"/>
    <col min="1026" max="1026" width="26" style="200" customWidth="1"/>
    <col min="1027" max="1027" width="7.5703125" style="200" customWidth="1"/>
    <col min="1028" max="1035" width="9" style="200" customWidth="1"/>
    <col min="1036" max="1281" width="9.140625" style="200"/>
    <col min="1282" max="1282" width="26" style="200" customWidth="1"/>
    <col min="1283" max="1283" width="7.5703125" style="200" customWidth="1"/>
    <col min="1284" max="1291" width="9" style="200" customWidth="1"/>
    <col min="1292" max="1537" width="9.140625" style="200"/>
    <col min="1538" max="1538" width="26" style="200" customWidth="1"/>
    <col min="1539" max="1539" width="7.5703125" style="200" customWidth="1"/>
    <col min="1540" max="1547" width="9" style="200" customWidth="1"/>
    <col min="1548" max="1793" width="9.140625" style="200"/>
    <col min="1794" max="1794" width="26" style="200" customWidth="1"/>
    <col min="1795" max="1795" width="7.5703125" style="200" customWidth="1"/>
    <col min="1796" max="1803" width="9" style="200" customWidth="1"/>
    <col min="1804" max="2049" width="9.140625" style="200"/>
    <col min="2050" max="2050" width="26" style="200" customWidth="1"/>
    <col min="2051" max="2051" width="7.5703125" style="200" customWidth="1"/>
    <col min="2052" max="2059" width="9" style="200" customWidth="1"/>
    <col min="2060" max="2305" width="9.140625" style="200"/>
    <col min="2306" max="2306" width="26" style="200" customWidth="1"/>
    <col min="2307" max="2307" width="7.5703125" style="200" customWidth="1"/>
    <col min="2308" max="2315" width="9" style="200" customWidth="1"/>
    <col min="2316" max="2561" width="9.140625" style="200"/>
    <col min="2562" max="2562" width="26" style="200" customWidth="1"/>
    <col min="2563" max="2563" width="7.5703125" style="200" customWidth="1"/>
    <col min="2564" max="2571" width="9" style="200" customWidth="1"/>
    <col min="2572" max="2817" width="9.140625" style="200"/>
    <col min="2818" max="2818" width="26" style="200" customWidth="1"/>
    <col min="2819" max="2819" width="7.5703125" style="200" customWidth="1"/>
    <col min="2820" max="2827" width="9" style="200" customWidth="1"/>
    <col min="2828" max="3073" width="9.140625" style="200"/>
    <col min="3074" max="3074" width="26" style="200" customWidth="1"/>
    <col min="3075" max="3075" width="7.5703125" style="200" customWidth="1"/>
    <col min="3076" max="3083" width="9" style="200" customWidth="1"/>
    <col min="3084" max="3329" width="9.140625" style="200"/>
    <col min="3330" max="3330" width="26" style="200" customWidth="1"/>
    <col min="3331" max="3331" width="7.5703125" style="200" customWidth="1"/>
    <col min="3332" max="3339" width="9" style="200" customWidth="1"/>
    <col min="3340" max="3585" width="9.140625" style="200"/>
    <col min="3586" max="3586" width="26" style="200" customWidth="1"/>
    <col min="3587" max="3587" width="7.5703125" style="200" customWidth="1"/>
    <col min="3588" max="3595" width="9" style="200" customWidth="1"/>
    <col min="3596" max="3841" width="9.140625" style="200"/>
    <col min="3842" max="3842" width="26" style="200" customWidth="1"/>
    <col min="3843" max="3843" width="7.5703125" style="200" customWidth="1"/>
    <col min="3844" max="3851" width="9" style="200" customWidth="1"/>
    <col min="3852" max="4097" width="9.140625" style="200"/>
    <col min="4098" max="4098" width="26" style="200" customWidth="1"/>
    <col min="4099" max="4099" width="7.5703125" style="200" customWidth="1"/>
    <col min="4100" max="4107" width="9" style="200" customWidth="1"/>
    <col min="4108" max="4353" width="9.140625" style="200"/>
    <col min="4354" max="4354" width="26" style="200" customWidth="1"/>
    <col min="4355" max="4355" width="7.5703125" style="200" customWidth="1"/>
    <col min="4356" max="4363" width="9" style="200" customWidth="1"/>
    <col min="4364" max="4609" width="9.140625" style="200"/>
    <col min="4610" max="4610" width="26" style="200" customWidth="1"/>
    <col min="4611" max="4611" width="7.5703125" style="200" customWidth="1"/>
    <col min="4612" max="4619" width="9" style="200" customWidth="1"/>
    <col min="4620" max="4865" width="9.140625" style="200"/>
    <col min="4866" max="4866" width="26" style="200" customWidth="1"/>
    <col min="4867" max="4867" width="7.5703125" style="200" customWidth="1"/>
    <col min="4868" max="4875" width="9" style="200" customWidth="1"/>
    <col min="4876" max="5121" width="9.140625" style="200"/>
    <col min="5122" max="5122" width="26" style="200" customWidth="1"/>
    <col min="5123" max="5123" width="7.5703125" style="200" customWidth="1"/>
    <col min="5124" max="5131" width="9" style="200" customWidth="1"/>
    <col min="5132" max="5377" width="9.140625" style="200"/>
    <col min="5378" max="5378" width="26" style="200" customWidth="1"/>
    <col min="5379" max="5379" width="7.5703125" style="200" customWidth="1"/>
    <col min="5380" max="5387" width="9" style="200" customWidth="1"/>
    <col min="5388" max="5633" width="9.140625" style="200"/>
    <col min="5634" max="5634" width="26" style="200" customWidth="1"/>
    <col min="5635" max="5635" width="7.5703125" style="200" customWidth="1"/>
    <col min="5636" max="5643" width="9" style="200" customWidth="1"/>
    <col min="5644" max="5889" width="9.140625" style="200"/>
    <col min="5890" max="5890" width="26" style="200" customWidth="1"/>
    <col min="5891" max="5891" width="7.5703125" style="200" customWidth="1"/>
    <col min="5892" max="5899" width="9" style="200" customWidth="1"/>
    <col min="5900" max="6145" width="9.140625" style="200"/>
    <col min="6146" max="6146" width="26" style="200" customWidth="1"/>
    <col min="6147" max="6147" width="7.5703125" style="200" customWidth="1"/>
    <col min="6148" max="6155" width="9" style="200" customWidth="1"/>
    <col min="6156" max="6401" width="9.140625" style="200"/>
    <col min="6402" max="6402" width="26" style="200" customWidth="1"/>
    <col min="6403" max="6403" width="7.5703125" style="200" customWidth="1"/>
    <col min="6404" max="6411" width="9" style="200" customWidth="1"/>
    <col min="6412" max="6657" width="9.140625" style="200"/>
    <col min="6658" max="6658" width="26" style="200" customWidth="1"/>
    <col min="6659" max="6659" width="7.5703125" style="200" customWidth="1"/>
    <col min="6660" max="6667" width="9" style="200" customWidth="1"/>
    <col min="6668" max="6913" width="9.140625" style="200"/>
    <col min="6914" max="6914" width="26" style="200" customWidth="1"/>
    <col min="6915" max="6915" width="7.5703125" style="200" customWidth="1"/>
    <col min="6916" max="6923" width="9" style="200" customWidth="1"/>
    <col min="6924" max="7169" width="9.140625" style="200"/>
    <col min="7170" max="7170" width="26" style="200" customWidth="1"/>
    <col min="7171" max="7171" width="7.5703125" style="200" customWidth="1"/>
    <col min="7172" max="7179" width="9" style="200" customWidth="1"/>
    <col min="7180" max="7425" width="9.140625" style="200"/>
    <col min="7426" max="7426" width="26" style="200" customWidth="1"/>
    <col min="7427" max="7427" width="7.5703125" style="200" customWidth="1"/>
    <col min="7428" max="7435" width="9" style="200" customWidth="1"/>
    <col min="7436" max="7681" width="9.140625" style="200"/>
    <col min="7682" max="7682" width="26" style="200" customWidth="1"/>
    <col min="7683" max="7683" width="7.5703125" style="200" customWidth="1"/>
    <col min="7684" max="7691" width="9" style="200" customWidth="1"/>
    <col min="7692" max="7937" width="9.140625" style="200"/>
    <col min="7938" max="7938" width="26" style="200" customWidth="1"/>
    <col min="7939" max="7939" width="7.5703125" style="200" customWidth="1"/>
    <col min="7940" max="7947" width="9" style="200" customWidth="1"/>
    <col min="7948" max="8193" width="9.140625" style="200"/>
    <col min="8194" max="8194" width="26" style="200" customWidth="1"/>
    <col min="8195" max="8195" width="7.5703125" style="200" customWidth="1"/>
    <col min="8196" max="8203" width="9" style="200" customWidth="1"/>
    <col min="8204" max="8449" width="9.140625" style="200"/>
    <col min="8450" max="8450" width="26" style="200" customWidth="1"/>
    <col min="8451" max="8451" width="7.5703125" style="200" customWidth="1"/>
    <col min="8452" max="8459" width="9" style="200" customWidth="1"/>
    <col min="8460" max="8705" width="9.140625" style="200"/>
    <col min="8706" max="8706" width="26" style="200" customWidth="1"/>
    <col min="8707" max="8707" width="7.5703125" style="200" customWidth="1"/>
    <col min="8708" max="8715" width="9" style="200" customWidth="1"/>
    <col min="8716" max="8961" width="9.140625" style="200"/>
    <col min="8962" max="8962" width="26" style="200" customWidth="1"/>
    <col min="8963" max="8963" width="7.5703125" style="200" customWidth="1"/>
    <col min="8964" max="8971" width="9" style="200" customWidth="1"/>
    <col min="8972" max="9217" width="9.140625" style="200"/>
    <col min="9218" max="9218" width="26" style="200" customWidth="1"/>
    <col min="9219" max="9219" width="7.5703125" style="200" customWidth="1"/>
    <col min="9220" max="9227" width="9" style="200" customWidth="1"/>
    <col min="9228" max="9473" width="9.140625" style="200"/>
    <col min="9474" max="9474" width="26" style="200" customWidth="1"/>
    <col min="9475" max="9475" width="7.5703125" style="200" customWidth="1"/>
    <col min="9476" max="9483" width="9" style="200" customWidth="1"/>
    <col min="9484" max="9729" width="9.140625" style="200"/>
    <col min="9730" max="9730" width="26" style="200" customWidth="1"/>
    <col min="9731" max="9731" width="7.5703125" style="200" customWidth="1"/>
    <col min="9732" max="9739" width="9" style="200" customWidth="1"/>
    <col min="9740" max="9985" width="9.140625" style="200"/>
    <col min="9986" max="9986" width="26" style="200" customWidth="1"/>
    <col min="9987" max="9987" width="7.5703125" style="200" customWidth="1"/>
    <col min="9988" max="9995" width="9" style="200" customWidth="1"/>
    <col min="9996" max="10241" width="9.140625" style="200"/>
    <col min="10242" max="10242" width="26" style="200" customWidth="1"/>
    <col min="10243" max="10243" width="7.5703125" style="200" customWidth="1"/>
    <col min="10244" max="10251" width="9" style="200" customWidth="1"/>
    <col min="10252" max="10497" width="9.140625" style="200"/>
    <col min="10498" max="10498" width="26" style="200" customWidth="1"/>
    <col min="10499" max="10499" width="7.5703125" style="200" customWidth="1"/>
    <col min="10500" max="10507" width="9" style="200" customWidth="1"/>
    <col min="10508" max="10753" width="9.140625" style="200"/>
    <col min="10754" max="10754" width="26" style="200" customWidth="1"/>
    <col min="10755" max="10755" width="7.5703125" style="200" customWidth="1"/>
    <col min="10756" max="10763" width="9" style="200" customWidth="1"/>
    <col min="10764" max="11009" width="9.140625" style="200"/>
    <col min="11010" max="11010" width="26" style="200" customWidth="1"/>
    <col min="11011" max="11011" width="7.5703125" style="200" customWidth="1"/>
    <col min="11012" max="11019" width="9" style="200" customWidth="1"/>
    <col min="11020" max="11265" width="9.140625" style="200"/>
    <col min="11266" max="11266" width="26" style="200" customWidth="1"/>
    <col min="11267" max="11267" width="7.5703125" style="200" customWidth="1"/>
    <col min="11268" max="11275" width="9" style="200" customWidth="1"/>
    <col min="11276" max="11521" width="9.140625" style="200"/>
    <col min="11522" max="11522" width="26" style="200" customWidth="1"/>
    <col min="11523" max="11523" width="7.5703125" style="200" customWidth="1"/>
    <col min="11524" max="11531" width="9" style="200" customWidth="1"/>
    <col min="11532" max="11777" width="9.140625" style="200"/>
    <col min="11778" max="11778" width="26" style="200" customWidth="1"/>
    <col min="11779" max="11779" width="7.5703125" style="200" customWidth="1"/>
    <col min="11780" max="11787" width="9" style="200" customWidth="1"/>
    <col min="11788" max="12033" width="9.140625" style="200"/>
    <col min="12034" max="12034" width="26" style="200" customWidth="1"/>
    <col min="12035" max="12035" width="7.5703125" style="200" customWidth="1"/>
    <col min="12036" max="12043" width="9" style="200" customWidth="1"/>
    <col min="12044" max="12289" width="9.140625" style="200"/>
    <col min="12290" max="12290" width="26" style="200" customWidth="1"/>
    <col min="12291" max="12291" width="7.5703125" style="200" customWidth="1"/>
    <col min="12292" max="12299" width="9" style="200" customWidth="1"/>
    <col min="12300" max="12545" width="9.140625" style="200"/>
    <col min="12546" max="12546" width="26" style="200" customWidth="1"/>
    <col min="12547" max="12547" width="7.5703125" style="200" customWidth="1"/>
    <col min="12548" max="12555" width="9" style="200" customWidth="1"/>
    <col min="12556" max="12801" width="9.140625" style="200"/>
    <col min="12802" max="12802" width="26" style="200" customWidth="1"/>
    <col min="12803" max="12803" width="7.5703125" style="200" customWidth="1"/>
    <col min="12804" max="12811" width="9" style="200" customWidth="1"/>
    <col min="12812" max="13057" width="9.140625" style="200"/>
    <col min="13058" max="13058" width="26" style="200" customWidth="1"/>
    <col min="13059" max="13059" width="7.5703125" style="200" customWidth="1"/>
    <col min="13060" max="13067" width="9" style="200" customWidth="1"/>
    <col min="13068" max="13313" width="9.140625" style="200"/>
    <col min="13314" max="13314" width="26" style="200" customWidth="1"/>
    <col min="13315" max="13315" width="7.5703125" style="200" customWidth="1"/>
    <col min="13316" max="13323" width="9" style="200" customWidth="1"/>
    <col min="13324" max="13569" width="9.140625" style="200"/>
    <col min="13570" max="13570" width="26" style="200" customWidth="1"/>
    <col min="13571" max="13571" width="7.5703125" style="200" customWidth="1"/>
    <col min="13572" max="13579" width="9" style="200" customWidth="1"/>
    <col min="13580" max="13825" width="9.140625" style="200"/>
    <col min="13826" max="13826" width="26" style="200" customWidth="1"/>
    <col min="13827" max="13827" width="7.5703125" style="200" customWidth="1"/>
    <col min="13828" max="13835" width="9" style="200" customWidth="1"/>
    <col min="13836" max="14081" width="9.140625" style="200"/>
    <col min="14082" max="14082" width="26" style="200" customWidth="1"/>
    <col min="14083" max="14083" width="7.5703125" style="200" customWidth="1"/>
    <col min="14084" max="14091" width="9" style="200" customWidth="1"/>
    <col min="14092" max="14337" width="9.140625" style="200"/>
    <col min="14338" max="14338" width="26" style="200" customWidth="1"/>
    <col min="14339" max="14339" width="7.5703125" style="200" customWidth="1"/>
    <col min="14340" max="14347" width="9" style="200" customWidth="1"/>
    <col min="14348" max="14593" width="9.140625" style="200"/>
    <col min="14594" max="14594" width="26" style="200" customWidth="1"/>
    <col min="14595" max="14595" width="7.5703125" style="200" customWidth="1"/>
    <col min="14596" max="14603" width="9" style="200" customWidth="1"/>
    <col min="14604" max="14849" width="9.140625" style="200"/>
    <col min="14850" max="14850" width="26" style="200" customWidth="1"/>
    <col min="14851" max="14851" width="7.5703125" style="200" customWidth="1"/>
    <col min="14852" max="14859" width="9" style="200" customWidth="1"/>
    <col min="14860" max="15105" width="9.140625" style="200"/>
    <col min="15106" max="15106" width="26" style="200" customWidth="1"/>
    <col min="15107" max="15107" width="7.5703125" style="200" customWidth="1"/>
    <col min="15108" max="15115" width="9" style="200" customWidth="1"/>
    <col min="15116" max="15361" width="9.140625" style="200"/>
    <col min="15362" max="15362" width="26" style="200" customWidth="1"/>
    <col min="15363" max="15363" width="7.5703125" style="200" customWidth="1"/>
    <col min="15364" max="15371" width="9" style="200" customWidth="1"/>
    <col min="15372" max="15617" width="9.140625" style="200"/>
    <col min="15618" max="15618" width="26" style="200" customWidth="1"/>
    <col min="15619" max="15619" width="7.5703125" style="200" customWidth="1"/>
    <col min="15620" max="15627" width="9" style="200" customWidth="1"/>
    <col min="15628" max="15873" width="9.140625" style="200"/>
    <col min="15874" max="15874" width="26" style="200" customWidth="1"/>
    <col min="15875" max="15875" width="7.5703125" style="200" customWidth="1"/>
    <col min="15876" max="15883" width="9" style="200" customWidth="1"/>
    <col min="15884" max="16129" width="9.140625" style="200"/>
    <col min="16130" max="16130" width="26" style="200" customWidth="1"/>
    <col min="16131" max="16131" width="7.5703125" style="200" customWidth="1"/>
    <col min="16132" max="16139" width="9" style="200" customWidth="1"/>
    <col min="16140" max="16384" width="9.140625" style="200"/>
  </cols>
  <sheetData>
    <row r="2" spans="2:11" s="195" customFormat="1" ht="15.75">
      <c r="B2" s="191" t="s">
        <v>309</v>
      </c>
      <c r="C2" s="192"/>
      <c r="D2" s="193"/>
      <c r="E2" s="193"/>
      <c r="F2" s="193"/>
      <c r="G2" s="193"/>
      <c r="H2" s="194"/>
      <c r="I2" s="194"/>
      <c r="J2" s="194"/>
      <c r="K2" s="194"/>
    </row>
    <row r="3" spans="2:11">
      <c r="B3" s="196"/>
      <c r="C3" s="197"/>
      <c r="D3" s="198"/>
      <c r="E3" s="198"/>
      <c r="F3" s="198"/>
      <c r="G3" s="198"/>
      <c r="H3" s="199"/>
      <c r="I3" s="199"/>
      <c r="J3" s="199"/>
      <c r="K3" s="199"/>
    </row>
    <row r="4" spans="2:11" ht="15" customHeight="1">
      <c r="B4" s="74"/>
      <c r="C4" s="642" t="s">
        <v>302</v>
      </c>
      <c r="D4" s="640" t="s">
        <v>303</v>
      </c>
      <c r="E4" s="641" t="s">
        <v>304</v>
      </c>
      <c r="F4" s="641" t="s">
        <v>305</v>
      </c>
      <c r="G4" s="641" t="s">
        <v>306</v>
      </c>
      <c r="H4" s="641" t="s">
        <v>74</v>
      </c>
      <c r="I4" s="641" t="s">
        <v>40</v>
      </c>
      <c r="J4" s="641" t="s">
        <v>41</v>
      </c>
      <c r="K4" s="641" t="s">
        <v>307</v>
      </c>
    </row>
    <row r="5" spans="2:11" ht="15" customHeight="1">
      <c r="B5" s="201" t="s">
        <v>312</v>
      </c>
      <c r="C5" s="202">
        <v>2.0533655056802473</v>
      </c>
      <c r="D5" s="202">
        <v>-7.3837830113861287</v>
      </c>
      <c r="E5" s="202">
        <v>-1.7012497470004888</v>
      </c>
      <c r="F5" s="202">
        <v>-0.28126267065775323</v>
      </c>
      <c r="G5" s="202">
        <v>-2.15</v>
      </c>
      <c r="H5" s="202">
        <v>-1.107382173645544</v>
      </c>
      <c r="I5" s="202">
        <v>-0.35748626812202255</v>
      </c>
      <c r="J5" s="202">
        <v>1.625889228680014</v>
      </c>
      <c r="K5" s="202">
        <v>2.287703702730596</v>
      </c>
    </row>
    <row r="6" spans="2:11" ht="15" customHeight="1">
      <c r="B6" s="643" t="s">
        <v>313</v>
      </c>
      <c r="C6" s="202">
        <v>0.76922372143118445</v>
      </c>
      <c r="D6" s="202">
        <v>-4.3052995693647995</v>
      </c>
      <c r="E6" s="202">
        <v>-0.86556015986269352</v>
      </c>
      <c r="F6" s="202">
        <v>0.19164182274015037</v>
      </c>
      <c r="G6" s="202">
        <v>-1.7693683458263809</v>
      </c>
      <c r="H6" s="202">
        <v>-1.1087658147618298</v>
      </c>
      <c r="I6" s="202">
        <v>-0.41064825309950287</v>
      </c>
      <c r="J6" s="202">
        <v>0.71967347343986121</v>
      </c>
      <c r="K6" s="202">
        <v>1.6931191414575277</v>
      </c>
    </row>
    <row r="7" spans="2:11" ht="15" customHeight="1">
      <c r="B7" s="643" t="s">
        <v>314</v>
      </c>
      <c r="C7" s="202">
        <v>-0.13256437078004227</v>
      </c>
      <c r="D7" s="202">
        <v>0.3932431529765924</v>
      </c>
      <c r="E7" s="202">
        <v>-0.32605260071784126</v>
      </c>
      <c r="F7" s="202">
        <v>-5.9074174568592402E-2</v>
      </c>
      <c r="G7" s="202">
        <v>-0.20708046552300519</v>
      </c>
      <c r="H7" s="202">
        <v>5.5100611500893952E-2</v>
      </c>
      <c r="I7" s="202">
        <v>-0.37448698279516746</v>
      </c>
      <c r="J7" s="202">
        <v>0.11586978797060979</v>
      </c>
      <c r="K7" s="202">
        <v>8.7364611444116502E-2</v>
      </c>
    </row>
    <row r="8" spans="2:11" ht="15" customHeight="1">
      <c r="B8" s="643" t="s">
        <v>315</v>
      </c>
      <c r="C8" s="54">
        <v>2.458919489368903</v>
      </c>
      <c r="D8" s="54">
        <v>-4.0357893266555793</v>
      </c>
      <c r="E8" s="54">
        <v>-3.8295121279327242</v>
      </c>
      <c r="F8" s="54">
        <v>-0.56755877744057059</v>
      </c>
      <c r="G8" s="54">
        <v>-0.66101686427855466</v>
      </c>
      <c r="H8" s="54">
        <v>0.26840617065502803</v>
      </c>
      <c r="I8" s="54">
        <v>-0.71982573144540418</v>
      </c>
      <c r="J8" s="54">
        <v>0.29778536183966903</v>
      </c>
      <c r="K8" s="54">
        <v>0.55260752235105892</v>
      </c>
    </row>
    <row r="9" spans="2:11" ht="15" customHeight="1">
      <c r="B9" s="643" t="s">
        <v>316</v>
      </c>
      <c r="C9" s="54">
        <v>0.48016385668387757</v>
      </c>
      <c r="D9" s="54">
        <v>-3.4899889787863891</v>
      </c>
      <c r="E9" s="54">
        <v>0.24699726974944677</v>
      </c>
      <c r="F9" s="54">
        <v>0.25486751834937271</v>
      </c>
      <c r="G9" s="54">
        <v>-0.66968676174507114</v>
      </c>
      <c r="H9" s="54">
        <v>-0.34219950440982122</v>
      </c>
      <c r="I9" s="54">
        <v>-0.17218118604850824</v>
      </c>
      <c r="J9" s="54">
        <v>4.104131278416271E-2</v>
      </c>
      <c r="K9" s="54">
        <v>0.15861529210873515</v>
      </c>
    </row>
    <row r="10" spans="2:11" ht="15" customHeight="1">
      <c r="B10" s="203" t="s">
        <v>317</v>
      </c>
      <c r="C10" s="204">
        <v>0.30841890807213074</v>
      </c>
      <c r="D10" s="204">
        <v>-5.431611725589141</v>
      </c>
      <c r="E10" s="204">
        <v>2.1290578285951529</v>
      </c>
      <c r="F10" s="204">
        <v>0.84873754636774146</v>
      </c>
      <c r="G10" s="204">
        <v>-5.8342561229876064E-2</v>
      </c>
      <c r="H10" s="204">
        <v>1.2983529048906455</v>
      </c>
      <c r="I10" s="204">
        <v>3.1481593110016015</v>
      </c>
      <c r="J10" s="204">
        <v>4.2419845023873872</v>
      </c>
      <c r="K10" s="204">
        <v>2.8060448196210093</v>
      </c>
    </row>
    <row r="11" spans="2:11" ht="15" customHeight="1">
      <c r="B11" s="205" t="s">
        <v>318</v>
      </c>
      <c r="C11" s="206">
        <v>-1.8307960990958421</v>
      </c>
      <c r="D11" s="206">
        <v>9.4856634360331871</v>
      </c>
      <c r="E11" s="206">
        <v>0.94382004316815016</v>
      </c>
      <c r="F11" s="206">
        <v>-0.94987660610584324</v>
      </c>
      <c r="G11" s="206">
        <v>1.2199182883951882</v>
      </c>
      <c r="H11" s="206">
        <v>-1.2782765415204604</v>
      </c>
      <c r="I11" s="206">
        <v>-1.8285034257350412</v>
      </c>
      <c r="J11" s="206">
        <v>-3.7904652097416762</v>
      </c>
      <c r="K11" s="206">
        <v>-3.0734337351797865</v>
      </c>
    </row>
    <row r="12" spans="2:11" ht="11.25" customHeight="1"/>
    <row r="13" spans="2:11" ht="11.25" customHeight="1">
      <c r="B13" s="171" t="s">
        <v>310</v>
      </c>
    </row>
    <row r="14" spans="2:11" ht="11.25" customHeight="1">
      <c r="B14" s="171" t="s">
        <v>311</v>
      </c>
    </row>
    <row r="15" spans="2:11" ht="11.25" customHeight="1"/>
    <row r="16" spans="2:11" ht="11.25" customHeight="1"/>
    <row r="31" spans="7:7">
      <c r="G31" s="210"/>
    </row>
    <row r="32" spans="7:7">
      <c r="G32" s="210"/>
    </row>
    <row r="33" spans="7:7">
      <c r="G33" s="211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workbookViewId="0">
      <selection activeCell="A4" sqref="A4"/>
    </sheetView>
  </sheetViews>
  <sheetFormatPr defaultRowHeight="11.25"/>
  <cols>
    <col min="1" max="16384" width="9.140625" style="213"/>
  </cols>
  <sheetData>
    <row r="2" spans="2:18" ht="15.75">
      <c r="B2" s="212" t="s">
        <v>319</v>
      </c>
    </row>
    <row r="3" spans="2:18"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2:18" ht="15" customHeight="1">
      <c r="B4" s="214"/>
      <c r="C4" s="644" t="s">
        <v>320</v>
      </c>
      <c r="D4" s="644" t="s">
        <v>321</v>
      </c>
      <c r="E4" s="644" t="s">
        <v>322</v>
      </c>
      <c r="F4" s="644" t="s">
        <v>323</v>
      </c>
      <c r="G4" s="644" t="s">
        <v>324</v>
      </c>
      <c r="H4" s="644" t="s">
        <v>325</v>
      </c>
      <c r="I4" s="644" t="s">
        <v>326</v>
      </c>
      <c r="J4" s="644" t="s">
        <v>327</v>
      </c>
      <c r="K4" s="644" t="s">
        <v>328</v>
      </c>
      <c r="L4" s="644" t="s">
        <v>329</v>
      </c>
      <c r="M4" s="644" t="s">
        <v>330</v>
      </c>
      <c r="N4" s="644" t="s">
        <v>331</v>
      </c>
      <c r="O4" s="644" t="s">
        <v>332</v>
      </c>
      <c r="P4" s="644" t="s">
        <v>333</v>
      </c>
      <c r="Q4" s="644" t="s">
        <v>334</v>
      </c>
      <c r="R4" s="644" t="s">
        <v>335</v>
      </c>
    </row>
    <row r="5" spans="2:18" ht="15" customHeight="1">
      <c r="B5" s="215" t="s">
        <v>55</v>
      </c>
      <c r="C5" s="216">
        <v>-7.2162349530472074</v>
      </c>
      <c r="D5" s="216">
        <v>-0.78962780459235216</v>
      </c>
      <c r="E5" s="216">
        <v>-2.7279306697348127</v>
      </c>
      <c r="F5" s="216">
        <v>-2.2753238705679579</v>
      </c>
      <c r="G5" s="216">
        <v>12.89679844224063</v>
      </c>
      <c r="H5" s="216">
        <v>4.6594471359361567</v>
      </c>
      <c r="I5" s="216">
        <v>8.0794398763759823</v>
      </c>
      <c r="J5" s="216">
        <v>7.3098719930249967</v>
      </c>
      <c r="K5" s="216">
        <v>-8.3510488949500523</v>
      </c>
      <c r="L5" s="216">
        <v>1.2428279684916888</v>
      </c>
      <c r="M5" s="216">
        <v>1.1067570429993623</v>
      </c>
      <c r="N5" s="216">
        <v>1.8151601883482638</v>
      </c>
      <c r="O5" s="216">
        <v>13.919646374020722</v>
      </c>
      <c r="P5" s="216">
        <v>9.5458562262266113</v>
      </c>
      <c r="Q5" s="216">
        <v>-0.78911992178634094</v>
      </c>
      <c r="R5" s="216" t="s">
        <v>8</v>
      </c>
    </row>
    <row r="6" spans="2:18" ht="15" customHeight="1">
      <c r="B6" s="215" t="s">
        <v>49</v>
      </c>
      <c r="C6" s="216">
        <v>8.9878112117375952</v>
      </c>
      <c r="D6" s="216">
        <v>3.2658030353174716</v>
      </c>
      <c r="E6" s="216">
        <v>3.956755864573247</v>
      </c>
      <c r="F6" s="216">
        <v>4.3849744957199288</v>
      </c>
      <c r="G6" s="216">
        <v>-7.4934755981787449</v>
      </c>
      <c r="H6" s="216">
        <v>-0.94429246740760364</v>
      </c>
      <c r="I6" s="216">
        <v>1.7619694046853374</v>
      </c>
      <c r="J6" s="216">
        <v>2.5510712888452414</v>
      </c>
      <c r="K6" s="216">
        <v>10.435891966725542</v>
      </c>
      <c r="L6" s="216">
        <v>7.2870205603444926</v>
      </c>
      <c r="M6" s="216">
        <v>6.5623135041521508</v>
      </c>
      <c r="N6" s="216">
        <v>5.1861687206627538</v>
      </c>
      <c r="O6" s="216">
        <v>6.6254874093509608</v>
      </c>
      <c r="P6" s="216">
        <v>6.7120213969017462</v>
      </c>
      <c r="Q6" s="216">
        <v>5.0059114851187969</v>
      </c>
      <c r="R6" s="216">
        <v>7.7217660926427012</v>
      </c>
    </row>
    <row r="7" spans="2:18" ht="15" customHeight="1">
      <c r="B7" s="215" t="s">
        <v>57</v>
      </c>
      <c r="C7" s="216">
        <v>-1.8883045329326387</v>
      </c>
      <c r="D7" s="216">
        <v>-5.2013870365430819</v>
      </c>
      <c r="E7" s="216">
        <v>9.5573222120859391E-2</v>
      </c>
      <c r="F7" s="216">
        <v>3.8853125142674472</v>
      </c>
      <c r="G7" s="216">
        <v>-2.297324892791508</v>
      </c>
      <c r="H7" s="216">
        <v>-0.90039392234103621</v>
      </c>
      <c r="I7" s="216">
        <v>6.5708953604444398</v>
      </c>
      <c r="J7" s="216">
        <v>6.8207787641733297</v>
      </c>
      <c r="K7" s="216">
        <v>15.163548960183926</v>
      </c>
      <c r="L7" s="216">
        <v>13.515048268029538</v>
      </c>
      <c r="M7" s="216">
        <v>4.4715943799633617</v>
      </c>
      <c r="N7" s="216">
        <v>6.0725746729202612</v>
      </c>
      <c r="O7" s="216">
        <v>6.1161524500907616</v>
      </c>
      <c r="P7" s="216">
        <v>12.264465566116378</v>
      </c>
      <c r="Q7" s="216">
        <v>8.0848243870112579</v>
      </c>
      <c r="R7" s="216">
        <v>12.206190365371206</v>
      </c>
    </row>
    <row r="8" spans="2:18" ht="15" customHeight="1">
      <c r="B8" s="215" t="s">
        <v>51</v>
      </c>
      <c r="C8" s="216">
        <v>-3.7798294905159069</v>
      </c>
      <c r="D8" s="216">
        <v>-1.5146158465069615</v>
      </c>
      <c r="E8" s="216">
        <v>-0.8319486362146411</v>
      </c>
      <c r="F8" s="216">
        <v>-3.7692825830103471</v>
      </c>
      <c r="G8" s="216">
        <v>-0.28137310073157451</v>
      </c>
      <c r="H8" s="216">
        <v>2.6233917195637613</v>
      </c>
      <c r="I8" s="216">
        <v>3.1756163727758802</v>
      </c>
      <c r="J8" s="216">
        <v>6.4540004016179653</v>
      </c>
      <c r="K8" s="216">
        <v>5.2529138066061742</v>
      </c>
      <c r="L8" s="216">
        <v>3.460816648343723</v>
      </c>
      <c r="M8" s="216">
        <v>3.2684468110962372</v>
      </c>
      <c r="N8" s="216">
        <v>3.2633768809554597</v>
      </c>
      <c r="O8" s="216">
        <v>6.7830920570309372</v>
      </c>
      <c r="P8" s="216">
        <v>9.2000966002093065</v>
      </c>
      <c r="Q8" s="216">
        <v>7.8876283090221655</v>
      </c>
      <c r="R8" s="216">
        <v>7.4212287120496434</v>
      </c>
    </row>
    <row r="9" spans="2:18" ht="15" customHeight="1">
      <c r="B9" s="215" t="s">
        <v>50</v>
      </c>
      <c r="C9" s="216">
        <v>5.6504017914345672</v>
      </c>
      <c r="D9" s="216">
        <v>3.0118194403331966</v>
      </c>
      <c r="E9" s="216">
        <v>7.1820115466423529</v>
      </c>
      <c r="F9" s="216">
        <v>10.161446347779602</v>
      </c>
      <c r="G9" s="216">
        <v>3.062347135312149</v>
      </c>
      <c r="H9" s="216">
        <v>6.4718653670883253</v>
      </c>
      <c r="I9" s="216">
        <v>7.5356640660437124</v>
      </c>
      <c r="J9" s="216">
        <v>5.8349014153644685</v>
      </c>
      <c r="K9" s="216">
        <v>8.4615643246999319</v>
      </c>
      <c r="L9" s="216">
        <v>6.807444543494201</v>
      </c>
      <c r="M9" s="216">
        <v>4.7356169114487479</v>
      </c>
      <c r="N9" s="216">
        <v>5.7471797488185539</v>
      </c>
      <c r="O9" s="216">
        <v>9.8954296992053834</v>
      </c>
      <c r="P9" s="216">
        <v>8.9918068352944136</v>
      </c>
      <c r="Q9" s="216">
        <v>5.2655557792992358</v>
      </c>
      <c r="R9" s="216">
        <v>9.2209849167864668</v>
      </c>
    </row>
    <row r="10" spans="2:18" ht="15" customHeight="1">
      <c r="B10" s="215" t="s">
        <v>56</v>
      </c>
      <c r="C10" s="216">
        <v>2.7466793649507215</v>
      </c>
      <c r="D10" s="216">
        <v>6.9622527229984188</v>
      </c>
      <c r="E10" s="216">
        <v>1.1586470310285257</v>
      </c>
      <c r="F10" s="216">
        <v>3.5084153576647958</v>
      </c>
      <c r="G10" s="216">
        <v>1.2641501991874637</v>
      </c>
      <c r="H10" s="216">
        <v>3.6509170481702435</v>
      </c>
      <c r="I10" s="216">
        <v>9.2223703545119218</v>
      </c>
      <c r="J10" s="216">
        <v>8.4657964618319426</v>
      </c>
      <c r="K10" s="216">
        <v>10.628663797300719</v>
      </c>
      <c r="L10" s="216">
        <v>4.8223561765604606</v>
      </c>
      <c r="M10" s="216">
        <v>7.0680161799034247</v>
      </c>
      <c r="N10" s="216">
        <v>4.5973345287150247</v>
      </c>
      <c r="O10" s="216">
        <v>6.3621720110202729</v>
      </c>
      <c r="P10" s="216">
        <v>8.5128748730179726</v>
      </c>
      <c r="Q10" s="216">
        <v>4.486107297101638</v>
      </c>
      <c r="R10" s="216">
        <v>0.50356451147648418</v>
      </c>
    </row>
    <row r="11" spans="2:18" ht="15" customHeight="1">
      <c r="B11" s="215" t="s">
        <v>47</v>
      </c>
      <c r="C11" s="216">
        <v>2.6667963431239228</v>
      </c>
      <c r="D11" s="216">
        <v>0.37373198077950143</v>
      </c>
      <c r="E11" s="216">
        <v>-5.4032149128735441E-2</v>
      </c>
      <c r="F11" s="216">
        <v>1.1234467497588385</v>
      </c>
      <c r="G11" s="216">
        <v>0.84879028438262782</v>
      </c>
      <c r="H11" s="216">
        <v>1.6214233308877501</v>
      </c>
      <c r="I11" s="216">
        <v>2.9038673179773156</v>
      </c>
      <c r="J11" s="216">
        <v>2.8503562945368266</v>
      </c>
      <c r="K11" s="216">
        <v>4.2533205583422662</v>
      </c>
      <c r="L11" s="216">
        <v>3.3607681755829955</v>
      </c>
      <c r="M11" s="216">
        <v>7.3400003752556398</v>
      </c>
      <c r="N11" s="216">
        <v>8.9723772981033179</v>
      </c>
      <c r="O11" s="216">
        <v>6.081848161029324</v>
      </c>
      <c r="P11" s="216">
        <v>6.134530087661072</v>
      </c>
      <c r="Q11" s="216">
        <v>3.8857522417801382</v>
      </c>
      <c r="R11" s="216">
        <v>2.2428035043804639</v>
      </c>
    </row>
    <row r="12" spans="2:18" ht="15" customHeight="1">
      <c r="B12" s="217" t="s">
        <v>48</v>
      </c>
      <c r="C12" s="57">
        <v>9.4406640532101793</v>
      </c>
      <c r="D12" s="57">
        <v>11.632543853861987</v>
      </c>
      <c r="E12" s="57">
        <v>12.199100873565992</v>
      </c>
      <c r="F12" s="57">
        <v>7.6447886978221913</v>
      </c>
      <c r="G12" s="57">
        <v>2.5109177958319462</v>
      </c>
      <c r="H12" s="57">
        <v>4.6064036562303068</v>
      </c>
      <c r="I12" s="57">
        <v>1.2114308687058095</v>
      </c>
      <c r="J12" s="57">
        <v>4.7354219187453417</v>
      </c>
      <c r="K12" s="57">
        <v>6.6972558619793565</v>
      </c>
      <c r="L12" s="57">
        <v>-0.62773456871496602</v>
      </c>
      <c r="M12" s="57">
        <v>-0.4349466743460817</v>
      </c>
      <c r="N12" s="57">
        <v>-2.2824312065315988</v>
      </c>
      <c r="O12" s="57">
        <v>2.8590105939128252</v>
      </c>
      <c r="P12" s="57">
        <v>4.693530760629927</v>
      </c>
      <c r="Q12" s="57">
        <v>6.0679805313971213</v>
      </c>
      <c r="R12" s="57">
        <v>8.1305391889884504</v>
      </c>
    </row>
    <row r="14" spans="2:18">
      <c r="B14" s="213" t="s">
        <v>336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50"/>
  <sheetViews>
    <sheetView zoomScaleNormal="100" zoomScaleSheetLayoutView="100" workbookViewId="0">
      <selection activeCell="B15" sqref="B15"/>
    </sheetView>
  </sheetViews>
  <sheetFormatPr defaultColWidth="9.140625" defaultRowHeight="11.25"/>
  <cols>
    <col min="1" max="1" width="9.140625" style="200"/>
    <col min="2" max="2" width="50.5703125" style="226" bestFit="1" customWidth="1"/>
    <col min="3" max="5" width="9.28515625" style="226" customWidth="1"/>
    <col min="6" max="8" width="9.28515625" style="228" customWidth="1"/>
    <col min="9" max="12" width="9.28515625" style="226" customWidth="1"/>
    <col min="13" max="13" width="9.28515625" style="72" customWidth="1"/>
    <col min="14" max="16" width="9.28515625" style="226" customWidth="1"/>
    <col min="17" max="17" width="9.28515625" style="72" customWidth="1"/>
    <col min="18" max="19" width="13.140625" style="72" customWidth="1"/>
    <col min="20" max="20" width="13.140625" style="230" customWidth="1"/>
    <col min="21" max="21" width="14" style="230" customWidth="1"/>
    <col min="22" max="22" width="13.140625" style="230" customWidth="1"/>
    <col min="23" max="24" width="13.140625" style="72" customWidth="1"/>
    <col min="25" max="67" width="9.140625" style="200" customWidth="1"/>
    <col min="68" max="257" width="9.140625" style="200"/>
    <col min="258" max="258" width="50.5703125" style="200" bestFit="1" customWidth="1"/>
    <col min="259" max="273" width="9.28515625" style="200" customWidth="1"/>
    <col min="274" max="276" width="13.140625" style="200" customWidth="1"/>
    <col min="277" max="277" width="14" style="200" customWidth="1"/>
    <col min="278" max="280" width="13.140625" style="200" customWidth="1"/>
    <col min="281" max="323" width="9.140625" style="200" customWidth="1"/>
    <col min="324" max="513" width="9.140625" style="200"/>
    <col min="514" max="514" width="50.5703125" style="200" bestFit="1" customWidth="1"/>
    <col min="515" max="529" width="9.28515625" style="200" customWidth="1"/>
    <col min="530" max="532" width="13.140625" style="200" customWidth="1"/>
    <col min="533" max="533" width="14" style="200" customWidth="1"/>
    <col min="534" max="536" width="13.140625" style="200" customWidth="1"/>
    <col min="537" max="579" width="9.140625" style="200" customWidth="1"/>
    <col min="580" max="769" width="9.140625" style="200"/>
    <col min="770" max="770" width="50.5703125" style="200" bestFit="1" customWidth="1"/>
    <col min="771" max="785" width="9.28515625" style="200" customWidth="1"/>
    <col min="786" max="788" width="13.140625" style="200" customWidth="1"/>
    <col min="789" max="789" width="14" style="200" customWidth="1"/>
    <col min="790" max="792" width="13.140625" style="200" customWidth="1"/>
    <col min="793" max="835" width="9.140625" style="200" customWidth="1"/>
    <col min="836" max="1025" width="9.140625" style="200"/>
    <col min="1026" max="1026" width="50.5703125" style="200" bestFit="1" customWidth="1"/>
    <col min="1027" max="1041" width="9.28515625" style="200" customWidth="1"/>
    <col min="1042" max="1044" width="13.140625" style="200" customWidth="1"/>
    <col min="1045" max="1045" width="14" style="200" customWidth="1"/>
    <col min="1046" max="1048" width="13.140625" style="200" customWidth="1"/>
    <col min="1049" max="1091" width="9.140625" style="200" customWidth="1"/>
    <col min="1092" max="1281" width="9.140625" style="200"/>
    <col min="1282" max="1282" width="50.5703125" style="200" bestFit="1" customWidth="1"/>
    <col min="1283" max="1297" width="9.28515625" style="200" customWidth="1"/>
    <col min="1298" max="1300" width="13.140625" style="200" customWidth="1"/>
    <col min="1301" max="1301" width="14" style="200" customWidth="1"/>
    <col min="1302" max="1304" width="13.140625" style="200" customWidth="1"/>
    <col min="1305" max="1347" width="9.140625" style="200" customWidth="1"/>
    <col min="1348" max="1537" width="9.140625" style="200"/>
    <col min="1538" max="1538" width="50.5703125" style="200" bestFit="1" customWidth="1"/>
    <col min="1539" max="1553" width="9.28515625" style="200" customWidth="1"/>
    <col min="1554" max="1556" width="13.140625" style="200" customWidth="1"/>
    <col min="1557" max="1557" width="14" style="200" customWidth="1"/>
    <col min="1558" max="1560" width="13.140625" style="200" customWidth="1"/>
    <col min="1561" max="1603" width="9.140625" style="200" customWidth="1"/>
    <col min="1604" max="1793" width="9.140625" style="200"/>
    <col min="1794" max="1794" width="50.5703125" style="200" bestFit="1" customWidth="1"/>
    <col min="1795" max="1809" width="9.28515625" style="200" customWidth="1"/>
    <col min="1810" max="1812" width="13.140625" style="200" customWidth="1"/>
    <col min="1813" max="1813" width="14" style="200" customWidth="1"/>
    <col min="1814" max="1816" width="13.140625" style="200" customWidth="1"/>
    <col min="1817" max="1859" width="9.140625" style="200" customWidth="1"/>
    <col min="1860" max="2049" width="9.140625" style="200"/>
    <col min="2050" max="2050" width="50.5703125" style="200" bestFit="1" customWidth="1"/>
    <col min="2051" max="2065" width="9.28515625" style="200" customWidth="1"/>
    <col min="2066" max="2068" width="13.140625" style="200" customWidth="1"/>
    <col min="2069" max="2069" width="14" style="200" customWidth="1"/>
    <col min="2070" max="2072" width="13.140625" style="200" customWidth="1"/>
    <col min="2073" max="2115" width="9.140625" style="200" customWidth="1"/>
    <col min="2116" max="2305" width="9.140625" style="200"/>
    <col min="2306" max="2306" width="50.5703125" style="200" bestFit="1" customWidth="1"/>
    <col min="2307" max="2321" width="9.28515625" style="200" customWidth="1"/>
    <col min="2322" max="2324" width="13.140625" style="200" customWidth="1"/>
    <col min="2325" max="2325" width="14" style="200" customWidth="1"/>
    <col min="2326" max="2328" width="13.140625" style="200" customWidth="1"/>
    <col min="2329" max="2371" width="9.140625" style="200" customWidth="1"/>
    <col min="2372" max="2561" width="9.140625" style="200"/>
    <col min="2562" max="2562" width="50.5703125" style="200" bestFit="1" customWidth="1"/>
    <col min="2563" max="2577" width="9.28515625" style="200" customWidth="1"/>
    <col min="2578" max="2580" width="13.140625" style="200" customWidth="1"/>
    <col min="2581" max="2581" width="14" style="200" customWidth="1"/>
    <col min="2582" max="2584" width="13.140625" style="200" customWidth="1"/>
    <col min="2585" max="2627" width="9.140625" style="200" customWidth="1"/>
    <col min="2628" max="2817" width="9.140625" style="200"/>
    <col min="2818" max="2818" width="50.5703125" style="200" bestFit="1" customWidth="1"/>
    <col min="2819" max="2833" width="9.28515625" style="200" customWidth="1"/>
    <col min="2834" max="2836" width="13.140625" style="200" customWidth="1"/>
    <col min="2837" max="2837" width="14" style="200" customWidth="1"/>
    <col min="2838" max="2840" width="13.140625" style="200" customWidth="1"/>
    <col min="2841" max="2883" width="9.140625" style="200" customWidth="1"/>
    <col min="2884" max="3073" width="9.140625" style="200"/>
    <col min="3074" max="3074" width="50.5703125" style="200" bestFit="1" customWidth="1"/>
    <col min="3075" max="3089" width="9.28515625" style="200" customWidth="1"/>
    <col min="3090" max="3092" width="13.140625" style="200" customWidth="1"/>
    <col min="3093" max="3093" width="14" style="200" customWidth="1"/>
    <col min="3094" max="3096" width="13.140625" style="200" customWidth="1"/>
    <col min="3097" max="3139" width="9.140625" style="200" customWidth="1"/>
    <col min="3140" max="3329" width="9.140625" style="200"/>
    <col min="3330" max="3330" width="50.5703125" style="200" bestFit="1" customWidth="1"/>
    <col min="3331" max="3345" width="9.28515625" style="200" customWidth="1"/>
    <col min="3346" max="3348" width="13.140625" style="200" customWidth="1"/>
    <col min="3349" max="3349" width="14" style="200" customWidth="1"/>
    <col min="3350" max="3352" width="13.140625" style="200" customWidth="1"/>
    <col min="3353" max="3395" width="9.140625" style="200" customWidth="1"/>
    <col min="3396" max="3585" width="9.140625" style="200"/>
    <col min="3586" max="3586" width="50.5703125" style="200" bestFit="1" customWidth="1"/>
    <col min="3587" max="3601" width="9.28515625" style="200" customWidth="1"/>
    <col min="3602" max="3604" width="13.140625" style="200" customWidth="1"/>
    <col min="3605" max="3605" width="14" style="200" customWidth="1"/>
    <col min="3606" max="3608" width="13.140625" style="200" customWidth="1"/>
    <col min="3609" max="3651" width="9.140625" style="200" customWidth="1"/>
    <col min="3652" max="3841" width="9.140625" style="200"/>
    <col min="3842" max="3842" width="50.5703125" style="200" bestFit="1" customWidth="1"/>
    <col min="3843" max="3857" width="9.28515625" style="200" customWidth="1"/>
    <col min="3858" max="3860" width="13.140625" style="200" customWidth="1"/>
    <col min="3861" max="3861" width="14" style="200" customWidth="1"/>
    <col min="3862" max="3864" width="13.140625" style="200" customWidth="1"/>
    <col min="3865" max="3907" width="9.140625" style="200" customWidth="1"/>
    <col min="3908" max="4097" width="9.140625" style="200"/>
    <col min="4098" max="4098" width="50.5703125" style="200" bestFit="1" customWidth="1"/>
    <col min="4099" max="4113" width="9.28515625" style="200" customWidth="1"/>
    <col min="4114" max="4116" width="13.140625" style="200" customWidth="1"/>
    <col min="4117" max="4117" width="14" style="200" customWidth="1"/>
    <col min="4118" max="4120" width="13.140625" style="200" customWidth="1"/>
    <col min="4121" max="4163" width="9.140625" style="200" customWidth="1"/>
    <col min="4164" max="4353" width="9.140625" style="200"/>
    <col min="4354" max="4354" width="50.5703125" style="200" bestFit="1" customWidth="1"/>
    <col min="4355" max="4369" width="9.28515625" style="200" customWidth="1"/>
    <col min="4370" max="4372" width="13.140625" style="200" customWidth="1"/>
    <col min="4373" max="4373" width="14" style="200" customWidth="1"/>
    <col min="4374" max="4376" width="13.140625" style="200" customWidth="1"/>
    <col min="4377" max="4419" width="9.140625" style="200" customWidth="1"/>
    <col min="4420" max="4609" width="9.140625" style="200"/>
    <col min="4610" max="4610" width="50.5703125" style="200" bestFit="1" customWidth="1"/>
    <col min="4611" max="4625" width="9.28515625" style="200" customWidth="1"/>
    <col min="4626" max="4628" width="13.140625" style="200" customWidth="1"/>
    <col min="4629" max="4629" width="14" style="200" customWidth="1"/>
    <col min="4630" max="4632" width="13.140625" style="200" customWidth="1"/>
    <col min="4633" max="4675" width="9.140625" style="200" customWidth="1"/>
    <col min="4676" max="4865" width="9.140625" style="200"/>
    <col min="4866" max="4866" width="50.5703125" style="200" bestFit="1" customWidth="1"/>
    <col min="4867" max="4881" width="9.28515625" style="200" customWidth="1"/>
    <col min="4882" max="4884" width="13.140625" style="200" customWidth="1"/>
    <col min="4885" max="4885" width="14" style="200" customWidth="1"/>
    <col min="4886" max="4888" width="13.140625" style="200" customWidth="1"/>
    <col min="4889" max="4931" width="9.140625" style="200" customWidth="1"/>
    <col min="4932" max="5121" width="9.140625" style="200"/>
    <col min="5122" max="5122" width="50.5703125" style="200" bestFit="1" customWidth="1"/>
    <col min="5123" max="5137" width="9.28515625" style="200" customWidth="1"/>
    <col min="5138" max="5140" width="13.140625" style="200" customWidth="1"/>
    <col min="5141" max="5141" width="14" style="200" customWidth="1"/>
    <col min="5142" max="5144" width="13.140625" style="200" customWidth="1"/>
    <col min="5145" max="5187" width="9.140625" style="200" customWidth="1"/>
    <col min="5188" max="5377" width="9.140625" style="200"/>
    <col min="5378" max="5378" width="50.5703125" style="200" bestFit="1" customWidth="1"/>
    <col min="5379" max="5393" width="9.28515625" style="200" customWidth="1"/>
    <col min="5394" max="5396" width="13.140625" style="200" customWidth="1"/>
    <col min="5397" max="5397" width="14" style="200" customWidth="1"/>
    <col min="5398" max="5400" width="13.140625" style="200" customWidth="1"/>
    <col min="5401" max="5443" width="9.140625" style="200" customWidth="1"/>
    <col min="5444" max="5633" width="9.140625" style="200"/>
    <col min="5634" max="5634" width="50.5703125" style="200" bestFit="1" customWidth="1"/>
    <col min="5635" max="5649" width="9.28515625" style="200" customWidth="1"/>
    <col min="5650" max="5652" width="13.140625" style="200" customWidth="1"/>
    <col min="5653" max="5653" width="14" style="200" customWidth="1"/>
    <col min="5654" max="5656" width="13.140625" style="200" customWidth="1"/>
    <col min="5657" max="5699" width="9.140625" style="200" customWidth="1"/>
    <col min="5700" max="5889" width="9.140625" style="200"/>
    <col min="5890" max="5890" width="50.5703125" style="200" bestFit="1" customWidth="1"/>
    <col min="5891" max="5905" width="9.28515625" style="200" customWidth="1"/>
    <col min="5906" max="5908" width="13.140625" style="200" customWidth="1"/>
    <col min="5909" max="5909" width="14" style="200" customWidth="1"/>
    <col min="5910" max="5912" width="13.140625" style="200" customWidth="1"/>
    <col min="5913" max="5955" width="9.140625" style="200" customWidth="1"/>
    <col min="5956" max="6145" width="9.140625" style="200"/>
    <col min="6146" max="6146" width="50.5703125" style="200" bestFit="1" customWidth="1"/>
    <col min="6147" max="6161" width="9.28515625" style="200" customWidth="1"/>
    <col min="6162" max="6164" width="13.140625" style="200" customWidth="1"/>
    <col min="6165" max="6165" width="14" style="200" customWidth="1"/>
    <col min="6166" max="6168" width="13.140625" style="200" customWidth="1"/>
    <col min="6169" max="6211" width="9.140625" style="200" customWidth="1"/>
    <col min="6212" max="6401" width="9.140625" style="200"/>
    <col min="6402" max="6402" width="50.5703125" style="200" bestFit="1" customWidth="1"/>
    <col min="6403" max="6417" width="9.28515625" style="200" customWidth="1"/>
    <col min="6418" max="6420" width="13.140625" style="200" customWidth="1"/>
    <col min="6421" max="6421" width="14" style="200" customWidth="1"/>
    <col min="6422" max="6424" width="13.140625" style="200" customWidth="1"/>
    <col min="6425" max="6467" width="9.140625" style="200" customWidth="1"/>
    <col min="6468" max="6657" width="9.140625" style="200"/>
    <col min="6658" max="6658" width="50.5703125" style="200" bestFit="1" customWidth="1"/>
    <col min="6659" max="6673" width="9.28515625" style="200" customWidth="1"/>
    <col min="6674" max="6676" width="13.140625" style="200" customWidth="1"/>
    <col min="6677" max="6677" width="14" style="200" customWidth="1"/>
    <col min="6678" max="6680" width="13.140625" style="200" customWidth="1"/>
    <col min="6681" max="6723" width="9.140625" style="200" customWidth="1"/>
    <col min="6724" max="6913" width="9.140625" style="200"/>
    <col min="6914" max="6914" width="50.5703125" style="200" bestFit="1" customWidth="1"/>
    <col min="6915" max="6929" width="9.28515625" style="200" customWidth="1"/>
    <col min="6930" max="6932" width="13.140625" style="200" customWidth="1"/>
    <col min="6933" max="6933" width="14" style="200" customWidth="1"/>
    <col min="6934" max="6936" width="13.140625" style="200" customWidth="1"/>
    <col min="6937" max="6979" width="9.140625" style="200" customWidth="1"/>
    <col min="6980" max="7169" width="9.140625" style="200"/>
    <col min="7170" max="7170" width="50.5703125" style="200" bestFit="1" customWidth="1"/>
    <col min="7171" max="7185" width="9.28515625" style="200" customWidth="1"/>
    <col min="7186" max="7188" width="13.140625" style="200" customWidth="1"/>
    <col min="7189" max="7189" width="14" style="200" customWidth="1"/>
    <col min="7190" max="7192" width="13.140625" style="200" customWidth="1"/>
    <col min="7193" max="7235" width="9.140625" style="200" customWidth="1"/>
    <col min="7236" max="7425" width="9.140625" style="200"/>
    <col min="7426" max="7426" width="50.5703125" style="200" bestFit="1" customWidth="1"/>
    <col min="7427" max="7441" width="9.28515625" style="200" customWidth="1"/>
    <col min="7442" max="7444" width="13.140625" style="200" customWidth="1"/>
    <col min="7445" max="7445" width="14" style="200" customWidth="1"/>
    <col min="7446" max="7448" width="13.140625" style="200" customWidth="1"/>
    <col min="7449" max="7491" width="9.140625" style="200" customWidth="1"/>
    <col min="7492" max="7681" width="9.140625" style="200"/>
    <col min="7682" max="7682" width="50.5703125" style="200" bestFit="1" customWidth="1"/>
    <col min="7683" max="7697" width="9.28515625" style="200" customWidth="1"/>
    <col min="7698" max="7700" width="13.140625" style="200" customWidth="1"/>
    <col min="7701" max="7701" width="14" style="200" customWidth="1"/>
    <col min="7702" max="7704" width="13.140625" style="200" customWidth="1"/>
    <col min="7705" max="7747" width="9.140625" style="200" customWidth="1"/>
    <col min="7748" max="7937" width="9.140625" style="200"/>
    <col min="7938" max="7938" width="50.5703125" style="200" bestFit="1" customWidth="1"/>
    <col min="7939" max="7953" width="9.28515625" style="200" customWidth="1"/>
    <col min="7954" max="7956" width="13.140625" style="200" customWidth="1"/>
    <col min="7957" max="7957" width="14" style="200" customWidth="1"/>
    <col min="7958" max="7960" width="13.140625" style="200" customWidth="1"/>
    <col min="7961" max="8003" width="9.140625" style="200" customWidth="1"/>
    <col min="8004" max="8193" width="9.140625" style="200"/>
    <col min="8194" max="8194" width="50.5703125" style="200" bestFit="1" customWidth="1"/>
    <col min="8195" max="8209" width="9.28515625" style="200" customWidth="1"/>
    <col min="8210" max="8212" width="13.140625" style="200" customWidth="1"/>
    <col min="8213" max="8213" width="14" style="200" customWidth="1"/>
    <col min="8214" max="8216" width="13.140625" style="200" customWidth="1"/>
    <col min="8217" max="8259" width="9.140625" style="200" customWidth="1"/>
    <col min="8260" max="8449" width="9.140625" style="200"/>
    <col min="8450" max="8450" width="50.5703125" style="200" bestFit="1" customWidth="1"/>
    <col min="8451" max="8465" width="9.28515625" style="200" customWidth="1"/>
    <col min="8466" max="8468" width="13.140625" style="200" customWidth="1"/>
    <col min="8469" max="8469" width="14" style="200" customWidth="1"/>
    <col min="8470" max="8472" width="13.140625" style="200" customWidth="1"/>
    <col min="8473" max="8515" width="9.140625" style="200" customWidth="1"/>
    <col min="8516" max="8705" width="9.140625" style="200"/>
    <col min="8706" max="8706" width="50.5703125" style="200" bestFit="1" customWidth="1"/>
    <col min="8707" max="8721" width="9.28515625" style="200" customWidth="1"/>
    <col min="8722" max="8724" width="13.140625" style="200" customWidth="1"/>
    <col min="8725" max="8725" width="14" style="200" customWidth="1"/>
    <col min="8726" max="8728" width="13.140625" style="200" customWidth="1"/>
    <col min="8729" max="8771" width="9.140625" style="200" customWidth="1"/>
    <col min="8772" max="8961" width="9.140625" style="200"/>
    <col min="8962" max="8962" width="50.5703125" style="200" bestFit="1" customWidth="1"/>
    <col min="8963" max="8977" width="9.28515625" style="200" customWidth="1"/>
    <col min="8978" max="8980" width="13.140625" style="200" customWidth="1"/>
    <col min="8981" max="8981" width="14" style="200" customWidth="1"/>
    <col min="8982" max="8984" width="13.140625" style="200" customWidth="1"/>
    <col min="8985" max="9027" width="9.140625" style="200" customWidth="1"/>
    <col min="9028" max="9217" width="9.140625" style="200"/>
    <col min="9218" max="9218" width="50.5703125" style="200" bestFit="1" customWidth="1"/>
    <col min="9219" max="9233" width="9.28515625" style="200" customWidth="1"/>
    <col min="9234" max="9236" width="13.140625" style="200" customWidth="1"/>
    <col min="9237" max="9237" width="14" style="200" customWidth="1"/>
    <col min="9238" max="9240" width="13.140625" style="200" customWidth="1"/>
    <col min="9241" max="9283" width="9.140625" style="200" customWidth="1"/>
    <col min="9284" max="9473" width="9.140625" style="200"/>
    <col min="9474" max="9474" width="50.5703125" style="200" bestFit="1" customWidth="1"/>
    <col min="9475" max="9489" width="9.28515625" style="200" customWidth="1"/>
    <col min="9490" max="9492" width="13.140625" style="200" customWidth="1"/>
    <col min="9493" max="9493" width="14" style="200" customWidth="1"/>
    <col min="9494" max="9496" width="13.140625" style="200" customWidth="1"/>
    <col min="9497" max="9539" width="9.140625" style="200" customWidth="1"/>
    <col min="9540" max="9729" width="9.140625" style="200"/>
    <col min="9730" max="9730" width="50.5703125" style="200" bestFit="1" customWidth="1"/>
    <col min="9731" max="9745" width="9.28515625" style="200" customWidth="1"/>
    <col min="9746" max="9748" width="13.140625" style="200" customWidth="1"/>
    <col min="9749" max="9749" width="14" style="200" customWidth="1"/>
    <col min="9750" max="9752" width="13.140625" style="200" customWidth="1"/>
    <col min="9753" max="9795" width="9.140625" style="200" customWidth="1"/>
    <col min="9796" max="9985" width="9.140625" style="200"/>
    <col min="9986" max="9986" width="50.5703125" style="200" bestFit="1" customWidth="1"/>
    <col min="9987" max="10001" width="9.28515625" style="200" customWidth="1"/>
    <col min="10002" max="10004" width="13.140625" style="200" customWidth="1"/>
    <col min="10005" max="10005" width="14" style="200" customWidth="1"/>
    <col min="10006" max="10008" width="13.140625" style="200" customWidth="1"/>
    <col min="10009" max="10051" width="9.140625" style="200" customWidth="1"/>
    <col min="10052" max="10241" width="9.140625" style="200"/>
    <col min="10242" max="10242" width="50.5703125" style="200" bestFit="1" customWidth="1"/>
    <col min="10243" max="10257" width="9.28515625" style="200" customWidth="1"/>
    <col min="10258" max="10260" width="13.140625" style="200" customWidth="1"/>
    <col min="10261" max="10261" width="14" style="200" customWidth="1"/>
    <col min="10262" max="10264" width="13.140625" style="200" customWidth="1"/>
    <col min="10265" max="10307" width="9.140625" style="200" customWidth="1"/>
    <col min="10308" max="10497" width="9.140625" style="200"/>
    <col min="10498" max="10498" width="50.5703125" style="200" bestFit="1" customWidth="1"/>
    <col min="10499" max="10513" width="9.28515625" style="200" customWidth="1"/>
    <col min="10514" max="10516" width="13.140625" style="200" customWidth="1"/>
    <col min="10517" max="10517" width="14" style="200" customWidth="1"/>
    <col min="10518" max="10520" width="13.140625" style="200" customWidth="1"/>
    <col min="10521" max="10563" width="9.140625" style="200" customWidth="1"/>
    <col min="10564" max="10753" width="9.140625" style="200"/>
    <col min="10754" max="10754" width="50.5703125" style="200" bestFit="1" customWidth="1"/>
    <col min="10755" max="10769" width="9.28515625" style="200" customWidth="1"/>
    <col min="10770" max="10772" width="13.140625" style="200" customWidth="1"/>
    <col min="10773" max="10773" width="14" style="200" customWidth="1"/>
    <col min="10774" max="10776" width="13.140625" style="200" customWidth="1"/>
    <col min="10777" max="10819" width="9.140625" style="200" customWidth="1"/>
    <col min="10820" max="11009" width="9.140625" style="200"/>
    <col min="11010" max="11010" width="50.5703125" style="200" bestFit="1" customWidth="1"/>
    <col min="11011" max="11025" width="9.28515625" style="200" customWidth="1"/>
    <col min="11026" max="11028" width="13.140625" style="200" customWidth="1"/>
    <col min="11029" max="11029" width="14" style="200" customWidth="1"/>
    <col min="11030" max="11032" width="13.140625" style="200" customWidth="1"/>
    <col min="11033" max="11075" width="9.140625" style="200" customWidth="1"/>
    <col min="11076" max="11265" width="9.140625" style="200"/>
    <col min="11266" max="11266" width="50.5703125" style="200" bestFit="1" customWidth="1"/>
    <col min="11267" max="11281" width="9.28515625" style="200" customWidth="1"/>
    <col min="11282" max="11284" width="13.140625" style="200" customWidth="1"/>
    <col min="11285" max="11285" width="14" style="200" customWidth="1"/>
    <col min="11286" max="11288" width="13.140625" style="200" customWidth="1"/>
    <col min="11289" max="11331" width="9.140625" style="200" customWidth="1"/>
    <col min="11332" max="11521" width="9.140625" style="200"/>
    <col min="11522" max="11522" width="50.5703125" style="200" bestFit="1" customWidth="1"/>
    <col min="11523" max="11537" width="9.28515625" style="200" customWidth="1"/>
    <col min="11538" max="11540" width="13.140625" style="200" customWidth="1"/>
    <col min="11541" max="11541" width="14" style="200" customWidth="1"/>
    <col min="11542" max="11544" width="13.140625" style="200" customWidth="1"/>
    <col min="11545" max="11587" width="9.140625" style="200" customWidth="1"/>
    <col min="11588" max="11777" width="9.140625" style="200"/>
    <col min="11778" max="11778" width="50.5703125" style="200" bestFit="1" customWidth="1"/>
    <col min="11779" max="11793" width="9.28515625" style="200" customWidth="1"/>
    <col min="11794" max="11796" width="13.140625" style="200" customWidth="1"/>
    <col min="11797" max="11797" width="14" style="200" customWidth="1"/>
    <col min="11798" max="11800" width="13.140625" style="200" customWidth="1"/>
    <col min="11801" max="11843" width="9.140625" style="200" customWidth="1"/>
    <col min="11844" max="12033" width="9.140625" style="200"/>
    <col min="12034" max="12034" width="50.5703125" style="200" bestFit="1" customWidth="1"/>
    <col min="12035" max="12049" width="9.28515625" style="200" customWidth="1"/>
    <col min="12050" max="12052" width="13.140625" style="200" customWidth="1"/>
    <col min="12053" max="12053" width="14" style="200" customWidth="1"/>
    <col min="12054" max="12056" width="13.140625" style="200" customWidth="1"/>
    <col min="12057" max="12099" width="9.140625" style="200" customWidth="1"/>
    <col min="12100" max="12289" width="9.140625" style="200"/>
    <col min="12290" max="12290" width="50.5703125" style="200" bestFit="1" customWidth="1"/>
    <col min="12291" max="12305" width="9.28515625" style="200" customWidth="1"/>
    <col min="12306" max="12308" width="13.140625" style="200" customWidth="1"/>
    <col min="12309" max="12309" width="14" style="200" customWidth="1"/>
    <col min="12310" max="12312" width="13.140625" style="200" customWidth="1"/>
    <col min="12313" max="12355" width="9.140625" style="200" customWidth="1"/>
    <col min="12356" max="12545" width="9.140625" style="200"/>
    <col min="12546" max="12546" width="50.5703125" style="200" bestFit="1" customWidth="1"/>
    <col min="12547" max="12561" width="9.28515625" style="200" customWidth="1"/>
    <col min="12562" max="12564" width="13.140625" style="200" customWidth="1"/>
    <col min="12565" max="12565" width="14" style="200" customWidth="1"/>
    <col min="12566" max="12568" width="13.140625" style="200" customWidth="1"/>
    <col min="12569" max="12611" width="9.140625" style="200" customWidth="1"/>
    <col min="12612" max="12801" width="9.140625" style="200"/>
    <col min="12802" max="12802" width="50.5703125" style="200" bestFit="1" customWidth="1"/>
    <col min="12803" max="12817" width="9.28515625" style="200" customWidth="1"/>
    <col min="12818" max="12820" width="13.140625" style="200" customWidth="1"/>
    <col min="12821" max="12821" width="14" style="200" customWidth="1"/>
    <col min="12822" max="12824" width="13.140625" style="200" customWidth="1"/>
    <col min="12825" max="12867" width="9.140625" style="200" customWidth="1"/>
    <col min="12868" max="13057" width="9.140625" style="200"/>
    <col min="13058" max="13058" width="50.5703125" style="200" bestFit="1" customWidth="1"/>
    <col min="13059" max="13073" width="9.28515625" style="200" customWidth="1"/>
    <col min="13074" max="13076" width="13.140625" style="200" customWidth="1"/>
    <col min="13077" max="13077" width="14" style="200" customWidth="1"/>
    <col min="13078" max="13080" width="13.140625" style="200" customWidth="1"/>
    <col min="13081" max="13123" width="9.140625" style="200" customWidth="1"/>
    <col min="13124" max="13313" width="9.140625" style="200"/>
    <col min="13314" max="13314" width="50.5703125" style="200" bestFit="1" customWidth="1"/>
    <col min="13315" max="13329" width="9.28515625" style="200" customWidth="1"/>
    <col min="13330" max="13332" width="13.140625" style="200" customWidth="1"/>
    <col min="13333" max="13333" width="14" style="200" customWidth="1"/>
    <col min="13334" max="13336" width="13.140625" style="200" customWidth="1"/>
    <col min="13337" max="13379" width="9.140625" style="200" customWidth="1"/>
    <col min="13380" max="13569" width="9.140625" style="200"/>
    <col min="13570" max="13570" width="50.5703125" style="200" bestFit="1" customWidth="1"/>
    <col min="13571" max="13585" width="9.28515625" style="200" customWidth="1"/>
    <col min="13586" max="13588" width="13.140625" style="200" customWidth="1"/>
    <col min="13589" max="13589" width="14" style="200" customWidth="1"/>
    <col min="13590" max="13592" width="13.140625" style="200" customWidth="1"/>
    <col min="13593" max="13635" width="9.140625" style="200" customWidth="1"/>
    <col min="13636" max="13825" width="9.140625" style="200"/>
    <col min="13826" max="13826" width="50.5703125" style="200" bestFit="1" customWidth="1"/>
    <col min="13827" max="13841" width="9.28515625" style="200" customWidth="1"/>
    <col min="13842" max="13844" width="13.140625" style="200" customWidth="1"/>
    <col min="13845" max="13845" width="14" style="200" customWidth="1"/>
    <col min="13846" max="13848" width="13.140625" style="200" customWidth="1"/>
    <col min="13849" max="13891" width="9.140625" style="200" customWidth="1"/>
    <col min="13892" max="14081" width="9.140625" style="200"/>
    <col min="14082" max="14082" width="50.5703125" style="200" bestFit="1" customWidth="1"/>
    <col min="14083" max="14097" width="9.28515625" style="200" customWidth="1"/>
    <col min="14098" max="14100" width="13.140625" style="200" customWidth="1"/>
    <col min="14101" max="14101" width="14" style="200" customWidth="1"/>
    <col min="14102" max="14104" width="13.140625" style="200" customWidth="1"/>
    <col min="14105" max="14147" width="9.140625" style="200" customWidth="1"/>
    <col min="14148" max="14337" width="9.140625" style="200"/>
    <col min="14338" max="14338" width="50.5703125" style="200" bestFit="1" customWidth="1"/>
    <col min="14339" max="14353" width="9.28515625" style="200" customWidth="1"/>
    <col min="14354" max="14356" width="13.140625" style="200" customWidth="1"/>
    <col min="14357" max="14357" width="14" style="200" customWidth="1"/>
    <col min="14358" max="14360" width="13.140625" style="200" customWidth="1"/>
    <col min="14361" max="14403" width="9.140625" style="200" customWidth="1"/>
    <col min="14404" max="14593" width="9.140625" style="200"/>
    <col min="14594" max="14594" width="50.5703125" style="200" bestFit="1" customWidth="1"/>
    <col min="14595" max="14609" width="9.28515625" style="200" customWidth="1"/>
    <col min="14610" max="14612" width="13.140625" style="200" customWidth="1"/>
    <col min="14613" max="14613" width="14" style="200" customWidth="1"/>
    <col min="14614" max="14616" width="13.140625" style="200" customWidth="1"/>
    <col min="14617" max="14659" width="9.140625" style="200" customWidth="1"/>
    <col min="14660" max="14849" width="9.140625" style="200"/>
    <col min="14850" max="14850" width="50.5703125" style="200" bestFit="1" customWidth="1"/>
    <col min="14851" max="14865" width="9.28515625" style="200" customWidth="1"/>
    <col min="14866" max="14868" width="13.140625" style="200" customWidth="1"/>
    <col min="14869" max="14869" width="14" style="200" customWidth="1"/>
    <col min="14870" max="14872" width="13.140625" style="200" customWidth="1"/>
    <col min="14873" max="14915" width="9.140625" style="200" customWidth="1"/>
    <col min="14916" max="15105" width="9.140625" style="200"/>
    <col min="15106" max="15106" width="50.5703125" style="200" bestFit="1" customWidth="1"/>
    <col min="15107" max="15121" width="9.28515625" style="200" customWidth="1"/>
    <col min="15122" max="15124" width="13.140625" style="200" customWidth="1"/>
    <col min="15125" max="15125" width="14" style="200" customWidth="1"/>
    <col min="15126" max="15128" width="13.140625" style="200" customWidth="1"/>
    <col min="15129" max="15171" width="9.140625" style="200" customWidth="1"/>
    <col min="15172" max="15361" width="9.140625" style="200"/>
    <col min="15362" max="15362" width="50.5703125" style="200" bestFit="1" customWidth="1"/>
    <col min="15363" max="15377" width="9.28515625" style="200" customWidth="1"/>
    <col min="15378" max="15380" width="13.140625" style="200" customWidth="1"/>
    <col min="15381" max="15381" width="14" style="200" customWidth="1"/>
    <col min="15382" max="15384" width="13.140625" style="200" customWidth="1"/>
    <col min="15385" max="15427" width="9.140625" style="200" customWidth="1"/>
    <col min="15428" max="15617" width="9.140625" style="200"/>
    <col min="15618" max="15618" width="50.5703125" style="200" bestFit="1" customWidth="1"/>
    <col min="15619" max="15633" width="9.28515625" style="200" customWidth="1"/>
    <col min="15634" max="15636" width="13.140625" style="200" customWidth="1"/>
    <col min="15637" max="15637" width="14" style="200" customWidth="1"/>
    <col min="15638" max="15640" width="13.140625" style="200" customWidth="1"/>
    <col min="15641" max="15683" width="9.140625" style="200" customWidth="1"/>
    <col min="15684" max="15873" width="9.140625" style="200"/>
    <col min="15874" max="15874" width="50.5703125" style="200" bestFit="1" customWidth="1"/>
    <col min="15875" max="15889" width="9.28515625" style="200" customWidth="1"/>
    <col min="15890" max="15892" width="13.140625" style="200" customWidth="1"/>
    <col min="15893" max="15893" width="14" style="200" customWidth="1"/>
    <col min="15894" max="15896" width="13.140625" style="200" customWidth="1"/>
    <col min="15897" max="15939" width="9.140625" style="200" customWidth="1"/>
    <col min="15940" max="16129" width="9.140625" style="200"/>
    <col min="16130" max="16130" width="50.5703125" style="200" bestFit="1" customWidth="1"/>
    <col min="16131" max="16145" width="9.28515625" style="200" customWidth="1"/>
    <col min="16146" max="16148" width="13.140625" style="200" customWidth="1"/>
    <col min="16149" max="16149" width="14" style="200" customWidth="1"/>
    <col min="16150" max="16152" width="13.140625" style="200" customWidth="1"/>
    <col min="16153" max="16195" width="9.140625" style="200" customWidth="1"/>
    <col min="16196" max="16384" width="9.140625" style="200"/>
  </cols>
  <sheetData>
    <row r="2" spans="2:24" s="195" customFormat="1" ht="15.75">
      <c r="B2" s="218" t="s">
        <v>337</v>
      </c>
      <c r="C2" s="219"/>
      <c r="D2" s="219"/>
      <c r="E2" s="219"/>
      <c r="F2" s="219"/>
      <c r="G2" s="219"/>
      <c r="H2" s="219"/>
      <c r="I2" s="220"/>
      <c r="J2" s="220"/>
      <c r="K2" s="220"/>
      <c r="L2" s="220"/>
      <c r="M2" s="73"/>
      <c r="N2" s="220"/>
      <c r="O2" s="220"/>
      <c r="P2" s="220"/>
      <c r="Q2" s="221"/>
      <c r="R2" s="221"/>
      <c r="S2" s="221"/>
      <c r="T2" s="221"/>
      <c r="U2" s="221"/>
      <c r="V2" s="222"/>
      <c r="W2" s="73"/>
      <c r="X2" s="73"/>
    </row>
    <row r="3" spans="2:24" s="195" customFormat="1" ht="15.75">
      <c r="B3" s="599"/>
      <c r="C3" s="600"/>
      <c r="D3" s="600"/>
      <c r="E3" s="600"/>
      <c r="F3" s="600"/>
      <c r="G3" s="600"/>
      <c r="H3" s="600"/>
      <c r="I3" s="601"/>
      <c r="J3" s="601"/>
      <c r="K3" s="601"/>
      <c r="L3" s="601"/>
      <c r="M3" s="602"/>
      <c r="N3" s="601"/>
      <c r="O3" s="601"/>
      <c r="P3" s="601"/>
      <c r="Q3" s="603"/>
      <c r="R3" s="221"/>
      <c r="S3" s="221"/>
      <c r="T3" s="221"/>
      <c r="U3" s="221"/>
      <c r="V3" s="222"/>
      <c r="W3" s="73"/>
      <c r="X3" s="73"/>
    </row>
    <row r="4" spans="2:24" s="195" customFormat="1" ht="15.75">
      <c r="B4" s="776"/>
      <c r="C4" s="645" t="s">
        <v>296</v>
      </c>
      <c r="D4" s="645" t="s">
        <v>297</v>
      </c>
      <c r="E4" s="645" t="s">
        <v>298</v>
      </c>
      <c r="F4" s="645" t="s">
        <v>299</v>
      </c>
      <c r="G4" s="645" t="s">
        <v>300</v>
      </c>
      <c r="H4" s="645" t="s">
        <v>301</v>
      </c>
      <c r="I4" s="645" t="s">
        <v>302</v>
      </c>
      <c r="J4" s="645" t="s">
        <v>303</v>
      </c>
      <c r="K4" s="645" t="s">
        <v>304</v>
      </c>
      <c r="L4" s="645" t="s">
        <v>305</v>
      </c>
      <c r="M4" s="645" t="s">
        <v>306</v>
      </c>
      <c r="N4" s="645" t="s">
        <v>74</v>
      </c>
      <c r="O4" s="645" t="s">
        <v>40</v>
      </c>
      <c r="P4" s="775" t="s">
        <v>41</v>
      </c>
      <c r="Q4" s="775" t="s">
        <v>307</v>
      </c>
      <c r="R4" s="221"/>
      <c r="S4" s="221"/>
      <c r="T4" s="221"/>
      <c r="U4" s="221"/>
      <c r="V4" s="222"/>
      <c r="W4" s="73"/>
      <c r="X4" s="73"/>
    </row>
    <row r="5" spans="2:24" ht="15" customHeight="1">
      <c r="B5" s="223" t="s">
        <v>338</v>
      </c>
      <c r="C5" s="54">
        <v>-6.3465593460635796</v>
      </c>
      <c r="D5" s="54">
        <v>-7.4238026754613342</v>
      </c>
      <c r="E5" s="54">
        <v>-4.8051683084882928</v>
      </c>
      <c r="F5" s="54">
        <v>-5.865882655572193</v>
      </c>
      <c r="G5" s="54">
        <v>-7.2516799218159527</v>
      </c>
      <c r="H5" s="54">
        <v>-7.3580381577077416</v>
      </c>
      <c r="I5" s="54">
        <v>-8.7736441970170667</v>
      </c>
      <c r="J5" s="54">
        <v>5.2554973317124398</v>
      </c>
      <c r="K5" s="54">
        <v>1.5701353227853969</v>
      </c>
      <c r="L5" s="54">
        <v>0.74241682418442179</v>
      </c>
      <c r="M5" s="54">
        <v>6.9431549829584827E-2</v>
      </c>
      <c r="N5" s="54">
        <v>-1.0431348658963704</v>
      </c>
      <c r="O5" s="54">
        <v>-2.0943187022011283</v>
      </c>
      <c r="P5" s="54">
        <v>-5.0127497609579335</v>
      </c>
      <c r="Q5" s="54">
        <v>-2.5089805111734491</v>
      </c>
      <c r="R5" s="88"/>
      <c r="S5" s="88"/>
      <c r="T5" s="88"/>
      <c r="U5" s="88"/>
      <c r="V5" s="88"/>
      <c r="W5" s="224"/>
      <c r="X5" s="224"/>
    </row>
    <row r="6" spans="2:24" ht="15" customHeight="1">
      <c r="B6" s="223" t="s">
        <v>339</v>
      </c>
      <c r="C6" s="54">
        <v>-1.5593023712084324</v>
      </c>
      <c r="D6" s="54">
        <v>-2.4279334175500553</v>
      </c>
      <c r="E6" s="54">
        <v>-1.5784532614478992</v>
      </c>
      <c r="F6" s="54">
        <v>-0.45834753804613482</v>
      </c>
      <c r="G6" s="54">
        <v>0.25018803086113589</v>
      </c>
      <c r="H6" s="54">
        <v>0.8227877237920882</v>
      </c>
      <c r="I6" s="54">
        <v>1.529391270129477</v>
      </c>
      <c r="J6" s="54">
        <v>-1.3003390131005461</v>
      </c>
      <c r="K6" s="54">
        <v>-2.6377057041985061</v>
      </c>
      <c r="L6" s="54">
        <v>-5.1224267161752692</v>
      </c>
      <c r="M6" s="54">
        <v>-1.3393805145089783</v>
      </c>
      <c r="N6" s="54">
        <v>-4.4721676229890654</v>
      </c>
      <c r="O6" s="54">
        <v>-4.5229386525120026</v>
      </c>
      <c r="P6" s="54">
        <v>-2.9307121671734309</v>
      </c>
      <c r="Q6" s="54">
        <v>-2.5436203661507304</v>
      </c>
      <c r="R6" s="88"/>
      <c r="S6" s="88"/>
      <c r="T6" s="88"/>
      <c r="U6" s="88"/>
      <c r="V6" s="88"/>
      <c r="W6" s="224"/>
      <c r="X6" s="224"/>
    </row>
    <row r="7" spans="2:24" ht="15" customHeight="1">
      <c r="B7" s="223" t="s">
        <v>340</v>
      </c>
      <c r="C7" s="54">
        <v>1.8618728794106814</v>
      </c>
      <c r="D7" s="54">
        <v>1.7435707138288083</v>
      </c>
      <c r="E7" s="54">
        <v>2.616269484635386</v>
      </c>
      <c r="F7" s="54">
        <v>2.8821442142511753</v>
      </c>
      <c r="G7" s="54">
        <v>3.2297998853293568</v>
      </c>
      <c r="H7" s="54">
        <v>3.1841814309289838</v>
      </c>
      <c r="I7" s="54">
        <v>3.6275168478136748</v>
      </c>
      <c r="J7" s="54">
        <v>0.40779390640788821</v>
      </c>
      <c r="K7" s="54">
        <v>-1.1917044056011807</v>
      </c>
      <c r="L7" s="54">
        <v>-1.4875507253494207</v>
      </c>
      <c r="M7" s="54">
        <v>-1.3393805145089783</v>
      </c>
      <c r="N7" s="54">
        <v>-0.73185456034821328</v>
      </c>
      <c r="O7" s="54">
        <v>-0.85159925766411493</v>
      </c>
      <c r="P7" s="54">
        <v>-0.12210212328425721</v>
      </c>
      <c r="Q7" s="54">
        <v>0.41754529737696755</v>
      </c>
      <c r="R7" s="88"/>
      <c r="S7" s="88"/>
      <c r="T7" s="88"/>
      <c r="U7" s="88"/>
      <c r="V7" s="88"/>
      <c r="W7" s="224"/>
      <c r="X7" s="224"/>
    </row>
    <row r="8" spans="2:24" ht="15" customHeight="1">
      <c r="B8" s="223" t="s">
        <v>341</v>
      </c>
      <c r="C8" s="54">
        <v>3.4211752506191138</v>
      </c>
      <c r="D8" s="54">
        <v>4.1715041313788639</v>
      </c>
      <c r="E8" s="54">
        <v>4.1947227460832854</v>
      </c>
      <c r="F8" s="54">
        <v>3.3404917522973103</v>
      </c>
      <c r="G8" s="54">
        <v>2.9796118544682209</v>
      </c>
      <c r="H8" s="54">
        <v>2.3613937071368958</v>
      </c>
      <c r="I8" s="54">
        <v>2.0981255776841978</v>
      </c>
      <c r="J8" s="54">
        <v>1.708132919508434</v>
      </c>
      <c r="K8" s="54">
        <v>1.4460012985973256</v>
      </c>
      <c r="L8" s="54">
        <v>3.6348759908258486</v>
      </c>
      <c r="M8" s="54">
        <v>0</v>
      </c>
      <c r="N8" s="54">
        <v>3.7403130626408516</v>
      </c>
      <c r="O8" s="54">
        <v>3.6713393948478883</v>
      </c>
      <c r="P8" s="54">
        <v>2.8086100438891739</v>
      </c>
      <c r="Q8" s="54">
        <v>2.9611656635276979</v>
      </c>
      <c r="R8" s="88"/>
      <c r="S8" s="88"/>
      <c r="T8" s="88"/>
      <c r="U8" s="88"/>
      <c r="V8" s="88"/>
      <c r="W8" s="224"/>
      <c r="X8" s="224"/>
    </row>
    <row r="9" spans="2:24" ht="15" customHeight="1">
      <c r="B9" s="223" t="s">
        <v>342</v>
      </c>
      <c r="C9" s="54">
        <v>-4.7872569748551479</v>
      </c>
      <c r="D9" s="54">
        <v>-4.9958692579112789</v>
      </c>
      <c r="E9" s="54">
        <v>-3.2267150470403925</v>
      </c>
      <c r="F9" s="54">
        <v>-5.4075351175260566</v>
      </c>
      <c r="G9" s="54">
        <v>-7.5018679526770899</v>
      </c>
      <c r="H9" s="54">
        <v>-8.18082588149983</v>
      </c>
      <c r="I9" s="54">
        <v>-10.303035467146541</v>
      </c>
      <c r="J9" s="54">
        <v>-3.9551583186118928</v>
      </c>
      <c r="K9" s="54">
        <v>1.0675703814131108</v>
      </c>
      <c r="L9" s="54">
        <v>4.3800098919908477</v>
      </c>
      <c r="M9" s="54">
        <v>1.2699489646793916</v>
      </c>
      <c r="N9" s="54">
        <v>5.5153024888854336</v>
      </c>
      <c r="O9" s="54">
        <v>6.6172573547131321</v>
      </c>
      <c r="P9" s="54">
        <v>7.9434619281313648</v>
      </c>
      <c r="Q9" s="54">
        <v>5.0526008773241795</v>
      </c>
      <c r="R9" s="88"/>
      <c r="S9" s="88"/>
      <c r="T9" s="88"/>
      <c r="U9" s="88"/>
      <c r="V9" s="88"/>
      <c r="W9" s="224"/>
      <c r="X9" s="224"/>
    </row>
    <row r="10" spans="2:24" ht="15" customHeight="1">
      <c r="B10" s="223" t="s">
        <v>343</v>
      </c>
      <c r="C10" s="54">
        <v>17.050789780699262</v>
      </c>
      <c r="D10" s="54">
        <v>18.112627037737049</v>
      </c>
      <c r="E10" s="54">
        <v>19.310980882457837</v>
      </c>
      <c r="F10" s="54">
        <v>18.552042387234135</v>
      </c>
      <c r="G10" s="54">
        <v>18.946717709354424</v>
      </c>
      <c r="H10" s="54">
        <v>18.510013625008138</v>
      </c>
      <c r="I10" s="54">
        <v>18.03314303179749</v>
      </c>
      <c r="J10" s="54">
        <v>19.258577512633529</v>
      </c>
      <c r="K10" s="54">
        <v>21.330819994542711</v>
      </c>
      <c r="L10" s="54">
        <v>21.37308646075137</v>
      </c>
      <c r="M10" s="54">
        <v>20.539338695355724</v>
      </c>
      <c r="N10" s="54">
        <v>20.880462862901243</v>
      </c>
      <c r="O10" s="54">
        <v>21.139142941779095</v>
      </c>
      <c r="P10" s="54">
        <v>23.413533085641205</v>
      </c>
      <c r="Q10" s="54">
        <v>20.829988352441521</v>
      </c>
      <c r="R10" s="88"/>
      <c r="S10" s="88"/>
      <c r="T10" s="88"/>
      <c r="U10" s="88"/>
      <c r="V10" s="88"/>
      <c r="W10" s="224"/>
      <c r="X10" s="224"/>
    </row>
    <row r="11" spans="2:24" ht="15" customHeight="1">
      <c r="B11" s="225" t="s">
        <v>344</v>
      </c>
      <c r="C11" s="57">
        <v>21.838046755554412</v>
      </c>
      <c r="D11" s="57">
        <v>23.108496295648326</v>
      </c>
      <c r="E11" s="57">
        <v>22.537695929498231</v>
      </c>
      <c r="F11" s="57">
        <v>23.95957750476019</v>
      </c>
      <c r="G11" s="57">
        <v>26.448585662031515</v>
      </c>
      <c r="H11" s="57">
        <v>26.69083950650797</v>
      </c>
      <c r="I11" s="57">
        <v>28.33617849894403</v>
      </c>
      <c r="J11" s="57">
        <v>23.213735831245423</v>
      </c>
      <c r="K11" s="57">
        <v>20.263249613129602</v>
      </c>
      <c r="L11" s="57">
        <v>16.993076568760522</v>
      </c>
      <c r="M11" s="57">
        <v>19.269389730676334</v>
      </c>
      <c r="N11" s="57">
        <v>15.365160374015808</v>
      </c>
      <c r="O11" s="57">
        <v>14.521885587065963</v>
      </c>
      <c r="P11" s="57">
        <v>15.470071157509841</v>
      </c>
      <c r="Q11" s="57">
        <v>15.777387475117344</v>
      </c>
      <c r="R11" s="88"/>
      <c r="S11" s="88"/>
      <c r="T11" s="88"/>
      <c r="U11" s="88"/>
      <c r="V11" s="88"/>
      <c r="W11" s="224"/>
      <c r="X11" s="224"/>
    </row>
    <row r="12" spans="2:24">
      <c r="C12" s="227"/>
      <c r="Q12" s="229"/>
      <c r="U12" s="231"/>
    </row>
    <row r="13" spans="2:24">
      <c r="B13" s="171" t="s">
        <v>310</v>
      </c>
      <c r="C13" s="232"/>
      <c r="D13" s="232"/>
      <c r="E13" s="232"/>
      <c r="F13" s="232"/>
      <c r="G13" s="232"/>
      <c r="H13" s="232"/>
      <c r="Q13" s="233"/>
      <c r="R13" s="233"/>
      <c r="S13" s="233"/>
      <c r="T13" s="233"/>
      <c r="U13" s="233"/>
      <c r="V13" s="133"/>
    </row>
    <row r="14" spans="2:24">
      <c r="B14" s="234" t="s">
        <v>508</v>
      </c>
      <c r="C14" s="235"/>
      <c r="D14" s="235"/>
      <c r="E14" s="235"/>
      <c r="F14" s="235"/>
      <c r="G14" s="235"/>
      <c r="H14" s="235"/>
      <c r="Q14" s="236"/>
      <c r="R14" s="236"/>
      <c r="S14" s="236"/>
      <c r="T14" s="236"/>
      <c r="U14" s="236"/>
      <c r="V14" s="237"/>
      <c r="W14" s="237"/>
      <c r="X14" s="237"/>
    </row>
    <row r="15" spans="2:24">
      <c r="C15" s="235"/>
      <c r="D15" s="235"/>
      <c r="E15" s="235"/>
      <c r="F15" s="235"/>
      <c r="G15" s="235"/>
      <c r="H15" s="235"/>
      <c r="Q15" s="236"/>
      <c r="R15" s="236"/>
      <c r="S15" s="236"/>
      <c r="T15" s="236"/>
      <c r="U15" s="236"/>
      <c r="V15" s="237"/>
      <c r="W15" s="237"/>
      <c r="X15" s="237"/>
    </row>
    <row r="16" spans="2:24">
      <c r="C16" s="235"/>
      <c r="D16" s="235"/>
      <c r="E16" s="235"/>
      <c r="F16" s="235"/>
      <c r="G16" s="235"/>
      <c r="H16" s="235"/>
      <c r="Q16" s="236"/>
      <c r="R16" s="236"/>
      <c r="S16" s="236"/>
      <c r="T16" s="236"/>
      <c r="U16" s="236"/>
      <c r="V16" s="237"/>
      <c r="W16" s="237"/>
      <c r="X16" s="237"/>
    </row>
    <row r="17" spans="3:24">
      <c r="C17" s="235"/>
      <c r="D17" s="235"/>
      <c r="E17" s="235"/>
      <c r="F17" s="235"/>
      <c r="G17" s="235"/>
      <c r="H17" s="235"/>
      <c r="Q17" s="236"/>
      <c r="R17" s="236"/>
      <c r="S17" s="236"/>
      <c r="T17" s="236"/>
      <c r="U17" s="236"/>
      <c r="V17" s="237"/>
      <c r="W17" s="237"/>
      <c r="X17" s="237"/>
    </row>
    <row r="18" spans="3:24">
      <c r="C18" s="235"/>
      <c r="D18" s="235"/>
      <c r="E18" s="235"/>
      <c r="F18" s="235"/>
      <c r="G18" s="235"/>
      <c r="H18" s="235"/>
      <c r="Q18" s="236"/>
      <c r="R18" s="236"/>
      <c r="S18" s="236"/>
      <c r="T18" s="236"/>
      <c r="U18" s="236"/>
      <c r="V18" s="237"/>
      <c r="W18" s="237"/>
      <c r="X18" s="237"/>
    </row>
    <row r="19" spans="3:24">
      <c r="C19" s="235"/>
      <c r="D19" s="235"/>
      <c r="E19" s="235"/>
      <c r="F19" s="235"/>
      <c r="G19" s="235"/>
      <c r="H19" s="235"/>
      <c r="Q19" s="236"/>
      <c r="R19" s="236"/>
      <c r="S19" s="236"/>
      <c r="T19" s="236"/>
      <c r="U19" s="236"/>
      <c r="V19" s="237"/>
      <c r="W19" s="237"/>
      <c r="X19" s="237"/>
    </row>
    <row r="20" spans="3:24">
      <c r="C20" s="235"/>
      <c r="D20" s="235"/>
      <c r="E20" s="235"/>
      <c r="F20" s="235"/>
      <c r="G20" s="235"/>
      <c r="H20" s="235"/>
      <c r="Q20" s="236"/>
      <c r="R20" s="236"/>
      <c r="S20" s="236"/>
      <c r="T20" s="236"/>
      <c r="U20" s="236"/>
      <c r="V20" s="237"/>
      <c r="W20" s="237"/>
      <c r="X20" s="237"/>
    </row>
    <row r="21" spans="3:24">
      <c r="C21" s="235"/>
      <c r="D21" s="235"/>
      <c r="E21" s="235"/>
      <c r="F21" s="235"/>
      <c r="G21" s="235"/>
      <c r="H21" s="235"/>
      <c r="Q21" s="236"/>
      <c r="R21" s="236"/>
      <c r="S21" s="236"/>
      <c r="T21" s="236"/>
      <c r="U21" s="236"/>
      <c r="V21" s="237"/>
      <c r="W21" s="237"/>
      <c r="X21" s="237"/>
    </row>
    <row r="22" spans="3:24">
      <c r="C22" s="235"/>
      <c r="D22" s="235"/>
      <c r="E22" s="235"/>
      <c r="F22" s="235"/>
      <c r="G22" s="235"/>
      <c r="H22" s="235"/>
      <c r="Q22" s="236"/>
      <c r="R22" s="236"/>
      <c r="S22" s="236"/>
      <c r="T22" s="236"/>
      <c r="U22" s="236"/>
      <c r="V22" s="237"/>
      <c r="W22" s="237"/>
      <c r="X22" s="237"/>
    </row>
    <row r="23" spans="3:24">
      <c r="C23" s="235"/>
      <c r="D23" s="235"/>
      <c r="E23" s="235"/>
      <c r="F23" s="235"/>
      <c r="G23" s="235"/>
      <c r="H23" s="235"/>
      <c r="Q23" s="236"/>
      <c r="R23" s="236"/>
      <c r="S23" s="236"/>
      <c r="T23" s="236"/>
      <c r="U23" s="236"/>
      <c r="V23" s="237"/>
      <c r="W23" s="237"/>
      <c r="X23" s="237"/>
    </row>
    <row r="24" spans="3:24">
      <c r="C24" s="235"/>
      <c r="D24" s="235"/>
      <c r="E24" s="235"/>
      <c r="F24" s="235"/>
      <c r="G24" s="235"/>
      <c r="H24" s="235"/>
      <c r="Q24" s="236"/>
      <c r="R24" s="236"/>
      <c r="S24" s="236"/>
      <c r="T24" s="236"/>
      <c r="U24" s="236"/>
      <c r="V24" s="237"/>
      <c r="W24" s="237"/>
      <c r="X24" s="237"/>
    </row>
    <row r="25" spans="3:24">
      <c r="C25" s="235"/>
      <c r="D25" s="235"/>
      <c r="E25" s="235"/>
      <c r="F25" s="235"/>
      <c r="G25" s="235"/>
      <c r="H25" s="235"/>
      <c r="Q25" s="236"/>
      <c r="R25" s="236"/>
      <c r="S25" s="236"/>
      <c r="T25" s="236"/>
      <c r="U25" s="236"/>
      <c r="V25" s="237"/>
      <c r="W25" s="237"/>
      <c r="X25" s="237"/>
    </row>
    <row r="26" spans="3:24">
      <c r="C26" s="235"/>
      <c r="D26" s="235"/>
      <c r="E26" s="235"/>
      <c r="F26" s="235"/>
      <c r="G26" s="235"/>
      <c r="H26" s="235"/>
      <c r="Q26" s="236"/>
      <c r="R26" s="236"/>
      <c r="S26" s="236"/>
      <c r="T26" s="236"/>
      <c r="U26" s="236"/>
      <c r="V26" s="237"/>
      <c r="W26" s="237"/>
      <c r="X26" s="237"/>
    </row>
    <row r="27" spans="3:24">
      <c r="C27" s="235"/>
      <c r="D27" s="235"/>
      <c r="E27" s="235"/>
      <c r="F27" s="235"/>
      <c r="G27" s="235"/>
      <c r="H27" s="235"/>
      <c r="Q27" s="236"/>
      <c r="R27" s="236"/>
      <c r="S27" s="236"/>
      <c r="T27" s="236"/>
      <c r="U27" s="236"/>
      <c r="V27" s="237"/>
      <c r="W27" s="237"/>
      <c r="X27" s="237"/>
    </row>
    <row r="28" spans="3:24">
      <c r="C28" s="235"/>
      <c r="D28" s="235"/>
      <c r="E28" s="235"/>
      <c r="F28" s="235"/>
      <c r="G28" s="235"/>
      <c r="H28" s="235"/>
      <c r="Q28" s="236"/>
      <c r="R28" s="236"/>
      <c r="S28" s="236"/>
      <c r="T28" s="236"/>
      <c r="U28" s="236"/>
      <c r="V28" s="237"/>
      <c r="W28" s="237"/>
      <c r="X28" s="237"/>
    </row>
    <row r="29" spans="3:24">
      <c r="C29" s="235"/>
      <c r="D29" s="200"/>
      <c r="E29" s="235"/>
      <c r="F29" s="235"/>
      <c r="G29" s="235"/>
      <c r="H29" s="235"/>
      <c r="Q29" s="236"/>
      <c r="R29" s="236"/>
      <c r="S29" s="236"/>
      <c r="T29" s="236"/>
      <c r="U29" s="236"/>
      <c r="V29" s="237"/>
      <c r="W29" s="237"/>
      <c r="X29" s="237"/>
    </row>
    <row r="30" spans="3:24">
      <c r="C30" s="235"/>
      <c r="D30" s="235"/>
      <c r="E30" s="235"/>
      <c r="F30" s="235"/>
      <c r="G30" s="235"/>
      <c r="H30" s="235"/>
      <c r="Q30" s="236"/>
      <c r="R30" s="236"/>
      <c r="S30" s="236"/>
      <c r="T30" s="236"/>
      <c r="U30" s="236"/>
      <c r="V30" s="237"/>
      <c r="W30" s="237"/>
      <c r="X30" s="237"/>
    </row>
    <row r="31" spans="3:24">
      <c r="C31" s="235"/>
      <c r="D31" s="235"/>
      <c r="E31" s="235"/>
      <c r="F31" s="235"/>
      <c r="G31" s="235"/>
      <c r="H31" s="235"/>
      <c r="Q31" s="236"/>
      <c r="R31" s="236"/>
      <c r="S31" s="236"/>
      <c r="T31" s="236"/>
      <c r="U31" s="236"/>
      <c r="V31" s="237"/>
      <c r="W31" s="237"/>
      <c r="X31" s="237"/>
    </row>
    <row r="32" spans="3:24">
      <c r="C32" s="235"/>
      <c r="D32" s="200"/>
      <c r="E32" s="235"/>
      <c r="F32" s="235"/>
      <c r="G32" s="235"/>
      <c r="H32" s="235"/>
      <c r="Q32" s="236"/>
      <c r="R32" s="236"/>
      <c r="S32" s="236"/>
      <c r="T32" s="236"/>
      <c r="U32" s="236"/>
      <c r="V32" s="237"/>
      <c r="W32" s="237"/>
      <c r="X32" s="237"/>
    </row>
    <row r="33" spans="2:24">
      <c r="C33" s="235"/>
      <c r="D33" s="200"/>
      <c r="E33" s="235"/>
      <c r="F33" s="235"/>
      <c r="G33" s="235"/>
      <c r="H33" s="235"/>
      <c r="Q33" s="236"/>
      <c r="R33" s="236"/>
      <c r="S33" s="236"/>
      <c r="T33" s="236"/>
      <c r="U33" s="236"/>
      <c r="V33" s="237"/>
      <c r="W33" s="237"/>
      <c r="X33" s="237"/>
    </row>
    <row r="34" spans="2:24">
      <c r="C34" s="235"/>
      <c r="D34" s="235"/>
      <c r="E34" s="235"/>
      <c r="F34" s="235"/>
      <c r="G34" s="235"/>
      <c r="H34" s="235"/>
      <c r="Q34" s="236"/>
      <c r="R34" s="236"/>
      <c r="S34" s="236"/>
      <c r="T34" s="236"/>
      <c r="U34" s="236"/>
      <c r="V34" s="237"/>
      <c r="W34" s="237"/>
      <c r="X34" s="237"/>
    </row>
    <row r="35" spans="2:24">
      <c r="C35" s="235"/>
      <c r="D35" s="235"/>
      <c r="E35" s="235"/>
      <c r="F35" s="235"/>
      <c r="G35" s="235"/>
      <c r="H35" s="235"/>
      <c r="Q35" s="236"/>
      <c r="R35" s="236"/>
      <c r="S35" s="236"/>
      <c r="T35" s="236"/>
      <c r="U35" s="236"/>
      <c r="V35" s="237"/>
      <c r="W35" s="237"/>
      <c r="X35" s="237"/>
    </row>
    <row r="36" spans="2:24">
      <c r="C36" s="235"/>
      <c r="D36" s="235"/>
      <c r="E36" s="235"/>
      <c r="F36" s="235"/>
      <c r="G36" s="235"/>
      <c r="H36" s="235"/>
      <c r="Q36" s="236"/>
      <c r="R36" s="236"/>
      <c r="S36" s="236"/>
      <c r="T36" s="236"/>
      <c r="U36" s="236"/>
      <c r="V36" s="237"/>
      <c r="W36" s="237"/>
      <c r="X36" s="237"/>
    </row>
    <row r="37" spans="2:24">
      <c r="C37" s="235"/>
      <c r="D37" s="235"/>
      <c r="E37" s="235"/>
      <c r="F37" s="235"/>
      <c r="G37" s="235"/>
      <c r="H37" s="235"/>
      <c r="Q37" s="236"/>
      <c r="R37" s="236"/>
      <c r="S37" s="236"/>
      <c r="T37" s="236"/>
      <c r="U37" s="236"/>
      <c r="V37" s="237"/>
      <c r="W37" s="237"/>
      <c r="X37" s="237"/>
    </row>
    <row r="38" spans="2:24">
      <c r="B38" s="223"/>
      <c r="C38" s="238"/>
      <c r="D38" s="238"/>
      <c r="E38" s="238"/>
      <c r="F38" s="238"/>
      <c r="G38" s="238"/>
      <c r="H38" s="238"/>
    </row>
    <row r="39" spans="2:24">
      <c r="B39" s="223"/>
      <c r="C39" s="164"/>
      <c r="D39" s="164"/>
      <c r="E39" s="164"/>
      <c r="F39" s="164"/>
      <c r="G39" s="164"/>
      <c r="H39" s="164"/>
    </row>
    <row r="40" spans="2:24">
      <c r="B40" s="223"/>
      <c r="C40" s="239"/>
      <c r="D40" s="240"/>
      <c r="E40" s="240"/>
      <c r="F40" s="239"/>
      <c r="G40" s="239"/>
      <c r="H40" s="239"/>
      <c r="Q40" s="229"/>
      <c r="R40" s="229"/>
      <c r="S40" s="229"/>
    </row>
    <row r="41" spans="2:24">
      <c r="B41" s="223"/>
      <c r="C41" s="238"/>
      <c r="D41" s="238"/>
      <c r="E41" s="238"/>
      <c r="F41" s="238"/>
      <c r="G41" s="238"/>
      <c r="H41" s="238"/>
      <c r="Q41" s="133"/>
      <c r="R41" s="133"/>
      <c r="S41" s="133"/>
    </row>
    <row r="42" spans="2:24">
      <c r="B42" s="223"/>
      <c r="C42" s="238"/>
      <c r="D42" s="238"/>
      <c r="E42" s="238"/>
      <c r="F42" s="238"/>
      <c r="G42" s="238"/>
      <c r="H42" s="238"/>
      <c r="Q42" s="229"/>
      <c r="R42" s="229"/>
      <c r="S42" s="229"/>
    </row>
    <row r="43" spans="2:24">
      <c r="B43" s="223"/>
      <c r="C43" s="164"/>
      <c r="D43" s="164"/>
      <c r="E43" s="164"/>
      <c r="F43" s="164"/>
      <c r="G43" s="164"/>
      <c r="H43" s="164"/>
      <c r="Q43" s="229"/>
      <c r="R43" s="229"/>
      <c r="S43" s="229"/>
      <c r="U43" s="72"/>
      <c r="V43" s="72"/>
    </row>
    <row r="45" spans="2:24">
      <c r="Q45" s="229"/>
      <c r="R45" s="229"/>
      <c r="S45" s="229"/>
      <c r="T45" s="72"/>
    </row>
    <row r="46" spans="2:24">
      <c r="Q46" s="88"/>
      <c r="R46" s="88"/>
      <c r="S46" s="88"/>
      <c r="U46" s="72"/>
      <c r="V46" s="72"/>
    </row>
    <row r="48" spans="2:24">
      <c r="Q48" s="229"/>
      <c r="S48" s="241"/>
    </row>
    <row r="50" spans="17:19">
      <c r="Q50" s="229"/>
      <c r="R50" s="229"/>
      <c r="S50" s="229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1901"/>
  <sheetViews>
    <sheetView workbookViewId="0">
      <selection activeCell="B42" sqref="B42:C42"/>
    </sheetView>
  </sheetViews>
  <sheetFormatPr defaultRowHeight="11.25"/>
  <cols>
    <col min="1" max="1" width="9.140625" style="72"/>
    <col min="2" max="2" width="9.140625" style="605"/>
    <col min="3" max="3" width="11.140625" style="72" customWidth="1"/>
    <col min="4" max="4" width="5.85546875" style="245" customWidth="1"/>
    <col min="5" max="5" width="32.5703125" style="245" bestFit="1" customWidth="1"/>
    <col min="6" max="6" width="7" style="245" customWidth="1"/>
    <col min="7" max="33" width="9.140625" style="245"/>
    <col min="34" max="16384" width="9.140625" style="72"/>
  </cols>
  <sheetData>
    <row r="2" spans="2:33" s="73" customFormat="1" ht="15" customHeight="1">
      <c r="B2" s="753" t="s">
        <v>349</v>
      </c>
      <c r="C2" s="753"/>
      <c r="D2" s="753"/>
      <c r="E2" s="753"/>
      <c r="F2" s="753"/>
      <c r="G2" s="75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</row>
    <row r="3" spans="2:33" s="73" customFormat="1" ht="15" customHeight="1">
      <c r="B3" s="753"/>
      <c r="C3" s="753"/>
      <c r="D3" s="753"/>
      <c r="E3" s="753"/>
      <c r="F3" s="753"/>
      <c r="G3" s="75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</row>
    <row r="4" spans="2:33" ht="15" customHeight="1">
      <c r="B4" s="604"/>
      <c r="C4" s="245"/>
      <c r="N4" s="72"/>
      <c r="O4" s="72"/>
      <c r="P4" s="72"/>
      <c r="Q4" s="72"/>
      <c r="R4" s="72"/>
    </row>
    <row r="5" spans="2:33" ht="18.75" customHeight="1">
      <c r="B5" s="75"/>
      <c r="C5" s="580" t="s">
        <v>345</v>
      </c>
      <c r="D5" s="580" t="s">
        <v>346</v>
      </c>
      <c r="E5" s="580" t="s">
        <v>347</v>
      </c>
      <c r="F5" s="580" t="s">
        <v>348</v>
      </c>
      <c r="G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72"/>
      <c r="AC5" s="72"/>
      <c r="AD5" s="72"/>
      <c r="AE5" s="72"/>
      <c r="AF5" s="72"/>
      <c r="AG5" s="72"/>
    </row>
    <row r="6" spans="2:33" ht="15" customHeight="1">
      <c r="B6" s="646">
        <v>39417</v>
      </c>
      <c r="C6" s="121">
        <v>100</v>
      </c>
      <c r="D6" s="121">
        <v>100</v>
      </c>
      <c r="E6" s="121">
        <v>100</v>
      </c>
      <c r="F6" s="121">
        <v>100</v>
      </c>
      <c r="G6" s="246"/>
      <c r="AB6" s="72"/>
      <c r="AC6" s="72"/>
      <c r="AD6" s="72"/>
      <c r="AE6" s="72"/>
      <c r="AF6" s="72"/>
      <c r="AG6" s="72"/>
    </row>
    <row r="7" spans="2:33" ht="15" customHeight="1">
      <c r="B7" s="646">
        <v>39508</v>
      </c>
      <c r="C7" s="121">
        <v>101.83371172449698</v>
      </c>
      <c r="D7" s="121">
        <v>107.98822180656109</v>
      </c>
      <c r="E7" s="121">
        <v>107.85557063962572</v>
      </c>
      <c r="F7" s="121">
        <v>106.43595707698694</v>
      </c>
      <c r="G7" s="246"/>
      <c r="AB7" s="72"/>
      <c r="AC7" s="72"/>
      <c r="AD7" s="72"/>
      <c r="AE7" s="72"/>
      <c r="AF7" s="72"/>
      <c r="AG7" s="72"/>
    </row>
    <row r="8" spans="2:33" ht="15" customHeight="1">
      <c r="B8" s="646">
        <v>39600</v>
      </c>
      <c r="C8" s="121">
        <v>104.26124578240923</v>
      </c>
      <c r="D8" s="121">
        <v>100.08533061155556</v>
      </c>
      <c r="E8" s="121">
        <v>114.08291065040481</v>
      </c>
      <c r="F8" s="121">
        <v>107.9973744959197</v>
      </c>
      <c r="G8" s="246"/>
      <c r="AB8" s="72"/>
      <c r="AC8" s="72"/>
      <c r="AD8" s="72"/>
      <c r="AE8" s="72"/>
      <c r="AF8" s="72"/>
      <c r="AG8" s="72"/>
    </row>
    <row r="9" spans="2:33" ht="15" customHeight="1">
      <c r="B9" s="646">
        <v>39692</v>
      </c>
      <c r="C9" s="121">
        <v>106.58615016822195</v>
      </c>
      <c r="D9" s="121">
        <v>91.356109595808562</v>
      </c>
      <c r="E9" s="121">
        <v>121.86142085310733</v>
      </c>
      <c r="F9" s="121">
        <v>110.07859596055845</v>
      </c>
      <c r="G9" s="246"/>
      <c r="AB9" s="72"/>
      <c r="AC9" s="72"/>
      <c r="AD9" s="72"/>
      <c r="AE9" s="72"/>
      <c r="AF9" s="72"/>
      <c r="AG9" s="72"/>
    </row>
    <row r="10" spans="2:33" ht="15" customHeight="1">
      <c r="B10" s="646">
        <v>39783</v>
      </c>
      <c r="C10" s="121">
        <v>105.36574867384428</v>
      </c>
      <c r="D10" s="121">
        <v>115.17799763043557</v>
      </c>
      <c r="E10" s="121">
        <v>130.50320490495648</v>
      </c>
      <c r="F10" s="121">
        <v>120.37084024123476</v>
      </c>
      <c r="G10" s="246"/>
      <c r="AB10" s="72"/>
      <c r="AC10" s="72"/>
      <c r="AD10" s="72"/>
      <c r="AE10" s="72"/>
      <c r="AF10" s="72"/>
      <c r="AG10" s="72"/>
    </row>
    <row r="11" spans="2:33" ht="15" customHeight="1">
      <c r="B11" s="646">
        <v>39873</v>
      </c>
      <c r="C11" s="121">
        <v>97.970374088973827</v>
      </c>
      <c r="D11" s="121">
        <v>115.38183642558009</v>
      </c>
      <c r="E11" s="121">
        <v>135.39780007696035</v>
      </c>
      <c r="F11" s="121">
        <v>121.05519198888362</v>
      </c>
      <c r="G11" s="246"/>
      <c r="AB11" s="72"/>
      <c r="AC11" s="72"/>
      <c r="AD11" s="72"/>
      <c r="AE11" s="72"/>
      <c r="AF11" s="72"/>
      <c r="AG11" s="72"/>
    </row>
    <row r="12" spans="2:33" ht="15" customHeight="1">
      <c r="B12" s="646">
        <v>39965</v>
      </c>
      <c r="C12" s="121">
        <v>105.30312279289578</v>
      </c>
      <c r="D12" s="121">
        <v>120.13344751126826</v>
      </c>
      <c r="E12" s="121">
        <v>138.56674911183825</v>
      </c>
      <c r="F12" s="121">
        <v>125.64563712989541</v>
      </c>
      <c r="G12" s="246"/>
      <c r="AB12" s="72"/>
      <c r="AC12" s="72"/>
      <c r="AD12" s="72"/>
      <c r="AE12" s="72"/>
      <c r="AF12" s="72"/>
      <c r="AG12" s="72"/>
    </row>
    <row r="13" spans="2:33" ht="15" customHeight="1">
      <c r="B13" s="646">
        <v>40057</v>
      </c>
      <c r="C13" s="121">
        <v>111.81783973852831</v>
      </c>
      <c r="D13" s="121">
        <v>118.2660526344107</v>
      </c>
      <c r="E13" s="121">
        <v>142.62000399319777</v>
      </c>
      <c r="F13" s="121">
        <v>129.69797986929041</v>
      </c>
      <c r="G13" s="246"/>
      <c r="AB13" s="72"/>
      <c r="AC13" s="72"/>
      <c r="AD13" s="72"/>
      <c r="AE13" s="72"/>
      <c r="AF13" s="72"/>
      <c r="AG13" s="72"/>
    </row>
    <row r="14" spans="2:33" ht="15" customHeight="1">
      <c r="B14" s="646">
        <v>40148</v>
      </c>
      <c r="C14" s="121">
        <v>122.57230135956559</v>
      </c>
      <c r="D14" s="121">
        <v>123.66964714908528</v>
      </c>
      <c r="E14" s="121">
        <v>145.65713718653282</v>
      </c>
      <c r="F14" s="121">
        <v>135.22920308689166</v>
      </c>
      <c r="G14" s="246"/>
      <c r="AB14" s="72"/>
      <c r="AC14" s="72"/>
      <c r="AD14" s="72"/>
      <c r="AE14" s="72"/>
      <c r="AF14" s="72"/>
      <c r="AG14" s="72"/>
    </row>
    <row r="15" spans="2:33" ht="15" customHeight="1">
      <c r="B15" s="646">
        <v>40238</v>
      </c>
      <c r="C15" s="121">
        <v>114.70390856396715</v>
      </c>
      <c r="D15" s="121">
        <v>123.57671353984945</v>
      </c>
      <c r="E15" s="121">
        <v>148.32150178453742</v>
      </c>
      <c r="F15" s="121">
        <v>134.65337530885139</v>
      </c>
      <c r="G15" s="246"/>
      <c r="AB15" s="72"/>
      <c r="AC15" s="72"/>
      <c r="AD15" s="72"/>
      <c r="AE15" s="72"/>
      <c r="AF15" s="72"/>
      <c r="AG15" s="72"/>
    </row>
    <row r="16" spans="2:33" ht="15" customHeight="1">
      <c r="B16" s="646">
        <v>40330</v>
      </c>
      <c r="C16" s="121">
        <v>118.74696246162684</v>
      </c>
      <c r="D16" s="121">
        <v>128.95370911995562</v>
      </c>
      <c r="E16" s="121">
        <v>147.43334779087783</v>
      </c>
      <c r="F16" s="121">
        <v>136.6937053806725</v>
      </c>
      <c r="G16" s="246"/>
      <c r="N16" s="248"/>
      <c r="O16" s="249"/>
      <c r="P16" s="249"/>
      <c r="Q16" s="247"/>
      <c r="R16" s="249"/>
    </row>
    <row r="17" spans="2:18" ht="15" customHeight="1">
      <c r="B17" s="646">
        <v>40422</v>
      </c>
      <c r="C17" s="121">
        <v>132.13263632034955</v>
      </c>
      <c r="D17" s="121">
        <v>117.43256990703557</v>
      </c>
      <c r="E17" s="121">
        <v>146.53042029033702</v>
      </c>
      <c r="F17" s="121">
        <v>136.35750414756825</v>
      </c>
      <c r="N17" s="72"/>
      <c r="O17" s="72"/>
      <c r="P17" s="72"/>
      <c r="Q17" s="72"/>
      <c r="R17" s="72"/>
    </row>
    <row r="18" spans="2:18" ht="15" customHeight="1">
      <c r="B18" s="646">
        <v>40513</v>
      </c>
      <c r="C18" s="121">
        <v>132.03832799307438</v>
      </c>
      <c r="D18" s="121">
        <v>125.29524317095407</v>
      </c>
      <c r="E18" s="121">
        <v>147.8666028808162</v>
      </c>
      <c r="F18" s="121">
        <v>139.10815183406484</v>
      </c>
      <c r="N18" s="72"/>
      <c r="O18" s="72"/>
      <c r="P18" s="72"/>
      <c r="Q18" s="72"/>
      <c r="R18" s="72"/>
    </row>
    <row r="19" spans="2:18" ht="15" customHeight="1">
      <c r="B19" s="646">
        <v>40603</v>
      </c>
      <c r="C19" s="121">
        <v>134.39331969072222</v>
      </c>
      <c r="D19" s="121">
        <v>131.28777420047558</v>
      </c>
      <c r="E19" s="121">
        <v>149.44165011433014</v>
      </c>
      <c r="F19" s="121">
        <v>141.99752699233562</v>
      </c>
      <c r="N19" s="72"/>
      <c r="O19" s="72"/>
      <c r="P19" s="72"/>
      <c r="Q19" s="72"/>
      <c r="R19" s="72"/>
    </row>
    <row r="20" spans="2:18" ht="15" customHeight="1">
      <c r="B20" s="646">
        <v>40695</v>
      </c>
      <c r="C20" s="121">
        <v>132.77188093317307</v>
      </c>
      <c r="D20" s="121">
        <v>139.65257746760108</v>
      </c>
      <c r="E20" s="121">
        <v>144.69029560664893</v>
      </c>
      <c r="F20" s="121">
        <v>141.46920690115971</v>
      </c>
      <c r="N20" s="72"/>
      <c r="O20" s="72"/>
      <c r="P20" s="72"/>
      <c r="Q20" s="72"/>
      <c r="R20" s="72"/>
    </row>
    <row r="21" spans="2:18" ht="15" customHeight="1">
      <c r="B21" s="646">
        <v>40787</v>
      </c>
      <c r="C21" s="121">
        <v>136.61903982156122</v>
      </c>
      <c r="D21" s="121">
        <v>130.16721284780363</v>
      </c>
      <c r="E21" s="121">
        <v>143.7322071252124</v>
      </c>
      <c r="F21" s="121">
        <v>139.4362831888777</v>
      </c>
      <c r="N21" s="72"/>
      <c r="O21" s="72"/>
      <c r="P21" s="72"/>
      <c r="Q21" s="72"/>
      <c r="R21" s="72"/>
    </row>
    <row r="22" spans="2:18" ht="15" customHeight="1">
      <c r="B22" s="646">
        <v>40878</v>
      </c>
      <c r="C22" s="121">
        <v>136.33428535739986</v>
      </c>
      <c r="D22" s="121">
        <v>136.41954110807464</v>
      </c>
      <c r="E22" s="121">
        <v>136.69278175300278</v>
      </c>
      <c r="F22" s="121">
        <v>137.59207712686924</v>
      </c>
      <c r="N22" s="72"/>
      <c r="O22" s="72"/>
      <c r="P22" s="72"/>
      <c r="Q22" s="72"/>
      <c r="R22" s="72"/>
    </row>
    <row r="23" spans="2:18" ht="15" customHeight="1">
      <c r="B23" s="646">
        <v>40969</v>
      </c>
      <c r="C23" s="121">
        <v>137.96326449559965</v>
      </c>
      <c r="D23" s="121">
        <v>138.08468414925997</v>
      </c>
      <c r="E23" s="121">
        <v>135.9084465778877</v>
      </c>
      <c r="F23" s="121">
        <v>138.02039850543588</v>
      </c>
      <c r="N23" s="72"/>
      <c r="O23" s="72"/>
      <c r="P23" s="72"/>
      <c r="Q23" s="72"/>
      <c r="R23" s="72"/>
    </row>
    <row r="24" spans="2:18" ht="15" customHeight="1">
      <c r="B24" s="646">
        <v>41061</v>
      </c>
      <c r="C24" s="121">
        <v>154.01483950404779</v>
      </c>
      <c r="D24" s="121">
        <v>132.52320943011134</v>
      </c>
      <c r="E24" s="121">
        <v>135.62850863484312</v>
      </c>
      <c r="F24" s="121">
        <v>140.32887621984159</v>
      </c>
      <c r="N24" s="72"/>
      <c r="O24" s="72"/>
      <c r="P24" s="72"/>
      <c r="Q24" s="72"/>
      <c r="R24" s="72"/>
    </row>
    <row r="25" spans="2:18" ht="15" customHeight="1">
      <c r="B25" s="646">
        <v>41153</v>
      </c>
      <c r="C25" s="121">
        <v>152.78166774275994</v>
      </c>
      <c r="D25" s="121">
        <v>124.65205588191712</v>
      </c>
      <c r="E25" s="121">
        <v>133.64022706004027</v>
      </c>
      <c r="F25" s="121">
        <v>136.93857989964175</v>
      </c>
      <c r="N25" s="72"/>
      <c r="O25" s="72"/>
      <c r="P25" s="72"/>
      <c r="Q25" s="72"/>
      <c r="R25" s="72"/>
    </row>
    <row r="26" spans="2:18" ht="15" customHeight="1">
      <c r="B26" s="646">
        <v>41244</v>
      </c>
      <c r="C26" s="121">
        <v>151.89313768755196</v>
      </c>
      <c r="D26" s="121">
        <v>110.47074584557994</v>
      </c>
      <c r="E26" s="121">
        <v>136.48716819876216</v>
      </c>
      <c r="F26" s="121">
        <v>134.33015426203195</v>
      </c>
      <c r="N26" s="72"/>
      <c r="O26" s="72"/>
      <c r="P26" s="72"/>
      <c r="Q26" s="72"/>
      <c r="R26" s="72"/>
    </row>
    <row r="27" spans="2:18" ht="15" customHeight="1">
      <c r="B27" s="646">
        <v>41334</v>
      </c>
      <c r="C27" s="121">
        <v>154.23393092166052</v>
      </c>
      <c r="D27" s="121">
        <v>108.0545480992489</v>
      </c>
      <c r="E27" s="121">
        <v>137.25399994538728</v>
      </c>
      <c r="F27" s="121">
        <v>134.64446670893201</v>
      </c>
      <c r="N27" s="72"/>
      <c r="O27" s="72"/>
      <c r="P27" s="72"/>
      <c r="Q27" s="72"/>
      <c r="R27" s="72"/>
    </row>
    <row r="28" spans="2:18" ht="15" customHeight="1">
      <c r="B28" s="646">
        <v>41426</v>
      </c>
      <c r="C28" s="121">
        <v>162.81265568251808</v>
      </c>
      <c r="D28" s="121">
        <v>113.8697407782586</v>
      </c>
      <c r="E28" s="121">
        <v>135.89144729724782</v>
      </c>
      <c r="F28" s="121">
        <v>137.57131199542687</v>
      </c>
      <c r="N28" s="72"/>
      <c r="O28" s="72"/>
      <c r="P28" s="72"/>
      <c r="Q28" s="72"/>
      <c r="R28" s="72"/>
    </row>
    <row r="29" spans="2:18" ht="15" customHeight="1">
      <c r="B29" s="646">
        <v>41518</v>
      </c>
      <c r="C29" s="121">
        <v>161.42080317002021</v>
      </c>
      <c r="D29" s="121">
        <v>105.14900997750283</v>
      </c>
      <c r="E29" s="121">
        <v>134.89452731114997</v>
      </c>
      <c r="F29" s="121">
        <v>134.62991350358297</v>
      </c>
      <c r="N29" s="72"/>
      <c r="O29" s="72"/>
      <c r="P29" s="72"/>
      <c r="Q29" s="72"/>
      <c r="R29" s="72"/>
    </row>
    <row r="30" spans="2:18" ht="15" customHeight="1">
      <c r="B30" s="646">
        <v>41609</v>
      </c>
      <c r="C30" s="121">
        <v>174.90256453839388</v>
      </c>
      <c r="D30" s="121">
        <v>102.32491410726222</v>
      </c>
      <c r="E30" s="121">
        <v>133.17041761569578</v>
      </c>
      <c r="F30" s="121">
        <v>136.29090792940116</v>
      </c>
      <c r="N30" s="72"/>
      <c r="O30" s="72"/>
      <c r="P30" s="72"/>
      <c r="Q30" s="72"/>
      <c r="R30" s="72"/>
    </row>
    <row r="31" spans="2:18" ht="15" customHeight="1">
      <c r="B31" s="646">
        <v>41699</v>
      </c>
      <c r="C31" s="121">
        <v>173.11182849947426</v>
      </c>
      <c r="D31" s="121">
        <v>104.610508258297</v>
      </c>
      <c r="E31" s="121">
        <v>137.69467831060157</v>
      </c>
      <c r="F31" s="121">
        <v>138.76072947340694</v>
      </c>
      <c r="N31" s="72"/>
      <c r="O31" s="72"/>
      <c r="P31" s="72"/>
      <c r="Q31" s="72"/>
      <c r="R31" s="72"/>
    </row>
    <row r="32" spans="2:18" ht="15" customHeight="1">
      <c r="B32" s="646">
        <v>41791</v>
      </c>
      <c r="C32" s="121">
        <v>175.92724376624324</v>
      </c>
      <c r="D32" s="121">
        <v>99.575887452744752</v>
      </c>
      <c r="E32" s="121">
        <v>137.05956250933099</v>
      </c>
      <c r="F32" s="121">
        <v>137.57128771085056</v>
      </c>
      <c r="N32" s="72"/>
      <c r="O32" s="72"/>
      <c r="P32" s="72"/>
      <c r="Q32" s="72"/>
      <c r="R32" s="72"/>
    </row>
    <row r="33" spans="2:18" ht="15" customHeight="1">
      <c r="B33" s="646">
        <v>41883</v>
      </c>
      <c r="C33" s="121">
        <v>186.7187230263836</v>
      </c>
      <c r="D33" s="121">
        <v>90.889616713828929</v>
      </c>
      <c r="E33" s="121">
        <v>137.02750551208126</v>
      </c>
      <c r="F33" s="121">
        <v>137.93171870790596</v>
      </c>
      <c r="N33" s="72"/>
      <c r="O33" s="72"/>
      <c r="P33" s="72"/>
      <c r="Q33" s="72"/>
      <c r="R33" s="72"/>
    </row>
    <row r="34" spans="2:18" ht="15" customHeight="1">
      <c r="B34" s="646">
        <v>41974</v>
      </c>
      <c r="C34" s="121">
        <v>189.29684780369612</v>
      </c>
      <c r="D34" s="121">
        <v>91.186533870840918</v>
      </c>
      <c r="E34" s="121">
        <v>136.22415319652569</v>
      </c>
      <c r="F34" s="121">
        <v>138.38279108592008</v>
      </c>
      <c r="N34" s="72"/>
      <c r="O34" s="72"/>
      <c r="P34" s="72"/>
      <c r="Q34" s="72"/>
      <c r="R34" s="72"/>
    </row>
    <row r="35" spans="2:18" ht="15" customHeight="1">
      <c r="B35" s="646">
        <v>42064</v>
      </c>
      <c r="C35" s="121">
        <v>204.43328754971262</v>
      </c>
      <c r="D35" s="121">
        <v>91.773928608863997</v>
      </c>
      <c r="E35" s="121">
        <v>138.80345705132336</v>
      </c>
      <c r="F35" s="121">
        <v>145.82309217620565</v>
      </c>
      <c r="N35" s="72"/>
      <c r="O35" s="72"/>
      <c r="P35" s="72"/>
      <c r="Q35" s="72"/>
      <c r="R35" s="72"/>
    </row>
    <row r="36" spans="2:18" ht="15" customHeight="1">
      <c r="B36" s="646">
        <v>42156</v>
      </c>
      <c r="C36" s="121">
        <v>200.22164819059392</v>
      </c>
      <c r="D36" s="121">
        <v>91.086078686032863</v>
      </c>
      <c r="E36" s="121">
        <v>138.93556350906556</v>
      </c>
      <c r="F36" s="121">
        <v>144.92332911548132</v>
      </c>
      <c r="N36" s="72"/>
      <c r="O36" s="72"/>
      <c r="P36" s="72"/>
      <c r="Q36" s="72"/>
      <c r="R36" s="72"/>
    </row>
    <row r="37" spans="2:18" ht="15" customHeight="1">
      <c r="B37" s="646">
        <v>42248</v>
      </c>
      <c r="C37" s="121">
        <v>193.9643907050297</v>
      </c>
      <c r="D37" s="121">
        <v>83.216987167978814</v>
      </c>
      <c r="E37" s="121">
        <v>136.14653761525022</v>
      </c>
      <c r="F37" s="121">
        <v>138.98241005696437</v>
      </c>
      <c r="N37" s="72"/>
      <c r="O37" s="72"/>
      <c r="P37" s="72"/>
      <c r="Q37" s="72"/>
      <c r="R37" s="72"/>
    </row>
    <row r="38" spans="2:18" ht="15" customHeight="1">
      <c r="B38" s="646">
        <v>42339</v>
      </c>
      <c r="C38" s="121">
        <v>193.23801408764407</v>
      </c>
      <c r="D38" s="121">
        <v>83.216871389596406</v>
      </c>
      <c r="E38" s="121">
        <v>136.87098126721656</v>
      </c>
      <c r="F38" s="121">
        <v>139.16459049322037</v>
      </c>
      <c r="N38" s="72"/>
      <c r="O38" s="72"/>
      <c r="P38" s="72"/>
      <c r="Q38" s="72"/>
      <c r="R38" s="72"/>
    </row>
    <row r="39" spans="2:18" ht="15" customHeight="1">
      <c r="B39" s="647">
        <v>42430</v>
      </c>
      <c r="C39" s="122">
        <v>195.41783898213467</v>
      </c>
      <c r="D39" s="122">
        <v>68.448283165292594</v>
      </c>
      <c r="E39" s="122">
        <v>131.17416116311932</v>
      </c>
      <c r="F39" s="122">
        <v>135.03219550900312</v>
      </c>
      <c r="N39" s="72"/>
      <c r="O39" s="72"/>
      <c r="P39" s="72"/>
      <c r="Q39" s="72"/>
      <c r="R39" s="72"/>
    </row>
    <row r="40" spans="2:18" ht="15" customHeight="1">
      <c r="B40" s="604"/>
      <c r="C40" s="245"/>
      <c r="N40" s="72"/>
      <c r="O40" s="72"/>
      <c r="P40" s="72"/>
      <c r="Q40" s="72"/>
      <c r="R40" s="72"/>
    </row>
    <row r="41" spans="2:18" ht="23.25" customHeight="1">
      <c r="B41" s="245" t="s">
        <v>350</v>
      </c>
      <c r="C41" s="245"/>
      <c r="N41" s="72"/>
      <c r="O41" s="72"/>
      <c r="P41" s="72"/>
      <c r="Q41" s="72"/>
      <c r="R41" s="72"/>
    </row>
    <row r="42" spans="2:18" ht="15" customHeight="1">
      <c r="B42" s="754" t="s">
        <v>351</v>
      </c>
      <c r="C42" s="755"/>
      <c r="N42" s="72"/>
      <c r="O42" s="72"/>
      <c r="P42" s="72"/>
      <c r="Q42" s="72"/>
      <c r="R42" s="72"/>
    </row>
    <row r="43" spans="2:18" ht="15" customHeight="1">
      <c r="B43" s="604"/>
      <c r="C43" s="245"/>
      <c r="N43" s="72"/>
      <c r="O43" s="72"/>
      <c r="P43" s="72"/>
      <c r="Q43" s="72"/>
      <c r="R43" s="72"/>
    </row>
    <row r="44" spans="2:18" ht="11.25" customHeight="1">
      <c r="B44" s="604"/>
      <c r="C44" s="245"/>
      <c r="N44" s="72"/>
      <c r="O44" s="72"/>
      <c r="P44" s="72"/>
      <c r="Q44" s="72"/>
      <c r="R44" s="72"/>
    </row>
    <row r="45" spans="2:18" ht="11.25" customHeight="1">
      <c r="B45" s="604"/>
      <c r="C45" s="245"/>
      <c r="N45" s="72"/>
      <c r="O45" s="72"/>
      <c r="P45" s="72"/>
      <c r="Q45" s="72"/>
      <c r="R45" s="72"/>
    </row>
    <row r="46" spans="2:18" ht="11.25" customHeight="1">
      <c r="B46" s="604"/>
      <c r="C46" s="245"/>
      <c r="N46" s="72"/>
      <c r="O46" s="72"/>
      <c r="P46" s="72"/>
      <c r="Q46" s="72"/>
      <c r="R46" s="72"/>
    </row>
    <row r="47" spans="2:18" ht="11.25" customHeight="1">
      <c r="B47" s="604"/>
      <c r="C47" s="245"/>
      <c r="N47" s="72"/>
      <c r="O47" s="72"/>
      <c r="P47" s="72"/>
      <c r="Q47" s="72"/>
      <c r="R47" s="72"/>
    </row>
    <row r="48" spans="2:18" ht="11.25" customHeight="1">
      <c r="B48" s="604"/>
      <c r="C48" s="245"/>
      <c r="N48" s="72"/>
      <c r="O48" s="72"/>
      <c r="P48" s="72"/>
      <c r="Q48" s="72"/>
      <c r="R48" s="72"/>
    </row>
    <row r="49" spans="2:18" ht="11.25" customHeight="1">
      <c r="B49" s="604"/>
      <c r="C49" s="245"/>
      <c r="N49" s="72"/>
      <c r="O49" s="72"/>
      <c r="P49" s="72"/>
      <c r="Q49" s="72"/>
      <c r="R49" s="72"/>
    </row>
    <row r="50" spans="2:18" ht="11.25" customHeight="1">
      <c r="B50" s="604"/>
      <c r="C50" s="245"/>
      <c r="N50" s="72"/>
      <c r="O50" s="72"/>
      <c r="P50" s="72"/>
      <c r="Q50" s="72"/>
      <c r="R50" s="72"/>
    </row>
    <row r="51" spans="2:18" ht="11.25" customHeight="1">
      <c r="B51" s="604"/>
      <c r="C51" s="245"/>
      <c r="N51" s="72"/>
      <c r="O51" s="72"/>
      <c r="P51" s="72"/>
      <c r="Q51" s="72"/>
      <c r="R51" s="72"/>
    </row>
    <row r="52" spans="2:18" ht="11.25" customHeight="1">
      <c r="B52" s="604"/>
      <c r="C52" s="245"/>
      <c r="N52" s="72"/>
      <c r="O52" s="72"/>
      <c r="P52" s="72"/>
      <c r="Q52" s="72"/>
      <c r="R52" s="72"/>
    </row>
    <row r="53" spans="2:18" ht="11.25" customHeight="1">
      <c r="B53" s="604"/>
      <c r="C53" s="245"/>
      <c r="N53" s="72"/>
      <c r="O53" s="72"/>
      <c r="P53" s="72"/>
      <c r="Q53" s="72"/>
      <c r="R53" s="72"/>
    </row>
    <row r="54" spans="2:18" ht="11.25" customHeight="1">
      <c r="B54" s="604"/>
      <c r="C54" s="245"/>
      <c r="N54" s="72"/>
      <c r="O54" s="72"/>
      <c r="P54" s="72"/>
      <c r="Q54" s="72"/>
      <c r="R54" s="72"/>
    </row>
    <row r="55" spans="2:18" ht="11.25" customHeight="1">
      <c r="B55" s="604"/>
      <c r="C55" s="245"/>
      <c r="N55" s="72"/>
      <c r="O55" s="72"/>
      <c r="P55" s="72"/>
      <c r="Q55" s="72"/>
      <c r="R55" s="72"/>
    </row>
    <row r="56" spans="2:18" ht="11.25" customHeight="1">
      <c r="B56" s="604"/>
      <c r="C56" s="245"/>
      <c r="N56" s="72"/>
      <c r="O56" s="72"/>
      <c r="P56" s="72"/>
      <c r="Q56" s="72"/>
      <c r="R56" s="72"/>
    </row>
    <row r="57" spans="2:18" ht="11.25" customHeight="1">
      <c r="B57" s="604"/>
      <c r="C57" s="245"/>
      <c r="N57" s="72"/>
      <c r="O57" s="72"/>
      <c r="P57" s="72"/>
      <c r="Q57" s="72"/>
      <c r="R57" s="72"/>
    </row>
    <row r="58" spans="2:18" ht="11.25" customHeight="1">
      <c r="B58" s="604"/>
      <c r="C58" s="245"/>
      <c r="N58" s="72"/>
      <c r="O58" s="72"/>
      <c r="P58" s="72"/>
      <c r="Q58" s="72"/>
      <c r="R58" s="72"/>
    </row>
    <row r="59" spans="2:18" ht="11.25" customHeight="1">
      <c r="B59" s="604"/>
      <c r="C59" s="245"/>
      <c r="N59" s="72"/>
      <c r="O59" s="72"/>
      <c r="P59" s="72"/>
      <c r="Q59" s="72"/>
      <c r="R59" s="72"/>
    </row>
    <row r="60" spans="2:18" ht="11.25" customHeight="1">
      <c r="B60" s="604"/>
      <c r="C60" s="245"/>
      <c r="N60" s="72"/>
      <c r="O60" s="72"/>
      <c r="P60" s="72"/>
      <c r="Q60" s="72"/>
      <c r="R60" s="72"/>
    </row>
    <row r="61" spans="2:18">
      <c r="B61" s="604"/>
      <c r="C61" s="245"/>
      <c r="N61" s="72"/>
      <c r="O61" s="72"/>
      <c r="P61" s="72"/>
      <c r="Q61" s="72"/>
      <c r="R61" s="72"/>
    </row>
    <row r="62" spans="2:18">
      <c r="B62" s="604"/>
      <c r="C62" s="245"/>
      <c r="N62" s="72"/>
      <c r="O62" s="72"/>
      <c r="P62" s="72"/>
      <c r="Q62" s="72"/>
      <c r="R62" s="72"/>
    </row>
    <row r="63" spans="2:18">
      <c r="B63" s="604"/>
      <c r="C63" s="245"/>
      <c r="N63" s="72"/>
      <c r="O63" s="72"/>
      <c r="P63" s="72"/>
      <c r="Q63" s="72"/>
      <c r="R63" s="72"/>
    </row>
    <row r="64" spans="2:18">
      <c r="B64" s="604"/>
      <c r="C64" s="245"/>
      <c r="N64" s="72"/>
      <c r="O64" s="72"/>
      <c r="P64" s="72"/>
      <c r="Q64" s="72"/>
      <c r="R64" s="72"/>
    </row>
    <row r="65" spans="2:18">
      <c r="B65" s="604"/>
      <c r="C65" s="245"/>
      <c r="N65" s="72"/>
      <c r="O65" s="72"/>
      <c r="P65" s="72"/>
      <c r="Q65" s="72"/>
      <c r="R65" s="72"/>
    </row>
    <row r="66" spans="2:18">
      <c r="B66" s="604"/>
      <c r="C66" s="245"/>
      <c r="N66" s="72"/>
      <c r="O66" s="72"/>
      <c r="P66" s="72"/>
      <c r="Q66" s="72"/>
      <c r="R66" s="72"/>
    </row>
    <row r="67" spans="2:18">
      <c r="B67" s="604"/>
      <c r="C67" s="245"/>
      <c r="N67" s="72"/>
      <c r="O67" s="72"/>
      <c r="P67" s="72"/>
      <c r="Q67" s="72"/>
      <c r="R67" s="72"/>
    </row>
    <row r="68" spans="2:18">
      <c r="B68" s="604"/>
      <c r="C68" s="245"/>
      <c r="N68" s="72"/>
      <c r="O68" s="72"/>
      <c r="P68" s="72"/>
      <c r="Q68" s="72"/>
      <c r="R68" s="72"/>
    </row>
    <row r="69" spans="2:18">
      <c r="B69" s="604"/>
      <c r="C69" s="245"/>
      <c r="N69" s="72"/>
      <c r="O69" s="72"/>
      <c r="P69" s="72"/>
      <c r="Q69" s="72"/>
      <c r="R69" s="72"/>
    </row>
    <row r="70" spans="2:18">
      <c r="B70" s="604"/>
      <c r="C70" s="245"/>
      <c r="N70" s="72"/>
      <c r="O70" s="72"/>
      <c r="P70" s="72"/>
      <c r="Q70" s="72"/>
      <c r="R70" s="72"/>
    </row>
    <row r="71" spans="2:18">
      <c r="B71" s="604"/>
      <c r="C71" s="245"/>
      <c r="N71" s="72"/>
      <c r="O71" s="72"/>
      <c r="P71" s="72"/>
      <c r="Q71" s="72"/>
      <c r="R71" s="72"/>
    </row>
    <row r="72" spans="2:18">
      <c r="B72" s="604"/>
      <c r="C72" s="245"/>
      <c r="N72" s="72"/>
      <c r="O72" s="72"/>
      <c r="P72" s="72"/>
      <c r="Q72" s="72"/>
      <c r="R72" s="72"/>
    </row>
    <row r="73" spans="2:18">
      <c r="B73" s="604"/>
      <c r="C73" s="245"/>
      <c r="N73" s="72"/>
      <c r="O73" s="72"/>
      <c r="P73" s="72"/>
      <c r="Q73" s="72"/>
      <c r="R73" s="72"/>
    </row>
    <row r="74" spans="2:18">
      <c r="B74" s="604"/>
      <c r="C74" s="245"/>
      <c r="N74" s="72"/>
      <c r="O74" s="72"/>
      <c r="P74" s="72"/>
      <c r="Q74" s="72"/>
      <c r="R74" s="72"/>
    </row>
    <row r="75" spans="2:18">
      <c r="B75" s="604"/>
      <c r="C75" s="245"/>
      <c r="N75" s="72"/>
      <c r="O75" s="72"/>
      <c r="P75" s="72"/>
      <c r="Q75" s="72"/>
      <c r="R75" s="72"/>
    </row>
    <row r="76" spans="2:18">
      <c r="B76" s="604"/>
      <c r="C76" s="245"/>
      <c r="N76" s="72"/>
      <c r="O76" s="72"/>
      <c r="P76" s="72"/>
      <c r="Q76" s="72"/>
      <c r="R76" s="72"/>
    </row>
    <row r="77" spans="2:18">
      <c r="B77" s="604"/>
      <c r="C77" s="245"/>
      <c r="N77" s="72"/>
      <c r="O77" s="72"/>
      <c r="P77" s="72"/>
      <c r="Q77" s="72"/>
      <c r="R77" s="72"/>
    </row>
    <row r="78" spans="2:18">
      <c r="B78" s="604"/>
      <c r="C78" s="245"/>
      <c r="N78" s="72"/>
      <c r="O78" s="72"/>
      <c r="P78" s="72"/>
      <c r="Q78" s="72"/>
      <c r="R78" s="72"/>
    </row>
    <row r="79" spans="2:18">
      <c r="B79" s="604"/>
      <c r="C79" s="245"/>
      <c r="N79" s="72"/>
      <c r="O79" s="72"/>
      <c r="P79" s="72"/>
      <c r="Q79" s="72"/>
      <c r="R79" s="72"/>
    </row>
    <row r="80" spans="2:18">
      <c r="B80" s="604"/>
      <c r="C80" s="245"/>
      <c r="N80" s="72"/>
      <c r="O80" s="72"/>
      <c r="P80" s="72"/>
      <c r="Q80" s="72"/>
      <c r="R80" s="72"/>
    </row>
    <row r="81" spans="2:18">
      <c r="B81" s="604"/>
      <c r="C81" s="245"/>
      <c r="N81" s="72"/>
      <c r="O81" s="72"/>
      <c r="P81" s="72"/>
      <c r="Q81" s="72"/>
      <c r="R81" s="72"/>
    </row>
    <row r="82" spans="2:18">
      <c r="B82" s="604"/>
      <c r="C82" s="245"/>
      <c r="N82" s="72"/>
      <c r="O82" s="72"/>
      <c r="P82" s="72"/>
      <c r="Q82" s="72"/>
      <c r="R82" s="72"/>
    </row>
    <row r="83" spans="2:18">
      <c r="B83" s="604"/>
      <c r="C83" s="245"/>
      <c r="N83" s="72"/>
      <c r="O83" s="72"/>
      <c r="P83" s="72"/>
      <c r="Q83" s="72"/>
      <c r="R83" s="72"/>
    </row>
    <row r="84" spans="2:18">
      <c r="B84" s="604"/>
      <c r="C84" s="245"/>
      <c r="N84" s="72"/>
      <c r="O84" s="72"/>
      <c r="P84" s="72"/>
      <c r="Q84" s="72"/>
      <c r="R84" s="72"/>
    </row>
    <row r="85" spans="2:18">
      <c r="B85" s="604"/>
      <c r="C85" s="245"/>
      <c r="N85" s="72"/>
      <c r="O85" s="72"/>
      <c r="P85" s="72"/>
      <c r="Q85" s="72"/>
      <c r="R85" s="72"/>
    </row>
    <row r="86" spans="2:18">
      <c r="B86" s="604"/>
      <c r="C86" s="245"/>
      <c r="N86" s="72"/>
      <c r="O86" s="72"/>
      <c r="P86" s="72"/>
      <c r="Q86" s="72"/>
      <c r="R86" s="72"/>
    </row>
    <row r="87" spans="2:18">
      <c r="B87" s="604"/>
      <c r="C87" s="245"/>
      <c r="N87" s="72"/>
      <c r="O87" s="72"/>
      <c r="P87" s="72"/>
      <c r="Q87" s="72"/>
      <c r="R87" s="72"/>
    </row>
    <row r="88" spans="2:18">
      <c r="B88" s="604"/>
      <c r="C88" s="245"/>
      <c r="N88" s="72"/>
      <c r="O88" s="72"/>
      <c r="P88" s="72"/>
      <c r="Q88" s="72"/>
      <c r="R88" s="72"/>
    </row>
    <row r="89" spans="2:18">
      <c r="B89" s="604"/>
      <c r="C89" s="245"/>
      <c r="N89" s="72"/>
      <c r="O89" s="72"/>
      <c r="P89" s="72"/>
      <c r="Q89" s="72"/>
      <c r="R89" s="72"/>
    </row>
    <row r="90" spans="2:18">
      <c r="B90" s="604"/>
      <c r="C90" s="245"/>
      <c r="N90" s="72"/>
      <c r="O90" s="72"/>
      <c r="P90" s="72"/>
      <c r="Q90" s="72"/>
      <c r="R90" s="72"/>
    </row>
    <row r="91" spans="2:18">
      <c r="B91" s="604"/>
      <c r="C91" s="245"/>
      <c r="N91" s="72"/>
      <c r="O91" s="72"/>
      <c r="P91" s="72"/>
      <c r="Q91" s="72"/>
      <c r="R91" s="72"/>
    </row>
    <row r="92" spans="2:18">
      <c r="B92" s="604"/>
      <c r="C92" s="245"/>
      <c r="N92" s="72"/>
      <c r="O92" s="72"/>
      <c r="P92" s="72"/>
      <c r="Q92" s="72"/>
      <c r="R92" s="72"/>
    </row>
    <row r="93" spans="2:18">
      <c r="B93" s="604"/>
      <c r="C93" s="245"/>
      <c r="N93" s="72"/>
      <c r="O93" s="72"/>
      <c r="P93" s="72"/>
      <c r="Q93" s="72"/>
      <c r="R93" s="72"/>
    </row>
    <row r="94" spans="2:18">
      <c r="B94" s="604"/>
      <c r="C94" s="245"/>
      <c r="N94" s="72"/>
      <c r="O94" s="72"/>
      <c r="P94" s="72"/>
      <c r="Q94" s="72"/>
      <c r="R94" s="72"/>
    </row>
    <row r="95" spans="2:18">
      <c r="B95" s="604"/>
      <c r="C95" s="245"/>
      <c r="N95" s="72"/>
      <c r="O95" s="72"/>
      <c r="P95" s="72"/>
      <c r="Q95" s="72"/>
      <c r="R95" s="72"/>
    </row>
    <row r="96" spans="2:18">
      <c r="B96" s="604"/>
      <c r="C96" s="245"/>
      <c r="N96" s="72"/>
      <c r="O96" s="72"/>
      <c r="P96" s="72"/>
      <c r="Q96" s="72"/>
      <c r="R96" s="72"/>
    </row>
    <row r="97" spans="2:18">
      <c r="B97" s="604"/>
      <c r="C97" s="245"/>
      <c r="N97" s="72"/>
      <c r="O97" s="72"/>
      <c r="P97" s="72"/>
      <c r="Q97" s="72"/>
      <c r="R97" s="72"/>
    </row>
    <row r="98" spans="2:18">
      <c r="B98" s="604"/>
      <c r="C98" s="245"/>
      <c r="N98" s="72"/>
      <c r="O98" s="72"/>
      <c r="P98" s="72"/>
      <c r="Q98" s="72"/>
      <c r="R98" s="72"/>
    </row>
    <row r="99" spans="2:18">
      <c r="B99" s="604"/>
      <c r="C99" s="245"/>
      <c r="N99" s="72"/>
      <c r="O99" s="72"/>
      <c r="P99" s="72"/>
      <c r="Q99" s="72"/>
      <c r="R99" s="72"/>
    </row>
    <row r="100" spans="2:18">
      <c r="B100" s="604"/>
      <c r="C100" s="245"/>
      <c r="N100" s="72"/>
      <c r="O100" s="72"/>
      <c r="P100" s="72"/>
      <c r="Q100" s="72"/>
      <c r="R100" s="72"/>
    </row>
    <row r="101" spans="2:18">
      <c r="B101" s="604"/>
      <c r="C101" s="245"/>
      <c r="N101" s="72"/>
      <c r="O101" s="72"/>
      <c r="P101" s="72"/>
      <c r="Q101" s="72"/>
      <c r="R101" s="72"/>
    </row>
    <row r="102" spans="2:18">
      <c r="B102" s="604"/>
      <c r="C102" s="245"/>
      <c r="N102" s="72"/>
      <c r="O102" s="72"/>
      <c r="P102" s="72"/>
      <c r="Q102" s="72"/>
      <c r="R102" s="72"/>
    </row>
    <row r="103" spans="2:18">
      <c r="B103" s="604"/>
      <c r="C103" s="245"/>
      <c r="N103" s="72"/>
      <c r="O103" s="72"/>
      <c r="P103" s="72"/>
      <c r="Q103" s="72"/>
      <c r="R103" s="72"/>
    </row>
    <row r="104" spans="2:18">
      <c r="B104" s="604"/>
      <c r="C104" s="245"/>
      <c r="N104" s="72"/>
      <c r="O104" s="72"/>
      <c r="P104" s="72"/>
      <c r="Q104" s="72"/>
      <c r="R104" s="72"/>
    </row>
    <row r="105" spans="2:18">
      <c r="B105" s="604"/>
      <c r="C105" s="245"/>
      <c r="N105" s="72"/>
      <c r="O105" s="72"/>
      <c r="P105" s="72"/>
      <c r="Q105" s="72"/>
      <c r="R105" s="72"/>
    </row>
    <row r="106" spans="2:18">
      <c r="B106" s="604"/>
      <c r="C106" s="245"/>
      <c r="N106" s="72"/>
      <c r="O106" s="72"/>
      <c r="P106" s="72"/>
      <c r="Q106" s="72"/>
      <c r="R106" s="72"/>
    </row>
    <row r="107" spans="2:18">
      <c r="B107" s="604"/>
      <c r="C107" s="245"/>
      <c r="N107" s="72"/>
      <c r="O107" s="72"/>
      <c r="P107" s="72"/>
      <c r="Q107" s="72"/>
      <c r="R107" s="72"/>
    </row>
    <row r="108" spans="2:18">
      <c r="B108" s="604"/>
      <c r="C108" s="245"/>
      <c r="N108" s="72"/>
      <c r="O108" s="72"/>
      <c r="P108" s="72"/>
      <c r="Q108" s="72"/>
      <c r="R108" s="72"/>
    </row>
    <row r="109" spans="2:18">
      <c r="B109" s="604"/>
      <c r="C109" s="245"/>
      <c r="N109" s="72"/>
      <c r="O109" s="72"/>
      <c r="P109" s="72"/>
      <c r="Q109" s="72"/>
      <c r="R109" s="72"/>
    </row>
    <row r="110" spans="2:18">
      <c r="B110" s="604"/>
      <c r="C110" s="245"/>
      <c r="N110" s="72"/>
      <c r="O110" s="72"/>
      <c r="P110" s="72"/>
      <c r="Q110" s="72"/>
      <c r="R110" s="72"/>
    </row>
    <row r="111" spans="2:18">
      <c r="B111" s="604"/>
      <c r="C111" s="245"/>
      <c r="N111" s="72"/>
      <c r="O111" s="72"/>
      <c r="P111" s="72"/>
      <c r="Q111" s="72"/>
      <c r="R111" s="72"/>
    </row>
    <row r="112" spans="2:18">
      <c r="B112" s="604"/>
      <c r="C112" s="245"/>
      <c r="N112" s="72"/>
      <c r="O112" s="72"/>
      <c r="P112" s="72"/>
      <c r="Q112" s="72"/>
      <c r="R112" s="72"/>
    </row>
    <row r="113" spans="2:18">
      <c r="B113" s="604"/>
      <c r="C113" s="245"/>
      <c r="N113" s="72"/>
      <c r="O113" s="72"/>
      <c r="P113" s="72"/>
      <c r="Q113" s="72"/>
      <c r="R113" s="72"/>
    </row>
    <row r="114" spans="2:18">
      <c r="B114" s="604"/>
      <c r="C114" s="245"/>
      <c r="N114" s="72"/>
      <c r="O114" s="72"/>
      <c r="P114" s="72"/>
      <c r="Q114" s="72"/>
      <c r="R114" s="72"/>
    </row>
    <row r="115" spans="2:18">
      <c r="B115" s="604"/>
      <c r="C115" s="245"/>
      <c r="N115" s="72"/>
      <c r="O115" s="72"/>
      <c r="P115" s="72"/>
      <c r="Q115" s="72"/>
      <c r="R115" s="72"/>
    </row>
    <row r="116" spans="2:18">
      <c r="B116" s="604"/>
      <c r="C116" s="245"/>
      <c r="N116" s="72"/>
      <c r="O116" s="72"/>
      <c r="P116" s="72"/>
      <c r="Q116" s="72"/>
      <c r="R116" s="72"/>
    </row>
    <row r="117" spans="2:18">
      <c r="B117" s="604"/>
      <c r="C117" s="245"/>
      <c r="N117" s="72"/>
      <c r="O117" s="72"/>
      <c r="P117" s="72"/>
      <c r="Q117" s="72"/>
      <c r="R117" s="72"/>
    </row>
    <row r="118" spans="2:18">
      <c r="B118" s="604"/>
      <c r="C118" s="245"/>
      <c r="N118" s="72"/>
      <c r="O118" s="72"/>
      <c r="P118" s="72"/>
      <c r="Q118" s="72"/>
      <c r="R118" s="72"/>
    </row>
    <row r="119" spans="2:18">
      <c r="B119" s="604"/>
      <c r="C119" s="245"/>
      <c r="N119" s="72"/>
      <c r="O119" s="72"/>
      <c r="P119" s="72"/>
      <c r="Q119" s="72"/>
      <c r="R119" s="72"/>
    </row>
    <row r="120" spans="2:18">
      <c r="B120" s="604"/>
      <c r="C120" s="245"/>
      <c r="N120" s="72"/>
      <c r="O120" s="72"/>
      <c r="P120" s="72"/>
      <c r="Q120" s="72"/>
      <c r="R120" s="72"/>
    </row>
    <row r="121" spans="2:18">
      <c r="B121" s="604"/>
      <c r="C121" s="245"/>
      <c r="N121" s="72"/>
      <c r="O121" s="72"/>
      <c r="P121" s="72"/>
      <c r="Q121" s="72"/>
      <c r="R121" s="72"/>
    </row>
    <row r="122" spans="2:18">
      <c r="B122" s="604"/>
      <c r="C122" s="245"/>
      <c r="N122" s="72"/>
      <c r="O122" s="72"/>
      <c r="P122" s="72"/>
      <c r="Q122" s="72"/>
      <c r="R122" s="72"/>
    </row>
    <row r="123" spans="2:18">
      <c r="B123" s="604"/>
      <c r="C123" s="245"/>
      <c r="N123" s="72"/>
      <c r="O123" s="72"/>
      <c r="P123" s="72"/>
      <c r="Q123" s="72"/>
      <c r="R123" s="72"/>
    </row>
    <row r="124" spans="2:18">
      <c r="B124" s="604"/>
      <c r="C124" s="245"/>
      <c r="N124" s="72"/>
      <c r="O124" s="72"/>
      <c r="P124" s="72"/>
      <c r="Q124" s="72"/>
      <c r="R124" s="72"/>
    </row>
    <row r="125" spans="2:18">
      <c r="B125" s="604"/>
      <c r="C125" s="245"/>
      <c r="N125" s="72"/>
      <c r="O125" s="72"/>
      <c r="P125" s="72"/>
      <c r="Q125" s="72"/>
      <c r="R125" s="72"/>
    </row>
    <row r="126" spans="2:18">
      <c r="B126" s="604"/>
      <c r="C126" s="245"/>
      <c r="N126" s="72"/>
      <c r="O126" s="72"/>
      <c r="P126" s="72"/>
      <c r="Q126" s="72"/>
      <c r="R126" s="72"/>
    </row>
    <row r="127" spans="2:18">
      <c r="B127" s="604"/>
      <c r="C127" s="245"/>
      <c r="N127" s="72"/>
      <c r="O127" s="72"/>
      <c r="P127" s="72"/>
      <c r="Q127" s="72"/>
      <c r="R127" s="72"/>
    </row>
    <row r="128" spans="2:18">
      <c r="B128" s="604"/>
      <c r="C128" s="245"/>
      <c r="N128" s="72"/>
      <c r="O128" s="72"/>
      <c r="P128" s="72"/>
      <c r="Q128" s="72"/>
      <c r="R128" s="72"/>
    </row>
    <row r="129" spans="2:18">
      <c r="B129" s="604"/>
      <c r="C129" s="245"/>
      <c r="N129" s="72"/>
      <c r="O129" s="72"/>
      <c r="P129" s="72"/>
      <c r="Q129" s="72"/>
      <c r="R129" s="72"/>
    </row>
    <row r="130" spans="2:18">
      <c r="B130" s="604"/>
      <c r="C130" s="245"/>
      <c r="N130" s="72"/>
      <c r="O130" s="72"/>
      <c r="P130" s="72"/>
      <c r="Q130" s="72"/>
      <c r="R130" s="72"/>
    </row>
    <row r="131" spans="2:18">
      <c r="B131" s="604"/>
      <c r="C131" s="245"/>
      <c r="N131" s="72"/>
      <c r="O131" s="72"/>
      <c r="P131" s="72"/>
      <c r="Q131" s="72"/>
      <c r="R131" s="72"/>
    </row>
    <row r="132" spans="2:18">
      <c r="B132" s="604"/>
      <c r="C132" s="245"/>
      <c r="N132" s="72"/>
      <c r="O132" s="72"/>
      <c r="P132" s="72"/>
      <c r="Q132" s="72"/>
      <c r="R132" s="72"/>
    </row>
    <row r="133" spans="2:18">
      <c r="B133" s="604"/>
      <c r="C133" s="245"/>
      <c r="N133" s="72"/>
      <c r="O133" s="72"/>
      <c r="P133" s="72"/>
      <c r="Q133" s="72"/>
      <c r="R133" s="72"/>
    </row>
    <row r="134" spans="2:18">
      <c r="B134" s="604"/>
      <c r="C134" s="245"/>
      <c r="N134" s="72"/>
      <c r="O134" s="72"/>
      <c r="P134" s="72"/>
      <c r="Q134" s="72"/>
      <c r="R134" s="72"/>
    </row>
    <row r="135" spans="2:18">
      <c r="B135" s="604"/>
      <c r="C135" s="245"/>
      <c r="N135" s="72"/>
      <c r="O135" s="72"/>
      <c r="P135" s="72"/>
      <c r="Q135" s="72"/>
      <c r="R135" s="72"/>
    </row>
    <row r="136" spans="2:18">
      <c r="B136" s="604"/>
      <c r="C136" s="245"/>
      <c r="N136" s="72"/>
      <c r="O136" s="72"/>
      <c r="P136" s="72"/>
      <c r="Q136" s="72"/>
      <c r="R136" s="72"/>
    </row>
    <row r="137" spans="2:18">
      <c r="B137" s="604"/>
      <c r="C137" s="245"/>
      <c r="N137" s="72"/>
      <c r="O137" s="72"/>
      <c r="P137" s="72"/>
      <c r="Q137" s="72"/>
      <c r="R137" s="72"/>
    </row>
    <row r="138" spans="2:18">
      <c r="B138" s="604"/>
      <c r="C138" s="245"/>
      <c r="N138" s="72"/>
      <c r="O138" s="72"/>
      <c r="P138" s="72"/>
      <c r="Q138" s="72"/>
      <c r="R138" s="72"/>
    </row>
    <row r="139" spans="2:18">
      <c r="B139" s="604"/>
      <c r="C139" s="245"/>
      <c r="N139" s="72"/>
      <c r="O139" s="72"/>
      <c r="P139" s="72"/>
      <c r="Q139" s="72"/>
      <c r="R139" s="72"/>
    </row>
    <row r="140" spans="2:18">
      <c r="B140" s="604"/>
      <c r="C140" s="245"/>
      <c r="N140" s="72"/>
      <c r="O140" s="72"/>
      <c r="P140" s="72"/>
      <c r="Q140" s="72"/>
      <c r="R140" s="72"/>
    </row>
    <row r="141" spans="2:18">
      <c r="B141" s="604"/>
      <c r="C141" s="245"/>
      <c r="N141" s="72"/>
      <c r="O141" s="72"/>
      <c r="P141" s="72"/>
      <c r="Q141" s="72"/>
      <c r="R141" s="72"/>
    </row>
    <row r="142" spans="2:18">
      <c r="B142" s="604"/>
      <c r="C142" s="245"/>
      <c r="N142" s="72"/>
      <c r="O142" s="72"/>
      <c r="P142" s="72"/>
      <c r="Q142" s="72"/>
      <c r="R142" s="72"/>
    </row>
    <row r="143" spans="2:18">
      <c r="B143" s="604"/>
      <c r="C143" s="245"/>
      <c r="N143" s="72"/>
      <c r="O143" s="72"/>
      <c r="P143" s="72"/>
      <c r="Q143" s="72"/>
      <c r="R143" s="72"/>
    </row>
    <row r="144" spans="2:18">
      <c r="B144" s="604"/>
      <c r="C144" s="245"/>
      <c r="N144" s="72"/>
      <c r="O144" s="72"/>
      <c r="P144" s="72"/>
      <c r="Q144" s="72"/>
      <c r="R144" s="72"/>
    </row>
    <row r="145" spans="2:18">
      <c r="B145" s="604"/>
      <c r="C145" s="245"/>
      <c r="N145" s="72"/>
      <c r="O145" s="72"/>
      <c r="P145" s="72"/>
      <c r="Q145" s="72"/>
      <c r="R145" s="72"/>
    </row>
    <row r="146" spans="2:18">
      <c r="B146" s="604"/>
      <c r="C146" s="245"/>
      <c r="N146" s="72"/>
      <c r="O146" s="72"/>
      <c r="P146" s="72"/>
      <c r="Q146" s="72"/>
      <c r="R146" s="72"/>
    </row>
    <row r="147" spans="2:18">
      <c r="B147" s="604"/>
      <c r="C147" s="245"/>
      <c r="N147" s="72"/>
      <c r="O147" s="72"/>
      <c r="P147" s="72"/>
      <c r="Q147" s="72"/>
      <c r="R147" s="72"/>
    </row>
    <row r="148" spans="2:18">
      <c r="B148" s="604"/>
      <c r="C148" s="245"/>
      <c r="N148" s="72"/>
      <c r="O148" s="72"/>
      <c r="P148" s="72"/>
      <c r="Q148" s="72"/>
      <c r="R148" s="72"/>
    </row>
    <row r="149" spans="2:18">
      <c r="B149" s="604"/>
      <c r="C149" s="245"/>
      <c r="N149" s="72"/>
      <c r="O149" s="72"/>
      <c r="P149" s="72"/>
      <c r="Q149" s="72"/>
      <c r="R149" s="72"/>
    </row>
    <row r="150" spans="2:18">
      <c r="B150" s="604"/>
      <c r="C150" s="245"/>
      <c r="N150" s="72"/>
      <c r="O150" s="72"/>
      <c r="P150" s="72"/>
      <c r="Q150" s="72"/>
      <c r="R150" s="72"/>
    </row>
    <row r="151" spans="2:18">
      <c r="B151" s="604"/>
      <c r="C151" s="245"/>
      <c r="N151" s="72"/>
      <c r="O151" s="72"/>
      <c r="P151" s="72"/>
      <c r="Q151" s="72"/>
      <c r="R151" s="72"/>
    </row>
    <row r="152" spans="2:18">
      <c r="B152" s="604"/>
      <c r="C152" s="245"/>
      <c r="N152" s="72"/>
      <c r="O152" s="72"/>
      <c r="P152" s="72"/>
      <c r="Q152" s="72"/>
      <c r="R152" s="72"/>
    </row>
    <row r="153" spans="2:18">
      <c r="B153" s="604"/>
      <c r="C153" s="245"/>
      <c r="N153" s="72"/>
      <c r="O153" s="72"/>
      <c r="P153" s="72"/>
      <c r="Q153" s="72"/>
      <c r="R153" s="72"/>
    </row>
    <row r="154" spans="2:18">
      <c r="B154" s="604"/>
      <c r="C154" s="245"/>
      <c r="N154" s="72"/>
      <c r="O154" s="72"/>
      <c r="P154" s="72"/>
      <c r="Q154" s="72"/>
      <c r="R154" s="72"/>
    </row>
    <row r="155" spans="2:18">
      <c r="B155" s="604"/>
      <c r="C155" s="245"/>
      <c r="N155" s="72"/>
      <c r="O155" s="72"/>
      <c r="P155" s="72"/>
      <c r="Q155" s="72"/>
      <c r="R155" s="72"/>
    </row>
    <row r="156" spans="2:18">
      <c r="B156" s="604"/>
      <c r="C156" s="245"/>
      <c r="N156" s="72"/>
      <c r="O156" s="72"/>
      <c r="P156" s="72"/>
      <c r="Q156" s="72"/>
      <c r="R156" s="72"/>
    </row>
    <row r="157" spans="2:18">
      <c r="B157" s="604"/>
      <c r="C157" s="245"/>
      <c r="N157" s="72"/>
      <c r="O157" s="72"/>
      <c r="P157" s="72"/>
      <c r="Q157" s="72"/>
      <c r="R157" s="72"/>
    </row>
    <row r="158" spans="2:18">
      <c r="B158" s="604"/>
      <c r="C158" s="245"/>
      <c r="N158" s="72"/>
      <c r="O158" s="72"/>
      <c r="P158" s="72"/>
      <c r="Q158" s="72"/>
      <c r="R158" s="72"/>
    </row>
    <row r="159" spans="2:18">
      <c r="B159" s="604"/>
      <c r="C159" s="245"/>
      <c r="N159" s="72"/>
      <c r="O159" s="72"/>
      <c r="P159" s="72"/>
      <c r="Q159" s="72"/>
      <c r="R159" s="72"/>
    </row>
    <row r="160" spans="2:18">
      <c r="B160" s="604"/>
      <c r="C160" s="245"/>
      <c r="N160" s="72"/>
      <c r="O160" s="72"/>
      <c r="P160" s="72"/>
      <c r="Q160" s="72"/>
      <c r="R160" s="72"/>
    </row>
    <row r="161" spans="2:18">
      <c r="B161" s="604"/>
      <c r="C161" s="245"/>
      <c r="N161" s="72"/>
      <c r="O161" s="72"/>
      <c r="P161" s="72"/>
      <c r="Q161" s="72"/>
      <c r="R161" s="72"/>
    </row>
    <row r="162" spans="2:18">
      <c r="B162" s="604"/>
      <c r="C162" s="245"/>
      <c r="N162" s="72"/>
      <c r="O162" s="72"/>
      <c r="P162" s="72"/>
      <c r="Q162" s="72"/>
      <c r="R162" s="72"/>
    </row>
    <row r="163" spans="2:18">
      <c r="B163" s="604"/>
      <c r="C163" s="245"/>
      <c r="N163" s="72"/>
      <c r="O163" s="72"/>
      <c r="P163" s="72"/>
      <c r="Q163" s="72"/>
      <c r="R163" s="72"/>
    </row>
    <row r="164" spans="2:18">
      <c r="B164" s="604"/>
      <c r="C164" s="245"/>
      <c r="N164" s="72"/>
      <c r="O164" s="72"/>
      <c r="P164" s="72"/>
      <c r="Q164" s="72"/>
      <c r="R164" s="72"/>
    </row>
    <row r="165" spans="2:18">
      <c r="B165" s="604"/>
      <c r="C165" s="245"/>
      <c r="N165" s="72"/>
      <c r="O165" s="72"/>
      <c r="P165" s="72"/>
      <c r="Q165" s="72"/>
      <c r="R165" s="72"/>
    </row>
    <row r="166" spans="2:18">
      <c r="B166" s="604"/>
      <c r="C166" s="245"/>
      <c r="N166" s="72"/>
      <c r="O166" s="72"/>
      <c r="P166" s="72"/>
      <c r="Q166" s="72"/>
      <c r="R166" s="72"/>
    </row>
    <row r="167" spans="2:18">
      <c r="B167" s="604"/>
      <c r="C167" s="245"/>
      <c r="N167" s="72"/>
      <c r="O167" s="72"/>
      <c r="P167" s="72"/>
      <c r="Q167" s="72"/>
      <c r="R167" s="72"/>
    </row>
    <row r="168" spans="2:18">
      <c r="B168" s="604"/>
      <c r="C168" s="245"/>
      <c r="N168" s="72"/>
      <c r="O168" s="72"/>
      <c r="P168" s="72"/>
      <c r="Q168" s="72"/>
      <c r="R168" s="72"/>
    </row>
    <row r="169" spans="2:18">
      <c r="B169" s="604"/>
      <c r="C169" s="245"/>
      <c r="N169" s="72"/>
      <c r="O169" s="72"/>
      <c r="P169" s="72"/>
      <c r="Q169" s="72"/>
      <c r="R169" s="72"/>
    </row>
    <row r="170" spans="2:18">
      <c r="B170" s="604"/>
      <c r="C170" s="245"/>
      <c r="N170" s="72"/>
      <c r="O170" s="72"/>
      <c r="P170" s="72"/>
      <c r="Q170" s="72"/>
      <c r="R170" s="72"/>
    </row>
    <row r="171" spans="2:18">
      <c r="B171" s="604"/>
      <c r="C171" s="245"/>
      <c r="N171" s="72"/>
      <c r="O171" s="72"/>
      <c r="P171" s="72"/>
      <c r="Q171" s="72"/>
      <c r="R171" s="72"/>
    </row>
    <row r="172" spans="2:18">
      <c r="B172" s="604"/>
      <c r="C172" s="245"/>
      <c r="N172" s="72"/>
      <c r="O172" s="72"/>
      <c r="P172" s="72"/>
      <c r="Q172" s="72"/>
      <c r="R172" s="72"/>
    </row>
    <row r="173" spans="2:18">
      <c r="B173" s="604"/>
      <c r="C173" s="245"/>
      <c r="N173" s="72"/>
      <c r="O173" s="72"/>
      <c r="P173" s="72"/>
      <c r="Q173" s="72"/>
      <c r="R173" s="72"/>
    </row>
    <row r="174" spans="2:18">
      <c r="B174" s="604"/>
      <c r="C174" s="245"/>
      <c r="N174" s="72"/>
      <c r="O174" s="72"/>
      <c r="P174" s="72"/>
      <c r="Q174" s="72"/>
      <c r="R174" s="72"/>
    </row>
    <row r="175" spans="2:18">
      <c r="B175" s="604"/>
      <c r="C175" s="245"/>
      <c r="N175" s="72"/>
      <c r="O175" s="72"/>
      <c r="P175" s="72"/>
      <c r="Q175" s="72"/>
      <c r="R175" s="72"/>
    </row>
    <row r="176" spans="2:18">
      <c r="B176" s="604"/>
      <c r="C176" s="245"/>
      <c r="N176" s="72"/>
      <c r="O176" s="72"/>
      <c r="P176" s="72"/>
      <c r="Q176" s="72"/>
      <c r="R176" s="72"/>
    </row>
    <row r="177" spans="2:18">
      <c r="B177" s="604"/>
      <c r="C177" s="245"/>
      <c r="N177" s="72"/>
      <c r="O177" s="72"/>
      <c r="P177" s="72"/>
      <c r="Q177" s="72"/>
      <c r="R177" s="72"/>
    </row>
    <row r="178" spans="2:18">
      <c r="B178" s="604"/>
      <c r="C178" s="245"/>
      <c r="N178" s="72"/>
      <c r="O178" s="72"/>
      <c r="P178" s="72"/>
      <c r="Q178" s="72"/>
      <c r="R178" s="72"/>
    </row>
    <row r="179" spans="2:18">
      <c r="B179" s="604"/>
      <c r="C179" s="245"/>
      <c r="N179" s="72"/>
      <c r="O179" s="72"/>
      <c r="P179" s="72"/>
      <c r="Q179" s="72"/>
      <c r="R179" s="72"/>
    </row>
    <row r="180" spans="2:18">
      <c r="B180" s="604"/>
      <c r="C180" s="245"/>
      <c r="N180" s="72"/>
      <c r="O180" s="72"/>
      <c r="P180" s="72"/>
      <c r="Q180" s="72"/>
      <c r="R180" s="72"/>
    </row>
    <row r="181" spans="2:18">
      <c r="B181" s="604"/>
      <c r="C181" s="245"/>
      <c r="N181" s="72"/>
      <c r="O181" s="72"/>
      <c r="P181" s="72"/>
      <c r="Q181" s="72"/>
      <c r="R181" s="72"/>
    </row>
    <row r="182" spans="2:18">
      <c r="B182" s="604"/>
      <c r="C182" s="245"/>
      <c r="N182" s="72"/>
      <c r="O182" s="72"/>
      <c r="P182" s="72"/>
      <c r="Q182" s="72"/>
      <c r="R182" s="72"/>
    </row>
    <row r="183" spans="2:18">
      <c r="B183" s="604"/>
      <c r="C183" s="245"/>
      <c r="N183" s="72"/>
      <c r="O183" s="72"/>
      <c r="P183" s="72"/>
      <c r="Q183" s="72"/>
      <c r="R183" s="72"/>
    </row>
    <row r="184" spans="2:18">
      <c r="B184" s="604"/>
      <c r="C184" s="245"/>
      <c r="N184" s="72"/>
      <c r="O184" s="72"/>
      <c r="P184" s="72"/>
      <c r="Q184" s="72"/>
      <c r="R184" s="72"/>
    </row>
    <row r="185" spans="2:18">
      <c r="B185" s="604"/>
      <c r="C185" s="245"/>
      <c r="N185" s="72"/>
      <c r="O185" s="72"/>
      <c r="P185" s="72"/>
      <c r="Q185" s="72"/>
      <c r="R185" s="72"/>
    </row>
    <row r="186" spans="2:18">
      <c r="B186" s="604"/>
      <c r="C186" s="245"/>
      <c r="N186" s="72"/>
      <c r="O186" s="72"/>
      <c r="P186" s="72"/>
      <c r="Q186" s="72"/>
      <c r="R186" s="72"/>
    </row>
    <row r="187" spans="2:18">
      <c r="B187" s="604"/>
      <c r="C187" s="245"/>
      <c r="N187" s="72"/>
      <c r="O187" s="72"/>
      <c r="P187" s="72"/>
      <c r="Q187" s="72"/>
      <c r="R187" s="72"/>
    </row>
    <row r="188" spans="2:18">
      <c r="B188" s="604"/>
      <c r="C188" s="245"/>
      <c r="N188" s="72"/>
      <c r="O188" s="72"/>
      <c r="P188" s="72"/>
      <c r="Q188" s="72"/>
      <c r="R188" s="72"/>
    </row>
    <row r="189" spans="2:18">
      <c r="B189" s="604"/>
      <c r="C189" s="245"/>
      <c r="N189" s="72"/>
      <c r="O189" s="72"/>
      <c r="P189" s="72"/>
      <c r="Q189" s="72"/>
      <c r="R189" s="72"/>
    </row>
    <row r="190" spans="2:18">
      <c r="B190" s="604"/>
      <c r="C190" s="245"/>
      <c r="N190" s="72"/>
      <c r="O190" s="72"/>
      <c r="P190" s="72"/>
      <c r="Q190" s="72"/>
      <c r="R190" s="72"/>
    </row>
    <row r="191" spans="2:18">
      <c r="B191" s="604"/>
      <c r="C191" s="245"/>
      <c r="N191" s="72"/>
      <c r="O191" s="72"/>
      <c r="P191" s="72"/>
      <c r="Q191" s="72"/>
      <c r="R191" s="72"/>
    </row>
    <row r="192" spans="2:18">
      <c r="B192" s="604"/>
      <c r="C192" s="245"/>
      <c r="N192" s="72"/>
      <c r="O192" s="72"/>
      <c r="P192" s="72"/>
      <c r="Q192" s="72"/>
      <c r="R192" s="72"/>
    </row>
    <row r="193" spans="2:18">
      <c r="B193" s="604"/>
      <c r="C193" s="245"/>
      <c r="N193" s="72"/>
      <c r="O193" s="72"/>
      <c r="P193" s="72"/>
      <c r="Q193" s="72"/>
      <c r="R193" s="72"/>
    </row>
    <row r="194" spans="2:18">
      <c r="B194" s="604"/>
      <c r="C194" s="245"/>
      <c r="N194" s="72"/>
      <c r="O194" s="72"/>
      <c r="P194" s="72"/>
      <c r="Q194" s="72"/>
      <c r="R194" s="72"/>
    </row>
    <row r="195" spans="2:18">
      <c r="B195" s="604"/>
      <c r="C195" s="245"/>
      <c r="N195" s="72"/>
      <c r="O195" s="72"/>
      <c r="P195" s="72"/>
      <c r="Q195" s="72"/>
      <c r="R195" s="72"/>
    </row>
    <row r="196" spans="2:18">
      <c r="B196" s="604"/>
      <c r="C196" s="245"/>
      <c r="N196" s="72"/>
      <c r="O196" s="72"/>
      <c r="P196" s="72"/>
      <c r="Q196" s="72"/>
      <c r="R196" s="72"/>
    </row>
    <row r="197" spans="2:18">
      <c r="B197" s="604"/>
      <c r="C197" s="245"/>
      <c r="N197" s="72"/>
      <c r="O197" s="72"/>
      <c r="P197" s="72"/>
      <c r="Q197" s="72"/>
      <c r="R197" s="72"/>
    </row>
    <row r="198" spans="2:18">
      <c r="B198" s="604"/>
      <c r="C198" s="245"/>
      <c r="N198" s="72"/>
      <c r="O198" s="72"/>
      <c r="P198" s="72"/>
      <c r="Q198" s="72"/>
      <c r="R198" s="72"/>
    </row>
    <row r="199" spans="2:18">
      <c r="B199" s="604"/>
      <c r="C199" s="245"/>
      <c r="N199" s="72"/>
      <c r="O199" s="72"/>
      <c r="P199" s="72"/>
      <c r="Q199" s="72"/>
      <c r="R199" s="72"/>
    </row>
    <row r="200" spans="2:18">
      <c r="B200" s="604"/>
      <c r="C200" s="245"/>
      <c r="N200" s="72"/>
      <c r="O200" s="72"/>
      <c r="P200" s="72"/>
      <c r="Q200" s="72"/>
      <c r="R200" s="72"/>
    </row>
    <row r="201" spans="2:18">
      <c r="B201" s="604"/>
      <c r="C201" s="245"/>
      <c r="N201" s="72"/>
      <c r="O201" s="72"/>
      <c r="P201" s="72"/>
      <c r="Q201" s="72"/>
      <c r="R201" s="72"/>
    </row>
    <row r="202" spans="2:18">
      <c r="B202" s="604"/>
      <c r="C202" s="245"/>
      <c r="N202" s="72"/>
      <c r="O202" s="72"/>
      <c r="P202" s="72"/>
      <c r="Q202" s="72"/>
      <c r="R202" s="72"/>
    </row>
    <row r="203" spans="2:18">
      <c r="B203" s="604"/>
      <c r="C203" s="245"/>
      <c r="N203" s="72"/>
      <c r="O203" s="72"/>
      <c r="P203" s="72"/>
      <c r="Q203" s="72"/>
      <c r="R203" s="72"/>
    </row>
    <row r="204" spans="2:18">
      <c r="B204" s="604"/>
      <c r="C204" s="245"/>
      <c r="N204" s="72"/>
      <c r="O204" s="72"/>
      <c r="P204" s="72"/>
      <c r="Q204" s="72"/>
      <c r="R204" s="72"/>
    </row>
    <row r="205" spans="2:18">
      <c r="B205" s="604"/>
      <c r="C205" s="245"/>
      <c r="N205" s="72"/>
      <c r="O205" s="72"/>
      <c r="P205" s="72"/>
      <c r="Q205" s="72"/>
      <c r="R205" s="72"/>
    </row>
    <row r="206" spans="2:18">
      <c r="B206" s="604"/>
      <c r="C206" s="245"/>
      <c r="N206" s="72"/>
      <c r="O206" s="72"/>
      <c r="P206" s="72"/>
      <c r="Q206" s="72"/>
      <c r="R206" s="72"/>
    </row>
    <row r="207" spans="2:18">
      <c r="B207" s="604"/>
      <c r="C207" s="245"/>
      <c r="N207" s="72"/>
      <c r="O207" s="72"/>
      <c r="P207" s="72"/>
      <c r="Q207" s="72"/>
      <c r="R207" s="72"/>
    </row>
    <row r="208" spans="2:18">
      <c r="B208" s="604"/>
      <c r="C208" s="245"/>
      <c r="N208" s="72"/>
      <c r="O208" s="72"/>
      <c r="P208" s="72"/>
      <c r="Q208" s="72"/>
      <c r="R208" s="72"/>
    </row>
    <row r="209" spans="2:18">
      <c r="B209" s="604"/>
      <c r="C209" s="245"/>
      <c r="N209" s="72"/>
      <c r="O209" s="72"/>
      <c r="P209" s="72"/>
      <c r="Q209" s="72"/>
      <c r="R209" s="72"/>
    </row>
    <row r="210" spans="2:18">
      <c r="B210" s="604"/>
      <c r="C210" s="245"/>
      <c r="N210" s="72"/>
      <c r="O210" s="72"/>
      <c r="P210" s="72"/>
      <c r="Q210" s="72"/>
      <c r="R210" s="72"/>
    </row>
    <row r="211" spans="2:18">
      <c r="B211" s="604"/>
      <c r="C211" s="245"/>
      <c r="N211" s="72"/>
      <c r="O211" s="72"/>
      <c r="P211" s="72"/>
      <c r="Q211" s="72"/>
      <c r="R211" s="72"/>
    </row>
    <row r="212" spans="2:18">
      <c r="B212" s="604"/>
      <c r="C212" s="245"/>
      <c r="N212" s="72"/>
      <c r="O212" s="72"/>
      <c r="P212" s="72"/>
      <c r="Q212" s="72"/>
      <c r="R212" s="72"/>
    </row>
    <row r="213" spans="2:18">
      <c r="B213" s="604"/>
      <c r="C213" s="245"/>
      <c r="N213" s="72"/>
      <c r="O213" s="72"/>
      <c r="P213" s="72"/>
      <c r="Q213" s="72"/>
      <c r="R213" s="72"/>
    </row>
    <row r="214" spans="2:18">
      <c r="B214" s="604"/>
      <c r="C214" s="245"/>
      <c r="N214" s="72"/>
      <c r="O214" s="72"/>
      <c r="P214" s="72"/>
      <c r="Q214" s="72"/>
      <c r="R214" s="72"/>
    </row>
    <row r="215" spans="2:18">
      <c r="B215" s="604"/>
      <c r="C215" s="245"/>
      <c r="N215" s="72"/>
      <c r="O215" s="72"/>
      <c r="P215" s="72"/>
      <c r="Q215" s="72"/>
      <c r="R215" s="72"/>
    </row>
    <row r="216" spans="2:18">
      <c r="B216" s="604"/>
      <c r="C216" s="245"/>
      <c r="N216" s="72"/>
      <c r="O216" s="72"/>
      <c r="P216" s="72"/>
      <c r="Q216" s="72"/>
      <c r="R216" s="72"/>
    </row>
    <row r="217" spans="2:18">
      <c r="B217" s="604"/>
      <c r="C217" s="245"/>
      <c r="N217" s="72"/>
      <c r="O217" s="72"/>
      <c r="P217" s="72"/>
      <c r="Q217" s="72"/>
      <c r="R217" s="72"/>
    </row>
    <row r="218" spans="2:18">
      <c r="B218" s="604"/>
      <c r="C218" s="245"/>
      <c r="N218" s="72"/>
      <c r="O218" s="72"/>
      <c r="P218" s="72"/>
      <c r="Q218" s="72"/>
      <c r="R218" s="72"/>
    </row>
    <row r="219" spans="2:18">
      <c r="B219" s="604"/>
      <c r="C219" s="245"/>
      <c r="N219" s="72"/>
      <c r="O219" s="72"/>
      <c r="P219" s="72"/>
      <c r="Q219" s="72"/>
      <c r="R219" s="72"/>
    </row>
    <row r="220" spans="2:18">
      <c r="B220" s="604"/>
      <c r="C220" s="245"/>
      <c r="N220" s="72"/>
      <c r="O220" s="72"/>
      <c r="P220" s="72"/>
      <c r="Q220" s="72"/>
      <c r="R220" s="72"/>
    </row>
    <row r="221" spans="2:18">
      <c r="B221" s="604"/>
      <c r="C221" s="245"/>
      <c r="N221" s="72"/>
      <c r="O221" s="72"/>
      <c r="P221" s="72"/>
      <c r="Q221" s="72"/>
      <c r="R221" s="72"/>
    </row>
    <row r="222" spans="2:18">
      <c r="B222" s="604"/>
      <c r="C222" s="245"/>
      <c r="N222" s="72"/>
      <c r="O222" s="72"/>
      <c r="P222" s="72"/>
      <c r="Q222" s="72"/>
      <c r="R222" s="72"/>
    </row>
    <row r="223" spans="2:18">
      <c r="B223" s="604"/>
      <c r="C223" s="245"/>
      <c r="N223" s="72"/>
      <c r="O223" s="72"/>
      <c r="P223" s="72"/>
      <c r="Q223" s="72"/>
      <c r="R223" s="72"/>
    </row>
    <row r="224" spans="2:18">
      <c r="B224" s="604"/>
      <c r="C224" s="245"/>
      <c r="N224" s="72"/>
      <c r="O224" s="72"/>
      <c r="P224" s="72"/>
      <c r="Q224" s="72"/>
      <c r="R224" s="72"/>
    </row>
    <row r="225" spans="2:18">
      <c r="B225" s="604"/>
      <c r="C225" s="245"/>
      <c r="N225" s="72"/>
      <c r="O225" s="72"/>
      <c r="P225" s="72"/>
      <c r="Q225" s="72"/>
      <c r="R225" s="72"/>
    </row>
    <row r="226" spans="2:18">
      <c r="B226" s="604"/>
      <c r="C226" s="245"/>
      <c r="N226" s="72"/>
      <c r="O226" s="72"/>
      <c r="P226" s="72"/>
      <c r="Q226" s="72"/>
      <c r="R226" s="72"/>
    </row>
    <row r="227" spans="2:18">
      <c r="B227" s="604"/>
      <c r="C227" s="245"/>
      <c r="N227" s="72"/>
      <c r="O227" s="72"/>
      <c r="P227" s="72"/>
      <c r="Q227" s="72"/>
      <c r="R227" s="72"/>
    </row>
    <row r="228" spans="2:18">
      <c r="B228" s="604"/>
      <c r="C228" s="245"/>
      <c r="N228" s="72"/>
      <c r="O228" s="72"/>
      <c r="P228" s="72"/>
      <c r="Q228" s="72"/>
      <c r="R228" s="72"/>
    </row>
    <row r="229" spans="2:18">
      <c r="B229" s="604"/>
      <c r="C229" s="245"/>
      <c r="N229" s="72"/>
      <c r="O229" s="72"/>
      <c r="P229" s="72"/>
      <c r="Q229" s="72"/>
      <c r="R229" s="72"/>
    </row>
    <row r="230" spans="2:18">
      <c r="B230" s="604"/>
      <c r="C230" s="245"/>
      <c r="N230" s="72"/>
      <c r="O230" s="72"/>
      <c r="P230" s="72"/>
      <c r="Q230" s="72"/>
      <c r="R230" s="72"/>
    </row>
    <row r="231" spans="2:18">
      <c r="B231" s="604"/>
      <c r="C231" s="245"/>
      <c r="N231" s="72"/>
      <c r="O231" s="72"/>
      <c r="P231" s="72"/>
      <c r="Q231" s="72"/>
      <c r="R231" s="72"/>
    </row>
    <row r="232" spans="2:18">
      <c r="B232" s="604"/>
      <c r="C232" s="245"/>
      <c r="N232" s="72"/>
      <c r="O232" s="72"/>
      <c r="P232" s="72"/>
      <c r="Q232" s="72"/>
      <c r="R232" s="72"/>
    </row>
    <row r="233" spans="2:18">
      <c r="B233" s="604"/>
      <c r="C233" s="245"/>
      <c r="N233" s="72"/>
      <c r="O233" s="72"/>
      <c r="P233" s="72"/>
      <c r="Q233" s="72"/>
      <c r="R233" s="72"/>
    </row>
    <row r="234" spans="2:18">
      <c r="B234" s="604"/>
      <c r="C234" s="245"/>
      <c r="N234" s="72"/>
      <c r="O234" s="72"/>
      <c r="P234" s="72"/>
      <c r="Q234" s="72"/>
      <c r="R234" s="72"/>
    </row>
    <row r="235" spans="2:18">
      <c r="B235" s="604"/>
      <c r="C235" s="245"/>
      <c r="N235" s="72"/>
      <c r="O235" s="72"/>
      <c r="P235" s="72"/>
      <c r="Q235" s="72"/>
      <c r="R235" s="72"/>
    </row>
    <row r="236" spans="2:18">
      <c r="B236" s="604"/>
      <c r="C236" s="245"/>
      <c r="N236" s="72"/>
      <c r="O236" s="72"/>
      <c r="P236" s="72"/>
      <c r="Q236" s="72"/>
      <c r="R236" s="72"/>
    </row>
    <row r="237" spans="2:18">
      <c r="B237" s="604"/>
      <c r="C237" s="245"/>
      <c r="N237" s="72"/>
      <c r="O237" s="72"/>
      <c r="P237" s="72"/>
      <c r="Q237" s="72"/>
      <c r="R237" s="72"/>
    </row>
    <row r="238" spans="2:18">
      <c r="B238" s="604"/>
      <c r="C238" s="245"/>
      <c r="N238" s="72"/>
      <c r="O238" s="72"/>
      <c r="P238" s="72"/>
      <c r="Q238" s="72"/>
      <c r="R238" s="72"/>
    </row>
    <row r="239" spans="2:18">
      <c r="B239" s="604"/>
      <c r="C239" s="245"/>
      <c r="N239" s="72"/>
      <c r="O239" s="72"/>
      <c r="P239" s="72"/>
      <c r="Q239" s="72"/>
      <c r="R239" s="72"/>
    </row>
    <row r="240" spans="2:18">
      <c r="B240" s="604"/>
      <c r="C240" s="245"/>
      <c r="N240" s="72"/>
      <c r="O240" s="72"/>
      <c r="P240" s="72"/>
      <c r="Q240" s="72"/>
      <c r="R240" s="72"/>
    </row>
    <row r="241" spans="2:18">
      <c r="B241" s="604"/>
      <c r="C241" s="245"/>
      <c r="N241" s="72"/>
      <c r="O241" s="72"/>
      <c r="P241" s="72"/>
      <c r="Q241" s="72"/>
      <c r="R241" s="72"/>
    </row>
    <row r="242" spans="2:18">
      <c r="B242" s="604"/>
      <c r="C242" s="245"/>
      <c r="N242" s="72"/>
      <c r="O242" s="72"/>
      <c r="P242" s="72"/>
      <c r="Q242" s="72"/>
      <c r="R242" s="72"/>
    </row>
    <row r="243" spans="2:18">
      <c r="B243" s="604"/>
      <c r="C243" s="245"/>
      <c r="N243" s="72"/>
      <c r="O243" s="72"/>
      <c r="P243" s="72"/>
      <c r="Q243" s="72"/>
      <c r="R243" s="72"/>
    </row>
    <row r="244" spans="2:18">
      <c r="B244" s="604"/>
      <c r="C244" s="245"/>
      <c r="N244" s="72"/>
      <c r="O244" s="72"/>
      <c r="P244" s="72"/>
      <c r="Q244" s="72"/>
      <c r="R244" s="72"/>
    </row>
    <row r="245" spans="2:18">
      <c r="B245" s="604"/>
      <c r="C245" s="245"/>
      <c r="N245" s="72"/>
      <c r="O245" s="72"/>
      <c r="P245" s="72"/>
      <c r="Q245" s="72"/>
      <c r="R245" s="72"/>
    </row>
    <row r="246" spans="2:18">
      <c r="B246" s="604"/>
      <c r="C246" s="245"/>
      <c r="N246" s="72"/>
      <c r="O246" s="72"/>
      <c r="P246" s="72"/>
      <c r="Q246" s="72"/>
      <c r="R246" s="72"/>
    </row>
    <row r="247" spans="2:18">
      <c r="B247" s="604"/>
      <c r="C247" s="245"/>
      <c r="N247" s="72"/>
      <c r="O247" s="72"/>
      <c r="P247" s="72"/>
      <c r="Q247" s="72"/>
      <c r="R247" s="72"/>
    </row>
    <row r="248" spans="2:18">
      <c r="B248" s="604"/>
      <c r="C248" s="245"/>
    </row>
    <row r="249" spans="2:18">
      <c r="B249" s="604"/>
      <c r="C249" s="245"/>
    </row>
    <row r="250" spans="2:18">
      <c r="B250" s="604"/>
      <c r="C250" s="245"/>
    </row>
    <row r="251" spans="2:18">
      <c r="B251" s="604"/>
      <c r="C251" s="245"/>
    </row>
    <row r="252" spans="2:18">
      <c r="B252" s="604"/>
      <c r="C252" s="245"/>
    </row>
    <row r="253" spans="2:18">
      <c r="B253" s="604"/>
      <c r="C253" s="245"/>
    </row>
    <row r="254" spans="2:18">
      <c r="B254" s="604"/>
      <c r="C254" s="245"/>
    </row>
    <row r="255" spans="2:18">
      <c r="B255" s="604"/>
      <c r="C255" s="245"/>
    </row>
    <row r="256" spans="2:18">
      <c r="B256" s="604"/>
      <c r="C256" s="245"/>
    </row>
    <row r="257" spans="2:3">
      <c r="B257" s="604"/>
      <c r="C257" s="245"/>
    </row>
    <row r="258" spans="2:3">
      <c r="B258" s="604"/>
      <c r="C258" s="245"/>
    </row>
    <row r="259" spans="2:3">
      <c r="B259" s="604"/>
      <c r="C259" s="245"/>
    </row>
    <row r="260" spans="2:3">
      <c r="B260" s="604"/>
      <c r="C260" s="245"/>
    </row>
    <row r="261" spans="2:3">
      <c r="B261" s="604"/>
      <c r="C261" s="245"/>
    </row>
    <row r="262" spans="2:3">
      <c r="B262" s="604"/>
      <c r="C262" s="245"/>
    </row>
    <row r="263" spans="2:3">
      <c r="B263" s="604"/>
      <c r="C263" s="245"/>
    </row>
    <row r="264" spans="2:3">
      <c r="B264" s="604"/>
      <c r="C264" s="245"/>
    </row>
    <row r="265" spans="2:3">
      <c r="B265" s="604"/>
      <c r="C265" s="245"/>
    </row>
    <row r="266" spans="2:3">
      <c r="B266" s="604"/>
      <c r="C266" s="245"/>
    </row>
    <row r="267" spans="2:3">
      <c r="B267" s="604"/>
      <c r="C267" s="245"/>
    </row>
    <row r="268" spans="2:3">
      <c r="B268" s="604"/>
      <c r="C268" s="245"/>
    </row>
    <row r="269" spans="2:3">
      <c r="B269" s="604"/>
      <c r="C269" s="245"/>
    </row>
    <row r="270" spans="2:3">
      <c r="B270" s="604"/>
      <c r="C270" s="245"/>
    </row>
    <row r="271" spans="2:3">
      <c r="B271" s="604"/>
      <c r="C271" s="245"/>
    </row>
    <row r="272" spans="2:3">
      <c r="B272" s="604"/>
      <c r="C272" s="245"/>
    </row>
    <row r="273" spans="2:3">
      <c r="B273" s="604"/>
      <c r="C273" s="245"/>
    </row>
    <row r="274" spans="2:3">
      <c r="B274" s="604"/>
      <c r="C274" s="245"/>
    </row>
    <row r="275" spans="2:3">
      <c r="B275" s="604"/>
      <c r="C275" s="245"/>
    </row>
    <row r="276" spans="2:3">
      <c r="B276" s="604"/>
      <c r="C276" s="245"/>
    </row>
    <row r="277" spans="2:3">
      <c r="B277" s="604"/>
      <c r="C277" s="245"/>
    </row>
    <row r="278" spans="2:3">
      <c r="B278" s="604"/>
      <c r="C278" s="245"/>
    </row>
    <row r="279" spans="2:3">
      <c r="B279" s="604"/>
      <c r="C279" s="245"/>
    </row>
    <row r="280" spans="2:3">
      <c r="B280" s="604"/>
      <c r="C280" s="245"/>
    </row>
    <row r="281" spans="2:3">
      <c r="B281" s="604"/>
      <c r="C281" s="245"/>
    </row>
    <row r="282" spans="2:3">
      <c r="B282" s="604"/>
      <c r="C282" s="245"/>
    </row>
    <row r="283" spans="2:3">
      <c r="B283" s="604"/>
      <c r="C283" s="245"/>
    </row>
    <row r="284" spans="2:3">
      <c r="B284" s="604"/>
      <c r="C284" s="245"/>
    </row>
    <row r="285" spans="2:3">
      <c r="B285" s="604"/>
      <c r="C285" s="245"/>
    </row>
    <row r="286" spans="2:3">
      <c r="B286" s="604"/>
      <c r="C286" s="245"/>
    </row>
    <row r="287" spans="2:3">
      <c r="B287" s="604"/>
      <c r="C287" s="245"/>
    </row>
    <row r="288" spans="2:3">
      <c r="B288" s="604"/>
      <c r="C288" s="245"/>
    </row>
    <row r="289" spans="2:3">
      <c r="B289" s="604"/>
      <c r="C289" s="245"/>
    </row>
    <row r="290" spans="2:3">
      <c r="B290" s="604"/>
      <c r="C290" s="245"/>
    </row>
    <row r="291" spans="2:3">
      <c r="B291" s="604"/>
      <c r="C291" s="245"/>
    </row>
    <row r="292" spans="2:3">
      <c r="B292" s="604"/>
      <c r="C292" s="245"/>
    </row>
    <row r="293" spans="2:3">
      <c r="B293" s="604"/>
      <c r="C293" s="245"/>
    </row>
    <row r="294" spans="2:3">
      <c r="B294" s="604"/>
      <c r="C294" s="245"/>
    </row>
    <row r="295" spans="2:3">
      <c r="B295" s="604"/>
      <c r="C295" s="245"/>
    </row>
    <row r="296" spans="2:3">
      <c r="B296" s="604"/>
      <c r="C296" s="245"/>
    </row>
    <row r="297" spans="2:3">
      <c r="B297" s="604"/>
      <c r="C297" s="245"/>
    </row>
    <row r="298" spans="2:3">
      <c r="B298" s="604"/>
      <c r="C298" s="245"/>
    </row>
    <row r="299" spans="2:3">
      <c r="B299" s="604"/>
      <c r="C299" s="245"/>
    </row>
    <row r="300" spans="2:3">
      <c r="B300" s="604"/>
      <c r="C300" s="245"/>
    </row>
    <row r="301" spans="2:3">
      <c r="B301" s="604"/>
      <c r="C301" s="245"/>
    </row>
    <row r="302" spans="2:3">
      <c r="B302" s="604"/>
      <c r="C302" s="245"/>
    </row>
    <row r="303" spans="2:3">
      <c r="B303" s="604"/>
      <c r="C303" s="245"/>
    </row>
    <row r="304" spans="2:3">
      <c r="B304" s="604"/>
      <c r="C304" s="245"/>
    </row>
    <row r="305" spans="2:3">
      <c r="B305" s="604"/>
      <c r="C305" s="245"/>
    </row>
    <row r="306" spans="2:3">
      <c r="B306" s="604"/>
      <c r="C306" s="245"/>
    </row>
    <row r="307" spans="2:3">
      <c r="B307" s="604"/>
      <c r="C307" s="245"/>
    </row>
    <row r="308" spans="2:3">
      <c r="B308" s="604"/>
      <c r="C308" s="245"/>
    </row>
    <row r="309" spans="2:3">
      <c r="B309" s="604"/>
      <c r="C309" s="245"/>
    </row>
    <row r="310" spans="2:3">
      <c r="B310" s="604"/>
      <c r="C310" s="245"/>
    </row>
    <row r="311" spans="2:3">
      <c r="B311" s="604"/>
      <c r="C311" s="245"/>
    </row>
    <row r="312" spans="2:3">
      <c r="B312" s="604"/>
      <c r="C312" s="245"/>
    </row>
    <row r="313" spans="2:3">
      <c r="B313" s="604"/>
      <c r="C313" s="245"/>
    </row>
    <row r="314" spans="2:3">
      <c r="B314" s="604"/>
      <c r="C314" s="245"/>
    </row>
    <row r="315" spans="2:3">
      <c r="B315" s="604"/>
      <c r="C315" s="245"/>
    </row>
    <row r="316" spans="2:3">
      <c r="B316" s="604"/>
      <c r="C316" s="245"/>
    </row>
    <row r="317" spans="2:3">
      <c r="B317" s="604"/>
      <c r="C317" s="245"/>
    </row>
    <row r="318" spans="2:3">
      <c r="B318" s="604"/>
      <c r="C318" s="245"/>
    </row>
    <row r="319" spans="2:3">
      <c r="B319" s="604"/>
      <c r="C319" s="245"/>
    </row>
    <row r="320" spans="2:3">
      <c r="B320" s="604"/>
      <c r="C320" s="245"/>
    </row>
    <row r="321" spans="2:3">
      <c r="B321" s="604"/>
      <c r="C321" s="245"/>
    </row>
    <row r="322" spans="2:3">
      <c r="B322" s="604"/>
      <c r="C322" s="245"/>
    </row>
    <row r="323" spans="2:3">
      <c r="B323" s="604"/>
      <c r="C323" s="245"/>
    </row>
    <row r="324" spans="2:3">
      <c r="B324" s="604"/>
      <c r="C324" s="245"/>
    </row>
    <row r="325" spans="2:3">
      <c r="B325" s="604"/>
      <c r="C325" s="245"/>
    </row>
    <row r="326" spans="2:3">
      <c r="B326" s="604"/>
      <c r="C326" s="245"/>
    </row>
    <row r="327" spans="2:3">
      <c r="B327" s="604"/>
      <c r="C327" s="245"/>
    </row>
    <row r="328" spans="2:3">
      <c r="B328" s="604"/>
      <c r="C328" s="245"/>
    </row>
    <row r="329" spans="2:3">
      <c r="B329" s="604"/>
      <c r="C329" s="245"/>
    </row>
    <row r="330" spans="2:3">
      <c r="B330" s="604"/>
      <c r="C330" s="245"/>
    </row>
    <row r="331" spans="2:3">
      <c r="B331" s="604"/>
      <c r="C331" s="245"/>
    </row>
    <row r="332" spans="2:3">
      <c r="B332" s="604"/>
      <c r="C332" s="245"/>
    </row>
    <row r="333" spans="2:3">
      <c r="B333" s="604"/>
      <c r="C333" s="245"/>
    </row>
    <row r="334" spans="2:3">
      <c r="B334" s="604"/>
      <c r="C334" s="245"/>
    </row>
    <row r="335" spans="2:3">
      <c r="B335" s="604"/>
      <c r="C335" s="245"/>
    </row>
    <row r="336" spans="2:3">
      <c r="B336" s="604"/>
      <c r="C336" s="245"/>
    </row>
    <row r="337" spans="2:3">
      <c r="B337" s="604"/>
      <c r="C337" s="245"/>
    </row>
    <row r="338" spans="2:3">
      <c r="B338" s="604"/>
      <c r="C338" s="245"/>
    </row>
    <row r="339" spans="2:3">
      <c r="B339" s="604"/>
      <c r="C339" s="245"/>
    </row>
    <row r="340" spans="2:3">
      <c r="B340" s="604"/>
      <c r="C340" s="245"/>
    </row>
    <row r="341" spans="2:3">
      <c r="B341" s="604"/>
      <c r="C341" s="245"/>
    </row>
    <row r="342" spans="2:3">
      <c r="B342" s="604"/>
      <c r="C342" s="245"/>
    </row>
    <row r="343" spans="2:3">
      <c r="B343" s="604"/>
      <c r="C343" s="245"/>
    </row>
    <row r="344" spans="2:3">
      <c r="B344" s="604"/>
      <c r="C344" s="245"/>
    </row>
    <row r="345" spans="2:3">
      <c r="B345" s="604"/>
      <c r="C345" s="245"/>
    </row>
    <row r="346" spans="2:3">
      <c r="B346" s="604"/>
      <c r="C346" s="245"/>
    </row>
    <row r="347" spans="2:3">
      <c r="B347" s="604"/>
      <c r="C347" s="245"/>
    </row>
    <row r="348" spans="2:3">
      <c r="B348" s="604"/>
      <c r="C348" s="245"/>
    </row>
    <row r="349" spans="2:3">
      <c r="B349" s="604"/>
      <c r="C349" s="245"/>
    </row>
    <row r="350" spans="2:3">
      <c r="B350" s="604"/>
      <c r="C350" s="245"/>
    </row>
    <row r="351" spans="2:3">
      <c r="B351" s="604"/>
      <c r="C351" s="245"/>
    </row>
    <row r="352" spans="2:3">
      <c r="B352" s="604"/>
      <c r="C352" s="245"/>
    </row>
    <row r="353" spans="2:3">
      <c r="B353" s="604"/>
      <c r="C353" s="245"/>
    </row>
    <row r="354" spans="2:3">
      <c r="B354" s="604"/>
      <c r="C354" s="245"/>
    </row>
    <row r="355" spans="2:3">
      <c r="B355" s="604"/>
      <c r="C355" s="245"/>
    </row>
    <row r="356" spans="2:3">
      <c r="B356" s="604"/>
      <c r="C356" s="245"/>
    </row>
    <row r="357" spans="2:3">
      <c r="B357" s="604"/>
      <c r="C357" s="245"/>
    </row>
    <row r="358" spans="2:3">
      <c r="B358" s="604"/>
      <c r="C358" s="245"/>
    </row>
    <row r="359" spans="2:3">
      <c r="B359" s="604"/>
      <c r="C359" s="245"/>
    </row>
    <row r="360" spans="2:3">
      <c r="B360" s="604"/>
      <c r="C360" s="245"/>
    </row>
    <row r="361" spans="2:3">
      <c r="B361" s="604"/>
      <c r="C361" s="245"/>
    </row>
    <row r="362" spans="2:3">
      <c r="B362" s="604"/>
      <c r="C362" s="245"/>
    </row>
    <row r="363" spans="2:3">
      <c r="B363" s="604"/>
      <c r="C363" s="245"/>
    </row>
    <row r="364" spans="2:3">
      <c r="B364" s="604"/>
      <c r="C364" s="245"/>
    </row>
    <row r="365" spans="2:3">
      <c r="B365" s="604"/>
      <c r="C365" s="245"/>
    </row>
    <row r="366" spans="2:3">
      <c r="B366" s="604"/>
      <c r="C366" s="245"/>
    </row>
    <row r="367" spans="2:3">
      <c r="B367" s="604"/>
      <c r="C367" s="245"/>
    </row>
    <row r="368" spans="2:3">
      <c r="B368" s="604"/>
      <c r="C368" s="245"/>
    </row>
    <row r="369" spans="2:3">
      <c r="B369" s="604"/>
      <c r="C369" s="245"/>
    </row>
    <row r="370" spans="2:3">
      <c r="B370" s="604"/>
      <c r="C370" s="245"/>
    </row>
    <row r="371" spans="2:3">
      <c r="B371" s="604"/>
      <c r="C371" s="245"/>
    </row>
    <row r="372" spans="2:3">
      <c r="B372" s="604"/>
      <c r="C372" s="245"/>
    </row>
    <row r="373" spans="2:3">
      <c r="B373" s="604"/>
      <c r="C373" s="245"/>
    </row>
    <row r="374" spans="2:3">
      <c r="B374" s="604"/>
      <c r="C374" s="245"/>
    </row>
    <row r="375" spans="2:3">
      <c r="B375" s="604"/>
      <c r="C375" s="245"/>
    </row>
    <row r="376" spans="2:3">
      <c r="B376" s="604"/>
      <c r="C376" s="245"/>
    </row>
    <row r="377" spans="2:3">
      <c r="B377" s="604"/>
      <c r="C377" s="245"/>
    </row>
    <row r="378" spans="2:3">
      <c r="B378" s="604"/>
      <c r="C378" s="245"/>
    </row>
    <row r="379" spans="2:3">
      <c r="B379" s="604"/>
      <c r="C379" s="245"/>
    </row>
    <row r="380" spans="2:3">
      <c r="B380" s="604"/>
      <c r="C380" s="245"/>
    </row>
    <row r="381" spans="2:3">
      <c r="B381" s="604"/>
      <c r="C381" s="245"/>
    </row>
    <row r="382" spans="2:3">
      <c r="B382" s="604"/>
      <c r="C382" s="245"/>
    </row>
    <row r="383" spans="2:3">
      <c r="B383" s="604"/>
      <c r="C383" s="245"/>
    </row>
    <row r="384" spans="2:3">
      <c r="B384" s="604"/>
      <c r="C384" s="245"/>
    </row>
    <row r="385" spans="2:3">
      <c r="B385" s="604"/>
      <c r="C385" s="245"/>
    </row>
    <row r="386" spans="2:3">
      <c r="B386" s="604"/>
      <c r="C386" s="245"/>
    </row>
    <row r="387" spans="2:3">
      <c r="B387" s="604"/>
      <c r="C387" s="245"/>
    </row>
    <row r="388" spans="2:3">
      <c r="B388" s="604"/>
      <c r="C388" s="245"/>
    </row>
    <row r="389" spans="2:3">
      <c r="B389" s="604"/>
      <c r="C389" s="245"/>
    </row>
    <row r="390" spans="2:3">
      <c r="B390" s="604"/>
      <c r="C390" s="245"/>
    </row>
    <row r="391" spans="2:3">
      <c r="B391" s="604"/>
      <c r="C391" s="245"/>
    </row>
    <row r="392" spans="2:3">
      <c r="B392" s="604"/>
      <c r="C392" s="245"/>
    </row>
    <row r="393" spans="2:3">
      <c r="B393" s="604"/>
      <c r="C393" s="245"/>
    </row>
    <row r="394" spans="2:3">
      <c r="B394" s="604"/>
      <c r="C394" s="245"/>
    </row>
    <row r="395" spans="2:3">
      <c r="B395" s="604"/>
      <c r="C395" s="245"/>
    </row>
    <row r="396" spans="2:3">
      <c r="B396" s="604"/>
      <c r="C396" s="245"/>
    </row>
    <row r="397" spans="2:3">
      <c r="B397" s="604"/>
      <c r="C397" s="245"/>
    </row>
    <row r="398" spans="2:3">
      <c r="B398" s="604"/>
      <c r="C398" s="245"/>
    </row>
    <row r="399" spans="2:3">
      <c r="B399" s="604"/>
      <c r="C399" s="245"/>
    </row>
    <row r="400" spans="2:3">
      <c r="B400" s="604"/>
      <c r="C400" s="245"/>
    </row>
    <row r="401" spans="2:3">
      <c r="B401" s="604"/>
      <c r="C401" s="245"/>
    </row>
    <row r="402" spans="2:3">
      <c r="B402" s="604"/>
      <c r="C402" s="245"/>
    </row>
    <row r="403" spans="2:3">
      <c r="B403" s="604"/>
      <c r="C403" s="245"/>
    </row>
    <row r="404" spans="2:3">
      <c r="B404" s="604"/>
      <c r="C404" s="245"/>
    </row>
    <row r="405" spans="2:3">
      <c r="B405" s="604"/>
      <c r="C405" s="245"/>
    </row>
    <row r="406" spans="2:3">
      <c r="B406" s="604"/>
      <c r="C406" s="245"/>
    </row>
    <row r="407" spans="2:3">
      <c r="B407" s="604"/>
      <c r="C407" s="245"/>
    </row>
    <row r="408" spans="2:3">
      <c r="B408" s="604"/>
      <c r="C408" s="245"/>
    </row>
    <row r="409" spans="2:3">
      <c r="B409" s="604"/>
      <c r="C409" s="245"/>
    </row>
    <row r="410" spans="2:3">
      <c r="B410" s="604"/>
      <c r="C410" s="245"/>
    </row>
    <row r="411" spans="2:3">
      <c r="B411" s="604"/>
      <c r="C411" s="245"/>
    </row>
    <row r="412" spans="2:3">
      <c r="B412" s="604"/>
      <c r="C412" s="245"/>
    </row>
    <row r="413" spans="2:3">
      <c r="B413" s="604"/>
      <c r="C413" s="245"/>
    </row>
    <row r="414" spans="2:3">
      <c r="B414" s="604"/>
      <c r="C414" s="245"/>
    </row>
    <row r="415" spans="2:3">
      <c r="B415" s="604"/>
      <c r="C415" s="245"/>
    </row>
    <row r="416" spans="2:3">
      <c r="B416" s="604"/>
      <c r="C416" s="245"/>
    </row>
    <row r="417" spans="2:3">
      <c r="B417" s="604"/>
      <c r="C417" s="245"/>
    </row>
    <row r="418" spans="2:3">
      <c r="B418" s="604"/>
      <c r="C418" s="245"/>
    </row>
    <row r="419" spans="2:3">
      <c r="B419" s="604"/>
      <c r="C419" s="245"/>
    </row>
    <row r="420" spans="2:3">
      <c r="B420" s="604"/>
      <c r="C420" s="245"/>
    </row>
    <row r="421" spans="2:3">
      <c r="B421" s="604"/>
      <c r="C421" s="245"/>
    </row>
    <row r="422" spans="2:3">
      <c r="B422" s="604"/>
      <c r="C422" s="245"/>
    </row>
    <row r="423" spans="2:3">
      <c r="B423" s="604"/>
      <c r="C423" s="245"/>
    </row>
    <row r="424" spans="2:3">
      <c r="B424" s="604"/>
      <c r="C424" s="245"/>
    </row>
    <row r="425" spans="2:3">
      <c r="B425" s="604"/>
      <c r="C425" s="245"/>
    </row>
    <row r="426" spans="2:3">
      <c r="B426" s="604"/>
      <c r="C426" s="245"/>
    </row>
    <row r="427" spans="2:3">
      <c r="B427" s="604"/>
      <c r="C427" s="245"/>
    </row>
    <row r="428" spans="2:3">
      <c r="B428" s="604"/>
      <c r="C428" s="245"/>
    </row>
    <row r="429" spans="2:3">
      <c r="B429" s="604"/>
      <c r="C429" s="245"/>
    </row>
    <row r="430" spans="2:3">
      <c r="B430" s="604"/>
      <c r="C430" s="245"/>
    </row>
    <row r="431" spans="2:3">
      <c r="B431" s="604"/>
      <c r="C431" s="245"/>
    </row>
    <row r="432" spans="2:3">
      <c r="B432" s="604"/>
      <c r="C432" s="245"/>
    </row>
    <row r="433" spans="2:3">
      <c r="B433" s="604"/>
      <c r="C433" s="245"/>
    </row>
    <row r="434" spans="2:3">
      <c r="B434" s="604"/>
      <c r="C434" s="245"/>
    </row>
    <row r="435" spans="2:3">
      <c r="B435" s="604"/>
      <c r="C435" s="245"/>
    </row>
    <row r="436" spans="2:3">
      <c r="B436" s="604"/>
      <c r="C436" s="245"/>
    </row>
    <row r="437" spans="2:3">
      <c r="B437" s="604"/>
      <c r="C437" s="245"/>
    </row>
    <row r="438" spans="2:3">
      <c r="B438" s="604"/>
      <c r="C438" s="245"/>
    </row>
    <row r="439" spans="2:3">
      <c r="B439" s="604"/>
      <c r="C439" s="245"/>
    </row>
    <row r="440" spans="2:3">
      <c r="B440" s="604"/>
      <c r="C440" s="245"/>
    </row>
    <row r="441" spans="2:3">
      <c r="B441" s="604"/>
      <c r="C441" s="245"/>
    </row>
    <row r="442" spans="2:3">
      <c r="B442" s="604"/>
      <c r="C442" s="245"/>
    </row>
    <row r="443" spans="2:3">
      <c r="B443" s="604"/>
      <c r="C443" s="245"/>
    </row>
    <row r="444" spans="2:3">
      <c r="B444" s="604"/>
      <c r="C444" s="245"/>
    </row>
    <row r="445" spans="2:3">
      <c r="B445" s="604"/>
      <c r="C445" s="245"/>
    </row>
    <row r="446" spans="2:3">
      <c r="B446" s="604"/>
      <c r="C446" s="245"/>
    </row>
    <row r="447" spans="2:3">
      <c r="B447" s="604"/>
      <c r="C447" s="245"/>
    </row>
    <row r="448" spans="2:3">
      <c r="B448" s="604"/>
      <c r="C448" s="245"/>
    </row>
    <row r="449" spans="2:3">
      <c r="B449" s="604"/>
      <c r="C449" s="245"/>
    </row>
    <row r="450" spans="2:3">
      <c r="B450" s="604"/>
      <c r="C450" s="245"/>
    </row>
    <row r="451" spans="2:3">
      <c r="B451" s="604"/>
      <c r="C451" s="245"/>
    </row>
    <row r="452" spans="2:3">
      <c r="B452" s="604"/>
      <c r="C452" s="245"/>
    </row>
    <row r="453" spans="2:3">
      <c r="B453" s="604"/>
      <c r="C453" s="245"/>
    </row>
    <row r="454" spans="2:3">
      <c r="B454" s="604"/>
      <c r="C454" s="245"/>
    </row>
    <row r="455" spans="2:3">
      <c r="B455" s="604"/>
      <c r="C455" s="245"/>
    </row>
    <row r="456" spans="2:3">
      <c r="B456" s="604"/>
      <c r="C456" s="245"/>
    </row>
    <row r="457" spans="2:3">
      <c r="B457" s="604"/>
      <c r="C457" s="245"/>
    </row>
    <row r="458" spans="2:3">
      <c r="B458" s="604"/>
      <c r="C458" s="245"/>
    </row>
    <row r="459" spans="2:3">
      <c r="B459" s="604"/>
      <c r="C459" s="245"/>
    </row>
    <row r="460" spans="2:3">
      <c r="B460" s="604"/>
      <c r="C460" s="245"/>
    </row>
    <row r="461" spans="2:3">
      <c r="B461" s="604"/>
      <c r="C461" s="245"/>
    </row>
    <row r="462" spans="2:3">
      <c r="B462" s="604"/>
      <c r="C462" s="245"/>
    </row>
    <row r="463" spans="2:3">
      <c r="B463" s="604"/>
      <c r="C463" s="245"/>
    </row>
    <row r="464" spans="2:3">
      <c r="B464" s="604"/>
      <c r="C464" s="245"/>
    </row>
    <row r="465" spans="2:3">
      <c r="B465" s="604"/>
      <c r="C465" s="245"/>
    </row>
    <row r="466" spans="2:3">
      <c r="B466" s="604"/>
      <c r="C466" s="245"/>
    </row>
    <row r="467" spans="2:3">
      <c r="B467" s="604"/>
      <c r="C467" s="245"/>
    </row>
    <row r="468" spans="2:3">
      <c r="B468" s="604"/>
      <c r="C468" s="245"/>
    </row>
    <row r="469" spans="2:3">
      <c r="B469" s="604"/>
      <c r="C469" s="245"/>
    </row>
    <row r="470" spans="2:3">
      <c r="B470" s="604"/>
      <c r="C470" s="245"/>
    </row>
    <row r="471" spans="2:3">
      <c r="B471" s="604"/>
      <c r="C471" s="245"/>
    </row>
    <row r="472" spans="2:3">
      <c r="B472" s="604"/>
      <c r="C472" s="245"/>
    </row>
    <row r="473" spans="2:3">
      <c r="B473" s="604"/>
      <c r="C473" s="245"/>
    </row>
    <row r="474" spans="2:3">
      <c r="B474" s="604"/>
      <c r="C474" s="245"/>
    </row>
    <row r="475" spans="2:3">
      <c r="B475" s="604"/>
      <c r="C475" s="245"/>
    </row>
    <row r="476" spans="2:3">
      <c r="B476" s="604"/>
      <c r="C476" s="245"/>
    </row>
    <row r="477" spans="2:3">
      <c r="B477" s="604"/>
      <c r="C477" s="245"/>
    </row>
    <row r="478" spans="2:3">
      <c r="B478" s="604"/>
      <c r="C478" s="245"/>
    </row>
    <row r="479" spans="2:3">
      <c r="B479" s="604"/>
      <c r="C479" s="245"/>
    </row>
    <row r="480" spans="2:3">
      <c r="B480" s="604"/>
      <c r="C480" s="245"/>
    </row>
    <row r="481" spans="2:3">
      <c r="B481" s="604"/>
      <c r="C481" s="245"/>
    </row>
    <row r="482" spans="2:3">
      <c r="B482" s="604"/>
      <c r="C482" s="245"/>
    </row>
    <row r="483" spans="2:3">
      <c r="B483" s="604"/>
      <c r="C483" s="245"/>
    </row>
    <row r="484" spans="2:3">
      <c r="B484" s="604"/>
      <c r="C484" s="245"/>
    </row>
    <row r="485" spans="2:3">
      <c r="B485" s="604"/>
      <c r="C485" s="245"/>
    </row>
    <row r="486" spans="2:3">
      <c r="B486" s="604"/>
      <c r="C486" s="245"/>
    </row>
    <row r="487" spans="2:3">
      <c r="B487" s="604"/>
      <c r="C487" s="245"/>
    </row>
    <row r="488" spans="2:3">
      <c r="B488" s="604"/>
      <c r="C488" s="245"/>
    </row>
    <row r="489" spans="2:3">
      <c r="B489" s="604"/>
      <c r="C489" s="245"/>
    </row>
    <row r="490" spans="2:3">
      <c r="B490" s="604"/>
      <c r="C490" s="245"/>
    </row>
    <row r="491" spans="2:3">
      <c r="B491" s="604"/>
      <c r="C491" s="245"/>
    </row>
    <row r="492" spans="2:3">
      <c r="B492" s="604"/>
      <c r="C492" s="245"/>
    </row>
    <row r="493" spans="2:3">
      <c r="B493" s="604"/>
      <c r="C493" s="245"/>
    </row>
    <row r="494" spans="2:3">
      <c r="B494" s="604"/>
      <c r="C494" s="245"/>
    </row>
    <row r="495" spans="2:3">
      <c r="B495" s="604"/>
      <c r="C495" s="245"/>
    </row>
    <row r="496" spans="2:3">
      <c r="B496" s="604"/>
      <c r="C496" s="245"/>
    </row>
    <row r="497" spans="2:3">
      <c r="B497" s="604"/>
      <c r="C497" s="245"/>
    </row>
    <row r="498" spans="2:3">
      <c r="B498" s="604"/>
      <c r="C498" s="245"/>
    </row>
    <row r="499" spans="2:3">
      <c r="B499" s="604"/>
      <c r="C499" s="245"/>
    </row>
    <row r="500" spans="2:3">
      <c r="B500" s="604"/>
      <c r="C500" s="245"/>
    </row>
    <row r="501" spans="2:3">
      <c r="B501" s="604"/>
      <c r="C501" s="245"/>
    </row>
    <row r="502" spans="2:3">
      <c r="B502" s="604"/>
      <c r="C502" s="245"/>
    </row>
    <row r="503" spans="2:3">
      <c r="B503" s="604"/>
      <c r="C503" s="245"/>
    </row>
    <row r="504" spans="2:3">
      <c r="B504" s="604"/>
      <c r="C504" s="245"/>
    </row>
    <row r="505" spans="2:3">
      <c r="B505" s="604"/>
      <c r="C505" s="245"/>
    </row>
    <row r="506" spans="2:3">
      <c r="B506" s="604"/>
      <c r="C506" s="245"/>
    </row>
    <row r="507" spans="2:3">
      <c r="B507" s="604"/>
      <c r="C507" s="245"/>
    </row>
    <row r="508" spans="2:3">
      <c r="B508" s="604"/>
      <c r="C508" s="245"/>
    </row>
    <row r="509" spans="2:3">
      <c r="B509" s="604"/>
      <c r="C509" s="245"/>
    </row>
    <row r="510" spans="2:3">
      <c r="B510" s="604"/>
      <c r="C510" s="245"/>
    </row>
    <row r="511" spans="2:3">
      <c r="B511" s="604"/>
      <c r="C511" s="245"/>
    </row>
    <row r="512" spans="2:3">
      <c r="B512" s="604"/>
      <c r="C512" s="245"/>
    </row>
    <row r="513" spans="2:3">
      <c r="B513" s="604"/>
      <c r="C513" s="245"/>
    </row>
    <row r="514" spans="2:3">
      <c r="B514" s="604"/>
      <c r="C514" s="245"/>
    </row>
    <row r="515" spans="2:3">
      <c r="B515" s="604"/>
      <c r="C515" s="245"/>
    </row>
    <row r="516" spans="2:3">
      <c r="B516" s="604"/>
      <c r="C516" s="245"/>
    </row>
    <row r="517" spans="2:3">
      <c r="B517" s="604"/>
      <c r="C517" s="245"/>
    </row>
    <row r="518" spans="2:3">
      <c r="B518" s="604"/>
      <c r="C518" s="245"/>
    </row>
    <row r="519" spans="2:3">
      <c r="B519" s="604"/>
      <c r="C519" s="245"/>
    </row>
    <row r="520" spans="2:3">
      <c r="B520" s="604"/>
      <c r="C520" s="245"/>
    </row>
    <row r="521" spans="2:3">
      <c r="B521" s="604"/>
      <c r="C521" s="245"/>
    </row>
    <row r="522" spans="2:3">
      <c r="B522" s="604"/>
      <c r="C522" s="245"/>
    </row>
    <row r="523" spans="2:3">
      <c r="B523" s="604"/>
      <c r="C523" s="245"/>
    </row>
    <row r="524" spans="2:3">
      <c r="B524" s="604"/>
      <c r="C524" s="245"/>
    </row>
    <row r="525" spans="2:3">
      <c r="B525" s="604"/>
      <c r="C525" s="245"/>
    </row>
    <row r="526" spans="2:3">
      <c r="B526" s="604"/>
      <c r="C526" s="245"/>
    </row>
    <row r="527" spans="2:3">
      <c r="B527" s="604"/>
      <c r="C527" s="245"/>
    </row>
    <row r="528" spans="2:3">
      <c r="B528" s="604"/>
      <c r="C528" s="245"/>
    </row>
    <row r="529" spans="2:3">
      <c r="B529" s="604"/>
      <c r="C529" s="245"/>
    </row>
    <row r="530" spans="2:3">
      <c r="B530" s="604"/>
      <c r="C530" s="245"/>
    </row>
    <row r="531" spans="2:3">
      <c r="B531" s="604"/>
      <c r="C531" s="245"/>
    </row>
    <row r="532" spans="2:3">
      <c r="B532" s="604"/>
      <c r="C532" s="245"/>
    </row>
    <row r="533" spans="2:3">
      <c r="B533" s="604"/>
      <c r="C533" s="245"/>
    </row>
    <row r="534" spans="2:3">
      <c r="B534" s="604"/>
      <c r="C534" s="245"/>
    </row>
    <row r="535" spans="2:3">
      <c r="B535" s="604"/>
      <c r="C535" s="245"/>
    </row>
    <row r="536" spans="2:3">
      <c r="B536" s="604"/>
      <c r="C536" s="245"/>
    </row>
    <row r="537" spans="2:3">
      <c r="B537" s="604"/>
      <c r="C537" s="245"/>
    </row>
    <row r="538" spans="2:3">
      <c r="B538" s="604"/>
      <c r="C538" s="245"/>
    </row>
    <row r="539" spans="2:3">
      <c r="B539" s="604"/>
      <c r="C539" s="245"/>
    </row>
    <row r="540" spans="2:3">
      <c r="B540" s="604"/>
      <c r="C540" s="245"/>
    </row>
    <row r="541" spans="2:3">
      <c r="B541" s="604"/>
      <c r="C541" s="245"/>
    </row>
    <row r="542" spans="2:3">
      <c r="B542" s="604"/>
      <c r="C542" s="245"/>
    </row>
    <row r="543" spans="2:3">
      <c r="B543" s="604"/>
      <c r="C543" s="245"/>
    </row>
    <row r="544" spans="2:3">
      <c r="B544" s="604"/>
      <c r="C544" s="245"/>
    </row>
    <row r="545" spans="2:3">
      <c r="B545" s="604"/>
      <c r="C545" s="245"/>
    </row>
    <row r="546" spans="2:3">
      <c r="B546" s="604"/>
      <c r="C546" s="245"/>
    </row>
    <row r="547" spans="2:3">
      <c r="B547" s="604"/>
      <c r="C547" s="245"/>
    </row>
    <row r="548" spans="2:3">
      <c r="B548" s="604"/>
      <c r="C548" s="245"/>
    </row>
    <row r="549" spans="2:3">
      <c r="B549" s="595"/>
    </row>
    <row r="550" spans="2:3">
      <c r="B550" s="595"/>
    </row>
    <row r="551" spans="2:3">
      <c r="B551" s="595"/>
    </row>
    <row r="552" spans="2:3">
      <c r="B552" s="595"/>
    </row>
    <row r="553" spans="2:3">
      <c r="B553" s="595"/>
    </row>
    <row r="554" spans="2:3">
      <c r="B554" s="595"/>
    </row>
    <row r="555" spans="2:3">
      <c r="B555" s="595"/>
    </row>
    <row r="556" spans="2:3">
      <c r="B556" s="595"/>
    </row>
    <row r="557" spans="2:3">
      <c r="B557" s="595"/>
    </row>
    <row r="558" spans="2:3">
      <c r="B558" s="595"/>
    </row>
    <row r="559" spans="2:3">
      <c r="B559" s="595"/>
    </row>
    <row r="560" spans="2:3">
      <c r="B560" s="595"/>
    </row>
    <row r="561" spans="2:2">
      <c r="B561" s="595"/>
    </row>
    <row r="562" spans="2:2">
      <c r="B562" s="595"/>
    </row>
    <row r="563" spans="2:2">
      <c r="B563" s="595"/>
    </row>
    <row r="564" spans="2:2">
      <c r="B564" s="595"/>
    </row>
    <row r="565" spans="2:2">
      <c r="B565" s="595"/>
    </row>
    <row r="566" spans="2:2">
      <c r="B566" s="595"/>
    </row>
    <row r="567" spans="2:2">
      <c r="B567" s="595"/>
    </row>
    <row r="568" spans="2:2">
      <c r="B568" s="595"/>
    </row>
    <row r="569" spans="2:2">
      <c r="B569" s="595"/>
    </row>
    <row r="570" spans="2:2">
      <c r="B570" s="595"/>
    </row>
    <row r="571" spans="2:2">
      <c r="B571" s="595"/>
    </row>
    <row r="572" spans="2:2">
      <c r="B572" s="595"/>
    </row>
    <row r="573" spans="2:2">
      <c r="B573" s="595"/>
    </row>
    <row r="574" spans="2:2">
      <c r="B574" s="595"/>
    </row>
    <row r="575" spans="2:2">
      <c r="B575" s="595"/>
    </row>
    <row r="576" spans="2:2">
      <c r="B576" s="595"/>
    </row>
    <row r="577" spans="2:2">
      <c r="B577" s="595"/>
    </row>
    <row r="578" spans="2:2">
      <c r="B578" s="595"/>
    </row>
    <row r="579" spans="2:2">
      <c r="B579" s="595"/>
    </row>
    <row r="580" spans="2:2">
      <c r="B580" s="595"/>
    </row>
    <row r="581" spans="2:2">
      <c r="B581" s="595"/>
    </row>
    <row r="582" spans="2:2">
      <c r="B582" s="595"/>
    </row>
    <row r="583" spans="2:2">
      <c r="B583" s="595"/>
    </row>
    <row r="584" spans="2:2">
      <c r="B584" s="595"/>
    </row>
    <row r="585" spans="2:2">
      <c r="B585" s="595"/>
    </row>
    <row r="586" spans="2:2">
      <c r="B586" s="595"/>
    </row>
    <row r="587" spans="2:2">
      <c r="B587" s="595"/>
    </row>
    <row r="588" spans="2:2">
      <c r="B588" s="595"/>
    </row>
    <row r="589" spans="2:2">
      <c r="B589" s="595"/>
    </row>
    <row r="590" spans="2:2">
      <c r="B590" s="595"/>
    </row>
    <row r="591" spans="2:2">
      <c r="B591" s="595"/>
    </row>
    <row r="592" spans="2:2">
      <c r="B592" s="595"/>
    </row>
    <row r="593" spans="2:2">
      <c r="B593" s="595"/>
    </row>
    <row r="594" spans="2:2">
      <c r="B594" s="595"/>
    </row>
    <row r="595" spans="2:2">
      <c r="B595" s="595"/>
    </row>
    <row r="596" spans="2:2">
      <c r="B596" s="595"/>
    </row>
    <row r="597" spans="2:2">
      <c r="B597" s="595"/>
    </row>
    <row r="598" spans="2:2">
      <c r="B598" s="595"/>
    </row>
    <row r="599" spans="2:2">
      <c r="B599" s="595"/>
    </row>
    <row r="600" spans="2:2">
      <c r="B600" s="595"/>
    </row>
    <row r="601" spans="2:2">
      <c r="B601" s="595"/>
    </row>
    <row r="602" spans="2:2">
      <c r="B602" s="595"/>
    </row>
    <row r="603" spans="2:2">
      <c r="B603" s="595"/>
    </row>
    <row r="604" spans="2:2">
      <c r="B604" s="595"/>
    </row>
    <row r="605" spans="2:2">
      <c r="B605" s="595"/>
    </row>
    <row r="606" spans="2:2">
      <c r="B606" s="595"/>
    </row>
    <row r="607" spans="2:2">
      <c r="B607" s="595"/>
    </row>
    <row r="608" spans="2:2">
      <c r="B608" s="595"/>
    </row>
    <row r="609" spans="2:2">
      <c r="B609" s="595"/>
    </row>
    <row r="610" spans="2:2">
      <c r="B610" s="595"/>
    </row>
    <row r="611" spans="2:2">
      <c r="B611" s="595"/>
    </row>
    <row r="612" spans="2:2">
      <c r="B612" s="595"/>
    </row>
    <row r="613" spans="2:2">
      <c r="B613" s="595"/>
    </row>
    <row r="614" spans="2:2">
      <c r="B614" s="595"/>
    </row>
    <row r="615" spans="2:2">
      <c r="B615" s="595"/>
    </row>
    <row r="616" spans="2:2">
      <c r="B616" s="595"/>
    </row>
    <row r="617" spans="2:2">
      <c r="B617" s="595"/>
    </row>
    <row r="618" spans="2:2">
      <c r="B618" s="595"/>
    </row>
    <row r="619" spans="2:2">
      <c r="B619" s="595"/>
    </row>
    <row r="620" spans="2:2">
      <c r="B620" s="595"/>
    </row>
    <row r="621" spans="2:2">
      <c r="B621" s="595"/>
    </row>
    <row r="622" spans="2:2">
      <c r="B622" s="595"/>
    </row>
    <row r="623" spans="2:2">
      <c r="B623" s="595"/>
    </row>
    <row r="624" spans="2:2">
      <c r="B624" s="595"/>
    </row>
    <row r="625" spans="2:2">
      <c r="B625" s="595"/>
    </row>
    <row r="626" spans="2:2">
      <c r="B626" s="595"/>
    </row>
    <row r="627" spans="2:2">
      <c r="B627" s="595"/>
    </row>
    <row r="628" spans="2:2">
      <c r="B628" s="595"/>
    </row>
    <row r="629" spans="2:2">
      <c r="B629" s="595"/>
    </row>
    <row r="630" spans="2:2">
      <c r="B630" s="595"/>
    </row>
    <row r="631" spans="2:2">
      <c r="B631" s="595"/>
    </row>
    <row r="632" spans="2:2">
      <c r="B632" s="595"/>
    </row>
    <row r="633" spans="2:2">
      <c r="B633" s="595"/>
    </row>
    <row r="634" spans="2:2">
      <c r="B634" s="595"/>
    </row>
    <row r="635" spans="2:2">
      <c r="B635" s="595"/>
    </row>
    <row r="636" spans="2:2">
      <c r="B636" s="595"/>
    </row>
    <row r="637" spans="2:2">
      <c r="B637" s="595"/>
    </row>
    <row r="638" spans="2:2">
      <c r="B638" s="595"/>
    </row>
    <row r="639" spans="2:2">
      <c r="B639" s="595"/>
    </row>
    <row r="640" spans="2:2">
      <c r="B640" s="595"/>
    </row>
    <row r="641" spans="2:2">
      <c r="B641" s="595"/>
    </row>
    <row r="642" spans="2:2">
      <c r="B642" s="595"/>
    </row>
    <row r="643" spans="2:2">
      <c r="B643" s="595"/>
    </row>
    <row r="644" spans="2:2">
      <c r="B644" s="595"/>
    </row>
    <row r="645" spans="2:2">
      <c r="B645" s="595"/>
    </row>
    <row r="646" spans="2:2">
      <c r="B646" s="595"/>
    </row>
    <row r="647" spans="2:2">
      <c r="B647" s="595"/>
    </row>
    <row r="648" spans="2:2">
      <c r="B648" s="595"/>
    </row>
    <row r="649" spans="2:2">
      <c r="B649" s="595"/>
    </row>
    <row r="650" spans="2:2">
      <c r="B650" s="595"/>
    </row>
    <row r="651" spans="2:2">
      <c r="B651" s="595"/>
    </row>
    <row r="652" spans="2:2">
      <c r="B652" s="595"/>
    </row>
    <row r="653" spans="2:2">
      <c r="B653" s="595"/>
    </row>
    <row r="654" spans="2:2">
      <c r="B654" s="595"/>
    </row>
    <row r="655" spans="2:2">
      <c r="B655" s="595"/>
    </row>
    <row r="656" spans="2:2">
      <c r="B656" s="595"/>
    </row>
    <row r="657" spans="2:2">
      <c r="B657" s="595"/>
    </row>
    <row r="658" spans="2:2">
      <c r="B658" s="595"/>
    </row>
    <row r="659" spans="2:2">
      <c r="B659" s="595"/>
    </row>
    <row r="660" spans="2:2">
      <c r="B660" s="595"/>
    </row>
    <row r="661" spans="2:2">
      <c r="B661" s="595"/>
    </row>
    <row r="662" spans="2:2">
      <c r="B662" s="595"/>
    </row>
    <row r="663" spans="2:2">
      <c r="B663" s="595"/>
    </row>
    <row r="664" spans="2:2">
      <c r="B664" s="595"/>
    </row>
    <row r="665" spans="2:2">
      <c r="B665" s="595"/>
    </row>
    <row r="666" spans="2:2">
      <c r="B666" s="595"/>
    </row>
    <row r="667" spans="2:2">
      <c r="B667" s="595"/>
    </row>
    <row r="668" spans="2:2">
      <c r="B668" s="595"/>
    </row>
    <row r="669" spans="2:2">
      <c r="B669" s="595"/>
    </row>
    <row r="670" spans="2:2">
      <c r="B670" s="595"/>
    </row>
    <row r="671" spans="2:2">
      <c r="B671" s="595"/>
    </row>
    <row r="672" spans="2:2">
      <c r="B672" s="595"/>
    </row>
    <row r="673" spans="2:2">
      <c r="B673" s="595"/>
    </row>
    <row r="674" spans="2:2">
      <c r="B674" s="595"/>
    </row>
    <row r="675" spans="2:2">
      <c r="B675" s="595"/>
    </row>
    <row r="676" spans="2:2">
      <c r="B676" s="595"/>
    </row>
    <row r="677" spans="2:2">
      <c r="B677" s="595"/>
    </row>
    <row r="678" spans="2:2">
      <c r="B678" s="595"/>
    </row>
    <row r="679" spans="2:2">
      <c r="B679" s="595"/>
    </row>
    <row r="680" spans="2:2">
      <c r="B680" s="595"/>
    </row>
    <row r="681" spans="2:2">
      <c r="B681" s="595"/>
    </row>
    <row r="682" spans="2:2">
      <c r="B682" s="595"/>
    </row>
    <row r="683" spans="2:2">
      <c r="B683" s="595"/>
    </row>
    <row r="684" spans="2:2">
      <c r="B684" s="595"/>
    </row>
    <row r="685" spans="2:2">
      <c r="B685" s="595"/>
    </row>
    <row r="686" spans="2:2">
      <c r="B686" s="595"/>
    </row>
    <row r="687" spans="2:2">
      <c r="B687" s="595"/>
    </row>
    <row r="688" spans="2:2">
      <c r="B688" s="595"/>
    </row>
    <row r="689" spans="2:2">
      <c r="B689" s="595"/>
    </row>
    <row r="690" spans="2:2">
      <c r="B690" s="595"/>
    </row>
    <row r="691" spans="2:2">
      <c r="B691" s="595"/>
    </row>
    <row r="692" spans="2:2">
      <c r="B692" s="595"/>
    </row>
    <row r="693" spans="2:2">
      <c r="B693" s="595"/>
    </row>
    <row r="694" spans="2:2">
      <c r="B694" s="595"/>
    </row>
    <row r="695" spans="2:2">
      <c r="B695" s="595"/>
    </row>
    <row r="696" spans="2:2">
      <c r="B696" s="595"/>
    </row>
    <row r="697" spans="2:2">
      <c r="B697" s="595"/>
    </row>
    <row r="698" spans="2:2">
      <c r="B698" s="595"/>
    </row>
    <row r="699" spans="2:2">
      <c r="B699" s="595"/>
    </row>
    <row r="700" spans="2:2">
      <c r="B700" s="595"/>
    </row>
    <row r="701" spans="2:2">
      <c r="B701" s="595"/>
    </row>
    <row r="702" spans="2:2">
      <c r="B702" s="595"/>
    </row>
    <row r="703" spans="2:2">
      <c r="B703" s="595"/>
    </row>
    <row r="704" spans="2:2">
      <c r="B704" s="595"/>
    </row>
    <row r="705" spans="2:2">
      <c r="B705" s="595"/>
    </row>
    <row r="706" spans="2:2">
      <c r="B706" s="595"/>
    </row>
    <row r="707" spans="2:2">
      <c r="B707" s="595"/>
    </row>
    <row r="708" spans="2:2">
      <c r="B708" s="595"/>
    </row>
    <row r="709" spans="2:2">
      <c r="B709" s="595"/>
    </row>
    <row r="710" spans="2:2">
      <c r="B710" s="595"/>
    </row>
    <row r="711" spans="2:2">
      <c r="B711" s="595"/>
    </row>
    <row r="712" spans="2:2">
      <c r="B712" s="595"/>
    </row>
    <row r="713" spans="2:2">
      <c r="B713" s="595"/>
    </row>
    <row r="714" spans="2:2">
      <c r="B714" s="595"/>
    </row>
    <row r="715" spans="2:2">
      <c r="B715" s="595"/>
    </row>
    <row r="716" spans="2:2">
      <c r="B716" s="595"/>
    </row>
    <row r="717" spans="2:2">
      <c r="B717" s="595"/>
    </row>
    <row r="718" spans="2:2">
      <c r="B718" s="595"/>
    </row>
    <row r="719" spans="2:2">
      <c r="B719" s="595"/>
    </row>
    <row r="720" spans="2:2">
      <c r="B720" s="595"/>
    </row>
    <row r="721" spans="2:2">
      <c r="B721" s="595"/>
    </row>
    <row r="722" spans="2:2">
      <c r="B722" s="595"/>
    </row>
    <row r="723" spans="2:2">
      <c r="B723" s="595"/>
    </row>
    <row r="724" spans="2:2">
      <c r="B724" s="595"/>
    </row>
    <row r="725" spans="2:2">
      <c r="B725" s="595"/>
    </row>
    <row r="726" spans="2:2">
      <c r="B726" s="595"/>
    </row>
    <row r="727" spans="2:2">
      <c r="B727" s="595"/>
    </row>
    <row r="728" spans="2:2">
      <c r="B728" s="595"/>
    </row>
    <row r="729" spans="2:2">
      <c r="B729" s="595"/>
    </row>
    <row r="730" spans="2:2">
      <c r="B730" s="595"/>
    </row>
    <row r="731" spans="2:2">
      <c r="B731" s="595"/>
    </row>
    <row r="732" spans="2:2">
      <c r="B732" s="595"/>
    </row>
    <row r="733" spans="2:2">
      <c r="B733" s="595"/>
    </row>
    <row r="734" spans="2:2">
      <c r="B734" s="595"/>
    </row>
    <row r="735" spans="2:2">
      <c r="B735" s="595"/>
    </row>
    <row r="736" spans="2:2">
      <c r="B736" s="595"/>
    </row>
    <row r="737" spans="2:2">
      <c r="B737" s="595"/>
    </row>
    <row r="738" spans="2:2">
      <c r="B738" s="595"/>
    </row>
    <row r="739" spans="2:2">
      <c r="B739" s="595"/>
    </row>
    <row r="740" spans="2:2">
      <c r="B740" s="595"/>
    </row>
    <row r="741" spans="2:2">
      <c r="B741" s="595"/>
    </row>
    <row r="742" spans="2:2">
      <c r="B742" s="595"/>
    </row>
    <row r="743" spans="2:2">
      <c r="B743" s="595"/>
    </row>
    <row r="744" spans="2:2">
      <c r="B744" s="595"/>
    </row>
    <row r="745" spans="2:2">
      <c r="B745" s="595"/>
    </row>
    <row r="746" spans="2:2">
      <c r="B746" s="595"/>
    </row>
    <row r="747" spans="2:2">
      <c r="B747" s="595"/>
    </row>
    <row r="748" spans="2:2">
      <c r="B748" s="595"/>
    </row>
    <row r="749" spans="2:2">
      <c r="B749" s="595"/>
    </row>
    <row r="750" spans="2:2">
      <c r="B750" s="595"/>
    </row>
    <row r="751" spans="2:2">
      <c r="B751" s="595"/>
    </row>
    <row r="752" spans="2:2">
      <c r="B752" s="595"/>
    </row>
    <row r="753" spans="2:2">
      <c r="B753" s="595"/>
    </row>
    <row r="754" spans="2:2">
      <c r="B754" s="595"/>
    </row>
    <row r="755" spans="2:2">
      <c r="B755" s="595"/>
    </row>
    <row r="756" spans="2:2">
      <c r="B756" s="595"/>
    </row>
    <row r="757" spans="2:2">
      <c r="B757" s="595"/>
    </row>
    <row r="758" spans="2:2">
      <c r="B758" s="595"/>
    </row>
    <row r="759" spans="2:2">
      <c r="B759" s="595"/>
    </row>
    <row r="760" spans="2:2">
      <c r="B760" s="595"/>
    </row>
    <row r="761" spans="2:2">
      <c r="B761" s="595"/>
    </row>
    <row r="762" spans="2:2">
      <c r="B762" s="595"/>
    </row>
    <row r="763" spans="2:2">
      <c r="B763" s="595"/>
    </row>
    <row r="764" spans="2:2">
      <c r="B764" s="595"/>
    </row>
    <row r="765" spans="2:2">
      <c r="B765" s="595"/>
    </row>
    <row r="766" spans="2:2">
      <c r="B766" s="595"/>
    </row>
    <row r="767" spans="2:2">
      <c r="B767" s="595"/>
    </row>
    <row r="768" spans="2:2">
      <c r="B768" s="595"/>
    </row>
    <row r="769" spans="2:2">
      <c r="B769" s="595"/>
    </row>
    <row r="770" spans="2:2">
      <c r="B770" s="595"/>
    </row>
    <row r="771" spans="2:2">
      <c r="B771" s="595"/>
    </row>
    <row r="772" spans="2:2">
      <c r="B772" s="595"/>
    </row>
    <row r="773" spans="2:2">
      <c r="B773" s="595"/>
    </row>
    <row r="774" spans="2:2">
      <c r="B774" s="595"/>
    </row>
    <row r="775" spans="2:2">
      <c r="B775" s="595"/>
    </row>
    <row r="776" spans="2:2">
      <c r="B776" s="595"/>
    </row>
    <row r="777" spans="2:2">
      <c r="B777" s="595"/>
    </row>
    <row r="778" spans="2:2">
      <c r="B778" s="595"/>
    </row>
    <row r="779" spans="2:2">
      <c r="B779" s="595"/>
    </row>
    <row r="780" spans="2:2">
      <c r="B780" s="595"/>
    </row>
    <row r="781" spans="2:2">
      <c r="B781" s="595"/>
    </row>
    <row r="782" spans="2:2">
      <c r="B782" s="595"/>
    </row>
    <row r="783" spans="2:2">
      <c r="B783" s="595"/>
    </row>
    <row r="784" spans="2:2">
      <c r="B784" s="595"/>
    </row>
    <row r="785" spans="2:2">
      <c r="B785" s="595"/>
    </row>
    <row r="786" spans="2:2">
      <c r="B786" s="595"/>
    </row>
    <row r="787" spans="2:2">
      <c r="B787" s="595"/>
    </row>
    <row r="788" spans="2:2">
      <c r="B788" s="595"/>
    </row>
    <row r="789" spans="2:2">
      <c r="B789" s="595"/>
    </row>
    <row r="790" spans="2:2">
      <c r="B790" s="595"/>
    </row>
    <row r="791" spans="2:2">
      <c r="B791" s="595"/>
    </row>
    <row r="792" spans="2:2">
      <c r="B792" s="595"/>
    </row>
    <row r="793" spans="2:2">
      <c r="B793" s="595"/>
    </row>
    <row r="794" spans="2:2">
      <c r="B794" s="595"/>
    </row>
    <row r="795" spans="2:2">
      <c r="B795" s="595"/>
    </row>
    <row r="796" spans="2:2">
      <c r="B796" s="595"/>
    </row>
    <row r="797" spans="2:2">
      <c r="B797" s="595"/>
    </row>
    <row r="798" spans="2:2">
      <c r="B798" s="595"/>
    </row>
    <row r="799" spans="2:2">
      <c r="B799" s="595"/>
    </row>
    <row r="800" spans="2:2">
      <c r="B800" s="595"/>
    </row>
    <row r="801" spans="2:2">
      <c r="B801" s="595"/>
    </row>
    <row r="802" spans="2:2">
      <c r="B802" s="595"/>
    </row>
    <row r="803" spans="2:2">
      <c r="B803" s="595"/>
    </row>
    <row r="804" spans="2:2">
      <c r="B804" s="595"/>
    </row>
    <row r="805" spans="2:2">
      <c r="B805" s="595"/>
    </row>
    <row r="806" spans="2:2">
      <c r="B806" s="595"/>
    </row>
    <row r="807" spans="2:2">
      <c r="B807" s="595"/>
    </row>
    <row r="808" spans="2:2">
      <c r="B808" s="595"/>
    </row>
    <row r="809" spans="2:2">
      <c r="B809" s="595"/>
    </row>
    <row r="810" spans="2:2">
      <c r="B810" s="595"/>
    </row>
    <row r="811" spans="2:2">
      <c r="B811" s="595"/>
    </row>
    <row r="812" spans="2:2">
      <c r="B812" s="595"/>
    </row>
    <row r="813" spans="2:2">
      <c r="B813" s="595"/>
    </row>
    <row r="814" spans="2:2">
      <c r="B814" s="595"/>
    </row>
    <row r="815" spans="2:2">
      <c r="B815" s="595"/>
    </row>
    <row r="816" spans="2:2">
      <c r="B816" s="595"/>
    </row>
    <row r="817" spans="2:2">
      <c r="B817" s="595"/>
    </row>
    <row r="818" spans="2:2">
      <c r="B818" s="595"/>
    </row>
    <row r="819" spans="2:2">
      <c r="B819" s="595"/>
    </row>
    <row r="820" spans="2:2">
      <c r="B820" s="595"/>
    </row>
    <row r="821" spans="2:2">
      <c r="B821" s="595"/>
    </row>
    <row r="822" spans="2:2">
      <c r="B822" s="595"/>
    </row>
    <row r="823" spans="2:2">
      <c r="B823" s="595"/>
    </row>
    <row r="824" spans="2:2">
      <c r="B824" s="595"/>
    </row>
    <row r="825" spans="2:2">
      <c r="B825" s="595"/>
    </row>
    <row r="826" spans="2:2">
      <c r="B826" s="595"/>
    </row>
    <row r="827" spans="2:2">
      <c r="B827" s="595"/>
    </row>
    <row r="828" spans="2:2">
      <c r="B828" s="595"/>
    </row>
    <row r="829" spans="2:2">
      <c r="B829" s="595"/>
    </row>
    <row r="830" spans="2:2">
      <c r="B830" s="595"/>
    </row>
    <row r="831" spans="2:2">
      <c r="B831" s="595"/>
    </row>
    <row r="832" spans="2:2">
      <c r="B832" s="595"/>
    </row>
    <row r="833" spans="2:2">
      <c r="B833" s="595"/>
    </row>
    <row r="834" spans="2:2">
      <c r="B834" s="595"/>
    </row>
    <row r="835" spans="2:2">
      <c r="B835" s="595"/>
    </row>
    <row r="836" spans="2:2">
      <c r="B836" s="595"/>
    </row>
    <row r="837" spans="2:2">
      <c r="B837" s="595"/>
    </row>
    <row r="838" spans="2:2">
      <c r="B838" s="595"/>
    </row>
    <row r="839" spans="2:2">
      <c r="B839" s="595"/>
    </row>
    <row r="840" spans="2:2">
      <c r="B840" s="595"/>
    </row>
    <row r="841" spans="2:2">
      <c r="B841" s="595"/>
    </row>
    <row r="842" spans="2:2">
      <c r="B842" s="595"/>
    </row>
    <row r="843" spans="2:2">
      <c r="B843" s="595"/>
    </row>
    <row r="844" spans="2:2">
      <c r="B844" s="595"/>
    </row>
    <row r="845" spans="2:2">
      <c r="B845" s="595"/>
    </row>
    <row r="846" spans="2:2">
      <c r="B846" s="595"/>
    </row>
    <row r="847" spans="2:2">
      <c r="B847" s="595"/>
    </row>
    <row r="848" spans="2:2">
      <c r="B848" s="595"/>
    </row>
    <row r="849" spans="2:2">
      <c r="B849" s="595"/>
    </row>
    <row r="850" spans="2:2">
      <c r="B850" s="595"/>
    </row>
    <row r="851" spans="2:2">
      <c r="B851" s="595"/>
    </row>
    <row r="852" spans="2:2">
      <c r="B852" s="595"/>
    </row>
    <row r="853" spans="2:2">
      <c r="B853" s="595"/>
    </row>
    <row r="854" spans="2:2">
      <c r="B854" s="595"/>
    </row>
    <row r="855" spans="2:2">
      <c r="B855" s="595"/>
    </row>
    <row r="856" spans="2:2">
      <c r="B856" s="595"/>
    </row>
    <row r="857" spans="2:2">
      <c r="B857" s="595"/>
    </row>
    <row r="858" spans="2:2">
      <c r="B858" s="595"/>
    </row>
    <row r="859" spans="2:2">
      <c r="B859" s="595"/>
    </row>
    <row r="860" spans="2:2">
      <c r="B860" s="595"/>
    </row>
    <row r="861" spans="2:2">
      <c r="B861" s="595"/>
    </row>
    <row r="862" spans="2:2">
      <c r="B862" s="595"/>
    </row>
    <row r="863" spans="2:2">
      <c r="B863" s="595"/>
    </row>
    <row r="864" spans="2:2">
      <c r="B864" s="595"/>
    </row>
    <row r="865" spans="2:2">
      <c r="B865" s="595"/>
    </row>
    <row r="866" spans="2:2">
      <c r="B866" s="595"/>
    </row>
    <row r="867" spans="2:2">
      <c r="B867" s="595"/>
    </row>
    <row r="868" spans="2:2">
      <c r="B868" s="595"/>
    </row>
    <row r="869" spans="2:2">
      <c r="B869" s="595"/>
    </row>
    <row r="870" spans="2:2">
      <c r="B870" s="595"/>
    </row>
    <row r="871" spans="2:2">
      <c r="B871" s="595"/>
    </row>
    <row r="872" spans="2:2">
      <c r="B872" s="595"/>
    </row>
    <row r="873" spans="2:2">
      <c r="B873" s="595"/>
    </row>
    <row r="874" spans="2:2">
      <c r="B874" s="595"/>
    </row>
    <row r="875" spans="2:2">
      <c r="B875" s="595"/>
    </row>
    <row r="876" spans="2:2">
      <c r="B876" s="595"/>
    </row>
    <row r="877" spans="2:2">
      <c r="B877" s="595"/>
    </row>
    <row r="878" spans="2:2">
      <c r="B878" s="595"/>
    </row>
    <row r="879" spans="2:2">
      <c r="B879" s="595"/>
    </row>
    <row r="880" spans="2:2">
      <c r="B880" s="595"/>
    </row>
    <row r="881" spans="2:2">
      <c r="B881" s="595"/>
    </row>
    <row r="882" spans="2:2">
      <c r="B882" s="595"/>
    </row>
    <row r="883" spans="2:2">
      <c r="B883" s="595"/>
    </row>
    <row r="884" spans="2:2">
      <c r="B884" s="595"/>
    </row>
    <row r="885" spans="2:2">
      <c r="B885" s="595"/>
    </row>
    <row r="886" spans="2:2">
      <c r="B886" s="595"/>
    </row>
    <row r="887" spans="2:2">
      <c r="B887" s="595"/>
    </row>
    <row r="888" spans="2:2">
      <c r="B888" s="595"/>
    </row>
    <row r="889" spans="2:2">
      <c r="B889" s="595"/>
    </row>
    <row r="890" spans="2:2">
      <c r="B890" s="595"/>
    </row>
    <row r="891" spans="2:2">
      <c r="B891" s="595"/>
    </row>
    <row r="892" spans="2:2">
      <c r="B892" s="595"/>
    </row>
    <row r="893" spans="2:2">
      <c r="B893" s="595"/>
    </row>
    <row r="894" spans="2:2">
      <c r="B894" s="595"/>
    </row>
    <row r="895" spans="2:2">
      <c r="B895" s="595"/>
    </row>
    <row r="896" spans="2:2">
      <c r="B896" s="595"/>
    </row>
    <row r="897" spans="2:2">
      <c r="B897" s="595"/>
    </row>
    <row r="898" spans="2:2">
      <c r="B898" s="595"/>
    </row>
    <row r="899" spans="2:2">
      <c r="B899" s="595"/>
    </row>
    <row r="900" spans="2:2">
      <c r="B900" s="595"/>
    </row>
    <row r="901" spans="2:2">
      <c r="B901" s="595"/>
    </row>
    <row r="902" spans="2:2">
      <c r="B902" s="595"/>
    </row>
    <row r="903" spans="2:2">
      <c r="B903" s="595"/>
    </row>
    <row r="904" spans="2:2">
      <c r="B904" s="595"/>
    </row>
    <row r="905" spans="2:2">
      <c r="B905" s="595"/>
    </row>
    <row r="906" spans="2:2">
      <c r="B906" s="595"/>
    </row>
    <row r="907" spans="2:2">
      <c r="B907" s="595"/>
    </row>
    <row r="908" spans="2:2">
      <c r="B908" s="595"/>
    </row>
    <row r="909" spans="2:2">
      <c r="B909" s="595"/>
    </row>
    <row r="910" spans="2:2">
      <c r="B910" s="595"/>
    </row>
    <row r="911" spans="2:2">
      <c r="B911" s="595"/>
    </row>
    <row r="912" spans="2:2">
      <c r="B912" s="595"/>
    </row>
    <row r="913" spans="2:2">
      <c r="B913" s="595"/>
    </row>
    <row r="914" spans="2:2">
      <c r="B914" s="595"/>
    </row>
    <row r="915" spans="2:2">
      <c r="B915" s="595"/>
    </row>
    <row r="916" spans="2:2">
      <c r="B916" s="595"/>
    </row>
    <row r="917" spans="2:2">
      <c r="B917" s="595"/>
    </row>
    <row r="918" spans="2:2">
      <c r="B918" s="595"/>
    </row>
    <row r="919" spans="2:2">
      <c r="B919" s="595"/>
    </row>
    <row r="920" spans="2:2">
      <c r="B920" s="595"/>
    </row>
    <row r="921" spans="2:2">
      <c r="B921" s="595"/>
    </row>
    <row r="922" spans="2:2">
      <c r="B922" s="595"/>
    </row>
    <row r="923" spans="2:2">
      <c r="B923" s="595"/>
    </row>
    <row r="924" spans="2:2">
      <c r="B924" s="595"/>
    </row>
    <row r="925" spans="2:2">
      <c r="B925" s="595"/>
    </row>
    <row r="926" spans="2:2">
      <c r="B926" s="595"/>
    </row>
    <row r="927" spans="2:2">
      <c r="B927" s="595"/>
    </row>
    <row r="928" spans="2:2">
      <c r="B928" s="595"/>
    </row>
    <row r="929" spans="2:2">
      <c r="B929" s="595"/>
    </row>
    <row r="930" spans="2:2">
      <c r="B930" s="595"/>
    </row>
    <row r="931" spans="2:2">
      <c r="B931" s="595"/>
    </row>
    <row r="932" spans="2:2">
      <c r="B932" s="595"/>
    </row>
    <row r="933" spans="2:2">
      <c r="B933" s="595"/>
    </row>
    <row r="934" spans="2:2">
      <c r="B934" s="595"/>
    </row>
    <row r="935" spans="2:2">
      <c r="B935" s="595"/>
    </row>
    <row r="936" spans="2:2">
      <c r="B936" s="595"/>
    </row>
    <row r="937" spans="2:2">
      <c r="B937" s="595"/>
    </row>
    <row r="938" spans="2:2">
      <c r="B938" s="595"/>
    </row>
    <row r="939" spans="2:2">
      <c r="B939" s="595"/>
    </row>
    <row r="940" spans="2:2">
      <c r="B940" s="595"/>
    </row>
    <row r="941" spans="2:2">
      <c r="B941" s="595"/>
    </row>
    <row r="942" spans="2:2">
      <c r="B942" s="595"/>
    </row>
    <row r="943" spans="2:2">
      <c r="B943" s="595"/>
    </row>
    <row r="944" spans="2:2">
      <c r="B944" s="595"/>
    </row>
    <row r="945" spans="2:2">
      <c r="B945" s="595"/>
    </row>
    <row r="946" spans="2:2">
      <c r="B946" s="595"/>
    </row>
    <row r="947" spans="2:2">
      <c r="B947" s="595"/>
    </row>
    <row r="948" spans="2:2">
      <c r="B948" s="595"/>
    </row>
    <row r="949" spans="2:2">
      <c r="B949" s="595"/>
    </row>
    <row r="950" spans="2:2">
      <c r="B950" s="595"/>
    </row>
    <row r="951" spans="2:2">
      <c r="B951" s="595"/>
    </row>
    <row r="952" spans="2:2">
      <c r="B952" s="595"/>
    </row>
    <row r="953" spans="2:2">
      <c r="B953" s="595"/>
    </row>
    <row r="954" spans="2:2">
      <c r="B954" s="595"/>
    </row>
    <row r="955" spans="2:2">
      <c r="B955" s="595"/>
    </row>
    <row r="956" spans="2:2">
      <c r="B956" s="595"/>
    </row>
    <row r="957" spans="2:2">
      <c r="B957" s="595"/>
    </row>
    <row r="958" spans="2:2">
      <c r="B958" s="595"/>
    </row>
    <row r="959" spans="2:2">
      <c r="B959" s="595"/>
    </row>
    <row r="960" spans="2:2">
      <c r="B960" s="595"/>
    </row>
    <row r="961" spans="2:2">
      <c r="B961" s="595"/>
    </row>
    <row r="962" spans="2:2">
      <c r="B962" s="595"/>
    </row>
    <row r="963" spans="2:2">
      <c r="B963" s="595"/>
    </row>
    <row r="964" spans="2:2">
      <c r="B964" s="595"/>
    </row>
    <row r="965" spans="2:2">
      <c r="B965" s="595"/>
    </row>
    <row r="966" spans="2:2">
      <c r="B966" s="595"/>
    </row>
    <row r="967" spans="2:2">
      <c r="B967" s="595"/>
    </row>
    <row r="968" spans="2:2">
      <c r="B968" s="595"/>
    </row>
    <row r="969" spans="2:2">
      <c r="B969" s="595"/>
    </row>
    <row r="970" spans="2:2">
      <c r="B970" s="595"/>
    </row>
    <row r="971" spans="2:2">
      <c r="B971" s="595"/>
    </row>
    <row r="972" spans="2:2">
      <c r="B972" s="595"/>
    </row>
    <row r="973" spans="2:2">
      <c r="B973" s="595"/>
    </row>
    <row r="974" spans="2:2">
      <c r="B974" s="595"/>
    </row>
    <row r="975" spans="2:2">
      <c r="B975" s="595"/>
    </row>
    <row r="976" spans="2:2">
      <c r="B976" s="595"/>
    </row>
    <row r="977" spans="2:2">
      <c r="B977" s="595"/>
    </row>
    <row r="978" spans="2:2">
      <c r="B978" s="595"/>
    </row>
    <row r="979" spans="2:2">
      <c r="B979" s="595"/>
    </row>
    <row r="980" spans="2:2">
      <c r="B980" s="595"/>
    </row>
    <row r="981" spans="2:2">
      <c r="B981" s="595"/>
    </row>
    <row r="982" spans="2:2">
      <c r="B982" s="595"/>
    </row>
    <row r="983" spans="2:2">
      <c r="B983" s="595"/>
    </row>
    <row r="984" spans="2:2">
      <c r="B984" s="595"/>
    </row>
    <row r="985" spans="2:2">
      <c r="B985" s="595"/>
    </row>
    <row r="986" spans="2:2">
      <c r="B986" s="595"/>
    </row>
    <row r="987" spans="2:2">
      <c r="B987" s="595"/>
    </row>
    <row r="988" spans="2:2">
      <c r="B988" s="595"/>
    </row>
    <row r="989" spans="2:2">
      <c r="B989" s="595"/>
    </row>
    <row r="990" spans="2:2">
      <c r="B990" s="595"/>
    </row>
    <row r="991" spans="2:2">
      <c r="B991" s="595"/>
    </row>
    <row r="992" spans="2:2">
      <c r="B992" s="595"/>
    </row>
    <row r="993" spans="2:2">
      <c r="B993" s="595"/>
    </row>
    <row r="994" spans="2:2">
      <c r="B994" s="595"/>
    </row>
    <row r="995" spans="2:2">
      <c r="B995" s="595"/>
    </row>
    <row r="996" spans="2:2">
      <c r="B996" s="595"/>
    </row>
    <row r="997" spans="2:2">
      <c r="B997" s="595"/>
    </row>
    <row r="998" spans="2:2">
      <c r="B998" s="595"/>
    </row>
    <row r="999" spans="2:2">
      <c r="B999" s="595"/>
    </row>
    <row r="1000" spans="2:2">
      <c r="B1000" s="595"/>
    </row>
    <row r="1001" spans="2:2">
      <c r="B1001" s="595"/>
    </row>
    <row r="1002" spans="2:2">
      <c r="B1002" s="595"/>
    </row>
    <row r="1003" spans="2:2">
      <c r="B1003" s="595"/>
    </row>
    <row r="1004" spans="2:2">
      <c r="B1004" s="595"/>
    </row>
    <row r="1005" spans="2:2">
      <c r="B1005" s="595"/>
    </row>
    <row r="1006" spans="2:2">
      <c r="B1006" s="595"/>
    </row>
    <row r="1007" spans="2:2">
      <c r="B1007" s="595"/>
    </row>
    <row r="1008" spans="2:2">
      <c r="B1008" s="595"/>
    </row>
    <row r="1009" spans="2:2">
      <c r="B1009" s="595"/>
    </row>
    <row r="1010" spans="2:2">
      <c r="B1010" s="595"/>
    </row>
    <row r="1011" spans="2:2">
      <c r="B1011" s="595"/>
    </row>
    <row r="1012" spans="2:2">
      <c r="B1012" s="595"/>
    </row>
    <row r="1013" spans="2:2">
      <c r="B1013" s="595"/>
    </row>
    <row r="1014" spans="2:2">
      <c r="B1014" s="595"/>
    </row>
    <row r="1015" spans="2:2">
      <c r="B1015" s="595"/>
    </row>
    <row r="1016" spans="2:2">
      <c r="B1016" s="595"/>
    </row>
    <row r="1017" spans="2:2">
      <c r="B1017" s="595"/>
    </row>
    <row r="1018" spans="2:2">
      <c r="B1018" s="595"/>
    </row>
    <row r="1019" spans="2:2">
      <c r="B1019" s="595"/>
    </row>
    <row r="1020" spans="2:2">
      <c r="B1020" s="595"/>
    </row>
    <row r="1021" spans="2:2">
      <c r="B1021" s="595"/>
    </row>
    <row r="1022" spans="2:2">
      <c r="B1022" s="595"/>
    </row>
    <row r="1023" spans="2:2">
      <c r="B1023" s="595"/>
    </row>
    <row r="1024" spans="2:2">
      <c r="B1024" s="595"/>
    </row>
    <row r="1025" spans="2:2">
      <c r="B1025" s="595"/>
    </row>
    <row r="1026" spans="2:2">
      <c r="B1026" s="595"/>
    </row>
    <row r="1027" spans="2:2">
      <c r="B1027" s="595"/>
    </row>
    <row r="1028" spans="2:2">
      <c r="B1028" s="595"/>
    </row>
    <row r="1029" spans="2:2">
      <c r="B1029" s="595"/>
    </row>
    <row r="1030" spans="2:2">
      <c r="B1030" s="595"/>
    </row>
    <row r="1031" spans="2:2">
      <c r="B1031" s="595"/>
    </row>
    <row r="1032" spans="2:2">
      <c r="B1032" s="595"/>
    </row>
    <row r="1033" spans="2:2">
      <c r="B1033" s="595"/>
    </row>
    <row r="1034" spans="2:2">
      <c r="B1034" s="595"/>
    </row>
    <row r="1035" spans="2:2">
      <c r="B1035" s="595"/>
    </row>
    <row r="1036" spans="2:2">
      <c r="B1036" s="595"/>
    </row>
    <row r="1037" spans="2:2">
      <c r="B1037" s="595"/>
    </row>
    <row r="1038" spans="2:2">
      <c r="B1038" s="595"/>
    </row>
    <row r="1039" spans="2:2">
      <c r="B1039" s="595"/>
    </row>
    <row r="1040" spans="2:2">
      <c r="B1040" s="595"/>
    </row>
    <row r="1041" spans="2:2">
      <c r="B1041" s="595"/>
    </row>
    <row r="1042" spans="2:2">
      <c r="B1042" s="595"/>
    </row>
    <row r="1043" spans="2:2">
      <c r="B1043" s="595"/>
    </row>
    <row r="1044" spans="2:2">
      <c r="B1044" s="595"/>
    </row>
    <row r="1045" spans="2:2">
      <c r="B1045" s="595"/>
    </row>
    <row r="1046" spans="2:2">
      <c r="B1046" s="595"/>
    </row>
    <row r="1047" spans="2:2">
      <c r="B1047" s="595"/>
    </row>
    <row r="1048" spans="2:2">
      <c r="B1048" s="595"/>
    </row>
    <row r="1049" spans="2:2">
      <c r="B1049" s="595"/>
    </row>
    <row r="1050" spans="2:2">
      <c r="B1050" s="595"/>
    </row>
    <row r="1051" spans="2:2">
      <c r="B1051" s="595"/>
    </row>
    <row r="1052" spans="2:2">
      <c r="B1052" s="595"/>
    </row>
    <row r="1053" spans="2:2">
      <c r="B1053" s="595"/>
    </row>
    <row r="1054" spans="2:2">
      <c r="B1054" s="595"/>
    </row>
    <row r="1055" spans="2:2">
      <c r="B1055" s="595"/>
    </row>
    <row r="1056" spans="2:2">
      <c r="B1056" s="595"/>
    </row>
    <row r="1057" spans="2:2">
      <c r="B1057" s="595"/>
    </row>
    <row r="1058" spans="2:2">
      <c r="B1058" s="595"/>
    </row>
    <row r="1059" spans="2:2">
      <c r="B1059" s="595"/>
    </row>
    <row r="1060" spans="2:2">
      <c r="B1060" s="595"/>
    </row>
    <row r="1061" spans="2:2">
      <c r="B1061" s="595"/>
    </row>
    <row r="1062" spans="2:2">
      <c r="B1062" s="595"/>
    </row>
    <row r="1063" spans="2:2">
      <c r="B1063" s="595"/>
    </row>
    <row r="1064" spans="2:2">
      <c r="B1064" s="595"/>
    </row>
    <row r="1065" spans="2:2">
      <c r="B1065" s="595"/>
    </row>
    <row r="1066" spans="2:2">
      <c r="B1066" s="595"/>
    </row>
    <row r="1067" spans="2:2">
      <c r="B1067" s="595"/>
    </row>
    <row r="1068" spans="2:2">
      <c r="B1068" s="595"/>
    </row>
    <row r="1069" spans="2:2">
      <c r="B1069" s="595"/>
    </row>
    <row r="1070" spans="2:2">
      <c r="B1070" s="595"/>
    </row>
    <row r="1071" spans="2:2">
      <c r="B1071" s="595"/>
    </row>
    <row r="1072" spans="2:2">
      <c r="B1072" s="595"/>
    </row>
    <row r="1073" spans="2:2">
      <c r="B1073" s="595"/>
    </row>
    <row r="1074" spans="2:2">
      <c r="B1074" s="595"/>
    </row>
    <row r="1075" spans="2:2">
      <c r="B1075" s="595"/>
    </row>
    <row r="1076" spans="2:2">
      <c r="B1076" s="595"/>
    </row>
    <row r="1077" spans="2:2">
      <c r="B1077" s="595"/>
    </row>
    <row r="1078" spans="2:2">
      <c r="B1078" s="595"/>
    </row>
    <row r="1079" spans="2:2">
      <c r="B1079" s="595"/>
    </row>
    <row r="1080" spans="2:2">
      <c r="B1080" s="595"/>
    </row>
    <row r="1081" spans="2:2">
      <c r="B1081" s="595"/>
    </row>
    <row r="1082" spans="2:2">
      <c r="B1082" s="595"/>
    </row>
    <row r="1083" spans="2:2">
      <c r="B1083" s="595"/>
    </row>
    <row r="1084" spans="2:2">
      <c r="B1084" s="595"/>
    </row>
    <row r="1085" spans="2:2">
      <c r="B1085" s="595"/>
    </row>
    <row r="1086" spans="2:2">
      <c r="B1086" s="595"/>
    </row>
    <row r="1087" spans="2:2">
      <c r="B1087" s="595"/>
    </row>
    <row r="1088" spans="2:2">
      <c r="B1088" s="595"/>
    </row>
    <row r="1089" spans="2:2">
      <c r="B1089" s="595"/>
    </row>
    <row r="1090" spans="2:2">
      <c r="B1090" s="595"/>
    </row>
    <row r="1091" spans="2:2">
      <c r="B1091" s="595"/>
    </row>
    <row r="1092" spans="2:2">
      <c r="B1092" s="595"/>
    </row>
    <row r="1093" spans="2:2">
      <c r="B1093" s="595"/>
    </row>
    <row r="1094" spans="2:2">
      <c r="B1094" s="595"/>
    </row>
    <row r="1095" spans="2:2">
      <c r="B1095" s="595"/>
    </row>
    <row r="1096" spans="2:2">
      <c r="B1096" s="595"/>
    </row>
    <row r="1097" spans="2:2">
      <c r="B1097" s="595"/>
    </row>
    <row r="1098" spans="2:2">
      <c r="B1098" s="595"/>
    </row>
    <row r="1099" spans="2:2">
      <c r="B1099" s="595"/>
    </row>
    <row r="1100" spans="2:2">
      <c r="B1100" s="595"/>
    </row>
    <row r="1101" spans="2:2">
      <c r="B1101" s="595"/>
    </row>
    <row r="1102" spans="2:2">
      <c r="B1102" s="595"/>
    </row>
    <row r="1103" spans="2:2">
      <c r="B1103" s="595"/>
    </row>
    <row r="1104" spans="2:2">
      <c r="B1104" s="595"/>
    </row>
    <row r="1105" spans="2:2">
      <c r="B1105" s="595"/>
    </row>
    <row r="1106" spans="2:2">
      <c r="B1106" s="595"/>
    </row>
    <row r="1107" spans="2:2">
      <c r="B1107" s="595"/>
    </row>
    <row r="1108" spans="2:2">
      <c r="B1108" s="595"/>
    </row>
    <row r="1109" spans="2:2">
      <c r="B1109" s="595"/>
    </row>
    <row r="1110" spans="2:2">
      <c r="B1110" s="595"/>
    </row>
    <row r="1111" spans="2:2">
      <c r="B1111" s="595"/>
    </row>
    <row r="1112" spans="2:2">
      <c r="B1112" s="595"/>
    </row>
    <row r="1113" spans="2:2">
      <c r="B1113" s="595"/>
    </row>
    <row r="1114" spans="2:2">
      <c r="B1114" s="595"/>
    </row>
    <row r="1115" spans="2:2">
      <c r="B1115" s="595"/>
    </row>
    <row r="1116" spans="2:2">
      <c r="B1116" s="595"/>
    </row>
    <row r="1117" spans="2:2">
      <c r="B1117" s="595"/>
    </row>
    <row r="1118" spans="2:2">
      <c r="B1118" s="595"/>
    </row>
    <row r="1119" spans="2:2">
      <c r="B1119" s="595"/>
    </row>
    <row r="1120" spans="2:2">
      <c r="B1120" s="595"/>
    </row>
    <row r="1121" spans="2:2">
      <c r="B1121" s="595"/>
    </row>
    <row r="1122" spans="2:2">
      <c r="B1122" s="595"/>
    </row>
    <row r="1123" spans="2:2">
      <c r="B1123" s="595"/>
    </row>
    <row r="1124" spans="2:2">
      <c r="B1124" s="595"/>
    </row>
    <row r="1125" spans="2:2">
      <c r="B1125" s="595"/>
    </row>
    <row r="1126" spans="2:2">
      <c r="B1126" s="595"/>
    </row>
    <row r="1127" spans="2:2">
      <c r="B1127" s="595"/>
    </row>
    <row r="1128" spans="2:2">
      <c r="B1128" s="595"/>
    </row>
    <row r="1129" spans="2:2">
      <c r="B1129" s="595"/>
    </row>
    <row r="1130" spans="2:2">
      <c r="B1130" s="595"/>
    </row>
    <row r="1131" spans="2:2">
      <c r="B1131" s="595"/>
    </row>
    <row r="1132" spans="2:2">
      <c r="B1132" s="595"/>
    </row>
    <row r="1133" spans="2:2">
      <c r="B1133" s="595"/>
    </row>
    <row r="1134" spans="2:2">
      <c r="B1134" s="595"/>
    </row>
    <row r="1135" spans="2:2">
      <c r="B1135" s="595"/>
    </row>
    <row r="1136" spans="2:2">
      <c r="B1136" s="595"/>
    </row>
    <row r="1137" spans="2:2">
      <c r="B1137" s="595"/>
    </row>
    <row r="1138" spans="2:2">
      <c r="B1138" s="595"/>
    </row>
    <row r="1139" spans="2:2">
      <c r="B1139" s="595"/>
    </row>
    <row r="1140" spans="2:2">
      <c r="B1140" s="595"/>
    </row>
    <row r="1141" spans="2:2">
      <c r="B1141" s="595"/>
    </row>
    <row r="1142" spans="2:2">
      <c r="B1142" s="595"/>
    </row>
    <row r="1143" spans="2:2">
      <c r="B1143" s="595"/>
    </row>
    <row r="1144" spans="2:2">
      <c r="B1144" s="595"/>
    </row>
    <row r="1145" spans="2:2">
      <c r="B1145" s="595"/>
    </row>
    <row r="1146" spans="2:2">
      <c r="B1146" s="595"/>
    </row>
    <row r="1147" spans="2:2">
      <c r="B1147" s="595"/>
    </row>
    <row r="1148" spans="2:2">
      <c r="B1148" s="595"/>
    </row>
    <row r="1149" spans="2:2">
      <c r="B1149" s="595"/>
    </row>
    <row r="1150" spans="2:2">
      <c r="B1150" s="595"/>
    </row>
    <row r="1151" spans="2:2">
      <c r="B1151" s="595"/>
    </row>
    <row r="1152" spans="2:2">
      <c r="B1152" s="595"/>
    </row>
    <row r="1153" spans="2:2">
      <c r="B1153" s="595"/>
    </row>
    <row r="1154" spans="2:2">
      <c r="B1154" s="595"/>
    </row>
    <row r="1155" spans="2:2">
      <c r="B1155" s="595"/>
    </row>
    <row r="1156" spans="2:2">
      <c r="B1156" s="595"/>
    </row>
    <row r="1157" spans="2:2">
      <c r="B1157" s="595"/>
    </row>
    <row r="1158" spans="2:2">
      <c r="B1158" s="595"/>
    </row>
    <row r="1159" spans="2:2">
      <c r="B1159" s="595"/>
    </row>
    <row r="1160" spans="2:2">
      <c r="B1160" s="595"/>
    </row>
    <row r="1161" spans="2:2">
      <c r="B1161" s="595"/>
    </row>
    <row r="1162" spans="2:2">
      <c r="B1162" s="595"/>
    </row>
    <row r="1163" spans="2:2">
      <c r="B1163" s="595"/>
    </row>
    <row r="1164" spans="2:2">
      <c r="B1164" s="595"/>
    </row>
    <row r="1165" spans="2:2">
      <c r="B1165" s="595"/>
    </row>
    <row r="1166" spans="2:2">
      <c r="B1166" s="595"/>
    </row>
    <row r="1167" spans="2:2">
      <c r="B1167" s="595"/>
    </row>
    <row r="1168" spans="2:2">
      <c r="B1168" s="595"/>
    </row>
    <row r="1169" spans="2:2">
      <c r="B1169" s="595"/>
    </row>
    <row r="1170" spans="2:2">
      <c r="B1170" s="595"/>
    </row>
    <row r="1171" spans="2:2">
      <c r="B1171" s="595"/>
    </row>
    <row r="1172" spans="2:2">
      <c r="B1172" s="595"/>
    </row>
    <row r="1173" spans="2:2">
      <c r="B1173" s="595"/>
    </row>
    <row r="1174" spans="2:2">
      <c r="B1174" s="595"/>
    </row>
    <row r="1175" spans="2:2">
      <c r="B1175" s="595"/>
    </row>
    <row r="1176" spans="2:2">
      <c r="B1176" s="595"/>
    </row>
    <row r="1177" spans="2:2">
      <c r="B1177" s="595"/>
    </row>
    <row r="1178" spans="2:2">
      <c r="B1178" s="595"/>
    </row>
    <row r="1179" spans="2:2">
      <c r="B1179" s="595"/>
    </row>
    <row r="1180" spans="2:2">
      <c r="B1180" s="595"/>
    </row>
    <row r="1181" spans="2:2">
      <c r="B1181" s="595"/>
    </row>
    <row r="1182" spans="2:2">
      <c r="B1182" s="595"/>
    </row>
    <row r="1183" spans="2:2">
      <c r="B1183" s="595"/>
    </row>
    <row r="1184" spans="2:2">
      <c r="B1184" s="595"/>
    </row>
    <row r="1185" spans="2:2">
      <c r="B1185" s="595"/>
    </row>
    <row r="1186" spans="2:2">
      <c r="B1186" s="595"/>
    </row>
    <row r="1187" spans="2:2">
      <c r="B1187" s="595"/>
    </row>
    <row r="1188" spans="2:2">
      <c r="B1188" s="595"/>
    </row>
    <row r="1189" spans="2:2">
      <c r="B1189" s="595"/>
    </row>
    <row r="1190" spans="2:2">
      <c r="B1190" s="595"/>
    </row>
    <row r="1191" spans="2:2">
      <c r="B1191" s="595"/>
    </row>
    <row r="1192" spans="2:2">
      <c r="B1192" s="595"/>
    </row>
    <row r="1193" spans="2:2">
      <c r="B1193" s="595"/>
    </row>
    <row r="1194" spans="2:2">
      <c r="B1194" s="595"/>
    </row>
    <row r="1195" spans="2:2">
      <c r="B1195" s="595"/>
    </row>
    <row r="1196" spans="2:2">
      <c r="B1196" s="595"/>
    </row>
    <row r="1197" spans="2:2">
      <c r="B1197" s="595"/>
    </row>
    <row r="1198" spans="2:2">
      <c r="B1198" s="595"/>
    </row>
    <row r="1199" spans="2:2">
      <c r="B1199" s="595"/>
    </row>
    <row r="1200" spans="2:2">
      <c r="B1200" s="595"/>
    </row>
    <row r="1201" spans="2:2">
      <c r="B1201" s="595"/>
    </row>
    <row r="1202" spans="2:2">
      <c r="B1202" s="595"/>
    </row>
    <row r="1203" spans="2:2">
      <c r="B1203" s="595"/>
    </row>
    <row r="1204" spans="2:2">
      <c r="B1204" s="595"/>
    </row>
    <row r="1205" spans="2:2">
      <c r="B1205" s="595"/>
    </row>
    <row r="1206" spans="2:2">
      <c r="B1206" s="595"/>
    </row>
    <row r="1207" spans="2:2">
      <c r="B1207" s="595"/>
    </row>
    <row r="1208" spans="2:2">
      <c r="B1208" s="595"/>
    </row>
    <row r="1209" spans="2:2">
      <c r="B1209" s="595"/>
    </row>
    <row r="1210" spans="2:2">
      <c r="B1210" s="595"/>
    </row>
    <row r="1211" spans="2:2">
      <c r="B1211" s="595"/>
    </row>
    <row r="1212" spans="2:2">
      <c r="B1212" s="595"/>
    </row>
    <row r="1213" spans="2:2">
      <c r="B1213" s="595"/>
    </row>
    <row r="1214" spans="2:2">
      <c r="B1214" s="595"/>
    </row>
    <row r="1215" spans="2:2">
      <c r="B1215" s="595"/>
    </row>
    <row r="1216" spans="2:2">
      <c r="B1216" s="595"/>
    </row>
    <row r="1217" spans="2:2">
      <c r="B1217" s="595"/>
    </row>
    <row r="1218" spans="2:2">
      <c r="B1218" s="595"/>
    </row>
    <row r="1219" spans="2:2">
      <c r="B1219" s="595"/>
    </row>
    <row r="1220" spans="2:2">
      <c r="B1220" s="595"/>
    </row>
    <row r="1221" spans="2:2">
      <c r="B1221" s="595"/>
    </row>
    <row r="1222" spans="2:2">
      <c r="B1222" s="595"/>
    </row>
    <row r="1223" spans="2:2">
      <c r="B1223" s="595"/>
    </row>
    <row r="1224" spans="2:2">
      <c r="B1224" s="595"/>
    </row>
    <row r="1225" spans="2:2">
      <c r="B1225" s="595"/>
    </row>
    <row r="1226" spans="2:2">
      <c r="B1226" s="595"/>
    </row>
    <row r="1227" spans="2:2">
      <c r="B1227" s="595"/>
    </row>
    <row r="1228" spans="2:2">
      <c r="B1228" s="595"/>
    </row>
    <row r="1229" spans="2:2">
      <c r="B1229" s="595"/>
    </row>
    <row r="1230" spans="2:2">
      <c r="B1230" s="595"/>
    </row>
    <row r="1231" spans="2:2">
      <c r="B1231" s="595"/>
    </row>
    <row r="1232" spans="2:2">
      <c r="B1232" s="595"/>
    </row>
    <row r="1233" spans="2:2">
      <c r="B1233" s="595"/>
    </row>
    <row r="1234" spans="2:2">
      <c r="B1234" s="595"/>
    </row>
    <row r="1235" spans="2:2">
      <c r="B1235" s="595"/>
    </row>
    <row r="1236" spans="2:2">
      <c r="B1236" s="595"/>
    </row>
    <row r="1237" spans="2:2">
      <c r="B1237" s="595"/>
    </row>
    <row r="1238" spans="2:2">
      <c r="B1238" s="595"/>
    </row>
    <row r="1239" spans="2:2">
      <c r="B1239" s="595"/>
    </row>
    <row r="1240" spans="2:2">
      <c r="B1240" s="595"/>
    </row>
    <row r="1241" spans="2:2">
      <c r="B1241" s="595"/>
    </row>
    <row r="1242" spans="2:2">
      <c r="B1242" s="595"/>
    </row>
    <row r="1243" spans="2:2">
      <c r="B1243" s="595"/>
    </row>
    <row r="1244" spans="2:2">
      <c r="B1244" s="595"/>
    </row>
    <row r="1245" spans="2:2">
      <c r="B1245" s="595"/>
    </row>
    <row r="1246" spans="2:2">
      <c r="B1246" s="595"/>
    </row>
    <row r="1247" spans="2:2">
      <c r="B1247" s="595"/>
    </row>
    <row r="1248" spans="2:2">
      <c r="B1248" s="595"/>
    </row>
    <row r="1249" spans="2:2">
      <c r="B1249" s="595"/>
    </row>
    <row r="1250" spans="2:2">
      <c r="B1250" s="595"/>
    </row>
    <row r="1251" spans="2:2">
      <c r="B1251" s="595"/>
    </row>
    <row r="1252" spans="2:2">
      <c r="B1252" s="595"/>
    </row>
    <row r="1253" spans="2:2">
      <c r="B1253" s="595"/>
    </row>
    <row r="1254" spans="2:2">
      <c r="B1254" s="595"/>
    </row>
    <row r="1255" spans="2:2">
      <c r="B1255" s="595"/>
    </row>
    <row r="1256" spans="2:2">
      <c r="B1256" s="595"/>
    </row>
    <row r="1257" spans="2:2">
      <c r="B1257" s="595"/>
    </row>
    <row r="1258" spans="2:2">
      <c r="B1258" s="595"/>
    </row>
    <row r="1259" spans="2:2">
      <c r="B1259" s="595"/>
    </row>
    <row r="1260" spans="2:2">
      <c r="B1260" s="595"/>
    </row>
    <row r="1261" spans="2:2">
      <c r="B1261" s="595"/>
    </row>
    <row r="1262" spans="2:2">
      <c r="B1262" s="595"/>
    </row>
    <row r="1263" spans="2:2">
      <c r="B1263" s="595"/>
    </row>
    <row r="1264" spans="2:2">
      <c r="B1264" s="595"/>
    </row>
    <row r="1265" spans="2:2">
      <c r="B1265" s="595"/>
    </row>
    <row r="1266" spans="2:2">
      <c r="B1266" s="595"/>
    </row>
    <row r="1267" spans="2:2">
      <c r="B1267" s="595"/>
    </row>
    <row r="1268" spans="2:2">
      <c r="B1268" s="595"/>
    </row>
    <row r="1269" spans="2:2">
      <c r="B1269" s="595"/>
    </row>
    <row r="1270" spans="2:2">
      <c r="B1270" s="595"/>
    </row>
    <row r="1271" spans="2:2">
      <c r="B1271" s="595"/>
    </row>
    <row r="1272" spans="2:2">
      <c r="B1272" s="595"/>
    </row>
    <row r="1273" spans="2:2">
      <c r="B1273" s="595"/>
    </row>
    <row r="1274" spans="2:2">
      <c r="B1274" s="595"/>
    </row>
    <row r="1275" spans="2:2">
      <c r="B1275" s="595"/>
    </row>
    <row r="1276" spans="2:2">
      <c r="B1276" s="595"/>
    </row>
    <row r="1277" spans="2:2">
      <c r="B1277" s="595"/>
    </row>
    <row r="1278" spans="2:2">
      <c r="B1278" s="595"/>
    </row>
    <row r="1279" spans="2:2">
      <c r="B1279" s="595"/>
    </row>
    <row r="1280" spans="2:2">
      <c r="B1280" s="595"/>
    </row>
    <row r="1281" spans="2:2">
      <c r="B1281" s="595"/>
    </row>
    <row r="1282" spans="2:2">
      <c r="B1282" s="595"/>
    </row>
    <row r="1283" spans="2:2">
      <c r="B1283" s="595"/>
    </row>
    <row r="1284" spans="2:2">
      <c r="B1284" s="595"/>
    </row>
    <row r="1285" spans="2:2">
      <c r="B1285" s="595"/>
    </row>
    <row r="1286" spans="2:2">
      <c r="B1286" s="595"/>
    </row>
    <row r="1287" spans="2:2">
      <c r="B1287" s="595"/>
    </row>
    <row r="1288" spans="2:2">
      <c r="B1288" s="595"/>
    </row>
    <row r="1289" spans="2:2">
      <c r="B1289" s="595"/>
    </row>
    <row r="1290" spans="2:2">
      <c r="B1290" s="595"/>
    </row>
    <row r="1291" spans="2:2">
      <c r="B1291" s="595"/>
    </row>
    <row r="1292" spans="2:2">
      <c r="B1292" s="595"/>
    </row>
    <row r="1293" spans="2:2">
      <c r="B1293" s="595"/>
    </row>
    <row r="1294" spans="2:2">
      <c r="B1294" s="595"/>
    </row>
    <row r="1295" spans="2:2">
      <c r="B1295" s="595"/>
    </row>
    <row r="1296" spans="2:2">
      <c r="B1296" s="595"/>
    </row>
    <row r="1297" spans="2:2">
      <c r="B1297" s="595"/>
    </row>
    <row r="1298" spans="2:2">
      <c r="B1298" s="595"/>
    </row>
    <row r="1299" spans="2:2">
      <c r="B1299" s="595"/>
    </row>
    <row r="1300" spans="2:2">
      <c r="B1300" s="595"/>
    </row>
    <row r="1301" spans="2:2">
      <c r="B1301" s="595"/>
    </row>
    <row r="1302" spans="2:2">
      <c r="B1302" s="595"/>
    </row>
    <row r="1303" spans="2:2">
      <c r="B1303" s="595"/>
    </row>
    <row r="1304" spans="2:2">
      <c r="B1304" s="595"/>
    </row>
    <row r="1305" spans="2:2">
      <c r="B1305" s="595"/>
    </row>
    <row r="1306" spans="2:2">
      <c r="B1306" s="595"/>
    </row>
    <row r="1307" spans="2:2">
      <c r="B1307" s="595"/>
    </row>
    <row r="1308" spans="2:2">
      <c r="B1308" s="595"/>
    </row>
    <row r="1309" spans="2:2">
      <c r="B1309" s="595"/>
    </row>
    <row r="1310" spans="2:2">
      <c r="B1310" s="595"/>
    </row>
    <row r="1311" spans="2:2">
      <c r="B1311" s="595"/>
    </row>
    <row r="1312" spans="2:2">
      <c r="B1312" s="595"/>
    </row>
    <row r="1313" spans="2:2">
      <c r="B1313" s="595"/>
    </row>
    <row r="1314" spans="2:2">
      <c r="B1314" s="595"/>
    </row>
    <row r="1315" spans="2:2">
      <c r="B1315" s="595"/>
    </row>
    <row r="1316" spans="2:2">
      <c r="B1316" s="595"/>
    </row>
    <row r="1317" spans="2:2">
      <c r="B1317" s="595"/>
    </row>
    <row r="1318" spans="2:2">
      <c r="B1318" s="595"/>
    </row>
    <row r="1319" spans="2:2">
      <c r="B1319" s="595"/>
    </row>
    <row r="1320" spans="2:2">
      <c r="B1320" s="595"/>
    </row>
    <row r="1321" spans="2:2">
      <c r="B1321" s="595"/>
    </row>
    <row r="1322" spans="2:2">
      <c r="B1322" s="595"/>
    </row>
    <row r="1323" spans="2:2">
      <c r="B1323" s="595"/>
    </row>
    <row r="1324" spans="2:2">
      <c r="B1324" s="595"/>
    </row>
    <row r="1325" spans="2:2">
      <c r="B1325" s="595"/>
    </row>
    <row r="1326" spans="2:2">
      <c r="B1326" s="595"/>
    </row>
    <row r="1327" spans="2:2">
      <c r="B1327" s="595"/>
    </row>
    <row r="1328" spans="2:2">
      <c r="B1328" s="595"/>
    </row>
    <row r="1329" spans="2:2">
      <c r="B1329" s="595"/>
    </row>
    <row r="1330" spans="2:2">
      <c r="B1330" s="595"/>
    </row>
    <row r="1331" spans="2:2">
      <c r="B1331" s="595"/>
    </row>
    <row r="1332" spans="2:2">
      <c r="B1332" s="595"/>
    </row>
    <row r="1333" spans="2:2">
      <c r="B1333" s="595"/>
    </row>
    <row r="1334" spans="2:2">
      <c r="B1334" s="595"/>
    </row>
    <row r="1335" spans="2:2">
      <c r="B1335" s="595"/>
    </row>
    <row r="1336" spans="2:2">
      <c r="B1336" s="595"/>
    </row>
    <row r="1337" spans="2:2">
      <c r="B1337" s="595"/>
    </row>
    <row r="1338" spans="2:2">
      <c r="B1338" s="595"/>
    </row>
    <row r="1339" spans="2:2">
      <c r="B1339" s="595"/>
    </row>
    <row r="1340" spans="2:2">
      <c r="B1340" s="595"/>
    </row>
    <row r="1341" spans="2:2">
      <c r="B1341" s="595"/>
    </row>
    <row r="1342" spans="2:2">
      <c r="B1342" s="595"/>
    </row>
    <row r="1343" spans="2:2">
      <c r="B1343" s="595"/>
    </row>
    <row r="1344" spans="2:2">
      <c r="B1344" s="595"/>
    </row>
    <row r="1345" spans="2:2">
      <c r="B1345" s="595"/>
    </row>
    <row r="1346" spans="2:2">
      <c r="B1346" s="595"/>
    </row>
    <row r="1347" spans="2:2">
      <c r="B1347" s="595"/>
    </row>
    <row r="1348" spans="2:2">
      <c r="B1348" s="595"/>
    </row>
    <row r="1349" spans="2:2">
      <c r="B1349" s="595"/>
    </row>
    <row r="1350" spans="2:2">
      <c r="B1350" s="595"/>
    </row>
    <row r="1351" spans="2:2">
      <c r="B1351" s="595"/>
    </row>
    <row r="1352" spans="2:2">
      <c r="B1352" s="595"/>
    </row>
    <row r="1353" spans="2:2">
      <c r="B1353" s="595"/>
    </row>
    <row r="1354" spans="2:2">
      <c r="B1354" s="595"/>
    </row>
    <row r="1355" spans="2:2">
      <c r="B1355" s="595"/>
    </row>
    <row r="1356" spans="2:2">
      <c r="B1356" s="595"/>
    </row>
    <row r="1357" spans="2:2">
      <c r="B1357" s="595"/>
    </row>
    <row r="1358" spans="2:2">
      <c r="B1358" s="595"/>
    </row>
    <row r="1359" spans="2:2">
      <c r="B1359" s="595"/>
    </row>
    <row r="1360" spans="2:2">
      <c r="B1360" s="595"/>
    </row>
    <row r="1361" spans="2:2">
      <c r="B1361" s="595"/>
    </row>
    <row r="1362" spans="2:2">
      <c r="B1362" s="595"/>
    </row>
    <row r="1363" spans="2:2">
      <c r="B1363" s="595"/>
    </row>
    <row r="1364" spans="2:2">
      <c r="B1364" s="595"/>
    </row>
    <row r="1365" spans="2:2">
      <c r="B1365" s="595"/>
    </row>
    <row r="1366" spans="2:2">
      <c r="B1366" s="595"/>
    </row>
    <row r="1367" spans="2:2">
      <c r="B1367" s="595"/>
    </row>
    <row r="1368" spans="2:2">
      <c r="B1368" s="595"/>
    </row>
    <row r="1369" spans="2:2">
      <c r="B1369" s="595"/>
    </row>
    <row r="1370" spans="2:2">
      <c r="B1370" s="595"/>
    </row>
    <row r="1371" spans="2:2">
      <c r="B1371" s="595"/>
    </row>
    <row r="1372" spans="2:2">
      <c r="B1372" s="595"/>
    </row>
    <row r="1373" spans="2:2">
      <c r="B1373" s="595"/>
    </row>
    <row r="1374" spans="2:2">
      <c r="B1374" s="595"/>
    </row>
    <row r="1375" spans="2:2">
      <c r="B1375" s="595"/>
    </row>
    <row r="1376" spans="2:2">
      <c r="B1376" s="595"/>
    </row>
    <row r="1377" spans="2:2">
      <c r="B1377" s="595"/>
    </row>
    <row r="1378" spans="2:2">
      <c r="B1378" s="595"/>
    </row>
    <row r="1379" spans="2:2">
      <c r="B1379" s="595"/>
    </row>
    <row r="1380" spans="2:2">
      <c r="B1380" s="595"/>
    </row>
    <row r="1381" spans="2:2">
      <c r="B1381" s="595"/>
    </row>
    <row r="1382" spans="2:2">
      <c r="B1382" s="595"/>
    </row>
    <row r="1383" spans="2:2">
      <c r="B1383" s="595"/>
    </row>
    <row r="1384" spans="2:2">
      <c r="B1384" s="595"/>
    </row>
    <row r="1385" spans="2:2">
      <c r="B1385" s="595"/>
    </row>
    <row r="1386" spans="2:2">
      <c r="B1386" s="595"/>
    </row>
    <row r="1387" spans="2:2">
      <c r="B1387" s="595"/>
    </row>
    <row r="1388" spans="2:2">
      <c r="B1388" s="595"/>
    </row>
    <row r="1389" spans="2:2">
      <c r="B1389" s="595"/>
    </row>
    <row r="1390" spans="2:2">
      <c r="B1390" s="595"/>
    </row>
    <row r="1391" spans="2:2">
      <c r="B1391" s="595"/>
    </row>
    <row r="1392" spans="2:2">
      <c r="B1392" s="595"/>
    </row>
    <row r="1393" spans="2:2">
      <c r="B1393" s="595"/>
    </row>
    <row r="1394" spans="2:2">
      <c r="B1394" s="595"/>
    </row>
    <row r="1395" spans="2:2">
      <c r="B1395" s="595"/>
    </row>
    <row r="1396" spans="2:2">
      <c r="B1396" s="595"/>
    </row>
    <row r="1397" spans="2:2">
      <c r="B1397" s="595"/>
    </row>
    <row r="1398" spans="2:2">
      <c r="B1398" s="595"/>
    </row>
    <row r="1399" spans="2:2">
      <c r="B1399" s="595"/>
    </row>
    <row r="1400" spans="2:2">
      <c r="B1400" s="595"/>
    </row>
    <row r="1401" spans="2:2">
      <c r="B1401" s="595"/>
    </row>
    <row r="1402" spans="2:2">
      <c r="B1402" s="595"/>
    </row>
    <row r="1403" spans="2:2">
      <c r="B1403" s="595"/>
    </row>
    <row r="1404" spans="2:2">
      <c r="B1404" s="595"/>
    </row>
    <row r="1405" spans="2:2">
      <c r="B1405" s="595"/>
    </row>
    <row r="1406" spans="2:2">
      <c r="B1406" s="595"/>
    </row>
    <row r="1407" spans="2:2">
      <c r="B1407" s="595"/>
    </row>
    <row r="1408" spans="2:2">
      <c r="B1408" s="595"/>
    </row>
    <row r="1409" spans="2:2">
      <c r="B1409" s="595"/>
    </row>
    <row r="1410" spans="2:2">
      <c r="B1410" s="595"/>
    </row>
    <row r="1411" spans="2:2">
      <c r="B1411" s="595"/>
    </row>
    <row r="1412" spans="2:2">
      <c r="B1412" s="595"/>
    </row>
    <row r="1413" spans="2:2">
      <c r="B1413" s="595"/>
    </row>
    <row r="1414" spans="2:2">
      <c r="B1414" s="595"/>
    </row>
    <row r="1415" spans="2:2">
      <c r="B1415" s="595"/>
    </row>
    <row r="1416" spans="2:2">
      <c r="B1416" s="595"/>
    </row>
    <row r="1417" spans="2:2">
      <c r="B1417" s="595"/>
    </row>
    <row r="1418" spans="2:2">
      <c r="B1418" s="595"/>
    </row>
    <row r="1419" spans="2:2">
      <c r="B1419" s="595"/>
    </row>
    <row r="1420" spans="2:2">
      <c r="B1420" s="595"/>
    </row>
    <row r="1421" spans="2:2">
      <c r="B1421" s="595"/>
    </row>
    <row r="1422" spans="2:2">
      <c r="B1422" s="595"/>
    </row>
    <row r="1423" spans="2:2">
      <c r="B1423" s="595"/>
    </row>
    <row r="1424" spans="2:2">
      <c r="B1424" s="595"/>
    </row>
    <row r="1425" spans="2:2">
      <c r="B1425" s="595"/>
    </row>
    <row r="1426" spans="2:2">
      <c r="B1426" s="595"/>
    </row>
    <row r="1427" spans="2:2">
      <c r="B1427" s="595"/>
    </row>
    <row r="1428" spans="2:2">
      <c r="B1428" s="595"/>
    </row>
    <row r="1429" spans="2:2">
      <c r="B1429" s="595"/>
    </row>
    <row r="1430" spans="2:2">
      <c r="B1430" s="595"/>
    </row>
    <row r="1431" spans="2:2">
      <c r="B1431" s="595"/>
    </row>
    <row r="1432" spans="2:2">
      <c r="B1432" s="595"/>
    </row>
    <row r="1433" spans="2:2">
      <c r="B1433" s="595"/>
    </row>
    <row r="1434" spans="2:2">
      <c r="B1434" s="595"/>
    </row>
    <row r="1435" spans="2:2">
      <c r="B1435" s="595"/>
    </row>
    <row r="1436" spans="2:2">
      <c r="B1436" s="595"/>
    </row>
    <row r="1437" spans="2:2">
      <c r="B1437" s="595"/>
    </row>
    <row r="1438" spans="2:2">
      <c r="B1438" s="595"/>
    </row>
    <row r="1439" spans="2:2">
      <c r="B1439" s="595"/>
    </row>
    <row r="1440" spans="2:2">
      <c r="B1440" s="595"/>
    </row>
    <row r="1441" spans="2:2">
      <c r="B1441" s="595"/>
    </row>
    <row r="1442" spans="2:2">
      <c r="B1442" s="595"/>
    </row>
    <row r="1443" spans="2:2">
      <c r="B1443" s="595"/>
    </row>
    <row r="1444" spans="2:2">
      <c r="B1444" s="595"/>
    </row>
    <row r="1445" spans="2:2">
      <c r="B1445" s="595"/>
    </row>
    <row r="1446" spans="2:2">
      <c r="B1446" s="595"/>
    </row>
    <row r="1447" spans="2:2">
      <c r="B1447" s="595"/>
    </row>
    <row r="1448" spans="2:2">
      <c r="B1448" s="595"/>
    </row>
    <row r="1449" spans="2:2">
      <c r="B1449" s="595"/>
    </row>
    <row r="1450" spans="2:2">
      <c r="B1450" s="595"/>
    </row>
    <row r="1451" spans="2:2">
      <c r="B1451" s="595"/>
    </row>
    <row r="1452" spans="2:2">
      <c r="B1452" s="595"/>
    </row>
    <row r="1453" spans="2:2">
      <c r="B1453" s="595"/>
    </row>
    <row r="1454" spans="2:2">
      <c r="B1454" s="595"/>
    </row>
    <row r="1455" spans="2:2">
      <c r="B1455" s="595"/>
    </row>
    <row r="1456" spans="2:2">
      <c r="B1456" s="595"/>
    </row>
    <row r="1457" spans="2:2">
      <c r="B1457" s="595"/>
    </row>
    <row r="1458" spans="2:2">
      <c r="B1458" s="595"/>
    </row>
    <row r="1459" spans="2:2">
      <c r="B1459" s="595"/>
    </row>
    <row r="1460" spans="2:2">
      <c r="B1460" s="595"/>
    </row>
    <row r="1461" spans="2:2">
      <c r="B1461" s="595"/>
    </row>
    <row r="1462" spans="2:2">
      <c r="B1462" s="595"/>
    </row>
    <row r="1463" spans="2:2">
      <c r="B1463" s="595"/>
    </row>
    <row r="1464" spans="2:2">
      <c r="B1464" s="595"/>
    </row>
    <row r="1465" spans="2:2">
      <c r="B1465" s="595"/>
    </row>
    <row r="1466" spans="2:2">
      <c r="B1466" s="595"/>
    </row>
    <row r="1467" spans="2:2">
      <c r="B1467" s="595"/>
    </row>
    <row r="1468" spans="2:2">
      <c r="B1468" s="595"/>
    </row>
    <row r="1469" spans="2:2">
      <c r="B1469" s="595"/>
    </row>
    <row r="1470" spans="2:2">
      <c r="B1470" s="595"/>
    </row>
    <row r="1471" spans="2:2">
      <c r="B1471" s="595"/>
    </row>
    <row r="1472" spans="2:2">
      <c r="B1472" s="595"/>
    </row>
    <row r="1473" spans="2:2">
      <c r="B1473" s="595"/>
    </row>
    <row r="1474" spans="2:2">
      <c r="B1474" s="595"/>
    </row>
    <row r="1475" spans="2:2">
      <c r="B1475" s="595"/>
    </row>
    <row r="1476" spans="2:2">
      <c r="B1476" s="595"/>
    </row>
    <row r="1477" spans="2:2">
      <c r="B1477" s="595"/>
    </row>
    <row r="1478" spans="2:2">
      <c r="B1478" s="595"/>
    </row>
    <row r="1479" spans="2:2">
      <c r="B1479" s="595"/>
    </row>
    <row r="1480" spans="2:2">
      <c r="B1480" s="595"/>
    </row>
    <row r="1481" spans="2:2">
      <c r="B1481" s="595"/>
    </row>
    <row r="1482" spans="2:2">
      <c r="B1482" s="595"/>
    </row>
    <row r="1483" spans="2:2">
      <c r="B1483" s="595"/>
    </row>
    <row r="1484" spans="2:2">
      <c r="B1484" s="595"/>
    </row>
    <row r="1485" spans="2:2">
      <c r="B1485" s="595"/>
    </row>
    <row r="1486" spans="2:2">
      <c r="B1486" s="595"/>
    </row>
    <row r="1487" spans="2:2">
      <c r="B1487" s="595"/>
    </row>
    <row r="1488" spans="2:2">
      <c r="B1488" s="595"/>
    </row>
    <row r="1489" spans="2:2">
      <c r="B1489" s="595"/>
    </row>
    <row r="1490" spans="2:2">
      <c r="B1490" s="595"/>
    </row>
    <row r="1491" spans="2:2">
      <c r="B1491" s="595"/>
    </row>
    <row r="1492" spans="2:2">
      <c r="B1492" s="595"/>
    </row>
    <row r="1493" spans="2:2">
      <c r="B1493" s="595"/>
    </row>
    <row r="1494" spans="2:2">
      <c r="B1494" s="595"/>
    </row>
    <row r="1495" spans="2:2">
      <c r="B1495" s="595"/>
    </row>
    <row r="1496" spans="2:2">
      <c r="B1496" s="595"/>
    </row>
    <row r="1497" spans="2:2">
      <c r="B1497" s="595"/>
    </row>
    <row r="1498" spans="2:2">
      <c r="B1498" s="595"/>
    </row>
    <row r="1499" spans="2:2">
      <c r="B1499" s="595"/>
    </row>
    <row r="1500" spans="2:2">
      <c r="B1500" s="595"/>
    </row>
    <row r="1501" spans="2:2">
      <c r="B1501" s="595"/>
    </row>
    <row r="1502" spans="2:2">
      <c r="B1502" s="595"/>
    </row>
    <row r="1503" spans="2:2">
      <c r="B1503" s="595"/>
    </row>
    <row r="1504" spans="2:2">
      <c r="B1504" s="595"/>
    </row>
    <row r="1505" spans="2:2">
      <c r="B1505" s="595"/>
    </row>
    <row r="1506" spans="2:2">
      <c r="B1506" s="595"/>
    </row>
    <row r="1507" spans="2:2">
      <c r="B1507" s="595"/>
    </row>
    <row r="1508" spans="2:2">
      <c r="B1508" s="595"/>
    </row>
    <row r="1509" spans="2:2">
      <c r="B1509" s="595"/>
    </row>
    <row r="1510" spans="2:2">
      <c r="B1510" s="595"/>
    </row>
    <row r="1511" spans="2:2">
      <c r="B1511" s="595"/>
    </row>
    <row r="1512" spans="2:2">
      <c r="B1512" s="595"/>
    </row>
    <row r="1513" spans="2:2">
      <c r="B1513" s="595"/>
    </row>
    <row r="1514" spans="2:2">
      <c r="B1514" s="595"/>
    </row>
    <row r="1515" spans="2:2">
      <c r="B1515" s="595"/>
    </row>
    <row r="1516" spans="2:2">
      <c r="B1516" s="595"/>
    </row>
    <row r="1517" spans="2:2">
      <c r="B1517" s="595"/>
    </row>
    <row r="1518" spans="2:2">
      <c r="B1518" s="595"/>
    </row>
    <row r="1519" spans="2:2">
      <c r="B1519" s="595"/>
    </row>
    <row r="1520" spans="2:2">
      <c r="B1520" s="595"/>
    </row>
    <row r="1521" spans="2:2">
      <c r="B1521" s="595"/>
    </row>
    <row r="1522" spans="2:2">
      <c r="B1522" s="595"/>
    </row>
    <row r="1523" spans="2:2">
      <c r="B1523" s="595"/>
    </row>
    <row r="1524" spans="2:2">
      <c r="B1524" s="595"/>
    </row>
    <row r="1525" spans="2:2">
      <c r="B1525" s="595"/>
    </row>
    <row r="1526" spans="2:2">
      <c r="B1526" s="595"/>
    </row>
    <row r="1527" spans="2:2">
      <c r="B1527" s="595"/>
    </row>
    <row r="1528" spans="2:2">
      <c r="B1528" s="595"/>
    </row>
    <row r="1529" spans="2:2">
      <c r="B1529" s="595"/>
    </row>
    <row r="1530" spans="2:2">
      <c r="B1530" s="595"/>
    </row>
    <row r="1531" spans="2:2">
      <c r="B1531" s="595"/>
    </row>
    <row r="1532" spans="2:2">
      <c r="B1532" s="595"/>
    </row>
    <row r="1533" spans="2:2">
      <c r="B1533" s="595"/>
    </row>
    <row r="1534" spans="2:2">
      <c r="B1534" s="595"/>
    </row>
    <row r="1535" spans="2:2">
      <c r="B1535" s="595"/>
    </row>
    <row r="1536" spans="2:2">
      <c r="B1536" s="595"/>
    </row>
    <row r="1537" spans="2:2">
      <c r="B1537" s="595"/>
    </row>
    <row r="1538" spans="2:2">
      <c r="B1538" s="595"/>
    </row>
    <row r="1539" spans="2:2">
      <c r="B1539" s="595"/>
    </row>
    <row r="1540" spans="2:2">
      <c r="B1540" s="595"/>
    </row>
    <row r="1541" spans="2:2">
      <c r="B1541" s="595"/>
    </row>
    <row r="1542" spans="2:2">
      <c r="B1542" s="595"/>
    </row>
    <row r="1543" spans="2:2">
      <c r="B1543" s="595"/>
    </row>
    <row r="1544" spans="2:2">
      <c r="B1544" s="595"/>
    </row>
    <row r="1545" spans="2:2">
      <c r="B1545" s="595"/>
    </row>
    <row r="1546" spans="2:2">
      <c r="B1546" s="595"/>
    </row>
    <row r="1547" spans="2:2">
      <c r="B1547" s="595"/>
    </row>
    <row r="1548" spans="2:2">
      <c r="B1548" s="595"/>
    </row>
    <row r="1549" spans="2:2">
      <c r="B1549" s="595"/>
    </row>
    <row r="1550" spans="2:2">
      <c r="B1550" s="595"/>
    </row>
    <row r="1551" spans="2:2">
      <c r="B1551" s="595"/>
    </row>
    <row r="1552" spans="2:2">
      <c r="B1552" s="595"/>
    </row>
    <row r="1553" spans="2:2">
      <c r="B1553" s="595"/>
    </row>
    <row r="1554" spans="2:2">
      <c r="B1554" s="595"/>
    </row>
    <row r="1555" spans="2:2">
      <c r="B1555" s="595"/>
    </row>
    <row r="1556" spans="2:2">
      <c r="B1556" s="595"/>
    </row>
    <row r="1557" spans="2:2">
      <c r="B1557" s="595"/>
    </row>
    <row r="1558" spans="2:2">
      <c r="B1558" s="595"/>
    </row>
    <row r="1559" spans="2:2">
      <c r="B1559" s="595"/>
    </row>
    <row r="1560" spans="2:2">
      <c r="B1560" s="595"/>
    </row>
    <row r="1561" spans="2:2">
      <c r="B1561" s="595"/>
    </row>
    <row r="1562" spans="2:2">
      <c r="B1562" s="595"/>
    </row>
    <row r="1563" spans="2:2">
      <c r="B1563" s="595"/>
    </row>
    <row r="1564" spans="2:2">
      <c r="B1564" s="595"/>
    </row>
    <row r="1565" spans="2:2">
      <c r="B1565" s="595"/>
    </row>
    <row r="1566" spans="2:2">
      <c r="B1566" s="595"/>
    </row>
    <row r="1567" spans="2:2">
      <c r="B1567" s="595"/>
    </row>
    <row r="1568" spans="2:2">
      <c r="B1568" s="595"/>
    </row>
    <row r="1569" spans="2:2">
      <c r="B1569" s="595"/>
    </row>
    <row r="1570" spans="2:2">
      <c r="B1570" s="595"/>
    </row>
    <row r="1571" spans="2:2">
      <c r="B1571" s="595"/>
    </row>
    <row r="1572" spans="2:2">
      <c r="B1572" s="595"/>
    </row>
    <row r="1573" spans="2:2">
      <c r="B1573" s="595"/>
    </row>
    <row r="1574" spans="2:2">
      <c r="B1574" s="595"/>
    </row>
    <row r="1575" spans="2:2">
      <c r="B1575" s="595"/>
    </row>
    <row r="1576" spans="2:2">
      <c r="B1576" s="595"/>
    </row>
    <row r="1577" spans="2:2">
      <c r="B1577" s="595"/>
    </row>
    <row r="1578" spans="2:2">
      <c r="B1578" s="595"/>
    </row>
    <row r="1579" spans="2:2">
      <c r="B1579" s="595"/>
    </row>
    <row r="1580" spans="2:2">
      <c r="B1580" s="595"/>
    </row>
    <row r="1581" spans="2:2">
      <c r="B1581" s="595"/>
    </row>
    <row r="1582" spans="2:2">
      <c r="B1582" s="595"/>
    </row>
    <row r="1583" spans="2:2">
      <c r="B1583" s="595"/>
    </row>
    <row r="1584" spans="2:2">
      <c r="B1584" s="595"/>
    </row>
    <row r="1585" spans="2:2">
      <c r="B1585" s="595"/>
    </row>
    <row r="1586" spans="2:2">
      <c r="B1586" s="595"/>
    </row>
    <row r="1587" spans="2:2">
      <c r="B1587" s="595"/>
    </row>
    <row r="1588" spans="2:2">
      <c r="B1588" s="595"/>
    </row>
    <row r="1589" spans="2:2">
      <c r="B1589" s="595"/>
    </row>
    <row r="1590" spans="2:2">
      <c r="B1590" s="595"/>
    </row>
    <row r="1591" spans="2:2">
      <c r="B1591" s="595"/>
    </row>
    <row r="1592" spans="2:2">
      <c r="B1592" s="595"/>
    </row>
    <row r="1593" spans="2:2">
      <c r="B1593" s="595"/>
    </row>
    <row r="1594" spans="2:2">
      <c r="B1594" s="595"/>
    </row>
    <row r="1595" spans="2:2">
      <c r="B1595" s="595"/>
    </row>
    <row r="1596" spans="2:2">
      <c r="B1596" s="595"/>
    </row>
    <row r="1597" spans="2:2">
      <c r="B1597" s="595"/>
    </row>
    <row r="1598" spans="2:2">
      <c r="B1598" s="595"/>
    </row>
    <row r="1599" spans="2:2">
      <c r="B1599" s="595"/>
    </row>
    <row r="1600" spans="2:2">
      <c r="B1600" s="595"/>
    </row>
    <row r="1601" spans="2:2">
      <c r="B1601" s="595"/>
    </row>
    <row r="1602" spans="2:2">
      <c r="B1602" s="595"/>
    </row>
    <row r="1603" spans="2:2">
      <c r="B1603" s="595"/>
    </row>
    <row r="1604" spans="2:2">
      <c r="B1604" s="595"/>
    </row>
    <row r="1605" spans="2:2">
      <c r="B1605" s="595"/>
    </row>
    <row r="1606" spans="2:2">
      <c r="B1606" s="595"/>
    </row>
    <row r="1607" spans="2:2">
      <c r="B1607" s="595"/>
    </row>
    <row r="1608" spans="2:2">
      <c r="B1608" s="595"/>
    </row>
    <row r="1609" spans="2:2">
      <c r="B1609" s="595"/>
    </row>
    <row r="1610" spans="2:2">
      <c r="B1610" s="595"/>
    </row>
    <row r="1611" spans="2:2">
      <c r="B1611" s="595"/>
    </row>
    <row r="1612" spans="2:2">
      <c r="B1612" s="595"/>
    </row>
    <row r="1613" spans="2:2">
      <c r="B1613" s="595"/>
    </row>
    <row r="1614" spans="2:2">
      <c r="B1614" s="595"/>
    </row>
    <row r="1615" spans="2:2">
      <c r="B1615" s="595"/>
    </row>
    <row r="1616" spans="2:2">
      <c r="B1616" s="595"/>
    </row>
    <row r="1617" spans="2:2">
      <c r="B1617" s="595"/>
    </row>
    <row r="1618" spans="2:2">
      <c r="B1618" s="595"/>
    </row>
    <row r="1619" spans="2:2">
      <c r="B1619" s="595"/>
    </row>
    <row r="1620" spans="2:2">
      <c r="B1620" s="595"/>
    </row>
    <row r="1621" spans="2:2">
      <c r="B1621" s="595"/>
    </row>
    <row r="1622" spans="2:2">
      <c r="B1622" s="595"/>
    </row>
    <row r="1623" spans="2:2">
      <c r="B1623" s="595"/>
    </row>
    <row r="1624" spans="2:2">
      <c r="B1624" s="595"/>
    </row>
    <row r="1625" spans="2:2">
      <c r="B1625" s="595"/>
    </row>
    <row r="1626" spans="2:2">
      <c r="B1626" s="595"/>
    </row>
    <row r="1627" spans="2:2">
      <c r="B1627" s="595"/>
    </row>
    <row r="1628" spans="2:2">
      <c r="B1628" s="595"/>
    </row>
    <row r="1629" spans="2:2">
      <c r="B1629" s="595"/>
    </row>
    <row r="1630" spans="2:2">
      <c r="B1630" s="595"/>
    </row>
    <row r="1631" spans="2:2">
      <c r="B1631" s="595"/>
    </row>
    <row r="1632" spans="2:2">
      <c r="B1632" s="595"/>
    </row>
    <row r="1633" spans="2:2">
      <c r="B1633" s="595"/>
    </row>
    <row r="1634" spans="2:2">
      <c r="B1634" s="595"/>
    </row>
    <row r="1635" spans="2:2">
      <c r="B1635" s="595"/>
    </row>
    <row r="1636" spans="2:2">
      <c r="B1636" s="595"/>
    </row>
    <row r="1637" spans="2:2">
      <c r="B1637" s="595"/>
    </row>
    <row r="1638" spans="2:2">
      <c r="B1638" s="595"/>
    </row>
    <row r="1639" spans="2:2">
      <c r="B1639" s="595"/>
    </row>
    <row r="1640" spans="2:2">
      <c r="B1640" s="595"/>
    </row>
    <row r="1641" spans="2:2">
      <c r="B1641" s="595"/>
    </row>
    <row r="1642" spans="2:2">
      <c r="B1642" s="595"/>
    </row>
    <row r="1643" spans="2:2">
      <c r="B1643" s="595"/>
    </row>
    <row r="1644" spans="2:2">
      <c r="B1644" s="595"/>
    </row>
    <row r="1645" spans="2:2">
      <c r="B1645" s="595"/>
    </row>
    <row r="1646" spans="2:2">
      <c r="B1646" s="595"/>
    </row>
    <row r="1647" spans="2:2">
      <c r="B1647" s="595"/>
    </row>
    <row r="1648" spans="2:2">
      <c r="B1648" s="595"/>
    </row>
    <row r="1649" spans="2:2">
      <c r="B1649" s="595"/>
    </row>
    <row r="1650" spans="2:2">
      <c r="B1650" s="595"/>
    </row>
    <row r="1651" spans="2:2">
      <c r="B1651" s="595"/>
    </row>
    <row r="1652" spans="2:2">
      <c r="B1652" s="595"/>
    </row>
    <row r="1653" spans="2:2">
      <c r="B1653" s="595"/>
    </row>
    <row r="1654" spans="2:2">
      <c r="B1654" s="595"/>
    </row>
    <row r="1655" spans="2:2">
      <c r="B1655" s="595"/>
    </row>
    <row r="1656" spans="2:2">
      <c r="B1656" s="595"/>
    </row>
    <row r="1657" spans="2:2">
      <c r="B1657" s="595"/>
    </row>
    <row r="1658" spans="2:2">
      <c r="B1658" s="595"/>
    </row>
    <row r="1659" spans="2:2">
      <c r="B1659" s="595"/>
    </row>
    <row r="1660" spans="2:2">
      <c r="B1660" s="595"/>
    </row>
    <row r="1661" spans="2:2">
      <c r="B1661" s="595"/>
    </row>
    <row r="1662" spans="2:2">
      <c r="B1662" s="595"/>
    </row>
    <row r="1663" spans="2:2">
      <c r="B1663" s="595"/>
    </row>
    <row r="1664" spans="2:2">
      <c r="B1664" s="595"/>
    </row>
    <row r="1665" spans="2:2">
      <c r="B1665" s="595"/>
    </row>
    <row r="1666" spans="2:2">
      <c r="B1666" s="595"/>
    </row>
    <row r="1667" spans="2:2">
      <c r="B1667" s="595"/>
    </row>
    <row r="1668" spans="2:2">
      <c r="B1668" s="595"/>
    </row>
    <row r="1669" spans="2:2">
      <c r="B1669" s="595"/>
    </row>
    <row r="1670" spans="2:2">
      <c r="B1670" s="595"/>
    </row>
    <row r="1671" spans="2:2">
      <c r="B1671" s="595"/>
    </row>
    <row r="1672" spans="2:2">
      <c r="B1672" s="595"/>
    </row>
    <row r="1673" spans="2:2">
      <c r="B1673" s="595"/>
    </row>
    <row r="1674" spans="2:2">
      <c r="B1674" s="595"/>
    </row>
    <row r="1675" spans="2:2">
      <c r="B1675" s="595"/>
    </row>
    <row r="1676" spans="2:2">
      <c r="B1676" s="595"/>
    </row>
    <row r="1677" spans="2:2">
      <c r="B1677" s="595"/>
    </row>
    <row r="1678" spans="2:2">
      <c r="B1678" s="595"/>
    </row>
    <row r="1679" spans="2:2">
      <c r="B1679" s="595"/>
    </row>
    <row r="1680" spans="2:2">
      <c r="B1680" s="595"/>
    </row>
    <row r="1681" spans="2:2">
      <c r="B1681" s="595"/>
    </row>
    <row r="1682" spans="2:2">
      <c r="B1682" s="595"/>
    </row>
    <row r="1683" spans="2:2">
      <c r="B1683" s="595"/>
    </row>
    <row r="1684" spans="2:2">
      <c r="B1684" s="595"/>
    </row>
    <row r="1685" spans="2:2">
      <c r="B1685" s="595"/>
    </row>
    <row r="1686" spans="2:2">
      <c r="B1686" s="595"/>
    </row>
    <row r="1687" spans="2:2">
      <c r="B1687" s="595"/>
    </row>
    <row r="1688" spans="2:2">
      <c r="B1688" s="595"/>
    </row>
    <row r="1689" spans="2:2">
      <c r="B1689" s="595"/>
    </row>
    <row r="1690" spans="2:2">
      <c r="B1690" s="595"/>
    </row>
    <row r="1691" spans="2:2">
      <c r="B1691" s="595"/>
    </row>
    <row r="1692" spans="2:2">
      <c r="B1692" s="595"/>
    </row>
    <row r="1693" spans="2:2">
      <c r="B1693" s="595"/>
    </row>
    <row r="1694" spans="2:2">
      <c r="B1694" s="595"/>
    </row>
    <row r="1695" spans="2:2">
      <c r="B1695" s="595"/>
    </row>
    <row r="1696" spans="2:2">
      <c r="B1696" s="595"/>
    </row>
    <row r="1697" spans="2:2">
      <c r="B1697" s="595"/>
    </row>
    <row r="1698" spans="2:2">
      <c r="B1698" s="595"/>
    </row>
    <row r="1699" spans="2:2">
      <c r="B1699" s="595"/>
    </row>
    <row r="1700" spans="2:2">
      <c r="B1700" s="595"/>
    </row>
    <row r="1701" spans="2:2">
      <c r="B1701" s="595"/>
    </row>
    <row r="1702" spans="2:2">
      <c r="B1702" s="595"/>
    </row>
    <row r="1703" spans="2:2">
      <c r="B1703" s="595"/>
    </row>
    <row r="1704" spans="2:2">
      <c r="B1704" s="595"/>
    </row>
    <row r="1705" spans="2:2">
      <c r="B1705" s="595"/>
    </row>
    <row r="1706" spans="2:2">
      <c r="B1706" s="595"/>
    </row>
    <row r="1707" spans="2:2">
      <c r="B1707" s="595"/>
    </row>
    <row r="1708" spans="2:2">
      <c r="B1708" s="595"/>
    </row>
    <row r="1709" spans="2:2">
      <c r="B1709" s="595"/>
    </row>
    <row r="1710" spans="2:2">
      <c r="B1710" s="595"/>
    </row>
    <row r="1711" spans="2:2">
      <c r="B1711" s="595"/>
    </row>
    <row r="1712" spans="2:2">
      <c r="B1712" s="595"/>
    </row>
    <row r="1713" spans="2:2">
      <c r="B1713" s="595"/>
    </row>
    <row r="1714" spans="2:2">
      <c r="B1714" s="595"/>
    </row>
    <row r="1715" spans="2:2">
      <c r="B1715" s="595"/>
    </row>
    <row r="1716" spans="2:2">
      <c r="B1716" s="595"/>
    </row>
    <row r="1717" spans="2:2">
      <c r="B1717" s="595"/>
    </row>
    <row r="1718" spans="2:2">
      <c r="B1718" s="595"/>
    </row>
    <row r="1719" spans="2:2">
      <c r="B1719" s="595"/>
    </row>
    <row r="1720" spans="2:2">
      <c r="B1720" s="595"/>
    </row>
    <row r="1721" spans="2:2">
      <c r="B1721" s="595"/>
    </row>
    <row r="1722" spans="2:2">
      <c r="B1722" s="595"/>
    </row>
    <row r="1723" spans="2:2">
      <c r="B1723" s="595"/>
    </row>
    <row r="1724" spans="2:2">
      <c r="B1724" s="595"/>
    </row>
    <row r="1725" spans="2:2">
      <c r="B1725" s="595"/>
    </row>
    <row r="1726" spans="2:2">
      <c r="B1726" s="595"/>
    </row>
    <row r="1727" spans="2:2">
      <c r="B1727" s="595"/>
    </row>
    <row r="1728" spans="2:2">
      <c r="B1728" s="595"/>
    </row>
    <row r="1729" spans="2:2">
      <c r="B1729" s="595"/>
    </row>
    <row r="1730" spans="2:2">
      <c r="B1730" s="595"/>
    </row>
    <row r="1731" spans="2:2">
      <c r="B1731" s="595"/>
    </row>
    <row r="1732" spans="2:2">
      <c r="B1732" s="595"/>
    </row>
    <row r="1733" spans="2:2">
      <c r="B1733" s="595"/>
    </row>
    <row r="1734" spans="2:2">
      <c r="B1734" s="595"/>
    </row>
    <row r="1735" spans="2:2">
      <c r="B1735" s="595"/>
    </row>
    <row r="1736" spans="2:2">
      <c r="B1736" s="595"/>
    </row>
    <row r="1737" spans="2:2">
      <c r="B1737" s="595"/>
    </row>
    <row r="1738" spans="2:2">
      <c r="B1738" s="595"/>
    </row>
    <row r="1739" spans="2:2">
      <c r="B1739" s="595"/>
    </row>
    <row r="1740" spans="2:2">
      <c r="B1740" s="595"/>
    </row>
    <row r="1741" spans="2:2">
      <c r="B1741" s="595"/>
    </row>
    <row r="1742" spans="2:2">
      <c r="B1742" s="595"/>
    </row>
    <row r="1743" spans="2:2">
      <c r="B1743" s="595"/>
    </row>
    <row r="1744" spans="2:2">
      <c r="B1744" s="595"/>
    </row>
    <row r="1745" spans="2:2">
      <c r="B1745" s="595"/>
    </row>
    <row r="1746" spans="2:2">
      <c r="B1746" s="595"/>
    </row>
    <row r="1747" spans="2:2">
      <c r="B1747" s="595"/>
    </row>
    <row r="1748" spans="2:2">
      <c r="B1748" s="595"/>
    </row>
    <row r="1749" spans="2:2">
      <c r="B1749" s="595"/>
    </row>
    <row r="1750" spans="2:2">
      <c r="B1750" s="595"/>
    </row>
    <row r="1751" spans="2:2">
      <c r="B1751" s="595"/>
    </row>
    <row r="1752" spans="2:2">
      <c r="B1752" s="595"/>
    </row>
    <row r="1753" spans="2:2">
      <c r="B1753" s="595"/>
    </row>
    <row r="1754" spans="2:2">
      <c r="B1754" s="595"/>
    </row>
    <row r="1755" spans="2:2">
      <c r="B1755" s="595"/>
    </row>
    <row r="1756" spans="2:2">
      <c r="B1756" s="595"/>
    </row>
    <row r="1757" spans="2:2">
      <c r="B1757" s="595"/>
    </row>
    <row r="1758" spans="2:2">
      <c r="B1758" s="595"/>
    </row>
    <row r="1759" spans="2:2">
      <c r="B1759" s="595"/>
    </row>
    <row r="1760" spans="2:2">
      <c r="B1760" s="595"/>
    </row>
    <row r="1761" spans="2:2">
      <c r="B1761" s="595"/>
    </row>
    <row r="1762" spans="2:2">
      <c r="B1762" s="595"/>
    </row>
    <row r="1763" spans="2:2">
      <c r="B1763" s="595"/>
    </row>
    <row r="1764" spans="2:2">
      <c r="B1764" s="595"/>
    </row>
    <row r="1765" spans="2:2">
      <c r="B1765" s="595"/>
    </row>
    <row r="1766" spans="2:2">
      <c r="B1766" s="595"/>
    </row>
    <row r="1767" spans="2:2">
      <c r="B1767" s="595"/>
    </row>
    <row r="1768" spans="2:2">
      <c r="B1768" s="595"/>
    </row>
    <row r="1769" spans="2:2">
      <c r="B1769" s="595"/>
    </row>
    <row r="1770" spans="2:2">
      <c r="B1770" s="595"/>
    </row>
    <row r="1771" spans="2:2">
      <c r="B1771" s="595"/>
    </row>
    <row r="1772" spans="2:2">
      <c r="B1772" s="595"/>
    </row>
    <row r="1773" spans="2:2">
      <c r="B1773" s="595"/>
    </row>
    <row r="1774" spans="2:2">
      <c r="B1774" s="595"/>
    </row>
    <row r="1775" spans="2:2">
      <c r="B1775" s="595"/>
    </row>
    <row r="1776" spans="2:2">
      <c r="B1776" s="595"/>
    </row>
    <row r="1777" spans="2:2">
      <c r="B1777" s="595"/>
    </row>
    <row r="1778" spans="2:2">
      <c r="B1778" s="595"/>
    </row>
    <row r="1779" spans="2:2">
      <c r="B1779" s="595"/>
    </row>
    <row r="1780" spans="2:2">
      <c r="B1780" s="595"/>
    </row>
    <row r="1781" spans="2:2">
      <c r="B1781" s="595"/>
    </row>
    <row r="1782" spans="2:2">
      <c r="B1782" s="595"/>
    </row>
    <row r="1783" spans="2:2">
      <c r="B1783" s="595"/>
    </row>
    <row r="1784" spans="2:2">
      <c r="B1784" s="595"/>
    </row>
    <row r="1785" spans="2:2">
      <c r="B1785" s="595"/>
    </row>
    <row r="1786" spans="2:2">
      <c r="B1786" s="595"/>
    </row>
    <row r="1787" spans="2:2">
      <c r="B1787" s="595"/>
    </row>
    <row r="1788" spans="2:2">
      <c r="B1788" s="595"/>
    </row>
    <row r="1789" spans="2:2">
      <c r="B1789" s="595"/>
    </row>
    <row r="1790" spans="2:2">
      <c r="B1790" s="595"/>
    </row>
    <row r="1791" spans="2:2">
      <c r="B1791" s="595"/>
    </row>
    <row r="1792" spans="2:2">
      <c r="B1792" s="595"/>
    </row>
    <row r="1793" spans="2:2">
      <c r="B1793" s="595"/>
    </row>
    <row r="1794" spans="2:2">
      <c r="B1794" s="595"/>
    </row>
    <row r="1795" spans="2:2">
      <c r="B1795" s="595"/>
    </row>
    <row r="1796" spans="2:2">
      <c r="B1796" s="595"/>
    </row>
    <row r="1797" spans="2:2">
      <c r="B1797" s="595"/>
    </row>
    <row r="1798" spans="2:2">
      <c r="B1798" s="595"/>
    </row>
    <row r="1799" spans="2:2">
      <c r="B1799" s="595"/>
    </row>
    <row r="1800" spans="2:2">
      <c r="B1800" s="595"/>
    </row>
    <row r="1801" spans="2:2">
      <c r="B1801" s="595"/>
    </row>
    <row r="1802" spans="2:2">
      <c r="B1802" s="595"/>
    </row>
    <row r="1803" spans="2:2">
      <c r="B1803" s="595"/>
    </row>
    <row r="1804" spans="2:2">
      <c r="B1804" s="595"/>
    </row>
    <row r="1805" spans="2:2">
      <c r="B1805" s="595"/>
    </row>
    <row r="1806" spans="2:2">
      <c r="B1806" s="595"/>
    </row>
    <row r="1807" spans="2:2">
      <c r="B1807" s="595"/>
    </row>
    <row r="1808" spans="2:2">
      <c r="B1808" s="595"/>
    </row>
    <row r="1809" spans="2:2">
      <c r="B1809" s="595"/>
    </row>
    <row r="1810" spans="2:2">
      <c r="B1810" s="595"/>
    </row>
    <row r="1811" spans="2:2">
      <c r="B1811" s="595"/>
    </row>
    <row r="1812" spans="2:2">
      <c r="B1812" s="595"/>
    </row>
    <row r="1813" spans="2:2">
      <c r="B1813" s="595"/>
    </row>
    <row r="1814" spans="2:2">
      <c r="B1814" s="595"/>
    </row>
    <row r="1815" spans="2:2">
      <c r="B1815" s="595"/>
    </row>
    <row r="1816" spans="2:2">
      <c r="B1816" s="595"/>
    </row>
    <row r="1817" spans="2:2">
      <c r="B1817" s="595"/>
    </row>
    <row r="1818" spans="2:2">
      <c r="B1818" s="595"/>
    </row>
    <row r="1819" spans="2:2">
      <c r="B1819" s="595"/>
    </row>
    <row r="1820" spans="2:2">
      <c r="B1820" s="595"/>
    </row>
    <row r="1821" spans="2:2">
      <c r="B1821" s="595"/>
    </row>
    <row r="1822" spans="2:2">
      <c r="B1822" s="595"/>
    </row>
    <row r="1823" spans="2:2">
      <c r="B1823" s="595"/>
    </row>
    <row r="1824" spans="2:2">
      <c r="B1824" s="595"/>
    </row>
    <row r="1825" spans="2:2">
      <c r="B1825" s="595"/>
    </row>
    <row r="1826" spans="2:2">
      <c r="B1826" s="595"/>
    </row>
    <row r="1827" spans="2:2">
      <c r="B1827" s="595"/>
    </row>
    <row r="1828" spans="2:2">
      <c r="B1828" s="595"/>
    </row>
    <row r="1829" spans="2:2">
      <c r="B1829" s="595"/>
    </row>
    <row r="1830" spans="2:2">
      <c r="B1830" s="595"/>
    </row>
    <row r="1831" spans="2:2">
      <c r="B1831" s="595"/>
    </row>
    <row r="1832" spans="2:2">
      <c r="B1832" s="595"/>
    </row>
    <row r="1833" spans="2:2">
      <c r="B1833" s="595"/>
    </row>
    <row r="1834" spans="2:2">
      <c r="B1834" s="595"/>
    </row>
    <row r="1835" spans="2:2">
      <c r="B1835" s="595"/>
    </row>
    <row r="1836" spans="2:2">
      <c r="B1836" s="595"/>
    </row>
    <row r="1837" spans="2:2">
      <c r="B1837" s="595"/>
    </row>
    <row r="1838" spans="2:2">
      <c r="B1838" s="595"/>
    </row>
    <row r="1839" spans="2:2">
      <c r="B1839" s="595"/>
    </row>
    <row r="1840" spans="2:2">
      <c r="B1840" s="595"/>
    </row>
    <row r="1841" spans="2:2">
      <c r="B1841" s="595"/>
    </row>
    <row r="1842" spans="2:2">
      <c r="B1842" s="595"/>
    </row>
    <row r="1843" spans="2:2">
      <c r="B1843" s="595"/>
    </row>
    <row r="1844" spans="2:2">
      <c r="B1844" s="595"/>
    </row>
    <row r="1845" spans="2:2">
      <c r="B1845" s="595"/>
    </row>
    <row r="1846" spans="2:2">
      <c r="B1846" s="595"/>
    </row>
    <row r="1847" spans="2:2">
      <c r="B1847" s="595"/>
    </row>
    <row r="1848" spans="2:2">
      <c r="B1848" s="595"/>
    </row>
    <row r="1849" spans="2:2">
      <c r="B1849" s="595"/>
    </row>
    <row r="1850" spans="2:2">
      <c r="B1850" s="595"/>
    </row>
    <row r="1851" spans="2:2">
      <c r="B1851" s="595"/>
    </row>
    <row r="1852" spans="2:2">
      <c r="B1852" s="595"/>
    </row>
    <row r="1853" spans="2:2">
      <c r="B1853" s="595"/>
    </row>
    <row r="1854" spans="2:2">
      <c r="B1854" s="595"/>
    </row>
    <row r="1855" spans="2:2">
      <c r="B1855" s="595"/>
    </row>
    <row r="1856" spans="2:2">
      <c r="B1856" s="595"/>
    </row>
    <row r="1857" spans="2:2">
      <c r="B1857" s="595"/>
    </row>
    <row r="1858" spans="2:2">
      <c r="B1858" s="595"/>
    </row>
    <row r="1859" spans="2:2">
      <c r="B1859" s="595"/>
    </row>
    <row r="1860" spans="2:2">
      <c r="B1860" s="595"/>
    </row>
    <row r="1861" spans="2:2">
      <c r="B1861" s="595"/>
    </row>
    <row r="1862" spans="2:2">
      <c r="B1862" s="595"/>
    </row>
    <row r="1863" spans="2:2">
      <c r="B1863" s="595"/>
    </row>
    <row r="1864" spans="2:2">
      <c r="B1864" s="595"/>
    </row>
    <row r="1865" spans="2:2">
      <c r="B1865" s="595"/>
    </row>
    <row r="1866" spans="2:2">
      <c r="B1866" s="595"/>
    </row>
    <row r="1867" spans="2:2">
      <c r="B1867" s="595"/>
    </row>
    <row r="1868" spans="2:2">
      <c r="B1868" s="595"/>
    </row>
    <row r="1869" spans="2:2">
      <c r="B1869" s="595"/>
    </row>
    <row r="1870" spans="2:2">
      <c r="B1870" s="595"/>
    </row>
    <row r="1871" spans="2:2">
      <c r="B1871" s="595"/>
    </row>
    <row r="1872" spans="2:2">
      <c r="B1872" s="595"/>
    </row>
    <row r="1873" spans="2:2">
      <c r="B1873" s="595"/>
    </row>
    <row r="1874" spans="2:2">
      <c r="B1874" s="595"/>
    </row>
    <row r="1875" spans="2:2">
      <c r="B1875" s="595"/>
    </row>
    <row r="1876" spans="2:2">
      <c r="B1876" s="595"/>
    </row>
    <row r="1877" spans="2:2">
      <c r="B1877" s="595"/>
    </row>
    <row r="1878" spans="2:2">
      <c r="B1878" s="595"/>
    </row>
    <row r="1879" spans="2:2">
      <c r="B1879" s="595"/>
    </row>
    <row r="1880" spans="2:2">
      <c r="B1880" s="595"/>
    </row>
    <row r="1881" spans="2:2">
      <c r="B1881" s="595"/>
    </row>
    <row r="1882" spans="2:2">
      <c r="B1882" s="595"/>
    </row>
    <row r="1883" spans="2:2">
      <c r="B1883" s="595"/>
    </row>
    <row r="1884" spans="2:2">
      <c r="B1884" s="595"/>
    </row>
    <row r="1885" spans="2:2">
      <c r="B1885" s="595"/>
    </row>
    <row r="1886" spans="2:2">
      <c r="B1886" s="595"/>
    </row>
    <row r="1887" spans="2:2">
      <c r="B1887" s="595"/>
    </row>
    <row r="1888" spans="2:2">
      <c r="B1888" s="595"/>
    </row>
    <row r="1889" spans="2:2">
      <c r="B1889" s="595"/>
    </row>
    <row r="1890" spans="2:2">
      <c r="B1890" s="595"/>
    </row>
    <row r="1891" spans="2:2">
      <c r="B1891" s="595"/>
    </row>
    <row r="1892" spans="2:2">
      <c r="B1892" s="595"/>
    </row>
    <row r="1893" spans="2:2">
      <c r="B1893" s="595"/>
    </row>
    <row r="1894" spans="2:2">
      <c r="B1894" s="595"/>
    </row>
    <row r="1895" spans="2:2">
      <c r="B1895" s="595"/>
    </row>
    <row r="1896" spans="2:2">
      <c r="B1896" s="595"/>
    </row>
    <row r="1897" spans="2:2">
      <c r="B1897" s="595"/>
    </row>
    <row r="1898" spans="2:2">
      <c r="B1898" s="595"/>
    </row>
    <row r="1899" spans="2:2">
      <c r="B1899" s="595"/>
    </row>
    <row r="1900" spans="2:2">
      <c r="B1900" s="595"/>
    </row>
    <row r="1901" spans="2:2">
      <c r="B1901" s="595"/>
    </row>
  </sheetData>
  <mergeCells count="2">
    <mergeCell ref="B2:G3"/>
    <mergeCell ref="B42:C4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T7" sqref="T7"/>
    </sheetView>
  </sheetViews>
  <sheetFormatPr defaultRowHeight="15"/>
  <cols>
    <col min="1" max="1" width="9.140625" style="32"/>
    <col min="2" max="2" width="8.85546875" style="32" customWidth="1"/>
    <col min="3" max="5" width="6.7109375" style="32" customWidth="1"/>
    <col min="6" max="6" width="9.42578125" style="32" customWidth="1"/>
    <col min="7" max="7" width="6.5703125" style="32" customWidth="1"/>
    <col min="8" max="8" width="6.28515625" style="32" customWidth="1"/>
    <col min="9" max="9" width="9.140625" style="32"/>
    <col min="10" max="15" width="6.7109375" style="32" customWidth="1"/>
    <col min="16" max="257" width="9.140625" style="32"/>
    <col min="258" max="258" width="8.85546875" style="32" customWidth="1"/>
    <col min="259" max="261" width="6.7109375" style="32" customWidth="1"/>
    <col min="262" max="262" width="9.42578125" style="32" customWidth="1"/>
    <col min="263" max="263" width="6.5703125" style="32" customWidth="1"/>
    <col min="264" max="264" width="6.28515625" style="32" customWidth="1"/>
    <col min="265" max="265" width="9.140625" style="32"/>
    <col min="266" max="271" width="6.7109375" style="32" customWidth="1"/>
    <col min="272" max="513" width="9.140625" style="32"/>
    <col min="514" max="514" width="8.85546875" style="32" customWidth="1"/>
    <col min="515" max="517" width="6.7109375" style="32" customWidth="1"/>
    <col min="518" max="518" width="9.42578125" style="32" customWidth="1"/>
    <col min="519" max="519" width="6.5703125" style="32" customWidth="1"/>
    <col min="520" max="520" width="6.28515625" style="32" customWidth="1"/>
    <col min="521" max="521" width="9.140625" style="32"/>
    <col min="522" max="527" width="6.7109375" style="32" customWidth="1"/>
    <col min="528" max="769" width="9.140625" style="32"/>
    <col min="770" max="770" width="8.85546875" style="32" customWidth="1"/>
    <col min="771" max="773" width="6.7109375" style="32" customWidth="1"/>
    <col min="774" max="774" width="9.42578125" style="32" customWidth="1"/>
    <col min="775" max="775" width="6.5703125" style="32" customWidth="1"/>
    <col min="776" max="776" width="6.28515625" style="32" customWidth="1"/>
    <col min="777" max="777" width="9.140625" style="32"/>
    <col min="778" max="783" width="6.7109375" style="32" customWidth="1"/>
    <col min="784" max="1025" width="9.140625" style="32"/>
    <col min="1026" max="1026" width="8.85546875" style="32" customWidth="1"/>
    <col min="1027" max="1029" width="6.7109375" style="32" customWidth="1"/>
    <col min="1030" max="1030" width="9.42578125" style="32" customWidth="1"/>
    <col min="1031" max="1031" width="6.5703125" style="32" customWidth="1"/>
    <col min="1032" max="1032" width="6.28515625" style="32" customWidth="1"/>
    <col min="1033" max="1033" width="9.140625" style="32"/>
    <col min="1034" max="1039" width="6.7109375" style="32" customWidth="1"/>
    <col min="1040" max="1281" width="9.140625" style="32"/>
    <col min="1282" max="1282" width="8.85546875" style="32" customWidth="1"/>
    <col min="1283" max="1285" width="6.7109375" style="32" customWidth="1"/>
    <col min="1286" max="1286" width="9.42578125" style="32" customWidth="1"/>
    <col min="1287" max="1287" width="6.5703125" style="32" customWidth="1"/>
    <col min="1288" max="1288" width="6.28515625" style="32" customWidth="1"/>
    <col min="1289" max="1289" width="9.140625" style="32"/>
    <col min="1290" max="1295" width="6.7109375" style="32" customWidth="1"/>
    <col min="1296" max="1537" width="9.140625" style="32"/>
    <col min="1538" max="1538" width="8.85546875" style="32" customWidth="1"/>
    <col min="1539" max="1541" width="6.7109375" style="32" customWidth="1"/>
    <col min="1542" max="1542" width="9.42578125" style="32" customWidth="1"/>
    <col min="1543" max="1543" width="6.5703125" style="32" customWidth="1"/>
    <col min="1544" max="1544" width="6.28515625" style="32" customWidth="1"/>
    <col min="1545" max="1545" width="9.140625" style="32"/>
    <col min="1546" max="1551" width="6.7109375" style="32" customWidth="1"/>
    <col min="1552" max="1793" width="9.140625" style="32"/>
    <col min="1794" max="1794" width="8.85546875" style="32" customWidth="1"/>
    <col min="1795" max="1797" width="6.7109375" style="32" customWidth="1"/>
    <col min="1798" max="1798" width="9.42578125" style="32" customWidth="1"/>
    <col min="1799" max="1799" width="6.5703125" style="32" customWidth="1"/>
    <col min="1800" max="1800" width="6.28515625" style="32" customWidth="1"/>
    <col min="1801" max="1801" width="9.140625" style="32"/>
    <col min="1802" max="1807" width="6.7109375" style="32" customWidth="1"/>
    <col min="1808" max="2049" width="9.140625" style="32"/>
    <col min="2050" max="2050" width="8.85546875" style="32" customWidth="1"/>
    <col min="2051" max="2053" width="6.7109375" style="32" customWidth="1"/>
    <col min="2054" max="2054" width="9.42578125" style="32" customWidth="1"/>
    <col min="2055" max="2055" width="6.5703125" style="32" customWidth="1"/>
    <col min="2056" max="2056" width="6.28515625" style="32" customWidth="1"/>
    <col min="2057" max="2057" width="9.140625" style="32"/>
    <col min="2058" max="2063" width="6.7109375" style="32" customWidth="1"/>
    <col min="2064" max="2305" width="9.140625" style="32"/>
    <col min="2306" max="2306" width="8.85546875" style="32" customWidth="1"/>
    <col min="2307" max="2309" width="6.7109375" style="32" customWidth="1"/>
    <col min="2310" max="2310" width="9.42578125" style="32" customWidth="1"/>
    <col min="2311" max="2311" width="6.5703125" style="32" customWidth="1"/>
    <col min="2312" max="2312" width="6.28515625" style="32" customWidth="1"/>
    <col min="2313" max="2313" width="9.140625" style="32"/>
    <col min="2314" max="2319" width="6.7109375" style="32" customWidth="1"/>
    <col min="2320" max="2561" width="9.140625" style="32"/>
    <col min="2562" max="2562" width="8.85546875" style="32" customWidth="1"/>
    <col min="2563" max="2565" width="6.7109375" style="32" customWidth="1"/>
    <col min="2566" max="2566" width="9.42578125" style="32" customWidth="1"/>
    <col min="2567" max="2567" width="6.5703125" style="32" customWidth="1"/>
    <col min="2568" max="2568" width="6.28515625" style="32" customWidth="1"/>
    <col min="2569" max="2569" width="9.140625" style="32"/>
    <col min="2570" max="2575" width="6.7109375" style="32" customWidth="1"/>
    <col min="2576" max="2817" width="9.140625" style="32"/>
    <col min="2818" max="2818" width="8.85546875" style="32" customWidth="1"/>
    <col min="2819" max="2821" width="6.7109375" style="32" customWidth="1"/>
    <col min="2822" max="2822" width="9.42578125" style="32" customWidth="1"/>
    <col min="2823" max="2823" width="6.5703125" style="32" customWidth="1"/>
    <col min="2824" max="2824" width="6.28515625" style="32" customWidth="1"/>
    <col min="2825" max="2825" width="9.140625" style="32"/>
    <col min="2826" max="2831" width="6.7109375" style="32" customWidth="1"/>
    <col min="2832" max="3073" width="9.140625" style="32"/>
    <col min="3074" max="3074" width="8.85546875" style="32" customWidth="1"/>
    <col min="3075" max="3077" width="6.7109375" style="32" customWidth="1"/>
    <col min="3078" max="3078" width="9.42578125" style="32" customWidth="1"/>
    <col min="3079" max="3079" width="6.5703125" style="32" customWidth="1"/>
    <col min="3080" max="3080" width="6.28515625" style="32" customWidth="1"/>
    <col min="3081" max="3081" width="9.140625" style="32"/>
    <col min="3082" max="3087" width="6.7109375" style="32" customWidth="1"/>
    <col min="3088" max="3329" width="9.140625" style="32"/>
    <col min="3330" max="3330" width="8.85546875" style="32" customWidth="1"/>
    <col min="3331" max="3333" width="6.7109375" style="32" customWidth="1"/>
    <col min="3334" max="3334" width="9.42578125" style="32" customWidth="1"/>
    <col min="3335" max="3335" width="6.5703125" style="32" customWidth="1"/>
    <col min="3336" max="3336" width="6.28515625" style="32" customWidth="1"/>
    <col min="3337" max="3337" width="9.140625" style="32"/>
    <col min="3338" max="3343" width="6.7109375" style="32" customWidth="1"/>
    <col min="3344" max="3585" width="9.140625" style="32"/>
    <col min="3586" max="3586" width="8.85546875" style="32" customWidth="1"/>
    <col min="3587" max="3589" width="6.7109375" style="32" customWidth="1"/>
    <col min="3590" max="3590" width="9.42578125" style="32" customWidth="1"/>
    <col min="3591" max="3591" width="6.5703125" style="32" customWidth="1"/>
    <col min="3592" max="3592" width="6.28515625" style="32" customWidth="1"/>
    <col min="3593" max="3593" width="9.140625" style="32"/>
    <col min="3594" max="3599" width="6.7109375" style="32" customWidth="1"/>
    <col min="3600" max="3841" width="9.140625" style="32"/>
    <col min="3842" max="3842" width="8.85546875" style="32" customWidth="1"/>
    <col min="3843" max="3845" width="6.7109375" style="32" customWidth="1"/>
    <col min="3846" max="3846" width="9.42578125" style="32" customWidth="1"/>
    <col min="3847" max="3847" width="6.5703125" style="32" customWidth="1"/>
    <col min="3848" max="3848" width="6.28515625" style="32" customWidth="1"/>
    <col min="3849" max="3849" width="9.140625" style="32"/>
    <col min="3850" max="3855" width="6.7109375" style="32" customWidth="1"/>
    <col min="3856" max="4097" width="9.140625" style="32"/>
    <col min="4098" max="4098" width="8.85546875" style="32" customWidth="1"/>
    <col min="4099" max="4101" width="6.7109375" style="32" customWidth="1"/>
    <col min="4102" max="4102" width="9.42578125" style="32" customWidth="1"/>
    <col min="4103" max="4103" width="6.5703125" style="32" customWidth="1"/>
    <col min="4104" max="4104" width="6.28515625" style="32" customWidth="1"/>
    <col min="4105" max="4105" width="9.140625" style="32"/>
    <col min="4106" max="4111" width="6.7109375" style="32" customWidth="1"/>
    <col min="4112" max="4353" width="9.140625" style="32"/>
    <col min="4354" max="4354" width="8.85546875" style="32" customWidth="1"/>
    <col min="4355" max="4357" width="6.7109375" style="32" customWidth="1"/>
    <col min="4358" max="4358" width="9.42578125" style="32" customWidth="1"/>
    <col min="4359" max="4359" width="6.5703125" style="32" customWidth="1"/>
    <col min="4360" max="4360" width="6.28515625" style="32" customWidth="1"/>
    <col min="4361" max="4361" width="9.140625" style="32"/>
    <col min="4362" max="4367" width="6.7109375" style="32" customWidth="1"/>
    <col min="4368" max="4609" width="9.140625" style="32"/>
    <col min="4610" max="4610" width="8.85546875" style="32" customWidth="1"/>
    <col min="4611" max="4613" width="6.7109375" style="32" customWidth="1"/>
    <col min="4614" max="4614" width="9.42578125" style="32" customWidth="1"/>
    <col min="4615" max="4615" width="6.5703125" style="32" customWidth="1"/>
    <col min="4616" max="4616" width="6.28515625" style="32" customWidth="1"/>
    <col min="4617" max="4617" width="9.140625" style="32"/>
    <col min="4618" max="4623" width="6.7109375" style="32" customWidth="1"/>
    <col min="4624" max="4865" width="9.140625" style="32"/>
    <col min="4866" max="4866" width="8.85546875" style="32" customWidth="1"/>
    <col min="4867" max="4869" width="6.7109375" style="32" customWidth="1"/>
    <col min="4870" max="4870" width="9.42578125" style="32" customWidth="1"/>
    <col min="4871" max="4871" width="6.5703125" style="32" customWidth="1"/>
    <col min="4872" max="4872" width="6.28515625" style="32" customWidth="1"/>
    <col min="4873" max="4873" width="9.140625" style="32"/>
    <col min="4874" max="4879" width="6.7109375" style="32" customWidth="1"/>
    <col min="4880" max="5121" width="9.140625" style="32"/>
    <col min="5122" max="5122" width="8.85546875" style="32" customWidth="1"/>
    <col min="5123" max="5125" width="6.7109375" style="32" customWidth="1"/>
    <col min="5126" max="5126" width="9.42578125" style="32" customWidth="1"/>
    <col min="5127" max="5127" width="6.5703125" style="32" customWidth="1"/>
    <col min="5128" max="5128" width="6.28515625" style="32" customWidth="1"/>
    <col min="5129" max="5129" width="9.140625" style="32"/>
    <col min="5130" max="5135" width="6.7109375" style="32" customWidth="1"/>
    <col min="5136" max="5377" width="9.140625" style="32"/>
    <col min="5378" max="5378" width="8.85546875" style="32" customWidth="1"/>
    <col min="5379" max="5381" width="6.7109375" style="32" customWidth="1"/>
    <col min="5382" max="5382" width="9.42578125" style="32" customWidth="1"/>
    <col min="5383" max="5383" width="6.5703125" style="32" customWidth="1"/>
    <col min="5384" max="5384" width="6.28515625" style="32" customWidth="1"/>
    <col min="5385" max="5385" width="9.140625" style="32"/>
    <col min="5386" max="5391" width="6.7109375" style="32" customWidth="1"/>
    <col min="5392" max="5633" width="9.140625" style="32"/>
    <col min="5634" max="5634" width="8.85546875" style="32" customWidth="1"/>
    <col min="5635" max="5637" width="6.7109375" style="32" customWidth="1"/>
    <col min="5638" max="5638" width="9.42578125" style="32" customWidth="1"/>
    <col min="5639" max="5639" width="6.5703125" style="32" customWidth="1"/>
    <col min="5640" max="5640" width="6.28515625" style="32" customWidth="1"/>
    <col min="5641" max="5641" width="9.140625" style="32"/>
    <col min="5642" max="5647" width="6.7109375" style="32" customWidth="1"/>
    <col min="5648" max="5889" width="9.140625" style="32"/>
    <col min="5890" max="5890" width="8.85546875" style="32" customWidth="1"/>
    <col min="5891" max="5893" width="6.7109375" style="32" customWidth="1"/>
    <col min="5894" max="5894" width="9.42578125" style="32" customWidth="1"/>
    <col min="5895" max="5895" width="6.5703125" style="32" customWidth="1"/>
    <col min="5896" max="5896" width="6.28515625" style="32" customWidth="1"/>
    <col min="5897" max="5897" width="9.140625" style="32"/>
    <col min="5898" max="5903" width="6.7109375" style="32" customWidth="1"/>
    <col min="5904" max="6145" width="9.140625" style="32"/>
    <col min="6146" max="6146" width="8.85546875" style="32" customWidth="1"/>
    <col min="6147" max="6149" width="6.7109375" style="32" customWidth="1"/>
    <col min="6150" max="6150" width="9.42578125" style="32" customWidth="1"/>
    <col min="6151" max="6151" width="6.5703125" style="32" customWidth="1"/>
    <col min="6152" max="6152" width="6.28515625" style="32" customWidth="1"/>
    <col min="6153" max="6153" width="9.140625" style="32"/>
    <col min="6154" max="6159" width="6.7109375" style="32" customWidth="1"/>
    <col min="6160" max="6401" width="9.140625" style="32"/>
    <col min="6402" max="6402" width="8.85546875" style="32" customWidth="1"/>
    <col min="6403" max="6405" width="6.7109375" style="32" customWidth="1"/>
    <col min="6406" max="6406" width="9.42578125" style="32" customWidth="1"/>
    <col min="6407" max="6407" width="6.5703125" style="32" customWidth="1"/>
    <col min="6408" max="6408" width="6.28515625" style="32" customWidth="1"/>
    <col min="6409" max="6409" width="9.140625" style="32"/>
    <col min="6410" max="6415" width="6.7109375" style="32" customWidth="1"/>
    <col min="6416" max="6657" width="9.140625" style="32"/>
    <col min="6658" max="6658" width="8.85546875" style="32" customWidth="1"/>
    <col min="6659" max="6661" width="6.7109375" style="32" customWidth="1"/>
    <col min="6662" max="6662" width="9.42578125" style="32" customWidth="1"/>
    <col min="6663" max="6663" width="6.5703125" style="32" customWidth="1"/>
    <col min="6664" max="6664" width="6.28515625" style="32" customWidth="1"/>
    <col min="6665" max="6665" width="9.140625" style="32"/>
    <col min="6666" max="6671" width="6.7109375" style="32" customWidth="1"/>
    <col min="6672" max="6913" width="9.140625" style="32"/>
    <col min="6914" max="6914" width="8.85546875" style="32" customWidth="1"/>
    <col min="6915" max="6917" width="6.7109375" style="32" customWidth="1"/>
    <col min="6918" max="6918" width="9.42578125" style="32" customWidth="1"/>
    <col min="6919" max="6919" width="6.5703125" style="32" customWidth="1"/>
    <col min="6920" max="6920" width="6.28515625" style="32" customWidth="1"/>
    <col min="6921" max="6921" width="9.140625" style="32"/>
    <col min="6922" max="6927" width="6.7109375" style="32" customWidth="1"/>
    <col min="6928" max="7169" width="9.140625" style="32"/>
    <col min="7170" max="7170" width="8.85546875" style="32" customWidth="1"/>
    <col min="7171" max="7173" width="6.7109375" style="32" customWidth="1"/>
    <col min="7174" max="7174" width="9.42578125" style="32" customWidth="1"/>
    <col min="7175" max="7175" width="6.5703125" style="32" customWidth="1"/>
    <col min="7176" max="7176" width="6.28515625" style="32" customWidth="1"/>
    <col min="7177" max="7177" width="9.140625" style="32"/>
    <col min="7178" max="7183" width="6.7109375" style="32" customWidth="1"/>
    <col min="7184" max="7425" width="9.140625" style="32"/>
    <col min="7426" max="7426" width="8.85546875" style="32" customWidth="1"/>
    <col min="7427" max="7429" width="6.7109375" style="32" customWidth="1"/>
    <col min="7430" max="7430" width="9.42578125" style="32" customWidth="1"/>
    <col min="7431" max="7431" width="6.5703125" style="32" customWidth="1"/>
    <col min="7432" max="7432" width="6.28515625" style="32" customWidth="1"/>
    <col min="7433" max="7433" width="9.140625" style="32"/>
    <col min="7434" max="7439" width="6.7109375" style="32" customWidth="1"/>
    <col min="7440" max="7681" width="9.140625" style="32"/>
    <col min="7682" max="7682" width="8.85546875" style="32" customWidth="1"/>
    <col min="7683" max="7685" width="6.7109375" style="32" customWidth="1"/>
    <col min="7686" max="7686" width="9.42578125" style="32" customWidth="1"/>
    <col min="7687" max="7687" width="6.5703125" style="32" customWidth="1"/>
    <col min="7688" max="7688" width="6.28515625" style="32" customWidth="1"/>
    <col min="7689" max="7689" width="9.140625" style="32"/>
    <col min="7690" max="7695" width="6.7109375" style="32" customWidth="1"/>
    <col min="7696" max="7937" width="9.140625" style="32"/>
    <col min="7938" max="7938" width="8.85546875" style="32" customWidth="1"/>
    <col min="7939" max="7941" width="6.7109375" style="32" customWidth="1"/>
    <col min="7942" max="7942" width="9.42578125" style="32" customWidth="1"/>
    <col min="7943" max="7943" width="6.5703125" style="32" customWidth="1"/>
    <col min="7944" max="7944" width="6.28515625" style="32" customWidth="1"/>
    <col min="7945" max="7945" width="9.140625" style="32"/>
    <col min="7946" max="7951" width="6.7109375" style="32" customWidth="1"/>
    <col min="7952" max="8193" width="9.140625" style="32"/>
    <col min="8194" max="8194" width="8.85546875" style="32" customWidth="1"/>
    <col min="8195" max="8197" width="6.7109375" style="32" customWidth="1"/>
    <col min="8198" max="8198" width="9.42578125" style="32" customWidth="1"/>
    <col min="8199" max="8199" width="6.5703125" style="32" customWidth="1"/>
    <col min="8200" max="8200" width="6.28515625" style="32" customWidth="1"/>
    <col min="8201" max="8201" width="9.140625" style="32"/>
    <col min="8202" max="8207" width="6.7109375" style="32" customWidth="1"/>
    <col min="8208" max="8449" width="9.140625" style="32"/>
    <col min="8450" max="8450" width="8.85546875" style="32" customWidth="1"/>
    <col min="8451" max="8453" width="6.7109375" style="32" customWidth="1"/>
    <col min="8454" max="8454" width="9.42578125" style="32" customWidth="1"/>
    <col min="8455" max="8455" width="6.5703125" style="32" customWidth="1"/>
    <col min="8456" max="8456" width="6.28515625" style="32" customWidth="1"/>
    <col min="8457" max="8457" width="9.140625" style="32"/>
    <col min="8458" max="8463" width="6.7109375" style="32" customWidth="1"/>
    <col min="8464" max="8705" width="9.140625" style="32"/>
    <col min="8706" max="8706" width="8.85546875" style="32" customWidth="1"/>
    <col min="8707" max="8709" width="6.7109375" style="32" customWidth="1"/>
    <col min="8710" max="8710" width="9.42578125" style="32" customWidth="1"/>
    <col min="8711" max="8711" width="6.5703125" style="32" customWidth="1"/>
    <col min="8712" max="8712" width="6.28515625" style="32" customWidth="1"/>
    <col min="8713" max="8713" width="9.140625" style="32"/>
    <col min="8714" max="8719" width="6.7109375" style="32" customWidth="1"/>
    <col min="8720" max="8961" width="9.140625" style="32"/>
    <col min="8962" max="8962" width="8.85546875" style="32" customWidth="1"/>
    <col min="8963" max="8965" width="6.7109375" style="32" customWidth="1"/>
    <col min="8966" max="8966" width="9.42578125" style="32" customWidth="1"/>
    <col min="8967" max="8967" width="6.5703125" style="32" customWidth="1"/>
    <col min="8968" max="8968" width="6.28515625" style="32" customWidth="1"/>
    <col min="8969" max="8969" width="9.140625" style="32"/>
    <col min="8970" max="8975" width="6.7109375" style="32" customWidth="1"/>
    <col min="8976" max="9217" width="9.140625" style="32"/>
    <col min="9218" max="9218" width="8.85546875" style="32" customWidth="1"/>
    <col min="9219" max="9221" width="6.7109375" style="32" customWidth="1"/>
    <col min="9222" max="9222" width="9.42578125" style="32" customWidth="1"/>
    <col min="9223" max="9223" width="6.5703125" style="32" customWidth="1"/>
    <col min="9224" max="9224" width="6.28515625" style="32" customWidth="1"/>
    <col min="9225" max="9225" width="9.140625" style="32"/>
    <col min="9226" max="9231" width="6.7109375" style="32" customWidth="1"/>
    <col min="9232" max="9473" width="9.140625" style="32"/>
    <col min="9474" max="9474" width="8.85546875" style="32" customWidth="1"/>
    <col min="9475" max="9477" width="6.7109375" style="32" customWidth="1"/>
    <col min="9478" max="9478" width="9.42578125" style="32" customWidth="1"/>
    <col min="9479" max="9479" width="6.5703125" style="32" customWidth="1"/>
    <col min="9480" max="9480" width="6.28515625" style="32" customWidth="1"/>
    <col min="9481" max="9481" width="9.140625" style="32"/>
    <col min="9482" max="9487" width="6.7109375" style="32" customWidth="1"/>
    <col min="9488" max="9729" width="9.140625" style="32"/>
    <col min="9730" max="9730" width="8.85546875" style="32" customWidth="1"/>
    <col min="9731" max="9733" width="6.7109375" style="32" customWidth="1"/>
    <col min="9734" max="9734" width="9.42578125" style="32" customWidth="1"/>
    <col min="9735" max="9735" width="6.5703125" style="32" customWidth="1"/>
    <col min="9736" max="9736" width="6.28515625" style="32" customWidth="1"/>
    <col min="9737" max="9737" width="9.140625" style="32"/>
    <col min="9738" max="9743" width="6.7109375" style="32" customWidth="1"/>
    <col min="9744" max="9985" width="9.140625" style="32"/>
    <col min="9986" max="9986" width="8.85546875" style="32" customWidth="1"/>
    <col min="9987" max="9989" width="6.7109375" style="32" customWidth="1"/>
    <col min="9990" max="9990" width="9.42578125" style="32" customWidth="1"/>
    <col min="9991" max="9991" width="6.5703125" style="32" customWidth="1"/>
    <col min="9992" max="9992" width="6.28515625" style="32" customWidth="1"/>
    <col min="9993" max="9993" width="9.140625" style="32"/>
    <col min="9994" max="9999" width="6.7109375" style="32" customWidth="1"/>
    <col min="10000" max="10241" width="9.140625" style="32"/>
    <col min="10242" max="10242" width="8.85546875" style="32" customWidth="1"/>
    <col min="10243" max="10245" width="6.7109375" style="32" customWidth="1"/>
    <col min="10246" max="10246" width="9.42578125" style="32" customWidth="1"/>
    <col min="10247" max="10247" width="6.5703125" style="32" customWidth="1"/>
    <col min="10248" max="10248" width="6.28515625" style="32" customWidth="1"/>
    <col min="10249" max="10249" width="9.140625" style="32"/>
    <col min="10250" max="10255" width="6.7109375" style="32" customWidth="1"/>
    <col min="10256" max="10497" width="9.140625" style="32"/>
    <col min="10498" max="10498" width="8.85546875" style="32" customWidth="1"/>
    <col min="10499" max="10501" width="6.7109375" style="32" customWidth="1"/>
    <col min="10502" max="10502" width="9.42578125" style="32" customWidth="1"/>
    <col min="10503" max="10503" width="6.5703125" style="32" customWidth="1"/>
    <col min="10504" max="10504" width="6.28515625" style="32" customWidth="1"/>
    <col min="10505" max="10505" width="9.140625" style="32"/>
    <col min="10506" max="10511" width="6.7109375" style="32" customWidth="1"/>
    <col min="10512" max="10753" width="9.140625" style="32"/>
    <col min="10754" max="10754" width="8.85546875" style="32" customWidth="1"/>
    <col min="10755" max="10757" width="6.7109375" style="32" customWidth="1"/>
    <col min="10758" max="10758" width="9.42578125" style="32" customWidth="1"/>
    <col min="10759" max="10759" width="6.5703125" style="32" customWidth="1"/>
    <col min="10760" max="10760" width="6.28515625" style="32" customWidth="1"/>
    <col min="10761" max="10761" width="9.140625" style="32"/>
    <col min="10762" max="10767" width="6.7109375" style="32" customWidth="1"/>
    <col min="10768" max="11009" width="9.140625" style="32"/>
    <col min="11010" max="11010" width="8.85546875" style="32" customWidth="1"/>
    <col min="11011" max="11013" width="6.7109375" style="32" customWidth="1"/>
    <col min="11014" max="11014" width="9.42578125" style="32" customWidth="1"/>
    <col min="11015" max="11015" width="6.5703125" style="32" customWidth="1"/>
    <col min="11016" max="11016" width="6.28515625" style="32" customWidth="1"/>
    <col min="11017" max="11017" width="9.140625" style="32"/>
    <col min="11018" max="11023" width="6.7109375" style="32" customWidth="1"/>
    <col min="11024" max="11265" width="9.140625" style="32"/>
    <col min="11266" max="11266" width="8.85546875" style="32" customWidth="1"/>
    <col min="11267" max="11269" width="6.7109375" style="32" customWidth="1"/>
    <col min="11270" max="11270" width="9.42578125" style="32" customWidth="1"/>
    <col min="11271" max="11271" width="6.5703125" style="32" customWidth="1"/>
    <col min="11272" max="11272" width="6.28515625" style="32" customWidth="1"/>
    <col min="11273" max="11273" width="9.140625" style="32"/>
    <col min="11274" max="11279" width="6.7109375" style="32" customWidth="1"/>
    <col min="11280" max="11521" width="9.140625" style="32"/>
    <col min="11522" max="11522" width="8.85546875" style="32" customWidth="1"/>
    <col min="11523" max="11525" width="6.7109375" style="32" customWidth="1"/>
    <col min="11526" max="11526" width="9.42578125" style="32" customWidth="1"/>
    <col min="11527" max="11527" width="6.5703125" style="32" customWidth="1"/>
    <col min="11528" max="11528" width="6.28515625" style="32" customWidth="1"/>
    <col min="11529" max="11529" width="9.140625" style="32"/>
    <col min="11530" max="11535" width="6.7109375" style="32" customWidth="1"/>
    <col min="11536" max="11777" width="9.140625" style="32"/>
    <col min="11778" max="11778" width="8.85546875" style="32" customWidth="1"/>
    <col min="11779" max="11781" width="6.7109375" style="32" customWidth="1"/>
    <col min="11782" max="11782" width="9.42578125" style="32" customWidth="1"/>
    <col min="11783" max="11783" width="6.5703125" style="32" customWidth="1"/>
    <col min="11784" max="11784" width="6.28515625" style="32" customWidth="1"/>
    <col min="11785" max="11785" width="9.140625" style="32"/>
    <col min="11786" max="11791" width="6.7109375" style="32" customWidth="1"/>
    <col min="11792" max="12033" width="9.140625" style="32"/>
    <col min="12034" max="12034" width="8.85546875" style="32" customWidth="1"/>
    <col min="12035" max="12037" width="6.7109375" style="32" customWidth="1"/>
    <col min="12038" max="12038" width="9.42578125" style="32" customWidth="1"/>
    <col min="12039" max="12039" width="6.5703125" style="32" customWidth="1"/>
    <col min="12040" max="12040" width="6.28515625" style="32" customWidth="1"/>
    <col min="12041" max="12041" width="9.140625" style="32"/>
    <col min="12042" max="12047" width="6.7109375" style="32" customWidth="1"/>
    <col min="12048" max="12289" width="9.140625" style="32"/>
    <col min="12290" max="12290" width="8.85546875" style="32" customWidth="1"/>
    <col min="12291" max="12293" width="6.7109375" style="32" customWidth="1"/>
    <col min="12294" max="12294" width="9.42578125" style="32" customWidth="1"/>
    <col min="12295" max="12295" width="6.5703125" style="32" customWidth="1"/>
    <col min="12296" max="12296" width="6.28515625" style="32" customWidth="1"/>
    <col min="12297" max="12297" width="9.140625" style="32"/>
    <col min="12298" max="12303" width="6.7109375" style="32" customWidth="1"/>
    <col min="12304" max="12545" width="9.140625" style="32"/>
    <col min="12546" max="12546" width="8.85546875" style="32" customWidth="1"/>
    <col min="12547" max="12549" width="6.7109375" style="32" customWidth="1"/>
    <col min="12550" max="12550" width="9.42578125" style="32" customWidth="1"/>
    <col min="12551" max="12551" width="6.5703125" style="32" customWidth="1"/>
    <col min="12552" max="12552" width="6.28515625" style="32" customWidth="1"/>
    <col min="12553" max="12553" width="9.140625" style="32"/>
    <col min="12554" max="12559" width="6.7109375" style="32" customWidth="1"/>
    <col min="12560" max="12801" width="9.140625" style="32"/>
    <col min="12802" max="12802" width="8.85546875" style="32" customWidth="1"/>
    <col min="12803" max="12805" width="6.7109375" style="32" customWidth="1"/>
    <col min="12806" max="12806" width="9.42578125" style="32" customWidth="1"/>
    <col min="12807" max="12807" width="6.5703125" style="32" customWidth="1"/>
    <col min="12808" max="12808" width="6.28515625" style="32" customWidth="1"/>
    <col min="12809" max="12809" width="9.140625" style="32"/>
    <col min="12810" max="12815" width="6.7109375" style="32" customWidth="1"/>
    <col min="12816" max="13057" width="9.140625" style="32"/>
    <col min="13058" max="13058" width="8.85546875" style="32" customWidth="1"/>
    <col min="13059" max="13061" width="6.7109375" style="32" customWidth="1"/>
    <col min="13062" max="13062" width="9.42578125" style="32" customWidth="1"/>
    <col min="13063" max="13063" width="6.5703125" style="32" customWidth="1"/>
    <col min="13064" max="13064" width="6.28515625" style="32" customWidth="1"/>
    <col min="13065" max="13065" width="9.140625" style="32"/>
    <col min="13066" max="13071" width="6.7109375" style="32" customWidth="1"/>
    <col min="13072" max="13313" width="9.140625" style="32"/>
    <col min="13314" max="13314" width="8.85546875" style="32" customWidth="1"/>
    <col min="13315" max="13317" width="6.7109375" style="32" customWidth="1"/>
    <col min="13318" max="13318" width="9.42578125" style="32" customWidth="1"/>
    <col min="13319" max="13319" width="6.5703125" style="32" customWidth="1"/>
    <col min="13320" max="13320" width="6.28515625" style="32" customWidth="1"/>
    <col min="13321" max="13321" width="9.140625" style="32"/>
    <col min="13322" max="13327" width="6.7109375" style="32" customWidth="1"/>
    <col min="13328" max="13569" width="9.140625" style="32"/>
    <col min="13570" max="13570" width="8.85546875" style="32" customWidth="1"/>
    <col min="13571" max="13573" width="6.7109375" style="32" customWidth="1"/>
    <col min="13574" max="13574" width="9.42578125" style="32" customWidth="1"/>
    <col min="13575" max="13575" width="6.5703125" style="32" customWidth="1"/>
    <col min="13576" max="13576" width="6.28515625" style="32" customWidth="1"/>
    <col min="13577" max="13577" width="9.140625" style="32"/>
    <col min="13578" max="13583" width="6.7109375" style="32" customWidth="1"/>
    <col min="13584" max="13825" width="9.140625" style="32"/>
    <col min="13826" max="13826" width="8.85546875" style="32" customWidth="1"/>
    <col min="13827" max="13829" width="6.7109375" style="32" customWidth="1"/>
    <col min="13830" max="13830" width="9.42578125" style="32" customWidth="1"/>
    <col min="13831" max="13831" width="6.5703125" style="32" customWidth="1"/>
    <col min="13832" max="13832" width="6.28515625" style="32" customWidth="1"/>
    <col min="13833" max="13833" width="9.140625" style="32"/>
    <col min="13834" max="13839" width="6.7109375" style="32" customWidth="1"/>
    <col min="13840" max="14081" width="9.140625" style="32"/>
    <col min="14082" max="14082" width="8.85546875" style="32" customWidth="1"/>
    <col min="14083" max="14085" width="6.7109375" style="32" customWidth="1"/>
    <col min="14086" max="14086" width="9.42578125" style="32" customWidth="1"/>
    <col min="14087" max="14087" width="6.5703125" style="32" customWidth="1"/>
    <col min="14088" max="14088" width="6.28515625" style="32" customWidth="1"/>
    <col min="14089" max="14089" width="9.140625" style="32"/>
    <col min="14090" max="14095" width="6.7109375" style="32" customWidth="1"/>
    <col min="14096" max="14337" width="9.140625" style="32"/>
    <col min="14338" max="14338" width="8.85546875" style="32" customWidth="1"/>
    <col min="14339" max="14341" width="6.7109375" style="32" customWidth="1"/>
    <col min="14342" max="14342" width="9.42578125" style="32" customWidth="1"/>
    <col min="14343" max="14343" width="6.5703125" style="32" customWidth="1"/>
    <col min="14344" max="14344" width="6.28515625" style="32" customWidth="1"/>
    <col min="14345" max="14345" width="9.140625" style="32"/>
    <col min="14346" max="14351" width="6.7109375" style="32" customWidth="1"/>
    <col min="14352" max="14593" width="9.140625" style="32"/>
    <col min="14594" max="14594" width="8.85546875" style="32" customWidth="1"/>
    <col min="14595" max="14597" width="6.7109375" style="32" customWidth="1"/>
    <col min="14598" max="14598" width="9.42578125" style="32" customWidth="1"/>
    <col min="14599" max="14599" width="6.5703125" style="32" customWidth="1"/>
    <col min="14600" max="14600" width="6.28515625" style="32" customWidth="1"/>
    <col min="14601" max="14601" width="9.140625" style="32"/>
    <col min="14602" max="14607" width="6.7109375" style="32" customWidth="1"/>
    <col min="14608" max="14849" width="9.140625" style="32"/>
    <col min="14850" max="14850" width="8.85546875" style="32" customWidth="1"/>
    <col min="14851" max="14853" width="6.7109375" style="32" customWidth="1"/>
    <col min="14854" max="14854" width="9.42578125" style="32" customWidth="1"/>
    <col min="14855" max="14855" width="6.5703125" style="32" customWidth="1"/>
    <col min="14856" max="14856" width="6.28515625" style="32" customWidth="1"/>
    <col min="14857" max="14857" width="9.140625" style="32"/>
    <col min="14858" max="14863" width="6.7109375" style="32" customWidth="1"/>
    <col min="14864" max="15105" width="9.140625" style="32"/>
    <col min="15106" max="15106" width="8.85546875" style="32" customWidth="1"/>
    <col min="15107" max="15109" width="6.7109375" style="32" customWidth="1"/>
    <col min="15110" max="15110" width="9.42578125" style="32" customWidth="1"/>
    <col min="15111" max="15111" width="6.5703125" style="32" customWidth="1"/>
    <col min="15112" max="15112" width="6.28515625" style="32" customWidth="1"/>
    <col min="15113" max="15113" width="9.140625" style="32"/>
    <col min="15114" max="15119" width="6.7109375" style="32" customWidth="1"/>
    <col min="15120" max="15361" width="9.140625" style="32"/>
    <col min="15362" max="15362" width="8.85546875" style="32" customWidth="1"/>
    <col min="15363" max="15365" width="6.7109375" style="32" customWidth="1"/>
    <col min="15366" max="15366" width="9.42578125" style="32" customWidth="1"/>
    <col min="15367" max="15367" width="6.5703125" style="32" customWidth="1"/>
    <col min="15368" max="15368" width="6.28515625" style="32" customWidth="1"/>
    <col min="15369" max="15369" width="9.140625" style="32"/>
    <col min="15370" max="15375" width="6.7109375" style="32" customWidth="1"/>
    <col min="15376" max="15617" width="9.140625" style="32"/>
    <col min="15618" max="15618" width="8.85546875" style="32" customWidth="1"/>
    <col min="15619" max="15621" width="6.7109375" style="32" customWidth="1"/>
    <col min="15622" max="15622" width="9.42578125" style="32" customWidth="1"/>
    <col min="15623" max="15623" width="6.5703125" style="32" customWidth="1"/>
    <col min="15624" max="15624" width="6.28515625" style="32" customWidth="1"/>
    <col min="15625" max="15625" width="9.140625" style="32"/>
    <col min="15626" max="15631" width="6.7109375" style="32" customWidth="1"/>
    <col min="15632" max="15873" width="9.140625" style="32"/>
    <col min="15874" max="15874" width="8.85546875" style="32" customWidth="1"/>
    <col min="15875" max="15877" width="6.7109375" style="32" customWidth="1"/>
    <col min="15878" max="15878" width="9.42578125" style="32" customWidth="1"/>
    <col min="15879" max="15879" width="6.5703125" style="32" customWidth="1"/>
    <col min="15880" max="15880" width="6.28515625" style="32" customWidth="1"/>
    <col min="15881" max="15881" width="9.140625" style="32"/>
    <col min="15882" max="15887" width="6.7109375" style="32" customWidth="1"/>
    <col min="15888" max="16129" width="9.140625" style="32"/>
    <col min="16130" max="16130" width="8.85546875" style="32" customWidth="1"/>
    <col min="16131" max="16133" width="6.7109375" style="32" customWidth="1"/>
    <col min="16134" max="16134" width="9.42578125" style="32" customWidth="1"/>
    <col min="16135" max="16135" width="6.5703125" style="32" customWidth="1"/>
    <col min="16136" max="16136" width="6.28515625" style="32" customWidth="1"/>
    <col min="16137" max="16137" width="9.140625" style="32"/>
    <col min="16138" max="16143" width="6.7109375" style="32" customWidth="1"/>
    <col min="16144" max="16384" width="9.140625" style="32"/>
  </cols>
  <sheetData>
    <row r="2" spans="1:9" s="30" customFormat="1" ht="15.75">
      <c r="B2" s="29" t="s">
        <v>63</v>
      </c>
    </row>
    <row r="3" spans="1:9" s="30" customFormat="1" ht="15.75">
      <c r="A3" s="48"/>
      <c r="B3" s="49"/>
      <c r="C3" s="50"/>
      <c r="D3" s="50"/>
      <c r="E3" s="50"/>
      <c r="F3" s="50"/>
      <c r="G3" s="50"/>
      <c r="H3" s="50"/>
      <c r="I3" s="48"/>
    </row>
    <row r="4" spans="1:9" ht="21.75" customHeight="1">
      <c r="A4" s="33"/>
      <c r="B4" s="51"/>
      <c r="C4" s="748" t="s">
        <v>64</v>
      </c>
      <c r="D4" s="748"/>
      <c r="E4" s="748"/>
      <c r="F4" s="748" t="s">
        <v>65</v>
      </c>
      <c r="G4" s="748"/>
      <c r="H4" s="748"/>
      <c r="I4" s="33"/>
    </row>
    <row r="5" spans="1:9">
      <c r="A5" s="33"/>
      <c r="B5" s="52"/>
      <c r="C5" s="631" t="s">
        <v>40</v>
      </c>
      <c r="D5" s="631" t="s">
        <v>41</v>
      </c>
      <c r="E5" s="53" t="s">
        <v>66</v>
      </c>
      <c r="F5" s="631" t="s">
        <v>40</v>
      </c>
      <c r="G5" s="631" t="s">
        <v>41</v>
      </c>
      <c r="H5" s="53" t="s">
        <v>66</v>
      </c>
      <c r="I5" s="33"/>
    </row>
    <row r="6" spans="1:9" ht="15" customHeight="1">
      <c r="A6" s="33"/>
      <c r="B6" s="61" t="s">
        <v>60</v>
      </c>
      <c r="C6" s="54">
        <v>-4.9000000000000004</v>
      </c>
      <c r="D6" s="54">
        <v>-4</v>
      </c>
      <c r="E6" s="54">
        <v>-4.4000000000000004</v>
      </c>
      <c r="F6" s="54">
        <v>-2.2999999999999998</v>
      </c>
      <c r="G6" s="54">
        <v>-3.3</v>
      </c>
      <c r="H6" s="54">
        <v>-2.8</v>
      </c>
      <c r="I6" s="33"/>
    </row>
    <row r="7" spans="1:9" ht="15" customHeight="1">
      <c r="A7" s="33"/>
      <c r="B7" s="61" t="s">
        <v>7</v>
      </c>
      <c r="C7" s="54">
        <v>-3</v>
      </c>
      <c r="D7" s="54">
        <v>-2.4</v>
      </c>
      <c r="E7" s="54">
        <v>-2.1</v>
      </c>
      <c r="F7" s="54">
        <v>1.6</v>
      </c>
      <c r="G7" s="54">
        <v>2</v>
      </c>
      <c r="H7" s="54">
        <v>2.2000000000000002</v>
      </c>
      <c r="I7" s="33"/>
    </row>
    <row r="8" spans="1:9" ht="15" customHeight="1">
      <c r="A8" s="33"/>
      <c r="B8" s="61" t="s">
        <v>45</v>
      </c>
      <c r="C8" s="54">
        <v>0.3</v>
      </c>
      <c r="D8" s="54">
        <v>0.7</v>
      </c>
      <c r="E8" s="54">
        <v>0.2</v>
      </c>
      <c r="F8" s="54">
        <v>7.8</v>
      </c>
      <c r="G8" s="54">
        <v>8.8000000000000007</v>
      </c>
      <c r="H8" s="54">
        <v>8.5</v>
      </c>
      <c r="I8" s="33"/>
    </row>
    <row r="9" spans="1:9" ht="15" customHeight="1">
      <c r="A9" s="33"/>
      <c r="B9" s="61" t="s">
        <v>46</v>
      </c>
      <c r="C9" s="54">
        <v>-3</v>
      </c>
      <c r="D9" s="54">
        <v>-2.6</v>
      </c>
      <c r="E9" s="54">
        <v>-2.4</v>
      </c>
      <c r="F9" s="54">
        <v>1.8</v>
      </c>
      <c r="G9" s="54">
        <v>2.2000000000000002</v>
      </c>
      <c r="H9" s="54">
        <v>2.4</v>
      </c>
      <c r="I9" s="33"/>
    </row>
    <row r="10" spans="1:9" ht="15" customHeight="1">
      <c r="A10" s="33"/>
      <c r="B10" s="61" t="s">
        <v>9</v>
      </c>
      <c r="C10" s="54">
        <v>-7.2</v>
      </c>
      <c r="D10" s="54">
        <v>-4.4000000000000004</v>
      </c>
      <c r="E10" s="54">
        <v>-2.7</v>
      </c>
      <c r="F10" s="54">
        <v>0</v>
      </c>
      <c r="G10" s="54">
        <v>-0.1</v>
      </c>
      <c r="H10" s="54">
        <v>0.3</v>
      </c>
      <c r="I10" s="33"/>
    </row>
    <row r="11" spans="1:9" ht="15" customHeight="1">
      <c r="A11" s="33"/>
      <c r="B11" s="61" t="s">
        <v>67</v>
      </c>
      <c r="C11" s="54">
        <v>-3.8</v>
      </c>
      <c r="D11" s="54">
        <v>-2.2999999999999998</v>
      </c>
      <c r="E11" s="54">
        <v>-1.1000000000000001</v>
      </c>
      <c r="F11" s="54">
        <v>3.6</v>
      </c>
      <c r="G11" s="54">
        <v>4.4000000000000004</v>
      </c>
      <c r="H11" s="54">
        <v>4.5999999999999996</v>
      </c>
      <c r="I11" s="33"/>
    </row>
    <row r="12" spans="1:9" ht="15" customHeight="1">
      <c r="A12" s="33"/>
      <c r="B12" s="61" t="s">
        <v>68</v>
      </c>
      <c r="C12" s="54">
        <v>-3.6</v>
      </c>
      <c r="D12" s="54">
        <v>-7.2</v>
      </c>
      <c r="E12" s="54">
        <v>-3.1</v>
      </c>
      <c r="F12" s="54">
        <v>-3</v>
      </c>
      <c r="G12" s="54">
        <v>-0.2</v>
      </c>
      <c r="H12" s="54">
        <v>0.6</v>
      </c>
      <c r="I12" s="33"/>
    </row>
    <row r="13" spans="1:9" ht="15" customHeight="1">
      <c r="A13" s="33"/>
      <c r="B13" s="61" t="s">
        <v>69</v>
      </c>
      <c r="C13" s="54">
        <v>-5.9</v>
      </c>
      <c r="D13" s="54">
        <v>-5.0999999999999996</v>
      </c>
      <c r="E13" s="54">
        <v>-3.9</v>
      </c>
      <c r="F13" s="54">
        <v>1</v>
      </c>
      <c r="G13" s="54">
        <v>1.4</v>
      </c>
      <c r="H13" s="54">
        <v>1.5</v>
      </c>
      <c r="I13" s="33"/>
    </row>
    <row r="14" spans="1:9" ht="15" customHeight="1">
      <c r="A14" s="33"/>
      <c r="B14" s="61" t="s">
        <v>47</v>
      </c>
      <c r="C14" s="54">
        <v>-5</v>
      </c>
      <c r="D14" s="54">
        <v>-2.9</v>
      </c>
      <c r="E14" s="54">
        <v>-2.4</v>
      </c>
      <c r="F14" s="54">
        <v>6.5</v>
      </c>
      <c r="G14" s="54">
        <v>7</v>
      </c>
      <c r="H14" s="54">
        <v>7</v>
      </c>
      <c r="I14" s="33"/>
    </row>
    <row r="15" spans="1:9" ht="15" customHeight="1">
      <c r="A15" s="33"/>
      <c r="B15" s="61" t="s">
        <v>48</v>
      </c>
      <c r="C15" s="54">
        <v>-2.7</v>
      </c>
      <c r="D15" s="54">
        <v>-3</v>
      </c>
      <c r="E15" s="54">
        <v>-2.4</v>
      </c>
      <c r="F15" s="54">
        <v>0.8</v>
      </c>
      <c r="G15" s="54">
        <v>0.8</v>
      </c>
      <c r="H15" s="54">
        <v>-0.6</v>
      </c>
      <c r="I15" s="33"/>
    </row>
    <row r="16" spans="1:9" ht="15" customHeight="1">
      <c r="A16" s="33"/>
      <c r="B16" s="61" t="s">
        <v>49</v>
      </c>
      <c r="C16" s="54">
        <v>-1.9</v>
      </c>
      <c r="D16" s="54">
        <v>-0.4</v>
      </c>
      <c r="E16" s="54">
        <v>-0.7</v>
      </c>
      <c r="F16" s="54">
        <v>-2</v>
      </c>
      <c r="G16" s="54">
        <v>-2</v>
      </c>
      <c r="H16" s="54">
        <v>-1.5</v>
      </c>
      <c r="I16" s="33"/>
    </row>
    <row r="17" spans="1:9" ht="15" customHeight="1">
      <c r="A17" s="33"/>
      <c r="B17" s="61" t="s">
        <v>50</v>
      </c>
      <c r="C17" s="54">
        <v>-3.3</v>
      </c>
      <c r="D17" s="54">
        <v>-2.6</v>
      </c>
      <c r="E17" s="54">
        <v>-2.6</v>
      </c>
      <c r="F17" s="54">
        <v>-1.3</v>
      </c>
      <c r="G17" s="54">
        <v>0.1</v>
      </c>
      <c r="H17" s="54">
        <v>-0.3</v>
      </c>
      <c r="I17" s="33"/>
    </row>
    <row r="18" spans="1:9" ht="15" customHeight="1">
      <c r="A18" s="33"/>
      <c r="B18" s="61" t="s">
        <v>51</v>
      </c>
      <c r="C18" s="54">
        <v>-2.2999999999999998</v>
      </c>
      <c r="D18" s="54">
        <v>-2</v>
      </c>
      <c r="E18" s="54">
        <v>-2</v>
      </c>
      <c r="F18" s="54">
        <v>2.2000000000000002</v>
      </c>
      <c r="G18" s="54">
        <v>4.9000000000000004</v>
      </c>
      <c r="H18" s="54">
        <v>5</v>
      </c>
      <c r="I18" s="33"/>
    </row>
    <row r="19" spans="1:9" ht="15" customHeight="1">
      <c r="A19" s="33"/>
      <c r="B19" s="61" t="s">
        <v>52</v>
      </c>
      <c r="C19" s="54">
        <v>0.8</v>
      </c>
      <c r="D19" s="54">
        <v>0.4</v>
      </c>
      <c r="E19" s="54">
        <v>-0.1</v>
      </c>
      <c r="F19" s="54">
        <v>1.1000000000000001</v>
      </c>
      <c r="G19" s="54">
        <v>2</v>
      </c>
      <c r="H19" s="54">
        <v>0.9</v>
      </c>
      <c r="I19" s="33"/>
    </row>
    <row r="20" spans="1:9" ht="15" customHeight="1">
      <c r="A20" s="33"/>
      <c r="B20" s="61" t="s">
        <v>53</v>
      </c>
      <c r="C20" s="54">
        <v>-1.6</v>
      </c>
      <c r="D20" s="54">
        <v>-1.3</v>
      </c>
      <c r="E20" s="54">
        <v>-1</v>
      </c>
      <c r="F20" s="54">
        <v>-2</v>
      </c>
      <c r="G20" s="54">
        <v>-1.2</v>
      </c>
      <c r="H20" s="54">
        <v>-2.6</v>
      </c>
      <c r="I20" s="33"/>
    </row>
    <row r="21" spans="1:9" ht="15" customHeight="1">
      <c r="A21" s="33"/>
      <c r="B21" s="61" t="s">
        <v>54</v>
      </c>
      <c r="C21" s="54">
        <v>-0.7</v>
      </c>
      <c r="D21" s="54">
        <v>-0.2</v>
      </c>
      <c r="E21" s="54">
        <v>-1.1000000000000001</v>
      </c>
      <c r="F21" s="54">
        <v>3.9</v>
      </c>
      <c r="G21" s="54">
        <v>-1.5</v>
      </c>
      <c r="H21" s="54">
        <v>0</v>
      </c>
      <c r="I21" s="33"/>
    </row>
    <row r="22" spans="1:9" ht="15" customHeight="1">
      <c r="A22" s="33"/>
      <c r="B22" s="61" t="s">
        <v>55</v>
      </c>
      <c r="C22" s="54">
        <v>-5.4</v>
      </c>
      <c r="D22" s="54">
        <v>-2.1</v>
      </c>
      <c r="E22" s="54">
        <v>-2</v>
      </c>
      <c r="F22" s="54">
        <v>2.8</v>
      </c>
      <c r="G22" s="54">
        <v>1.9</v>
      </c>
      <c r="H22" s="54">
        <v>2.2999999999999998</v>
      </c>
      <c r="I22" s="33"/>
    </row>
    <row r="23" spans="1:9" ht="15" customHeight="1">
      <c r="A23" s="33"/>
      <c r="B23" s="61" t="s">
        <v>56</v>
      </c>
      <c r="C23" s="54">
        <v>-0.9</v>
      </c>
      <c r="D23" s="54">
        <v>-0.7</v>
      </c>
      <c r="E23" s="54">
        <v>-2.8</v>
      </c>
      <c r="F23" s="54">
        <v>3</v>
      </c>
      <c r="G23" s="54">
        <v>3.8</v>
      </c>
      <c r="H23" s="54">
        <v>4.2</v>
      </c>
      <c r="I23" s="33"/>
    </row>
    <row r="24" spans="1:9" ht="15" customHeight="1">
      <c r="A24" s="33"/>
      <c r="B24" s="573" t="s">
        <v>57</v>
      </c>
      <c r="C24" s="55">
        <v>-5.5</v>
      </c>
      <c r="D24" s="56">
        <v>-3.1941654200779213</v>
      </c>
      <c r="E24" s="56">
        <v>-2.2999999999999998</v>
      </c>
      <c r="F24" s="57">
        <v>2.1</v>
      </c>
      <c r="G24" s="57">
        <v>5.0999999999999996</v>
      </c>
      <c r="H24" s="57">
        <v>2.7</v>
      </c>
      <c r="I24" s="33"/>
    </row>
    <row r="25" spans="1:9" ht="12.75" customHeight="1">
      <c r="C25" s="42"/>
      <c r="D25" s="42"/>
      <c r="E25" s="42"/>
      <c r="F25" s="42"/>
      <c r="G25" s="42"/>
      <c r="H25" s="42"/>
    </row>
    <row r="26" spans="1:9" ht="13.5" customHeight="1">
      <c r="B26" s="43" t="s">
        <v>59</v>
      </c>
      <c r="C26" s="58"/>
      <c r="D26" s="59"/>
      <c r="E26" s="60"/>
      <c r="F26" s="60"/>
    </row>
    <row r="27" spans="1:9" ht="13.5" customHeight="1">
      <c r="B27" s="44" t="s">
        <v>70</v>
      </c>
      <c r="C27" s="58"/>
      <c r="D27" s="59"/>
      <c r="E27" s="60"/>
      <c r="F27" s="60"/>
    </row>
    <row r="28" spans="1:9" ht="13.5" customHeight="1">
      <c r="B28" s="61"/>
      <c r="C28" s="58"/>
      <c r="D28" s="59"/>
      <c r="E28" s="60"/>
      <c r="F28" s="60"/>
    </row>
    <row r="29" spans="1:9" ht="13.5" customHeight="1">
      <c r="B29" s="61"/>
      <c r="C29" s="58"/>
      <c r="D29" s="59"/>
      <c r="E29" s="60"/>
      <c r="F29" s="60"/>
    </row>
    <row r="30" spans="1:9" ht="13.5" customHeight="1">
      <c r="B30" s="61"/>
      <c r="C30" s="58"/>
      <c r="D30" s="59"/>
      <c r="E30" s="60"/>
      <c r="F30" s="60"/>
    </row>
    <row r="31" spans="1:9" ht="13.5" customHeight="1">
      <c r="B31" s="61"/>
      <c r="C31" s="58"/>
      <c r="D31" s="59"/>
      <c r="E31" s="60"/>
      <c r="F31" s="60"/>
    </row>
    <row r="32" spans="1:9" ht="13.5" customHeight="1">
      <c r="B32" s="61"/>
      <c r="C32" s="58"/>
      <c r="D32" s="59"/>
      <c r="E32" s="60"/>
      <c r="F32" s="60"/>
    </row>
  </sheetData>
  <mergeCells count="2">
    <mergeCell ref="C4:E4"/>
    <mergeCell ref="F4:H4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"/>
  <sheetViews>
    <sheetView zoomScaleNormal="100" zoomScaleSheetLayoutView="100" workbookViewId="0">
      <selection activeCell="B10" sqref="B10"/>
    </sheetView>
  </sheetViews>
  <sheetFormatPr defaultRowHeight="11.25"/>
  <cols>
    <col min="1" max="1" width="9.140625" style="254"/>
    <col min="2" max="2" width="36.5703125" style="254" customWidth="1"/>
    <col min="3" max="15" width="11.28515625" style="254" customWidth="1"/>
    <col min="16" max="257" width="9.140625" style="254"/>
    <col min="258" max="258" width="36.5703125" style="254" customWidth="1"/>
    <col min="259" max="271" width="11.28515625" style="254" customWidth="1"/>
    <col min="272" max="513" width="9.140625" style="254"/>
    <col min="514" max="514" width="36.5703125" style="254" customWidth="1"/>
    <col min="515" max="527" width="11.28515625" style="254" customWidth="1"/>
    <col min="528" max="769" width="9.140625" style="254"/>
    <col min="770" max="770" width="36.5703125" style="254" customWidth="1"/>
    <col min="771" max="783" width="11.28515625" style="254" customWidth="1"/>
    <col min="784" max="1025" width="9.140625" style="254"/>
    <col min="1026" max="1026" width="36.5703125" style="254" customWidth="1"/>
    <col min="1027" max="1039" width="11.28515625" style="254" customWidth="1"/>
    <col min="1040" max="1281" width="9.140625" style="254"/>
    <col min="1282" max="1282" width="36.5703125" style="254" customWidth="1"/>
    <col min="1283" max="1295" width="11.28515625" style="254" customWidth="1"/>
    <col min="1296" max="1537" width="9.140625" style="254"/>
    <col min="1538" max="1538" width="36.5703125" style="254" customWidth="1"/>
    <col min="1539" max="1551" width="11.28515625" style="254" customWidth="1"/>
    <col min="1552" max="1793" width="9.140625" style="254"/>
    <col min="1794" max="1794" width="36.5703125" style="254" customWidth="1"/>
    <col min="1795" max="1807" width="11.28515625" style="254" customWidth="1"/>
    <col min="1808" max="2049" width="9.140625" style="254"/>
    <col min="2050" max="2050" width="36.5703125" style="254" customWidth="1"/>
    <col min="2051" max="2063" width="11.28515625" style="254" customWidth="1"/>
    <col min="2064" max="2305" width="9.140625" style="254"/>
    <col min="2306" max="2306" width="36.5703125" style="254" customWidth="1"/>
    <col min="2307" max="2319" width="11.28515625" style="254" customWidth="1"/>
    <col min="2320" max="2561" width="9.140625" style="254"/>
    <col min="2562" max="2562" width="36.5703125" style="254" customWidth="1"/>
    <col min="2563" max="2575" width="11.28515625" style="254" customWidth="1"/>
    <col min="2576" max="2817" width="9.140625" style="254"/>
    <col min="2818" max="2818" width="36.5703125" style="254" customWidth="1"/>
    <col min="2819" max="2831" width="11.28515625" style="254" customWidth="1"/>
    <col min="2832" max="3073" width="9.140625" style="254"/>
    <col min="3074" max="3074" width="36.5703125" style="254" customWidth="1"/>
    <col min="3075" max="3087" width="11.28515625" style="254" customWidth="1"/>
    <col min="3088" max="3329" width="9.140625" style="254"/>
    <col min="3330" max="3330" width="36.5703125" style="254" customWidth="1"/>
    <col min="3331" max="3343" width="11.28515625" style="254" customWidth="1"/>
    <col min="3344" max="3585" width="9.140625" style="254"/>
    <col min="3586" max="3586" width="36.5703125" style="254" customWidth="1"/>
    <col min="3587" max="3599" width="11.28515625" style="254" customWidth="1"/>
    <col min="3600" max="3841" width="9.140625" style="254"/>
    <col min="3842" max="3842" width="36.5703125" style="254" customWidth="1"/>
    <col min="3843" max="3855" width="11.28515625" style="254" customWidth="1"/>
    <col min="3856" max="4097" width="9.140625" style="254"/>
    <col min="4098" max="4098" width="36.5703125" style="254" customWidth="1"/>
    <col min="4099" max="4111" width="11.28515625" style="254" customWidth="1"/>
    <col min="4112" max="4353" width="9.140625" style="254"/>
    <col min="4354" max="4354" width="36.5703125" style="254" customWidth="1"/>
    <col min="4355" max="4367" width="11.28515625" style="254" customWidth="1"/>
    <col min="4368" max="4609" width="9.140625" style="254"/>
    <col min="4610" max="4610" width="36.5703125" style="254" customWidth="1"/>
    <col min="4611" max="4623" width="11.28515625" style="254" customWidth="1"/>
    <col min="4624" max="4865" width="9.140625" style="254"/>
    <col min="4866" max="4866" width="36.5703125" style="254" customWidth="1"/>
    <col min="4867" max="4879" width="11.28515625" style="254" customWidth="1"/>
    <col min="4880" max="5121" width="9.140625" style="254"/>
    <col min="5122" max="5122" width="36.5703125" style="254" customWidth="1"/>
    <col min="5123" max="5135" width="11.28515625" style="254" customWidth="1"/>
    <col min="5136" max="5377" width="9.140625" style="254"/>
    <col min="5378" max="5378" width="36.5703125" style="254" customWidth="1"/>
    <col min="5379" max="5391" width="11.28515625" style="254" customWidth="1"/>
    <col min="5392" max="5633" width="9.140625" style="254"/>
    <col min="5634" max="5634" width="36.5703125" style="254" customWidth="1"/>
    <col min="5635" max="5647" width="11.28515625" style="254" customWidth="1"/>
    <col min="5648" max="5889" width="9.140625" style="254"/>
    <col min="5890" max="5890" width="36.5703125" style="254" customWidth="1"/>
    <col min="5891" max="5903" width="11.28515625" style="254" customWidth="1"/>
    <col min="5904" max="6145" width="9.140625" style="254"/>
    <col min="6146" max="6146" width="36.5703125" style="254" customWidth="1"/>
    <col min="6147" max="6159" width="11.28515625" style="254" customWidth="1"/>
    <col min="6160" max="6401" width="9.140625" style="254"/>
    <col min="6402" max="6402" width="36.5703125" style="254" customWidth="1"/>
    <col min="6403" max="6415" width="11.28515625" style="254" customWidth="1"/>
    <col min="6416" max="6657" width="9.140625" style="254"/>
    <col min="6658" max="6658" width="36.5703125" style="254" customWidth="1"/>
    <col min="6659" max="6671" width="11.28515625" style="254" customWidth="1"/>
    <col min="6672" max="6913" width="9.140625" style="254"/>
    <col min="6914" max="6914" width="36.5703125" style="254" customWidth="1"/>
    <col min="6915" max="6927" width="11.28515625" style="254" customWidth="1"/>
    <col min="6928" max="7169" width="9.140625" style="254"/>
    <col min="7170" max="7170" width="36.5703125" style="254" customWidth="1"/>
    <col min="7171" max="7183" width="11.28515625" style="254" customWidth="1"/>
    <col min="7184" max="7425" width="9.140625" style="254"/>
    <col min="7426" max="7426" width="36.5703125" style="254" customWidth="1"/>
    <col min="7427" max="7439" width="11.28515625" style="254" customWidth="1"/>
    <col min="7440" max="7681" width="9.140625" style="254"/>
    <col min="7682" max="7682" width="36.5703125" style="254" customWidth="1"/>
    <col min="7683" max="7695" width="11.28515625" style="254" customWidth="1"/>
    <col min="7696" max="7937" width="9.140625" style="254"/>
    <col min="7938" max="7938" width="36.5703125" style="254" customWidth="1"/>
    <col min="7939" max="7951" width="11.28515625" style="254" customWidth="1"/>
    <col min="7952" max="8193" width="9.140625" style="254"/>
    <col min="8194" max="8194" width="36.5703125" style="254" customWidth="1"/>
    <col min="8195" max="8207" width="11.28515625" style="254" customWidth="1"/>
    <col min="8208" max="8449" width="9.140625" style="254"/>
    <col min="8450" max="8450" width="36.5703125" style="254" customWidth="1"/>
    <col min="8451" max="8463" width="11.28515625" style="254" customWidth="1"/>
    <col min="8464" max="8705" width="9.140625" style="254"/>
    <col min="8706" max="8706" width="36.5703125" style="254" customWidth="1"/>
    <col min="8707" max="8719" width="11.28515625" style="254" customWidth="1"/>
    <col min="8720" max="8961" width="9.140625" style="254"/>
    <col min="8962" max="8962" width="36.5703125" style="254" customWidth="1"/>
    <col min="8963" max="8975" width="11.28515625" style="254" customWidth="1"/>
    <col min="8976" max="9217" width="9.140625" style="254"/>
    <col min="9218" max="9218" width="36.5703125" style="254" customWidth="1"/>
    <col min="9219" max="9231" width="11.28515625" style="254" customWidth="1"/>
    <col min="9232" max="9473" width="9.140625" style="254"/>
    <col min="9474" max="9474" width="36.5703125" style="254" customWidth="1"/>
    <col min="9475" max="9487" width="11.28515625" style="254" customWidth="1"/>
    <col min="9488" max="9729" width="9.140625" style="254"/>
    <col min="9730" max="9730" width="36.5703125" style="254" customWidth="1"/>
    <col min="9731" max="9743" width="11.28515625" style="254" customWidth="1"/>
    <col min="9744" max="9985" width="9.140625" style="254"/>
    <col min="9986" max="9986" width="36.5703125" style="254" customWidth="1"/>
    <col min="9987" max="9999" width="11.28515625" style="254" customWidth="1"/>
    <col min="10000" max="10241" width="9.140625" style="254"/>
    <col min="10242" max="10242" width="36.5703125" style="254" customWidth="1"/>
    <col min="10243" max="10255" width="11.28515625" style="254" customWidth="1"/>
    <col min="10256" max="10497" width="9.140625" style="254"/>
    <col min="10498" max="10498" width="36.5703125" style="254" customWidth="1"/>
    <col min="10499" max="10511" width="11.28515625" style="254" customWidth="1"/>
    <col min="10512" max="10753" width="9.140625" style="254"/>
    <col min="10754" max="10754" width="36.5703125" style="254" customWidth="1"/>
    <col min="10755" max="10767" width="11.28515625" style="254" customWidth="1"/>
    <col min="10768" max="11009" width="9.140625" style="254"/>
    <col min="11010" max="11010" width="36.5703125" style="254" customWidth="1"/>
    <col min="11011" max="11023" width="11.28515625" style="254" customWidth="1"/>
    <col min="11024" max="11265" width="9.140625" style="254"/>
    <col min="11266" max="11266" width="36.5703125" style="254" customWidth="1"/>
    <col min="11267" max="11279" width="11.28515625" style="254" customWidth="1"/>
    <col min="11280" max="11521" width="9.140625" style="254"/>
    <col min="11522" max="11522" width="36.5703125" style="254" customWidth="1"/>
    <col min="11523" max="11535" width="11.28515625" style="254" customWidth="1"/>
    <col min="11536" max="11777" width="9.140625" style="254"/>
    <col min="11778" max="11778" width="36.5703125" style="254" customWidth="1"/>
    <col min="11779" max="11791" width="11.28515625" style="254" customWidth="1"/>
    <col min="11792" max="12033" width="9.140625" style="254"/>
    <col min="12034" max="12034" width="36.5703125" style="254" customWidth="1"/>
    <col min="12035" max="12047" width="11.28515625" style="254" customWidth="1"/>
    <col min="12048" max="12289" width="9.140625" style="254"/>
    <col min="12290" max="12290" width="36.5703125" style="254" customWidth="1"/>
    <col min="12291" max="12303" width="11.28515625" style="254" customWidth="1"/>
    <col min="12304" max="12545" width="9.140625" style="254"/>
    <col min="12546" max="12546" width="36.5703125" style="254" customWidth="1"/>
    <col min="12547" max="12559" width="11.28515625" style="254" customWidth="1"/>
    <col min="12560" max="12801" width="9.140625" style="254"/>
    <col min="12802" max="12802" width="36.5703125" style="254" customWidth="1"/>
    <col min="12803" max="12815" width="11.28515625" style="254" customWidth="1"/>
    <col min="12816" max="13057" width="9.140625" style="254"/>
    <col min="13058" max="13058" width="36.5703125" style="254" customWidth="1"/>
    <col min="13059" max="13071" width="11.28515625" style="254" customWidth="1"/>
    <col min="13072" max="13313" width="9.140625" style="254"/>
    <col min="13314" max="13314" width="36.5703125" style="254" customWidth="1"/>
    <col min="13315" max="13327" width="11.28515625" style="254" customWidth="1"/>
    <col min="13328" max="13569" width="9.140625" style="254"/>
    <col min="13570" max="13570" width="36.5703125" style="254" customWidth="1"/>
    <col min="13571" max="13583" width="11.28515625" style="254" customWidth="1"/>
    <col min="13584" max="13825" width="9.140625" style="254"/>
    <col min="13826" max="13826" width="36.5703125" style="254" customWidth="1"/>
    <col min="13827" max="13839" width="11.28515625" style="254" customWidth="1"/>
    <col min="13840" max="14081" width="9.140625" style="254"/>
    <col min="14082" max="14082" width="36.5703125" style="254" customWidth="1"/>
    <col min="14083" max="14095" width="11.28515625" style="254" customWidth="1"/>
    <col min="14096" max="14337" width="9.140625" style="254"/>
    <col min="14338" max="14338" width="36.5703125" style="254" customWidth="1"/>
    <col min="14339" max="14351" width="11.28515625" style="254" customWidth="1"/>
    <col min="14352" max="14593" width="9.140625" style="254"/>
    <col min="14594" max="14594" width="36.5703125" style="254" customWidth="1"/>
    <col min="14595" max="14607" width="11.28515625" style="254" customWidth="1"/>
    <col min="14608" max="14849" width="9.140625" style="254"/>
    <col min="14850" max="14850" width="36.5703125" style="254" customWidth="1"/>
    <col min="14851" max="14863" width="11.28515625" style="254" customWidth="1"/>
    <col min="14864" max="15105" width="9.140625" style="254"/>
    <col min="15106" max="15106" width="36.5703125" style="254" customWidth="1"/>
    <col min="15107" max="15119" width="11.28515625" style="254" customWidth="1"/>
    <col min="15120" max="15361" width="9.140625" style="254"/>
    <col min="15362" max="15362" width="36.5703125" style="254" customWidth="1"/>
    <col min="15363" max="15375" width="11.28515625" style="254" customWidth="1"/>
    <col min="15376" max="15617" width="9.140625" style="254"/>
    <col min="15618" max="15618" width="36.5703125" style="254" customWidth="1"/>
    <col min="15619" max="15631" width="11.28515625" style="254" customWidth="1"/>
    <col min="15632" max="15873" width="9.140625" style="254"/>
    <col min="15874" max="15874" width="36.5703125" style="254" customWidth="1"/>
    <col min="15875" max="15887" width="11.28515625" style="254" customWidth="1"/>
    <col min="15888" max="16129" width="9.140625" style="254"/>
    <col min="16130" max="16130" width="36.5703125" style="254" customWidth="1"/>
    <col min="16131" max="16143" width="11.28515625" style="254" customWidth="1"/>
    <col min="16144" max="16384" width="9.140625" style="254"/>
  </cols>
  <sheetData>
    <row r="2" spans="2:15" s="252" customFormat="1" ht="15.75">
      <c r="B2" s="251" t="s">
        <v>352</v>
      </c>
    </row>
    <row r="3" spans="2:15" ht="15" customHeight="1"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2"/>
      <c r="N3" s="252"/>
      <c r="O3" s="252"/>
    </row>
    <row r="4" spans="2:15" ht="15" customHeight="1">
      <c r="B4" s="253"/>
      <c r="C4" s="648" t="s">
        <v>356</v>
      </c>
      <c r="D4" s="648" t="s">
        <v>302</v>
      </c>
      <c r="E4" s="648" t="s">
        <v>303</v>
      </c>
      <c r="F4" s="648" t="s">
        <v>304</v>
      </c>
      <c r="G4" s="648" t="s">
        <v>305</v>
      </c>
      <c r="H4" s="648" t="s">
        <v>306</v>
      </c>
      <c r="I4" s="648" t="s">
        <v>74</v>
      </c>
      <c r="J4" s="648" t="s">
        <v>40</v>
      </c>
      <c r="K4" s="648" t="s">
        <v>41</v>
      </c>
      <c r="L4" s="648" t="s">
        <v>357</v>
      </c>
      <c r="M4" s="252"/>
      <c r="N4" s="252"/>
      <c r="O4" s="252"/>
    </row>
    <row r="5" spans="2:15" ht="15" customHeight="1">
      <c r="B5" s="255" t="s">
        <v>353</v>
      </c>
      <c r="C5" s="256">
        <v>6.6997262230032435</v>
      </c>
      <c r="D5" s="256">
        <v>8.1327080652490338</v>
      </c>
      <c r="E5" s="256">
        <v>12.316521003918703</v>
      </c>
      <c r="F5" s="256">
        <v>13.808134039773471</v>
      </c>
      <c r="G5" s="256">
        <v>11.34664168197016</v>
      </c>
      <c r="H5" s="256">
        <v>12.252791346067932</v>
      </c>
      <c r="I5" s="256">
        <v>13.095258611223136</v>
      </c>
      <c r="J5" s="256">
        <v>14.821917699616801</v>
      </c>
      <c r="K5" s="256">
        <v>12.354868362027965</v>
      </c>
      <c r="L5" s="256">
        <v>12.934776484004317</v>
      </c>
      <c r="M5" s="252"/>
      <c r="N5" s="252"/>
      <c r="O5" s="252"/>
    </row>
    <row r="6" spans="2:15" ht="15" customHeight="1">
      <c r="B6" s="255" t="s">
        <v>354</v>
      </c>
      <c r="C6" s="256">
        <v>12.46766137208828</v>
      </c>
      <c r="D6" s="256">
        <v>14.916279443330721</v>
      </c>
      <c r="E6" s="256">
        <v>17.193804249521801</v>
      </c>
      <c r="F6" s="256">
        <v>17.707827159402058</v>
      </c>
      <c r="G6" s="256">
        <v>20.644178348746458</v>
      </c>
      <c r="H6" s="256">
        <v>15.895636229959109</v>
      </c>
      <c r="I6" s="256">
        <v>14.615570344124817</v>
      </c>
      <c r="J6" s="256">
        <v>11.758047675384081</v>
      </c>
      <c r="K6" s="256">
        <v>5.665927999197228</v>
      </c>
      <c r="L6" s="256">
        <v>5.2338722136459639</v>
      </c>
      <c r="M6" s="252"/>
      <c r="N6" s="252"/>
      <c r="O6" s="252"/>
    </row>
    <row r="7" spans="2:15" ht="15" customHeight="1">
      <c r="B7" s="253" t="s">
        <v>355</v>
      </c>
      <c r="C7" s="257">
        <v>58.548762021629955</v>
      </c>
      <c r="D7" s="257">
        <v>62.326303623568521</v>
      </c>
      <c r="E7" s="257">
        <v>72.319517167643426</v>
      </c>
      <c r="F7" s="257">
        <v>74.036275410435167</v>
      </c>
      <c r="G7" s="257">
        <v>72.933820211591353</v>
      </c>
      <c r="H7" s="257">
        <v>74.895473029113873</v>
      </c>
      <c r="I7" s="257">
        <v>77.901592487133783</v>
      </c>
      <c r="J7" s="257">
        <v>81.827621631191704</v>
      </c>
      <c r="K7" s="257">
        <v>85.652631004154415</v>
      </c>
      <c r="L7" s="257">
        <v>82.548177897063539</v>
      </c>
    </row>
    <row r="8" spans="2:15" ht="15" customHeight="1"/>
    <row r="9" spans="2:15" ht="15" customHeight="1">
      <c r="B9" s="254" t="s">
        <v>1066</v>
      </c>
    </row>
    <row r="10" spans="2:15" ht="15" customHeight="1">
      <c r="B10" s="171" t="s">
        <v>358</v>
      </c>
    </row>
    <row r="11" spans="2:15" ht="15" customHeight="1">
      <c r="B11" s="250" t="s">
        <v>351</v>
      </c>
    </row>
    <row r="13" spans="2:15">
      <c r="N13" s="258"/>
    </row>
    <row r="14" spans="2:15">
      <c r="N14" s="258"/>
    </row>
  </sheetData>
  <pageMargins left="0.74803149606299213" right="0.74803149606299213" top="0.98425196850393704" bottom="0.98425196850393704" header="0.51181102362204722" footer="0.51181102362204722"/>
  <pageSetup paperSize="9" scale="9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3"/>
  <sheetViews>
    <sheetView zoomScaleNormal="100" zoomScaleSheetLayoutView="100" workbookViewId="0">
      <selection activeCell="B26" sqref="B26"/>
    </sheetView>
  </sheetViews>
  <sheetFormatPr defaultRowHeight="11.25"/>
  <cols>
    <col min="1" max="1" width="9.140625" style="254"/>
    <col min="2" max="2" width="45.28515625" style="254" customWidth="1"/>
    <col min="3" max="6" width="9.140625" style="254"/>
    <col min="7" max="7" width="10.5703125" style="254" customWidth="1"/>
    <col min="8" max="8" width="7.140625" style="254" customWidth="1"/>
    <col min="9" max="10" width="6.28515625" style="254" bestFit="1" customWidth="1"/>
    <col min="11" max="11" width="6.28515625" style="254" customWidth="1"/>
    <col min="12" max="12" width="7.140625" style="254" bestFit="1" customWidth="1"/>
    <col min="13" max="257" width="9.140625" style="254"/>
    <col min="258" max="258" width="45.28515625" style="254" customWidth="1"/>
    <col min="259" max="262" width="9.140625" style="254"/>
    <col min="263" max="263" width="10.5703125" style="254" customWidth="1"/>
    <col min="264" max="264" width="7.140625" style="254" customWidth="1"/>
    <col min="265" max="266" width="6.28515625" style="254" bestFit="1" customWidth="1"/>
    <col min="267" max="267" width="6.28515625" style="254" customWidth="1"/>
    <col min="268" max="268" width="7.140625" style="254" bestFit="1" customWidth="1"/>
    <col min="269" max="513" width="9.140625" style="254"/>
    <col min="514" max="514" width="45.28515625" style="254" customWidth="1"/>
    <col min="515" max="518" width="9.140625" style="254"/>
    <col min="519" max="519" width="10.5703125" style="254" customWidth="1"/>
    <col min="520" max="520" width="7.140625" style="254" customWidth="1"/>
    <col min="521" max="522" width="6.28515625" style="254" bestFit="1" customWidth="1"/>
    <col min="523" max="523" width="6.28515625" style="254" customWidth="1"/>
    <col min="524" max="524" width="7.140625" style="254" bestFit="1" customWidth="1"/>
    <col min="525" max="769" width="9.140625" style="254"/>
    <col min="770" max="770" width="45.28515625" style="254" customWidth="1"/>
    <col min="771" max="774" width="9.140625" style="254"/>
    <col min="775" max="775" width="10.5703125" style="254" customWidth="1"/>
    <col min="776" max="776" width="7.140625" style="254" customWidth="1"/>
    <col min="777" max="778" width="6.28515625" style="254" bestFit="1" customWidth="1"/>
    <col min="779" max="779" width="6.28515625" style="254" customWidth="1"/>
    <col min="780" max="780" width="7.140625" style="254" bestFit="1" customWidth="1"/>
    <col min="781" max="1025" width="9.140625" style="254"/>
    <col min="1026" max="1026" width="45.28515625" style="254" customWidth="1"/>
    <col min="1027" max="1030" width="9.140625" style="254"/>
    <col min="1031" max="1031" width="10.5703125" style="254" customWidth="1"/>
    <col min="1032" max="1032" width="7.140625" style="254" customWidth="1"/>
    <col min="1033" max="1034" width="6.28515625" style="254" bestFit="1" customWidth="1"/>
    <col min="1035" max="1035" width="6.28515625" style="254" customWidth="1"/>
    <col min="1036" max="1036" width="7.140625" style="254" bestFit="1" customWidth="1"/>
    <col min="1037" max="1281" width="9.140625" style="254"/>
    <col min="1282" max="1282" width="45.28515625" style="254" customWidth="1"/>
    <col min="1283" max="1286" width="9.140625" style="254"/>
    <col min="1287" max="1287" width="10.5703125" style="254" customWidth="1"/>
    <col min="1288" max="1288" width="7.140625" style="254" customWidth="1"/>
    <col min="1289" max="1290" width="6.28515625" style="254" bestFit="1" customWidth="1"/>
    <col min="1291" max="1291" width="6.28515625" style="254" customWidth="1"/>
    <col min="1292" max="1292" width="7.140625" style="254" bestFit="1" customWidth="1"/>
    <col min="1293" max="1537" width="9.140625" style="254"/>
    <col min="1538" max="1538" width="45.28515625" style="254" customWidth="1"/>
    <col min="1539" max="1542" width="9.140625" style="254"/>
    <col min="1543" max="1543" width="10.5703125" style="254" customWidth="1"/>
    <col min="1544" max="1544" width="7.140625" style="254" customWidth="1"/>
    <col min="1545" max="1546" width="6.28515625" style="254" bestFit="1" customWidth="1"/>
    <col min="1547" max="1547" width="6.28515625" style="254" customWidth="1"/>
    <col min="1548" max="1548" width="7.140625" style="254" bestFit="1" customWidth="1"/>
    <col min="1549" max="1793" width="9.140625" style="254"/>
    <col min="1794" max="1794" width="45.28515625" style="254" customWidth="1"/>
    <col min="1795" max="1798" width="9.140625" style="254"/>
    <col min="1799" max="1799" width="10.5703125" style="254" customWidth="1"/>
    <col min="1800" max="1800" width="7.140625" style="254" customWidth="1"/>
    <col min="1801" max="1802" width="6.28515625" style="254" bestFit="1" customWidth="1"/>
    <col min="1803" max="1803" width="6.28515625" style="254" customWidth="1"/>
    <col min="1804" max="1804" width="7.140625" style="254" bestFit="1" customWidth="1"/>
    <col min="1805" max="2049" width="9.140625" style="254"/>
    <col min="2050" max="2050" width="45.28515625" style="254" customWidth="1"/>
    <col min="2051" max="2054" width="9.140625" style="254"/>
    <col min="2055" max="2055" width="10.5703125" style="254" customWidth="1"/>
    <col min="2056" max="2056" width="7.140625" style="254" customWidth="1"/>
    <col min="2057" max="2058" width="6.28515625" style="254" bestFit="1" customWidth="1"/>
    <col min="2059" max="2059" width="6.28515625" style="254" customWidth="1"/>
    <col min="2060" max="2060" width="7.140625" style="254" bestFit="1" customWidth="1"/>
    <col min="2061" max="2305" width="9.140625" style="254"/>
    <col min="2306" max="2306" width="45.28515625" style="254" customWidth="1"/>
    <col min="2307" max="2310" width="9.140625" style="254"/>
    <col min="2311" max="2311" width="10.5703125" style="254" customWidth="1"/>
    <col min="2312" max="2312" width="7.140625" style="254" customWidth="1"/>
    <col min="2313" max="2314" width="6.28515625" style="254" bestFit="1" customWidth="1"/>
    <col min="2315" max="2315" width="6.28515625" style="254" customWidth="1"/>
    <col min="2316" max="2316" width="7.140625" style="254" bestFit="1" customWidth="1"/>
    <col min="2317" max="2561" width="9.140625" style="254"/>
    <col min="2562" max="2562" width="45.28515625" style="254" customWidth="1"/>
    <col min="2563" max="2566" width="9.140625" style="254"/>
    <col min="2567" max="2567" width="10.5703125" style="254" customWidth="1"/>
    <col min="2568" max="2568" width="7.140625" style="254" customWidth="1"/>
    <col min="2569" max="2570" width="6.28515625" style="254" bestFit="1" customWidth="1"/>
    <col min="2571" max="2571" width="6.28515625" style="254" customWidth="1"/>
    <col min="2572" max="2572" width="7.140625" style="254" bestFit="1" customWidth="1"/>
    <col min="2573" max="2817" width="9.140625" style="254"/>
    <col min="2818" max="2818" width="45.28515625" style="254" customWidth="1"/>
    <col min="2819" max="2822" width="9.140625" style="254"/>
    <col min="2823" max="2823" width="10.5703125" style="254" customWidth="1"/>
    <col min="2824" max="2824" width="7.140625" style="254" customWidth="1"/>
    <col min="2825" max="2826" width="6.28515625" style="254" bestFit="1" customWidth="1"/>
    <col min="2827" max="2827" width="6.28515625" style="254" customWidth="1"/>
    <col min="2828" max="2828" width="7.140625" style="254" bestFit="1" customWidth="1"/>
    <col min="2829" max="3073" width="9.140625" style="254"/>
    <col min="3074" max="3074" width="45.28515625" style="254" customWidth="1"/>
    <col min="3075" max="3078" width="9.140625" style="254"/>
    <col min="3079" max="3079" width="10.5703125" style="254" customWidth="1"/>
    <col min="3080" max="3080" width="7.140625" style="254" customWidth="1"/>
    <col min="3081" max="3082" width="6.28515625" style="254" bestFit="1" customWidth="1"/>
    <col min="3083" max="3083" width="6.28515625" style="254" customWidth="1"/>
    <col min="3084" max="3084" width="7.140625" style="254" bestFit="1" customWidth="1"/>
    <col min="3085" max="3329" width="9.140625" style="254"/>
    <col min="3330" max="3330" width="45.28515625" style="254" customWidth="1"/>
    <col min="3331" max="3334" width="9.140625" style="254"/>
    <col min="3335" max="3335" width="10.5703125" style="254" customWidth="1"/>
    <col min="3336" max="3336" width="7.140625" style="254" customWidth="1"/>
    <col min="3337" max="3338" width="6.28515625" style="254" bestFit="1" customWidth="1"/>
    <col min="3339" max="3339" width="6.28515625" style="254" customWidth="1"/>
    <col min="3340" max="3340" width="7.140625" style="254" bestFit="1" customWidth="1"/>
    <col min="3341" max="3585" width="9.140625" style="254"/>
    <col min="3586" max="3586" width="45.28515625" style="254" customWidth="1"/>
    <col min="3587" max="3590" width="9.140625" style="254"/>
    <col min="3591" max="3591" width="10.5703125" style="254" customWidth="1"/>
    <col min="3592" max="3592" width="7.140625" style="254" customWidth="1"/>
    <col min="3593" max="3594" width="6.28515625" style="254" bestFit="1" customWidth="1"/>
    <col min="3595" max="3595" width="6.28515625" style="254" customWidth="1"/>
    <col min="3596" max="3596" width="7.140625" style="254" bestFit="1" customWidth="1"/>
    <col min="3597" max="3841" width="9.140625" style="254"/>
    <col min="3842" max="3842" width="45.28515625" style="254" customWidth="1"/>
    <col min="3843" max="3846" width="9.140625" style="254"/>
    <col min="3847" max="3847" width="10.5703125" style="254" customWidth="1"/>
    <col min="3848" max="3848" width="7.140625" style="254" customWidth="1"/>
    <col min="3849" max="3850" width="6.28515625" style="254" bestFit="1" customWidth="1"/>
    <col min="3851" max="3851" width="6.28515625" style="254" customWidth="1"/>
    <col min="3852" max="3852" width="7.140625" style="254" bestFit="1" customWidth="1"/>
    <col min="3853" max="4097" width="9.140625" style="254"/>
    <col min="4098" max="4098" width="45.28515625" style="254" customWidth="1"/>
    <col min="4099" max="4102" width="9.140625" style="254"/>
    <col min="4103" max="4103" width="10.5703125" style="254" customWidth="1"/>
    <col min="4104" max="4104" width="7.140625" style="254" customWidth="1"/>
    <col min="4105" max="4106" width="6.28515625" style="254" bestFit="1" customWidth="1"/>
    <col min="4107" max="4107" width="6.28515625" style="254" customWidth="1"/>
    <col min="4108" max="4108" width="7.140625" style="254" bestFit="1" customWidth="1"/>
    <col min="4109" max="4353" width="9.140625" style="254"/>
    <col min="4354" max="4354" width="45.28515625" style="254" customWidth="1"/>
    <col min="4355" max="4358" width="9.140625" style="254"/>
    <col min="4359" max="4359" width="10.5703125" style="254" customWidth="1"/>
    <col min="4360" max="4360" width="7.140625" style="254" customWidth="1"/>
    <col min="4361" max="4362" width="6.28515625" style="254" bestFit="1" customWidth="1"/>
    <col min="4363" max="4363" width="6.28515625" style="254" customWidth="1"/>
    <col min="4364" max="4364" width="7.140625" style="254" bestFit="1" customWidth="1"/>
    <col min="4365" max="4609" width="9.140625" style="254"/>
    <col min="4610" max="4610" width="45.28515625" style="254" customWidth="1"/>
    <col min="4611" max="4614" width="9.140625" style="254"/>
    <col min="4615" max="4615" width="10.5703125" style="254" customWidth="1"/>
    <col min="4616" max="4616" width="7.140625" style="254" customWidth="1"/>
    <col min="4617" max="4618" width="6.28515625" style="254" bestFit="1" customWidth="1"/>
    <col min="4619" max="4619" width="6.28515625" style="254" customWidth="1"/>
    <col min="4620" max="4620" width="7.140625" style="254" bestFit="1" customWidth="1"/>
    <col min="4621" max="4865" width="9.140625" style="254"/>
    <col min="4866" max="4866" width="45.28515625" style="254" customWidth="1"/>
    <col min="4867" max="4870" width="9.140625" style="254"/>
    <col min="4871" max="4871" width="10.5703125" style="254" customWidth="1"/>
    <col min="4872" max="4872" width="7.140625" style="254" customWidth="1"/>
    <col min="4873" max="4874" width="6.28515625" style="254" bestFit="1" customWidth="1"/>
    <col min="4875" max="4875" width="6.28515625" style="254" customWidth="1"/>
    <col min="4876" max="4876" width="7.140625" style="254" bestFit="1" customWidth="1"/>
    <col min="4877" max="5121" width="9.140625" style="254"/>
    <col min="5122" max="5122" width="45.28515625" style="254" customWidth="1"/>
    <col min="5123" max="5126" width="9.140625" style="254"/>
    <col min="5127" max="5127" width="10.5703125" style="254" customWidth="1"/>
    <col min="5128" max="5128" width="7.140625" style="254" customWidth="1"/>
    <col min="5129" max="5130" width="6.28515625" style="254" bestFit="1" customWidth="1"/>
    <col min="5131" max="5131" width="6.28515625" style="254" customWidth="1"/>
    <col min="5132" max="5132" width="7.140625" style="254" bestFit="1" customWidth="1"/>
    <col min="5133" max="5377" width="9.140625" style="254"/>
    <col min="5378" max="5378" width="45.28515625" style="254" customWidth="1"/>
    <col min="5379" max="5382" width="9.140625" style="254"/>
    <col min="5383" max="5383" width="10.5703125" style="254" customWidth="1"/>
    <col min="5384" max="5384" width="7.140625" style="254" customWidth="1"/>
    <col min="5385" max="5386" width="6.28515625" style="254" bestFit="1" customWidth="1"/>
    <col min="5387" max="5387" width="6.28515625" style="254" customWidth="1"/>
    <col min="5388" max="5388" width="7.140625" style="254" bestFit="1" customWidth="1"/>
    <col min="5389" max="5633" width="9.140625" style="254"/>
    <col min="5634" max="5634" width="45.28515625" style="254" customWidth="1"/>
    <col min="5635" max="5638" width="9.140625" style="254"/>
    <col min="5639" max="5639" width="10.5703125" style="254" customWidth="1"/>
    <col min="5640" max="5640" width="7.140625" style="254" customWidth="1"/>
    <col min="5641" max="5642" width="6.28515625" style="254" bestFit="1" customWidth="1"/>
    <col min="5643" max="5643" width="6.28515625" style="254" customWidth="1"/>
    <col min="5644" max="5644" width="7.140625" style="254" bestFit="1" customWidth="1"/>
    <col min="5645" max="5889" width="9.140625" style="254"/>
    <col min="5890" max="5890" width="45.28515625" style="254" customWidth="1"/>
    <col min="5891" max="5894" width="9.140625" style="254"/>
    <col min="5895" max="5895" width="10.5703125" style="254" customWidth="1"/>
    <col min="5896" max="5896" width="7.140625" style="254" customWidth="1"/>
    <col min="5897" max="5898" width="6.28515625" style="254" bestFit="1" customWidth="1"/>
    <col min="5899" max="5899" width="6.28515625" style="254" customWidth="1"/>
    <col min="5900" max="5900" width="7.140625" style="254" bestFit="1" customWidth="1"/>
    <col min="5901" max="6145" width="9.140625" style="254"/>
    <col min="6146" max="6146" width="45.28515625" style="254" customWidth="1"/>
    <col min="6147" max="6150" width="9.140625" style="254"/>
    <col min="6151" max="6151" width="10.5703125" style="254" customWidth="1"/>
    <col min="6152" max="6152" width="7.140625" style="254" customWidth="1"/>
    <col min="6153" max="6154" width="6.28515625" style="254" bestFit="1" customWidth="1"/>
    <col min="6155" max="6155" width="6.28515625" style="254" customWidth="1"/>
    <col min="6156" max="6156" width="7.140625" style="254" bestFit="1" customWidth="1"/>
    <col min="6157" max="6401" width="9.140625" style="254"/>
    <col min="6402" max="6402" width="45.28515625" style="254" customWidth="1"/>
    <col min="6403" max="6406" width="9.140625" style="254"/>
    <col min="6407" max="6407" width="10.5703125" style="254" customWidth="1"/>
    <col min="6408" max="6408" width="7.140625" style="254" customWidth="1"/>
    <col min="6409" max="6410" width="6.28515625" style="254" bestFit="1" customWidth="1"/>
    <col min="6411" max="6411" width="6.28515625" style="254" customWidth="1"/>
    <col min="6412" max="6412" width="7.140625" style="254" bestFit="1" customWidth="1"/>
    <col min="6413" max="6657" width="9.140625" style="254"/>
    <col min="6658" max="6658" width="45.28515625" style="254" customWidth="1"/>
    <col min="6659" max="6662" width="9.140625" style="254"/>
    <col min="6663" max="6663" width="10.5703125" style="254" customWidth="1"/>
    <col min="6664" max="6664" width="7.140625" style="254" customWidth="1"/>
    <col min="6665" max="6666" width="6.28515625" style="254" bestFit="1" customWidth="1"/>
    <col min="6667" max="6667" width="6.28515625" style="254" customWidth="1"/>
    <col min="6668" max="6668" width="7.140625" style="254" bestFit="1" customWidth="1"/>
    <col min="6669" max="6913" width="9.140625" style="254"/>
    <col min="6914" max="6914" width="45.28515625" style="254" customWidth="1"/>
    <col min="6915" max="6918" width="9.140625" style="254"/>
    <col min="6919" max="6919" width="10.5703125" style="254" customWidth="1"/>
    <col min="6920" max="6920" width="7.140625" style="254" customWidth="1"/>
    <col min="6921" max="6922" width="6.28515625" style="254" bestFit="1" customWidth="1"/>
    <col min="6923" max="6923" width="6.28515625" style="254" customWidth="1"/>
    <col min="6924" max="6924" width="7.140625" style="254" bestFit="1" customWidth="1"/>
    <col min="6925" max="7169" width="9.140625" style="254"/>
    <col min="7170" max="7170" width="45.28515625" style="254" customWidth="1"/>
    <col min="7171" max="7174" width="9.140625" style="254"/>
    <col min="7175" max="7175" width="10.5703125" style="254" customWidth="1"/>
    <col min="7176" max="7176" width="7.140625" style="254" customWidth="1"/>
    <col min="7177" max="7178" width="6.28515625" style="254" bestFit="1" customWidth="1"/>
    <col min="7179" max="7179" width="6.28515625" style="254" customWidth="1"/>
    <col min="7180" max="7180" width="7.140625" style="254" bestFit="1" customWidth="1"/>
    <col min="7181" max="7425" width="9.140625" style="254"/>
    <col min="7426" max="7426" width="45.28515625" style="254" customWidth="1"/>
    <col min="7427" max="7430" width="9.140625" style="254"/>
    <col min="7431" max="7431" width="10.5703125" style="254" customWidth="1"/>
    <col min="7432" max="7432" width="7.140625" style="254" customWidth="1"/>
    <col min="7433" max="7434" width="6.28515625" style="254" bestFit="1" customWidth="1"/>
    <col min="7435" max="7435" width="6.28515625" style="254" customWidth="1"/>
    <col min="7436" max="7436" width="7.140625" style="254" bestFit="1" customWidth="1"/>
    <col min="7437" max="7681" width="9.140625" style="254"/>
    <col min="7682" max="7682" width="45.28515625" style="254" customWidth="1"/>
    <col min="7683" max="7686" width="9.140625" style="254"/>
    <col min="7687" max="7687" width="10.5703125" style="254" customWidth="1"/>
    <col min="7688" max="7688" width="7.140625" style="254" customWidth="1"/>
    <col min="7689" max="7690" width="6.28515625" style="254" bestFit="1" customWidth="1"/>
    <col min="7691" max="7691" width="6.28515625" style="254" customWidth="1"/>
    <col min="7692" max="7692" width="7.140625" style="254" bestFit="1" customWidth="1"/>
    <col min="7693" max="7937" width="9.140625" style="254"/>
    <col min="7938" max="7938" width="45.28515625" style="254" customWidth="1"/>
    <col min="7939" max="7942" width="9.140625" style="254"/>
    <col min="7943" max="7943" width="10.5703125" style="254" customWidth="1"/>
    <col min="7944" max="7944" width="7.140625" style="254" customWidth="1"/>
    <col min="7945" max="7946" width="6.28515625" style="254" bestFit="1" customWidth="1"/>
    <col min="7947" max="7947" width="6.28515625" style="254" customWidth="1"/>
    <col min="7948" max="7948" width="7.140625" style="254" bestFit="1" customWidth="1"/>
    <col min="7949" max="8193" width="9.140625" style="254"/>
    <col min="8194" max="8194" width="45.28515625" style="254" customWidth="1"/>
    <col min="8195" max="8198" width="9.140625" style="254"/>
    <col min="8199" max="8199" width="10.5703125" style="254" customWidth="1"/>
    <col min="8200" max="8200" width="7.140625" style="254" customWidth="1"/>
    <col min="8201" max="8202" width="6.28515625" style="254" bestFit="1" customWidth="1"/>
    <col min="8203" max="8203" width="6.28515625" style="254" customWidth="1"/>
    <col min="8204" max="8204" width="7.140625" style="254" bestFit="1" customWidth="1"/>
    <col min="8205" max="8449" width="9.140625" style="254"/>
    <col min="8450" max="8450" width="45.28515625" style="254" customWidth="1"/>
    <col min="8451" max="8454" width="9.140625" style="254"/>
    <col min="8455" max="8455" width="10.5703125" style="254" customWidth="1"/>
    <col min="8456" max="8456" width="7.140625" style="254" customWidth="1"/>
    <col min="8457" max="8458" width="6.28515625" style="254" bestFit="1" customWidth="1"/>
    <col min="8459" max="8459" width="6.28515625" style="254" customWidth="1"/>
    <col min="8460" max="8460" width="7.140625" style="254" bestFit="1" customWidth="1"/>
    <col min="8461" max="8705" width="9.140625" style="254"/>
    <col min="8706" max="8706" width="45.28515625" style="254" customWidth="1"/>
    <col min="8707" max="8710" width="9.140625" style="254"/>
    <col min="8711" max="8711" width="10.5703125" style="254" customWidth="1"/>
    <col min="8712" max="8712" width="7.140625" style="254" customWidth="1"/>
    <col min="8713" max="8714" width="6.28515625" style="254" bestFit="1" customWidth="1"/>
    <col min="8715" max="8715" width="6.28515625" style="254" customWidth="1"/>
    <col min="8716" max="8716" width="7.140625" style="254" bestFit="1" customWidth="1"/>
    <col min="8717" max="8961" width="9.140625" style="254"/>
    <col min="8962" max="8962" width="45.28515625" style="254" customWidth="1"/>
    <col min="8963" max="8966" width="9.140625" style="254"/>
    <col min="8967" max="8967" width="10.5703125" style="254" customWidth="1"/>
    <col min="8968" max="8968" width="7.140625" style="254" customWidth="1"/>
    <col min="8969" max="8970" width="6.28515625" style="254" bestFit="1" customWidth="1"/>
    <col min="8971" max="8971" width="6.28515625" style="254" customWidth="1"/>
    <col min="8972" max="8972" width="7.140625" style="254" bestFit="1" customWidth="1"/>
    <col min="8973" max="9217" width="9.140625" style="254"/>
    <col min="9218" max="9218" width="45.28515625" style="254" customWidth="1"/>
    <col min="9219" max="9222" width="9.140625" style="254"/>
    <col min="9223" max="9223" width="10.5703125" style="254" customWidth="1"/>
    <col min="9224" max="9224" width="7.140625" style="254" customWidth="1"/>
    <col min="9225" max="9226" width="6.28515625" style="254" bestFit="1" customWidth="1"/>
    <col min="9227" max="9227" width="6.28515625" style="254" customWidth="1"/>
    <col min="9228" max="9228" width="7.140625" style="254" bestFit="1" customWidth="1"/>
    <col min="9229" max="9473" width="9.140625" style="254"/>
    <col min="9474" max="9474" width="45.28515625" style="254" customWidth="1"/>
    <col min="9475" max="9478" width="9.140625" style="254"/>
    <col min="9479" max="9479" width="10.5703125" style="254" customWidth="1"/>
    <col min="9480" max="9480" width="7.140625" style="254" customWidth="1"/>
    <col min="9481" max="9482" width="6.28515625" style="254" bestFit="1" customWidth="1"/>
    <col min="9483" max="9483" width="6.28515625" style="254" customWidth="1"/>
    <col min="9484" max="9484" width="7.140625" style="254" bestFit="1" customWidth="1"/>
    <col min="9485" max="9729" width="9.140625" style="254"/>
    <col min="9730" max="9730" width="45.28515625" style="254" customWidth="1"/>
    <col min="9731" max="9734" width="9.140625" style="254"/>
    <col min="9735" max="9735" width="10.5703125" style="254" customWidth="1"/>
    <col min="9736" max="9736" width="7.140625" style="254" customWidth="1"/>
    <col min="9737" max="9738" width="6.28515625" style="254" bestFit="1" customWidth="1"/>
    <col min="9739" max="9739" width="6.28515625" style="254" customWidth="1"/>
    <col min="9740" max="9740" width="7.140625" style="254" bestFit="1" customWidth="1"/>
    <col min="9741" max="9985" width="9.140625" style="254"/>
    <col min="9986" max="9986" width="45.28515625" style="254" customWidth="1"/>
    <col min="9987" max="9990" width="9.140625" style="254"/>
    <col min="9991" max="9991" width="10.5703125" style="254" customWidth="1"/>
    <col min="9992" max="9992" width="7.140625" style="254" customWidth="1"/>
    <col min="9993" max="9994" width="6.28515625" style="254" bestFit="1" customWidth="1"/>
    <col min="9995" max="9995" width="6.28515625" style="254" customWidth="1"/>
    <col min="9996" max="9996" width="7.140625" style="254" bestFit="1" customWidth="1"/>
    <col min="9997" max="10241" width="9.140625" style="254"/>
    <col min="10242" max="10242" width="45.28515625" style="254" customWidth="1"/>
    <col min="10243" max="10246" width="9.140625" style="254"/>
    <col min="10247" max="10247" width="10.5703125" style="254" customWidth="1"/>
    <col min="10248" max="10248" width="7.140625" style="254" customWidth="1"/>
    <col min="10249" max="10250" width="6.28515625" style="254" bestFit="1" customWidth="1"/>
    <col min="10251" max="10251" width="6.28515625" style="254" customWidth="1"/>
    <col min="10252" max="10252" width="7.140625" style="254" bestFit="1" customWidth="1"/>
    <col min="10253" max="10497" width="9.140625" style="254"/>
    <col min="10498" max="10498" width="45.28515625" style="254" customWidth="1"/>
    <col min="10499" max="10502" width="9.140625" style="254"/>
    <col min="10503" max="10503" width="10.5703125" style="254" customWidth="1"/>
    <col min="10504" max="10504" width="7.140625" style="254" customWidth="1"/>
    <col min="10505" max="10506" width="6.28515625" style="254" bestFit="1" customWidth="1"/>
    <col min="10507" max="10507" width="6.28515625" style="254" customWidth="1"/>
    <col min="10508" max="10508" width="7.140625" style="254" bestFit="1" customWidth="1"/>
    <col min="10509" max="10753" width="9.140625" style="254"/>
    <col min="10754" max="10754" width="45.28515625" style="254" customWidth="1"/>
    <col min="10755" max="10758" width="9.140625" style="254"/>
    <col min="10759" max="10759" width="10.5703125" style="254" customWidth="1"/>
    <col min="10760" max="10760" width="7.140625" style="254" customWidth="1"/>
    <col min="10761" max="10762" width="6.28515625" style="254" bestFit="1" customWidth="1"/>
    <col min="10763" max="10763" width="6.28515625" style="254" customWidth="1"/>
    <col min="10764" max="10764" width="7.140625" style="254" bestFit="1" customWidth="1"/>
    <col min="10765" max="11009" width="9.140625" style="254"/>
    <col min="11010" max="11010" width="45.28515625" style="254" customWidth="1"/>
    <col min="11011" max="11014" width="9.140625" style="254"/>
    <col min="11015" max="11015" width="10.5703125" style="254" customWidth="1"/>
    <col min="11016" max="11016" width="7.140625" style="254" customWidth="1"/>
    <col min="11017" max="11018" width="6.28515625" style="254" bestFit="1" customWidth="1"/>
    <col min="11019" max="11019" width="6.28515625" style="254" customWidth="1"/>
    <col min="11020" max="11020" width="7.140625" style="254" bestFit="1" customWidth="1"/>
    <col min="11021" max="11265" width="9.140625" style="254"/>
    <col min="11266" max="11266" width="45.28515625" style="254" customWidth="1"/>
    <col min="11267" max="11270" width="9.140625" style="254"/>
    <col min="11271" max="11271" width="10.5703125" style="254" customWidth="1"/>
    <col min="11272" max="11272" width="7.140625" style="254" customWidth="1"/>
    <col min="11273" max="11274" width="6.28515625" style="254" bestFit="1" customWidth="1"/>
    <col min="11275" max="11275" width="6.28515625" style="254" customWidth="1"/>
    <col min="11276" max="11276" width="7.140625" style="254" bestFit="1" customWidth="1"/>
    <col min="11277" max="11521" width="9.140625" style="254"/>
    <col min="11522" max="11522" width="45.28515625" style="254" customWidth="1"/>
    <col min="11523" max="11526" width="9.140625" style="254"/>
    <col min="11527" max="11527" width="10.5703125" style="254" customWidth="1"/>
    <col min="11528" max="11528" width="7.140625" style="254" customWidth="1"/>
    <col min="11529" max="11530" width="6.28515625" style="254" bestFit="1" customWidth="1"/>
    <col min="11531" max="11531" width="6.28515625" style="254" customWidth="1"/>
    <col min="11532" max="11532" width="7.140625" style="254" bestFit="1" customWidth="1"/>
    <col min="11533" max="11777" width="9.140625" style="254"/>
    <col min="11778" max="11778" width="45.28515625" style="254" customWidth="1"/>
    <col min="11779" max="11782" width="9.140625" style="254"/>
    <col min="11783" max="11783" width="10.5703125" style="254" customWidth="1"/>
    <col min="11784" max="11784" width="7.140625" style="254" customWidth="1"/>
    <col min="11785" max="11786" width="6.28515625" style="254" bestFit="1" customWidth="1"/>
    <col min="11787" max="11787" width="6.28515625" style="254" customWidth="1"/>
    <col min="11788" max="11788" width="7.140625" style="254" bestFit="1" customWidth="1"/>
    <col min="11789" max="12033" width="9.140625" style="254"/>
    <col min="12034" max="12034" width="45.28515625" style="254" customWidth="1"/>
    <col min="12035" max="12038" width="9.140625" style="254"/>
    <col min="12039" max="12039" width="10.5703125" style="254" customWidth="1"/>
    <col min="12040" max="12040" width="7.140625" style="254" customWidth="1"/>
    <col min="12041" max="12042" width="6.28515625" style="254" bestFit="1" customWidth="1"/>
    <col min="12043" max="12043" width="6.28515625" style="254" customWidth="1"/>
    <col min="12044" max="12044" width="7.140625" style="254" bestFit="1" customWidth="1"/>
    <col min="12045" max="12289" width="9.140625" style="254"/>
    <col min="12290" max="12290" width="45.28515625" style="254" customWidth="1"/>
    <col min="12291" max="12294" width="9.140625" style="254"/>
    <col min="12295" max="12295" width="10.5703125" style="254" customWidth="1"/>
    <col min="12296" max="12296" width="7.140625" style="254" customWidth="1"/>
    <col min="12297" max="12298" width="6.28515625" style="254" bestFit="1" customWidth="1"/>
    <col min="12299" max="12299" width="6.28515625" style="254" customWidth="1"/>
    <col min="12300" max="12300" width="7.140625" style="254" bestFit="1" customWidth="1"/>
    <col min="12301" max="12545" width="9.140625" style="254"/>
    <col min="12546" max="12546" width="45.28515625" style="254" customWidth="1"/>
    <col min="12547" max="12550" width="9.140625" style="254"/>
    <col min="12551" max="12551" width="10.5703125" style="254" customWidth="1"/>
    <col min="12552" max="12552" width="7.140625" style="254" customWidth="1"/>
    <col min="12553" max="12554" width="6.28515625" style="254" bestFit="1" customWidth="1"/>
    <col min="12555" max="12555" width="6.28515625" style="254" customWidth="1"/>
    <col min="12556" max="12556" width="7.140625" style="254" bestFit="1" customWidth="1"/>
    <col min="12557" max="12801" width="9.140625" style="254"/>
    <col min="12802" max="12802" width="45.28515625" style="254" customWidth="1"/>
    <col min="12803" max="12806" width="9.140625" style="254"/>
    <col min="12807" max="12807" width="10.5703125" style="254" customWidth="1"/>
    <col min="12808" max="12808" width="7.140625" style="254" customWidth="1"/>
    <col min="12809" max="12810" width="6.28515625" style="254" bestFit="1" customWidth="1"/>
    <col min="12811" max="12811" width="6.28515625" style="254" customWidth="1"/>
    <col min="12812" max="12812" width="7.140625" style="254" bestFit="1" customWidth="1"/>
    <col min="12813" max="13057" width="9.140625" style="254"/>
    <col min="13058" max="13058" width="45.28515625" style="254" customWidth="1"/>
    <col min="13059" max="13062" width="9.140625" style="254"/>
    <col min="13063" max="13063" width="10.5703125" style="254" customWidth="1"/>
    <col min="13064" max="13064" width="7.140625" style="254" customWidth="1"/>
    <col min="13065" max="13066" width="6.28515625" style="254" bestFit="1" customWidth="1"/>
    <col min="13067" max="13067" width="6.28515625" style="254" customWidth="1"/>
    <col min="13068" max="13068" width="7.140625" style="254" bestFit="1" customWidth="1"/>
    <col min="13069" max="13313" width="9.140625" style="254"/>
    <col min="13314" max="13314" width="45.28515625" style="254" customWidth="1"/>
    <col min="13315" max="13318" width="9.140625" style="254"/>
    <col min="13319" max="13319" width="10.5703125" style="254" customWidth="1"/>
    <col min="13320" max="13320" width="7.140625" style="254" customWidth="1"/>
    <col min="13321" max="13322" width="6.28515625" style="254" bestFit="1" customWidth="1"/>
    <col min="13323" max="13323" width="6.28515625" style="254" customWidth="1"/>
    <col min="13324" max="13324" width="7.140625" style="254" bestFit="1" customWidth="1"/>
    <col min="13325" max="13569" width="9.140625" style="254"/>
    <col min="13570" max="13570" width="45.28515625" style="254" customWidth="1"/>
    <col min="13571" max="13574" width="9.140625" style="254"/>
    <col min="13575" max="13575" width="10.5703125" style="254" customWidth="1"/>
    <col min="13576" max="13576" width="7.140625" style="254" customWidth="1"/>
    <col min="13577" max="13578" width="6.28515625" style="254" bestFit="1" customWidth="1"/>
    <col min="13579" max="13579" width="6.28515625" style="254" customWidth="1"/>
    <col min="13580" max="13580" width="7.140625" style="254" bestFit="1" customWidth="1"/>
    <col min="13581" max="13825" width="9.140625" style="254"/>
    <col min="13826" max="13826" width="45.28515625" style="254" customWidth="1"/>
    <col min="13827" max="13830" width="9.140625" style="254"/>
    <col min="13831" max="13831" width="10.5703125" style="254" customWidth="1"/>
    <col min="13832" max="13832" width="7.140625" style="254" customWidth="1"/>
    <col min="13833" max="13834" width="6.28515625" style="254" bestFit="1" customWidth="1"/>
    <col min="13835" max="13835" width="6.28515625" style="254" customWidth="1"/>
    <col min="13836" max="13836" width="7.140625" style="254" bestFit="1" customWidth="1"/>
    <col min="13837" max="14081" width="9.140625" style="254"/>
    <col min="14082" max="14082" width="45.28515625" style="254" customWidth="1"/>
    <col min="14083" max="14086" width="9.140625" style="254"/>
    <col min="14087" max="14087" width="10.5703125" style="254" customWidth="1"/>
    <col min="14088" max="14088" width="7.140625" style="254" customWidth="1"/>
    <col min="14089" max="14090" width="6.28515625" style="254" bestFit="1" customWidth="1"/>
    <col min="14091" max="14091" width="6.28515625" style="254" customWidth="1"/>
    <col min="14092" max="14092" width="7.140625" style="254" bestFit="1" customWidth="1"/>
    <col min="14093" max="14337" width="9.140625" style="254"/>
    <col min="14338" max="14338" width="45.28515625" style="254" customWidth="1"/>
    <col min="14339" max="14342" width="9.140625" style="254"/>
    <col min="14343" max="14343" width="10.5703125" style="254" customWidth="1"/>
    <col min="14344" max="14344" width="7.140625" style="254" customWidth="1"/>
    <col min="14345" max="14346" width="6.28515625" style="254" bestFit="1" customWidth="1"/>
    <col min="14347" max="14347" width="6.28515625" style="254" customWidth="1"/>
    <col min="14348" max="14348" width="7.140625" style="254" bestFit="1" customWidth="1"/>
    <col min="14349" max="14593" width="9.140625" style="254"/>
    <col min="14594" max="14594" width="45.28515625" style="254" customWidth="1"/>
    <col min="14595" max="14598" width="9.140625" style="254"/>
    <col min="14599" max="14599" width="10.5703125" style="254" customWidth="1"/>
    <col min="14600" max="14600" width="7.140625" style="254" customWidth="1"/>
    <col min="14601" max="14602" width="6.28515625" style="254" bestFit="1" customWidth="1"/>
    <col min="14603" max="14603" width="6.28515625" style="254" customWidth="1"/>
    <col min="14604" max="14604" width="7.140625" style="254" bestFit="1" customWidth="1"/>
    <col min="14605" max="14849" width="9.140625" style="254"/>
    <col min="14850" max="14850" width="45.28515625" style="254" customWidth="1"/>
    <col min="14851" max="14854" width="9.140625" style="254"/>
    <col min="14855" max="14855" width="10.5703125" style="254" customWidth="1"/>
    <col min="14856" max="14856" width="7.140625" style="254" customWidth="1"/>
    <col min="14857" max="14858" width="6.28515625" style="254" bestFit="1" customWidth="1"/>
    <col min="14859" max="14859" width="6.28515625" style="254" customWidth="1"/>
    <col min="14860" max="14860" width="7.140625" style="254" bestFit="1" customWidth="1"/>
    <col min="14861" max="15105" width="9.140625" style="254"/>
    <col min="15106" max="15106" width="45.28515625" style="254" customWidth="1"/>
    <col min="15107" max="15110" width="9.140625" style="254"/>
    <col min="15111" max="15111" width="10.5703125" style="254" customWidth="1"/>
    <col min="15112" max="15112" width="7.140625" style="254" customWidth="1"/>
    <col min="15113" max="15114" width="6.28515625" style="254" bestFit="1" customWidth="1"/>
    <col min="15115" max="15115" width="6.28515625" style="254" customWidth="1"/>
    <col min="15116" max="15116" width="7.140625" style="254" bestFit="1" customWidth="1"/>
    <col min="15117" max="15361" width="9.140625" style="254"/>
    <col min="15362" max="15362" width="45.28515625" style="254" customWidth="1"/>
    <col min="15363" max="15366" width="9.140625" style="254"/>
    <col min="15367" max="15367" width="10.5703125" style="254" customWidth="1"/>
    <col min="15368" max="15368" width="7.140625" style="254" customWidth="1"/>
    <col min="15369" max="15370" width="6.28515625" style="254" bestFit="1" customWidth="1"/>
    <col min="15371" max="15371" width="6.28515625" style="254" customWidth="1"/>
    <col min="15372" max="15372" width="7.140625" style="254" bestFit="1" customWidth="1"/>
    <col min="15373" max="15617" width="9.140625" style="254"/>
    <col min="15618" max="15618" width="45.28515625" style="254" customWidth="1"/>
    <col min="15619" max="15622" width="9.140625" style="254"/>
    <col min="15623" max="15623" width="10.5703125" style="254" customWidth="1"/>
    <col min="15624" max="15624" width="7.140625" style="254" customWidth="1"/>
    <col min="15625" max="15626" width="6.28515625" style="254" bestFit="1" customWidth="1"/>
    <col min="15627" max="15627" width="6.28515625" style="254" customWidth="1"/>
    <col min="15628" max="15628" width="7.140625" style="254" bestFit="1" customWidth="1"/>
    <col min="15629" max="15873" width="9.140625" style="254"/>
    <col min="15874" max="15874" width="45.28515625" style="254" customWidth="1"/>
    <col min="15875" max="15878" width="9.140625" style="254"/>
    <col min="15879" max="15879" width="10.5703125" style="254" customWidth="1"/>
    <col min="15880" max="15880" width="7.140625" style="254" customWidth="1"/>
    <col min="15881" max="15882" width="6.28515625" style="254" bestFit="1" customWidth="1"/>
    <col min="15883" max="15883" width="6.28515625" style="254" customWidth="1"/>
    <col min="15884" max="15884" width="7.140625" style="254" bestFit="1" customWidth="1"/>
    <col min="15885" max="16129" width="9.140625" style="254"/>
    <col min="16130" max="16130" width="45.28515625" style="254" customWidth="1"/>
    <col min="16131" max="16134" width="9.140625" style="254"/>
    <col min="16135" max="16135" width="10.5703125" style="254" customWidth="1"/>
    <col min="16136" max="16136" width="7.140625" style="254" customWidth="1"/>
    <col min="16137" max="16138" width="6.28515625" style="254" bestFit="1" customWidth="1"/>
    <col min="16139" max="16139" width="6.28515625" style="254" customWidth="1"/>
    <col min="16140" max="16140" width="7.140625" style="254" bestFit="1" customWidth="1"/>
    <col min="16141" max="16384" width="9.140625" style="254"/>
  </cols>
  <sheetData>
    <row r="2" spans="2:19" s="252" customFormat="1" ht="15" customHeight="1">
      <c r="B2" s="259" t="s">
        <v>361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</row>
    <row r="3" spans="2:19" ht="15" customHeight="1">
      <c r="B3" s="253"/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187"/>
      <c r="N3" s="187"/>
      <c r="O3" s="187"/>
      <c r="P3" s="187"/>
    </row>
    <row r="4" spans="2:19" ht="15" customHeight="1">
      <c r="B4" s="606" t="s">
        <v>359</v>
      </c>
      <c r="C4" s="256">
        <v>10.212324443930612</v>
      </c>
      <c r="D4" s="256">
        <v>13.034140293104151</v>
      </c>
      <c r="E4" s="256">
        <v>11.290072373242575</v>
      </c>
      <c r="F4" s="256">
        <v>13.52369054014369</v>
      </c>
      <c r="G4" s="256">
        <v>14.788909438302758</v>
      </c>
      <c r="H4" s="256">
        <v>10.978625926836182</v>
      </c>
      <c r="I4" s="256">
        <v>7.9759808120265703</v>
      </c>
      <c r="J4" s="256">
        <v>7.0330689929340853</v>
      </c>
      <c r="K4" s="256">
        <v>6.416131815339229</v>
      </c>
      <c r="L4" s="256">
        <v>5.408056718804656</v>
      </c>
    </row>
    <row r="5" spans="2:19" ht="15" customHeight="1">
      <c r="B5" s="777" t="s">
        <v>360</v>
      </c>
      <c r="C5" s="257">
        <v>21.715078321281048</v>
      </c>
      <c r="D5" s="257">
        <v>29.620393989042544</v>
      </c>
      <c r="E5" s="257">
        <v>32.762083838238517</v>
      </c>
      <c r="F5" s="257">
        <v>37.927232908261068</v>
      </c>
      <c r="G5" s="257">
        <v>36.385568562141358</v>
      </c>
      <c r="H5" s="257">
        <v>30.817013171445158</v>
      </c>
      <c r="I5" s="257">
        <v>35.258975551569321</v>
      </c>
      <c r="J5" s="257">
        <v>31.970381084512628</v>
      </c>
      <c r="K5" s="257">
        <v>24.813580183330505</v>
      </c>
      <c r="L5" s="257"/>
    </row>
    <row r="6" spans="2:19" ht="15" customHeight="1">
      <c r="L6" s="78"/>
    </row>
    <row r="7" spans="2:19" ht="15" customHeight="1">
      <c r="B7" s="254" t="s">
        <v>1067</v>
      </c>
    </row>
    <row r="8" spans="2:19" ht="15" customHeight="1">
      <c r="B8" s="254" t="s">
        <v>362</v>
      </c>
    </row>
    <row r="9" spans="2:19" ht="15" customHeight="1">
      <c r="B9" s="254" t="s">
        <v>363</v>
      </c>
    </row>
    <row r="10" spans="2:19" ht="15" customHeight="1">
      <c r="B10" s="254" t="s">
        <v>364</v>
      </c>
    </row>
    <row r="11" spans="2:19" ht="15" customHeight="1">
      <c r="B11" s="756" t="s">
        <v>365</v>
      </c>
      <c r="C11" s="756"/>
      <c r="D11" s="756"/>
      <c r="E11" s="756"/>
      <c r="F11" s="756"/>
      <c r="G11" s="756"/>
      <c r="H11" s="756"/>
      <c r="I11" s="756"/>
      <c r="J11" s="756"/>
      <c r="K11" s="756"/>
      <c r="L11" s="756"/>
      <c r="M11" s="756"/>
      <c r="N11" s="756"/>
      <c r="O11" s="756"/>
      <c r="P11" s="756"/>
      <c r="Q11" s="756"/>
      <c r="R11" s="756"/>
      <c r="S11" s="756"/>
    </row>
    <row r="12" spans="2:19" ht="15" customHeight="1">
      <c r="B12" s="151" t="s">
        <v>366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608"/>
      <c r="N12" s="608"/>
      <c r="O12" s="608"/>
      <c r="P12" s="608"/>
      <c r="Q12" s="608"/>
      <c r="R12" s="608"/>
      <c r="S12" s="608"/>
    </row>
    <row r="13" spans="2:19" ht="15" customHeight="1">
      <c r="B13" s="151" t="s">
        <v>367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608"/>
      <c r="N13" s="608"/>
      <c r="O13" s="608"/>
      <c r="P13" s="608"/>
      <c r="Q13" s="608"/>
      <c r="R13" s="608"/>
      <c r="S13" s="608"/>
    </row>
    <row r="14" spans="2:19" ht="15" customHeight="1"/>
    <row r="15" spans="2:19" ht="15" customHeight="1">
      <c r="B15" s="254" t="s">
        <v>351</v>
      </c>
    </row>
    <row r="16" spans="2:19" ht="15" customHeight="1"/>
    <row r="22" spans="14:14">
      <c r="N22" s="258"/>
    </row>
    <row r="23" spans="14:14">
      <c r="N23" s="258"/>
    </row>
  </sheetData>
  <mergeCells count="1">
    <mergeCell ref="B11:S11"/>
  </mergeCells>
  <pageMargins left="0.74803149606299213" right="0.74803149606299213" top="0.98425196850393704" bottom="0.98425196850393704" header="0.51181102362204722" footer="0.51181102362204722"/>
  <pageSetup paperSize="9" scale="9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32"/>
  <sheetViews>
    <sheetView zoomScaleNormal="100" workbookViewId="0">
      <selection activeCell="B11" sqref="B11"/>
    </sheetView>
  </sheetViews>
  <sheetFormatPr defaultColWidth="9.140625" defaultRowHeight="11.25"/>
  <cols>
    <col min="1" max="1" width="9.140625" style="200"/>
    <col min="2" max="2" width="55" style="200" customWidth="1"/>
    <col min="3" max="10" width="11.5703125" style="200" customWidth="1"/>
    <col min="11" max="257" width="9.140625" style="200"/>
    <col min="258" max="258" width="55" style="200" customWidth="1"/>
    <col min="259" max="266" width="11.5703125" style="200" customWidth="1"/>
    <col min="267" max="513" width="9.140625" style="200"/>
    <col min="514" max="514" width="55" style="200" customWidth="1"/>
    <col min="515" max="522" width="11.5703125" style="200" customWidth="1"/>
    <col min="523" max="769" width="9.140625" style="200"/>
    <col min="770" max="770" width="55" style="200" customWidth="1"/>
    <col min="771" max="778" width="11.5703125" style="200" customWidth="1"/>
    <col min="779" max="1025" width="9.140625" style="200"/>
    <col min="1026" max="1026" width="55" style="200" customWidth="1"/>
    <col min="1027" max="1034" width="11.5703125" style="200" customWidth="1"/>
    <col min="1035" max="1281" width="9.140625" style="200"/>
    <col min="1282" max="1282" width="55" style="200" customWidth="1"/>
    <col min="1283" max="1290" width="11.5703125" style="200" customWidth="1"/>
    <col min="1291" max="1537" width="9.140625" style="200"/>
    <col min="1538" max="1538" width="55" style="200" customWidth="1"/>
    <col min="1539" max="1546" width="11.5703125" style="200" customWidth="1"/>
    <col min="1547" max="1793" width="9.140625" style="200"/>
    <col min="1794" max="1794" width="55" style="200" customWidth="1"/>
    <col min="1795" max="1802" width="11.5703125" style="200" customWidth="1"/>
    <col min="1803" max="2049" width="9.140625" style="200"/>
    <col min="2050" max="2050" width="55" style="200" customWidth="1"/>
    <col min="2051" max="2058" width="11.5703125" style="200" customWidth="1"/>
    <col min="2059" max="2305" width="9.140625" style="200"/>
    <col min="2306" max="2306" width="55" style="200" customWidth="1"/>
    <col min="2307" max="2314" width="11.5703125" style="200" customWidth="1"/>
    <col min="2315" max="2561" width="9.140625" style="200"/>
    <col min="2562" max="2562" width="55" style="200" customWidth="1"/>
    <col min="2563" max="2570" width="11.5703125" style="200" customWidth="1"/>
    <col min="2571" max="2817" width="9.140625" style="200"/>
    <col min="2818" max="2818" width="55" style="200" customWidth="1"/>
    <col min="2819" max="2826" width="11.5703125" style="200" customWidth="1"/>
    <col min="2827" max="3073" width="9.140625" style="200"/>
    <col min="3074" max="3074" width="55" style="200" customWidth="1"/>
    <col min="3075" max="3082" width="11.5703125" style="200" customWidth="1"/>
    <col min="3083" max="3329" width="9.140625" style="200"/>
    <col min="3330" max="3330" width="55" style="200" customWidth="1"/>
    <col min="3331" max="3338" width="11.5703125" style="200" customWidth="1"/>
    <col min="3339" max="3585" width="9.140625" style="200"/>
    <col min="3586" max="3586" width="55" style="200" customWidth="1"/>
    <col min="3587" max="3594" width="11.5703125" style="200" customWidth="1"/>
    <col min="3595" max="3841" width="9.140625" style="200"/>
    <col min="3842" max="3842" width="55" style="200" customWidth="1"/>
    <col min="3843" max="3850" width="11.5703125" style="200" customWidth="1"/>
    <col min="3851" max="4097" width="9.140625" style="200"/>
    <col min="4098" max="4098" width="55" style="200" customWidth="1"/>
    <col min="4099" max="4106" width="11.5703125" style="200" customWidth="1"/>
    <col min="4107" max="4353" width="9.140625" style="200"/>
    <col min="4354" max="4354" width="55" style="200" customWidth="1"/>
    <col min="4355" max="4362" width="11.5703125" style="200" customWidth="1"/>
    <col min="4363" max="4609" width="9.140625" style="200"/>
    <col min="4610" max="4610" width="55" style="200" customWidth="1"/>
    <col min="4611" max="4618" width="11.5703125" style="200" customWidth="1"/>
    <col min="4619" max="4865" width="9.140625" style="200"/>
    <col min="4866" max="4866" width="55" style="200" customWidth="1"/>
    <col min="4867" max="4874" width="11.5703125" style="200" customWidth="1"/>
    <col min="4875" max="5121" width="9.140625" style="200"/>
    <col min="5122" max="5122" width="55" style="200" customWidth="1"/>
    <col min="5123" max="5130" width="11.5703125" style="200" customWidth="1"/>
    <col min="5131" max="5377" width="9.140625" style="200"/>
    <col min="5378" max="5378" width="55" style="200" customWidth="1"/>
    <col min="5379" max="5386" width="11.5703125" style="200" customWidth="1"/>
    <col min="5387" max="5633" width="9.140625" style="200"/>
    <col min="5634" max="5634" width="55" style="200" customWidth="1"/>
    <col min="5635" max="5642" width="11.5703125" style="200" customWidth="1"/>
    <col min="5643" max="5889" width="9.140625" style="200"/>
    <col min="5890" max="5890" width="55" style="200" customWidth="1"/>
    <col min="5891" max="5898" width="11.5703125" style="200" customWidth="1"/>
    <col min="5899" max="6145" width="9.140625" style="200"/>
    <col min="6146" max="6146" width="55" style="200" customWidth="1"/>
    <col min="6147" max="6154" width="11.5703125" style="200" customWidth="1"/>
    <col min="6155" max="6401" width="9.140625" style="200"/>
    <col min="6402" max="6402" width="55" style="200" customWidth="1"/>
    <col min="6403" max="6410" width="11.5703125" style="200" customWidth="1"/>
    <col min="6411" max="6657" width="9.140625" style="200"/>
    <col min="6658" max="6658" width="55" style="200" customWidth="1"/>
    <col min="6659" max="6666" width="11.5703125" style="200" customWidth="1"/>
    <col min="6667" max="6913" width="9.140625" style="200"/>
    <col min="6914" max="6914" width="55" style="200" customWidth="1"/>
    <col min="6915" max="6922" width="11.5703125" style="200" customWidth="1"/>
    <col min="6923" max="7169" width="9.140625" style="200"/>
    <col min="7170" max="7170" width="55" style="200" customWidth="1"/>
    <col min="7171" max="7178" width="11.5703125" style="200" customWidth="1"/>
    <col min="7179" max="7425" width="9.140625" style="200"/>
    <col min="7426" max="7426" width="55" style="200" customWidth="1"/>
    <col min="7427" max="7434" width="11.5703125" style="200" customWidth="1"/>
    <col min="7435" max="7681" width="9.140625" style="200"/>
    <col min="7682" max="7682" width="55" style="200" customWidth="1"/>
    <col min="7683" max="7690" width="11.5703125" style="200" customWidth="1"/>
    <col min="7691" max="7937" width="9.140625" style="200"/>
    <col min="7938" max="7938" width="55" style="200" customWidth="1"/>
    <col min="7939" max="7946" width="11.5703125" style="200" customWidth="1"/>
    <col min="7947" max="8193" width="9.140625" style="200"/>
    <col min="8194" max="8194" width="55" style="200" customWidth="1"/>
    <col min="8195" max="8202" width="11.5703125" style="200" customWidth="1"/>
    <col min="8203" max="8449" width="9.140625" style="200"/>
    <col min="8450" max="8450" width="55" style="200" customWidth="1"/>
    <col min="8451" max="8458" width="11.5703125" style="200" customWidth="1"/>
    <col min="8459" max="8705" width="9.140625" style="200"/>
    <col min="8706" max="8706" width="55" style="200" customWidth="1"/>
    <col min="8707" max="8714" width="11.5703125" style="200" customWidth="1"/>
    <col min="8715" max="8961" width="9.140625" style="200"/>
    <col min="8962" max="8962" width="55" style="200" customWidth="1"/>
    <col min="8963" max="8970" width="11.5703125" style="200" customWidth="1"/>
    <col min="8971" max="9217" width="9.140625" style="200"/>
    <col min="9218" max="9218" width="55" style="200" customWidth="1"/>
    <col min="9219" max="9226" width="11.5703125" style="200" customWidth="1"/>
    <col min="9227" max="9473" width="9.140625" style="200"/>
    <col min="9474" max="9474" width="55" style="200" customWidth="1"/>
    <col min="9475" max="9482" width="11.5703125" style="200" customWidth="1"/>
    <col min="9483" max="9729" width="9.140625" style="200"/>
    <col min="9730" max="9730" width="55" style="200" customWidth="1"/>
    <col min="9731" max="9738" width="11.5703125" style="200" customWidth="1"/>
    <col min="9739" max="9985" width="9.140625" style="200"/>
    <col min="9986" max="9986" width="55" style="200" customWidth="1"/>
    <col min="9987" max="9994" width="11.5703125" style="200" customWidth="1"/>
    <col min="9995" max="10241" width="9.140625" style="200"/>
    <col min="10242" max="10242" width="55" style="200" customWidth="1"/>
    <col min="10243" max="10250" width="11.5703125" style="200" customWidth="1"/>
    <col min="10251" max="10497" width="9.140625" style="200"/>
    <col min="10498" max="10498" width="55" style="200" customWidth="1"/>
    <col min="10499" max="10506" width="11.5703125" style="200" customWidth="1"/>
    <col min="10507" max="10753" width="9.140625" style="200"/>
    <col min="10754" max="10754" width="55" style="200" customWidth="1"/>
    <col min="10755" max="10762" width="11.5703125" style="200" customWidth="1"/>
    <col min="10763" max="11009" width="9.140625" style="200"/>
    <col min="11010" max="11010" width="55" style="200" customWidth="1"/>
    <col min="11011" max="11018" width="11.5703125" style="200" customWidth="1"/>
    <col min="11019" max="11265" width="9.140625" style="200"/>
    <col min="11266" max="11266" width="55" style="200" customWidth="1"/>
    <col min="11267" max="11274" width="11.5703125" style="200" customWidth="1"/>
    <col min="11275" max="11521" width="9.140625" style="200"/>
    <col min="11522" max="11522" width="55" style="200" customWidth="1"/>
    <col min="11523" max="11530" width="11.5703125" style="200" customWidth="1"/>
    <col min="11531" max="11777" width="9.140625" style="200"/>
    <col min="11778" max="11778" width="55" style="200" customWidth="1"/>
    <col min="11779" max="11786" width="11.5703125" style="200" customWidth="1"/>
    <col min="11787" max="12033" width="9.140625" style="200"/>
    <col min="12034" max="12034" width="55" style="200" customWidth="1"/>
    <col min="12035" max="12042" width="11.5703125" style="200" customWidth="1"/>
    <col min="12043" max="12289" width="9.140625" style="200"/>
    <col min="12290" max="12290" width="55" style="200" customWidth="1"/>
    <col min="12291" max="12298" width="11.5703125" style="200" customWidth="1"/>
    <col min="12299" max="12545" width="9.140625" style="200"/>
    <col min="12546" max="12546" width="55" style="200" customWidth="1"/>
    <col min="12547" max="12554" width="11.5703125" style="200" customWidth="1"/>
    <col min="12555" max="12801" width="9.140625" style="200"/>
    <col min="12802" max="12802" width="55" style="200" customWidth="1"/>
    <col min="12803" max="12810" width="11.5703125" style="200" customWidth="1"/>
    <col min="12811" max="13057" width="9.140625" style="200"/>
    <col min="13058" max="13058" width="55" style="200" customWidth="1"/>
    <col min="13059" max="13066" width="11.5703125" style="200" customWidth="1"/>
    <col min="13067" max="13313" width="9.140625" style="200"/>
    <col min="13314" max="13314" width="55" style="200" customWidth="1"/>
    <col min="13315" max="13322" width="11.5703125" style="200" customWidth="1"/>
    <col min="13323" max="13569" width="9.140625" style="200"/>
    <col min="13570" max="13570" width="55" style="200" customWidth="1"/>
    <col min="13571" max="13578" width="11.5703125" style="200" customWidth="1"/>
    <col min="13579" max="13825" width="9.140625" style="200"/>
    <col min="13826" max="13826" width="55" style="200" customWidth="1"/>
    <col min="13827" max="13834" width="11.5703125" style="200" customWidth="1"/>
    <col min="13835" max="14081" width="9.140625" style="200"/>
    <col min="14082" max="14082" width="55" style="200" customWidth="1"/>
    <col min="14083" max="14090" width="11.5703125" style="200" customWidth="1"/>
    <col min="14091" max="14337" width="9.140625" style="200"/>
    <col min="14338" max="14338" width="55" style="200" customWidth="1"/>
    <col min="14339" max="14346" width="11.5703125" style="200" customWidth="1"/>
    <col min="14347" max="14593" width="9.140625" style="200"/>
    <col min="14594" max="14594" width="55" style="200" customWidth="1"/>
    <col min="14595" max="14602" width="11.5703125" style="200" customWidth="1"/>
    <col min="14603" max="14849" width="9.140625" style="200"/>
    <col min="14850" max="14850" width="55" style="200" customWidth="1"/>
    <col min="14851" max="14858" width="11.5703125" style="200" customWidth="1"/>
    <col min="14859" max="15105" width="9.140625" style="200"/>
    <col min="15106" max="15106" width="55" style="200" customWidth="1"/>
    <col min="15107" max="15114" width="11.5703125" style="200" customWidth="1"/>
    <col min="15115" max="15361" width="9.140625" style="200"/>
    <col min="15362" max="15362" width="55" style="200" customWidth="1"/>
    <col min="15363" max="15370" width="11.5703125" style="200" customWidth="1"/>
    <col min="15371" max="15617" width="9.140625" style="200"/>
    <col min="15618" max="15618" width="55" style="200" customWidth="1"/>
    <col min="15619" max="15626" width="11.5703125" style="200" customWidth="1"/>
    <col min="15627" max="15873" width="9.140625" style="200"/>
    <col min="15874" max="15874" width="55" style="200" customWidth="1"/>
    <col min="15875" max="15882" width="11.5703125" style="200" customWidth="1"/>
    <col min="15883" max="16129" width="9.140625" style="200"/>
    <col min="16130" max="16130" width="55" style="200" customWidth="1"/>
    <col min="16131" max="16138" width="11.5703125" style="200" customWidth="1"/>
    <col min="16139" max="16384" width="9.140625" style="200"/>
  </cols>
  <sheetData>
    <row r="2" spans="2:10" s="195" customFormat="1" ht="15.75">
      <c r="B2" s="757" t="s">
        <v>371</v>
      </c>
      <c r="C2" s="755"/>
      <c r="D2" s="755"/>
      <c r="E2" s="755"/>
    </row>
    <row r="3" spans="2:10">
      <c r="B3" s="262"/>
      <c r="C3" s="262"/>
      <c r="D3" s="262"/>
      <c r="E3" s="262"/>
      <c r="F3" s="262"/>
      <c r="G3" s="262"/>
      <c r="H3" s="262"/>
      <c r="I3" s="262"/>
      <c r="J3" s="262"/>
    </row>
    <row r="4" spans="2:10" ht="26.25" customHeight="1">
      <c r="B4" s="262"/>
      <c r="C4" s="649" t="s">
        <v>302</v>
      </c>
      <c r="D4" s="649" t="s">
        <v>303</v>
      </c>
      <c r="E4" s="649" t="s">
        <v>304</v>
      </c>
      <c r="F4" s="649" t="s">
        <v>305</v>
      </c>
      <c r="G4" s="649" t="s">
        <v>306</v>
      </c>
      <c r="H4" s="649" t="s">
        <v>74</v>
      </c>
      <c r="I4" s="649" t="s">
        <v>40</v>
      </c>
      <c r="J4" s="649" t="s">
        <v>41</v>
      </c>
    </row>
    <row r="5" spans="2:10" ht="26.25" customHeight="1">
      <c r="B5" s="609" t="s">
        <v>368</v>
      </c>
      <c r="C5" s="264">
        <v>137.00512289155787</v>
      </c>
      <c r="D5" s="264">
        <v>148.44880390110166</v>
      </c>
      <c r="E5" s="264">
        <v>146.11676413532683</v>
      </c>
      <c r="F5" s="264">
        <v>149.33413271920378</v>
      </c>
      <c r="G5" s="264">
        <v>139.92568894783221</v>
      </c>
      <c r="H5" s="264">
        <v>128.72383489225462</v>
      </c>
      <c r="I5" s="264">
        <v>116.02304739941678</v>
      </c>
      <c r="J5" s="264">
        <v>100.55437265616349</v>
      </c>
    </row>
    <row r="6" spans="2:10" ht="25.5" customHeight="1">
      <c r="B6" s="609" t="s">
        <v>369</v>
      </c>
      <c r="C6" s="264">
        <v>88.119863929257875</v>
      </c>
      <c r="D6" s="264">
        <v>85.489333052873263</v>
      </c>
      <c r="E6" s="264">
        <v>98.813329605252008</v>
      </c>
      <c r="F6" s="264">
        <v>99.786135755199595</v>
      </c>
      <c r="G6" s="264">
        <v>86.181071508745262</v>
      </c>
      <c r="H6" s="264">
        <v>89.768097456790059</v>
      </c>
      <c r="I6" s="264">
        <v>77.877339259235185</v>
      </c>
      <c r="J6" s="264">
        <v>58.936720509111908</v>
      </c>
    </row>
    <row r="7" spans="2:10" ht="37.5" customHeight="1">
      <c r="B7" s="610" t="s">
        <v>370</v>
      </c>
      <c r="C7" s="265">
        <v>102.3826863891841</v>
      </c>
      <c r="D7" s="265">
        <v>88.110913065891296</v>
      </c>
      <c r="E7" s="265">
        <v>101.04556430796114</v>
      </c>
      <c r="F7" s="265">
        <v>97.955577083894823</v>
      </c>
      <c r="G7" s="265">
        <v>80.299248260748385</v>
      </c>
      <c r="H7" s="265">
        <v>85.018473781565547</v>
      </c>
      <c r="I7" s="265">
        <v>71.859483266080701</v>
      </c>
      <c r="J7" s="265">
        <v>47.529442534014088</v>
      </c>
    </row>
    <row r="8" spans="2:10" ht="15" customHeight="1">
      <c r="B8" s="266"/>
    </row>
    <row r="9" spans="2:10" ht="15" customHeight="1">
      <c r="B9" s="250" t="s">
        <v>351</v>
      </c>
    </row>
    <row r="10" spans="2:10" ht="26.25" customHeight="1"/>
    <row r="12" spans="2:10">
      <c r="B12" s="267"/>
      <c r="C12" s="267"/>
      <c r="D12" s="267"/>
      <c r="E12" s="267"/>
      <c r="F12" s="267"/>
      <c r="G12" s="267"/>
    </row>
    <row r="24" spans="2:17">
      <c r="H24" s="35"/>
      <c r="I24" s="35"/>
      <c r="J24" s="35"/>
      <c r="K24" s="35"/>
      <c r="L24" s="35"/>
    </row>
    <row r="25" spans="2:17">
      <c r="B25" s="268"/>
      <c r="H25" s="35"/>
      <c r="I25" s="35"/>
      <c r="J25" s="35"/>
      <c r="K25" s="35"/>
      <c r="L25" s="35"/>
    </row>
    <row r="26" spans="2:17">
      <c r="B26" s="26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 ht="11.25" customHeight="1">
      <c r="B27" s="270"/>
      <c r="D27" s="181"/>
      <c r="J27" s="35"/>
    </row>
    <row r="28" spans="2:17" s="35" customFormat="1">
      <c r="B28" s="270"/>
      <c r="Q28" s="271"/>
    </row>
    <row r="29" spans="2:17" s="35" customFormat="1">
      <c r="N29" s="271"/>
      <c r="O29" s="271"/>
      <c r="P29" s="271"/>
      <c r="Q29" s="271"/>
    </row>
    <row r="30" spans="2:17">
      <c r="H30" s="35"/>
      <c r="I30" s="35"/>
      <c r="J30" s="35"/>
      <c r="K30" s="35"/>
      <c r="L30" s="35"/>
    </row>
    <row r="31" spans="2:17">
      <c r="B31" s="272"/>
      <c r="C31" s="271"/>
      <c r="D31" s="271"/>
      <c r="E31" s="271"/>
      <c r="F31" s="271"/>
      <c r="G31" s="271"/>
      <c r="H31" s="35"/>
      <c r="I31" s="35"/>
      <c r="J31" s="35"/>
      <c r="K31" s="35"/>
      <c r="L31" s="35"/>
    </row>
    <row r="32" spans="2:17">
      <c r="H32" s="35"/>
      <c r="I32" s="35"/>
      <c r="J32" s="35"/>
      <c r="K32" s="35"/>
      <c r="L32" s="35"/>
    </row>
  </sheetData>
  <mergeCells count="1">
    <mergeCell ref="B2:E2"/>
  </mergeCells>
  <pageMargins left="0.81" right="0.74803149606299213" top="0.83" bottom="0.98425196850393704" header="0.52" footer="0.51181102362204722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31"/>
  <sheetViews>
    <sheetView topLeftCell="B1" zoomScaleNormal="80" workbookViewId="0">
      <selection activeCell="C7" sqref="C7"/>
    </sheetView>
  </sheetViews>
  <sheetFormatPr defaultRowHeight="11.25"/>
  <cols>
    <col min="1" max="2" width="9.140625" style="254"/>
    <col min="3" max="3" width="44.140625" style="254" customWidth="1"/>
    <col min="4" max="7" width="9.140625" style="254"/>
    <col min="8" max="8" width="13" style="254" customWidth="1"/>
    <col min="9" max="258" width="9.140625" style="254"/>
    <col min="259" max="259" width="44.140625" style="254" customWidth="1"/>
    <col min="260" max="263" width="9.140625" style="254"/>
    <col min="264" max="264" width="13" style="254" customWidth="1"/>
    <col min="265" max="514" width="9.140625" style="254"/>
    <col min="515" max="515" width="44.140625" style="254" customWidth="1"/>
    <col min="516" max="519" width="9.140625" style="254"/>
    <col min="520" max="520" width="13" style="254" customWidth="1"/>
    <col min="521" max="770" width="9.140625" style="254"/>
    <col min="771" max="771" width="44.140625" style="254" customWidth="1"/>
    <col min="772" max="775" width="9.140625" style="254"/>
    <col min="776" max="776" width="13" style="254" customWidth="1"/>
    <col min="777" max="1026" width="9.140625" style="254"/>
    <col min="1027" max="1027" width="44.140625" style="254" customWidth="1"/>
    <col min="1028" max="1031" width="9.140625" style="254"/>
    <col min="1032" max="1032" width="13" style="254" customWidth="1"/>
    <col min="1033" max="1282" width="9.140625" style="254"/>
    <col min="1283" max="1283" width="44.140625" style="254" customWidth="1"/>
    <col min="1284" max="1287" width="9.140625" style="254"/>
    <col min="1288" max="1288" width="13" style="254" customWidth="1"/>
    <col min="1289" max="1538" width="9.140625" style="254"/>
    <col min="1539" max="1539" width="44.140625" style="254" customWidth="1"/>
    <col min="1540" max="1543" width="9.140625" style="254"/>
    <col min="1544" max="1544" width="13" style="254" customWidth="1"/>
    <col min="1545" max="1794" width="9.140625" style="254"/>
    <col min="1795" max="1795" width="44.140625" style="254" customWidth="1"/>
    <col min="1796" max="1799" width="9.140625" style="254"/>
    <col min="1800" max="1800" width="13" style="254" customWidth="1"/>
    <col min="1801" max="2050" width="9.140625" style="254"/>
    <col min="2051" max="2051" width="44.140625" style="254" customWidth="1"/>
    <col min="2052" max="2055" width="9.140625" style="254"/>
    <col min="2056" max="2056" width="13" style="254" customWidth="1"/>
    <col min="2057" max="2306" width="9.140625" style="254"/>
    <col min="2307" max="2307" width="44.140625" style="254" customWidth="1"/>
    <col min="2308" max="2311" width="9.140625" style="254"/>
    <col min="2312" max="2312" width="13" style="254" customWidth="1"/>
    <col min="2313" max="2562" width="9.140625" style="254"/>
    <col min="2563" max="2563" width="44.140625" style="254" customWidth="1"/>
    <col min="2564" max="2567" width="9.140625" style="254"/>
    <col min="2568" max="2568" width="13" style="254" customWidth="1"/>
    <col min="2569" max="2818" width="9.140625" style="254"/>
    <col min="2819" max="2819" width="44.140625" style="254" customWidth="1"/>
    <col min="2820" max="2823" width="9.140625" style="254"/>
    <col min="2824" max="2824" width="13" style="254" customWidth="1"/>
    <col min="2825" max="3074" width="9.140625" style="254"/>
    <col min="3075" max="3075" width="44.140625" style="254" customWidth="1"/>
    <col min="3076" max="3079" width="9.140625" style="254"/>
    <col min="3080" max="3080" width="13" style="254" customWidth="1"/>
    <col min="3081" max="3330" width="9.140625" style="254"/>
    <col min="3331" max="3331" width="44.140625" style="254" customWidth="1"/>
    <col min="3332" max="3335" width="9.140625" style="254"/>
    <col min="3336" max="3336" width="13" style="254" customWidth="1"/>
    <col min="3337" max="3586" width="9.140625" style="254"/>
    <col min="3587" max="3587" width="44.140625" style="254" customWidth="1"/>
    <col min="3588" max="3591" width="9.140625" style="254"/>
    <col min="3592" max="3592" width="13" style="254" customWidth="1"/>
    <col min="3593" max="3842" width="9.140625" style="254"/>
    <col min="3843" max="3843" width="44.140625" style="254" customWidth="1"/>
    <col min="3844" max="3847" width="9.140625" style="254"/>
    <col min="3848" max="3848" width="13" style="254" customWidth="1"/>
    <col min="3849" max="4098" width="9.140625" style="254"/>
    <col min="4099" max="4099" width="44.140625" style="254" customWidth="1"/>
    <col min="4100" max="4103" width="9.140625" style="254"/>
    <col min="4104" max="4104" width="13" style="254" customWidth="1"/>
    <col min="4105" max="4354" width="9.140625" style="254"/>
    <col min="4355" max="4355" width="44.140625" style="254" customWidth="1"/>
    <col min="4356" max="4359" width="9.140625" style="254"/>
    <col min="4360" max="4360" width="13" style="254" customWidth="1"/>
    <col min="4361" max="4610" width="9.140625" style="254"/>
    <col min="4611" max="4611" width="44.140625" style="254" customWidth="1"/>
    <col min="4612" max="4615" width="9.140625" style="254"/>
    <col min="4616" max="4616" width="13" style="254" customWidth="1"/>
    <col min="4617" max="4866" width="9.140625" style="254"/>
    <col min="4867" max="4867" width="44.140625" style="254" customWidth="1"/>
    <col min="4868" max="4871" width="9.140625" style="254"/>
    <col min="4872" max="4872" width="13" style="254" customWidth="1"/>
    <col min="4873" max="5122" width="9.140625" style="254"/>
    <col min="5123" max="5123" width="44.140625" style="254" customWidth="1"/>
    <col min="5124" max="5127" width="9.140625" style="254"/>
    <col min="5128" max="5128" width="13" style="254" customWidth="1"/>
    <col min="5129" max="5378" width="9.140625" style="254"/>
    <col min="5379" max="5379" width="44.140625" style="254" customWidth="1"/>
    <col min="5380" max="5383" width="9.140625" style="254"/>
    <col min="5384" max="5384" width="13" style="254" customWidth="1"/>
    <col min="5385" max="5634" width="9.140625" style="254"/>
    <col min="5635" max="5635" width="44.140625" style="254" customWidth="1"/>
    <col min="5636" max="5639" width="9.140625" style="254"/>
    <col min="5640" max="5640" width="13" style="254" customWidth="1"/>
    <col min="5641" max="5890" width="9.140625" style="254"/>
    <col min="5891" max="5891" width="44.140625" style="254" customWidth="1"/>
    <col min="5892" max="5895" width="9.140625" style="254"/>
    <col min="5896" max="5896" width="13" style="254" customWidth="1"/>
    <col min="5897" max="6146" width="9.140625" style="254"/>
    <col min="6147" max="6147" width="44.140625" style="254" customWidth="1"/>
    <col min="6148" max="6151" width="9.140625" style="254"/>
    <col min="6152" max="6152" width="13" style="254" customWidth="1"/>
    <col min="6153" max="6402" width="9.140625" style="254"/>
    <col min="6403" max="6403" width="44.140625" style="254" customWidth="1"/>
    <col min="6404" max="6407" width="9.140625" style="254"/>
    <col min="6408" max="6408" width="13" style="254" customWidth="1"/>
    <col min="6409" max="6658" width="9.140625" style="254"/>
    <col min="6659" max="6659" width="44.140625" style="254" customWidth="1"/>
    <col min="6660" max="6663" width="9.140625" style="254"/>
    <col min="6664" max="6664" width="13" style="254" customWidth="1"/>
    <col min="6665" max="6914" width="9.140625" style="254"/>
    <col min="6915" max="6915" width="44.140625" style="254" customWidth="1"/>
    <col min="6916" max="6919" width="9.140625" style="254"/>
    <col min="6920" max="6920" width="13" style="254" customWidth="1"/>
    <col min="6921" max="7170" width="9.140625" style="254"/>
    <col min="7171" max="7171" width="44.140625" style="254" customWidth="1"/>
    <col min="7172" max="7175" width="9.140625" style="254"/>
    <col min="7176" max="7176" width="13" style="254" customWidth="1"/>
    <col min="7177" max="7426" width="9.140625" style="254"/>
    <col min="7427" max="7427" width="44.140625" style="254" customWidth="1"/>
    <col min="7428" max="7431" width="9.140625" style="254"/>
    <col min="7432" max="7432" width="13" style="254" customWidth="1"/>
    <col min="7433" max="7682" width="9.140625" style="254"/>
    <col min="7683" max="7683" width="44.140625" style="254" customWidth="1"/>
    <col min="7684" max="7687" width="9.140625" style="254"/>
    <col min="7688" max="7688" width="13" style="254" customWidth="1"/>
    <col min="7689" max="7938" width="9.140625" style="254"/>
    <col min="7939" max="7939" width="44.140625" style="254" customWidth="1"/>
    <col min="7940" max="7943" width="9.140625" style="254"/>
    <col min="7944" max="7944" width="13" style="254" customWidth="1"/>
    <col min="7945" max="8194" width="9.140625" style="254"/>
    <col min="8195" max="8195" width="44.140625" style="254" customWidth="1"/>
    <col min="8196" max="8199" width="9.140625" style="254"/>
    <col min="8200" max="8200" width="13" style="254" customWidth="1"/>
    <col min="8201" max="8450" width="9.140625" style="254"/>
    <col min="8451" max="8451" width="44.140625" style="254" customWidth="1"/>
    <col min="8452" max="8455" width="9.140625" style="254"/>
    <col min="8456" max="8456" width="13" style="254" customWidth="1"/>
    <col min="8457" max="8706" width="9.140625" style="254"/>
    <col min="8707" max="8707" width="44.140625" style="254" customWidth="1"/>
    <col min="8708" max="8711" width="9.140625" style="254"/>
    <col min="8712" max="8712" width="13" style="254" customWidth="1"/>
    <col min="8713" max="8962" width="9.140625" style="254"/>
    <col min="8963" max="8963" width="44.140625" style="254" customWidth="1"/>
    <col min="8964" max="8967" width="9.140625" style="254"/>
    <col min="8968" max="8968" width="13" style="254" customWidth="1"/>
    <col min="8969" max="9218" width="9.140625" style="254"/>
    <col min="9219" max="9219" width="44.140625" style="254" customWidth="1"/>
    <col min="9220" max="9223" width="9.140625" style="254"/>
    <col min="9224" max="9224" width="13" style="254" customWidth="1"/>
    <col min="9225" max="9474" width="9.140625" style="254"/>
    <col min="9475" max="9475" width="44.140625" style="254" customWidth="1"/>
    <col min="9476" max="9479" width="9.140625" style="254"/>
    <col min="9480" max="9480" width="13" style="254" customWidth="1"/>
    <col min="9481" max="9730" width="9.140625" style="254"/>
    <col min="9731" max="9731" width="44.140625" style="254" customWidth="1"/>
    <col min="9732" max="9735" width="9.140625" style="254"/>
    <col min="9736" max="9736" width="13" style="254" customWidth="1"/>
    <col min="9737" max="9986" width="9.140625" style="254"/>
    <col min="9987" max="9987" width="44.140625" style="254" customWidth="1"/>
    <col min="9988" max="9991" width="9.140625" style="254"/>
    <col min="9992" max="9992" width="13" style="254" customWidth="1"/>
    <col min="9993" max="10242" width="9.140625" style="254"/>
    <col min="10243" max="10243" width="44.140625" style="254" customWidth="1"/>
    <col min="10244" max="10247" width="9.140625" style="254"/>
    <col min="10248" max="10248" width="13" style="254" customWidth="1"/>
    <col min="10249" max="10498" width="9.140625" style="254"/>
    <col min="10499" max="10499" width="44.140625" style="254" customWidth="1"/>
    <col min="10500" max="10503" width="9.140625" style="254"/>
    <col min="10504" max="10504" width="13" style="254" customWidth="1"/>
    <col min="10505" max="10754" width="9.140625" style="254"/>
    <col min="10755" max="10755" width="44.140625" style="254" customWidth="1"/>
    <col min="10756" max="10759" width="9.140625" style="254"/>
    <col min="10760" max="10760" width="13" style="254" customWidth="1"/>
    <col min="10761" max="11010" width="9.140625" style="254"/>
    <col min="11011" max="11011" width="44.140625" style="254" customWidth="1"/>
    <col min="11012" max="11015" width="9.140625" style="254"/>
    <col min="11016" max="11016" width="13" style="254" customWidth="1"/>
    <col min="11017" max="11266" width="9.140625" style="254"/>
    <col min="11267" max="11267" width="44.140625" style="254" customWidth="1"/>
    <col min="11268" max="11271" width="9.140625" style="254"/>
    <col min="11272" max="11272" width="13" style="254" customWidth="1"/>
    <col min="11273" max="11522" width="9.140625" style="254"/>
    <col min="11523" max="11523" width="44.140625" style="254" customWidth="1"/>
    <col min="11524" max="11527" width="9.140625" style="254"/>
    <col min="11528" max="11528" width="13" style="254" customWidth="1"/>
    <col min="11529" max="11778" width="9.140625" style="254"/>
    <col min="11779" max="11779" width="44.140625" style="254" customWidth="1"/>
    <col min="11780" max="11783" width="9.140625" style="254"/>
    <col min="11784" max="11784" width="13" style="254" customWidth="1"/>
    <col min="11785" max="12034" width="9.140625" style="254"/>
    <col min="12035" max="12035" width="44.140625" style="254" customWidth="1"/>
    <col min="12036" max="12039" width="9.140625" style="254"/>
    <col min="12040" max="12040" width="13" style="254" customWidth="1"/>
    <col min="12041" max="12290" width="9.140625" style="254"/>
    <col min="12291" max="12291" width="44.140625" style="254" customWidth="1"/>
    <col min="12292" max="12295" width="9.140625" style="254"/>
    <col min="12296" max="12296" width="13" style="254" customWidth="1"/>
    <col min="12297" max="12546" width="9.140625" style="254"/>
    <col min="12547" max="12547" width="44.140625" style="254" customWidth="1"/>
    <col min="12548" max="12551" width="9.140625" style="254"/>
    <col min="12552" max="12552" width="13" style="254" customWidth="1"/>
    <col min="12553" max="12802" width="9.140625" style="254"/>
    <col min="12803" max="12803" width="44.140625" style="254" customWidth="1"/>
    <col min="12804" max="12807" width="9.140625" style="254"/>
    <col min="12808" max="12808" width="13" style="254" customWidth="1"/>
    <col min="12809" max="13058" width="9.140625" style="254"/>
    <col min="13059" max="13059" width="44.140625" style="254" customWidth="1"/>
    <col min="13060" max="13063" width="9.140625" style="254"/>
    <col min="13064" max="13064" width="13" style="254" customWidth="1"/>
    <col min="13065" max="13314" width="9.140625" style="254"/>
    <col min="13315" max="13315" width="44.140625" style="254" customWidth="1"/>
    <col min="13316" max="13319" width="9.140625" style="254"/>
    <col min="13320" max="13320" width="13" style="254" customWidth="1"/>
    <col min="13321" max="13570" width="9.140625" style="254"/>
    <col min="13571" max="13571" width="44.140625" style="254" customWidth="1"/>
    <col min="13572" max="13575" width="9.140625" style="254"/>
    <col min="13576" max="13576" width="13" style="254" customWidth="1"/>
    <col min="13577" max="13826" width="9.140625" style="254"/>
    <col min="13827" max="13827" width="44.140625" style="254" customWidth="1"/>
    <col min="13828" max="13831" width="9.140625" style="254"/>
    <col min="13832" max="13832" width="13" style="254" customWidth="1"/>
    <col min="13833" max="14082" width="9.140625" style="254"/>
    <col min="14083" max="14083" width="44.140625" style="254" customWidth="1"/>
    <col min="14084" max="14087" width="9.140625" style="254"/>
    <col min="14088" max="14088" width="13" style="254" customWidth="1"/>
    <col min="14089" max="14338" width="9.140625" style="254"/>
    <col min="14339" max="14339" width="44.140625" style="254" customWidth="1"/>
    <col min="14340" max="14343" width="9.140625" style="254"/>
    <col min="14344" max="14344" width="13" style="254" customWidth="1"/>
    <col min="14345" max="14594" width="9.140625" style="254"/>
    <col min="14595" max="14595" width="44.140625" style="254" customWidth="1"/>
    <col min="14596" max="14599" width="9.140625" style="254"/>
    <col min="14600" max="14600" width="13" style="254" customWidth="1"/>
    <col min="14601" max="14850" width="9.140625" style="254"/>
    <col min="14851" max="14851" width="44.140625" style="254" customWidth="1"/>
    <col min="14852" max="14855" width="9.140625" style="254"/>
    <col min="14856" max="14856" width="13" style="254" customWidth="1"/>
    <col min="14857" max="15106" width="9.140625" style="254"/>
    <col min="15107" max="15107" width="44.140625" style="254" customWidth="1"/>
    <col min="15108" max="15111" width="9.140625" style="254"/>
    <col min="15112" max="15112" width="13" style="254" customWidth="1"/>
    <col min="15113" max="15362" width="9.140625" style="254"/>
    <col min="15363" max="15363" width="44.140625" style="254" customWidth="1"/>
    <col min="15364" max="15367" width="9.140625" style="254"/>
    <col min="15368" max="15368" width="13" style="254" customWidth="1"/>
    <col min="15369" max="15618" width="9.140625" style="254"/>
    <col min="15619" max="15619" width="44.140625" style="254" customWidth="1"/>
    <col min="15620" max="15623" width="9.140625" style="254"/>
    <col min="15624" max="15624" width="13" style="254" customWidth="1"/>
    <col min="15625" max="15874" width="9.140625" style="254"/>
    <col min="15875" max="15875" width="44.140625" style="254" customWidth="1"/>
    <col min="15876" max="15879" width="9.140625" style="254"/>
    <col min="15880" max="15880" width="13" style="254" customWidth="1"/>
    <col min="15881" max="16130" width="9.140625" style="254"/>
    <col min="16131" max="16131" width="44.140625" style="254" customWidth="1"/>
    <col min="16132" max="16135" width="9.140625" style="254"/>
    <col min="16136" max="16136" width="13" style="254" customWidth="1"/>
    <col min="16137" max="16384" width="9.140625" style="254"/>
  </cols>
  <sheetData>
    <row r="2" spans="3:14" s="252" customFormat="1" ht="15" customHeight="1">
      <c r="C2" s="758" t="s">
        <v>378</v>
      </c>
      <c r="D2" s="758"/>
      <c r="E2" s="758"/>
      <c r="F2" s="758"/>
      <c r="G2" s="758"/>
      <c r="H2" s="758"/>
    </row>
    <row r="3" spans="3:14" s="252" customFormat="1" ht="29.25" customHeight="1">
      <c r="C3" s="758"/>
      <c r="D3" s="758"/>
      <c r="E3" s="758"/>
      <c r="F3" s="758"/>
      <c r="G3" s="758"/>
      <c r="H3" s="758"/>
    </row>
    <row r="4" spans="3:14" s="252" customFormat="1" ht="15" customHeight="1">
      <c r="C4" s="778"/>
      <c r="D4" s="779"/>
    </row>
    <row r="5" spans="3:14" ht="15" customHeight="1">
      <c r="C5" s="273" t="s">
        <v>375</v>
      </c>
      <c r="D5" s="274">
        <v>92.946281472902626</v>
      </c>
    </row>
    <row r="6" spans="3:14" ht="15" customHeight="1">
      <c r="C6" s="275" t="s">
        <v>372</v>
      </c>
      <c r="D6" s="274">
        <v>23.48244065553499</v>
      </c>
    </row>
    <row r="7" spans="3:14" ht="15" customHeight="1">
      <c r="C7" s="275" t="s">
        <v>373</v>
      </c>
      <c r="D7" s="274">
        <v>51.61577794364154</v>
      </c>
    </row>
    <row r="8" spans="3:14" ht="15" customHeight="1">
      <c r="C8" s="275" t="s">
        <v>374</v>
      </c>
      <c r="D8" s="274">
        <v>372.87606665165174</v>
      </c>
    </row>
    <row r="9" spans="3:14" ht="15" customHeight="1">
      <c r="C9" s="275" t="s">
        <v>376</v>
      </c>
      <c r="D9" s="274">
        <v>177.46394236013191</v>
      </c>
    </row>
    <row r="10" spans="3:14" ht="15" customHeight="1">
      <c r="C10" s="276" t="s">
        <v>377</v>
      </c>
      <c r="D10" s="277">
        <v>100</v>
      </c>
    </row>
    <row r="11" spans="3:14" ht="15" customHeight="1">
      <c r="D11" s="261"/>
      <c r="E11" s="278"/>
    </row>
    <row r="12" spans="3:14" ht="15" customHeight="1">
      <c r="C12" s="254" t="s">
        <v>351</v>
      </c>
    </row>
    <row r="13" spans="3:14" ht="15" customHeight="1"/>
    <row r="14" spans="3:14" ht="11.25" customHeight="1">
      <c r="M14" s="273"/>
      <c r="N14" s="273"/>
    </row>
    <row r="15" spans="3:14" ht="11.25" customHeight="1"/>
    <row r="16" spans="3:14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</sheetData>
  <mergeCells count="1">
    <mergeCell ref="C2:H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workbookViewId="0">
      <selection activeCell="J25" sqref="J25"/>
    </sheetView>
  </sheetViews>
  <sheetFormatPr defaultRowHeight="11.25"/>
  <cols>
    <col min="1" max="2" width="9.140625" style="72"/>
    <col min="3" max="3" width="12.42578125" style="72" customWidth="1"/>
    <col min="4" max="4" width="11.7109375" style="72" customWidth="1"/>
    <col min="5" max="5" width="15.42578125" style="72" customWidth="1"/>
    <col min="6" max="6" width="12.5703125" style="72" customWidth="1"/>
    <col min="7" max="258" width="9.140625" style="72"/>
    <col min="259" max="259" width="6.5703125" style="72" bestFit="1" customWidth="1"/>
    <col min="260" max="260" width="7" style="72" bestFit="1" customWidth="1"/>
    <col min="261" max="261" width="25" style="72" bestFit="1" customWidth="1"/>
    <col min="262" max="262" width="8" style="72" bestFit="1" customWidth="1"/>
    <col min="263" max="514" width="9.140625" style="72"/>
    <col min="515" max="515" width="6.5703125" style="72" bestFit="1" customWidth="1"/>
    <col min="516" max="516" width="7" style="72" bestFit="1" customWidth="1"/>
    <col min="517" max="517" width="25" style="72" bestFit="1" customWidth="1"/>
    <col min="518" max="518" width="8" style="72" bestFit="1" customWidth="1"/>
    <col min="519" max="770" width="9.140625" style="72"/>
    <col min="771" max="771" width="6.5703125" style="72" bestFit="1" customWidth="1"/>
    <col min="772" max="772" width="7" style="72" bestFit="1" customWidth="1"/>
    <col min="773" max="773" width="25" style="72" bestFit="1" customWidth="1"/>
    <col min="774" max="774" width="8" style="72" bestFit="1" customWidth="1"/>
    <col min="775" max="1026" width="9.140625" style="72"/>
    <col min="1027" max="1027" width="6.5703125" style="72" bestFit="1" customWidth="1"/>
    <col min="1028" max="1028" width="7" style="72" bestFit="1" customWidth="1"/>
    <col min="1029" max="1029" width="25" style="72" bestFit="1" customWidth="1"/>
    <col min="1030" max="1030" width="8" style="72" bestFit="1" customWidth="1"/>
    <col min="1031" max="1282" width="9.140625" style="72"/>
    <col min="1283" max="1283" width="6.5703125" style="72" bestFit="1" customWidth="1"/>
    <col min="1284" max="1284" width="7" style="72" bestFit="1" customWidth="1"/>
    <col min="1285" max="1285" width="25" style="72" bestFit="1" customWidth="1"/>
    <col min="1286" max="1286" width="8" style="72" bestFit="1" customWidth="1"/>
    <col min="1287" max="1538" width="9.140625" style="72"/>
    <col min="1539" max="1539" width="6.5703125" style="72" bestFit="1" customWidth="1"/>
    <col min="1540" max="1540" width="7" style="72" bestFit="1" customWidth="1"/>
    <col min="1541" max="1541" width="25" style="72" bestFit="1" customWidth="1"/>
    <col min="1542" max="1542" width="8" style="72" bestFit="1" customWidth="1"/>
    <col min="1543" max="1794" width="9.140625" style="72"/>
    <col min="1795" max="1795" width="6.5703125" style="72" bestFit="1" customWidth="1"/>
    <col min="1796" max="1796" width="7" style="72" bestFit="1" customWidth="1"/>
    <col min="1797" max="1797" width="25" style="72" bestFit="1" customWidth="1"/>
    <col min="1798" max="1798" width="8" style="72" bestFit="1" customWidth="1"/>
    <col min="1799" max="2050" width="9.140625" style="72"/>
    <col min="2051" max="2051" width="6.5703125" style="72" bestFit="1" customWidth="1"/>
    <col min="2052" max="2052" width="7" style="72" bestFit="1" customWidth="1"/>
    <col min="2053" max="2053" width="25" style="72" bestFit="1" customWidth="1"/>
    <col min="2054" max="2054" width="8" style="72" bestFit="1" customWidth="1"/>
    <col min="2055" max="2306" width="9.140625" style="72"/>
    <col min="2307" max="2307" width="6.5703125" style="72" bestFit="1" customWidth="1"/>
    <col min="2308" max="2308" width="7" style="72" bestFit="1" customWidth="1"/>
    <col min="2309" max="2309" width="25" style="72" bestFit="1" customWidth="1"/>
    <col min="2310" max="2310" width="8" style="72" bestFit="1" customWidth="1"/>
    <col min="2311" max="2562" width="9.140625" style="72"/>
    <col min="2563" max="2563" width="6.5703125" style="72" bestFit="1" customWidth="1"/>
    <col min="2564" max="2564" width="7" style="72" bestFit="1" customWidth="1"/>
    <col min="2565" max="2565" width="25" style="72" bestFit="1" customWidth="1"/>
    <col min="2566" max="2566" width="8" style="72" bestFit="1" customWidth="1"/>
    <col min="2567" max="2818" width="9.140625" style="72"/>
    <col min="2819" max="2819" width="6.5703125" style="72" bestFit="1" customWidth="1"/>
    <col min="2820" max="2820" width="7" style="72" bestFit="1" customWidth="1"/>
    <col min="2821" max="2821" width="25" style="72" bestFit="1" customWidth="1"/>
    <col min="2822" max="2822" width="8" style="72" bestFit="1" customWidth="1"/>
    <col min="2823" max="3074" width="9.140625" style="72"/>
    <col min="3075" max="3075" width="6.5703125" style="72" bestFit="1" customWidth="1"/>
    <col min="3076" max="3076" width="7" style="72" bestFit="1" customWidth="1"/>
    <col min="3077" max="3077" width="25" style="72" bestFit="1" customWidth="1"/>
    <col min="3078" max="3078" width="8" style="72" bestFit="1" customWidth="1"/>
    <col min="3079" max="3330" width="9.140625" style="72"/>
    <col min="3331" max="3331" width="6.5703125" style="72" bestFit="1" customWidth="1"/>
    <col min="3332" max="3332" width="7" style="72" bestFit="1" customWidth="1"/>
    <col min="3333" max="3333" width="25" style="72" bestFit="1" customWidth="1"/>
    <col min="3334" max="3334" width="8" style="72" bestFit="1" customWidth="1"/>
    <col min="3335" max="3586" width="9.140625" style="72"/>
    <col min="3587" max="3587" width="6.5703125" style="72" bestFit="1" customWidth="1"/>
    <col min="3588" max="3588" width="7" style="72" bestFit="1" customWidth="1"/>
    <col min="3589" max="3589" width="25" style="72" bestFit="1" customWidth="1"/>
    <col min="3590" max="3590" width="8" style="72" bestFit="1" customWidth="1"/>
    <col min="3591" max="3842" width="9.140625" style="72"/>
    <col min="3843" max="3843" width="6.5703125" style="72" bestFit="1" customWidth="1"/>
    <col min="3844" max="3844" width="7" style="72" bestFit="1" customWidth="1"/>
    <col min="3845" max="3845" width="25" style="72" bestFit="1" customWidth="1"/>
    <col min="3846" max="3846" width="8" style="72" bestFit="1" customWidth="1"/>
    <col min="3847" max="4098" width="9.140625" style="72"/>
    <col min="4099" max="4099" width="6.5703125" style="72" bestFit="1" customWidth="1"/>
    <col min="4100" max="4100" width="7" style="72" bestFit="1" customWidth="1"/>
    <col min="4101" max="4101" width="25" style="72" bestFit="1" customWidth="1"/>
    <col min="4102" max="4102" width="8" style="72" bestFit="1" customWidth="1"/>
    <col min="4103" max="4354" width="9.140625" style="72"/>
    <col min="4355" max="4355" width="6.5703125" style="72" bestFit="1" customWidth="1"/>
    <col min="4356" max="4356" width="7" style="72" bestFit="1" customWidth="1"/>
    <col min="4357" max="4357" width="25" style="72" bestFit="1" customWidth="1"/>
    <col min="4358" max="4358" width="8" style="72" bestFit="1" customWidth="1"/>
    <col min="4359" max="4610" width="9.140625" style="72"/>
    <col min="4611" max="4611" width="6.5703125" style="72" bestFit="1" customWidth="1"/>
    <col min="4612" max="4612" width="7" style="72" bestFit="1" customWidth="1"/>
    <col min="4613" max="4613" width="25" style="72" bestFit="1" customWidth="1"/>
    <col min="4614" max="4614" width="8" style="72" bestFit="1" customWidth="1"/>
    <col min="4615" max="4866" width="9.140625" style="72"/>
    <col min="4867" max="4867" width="6.5703125" style="72" bestFit="1" customWidth="1"/>
    <col min="4868" max="4868" width="7" style="72" bestFit="1" customWidth="1"/>
    <col min="4869" max="4869" width="25" style="72" bestFit="1" customWidth="1"/>
    <col min="4870" max="4870" width="8" style="72" bestFit="1" customWidth="1"/>
    <col min="4871" max="5122" width="9.140625" style="72"/>
    <col min="5123" max="5123" width="6.5703125" style="72" bestFit="1" customWidth="1"/>
    <col min="5124" max="5124" width="7" style="72" bestFit="1" customWidth="1"/>
    <col min="5125" max="5125" width="25" style="72" bestFit="1" customWidth="1"/>
    <col min="5126" max="5126" width="8" style="72" bestFit="1" customWidth="1"/>
    <col min="5127" max="5378" width="9.140625" style="72"/>
    <col min="5379" max="5379" width="6.5703125" style="72" bestFit="1" customWidth="1"/>
    <col min="5380" max="5380" width="7" style="72" bestFit="1" customWidth="1"/>
    <col min="5381" max="5381" width="25" style="72" bestFit="1" customWidth="1"/>
    <col min="5382" max="5382" width="8" style="72" bestFit="1" customWidth="1"/>
    <col min="5383" max="5634" width="9.140625" style="72"/>
    <col min="5635" max="5635" width="6.5703125" style="72" bestFit="1" customWidth="1"/>
    <col min="5636" max="5636" width="7" style="72" bestFit="1" customWidth="1"/>
    <col min="5637" max="5637" width="25" style="72" bestFit="1" customWidth="1"/>
    <col min="5638" max="5638" width="8" style="72" bestFit="1" customWidth="1"/>
    <col min="5639" max="5890" width="9.140625" style="72"/>
    <col min="5891" max="5891" width="6.5703125" style="72" bestFit="1" customWidth="1"/>
    <col min="5892" max="5892" width="7" style="72" bestFit="1" customWidth="1"/>
    <col min="5893" max="5893" width="25" style="72" bestFit="1" customWidth="1"/>
    <col min="5894" max="5894" width="8" style="72" bestFit="1" customWidth="1"/>
    <col min="5895" max="6146" width="9.140625" style="72"/>
    <col min="6147" max="6147" width="6.5703125" style="72" bestFit="1" customWidth="1"/>
    <col min="6148" max="6148" width="7" style="72" bestFit="1" customWidth="1"/>
    <col min="6149" max="6149" width="25" style="72" bestFit="1" customWidth="1"/>
    <col min="6150" max="6150" width="8" style="72" bestFit="1" customWidth="1"/>
    <col min="6151" max="6402" width="9.140625" style="72"/>
    <col min="6403" max="6403" width="6.5703125" style="72" bestFit="1" customWidth="1"/>
    <col min="6404" max="6404" width="7" style="72" bestFit="1" customWidth="1"/>
    <col min="6405" max="6405" width="25" style="72" bestFit="1" customWidth="1"/>
    <col min="6406" max="6406" width="8" style="72" bestFit="1" customWidth="1"/>
    <col min="6407" max="6658" width="9.140625" style="72"/>
    <col min="6659" max="6659" width="6.5703125" style="72" bestFit="1" customWidth="1"/>
    <col min="6660" max="6660" width="7" style="72" bestFit="1" customWidth="1"/>
    <col min="6661" max="6661" width="25" style="72" bestFit="1" customWidth="1"/>
    <col min="6662" max="6662" width="8" style="72" bestFit="1" customWidth="1"/>
    <col min="6663" max="6914" width="9.140625" style="72"/>
    <col min="6915" max="6915" width="6.5703125" style="72" bestFit="1" customWidth="1"/>
    <col min="6916" max="6916" width="7" style="72" bestFit="1" customWidth="1"/>
    <col min="6917" max="6917" width="25" style="72" bestFit="1" customWidth="1"/>
    <col min="6918" max="6918" width="8" style="72" bestFit="1" customWidth="1"/>
    <col min="6919" max="7170" width="9.140625" style="72"/>
    <col min="7171" max="7171" width="6.5703125" style="72" bestFit="1" customWidth="1"/>
    <col min="7172" max="7172" width="7" style="72" bestFit="1" customWidth="1"/>
    <col min="7173" max="7173" width="25" style="72" bestFit="1" customWidth="1"/>
    <col min="7174" max="7174" width="8" style="72" bestFit="1" customWidth="1"/>
    <col min="7175" max="7426" width="9.140625" style="72"/>
    <col min="7427" max="7427" width="6.5703125" style="72" bestFit="1" customWidth="1"/>
    <col min="7428" max="7428" width="7" style="72" bestFit="1" customWidth="1"/>
    <col min="7429" max="7429" width="25" style="72" bestFit="1" customWidth="1"/>
    <col min="7430" max="7430" width="8" style="72" bestFit="1" customWidth="1"/>
    <col min="7431" max="7682" width="9.140625" style="72"/>
    <col min="7683" max="7683" width="6.5703125" style="72" bestFit="1" customWidth="1"/>
    <col min="7684" max="7684" width="7" style="72" bestFit="1" customWidth="1"/>
    <col min="7685" max="7685" width="25" style="72" bestFit="1" customWidth="1"/>
    <col min="7686" max="7686" width="8" style="72" bestFit="1" customWidth="1"/>
    <col min="7687" max="7938" width="9.140625" style="72"/>
    <col min="7939" max="7939" width="6.5703125" style="72" bestFit="1" customWidth="1"/>
    <col min="7940" max="7940" width="7" style="72" bestFit="1" customWidth="1"/>
    <col min="7941" max="7941" width="25" style="72" bestFit="1" customWidth="1"/>
    <col min="7942" max="7942" width="8" style="72" bestFit="1" customWidth="1"/>
    <col min="7943" max="8194" width="9.140625" style="72"/>
    <col min="8195" max="8195" width="6.5703125" style="72" bestFit="1" customWidth="1"/>
    <col min="8196" max="8196" width="7" style="72" bestFit="1" customWidth="1"/>
    <col min="8197" max="8197" width="25" style="72" bestFit="1" customWidth="1"/>
    <col min="8198" max="8198" width="8" style="72" bestFit="1" customWidth="1"/>
    <col min="8199" max="8450" width="9.140625" style="72"/>
    <col min="8451" max="8451" width="6.5703125" style="72" bestFit="1" customWidth="1"/>
    <col min="8452" max="8452" width="7" style="72" bestFit="1" customWidth="1"/>
    <col min="8453" max="8453" width="25" style="72" bestFit="1" customWidth="1"/>
    <col min="8454" max="8454" width="8" style="72" bestFit="1" customWidth="1"/>
    <col min="8455" max="8706" width="9.140625" style="72"/>
    <col min="8707" max="8707" width="6.5703125" style="72" bestFit="1" customWidth="1"/>
    <col min="8708" max="8708" width="7" style="72" bestFit="1" customWidth="1"/>
    <col min="8709" max="8709" width="25" style="72" bestFit="1" customWidth="1"/>
    <col min="8710" max="8710" width="8" style="72" bestFit="1" customWidth="1"/>
    <col min="8711" max="8962" width="9.140625" style="72"/>
    <col min="8963" max="8963" width="6.5703125" style="72" bestFit="1" customWidth="1"/>
    <col min="8964" max="8964" width="7" style="72" bestFit="1" customWidth="1"/>
    <col min="8965" max="8965" width="25" style="72" bestFit="1" customWidth="1"/>
    <col min="8966" max="8966" width="8" style="72" bestFit="1" customWidth="1"/>
    <col min="8967" max="9218" width="9.140625" style="72"/>
    <col min="9219" max="9219" width="6.5703125" style="72" bestFit="1" customWidth="1"/>
    <col min="9220" max="9220" width="7" style="72" bestFit="1" customWidth="1"/>
    <col min="9221" max="9221" width="25" style="72" bestFit="1" customWidth="1"/>
    <col min="9222" max="9222" width="8" style="72" bestFit="1" customWidth="1"/>
    <col min="9223" max="9474" width="9.140625" style="72"/>
    <col min="9475" max="9475" width="6.5703125" style="72" bestFit="1" customWidth="1"/>
    <col min="9476" max="9476" width="7" style="72" bestFit="1" customWidth="1"/>
    <col min="9477" max="9477" width="25" style="72" bestFit="1" customWidth="1"/>
    <col min="9478" max="9478" width="8" style="72" bestFit="1" customWidth="1"/>
    <col min="9479" max="9730" width="9.140625" style="72"/>
    <col min="9731" max="9731" width="6.5703125" style="72" bestFit="1" customWidth="1"/>
    <col min="9732" max="9732" width="7" style="72" bestFit="1" customWidth="1"/>
    <col min="9733" max="9733" width="25" style="72" bestFit="1" customWidth="1"/>
    <col min="9734" max="9734" width="8" style="72" bestFit="1" customWidth="1"/>
    <col min="9735" max="9986" width="9.140625" style="72"/>
    <col min="9987" max="9987" width="6.5703125" style="72" bestFit="1" customWidth="1"/>
    <col min="9988" max="9988" width="7" style="72" bestFit="1" customWidth="1"/>
    <col min="9989" max="9989" width="25" style="72" bestFit="1" customWidth="1"/>
    <col min="9990" max="9990" width="8" style="72" bestFit="1" customWidth="1"/>
    <col min="9991" max="10242" width="9.140625" style="72"/>
    <col min="10243" max="10243" width="6.5703125" style="72" bestFit="1" customWidth="1"/>
    <col min="10244" max="10244" width="7" style="72" bestFit="1" customWidth="1"/>
    <col min="10245" max="10245" width="25" style="72" bestFit="1" customWidth="1"/>
    <col min="10246" max="10246" width="8" style="72" bestFit="1" customWidth="1"/>
    <col min="10247" max="10498" width="9.140625" style="72"/>
    <col min="10499" max="10499" width="6.5703125" style="72" bestFit="1" customWidth="1"/>
    <col min="10500" max="10500" width="7" style="72" bestFit="1" customWidth="1"/>
    <col min="10501" max="10501" width="25" style="72" bestFit="1" customWidth="1"/>
    <col min="10502" max="10502" width="8" style="72" bestFit="1" customWidth="1"/>
    <col min="10503" max="10754" width="9.140625" style="72"/>
    <col min="10755" max="10755" width="6.5703125" style="72" bestFit="1" customWidth="1"/>
    <col min="10756" max="10756" width="7" style="72" bestFit="1" customWidth="1"/>
    <col min="10757" max="10757" width="25" style="72" bestFit="1" customWidth="1"/>
    <col min="10758" max="10758" width="8" style="72" bestFit="1" customWidth="1"/>
    <col min="10759" max="11010" width="9.140625" style="72"/>
    <col min="11011" max="11011" width="6.5703125" style="72" bestFit="1" customWidth="1"/>
    <col min="11012" max="11012" width="7" style="72" bestFit="1" customWidth="1"/>
    <col min="11013" max="11013" width="25" style="72" bestFit="1" customWidth="1"/>
    <col min="11014" max="11014" width="8" style="72" bestFit="1" customWidth="1"/>
    <col min="11015" max="11266" width="9.140625" style="72"/>
    <col min="11267" max="11267" width="6.5703125" style="72" bestFit="1" customWidth="1"/>
    <col min="11268" max="11268" width="7" style="72" bestFit="1" customWidth="1"/>
    <col min="11269" max="11269" width="25" style="72" bestFit="1" customWidth="1"/>
    <col min="11270" max="11270" width="8" style="72" bestFit="1" customWidth="1"/>
    <col min="11271" max="11522" width="9.140625" style="72"/>
    <col min="11523" max="11523" width="6.5703125" style="72" bestFit="1" customWidth="1"/>
    <col min="11524" max="11524" width="7" style="72" bestFit="1" customWidth="1"/>
    <col min="11525" max="11525" width="25" style="72" bestFit="1" customWidth="1"/>
    <col min="11526" max="11526" width="8" style="72" bestFit="1" customWidth="1"/>
    <col min="11527" max="11778" width="9.140625" style="72"/>
    <col min="11779" max="11779" width="6.5703125" style="72" bestFit="1" customWidth="1"/>
    <col min="11780" max="11780" width="7" style="72" bestFit="1" customWidth="1"/>
    <col min="11781" max="11781" width="25" style="72" bestFit="1" customWidth="1"/>
    <col min="11782" max="11782" width="8" style="72" bestFit="1" customWidth="1"/>
    <col min="11783" max="12034" width="9.140625" style="72"/>
    <col min="12035" max="12035" width="6.5703125" style="72" bestFit="1" customWidth="1"/>
    <col min="12036" max="12036" width="7" style="72" bestFit="1" customWidth="1"/>
    <col min="12037" max="12037" width="25" style="72" bestFit="1" customWidth="1"/>
    <col min="12038" max="12038" width="8" style="72" bestFit="1" customWidth="1"/>
    <col min="12039" max="12290" width="9.140625" style="72"/>
    <col min="12291" max="12291" width="6.5703125" style="72" bestFit="1" customWidth="1"/>
    <col min="12292" max="12292" width="7" style="72" bestFit="1" customWidth="1"/>
    <col min="12293" max="12293" width="25" style="72" bestFit="1" customWidth="1"/>
    <col min="12294" max="12294" width="8" style="72" bestFit="1" customWidth="1"/>
    <col min="12295" max="12546" width="9.140625" style="72"/>
    <col min="12547" max="12547" width="6.5703125" style="72" bestFit="1" customWidth="1"/>
    <col min="12548" max="12548" width="7" style="72" bestFit="1" customWidth="1"/>
    <col min="12549" max="12549" width="25" style="72" bestFit="1" customWidth="1"/>
    <col min="12550" max="12550" width="8" style="72" bestFit="1" customWidth="1"/>
    <col min="12551" max="12802" width="9.140625" style="72"/>
    <col min="12803" max="12803" width="6.5703125" style="72" bestFit="1" customWidth="1"/>
    <col min="12804" max="12804" width="7" style="72" bestFit="1" customWidth="1"/>
    <col min="12805" max="12805" width="25" style="72" bestFit="1" customWidth="1"/>
    <col min="12806" max="12806" width="8" style="72" bestFit="1" customWidth="1"/>
    <col min="12807" max="13058" width="9.140625" style="72"/>
    <col min="13059" max="13059" width="6.5703125" style="72" bestFit="1" customWidth="1"/>
    <col min="13060" max="13060" width="7" style="72" bestFit="1" customWidth="1"/>
    <col min="13061" max="13061" width="25" style="72" bestFit="1" customWidth="1"/>
    <col min="13062" max="13062" width="8" style="72" bestFit="1" customWidth="1"/>
    <col min="13063" max="13314" width="9.140625" style="72"/>
    <col min="13315" max="13315" width="6.5703125" style="72" bestFit="1" customWidth="1"/>
    <col min="13316" max="13316" width="7" style="72" bestFit="1" customWidth="1"/>
    <col min="13317" max="13317" width="25" style="72" bestFit="1" customWidth="1"/>
    <col min="13318" max="13318" width="8" style="72" bestFit="1" customWidth="1"/>
    <col min="13319" max="13570" width="9.140625" style="72"/>
    <col min="13571" max="13571" width="6.5703125" style="72" bestFit="1" customWidth="1"/>
    <col min="13572" max="13572" width="7" style="72" bestFit="1" customWidth="1"/>
    <col min="13573" max="13573" width="25" style="72" bestFit="1" customWidth="1"/>
    <col min="13574" max="13574" width="8" style="72" bestFit="1" customWidth="1"/>
    <col min="13575" max="13826" width="9.140625" style="72"/>
    <col min="13827" max="13827" width="6.5703125" style="72" bestFit="1" customWidth="1"/>
    <col min="13828" max="13828" width="7" style="72" bestFit="1" customWidth="1"/>
    <col min="13829" max="13829" width="25" style="72" bestFit="1" customWidth="1"/>
    <col min="13830" max="13830" width="8" style="72" bestFit="1" customWidth="1"/>
    <col min="13831" max="14082" width="9.140625" style="72"/>
    <col min="14083" max="14083" width="6.5703125" style="72" bestFit="1" customWidth="1"/>
    <col min="14084" max="14084" width="7" style="72" bestFit="1" customWidth="1"/>
    <col min="14085" max="14085" width="25" style="72" bestFit="1" customWidth="1"/>
    <col min="14086" max="14086" width="8" style="72" bestFit="1" customWidth="1"/>
    <col min="14087" max="14338" width="9.140625" style="72"/>
    <col min="14339" max="14339" width="6.5703125" style="72" bestFit="1" customWidth="1"/>
    <col min="14340" max="14340" width="7" style="72" bestFit="1" customWidth="1"/>
    <col min="14341" max="14341" width="25" style="72" bestFit="1" customWidth="1"/>
    <col min="14342" max="14342" width="8" style="72" bestFit="1" customWidth="1"/>
    <col min="14343" max="14594" width="9.140625" style="72"/>
    <col min="14595" max="14595" width="6.5703125" style="72" bestFit="1" customWidth="1"/>
    <col min="14596" max="14596" width="7" style="72" bestFit="1" customWidth="1"/>
    <col min="14597" max="14597" width="25" style="72" bestFit="1" customWidth="1"/>
    <col min="14598" max="14598" width="8" style="72" bestFit="1" customWidth="1"/>
    <col min="14599" max="14850" width="9.140625" style="72"/>
    <col min="14851" max="14851" width="6.5703125" style="72" bestFit="1" customWidth="1"/>
    <col min="14852" max="14852" width="7" style="72" bestFit="1" customWidth="1"/>
    <col min="14853" max="14853" width="25" style="72" bestFit="1" customWidth="1"/>
    <col min="14854" max="14854" width="8" style="72" bestFit="1" customWidth="1"/>
    <col min="14855" max="15106" width="9.140625" style="72"/>
    <col min="15107" max="15107" width="6.5703125" style="72" bestFit="1" customWidth="1"/>
    <col min="15108" max="15108" width="7" style="72" bestFit="1" customWidth="1"/>
    <col min="15109" max="15109" width="25" style="72" bestFit="1" customWidth="1"/>
    <col min="15110" max="15110" width="8" style="72" bestFit="1" customWidth="1"/>
    <col min="15111" max="15362" width="9.140625" style="72"/>
    <col min="15363" max="15363" width="6.5703125" style="72" bestFit="1" customWidth="1"/>
    <col min="15364" max="15364" width="7" style="72" bestFit="1" customWidth="1"/>
    <col min="15365" max="15365" width="25" style="72" bestFit="1" customWidth="1"/>
    <col min="15366" max="15366" width="8" style="72" bestFit="1" customWidth="1"/>
    <col min="15367" max="15618" width="9.140625" style="72"/>
    <col min="15619" max="15619" width="6.5703125" style="72" bestFit="1" customWidth="1"/>
    <col min="15620" max="15620" width="7" style="72" bestFit="1" customWidth="1"/>
    <col min="15621" max="15621" width="25" style="72" bestFit="1" customWidth="1"/>
    <col min="15622" max="15622" width="8" style="72" bestFit="1" customWidth="1"/>
    <col min="15623" max="15874" width="9.140625" style="72"/>
    <col min="15875" max="15875" width="6.5703125" style="72" bestFit="1" customWidth="1"/>
    <col min="15876" max="15876" width="7" style="72" bestFit="1" customWidth="1"/>
    <col min="15877" max="15877" width="25" style="72" bestFit="1" customWidth="1"/>
    <col min="15878" max="15878" width="8" style="72" bestFit="1" customWidth="1"/>
    <col min="15879" max="16130" width="9.140625" style="72"/>
    <col min="16131" max="16131" width="6.5703125" style="72" bestFit="1" customWidth="1"/>
    <col min="16132" max="16132" width="7" style="72" bestFit="1" customWidth="1"/>
    <col min="16133" max="16133" width="25" style="72" bestFit="1" customWidth="1"/>
    <col min="16134" max="16134" width="8" style="72" bestFit="1" customWidth="1"/>
    <col min="16135" max="16384" width="9.140625" style="72"/>
  </cols>
  <sheetData>
    <row r="2" spans="2:10" s="73" customFormat="1" ht="15.75">
      <c r="B2" s="150" t="s">
        <v>379</v>
      </c>
    </row>
    <row r="3" spans="2:10">
      <c r="B3" s="74"/>
      <c r="C3" s="74"/>
      <c r="D3" s="74"/>
      <c r="E3" s="74"/>
      <c r="F3" s="74"/>
    </row>
    <row r="4" spans="2:10" ht="27.75" customHeight="1">
      <c r="B4" s="279"/>
      <c r="C4" s="650" t="s">
        <v>380</v>
      </c>
      <c r="D4" s="650" t="s">
        <v>381</v>
      </c>
      <c r="E4" s="650" t="s">
        <v>382</v>
      </c>
      <c r="F4" s="650" t="s">
        <v>383</v>
      </c>
    </row>
    <row r="5" spans="2:10" ht="15" customHeight="1">
      <c r="B5" s="741" t="s">
        <v>229</v>
      </c>
      <c r="C5" s="54"/>
      <c r="D5" s="54">
        <v>0.61699999999999999</v>
      </c>
      <c r="E5" s="54"/>
      <c r="F5" s="54"/>
    </row>
    <row r="6" spans="2:10" ht="15" customHeight="1">
      <c r="B6" s="741" t="s">
        <v>230</v>
      </c>
      <c r="C6" s="54"/>
      <c r="D6" s="54">
        <v>1.091</v>
      </c>
      <c r="E6" s="54"/>
      <c r="F6" s="54"/>
    </row>
    <row r="7" spans="2:10" ht="15" customHeight="1">
      <c r="B7" s="741" t="s">
        <v>231</v>
      </c>
      <c r="C7" s="54"/>
      <c r="D7" s="54">
        <v>1.1355201465201465</v>
      </c>
      <c r="E7" s="54"/>
      <c r="F7" s="54">
        <v>2.1619999999999999</v>
      </c>
    </row>
    <row r="8" spans="2:10" ht="15" customHeight="1">
      <c r="B8" s="741" t="s">
        <v>1068</v>
      </c>
      <c r="C8" s="54"/>
      <c r="D8" s="54">
        <v>1.2969999999999999</v>
      </c>
      <c r="E8" s="54"/>
      <c r="F8" s="54">
        <v>2.4995487288135592</v>
      </c>
    </row>
    <row r="9" spans="2:10" ht="15" customHeight="1">
      <c r="B9" s="741" t="s">
        <v>1069</v>
      </c>
      <c r="C9" s="54">
        <v>1.2969999999999999</v>
      </c>
      <c r="D9" s="54">
        <v>1.615</v>
      </c>
      <c r="E9" s="54"/>
      <c r="F9" s="54">
        <v>2.8812627118644065</v>
      </c>
    </row>
    <row r="10" spans="2:10" ht="15" customHeight="1">
      <c r="B10" s="741" t="s">
        <v>1070</v>
      </c>
      <c r="C10" s="54">
        <v>1.9700914285714286</v>
      </c>
      <c r="D10" s="54">
        <v>2.0068423645320199</v>
      </c>
      <c r="E10" s="54">
        <v>1.907</v>
      </c>
      <c r="F10" s="54">
        <v>3.6509999999999998</v>
      </c>
    </row>
    <row r="11" spans="2:10" ht="15" customHeight="1">
      <c r="B11" s="741" t="s">
        <v>1071</v>
      </c>
      <c r="C11" s="54">
        <v>2.1369850000000001</v>
      </c>
      <c r="D11" s="54">
        <v>2.1040000000000001</v>
      </c>
      <c r="E11" s="54">
        <v>2.69</v>
      </c>
      <c r="F11" s="54">
        <v>3.7968971193415637</v>
      </c>
    </row>
    <row r="12" spans="2:10" ht="15" customHeight="1">
      <c r="B12" s="741" t="s">
        <v>1072</v>
      </c>
      <c r="C12" s="54">
        <v>2.3052578571428572</v>
      </c>
      <c r="D12" s="54"/>
      <c r="E12" s="54">
        <v>2.7673239436619719</v>
      </c>
      <c r="F12" s="54">
        <v>3.944</v>
      </c>
    </row>
    <row r="13" spans="2:10" ht="15" customHeight="1">
      <c r="B13" s="741" t="s">
        <v>1073</v>
      </c>
      <c r="C13" s="54">
        <v>2.6404242857142859</v>
      </c>
      <c r="D13" s="54"/>
      <c r="E13" s="54">
        <v>2.9213380281690142</v>
      </c>
      <c r="F13" s="54">
        <v>4.0960000000000001</v>
      </c>
    </row>
    <row r="14" spans="2:10" ht="15" customHeight="1">
      <c r="B14" s="741" t="s">
        <v>1074</v>
      </c>
      <c r="C14" s="54">
        <v>3.2280000000000002</v>
      </c>
      <c r="D14" s="54"/>
      <c r="E14" s="54">
        <v>3.1913380281690142</v>
      </c>
      <c r="F14" s="54">
        <v>4.2398659658344284</v>
      </c>
    </row>
    <row r="15" spans="2:10" ht="15" customHeight="1">
      <c r="B15" s="741" t="s">
        <v>1075</v>
      </c>
      <c r="C15" s="54">
        <v>3.2476850241545896</v>
      </c>
      <c r="D15" s="54"/>
      <c r="E15" s="54">
        <v>3.23</v>
      </c>
      <c r="F15" s="54">
        <v>4.2604664914586072</v>
      </c>
    </row>
    <row r="16" spans="2:10" ht="15" customHeight="1">
      <c r="B16" s="741" t="s">
        <v>1076</v>
      </c>
      <c r="C16" s="54">
        <v>3.3361062801932371</v>
      </c>
      <c r="D16" s="54"/>
      <c r="E16" s="54">
        <v>3.3184596443228456</v>
      </c>
      <c r="F16" s="54">
        <v>4.3529999999999998</v>
      </c>
      <c r="J16" s="743"/>
    </row>
    <row r="17" spans="2:8" ht="15" customHeight="1">
      <c r="B17" s="741" t="s">
        <v>1077</v>
      </c>
      <c r="C17" s="54">
        <v>3.4248502415458941</v>
      </c>
      <c r="D17" s="54"/>
      <c r="E17" s="54">
        <v>3.4072421340629275</v>
      </c>
      <c r="F17" s="54">
        <v>4.4189999999999996</v>
      </c>
    </row>
    <row r="18" spans="2:8" ht="15" customHeight="1">
      <c r="B18" s="741" t="s">
        <v>1078</v>
      </c>
      <c r="C18" s="54">
        <v>3.4835826086956527</v>
      </c>
      <c r="D18" s="54"/>
      <c r="E18" s="54">
        <v>3.4660000000000002</v>
      </c>
      <c r="F18" s="54"/>
    </row>
    <row r="19" spans="2:8" ht="15" customHeight="1">
      <c r="B19" s="742" t="s">
        <v>1079</v>
      </c>
      <c r="C19" s="57">
        <v>3.5620000000000003</v>
      </c>
      <c r="D19" s="57"/>
      <c r="E19" s="57"/>
      <c r="F19" s="57"/>
      <c r="H19" s="151"/>
    </row>
    <row r="20" spans="2:8" ht="15" customHeight="1"/>
    <row r="21" spans="2:8" ht="15" customHeight="1">
      <c r="B21" s="151" t="s">
        <v>384</v>
      </c>
    </row>
    <row r="22" spans="2:8" ht="15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0"/>
  <sheetViews>
    <sheetView workbookViewId="0">
      <selection activeCell="C17" sqref="C17"/>
    </sheetView>
  </sheetViews>
  <sheetFormatPr defaultRowHeight="15" customHeight="1"/>
  <cols>
    <col min="1" max="1" width="9.140625" style="244"/>
    <col min="2" max="2" width="11.140625" style="244" customWidth="1"/>
    <col min="3" max="3" width="22.5703125" style="244" bestFit="1" customWidth="1"/>
    <col min="4" max="4" width="11.5703125" style="244" bestFit="1" customWidth="1"/>
    <col min="5" max="5" width="12.140625" style="244" customWidth="1"/>
    <col min="6" max="6" width="9.140625" style="244"/>
    <col min="7" max="7" width="13" style="244" customWidth="1"/>
    <col min="8" max="10" width="9.140625" style="244"/>
    <col min="11" max="11" width="13.85546875" style="244" customWidth="1"/>
    <col min="12" max="257" width="9.140625" style="244"/>
    <col min="258" max="258" width="11.140625" style="244" customWidth="1"/>
    <col min="259" max="259" width="22.5703125" style="244" bestFit="1" customWidth="1"/>
    <col min="260" max="260" width="11.5703125" style="244" bestFit="1" customWidth="1"/>
    <col min="261" max="261" width="12.140625" style="244" customWidth="1"/>
    <col min="262" max="262" width="9.140625" style="244"/>
    <col min="263" max="263" width="13" style="244" customWidth="1"/>
    <col min="264" max="266" width="9.140625" style="244"/>
    <col min="267" max="267" width="13.85546875" style="244" customWidth="1"/>
    <col min="268" max="513" width="9.140625" style="244"/>
    <col min="514" max="514" width="11.140625" style="244" customWidth="1"/>
    <col min="515" max="515" width="22.5703125" style="244" bestFit="1" customWidth="1"/>
    <col min="516" max="516" width="11.5703125" style="244" bestFit="1" customWidth="1"/>
    <col min="517" max="517" width="12.140625" style="244" customWidth="1"/>
    <col min="518" max="518" width="9.140625" style="244"/>
    <col min="519" max="519" width="13" style="244" customWidth="1"/>
    <col min="520" max="522" width="9.140625" style="244"/>
    <col min="523" max="523" width="13.85546875" style="244" customWidth="1"/>
    <col min="524" max="769" width="9.140625" style="244"/>
    <col min="770" max="770" width="11.140625" style="244" customWidth="1"/>
    <col min="771" max="771" width="22.5703125" style="244" bestFit="1" customWidth="1"/>
    <col min="772" max="772" width="11.5703125" style="244" bestFit="1" customWidth="1"/>
    <col min="773" max="773" width="12.140625" style="244" customWidth="1"/>
    <col min="774" max="774" width="9.140625" style="244"/>
    <col min="775" max="775" width="13" style="244" customWidth="1"/>
    <col min="776" max="778" width="9.140625" style="244"/>
    <col min="779" max="779" width="13.85546875" style="244" customWidth="1"/>
    <col min="780" max="1025" width="9.140625" style="244"/>
    <col min="1026" max="1026" width="11.140625" style="244" customWidth="1"/>
    <col min="1027" max="1027" width="22.5703125" style="244" bestFit="1" customWidth="1"/>
    <col min="1028" max="1028" width="11.5703125" style="244" bestFit="1" customWidth="1"/>
    <col min="1029" max="1029" width="12.140625" style="244" customWidth="1"/>
    <col min="1030" max="1030" width="9.140625" style="244"/>
    <col min="1031" max="1031" width="13" style="244" customWidth="1"/>
    <col min="1032" max="1034" width="9.140625" style="244"/>
    <col min="1035" max="1035" width="13.85546875" style="244" customWidth="1"/>
    <col min="1036" max="1281" width="9.140625" style="244"/>
    <col min="1282" max="1282" width="11.140625" style="244" customWidth="1"/>
    <col min="1283" max="1283" width="22.5703125" style="244" bestFit="1" customWidth="1"/>
    <col min="1284" max="1284" width="11.5703125" style="244" bestFit="1" customWidth="1"/>
    <col min="1285" max="1285" width="12.140625" style="244" customWidth="1"/>
    <col min="1286" max="1286" width="9.140625" style="244"/>
    <col min="1287" max="1287" width="13" style="244" customWidth="1"/>
    <col min="1288" max="1290" width="9.140625" style="244"/>
    <col min="1291" max="1291" width="13.85546875" style="244" customWidth="1"/>
    <col min="1292" max="1537" width="9.140625" style="244"/>
    <col min="1538" max="1538" width="11.140625" style="244" customWidth="1"/>
    <col min="1539" max="1539" width="22.5703125" style="244" bestFit="1" customWidth="1"/>
    <col min="1540" max="1540" width="11.5703125" style="244" bestFit="1" customWidth="1"/>
    <col min="1541" max="1541" width="12.140625" style="244" customWidth="1"/>
    <col min="1542" max="1542" width="9.140625" style="244"/>
    <col min="1543" max="1543" width="13" style="244" customWidth="1"/>
    <col min="1544" max="1546" width="9.140625" style="244"/>
    <col min="1547" max="1547" width="13.85546875" style="244" customWidth="1"/>
    <col min="1548" max="1793" width="9.140625" style="244"/>
    <col min="1794" max="1794" width="11.140625" style="244" customWidth="1"/>
    <col min="1795" max="1795" width="22.5703125" style="244" bestFit="1" customWidth="1"/>
    <col min="1796" max="1796" width="11.5703125" style="244" bestFit="1" customWidth="1"/>
    <col min="1797" max="1797" width="12.140625" style="244" customWidth="1"/>
    <col min="1798" max="1798" width="9.140625" style="244"/>
    <col min="1799" max="1799" width="13" style="244" customWidth="1"/>
    <col min="1800" max="1802" width="9.140625" style="244"/>
    <col min="1803" max="1803" width="13.85546875" style="244" customWidth="1"/>
    <col min="1804" max="2049" width="9.140625" style="244"/>
    <col min="2050" max="2050" width="11.140625" style="244" customWidth="1"/>
    <col min="2051" max="2051" width="22.5703125" style="244" bestFit="1" customWidth="1"/>
    <col min="2052" max="2052" width="11.5703125" style="244" bestFit="1" customWidth="1"/>
    <col min="2053" max="2053" width="12.140625" style="244" customWidth="1"/>
    <col min="2054" max="2054" width="9.140625" style="244"/>
    <col min="2055" max="2055" width="13" style="244" customWidth="1"/>
    <col min="2056" max="2058" width="9.140625" style="244"/>
    <col min="2059" max="2059" width="13.85546875" style="244" customWidth="1"/>
    <col min="2060" max="2305" width="9.140625" style="244"/>
    <col min="2306" max="2306" width="11.140625" style="244" customWidth="1"/>
    <col min="2307" max="2307" width="22.5703125" style="244" bestFit="1" customWidth="1"/>
    <col min="2308" max="2308" width="11.5703125" style="244" bestFit="1" customWidth="1"/>
    <col min="2309" max="2309" width="12.140625" style="244" customWidth="1"/>
    <col min="2310" max="2310" width="9.140625" style="244"/>
    <col min="2311" max="2311" width="13" style="244" customWidth="1"/>
    <col min="2312" max="2314" width="9.140625" style="244"/>
    <col min="2315" max="2315" width="13.85546875" style="244" customWidth="1"/>
    <col min="2316" max="2561" width="9.140625" style="244"/>
    <col min="2562" max="2562" width="11.140625" style="244" customWidth="1"/>
    <col min="2563" max="2563" width="22.5703125" style="244" bestFit="1" customWidth="1"/>
    <col min="2564" max="2564" width="11.5703125" style="244" bestFit="1" customWidth="1"/>
    <col min="2565" max="2565" width="12.140625" style="244" customWidth="1"/>
    <col min="2566" max="2566" width="9.140625" style="244"/>
    <col min="2567" max="2567" width="13" style="244" customWidth="1"/>
    <col min="2568" max="2570" width="9.140625" style="244"/>
    <col min="2571" max="2571" width="13.85546875" style="244" customWidth="1"/>
    <col min="2572" max="2817" width="9.140625" style="244"/>
    <col min="2818" max="2818" width="11.140625" style="244" customWidth="1"/>
    <col min="2819" max="2819" width="22.5703125" style="244" bestFit="1" customWidth="1"/>
    <col min="2820" max="2820" width="11.5703125" style="244" bestFit="1" customWidth="1"/>
    <col min="2821" max="2821" width="12.140625" style="244" customWidth="1"/>
    <col min="2822" max="2822" width="9.140625" style="244"/>
    <col min="2823" max="2823" width="13" style="244" customWidth="1"/>
    <col min="2824" max="2826" width="9.140625" style="244"/>
    <col min="2827" max="2827" width="13.85546875" style="244" customWidth="1"/>
    <col min="2828" max="3073" width="9.140625" style="244"/>
    <col min="3074" max="3074" width="11.140625" style="244" customWidth="1"/>
    <col min="3075" max="3075" width="22.5703125" style="244" bestFit="1" customWidth="1"/>
    <col min="3076" max="3076" width="11.5703125" style="244" bestFit="1" customWidth="1"/>
    <col min="3077" max="3077" width="12.140625" style="244" customWidth="1"/>
    <col min="3078" max="3078" width="9.140625" style="244"/>
    <col min="3079" max="3079" width="13" style="244" customWidth="1"/>
    <col min="3080" max="3082" width="9.140625" style="244"/>
    <col min="3083" max="3083" width="13.85546875" style="244" customWidth="1"/>
    <col min="3084" max="3329" width="9.140625" style="244"/>
    <col min="3330" max="3330" width="11.140625" style="244" customWidth="1"/>
    <col min="3331" max="3331" width="22.5703125" style="244" bestFit="1" customWidth="1"/>
    <col min="3332" max="3332" width="11.5703125" style="244" bestFit="1" customWidth="1"/>
    <col min="3333" max="3333" width="12.140625" style="244" customWidth="1"/>
    <col min="3334" max="3334" width="9.140625" style="244"/>
    <col min="3335" max="3335" width="13" style="244" customWidth="1"/>
    <col min="3336" max="3338" width="9.140625" style="244"/>
    <col min="3339" max="3339" width="13.85546875" style="244" customWidth="1"/>
    <col min="3340" max="3585" width="9.140625" style="244"/>
    <col min="3586" max="3586" width="11.140625" style="244" customWidth="1"/>
    <col min="3587" max="3587" width="22.5703125" style="244" bestFit="1" customWidth="1"/>
    <col min="3588" max="3588" width="11.5703125" style="244" bestFit="1" customWidth="1"/>
    <col min="3589" max="3589" width="12.140625" style="244" customWidth="1"/>
    <col min="3590" max="3590" width="9.140625" style="244"/>
    <col min="3591" max="3591" width="13" style="244" customWidth="1"/>
    <col min="3592" max="3594" width="9.140625" style="244"/>
    <col min="3595" max="3595" width="13.85546875" style="244" customWidth="1"/>
    <col min="3596" max="3841" width="9.140625" style="244"/>
    <col min="3842" max="3842" width="11.140625" style="244" customWidth="1"/>
    <col min="3843" max="3843" width="22.5703125" style="244" bestFit="1" customWidth="1"/>
    <col min="3844" max="3844" width="11.5703125" style="244" bestFit="1" customWidth="1"/>
    <col min="3845" max="3845" width="12.140625" style="244" customWidth="1"/>
    <col min="3846" max="3846" width="9.140625" style="244"/>
    <col min="3847" max="3847" width="13" style="244" customWidth="1"/>
    <col min="3848" max="3850" width="9.140625" style="244"/>
    <col min="3851" max="3851" width="13.85546875" style="244" customWidth="1"/>
    <col min="3852" max="4097" width="9.140625" style="244"/>
    <col min="4098" max="4098" width="11.140625" style="244" customWidth="1"/>
    <col min="4099" max="4099" width="22.5703125" style="244" bestFit="1" customWidth="1"/>
    <col min="4100" max="4100" width="11.5703125" style="244" bestFit="1" customWidth="1"/>
    <col min="4101" max="4101" width="12.140625" style="244" customWidth="1"/>
    <col min="4102" max="4102" width="9.140625" style="244"/>
    <col min="4103" max="4103" width="13" style="244" customWidth="1"/>
    <col min="4104" max="4106" width="9.140625" style="244"/>
    <col min="4107" max="4107" width="13.85546875" style="244" customWidth="1"/>
    <col min="4108" max="4353" width="9.140625" style="244"/>
    <col min="4354" max="4354" width="11.140625" style="244" customWidth="1"/>
    <col min="4355" max="4355" width="22.5703125" style="244" bestFit="1" customWidth="1"/>
    <col min="4356" max="4356" width="11.5703125" style="244" bestFit="1" customWidth="1"/>
    <col min="4357" max="4357" width="12.140625" style="244" customWidth="1"/>
    <col min="4358" max="4358" width="9.140625" style="244"/>
    <col min="4359" max="4359" width="13" style="244" customWidth="1"/>
    <col min="4360" max="4362" width="9.140625" style="244"/>
    <col min="4363" max="4363" width="13.85546875" style="244" customWidth="1"/>
    <col min="4364" max="4609" width="9.140625" style="244"/>
    <col min="4610" max="4610" width="11.140625" style="244" customWidth="1"/>
    <col min="4611" max="4611" width="22.5703125" style="244" bestFit="1" customWidth="1"/>
    <col min="4612" max="4612" width="11.5703125" style="244" bestFit="1" customWidth="1"/>
    <col min="4613" max="4613" width="12.140625" style="244" customWidth="1"/>
    <col min="4614" max="4614" width="9.140625" style="244"/>
    <col min="4615" max="4615" width="13" style="244" customWidth="1"/>
    <col min="4616" max="4618" width="9.140625" style="244"/>
    <col min="4619" max="4619" width="13.85546875" style="244" customWidth="1"/>
    <col min="4620" max="4865" width="9.140625" style="244"/>
    <col min="4866" max="4866" width="11.140625" style="244" customWidth="1"/>
    <col min="4867" max="4867" width="22.5703125" style="244" bestFit="1" customWidth="1"/>
    <col min="4868" max="4868" width="11.5703125" style="244" bestFit="1" customWidth="1"/>
    <col min="4869" max="4869" width="12.140625" style="244" customWidth="1"/>
    <col min="4870" max="4870" width="9.140625" style="244"/>
    <col min="4871" max="4871" width="13" style="244" customWidth="1"/>
    <col min="4872" max="4874" width="9.140625" style="244"/>
    <col min="4875" max="4875" width="13.85546875" style="244" customWidth="1"/>
    <col min="4876" max="5121" width="9.140625" style="244"/>
    <col min="5122" max="5122" width="11.140625" style="244" customWidth="1"/>
    <col min="5123" max="5123" width="22.5703125" style="244" bestFit="1" customWidth="1"/>
    <col min="5124" max="5124" width="11.5703125" style="244" bestFit="1" customWidth="1"/>
    <col min="5125" max="5125" width="12.140625" style="244" customWidth="1"/>
    <col min="5126" max="5126" width="9.140625" style="244"/>
    <col min="5127" max="5127" width="13" style="244" customWidth="1"/>
    <col min="5128" max="5130" width="9.140625" style="244"/>
    <col min="5131" max="5131" width="13.85546875" style="244" customWidth="1"/>
    <col min="5132" max="5377" width="9.140625" style="244"/>
    <col min="5378" max="5378" width="11.140625" style="244" customWidth="1"/>
    <col min="5379" max="5379" width="22.5703125" style="244" bestFit="1" customWidth="1"/>
    <col min="5380" max="5380" width="11.5703125" style="244" bestFit="1" customWidth="1"/>
    <col min="5381" max="5381" width="12.140625" style="244" customWidth="1"/>
    <col min="5382" max="5382" width="9.140625" style="244"/>
    <col min="5383" max="5383" width="13" style="244" customWidth="1"/>
    <col min="5384" max="5386" width="9.140625" style="244"/>
    <col min="5387" max="5387" width="13.85546875" style="244" customWidth="1"/>
    <col min="5388" max="5633" width="9.140625" style="244"/>
    <col min="5634" max="5634" width="11.140625" style="244" customWidth="1"/>
    <col min="5635" max="5635" width="22.5703125" style="244" bestFit="1" customWidth="1"/>
    <col min="5636" max="5636" width="11.5703125" style="244" bestFit="1" customWidth="1"/>
    <col min="5637" max="5637" width="12.140625" style="244" customWidth="1"/>
    <col min="5638" max="5638" width="9.140625" style="244"/>
    <col min="5639" max="5639" width="13" style="244" customWidth="1"/>
    <col min="5640" max="5642" width="9.140625" style="244"/>
    <col min="5643" max="5643" width="13.85546875" style="244" customWidth="1"/>
    <col min="5644" max="5889" width="9.140625" style="244"/>
    <col min="5890" max="5890" width="11.140625" style="244" customWidth="1"/>
    <col min="5891" max="5891" width="22.5703125" style="244" bestFit="1" customWidth="1"/>
    <col min="5892" max="5892" width="11.5703125" style="244" bestFit="1" customWidth="1"/>
    <col min="5893" max="5893" width="12.140625" style="244" customWidth="1"/>
    <col min="5894" max="5894" width="9.140625" style="244"/>
    <col min="5895" max="5895" width="13" style="244" customWidth="1"/>
    <col min="5896" max="5898" width="9.140625" style="244"/>
    <col min="5899" max="5899" width="13.85546875" style="244" customWidth="1"/>
    <col min="5900" max="6145" width="9.140625" style="244"/>
    <col min="6146" max="6146" width="11.140625" style="244" customWidth="1"/>
    <col min="6147" max="6147" width="22.5703125" style="244" bestFit="1" customWidth="1"/>
    <col min="6148" max="6148" width="11.5703125" style="244" bestFit="1" customWidth="1"/>
    <col min="6149" max="6149" width="12.140625" style="244" customWidth="1"/>
    <col min="6150" max="6150" width="9.140625" style="244"/>
    <col min="6151" max="6151" width="13" style="244" customWidth="1"/>
    <col min="6152" max="6154" width="9.140625" style="244"/>
    <col min="6155" max="6155" width="13.85546875" style="244" customWidth="1"/>
    <col min="6156" max="6401" width="9.140625" style="244"/>
    <col min="6402" max="6402" width="11.140625" style="244" customWidth="1"/>
    <col min="6403" max="6403" width="22.5703125" style="244" bestFit="1" customWidth="1"/>
    <col min="6404" max="6404" width="11.5703125" style="244" bestFit="1" customWidth="1"/>
    <col min="6405" max="6405" width="12.140625" style="244" customWidth="1"/>
    <col min="6406" max="6406" width="9.140625" style="244"/>
    <col min="6407" max="6407" width="13" style="244" customWidth="1"/>
    <col min="6408" max="6410" width="9.140625" style="244"/>
    <col min="6411" max="6411" width="13.85546875" style="244" customWidth="1"/>
    <col min="6412" max="6657" width="9.140625" style="244"/>
    <col min="6658" max="6658" width="11.140625" style="244" customWidth="1"/>
    <col min="6659" max="6659" width="22.5703125" style="244" bestFit="1" customWidth="1"/>
    <col min="6660" max="6660" width="11.5703125" style="244" bestFit="1" customWidth="1"/>
    <col min="6661" max="6661" width="12.140625" style="244" customWidth="1"/>
    <col min="6662" max="6662" width="9.140625" style="244"/>
    <col min="6663" max="6663" width="13" style="244" customWidth="1"/>
    <col min="6664" max="6666" width="9.140625" style="244"/>
    <col min="6667" max="6667" width="13.85546875" style="244" customWidth="1"/>
    <col min="6668" max="6913" width="9.140625" style="244"/>
    <col min="6914" max="6914" width="11.140625" style="244" customWidth="1"/>
    <col min="6915" max="6915" width="22.5703125" style="244" bestFit="1" customWidth="1"/>
    <col min="6916" max="6916" width="11.5703125" style="244" bestFit="1" customWidth="1"/>
    <col min="6917" max="6917" width="12.140625" style="244" customWidth="1"/>
    <col min="6918" max="6918" width="9.140625" style="244"/>
    <col min="6919" max="6919" width="13" style="244" customWidth="1"/>
    <col min="6920" max="6922" width="9.140625" style="244"/>
    <col min="6923" max="6923" width="13.85546875" style="244" customWidth="1"/>
    <col min="6924" max="7169" width="9.140625" style="244"/>
    <col min="7170" max="7170" width="11.140625" style="244" customWidth="1"/>
    <col min="7171" max="7171" width="22.5703125" style="244" bestFit="1" customWidth="1"/>
    <col min="7172" max="7172" width="11.5703125" style="244" bestFit="1" customWidth="1"/>
    <col min="7173" max="7173" width="12.140625" style="244" customWidth="1"/>
    <col min="7174" max="7174" width="9.140625" style="244"/>
    <col min="7175" max="7175" width="13" style="244" customWidth="1"/>
    <col min="7176" max="7178" width="9.140625" style="244"/>
    <col min="7179" max="7179" width="13.85546875" style="244" customWidth="1"/>
    <col min="7180" max="7425" width="9.140625" style="244"/>
    <col min="7426" max="7426" width="11.140625" style="244" customWidth="1"/>
    <col min="7427" max="7427" width="22.5703125" style="244" bestFit="1" customWidth="1"/>
    <col min="7428" max="7428" width="11.5703125" style="244" bestFit="1" customWidth="1"/>
    <col min="7429" max="7429" width="12.140625" style="244" customWidth="1"/>
    <col min="7430" max="7430" width="9.140625" style="244"/>
    <col min="7431" max="7431" width="13" style="244" customWidth="1"/>
    <col min="7432" max="7434" width="9.140625" style="244"/>
    <col min="7435" max="7435" width="13.85546875" style="244" customWidth="1"/>
    <col min="7436" max="7681" width="9.140625" style="244"/>
    <col min="7682" max="7682" width="11.140625" style="244" customWidth="1"/>
    <col min="7683" max="7683" width="22.5703125" style="244" bestFit="1" customWidth="1"/>
    <col min="7684" max="7684" width="11.5703125" style="244" bestFit="1" customWidth="1"/>
    <col min="7685" max="7685" width="12.140625" style="244" customWidth="1"/>
    <col min="7686" max="7686" width="9.140625" style="244"/>
    <col min="7687" max="7687" width="13" style="244" customWidth="1"/>
    <col min="7688" max="7690" width="9.140625" style="244"/>
    <col min="7691" max="7691" width="13.85546875" style="244" customWidth="1"/>
    <col min="7692" max="7937" width="9.140625" style="244"/>
    <col min="7938" max="7938" width="11.140625" style="244" customWidth="1"/>
    <col min="7939" max="7939" width="22.5703125" style="244" bestFit="1" customWidth="1"/>
    <col min="7940" max="7940" width="11.5703125" style="244" bestFit="1" customWidth="1"/>
    <col min="7941" max="7941" width="12.140625" style="244" customWidth="1"/>
    <col min="7942" max="7942" width="9.140625" style="244"/>
    <col min="7943" max="7943" width="13" style="244" customWidth="1"/>
    <col min="7944" max="7946" width="9.140625" style="244"/>
    <col min="7947" max="7947" width="13.85546875" style="244" customWidth="1"/>
    <col min="7948" max="8193" width="9.140625" style="244"/>
    <col min="8194" max="8194" width="11.140625" style="244" customWidth="1"/>
    <col min="8195" max="8195" width="22.5703125" style="244" bestFit="1" customWidth="1"/>
    <col min="8196" max="8196" width="11.5703125" style="244" bestFit="1" customWidth="1"/>
    <col min="8197" max="8197" width="12.140625" style="244" customWidth="1"/>
    <col min="8198" max="8198" width="9.140625" style="244"/>
    <col min="8199" max="8199" width="13" style="244" customWidth="1"/>
    <col min="8200" max="8202" width="9.140625" style="244"/>
    <col min="8203" max="8203" width="13.85546875" style="244" customWidth="1"/>
    <col min="8204" max="8449" width="9.140625" style="244"/>
    <col min="8450" max="8450" width="11.140625" style="244" customWidth="1"/>
    <col min="8451" max="8451" width="22.5703125" style="244" bestFit="1" customWidth="1"/>
    <col min="8452" max="8452" width="11.5703125" style="244" bestFit="1" customWidth="1"/>
    <col min="8453" max="8453" width="12.140625" style="244" customWidth="1"/>
    <col min="8454" max="8454" width="9.140625" style="244"/>
    <col min="8455" max="8455" width="13" style="244" customWidth="1"/>
    <col min="8456" max="8458" width="9.140625" style="244"/>
    <col min="8459" max="8459" width="13.85546875" style="244" customWidth="1"/>
    <col min="8460" max="8705" width="9.140625" style="244"/>
    <col min="8706" max="8706" width="11.140625" style="244" customWidth="1"/>
    <col min="8707" max="8707" width="22.5703125" style="244" bestFit="1" customWidth="1"/>
    <col min="8708" max="8708" width="11.5703125" style="244" bestFit="1" customWidth="1"/>
    <col min="8709" max="8709" width="12.140625" style="244" customWidth="1"/>
    <col min="8710" max="8710" width="9.140625" style="244"/>
    <col min="8711" max="8711" width="13" style="244" customWidth="1"/>
    <col min="8712" max="8714" width="9.140625" style="244"/>
    <col min="8715" max="8715" width="13.85546875" style="244" customWidth="1"/>
    <col min="8716" max="8961" width="9.140625" style="244"/>
    <col min="8962" max="8962" width="11.140625" style="244" customWidth="1"/>
    <col min="8963" max="8963" width="22.5703125" style="244" bestFit="1" customWidth="1"/>
    <col min="8964" max="8964" width="11.5703125" style="244" bestFit="1" customWidth="1"/>
    <col min="8965" max="8965" width="12.140625" style="244" customWidth="1"/>
    <col min="8966" max="8966" width="9.140625" style="244"/>
    <col min="8967" max="8967" width="13" style="244" customWidth="1"/>
    <col min="8968" max="8970" width="9.140625" style="244"/>
    <col min="8971" max="8971" width="13.85546875" style="244" customWidth="1"/>
    <col min="8972" max="9217" width="9.140625" style="244"/>
    <col min="9218" max="9218" width="11.140625" style="244" customWidth="1"/>
    <col min="9219" max="9219" width="22.5703125" style="244" bestFit="1" customWidth="1"/>
    <col min="9220" max="9220" width="11.5703125" style="244" bestFit="1" customWidth="1"/>
    <col min="9221" max="9221" width="12.140625" style="244" customWidth="1"/>
    <col min="9222" max="9222" width="9.140625" style="244"/>
    <col min="9223" max="9223" width="13" style="244" customWidth="1"/>
    <col min="9224" max="9226" width="9.140625" style="244"/>
    <col min="9227" max="9227" width="13.85546875" style="244" customWidth="1"/>
    <col min="9228" max="9473" width="9.140625" style="244"/>
    <col min="9474" max="9474" width="11.140625" style="244" customWidth="1"/>
    <col min="9475" max="9475" width="22.5703125" style="244" bestFit="1" customWidth="1"/>
    <col min="9476" max="9476" width="11.5703125" style="244" bestFit="1" customWidth="1"/>
    <col min="9477" max="9477" width="12.140625" style="244" customWidth="1"/>
    <col min="9478" max="9478" width="9.140625" style="244"/>
    <col min="9479" max="9479" width="13" style="244" customWidth="1"/>
    <col min="9480" max="9482" width="9.140625" style="244"/>
    <col min="9483" max="9483" width="13.85546875" style="244" customWidth="1"/>
    <col min="9484" max="9729" width="9.140625" style="244"/>
    <col min="9730" max="9730" width="11.140625" style="244" customWidth="1"/>
    <col min="9731" max="9731" width="22.5703125" style="244" bestFit="1" customWidth="1"/>
    <col min="9732" max="9732" width="11.5703125" style="244" bestFit="1" customWidth="1"/>
    <col min="9733" max="9733" width="12.140625" style="244" customWidth="1"/>
    <col min="9734" max="9734" width="9.140625" style="244"/>
    <col min="9735" max="9735" width="13" style="244" customWidth="1"/>
    <col min="9736" max="9738" width="9.140625" style="244"/>
    <col min="9739" max="9739" width="13.85546875" style="244" customWidth="1"/>
    <col min="9740" max="9985" width="9.140625" style="244"/>
    <col min="9986" max="9986" width="11.140625" style="244" customWidth="1"/>
    <col min="9987" max="9987" width="22.5703125" style="244" bestFit="1" customWidth="1"/>
    <col min="9988" max="9988" width="11.5703125" style="244" bestFit="1" customWidth="1"/>
    <col min="9989" max="9989" width="12.140625" style="244" customWidth="1"/>
    <col min="9990" max="9990" width="9.140625" style="244"/>
    <col min="9991" max="9991" width="13" style="244" customWidth="1"/>
    <col min="9992" max="9994" width="9.140625" style="244"/>
    <col min="9995" max="9995" width="13.85546875" style="244" customWidth="1"/>
    <col min="9996" max="10241" width="9.140625" style="244"/>
    <col min="10242" max="10242" width="11.140625" style="244" customWidth="1"/>
    <col min="10243" max="10243" width="22.5703125" style="244" bestFit="1" customWidth="1"/>
    <col min="10244" max="10244" width="11.5703125" style="244" bestFit="1" customWidth="1"/>
    <col min="10245" max="10245" width="12.140625" style="244" customWidth="1"/>
    <col min="10246" max="10246" width="9.140625" style="244"/>
    <col min="10247" max="10247" width="13" style="244" customWidth="1"/>
    <col min="10248" max="10250" width="9.140625" style="244"/>
    <col min="10251" max="10251" width="13.85546875" style="244" customWidth="1"/>
    <col min="10252" max="10497" width="9.140625" style="244"/>
    <col min="10498" max="10498" width="11.140625" style="244" customWidth="1"/>
    <col min="10499" max="10499" width="22.5703125" style="244" bestFit="1" customWidth="1"/>
    <col min="10500" max="10500" width="11.5703125" style="244" bestFit="1" customWidth="1"/>
    <col min="10501" max="10501" width="12.140625" style="244" customWidth="1"/>
    <col min="10502" max="10502" width="9.140625" style="244"/>
    <col min="10503" max="10503" width="13" style="244" customWidth="1"/>
    <col min="10504" max="10506" width="9.140625" style="244"/>
    <col min="10507" max="10507" width="13.85546875" style="244" customWidth="1"/>
    <col min="10508" max="10753" width="9.140625" style="244"/>
    <col min="10754" max="10754" width="11.140625" style="244" customWidth="1"/>
    <col min="10755" max="10755" width="22.5703125" style="244" bestFit="1" customWidth="1"/>
    <col min="10756" max="10756" width="11.5703125" style="244" bestFit="1" customWidth="1"/>
    <col min="10757" max="10757" width="12.140625" style="244" customWidth="1"/>
    <col min="10758" max="10758" width="9.140625" style="244"/>
    <col min="10759" max="10759" width="13" style="244" customWidth="1"/>
    <col min="10760" max="10762" width="9.140625" style="244"/>
    <col min="10763" max="10763" width="13.85546875" style="244" customWidth="1"/>
    <col min="10764" max="11009" width="9.140625" style="244"/>
    <col min="11010" max="11010" width="11.140625" style="244" customWidth="1"/>
    <col min="11011" max="11011" width="22.5703125" style="244" bestFit="1" customWidth="1"/>
    <col min="11012" max="11012" width="11.5703125" style="244" bestFit="1" customWidth="1"/>
    <col min="11013" max="11013" width="12.140625" style="244" customWidth="1"/>
    <col min="11014" max="11014" width="9.140625" style="244"/>
    <col min="11015" max="11015" width="13" style="244" customWidth="1"/>
    <col min="11016" max="11018" width="9.140625" style="244"/>
    <col min="11019" max="11019" width="13.85546875" style="244" customWidth="1"/>
    <col min="11020" max="11265" width="9.140625" style="244"/>
    <col min="11266" max="11266" width="11.140625" style="244" customWidth="1"/>
    <col min="11267" max="11267" width="22.5703125" style="244" bestFit="1" customWidth="1"/>
    <col min="11268" max="11268" width="11.5703125" style="244" bestFit="1" customWidth="1"/>
    <col min="11269" max="11269" width="12.140625" style="244" customWidth="1"/>
    <col min="11270" max="11270" width="9.140625" style="244"/>
    <col min="11271" max="11271" width="13" style="244" customWidth="1"/>
    <col min="11272" max="11274" width="9.140625" style="244"/>
    <col min="11275" max="11275" width="13.85546875" style="244" customWidth="1"/>
    <col min="11276" max="11521" width="9.140625" style="244"/>
    <col min="11522" max="11522" width="11.140625" style="244" customWidth="1"/>
    <col min="11523" max="11523" width="22.5703125" style="244" bestFit="1" customWidth="1"/>
    <col min="11524" max="11524" width="11.5703125" style="244" bestFit="1" customWidth="1"/>
    <col min="11525" max="11525" width="12.140625" style="244" customWidth="1"/>
    <col min="11526" max="11526" width="9.140625" style="244"/>
    <col min="11527" max="11527" width="13" style="244" customWidth="1"/>
    <col min="11528" max="11530" width="9.140625" style="244"/>
    <col min="11531" max="11531" width="13.85546875" style="244" customWidth="1"/>
    <col min="11532" max="11777" width="9.140625" style="244"/>
    <col min="11778" max="11778" width="11.140625" style="244" customWidth="1"/>
    <col min="11779" max="11779" width="22.5703125" style="244" bestFit="1" customWidth="1"/>
    <col min="11780" max="11780" width="11.5703125" style="244" bestFit="1" customWidth="1"/>
    <col min="11781" max="11781" width="12.140625" style="244" customWidth="1"/>
    <col min="11782" max="11782" width="9.140625" style="244"/>
    <col min="11783" max="11783" width="13" style="244" customWidth="1"/>
    <col min="11784" max="11786" width="9.140625" style="244"/>
    <col min="11787" max="11787" width="13.85546875" style="244" customWidth="1"/>
    <col min="11788" max="12033" width="9.140625" style="244"/>
    <col min="12034" max="12034" width="11.140625" style="244" customWidth="1"/>
    <col min="12035" max="12035" width="22.5703125" style="244" bestFit="1" customWidth="1"/>
    <col min="12036" max="12036" width="11.5703125" style="244" bestFit="1" customWidth="1"/>
    <col min="12037" max="12037" width="12.140625" style="244" customWidth="1"/>
    <col min="12038" max="12038" width="9.140625" style="244"/>
    <col min="12039" max="12039" width="13" style="244" customWidth="1"/>
    <col min="12040" max="12042" width="9.140625" style="244"/>
    <col min="12043" max="12043" width="13.85546875" style="244" customWidth="1"/>
    <col min="12044" max="12289" width="9.140625" style="244"/>
    <col min="12290" max="12290" width="11.140625" style="244" customWidth="1"/>
    <col min="12291" max="12291" width="22.5703125" style="244" bestFit="1" customWidth="1"/>
    <col min="12292" max="12292" width="11.5703125" style="244" bestFit="1" customWidth="1"/>
    <col min="12293" max="12293" width="12.140625" style="244" customWidth="1"/>
    <col min="12294" max="12294" width="9.140625" style="244"/>
    <col min="12295" max="12295" width="13" style="244" customWidth="1"/>
    <col min="12296" max="12298" width="9.140625" style="244"/>
    <col min="12299" max="12299" width="13.85546875" style="244" customWidth="1"/>
    <col min="12300" max="12545" width="9.140625" style="244"/>
    <col min="12546" max="12546" width="11.140625" style="244" customWidth="1"/>
    <col min="12547" max="12547" width="22.5703125" style="244" bestFit="1" customWidth="1"/>
    <col min="12548" max="12548" width="11.5703125" style="244" bestFit="1" customWidth="1"/>
    <col min="12549" max="12549" width="12.140625" style="244" customWidth="1"/>
    <col min="12550" max="12550" width="9.140625" style="244"/>
    <col min="12551" max="12551" width="13" style="244" customWidth="1"/>
    <col min="12552" max="12554" width="9.140625" style="244"/>
    <col min="12555" max="12555" width="13.85546875" style="244" customWidth="1"/>
    <col min="12556" max="12801" width="9.140625" style="244"/>
    <col min="12802" max="12802" width="11.140625" style="244" customWidth="1"/>
    <col min="12803" max="12803" width="22.5703125" style="244" bestFit="1" customWidth="1"/>
    <col min="12804" max="12804" width="11.5703125" style="244" bestFit="1" customWidth="1"/>
    <col min="12805" max="12805" width="12.140625" style="244" customWidth="1"/>
    <col min="12806" max="12806" width="9.140625" style="244"/>
    <col min="12807" max="12807" width="13" style="244" customWidth="1"/>
    <col min="12808" max="12810" width="9.140625" style="244"/>
    <col min="12811" max="12811" width="13.85546875" style="244" customWidth="1"/>
    <col min="12812" max="13057" width="9.140625" style="244"/>
    <col min="13058" max="13058" width="11.140625" style="244" customWidth="1"/>
    <col min="13059" max="13059" width="22.5703125" style="244" bestFit="1" customWidth="1"/>
    <col min="13060" max="13060" width="11.5703125" style="244" bestFit="1" customWidth="1"/>
    <col min="13061" max="13061" width="12.140625" style="244" customWidth="1"/>
    <col min="13062" max="13062" width="9.140625" style="244"/>
    <col min="13063" max="13063" width="13" style="244" customWidth="1"/>
    <col min="13064" max="13066" width="9.140625" style="244"/>
    <col min="13067" max="13067" width="13.85546875" style="244" customWidth="1"/>
    <col min="13068" max="13313" width="9.140625" style="244"/>
    <col min="13314" max="13314" width="11.140625" style="244" customWidth="1"/>
    <col min="13315" max="13315" width="22.5703125" style="244" bestFit="1" customWidth="1"/>
    <col min="13316" max="13316" width="11.5703125" style="244" bestFit="1" customWidth="1"/>
    <col min="13317" max="13317" width="12.140625" style="244" customWidth="1"/>
    <col min="13318" max="13318" width="9.140625" style="244"/>
    <col min="13319" max="13319" width="13" style="244" customWidth="1"/>
    <col min="13320" max="13322" width="9.140625" style="244"/>
    <col min="13323" max="13323" width="13.85546875" style="244" customWidth="1"/>
    <col min="13324" max="13569" width="9.140625" style="244"/>
    <col min="13570" max="13570" width="11.140625" style="244" customWidth="1"/>
    <col min="13571" max="13571" width="22.5703125" style="244" bestFit="1" customWidth="1"/>
    <col min="13572" max="13572" width="11.5703125" style="244" bestFit="1" customWidth="1"/>
    <col min="13573" max="13573" width="12.140625" style="244" customWidth="1"/>
    <col min="13574" max="13574" width="9.140625" style="244"/>
    <col min="13575" max="13575" width="13" style="244" customWidth="1"/>
    <col min="13576" max="13578" width="9.140625" style="244"/>
    <col min="13579" max="13579" width="13.85546875" style="244" customWidth="1"/>
    <col min="13580" max="13825" width="9.140625" style="244"/>
    <col min="13826" max="13826" width="11.140625" style="244" customWidth="1"/>
    <col min="13827" max="13827" width="22.5703125" style="244" bestFit="1" customWidth="1"/>
    <col min="13828" max="13828" width="11.5703125" style="244" bestFit="1" customWidth="1"/>
    <col min="13829" max="13829" width="12.140625" style="244" customWidth="1"/>
    <col min="13830" max="13830" width="9.140625" style="244"/>
    <col min="13831" max="13831" width="13" style="244" customWidth="1"/>
    <col min="13832" max="13834" width="9.140625" style="244"/>
    <col min="13835" max="13835" width="13.85546875" style="244" customWidth="1"/>
    <col min="13836" max="14081" width="9.140625" style="244"/>
    <col min="14082" max="14082" width="11.140625" style="244" customWidth="1"/>
    <col min="14083" max="14083" width="22.5703125" style="244" bestFit="1" customWidth="1"/>
    <col min="14084" max="14084" width="11.5703125" style="244" bestFit="1" customWidth="1"/>
    <col min="14085" max="14085" width="12.140625" style="244" customWidth="1"/>
    <col min="14086" max="14086" width="9.140625" style="244"/>
    <col min="14087" max="14087" width="13" style="244" customWidth="1"/>
    <col min="14088" max="14090" width="9.140625" style="244"/>
    <col min="14091" max="14091" width="13.85546875" style="244" customWidth="1"/>
    <col min="14092" max="14337" width="9.140625" style="244"/>
    <col min="14338" max="14338" width="11.140625" style="244" customWidth="1"/>
    <col min="14339" max="14339" width="22.5703125" style="244" bestFit="1" customWidth="1"/>
    <col min="14340" max="14340" width="11.5703125" style="244" bestFit="1" customWidth="1"/>
    <col min="14341" max="14341" width="12.140625" style="244" customWidth="1"/>
    <col min="14342" max="14342" width="9.140625" style="244"/>
    <col min="14343" max="14343" width="13" style="244" customWidth="1"/>
    <col min="14344" max="14346" width="9.140625" style="244"/>
    <col min="14347" max="14347" width="13.85546875" style="244" customWidth="1"/>
    <col min="14348" max="14593" width="9.140625" style="244"/>
    <col min="14594" max="14594" width="11.140625" style="244" customWidth="1"/>
    <col min="14595" max="14595" width="22.5703125" style="244" bestFit="1" customWidth="1"/>
    <col min="14596" max="14596" width="11.5703125" style="244" bestFit="1" customWidth="1"/>
    <col min="14597" max="14597" width="12.140625" style="244" customWidth="1"/>
    <col min="14598" max="14598" width="9.140625" style="244"/>
    <col min="14599" max="14599" width="13" style="244" customWidth="1"/>
    <col min="14600" max="14602" width="9.140625" style="244"/>
    <col min="14603" max="14603" width="13.85546875" style="244" customWidth="1"/>
    <col min="14604" max="14849" width="9.140625" style="244"/>
    <col min="14850" max="14850" width="11.140625" style="244" customWidth="1"/>
    <col min="14851" max="14851" width="22.5703125" style="244" bestFit="1" customWidth="1"/>
    <col min="14852" max="14852" width="11.5703125" style="244" bestFit="1" customWidth="1"/>
    <col min="14853" max="14853" width="12.140625" style="244" customWidth="1"/>
    <col min="14854" max="14854" width="9.140625" style="244"/>
    <col min="14855" max="14855" width="13" style="244" customWidth="1"/>
    <col min="14856" max="14858" width="9.140625" style="244"/>
    <col min="14859" max="14859" width="13.85546875" style="244" customWidth="1"/>
    <col min="14860" max="15105" width="9.140625" style="244"/>
    <col min="15106" max="15106" width="11.140625" style="244" customWidth="1"/>
    <col min="15107" max="15107" width="22.5703125" style="244" bestFit="1" customWidth="1"/>
    <col min="15108" max="15108" width="11.5703125" style="244" bestFit="1" customWidth="1"/>
    <col min="15109" max="15109" width="12.140625" style="244" customWidth="1"/>
    <col min="15110" max="15110" width="9.140625" style="244"/>
    <col min="15111" max="15111" width="13" style="244" customWidth="1"/>
    <col min="15112" max="15114" width="9.140625" style="244"/>
    <col min="15115" max="15115" width="13.85546875" style="244" customWidth="1"/>
    <col min="15116" max="15361" width="9.140625" style="244"/>
    <col min="15362" max="15362" width="11.140625" style="244" customWidth="1"/>
    <col min="15363" max="15363" width="22.5703125" style="244" bestFit="1" customWidth="1"/>
    <col min="15364" max="15364" width="11.5703125" style="244" bestFit="1" customWidth="1"/>
    <col min="15365" max="15365" width="12.140625" style="244" customWidth="1"/>
    <col min="15366" max="15366" width="9.140625" style="244"/>
    <col min="15367" max="15367" width="13" style="244" customWidth="1"/>
    <col min="15368" max="15370" width="9.140625" style="244"/>
    <col min="15371" max="15371" width="13.85546875" style="244" customWidth="1"/>
    <col min="15372" max="15617" width="9.140625" style="244"/>
    <col min="15618" max="15618" width="11.140625" style="244" customWidth="1"/>
    <col min="15619" max="15619" width="22.5703125" style="244" bestFit="1" customWidth="1"/>
    <col min="15620" max="15620" width="11.5703125" style="244" bestFit="1" customWidth="1"/>
    <col min="15621" max="15621" width="12.140625" style="244" customWidth="1"/>
    <col min="15622" max="15622" width="9.140625" style="244"/>
    <col min="15623" max="15623" width="13" style="244" customWidth="1"/>
    <col min="15624" max="15626" width="9.140625" style="244"/>
    <col min="15627" max="15627" width="13.85546875" style="244" customWidth="1"/>
    <col min="15628" max="15873" width="9.140625" style="244"/>
    <col min="15874" max="15874" width="11.140625" style="244" customWidth="1"/>
    <col min="15875" max="15875" width="22.5703125" style="244" bestFit="1" customWidth="1"/>
    <col min="15876" max="15876" width="11.5703125" style="244" bestFit="1" customWidth="1"/>
    <col min="15877" max="15877" width="12.140625" style="244" customWidth="1"/>
    <col min="15878" max="15878" width="9.140625" style="244"/>
    <col min="15879" max="15879" width="13" style="244" customWidth="1"/>
    <col min="15880" max="15882" width="9.140625" style="244"/>
    <col min="15883" max="15883" width="13.85546875" style="244" customWidth="1"/>
    <col min="15884" max="16129" width="9.140625" style="244"/>
    <col min="16130" max="16130" width="11.140625" style="244" customWidth="1"/>
    <col min="16131" max="16131" width="22.5703125" style="244" bestFit="1" customWidth="1"/>
    <col min="16132" max="16132" width="11.5703125" style="244" bestFit="1" customWidth="1"/>
    <col min="16133" max="16133" width="12.140625" style="244" customWidth="1"/>
    <col min="16134" max="16134" width="9.140625" style="244"/>
    <col min="16135" max="16135" width="13" style="244" customWidth="1"/>
    <col min="16136" max="16138" width="9.140625" style="244"/>
    <col min="16139" max="16139" width="13.85546875" style="244" customWidth="1"/>
    <col min="16140" max="16384" width="9.140625" style="244"/>
  </cols>
  <sheetData>
    <row r="1" spans="2:8" ht="11.25"/>
    <row r="2" spans="2:8" s="281" customFormat="1" ht="15.75">
      <c r="B2" s="280" t="s">
        <v>385</v>
      </c>
    </row>
    <row r="3" spans="2:8" ht="15" customHeight="1">
      <c r="B3" s="651" t="s">
        <v>386</v>
      </c>
      <c r="C3" s="652"/>
      <c r="D3" s="780"/>
      <c r="E3" s="780"/>
      <c r="G3" s="283"/>
      <c r="H3" s="284"/>
    </row>
    <row r="4" spans="2:8" ht="15" customHeight="1">
      <c r="B4" s="285" t="s">
        <v>387</v>
      </c>
      <c r="C4" s="286">
        <v>115.07362645962496</v>
      </c>
      <c r="D4" s="287"/>
      <c r="E4" s="287"/>
      <c r="G4" s="283"/>
      <c r="H4" s="284"/>
    </row>
    <row r="5" spans="2:8" ht="15" customHeight="1">
      <c r="B5" s="285" t="s">
        <v>388</v>
      </c>
      <c r="C5" s="286">
        <v>120.02770671841449</v>
      </c>
      <c r="D5" s="287"/>
      <c r="E5" s="287"/>
      <c r="G5" s="283"/>
      <c r="H5" s="284"/>
    </row>
    <row r="6" spans="2:8" ht="15" customHeight="1">
      <c r="B6" s="285" t="s">
        <v>389</v>
      </c>
      <c r="C6" s="286">
        <v>118.11684082772906</v>
      </c>
      <c r="D6" s="287"/>
      <c r="G6" s="283"/>
      <c r="H6" s="284"/>
    </row>
    <row r="7" spans="2:8" ht="15" customHeight="1">
      <c r="B7" s="285" t="s">
        <v>390</v>
      </c>
      <c r="C7" s="286">
        <v>115.6683338619636</v>
      </c>
      <c r="D7" s="287"/>
      <c r="E7" s="287"/>
      <c r="G7" s="283"/>
      <c r="H7" s="284"/>
    </row>
    <row r="8" spans="2:8" ht="15" customHeight="1">
      <c r="B8" s="285" t="s">
        <v>391</v>
      </c>
      <c r="C8" s="286">
        <v>115.01535138191647</v>
      </c>
      <c r="D8" s="287"/>
      <c r="E8" s="287"/>
      <c r="G8" s="283"/>
      <c r="H8" s="284"/>
    </row>
    <row r="9" spans="2:8" ht="15" customHeight="1">
      <c r="B9" s="285" t="s">
        <v>392</v>
      </c>
      <c r="C9" s="286">
        <v>110.75547914784836</v>
      </c>
      <c r="D9" s="287"/>
      <c r="E9" s="287"/>
      <c r="G9" s="283"/>
      <c r="H9" s="284"/>
    </row>
    <row r="10" spans="2:8" ht="15" customHeight="1">
      <c r="B10" s="285" t="s">
        <v>393</v>
      </c>
      <c r="C10" s="286">
        <v>109.09177254129364</v>
      </c>
      <c r="D10" s="287"/>
      <c r="E10" s="287"/>
    </row>
    <row r="11" spans="2:8" ht="15" customHeight="1">
      <c r="B11" s="285" t="s">
        <v>394</v>
      </c>
      <c r="C11" s="286">
        <v>110.75837692420458</v>
      </c>
      <c r="D11" s="287"/>
      <c r="E11" s="287"/>
      <c r="G11" s="284"/>
    </row>
    <row r="12" spans="2:8" ht="15" customHeight="1">
      <c r="B12" s="285" t="s">
        <v>395</v>
      </c>
      <c r="C12" s="286">
        <v>112.44919596753189</v>
      </c>
      <c r="D12" s="287"/>
      <c r="E12" s="287"/>
    </row>
    <row r="13" spans="2:8" ht="15" customHeight="1">
      <c r="B13" s="285" t="s">
        <v>396</v>
      </c>
      <c r="C13" s="286">
        <v>106.58415594266637</v>
      </c>
      <c r="D13" s="287"/>
      <c r="E13" s="287"/>
    </row>
    <row r="14" spans="2:8" ht="15" customHeight="1">
      <c r="B14" s="285" t="s">
        <v>397</v>
      </c>
      <c r="C14" s="286">
        <v>109.35785309272413</v>
      </c>
      <c r="D14" s="287"/>
      <c r="E14" s="287"/>
    </row>
    <row r="15" spans="2:8" ht="15" customHeight="1">
      <c r="B15" s="285" t="s">
        <v>398</v>
      </c>
      <c r="C15" s="286">
        <v>109.8607567268061</v>
      </c>
      <c r="D15" s="287"/>
      <c r="E15" s="287"/>
    </row>
    <row r="16" spans="2:8" ht="15" customHeight="1">
      <c r="B16" s="285" t="s">
        <v>399</v>
      </c>
      <c r="C16" s="286">
        <v>110.94973797828409</v>
      </c>
      <c r="D16" s="287"/>
      <c r="E16" s="287"/>
    </row>
    <row r="17" spans="2:5" ht="15" customHeight="1">
      <c r="B17" s="285" t="s">
        <v>400</v>
      </c>
      <c r="C17" s="286">
        <v>109.55096458240519</v>
      </c>
      <c r="D17" s="287"/>
      <c r="E17" s="287"/>
    </row>
    <row r="18" spans="2:5" ht="15" customHeight="1">
      <c r="B18" s="285" t="s">
        <v>401</v>
      </c>
      <c r="C18" s="286">
        <v>107.34318152678229</v>
      </c>
      <c r="D18" s="287"/>
      <c r="E18" s="287"/>
    </row>
    <row r="19" spans="2:5" ht="15" customHeight="1">
      <c r="B19" s="285" t="s">
        <v>402</v>
      </c>
      <c r="C19" s="286">
        <v>106.39924567119571</v>
      </c>
      <c r="D19" s="287"/>
      <c r="E19" s="287"/>
    </row>
    <row r="20" spans="2:5" ht="15" customHeight="1">
      <c r="B20" s="285" t="s">
        <v>403</v>
      </c>
      <c r="C20" s="286">
        <v>105.84530610005064</v>
      </c>
      <c r="D20" s="287"/>
      <c r="E20" s="287"/>
    </row>
    <row r="21" spans="2:5" ht="15" customHeight="1">
      <c r="B21" s="285" t="s">
        <v>404</v>
      </c>
      <c r="C21" s="286">
        <v>103.29036313260762</v>
      </c>
      <c r="D21" s="287"/>
      <c r="E21" s="287"/>
    </row>
    <row r="22" spans="2:5" ht="15" customHeight="1">
      <c r="B22" s="285" t="s">
        <v>405</v>
      </c>
      <c r="C22" s="286">
        <v>101.96469069356415</v>
      </c>
      <c r="D22" s="287"/>
      <c r="E22" s="287"/>
    </row>
    <row r="23" spans="2:5" ht="15" customHeight="1">
      <c r="B23" s="285" t="s">
        <v>406</v>
      </c>
      <c r="C23" s="286">
        <v>105.53358962958428</v>
      </c>
      <c r="D23" s="287"/>
      <c r="E23" s="287"/>
    </row>
    <row r="24" spans="2:5" ht="15" customHeight="1">
      <c r="B24" s="285" t="s">
        <v>407</v>
      </c>
      <c r="C24" s="286">
        <v>101.22467009190559</v>
      </c>
      <c r="D24" s="287"/>
      <c r="E24" s="85"/>
    </row>
    <row r="25" spans="2:5" ht="15" customHeight="1">
      <c r="B25" s="285" t="s">
        <v>408</v>
      </c>
      <c r="C25" s="286">
        <v>100.97616320727994</v>
      </c>
      <c r="D25" s="287"/>
    </row>
    <row r="26" spans="2:5" ht="15" customHeight="1">
      <c r="B26" s="285" t="s">
        <v>409</v>
      </c>
      <c r="C26" s="286">
        <v>98.78216846213293</v>
      </c>
      <c r="D26" s="287"/>
      <c r="E26" s="287"/>
    </row>
    <row r="27" spans="2:5" ht="15" customHeight="1">
      <c r="B27" s="285" t="s">
        <v>410</v>
      </c>
      <c r="C27" s="286">
        <v>99.036177999314887</v>
      </c>
      <c r="D27" s="287"/>
      <c r="E27" s="287"/>
    </row>
    <row r="28" spans="2:5" ht="15" customHeight="1">
      <c r="B28" s="285" t="s">
        <v>411</v>
      </c>
      <c r="C28" s="286">
        <v>95.835036294435028</v>
      </c>
      <c r="D28" s="287"/>
      <c r="E28" s="287"/>
    </row>
    <row r="29" spans="2:5" ht="15" customHeight="1">
      <c r="B29" s="285" t="s">
        <v>412</v>
      </c>
      <c r="C29" s="286">
        <v>91.444568245345309</v>
      </c>
      <c r="D29" s="287"/>
      <c r="E29" s="287"/>
    </row>
    <row r="30" spans="2:5" ht="15" customHeight="1">
      <c r="B30" s="285" t="s">
        <v>413</v>
      </c>
      <c r="C30" s="286">
        <v>92.209157304438591</v>
      </c>
      <c r="D30" s="287"/>
      <c r="E30" s="287"/>
    </row>
    <row r="31" spans="2:5" ht="15" customHeight="1">
      <c r="B31" s="285" t="s">
        <v>414</v>
      </c>
      <c r="C31" s="286">
        <v>90.041215965929425</v>
      </c>
      <c r="D31" s="287"/>
      <c r="E31" s="287"/>
    </row>
    <row r="32" spans="2:5" ht="15" customHeight="1">
      <c r="B32" s="285" t="s">
        <v>415</v>
      </c>
      <c r="C32" s="286">
        <v>94.088566789103851</v>
      </c>
      <c r="D32" s="287"/>
      <c r="E32" s="287"/>
    </row>
    <row r="33" spans="2:5" ht="15" customHeight="1">
      <c r="B33" s="285" t="s">
        <v>416</v>
      </c>
      <c r="C33" s="286">
        <v>91.662820377236969</v>
      </c>
      <c r="D33" s="287"/>
      <c r="E33" s="287"/>
    </row>
    <row r="34" spans="2:5" ht="15" customHeight="1">
      <c r="B34" s="285" t="s">
        <v>417</v>
      </c>
      <c r="C34" s="286">
        <v>87.307313744097357</v>
      </c>
      <c r="D34" s="287"/>
      <c r="E34" s="287"/>
    </row>
    <row r="35" spans="2:5" ht="15" customHeight="1">
      <c r="B35" s="285" t="s">
        <v>418</v>
      </c>
      <c r="C35" s="286">
        <v>85.539752485472732</v>
      </c>
      <c r="D35" s="287"/>
      <c r="E35" s="287"/>
    </row>
    <row r="36" spans="2:5" ht="15" customHeight="1">
      <c r="B36" s="285" t="s">
        <v>419</v>
      </c>
      <c r="C36" s="286">
        <v>88.192580194416337</v>
      </c>
      <c r="D36" s="287"/>
      <c r="E36" s="287"/>
    </row>
    <row r="37" spans="2:5" ht="15" customHeight="1">
      <c r="B37" s="285" t="s">
        <v>420</v>
      </c>
      <c r="C37" s="286">
        <v>87.304895879037034</v>
      </c>
      <c r="D37" s="287"/>
      <c r="E37" s="287"/>
    </row>
    <row r="38" spans="2:5" ht="15" customHeight="1">
      <c r="B38" s="285" t="s">
        <v>421</v>
      </c>
      <c r="C38" s="286">
        <v>84.989676533369263</v>
      </c>
      <c r="D38" s="287"/>
      <c r="E38" s="287"/>
    </row>
    <row r="39" spans="2:5" ht="15" customHeight="1">
      <c r="B39" s="285" t="s">
        <v>422</v>
      </c>
      <c r="C39" s="286">
        <v>84.48930695864307</v>
      </c>
      <c r="D39" s="287"/>
      <c r="E39" s="287"/>
    </row>
    <row r="40" spans="2:5" ht="15" customHeight="1">
      <c r="B40" s="285" t="s">
        <v>423</v>
      </c>
      <c r="C40" s="286">
        <v>89.10053439030159</v>
      </c>
      <c r="D40" s="287"/>
      <c r="E40" s="287"/>
    </row>
    <row r="41" spans="2:5" ht="15" customHeight="1">
      <c r="B41" s="285" t="s">
        <v>424</v>
      </c>
      <c r="C41" s="286">
        <v>90.045549909550829</v>
      </c>
      <c r="D41" s="287"/>
      <c r="E41" s="287"/>
    </row>
    <row r="42" spans="2:5" ht="15" customHeight="1">
      <c r="B42" s="285" t="s">
        <v>425</v>
      </c>
      <c r="C42" s="286">
        <v>88.556682880921684</v>
      </c>
      <c r="D42" s="287"/>
      <c r="E42" s="287"/>
    </row>
    <row r="43" spans="2:5" ht="15" customHeight="1">
      <c r="B43" s="285" t="s">
        <v>426</v>
      </c>
      <c r="C43" s="286">
        <v>89.244408189296337</v>
      </c>
      <c r="D43" s="287"/>
      <c r="E43" s="287"/>
    </row>
    <row r="44" spans="2:5" ht="15" customHeight="1">
      <c r="B44" s="285" t="s">
        <v>427</v>
      </c>
      <c r="C44" s="286">
        <v>85.089069986207832</v>
      </c>
      <c r="D44" s="287"/>
      <c r="E44" s="287"/>
    </row>
    <row r="45" spans="2:5" ht="15" customHeight="1">
      <c r="B45" s="285" t="s">
        <v>428</v>
      </c>
      <c r="C45" s="286">
        <v>84.761276850766393</v>
      </c>
      <c r="D45" s="287"/>
      <c r="E45" s="287"/>
    </row>
    <row r="46" spans="2:5" ht="15" customHeight="1">
      <c r="B46" s="285" t="s">
        <v>429</v>
      </c>
      <c r="C46" s="286">
        <v>85.43294511051252</v>
      </c>
      <c r="D46" s="287"/>
      <c r="E46" s="287"/>
    </row>
    <row r="47" spans="2:5" ht="15" customHeight="1">
      <c r="B47" s="285" t="s">
        <v>430</v>
      </c>
      <c r="C47" s="286">
        <v>86.236898664973666</v>
      </c>
      <c r="D47" s="287"/>
      <c r="E47" s="287"/>
    </row>
    <row r="48" spans="2:5" ht="15" customHeight="1">
      <c r="B48" s="285" t="s">
        <v>431</v>
      </c>
      <c r="C48" s="286">
        <v>86.014328633802378</v>
      </c>
      <c r="D48" s="287"/>
      <c r="E48" s="287"/>
    </row>
    <row r="49" spans="2:5" ht="15" customHeight="1">
      <c r="B49" s="285" t="s">
        <v>432</v>
      </c>
      <c r="C49" s="286">
        <v>87.937434428645318</v>
      </c>
      <c r="D49" s="287"/>
      <c r="E49" s="287"/>
    </row>
    <row r="50" spans="2:5" ht="15" customHeight="1">
      <c r="B50" s="285" t="s">
        <v>433</v>
      </c>
      <c r="C50" s="286">
        <v>87.859954098551938</v>
      </c>
      <c r="D50" s="287"/>
      <c r="E50" s="287"/>
    </row>
    <row r="51" spans="2:5" ht="15" customHeight="1">
      <c r="B51" s="285" t="s">
        <v>434</v>
      </c>
      <c r="C51" s="286">
        <v>88.804082304564218</v>
      </c>
      <c r="D51" s="287"/>
      <c r="E51" s="287"/>
    </row>
    <row r="52" spans="2:5" ht="15" customHeight="1">
      <c r="B52" s="285" t="s">
        <v>320</v>
      </c>
      <c r="C52" s="286">
        <v>81.872210738686732</v>
      </c>
    </row>
    <row r="53" spans="2:5" ht="15" customHeight="1">
      <c r="B53" s="285" t="s">
        <v>321</v>
      </c>
      <c r="C53" s="286">
        <v>88.338220950036657</v>
      </c>
    </row>
    <row r="54" spans="2:5" ht="15" customHeight="1">
      <c r="B54" s="285" t="s">
        <v>322</v>
      </c>
      <c r="C54" s="286">
        <v>89.712647836715533</v>
      </c>
    </row>
    <row r="55" spans="2:5" ht="15" customHeight="1">
      <c r="B55" s="285" t="s">
        <v>323</v>
      </c>
      <c r="C55" s="286">
        <v>90.868097667713215</v>
      </c>
    </row>
    <row r="56" spans="2:5" ht="15" customHeight="1">
      <c r="B56" s="285" t="s">
        <v>324</v>
      </c>
      <c r="C56" s="286">
        <v>90.219913554981304</v>
      </c>
    </row>
    <row r="57" spans="2:5" ht="15" customHeight="1">
      <c r="B57" s="285" t="s">
        <v>325</v>
      </c>
      <c r="C57" s="286">
        <v>90.421932757256357</v>
      </c>
    </row>
    <row r="58" spans="2:5" ht="15" customHeight="1">
      <c r="B58" s="285" t="s">
        <v>326</v>
      </c>
      <c r="C58" s="286">
        <v>90.024434112627148</v>
      </c>
    </row>
    <row r="59" spans="2:5" ht="15" customHeight="1">
      <c r="B59" s="285" t="s">
        <v>327</v>
      </c>
      <c r="C59" s="286">
        <v>91.512307063055147</v>
      </c>
    </row>
    <row r="60" spans="2:5" ht="15" customHeight="1">
      <c r="B60" s="285" t="s">
        <v>328</v>
      </c>
      <c r="C60" s="286">
        <v>93.981477648229912</v>
      </c>
    </row>
    <row r="61" spans="2:5" ht="15" customHeight="1">
      <c r="B61" s="285" t="s">
        <v>329</v>
      </c>
      <c r="C61" s="286">
        <v>92.136442698025718</v>
      </c>
    </row>
    <row r="62" spans="2:5" ht="15" customHeight="1">
      <c r="B62" s="285" t="s">
        <v>330</v>
      </c>
      <c r="C62" s="286">
        <v>93.001836006828512</v>
      </c>
    </row>
    <row r="63" spans="2:5" ht="15" customHeight="1">
      <c r="B63" s="285" t="s">
        <v>331</v>
      </c>
      <c r="C63" s="286">
        <v>96.010147901825206</v>
      </c>
    </row>
    <row r="64" spans="2:5" ht="15" customHeight="1">
      <c r="B64" s="285" t="s">
        <v>332</v>
      </c>
      <c r="C64" s="286">
        <v>93.589449414427222</v>
      </c>
    </row>
    <row r="65" spans="2:3" ht="15" customHeight="1">
      <c r="B65" s="285" t="s">
        <v>333</v>
      </c>
      <c r="C65" s="286">
        <v>92.550261950543344</v>
      </c>
    </row>
    <row r="66" spans="2:3" ht="15" customHeight="1">
      <c r="B66" s="285" t="s">
        <v>334</v>
      </c>
      <c r="C66" s="286">
        <v>94.854972910656215</v>
      </c>
    </row>
    <row r="67" spans="2:3" ht="15" customHeight="1">
      <c r="B67" s="653" t="s">
        <v>335</v>
      </c>
      <c r="C67" s="288">
        <v>96.986377395988825</v>
      </c>
    </row>
    <row r="69" spans="2:3" ht="15" customHeight="1">
      <c r="B69" s="244" t="s">
        <v>435</v>
      </c>
    </row>
    <row r="70" spans="2:3" ht="15" customHeight="1">
      <c r="B70" s="85" t="s">
        <v>436</v>
      </c>
    </row>
  </sheetData>
  <hyperlinks>
    <hyperlink ref="B65526" r:id="rId1" display="Velika Britanija"/>
  </hyperlinks>
  <pageMargins left="0.75" right="0.75" top="1" bottom="1" header="0.5" footer="0.5"/>
  <pageSetup paperSize="9" orientation="portrait" r:id="rId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2"/>
  <sheetViews>
    <sheetView workbookViewId="0">
      <selection activeCell="D17" sqref="D17"/>
    </sheetView>
  </sheetViews>
  <sheetFormatPr defaultRowHeight="15" customHeight="1"/>
  <cols>
    <col min="1" max="1" width="9.140625" style="244"/>
    <col min="2" max="2" width="9.140625" style="604"/>
    <col min="3" max="5" width="14.85546875" style="244" customWidth="1"/>
    <col min="6" max="258" width="9.140625" style="244"/>
    <col min="259" max="261" width="14.85546875" style="244" customWidth="1"/>
    <col min="262" max="514" width="9.140625" style="244"/>
    <col min="515" max="517" width="14.85546875" style="244" customWidth="1"/>
    <col min="518" max="770" width="9.140625" style="244"/>
    <col min="771" max="773" width="14.85546875" style="244" customWidth="1"/>
    <col min="774" max="1026" width="9.140625" style="244"/>
    <col min="1027" max="1029" width="14.85546875" style="244" customWidth="1"/>
    <col min="1030" max="1282" width="9.140625" style="244"/>
    <col min="1283" max="1285" width="14.85546875" style="244" customWidth="1"/>
    <col min="1286" max="1538" width="9.140625" style="244"/>
    <col min="1539" max="1541" width="14.85546875" style="244" customWidth="1"/>
    <col min="1542" max="1794" width="9.140625" style="244"/>
    <col min="1795" max="1797" width="14.85546875" style="244" customWidth="1"/>
    <col min="1798" max="2050" width="9.140625" style="244"/>
    <col min="2051" max="2053" width="14.85546875" style="244" customWidth="1"/>
    <col min="2054" max="2306" width="9.140625" style="244"/>
    <col min="2307" max="2309" width="14.85546875" style="244" customWidth="1"/>
    <col min="2310" max="2562" width="9.140625" style="244"/>
    <col min="2563" max="2565" width="14.85546875" style="244" customWidth="1"/>
    <col min="2566" max="2818" width="9.140625" style="244"/>
    <col min="2819" max="2821" width="14.85546875" style="244" customWidth="1"/>
    <col min="2822" max="3074" width="9.140625" style="244"/>
    <col min="3075" max="3077" width="14.85546875" style="244" customWidth="1"/>
    <col min="3078" max="3330" width="9.140625" style="244"/>
    <col min="3331" max="3333" width="14.85546875" style="244" customWidth="1"/>
    <col min="3334" max="3586" width="9.140625" style="244"/>
    <col min="3587" max="3589" width="14.85546875" style="244" customWidth="1"/>
    <col min="3590" max="3842" width="9.140625" style="244"/>
    <col min="3843" max="3845" width="14.85546875" style="244" customWidth="1"/>
    <col min="3846" max="4098" width="9.140625" style="244"/>
    <col min="4099" max="4101" width="14.85546875" style="244" customWidth="1"/>
    <col min="4102" max="4354" width="9.140625" style="244"/>
    <col min="4355" max="4357" width="14.85546875" style="244" customWidth="1"/>
    <col min="4358" max="4610" width="9.140625" style="244"/>
    <col min="4611" max="4613" width="14.85546875" style="244" customWidth="1"/>
    <col min="4614" max="4866" width="9.140625" style="244"/>
    <col min="4867" max="4869" width="14.85546875" style="244" customWidth="1"/>
    <col min="4870" max="5122" width="9.140625" style="244"/>
    <col min="5123" max="5125" width="14.85546875" style="244" customWidth="1"/>
    <col min="5126" max="5378" width="9.140625" style="244"/>
    <col min="5379" max="5381" width="14.85546875" style="244" customWidth="1"/>
    <col min="5382" max="5634" width="9.140625" style="244"/>
    <col min="5635" max="5637" width="14.85546875" style="244" customWidth="1"/>
    <col min="5638" max="5890" width="9.140625" style="244"/>
    <col min="5891" max="5893" width="14.85546875" style="244" customWidth="1"/>
    <col min="5894" max="6146" width="9.140625" style="244"/>
    <col min="6147" max="6149" width="14.85546875" style="244" customWidth="1"/>
    <col min="6150" max="6402" width="9.140625" style="244"/>
    <col min="6403" max="6405" width="14.85546875" style="244" customWidth="1"/>
    <col min="6406" max="6658" width="9.140625" style="244"/>
    <col min="6659" max="6661" width="14.85546875" style="244" customWidth="1"/>
    <col min="6662" max="6914" width="9.140625" style="244"/>
    <col min="6915" max="6917" width="14.85546875" style="244" customWidth="1"/>
    <col min="6918" max="7170" width="9.140625" style="244"/>
    <col min="7171" max="7173" width="14.85546875" style="244" customWidth="1"/>
    <col min="7174" max="7426" width="9.140625" style="244"/>
    <col min="7427" max="7429" width="14.85546875" style="244" customWidth="1"/>
    <col min="7430" max="7682" width="9.140625" style="244"/>
    <col min="7683" max="7685" width="14.85546875" style="244" customWidth="1"/>
    <col min="7686" max="7938" width="9.140625" style="244"/>
    <col min="7939" max="7941" width="14.85546875" style="244" customWidth="1"/>
    <col min="7942" max="8194" width="9.140625" style="244"/>
    <col min="8195" max="8197" width="14.85546875" style="244" customWidth="1"/>
    <col min="8198" max="8450" width="9.140625" style="244"/>
    <col min="8451" max="8453" width="14.85546875" style="244" customWidth="1"/>
    <col min="8454" max="8706" width="9.140625" style="244"/>
    <col min="8707" max="8709" width="14.85546875" style="244" customWidth="1"/>
    <col min="8710" max="8962" width="9.140625" style="244"/>
    <col min="8963" max="8965" width="14.85546875" style="244" customWidth="1"/>
    <col min="8966" max="9218" width="9.140625" style="244"/>
    <col min="9219" max="9221" width="14.85546875" style="244" customWidth="1"/>
    <col min="9222" max="9474" width="9.140625" style="244"/>
    <col min="9475" max="9477" width="14.85546875" style="244" customWidth="1"/>
    <col min="9478" max="9730" width="9.140625" style="244"/>
    <col min="9731" max="9733" width="14.85546875" style="244" customWidth="1"/>
    <col min="9734" max="9986" width="9.140625" style="244"/>
    <col min="9987" max="9989" width="14.85546875" style="244" customWidth="1"/>
    <col min="9990" max="10242" width="9.140625" style="244"/>
    <col min="10243" max="10245" width="14.85546875" style="244" customWidth="1"/>
    <col min="10246" max="10498" width="9.140625" style="244"/>
    <col min="10499" max="10501" width="14.85546875" style="244" customWidth="1"/>
    <col min="10502" max="10754" width="9.140625" style="244"/>
    <col min="10755" max="10757" width="14.85546875" style="244" customWidth="1"/>
    <col min="10758" max="11010" width="9.140625" style="244"/>
    <col min="11011" max="11013" width="14.85546875" style="244" customWidth="1"/>
    <col min="11014" max="11266" width="9.140625" style="244"/>
    <col min="11267" max="11269" width="14.85546875" style="244" customWidth="1"/>
    <col min="11270" max="11522" width="9.140625" style="244"/>
    <col min="11523" max="11525" width="14.85546875" style="244" customWidth="1"/>
    <col min="11526" max="11778" width="9.140625" style="244"/>
    <col min="11779" max="11781" width="14.85546875" style="244" customWidth="1"/>
    <col min="11782" max="12034" width="9.140625" style="244"/>
    <col min="12035" max="12037" width="14.85546875" style="244" customWidth="1"/>
    <col min="12038" max="12290" width="9.140625" style="244"/>
    <col min="12291" max="12293" width="14.85546875" style="244" customWidth="1"/>
    <col min="12294" max="12546" width="9.140625" style="244"/>
    <col min="12547" max="12549" width="14.85546875" style="244" customWidth="1"/>
    <col min="12550" max="12802" width="9.140625" style="244"/>
    <col min="12803" max="12805" width="14.85546875" style="244" customWidth="1"/>
    <col min="12806" max="13058" width="9.140625" style="244"/>
    <col min="13059" max="13061" width="14.85546875" style="244" customWidth="1"/>
    <col min="13062" max="13314" width="9.140625" style="244"/>
    <col min="13315" max="13317" width="14.85546875" style="244" customWidth="1"/>
    <col min="13318" max="13570" width="9.140625" style="244"/>
    <col min="13571" max="13573" width="14.85546875" style="244" customWidth="1"/>
    <col min="13574" max="13826" width="9.140625" style="244"/>
    <col min="13827" max="13829" width="14.85546875" style="244" customWidth="1"/>
    <col min="13830" max="14082" width="9.140625" style="244"/>
    <col min="14083" max="14085" width="14.85546875" style="244" customWidth="1"/>
    <col min="14086" max="14338" width="9.140625" style="244"/>
    <col min="14339" max="14341" width="14.85546875" style="244" customWidth="1"/>
    <col min="14342" max="14594" width="9.140625" style="244"/>
    <col min="14595" max="14597" width="14.85546875" style="244" customWidth="1"/>
    <col min="14598" max="14850" width="9.140625" style="244"/>
    <col min="14851" max="14853" width="14.85546875" style="244" customWidth="1"/>
    <col min="14854" max="15106" width="9.140625" style="244"/>
    <col min="15107" max="15109" width="14.85546875" style="244" customWidth="1"/>
    <col min="15110" max="15362" width="9.140625" style="244"/>
    <col min="15363" max="15365" width="14.85546875" style="244" customWidth="1"/>
    <col min="15366" max="15618" width="9.140625" style="244"/>
    <col min="15619" max="15621" width="14.85546875" style="244" customWidth="1"/>
    <col min="15622" max="15874" width="9.140625" style="244"/>
    <col min="15875" max="15877" width="14.85546875" style="244" customWidth="1"/>
    <col min="15878" max="16130" width="9.140625" style="244"/>
    <col min="16131" max="16133" width="14.85546875" style="244" customWidth="1"/>
    <col min="16134" max="16384" width="9.140625" style="244"/>
  </cols>
  <sheetData>
    <row r="1" spans="2:17" ht="11.25"/>
    <row r="2" spans="2:17" s="281" customFormat="1" ht="15.75">
      <c r="B2" s="259" t="s">
        <v>437</v>
      </c>
    </row>
    <row r="3" spans="2:17" ht="11.25">
      <c r="B3" s="611"/>
      <c r="C3" s="282"/>
      <c r="D3" s="282"/>
      <c r="E3" s="282"/>
    </row>
    <row r="4" spans="2:17" ht="15" customHeight="1">
      <c r="B4" s="612"/>
      <c r="C4" s="289" t="s">
        <v>440</v>
      </c>
      <c r="D4" s="289" t="s">
        <v>441</v>
      </c>
      <c r="E4" s="289" t="s">
        <v>442</v>
      </c>
      <c r="N4" s="290"/>
      <c r="O4" s="290"/>
      <c r="P4" s="290"/>
      <c r="Q4" s="290"/>
    </row>
    <row r="5" spans="2:17" ht="15" customHeight="1">
      <c r="B5" s="613" t="s">
        <v>387</v>
      </c>
      <c r="C5" s="291">
        <v>75.166598503784257</v>
      </c>
      <c r="D5" s="291">
        <v>83.594061274810215</v>
      </c>
      <c r="E5" s="291">
        <v>85.947661915420042</v>
      </c>
      <c r="F5" s="290"/>
      <c r="I5" s="287"/>
      <c r="N5" s="290"/>
      <c r="O5" s="292"/>
      <c r="P5" s="292"/>
      <c r="Q5" s="292"/>
    </row>
    <row r="6" spans="2:17" ht="15" customHeight="1">
      <c r="B6" s="613" t="s">
        <v>388</v>
      </c>
      <c r="C6" s="291">
        <v>71.370370624321865</v>
      </c>
      <c r="D6" s="291">
        <v>68.716134302578908</v>
      </c>
      <c r="E6" s="291">
        <v>84.153206222854109</v>
      </c>
      <c r="F6" s="290"/>
      <c r="I6" s="287"/>
      <c r="N6" s="290"/>
      <c r="O6" s="292"/>
      <c r="P6" s="292"/>
      <c r="Q6" s="292"/>
    </row>
    <row r="7" spans="2:17" ht="15" customHeight="1">
      <c r="B7" s="613" t="s">
        <v>389</v>
      </c>
      <c r="C7" s="291">
        <v>71.160936470798362</v>
      </c>
      <c r="D7" s="291">
        <v>65.122812674609207</v>
      </c>
      <c r="E7" s="291">
        <v>81.710079783382668</v>
      </c>
      <c r="F7" s="290"/>
      <c r="I7" s="287"/>
      <c r="J7" s="287"/>
      <c r="K7" s="287"/>
      <c r="L7" s="287"/>
      <c r="N7" s="290"/>
      <c r="O7" s="292"/>
      <c r="P7" s="292"/>
      <c r="Q7" s="292"/>
    </row>
    <row r="8" spans="2:17" ht="15" customHeight="1">
      <c r="B8" s="613" t="s">
        <v>390</v>
      </c>
      <c r="C8" s="291">
        <v>72.228147710332976</v>
      </c>
      <c r="D8" s="291">
        <v>66.976368699464345</v>
      </c>
      <c r="E8" s="291">
        <v>77.917030807676142</v>
      </c>
      <c r="F8" s="290"/>
      <c r="I8" s="287"/>
      <c r="J8" s="287"/>
      <c r="K8" s="287"/>
      <c r="L8" s="287"/>
      <c r="N8" s="290"/>
      <c r="O8" s="292"/>
      <c r="P8" s="292"/>
      <c r="Q8" s="292"/>
    </row>
    <row r="9" spans="2:17" ht="15" customHeight="1">
      <c r="B9" s="613" t="s">
        <v>391</v>
      </c>
      <c r="C9" s="291">
        <v>73.984812364244988</v>
      </c>
      <c r="D9" s="291">
        <v>69.513925790244045</v>
      </c>
      <c r="E9" s="291">
        <v>79.254168833961188</v>
      </c>
      <c r="F9" s="290"/>
      <c r="I9" s="287"/>
      <c r="J9" s="287"/>
      <c r="K9" s="287"/>
      <c r="L9" s="287"/>
      <c r="N9" s="290"/>
      <c r="O9" s="292"/>
      <c r="P9" s="292"/>
      <c r="Q9" s="292"/>
    </row>
    <row r="10" spans="2:17" ht="15" customHeight="1">
      <c r="B10" s="613" t="s">
        <v>392</v>
      </c>
      <c r="C10" s="291">
        <v>75.512924475960517</v>
      </c>
      <c r="D10" s="291">
        <v>69.643177635544646</v>
      </c>
      <c r="E10" s="291">
        <v>79.199662829303918</v>
      </c>
      <c r="F10" s="290"/>
      <c r="I10" s="287"/>
      <c r="J10" s="287"/>
      <c r="K10" s="287"/>
      <c r="L10" s="287"/>
      <c r="N10" s="290"/>
      <c r="O10" s="292"/>
      <c r="P10" s="292"/>
      <c r="Q10" s="292"/>
    </row>
    <row r="11" spans="2:17" ht="15" customHeight="1">
      <c r="B11" s="613" t="s">
        <v>393</v>
      </c>
      <c r="C11" s="291">
        <v>75.968196397118263</v>
      </c>
      <c r="D11" s="291">
        <v>72.67635531993929</v>
      </c>
      <c r="E11" s="291">
        <v>80.780781781810418</v>
      </c>
      <c r="F11" s="290"/>
      <c r="I11" s="287"/>
      <c r="J11" s="287"/>
      <c r="K11" s="287"/>
      <c r="L11" s="287"/>
      <c r="N11" s="290"/>
      <c r="O11" s="292"/>
      <c r="P11" s="292"/>
      <c r="Q11" s="292"/>
    </row>
    <row r="12" spans="2:17" ht="15" customHeight="1">
      <c r="B12" s="613" t="s">
        <v>394</v>
      </c>
      <c r="C12" s="291">
        <v>76.082230922553151</v>
      </c>
      <c r="D12" s="291">
        <v>73.880503526132898</v>
      </c>
      <c r="E12" s="291">
        <v>79.57352481026129</v>
      </c>
      <c r="F12" s="290"/>
      <c r="I12" s="287"/>
      <c r="J12" s="287"/>
      <c r="K12" s="287"/>
      <c r="L12" s="287"/>
      <c r="N12" s="290"/>
      <c r="O12" s="292"/>
      <c r="P12" s="292"/>
      <c r="Q12" s="292"/>
    </row>
    <row r="13" spans="2:17" ht="15" customHeight="1">
      <c r="B13" s="613" t="s">
        <v>395</v>
      </c>
      <c r="C13" s="291">
        <v>75.26319201513347</v>
      </c>
      <c r="D13" s="291">
        <v>76.775809323713005</v>
      </c>
      <c r="E13" s="291">
        <v>80.399101130183354</v>
      </c>
      <c r="F13" s="290"/>
      <c r="I13" s="287"/>
      <c r="J13" s="287"/>
      <c r="K13" s="287"/>
      <c r="L13" s="287"/>
      <c r="N13" s="290"/>
      <c r="O13" s="292"/>
      <c r="P13" s="292"/>
      <c r="Q13" s="292"/>
    </row>
    <row r="14" spans="2:17" ht="15" customHeight="1">
      <c r="B14" s="613" t="s">
        <v>396</v>
      </c>
      <c r="C14" s="291">
        <v>78.222656318999213</v>
      </c>
      <c r="D14" s="291">
        <v>84.196791075122178</v>
      </c>
      <c r="E14" s="291">
        <v>82.303234444909279</v>
      </c>
      <c r="F14" s="290"/>
      <c r="I14" s="287"/>
      <c r="J14" s="287"/>
      <c r="K14" s="287"/>
      <c r="L14" s="287"/>
      <c r="N14" s="290"/>
      <c r="O14" s="292"/>
      <c r="P14" s="292"/>
      <c r="Q14" s="292"/>
    </row>
    <row r="15" spans="2:17" ht="15" customHeight="1">
      <c r="B15" s="613" t="s">
        <v>397</v>
      </c>
      <c r="C15" s="291">
        <v>76.146837290185346</v>
      </c>
      <c r="D15" s="291">
        <v>86.086823799509361</v>
      </c>
      <c r="E15" s="291">
        <v>80.748359367843264</v>
      </c>
      <c r="F15" s="290"/>
      <c r="I15" s="287"/>
      <c r="J15" s="287"/>
      <c r="K15" s="287"/>
      <c r="L15" s="287"/>
      <c r="N15" s="290"/>
      <c r="O15" s="292"/>
      <c r="P15" s="292"/>
      <c r="Q15" s="292"/>
    </row>
    <row r="16" spans="2:17" ht="15" customHeight="1">
      <c r="B16" s="613" t="s">
        <v>398</v>
      </c>
      <c r="C16" s="291">
        <v>76.522801938400235</v>
      </c>
      <c r="D16" s="291">
        <v>88.792156905764656</v>
      </c>
      <c r="E16" s="291">
        <v>80.852575643460682</v>
      </c>
      <c r="F16" s="290"/>
      <c r="I16" s="287"/>
      <c r="J16" s="287"/>
      <c r="K16" s="287"/>
      <c r="L16" s="287"/>
      <c r="N16" s="290"/>
      <c r="O16" s="292"/>
      <c r="P16" s="292"/>
      <c r="Q16" s="292"/>
    </row>
    <row r="17" spans="2:17" ht="15" customHeight="1">
      <c r="B17" s="613" t="s">
        <v>399</v>
      </c>
      <c r="C17" s="291">
        <v>77.410708445162115</v>
      </c>
      <c r="D17" s="291">
        <v>81.226913187463822</v>
      </c>
      <c r="E17" s="291">
        <v>79.863851365251875</v>
      </c>
      <c r="F17" s="290"/>
      <c r="I17" s="287"/>
      <c r="J17" s="287"/>
      <c r="K17" s="287"/>
      <c r="L17" s="287"/>
      <c r="N17" s="290"/>
      <c r="O17" s="292"/>
      <c r="P17" s="292"/>
      <c r="Q17" s="292"/>
    </row>
    <row r="18" spans="2:17" ht="15" customHeight="1">
      <c r="B18" s="613" t="s">
        <v>400</v>
      </c>
      <c r="C18" s="291">
        <v>78.771787984648384</v>
      </c>
      <c r="D18" s="291">
        <v>79.563656367644427</v>
      </c>
      <c r="E18" s="291">
        <v>80.596453138154587</v>
      </c>
      <c r="F18" s="290"/>
      <c r="I18" s="287"/>
      <c r="J18" s="287"/>
      <c r="K18" s="287"/>
      <c r="L18" s="287"/>
      <c r="N18" s="290"/>
      <c r="O18" s="292"/>
      <c r="P18" s="292"/>
      <c r="Q18" s="292"/>
    </row>
    <row r="19" spans="2:17" ht="15" customHeight="1">
      <c r="B19" s="613" t="s">
        <v>401</v>
      </c>
      <c r="C19" s="291">
        <v>79.776369615563496</v>
      </c>
      <c r="D19" s="291">
        <v>78.250183813986325</v>
      </c>
      <c r="E19" s="291">
        <v>80.313440570344085</v>
      </c>
      <c r="F19" s="290"/>
      <c r="I19" s="287"/>
      <c r="J19" s="287"/>
      <c r="K19" s="287"/>
      <c r="L19" s="287"/>
      <c r="N19" s="290"/>
      <c r="O19" s="292"/>
      <c r="P19" s="292"/>
      <c r="Q19" s="292"/>
    </row>
    <row r="20" spans="2:17" ht="15" customHeight="1">
      <c r="B20" s="613" t="s">
        <v>402</v>
      </c>
      <c r="C20" s="291">
        <v>80.386815235658801</v>
      </c>
      <c r="D20" s="291">
        <v>78.675101109527176</v>
      </c>
      <c r="E20" s="291">
        <v>82.395542729253862</v>
      </c>
      <c r="F20" s="290"/>
      <c r="I20" s="287"/>
      <c r="J20" s="287"/>
      <c r="K20" s="287"/>
      <c r="L20" s="287"/>
      <c r="N20" s="290"/>
      <c r="O20" s="292"/>
      <c r="P20" s="292"/>
      <c r="Q20" s="292"/>
    </row>
    <row r="21" spans="2:17" ht="15" customHeight="1">
      <c r="B21" s="613" t="s">
        <v>403</v>
      </c>
      <c r="C21" s="291">
        <v>81.059097528225138</v>
      </c>
      <c r="D21" s="291">
        <v>78.610184684146276</v>
      </c>
      <c r="E21" s="291">
        <v>86.697444347058124</v>
      </c>
      <c r="F21" s="290"/>
      <c r="I21" s="287"/>
      <c r="J21" s="287"/>
      <c r="K21" s="287"/>
      <c r="L21" s="287"/>
      <c r="N21" s="290"/>
      <c r="O21" s="292"/>
      <c r="P21" s="292"/>
      <c r="Q21" s="292"/>
    </row>
    <row r="22" spans="2:17" ht="15" customHeight="1">
      <c r="B22" s="613" t="s">
        <v>404</v>
      </c>
      <c r="C22" s="291">
        <v>80.326279391196437</v>
      </c>
      <c r="D22" s="291">
        <v>80.002274232473539</v>
      </c>
      <c r="E22" s="291">
        <v>85.70873593521442</v>
      </c>
      <c r="F22" s="290"/>
      <c r="I22" s="287"/>
      <c r="J22" s="287"/>
      <c r="K22" s="287"/>
      <c r="L22" s="287"/>
      <c r="N22" s="290"/>
      <c r="O22" s="292"/>
      <c r="P22" s="292"/>
      <c r="Q22" s="292"/>
    </row>
    <row r="23" spans="2:17" ht="15" customHeight="1">
      <c r="B23" s="613" t="s">
        <v>405</v>
      </c>
      <c r="C23" s="291">
        <v>80.866064697669557</v>
      </c>
      <c r="D23" s="291">
        <v>78.982110012218513</v>
      </c>
      <c r="E23" s="291">
        <v>87.062454024690226</v>
      </c>
      <c r="F23" s="290"/>
      <c r="I23" s="287"/>
      <c r="J23" s="287"/>
      <c r="K23" s="287"/>
      <c r="L23" s="287"/>
      <c r="N23" s="290"/>
      <c r="O23" s="292"/>
      <c r="P23" s="292"/>
      <c r="Q23" s="292"/>
    </row>
    <row r="24" spans="2:17" ht="15" customHeight="1">
      <c r="B24" s="613" t="s">
        <v>406</v>
      </c>
      <c r="C24" s="291">
        <v>80.516552094865176</v>
      </c>
      <c r="D24" s="291">
        <v>77.975089718358092</v>
      </c>
      <c r="E24" s="291">
        <v>86.602525674452664</v>
      </c>
      <c r="I24" s="287"/>
      <c r="J24" s="287"/>
      <c r="K24" s="287"/>
      <c r="L24" s="287"/>
      <c r="N24" s="290"/>
      <c r="O24" s="292"/>
      <c r="P24" s="292"/>
      <c r="Q24" s="292"/>
    </row>
    <row r="25" spans="2:17" ht="15" customHeight="1">
      <c r="B25" s="613" t="s">
        <v>407</v>
      </c>
      <c r="C25" s="291">
        <v>83.102705397064824</v>
      </c>
      <c r="D25" s="291">
        <v>77.475231541120451</v>
      </c>
      <c r="E25" s="291">
        <v>85.554476939915929</v>
      </c>
      <c r="F25" s="85"/>
      <c r="I25" s="287"/>
      <c r="J25" s="287"/>
      <c r="K25" s="287"/>
      <c r="L25" s="287"/>
      <c r="N25" s="290"/>
      <c r="O25" s="292"/>
      <c r="P25" s="292"/>
      <c r="Q25" s="292"/>
    </row>
    <row r="26" spans="2:17" ht="15" customHeight="1">
      <c r="B26" s="613" t="s">
        <v>408</v>
      </c>
      <c r="C26" s="291">
        <v>81.392812034001551</v>
      </c>
      <c r="D26" s="291">
        <v>75.69145173638762</v>
      </c>
      <c r="E26" s="291">
        <v>83.893427416096571</v>
      </c>
      <c r="F26" s="290"/>
      <c r="I26" s="287"/>
      <c r="J26" s="287"/>
      <c r="K26" s="287"/>
      <c r="L26" s="287"/>
      <c r="N26" s="290"/>
      <c r="O26" s="292"/>
      <c r="P26" s="292"/>
      <c r="Q26" s="292"/>
    </row>
    <row r="27" spans="2:17" ht="15" customHeight="1">
      <c r="B27" s="613" t="s">
        <v>409</v>
      </c>
      <c r="C27" s="291">
        <v>82.90686692911126</v>
      </c>
      <c r="D27" s="291">
        <v>76.178860027821671</v>
      </c>
      <c r="E27" s="291">
        <v>84.319915804340283</v>
      </c>
      <c r="F27" s="290"/>
      <c r="I27" s="287"/>
      <c r="J27" s="287"/>
      <c r="K27" s="287"/>
      <c r="L27" s="287"/>
      <c r="N27" s="290"/>
      <c r="O27" s="292"/>
      <c r="P27" s="292"/>
      <c r="Q27" s="292"/>
    </row>
    <row r="28" spans="2:17" ht="15" customHeight="1">
      <c r="B28" s="613" t="s">
        <v>410</v>
      </c>
      <c r="C28" s="291">
        <v>82.774086438588554</v>
      </c>
      <c r="D28" s="291">
        <v>77.511458741593586</v>
      </c>
      <c r="E28" s="291">
        <v>85.738717086415093</v>
      </c>
      <c r="F28" s="290"/>
      <c r="I28" s="287"/>
      <c r="J28" s="287"/>
      <c r="K28" s="287"/>
      <c r="L28" s="287"/>
      <c r="N28" s="290"/>
      <c r="O28" s="292"/>
      <c r="P28" s="292"/>
      <c r="Q28" s="292"/>
    </row>
    <row r="29" spans="2:17" ht="15" customHeight="1">
      <c r="B29" s="613" t="s">
        <v>411</v>
      </c>
      <c r="C29" s="291">
        <v>85.003315588579071</v>
      </c>
      <c r="D29" s="291">
        <v>80.205205592811922</v>
      </c>
      <c r="E29" s="291">
        <v>86.307346554294327</v>
      </c>
      <c r="F29" s="290"/>
      <c r="I29" s="287"/>
      <c r="J29" s="287"/>
      <c r="K29" s="287"/>
      <c r="L29" s="287"/>
      <c r="N29" s="290"/>
      <c r="O29" s="292"/>
      <c r="P29" s="292"/>
      <c r="Q29" s="292"/>
    </row>
    <row r="30" spans="2:17" ht="15" customHeight="1">
      <c r="B30" s="613" t="s">
        <v>412</v>
      </c>
      <c r="C30" s="291">
        <v>87.487376879311071</v>
      </c>
      <c r="D30" s="291">
        <v>82.503813675934808</v>
      </c>
      <c r="E30" s="291">
        <v>87.146456308925409</v>
      </c>
      <c r="F30" s="290"/>
      <c r="I30" s="287"/>
      <c r="J30" s="287"/>
      <c r="K30" s="287"/>
      <c r="L30" s="287"/>
      <c r="N30" s="290"/>
      <c r="O30" s="292"/>
      <c r="P30" s="292"/>
      <c r="Q30" s="292"/>
    </row>
    <row r="31" spans="2:17" ht="15" customHeight="1">
      <c r="B31" s="613" t="s">
        <v>413</v>
      </c>
      <c r="C31" s="291">
        <v>87.323416025936197</v>
      </c>
      <c r="D31" s="291">
        <v>84.521183527803217</v>
      </c>
      <c r="E31" s="291">
        <v>88.930535650723399</v>
      </c>
      <c r="F31" s="290"/>
      <c r="I31" s="287"/>
      <c r="J31" s="287"/>
      <c r="K31" s="287"/>
      <c r="L31" s="287"/>
      <c r="N31" s="290"/>
      <c r="O31" s="292"/>
      <c r="P31" s="292"/>
      <c r="Q31" s="292"/>
    </row>
    <row r="32" spans="2:17" ht="15" customHeight="1">
      <c r="B32" s="613" t="s">
        <v>414</v>
      </c>
      <c r="C32" s="291">
        <v>89.73894596011192</v>
      </c>
      <c r="D32" s="291">
        <v>88.139274935384478</v>
      </c>
      <c r="E32" s="291">
        <v>89.090082528657277</v>
      </c>
      <c r="F32" s="290"/>
      <c r="I32" s="287"/>
      <c r="J32" s="287"/>
      <c r="K32" s="287"/>
      <c r="L32" s="287"/>
      <c r="N32" s="290"/>
      <c r="O32" s="292"/>
      <c r="P32" s="292"/>
      <c r="Q32" s="292"/>
    </row>
    <row r="33" spans="2:17" ht="15" customHeight="1">
      <c r="B33" s="613" t="s">
        <v>415</v>
      </c>
      <c r="C33" s="291">
        <v>86.461183839980222</v>
      </c>
      <c r="D33" s="291">
        <v>86.310388091130122</v>
      </c>
      <c r="E33" s="291">
        <v>87.105651119594057</v>
      </c>
      <c r="F33" s="290"/>
      <c r="I33" s="287"/>
      <c r="J33" s="287"/>
      <c r="K33" s="287"/>
      <c r="L33" s="287"/>
      <c r="N33" s="290"/>
      <c r="O33" s="292"/>
      <c r="P33" s="292"/>
      <c r="Q33" s="292"/>
    </row>
    <row r="34" spans="2:17" ht="15" customHeight="1">
      <c r="B34" s="613" t="s">
        <v>416</v>
      </c>
      <c r="C34" s="291">
        <v>88.98885198576005</v>
      </c>
      <c r="D34" s="291">
        <v>91.571612176125882</v>
      </c>
      <c r="E34" s="291">
        <v>88.515901671199387</v>
      </c>
      <c r="F34" s="290"/>
      <c r="I34" s="287"/>
      <c r="J34" s="287"/>
      <c r="K34" s="287"/>
      <c r="L34" s="287"/>
      <c r="N34" s="290"/>
      <c r="O34" s="292"/>
      <c r="P34" s="292"/>
      <c r="Q34" s="292"/>
    </row>
    <row r="35" spans="2:17" ht="15" customHeight="1">
      <c r="B35" s="613" t="s">
        <v>417</v>
      </c>
      <c r="C35" s="291">
        <v>92.04758167051142</v>
      </c>
      <c r="D35" s="291">
        <v>95.344868141202411</v>
      </c>
      <c r="E35" s="291">
        <v>91.474301506618332</v>
      </c>
      <c r="F35" s="290"/>
      <c r="I35" s="287"/>
      <c r="J35" s="287"/>
      <c r="K35" s="287"/>
      <c r="L35" s="287"/>
      <c r="N35" s="290"/>
      <c r="O35" s="292"/>
      <c r="P35" s="292"/>
      <c r="Q35" s="292"/>
    </row>
    <row r="36" spans="2:17" ht="15" customHeight="1">
      <c r="B36" s="613" t="s">
        <v>418</v>
      </c>
      <c r="C36" s="291">
        <v>94.716141689168722</v>
      </c>
      <c r="D36" s="291">
        <v>96.804729154502667</v>
      </c>
      <c r="E36" s="291">
        <v>93.750266156726752</v>
      </c>
      <c r="F36" s="290"/>
      <c r="I36" s="287"/>
      <c r="J36" s="287"/>
      <c r="K36" s="287"/>
      <c r="L36" s="287"/>
      <c r="N36" s="290"/>
      <c r="O36" s="292"/>
      <c r="P36" s="292"/>
      <c r="Q36" s="292"/>
    </row>
    <row r="37" spans="2:17" ht="15" customHeight="1">
      <c r="B37" s="613" t="s">
        <v>419</v>
      </c>
      <c r="C37" s="291">
        <v>93.706332147710839</v>
      </c>
      <c r="D37" s="291">
        <v>93.815802244647358</v>
      </c>
      <c r="E37" s="291">
        <v>93.857147486576551</v>
      </c>
      <c r="F37" s="290"/>
      <c r="I37" s="287"/>
      <c r="J37" s="287"/>
      <c r="K37" s="287"/>
      <c r="L37" s="287"/>
      <c r="N37" s="290"/>
      <c r="O37" s="292"/>
      <c r="P37" s="292"/>
      <c r="Q37" s="292"/>
    </row>
    <row r="38" spans="2:17" ht="15" customHeight="1">
      <c r="B38" s="613" t="s">
        <v>420</v>
      </c>
      <c r="C38" s="291">
        <v>94.677215429711353</v>
      </c>
      <c r="D38" s="291">
        <v>94.738993109238848</v>
      </c>
      <c r="E38" s="291">
        <v>95.586115858934377</v>
      </c>
      <c r="F38" s="290"/>
      <c r="I38" s="287"/>
      <c r="J38" s="287"/>
      <c r="K38" s="287"/>
      <c r="L38" s="287"/>
      <c r="N38" s="290"/>
      <c r="O38" s="292"/>
      <c r="P38" s="292"/>
      <c r="Q38" s="292"/>
    </row>
    <row r="39" spans="2:17" ht="15" customHeight="1">
      <c r="B39" s="613" t="s">
        <v>421</v>
      </c>
      <c r="C39" s="291">
        <v>98.137046897943677</v>
      </c>
      <c r="D39" s="291">
        <v>97.890777057540461</v>
      </c>
      <c r="E39" s="291">
        <v>100.08338475686966</v>
      </c>
      <c r="F39" s="290"/>
      <c r="I39" s="287"/>
      <c r="J39" s="287"/>
      <c r="K39" s="287"/>
      <c r="L39" s="287"/>
      <c r="N39" s="290"/>
      <c r="O39" s="292"/>
      <c r="P39" s="292"/>
      <c r="Q39" s="292"/>
    </row>
    <row r="40" spans="2:17" ht="15" customHeight="1">
      <c r="B40" s="613" t="s">
        <v>422</v>
      </c>
      <c r="C40" s="291">
        <v>103.38314152504297</v>
      </c>
      <c r="D40" s="291">
        <v>101.21285491799716</v>
      </c>
      <c r="E40" s="291">
        <v>102.64962238066835</v>
      </c>
      <c r="F40" s="290"/>
      <c r="I40" s="287"/>
      <c r="J40" s="287"/>
      <c r="K40" s="287"/>
      <c r="L40" s="287"/>
      <c r="N40" s="290"/>
      <c r="O40" s="292"/>
      <c r="P40" s="292"/>
      <c r="Q40" s="292"/>
    </row>
    <row r="41" spans="2:17" ht="15" customHeight="1">
      <c r="B41" s="613" t="s">
        <v>423</v>
      </c>
      <c r="C41" s="291">
        <v>107.08456213322162</v>
      </c>
      <c r="D41" s="291">
        <v>103.11628123239309</v>
      </c>
      <c r="E41" s="291">
        <v>104.59987813367131</v>
      </c>
      <c r="F41" s="290"/>
      <c r="I41" s="287"/>
      <c r="J41" s="287"/>
      <c r="K41" s="287"/>
      <c r="L41" s="287"/>
      <c r="N41" s="290"/>
      <c r="O41" s="292"/>
      <c r="P41" s="292"/>
      <c r="Q41" s="292"/>
    </row>
    <row r="42" spans="2:17" ht="15" customHeight="1">
      <c r="B42" s="613" t="s">
        <v>424</v>
      </c>
      <c r="C42" s="291">
        <v>103.42687878859572</v>
      </c>
      <c r="D42" s="291">
        <v>102.77080169286339</v>
      </c>
      <c r="E42" s="291">
        <v>101.87297496429908</v>
      </c>
      <c r="F42" s="290"/>
      <c r="I42" s="287"/>
      <c r="J42" s="287"/>
      <c r="K42" s="287"/>
      <c r="L42" s="287"/>
      <c r="N42" s="290"/>
      <c r="O42" s="292"/>
      <c r="P42" s="292"/>
      <c r="Q42" s="292"/>
    </row>
    <row r="43" spans="2:17" ht="15" customHeight="1">
      <c r="B43" s="613" t="s">
        <v>425</v>
      </c>
      <c r="C43" s="291">
        <v>102.85672269427941</v>
      </c>
      <c r="D43" s="291">
        <v>102.36765392544336</v>
      </c>
      <c r="E43" s="291">
        <v>103.33867677479004</v>
      </c>
      <c r="F43" s="290"/>
      <c r="I43" s="287"/>
      <c r="J43" s="287"/>
      <c r="K43" s="287"/>
      <c r="L43" s="287"/>
      <c r="N43" s="290"/>
      <c r="O43" s="292"/>
      <c r="P43" s="292"/>
      <c r="Q43" s="292"/>
    </row>
    <row r="44" spans="2:17" ht="15" customHeight="1">
      <c r="B44" s="613" t="s">
        <v>426</v>
      </c>
      <c r="C44" s="291">
        <v>100.2005405781607</v>
      </c>
      <c r="D44" s="291">
        <v>99.465712550983653</v>
      </c>
      <c r="E44" s="291">
        <v>102.01069320444516</v>
      </c>
      <c r="F44" s="290"/>
      <c r="I44" s="287"/>
      <c r="N44" s="290"/>
      <c r="O44" s="292"/>
      <c r="P44" s="292"/>
      <c r="Q44" s="292"/>
    </row>
    <row r="45" spans="2:17" ht="15" customHeight="1">
      <c r="B45" s="613" t="s">
        <v>427</v>
      </c>
      <c r="C45" s="291">
        <v>101.9232538759167</v>
      </c>
      <c r="D45" s="291">
        <v>106.66645233808867</v>
      </c>
      <c r="E45" s="291">
        <v>103.89490846861015</v>
      </c>
      <c r="F45" s="290"/>
      <c r="N45" s="290"/>
      <c r="O45" s="292"/>
      <c r="P45" s="292"/>
      <c r="Q45" s="292"/>
    </row>
    <row r="46" spans="2:17" ht="15" customHeight="1">
      <c r="B46" s="613" t="s">
        <v>428</v>
      </c>
      <c r="C46" s="291">
        <v>100.17338902061856</v>
      </c>
      <c r="D46" s="291">
        <v>98.396523043784057</v>
      </c>
      <c r="E46" s="291">
        <v>100.63284301884772</v>
      </c>
      <c r="F46" s="290"/>
      <c r="N46" s="290"/>
      <c r="O46" s="292"/>
      <c r="P46" s="292"/>
      <c r="Q46" s="292"/>
    </row>
    <row r="47" spans="2:17" ht="15" customHeight="1">
      <c r="B47" s="613" t="s">
        <v>429</v>
      </c>
      <c r="C47" s="291">
        <v>98.928188278040281</v>
      </c>
      <c r="D47" s="291">
        <v>97.227333369277162</v>
      </c>
      <c r="E47" s="291">
        <v>97.539026096155254</v>
      </c>
      <c r="F47" s="290"/>
      <c r="N47" s="290"/>
      <c r="O47" s="292"/>
      <c r="P47" s="292"/>
      <c r="Q47" s="292"/>
    </row>
    <row r="48" spans="2:17" ht="15" customHeight="1">
      <c r="B48" s="613" t="s">
        <v>430</v>
      </c>
      <c r="C48" s="291">
        <v>98.975168825424404</v>
      </c>
      <c r="D48" s="291">
        <v>98.464033297155495</v>
      </c>
      <c r="E48" s="291">
        <v>97.93322241638684</v>
      </c>
      <c r="F48" s="290"/>
      <c r="N48" s="290"/>
      <c r="O48" s="292"/>
      <c r="P48" s="292"/>
      <c r="Q48" s="292"/>
    </row>
    <row r="49" spans="2:17" ht="15" customHeight="1">
      <c r="B49" s="613" t="s">
        <v>431</v>
      </c>
      <c r="C49" s="291">
        <v>99.796213637075866</v>
      </c>
      <c r="D49" s="291">
        <v>101.05317021445138</v>
      </c>
      <c r="E49" s="291">
        <v>98.367208507380994</v>
      </c>
      <c r="F49" s="290"/>
      <c r="N49" s="290"/>
      <c r="O49" s="292"/>
      <c r="P49" s="292"/>
      <c r="Q49" s="292"/>
    </row>
    <row r="50" spans="2:17" ht="15" customHeight="1">
      <c r="B50" s="613" t="s">
        <v>432</v>
      </c>
      <c r="C50" s="291">
        <v>98.403324729708658</v>
      </c>
      <c r="D50" s="291">
        <v>100.81131256552072</v>
      </c>
      <c r="E50" s="291">
        <v>99.332304504452324</v>
      </c>
      <c r="F50" s="290"/>
      <c r="N50" s="290"/>
      <c r="O50" s="292"/>
      <c r="P50" s="292"/>
      <c r="Q50" s="292"/>
    </row>
    <row r="51" spans="2:17" ht="15" customHeight="1">
      <c r="B51" s="613" t="s">
        <v>433</v>
      </c>
      <c r="C51" s="291">
        <v>99.151834145957437</v>
      </c>
      <c r="D51" s="291">
        <v>101.30365106107081</v>
      </c>
      <c r="E51" s="291">
        <v>99.432484386723957</v>
      </c>
      <c r="F51" s="290"/>
      <c r="N51" s="290"/>
      <c r="O51" s="292"/>
      <c r="P51" s="292"/>
      <c r="Q51" s="292"/>
    </row>
    <row r="52" spans="2:17" ht="15" customHeight="1">
      <c r="B52" s="613" t="s">
        <v>434</v>
      </c>
      <c r="C52" s="291">
        <v>100.08286465150162</v>
      </c>
      <c r="D52" s="291">
        <v>102.51697217969564</v>
      </c>
      <c r="E52" s="291">
        <v>100.35575527102914</v>
      </c>
      <c r="F52" s="290"/>
      <c r="N52" s="290"/>
      <c r="O52" s="292"/>
      <c r="P52" s="292"/>
      <c r="Q52" s="292"/>
    </row>
    <row r="53" spans="2:17" ht="15" customHeight="1">
      <c r="B53" s="613" t="s">
        <v>320</v>
      </c>
      <c r="C53" s="291">
        <v>109.32123046489259</v>
      </c>
      <c r="D53" s="291">
        <v>106.23779772690676</v>
      </c>
      <c r="E53" s="291">
        <v>101.57294489024329</v>
      </c>
      <c r="F53" s="290"/>
      <c r="N53" s="290"/>
      <c r="O53" s="292"/>
      <c r="P53" s="292"/>
      <c r="Q53" s="292"/>
    </row>
    <row r="54" spans="2:17" ht="15" customHeight="1">
      <c r="B54" s="613" t="s">
        <v>321</v>
      </c>
      <c r="C54" s="291">
        <v>101.57975157375611</v>
      </c>
      <c r="D54" s="291">
        <v>106.61192949279564</v>
      </c>
      <c r="E54" s="291">
        <v>102.00357273457811</v>
      </c>
      <c r="F54" s="290"/>
      <c r="N54" s="290"/>
      <c r="O54" s="292"/>
      <c r="P54" s="292"/>
      <c r="Q54" s="292"/>
    </row>
    <row r="55" spans="2:17" ht="15" customHeight="1">
      <c r="B55" s="613" t="s">
        <v>322</v>
      </c>
      <c r="C55" s="291">
        <v>98.983423403947612</v>
      </c>
      <c r="D55" s="291">
        <v>105.96885590414188</v>
      </c>
      <c r="E55" s="291">
        <v>101.34206669669175</v>
      </c>
      <c r="F55" s="290"/>
      <c r="N55" s="290"/>
      <c r="O55" s="292"/>
      <c r="P55" s="292"/>
      <c r="Q55" s="292"/>
    </row>
    <row r="56" spans="2:17" ht="15" customHeight="1">
      <c r="B56" s="613" t="s">
        <v>323</v>
      </c>
      <c r="C56" s="291">
        <v>100.67629509141609</v>
      </c>
      <c r="D56" s="291">
        <v>106.52676619139366</v>
      </c>
      <c r="E56" s="291">
        <v>102.48483431144182</v>
      </c>
      <c r="F56" s="290"/>
      <c r="N56" s="290"/>
      <c r="O56" s="292"/>
      <c r="P56" s="292"/>
      <c r="Q56" s="292"/>
    </row>
    <row r="57" spans="2:17" ht="15" customHeight="1">
      <c r="B57" s="613" t="s">
        <v>324</v>
      </c>
      <c r="C57" s="291">
        <v>102.2207349260767</v>
      </c>
      <c r="D57" s="291">
        <v>105.20927174114748</v>
      </c>
      <c r="E57" s="291">
        <v>100.89403050922883</v>
      </c>
      <c r="F57" s="290"/>
      <c r="N57" s="290"/>
      <c r="O57" s="292"/>
      <c r="P57" s="292"/>
      <c r="Q57" s="292"/>
    </row>
    <row r="58" spans="2:17" ht="15" customHeight="1">
      <c r="B58" s="613" t="s">
        <v>325</v>
      </c>
      <c r="C58" s="291">
        <v>101.8673870399968</v>
      </c>
      <c r="D58" s="291">
        <v>105.99314418417016</v>
      </c>
      <c r="E58" s="291">
        <v>100.33450834760809</v>
      </c>
      <c r="F58" s="290"/>
      <c r="N58" s="290"/>
      <c r="O58" s="292"/>
      <c r="P58" s="292"/>
      <c r="Q58" s="292"/>
    </row>
    <row r="59" spans="2:17" ht="15" customHeight="1">
      <c r="B59" s="613" t="s">
        <v>326</v>
      </c>
      <c r="C59" s="291">
        <v>102.3522644610876</v>
      </c>
      <c r="D59" s="291">
        <v>106.09805584613012</v>
      </c>
      <c r="E59" s="291">
        <v>99.903133478707772</v>
      </c>
      <c r="F59" s="290"/>
      <c r="N59" s="290"/>
      <c r="O59" s="292"/>
      <c r="P59" s="292"/>
      <c r="Q59" s="292"/>
    </row>
    <row r="60" spans="2:17" ht="15" customHeight="1">
      <c r="B60" s="613" t="s">
        <v>327</v>
      </c>
      <c r="C60" s="291">
        <v>101.49253162398557</v>
      </c>
      <c r="D60" s="291">
        <v>104.6622256431679</v>
      </c>
      <c r="E60" s="291">
        <v>100.76041218048</v>
      </c>
      <c r="F60" s="290"/>
      <c r="N60" s="290"/>
      <c r="O60" s="292"/>
      <c r="P60" s="292"/>
      <c r="Q60" s="292"/>
    </row>
    <row r="61" spans="2:17" ht="15" customHeight="1">
      <c r="B61" s="613" t="s">
        <v>328</v>
      </c>
      <c r="C61" s="291">
        <v>99.845914314506516</v>
      </c>
      <c r="D61" s="291">
        <v>109.60664243292598</v>
      </c>
      <c r="E61" s="291">
        <v>101.16025221307481</v>
      </c>
      <c r="N61" s="290"/>
      <c r="O61" s="292"/>
      <c r="P61" s="292"/>
      <c r="Q61" s="292"/>
    </row>
    <row r="62" spans="2:17" ht="15" customHeight="1">
      <c r="B62" s="613" t="s">
        <v>329</v>
      </c>
      <c r="C62" s="291">
        <v>101.85104417102137</v>
      </c>
      <c r="D62" s="291">
        <v>112.16202644607873</v>
      </c>
      <c r="E62" s="291">
        <v>102.34439784608233</v>
      </c>
      <c r="N62" s="290"/>
      <c r="O62" s="292"/>
      <c r="P62" s="292"/>
      <c r="Q62" s="292"/>
    </row>
    <row r="63" spans="2:17" ht="15" customHeight="1">
      <c r="B63" s="613" t="s">
        <v>330</v>
      </c>
      <c r="C63" s="291">
        <v>101.45891904130573</v>
      </c>
      <c r="D63" s="291">
        <v>113.16899158693069</v>
      </c>
      <c r="E63" s="291">
        <v>101.87401255767796</v>
      </c>
      <c r="N63" s="290"/>
      <c r="O63" s="292"/>
      <c r="P63" s="292"/>
      <c r="Q63" s="292"/>
    </row>
    <row r="64" spans="2:17" ht="15" customHeight="1">
      <c r="B64" s="613" t="s">
        <v>331</v>
      </c>
      <c r="C64" s="291">
        <v>99.028663013508563</v>
      </c>
      <c r="D64" s="291">
        <v>112.43913724489843</v>
      </c>
      <c r="E64" s="291">
        <v>101.84319074226454</v>
      </c>
      <c r="N64" s="290"/>
      <c r="O64" s="292"/>
      <c r="P64" s="292"/>
      <c r="Q64" s="292"/>
    </row>
    <row r="65" spans="2:17" ht="15" customHeight="1">
      <c r="B65" s="604" t="s">
        <v>332</v>
      </c>
      <c r="C65" s="291">
        <v>101.2801854065211</v>
      </c>
      <c r="D65" s="291">
        <v>111.92414515643647</v>
      </c>
      <c r="E65" s="291">
        <v>100.36283411689804</v>
      </c>
      <c r="N65" s="290"/>
      <c r="O65" s="292"/>
      <c r="P65" s="292"/>
      <c r="Q65" s="292"/>
    </row>
    <row r="66" spans="2:17" ht="15" customHeight="1">
      <c r="B66" s="604" t="s">
        <v>333</v>
      </c>
      <c r="C66" s="291">
        <v>101.31232140897575</v>
      </c>
      <c r="D66" s="291">
        <v>110.9122843603369</v>
      </c>
      <c r="E66" s="291">
        <v>99.243753710455778</v>
      </c>
    </row>
    <row r="67" spans="2:17" ht="15" customHeight="1">
      <c r="B67" s="604" t="s">
        <v>334</v>
      </c>
      <c r="C67" s="291">
        <v>98.837035625980576</v>
      </c>
      <c r="D67" s="291">
        <v>111.17230375051169</v>
      </c>
      <c r="E67" s="291">
        <v>98.273910432138905</v>
      </c>
    </row>
    <row r="68" spans="2:17" ht="15" customHeight="1">
      <c r="B68" s="654" t="s">
        <v>335</v>
      </c>
      <c r="C68" s="293">
        <v>98.381807394716802</v>
      </c>
      <c r="D68" s="293">
        <v>110.94346661685279</v>
      </c>
      <c r="E68" s="293">
        <v>99.340593150557396</v>
      </c>
    </row>
    <row r="70" spans="2:17" ht="15" customHeight="1">
      <c r="B70" s="244" t="s">
        <v>438</v>
      </c>
      <c r="C70" s="292"/>
      <c r="D70" s="292"/>
      <c r="E70" s="292"/>
    </row>
    <row r="71" spans="2:17" ht="15" customHeight="1">
      <c r="B71" s="655" t="s">
        <v>439</v>
      </c>
      <c r="C71" s="292"/>
      <c r="D71" s="292"/>
      <c r="E71" s="292"/>
    </row>
    <row r="72" spans="2:17" ht="15" customHeight="1">
      <c r="B72" s="613"/>
      <c r="C72" s="292"/>
      <c r="D72" s="292"/>
      <c r="E72" s="292"/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zoomScaleNormal="85" zoomScaleSheetLayoutView="100" workbookViewId="0">
      <selection activeCell="E15" sqref="E15"/>
    </sheetView>
  </sheetViews>
  <sheetFormatPr defaultRowHeight="11.25"/>
  <cols>
    <col min="1" max="1" width="9.140625" style="296"/>
    <col min="2" max="2" width="12" style="296" customWidth="1"/>
    <col min="3" max="12" width="10.42578125" style="296" customWidth="1"/>
    <col min="13" max="258" width="9.140625" style="296"/>
    <col min="259" max="268" width="10.42578125" style="296" customWidth="1"/>
    <col min="269" max="514" width="9.140625" style="296"/>
    <col min="515" max="524" width="10.42578125" style="296" customWidth="1"/>
    <col min="525" max="770" width="9.140625" style="296"/>
    <col min="771" max="780" width="10.42578125" style="296" customWidth="1"/>
    <col min="781" max="1026" width="9.140625" style="296"/>
    <col min="1027" max="1036" width="10.42578125" style="296" customWidth="1"/>
    <col min="1037" max="1282" width="9.140625" style="296"/>
    <col min="1283" max="1292" width="10.42578125" style="296" customWidth="1"/>
    <col min="1293" max="1538" width="9.140625" style="296"/>
    <col min="1539" max="1548" width="10.42578125" style="296" customWidth="1"/>
    <col min="1549" max="1794" width="9.140625" style="296"/>
    <col min="1795" max="1804" width="10.42578125" style="296" customWidth="1"/>
    <col min="1805" max="2050" width="9.140625" style="296"/>
    <col min="2051" max="2060" width="10.42578125" style="296" customWidth="1"/>
    <col min="2061" max="2306" width="9.140625" style="296"/>
    <col min="2307" max="2316" width="10.42578125" style="296" customWidth="1"/>
    <col min="2317" max="2562" width="9.140625" style="296"/>
    <col min="2563" max="2572" width="10.42578125" style="296" customWidth="1"/>
    <col min="2573" max="2818" width="9.140625" style="296"/>
    <col min="2819" max="2828" width="10.42578125" style="296" customWidth="1"/>
    <col min="2829" max="3074" width="9.140625" style="296"/>
    <col min="3075" max="3084" width="10.42578125" style="296" customWidth="1"/>
    <col min="3085" max="3330" width="9.140625" style="296"/>
    <col min="3331" max="3340" width="10.42578125" style="296" customWidth="1"/>
    <col min="3341" max="3586" width="9.140625" style="296"/>
    <col min="3587" max="3596" width="10.42578125" style="296" customWidth="1"/>
    <col min="3597" max="3842" width="9.140625" style="296"/>
    <col min="3843" max="3852" width="10.42578125" style="296" customWidth="1"/>
    <col min="3853" max="4098" width="9.140625" style="296"/>
    <col min="4099" max="4108" width="10.42578125" style="296" customWidth="1"/>
    <col min="4109" max="4354" width="9.140625" style="296"/>
    <col min="4355" max="4364" width="10.42578125" style="296" customWidth="1"/>
    <col min="4365" max="4610" width="9.140625" style="296"/>
    <col min="4611" max="4620" width="10.42578125" style="296" customWidth="1"/>
    <col min="4621" max="4866" width="9.140625" style="296"/>
    <col min="4867" max="4876" width="10.42578125" style="296" customWidth="1"/>
    <col min="4877" max="5122" width="9.140625" style="296"/>
    <col min="5123" max="5132" width="10.42578125" style="296" customWidth="1"/>
    <col min="5133" max="5378" width="9.140625" style="296"/>
    <col min="5379" max="5388" width="10.42578125" style="296" customWidth="1"/>
    <col min="5389" max="5634" width="9.140625" style="296"/>
    <col min="5635" max="5644" width="10.42578125" style="296" customWidth="1"/>
    <col min="5645" max="5890" width="9.140625" style="296"/>
    <col min="5891" max="5900" width="10.42578125" style="296" customWidth="1"/>
    <col min="5901" max="6146" width="9.140625" style="296"/>
    <col min="6147" max="6156" width="10.42578125" style="296" customWidth="1"/>
    <col min="6157" max="6402" width="9.140625" style="296"/>
    <col min="6403" max="6412" width="10.42578125" style="296" customWidth="1"/>
    <col min="6413" max="6658" width="9.140625" style="296"/>
    <col min="6659" max="6668" width="10.42578125" style="296" customWidth="1"/>
    <col min="6669" max="6914" width="9.140625" style="296"/>
    <col min="6915" max="6924" width="10.42578125" style="296" customWidth="1"/>
    <col min="6925" max="7170" width="9.140625" style="296"/>
    <col min="7171" max="7180" width="10.42578125" style="296" customWidth="1"/>
    <col min="7181" max="7426" width="9.140625" style="296"/>
    <col min="7427" max="7436" width="10.42578125" style="296" customWidth="1"/>
    <col min="7437" max="7682" width="9.140625" style="296"/>
    <col min="7683" max="7692" width="10.42578125" style="296" customWidth="1"/>
    <col min="7693" max="7938" width="9.140625" style="296"/>
    <col min="7939" max="7948" width="10.42578125" style="296" customWidth="1"/>
    <col min="7949" max="8194" width="9.140625" style="296"/>
    <col min="8195" max="8204" width="10.42578125" style="296" customWidth="1"/>
    <col min="8205" max="8450" width="9.140625" style="296"/>
    <col min="8451" max="8460" width="10.42578125" style="296" customWidth="1"/>
    <col min="8461" max="8706" width="9.140625" style="296"/>
    <col min="8707" max="8716" width="10.42578125" style="296" customWidth="1"/>
    <col min="8717" max="8962" width="9.140625" style="296"/>
    <col min="8963" max="8972" width="10.42578125" style="296" customWidth="1"/>
    <col min="8973" max="9218" width="9.140625" style="296"/>
    <col min="9219" max="9228" width="10.42578125" style="296" customWidth="1"/>
    <col min="9229" max="9474" width="9.140625" style="296"/>
    <col min="9475" max="9484" width="10.42578125" style="296" customWidth="1"/>
    <col min="9485" max="9730" width="9.140625" style="296"/>
    <col min="9731" max="9740" width="10.42578125" style="296" customWidth="1"/>
    <col min="9741" max="9986" width="9.140625" style="296"/>
    <col min="9987" max="9996" width="10.42578125" style="296" customWidth="1"/>
    <col min="9997" max="10242" width="9.140625" style="296"/>
    <col min="10243" max="10252" width="10.42578125" style="296" customWidth="1"/>
    <col min="10253" max="10498" width="9.140625" style="296"/>
    <col min="10499" max="10508" width="10.42578125" style="296" customWidth="1"/>
    <col min="10509" max="10754" width="9.140625" style="296"/>
    <col min="10755" max="10764" width="10.42578125" style="296" customWidth="1"/>
    <col min="10765" max="11010" width="9.140625" style="296"/>
    <col min="11011" max="11020" width="10.42578125" style="296" customWidth="1"/>
    <col min="11021" max="11266" width="9.140625" style="296"/>
    <col min="11267" max="11276" width="10.42578125" style="296" customWidth="1"/>
    <col min="11277" max="11522" width="9.140625" style="296"/>
    <col min="11523" max="11532" width="10.42578125" style="296" customWidth="1"/>
    <col min="11533" max="11778" width="9.140625" style="296"/>
    <col min="11779" max="11788" width="10.42578125" style="296" customWidth="1"/>
    <col min="11789" max="12034" width="9.140625" style="296"/>
    <col min="12035" max="12044" width="10.42578125" style="296" customWidth="1"/>
    <col min="12045" max="12290" width="9.140625" style="296"/>
    <col min="12291" max="12300" width="10.42578125" style="296" customWidth="1"/>
    <col min="12301" max="12546" width="9.140625" style="296"/>
    <col min="12547" max="12556" width="10.42578125" style="296" customWidth="1"/>
    <col min="12557" max="12802" width="9.140625" style="296"/>
    <col min="12803" max="12812" width="10.42578125" style="296" customWidth="1"/>
    <col min="12813" max="13058" width="9.140625" style="296"/>
    <col min="13059" max="13068" width="10.42578125" style="296" customWidth="1"/>
    <col min="13069" max="13314" width="9.140625" style="296"/>
    <col min="13315" max="13324" width="10.42578125" style="296" customWidth="1"/>
    <col min="13325" max="13570" width="9.140625" style="296"/>
    <col min="13571" max="13580" width="10.42578125" style="296" customWidth="1"/>
    <col min="13581" max="13826" width="9.140625" style="296"/>
    <col min="13827" max="13836" width="10.42578125" style="296" customWidth="1"/>
    <col min="13837" max="14082" width="9.140625" style="296"/>
    <col min="14083" max="14092" width="10.42578125" style="296" customWidth="1"/>
    <col min="14093" max="14338" width="9.140625" style="296"/>
    <col min="14339" max="14348" width="10.42578125" style="296" customWidth="1"/>
    <col min="14349" max="14594" width="9.140625" style="296"/>
    <col min="14595" max="14604" width="10.42578125" style="296" customWidth="1"/>
    <col min="14605" max="14850" width="9.140625" style="296"/>
    <col min="14851" max="14860" width="10.42578125" style="296" customWidth="1"/>
    <col min="14861" max="15106" width="9.140625" style="296"/>
    <col min="15107" max="15116" width="10.42578125" style="296" customWidth="1"/>
    <col min="15117" max="15362" width="9.140625" style="296"/>
    <col min="15363" max="15372" width="10.42578125" style="296" customWidth="1"/>
    <col min="15373" max="15618" width="9.140625" style="296"/>
    <col min="15619" max="15628" width="10.42578125" style="296" customWidth="1"/>
    <col min="15629" max="15874" width="9.140625" style="296"/>
    <col min="15875" max="15884" width="10.42578125" style="296" customWidth="1"/>
    <col min="15885" max="16130" width="9.140625" style="296"/>
    <col min="16131" max="16140" width="10.42578125" style="296" customWidth="1"/>
    <col min="16141" max="16384" width="9.140625" style="296"/>
  </cols>
  <sheetData>
    <row r="2" spans="2:12" s="294" customFormat="1" ht="15.75">
      <c r="B2" s="191" t="s">
        <v>443</v>
      </c>
    </row>
    <row r="3" spans="2:12"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</row>
    <row r="4" spans="2:12" ht="15" customHeight="1">
      <c r="B4" s="297"/>
      <c r="C4" s="656" t="s">
        <v>301</v>
      </c>
      <c r="D4" s="656" t="s">
        <v>302</v>
      </c>
      <c r="E4" s="656" t="s">
        <v>303</v>
      </c>
      <c r="F4" s="656" t="s">
        <v>304</v>
      </c>
      <c r="G4" s="656" t="s">
        <v>305</v>
      </c>
      <c r="H4" s="657" t="s">
        <v>306</v>
      </c>
      <c r="I4" s="657" t="s">
        <v>74</v>
      </c>
      <c r="J4" s="657" t="s">
        <v>40</v>
      </c>
      <c r="K4" s="657" t="s">
        <v>41</v>
      </c>
      <c r="L4" s="657" t="s">
        <v>447</v>
      </c>
    </row>
    <row r="5" spans="2:12" ht="15" customHeight="1">
      <c r="B5" s="298" t="s">
        <v>444</v>
      </c>
      <c r="C5" s="299">
        <v>63.321111948969531</v>
      </c>
      <c r="D5" s="299">
        <v>71.352041427796024</v>
      </c>
      <c r="E5" s="299">
        <v>78.620815203281921</v>
      </c>
      <c r="F5" s="299">
        <v>83.204475614975664</v>
      </c>
      <c r="G5" s="299">
        <v>81.113450801649307</v>
      </c>
      <c r="H5" s="299">
        <v>78.561058864254051</v>
      </c>
      <c r="I5" s="299">
        <v>77.922579713778859</v>
      </c>
      <c r="J5" s="299">
        <v>79.057590126129639</v>
      </c>
      <c r="K5" s="299">
        <v>75.84918603585885</v>
      </c>
      <c r="L5" s="299">
        <v>72.418653015407187</v>
      </c>
    </row>
    <row r="6" spans="2:12" ht="15" customHeight="1">
      <c r="B6" s="298" t="s">
        <v>345</v>
      </c>
      <c r="C6" s="299">
        <v>37.060425977631162</v>
      </c>
      <c r="D6" s="299">
        <v>38.867531539208926</v>
      </c>
      <c r="E6" s="299">
        <v>48.023448381247135</v>
      </c>
      <c r="F6" s="299">
        <v>56.982312423781863</v>
      </c>
      <c r="G6" s="299">
        <v>63.712048765943663</v>
      </c>
      <c r="H6" s="299">
        <v>69.234577624385508</v>
      </c>
      <c r="I6" s="299">
        <v>80.613470121309589</v>
      </c>
      <c r="J6" s="299">
        <v>84.994294702716843</v>
      </c>
      <c r="K6" s="299">
        <v>86.611246380280775</v>
      </c>
      <c r="L6" s="299">
        <v>87.1</v>
      </c>
    </row>
    <row r="7" spans="2:12" ht="15" customHeight="1">
      <c r="B7" s="300" t="s">
        <v>445</v>
      </c>
      <c r="C7" s="301">
        <v>37.947004178115719</v>
      </c>
      <c r="D7" s="301">
        <v>40.566930227485244</v>
      </c>
      <c r="E7" s="301">
        <v>41.149649621998122</v>
      </c>
      <c r="F7" s="301">
        <v>42.761768237483004</v>
      </c>
      <c r="G7" s="301">
        <v>42.319881029450315</v>
      </c>
      <c r="H7" s="301">
        <v>41.940670248082313</v>
      </c>
      <c r="I7" s="301">
        <v>41.200089446443712</v>
      </c>
      <c r="J7" s="301">
        <v>41.069751932143809</v>
      </c>
      <c r="K7" s="301">
        <v>39.74422737568635</v>
      </c>
      <c r="L7" s="301">
        <v>37.784401194701069</v>
      </c>
    </row>
    <row r="8" spans="2:12" ht="15" customHeight="1"/>
    <row r="9" spans="2:12" ht="15" customHeight="1">
      <c r="B9" s="85" t="s">
        <v>446</v>
      </c>
    </row>
    <row r="10" spans="2:12" ht="15" customHeight="1"/>
    <row r="11" spans="2:12" ht="15" customHeight="1"/>
    <row r="12" spans="2:12" ht="15" customHeight="1"/>
    <row r="13" spans="2:12" ht="11.25" customHeight="1"/>
    <row r="14" spans="2:12" ht="11.25" customHeight="1"/>
    <row r="15" spans="2:12" ht="11.25" customHeight="1"/>
    <row r="16" spans="2:12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</sheetData>
  <pageMargins left="0.27" right="0.75" top="1" bottom="1" header="0.5" footer="0.5"/>
  <pageSetup paperSize="9" scale="6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7"/>
  <sheetViews>
    <sheetView workbookViewId="0">
      <selection activeCell="D15" sqref="D15"/>
    </sheetView>
  </sheetViews>
  <sheetFormatPr defaultRowHeight="15" customHeight="1"/>
  <cols>
    <col min="1" max="1" width="9.140625" style="302"/>
    <col min="2" max="2" width="9.140625" style="309"/>
    <col min="3" max="3" width="13.140625" style="302" bestFit="1" customWidth="1"/>
    <col min="4" max="4" width="18.85546875" style="302" customWidth="1"/>
    <col min="5" max="5" width="22.28515625" style="302" customWidth="1"/>
    <col min="6" max="258" width="9.140625" style="302"/>
    <col min="259" max="259" width="13.140625" style="302" bestFit="1" customWidth="1"/>
    <col min="260" max="260" width="18.85546875" style="302" customWidth="1"/>
    <col min="261" max="261" width="20.42578125" style="302" bestFit="1" customWidth="1"/>
    <col min="262" max="514" width="9.140625" style="302"/>
    <col min="515" max="515" width="13.140625" style="302" bestFit="1" customWidth="1"/>
    <col min="516" max="516" width="18.85546875" style="302" customWidth="1"/>
    <col min="517" max="517" width="20.42578125" style="302" bestFit="1" customWidth="1"/>
    <col min="518" max="770" width="9.140625" style="302"/>
    <col min="771" max="771" width="13.140625" style="302" bestFit="1" customWidth="1"/>
    <col min="772" max="772" width="18.85546875" style="302" customWidth="1"/>
    <col min="773" max="773" width="20.42578125" style="302" bestFit="1" customWidth="1"/>
    <col min="774" max="1026" width="9.140625" style="302"/>
    <col min="1027" max="1027" width="13.140625" style="302" bestFit="1" customWidth="1"/>
    <col min="1028" max="1028" width="18.85546875" style="302" customWidth="1"/>
    <col min="1029" max="1029" width="20.42578125" style="302" bestFit="1" customWidth="1"/>
    <col min="1030" max="1282" width="9.140625" style="302"/>
    <col min="1283" max="1283" width="13.140625" style="302" bestFit="1" customWidth="1"/>
    <col min="1284" max="1284" width="18.85546875" style="302" customWidth="1"/>
    <col min="1285" max="1285" width="20.42578125" style="302" bestFit="1" customWidth="1"/>
    <col min="1286" max="1538" width="9.140625" style="302"/>
    <col min="1539" max="1539" width="13.140625" style="302" bestFit="1" customWidth="1"/>
    <col min="1540" max="1540" width="18.85546875" style="302" customWidth="1"/>
    <col min="1541" max="1541" width="20.42578125" style="302" bestFit="1" customWidth="1"/>
    <col min="1542" max="1794" width="9.140625" style="302"/>
    <col min="1795" max="1795" width="13.140625" style="302" bestFit="1" customWidth="1"/>
    <col min="1796" max="1796" width="18.85546875" style="302" customWidth="1"/>
    <col min="1797" max="1797" width="20.42578125" style="302" bestFit="1" customWidth="1"/>
    <col min="1798" max="2050" width="9.140625" style="302"/>
    <col min="2051" max="2051" width="13.140625" style="302" bestFit="1" customWidth="1"/>
    <col min="2052" max="2052" width="18.85546875" style="302" customWidth="1"/>
    <col min="2053" max="2053" width="20.42578125" style="302" bestFit="1" customWidth="1"/>
    <col min="2054" max="2306" width="9.140625" style="302"/>
    <col min="2307" max="2307" width="13.140625" style="302" bestFit="1" customWidth="1"/>
    <col min="2308" max="2308" width="18.85546875" style="302" customWidth="1"/>
    <col min="2309" max="2309" width="20.42578125" style="302" bestFit="1" customWidth="1"/>
    <col min="2310" max="2562" width="9.140625" style="302"/>
    <col min="2563" max="2563" width="13.140625" style="302" bestFit="1" customWidth="1"/>
    <col min="2564" max="2564" width="18.85546875" style="302" customWidth="1"/>
    <col min="2565" max="2565" width="20.42578125" style="302" bestFit="1" customWidth="1"/>
    <col min="2566" max="2818" width="9.140625" style="302"/>
    <col min="2819" max="2819" width="13.140625" style="302" bestFit="1" customWidth="1"/>
    <col min="2820" max="2820" width="18.85546875" style="302" customWidth="1"/>
    <col min="2821" max="2821" width="20.42578125" style="302" bestFit="1" customWidth="1"/>
    <col min="2822" max="3074" width="9.140625" style="302"/>
    <col min="3075" max="3075" width="13.140625" style="302" bestFit="1" customWidth="1"/>
    <col min="3076" max="3076" width="18.85546875" style="302" customWidth="1"/>
    <col min="3077" max="3077" width="20.42578125" style="302" bestFit="1" customWidth="1"/>
    <col min="3078" max="3330" width="9.140625" style="302"/>
    <col min="3331" max="3331" width="13.140625" style="302" bestFit="1" customWidth="1"/>
    <col min="3332" max="3332" width="18.85546875" style="302" customWidth="1"/>
    <col min="3333" max="3333" width="20.42578125" style="302" bestFit="1" customWidth="1"/>
    <col min="3334" max="3586" width="9.140625" style="302"/>
    <col min="3587" max="3587" width="13.140625" style="302" bestFit="1" customWidth="1"/>
    <col min="3588" max="3588" width="18.85546875" style="302" customWidth="1"/>
    <col min="3589" max="3589" width="20.42578125" style="302" bestFit="1" customWidth="1"/>
    <col min="3590" max="3842" width="9.140625" style="302"/>
    <col min="3843" max="3843" width="13.140625" style="302" bestFit="1" customWidth="1"/>
    <col min="3844" max="3844" width="18.85546875" style="302" customWidth="1"/>
    <col min="3845" max="3845" width="20.42578125" style="302" bestFit="1" customWidth="1"/>
    <col min="3846" max="4098" width="9.140625" style="302"/>
    <col min="4099" max="4099" width="13.140625" style="302" bestFit="1" customWidth="1"/>
    <col min="4100" max="4100" width="18.85546875" style="302" customWidth="1"/>
    <col min="4101" max="4101" width="20.42578125" style="302" bestFit="1" customWidth="1"/>
    <col min="4102" max="4354" width="9.140625" style="302"/>
    <col min="4355" max="4355" width="13.140625" style="302" bestFit="1" customWidth="1"/>
    <col min="4356" max="4356" width="18.85546875" style="302" customWidth="1"/>
    <col min="4357" max="4357" width="20.42578125" style="302" bestFit="1" customWidth="1"/>
    <col min="4358" max="4610" width="9.140625" style="302"/>
    <col min="4611" max="4611" width="13.140625" style="302" bestFit="1" customWidth="1"/>
    <col min="4612" max="4612" width="18.85546875" style="302" customWidth="1"/>
    <col min="4613" max="4613" width="20.42578125" style="302" bestFit="1" customWidth="1"/>
    <col min="4614" max="4866" width="9.140625" style="302"/>
    <col min="4867" max="4867" width="13.140625" style="302" bestFit="1" customWidth="1"/>
    <col min="4868" max="4868" width="18.85546875" style="302" customWidth="1"/>
    <col min="4869" max="4869" width="20.42578125" style="302" bestFit="1" customWidth="1"/>
    <col min="4870" max="5122" width="9.140625" style="302"/>
    <col min="5123" max="5123" width="13.140625" style="302" bestFit="1" customWidth="1"/>
    <col min="5124" max="5124" width="18.85546875" style="302" customWidth="1"/>
    <col min="5125" max="5125" width="20.42578125" style="302" bestFit="1" customWidth="1"/>
    <col min="5126" max="5378" width="9.140625" style="302"/>
    <col min="5379" max="5379" width="13.140625" style="302" bestFit="1" customWidth="1"/>
    <col min="5380" max="5380" width="18.85546875" style="302" customWidth="1"/>
    <col min="5381" max="5381" width="20.42578125" style="302" bestFit="1" customWidth="1"/>
    <col min="5382" max="5634" width="9.140625" style="302"/>
    <col min="5635" max="5635" width="13.140625" style="302" bestFit="1" customWidth="1"/>
    <col min="5636" max="5636" width="18.85546875" style="302" customWidth="1"/>
    <col min="5637" max="5637" width="20.42578125" style="302" bestFit="1" customWidth="1"/>
    <col min="5638" max="5890" width="9.140625" style="302"/>
    <col min="5891" max="5891" width="13.140625" style="302" bestFit="1" customWidth="1"/>
    <col min="5892" max="5892" width="18.85546875" style="302" customWidth="1"/>
    <col min="5893" max="5893" width="20.42578125" style="302" bestFit="1" customWidth="1"/>
    <col min="5894" max="6146" width="9.140625" style="302"/>
    <col min="6147" max="6147" width="13.140625" style="302" bestFit="1" customWidth="1"/>
    <col min="6148" max="6148" width="18.85546875" style="302" customWidth="1"/>
    <col min="6149" max="6149" width="20.42578125" style="302" bestFit="1" customWidth="1"/>
    <col min="6150" max="6402" width="9.140625" style="302"/>
    <col min="6403" max="6403" width="13.140625" style="302" bestFit="1" customWidth="1"/>
    <col min="6404" max="6404" width="18.85546875" style="302" customWidth="1"/>
    <col min="6405" max="6405" width="20.42578125" style="302" bestFit="1" customWidth="1"/>
    <col min="6406" max="6658" width="9.140625" style="302"/>
    <col min="6659" max="6659" width="13.140625" style="302" bestFit="1" customWidth="1"/>
    <col min="6660" max="6660" width="18.85546875" style="302" customWidth="1"/>
    <col min="6661" max="6661" width="20.42578125" style="302" bestFit="1" customWidth="1"/>
    <col min="6662" max="6914" width="9.140625" style="302"/>
    <col min="6915" max="6915" width="13.140625" style="302" bestFit="1" customWidth="1"/>
    <col min="6916" max="6916" width="18.85546875" style="302" customWidth="1"/>
    <col min="6917" max="6917" width="20.42578125" style="302" bestFit="1" customWidth="1"/>
    <col min="6918" max="7170" width="9.140625" style="302"/>
    <col min="7171" max="7171" width="13.140625" style="302" bestFit="1" customWidth="1"/>
    <col min="7172" max="7172" width="18.85546875" style="302" customWidth="1"/>
    <col min="7173" max="7173" width="20.42578125" style="302" bestFit="1" customWidth="1"/>
    <col min="7174" max="7426" width="9.140625" style="302"/>
    <col min="7427" max="7427" width="13.140625" style="302" bestFit="1" customWidth="1"/>
    <col min="7428" max="7428" width="18.85546875" style="302" customWidth="1"/>
    <col min="7429" max="7429" width="20.42578125" style="302" bestFit="1" customWidth="1"/>
    <col min="7430" max="7682" width="9.140625" style="302"/>
    <col min="7683" max="7683" width="13.140625" style="302" bestFit="1" customWidth="1"/>
    <col min="7684" max="7684" width="18.85546875" style="302" customWidth="1"/>
    <col min="7685" max="7685" width="20.42578125" style="302" bestFit="1" customWidth="1"/>
    <col min="7686" max="7938" width="9.140625" style="302"/>
    <col min="7939" max="7939" width="13.140625" style="302" bestFit="1" customWidth="1"/>
    <col min="7940" max="7940" width="18.85546875" style="302" customWidth="1"/>
    <col min="7941" max="7941" width="20.42578125" style="302" bestFit="1" customWidth="1"/>
    <col min="7942" max="8194" width="9.140625" style="302"/>
    <col min="8195" max="8195" width="13.140625" style="302" bestFit="1" customWidth="1"/>
    <col min="8196" max="8196" width="18.85546875" style="302" customWidth="1"/>
    <col min="8197" max="8197" width="20.42578125" style="302" bestFit="1" customWidth="1"/>
    <col min="8198" max="8450" width="9.140625" style="302"/>
    <col min="8451" max="8451" width="13.140625" style="302" bestFit="1" customWidth="1"/>
    <col min="8452" max="8452" width="18.85546875" style="302" customWidth="1"/>
    <col min="8453" max="8453" width="20.42578125" style="302" bestFit="1" customWidth="1"/>
    <col min="8454" max="8706" width="9.140625" style="302"/>
    <col min="8707" max="8707" width="13.140625" style="302" bestFit="1" customWidth="1"/>
    <col min="8708" max="8708" width="18.85546875" style="302" customWidth="1"/>
    <col min="8709" max="8709" width="20.42578125" style="302" bestFit="1" customWidth="1"/>
    <col min="8710" max="8962" width="9.140625" style="302"/>
    <col min="8963" max="8963" width="13.140625" style="302" bestFit="1" customWidth="1"/>
    <col min="8964" max="8964" width="18.85546875" style="302" customWidth="1"/>
    <col min="8965" max="8965" width="20.42578125" style="302" bestFit="1" customWidth="1"/>
    <col min="8966" max="9218" width="9.140625" style="302"/>
    <col min="9219" max="9219" width="13.140625" style="302" bestFit="1" customWidth="1"/>
    <col min="9220" max="9220" width="18.85546875" style="302" customWidth="1"/>
    <col min="9221" max="9221" width="20.42578125" style="302" bestFit="1" customWidth="1"/>
    <col min="9222" max="9474" width="9.140625" style="302"/>
    <col min="9475" max="9475" width="13.140625" style="302" bestFit="1" customWidth="1"/>
    <col min="9476" max="9476" width="18.85546875" style="302" customWidth="1"/>
    <col min="9477" max="9477" width="20.42578125" style="302" bestFit="1" customWidth="1"/>
    <col min="9478" max="9730" width="9.140625" style="302"/>
    <col min="9731" max="9731" width="13.140625" style="302" bestFit="1" customWidth="1"/>
    <col min="9732" max="9732" width="18.85546875" style="302" customWidth="1"/>
    <col min="9733" max="9733" width="20.42578125" style="302" bestFit="1" customWidth="1"/>
    <col min="9734" max="9986" width="9.140625" style="302"/>
    <col min="9987" max="9987" width="13.140625" style="302" bestFit="1" customWidth="1"/>
    <col min="9988" max="9988" width="18.85546875" style="302" customWidth="1"/>
    <col min="9989" max="9989" width="20.42578125" style="302" bestFit="1" customWidth="1"/>
    <col min="9990" max="10242" width="9.140625" style="302"/>
    <col min="10243" max="10243" width="13.140625" style="302" bestFit="1" customWidth="1"/>
    <col min="10244" max="10244" width="18.85546875" style="302" customWidth="1"/>
    <col min="10245" max="10245" width="20.42578125" style="302" bestFit="1" customWidth="1"/>
    <col min="10246" max="10498" width="9.140625" style="302"/>
    <col min="10499" max="10499" width="13.140625" style="302" bestFit="1" customWidth="1"/>
    <col min="10500" max="10500" width="18.85546875" style="302" customWidth="1"/>
    <col min="10501" max="10501" width="20.42578125" style="302" bestFit="1" customWidth="1"/>
    <col min="10502" max="10754" width="9.140625" style="302"/>
    <col min="10755" max="10755" width="13.140625" style="302" bestFit="1" customWidth="1"/>
    <col min="10756" max="10756" width="18.85546875" style="302" customWidth="1"/>
    <col min="10757" max="10757" width="20.42578125" style="302" bestFit="1" customWidth="1"/>
    <col min="10758" max="11010" width="9.140625" style="302"/>
    <col min="11011" max="11011" width="13.140625" style="302" bestFit="1" customWidth="1"/>
    <col min="11012" max="11012" width="18.85546875" style="302" customWidth="1"/>
    <col min="11013" max="11013" width="20.42578125" style="302" bestFit="1" customWidth="1"/>
    <col min="11014" max="11266" width="9.140625" style="302"/>
    <col min="11267" max="11267" width="13.140625" style="302" bestFit="1" customWidth="1"/>
    <col min="11268" max="11268" width="18.85546875" style="302" customWidth="1"/>
    <col min="11269" max="11269" width="20.42578125" style="302" bestFit="1" customWidth="1"/>
    <col min="11270" max="11522" width="9.140625" style="302"/>
    <col min="11523" max="11523" width="13.140625" style="302" bestFit="1" customWidth="1"/>
    <col min="11524" max="11524" width="18.85546875" style="302" customWidth="1"/>
    <col min="11525" max="11525" width="20.42578125" style="302" bestFit="1" customWidth="1"/>
    <col min="11526" max="11778" width="9.140625" style="302"/>
    <col min="11779" max="11779" width="13.140625" style="302" bestFit="1" customWidth="1"/>
    <col min="11780" max="11780" width="18.85546875" style="302" customWidth="1"/>
    <col min="11781" max="11781" width="20.42578125" style="302" bestFit="1" customWidth="1"/>
    <col min="11782" max="12034" width="9.140625" style="302"/>
    <col min="12035" max="12035" width="13.140625" style="302" bestFit="1" customWidth="1"/>
    <col min="12036" max="12036" width="18.85546875" style="302" customWidth="1"/>
    <col min="12037" max="12037" width="20.42578125" style="302" bestFit="1" customWidth="1"/>
    <col min="12038" max="12290" width="9.140625" style="302"/>
    <col min="12291" max="12291" width="13.140625" style="302" bestFit="1" customWidth="1"/>
    <col min="12292" max="12292" width="18.85546875" style="302" customWidth="1"/>
    <col min="12293" max="12293" width="20.42578125" style="302" bestFit="1" customWidth="1"/>
    <col min="12294" max="12546" width="9.140625" style="302"/>
    <col min="12547" max="12547" width="13.140625" style="302" bestFit="1" customWidth="1"/>
    <col min="12548" max="12548" width="18.85546875" style="302" customWidth="1"/>
    <col min="12549" max="12549" width="20.42578125" style="302" bestFit="1" customWidth="1"/>
    <col min="12550" max="12802" width="9.140625" style="302"/>
    <col min="12803" max="12803" width="13.140625" style="302" bestFit="1" customWidth="1"/>
    <col min="12804" max="12804" width="18.85546875" style="302" customWidth="1"/>
    <col min="12805" max="12805" width="20.42578125" style="302" bestFit="1" customWidth="1"/>
    <col min="12806" max="13058" width="9.140625" style="302"/>
    <col min="13059" max="13059" width="13.140625" style="302" bestFit="1" customWidth="1"/>
    <col min="13060" max="13060" width="18.85546875" style="302" customWidth="1"/>
    <col min="13061" max="13061" width="20.42578125" style="302" bestFit="1" customWidth="1"/>
    <col min="13062" max="13314" width="9.140625" style="302"/>
    <col min="13315" max="13315" width="13.140625" style="302" bestFit="1" customWidth="1"/>
    <col min="13316" max="13316" width="18.85546875" style="302" customWidth="1"/>
    <col min="13317" max="13317" width="20.42578125" style="302" bestFit="1" customWidth="1"/>
    <col min="13318" max="13570" width="9.140625" style="302"/>
    <col min="13571" max="13571" width="13.140625" style="302" bestFit="1" customWidth="1"/>
    <col min="13572" max="13572" width="18.85546875" style="302" customWidth="1"/>
    <col min="13573" max="13573" width="20.42578125" style="302" bestFit="1" customWidth="1"/>
    <col min="13574" max="13826" width="9.140625" style="302"/>
    <col min="13827" max="13827" width="13.140625" style="302" bestFit="1" customWidth="1"/>
    <col min="13828" max="13828" width="18.85546875" style="302" customWidth="1"/>
    <col min="13829" max="13829" width="20.42578125" style="302" bestFit="1" customWidth="1"/>
    <col min="13830" max="14082" width="9.140625" style="302"/>
    <col min="14083" max="14083" width="13.140625" style="302" bestFit="1" customWidth="1"/>
    <col min="14084" max="14084" width="18.85546875" style="302" customWidth="1"/>
    <col min="14085" max="14085" width="20.42578125" style="302" bestFit="1" customWidth="1"/>
    <col min="14086" max="14338" width="9.140625" style="302"/>
    <col min="14339" max="14339" width="13.140625" style="302" bestFit="1" customWidth="1"/>
    <col min="14340" max="14340" width="18.85546875" style="302" customWidth="1"/>
    <col min="14341" max="14341" width="20.42578125" style="302" bestFit="1" customWidth="1"/>
    <col min="14342" max="14594" width="9.140625" style="302"/>
    <col min="14595" max="14595" width="13.140625" style="302" bestFit="1" customWidth="1"/>
    <col min="14596" max="14596" width="18.85546875" style="302" customWidth="1"/>
    <col min="14597" max="14597" width="20.42578125" style="302" bestFit="1" customWidth="1"/>
    <col min="14598" max="14850" width="9.140625" style="302"/>
    <col min="14851" max="14851" width="13.140625" style="302" bestFit="1" customWidth="1"/>
    <col min="14852" max="14852" width="18.85546875" style="302" customWidth="1"/>
    <col min="14853" max="14853" width="20.42578125" style="302" bestFit="1" customWidth="1"/>
    <col min="14854" max="15106" width="9.140625" style="302"/>
    <col min="15107" max="15107" width="13.140625" style="302" bestFit="1" customWidth="1"/>
    <col min="15108" max="15108" width="18.85546875" style="302" customWidth="1"/>
    <col min="15109" max="15109" width="20.42578125" style="302" bestFit="1" customWidth="1"/>
    <col min="15110" max="15362" width="9.140625" style="302"/>
    <col min="15363" max="15363" width="13.140625" style="302" bestFit="1" customWidth="1"/>
    <col min="15364" max="15364" width="18.85546875" style="302" customWidth="1"/>
    <col min="15365" max="15365" width="20.42578125" style="302" bestFit="1" customWidth="1"/>
    <col min="15366" max="15618" width="9.140625" style="302"/>
    <col min="15619" max="15619" width="13.140625" style="302" bestFit="1" customWidth="1"/>
    <col min="15620" max="15620" width="18.85546875" style="302" customWidth="1"/>
    <col min="15621" max="15621" width="20.42578125" style="302" bestFit="1" customWidth="1"/>
    <col min="15622" max="15874" width="9.140625" style="302"/>
    <col min="15875" max="15875" width="13.140625" style="302" bestFit="1" customWidth="1"/>
    <col min="15876" max="15876" width="18.85546875" style="302" customWidth="1"/>
    <col min="15877" max="15877" width="20.42578125" style="302" bestFit="1" customWidth="1"/>
    <col min="15878" max="16130" width="9.140625" style="302"/>
    <col min="16131" max="16131" width="13.140625" style="302" bestFit="1" customWidth="1"/>
    <col min="16132" max="16132" width="18.85546875" style="302" customWidth="1"/>
    <col min="16133" max="16133" width="20.42578125" style="302" bestFit="1" customWidth="1"/>
    <col min="16134" max="16384" width="9.140625" style="302"/>
  </cols>
  <sheetData>
    <row r="1" spans="2:14" ht="11.25"/>
    <row r="2" spans="2:14" s="303" customFormat="1" ht="15" customHeight="1">
      <c r="B2" s="759" t="s">
        <v>448</v>
      </c>
      <c r="C2" s="759"/>
      <c r="D2" s="759"/>
      <c r="E2" s="759"/>
      <c r="F2" s="759"/>
      <c r="G2" s="759"/>
    </row>
    <row r="3" spans="2:14" s="303" customFormat="1" ht="15" customHeight="1">
      <c r="B3" s="759"/>
      <c r="C3" s="759"/>
      <c r="D3" s="759"/>
      <c r="E3" s="759"/>
      <c r="F3" s="759"/>
      <c r="G3" s="759"/>
    </row>
    <row r="4" spans="2:14" ht="15" customHeight="1">
      <c r="B4" s="614"/>
      <c r="C4" s="304"/>
      <c r="D4" s="304"/>
      <c r="E4" s="304"/>
    </row>
    <row r="5" spans="2:14" ht="33.75" customHeight="1">
      <c r="B5" s="615"/>
      <c r="C5" s="305" t="s">
        <v>449</v>
      </c>
      <c r="D5" s="305" t="s">
        <v>1080</v>
      </c>
      <c r="E5" s="305" t="s">
        <v>1081</v>
      </c>
      <c r="F5" s="306"/>
    </row>
    <row r="6" spans="2:14" ht="15" customHeight="1">
      <c r="B6" s="658">
        <v>37987</v>
      </c>
      <c r="C6" s="307">
        <v>6.4912655192130533</v>
      </c>
      <c r="D6" s="307">
        <v>7.6933860000000003</v>
      </c>
      <c r="E6" s="307">
        <v>4.9136199999999999</v>
      </c>
      <c r="N6" s="308"/>
    </row>
    <row r="7" spans="2:14" ht="15" customHeight="1">
      <c r="B7" s="658">
        <v>38018</v>
      </c>
      <c r="C7" s="307">
        <v>6.5625719422654534</v>
      </c>
      <c r="D7" s="307">
        <v>7.6542019999999997</v>
      </c>
      <c r="E7" s="307">
        <v>4.8684909999999997</v>
      </c>
      <c r="L7" s="244"/>
      <c r="M7" s="138"/>
    </row>
    <row r="8" spans="2:14" ht="15" customHeight="1">
      <c r="B8" s="658">
        <v>38047</v>
      </c>
      <c r="C8" s="307">
        <v>8.1896990427637313</v>
      </c>
      <c r="D8" s="307">
        <v>7.5052810000000001</v>
      </c>
      <c r="E8" s="307">
        <v>4.7873159999999997</v>
      </c>
      <c r="F8" s="309"/>
      <c r="L8" s="244"/>
      <c r="M8" s="138"/>
    </row>
    <row r="9" spans="2:14" ht="15" customHeight="1">
      <c r="B9" s="658">
        <v>38078</v>
      </c>
      <c r="C9" s="307">
        <v>2.6320122537224324</v>
      </c>
      <c r="D9" s="307">
        <v>7.5069569999999999</v>
      </c>
      <c r="E9" s="307">
        <v>4.8290920000000002</v>
      </c>
      <c r="L9" s="244"/>
      <c r="M9" s="138"/>
    </row>
    <row r="10" spans="2:14" ht="15" customHeight="1">
      <c r="B10" s="658">
        <v>38108</v>
      </c>
      <c r="C10" s="307">
        <v>0.99630587865451115</v>
      </c>
      <c r="D10" s="307">
        <v>7.4266529999999999</v>
      </c>
      <c r="E10" s="307">
        <v>4.8197270000000003</v>
      </c>
      <c r="L10" s="244"/>
      <c r="M10" s="138"/>
    </row>
    <row r="11" spans="2:14" ht="15" customHeight="1">
      <c r="B11" s="658">
        <v>38141</v>
      </c>
      <c r="C11" s="307">
        <v>1.8355166910895768</v>
      </c>
      <c r="D11" s="307">
        <v>7.3772570000000002</v>
      </c>
      <c r="E11" s="307">
        <v>4.853974</v>
      </c>
      <c r="L11" s="244"/>
      <c r="M11" s="138"/>
    </row>
    <row r="12" spans="2:14" ht="15" customHeight="1">
      <c r="B12" s="658">
        <v>38169</v>
      </c>
      <c r="C12" s="307">
        <v>6.51457735106111</v>
      </c>
      <c r="D12" s="307">
        <v>7.3712429999999998</v>
      </c>
      <c r="E12" s="307">
        <v>4.8299750000000001</v>
      </c>
      <c r="L12" s="244"/>
      <c r="M12" s="138"/>
    </row>
    <row r="13" spans="2:14" ht="15" customHeight="1">
      <c r="B13" s="658">
        <v>38225</v>
      </c>
      <c r="C13" s="307">
        <v>8.8334200360270128</v>
      </c>
      <c r="D13" s="307">
        <v>7.3691979999999999</v>
      </c>
      <c r="E13" s="307">
        <v>4.7913579999999998</v>
      </c>
      <c r="L13" s="244"/>
      <c r="M13" s="138"/>
    </row>
    <row r="14" spans="2:14" ht="15" customHeight="1">
      <c r="B14" s="658">
        <v>38231</v>
      </c>
      <c r="C14" s="307">
        <v>6.6734950460281484</v>
      </c>
      <c r="D14" s="307">
        <v>7.4111399999999996</v>
      </c>
      <c r="E14" s="307">
        <v>4.8052970000000004</v>
      </c>
      <c r="L14" s="244"/>
      <c r="M14" s="138"/>
    </row>
    <row r="15" spans="2:14" ht="15" customHeight="1">
      <c r="B15" s="658">
        <v>38261</v>
      </c>
      <c r="C15" s="307">
        <v>4.0041928939313012</v>
      </c>
      <c r="D15" s="307">
        <v>7.5427569999999999</v>
      </c>
      <c r="E15" s="307">
        <v>4.8877509999999997</v>
      </c>
      <c r="L15" s="244"/>
      <c r="M15" s="138"/>
    </row>
    <row r="16" spans="2:14" ht="15" customHeight="1">
      <c r="B16" s="658">
        <v>38292</v>
      </c>
      <c r="C16" s="307">
        <v>2.139981583172951</v>
      </c>
      <c r="D16" s="307">
        <v>7.554246</v>
      </c>
      <c r="E16" s="307">
        <v>4.9629890000000003</v>
      </c>
      <c r="L16" s="244"/>
      <c r="M16" s="138"/>
    </row>
    <row r="17" spans="2:14" ht="15" customHeight="1">
      <c r="B17" s="658">
        <v>38322</v>
      </c>
      <c r="C17" s="307">
        <v>4.8663247246269412</v>
      </c>
      <c r="D17" s="307">
        <v>7.5478360000000002</v>
      </c>
      <c r="E17" s="307">
        <v>4.9190420000000001</v>
      </c>
      <c r="L17" s="244"/>
      <c r="M17" s="138"/>
    </row>
    <row r="18" spans="2:14" ht="15" customHeight="1">
      <c r="B18" s="658">
        <v>38353</v>
      </c>
      <c r="C18" s="307">
        <v>2.7759645083660205</v>
      </c>
      <c r="D18" s="307">
        <v>7.5615459999999999</v>
      </c>
      <c r="E18" s="307">
        <v>4.8913570000000002</v>
      </c>
      <c r="L18" s="244"/>
      <c r="M18" s="138"/>
    </row>
    <row r="19" spans="2:14" ht="15" customHeight="1">
      <c r="B19" s="658">
        <v>38384</v>
      </c>
      <c r="C19" s="307">
        <v>3.2291068204641822</v>
      </c>
      <c r="D19" s="307">
        <v>7.516896</v>
      </c>
      <c r="E19" s="307">
        <v>4.8489789999999999</v>
      </c>
      <c r="L19" s="244"/>
      <c r="M19" s="138"/>
      <c r="N19" s="138"/>
    </row>
    <row r="20" spans="2:14" ht="15" customHeight="1">
      <c r="B20" s="658">
        <v>38412</v>
      </c>
      <c r="C20" s="307">
        <v>2.1272735027922205</v>
      </c>
      <c r="D20" s="307">
        <v>7.4614710000000004</v>
      </c>
      <c r="E20" s="307">
        <v>4.8180759999999996</v>
      </c>
      <c r="L20" s="244"/>
      <c r="M20" s="138"/>
      <c r="N20" s="138"/>
    </row>
    <row r="21" spans="2:14" ht="15" customHeight="1">
      <c r="B21" s="658">
        <v>38443</v>
      </c>
      <c r="C21" s="307">
        <v>1.1605979522927785</v>
      </c>
      <c r="D21" s="307">
        <v>7.3950680000000002</v>
      </c>
      <c r="E21" s="307">
        <v>4.7782559999999998</v>
      </c>
      <c r="L21" s="244"/>
      <c r="M21" s="138"/>
      <c r="N21" s="138"/>
    </row>
    <row r="22" spans="2:14" ht="15" customHeight="1">
      <c r="B22" s="658">
        <v>38473</v>
      </c>
      <c r="C22" s="307">
        <v>0.79306433836281653</v>
      </c>
      <c r="D22" s="307">
        <v>7.3279110000000003</v>
      </c>
      <c r="E22" s="307">
        <v>4.745158</v>
      </c>
      <c r="L22" s="244"/>
      <c r="M22" s="138"/>
      <c r="N22" s="138"/>
    </row>
    <row r="23" spans="2:14" ht="15" customHeight="1">
      <c r="B23" s="658">
        <v>38504</v>
      </c>
      <c r="C23" s="307">
        <v>2.8302195818999736</v>
      </c>
      <c r="D23" s="307">
        <v>7.3128019999999996</v>
      </c>
      <c r="E23" s="307">
        <v>4.7548750000000002</v>
      </c>
      <c r="L23" s="244"/>
      <c r="M23" s="138"/>
      <c r="N23" s="138"/>
    </row>
    <row r="24" spans="2:14" ht="15" customHeight="1">
      <c r="B24" s="658">
        <v>38534</v>
      </c>
      <c r="C24" s="307">
        <v>4.3138000654992155</v>
      </c>
      <c r="D24" s="307">
        <v>7.3045609999999996</v>
      </c>
      <c r="E24" s="307">
        <v>4.6904380000000003</v>
      </c>
      <c r="L24" s="244"/>
      <c r="M24" s="138"/>
      <c r="N24" s="138"/>
    </row>
    <row r="25" spans="2:14" ht="15" customHeight="1">
      <c r="B25" s="658">
        <v>38565</v>
      </c>
      <c r="C25" s="307">
        <v>6.7265265412073516</v>
      </c>
      <c r="D25" s="307">
        <v>7.3477990000000002</v>
      </c>
      <c r="E25" s="307">
        <v>4.7312219999999998</v>
      </c>
      <c r="L25" s="244"/>
      <c r="M25" s="138"/>
      <c r="N25" s="138"/>
    </row>
    <row r="26" spans="2:14" ht="15" customHeight="1">
      <c r="B26" s="658">
        <v>38596</v>
      </c>
      <c r="C26" s="307">
        <v>2.8577859206174199</v>
      </c>
      <c r="D26" s="307">
        <v>7.430523</v>
      </c>
      <c r="E26" s="307">
        <v>4.7976200000000002</v>
      </c>
      <c r="L26" s="244"/>
      <c r="M26" s="138"/>
      <c r="N26" s="138"/>
    </row>
    <row r="27" spans="2:14" ht="15" customHeight="1">
      <c r="B27" s="658">
        <v>38626</v>
      </c>
      <c r="C27" s="307">
        <v>3.0295055840732519</v>
      </c>
      <c r="D27" s="307">
        <v>7.3856700000000002</v>
      </c>
      <c r="E27" s="307">
        <v>4.7665230000000003</v>
      </c>
      <c r="L27" s="244"/>
      <c r="M27" s="138"/>
      <c r="N27" s="138"/>
    </row>
    <row r="28" spans="2:14" ht="15" customHeight="1">
      <c r="B28" s="658">
        <v>38657</v>
      </c>
      <c r="C28" s="307">
        <v>2.769382753618618</v>
      </c>
      <c r="D28" s="307">
        <v>7.3751090000000001</v>
      </c>
      <c r="E28" s="307">
        <v>4.7747679999999999</v>
      </c>
      <c r="L28" s="244"/>
      <c r="M28" s="138"/>
      <c r="N28" s="138"/>
    </row>
    <row r="29" spans="2:14" ht="15" customHeight="1">
      <c r="B29" s="658">
        <v>38687</v>
      </c>
      <c r="C29" s="307">
        <v>3.0835366703878426</v>
      </c>
      <c r="D29" s="307">
        <v>7.3900930000000002</v>
      </c>
      <c r="E29" s="307">
        <v>4.7756990000000004</v>
      </c>
      <c r="L29" s="244"/>
      <c r="M29" s="138"/>
      <c r="N29" s="138"/>
    </row>
    <row r="30" spans="2:14" ht="15" customHeight="1">
      <c r="B30" s="658">
        <v>38718</v>
      </c>
      <c r="C30" s="307">
        <v>2.3574586679507039</v>
      </c>
      <c r="D30" s="307">
        <v>7.3780700000000001</v>
      </c>
      <c r="E30" s="307">
        <v>4.7613450000000004</v>
      </c>
      <c r="L30" s="244"/>
      <c r="M30" s="138"/>
      <c r="N30" s="138"/>
    </row>
    <row r="31" spans="2:14" ht="15" customHeight="1">
      <c r="B31" s="658">
        <v>38749</v>
      </c>
      <c r="C31" s="307">
        <v>1.6104072604524458</v>
      </c>
      <c r="D31" s="307">
        <v>7.326746</v>
      </c>
      <c r="E31" s="307">
        <v>4.7056420000000001</v>
      </c>
      <c r="L31" s="244"/>
      <c r="M31" s="138"/>
      <c r="N31" s="138"/>
    </row>
    <row r="32" spans="2:14" ht="15" customHeight="1">
      <c r="B32" s="658">
        <v>38777</v>
      </c>
      <c r="C32" s="307">
        <v>1.6550331461110632</v>
      </c>
      <c r="D32" s="307">
        <v>7.3259509999999999</v>
      </c>
      <c r="E32" s="307">
        <v>4.6713190000000004</v>
      </c>
      <c r="L32" s="244"/>
      <c r="M32" s="138"/>
      <c r="N32" s="138"/>
    </row>
    <row r="33" spans="2:14" ht="15" customHeight="1">
      <c r="B33" s="658">
        <v>38808</v>
      </c>
      <c r="C33" s="307">
        <v>2.0118100323624595</v>
      </c>
      <c r="D33" s="307">
        <v>7.3148260000000001</v>
      </c>
      <c r="E33" s="307">
        <v>4.6448549999999997</v>
      </c>
      <c r="L33" s="244"/>
      <c r="M33" s="138"/>
      <c r="N33" s="138"/>
    </row>
    <row r="34" spans="2:14" ht="15" customHeight="1">
      <c r="B34" s="658">
        <v>38838</v>
      </c>
      <c r="C34" s="307">
        <v>2.40525292380137</v>
      </c>
      <c r="D34" s="307">
        <v>7.2734719999999999</v>
      </c>
      <c r="E34" s="307">
        <v>4.6712090000000002</v>
      </c>
      <c r="L34" s="244"/>
      <c r="M34" s="138"/>
      <c r="N34" s="138"/>
    </row>
    <row r="35" spans="2:14" ht="15" customHeight="1">
      <c r="B35" s="658">
        <v>38869</v>
      </c>
      <c r="C35" s="307">
        <v>2.3375515761821366</v>
      </c>
      <c r="D35" s="307">
        <v>7.2551730000000001</v>
      </c>
      <c r="E35" s="307">
        <v>4.651643</v>
      </c>
      <c r="G35" s="310"/>
      <c r="H35" s="310"/>
      <c r="L35" s="244"/>
      <c r="M35" s="138"/>
      <c r="N35" s="138"/>
    </row>
    <row r="36" spans="2:14" ht="15" customHeight="1">
      <c r="B36" s="658">
        <v>38899</v>
      </c>
      <c r="C36" s="307">
        <v>2.5441945989117953</v>
      </c>
      <c r="D36" s="307">
        <v>7.245768</v>
      </c>
      <c r="E36" s="307">
        <v>4.6201720000000002</v>
      </c>
      <c r="F36" s="311"/>
      <c r="G36" s="310"/>
      <c r="H36" s="310"/>
      <c r="L36" s="244"/>
      <c r="M36" s="138"/>
      <c r="N36" s="138"/>
    </row>
    <row r="37" spans="2:14" ht="15" customHeight="1">
      <c r="B37" s="658">
        <v>38930</v>
      </c>
      <c r="C37" s="307">
        <v>2.6706380043383948</v>
      </c>
      <c r="D37" s="307">
        <v>7.2763580000000001</v>
      </c>
      <c r="E37" s="307">
        <v>4.6145750000000003</v>
      </c>
      <c r="F37" s="311"/>
      <c r="G37" s="310"/>
      <c r="H37" s="310"/>
      <c r="L37" s="244"/>
      <c r="M37" s="138"/>
      <c r="N37" s="138"/>
    </row>
    <row r="38" spans="2:14" ht="15" customHeight="1">
      <c r="B38" s="658">
        <v>38961</v>
      </c>
      <c r="C38" s="307">
        <v>3.1066197510147422</v>
      </c>
      <c r="D38" s="307">
        <v>7.3855969999999997</v>
      </c>
      <c r="E38" s="307">
        <v>4.665362</v>
      </c>
      <c r="F38" s="311"/>
      <c r="G38" s="310"/>
      <c r="H38" s="310"/>
      <c r="L38" s="244"/>
      <c r="M38" s="138"/>
      <c r="N38" s="138"/>
    </row>
    <row r="39" spans="2:14" ht="15" customHeight="1">
      <c r="B39" s="658">
        <v>39021</v>
      </c>
      <c r="C39" s="307">
        <v>2.9361399514006905</v>
      </c>
      <c r="D39" s="307">
        <v>7.3930490000000004</v>
      </c>
      <c r="E39" s="307">
        <v>4.6499860000000002</v>
      </c>
      <c r="F39" s="311"/>
      <c r="G39" s="310"/>
      <c r="H39" s="310"/>
      <c r="L39" s="244"/>
      <c r="M39" s="138"/>
      <c r="N39" s="138"/>
    </row>
    <row r="40" spans="2:14" ht="15" customHeight="1">
      <c r="B40" s="658">
        <v>39022</v>
      </c>
      <c r="C40" s="307">
        <v>1.4939610512520276</v>
      </c>
      <c r="D40" s="307">
        <v>7.3443459999999998</v>
      </c>
      <c r="E40" s="307">
        <v>4.6127890000000003</v>
      </c>
      <c r="F40" s="311"/>
      <c r="G40" s="310"/>
      <c r="H40" s="310"/>
      <c r="L40" s="244"/>
      <c r="M40" s="138"/>
      <c r="N40" s="138"/>
    </row>
    <row r="41" spans="2:14" ht="15" customHeight="1">
      <c r="B41" s="658">
        <v>39052</v>
      </c>
      <c r="C41" s="307">
        <v>3.1367688937303315</v>
      </c>
      <c r="D41" s="307">
        <v>7.3550219999999999</v>
      </c>
      <c r="E41" s="307">
        <v>4.6082039999999997</v>
      </c>
      <c r="F41" s="311"/>
      <c r="G41" s="310"/>
      <c r="H41" s="310"/>
      <c r="L41" s="244"/>
      <c r="M41" s="138"/>
      <c r="N41" s="138"/>
    </row>
    <row r="42" spans="2:14" ht="15" customHeight="1">
      <c r="B42" s="658">
        <v>39083</v>
      </c>
      <c r="C42" s="307">
        <v>2.2976502180921679</v>
      </c>
      <c r="D42" s="307">
        <v>7.3670819999999999</v>
      </c>
      <c r="E42" s="307">
        <v>4.562119</v>
      </c>
      <c r="F42" s="311"/>
      <c r="G42" s="310"/>
      <c r="H42" s="310"/>
      <c r="L42" s="244"/>
      <c r="M42" s="138"/>
      <c r="N42" s="138"/>
    </row>
    <row r="43" spans="2:14" ht="15" customHeight="1">
      <c r="B43" s="658">
        <v>39114</v>
      </c>
      <c r="C43" s="307">
        <v>3.0006611820064957</v>
      </c>
      <c r="D43" s="307">
        <v>7.3625679999999996</v>
      </c>
      <c r="E43" s="307">
        <v>4.5400099999999997</v>
      </c>
      <c r="F43" s="311"/>
      <c r="G43" s="310"/>
      <c r="H43" s="310"/>
      <c r="L43" s="244"/>
      <c r="M43" s="138"/>
      <c r="N43" s="138"/>
    </row>
    <row r="44" spans="2:14" ht="15" customHeight="1">
      <c r="B44" s="658">
        <v>39142</v>
      </c>
      <c r="C44" s="307">
        <v>3.3202286905175407</v>
      </c>
      <c r="D44" s="307">
        <v>7.3569230000000001</v>
      </c>
      <c r="E44" s="307">
        <v>4.5638930000000002</v>
      </c>
      <c r="F44" s="311"/>
      <c r="G44" s="310"/>
      <c r="H44" s="310"/>
      <c r="L44" s="244"/>
      <c r="M44" s="138"/>
      <c r="N44" s="138"/>
    </row>
    <row r="45" spans="2:14" ht="15" customHeight="1">
      <c r="B45" s="658">
        <v>39173</v>
      </c>
      <c r="C45" s="307">
        <v>3.666854386949276</v>
      </c>
      <c r="D45" s="307">
        <v>7.3961969999999999</v>
      </c>
      <c r="E45" s="307">
        <v>4.5206710000000001</v>
      </c>
      <c r="F45" s="311"/>
      <c r="G45" s="310"/>
      <c r="H45" s="310"/>
      <c r="L45" s="244"/>
      <c r="M45" s="138"/>
      <c r="N45" s="138"/>
    </row>
    <row r="46" spans="2:14" ht="15" customHeight="1">
      <c r="B46" s="658">
        <v>39203</v>
      </c>
      <c r="C46" s="307">
        <v>4.3939155125425833</v>
      </c>
      <c r="D46" s="307">
        <v>7.3299890000000003</v>
      </c>
      <c r="E46" s="307">
        <v>4.4420549999999999</v>
      </c>
      <c r="F46" s="311"/>
      <c r="G46" s="310"/>
      <c r="H46" s="310"/>
      <c r="L46" s="244"/>
      <c r="M46" s="138"/>
      <c r="N46" s="138"/>
    </row>
    <row r="47" spans="2:14" ht="15" customHeight="1">
      <c r="B47" s="658">
        <v>39234</v>
      </c>
      <c r="C47" s="307">
        <v>5.9762706802655838</v>
      </c>
      <c r="D47" s="307">
        <v>7.328786</v>
      </c>
      <c r="E47" s="307">
        <v>4.4306739999999998</v>
      </c>
      <c r="F47" s="311"/>
      <c r="G47" s="310"/>
      <c r="H47" s="310"/>
      <c r="L47" s="244"/>
      <c r="M47" s="138"/>
      <c r="N47" s="138"/>
    </row>
    <row r="48" spans="2:14" ht="15" customHeight="1">
      <c r="B48" s="658">
        <v>39264</v>
      </c>
      <c r="C48" s="307">
        <v>5.5263600696560733</v>
      </c>
      <c r="D48" s="307">
        <v>7.291804</v>
      </c>
      <c r="E48" s="307">
        <v>4.4008079999999996</v>
      </c>
      <c r="F48" s="311"/>
      <c r="G48" s="310"/>
      <c r="H48" s="310"/>
      <c r="L48" s="244"/>
      <c r="M48" s="138"/>
      <c r="N48" s="138"/>
    </row>
    <row r="49" spans="2:14" ht="15" customHeight="1">
      <c r="B49" s="658">
        <v>39295</v>
      </c>
      <c r="C49" s="307">
        <v>3.7142291638155194</v>
      </c>
      <c r="D49" s="307">
        <v>7.311674</v>
      </c>
      <c r="E49" s="307">
        <v>4.4640120000000003</v>
      </c>
      <c r="F49" s="311"/>
      <c r="G49" s="310"/>
      <c r="H49" s="310"/>
      <c r="L49" s="244"/>
      <c r="M49" s="138"/>
      <c r="N49" s="138"/>
    </row>
    <row r="50" spans="2:14" ht="15" customHeight="1">
      <c r="B50" s="658">
        <v>39326</v>
      </c>
      <c r="C50" s="307">
        <v>6.0534683835845895</v>
      </c>
      <c r="D50" s="307">
        <v>7.3130689999999996</v>
      </c>
      <c r="E50" s="307">
        <v>4.4402869999999997</v>
      </c>
      <c r="F50" s="311"/>
      <c r="G50" s="310"/>
      <c r="H50" s="310"/>
      <c r="L50" s="244"/>
      <c r="M50" s="72"/>
      <c r="N50" s="138"/>
    </row>
    <row r="51" spans="2:14" ht="15" customHeight="1">
      <c r="B51" s="658">
        <v>39356</v>
      </c>
      <c r="C51" s="307">
        <v>7.8978981336805552</v>
      </c>
      <c r="D51" s="307">
        <v>7.3207990000000001</v>
      </c>
      <c r="E51" s="307">
        <v>4.3840000000000003</v>
      </c>
      <c r="F51" s="311"/>
      <c r="G51" s="310"/>
      <c r="H51" s="310"/>
      <c r="N51" s="138"/>
    </row>
    <row r="52" spans="2:14" ht="15" customHeight="1">
      <c r="B52" s="658">
        <v>39387</v>
      </c>
      <c r="C52" s="307">
        <v>7.6098211551405015</v>
      </c>
      <c r="D52" s="307">
        <v>7.3398839999999996</v>
      </c>
      <c r="E52" s="307">
        <v>4.4534989999999999</v>
      </c>
      <c r="F52" s="311"/>
      <c r="G52" s="310"/>
      <c r="H52" s="310"/>
      <c r="N52" s="138"/>
    </row>
    <row r="53" spans="2:14" ht="15" customHeight="1">
      <c r="B53" s="658">
        <v>39417</v>
      </c>
      <c r="C53" s="307">
        <v>6.2274939206945099</v>
      </c>
      <c r="D53" s="307">
        <v>7.3152819999999998</v>
      </c>
      <c r="E53" s="307">
        <v>4.4109970000000001</v>
      </c>
      <c r="F53" s="311"/>
      <c r="G53" s="310"/>
      <c r="H53" s="310"/>
      <c r="N53" s="138"/>
    </row>
    <row r="54" spans="2:14" ht="15" customHeight="1">
      <c r="B54" s="658">
        <v>39448</v>
      </c>
      <c r="C54" s="307">
        <v>6.754494177353072</v>
      </c>
      <c r="D54" s="307">
        <v>7.3269289999999998</v>
      </c>
      <c r="E54" s="307">
        <v>4.5161249999999997</v>
      </c>
      <c r="F54" s="311"/>
      <c r="G54" s="310"/>
      <c r="H54" s="310"/>
      <c r="N54" s="138"/>
    </row>
    <row r="55" spans="2:14" ht="15" customHeight="1">
      <c r="B55" s="658">
        <v>39479</v>
      </c>
      <c r="C55" s="307">
        <v>4.4556091166823251</v>
      </c>
      <c r="D55" s="307">
        <v>7.2665150000000001</v>
      </c>
      <c r="E55" s="307">
        <v>4.5167120000000001</v>
      </c>
      <c r="F55" s="311"/>
      <c r="G55" s="310"/>
      <c r="H55" s="310"/>
      <c r="N55" s="138"/>
    </row>
    <row r="56" spans="2:14" ht="15" customHeight="1">
      <c r="B56" s="658">
        <v>39508</v>
      </c>
      <c r="C56" s="307">
        <v>3.2294926986026615</v>
      </c>
      <c r="D56" s="307">
        <v>7.2666139999999997</v>
      </c>
      <c r="E56" s="307">
        <v>4.6236189999999997</v>
      </c>
      <c r="F56" s="311"/>
      <c r="G56" s="310"/>
      <c r="H56" s="310"/>
      <c r="N56" s="138"/>
    </row>
    <row r="57" spans="2:14" ht="15" customHeight="1">
      <c r="B57" s="658">
        <v>39539</v>
      </c>
      <c r="C57" s="307">
        <v>3.0975574079283117</v>
      </c>
      <c r="D57" s="307">
        <v>7.2655630000000002</v>
      </c>
      <c r="E57" s="307">
        <v>4.5583720000000003</v>
      </c>
      <c r="F57" s="311"/>
      <c r="G57" s="310"/>
      <c r="H57" s="310"/>
      <c r="N57" s="138"/>
    </row>
    <row r="58" spans="2:14" ht="15" customHeight="1">
      <c r="B58" s="658">
        <v>39569</v>
      </c>
      <c r="C58" s="307">
        <v>3.4044036955708648</v>
      </c>
      <c r="D58" s="307">
        <v>7.2549530000000004</v>
      </c>
      <c r="E58" s="307">
        <v>4.4677980000000002</v>
      </c>
      <c r="F58" s="311"/>
      <c r="G58" s="310"/>
      <c r="H58" s="310"/>
      <c r="N58" s="138"/>
    </row>
    <row r="59" spans="2:14" ht="15" customHeight="1">
      <c r="B59" s="658">
        <v>39600</v>
      </c>
      <c r="C59" s="307">
        <v>3.6035396187834916</v>
      </c>
      <c r="D59" s="307">
        <v>7.2470100000000004</v>
      </c>
      <c r="E59" s="307">
        <v>4.4879720000000001</v>
      </c>
      <c r="F59" s="311"/>
      <c r="G59" s="310"/>
      <c r="H59" s="310"/>
      <c r="N59" s="138"/>
    </row>
    <row r="60" spans="2:14" ht="15" customHeight="1">
      <c r="B60" s="658">
        <v>39630</v>
      </c>
      <c r="C60" s="307">
        <v>4.0070711262612573</v>
      </c>
      <c r="D60" s="307">
        <v>7.2298280000000004</v>
      </c>
      <c r="E60" s="307">
        <v>4.4698770000000003</v>
      </c>
      <c r="F60" s="311"/>
      <c r="G60" s="310"/>
      <c r="H60" s="310"/>
      <c r="N60" s="138"/>
    </row>
    <row r="61" spans="2:14" ht="15" customHeight="1">
      <c r="B61" s="658">
        <v>39661</v>
      </c>
      <c r="C61" s="307">
        <v>3.9041510794222725</v>
      </c>
      <c r="D61" s="307">
        <v>7.1960629999999997</v>
      </c>
      <c r="E61" s="307">
        <v>4.4372660000000002</v>
      </c>
      <c r="F61" s="311"/>
      <c r="G61" s="310"/>
      <c r="H61" s="310"/>
      <c r="N61" s="138"/>
    </row>
    <row r="62" spans="2:14" ht="15" customHeight="1">
      <c r="B62" s="658">
        <v>39692</v>
      </c>
      <c r="C62" s="307">
        <v>4.9341973320118608</v>
      </c>
      <c r="D62" s="307">
        <v>7.1263750000000003</v>
      </c>
      <c r="E62" s="307">
        <v>4.4657020000000003</v>
      </c>
      <c r="F62" s="311"/>
      <c r="G62" s="310"/>
      <c r="H62" s="310"/>
      <c r="N62" s="72"/>
    </row>
    <row r="63" spans="2:14" ht="15" customHeight="1">
      <c r="B63" s="658">
        <v>39722</v>
      </c>
      <c r="C63" s="307">
        <v>11.07089839646758</v>
      </c>
      <c r="D63" s="307">
        <v>7.1582480000000004</v>
      </c>
      <c r="E63" s="307">
        <v>4.7038419999999999</v>
      </c>
      <c r="F63" s="311"/>
      <c r="G63" s="310"/>
      <c r="H63" s="310"/>
    </row>
    <row r="64" spans="2:14" ht="15" customHeight="1">
      <c r="B64" s="658">
        <v>39753</v>
      </c>
      <c r="C64" s="307">
        <v>16.103120776861015</v>
      </c>
      <c r="D64" s="307">
        <v>7.1414350000000004</v>
      </c>
      <c r="E64" s="307">
        <v>4.7260689999999999</v>
      </c>
      <c r="F64" s="311"/>
      <c r="G64" s="310"/>
      <c r="H64" s="310"/>
    </row>
    <row r="65" spans="2:8" ht="15" customHeight="1">
      <c r="B65" s="658">
        <v>39783</v>
      </c>
      <c r="C65" s="307">
        <v>5.774922573551315</v>
      </c>
      <c r="D65" s="307">
        <v>7.1969560000000001</v>
      </c>
      <c r="E65" s="307">
        <v>4.6698880000000003</v>
      </c>
      <c r="F65" s="311"/>
      <c r="G65" s="310"/>
      <c r="H65" s="310"/>
    </row>
    <row r="66" spans="2:8" ht="15" customHeight="1">
      <c r="B66" s="658">
        <v>39814</v>
      </c>
      <c r="C66" s="312">
        <v>8.9453387151887913</v>
      </c>
      <c r="D66" s="312">
        <v>7.3629860000000003</v>
      </c>
      <c r="E66" s="307">
        <v>4.9303910000000002</v>
      </c>
      <c r="F66" s="311"/>
      <c r="G66" s="310"/>
      <c r="H66" s="310"/>
    </row>
    <row r="67" spans="2:8" ht="15" customHeight="1">
      <c r="B67" s="658">
        <v>39845</v>
      </c>
      <c r="C67" s="312">
        <v>18.971996173986092</v>
      </c>
      <c r="D67" s="312">
        <v>7.4312459999999998</v>
      </c>
      <c r="E67" s="307">
        <v>4.9833569999999998</v>
      </c>
      <c r="F67" s="311"/>
      <c r="G67" s="310"/>
      <c r="H67" s="310"/>
    </row>
    <row r="68" spans="2:8" ht="15" customHeight="1">
      <c r="B68" s="658">
        <v>39873</v>
      </c>
      <c r="C68" s="312">
        <v>13.668572246954197</v>
      </c>
      <c r="D68" s="312">
        <v>7.4269109999999996</v>
      </c>
      <c r="E68" s="307">
        <v>4.9361459999999999</v>
      </c>
      <c r="F68" s="311"/>
      <c r="G68" s="310"/>
      <c r="H68" s="310"/>
    </row>
    <row r="69" spans="2:8" ht="15" customHeight="1">
      <c r="B69" s="658">
        <v>39904</v>
      </c>
      <c r="C69" s="312">
        <v>6.127546481414937</v>
      </c>
      <c r="D69" s="312">
        <v>7.417872</v>
      </c>
      <c r="E69" s="307">
        <v>4.8933419999999996</v>
      </c>
      <c r="F69" s="311"/>
      <c r="G69" s="310"/>
      <c r="H69" s="310"/>
    </row>
    <row r="70" spans="2:8" ht="15" customHeight="1">
      <c r="B70" s="658">
        <v>39934</v>
      </c>
      <c r="C70" s="312">
        <v>5.2000829962517052</v>
      </c>
      <c r="D70" s="312">
        <v>7.3584909999999999</v>
      </c>
      <c r="E70" s="307">
        <v>4.8678359999999996</v>
      </c>
      <c r="F70" s="311"/>
      <c r="G70" s="310"/>
      <c r="H70" s="310"/>
    </row>
    <row r="71" spans="2:8" ht="15" customHeight="1">
      <c r="B71" s="658">
        <v>39965</v>
      </c>
      <c r="C71" s="312">
        <v>6.2973462323381328</v>
      </c>
      <c r="D71" s="312">
        <v>7.3030889999999999</v>
      </c>
      <c r="E71" s="307">
        <v>4.8250869999999999</v>
      </c>
      <c r="F71" s="311"/>
      <c r="G71" s="310"/>
      <c r="H71" s="310"/>
    </row>
    <row r="72" spans="2:8" ht="15" customHeight="1">
      <c r="B72" s="658">
        <v>39995</v>
      </c>
      <c r="C72" s="312">
        <v>7.4131653052733304</v>
      </c>
      <c r="D72" s="312">
        <v>7.319051</v>
      </c>
      <c r="E72" s="307">
        <v>4.8157319999999997</v>
      </c>
      <c r="F72" s="311"/>
      <c r="G72" s="310"/>
      <c r="H72" s="310"/>
    </row>
    <row r="73" spans="2:8" ht="15" customHeight="1">
      <c r="B73" s="658">
        <v>40026</v>
      </c>
      <c r="C73" s="312">
        <v>6.4682087488936739</v>
      </c>
      <c r="D73" s="312">
        <v>7.3227209999999996</v>
      </c>
      <c r="E73" s="307">
        <v>4.8028120000000003</v>
      </c>
      <c r="F73" s="311"/>
      <c r="G73" s="310"/>
      <c r="H73" s="310"/>
    </row>
    <row r="74" spans="2:8" ht="15" customHeight="1">
      <c r="B74" s="658">
        <v>40057</v>
      </c>
      <c r="C74" s="312">
        <v>6.5781510499269853</v>
      </c>
      <c r="D74" s="312">
        <v>7.3148460000000002</v>
      </c>
      <c r="E74" s="307">
        <v>4.8282480000000003</v>
      </c>
      <c r="F74" s="311"/>
      <c r="G74" s="310"/>
      <c r="H74" s="310"/>
    </row>
    <row r="75" spans="2:8" ht="15" customHeight="1">
      <c r="B75" s="658">
        <v>40087</v>
      </c>
      <c r="C75" s="312">
        <v>4.6649331703422812</v>
      </c>
      <c r="D75" s="312">
        <v>7.2448569999999997</v>
      </c>
      <c r="E75" s="307">
        <v>4.7865190000000002</v>
      </c>
      <c r="F75" s="311"/>
      <c r="G75" s="310"/>
      <c r="H75" s="310"/>
    </row>
    <row r="76" spans="2:8" ht="15" customHeight="1">
      <c r="B76" s="658">
        <v>40118</v>
      </c>
      <c r="C76" s="312">
        <v>1.0868061421605402</v>
      </c>
      <c r="D76" s="312">
        <v>7.389779857142857</v>
      </c>
      <c r="E76" s="307">
        <v>4.8224299999999998</v>
      </c>
      <c r="F76" s="311"/>
      <c r="G76" s="310"/>
      <c r="H76" s="310"/>
    </row>
    <row r="77" spans="2:8" ht="15" customHeight="1">
      <c r="B77" s="658">
        <v>40148</v>
      </c>
      <c r="C77" s="312">
        <v>1.2005885753545633</v>
      </c>
      <c r="D77" s="312">
        <v>7.2922399999999996</v>
      </c>
      <c r="E77" s="307">
        <v>4.8502020000000003</v>
      </c>
      <c r="F77" s="311"/>
      <c r="G77" s="310"/>
      <c r="H77" s="310"/>
    </row>
    <row r="78" spans="2:8" ht="15" customHeight="1">
      <c r="B78" s="658">
        <v>40179</v>
      </c>
      <c r="C78" s="312">
        <v>0.61814947888096539</v>
      </c>
      <c r="D78" s="312">
        <v>7.2908189999999999</v>
      </c>
      <c r="E78" s="307">
        <v>4.9367809999999999</v>
      </c>
      <c r="F78" s="311"/>
      <c r="G78" s="310"/>
      <c r="H78" s="310"/>
    </row>
    <row r="79" spans="2:8" ht="15" customHeight="1">
      <c r="B79" s="658">
        <v>40210</v>
      </c>
      <c r="C79" s="312">
        <v>0.5502205251360871</v>
      </c>
      <c r="D79" s="312">
        <v>7.3047440000000003</v>
      </c>
      <c r="E79" s="307">
        <v>4.9785849999999998</v>
      </c>
      <c r="F79" s="311"/>
      <c r="G79" s="310"/>
      <c r="H79" s="310"/>
    </row>
    <row r="80" spans="2:8" ht="15" customHeight="1">
      <c r="B80" s="658">
        <v>40238</v>
      </c>
      <c r="C80" s="312">
        <v>0.76688940453847465</v>
      </c>
      <c r="D80" s="312">
        <v>7.2606440000000001</v>
      </c>
      <c r="E80" s="307">
        <v>5.009436</v>
      </c>
      <c r="F80" s="311"/>
      <c r="G80" s="310"/>
      <c r="H80" s="310"/>
    </row>
    <row r="81" spans="2:8" ht="15" customHeight="1">
      <c r="B81" s="658">
        <v>40269</v>
      </c>
      <c r="C81" s="312">
        <v>0.76563228172656739</v>
      </c>
      <c r="D81" s="312">
        <v>7.258114</v>
      </c>
      <c r="E81" s="307">
        <v>5.063618</v>
      </c>
      <c r="F81" s="311"/>
      <c r="G81" s="310"/>
      <c r="H81" s="310"/>
    </row>
    <row r="82" spans="2:8" ht="15" customHeight="1">
      <c r="B82" s="658">
        <v>40299</v>
      </c>
      <c r="C82" s="312">
        <v>0.84739759518385938</v>
      </c>
      <c r="D82" s="312">
        <v>7.2575050000000001</v>
      </c>
      <c r="E82" s="307">
        <v>5.1129829999999998</v>
      </c>
      <c r="F82" s="311"/>
      <c r="G82" s="310"/>
      <c r="H82" s="310"/>
    </row>
    <row r="83" spans="2:8" ht="15" customHeight="1">
      <c r="B83" s="658">
        <v>40330</v>
      </c>
      <c r="C83" s="312">
        <v>0.94463410189459285</v>
      </c>
      <c r="D83" s="312">
        <v>7.2293880000000001</v>
      </c>
      <c r="E83" s="307">
        <v>5.2299119999999997</v>
      </c>
      <c r="F83" s="311"/>
      <c r="G83" s="310"/>
      <c r="H83" s="310"/>
    </row>
    <row r="84" spans="2:8" ht="15" customHeight="1">
      <c r="B84" s="658">
        <v>40360</v>
      </c>
      <c r="C84" s="312">
        <v>1.4527433329015544</v>
      </c>
      <c r="D84" s="312">
        <v>7.2115390000000001</v>
      </c>
      <c r="E84" s="307">
        <v>5.3614199999999999</v>
      </c>
      <c r="F84" s="311"/>
      <c r="G84" s="310"/>
      <c r="H84" s="310"/>
    </row>
    <row r="85" spans="2:8" ht="15" customHeight="1">
      <c r="B85" s="658">
        <v>40391</v>
      </c>
      <c r="C85" s="312">
        <v>1.3142045450865103</v>
      </c>
      <c r="D85" s="312">
        <v>7.2461010000000003</v>
      </c>
      <c r="E85" s="307">
        <v>5.3970580000000004</v>
      </c>
      <c r="F85" s="311"/>
      <c r="G85" s="310"/>
      <c r="H85" s="310"/>
    </row>
    <row r="86" spans="2:8" ht="15" customHeight="1">
      <c r="B86" s="658">
        <v>40422</v>
      </c>
      <c r="C86" s="312">
        <v>0.79279481085993408</v>
      </c>
      <c r="D86" s="312">
        <v>7.282934</v>
      </c>
      <c r="E86" s="307">
        <v>5.570093</v>
      </c>
      <c r="F86" s="311"/>
      <c r="G86" s="310"/>
      <c r="H86" s="310"/>
    </row>
    <row r="87" spans="2:8" ht="15" customHeight="1">
      <c r="B87" s="658">
        <v>40452</v>
      </c>
      <c r="C87" s="312">
        <v>0.71161293695298988</v>
      </c>
      <c r="D87" s="312">
        <v>7.3205960000000001</v>
      </c>
      <c r="E87" s="307">
        <v>5.4477650000000004</v>
      </c>
      <c r="F87" s="311"/>
      <c r="G87" s="310"/>
      <c r="H87" s="310"/>
    </row>
    <row r="88" spans="2:8" ht="15" customHeight="1">
      <c r="B88" s="658">
        <v>40483</v>
      </c>
      <c r="C88" s="312">
        <v>0.67562098670756643</v>
      </c>
      <c r="D88" s="312">
        <v>7.3731590000000002</v>
      </c>
      <c r="E88" s="307">
        <v>5.4794140000000002</v>
      </c>
      <c r="F88" s="311"/>
      <c r="G88" s="310"/>
      <c r="H88" s="310"/>
    </row>
    <row r="89" spans="2:8" ht="15" customHeight="1">
      <c r="B89" s="658">
        <v>40513</v>
      </c>
      <c r="C89" s="313">
        <v>1.2762010180378178</v>
      </c>
      <c r="D89" s="312">
        <v>7.3927659999999999</v>
      </c>
      <c r="E89" s="307">
        <v>5.7616290000000001</v>
      </c>
    </row>
    <row r="90" spans="2:8" ht="15" customHeight="1">
      <c r="B90" s="658">
        <v>40544</v>
      </c>
      <c r="C90" s="313">
        <v>0.68661347194531475</v>
      </c>
      <c r="D90" s="312">
        <v>7.39642</v>
      </c>
      <c r="E90" s="307">
        <v>5.7943040000000003</v>
      </c>
    </row>
    <row r="91" spans="2:8" ht="15" customHeight="1">
      <c r="B91" s="658">
        <v>40575</v>
      </c>
      <c r="C91" s="313">
        <v>0.65503524487233156</v>
      </c>
      <c r="D91" s="312">
        <v>7.4108729999999996</v>
      </c>
      <c r="E91" s="307">
        <v>5.7107859999999997</v>
      </c>
    </row>
    <row r="92" spans="2:8" ht="15" customHeight="1">
      <c r="B92" s="658">
        <v>40603</v>
      </c>
      <c r="C92" s="313">
        <v>0.65380938487721862</v>
      </c>
      <c r="D92" s="312">
        <v>7.3937489999999997</v>
      </c>
      <c r="E92" s="307">
        <v>5.7463829999999998</v>
      </c>
    </row>
    <row r="93" spans="2:8" ht="15" customHeight="1">
      <c r="B93" s="658">
        <v>40634</v>
      </c>
      <c r="C93" s="313">
        <v>0.59382960325534084</v>
      </c>
      <c r="D93" s="312">
        <v>7.3622120000000004</v>
      </c>
      <c r="E93" s="307">
        <v>5.6714060000000002</v>
      </c>
    </row>
    <row r="94" spans="2:8" ht="15" customHeight="1">
      <c r="B94" s="658">
        <v>40664</v>
      </c>
      <c r="C94" s="313">
        <v>0.5661025624599616</v>
      </c>
      <c r="D94" s="312">
        <v>7.3912259999999996</v>
      </c>
      <c r="E94" s="307">
        <v>5.8825409999999998</v>
      </c>
    </row>
    <row r="95" spans="2:8" ht="15" customHeight="1">
      <c r="B95" s="658">
        <v>40695</v>
      </c>
      <c r="C95" s="313">
        <v>0.47249138645785355</v>
      </c>
      <c r="D95" s="312">
        <v>7.4121959999999998</v>
      </c>
      <c r="E95" s="307">
        <v>6.1216109999999997</v>
      </c>
    </row>
    <row r="96" spans="2:8" ht="15" customHeight="1">
      <c r="B96" s="658">
        <v>40725</v>
      </c>
      <c r="C96" s="313">
        <v>0.6075963615362403</v>
      </c>
      <c r="D96" s="312">
        <v>7.4197379999999997</v>
      </c>
      <c r="E96" s="307">
        <v>6.288996</v>
      </c>
    </row>
    <row r="97" spans="2:5" ht="15" customHeight="1">
      <c r="B97" s="658">
        <v>40756</v>
      </c>
      <c r="C97" s="313">
        <v>0.83445133121398773</v>
      </c>
      <c r="D97" s="312">
        <v>7.4549649999999996</v>
      </c>
      <c r="E97" s="307">
        <v>6.6577450000000002</v>
      </c>
    </row>
    <row r="98" spans="2:5" ht="15" customHeight="1">
      <c r="B98" s="658">
        <v>40787</v>
      </c>
      <c r="C98" s="313">
        <v>1.0193842262622872</v>
      </c>
      <c r="D98" s="312">
        <v>7.4868439999999996</v>
      </c>
      <c r="E98" s="307">
        <v>6.2507440000000001</v>
      </c>
    </row>
    <row r="99" spans="2:5" ht="15" customHeight="1">
      <c r="B99" s="658">
        <v>40817</v>
      </c>
      <c r="C99" s="313">
        <v>2.0462649491152471</v>
      </c>
      <c r="D99" s="312">
        <v>7.4833239999999996</v>
      </c>
      <c r="E99" s="307">
        <v>6.0850390000000001</v>
      </c>
    </row>
    <row r="100" spans="2:5" ht="15" customHeight="1">
      <c r="B100" s="658">
        <v>40848</v>
      </c>
      <c r="C100" s="313">
        <v>1.6143726242371403</v>
      </c>
      <c r="D100" s="312">
        <v>7.4877349999999998</v>
      </c>
      <c r="E100" s="307">
        <v>6.0827429999999998</v>
      </c>
    </row>
    <row r="101" spans="2:5" ht="15" customHeight="1">
      <c r="B101" s="658">
        <v>40878</v>
      </c>
      <c r="C101" s="313">
        <v>0.60620237508111618</v>
      </c>
      <c r="D101" s="312">
        <v>7.5060000000000002</v>
      </c>
      <c r="E101" s="312">
        <v>6.1124289999999997</v>
      </c>
    </row>
    <row r="102" spans="2:5" ht="15" customHeight="1">
      <c r="B102" s="658">
        <v>40909</v>
      </c>
      <c r="C102" s="313">
        <v>1.1360697964293489</v>
      </c>
      <c r="D102" s="312">
        <v>7.5467069999999996</v>
      </c>
      <c r="E102" s="312">
        <v>6.2319789999999999</v>
      </c>
    </row>
    <row r="103" spans="2:5" ht="15" customHeight="1">
      <c r="B103" s="658">
        <v>40940</v>
      </c>
      <c r="C103" s="313">
        <v>2.9412742352489443</v>
      </c>
      <c r="D103" s="312">
        <v>7.5793840000000001</v>
      </c>
      <c r="E103" s="312">
        <v>6.2798340000000001</v>
      </c>
    </row>
    <row r="104" spans="2:5" ht="15" customHeight="1">
      <c r="B104" s="658">
        <v>40969</v>
      </c>
      <c r="C104" s="313">
        <v>0.86386575926419706</v>
      </c>
      <c r="D104" s="312">
        <v>7.5395899999999996</v>
      </c>
      <c r="E104" s="312">
        <v>6.2518409999999998</v>
      </c>
    </row>
    <row r="105" spans="2:5" ht="15" customHeight="1">
      <c r="B105" s="658">
        <v>41000</v>
      </c>
      <c r="C105" s="313">
        <v>0.56726441976584019</v>
      </c>
      <c r="D105" s="312">
        <v>7.4943569999999999</v>
      </c>
      <c r="E105" s="312">
        <v>6.2341839999999999</v>
      </c>
    </row>
    <row r="106" spans="2:5" ht="15" customHeight="1">
      <c r="B106" s="658">
        <v>41030</v>
      </c>
      <c r="C106" s="313">
        <v>0.43906565523306951</v>
      </c>
      <c r="D106" s="312">
        <v>7.5289400000000004</v>
      </c>
      <c r="E106" s="312">
        <v>6.268465</v>
      </c>
    </row>
    <row r="107" spans="2:5" ht="15" customHeight="1">
      <c r="B107" s="658">
        <v>41061</v>
      </c>
      <c r="C107" s="313">
        <v>0.47385912907400163</v>
      </c>
      <c r="D107" s="312">
        <v>7.5465850000000003</v>
      </c>
      <c r="E107" s="312">
        <v>6.2848639999999998</v>
      </c>
    </row>
    <row r="108" spans="2:5" ht="15" customHeight="1">
      <c r="B108" s="658">
        <v>41091</v>
      </c>
      <c r="C108" s="313">
        <v>1.0978307790659503</v>
      </c>
      <c r="D108" s="312">
        <v>7.4944959999999998</v>
      </c>
      <c r="E108" s="312">
        <v>6.2410170000000003</v>
      </c>
    </row>
    <row r="109" spans="2:5" ht="15" customHeight="1">
      <c r="B109" s="658">
        <v>41122</v>
      </c>
      <c r="C109" s="313">
        <v>1.7635474250434646</v>
      </c>
      <c r="D109" s="312">
        <v>7.486777</v>
      </c>
      <c r="E109" s="312">
        <v>6.2341620000000004</v>
      </c>
    </row>
    <row r="110" spans="2:5" ht="15" customHeight="1">
      <c r="B110" s="658">
        <v>41153</v>
      </c>
      <c r="C110" s="313">
        <v>2.235732514209511</v>
      </c>
      <c r="D110" s="312">
        <v>7.4265689999999998</v>
      </c>
      <c r="E110" s="312">
        <v>6.1458930000000001</v>
      </c>
    </row>
    <row r="111" spans="2:5" ht="15" customHeight="1">
      <c r="B111" s="658">
        <v>41183</v>
      </c>
      <c r="C111" s="313">
        <v>0.61463546284224246</v>
      </c>
      <c r="D111" s="312">
        <v>7.5004207727272725</v>
      </c>
      <c r="E111" s="312">
        <v>6.2007130000000004</v>
      </c>
    </row>
    <row r="112" spans="2:5" ht="15" customHeight="1">
      <c r="B112" s="658">
        <v>41214</v>
      </c>
      <c r="C112" s="313">
        <v>0.45</v>
      </c>
      <c r="D112" s="312">
        <v>7.5364490000000002</v>
      </c>
      <c r="E112" s="312">
        <v>6.2543530000000001</v>
      </c>
    </row>
    <row r="113" spans="2:5" ht="15" customHeight="1">
      <c r="B113" s="658">
        <v>41244</v>
      </c>
      <c r="C113" s="313">
        <v>0.46</v>
      </c>
      <c r="D113" s="312">
        <v>7.5294600000000003</v>
      </c>
      <c r="E113" s="312">
        <v>6.2289830000000004</v>
      </c>
    </row>
    <row r="114" spans="2:5" ht="15" customHeight="1">
      <c r="B114" s="658">
        <v>41275</v>
      </c>
      <c r="C114" s="313">
        <v>0.38</v>
      </c>
      <c r="D114" s="312">
        <v>7.5677459999999996</v>
      </c>
      <c r="E114" s="312">
        <v>6.1663940000000004</v>
      </c>
    </row>
    <row r="115" spans="2:5" ht="15" customHeight="1">
      <c r="B115" s="658">
        <v>41306</v>
      </c>
      <c r="C115" s="313">
        <v>0.32</v>
      </c>
      <c r="D115" s="312">
        <v>7.5823989999999997</v>
      </c>
      <c r="E115" s="312">
        <v>6.1616759999999999</v>
      </c>
    </row>
    <row r="116" spans="2:5" ht="15" customHeight="1">
      <c r="B116" s="658">
        <v>41334</v>
      </c>
      <c r="C116" s="313">
        <v>0.37</v>
      </c>
      <c r="D116" s="312">
        <v>7.585782</v>
      </c>
      <c r="E116" s="312">
        <v>6.1855969999999996</v>
      </c>
    </row>
    <row r="117" spans="2:5" ht="15" customHeight="1">
      <c r="B117" s="658">
        <v>41365</v>
      </c>
      <c r="C117" s="312">
        <v>0.41</v>
      </c>
      <c r="D117" s="312">
        <v>7.6024849999999997</v>
      </c>
      <c r="E117" s="312">
        <v>6.2343250000000001</v>
      </c>
    </row>
    <row r="118" spans="2:5" ht="15" customHeight="1">
      <c r="B118" s="658">
        <v>41395</v>
      </c>
      <c r="C118" s="312">
        <v>0.30690498442367603</v>
      </c>
      <c r="D118" s="312">
        <v>7.5681229999999999</v>
      </c>
      <c r="E118" s="312">
        <v>6.104171</v>
      </c>
    </row>
    <row r="119" spans="2:5" ht="15" customHeight="1">
      <c r="B119" s="658">
        <v>41426</v>
      </c>
      <c r="C119" s="312">
        <v>0.31636994568497284</v>
      </c>
      <c r="D119" s="312">
        <v>7.5003460000000004</v>
      </c>
      <c r="E119" s="312">
        <v>6.0840230000000002</v>
      </c>
    </row>
    <row r="120" spans="2:5" ht="15" customHeight="1">
      <c r="B120" s="658">
        <v>41456</v>
      </c>
      <c r="C120" s="312">
        <v>0.68422407120743034</v>
      </c>
      <c r="D120" s="312">
        <v>7.4941120000000003</v>
      </c>
      <c r="E120" s="312">
        <v>6.0611379999999997</v>
      </c>
    </row>
    <row r="121" spans="2:5" ht="15" customHeight="1">
      <c r="B121" s="658">
        <v>41487</v>
      </c>
      <c r="C121" s="312">
        <v>0.4023583289542827</v>
      </c>
      <c r="D121" s="312">
        <v>7.5213530000000004</v>
      </c>
      <c r="E121" s="312">
        <v>6.100104</v>
      </c>
    </row>
    <row r="122" spans="2:5" ht="15" customHeight="1">
      <c r="B122" s="658">
        <v>41518</v>
      </c>
      <c r="C122" s="314">
        <v>0.36497393315428228</v>
      </c>
      <c r="D122" s="312">
        <v>7.5872039999999998</v>
      </c>
      <c r="E122" s="312">
        <v>6.1482510000000001</v>
      </c>
    </row>
    <row r="123" spans="2:5" ht="15" customHeight="1">
      <c r="B123" s="658">
        <v>41548</v>
      </c>
      <c r="C123" s="314">
        <v>0.360628593831678</v>
      </c>
      <c r="D123" s="312">
        <v>7.6144189999999998</v>
      </c>
      <c r="E123" s="312">
        <v>6.1852850000000004</v>
      </c>
    </row>
    <row r="124" spans="2:5" ht="15" customHeight="1">
      <c r="B124" s="658">
        <v>41579</v>
      </c>
      <c r="C124" s="314">
        <v>0.27629481865284972</v>
      </c>
      <c r="D124" s="312">
        <v>7.6276799999999998</v>
      </c>
      <c r="E124" s="312">
        <v>6.1917609999999996</v>
      </c>
    </row>
    <row r="125" spans="2:5" ht="15" customHeight="1">
      <c r="B125" s="658">
        <v>41609</v>
      </c>
      <c r="C125" s="314">
        <v>0.29850044695365796</v>
      </c>
      <c r="D125" s="312">
        <v>7.6332019999999998</v>
      </c>
      <c r="E125" s="312">
        <v>6.2321429999999998</v>
      </c>
    </row>
    <row r="126" spans="2:5" ht="15" customHeight="1">
      <c r="B126" s="658">
        <v>41640</v>
      </c>
      <c r="C126" s="314">
        <v>0.39918699186991868</v>
      </c>
      <c r="D126" s="312">
        <v>7.6298199999999996</v>
      </c>
      <c r="E126" s="312">
        <v>6.1942539999999999</v>
      </c>
    </row>
    <row r="127" spans="2:5" ht="15" customHeight="1">
      <c r="B127" s="658">
        <v>41671</v>
      </c>
      <c r="C127" s="314">
        <v>0.40185876623376621</v>
      </c>
      <c r="D127" s="312">
        <v>7.6549719999999999</v>
      </c>
      <c r="E127" s="312">
        <v>6.2664200000000001</v>
      </c>
    </row>
    <row r="128" spans="2:5" ht="15" customHeight="1">
      <c r="B128" s="658">
        <v>41699</v>
      </c>
      <c r="C128" s="314">
        <v>0.50684246575342462</v>
      </c>
      <c r="D128" s="312">
        <v>7.6544400000000001</v>
      </c>
      <c r="E128" s="312">
        <v>6.2870340000000002</v>
      </c>
    </row>
    <row r="129" spans="2:5" ht="15" customHeight="1">
      <c r="B129" s="658">
        <v>41730</v>
      </c>
      <c r="C129" s="314">
        <v>0.21804699248120302</v>
      </c>
      <c r="D129" s="312">
        <v>7.627459</v>
      </c>
      <c r="E129" s="312">
        <v>6.2573499999999997</v>
      </c>
    </row>
    <row r="130" spans="2:5" ht="15" customHeight="1">
      <c r="B130" s="658">
        <v>41760</v>
      </c>
      <c r="C130" s="314">
        <v>0.28619732739420933</v>
      </c>
      <c r="D130" s="312">
        <v>7.5936649999999997</v>
      </c>
      <c r="E130" s="312">
        <v>6.2222860000000004</v>
      </c>
    </row>
    <row r="131" spans="2:5" ht="15" customHeight="1">
      <c r="B131" s="658">
        <v>41791</v>
      </c>
      <c r="C131" s="312">
        <v>0.21662099308610935</v>
      </c>
      <c r="D131" s="312">
        <v>7.5735539999999997</v>
      </c>
      <c r="E131" s="312">
        <v>6.2160209999999996</v>
      </c>
    </row>
    <row r="132" spans="2:5" ht="15" customHeight="1">
      <c r="B132" s="658">
        <v>41821</v>
      </c>
      <c r="C132" s="312">
        <v>0.2192201942926533</v>
      </c>
      <c r="D132" s="312">
        <v>7.5998089999999996</v>
      </c>
      <c r="E132" s="312">
        <v>6.2559269999999998</v>
      </c>
    </row>
    <row r="133" spans="2:5" ht="15" customHeight="1">
      <c r="B133" s="658">
        <v>41852</v>
      </c>
      <c r="C133" s="312">
        <v>0.40350346633800649</v>
      </c>
      <c r="D133" s="312">
        <v>7.6260000000000003</v>
      </c>
      <c r="E133" s="312">
        <v>6.2923</v>
      </c>
    </row>
    <row r="134" spans="2:5" ht="15" customHeight="1">
      <c r="B134" s="658">
        <v>41883</v>
      </c>
      <c r="C134" s="312">
        <v>0.4592048716393774</v>
      </c>
      <c r="D134" s="312">
        <v>7.618519</v>
      </c>
      <c r="E134" s="312">
        <v>6.3097450000000004</v>
      </c>
    </row>
    <row r="135" spans="2:5" ht="15" customHeight="1">
      <c r="B135" s="658">
        <v>41913</v>
      </c>
      <c r="C135" s="315">
        <v>0.35982371491643017</v>
      </c>
      <c r="D135" s="54">
        <v>7.6504589999999997</v>
      </c>
      <c r="E135" s="312">
        <v>6.3362619999999996</v>
      </c>
    </row>
    <row r="136" spans="2:5" ht="15" customHeight="1">
      <c r="B136" s="658">
        <v>41944</v>
      </c>
      <c r="C136" s="315">
        <v>0.34669068010075565</v>
      </c>
      <c r="D136" s="54">
        <v>7.6638950000000001</v>
      </c>
      <c r="E136" s="312">
        <v>6.3713819999999997</v>
      </c>
    </row>
    <row r="137" spans="2:5" ht="15" customHeight="1">
      <c r="B137" s="658">
        <v>41974</v>
      </c>
      <c r="C137" s="315">
        <v>0.28070788253477591</v>
      </c>
      <c r="D137" s="54">
        <v>7.6670748095238093</v>
      </c>
      <c r="E137" s="312">
        <v>6.3768590952380952</v>
      </c>
    </row>
    <row r="138" spans="2:5" ht="15" customHeight="1">
      <c r="B138" s="658">
        <v>42005</v>
      </c>
      <c r="C138" s="315">
        <v>0.32819847812301839</v>
      </c>
      <c r="D138" s="54">
        <v>7.6798258000000015</v>
      </c>
      <c r="E138" s="312">
        <v>7.0551979500000002</v>
      </c>
    </row>
    <row r="139" spans="2:5" ht="15" customHeight="1">
      <c r="B139" s="658">
        <v>42036</v>
      </c>
      <c r="C139" s="315">
        <v>0.43078000277546491</v>
      </c>
      <c r="D139" s="54">
        <v>7.7095441000000005</v>
      </c>
      <c r="E139" s="312">
        <v>7.264551299999999</v>
      </c>
    </row>
    <row r="140" spans="2:5" ht="15" customHeight="1">
      <c r="B140" s="658">
        <v>42064</v>
      </c>
      <c r="C140" s="316">
        <v>0.33424434084434085</v>
      </c>
      <c r="D140" s="54">
        <v>7.648124136363637</v>
      </c>
      <c r="E140" s="312">
        <v>7.2042491363636367</v>
      </c>
    </row>
    <row r="141" spans="2:5" ht="15" customHeight="1">
      <c r="B141" s="658">
        <v>42095</v>
      </c>
      <c r="C141" s="316">
        <v>0.17711863592699328</v>
      </c>
      <c r="D141" s="54">
        <v>7.5948583809523802</v>
      </c>
      <c r="E141" s="312">
        <v>7.3187231904761898</v>
      </c>
    </row>
    <row r="142" spans="2:5" ht="15" customHeight="1">
      <c r="B142" s="658">
        <v>42125</v>
      </c>
      <c r="C142" s="316">
        <v>0.1476371727748691</v>
      </c>
      <c r="D142" s="312">
        <v>7.5538919000000009</v>
      </c>
      <c r="E142" s="312">
        <v>7.2679758999999988</v>
      </c>
    </row>
    <row r="143" spans="2:5" ht="15" customHeight="1">
      <c r="B143" s="658">
        <v>42156</v>
      </c>
      <c r="C143" s="316">
        <v>0.20083787289234761</v>
      </c>
      <c r="D143" s="312">
        <v>7.5646970526315789</v>
      </c>
      <c r="E143" s="312">
        <v>7.2479822631578958</v>
      </c>
    </row>
    <row r="144" spans="2:5" ht="15" customHeight="1">
      <c r="B144" s="658">
        <v>42186</v>
      </c>
      <c r="C144" s="316">
        <v>0.43252394552505785</v>
      </c>
      <c r="D144" s="312">
        <v>7.5792929565217388</v>
      </c>
      <c r="E144" s="312">
        <v>7.2313519999999993</v>
      </c>
    </row>
    <row r="145" spans="2:5" ht="15" customHeight="1">
      <c r="B145" s="658">
        <v>42217</v>
      </c>
      <c r="C145" s="316">
        <v>0.65041048428645032</v>
      </c>
      <c r="D145" s="312">
        <v>7.55439595</v>
      </c>
      <c r="E145" s="312">
        <v>7.0135916000000007</v>
      </c>
    </row>
    <row r="146" spans="2:5" ht="15" customHeight="1">
      <c r="B146" s="658">
        <v>42248</v>
      </c>
      <c r="C146" s="316">
        <v>1.2831045138888888</v>
      </c>
      <c r="D146" s="312">
        <v>7.5744665000000007</v>
      </c>
      <c r="E146" s="312">
        <v>6.9429586363636364</v>
      </c>
    </row>
    <row r="147" spans="2:5" ht="15" customHeight="1">
      <c r="B147" s="658">
        <v>42278</v>
      </c>
      <c r="C147" s="316">
        <v>0.42081265678449259</v>
      </c>
      <c r="D147" s="312">
        <v>7.6228351904761897</v>
      </c>
      <c r="E147" s="312">
        <v>7.0066130952380963</v>
      </c>
    </row>
    <row r="148" spans="2:5" ht="15" customHeight="1">
      <c r="B148" s="658">
        <v>42309</v>
      </c>
      <c r="C148" s="316">
        <v>0.34787030303030303</v>
      </c>
      <c r="D148" s="312">
        <v>7.5987690476190464</v>
      </c>
      <c r="E148" s="312">
        <v>7.0180692857142875</v>
      </c>
    </row>
    <row r="149" spans="2:5" ht="15" customHeight="1">
      <c r="B149" s="658">
        <v>42339</v>
      </c>
      <c r="C149" s="316">
        <v>0.5195238095238095</v>
      </c>
      <c r="D149" s="312">
        <v>7.634681954545453</v>
      </c>
      <c r="E149" s="312">
        <v>7.0497536363636364</v>
      </c>
    </row>
    <row r="150" spans="2:5" ht="15" customHeight="1">
      <c r="B150" s="658">
        <v>42370</v>
      </c>
      <c r="C150" s="316">
        <v>0.60537634408602159</v>
      </c>
      <c r="D150" s="312">
        <v>7.6527765263157903</v>
      </c>
      <c r="E150" s="312">
        <v>7.0040272105263153</v>
      </c>
    </row>
    <row r="151" spans="2:5" ht="15" customHeight="1">
      <c r="B151" s="658">
        <v>42401</v>
      </c>
      <c r="C151" s="316">
        <v>0.48749999999999999</v>
      </c>
      <c r="D151" s="312">
        <v>7.6366679523809511</v>
      </c>
      <c r="E151" s="312">
        <v>6.9256088095238102</v>
      </c>
    </row>
    <row r="152" spans="2:5" ht="15" customHeight="1">
      <c r="B152" s="658">
        <v>42430</v>
      </c>
      <c r="C152" s="316">
        <v>0.43333333333333335</v>
      </c>
      <c r="D152" s="312">
        <v>7.5664977272727292</v>
      </c>
      <c r="E152" s="312">
        <v>6.9303012727272737</v>
      </c>
    </row>
    <row r="153" spans="2:5" ht="15" customHeight="1">
      <c r="B153" s="658">
        <v>42461</v>
      </c>
      <c r="C153" s="316">
        <v>0.2930472235040763</v>
      </c>
      <c r="D153" s="312">
        <v>7.494618714285715</v>
      </c>
      <c r="E153" s="312">
        <v>6.8587145238095228</v>
      </c>
    </row>
    <row r="154" spans="2:5" ht="15" customHeight="1">
      <c r="B154" s="658">
        <v>42491</v>
      </c>
      <c r="C154" s="316">
        <v>0.15</v>
      </c>
      <c r="D154" s="312">
        <v>7.4942227142857147</v>
      </c>
      <c r="E154" s="312">
        <v>6.7831242380952377</v>
      </c>
    </row>
    <row r="155" spans="2:5" ht="15" customHeight="1">
      <c r="B155" s="659">
        <v>42522</v>
      </c>
      <c r="C155" s="317">
        <v>0.10641025641025641</v>
      </c>
      <c r="D155" s="318">
        <v>7.5119151428571422</v>
      </c>
      <c r="E155" s="318">
        <v>6.8885486666666669</v>
      </c>
    </row>
    <row r="157" spans="2:5" ht="15" customHeight="1">
      <c r="B157" s="302" t="s">
        <v>351</v>
      </c>
    </row>
  </sheetData>
  <mergeCells count="1">
    <mergeCell ref="B2:G3"/>
  </mergeCell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3"/>
  <sheetViews>
    <sheetView workbookViewId="0">
      <selection activeCell="C5" sqref="C5"/>
    </sheetView>
  </sheetViews>
  <sheetFormatPr defaultRowHeight="15" customHeight="1"/>
  <cols>
    <col min="1" max="1" width="9.140625" style="320"/>
    <col min="2" max="2" width="9.140625" style="319"/>
    <col min="3" max="5" width="21" style="320" customWidth="1"/>
    <col min="6" max="10" width="11.28515625" style="320" customWidth="1"/>
    <col min="11" max="258" width="9.140625" style="320"/>
    <col min="259" max="261" width="21" style="320" customWidth="1"/>
    <col min="262" max="266" width="11.28515625" style="320" customWidth="1"/>
    <col min="267" max="514" width="9.140625" style="320"/>
    <col min="515" max="517" width="21" style="320" customWidth="1"/>
    <col min="518" max="522" width="11.28515625" style="320" customWidth="1"/>
    <col min="523" max="770" width="9.140625" style="320"/>
    <col min="771" max="773" width="21" style="320" customWidth="1"/>
    <col min="774" max="778" width="11.28515625" style="320" customWidth="1"/>
    <col min="779" max="1026" width="9.140625" style="320"/>
    <col min="1027" max="1029" width="21" style="320" customWidth="1"/>
    <col min="1030" max="1034" width="11.28515625" style="320" customWidth="1"/>
    <col min="1035" max="1282" width="9.140625" style="320"/>
    <col min="1283" max="1285" width="21" style="320" customWidth="1"/>
    <col min="1286" max="1290" width="11.28515625" style="320" customWidth="1"/>
    <col min="1291" max="1538" width="9.140625" style="320"/>
    <col min="1539" max="1541" width="21" style="320" customWidth="1"/>
    <col min="1542" max="1546" width="11.28515625" style="320" customWidth="1"/>
    <col min="1547" max="1794" width="9.140625" style="320"/>
    <col min="1795" max="1797" width="21" style="320" customWidth="1"/>
    <col min="1798" max="1802" width="11.28515625" style="320" customWidth="1"/>
    <col min="1803" max="2050" width="9.140625" style="320"/>
    <col min="2051" max="2053" width="21" style="320" customWidth="1"/>
    <col min="2054" max="2058" width="11.28515625" style="320" customWidth="1"/>
    <col min="2059" max="2306" width="9.140625" style="320"/>
    <col min="2307" max="2309" width="21" style="320" customWidth="1"/>
    <col min="2310" max="2314" width="11.28515625" style="320" customWidth="1"/>
    <col min="2315" max="2562" width="9.140625" style="320"/>
    <col min="2563" max="2565" width="21" style="320" customWidth="1"/>
    <col min="2566" max="2570" width="11.28515625" style="320" customWidth="1"/>
    <col min="2571" max="2818" width="9.140625" style="320"/>
    <col min="2819" max="2821" width="21" style="320" customWidth="1"/>
    <col min="2822" max="2826" width="11.28515625" style="320" customWidth="1"/>
    <col min="2827" max="3074" width="9.140625" style="320"/>
    <col min="3075" max="3077" width="21" style="320" customWidth="1"/>
    <col min="3078" max="3082" width="11.28515625" style="320" customWidth="1"/>
    <col min="3083" max="3330" width="9.140625" style="320"/>
    <col min="3331" max="3333" width="21" style="320" customWidth="1"/>
    <col min="3334" max="3338" width="11.28515625" style="320" customWidth="1"/>
    <col min="3339" max="3586" width="9.140625" style="320"/>
    <col min="3587" max="3589" width="21" style="320" customWidth="1"/>
    <col min="3590" max="3594" width="11.28515625" style="320" customWidth="1"/>
    <col min="3595" max="3842" width="9.140625" style="320"/>
    <col min="3843" max="3845" width="21" style="320" customWidth="1"/>
    <col min="3846" max="3850" width="11.28515625" style="320" customWidth="1"/>
    <col min="3851" max="4098" width="9.140625" style="320"/>
    <col min="4099" max="4101" width="21" style="320" customWidth="1"/>
    <col min="4102" max="4106" width="11.28515625" style="320" customWidth="1"/>
    <col min="4107" max="4354" width="9.140625" style="320"/>
    <col min="4355" max="4357" width="21" style="320" customWidth="1"/>
    <col min="4358" max="4362" width="11.28515625" style="320" customWidth="1"/>
    <col min="4363" max="4610" width="9.140625" style="320"/>
    <col min="4611" max="4613" width="21" style="320" customWidth="1"/>
    <col min="4614" max="4618" width="11.28515625" style="320" customWidth="1"/>
    <col min="4619" max="4866" width="9.140625" style="320"/>
    <col min="4867" max="4869" width="21" style="320" customWidth="1"/>
    <col min="4870" max="4874" width="11.28515625" style="320" customWidth="1"/>
    <col min="4875" max="5122" width="9.140625" style="320"/>
    <col min="5123" max="5125" width="21" style="320" customWidth="1"/>
    <col min="5126" max="5130" width="11.28515625" style="320" customWidth="1"/>
    <col min="5131" max="5378" width="9.140625" style="320"/>
    <col min="5379" max="5381" width="21" style="320" customWidth="1"/>
    <col min="5382" max="5386" width="11.28515625" style="320" customWidth="1"/>
    <col min="5387" max="5634" width="9.140625" style="320"/>
    <col min="5635" max="5637" width="21" style="320" customWidth="1"/>
    <col min="5638" max="5642" width="11.28515625" style="320" customWidth="1"/>
    <col min="5643" max="5890" width="9.140625" style="320"/>
    <col min="5891" max="5893" width="21" style="320" customWidth="1"/>
    <col min="5894" max="5898" width="11.28515625" style="320" customWidth="1"/>
    <col min="5899" max="6146" width="9.140625" style="320"/>
    <col min="6147" max="6149" width="21" style="320" customWidth="1"/>
    <col min="6150" max="6154" width="11.28515625" style="320" customWidth="1"/>
    <col min="6155" max="6402" width="9.140625" style="320"/>
    <col min="6403" max="6405" width="21" style="320" customWidth="1"/>
    <col min="6406" max="6410" width="11.28515625" style="320" customWidth="1"/>
    <col min="6411" max="6658" width="9.140625" style="320"/>
    <col min="6659" max="6661" width="21" style="320" customWidth="1"/>
    <col min="6662" max="6666" width="11.28515625" style="320" customWidth="1"/>
    <col min="6667" max="6914" width="9.140625" style="320"/>
    <col min="6915" max="6917" width="21" style="320" customWidth="1"/>
    <col min="6918" max="6922" width="11.28515625" style="320" customWidth="1"/>
    <col min="6923" max="7170" width="9.140625" style="320"/>
    <col min="7171" max="7173" width="21" style="320" customWidth="1"/>
    <col min="7174" max="7178" width="11.28515625" style="320" customWidth="1"/>
    <col min="7179" max="7426" width="9.140625" style="320"/>
    <col min="7427" max="7429" width="21" style="320" customWidth="1"/>
    <col min="7430" max="7434" width="11.28515625" style="320" customWidth="1"/>
    <col min="7435" max="7682" width="9.140625" style="320"/>
    <col min="7683" max="7685" width="21" style="320" customWidth="1"/>
    <col min="7686" max="7690" width="11.28515625" style="320" customWidth="1"/>
    <col min="7691" max="7938" width="9.140625" style="320"/>
    <col min="7939" max="7941" width="21" style="320" customWidth="1"/>
    <col min="7942" max="7946" width="11.28515625" style="320" customWidth="1"/>
    <col min="7947" max="8194" width="9.140625" style="320"/>
    <col min="8195" max="8197" width="21" style="320" customWidth="1"/>
    <col min="8198" max="8202" width="11.28515625" style="320" customWidth="1"/>
    <col min="8203" max="8450" width="9.140625" style="320"/>
    <col min="8451" max="8453" width="21" style="320" customWidth="1"/>
    <col min="8454" max="8458" width="11.28515625" style="320" customWidth="1"/>
    <col min="8459" max="8706" width="9.140625" style="320"/>
    <col min="8707" max="8709" width="21" style="320" customWidth="1"/>
    <col min="8710" max="8714" width="11.28515625" style="320" customWidth="1"/>
    <col min="8715" max="8962" width="9.140625" style="320"/>
    <col min="8963" max="8965" width="21" style="320" customWidth="1"/>
    <col min="8966" max="8970" width="11.28515625" style="320" customWidth="1"/>
    <col min="8971" max="9218" width="9.140625" style="320"/>
    <col min="9219" max="9221" width="21" style="320" customWidth="1"/>
    <col min="9222" max="9226" width="11.28515625" style="320" customWidth="1"/>
    <col min="9227" max="9474" width="9.140625" style="320"/>
    <col min="9475" max="9477" width="21" style="320" customWidth="1"/>
    <col min="9478" max="9482" width="11.28515625" style="320" customWidth="1"/>
    <col min="9483" max="9730" width="9.140625" style="320"/>
    <col min="9731" max="9733" width="21" style="320" customWidth="1"/>
    <col min="9734" max="9738" width="11.28515625" style="320" customWidth="1"/>
    <col min="9739" max="9986" width="9.140625" style="320"/>
    <col min="9987" max="9989" width="21" style="320" customWidth="1"/>
    <col min="9990" max="9994" width="11.28515625" style="320" customWidth="1"/>
    <col min="9995" max="10242" width="9.140625" style="320"/>
    <col min="10243" max="10245" width="21" style="320" customWidth="1"/>
    <col min="10246" max="10250" width="11.28515625" style="320" customWidth="1"/>
    <col min="10251" max="10498" width="9.140625" style="320"/>
    <col min="10499" max="10501" width="21" style="320" customWidth="1"/>
    <col min="10502" max="10506" width="11.28515625" style="320" customWidth="1"/>
    <col min="10507" max="10754" width="9.140625" style="320"/>
    <col min="10755" max="10757" width="21" style="320" customWidth="1"/>
    <col min="10758" max="10762" width="11.28515625" style="320" customWidth="1"/>
    <col min="10763" max="11010" width="9.140625" style="320"/>
    <col min="11011" max="11013" width="21" style="320" customWidth="1"/>
    <col min="11014" max="11018" width="11.28515625" style="320" customWidth="1"/>
    <col min="11019" max="11266" width="9.140625" style="320"/>
    <col min="11267" max="11269" width="21" style="320" customWidth="1"/>
    <col min="11270" max="11274" width="11.28515625" style="320" customWidth="1"/>
    <col min="11275" max="11522" width="9.140625" style="320"/>
    <col min="11523" max="11525" width="21" style="320" customWidth="1"/>
    <col min="11526" max="11530" width="11.28515625" style="320" customWidth="1"/>
    <col min="11531" max="11778" width="9.140625" style="320"/>
    <col min="11779" max="11781" width="21" style="320" customWidth="1"/>
    <col min="11782" max="11786" width="11.28515625" style="320" customWidth="1"/>
    <col min="11787" max="12034" width="9.140625" style="320"/>
    <col min="12035" max="12037" width="21" style="320" customWidth="1"/>
    <col min="12038" max="12042" width="11.28515625" style="320" customWidth="1"/>
    <col min="12043" max="12290" width="9.140625" style="320"/>
    <col min="12291" max="12293" width="21" style="320" customWidth="1"/>
    <col min="12294" max="12298" width="11.28515625" style="320" customWidth="1"/>
    <col min="12299" max="12546" width="9.140625" style="320"/>
    <col min="12547" max="12549" width="21" style="320" customWidth="1"/>
    <col min="12550" max="12554" width="11.28515625" style="320" customWidth="1"/>
    <col min="12555" max="12802" width="9.140625" style="320"/>
    <col min="12803" max="12805" width="21" style="320" customWidth="1"/>
    <col min="12806" max="12810" width="11.28515625" style="320" customWidth="1"/>
    <col min="12811" max="13058" width="9.140625" style="320"/>
    <col min="13059" max="13061" width="21" style="320" customWidth="1"/>
    <col min="13062" max="13066" width="11.28515625" style="320" customWidth="1"/>
    <col min="13067" max="13314" width="9.140625" style="320"/>
    <col min="13315" max="13317" width="21" style="320" customWidth="1"/>
    <col min="13318" max="13322" width="11.28515625" style="320" customWidth="1"/>
    <col min="13323" max="13570" width="9.140625" style="320"/>
    <col min="13571" max="13573" width="21" style="320" customWidth="1"/>
    <col min="13574" max="13578" width="11.28515625" style="320" customWidth="1"/>
    <col min="13579" max="13826" width="9.140625" style="320"/>
    <col min="13827" max="13829" width="21" style="320" customWidth="1"/>
    <col min="13830" max="13834" width="11.28515625" style="320" customWidth="1"/>
    <col min="13835" max="14082" width="9.140625" style="320"/>
    <col min="14083" max="14085" width="21" style="320" customWidth="1"/>
    <col min="14086" max="14090" width="11.28515625" style="320" customWidth="1"/>
    <col min="14091" max="14338" width="9.140625" style="320"/>
    <col min="14339" max="14341" width="21" style="320" customWidth="1"/>
    <col min="14342" max="14346" width="11.28515625" style="320" customWidth="1"/>
    <col min="14347" max="14594" width="9.140625" style="320"/>
    <col min="14595" max="14597" width="21" style="320" customWidth="1"/>
    <col min="14598" max="14602" width="11.28515625" style="320" customWidth="1"/>
    <col min="14603" max="14850" width="9.140625" style="320"/>
    <col min="14851" max="14853" width="21" style="320" customWidth="1"/>
    <col min="14854" max="14858" width="11.28515625" style="320" customWidth="1"/>
    <col min="14859" max="15106" width="9.140625" style="320"/>
    <col min="15107" max="15109" width="21" style="320" customWidth="1"/>
    <col min="15110" max="15114" width="11.28515625" style="320" customWidth="1"/>
    <col min="15115" max="15362" width="9.140625" style="320"/>
    <col min="15363" max="15365" width="21" style="320" customWidth="1"/>
    <col min="15366" max="15370" width="11.28515625" style="320" customWidth="1"/>
    <col min="15371" max="15618" width="9.140625" style="320"/>
    <col min="15619" max="15621" width="21" style="320" customWidth="1"/>
    <col min="15622" max="15626" width="11.28515625" style="320" customWidth="1"/>
    <col min="15627" max="15874" width="9.140625" style="320"/>
    <col min="15875" max="15877" width="21" style="320" customWidth="1"/>
    <col min="15878" max="15882" width="11.28515625" style="320" customWidth="1"/>
    <col min="15883" max="16130" width="9.140625" style="320"/>
    <col min="16131" max="16133" width="21" style="320" customWidth="1"/>
    <col min="16134" max="16138" width="11.28515625" style="320" customWidth="1"/>
    <col min="16139" max="16384" width="9.140625" style="320"/>
  </cols>
  <sheetData>
    <row r="1" spans="2:17" ht="11.25"/>
    <row r="2" spans="2:17" s="322" customFormat="1" ht="15.75">
      <c r="B2" s="321" t="s">
        <v>1122</v>
      </c>
    </row>
    <row r="3" spans="2:17" ht="8.25" customHeight="1">
      <c r="B3" s="323"/>
      <c r="C3" s="324"/>
      <c r="D3" s="324"/>
      <c r="E3" s="324"/>
    </row>
    <row r="4" spans="2:17" ht="44.25" customHeight="1">
      <c r="B4" s="325"/>
      <c r="C4" s="616" t="s">
        <v>1123</v>
      </c>
      <c r="D4" s="616" t="s">
        <v>1082</v>
      </c>
      <c r="E4" s="616" t="s">
        <v>450</v>
      </c>
      <c r="N4" s="290"/>
      <c r="O4" s="290"/>
      <c r="P4" s="290"/>
      <c r="Q4" s="290"/>
    </row>
    <row r="5" spans="2:17" ht="15" customHeight="1">
      <c r="B5" s="658">
        <v>37987</v>
      </c>
      <c r="C5" s="326">
        <v>-14905</v>
      </c>
      <c r="D5" s="326">
        <v>7646</v>
      </c>
      <c r="E5" s="326">
        <v>-1704.8177951624766</v>
      </c>
      <c r="N5" s="290"/>
      <c r="O5" s="292"/>
      <c r="P5" s="292"/>
      <c r="Q5" s="292"/>
    </row>
    <row r="6" spans="2:17" ht="15" customHeight="1">
      <c r="B6" s="658">
        <v>38018</v>
      </c>
      <c r="C6" s="326">
        <v>-11147</v>
      </c>
      <c r="D6" s="326">
        <v>10124</v>
      </c>
      <c r="E6" s="326">
        <v>-1140.8169084150677</v>
      </c>
      <c r="N6" s="290"/>
      <c r="O6" s="292"/>
      <c r="P6" s="292"/>
      <c r="Q6" s="292"/>
    </row>
    <row r="7" spans="2:17" ht="15" customHeight="1">
      <c r="B7" s="658">
        <v>38047</v>
      </c>
      <c r="C7" s="326">
        <v>-10258</v>
      </c>
      <c r="D7" s="326">
        <v>12541</v>
      </c>
      <c r="E7" s="326">
        <v>-107.42732319191691</v>
      </c>
      <c r="N7" s="290"/>
      <c r="O7" s="292"/>
      <c r="P7" s="292"/>
      <c r="Q7" s="292"/>
    </row>
    <row r="8" spans="2:17" ht="15" customHeight="1">
      <c r="B8" s="658">
        <v>38078</v>
      </c>
      <c r="C8" s="326">
        <v>-9264</v>
      </c>
      <c r="D8" s="326">
        <v>14837</v>
      </c>
      <c r="E8" s="326">
        <v>-245.47705576930366</v>
      </c>
      <c r="N8" s="290"/>
      <c r="O8" s="292"/>
      <c r="P8" s="292"/>
      <c r="Q8" s="292"/>
    </row>
    <row r="9" spans="2:17" ht="15" customHeight="1">
      <c r="B9" s="658">
        <v>38108</v>
      </c>
      <c r="C9" s="326">
        <v>-8287</v>
      </c>
      <c r="D9" s="326">
        <v>16486</v>
      </c>
      <c r="E9" s="326">
        <v>-84.012325762409091</v>
      </c>
      <c r="N9" s="290"/>
      <c r="O9" s="292"/>
      <c r="P9" s="292"/>
      <c r="Q9" s="292"/>
    </row>
    <row r="10" spans="2:17" ht="15" customHeight="1">
      <c r="B10" s="658">
        <v>38139</v>
      </c>
      <c r="C10" s="326">
        <v>-7892</v>
      </c>
      <c r="D10" s="326">
        <v>14989</v>
      </c>
      <c r="E10" s="326">
        <v>290.24755078075395</v>
      </c>
      <c r="N10" s="290"/>
      <c r="O10" s="292"/>
      <c r="P10" s="292"/>
      <c r="Q10" s="292"/>
    </row>
    <row r="11" spans="2:17" ht="15" customHeight="1">
      <c r="B11" s="658">
        <v>38169</v>
      </c>
      <c r="C11" s="326">
        <v>-9748</v>
      </c>
      <c r="D11" s="326">
        <v>14600</v>
      </c>
      <c r="E11" s="326">
        <v>158.70335553748373</v>
      </c>
      <c r="N11" s="290"/>
      <c r="O11" s="292"/>
      <c r="P11" s="292"/>
      <c r="Q11" s="292"/>
    </row>
    <row r="12" spans="2:17" ht="15" customHeight="1">
      <c r="B12" s="658">
        <v>38200</v>
      </c>
      <c r="C12" s="326">
        <v>-9535</v>
      </c>
      <c r="D12" s="326">
        <v>8331</v>
      </c>
      <c r="E12" s="326">
        <v>418.88750209531736</v>
      </c>
      <c r="N12" s="290"/>
      <c r="O12" s="292"/>
      <c r="P12" s="292"/>
      <c r="Q12" s="292"/>
    </row>
    <row r="13" spans="2:17" ht="15" customHeight="1">
      <c r="B13" s="658">
        <v>38231</v>
      </c>
      <c r="C13" s="326">
        <v>-14156</v>
      </c>
      <c r="D13" s="326">
        <v>11398</v>
      </c>
      <c r="E13" s="326">
        <v>37.467962238636574</v>
      </c>
      <c r="N13" s="290"/>
      <c r="O13" s="292"/>
      <c r="P13" s="292"/>
      <c r="Q13" s="292"/>
    </row>
    <row r="14" spans="2:17" ht="15" customHeight="1">
      <c r="B14" s="658">
        <v>38261</v>
      </c>
      <c r="C14" s="326">
        <v>-16294</v>
      </c>
      <c r="D14" s="326">
        <v>9471</v>
      </c>
      <c r="E14" s="326">
        <v>-133.94342141974175</v>
      </c>
      <c r="N14" s="290"/>
      <c r="O14" s="292"/>
      <c r="P14" s="292"/>
      <c r="Q14" s="292"/>
    </row>
    <row r="15" spans="2:17" ht="15" customHeight="1">
      <c r="B15" s="658">
        <v>38292</v>
      </c>
      <c r="C15" s="326">
        <v>-15398</v>
      </c>
      <c r="D15" s="326">
        <v>9509</v>
      </c>
      <c r="E15" s="326">
        <v>98.212441521763139</v>
      </c>
      <c r="N15" s="290"/>
      <c r="O15" s="292"/>
      <c r="P15" s="292"/>
      <c r="Q15" s="292"/>
    </row>
    <row r="16" spans="2:17" ht="15" customHeight="1">
      <c r="B16" s="658">
        <v>38322</v>
      </c>
      <c r="C16" s="326">
        <v>-14964</v>
      </c>
      <c r="D16" s="326">
        <v>8648</v>
      </c>
      <c r="E16" s="326">
        <v>873.26856627229336</v>
      </c>
      <c r="N16" s="290"/>
      <c r="O16" s="292"/>
      <c r="P16" s="292"/>
      <c r="Q16" s="292"/>
    </row>
    <row r="17" spans="2:17" ht="15" customHeight="1">
      <c r="B17" s="658">
        <v>38353</v>
      </c>
      <c r="C17" s="326">
        <v>-16520</v>
      </c>
      <c r="D17" s="326">
        <v>7634</v>
      </c>
      <c r="E17" s="326">
        <v>897.55749976968582</v>
      </c>
      <c r="N17" s="290"/>
      <c r="O17" s="292"/>
      <c r="P17" s="292"/>
      <c r="Q17" s="292"/>
    </row>
    <row r="18" spans="2:17" ht="15" customHeight="1">
      <c r="B18" s="658">
        <v>38384</v>
      </c>
      <c r="C18" s="326">
        <v>-10406</v>
      </c>
      <c r="D18" s="326">
        <v>9279</v>
      </c>
      <c r="E18" s="326">
        <v>911.55071443014731</v>
      </c>
      <c r="N18" s="290"/>
      <c r="O18" s="292"/>
      <c r="P18" s="292"/>
      <c r="Q18" s="292"/>
    </row>
    <row r="19" spans="2:17" ht="15" customHeight="1">
      <c r="B19" s="658">
        <v>38412</v>
      </c>
      <c r="C19" s="326">
        <v>-10016</v>
      </c>
      <c r="D19" s="326">
        <v>12118</v>
      </c>
      <c r="E19" s="326">
        <v>-148.31239442425783</v>
      </c>
      <c r="N19" s="290"/>
      <c r="O19" s="292"/>
      <c r="P19" s="292"/>
      <c r="Q19" s="292"/>
    </row>
    <row r="20" spans="2:17" ht="15" customHeight="1">
      <c r="B20" s="658">
        <v>38443</v>
      </c>
      <c r="C20" s="326">
        <v>-9127</v>
      </c>
      <c r="D20" s="326">
        <v>16523</v>
      </c>
      <c r="E20" s="326">
        <v>-534.05205718463549</v>
      </c>
      <c r="N20" s="290"/>
      <c r="O20" s="292"/>
      <c r="P20" s="292"/>
      <c r="Q20" s="292"/>
    </row>
    <row r="21" spans="2:17" ht="15" customHeight="1">
      <c r="B21" s="658">
        <v>38473</v>
      </c>
      <c r="C21" s="326">
        <v>-8286</v>
      </c>
      <c r="D21" s="326">
        <v>17464</v>
      </c>
      <c r="E21" s="326">
        <v>-10.516092840354759</v>
      </c>
      <c r="N21" s="290"/>
      <c r="O21" s="292"/>
      <c r="P21" s="292"/>
      <c r="Q21" s="292"/>
    </row>
    <row r="22" spans="2:17" ht="15" customHeight="1">
      <c r="B22" s="658">
        <v>38504</v>
      </c>
      <c r="C22" s="326">
        <v>-8036</v>
      </c>
      <c r="D22" s="326">
        <v>16924</v>
      </c>
      <c r="E22" s="326">
        <v>-495.19163927070258</v>
      </c>
      <c r="N22" s="290"/>
      <c r="O22" s="292"/>
      <c r="P22" s="292"/>
      <c r="Q22" s="292"/>
    </row>
    <row r="23" spans="2:17" ht="15" customHeight="1">
      <c r="B23" s="658">
        <v>38534</v>
      </c>
      <c r="C23" s="326">
        <v>-8372</v>
      </c>
      <c r="D23" s="326">
        <v>15051</v>
      </c>
      <c r="E23" s="326">
        <v>-1812.5362332223949</v>
      </c>
      <c r="N23" s="290"/>
      <c r="O23" s="292"/>
      <c r="P23" s="292"/>
      <c r="Q23" s="292"/>
    </row>
    <row r="24" spans="2:17" ht="15" customHeight="1">
      <c r="B24" s="658">
        <v>38565</v>
      </c>
      <c r="C24" s="326">
        <v>-8684</v>
      </c>
      <c r="D24" s="326">
        <v>9059</v>
      </c>
      <c r="E24" s="326">
        <v>-2190.3668848447933</v>
      </c>
      <c r="N24" s="290"/>
      <c r="O24" s="292"/>
      <c r="P24" s="292"/>
      <c r="Q24" s="292"/>
    </row>
    <row r="25" spans="2:17" ht="15" customHeight="1">
      <c r="B25" s="658">
        <v>38596</v>
      </c>
      <c r="C25" s="326">
        <v>-13184</v>
      </c>
      <c r="D25" s="326">
        <v>10900</v>
      </c>
      <c r="E25" s="326">
        <v>-2548.6577208021172</v>
      </c>
      <c r="N25" s="290"/>
      <c r="O25" s="292"/>
      <c r="P25" s="292"/>
      <c r="Q25" s="292"/>
    </row>
    <row r="26" spans="2:17" ht="15" customHeight="1">
      <c r="B26" s="658">
        <v>38626</v>
      </c>
      <c r="C26" s="326">
        <v>-15796</v>
      </c>
      <c r="D26" s="326">
        <v>9629</v>
      </c>
      <c r="E26" s="326">
        <v>-2324.3602362256206</v>
      </c>
      <c r="N26" s="290"/>
      <c r="O26" s="292"/>
      <c r="P26" s="292"/>
      <c r="Q26" s="292"/>
    </row>
    <row r="27" spans="2:17" ht="15" customHeight="1">
      <c r="B27" s="658">
        <v>38657</v>
      </c>
      <c r="C27" s="326">
        <v>-14957</v>
      </c>
      <c r="D27" s="326">
        <v>8569</v>
      </c>
      <c r="E27" s="326">
        <v>-452.47105588586783</v>
      </c>
      <c r="N27" s="290"/>
      <c r="O27" s="292"/>
      <c r="P27" s="292"/>
      <c r="Q27" s="292"/>
    </row>
    <row r="28" spans="2:17" ht="15" customHeight="1">
      <c r="B28" s="658">
        <v>38687</v>
      </c>
      <c r="C28" s="326">
        <v>-13320</v>
      </c>
      <c r="D28" s="326">
        <v>7740</v>
      </c>
      <c r="E28" s="326">
        <v>-1532.4740547931274</v>
      </c>
      <c r="N28" s="290"/>
      <c r="O28" s="292"/>
      <c r="P28" s="292"/>
      <c r="Q28" s="292"/>
    </row>
    <row r="29" spans="2:17" ht="15" customHeight="1">
      <c r="B29" s="658">
        <v>38718</v>
      </c>
      <c r="C29" s="326">
        <v>-16167</v>
      </c>
      <c r="D29" s="326">
        <v>8317</v>
      </c>
      <c r="E29" s="326">
        <v>-2173.7720944123685</v>
      </c>
      <c r="N29" s="290"/>
      <c r="O29" s="292"/>
      <c r="P29" s="292"/>
      <c r="Q29" s="292"/>
    </row>
    <row r="30" spans="2:17" ht="15" customHeight="1">
      <c r="B30" s="658">
        <v>38749</v>
      </c>
      <c r="C30" s="326">
        <v>-9962</v>
      </c>
      <c r="D30" s="326">
        <v>10558</v>
      </c>
      <c r="E30" s="326">
        <v>-2595.9467255366894</v>
      </c>
      <c r="N30" s="290"/>
      <c r="O30" s="292"/>
      <c r="P30" s="292"/>
      <c r="Q30" s="292"/>
    </row>
    <row r="31" spans="2:17" ht="15" customHeight="1">
      <c r="B31" s="658">
        <v>38777</v>
      </c>
      <c r="C31" s="326">
        <v>-9706</v>
      </c>
      <c r="D31" s="326">
        <v>13111</v>
      </c>
      <c r="E31" s="326">
        <v>-690.43936148896137</v>
      </c>
      <c r="N31" s="290"/>
      <c r="O31" s="292"/>
      <c r="P31" s="292"/>
      <c r="Q31" s="292"/>
    </row>
    <row r="32" spans="2:17" ht="15" customHeight="1">
      <c r="B32" s="658">
        <v>38808</v>
      </c>
      <c r="C32" s="326">
        <v>-7487</v>
      </c>
      <c r="D32" s="326">
        <v>14174</v>
      </c>
      <c r="E32" s="326">
        <v>-375.66755588430533</v>
      </c>
      <c r="N32" s="290"/>
      <c r="O32" s="292"/>
      <c r="P32" s="292"/>
      <c r="Q32" s="292"/>
    </row>
    <row r="33" spans="2:17" ht="15" customHeight="1">
      <c r="B33" s="658">
        <v>38838</v>
      </c>
      <c r="C33" s="326">
        <v>-7915</v>
      </c>
      <c r="D33" s="326">
        <v>19433</v>
      </c>
      <c r="E33" s="326">
        <v>-2725.9733724116923</v>
      </c>
      <c r="N33" s="290"/>
      <c r="O33" s="292"/>
      <c r="P33" s="292"/>
      <c r="Q33" s="292"/>
    </row>
    <row r="34" spans="2:17" ht="15" customHeight="1">
      <c r="B34" s="658">
        <v>38869</v>
      </c>
      <c r="C34" s="326">
        <v>-7363</v>
      </c>
      <c r="D34" s="326">
        <v>17473</v>
      </c>
      <c r="E34" s="326">
        <v>-2084.1576555061329</v>
      </c>
      <c r="N34" s="290"/>
      <c r="O34" s="292"/>
      <c r="P34" s="292"/>
      <c r="Q34" s="292"/>
    </row>
    <row r="35" spans="2:17" ht="15" customHeight="1">
      <c r="B35" s="658">
        <v>38899</v>
      </c>
      <c r="C35" s="326">
        <v>-8218</v>
      </c>
      <c r="D35" s="326">
        <v>14149</v>
      </c>
      <c r="E35" s="326">
        <v>-1521.1425455905182</v>
      </c>
      <c r="N35" s="290"/>
      <c r="O35" s="292"/>
      <c r="P35" s="292"/>
      <c r="Q35" s="292"/>
    </row>
    <row r="36" spans="2:17" ht="15" customHeight="1">
      <c r="B36" s="658">
        <v>38930</v>
      </c>
      <c r="C36" s="326">
        <v>-9875</v>
      </c>
      <c r="D36" s="326">
        <v>9502</v>
      </c>
      <c r="E36" s="326">
        <v>-188.02993470075779</v>
      </c>
      <c r="N36" s="290"/>
      <c r="O36" s="292"/>
      <c r="P36" s="292"/>
      <c r="Q36" s="292"/>
    </row>
    <row r="37" spans="2:17" ht="15" customHeight="1">
      <c r="B37" s="658">
        <v>38961</v>
      </c>
      <c r="C37" s="326">
        <v>-14445</v>
      </c>
      <c r="D37" s="326">
        <v>11119</v>
      </c>
      <c r="E37" s="326">
        <v>1265.8150327171752</v>
      </c>
      <c r="N37" s="290"/>
      <c r="O37" s="292"/>
      <c r="P37" s="292"/>
      <c r="Q37" s="292"/>
    </row>
    <row r="38" spans="2:17" ht="15" customHeight="1">
      <c r="B38" s="658">
        <v>38991</v>
      </c>
      <c r="C38" s="326">
        <v>-19011</v>
      </c>
      <c r="D38" s="326">
        <v>11325</v>
      </c>
      <c r="E38" s="326">
        <v>1519.9276994083175</v>
      </c>
      <c r="N38" s="290"/>
      <c r="O38" s="292"/>
      <c r="P38" s="292"/>
      <c r="Q38" s="292"/>
    </row>
    <row r="39" spans="2:17" ht="15" customHeight="1">
      <c r="B39" s="658">
        <v>39022</v>
      </c>
      <c r="C39" s="326">
        <v>-15445</v>
      </c>
      <c r="D39" s="326">
        <v>11661</v>
      </c>
      <c r="E39" s="326">
        <v>-2919.9570246774892</v>
      </c>
      <c r="N39" s="290"/>
      <c r="O39" s="292"/>
      <c r="P39" s="292"/>
      <c r="Q39" s="292"/>
    </row>
    <row r="40" spans="2:17" ht="15" customHeight="1">
      <c r="B40" s="658">
        <v>39052</v>
      </c>
      <c r="C40" s="326">
        <v>-12496</v>
      </c>
      <c r="D40" s="326">
        <v>8638</v>
      </c>
      <c r="E40" s="326">
        <v>-2899.1869449480173</v>
      </c>
      <c r="N40" s="290"/>
      <c r="O40" s="292"/>
      <c r="P40" s="292"/>
      <c r="Q40" s="292"/>
    </row>
    <row r="41" spans="2:17" ht="15" customHeight="1">
      <c r="B41" s="658">
        <v>39083</v>
      </c>
      <c r="C41" s="326">
        <v>-16488</v>
      </c>
      <c r="D41" s="326">
        <v>9639</v>
      </c>
      <c r="E41" s="326">
        <v>-3056.475812150311</v>
      </c>
      <c r="N41" s="290"/>
      <c r="O41" s="292"/>
      <c r="P41" s="292"/>
      <c r="Q41" s="292"/>
    </row>
    <row r="42" spans="2:17" ht="15" customHeight="1">
      <c r="B42" s="658">
        <v>39114</v>
      </c>
      <c r="C42" s="326">
        <v>-9760</v>
      </c>
      <c r="D42" s="326">
        <v>9602</v>
      </c>
      <c r="E42" s="326">
        <v>-2485.6665759897987</v>
      </c>
      <c r="N42" s="290"/>
      <c r="O42" s="292"/>
      <c r="P42" s="292"/>
      <c r="Q42" s="292"/>
    </row>
    <row r="43" spans="2:17" ht="15" customHeight="1">
      <c r="B43" s="658">
        <v>39142</v>
      </c>
      <c r="C43" s="326">
        <v>-8754</v>
      </c>
      <c r="D43" s="326">
        <v>15135</v>
      </c>
      <c r="E43" s="326">
        <v>-4756.3331854820754</v>
      </c>
      <c r="N43" s="290"/>
      <c r="O43" s="292"/>
      <c r="P43" s="292"/>
      <c r="Q43" s="292"/>
    </row>
    <row r="44" spans="2:17" ht="15" customHeight="1">
      <c r="B44" s="658">
        <v>39173</v>
      </c>
      <c r="C44" s="326">
        <v>-7619</v>
      </c>
      <c r="D44" s="326">
        <v>16915</v>
      </c>
      <c r="E44" s="326">
        <v>-4043.7934416950484</v>
      </c>
      <c r="N44" s="290"/>
      <c r="O44" s="292"/>
      <c r="P44" s="292"/>
      <c r="Q44" s="292"/>
    </row>
    <row r="45" spans="2:17" ht="15" customHeight="1">
      <c r="B45" s="658">
        <v>39203</v>
      </c>
      <c r="C45" s="326">
        <v>-7283</v>
      </c>
      <c r="D45" s="326">
        <v>17875</v>
      </c>
      <c r="E45" s="326">
        <v>-2687.1069836658826</v>
      </c>
      <c r="N45" s="290"/>
      <c r="O45" s="292"/>
      <c r="P45" s="292"/>
      <c r="Q45" s="292"/>
    </row>
    <row r="46" spans="2:17" ht="15" customHeight="1">
      <c r="B46" s="658">
        <v>39234</v>
      </c>
      <c r="C46" s="326">
        <v>-6384</v>
      </c>
      <c r="D46" s="326">
        <v>16238</v>
      </c>
      <c r="E46" s="326">
        <v>-3004.444919451038</v>
      </c>
      <c r="N46" s="290"/>
      <c r="O46" s="292"/>
      <c r="P46" s="292"/>
      <c r="Q46" s="292"/>
    </row>
    <row r="47" spans="2:17" ht="15" customHeight="1">
      <c r="B47" s="658">
        <v>39264</v>
      </c>
      <c r="C47" s="326">
        <v>-8282</v>
      </c>
      <c r="D47" s="326">
        <v>13542</v>
      </c>
      <c r="E47" s="326">
        <v>-1926.1376873364886</v>
      </c>
      <c r="N47" s="290"/>
      <c r="O47" s="292"/>
      <c r="P47" s="292"/>
      <c r="Q47" s="292"/>
    </row>
    <row r="48" spans="2:17" ht="15" customHeight="1">
      <c r="B48" s="658">
        <v>39295</v>
      </c>
      <c r="C48" s="326">
        <v>-8374</v>
      </c>
      <c r="D48" s="326">
        <v>9243</v>
      </c>
      <c r="E48" s="326">
        <v>-3087.7052022234557</v>
      </c>
      <c r="N48" s="290"/>
      <c r="O48" s="292"/>
      <c r="P48" s="292"/>
      <c r="Q48" s="292"/>
    </row>
    <row r="49" spans="2:17" ht="15" customHeight="1">
      <c r="B49" s="658">
        <v>39326</v>
      </c>
      <c r="C49" s="326">
        <v>-11374</v>
      </c>
      <c r="D49" s="326">
        <v>8716</v>
      </c>
      <c r="E49" s="326">
        <v>-2370.4396854828647</v>
      </c>
      <c r="N49" s="290"/>
      <c r="O49" s="292"/>
      <c r="P49" s="292"/>
      <c r="Q49" s="292"/>
    </row>
    <row r="50" spans="2:17" ht="15" customHeight="1">
      <c r="B50" s="658">
        <v>39356</v>
      </c>
      <c r="C50" s="326">
        <v>-16256</v>
      </c>
      <c r="D50" s="326">
        <v>12356</v>
      </c>
      <c r="E50" s="326">
        <v>-4699.7857008953142</v>
      </c>
      <c r="N50" s="290"/>
      <c r="O50" s="292"/>
      <c r="P50" s="292"/>
      <c r="Q50" s="292"/>
    </row>
    <row r="51" spans="2:17" ht="15" customHeight="1">
      <c r="B51" s="658">
        <v>39387</v>
      </c>
      <c r="C51" s="326">
        <v>-13870</v>
      </c>
      <c r="D51" s="326">
        <v>9681</v>
      </c>
      <c r="E51" s="326">
        <v>-2218.994760636906</v>
      </c>
      <c r="N51" s="290"/>
      <c r="O51" s="292"/>
      <c r="P51" s="292"/>
      <c r="Q51" s="292"/>
    </row>
    <row r="52" spans="2:17" ht="15" customHeight="1">
      <c r="B52" s="658">
        <v>39417</v>
      </c>
      <c r="C52" s="326">
        <v>-10754</v>
      </c>
      <c r="D52" s="326">
        <v>7747</v>
      </c>
      <c r="E52" s="326">
        <v>-3014.205007401064</v>
      </c>
      <c r="N52" s="290"/>
      <c r="O52" s="292"/>
      <c r="P52" s="292"/>
      <c r="Q52" s="292"/>
    </row>
    <row r="53" spans="2:17" ht="15" customHeight="1">
      <c r="B53" s="658">
        <v>39448</v>
      </c>
      <c r="C53" s="326">
        <v>-15141</v>
      </c>
      <c r="D53" s="326">
        <v>7786</v>
      </c>
      <c r="E53" s="326">
        <v>-3398.5778160254267</v>
      </c>
      <c r="N53" s="290"/>
      <c r="O53" s="292"/>
      <c r="P53" s="292"/>
      <c r="Q53" s="292"/>
    </row>
    <row r="54" spans="2:17" ht="15" customHeight="1">
      <c r="B54" s="658">
        <v>39479</v>
      </c>
      <c r="C54" s="326">
        <v>-9549</v>
      </c>
      <c r="D54" s="326">
        <v>10777</v>
      </c>
      <c r="E54" s="326">
        <v>-3850.4921042492642</v>
      </c>
      <c r="N54" s="290"/>
      <c r="O54" s="292"/>
      <c r="P54" s="292"/>
      <c r="Q54" s="292"/>
    </row>
    <row r="55" spans="2:17" ht="15" customHeight="1">
      <c r="B55" s="658">
        <v>39508</v>
      </c>
      <c r="C55" s="326">
        <v>-8080</v>
      </c>
      <c r="D55" s="326">
        <v>11636</v>
      </c>
      <c r="E55" s="326">
        <v>-2568.95774230507</v>
      </c>
      <c r="N55" s="290"/>
      <c r="O55" s="292"/>
      <c r="P55" s="292"/>
      <c r="Q55" s="292"/>
    </row>
    <row r="56" spans="2:17" ht="15" customHeight="1">
      <c r="B56" s="658">
        <v>39539</v>
      </c>
      <c r="C56" s="326">
        <v>-8393</v>
      </c>
      <c r="D56" s="326">
        <v>16021</v>
      </c>
      <c r="E56" s="326">
        <v>-920.30171206948398</v>
      </c>
      <c r="N56" s="290"/>
      <c r="O56" s="292"/>
      <c r="P56" s="292"/>
      <c r="Q56" s="292"/>
    </row>
    <row r="57" spans="2:17" ht="15" customHeight="1">
      <c r="B57" s="658">
        <v>39569</v>
      </c>
      <c r="C57" s="326">
        <v>-6759</v>
      </c>
      <c r="D57" s="326">
        <v>15555</v>
      </c>
      <c r="E57" s="326">
        <v>-205.20222195807582</v>
      </c>
      <c r="N57" s="290"/>
      <c r="O57" s="292"/>
      <c r="P57" s="292"/>
      <c r="Q57" s="292"/>
    </row>
    <row r="58" spans="2:17" ht="15" customHeight="1">
      <c r="B58" s="658">
        <v>39600</v>
      </c>
      <c r="C58" s="326">
        <v>-6829</v>
      </c>
      <c r="D58" s="326">
        <v>13991</v>
      </c>
      <c r="E58" s="326">
        <v>677.79894980644531</v>
      </c>
      <c r="N58" s="290"/>
      <c r="O58" s="292"/>
      <c r="P58" s="292"/>
      <c r="Q58" s="292"/>
    </row>
    <row r="59" spans="2:17" ht="15" customHeight="1">
      <c r="B59" s="658">
        <v>39630</v>
      </c>
      <c r="C59" s="326">
        <v>-8578</v>
      </c>
      <c r="D59" s="326">
        <v>12559</v>
      </c>
      <c r="E59" s="326">
        <v>-482.0899583722512</v>
      </c>
      <c r="N59" s="290"/>
      <c r="O59" s="292"/>
      <c r="P59" s="292"/>
      <c r="Q59" s="292"/>
    </row>
    <row r="60" spans="2:17" ht="15" customHeight="1">
      <c r="B60" s="658">
        <v>39661</v>
      </c>
      <c r="C60" s="326">
        <v>-7721</v>
      </c>
      <c r="D60" s="326">
        <v>6198</v>
      </c>
      <c r="E60" s="326">
        <v>78.0269514679851</v>
      </c>
      <c r="N60" s="290"/>
      <c r="O60" s="292"/>
      <c r="P60" s="292"/>
      <c r="Q60" s="292"/>
    </row>
    <row r="61" spans="2:17" ht="15" customHeight="1">
      <c r="B61" s="658">
        <v>39692</v>
      </c>
      <c r="C61" s="326">
        <v>-12236</v>
      </c>
      <c r="D61" s="326">
        <v>9636</v>
      </c>
      <c r="E61" s="326">
        <v>-1495.0897881224637</v>
      </c>
      <c r="N61" s="290"/>
      <c r="O61" s="292"/>
      <c r="P61" s="292"/>
      <c r="Q61" s="292"/>
    </row>
    <row r="62" spans="2:17" ht="15" customHeight="1">
      <c r="B62" s="658">
        <v>39722</v>
      </c>
      <c r="C62" s="326">
        <v>-16863</v>
      </c>
      <c r="D62" s="326">
        <v>9486</v>
      </c>
      <c r="E62" s="326">
        <v>-2177.0992874739095</v>
      </c>
      <c r="N62" s="290"/>
      <c r="O62" s="292"/>
      <c r="P62" s="292"/>
      <c r="Q62" s="292"/>
    </row>
    <row r="63" spans="2:17" ht="15" customHeight="1">
      <c r="B63" s="658">
        <v>39753</v>
      </c>
      <c r="C63" s="326">
        <v>-14338</v>
      </c>
      <c r="D63" s="326">
        <v>7918</v>
      </c>
      <c r="E63" s="326">
        <v>-206.06590656388926</v>
      </c>
      <c r="N63" s="290"/>
      <c r="O63" s="292"/>
      <c r="P63" s="292"/>
      <c r="Q63" s="292"/>
    </row>
    <row r="64" spans="2:17" ht="15" customHeight="1">
      <c r="B64" s="658">
        <v>39783</v>
      </c>
      <c r="C64" s="326">
        <v>-14876</v>
      </c>
      <c r="D64" s="326">
        <v>6665</v>
      </c>
      <c r="E64" s="326">
        <v>1873.2459264867748</v>
      </c>
      <c r="N64" s="290"/>
      <c r="O64" s="292"/>
      <c r="P64" s="292"/>
      <c r="Q64" s="292"/>
    </row>
    <row r="65" spans="2:17" ht="15" customHeight="1">
      <c r="B65" s="658">
        <v>39814</v>
      </c>
      <c r="C65" s="326">
        <v>-19379</v>
      </c>
      <c r="D65" s="326">
        <v>5194</v>
      </c>
      <c r="E65" s="326">
        <v>2083.9860587907315</v>
      </c>
      <c r="N65" s="290"/>
      <c r="O65" s="292"/>
      <c r="P65" s="292"/>
      <c r="Q65" s="292"/>
    </row>
    <row r="66" spans="2:17" ht="15" customHeight="1">
      <c r="B66" s="658">
        <v>39845</v>
      </c>
      <c r="C66" s="326">
        <v>-14359</v>
      </c>
      <c r="D66" s="326">
        <v>7069</v>
      </c>
      <c r="E66" s="326">
        <v>4475.2014647468677</v>
      </c>
    </row>
    <row r="67" spans="2:17" ht="15" customHeight="1">
      <c r="B67" s="658">
        <v>39873</v>
      </c>
      <c r="C67" s="326">
        <v>-13914</v>
      </c>
      <c r="D67" s="326">
        <v>8774</v>
      </c>
      <c r="E67" s="326">
        <v>5783.8074950751497</v>
      </c>
    </row>
    <row r="68" spans="2:17" ht="15" customHeight="1">
      <c r="B68" s="658">
        <v>39904</v>
      </c>
      <c r="C68" s="326">
        <v>-12809</v>
      </c>
      <c r="D68" s="326">
        <v>13321</v>
      </c>
      <c r="E68" s="326">
        <v>6704.1176617882193</v>
      </c>
    </row>
    <row r="69" spans="2:17" ht="15" customHeight="1">
      <c r="B69" s="658">
        <v>39934</v>
      </c>
      <c r="C69" s="327">
        <v>-10634</v>
      </c>
      <c r="D69" s="327">
        <v>13928</v>
      </c>
      <c r="E69" s="327">
        <v>5621.2809736333165</v>
      </c>
    </row>
    <row r="70" spans="2:17" ht="15" customHeight="1">
      <c r="B70" s="658">
        <v>39965</v>
      </c>
      <c r="C70" s="327">
        <v>-10574</v>
      </c>
      <c r="D70" s="327">
        <v>15396</v>
      </c>
      <c r="E70" s="327">
        <v>3121.8824385586267</v>
      </c>
    </row>
    <row r="71" spans="2:17" ht="15" customHeight="1">
      <c r="B71" s="658">
        <v>39995</v>
      </c>
      <c r="C71" s="327">
        <v>-14508</v>
      </c>
      <c r="D71" s="327">
        <v>13130</v>
      </c>
      <c r="E71" s="327">
        <v>4052.3804469325523</v>
      </c>
    </row>
    <row r="72" spans="2:17" ht="15" customHeight="1">
      <c r="B72" s="658">
        <v>40026</v>
      </c>
      <c r="C72" s="327">
        <v>-11698</v>
      </c>
      <c r="D72" s="327">
        <v>7140</v>
      </c>
      <c r="E72" s="327">
        <v>3344.853210466581</v>
      </c>
    </row>
    <row r="73" spans="2:17" ht="15" customHeight="1">
      <c r="B73" s="658">
        <v>40057</v>
      </c>
      <c r="C73" s="326">
        <v>-18310</v>
      </c>
      <c r="D73" s="326">
        <v>10376</v>
      </c>
      <c r="E73" s="326">
        <v>4096.8611768982955</v>
      </c>
    </row>
    <row r="74" spans="2:17" ht="15" customHeight="1">
      <c r="B74" s="658">
        <v>40087</v>
      </c>
      <c r="C74" s="326">
        <v>-22753</v>
      </c>
      <c r="D74" s="326">
        <v>8282</v>
      </c>
      <c r="E74" s="326">
        <v>3614.6237719846868</v>
      </c>
    </row>
    <row r="75" spans="2:17" ht="15" customHeight="1">
      <c r="B75" s="658">
        <v>40118</v>
      </c>
      <c r="C75" s="326">
        <v>-20017</v>
      </c>
      <c r="D75" s="326">
        <v>8338</v>
      </c>
      <c r="E75" s="326">
        <v>3260.7268271826124</v>
      </c>
    </row>
    <row r="76" spans="2:17" ht="15" customHeight="1">
      <c r="B76" s="658">
        <v>40148</v>
      </c>
      <c r="C76" s="326">
        <v>-20182</v>
      </c>
      <c r="D76" s="326">
        <v>7338</v>
      </c>
      <c r="E76" s="326">
        <v>2711.1208954233616</v>
      </c>
    </row>
    <row r="77" spans="2:17" ht="15" customHeight="1">
      <c r="B77" s="658">
        <v>40179</v>
      </c>
      <c r="C77" s="326">
        <v>-24089</v>
      </c>
      <c r="D77" s="326">
        <v>4760</v>
      </c>
      <c r="E77" s="326">
        <v>4584.8121624007254</v>
      </c>
    </row>
    <row r="78" spans="2:17" ht="15" customHeight="1">
      <c r="B78" s="658">
        <v>40210</v>
      </c>
      <c r="C78" s="326">
        <v>-15744</v>
      </c>
      <c r="D78" s="326">
        <v>7507</v>
      </c>
      <c r="E78" s="326">
        <v>3575.9663470995511</v>
      </c>
    </row>
    <row r="79" spans="2:17" ht="15" customHeight="1">
      <c r="B79" s="658">
        <v>40238</v>
      </c>
      <c r="C79" s="326">
        <v>-14476</v>
      </c>
      <c r="D79" s="326">
        <v>11755</v>
      </c>
      <c r="E79" s="326">
        <v>3328.2940171429841</v>
      </c>
    </row>
    <row r="80" spans="2:17" ht="15" customHeight="1">
      <c r="B80" s="658">
        <v>40269</v>
      </c>
      <c r="C80" s="326">
        <v>-11270</v>
      </c>
      <c r="D80" s="326">
        <v>16563</v>
      </c>
      <c r="E80" s="326">
        <v>2951.3269370570124</v>
      </c>
    </row>
    <row r="81" spans="2:6" ht="15" customHeight="1">
      <c r="B81" s="658">
        <v>40299</v>
      </c>
      <c r="C81" s="326">
        <v>-10209</v>
      </c>
      <c r="D81" s="326">
        <v>17955</v>
      </c>
      <c r="E81" s="326">
        <v>2976.1488197626222</v>
      </c>
    </row>
    <row r="82" spans="2:6" ht="15" customHeight="1">
      <c r="B82" s="658">
        <v>40330</v>
      </c>
      <c r="C82" s="326">
        <v>-10615</v>
      </c>
      <c r="D82" s="326">
        <v>16824</v>
      </c>
      <c r="E82" s="326">
        <v>2678.8734465866546</v>
      </c>
    </row>
    <row r="83" spans="2:6" ht="15" customHeight="1">
      <c r="B83" s="658">
        <v>40360</v>
      </c>
      <c r="C83" s="326">
        <v>-12118</v>
      </c>
      <c r="D83" s="326">
        <v>16587</v>
      </c>
      <c r="E83" s="326">
        <v>-404.62886724361215</v>
      </c>
    </row>
    <row r="84" spans="2:6" ht="15" customHeight="1">
      <c r="B84" s="658">
        <v>40391</v>
      </c>
      <c r="C84" s="326">
        <v>-10651</v>
      </c>
      <c r="D84" s="326">
        <v>7321</v>
      </c>
      <c r="E84" s="326">
        <v>1574.2460416790409</v>
      </c>
    </row>
    <row r="85" spans="2:6" ht="15" customHeight="1">
      <c r="B85" s="658">
        <v>40422</v>
      </c>
      <c r="C85" s="326">
        <v>-18995</v>
      </c>
      <c r="D85" s="326">
        <v>12487</v>
      </c>
      <c r="E85" s="326">
        <v>2162.7286678635332</v>
      </c>
    </row>
    <row r="86" spans="2:6" ht="15" customHeight="1">
      <c r="B86" s="658">
        <v>40452</v>
      </c>
      <c r="C86" s="326">
        <v>-23560</v>
      </c>
      <c r="D86" s="326">
        <v>9294</v>
      </c>
      <c r="E86" s="326">
        <v>2084.3466904270699</v>
      </c>
    </row>
    <row r="87" spans="2:6" ht="15" customHeight="1">
      <c r="B87" s="658">
        <v>40483</v>
      </c>
      <c r="C87" s="326">
        <v>-20386</v>
      </c>
      <c r="D87" s="326">
        <v>11376</v>
      </c>
      <c r="E87" s="326">
        <v>-314.16339727999002</v>
      </c>
    </row>
    <row r="88" spans="2:6" ht="15" customHeight="1">
      <c r="B88" s="658">
        <v>40513</v>
      </c>
      <c r="C88" s="326">
        <v>-19869</v>
      </c>
      <c r="D88" s="326">
        <v>8676</v>
      </c>
      <c r="E88" s="326">
        <v>160.15115345454433</v>
      </c>
    </row>
    <row r="89" spans="2:6" ht="15" customHeight="1">
      <c r="B89" s="658">
        <v>40544</v>
      </c>
      <c r="C89" s="326">
        <v>-20072</v>
      </c>
      <c r="D89" s="326">
        <v>7498</v>
      </c>
      <c r="E89" s="326">
        <v>-167.84166563387771</v>
      </c>
    </row>
    <row r="90" spans="2:6" ht="15" customHeight="1">
      <c r="B90" s="658">
        <v>40575</v>
      </c>
      <c r="C90" s="326">
        <v>-12972</v>
      </c>
      <c r="D90" s="326">
        <v>10310</v>
      </c>
      <c r="E90" s="326">
        <v>-2746.7198514586025</v>
      </c>
      <c r="F90" s="328"/>
    </row>
    <row r="91" spans="2:6" ht="15" customHeight="1">
      <c r="B91" s="658">
        <v>40603</v>
      </c>
      <c r="C91" s="326">
        <v>-12019</v>
      </c>
      <c r="D91" s="326">
        <v>14988</v>
      </c>
      <c r="E91" s="326">
        <v>-2737.492978088309</v>
      </c>
    </row>
    <row r="92" spans="2:6" ht="15" customHeight="1">
      <c r="B92" s="658">
        <v>40634</v>
      </c>
      <c r="C92" s="326">
        <v>-10999</v>
      </c>
      <c r="D92" s="326">
        <v>20646</v>
      </c>
      <c r="E92" s="326">
        <v>-5468.5092373423104</v>
      </c>
    </row>
    <row r="93" spans="2:6" ht="15" customHeight="1">
      <c r="B93" s="658">
        <v>40664</v>
      </c>
      <c r="C93" s="326">
        <v>-10757</v>
      </c>
      <c r="D93" s="326">
        <v>21481</v>
      </c>
      <c r="E93" s="326">
        <v>7510.930829655139</v>
      </c>
    </row>
    <row r="94" spans="2:6" ht="15" customHeight="1">
      <c r="B94" s="658">
        <v>40695</v>
      </c>
      <c r="C94" s="326">
        <v>-10872</v>
      </c>
      <c r="D94" s="326">
        <v>18870</v>
      </c>
      <c r="E94" s="326">
        <v>2886.8632249623115</v>
      </c>
    </row>
    <row r="95" spans="2:6" ht="15" customHeight="1">
      <c r="B95" s="658">
        <v>40725</v>
      </c>
      <c r="C95" s="326">
        <v>-13042</v>
      </c>
      <c r="D95" s="326">
        <v>14844</v>
      </c>
      <c r="E95" s="326">
        <v>1881.2449183581721</v>
      </c>
    </row>
    <row r="96" spans="2:6" ht="15" customHeight="1">
      <c r="B96" s="658">
        <v>40756</v>
      </c>
      <c r="C96" s="326">
        <v>-10958</v>
      </c>
      <c r="D96" s="326">
        <v>10007</v>
      </c>
      <c r="E96" s="326">
        <v>-1086.339133989035</v>
      </c>
    </row>
    <row r="97" spans="2:5" ht="15" customHeight="1">
      <c r="B97" s="658">
        <v>40787</v>
      </c>
      <c r="C97" s="326">
        <v>-19383</v>
      </c>
      <c r="D97" s="326">
        <v>18293</v>
      </c>
      <c r="E97" s="326">
        <v>-5211.4650812737964</v>
      </c>
    </row>
    <row r="98" spans="2:5" ht="15" customHeight="1">
      <c r="B98" s="658">
        <v>40817</v>
      </c>
      <c r="C98" s="326">
        <v>-26874</v>
      </c>
      <c r="D98" s="326">
        <v>12532</v>
      </c>
      <c r="E98" s="326">
        <v>-4228.4440403186181</v>
      </c>
    </row>
    <row r="99" spans="2:5" ht="15" customHeight="1">
      <c r="B99" s="658">
        <v>40848</v>
      </c>
      <c r="C99" s="326">
        <v>-21680</v>
      </c>
      <c r="D99" s="326">
        <v>10557</v>
      </c>
      <c r="E99" s="326">
        <v>-1245.6486827193039</v>
      </c>
    </row>
    <row r="100" spans="2:5" ht="15" customHeight="1">
      <c r="B100" s="658">
        <v>40878</v>
      </c>
      <c r="C100" s="326">
        <v>-20758</v>
      </c>
      <c r="D100" s="326">
        <v>7505</v>
      </c>
      <c r="E100" s="326">
        <v>5313.2753929951177</v>
      </c>
    </row>
    <row r="101" spans="2:5" ht="15" customHeight="1">
      <c r="B101" s="658">
        <v>40909</v>
      </c>
      <c r="C101" s="326">
        <v>-24071</v>
      </c>
      <c r="D101" s="326">
        <v>8112</v>
      </c>
      <c r="E101" s="326">
        <v>4081.8518992314184</v>
      </c>
    </row>
    <row r="102" spans="2:5" ht="15" customHeight="1">
      <c r="B102" s="658">
        <v>40940</v>
      </c>
      <c r="C102" s="326">
        <v>-15481</v>
      </c>
      <c r="D102" s="326">
        <v>8349</v>
      </c>
      <c r="E102" s="326">
        <v>3691.039078101604</v>
      </c>
    </row>
    <row r="103" spans="2:5" ht="15" customHeight="1">
      <c r="B103" s="658">
        <v>40969</v>
      </c>
      <c r="C103" s="326">
        <v>-12486</v>
      </c>
      <c r="D103" s="326">
        <v>16542</v>
      </c>
      <c r="E103" s="326">
        <v>1652.1020877004776</v>
      </c>
    </row>
    <row r="104" spans="2:5" ht="15" customHeight="1">
      <c r="B104" s="658">
        <v>41000</v>
      </c>
      <c r="C104" s="326">
        <v>-11645</v>
      </c>
      <c r="D104" s="326">
        <v>25455</v>
      </c>
      <c r="E104" s="326">
        <v>1403.7921081997192</v>
      </c>
    </row>
    <row r="105" spans="2:5" ht="15" customHeight="1">
      <c r="B105" s="658">
        <v>41030</v>
      </c>
      <c r="C105" s="326">
        <v>-11386</v>
      </c>
      <c r="D105" s="326">
        <v>24793</v>
      </c>
      <c r="E105" s="326">
        <v>1617.5507023592727</v>
      </c>
    </row>
    <row r="106" spans="2:5" ht="15" customHeight="1">
      <c r="B106" s="658">
        <v>41061</v>
      </c>
      <c r="C106" s="326">
        <v>-12298</v>
      </c>
      <c r="D106" s="326">
        <v>20667</v>
      </c>
      <c r="E106" s="326">
        <v>2975.1366990538154</v>
      </c>
    </row>
    <row r="107" spans="2:5" ht="15" customHeight="1">
      <c r="B107" s="658">
        <v>41091</v>
      </c>
      <c r="C107" s="326">
        <v>-18209</v>
      </c>
      <c r="D107" s="326">
        <v>17773</v>
      </c>
      <c r="E107" s="326">
        <v>4497.6432497732749</v>
      </c>
    </row>
    <row r="108" spans="2:5" ht="15" customHeight="1">
      <c r="B108" s="658">
        <v>41122</v>
      </c>
      <c r="C108" s="326">
        <v>-15361</v>
      </c>
      <c r="D108" s="326">
        <v>10111</v>
      </c>
      <c r="E108" s="326">
        <v>3320.4445375099731</v>
      </c>
    </row>
    <row r="109" spans="2:5" ht="15" customHeight="1">
      <c r="B109" s="658">
        <v>41153</v>
      </c>
      <c r="C109" s="326">
        <v>-20873</v>
      </c>
      <c r="D109" s="326">
        <v>13340</v>
      </c>
      <c r="E109" s="326">
        <v>4692.6436474429729</v>
      </c>
    </row>
    <row r="110" spans="2:5" ht="15" customHeight="1">
      <c r="B110" s="658">
        <v>41183</v>
      </c>
      <c r="C110" s="326">
        <v>-30586</v>
      </c>
      <c r="D110" s="326">
        <v>12060</v>
      </c>
      <c r="E110" s="326">
        <v>5180.7157413363857</v>
      </c>
    </row>
    <row r="111" spans="2:5" ht="15" customHeight="1">
      <c r="B111" s="658">
        <v>41214</v>
      </c>
      <c r="C111" s="326">
        <v>-24855</v>
      </c>
      <c r="D111" s="326">
        <v>11120</v>
      </c>
      <c r="E111" s="326">
        <v>2847.2291409861919</v>
      </c>
    </row>
    <row r="112" spans="2:5" ht="15" customHeight="1">
      <c r="B112" s="658">
        <v>41244</v>
      </c>
      <c r="C112" s="326">
        <v>-21136</v>
      </c>
      <c r="D112" s="326">
        <v>7213</v>
      </c>
      <c r="E112" s="326">
        <v>3008.0028292979296</v>
      </c>
    </row>
    <row r="113" spans="2:5" ht="15" customHeight="1">
      <c r="B113" s="658">
        <v>41275</v>
      </c>
      <c r="C113" s="326">
        <v>-25529</v>
      </c>
      <c r="D113" s="326">
        <v>10858</v>
      </c>
      <c r="E113" s="326">
        <v>-706.19996590497612</v>
      </c>
    </row>
    <row r="114" spans="2:5" ht="15" customHeight="1">
      <c r="B114" s="658">
        <v>41306</v>
      </c>
      <c r="C114" s="326">
        <v>-14049</v>
      </c>
      <c r="D114" s="326">
        <v>10977</v>
      </c>
      <c r="E114" s="326">
        <v>-1217.3150505382964</v>
      </c>
    </row>
    <row r="115" spans="2:5" ht="15" customHeight="1">
      <c r="B115" s="658">
        <v>41334</v>
      </c>
      <c r="C115" s="326">
        <v>-12305</v>
      </c>
      <c r="D115" s="326">
        <v>18080</v>
      </c>
      <c r="E115" s="326">
        <v>-1035.9398311937075</v>
      </c>
    </row>
    <row r="116" spans="2:5" ht="15" customHeight="1">
      <c r="B116" s="658">
        <v>41365</v>
      </c>
      <c r="C116" s="326">
        <v>-12566</v>
      </c>
      <c r="D116" s="326">
        <v>23589</v>
      </c>
      <c r="E116" s="326">
        <v>5790.9388316648656</v>
      </c>
    </row>
    <row r="117" spans="2:5" ht="15" customHeight="1">
      <c r="B117" s="658">
        <v>41395</v>
      </c>
      <c r="C117" s="326">
        <v>-11553</v>
      </c>
      <c r="D117" s="326">
        <v>28764</v>
      </c>
      <c r="E117" s="326">
        <v>-1698.740142741357</v>
      </c>
    </row>
    <row r="118" spans="2:5" ht="15" customHeight="1">
      <c r="B118" s="658">
        <v>41426</v>
      </c>
      <c r="C118" s="326">
        <v>-11805</v>
      </c>
      <c r="D118" s="326">
        <v>23003</v>
      </c>
      <c r="E118" s="326">
        <v>-371.53103190450747</v>
      </c>
    </row>
    <row r="119" spans="2:5" ht="15" customHeight="1">
      <c r="B119" s="658">
        <v>41456</v>
      </c>
      <c r="C119" s="326">
        <v>-16529</v>
      </c>
      <c r="D119" s="326">
        <v>20306</v>
      </c>
      <c r="E119" s="326">
        <v>-805.05428138327261</v>
      </c>
    </row>
    <row r="120" spans="2:5" ht="15" customHeight="1">
      <c r="B120" s="658">
        <v>41487</v>
      </c>
      <c r="C120" s="326">
        <v>-12760</v>
      </c>
      <c r="D120" s="326">
        <v>11173</v>
      </c>
      <c r="E120" s="326">
        <v>-2016.5519889465572</v>
      </c>
    </row>
    <row r="121" spans="2:5" ht="15" customHeight="1">
      <c r="B121" s="658">
        <v>41518</v>
      </c>
      <c r="C121" s="326">
        <v>-22189</v>
      </c>
      <c r="D121" s="326">
        <v>13390</v>
      </c>
      <c r="E121" s="326">
        <v>4987.1892161110954</v>
      </c>
    </row>
    <row r="122" spans="2:5" ht="15" customHeight="1">
      <c r="B122" s="658">
        <v>41548</v>
      </c>
      <c r="C122" s="326">
        <v>-31456</v>
      </c>
      <c r="D122" s="326">
        <v>12545</v>
      </c>
      <c r="E122" s="326">
        <v>2388.2644651913688</v>
      </c>
    </row>
    <row r="123" spans="2:5" ht="15" customHeight="1">
      <c r="B123" s="658">
        <v>41579</v>
      </c>
      <c r="C123" s="326">
        <v>-25180</v>
      </c>
      <c r="D123" s="326">
        <v>10835</v>
      </c>
      <c r="E123" s="326">
        <v>1319.689862800391</v>
      </c>
    </row>
    <row r="124" spans="2:5" ht="15" customHeight="1">
      <c r="B124" s="658">
        <v>41609</v>
      </c>
      <c r="C124" s="326">
        <v>-20927</v>
      </c>
      <c r="D124" s="326">
        <v>10000</v>
      </c>
      <c r="E124" s="326">
        <v>-1256.8222655244754</v>
      </c>
    </row>
    <row r="125" spans="2:5" ht="15" customHeight="1">
      <c r="B125" s="658">
        <v>41640</v>
      </c>
      <c r="C125" s="326">
        <v>-24387</v>
      </c>
      <c r="D125" s="326">
        <v>11659</v>
      </c>
      <c r="E125" s="326">
        <v>-224.04421837801056</v>
      </c>
    </row>
    <row r="126" spans="2:5" ht="15" customHeight="1">
      <c r="B126" s="658">
        <v>41671</v>
      </c>
      <c r="C126" s="326">
        <v>-14067</v>
      </c>
      <c r="D126" s="326">
        <v>12849</v>
      </c>
      <c r="E126" s="326">
        <v>876.92476879790593</v>
      </c>
    </row>
    <row r="127" spans="2:5" ht="15" customHeight="1">
      <c r="B127" s="658">
        <v>41699</v>
      </c>
      <c r="C127" s="326">
        <v>-11191</v>
      </c>
      <c r="D127" s="326">
        <v>18746</v>
      </c>
      <c r="E127" s="326">
        <v>-1674.6994776591155</v>
      </c>
    </row>
    <row r="128" spans="2:5" ht="15" customHeight="1">
      <c r="B128" s="658">
        <v>41730</v>
      </c>
      <c r="C128" s="326">
        <v>-11343</v>
      </c>
      <c r="D128" s="326">
        <v>27179</v>
      </c>
      <c r="E128" s="326">
        <v>-3436.2662010626227</v>
      </c>
    </row>
    <row r="129" spans="2:5" ht="15" customHeight="1">
      <c r="B129" s="658">
        <v>41760</v>
      </c>
      <c r="C129" s="326">
        <v>-11172</v>
      </c>
      <c r="D129" s="326">
        <v>26145</v>
      </c>
      <c r="E129" s="326">
        <v>-5884.564722150164</v>
      </c>
    </row>
    <row r="130" spans="2:5" ht="15" customHeight="1">
      <c r="B130" s="658">
        <v>41791</v>
      </c>
      <c r="C130" s="326">
        <v>-11726</v>
      </c>
      <c r="D130" s="326">
        <v>25444</v>
      </c>
      <c r="E130" s="326">
        <v>-7244.7715108329321</v>
      </c>
    </row>
    <row r="131" spans="2:5" ht="15" customHeight="1">
      <c r="B131" s="658">
        <v>41821</v>
      </c>
      <c r="C131" s="326">
        <v>-14445</v>
      </c>
      <c r="D131" s="326">
        <v>19364</v>
      </c>
      <c r="E131" s="326">
        <v>-7175.9569423446956</v>
      </c>
    </row>
    <row r="132" spans="2:5" ht="15" customHeight="1">
      <c r="B132" s="658">
        <v>41852</v>
      </c>
      <c r="C132" s="326">
        <v>-11419</v>
      </c>
      <c r="D132" s="326">
        <v>10717</v>
      </c>
      <c r="E132" s="326">
        <v>-5764.6529062572672</v>
      </c>
    </row>
    <row r="133" spans="2:5" ht="15" customHeight="1">
      <c r="B133" s="658">
        <v>41883</v>
      </c>
      <c r="C133" s="326">
        <v>-20541</v>
      </c>
      <c r="D133" s="326">
        <v>15962</v>
      </c>
      <c r="E133" s="326">
        <v>-4633.15814174765</v>
      </c>
    </row>
    <row r="134" spans="2:5" ht="15" customHeight="1">
      <c r="B134" s="658">
        <v>41913</v>
      </c>
      <c r="C134" s="326">
        <v>-29164</v>
      </c>
      <c r="D134" s="326">
        <v>13139</v>
      </c>
      <c r="E134" s="326">
        <v>-3462.5241647035909</v>
      </c>
    </row>
    <row r="135" spans="2:5" ht="15" customHeight="1">
      <c r="B135" s="658">
        <v>41944</v>
      </c>
      <c r="C135" s="326">
        <v>-23646</v>
      </c>
      <c r="D135" s="326">
        <v>12188</v>
      </c>
      <c r="E135" s="326">
        <v>-5178.0217572022102</v>
      </c>
    </row>
    <row r="136" spans="2:5" ht="15" customHeight="1">
      <c r="B136" s="658">
        <v>41974</v>
      </c>
      <c r="C136" s="326">
        <v>-19544</v>
      </c>
      <c r="D136" s="326">
        <v>10329</v>
      </c>
      <c r="E136" s="326">
        <v>-2809.4397934243689</v>
      </c>
    </row>
    <row r="137" spans="2:5" ht="15" customHeight="1">
      <c r="B137" s="658">
        <v>42005</v>
      </c>
      <c r="C137" s="326">
        <v>-22998</v>
      </c>
      <c r="D137" s="326">
        <v>11124</v>
      </c>
      <c r="E137" s="326">
        <v>-2329.9259074406546</v>
      </c>
    </row>
    <row r="138" spans="2:5" ht="15" customHeight="1">
      <c r="B138" s="658">
        <v>42036</v>
      </c>
      <c r="C138" s="326">
        <v>-13539</v>
      </c>
      <c r="D138" s="326">
        <v>12550</v>
      </c>
      <c r="E138" s="326">
        <v>-3525.8191743683174</v>
      </c>
    </row>
    <row r="139" spans="2:5" ht="15" customHeight="1">
      <c r="B139" s="658">
        <v>42064</v>
      </c>
      <c r="C139" s="326">
        <v>-12361</v>
      </c>
      <c r="D139" s="326">
        <v>19838</v>
      </c>
      <c r="E139" s="326">
        <v>-3789.6621569002518</v>
      </c>
    </row>
    <row r="140" spans="2:5" ht="15" customHeight="1">
      <c r="B140" s="658">
        <v>42095</v>
      </c>
      <c r="C140" s="326">
        <v>-10891</v>
      </c>
      <c r="D140" s="326">
        <v>27629</v>
      </c>
      <c r="E140" s="326">
        <v>-2946.4399504022658</v>
      </c>
    </row>
    <row r="141" spans="2:5" ht="15" customHeight="1">
      <c r="B141" s="658">
        <v>42125</v>
      </c>
      <c r="C141" s="326">
        <v>-9734</v>
      </c>
      <c r="D141" s="326">
        <v>26895</v>
      </c>
      <c r="E141" s="326">
        <v>-1429.5578422280341</v>
      </c>
    </row>
    <row r="142" spans="2:5" ht="15" customHeight="1">
      <c r="B142" s="658">
        <v>42156</v>
      </c>
      <c r="C142" s="326">
        <v>-11255</v>
      </c>
      <c r="D142" s="326">
        <v>24440</v>
      </c>
      <c r="E142" s="326">
        <v>-1084.202500951169</v>
      </c>
    </row>
    <row r="143" spans="2:5" ht="15" customHeight="1">
      <c r="B143" s="658">
        <v>42186</v>
      </c>
      <c r="C143" s="326">
        <v>-14324</v>
      </c>
      <c r="D143" s="326">
        <v>17312</v>
      </c>
      <c r="E143" s="326">
        <v>-1461.6543158784621</v>
      </c>
    </row>
    <row r="144" spans="2:5" ht="15" customHeight="1">
      <c r="B144" s="658">
        <v>42217</v>
      </c>
      <c r="C144" s="326">
        <v>-11169</v>
      </c>
      <c r="D144" s="326">
        <v>11168</v>
      </c>
      <c r="E144" s="326">
        <v>-1824.7917098778128</v>
      </c>
    </row>
    <row r="145" spans="2:5" ht="15" customHeight="1">
      <c r="B145" s="658">
        <v>42248</v>
      </c>
      <c r="C145" s="326">
        <v>-18880</v>
      </c>
      <c r="D145" s="326">
        <v>16902</v>
      </c>
      <c r="E145" s="326">
        <v>-3060.6378405755586</v>
      </c>
    </row>
    <row r="146" spans="2:5" ht="15" customHeight="1">
      <c r="B146" s="658">
        <v>42278</v>
      </c>
      <c r="C146" s="326">
        <v>-28827</v>
      </c>
      <c r="D146" s="326">
        <v>13723</v>
      </c>
      <c r="E146" s="326">
        <v>-3276.5420205918963</v>
      </c>
    </row>
    <row r="147" spans="2:5" ht="15" customHeight="1">
      <c r="B147" s="658">
        <v>42309</v>
      </c>
      <c r="C147" s="326">
        <v>-24761</v>
      </c>
      <c r="D147" s="326">
        <v>13472</v>
      </c>
      <c r="E147" s="326">
        <v>-2968.8159075228978</v>
      </c>
    </row>
    <row r="148" spans="2:5" ht="15" customHeight="1">
      <c r="B148" s="658">
        <v>42339</v>
      </c>
      <c r="C148" s="326">
        <v>-19748</v>
      </c>
      <c r="D148" s="326">
        <v>11537</v>
      </c>
      <c r="E148" s="326">
        <v>-5680.3998083682782</v>
      </c>
    </row>
    <row r="149" spans="2:5" ht="15" customHeight="1">
      <c r="B149" s="658">
        <v>42370</v>
      </c>
      <c r="C149" s="326">
        <v>-21505</v>
      </c>
      <c r="D149" s="326">
        <v>11270</v>
      </c>
      <c r="E149" s="326">
        <v>-6044.7856459053255</v>
      </c>
    </row>
    <row r="150" spans="2:5" ht="15" customHeight="1">
      <c r="B150" s="658">
        <v>42401</v>
      </c>
      <c r="C150" s="326">
        <v>-13288</v>
      </c>
      <c r="D150" s="326">
        <v>14190</v>
      </c>
      <c r="E150" s="326">
        <v>-6549.3713810786885</v>
      </c>
    </row>
    <row r="151" spans="2:5" ht="15" customHeight="1">
      <c r="B151" s="659">
        <v>42430</v>
      </c>
      <c r="C151" s="329">
        <v>-10748</v>
      </c>
      <c r="D151" s="329">
        <v>20361</v>
      </c>
      <c r="E151" s="329">
        <v>-5613.3683054056983</v>
      </c>
    </row>
    <row r="153" spans="2:5" ht="15" customHeight="1">
      <c r="B153" s="319" t="s">
        <v>451</v>
      </c>
    </row>
  </sheetData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workbookViewId="0">
      <selection activeCell="J16" sqref="J16"/>
    </sheetView>
  </sheetViews>
  <sheetFormatPr defaultRowHeight="11.25"/>
  <cols>
    <col min="1" max="1" width="9.140625" style="42"/>
    <col min="2" max="2" width="11.5703125" style="42" customWidth="1"/>
    <col min="3" max="8" width="8.28515625" style="42" customWidth="1"/>
    <col min="9" max="9" width="9.140625" style="42"/>
    <col min="10" max="10" width="18" style="42" bestFit="1" customWidth="1"/>
    <col min="11" max="257" width="9.140625" style="42"/>
    <col min="258" max="258" width="11.5703125" style="42" customWidth="1"/>
    <col min="259" max="264" width="8.28515625" style="42" customWidth="1"/>
    <col min="265" max="265" width="9.140625" style="42"/>
    <col min="266" max="266" width="18" style="42" bestFit="1" customWidth="1"/>
    <col min="267" max="513" width="9.140625" style="42"/>
    <col min="514" max="514" width="11.5703125" style="42" customWidth="1"/>
    <col min="515" max="520" width="8.28515625" style="42" customWidth="1"/>
    <col min="521" max="521" width="9.140625" style="42"/>
    <col min="522" max="522" width="18" style="42" bestFit="1" customWidth="1"/>
    <col min="523" max="769" width="9.140625" style="42"/>
    <col min="770" max="770" width="11.5703125" style="42" customWidth="1"/>
    <col min="771" max="776" width="8.28515625" style="42" customWidth="1"/>
    <col min="777" max="777" width="9.140625" style="42"/>
    <col min="778" max="778" width="18" style="42" bestFit="1" customWidth="1"/>
    <col min="779" max="1025" width="9.140625" style="42"/>
    <col min="1026" max="1026" width="11.5703125" style="42" customWidth="1"/>
    <col min="1027" max="1032" width="8.28515625" style="42" customWidth="1"/>
    <col min="1033" max="1033" width="9.140625" style="42"/>
    <col min="1034" max="1034" width="18" style="42" bestFit="1" customWidth="1"/>
    <col min="1035" max="1281" width="9.140625" style="42"/>
    <col min="1282" max="1282" width="11.5703125" style="42" customWidth="1"/>
    <col min="1283" max="1288" width="8.28515625" style="42" customWidth="1"/>
    <col min="1289" max="1289" width="9.140625" style="42"/>
    <col min="1290" max="1290" width="18" style="42" bestFit="1" customWidth="1"/>
    <col min="1291" max="1537" width="9.140625" style="42"/>
    <col min="1538" max="1538" width="11.5703125" style="42" customWidth="1"/>
    <col min="1539" max="1544" width="8.28515625" style="42" customWidth="1"/>
    <col min="1545" max="1545" width="9.140625" style="42"/>
    <col min="1546" max="1546" width="18" style="42" bestFit="1" customWidth="1"/>
    <col min="1547" max="1793" width="9.140625" style="42"/>
    <col min="1794" max="1794" width="11.5703125" style="42" customWidth="1"/>
    <col min="1795" max="1800" width="8.28515625" style="42" customWidth="1"/>
    <col min="1801" max="1801" width="9.140625" style="42"/>
    <col min="1802" max="1802" width="18" style="42" bestFit="1" customWidth="1"/>
    <col min="1803" max="2049" width="9.140625" style="42"/>
    <col min="2050" max="2050" width="11.5703125" style="42" customWidth="1"/>
    <col min="2051" max="2056" width="8.28515625" style="42" customWidth="1"/>
    <col min="2057" max="2057" width="9.140625" style="42"/>
    <col min="2058" max="2058" width="18" style="42" bestFit="1" customWidth="1"/>
    <col min="2059" max="2305" width="9.140625" style="42"/>
    <col min="2306" max="2306" width="11.5703125" style="42" customWidth="1"/>
    <col min="2307" max="2312" width="8.28515625" style="42" customWidth="1"/>
    <col min="2313" max="2313" width="9.140625" style="42"/>
    <col min="2314" max="2314" width="18" style="42" bestFit="1" customWidth="1"/>
    <col min="2315" max="2561" width="9.140625" style="42"/>
    <col min="2562" max="2562" width="11.5703125" style="42" customWidth="1"/>
    <col min="2563" max="2568" width="8.28515625" style="42" customWidth="1"/>
    <col min="2569" max="2569" width="9.140625" style="42"/>
    <col min="2570" max="2570" width="18" style="42" bestFit="1" customWidth="1"/>
    <col min="2571" max="2817" width="9.140625" style="42"/>
    <col min="2818" max="2818" width="11.5703125" style="42" customWidth="1"/>
    <col min="2819" max="2824" width="8.28515625" style="42" customWidth="1"/>
    <col min="2825" max="2825" width="9.140625" style="42"/>
    <col min="2826" max="2826" width="18" style="42" bestFit="1" customWidth="1"/>
    <col min="2827" max="3073" width="9.140625" style="42"/>
    <col min="3074" max="3074" width="11.5703125" style="42" customWidth="1"/>
    <col min="3075" max="3080" width="8.28515625" style="42" customWidth="1"/>
    <col min="3081" max="3081" width="9.140625" style="42"/>
    <col min="3082" max="3082" width="18" style="42" bestFit="1" customWidth="1"/>
    <col min="3083" max="3329" width="9.140625" style="42"/>
    <col min="3330" max="3330" width="11.5703125" style="42" customWidth="1"/>
    <col min="3331" max="3336" width="8.28515625" style="42" customWidth="1"/>
    <col min="3337" max="3337" width="9.140625" style="42"/>
    <col min="3338" max="3338" width="18" style="42" bestFit="1" customWidth="1"/>
    <col min="3339" max="3585" width="9.140625" style="42"/>
    <col min="3586" max="3586" width="11.5703125" style="42" customWidth="1"/>
    <col min="3587" max="3592" width="8.28515625" style="42" customWidth="1"/>
    <col min="3593" max="3593" width="9.140625" style="42"/>
    <col min="3594" max="3594" width="18" style="42" bestFit="1" customWidth="1"/>
    <col min="3595" max="3841" width="9.140625" style="42"/>
    <col min="3842" max="3842" width="11.5703125" style="42" customWidth="1"/>
    <col min="3843" max="3848" width="8.28515625" style="42" customWidth="1"/>
    <col min="3849" max="3849" width="9.140625" style="42"/>
    <col min="3850" max="3850" width="18" style="42" bestFit="1" customWidth="1"/>
    <col min="3851" max="4097" width="9.140625" style="42"/>
    <col min="4098" max="4098" width="11.5703125" style="42" customWidth="1"/>
    <col min="4099" max="4104" width="8.28515625" style="42" customWidth="1"/>
    <col min="4105" max="4105" width="9.140625" style="42"/>
    <col min="4106" max="4106" width="18" style="42" bestFit="1" customWidth="1"/>
    <col min="4107" max="4353" width="9.140625" style="42"/>
    <col min="4354" max="4354" width="11.5703125" style="42" customWidth="1"/>
    <col min="4355" max="4360" width="8.28515625" style="42" customWidth="1"/>
    <col min="4361" max="4361" width="9.140625" style="42"/>
    <col min="4362" max="4362" width="18" style="42" bestFit="1" customWidth="1"/>
    <col min="4363" max="4609" width="9.140625" style="42"/>
    <col min="4610" max="4610" width="11.5703125" style="42" customWidth="1"/>
    <col min="4611" max="4616" width="8.28515625" style="42" customWidth="1"/>
    <col min="4617" max="4617" width="9.140625" style="42"/>
    <col min="4618" max="4618" width="18" style="42" bestFit="1" customWidth="1"/>
    <col min="4619" max="4865" width="9.140625" style="42"/>
    <col min="4866" max="4866" width="11.5703125" style="42" customWidth="1"/>
    <col min="4867" max="4872" width="8.28515625" style="42" customWidth="1"/>
    <col min="4873" max="4873" width="9.140625" style="42"/>
    <col min="4874" max="4874" width="18" style="42" bestFit="1" customWidth="1"/>
    <col min="4875" max="5121" width="9.140625" style="42"/>
    <col min="5122" max="5122" width="11.5703125" style="42" customWidth="1"/>
    <col min="5123" max="5128" width="8.28515625" style="42" customWidth="1"/>
    <col min="5129" max="5129" width="9.140625" style="42"/>
    <col min="5130" max="5130" width="18" style="42" bestFit="1" customWidth="1"/>
    <col min="5131" max="5377" width="9.140625" style="42"/>
    <col min="5378" max="5378" width="11.5703125" style="42" customWidth="1"/>
    <col min="5379" max="5384" width="8.28515625" style="42" customWidth="1"/>
    <col min="5385" max="5385" width="9.140625" style="42"/>
    <col min="5386" max="5386" width="18" style="42" bestFit="1" customWidth="1"/>
    <col min="5387" max="5633" width="9.140625" style="42"/>
    <col min="5634" max="5634" width="11.5703125" style="42" customWidth="1"/>
    <col min="5635" max="5640" width="8.28515625" style="42" customWidth="1"/>
    <col min="5641" max="5641" width="9.140625" style="42"/>
    <col min="5642" max="5642" width="18" style="42" bestFit="1" customWidth="1"/>
    <col min="5643" max="5889" width="9.140625" style="42"/>
    <col min="5890" max="5890" width="11.5703125" style="42" customWidth="1"/>
    <col min="5891" max="5896" width="8.28515625" style="42" customWidth="1"/>
    <col min="5897" max="5897" width="9.140625" style="42"/>
    <col min="5898" max="5898" width="18" style="42" bestFit="1" customWidth="1"/>
    <col min="5899" max="6145" width="9.140625" style="42"/>
    <col min="6146" max="6146" width="11.5703125" style="42" customWidth="1"/>
    <col min="6147" max="6152" width="8.28515625" style="42" customWidth="1"/>
    <col min="6153" max="6153" width="9.140625" style="42"/>
    <col min="6154" max="6154" width="18" style="42" bestFit="1" customWidth="1"/>
    <col min="6155" max="6401" width="9.140625" style="42"/>
    <col min="6402" max="6402" width="11.5703125" style="42" customWidth="1"/>
    <col min="6403" max="6408" width="8.28515625" style="42" customWidth="1"/>
    <col min="6409" max="6409" width="9.140625" style="42"/>
    <col min="6410" max="6410" width="18" style="42" bestFit="1" customWidth="1"/>
    <col min="6411" max="6657" width="9.140625" style="42"/>
    <col min="6658" max="6658" width="11.5703125" style="42" customWidth="1"/>
    <col min="6659" max="6664" width="8.28515625" style="42" customWidth="1"/>
    <col min="6665" max="6665" width="9.140625" style="42"/>
    <col min="6666" max="6666" width="18" style="42" bestFit="1" customWidth="1"/>
    <col min="6667" max="6913" width="9.140625" style="42"/>
    <col min="6914" max="6914" width="11.5703125" style="42" customWidth="1"/>
    <col min="6915" max="6920" width="8.28515625" style="42" customWidth="1"/>
    <col min="6921" max="6921" width="9.140625" style="42"/>
    <col min="6922" max="6922" width="18" style="42" bestFit="1" customWidth="1"/>
    <col min="6923" max="7169" width="9.140625" style="42"/>
    <col min="7170" max="7170" width="11.5703125" style="42" customWidth="1"/>
    <col min="7171" max="7176" width="8.28515625" style="42" customWidth="1"/>
    <col min="7177" max="7177" width="9.140625" style="42"/>
    <col min="7178" max="7178" width="18" style="42" bestFit="1" customWidth="1"/>
    <col min="7179" max="7425" width="9.140625" style="42"/>
    <col min="7426" max="7426" width="11.5703125" style="42" customWidth="1"/>
    <col min="7427" max="7432" width="8.28515625" style="42" customWidth="1"/>
    <col min="7433" max="7433" width="9.140625" style="42"/>
    <col min="7434" max="7434" width="18" style="42" bestFit="1" customWidth="1"/>
    <col min="7435" max="7681" width="9.140625" style="42"/>
    <col min="7682" max="7682" width="11.5703125" style="42" customWidth="1"/>
    <col min="7683" max="7688" width="8.28515625" style="42" customWidth="1"/>
    <col min="7689" max="7689" width="9.140625" style="42"/>
    <col min="7690" max="7690" width="18" style="42" bestFit="1" customWidth="1"/>
    <col min="7691" max="7937" width="9.140625" style="42"/>
    <col min="7938" max="7938" width="11.5703125" style="42" customWidth="1"/>
    <col min="7939" max="7944" width="8.28515625" style="42" customWidth="1"/>
    <col min="7945" max="7945" width="9.140625" style="42"/>
    <col min="7946" max="7946" width="18" style="42" bestFit="1" customWidth="1"/>
    <col min="7947" max="8193" width="9.140625" style="42"/>
    <col min="8194" max="8194" width="11.5703125" style="42" customWidth="1"/>
    <col min="8195" max="8200" width="8.28515625" style="42" customWidth="1"/>
    <col min="8201" max="8201" width="9.140625" style="42"/>
    <col min="8202" max="8202" width="18" style="42" bestFit="1" customWidth="1"/>
    <col min="8203" max="8449" width="9.140625" style="42"/>
    <col min="8450" max="8450" width="11.5703125" style="42" customWidth="1"/>
    <col min="8451" max="8456" width="8.28515625" style="42" customWidth="1"/>
    <col min="8457" max="8457" width="9.140625" style="42"/>
    <col min="8458" max="8458" width="18" style="42" bestFit="1" customWidth="1"/>
    <col min="8459" max="8705" width="9.140625" style="42"/>
    <col min="8706" max="8706" width="11.5703125" style="42" customWidth="1"/>
    <col min="8707" max="8712" width="8.28515625" style="42" customWidth="1"/>
    <col min="8713" max="8713" width="9.140625" style="42"/>
    <col min="8714" max="8714" width="18" style="42" bestFit="1" customWidth="1"/>
    <col min="8715" max="8961" width="9.140625" style="42"/>
    <col min="8962" max="8962" width="11.5703125" style="42" customWidth="1"/>
    <col min="8963" max="8968" width="8.28515625" style="42" customWidth="1"/>
    <col min="8969" max="8969" width="9.140625" style="42"/>
    <col min="8970" max="8970" width="18" style="42" bestFit="1" customWidth="1"/>
    <col min="8971" max="9217" width="9.140625" style="42"/>
    <col min="9218" max="9218" width="11.5703125" style="42" customWidth="1"/>
    <col min="9219" max="9224" width="8.28515625" style="42" customWidth="1"/>
    <col min="9225" max="9225" width="9.140625" style="42"/>
    <col min="9226" max="9226" width="18" style="42" bestFit="1" customWidth="1"/>
    <col min="9227" max="9473" width="9.140625" style="42"/>
    <col min="9474" max="9474" width="11.5703125" style="42" customWidth="1"/>
    <col min="9475" max="9480" width="8.28515625" style="42" customWidth="1"/>
    <col min="9481" max="9481" width="9.140625" style="42"/>
    <col min="9482" max="9482" width="18" style="42" bestFit="1" customWidth="1"/>
    <col min="9483" max="9729" width="9.140625" style="42"/>
    <col min="9730" max="9730" width="11.5703125" style="42" customWidth="1"/>
    <col min="9731" max="9736" width="8.28515625" style="42" customWidth="1"/>
    <col min="9737" max="9737" width="9.140625" style="42"/>
    <col min="9738" max="9738" width="18" style="42" bestFit="1" customWidth="1"/>
    <col min="9739" max="9985" width="9.140625" style="42"/>
    <col min="9986" max="9986" width="11.5703125" style="42" customWidth="1"/>
    <col min="9987" max="9992" width="8.28515625" style="42" customWidth="1"/>
    <col min="9993" max="9993" width="9.140625" style="42"/>
    <col min="9994" max="9994" width="18" style="42" bestFit="1" customWidth="1"/>
    <col min="9995" max="10241" width="9.140625" style="42"/>
    <col min="10242" max="10242" width="11.5703125" style="42" customWidth="1"/>
    <col min="10243" max="10248" width="8.28515625" style="42" customWidth="1"/>
    <col min="10249" max="10249" width="9.140625" style="42"/>
    <col min="10250" max="10250" width="18" style="42" bestFit="1" customWidth="1"/>
    <col min="10251" max="10497" width="9.140625" style="42"/>
    <col min="10498" max="10498" width="11.5703125" style="42" customWidth="1"/>
    <col min="10499" max="10504" width="8.28515625" style="42" customWidth="1"/>
    <col min="10505" max="10505" width="9.140625" style="42"/>
    <col min="10506" max="10506" width="18" style="42" bestFit="1" customWidth="1"/>
    <col min="10507" max="10753" width="9.140625" style="42"/>
    <col min="10754" max="10754" width="11.5703125" style="42" customWidth="1"/>
    <col min="10755" max="10760" width="8.28515625" style="42" customWidth="1"/>
    <col min="10761" max="10761" width="9.140625" style="42"/>
    <col min="10762" max="10762" width="18" style="42" bestFit="1" customWidth="1"/>
    <col min="10763" max="11009" width="9.140625" style="42"/>
    <col min="11010" max="11010" width="11.5703125" style="42" customWidth="1"/>
    <col min="11011" max="11016" width="8.28515625" style="42" customWidth="1"/>
    <col min="11017" max="11017" width="9.140625" style="42"/>
    <col min="11018" max="11018" width="18" style="42" bestFit="1" customWidth="1"/>
    <col min="11019" max="11265" width="9.140625" style="42"/>
    <col min="11266" max="11266" width="11.5703125" style="42" customWidth="1"/>
    <col min="11267" max="11272" width="8.28515625" style="42" customWidth="1"/>
    <col min="11273" max="11273" width="9.140625" style="42"/>
    <col min="11274" max="11274" width="18" style="42" bestFit="1" customWidth="1"/>
    <col min="11275" max="11521" width="9.140625" style="42"/>
    <col min="11522" max="11522" width="11.5703125" style="42" customWidth="1"/>
    <col min="11523" max="11528" width="8.28515625" style="42" customWidth="1"/>
    <col min="11529" max="11529" width="9.140625" style="42"/>
    <col min="11530" max="11530" width="18" style="42" bestFit="1" customWidth="1"/>
    <col min="11531" max="11777" width="9.140625" style="42"/>
    <col min="11778" max="11778" width="11.5703125" style="42" customWidth="1"/>
    <col min="11779" max="11784" width="8.28515625" style="42" customWidth="1"/>
    <col min="11785" max="11785" width="9.140625" style="42"/>
    <col min="11786" max="11786" width="18" style="42" bestFit="1" customWidth="1"/>
    <col min="11787" max="12033" width="9.140625" style="42"/>
    <col min="12034" max="12034" width="11.5703125" style="42" customWidth="1"/>
    <col min="12035" max="12040" width="8.28515625" style="42" customWidth="1"/>
    <col min="12041" max="12041" width="9.140625" style="42"/>
    <col min="12042" max="12042" width="18" style="42" bestFit="1" customWidth="1"/>
    <col min="12043" max="12289" width="9.140625" style="42"/>
    <col min="12290" max="12290" width="11.5703125" style="42" customWidth="1"/>
    <col min="12291" max="12296" width="8.28515625" style="42" customWidth="1"/>
    <col min="12297" max="12297" width="9.140625" style="42"/>
    <col min="12298" max="12298" width="18" style="42" bestFit="1" customWidth="1"/>
    <col min="12299" max="12545" width="9.140625" style="42"/>
    <col min="12546" max="12546" width="11.5703125" style="42" customWidth="1"/>
    <col min="12547" max="12552" width="8.28515625" style="42" customWidth="1"/>
    <col min="12553" max="12553" width="9.140625" style="42"/>
    <col min="12554" max="12554" width="18" style="42" bestFit="1" customWidth="1"/>
    <col min="12555" max="12801" width="9.140625" style="42"/>
    <col min="12802" max="12802" width="11.5703125" style="42" customWidth="1"/>
    <col min="12803" max="12808" width="8.28515625" style="42" customWidth="1"/>
    <col min="12809" max="12809" width="9.140625" style="42"/>
    <col min="12810" max="12810" width="18" style="42" bestFit="1" customWidth="1"/>
    <col min="12811" max="13057" width="9.140625" style="42"/>
    <col min="13058" max="13058" width="11.5703125" style="42" customWidth="1"/>
    <col min="13059" max="13064" width="8.28515625" style="42" customWidth="1"/>
    <col min="13065" max="13065" width="9.140625" style="42"/>
    <col min="13066" max="13066" width="18" style="42" bestFit="1" customWidth="1"/>
    <col min="13067" max="13313" width="9.140625" style="42"/>
    <col min="13314" max="13314" width="11.5703125" style="42" customWidth="1"/>
    <col min="13315" max="13320" width="8.28515625" style="42" customWidth="1"/>
    <col min="13321" max="13321" width="9.140625" style="42"/>
    <col min="13322" max="13322" width="18" style="42" bestFit="1" customWidth="1"/>
    <col min="13323" max="13569" width="9.140625" style="42"/>
    <col min="13570" max="13570" width="11.5703125" style="42" customWidth="1"/>
    <col min="13571" max="13576" width="8.28515625" style="42" customWidth="1"/>
    <col min="13577" max="13577" width="9.140625" style="42"/>
    <col min="13578" max="13578" width="18" style="42" bestFit="1" customWidth="1"/>
    <col min="13579" max="13825" width="9.140625" style="42"/>
    <col min="13826" max="13826" width="11.5703125" style="42" customWidth="1"/>
    <col min="13827" max="13832" width="8.28515625" style="42" customWidth="1"/>
    <col min="13833" max="13833" width="9.140625" style="42"/>
    <col min="13834" max="13834" width="18" style="42" bestFit="1" customWidth="1"/>
    <col min="13835" max="14081" width="9.140625" style="42"/>
    <col min="14082" max="14082" width="11.5703125" style="42" customWidth="1"/>
    <col min="14083" max="14088" width="8.28515625" style="42" customWidth="1"/>
    <col min="14089" max="14089" width="9.140625" style="42"/>
    <col min="14090" max="14090" width="18" style="42" bestFit="1" customWidth="1"/>
    <col min="14091" max="14337" width="9.140625" style="42"/>
    <col min="14338" max="14338" width="11.5703125" style="42" customWidth="1"/>
    <col min="14339" max="14344" width="8.28515625" style="42" customWidth="1"/>
    <col min="14345" max="14345" width="9.140625" style="42"/>
    <col min="14346" max="14346" width="18" style="42" bestFit="1" customWidth="1"/>
    <col min="14347" max="14593" width="9.140625" style="42"/>
    <col min="14594" max="14594" width="11.5703125" style="42" customWidth="1"/>
    <col min="14595" max="14600" width="8.28515625" style="42" customWidth="1"/>
    <col min="14601" max="14601" width="9.140625" style="42"/>
    <col min="14602" max="14602" width="18" style="42" bestFit="1" customWidth="1"/>
    <col min="14603" max="14849" width="9.140625" style="42"/>
    <col min="14850" max="14850" width="11.5703125" style="42" customWidth="1"/>
    <col min="14851" max="14856" width="8.28515625" style="42" customWidth="1"/>
    <col min="14857" max="14857" width="9.140625" style="42"/>
    <col min="14858" max="14858" width="18" style="42" bestFit="1" customWidth="1"/>
    <col min="14859" max="15105" width="9.140625" style="42"/>
    <col min="15106" max="15106" width="11.5703125" style="42" customWidth="1"/>
    <col min="15107" max="15112" width="8.28515625" style="42" customWidth="1"/>
    <col min="15113" max="15113" width="9.140625" style="42"/>
    <col min="15114" max="15114" width="18" style="42" bestFit="1" customWidth="1"/>
    <col min="15115" max="15361" width="9.140625" style="42"/>
    <col min="15362" max="15362" width="11.5703125" style="42" customWidth="1"/>
    <col min="15363" max="15368" width="8.28515625" style="42" customWidth="1"/>
    <col min="15369" max="15369" width="9.140625" style="42"/>
    <col min="15370" max="15370" width="18" style="42" bestFit="1" customWidth="1"/>
    <col min="15371" max="15617" width="9.140625" style="42"/>
    <col min="15618" max="15618" width="11.5703125" style="42" customWidth="1"/>
    <col min="15619" max="15624" width="8.28515625" style="42" customWidth="1"/>
    <col min="15625" max="15625" width="9.140625" style="42"/>
    <col min="15626" max="15626" width="18" style="42" bestFit="1" customWidth="1"/>
    <col min="15627" max="15873" width="9.140625" style="42"/>
    <col min="15874" max="15874" width="11.5703125" style="42" customWidth="1"/>
    <col min="15875" max="15880" width="8.28515625" style="42" customWidth="1"/>
    <col min="15881" max="15881" width="9.140625" style="42"/>
    <col min="15882" max="15882" width="18" style="42" bestFit="1" customWidth="1"/>
    <col min="15883" max="16129" width="9.140625" style="42"/>
    <col min="16130" max="16130" width="11.5703125" style="42" customWidth="1"/>
    <col min="16131" max="16136" width="8.28515625" style="42" customWidth="1"/>
    <col min="16137" max="16137" width="9.140625" style="42"/>
    <col min="16138" max="16138" width="18" style="42" bestFit="1" customWidth="1"/>
    <col min="16139" max="16384" width="9.140625" style="42"/>
  </cols>
  <sheetData>
    <row r="2" spans="2:8" s="30" customFormat="1" ht="15.75">
      <c r="B2" s="62" t="s">
        <v>71</v>
      </c>
    </row>
    <row r="3" spans="2:8" s="30" customFormat="1" ht="15.75">
      <c r="B3" s="63"/>
      <c r="C3" s="50"/>
      <c r="D3" s="50"/>
      <c r="E3" s="50"/>
      <c r="F3" s="50"/>
      <c r="G3" s="50"/>
      <c r="H3" s="50"/>
    </row>
    <row r="4" spans="2:8">
      <c r="B4" s="64"/>
      <c r="C4" s="749" t="s">
        <v>72</v>
      </c>
      <c r="D4" s="749"/>
      <c r="E4" s="749"/>
      <c r="F4" s="749" t="s">
        <v>73</v>
      </c>
      <c r="G4" s="749"/>
      <c r="H4" s="749"/>
    </row>
    <row r="5" spans="2:8">
      <c r="B5" s="34"/>
      <c r="C5" s="631" t="s">
        <v>40</v>
      </c>
      <c r="D5" s="631" t="s">
        <v>41</v>
      </c>
      <c r="E5" s="53" t="s">
        <v>66</v>
      </c>
      <c r="F5" s="632" t="s">
        <v>74</v>
      </c>
      <c r="G5" s="631" t="s">
        <v>40</v>
      </c>
      <c r="H5" s="631" t="s">
        <v>41</v>
      </c>
    </row>
    <row r="6" spans="2:8" ht="15" customHeight="1">
      <c r="B6" s="61" t="s">
        <v>46</v>
      </c>
      <c r="C6" s="54">
        <v>132.5</v>
      </c>
      <c r="D6" s="54">
        <v>132.69999999999999</v>
      </c>
      <c r="E6" s="54">
        <v>132.69999999999999</v>
      </c>
      <c r="F6" s="54">
        <v>118.96973347626269</v>
      </c>
      <c r="G6" s="54">
        <v>125.10228278836932</v>
      </c>
      <c r="H6" s="54">
        <v>126.9425813778934</v>
      </c>
    </row>
    <row r="7" spans="2:8" ht="15" customHeight="1">
      <c r="B7" s="61" t="s">
        <v>9</v>
      </c>
      <c r="C7" s="54">
        <v>130.19999999999999</v>
      </c>
      <c r="D7" s="54">
        <v>129</v>
      </c>
      <c r="E7" s="54">
        <v>126</v>
      </c>
      <c r="F7" s="54">
        <v>228.00934559793808</v>
      </c>
      <c r="G7" s="54">
        <v>235.33079207287727</v>
      </c>
      <c r="H7" s="54">
        <v>222.32782548322479</v>
      </c>
    </row>
    <row r="8" spans="2:8" ht="15" customHeight="1">
      <c r="B8" s="61" t="s">
        <v>67</v>
      </c>
      <c r="C8" s="54">
        <v>107.5</v>
      </c>
      <c r="D8" s="54">
        <v>93.8</v>
      </c>
      <c r="E8" s="54">
        <v>89.1</v>
      </c>
      <c r="F8" s="54">
        <v>938.14768108394787</v>
      </c>
      <c r="G8" s="54">
        <v>852.81376275736852</v>
      </c>
      <c r="H8" s="54">
        <v>811.86374904125523</v>
      </c>
    </row>
    <row r="9" spans="2:8" ht="15" customHeight="1">
      <c r="B9" s="61" t="s">
        <v>68</v>
      </c>
      <c r="C9" s="54">
        <v>180.1</v>
      </c>
      <c r="D9" s="54">
        <v>176.9</v>
      </c>
      <c r="E9" s="54">
        <v>182.8</v>
      </c>
      <c r="F9" s="54">
        <v>229.14438512421822</v>
      </c>
      <c r="G9" s="54">
        <v>238.73477414195398</v>
      </c>
      <c r="H9" s="54">
        <v>250.55470106469917</v>
      </c>
    </row>
    <row r="10" spans="2:8" ht="15" customHeight="1">
      <c r="B10" s="61" t="s">
        <v>69</v>
      </c>
      <c r="C10" s="54">
        <v>99.3</v>
      </c>
      <c r="D10" s="54">
        <v>99.2</v>
      </c>
      <c r="E10" s="54">
        <v>100.3</v>
      </c>
      <c r="F10" s="54">
        <v>155.00689421667505</v>
      </c>
      <c r="G10" s="54">
        <v>166.38579809725377</v>
      </c>
      <c r="H10" s="54">
        <v>167.38315414281755</v>
      </c>
    </row>
    <row r="11" spans="2:8" ht="15" customHeight="1">
      <c r="B11" s="61" t="s">
        <v>47</v>
      </c>
      <c r="C11" s="54">
        <v>81</v>
      </c>
      <c r="D11" s="54">
        <v>83.2</v>
      </c>
      <c r="E11" s="54">
        <v>80.2</v>
      </c>
      <c r="F11" s="54">
        <v>111.45354438828869</v>
      </c>
      <c r="G11" s="54">
        <v>123.99158949467419</v>
      </c>
      <c r="H11" s="54">
        <v>115.79202273964133</v>
      </c>
    </row>
    <row r="12" spans="2:8" ht="15" customHeight="1">
      <c r="B12" s="61" t="s">
        <v>48</v>
      </c>
      <c r="C12" s="54">
        <v>53.9</v>
      </c>
      <c r="D12" s="54">
        <v>52.9</v>
      </c>
      <c r="E12" s="54">
        <v>53.4</v>
      </c>
      <c r="F12" s="54">
        <v>81.316539275113669</v>
      </c>
      <c r="G12" s="54">
        <v>89.578929422103499</v>
      </c>
      <c r="H12" s="54">
        <v>85.847646650975804</v>
      </c>
    </row>
    <row r="13" spans="2:8" ht="15" customHeight="1">
      <c r="B13" s="61" t="s">
        <v>49</v>
      </c>
      <c r="C13" s="54">
        <v>42.7</v>
      </c>
      <c r="D13" s="54">
        <v>41.1</v>
      </c>
      <c r="E13" s="54">
        <v>41.3</v>
      </c>
      <c r="F13" s="54">
        <v>63.456342024830668</v>
      </c>
      <c r="G13" s="54">
        <v>68.579299340467088</v>
      </c>
      <c r="H13" s="54">
        <v>70.46329302454815</v>
      </c>
    </row>
    <row r="14" spans="2:8" ht="15" customHeight="1">
      <c r="B14" s="61" t="s">
        <v>50</v>
      </c>
      <c r="C14" s="54">
        <v>50.5</v>
      </c>
      <c r="D14" s="54">
        <v>51.3</v>
      </c>
      <c r="E14" s="54">
        <v>52</v>
      </c>
      <c r="F14" s="54">
        <v>70.0809823228022</v>
      </c>
      <c r="G14" s="54">
        <v>71.018146833730015</v>
      </c>
      <c r="H14" s="54">
        <v>70.317609154912802</v>
      </c>
    </row>
    <row r="15" spans="2:8" ht="15" customHeight="1">
      <c r="B15" s="61" t="s">
        <v>51</v>
      </c>
      <c r="C15" s="65">
        <v>76.2</v>
      </c>
      <c r="D15" s="54">
        <v>75.3</v>
      </c>
      <c r="E15" s="54">
        <v>74.3</v>
      </c>
      <c r="F15" s="54">
        <v>146.27355193458388</v>
      </c>
      <c r="G15" s="54">
        <v>145.27532542246345</v>
      </c>
      <c r="H15" s="54">
        <v>135.00318170107838</v>
      </c>
    </row>
    <row r="16" spans="2:8" ht="15" customHeight="1">
      <c r="B16" s="61" t="s">
        <v>52</v>
      </c>
      <c r="C16" s="65">
        <v>10.4</v>
      </c>
      <c r="D16" s="65">
        <v>9.6999999999999993</v>
      </c>
      <c r="E16" s="65">
        <v>9.6</v>
      </c>
      <c r="F16" s="54">
        <v>93.6505999168416</v>
      </c>
      <c r="G16" s="54">
        <v>94.559308773492731</v>
      </c>
      <c r="H16" s="54">
        <v>93.298685993037196</v>
      </c>
    </row>
    <row r="17" spans="2:9" ht="15" customHeight="1">
      <c r="B17" s="61" t="s">
        <v>53</v>
      </c>
      <c r="C17" s="54">
        <v>40.799999999999997</v>
      </c>
      <c r="D17" s="54">
        <v>36.4</v>
      </c>
      <c r="E17" s="54">
        <v>39.799999999999997</v>
      </c>
      <c r="F17" s="54">
        <v>131.36034664940613</v>
      </c>
      <c r="G17" s="54">
        <v>142.05351564373311</v>
      </c>
      <c r="H17" s="54">
        <v>137.28217944577813</v>
      </c>
    </row>
    <row r="18" spans="2:9" ht="15" customHeight="1">
      <c r="B18" s="61" t="s">
        <v>54</v>
      </c>
      <c r="C18" s="54">
        <v>40.700000000000003</v>
      </c>
      <c r="D18" s="54">
        <v>42.7</v>
      </c>
      <c r="E18" s="54">
        <v>41.1</v>
      </c>
      <c r="F18" s="54">
        <v>69.924204595199683</v>
      </c>
      <c r="G18" s="54">
        <v>70.487585722878663</v>
      </c>
      <c r="H18" s="54">
        <v>75.06586309828954</v>
      </c>
    </row>
    <row r="19" spans="2:9" ht="15" customHeight="1">
      <c r="B19" s="61" t="s">
        <v>55</v>
      </c>
      <c r="C19" s="65">
        <v>27</v>
      </c>
      <c r="D19" s="65">
        <v>26.7</v>
      </c>
      <c r="E19" s="65">
        <v>28.1</v>
      </c>
      <c r="F19" s="54">
        <v>91.796533833990196</v>
      </c>
      <c r="G19" s="54">
        <v>93.63854825440697</v>
      </c>
      <c r="H19" s="54">
        <v>78.7118888603827</v>
      </c>
    </row>
    <row r="20" spans="2:9" ht="15" customHeight="1">
      <c r="B20" s="61" t="s">
        <v>56</v>
      </c>
      <c r="C20" s="54">
        <v>39.799999999999997</v>
      </c>
      <c r="D20" s="54">
        <v>38.4</v>
      </c>
      <c r="E20" s="54">
        <v>38.700000000000003</v>
      </c>
      <c r="F20" s="54">
        <v>68.103538415612732</v>
      </c>
      <c r="G20" s="54">
        <v>62.983091721674398</v>
      </c>
      <c r="H20" s="54">
        <v>55.977828455471737</v>
      </c>
    </row>
    <row r="21" spans="2:9" ht="15" customHeight="1">
      <c r="B21" s="573" t="s">
        <v>57</v>
      </c>
      <c r="C21" s="55">
        <v>85.124167868142308</v>
      </c>
      <c r="D21" s="56">
        <v>86.670479948525411</v>
      </c>
      <c r="E21" s="56">
        <v>87.4</v>
      </c>
      <c r="F21" s="57">
        <v>105.6</v>
      </c>
      <c r="G21" s="57">
        <v>108.4</v>
      </c>
      <c r="H21" s="57">
        <v>103.7</v>
      </c>
    </row>
    <row r="22" spans="2:9">
      <c r="B22" s="35"/>
      <c r="C22" s="66"/>
      <c r="D22" s="67"/>
      <c r="E22" s="67"/>
      <c r="F22" s="54"/>
      <c r="G22" s="54"/>
      <c r="H22" s="54"/>
    </row>
    <row r="23" spans="2:9">
      <c r="B23" s="43" t="s">
        <v>59</v>
      </c>
      <c r="C23" s="58"/>
      <c r="E23" s="68"/>
      <c r="F23" s="68"/>
      <c r="G23" s="68"/>
      <c r="H23" s="68"/>
      <c r="I23" s="68"/>
    </row>
    <row r="24" spans="2:9">
      <c r="B24" s="69" t="s">
        <v>75</v>
      </c>
      <c r="C24" s="70"/>
      <c r="E24" s="68"/>
      <c r="F24" s="68"/>
    </row>
    <row r="25" spans="2:9">
      <c r="B25" s="71"/>
      <c r="C25" s="70"/>
      <c r="E25" s="68"/>
    </row>
    <row r="26" spans="2:9">
      <c r="B26" s="71"/>
      <c r="C26" s="70"/>
      <c r="E26" s="68"/>
    </row>
    <row r="27" spans="2:9">
      <c r="B27" s="71"/>
      <c r="C27" s="70"/>
      <c r="E27" s="68"/>
    </row>
    <row r="28" spans="2:9">
      <c r="B28" s="71"/>
      <c r="C28" s="70"/>
      <c r="E28" s="68"/>
    </row>
    <row r="29" spans="2:9">
      <c r="B29" s="71"/>
      <c r="C29" s="70"/>
      <c r="E29" s="68"/>
    </row>
    <row r="30" spans="2:9">
      <c r="B30" s="71"/>
      <c r="C30" s="70"/>
      <c r="E30" s="68"/>
    </row>
    <row r="31" spans="2:9">
      <c r="B31" s="71"/>
      <c r="C31" s="70"/>
      <c r="E31" s="68"/>
    </row>
    <row r="32" spans="2:9">
      <c r="B32" s="71"/>
      <c r="C32" s="70"/>
      <c r="E32" s="68"/>
    </row>
    <row r="33" spans="2:5">
      <c r="B33" s="71"/>
      <c r="C33" s="70"/>
      <c r="E33" s="68"/>
    </row>
    <row r="34" spans="2:5">
      <c r="B34" s="71"/>
      <c r="C34" s="70"/>
      <c r="E34" s="68"/>
    </row>
  </sheetData>
  <mergeCells count="2">
    <mergeCell ref="C4:E4"/>
    <mergeCell ref="F4:H4"/>
  </mergeCells>
  <pageMargins left="0.75" right="0.75" top="1" bottom="1" header="0.5" footer="0.5"/>
  <pageSetup paperSize="9" orientation="portrait" horizontalDpi="4294967293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F24"/>
  <sheetViews>
    <sheetView workbookViewId="0">
      <selection activeCell="K17" sqref="K17"/>
    </sheetView>
  </sheetViews>
  <sheetFormatPr defaultRowHeight="11.25"/>
  <cols>
    <col min="1" max="1" width="9.140625" style="1"/>
    <col min="2" max="2" width="10" style="1" customWidth="1"/>
    <col min="3" max="3" width="15.42578125" style="1" customWidth="1"/>
    <col min="4" max="4" width="11.7109375" style="1" customWidth="1"/>
    <col min="5" max="5" width="17.140625" style="1" customWidth="1"/>
    <col min="6" max="6" width="13.140625" style="1" customWidth="1"/>
    <col min="7" max="13" width="9.140625" style="1"/>
    <col min="14" max="14" width="5.140625" style="1" customWidth="1"/>
    <col min="15" max="15" width="4.85546875" style="1" customWidth="1"/>
    <col min="16" max="21" width="9.140625" style="1"/>
    <col min="22" max="22" width="5.28515625" style="1" customWidth="1"/>
    <col min="23" max="16384" width="9.140625" style="1"/>
  </cols>
  <sheetData>
    <row r="2" spans="2:6" ht="15.75">
      <c r="B2" s="4" t="s">
        <v>452</v>
      </c>
    </row>
    <row r="4" spans="2:6" ht="27.75" customHeight="1">
      <c r="B4" s="22" t="s">
        <v>453</v>
      </c>
      <c r="C4" s="22" t="s">
        <v>460</v>
      </c>
      <c r="D4" s="22" t="s">
        <v>454</v>
      </c>
      <c r="E4" s="22" t="s">
        <v>455</v>
      </c>
      <c r="F4" s="22" t="s">
        <v>456</v>
      </c>
    </row>
    <row r="5" spans="2:6" ht="15" customHeight="1">
      <c r="B5" s="660" t="s">
        <v>297</v>
      </c>
      <c r="C5" s="14">
        <v>0.38121850079719494</v>
      </c>
      <c r="D5" s="24">
        <v>51798.501090561418</v>
      </c>
      <c r="E5" s="24">
        <v>10797.045001201777</v>
      </c>
      <c r="F5" s="24">
        <v>25993.019720833545</v>
      </c>
    </row>
    <row r="6" spans="2:6" ht="15" customHeight="1">
      <c r="B6" s="660" t="s">
        <v>298</v>
      </c>
      <c r="C6" s="14">
        <v>0.4038057322298495</v>
      </c>
      <c r="D6" s="24">
        <v>57066.292594226798</v>
      </c>
      <c r="E6" s="24">
        <v>16563.984398320976</v>
      </c>
      <c r="F6" s="24">
        <v>27673.755736362364</v>
      </c>
    </row>
    <row r="7" spans="2:6" ht="15" customHeight="1">
      <c r="B7" s="660" t="s">
        <v>299</v>
      </c>
      <c r="C7" s="14">
        <v>0.41252486594913412</v>
      </c>
      <c r="D7" s="24">
        <v>55138.776876833879</v>
      </c>
      <c r="E7" s="24">
        <v>20156.06005359803</v>
      </c>
      <c r="F7" s="24">
        <v>36165.728893884472</v>
      </c>
    </row>
    <row r="8" spans="2:6" ht="15" customHeight="1">
      <c r="B8" s="660" t="s">
        <v>300</v>
      </c>
      <c r="C8" s="14">
        <v>0.38874707968489997</v>
      </c>
      <c r="D8" s="24">
        <v>54297.733438712654</v>
      </c>
      <c r="E8" s="24">
        <v>24986.08918493678</v>
      </c>
      <c r="F8" s="24">
        <v>35177.697333739408</v>
      </c>
    </row>
    <row r="9" spans="2:6" ht="15" customHeight="1">
      <c r="B9" s="660" t="s">
        <v>301</v>
      </c>
      <c r="C9" s="14">
        <v>0.37744537011578533</v>
      </c>
      <c r="D9" s="24">
        <v>60480.786807736433</v>
      </c>
      <c r="E9" s="24">
        <v>26307.28640194362</v>
      </c>
      <c r="F9" s="24">
        <v>34866.208021277111</v>
      </c>
    </row>
    <row r="10" spans="2:6" ht="15" customHeight="1">
      <c r="B10" s="660" t="s">
        <v>302</v>
      </c>
      <c r="C10" s="14">
        <v>0.39564328330479548</v>
      </c>
      <c r="D10" s="24">
        <v>64089.46102594785</v>
      </c>
      <c r="E10" s="24">
        <v>27690.771041732041</v>
      </c>
      <c r="F10" s="24">
        <v>45779.003610845677</v>
      </c>
    </row>
    <row r="11" spans="2:6" ht="15" customHeight="1">
      <c r="B11" s="660" t="s">
        <v>303</v>
      </c>
      <c r="C11" s="14">
        <v>0.48968969303729531</v>
      </c>
      <c r="D11" s="24">
        <v>76128.453887822427</v>
      </c>
      <c r="E11" s="24">
        <v>35242.405630819936</v>
      </c>
      <c r="F11" s="24">
        <v>50699.657134400353</v>
      </c>
    </row>
    <row r="12" spans="2:6" ht="15" customHeight="1">
      <c r="B12" s="660" t="s">
        <v>304</v>
      </c>
      <c r="C12" s="14">
        <v>0.58312284575305151</v>
      </c>
      <c r="D12" s="24">
        <v>84574.036364027226</v>
      </c>
      <c r="E12" s="24">
        <v>44649.567172978052</v>
      </c>
      <c r="F12" s="24">
        <v>62064.318144057223</v>
      </c>
    </row>
    <row r="13" spans="2:6" ht="15" customHeight="1">
      <c r="B13" s="660" t="s">
        <v>305</v>
      </c>
      <c r="C13" s="14">
        <v>0.65158010701965685</v>
      </c>
      <c r="D13" s="24">
        <v>89088.759374602378</v>
      </c>
      <c r="E13" s="24">
        <v>51254.742361284778</v>
      </c>
      <c r="F13" s="24">
        <v>76108.354451108389</v>
      </c>
    </row>
    <row r="14" spans="2:6" ht="15" customHeight="1">
      <c r="B14" s="660" t="s">
        <v>306</v>
      </c>
      <c r="C14" s="14">
        <v>0.70677406767363349</v>
      </c>
      <c r="D14" s="24">
        <v>96810.591455945992</v>
      </c>
      <c r="E14" s="24">
        <v>55202.541081584634</v>
      </c>
      <c r="F14" s="24">
        <v>81544.572007655835</v>
      </c>
    </row>
    <row r="15" spans="2:6" ht="15" customHeight="1">
      <c r="B15" s="660" t="s">
        <v>74</v>
      </c>
      <c r="C15" s="14">
        <v>0.82184802035694815</v>
      </c>
      <c r="D15" s="24">
        <v>114451.84801126162</v>
      </c>
      <c r="E15" s="24">
        <v>67328.62557649787</v>
      </c>
      <c r="F15" s="24">
        <v>89076.80032930024</v>
      </c>
    </row>
    <row r="16" spans="2:6" ht="15" customHeight="1">
      <c r="B16" s="660" t="s">
        <v>40</v>
      </c>
      <c r="C16" s="14">
        <v>0.86527686690488292</v>
      </c>
      <c r="D16" s="24">
        <v>118315.27912758902</v>
      </c>
      <c r="E16" s="24">
        <v>75011.605647578632</v>
      </c>
      <c r="F16" s="24">
        <v>90856.825618085553</v>
      </c>
    </row>
    <row r="17" spans="2:6" ht="15" customHeight="1">
      <c r="B17" s="660" t="s">
        <v>41</v>
      </c>
      <c r="C17" s="14">
        <v>0.86670356512852631</v>
      </c>
      <c r="D17" s="24">
        <v>118209.29517399425</v>
      </c>
      <c r="E17" s="24">
        <v>79729.45221613982</v>
      </c>
      <c r="F17" s="24">
        <v>91730.00744587688</v>
      </c>
    </row>
    <row r="18" spans="2:6" ht="15" customHeight="1">
      <c r="B18" s="661" t="s">
        <v>237</v>
      </c>
      <c r="C18" s="18">
        <v>0.88053490162305004</v>
      </c>
      <c r="D18" s="25">
        <v>121832.75795563859</v>
      </c>
      <c r="E18" s="25">
        <v>82173.394566704053</v>
      </c>
      <c r="F18" s="25">
        <v>94541.802131318982</v>
      </c>
    </row>
    <row r="19" spans="2:6" ht="15" customHeight="1"/>
    <row r="20" spans="2:6" ht="15" customHeight="1">
      <c r="B20" s="1" t="s">
        <v>1083</v>
      </c>
    </row>
    <row r="21" spans="2:6" ht="15" customHeight="1"/>
    <row r="22" spans="2:6" ht="15" customHeight="1"/>
    <row r="23" spans="2:6" ht="15" customHeight="1"/>
    <row r="24" spans="2:6" ht="15" customHeight="1"/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2:X23"/>
  <sheetViews>
    <sheetView zoomScaleNormal="100" workbookViewId="0">
      <selection activeCell="B13" sqref="B13"/>
    </sheetView>
  </sheetViews>
  <sheetFormatPr defaultRowHeight="11.25"/>
  <cols>
    <col min="1" max="1" width="9.140625" style="1"/>
    <col min="2" max="2" width="9.85546875" style="1" customWidth="1"/>
    <col min="3" max="6" width="13" style="1" customWidth="1"/>
    <col min="7" max="7" width="14.140625" style="1" customWidth="1"/>
    <col min="8" max="8" width="13" style="1" customWidth="1"/>
    <col min="9" max="15" width="9.140625" style="1"/>
    <col min="16" max="16" width="5.140625" style="1" customWidth="1"/>
    <col min="17" max="17" width="4.140625" style="1" customWidth="1"/>
    <col min="18" max="23" width="9.140625" style="1"/>
    <col min="24" max="24" width="5.28515625" style="1" customWidth="1"/>
    <col min="25" max="16384" width="9.140625" style="1"/>
  </cols>
  <sheetData>
    <row r="2" spans="2:17" ht="15.75">
      <c r="B2" s="4" t="s">
        <v>457</v>
      </c>
    </row>
    <row r="4" spans="2:17" s="2" customFormat="1" ht="22.5">
      <c r="B4" s="26" t="s">
        <v>464</v>
      </c>
      <c r="C4" s="662" t="s">
        <v>74</v>
      </c>
      <c r="D4" s="662" t="s">
        <v>40</v>
      </c>
      <c r="E4" s="662" t="s">
        <v>41</v>
      </c>
      <c r="F4" s="662" t="s">
        <v>458</v>
      </c>
      <c r="G4" s="22" t="s">
        <v>459</v>
      </c>
    </row>
    <row r="5" spans="2:17" ht="15" customHeight="1">
      <c r="B5" s="27" t="s">
        <v>49</v>
      </c>
      <c r="C5" s="14">
        <v>-1.2999999999999999E-2</v>
      </c>
      <c r="D5" s="14">
        <v>-1.9E-2</v>
      </c>
      <c r="E5" s="14">
        <v>-4.0000000000000001E-3</v>
      </c>
      <c r="F5" s="14">
        <v>-7.0000000000000001E-3</v>
      </c>
      <c r="G5" s="14">
        <v>-2.444933405596102E-2</v>
      </c>
      <c r="H5" s="3"/>
      <c r="Q5" s="2"/>
    </row>
    <row r="6" spans="2:17" ht="15" customHeight="1">
      <c r="B6" s="27" t="s">
        <v>53</v>
      </c>
      <c r="C6" s="14">
        <v>-8.9999999999999993E-3</v>
      </c>
      <c r="D6" s="14">
        <v>-1.6E-2</v>
      </c>
      <c r="E6" s="14">
        <v>-1.2999999999999999E-2</v>
      </c>
      <c r="F6" s="14">
        <v>-0.01</v>
      </c>
      <c r="G6" s="14">
        <v>-2.444933405596102E-2</v>
      </c>
      <c r="H6" s="3"/>
      <c r="Q6" s="2"/>
    </row>
    <row r="7" spans="2:17" ht="15" customHeight="1">
      <c r="B7" s="27" t="s">
        <v>54</v>
      </c>
      <c r="C7" s="14">
        <v>-2.5999999999999999E-2</v>
      </c>
      <c r="D7" s="14">
        <v>-7.0000000000000001E-3</v>
      </c>
      <c r="E7" s="14">
        <v>-2E-3</v>
      </c>
      <c r="F7" s="14">
        <v>-1.0999999999999999E-2</v>
      </c>
      <c r="G7" s="14">
        <v>-2.444933405596102E-2</v>
      </c>
      <c r="H7" s="3"/>
      <c r="Q7" s="2"/>
    </row>
    <row r="8" spans="2:17" ht="15" customHeight="1">
      <c r="B8" s="27" t="s">
        <v>51</v>
      </c>
      <c r="C8" s="14">
        <v>-2.5000000000000001E-2</v>
      </c>
      <c r="D8" s="14">
        <v>-2.3E-2</v>
      </c>
      <c r="E8" s="14">
        <v>-0.02</v>
      </c>
      <c r="F8" s="14">
        <v>-0.02</v>
      </c>
      <c r="G8" s="14">
        <v>-2.444933405596102E-2</v>
      </c>
      <c r="H8" s="3"/>
      <c r="Q8" s="2"/>
    </row>
    <row r="9" spans="2:17" ht="15" customHeight="1">
      <c r="B9" s="27" t="s">
        <v>55</v>
      </c>
      <c r="C9" s="14">
        <v>-4.0000000000000001E-3</v>
      </c>
      <c r="D9" s="14">
        <v>-5.3999999999999999E-2</v>
      </c>
      <c r="E9" s="14">
        <v>-2.1000000000000001E-2</v>
      </c>
      <c r="F9" s="14">
        <v>-0.02</v>
      </c>
      <c r="G9" s="14">
        <v>-2.444933405596102E-2</v>
      </c>
      <c r="Q9" s="2"/>
    </row>
    <row r="10" spans="2:17" ht="15" customHeight="1">
      <c r="B10" s="27" t="s">
        <v>48</v>
      </c>
      <c r="C10" s="14">
        <v>-2.7E-2</v>
      </c>
      <c r="D10" s="14">
        <v>-2.7E-2</v>
      </c>
      <c r="E10" s="14">
        <v>-0.03</v>
      </c>
      <c r="F10" s="14">
        <v>-2.4E-2</v>
      </c>
      <c r="G10" s="14">
        <v>-2.444933405596102E-2</v>
      </c>
      <c r="Q10" s="2"/>
    </row>
    <row r="11" spans="2:17" ht="15" customHeight="1">
      <c r="B11" s="27" t="s">
        <v>47</v>
      </c>
      <c r="C11" s="14"/>
      <c r="D11" s="14">
        <v>-0.05</v>
      </c>
      <c r="E11" s="14">
        <v>-2.9000000000000001E-2</v>
      </c>
      <c r="F11" s="14">
        <v>-2.4E-2</v>
      </c>
      <c r="G11" s="14">
        <v>-2.444933405596102E-2</v>
      </c>
      <c r="Q11" s="2"/>
    </row>
    <row r="12" spans="2:17" ht="15" customHeight="1">
      <c r="B12" s="27" t="s">
        <v>50</v>
      </c>
      <c r="C12" s="14">
        <v>-0.04</v>
      </c>
      <c r="D12" s="14">
        <v>-3.3000000000000002E-2</v>
      </c>
      <c r="E12" s="14">
        <v>-2.5999999999999999E-2</v>
      </c>
      <c r="F12" s="14">
        <v>-2.5999999999999999E-2</v>
      </c>
      <c r="G12" s="14">
        <v>-2.444933405596102E-2</v>
      </c>
      <c r="Q12" s="2"/>
    </row>
    <row r="13" spans="2:17" ht="15" customHeight="1">
      <c r="B13" s="27" t="s">
        <v>57</v>
      </c>
      <c r="C13" s="14">
        <v>-5.2999999999999999E-2</v>
      </c>
      <c r="D13" s="14">
        <v>-5.524448057582871E-2</v>
      </c>
      <c r="E13" s="14">
        <v>-3.2000000000000001E-2</v>
      </c>
      <c r="F13" s="14">
        <v>-2.7E-2</v>
      </c>
      <c r="G13" s="14">
        <v>-2.444933405596102E-2</v>
      </c>
      <c r="Q13" s="2"/>
    </row>
    <row r="14" spans="2:17" ht="15" customHeight="1">
      <c r="B14" s="28" t="s">
        <v>56</v>
      </c>
      <c r="C14" s="18">
        <v>-2.1000000000000001E-2</v>
      </c>
      <c r="D14" s="18">
        <v>-8.9999999999999993E-3</v>
      </c>
      <c r="E14" s="18">
        <v>-7.0000000000000001E-3</v>
      </c>
      <c r="F14" s="18">
        <v>-2.8000000000000001E-2</v>
      </c>
      <c r="G14" s="18">
        <v>-2.444933405596102E-2</v>
      </c>
      <c r="Q14" s="2"/>
    </row>
    <row r="15" spans="2:17" ht="15" customHeight="1">
      <c r="B15" s="1" t="s">
        <v>461</v>
      </c>
      <c r="Q15" s="2"/>
    </row>
    <row r="16" spans="2:17" ht="15" customHeight="1">
      <c r="B16" s="1" t="s">
        <v>462</v>
      </c>
      <c r="Q16" s="2"/>
    </row>
    <row r="17" spans="10:24" ht="15" customHeight="1">
      <c r="Q17" s="2"/>
    </row>
    <row r="18" spans="10:24" ht="15" customHeight="1">
      <c r="Q18" s="2"/>
    </row>
    <row r="19" spans="10:24" ht="15" customHeight="1"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0:24" ht="15" customHeight="1"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0:24" ht="15" customHeight="1"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0:24" ht="15" customHeight="1">
      <c r="Q22" s="2"/>
      <c r="R22" s="2"/>
      <c r="S22" s="2"/>
    </row>
    <row r="23" spans="10:24">
      <c r="Q23" s="2"/>
      <c r="R23" s="2"/>
      <c r="S23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X24"/>
  <sheetViews>
    <sheetView zoomScaleNormal="100" workbookViewId="0">
      <selection activeCell="D15" sqref="D15"/>
    </sheetView>
  </sheetViews>
  <sheetFormatPr defaultRowHeight="11.25"/>
  <cols>
    <col min="1" max="1" width="9.140625" style="1"/>
    <col min="2" max="2" width="9.85546875" style="1" customWidth="1"/>
    <col min="3" max="6" width="13" style="1" customWidth="1"/>
    <col min="7" max="7" width="14.140625" style="1" customWidth="1"/>
    <col min="8" max="8" width="13" style="1" customWidth="1"/>
    <col min="9" max="15" width="9.140625" style="1"/>
    <col min="16" max="16" width="5.140625" style="1" customWidth="1"/>
    <col min="17" max="17" width="4.140625" style="1" customWidth="1"/>
    <col min="18" max="23" width="9.140625" style="1"/>
    <col min="24" max="24" width="5.28515625" style="1" customWidth="1"/>
    <col min="25" max="16384" width="9.140625" style="1"/>
  </cols>
  <sheetData>
    <row r="2" spans="2:17" ht="15.75">
      <c r="B2" s="4" t="s">
        <v>463</v>
      </c>
    </row>
    <row r="4" spans="2:17" s="2" customFormat="1" ht="27" customHeight="1">
      <c r="B4" s="5" t="s">
        <v>464</v>
      </c>
      <c r="C4" s="662" t="s">
        <v>74</v>
      </c>
      <c r="D4" s="662" t="s">
        <v>40</v>
      </c>
      <c r="E4" s="662" t="s">
        <v>41</v>
      </c>
      <c r="F4" s="662" t="s">
        <v>458</v>
      </c>
      <c r="G4" s="22" t="s">
        <v>459</v>
      </c>
    </row>
    <row r="5" spans="2:17" ht="15" customHeight="1">
      <c r="B5" s="27" t="s">
        <v>55</v>
      </c>
      <c r="C5" s="14">
        <v>0.17100000000000001</v>
      </c>
      <c r="D5" s="14">
        <v>0.27</v>
      </c>
      <c r="E5" s="14">
        <v>0.26700000000000002</v>
      </c>
      <c r="F5" s="14">
        <v>0.28100000000000003</v>
      </c>
      <c r="G5" s="14">
        <v>0.52374274843374091</v>
      </c>
      <c r="H5" s="3"/>
      <c r="Q5" s="2"/>
    </row>
    <row r="6" spans="2:17" ht="15" customHeight="1">
      <c r="B6" s="27" t="s">
        <v>53</v>
      </c>
      <c r="C6" s="14">
        <v>0.39100000000000001</v>
      </c>
      <c r="D6" s="14">
        <v>0.40799999999999997</v>
      </c>
      <c r="E6" s="14">
        <v>0.36399999999999999</v>
      </c>
      <c r="F6" s="14">
        <v>0.39800000000000002</v>
      </c>
      <c r="G6" s="14">
        <v>0.52374274843374091</v>
      </c>
      <c r="H6" s="3"/>
      <c r="Q6" s="2"/>
    </row>
    <row r="7" spans="2:17" ht="15" customHeight="1">
      <c r="B7" s="27" t="s">
        <v>56</v>
      </c>
      <c r="C7" s="14">
        <v>0.38</v>
      </c>
      <c r="D7" s="14">
        <v>0.39800000000000002</v>
      </c>
      <c r="E7" s="14">
        <v>0.38400000000000001</v>
      </c>
      <c r="F7" s="14">
        <v>0.38700000000000001</v>
      </c>
      <c r="G7" s="14">
        <v>0.52374274843374091</v>
      </c>
      <c r="H7" s="3"/>
      <c r="Q7" s="2"/>
    </row>
    <row r="8" spans="2:17" ht="15" customHeight="1">
      <c r="B8" s="27" t="s">
        <v>54</v>
      </c>
      <c r="C8" s="14">
        <v>0.38800000000000001</v>
      </c>
      <c r="D8" s="14">
        <v>0.40699999999999997</v>
      </c>
      <c r="E8" s="14">
        <v>0.42699999999999999</v>
      </c>
      <c r="F8" s="14">
        <v>0.41099999999999998</v>
      </c>
      <c r="G8" s="14">
        <v>0.52374274843374091</v>
      </c>
      <c r="H8" s="3"/>
      <c r="Q8" s="2"/>
    </row>
    <row r="9" spans="2:17" ht="15" customHeight="1">
      <c r="B9" s="27" t="s">
        <v>49</v>
      </c>
      <c r="C9" s="14">
        <v>0.45100000000000001</v>
      </c>
      <c r="D9" s="14">
        <v>0.42699999999999999</v>
      </c>
      <c r="E9" s="14">
        <v>0.41099999999999998</v>
      </c>
      <c r="F9" s="14">
        <v>0.41299999999999998</v>
      </c>
      <c r="G9" s="14">
        <v>0.52374274843374091</v>
      </c>
      <c r="Q9" s="2"/>
    </row>
    <row r="10" spans="2:17" ht="15" customHeight="1">
      <c r="B10" s="27" t="s">
        <v>50</v>
      </c>
      <c r="C10" s="14">
        <v>0.56000000000000005</v>
      </c>
      <c r="D10" s="14">
        <v>0.505</v>
      </c>
      <c r="E10" s="14">
        <v>0.51300000000000001</v>
      </c>
      <c r="F10" s="14">
        <v>0.52</v>
      </c>
      <c r="G10" s="14">
        <v>0.52374274843374091</v>
      </c>
      <c r="Q10" s="2"/>
    </row>
    <row r="11" spans="2:17" ht="15" customHeight="1">
      <c r="B11" s="27" t="s">
        <v>48</v>
      </c>
      <c r="C11" s="14">
        <v>0.55000000000000004</v>
      </c>
      <c r="D11" s="14">
        <v>0.53900000000000003</v>
      </c>
      <c r="E11" s="14">
        <v>0.52900000000000003</v>
      </c>
      <c r="F11" s="14">
        <v>0.53400000000000003</v>
      </c>
      <c r="G11" s="14">
        <v>0.52374274843374091</v>
      </c>
      <c r="Q11" s="2"/>
    </row>
    <row r="12" spans="2:17" ht="15" customHeight="1">
      <c r="B12" s="27" t="s">
        <v>51</v>
      </c>
      <c r="C12" s="14">
        <v>0.76800000000000002</v>
      </c>
      <c r="D12" s="14">
        <v>0.76200000000000001</v>
      </c>
      <c r="E12" s="14">
        <v>0.753</v>
      </c>
      <c r="F12" s="14">
        <v>0.74299999999999999</v>
      </c>
      <c r="G12" s="14">
        <v>0.52374274843374091</v>
      </c>
      <c r="Q12" s="2"/>
    </row>
    <row r="13" spans="2:17" ht="15" customHeight="1">
      <c r="B13" s="27" t="s">
        <v>47</v>
      </c>
      <c r="C13" s="14">
        <v>0.70799999999999996</v>
      </c>
      <c r="D13" s="14">
        <v>0.80800000000000005</v>
      </c>
      <c r="E13" s="14">
        <v>0.83199999999999996</v>
      </c>
      <c r="F13" s="14">
        <v>0.80200000000000005</v>
      </c>
      <c r="G13" s="14">
        <v>0.52374274843374091</v>
      </c>
      <c r="Q13" s="2"/>
    </row>
    <row r="14" spans="2:17" ht="15" customHeight="1">
      <c r="B14" s="28" t="s">
        <v>57</v>
      </c>
      <c r="C14" s="18">
        <v>0.82184802035694815</v>
      </c>
      <c r="D14" s="18">
        <v>0.86527686690488292</v>
      </c>
      <c r="E14" s="18">
        <v>0.86670356512852631</v>
      </c>
      <c r="F14" s="18">
        <v>0.88053490162305004</v>
      </c>
      <c r="G14" s="18">
        <v>0.52374274843374091</v>
      </c>
      <c r="Q14" s="2"/>
    </row>
    <row r="15" spans="2:17" ht="15" customHeight="1">
      <c r="Q15" s="2"/>
    </row>
    <row r="16" spans="2:17" ht="15" customHeight="1">
      <c r="B16" s="1" t="s">
        <v>461</v>
      </c>
      <c r="Q16" s="2"/>
    </row>
    <row r="17" spans="2:24" ht="15" customHeight="1">
      <c r="B17" s="1" t="s">
        <v>462</v>
      </c>
      <c r="Q17" s="2"/>
    </row>
    <row r="18" spans="2:24" ht="15" customHeight="1">
      <c r="Q18" s="2"/>
    </row>
    <row r="19" spans="2:24" ht="15" customHeight="1">
      <c r="Q19" s="2"/>
    </row>
    <row r="20" spans="2:24" ht="15" customHeight="1"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2:24" ht="15" customHeight="1"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24" ht="15" customHeight="1"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24" ht="15" customHeight="1">
      <c r="Q23" s="2"/>
      <c r="R23" s="2"/>
      <c r="S23" s="2"/>
    </row>
    <row r="24" spans="2:24">
      <c r="Q24" s="2"/>
      <c r="R24" s="2"/>
      <c r="S24" s="2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P23"/>
  <sheetViews>
    <sheetView zoomScaleNormal="100" workbookViewId="0">
      <selection activeCell="B9" sqref="B9:B18"/>
    </sheetView>
  </sheetViews>
  <sheetFormatPr defaultRowHeight="11.25"/>
  <cols>
    <col min="1" max="1" width="9.140625" style="1"/>
    <col min="2" max="2" width="9.85546875" style="1" customWidth="1"/>
    <col min="3" max="5" width="13" style="1" customWidth="1"/>
    <col min="6" max="12" width="9.140625" style="1"/>
    <col min="13" max="13" width="5.140625" style="1" customWidth="1"/>
    <col min="14" max="14" width="4.140625" style="1" customWidth="1"/>
    <col min="15" max="20" width="9.140625" style="1"/>
    <col min="21" max="21" width="5.28515625" style="1" customWidth="1"/>
    <col min="22" max="16384" width="9.140625" style="1"/>
  </cols>
  <sheetData>
    <row r="2" spans="2:14" ht="15.75">
      <c r="B2" s="4" t="s">
        <v>465</v>
      </c>
    </row>
    <row r="3" spans="2:14">
      <c r="C3" s="6"/>
      <c r="D3" s="6"/>
    </row>
    <row r="4" spans="2:14" s="2" customFormat="1">
      <c r="B4" s="16" t="s">
        <v>453</v>
      </c>
      <c r="C4" s="15" t="s">
        <v>466</v>
      </c>
      <c r="D4" s="15" t="s">
        <v>467</v>
      </c>
      <c r="E4" s="3"/>
      <c r="F4" s="1"/>
    </row>
    <row r="5" spans="2:14" ht="15" customHeight="1">
      <c r="B5" s="660" t="s">
        <v>297</v>
      </c>
      <c r="C5" s="14">
        <v>0.10650253150513496</v>
      </c>
      <c r="D5" s="14">
        <v>0.893497468494865</v>
      </c>
      <c r="E5" s="3"/>
      <c r="N5" s="2"/>
    </row>
    <row r="6" spans="2:14" ht="15" customHeight="1">
      <c r="B6" s="660" t="s">
        <v>298</v>
      </c>
      <c r="C6" s="14">
        <v>0.11264561619647852</v>
      </c>
      <c r="D6" s="14">
        <v>0.8873543838035215</v>
      </c>
      <c r="E6" s="3"/>
      <c r="N6" s="2"/>
    </row>
    <row r="7" spans="2:14" ht="15" customHeight="1">
      <c r="B7" s="660" t="s">
        <v>299</v>
      </c>
      <c r="C7" s="14">
        <v>0.1243694406259692</v>
      </c>
      <c r="D7" s="14">
        <v>0.87563055937403078</v>
      </c>
      <c r="E7" s="3"/>
      <c r="N7" s="2"/>
    </row>
    <row r="8" spans="2:14" ht="15" customHeight="1">
      <c r="B8" s="660" t="s">
        <v>300</v>
      </c>
      <c r="C8" s="14">
        <v>0.11893461572422592</v>
      </c>
      <c r="D8" s="14">
        <v>0.88106538427577408</v>
      </c>
      <c r="N8" s="2"/>
    </row>
    <row r="9" spans="2:14" ht="15" customHeight="1">
      <c r="B9" s="660" t="s">
        <v>301</v>
      </c>
      <c r="C9" s="14">
        <v>0.10356464129486563</v>
      </c>
      <c r="D9" s="14">
        <v>0.89643535870513436</v>
      </c>
      <c r="N9" s="2"/>
    </row>
    <row r="10" spans="2:14" ht="15" customHeight="1">
      <c r="B10" s="660" t="s">
        <v>302</v>
      </c>
      <c r="C10" s="14">
        <v>0.12068440934079387</v>
      </c>
      <c r="D10" s="14">
        <v>0.87931559065920617</v>
      </c>
      <c r="N10" s="2"/>
    </row>
    <row r="11" spans="2:14" ht="15" customHeight="1">
      <c r="B11" s="660" t="s">
        <v>303</v>
      </c>
      <c r="C11" s="14">
        <v>0.13635515849868049</v>
      </c>
      <c r="D11" s="14">
        <v>0.86364484150131948</v>
      </c>
      <c r="N11" s="2"/>
    </row>
    <row r="12" spans="2:14" ht="15" customHeight="1">
      <c r="B12" s="660" t="s">
        <v>304</v>
      </c>
      <c r="C12" s="14">
        <v>0.11992346156505942</v>
      </c>
      <c r="D12" s="14">
        <v>0.8800765384349406</v>
      </c>
      <c r="N12" s="2"/>
    </row>
    <row r="13" spans="2:14" ht="15" customHeight="1">
      <c r="B13" s="660" t="s">
        <v>305</v>
      </c>
      <c r="C13" s="14">
        <v>0.1029261684853601</v>
      </c>
      <c r="D13" s="14">
        <v>0.89707383151463993</v>
      </c>
      <c r="N13" s="2"/>
    </row>
    <row r="14" spans="2:14" ht="15" customHeight="1">
      <c r="B14" s="660" t="s">
        <v>306</v>
      </c>
      <c r="C14" s="14">
        <v>9.6029591196203815E-2</v>
      </c>
      <c r="D14" s="14">
        <v>0.9039704088037962</v>
      </c>
      <c r="N14" s="2"/>
    </row>
    <row r="15" spans="2:14" ht="15" customHeight="1">
      <c r="B15" s="660" t="s">
        <v>74</v>
      </c>
      <c r="C15" s="14">
        <v>9.7730475932190738E-2</v>
      </c>
      <c r="D15" s="14">
        <v>0.90226952406780925</v>
      </c>
      <c r="N15" s="2"/>
    </row>
    <row r="16" spans="2:14" ht="15" customHeight="1">
      <c r="B16" s="660" t="s">
        <v>40</v>
      </c>
      <c r="C16" s="14">
        <v>9.1734776915235419E-2</v>
      </c>
      <c r="D16" s="14">
        <v>0.90826522308476454</v>
      </c>
      <c r="N16" s="2"/>
    </row>
    <row r="17" spans="2:16" ht="15" customHeight="1">
      <c r="B17" s="660" t="s">
        <v>41</v>
      </c>
      <c r="C17" s="14">
        <v>6.7272843693145165E-2</v>
      </c>
      <c r="D17" s="14">
        <v>0.93272715630685488</v>
      </c>
      <c r="N17" s="2"/>
    </row>
    <row r="18" spans="2:16" ht="15" customHeight="1">
      <c r="B18" s="661" t="s">
        <v>237</v>
      </c>
      <c r="C18" s="18">
        <v>6.7272843693145165E-2</v>
      </c>
      <c r="D18" s="18">
        <v>0.93272715630685488</v>
      </c>
      <c r="N18" s="2"/>
    </row>
    <row r="19" spans="2:16" ht="15" customHeight="1">
      <c r="N19" s="2"/>
    </row>
    <row r="20" spans="2:16" ht="15" customHeight="1">
      <c r="B20" s="1" t="s">
        <v>351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ht="15" customHeight="1"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15" customHeight="1">
      <c r="N22" s="2"/>
      <c r="O22" s="2"/>
      <c r="P22" s="2"/>
    </row>
    <row r="23" spans="2:16">
      <c r="N23" s="2"/>
      <c r="O23" s="2"/>
      <c r="P23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U23"/>
  <sheetViews>
    <sheetView zoomScaleNormal="100" workbookViewId="0">
      <selection activeCell="M16" sqref="M16"/>
    </sheetView>
  </sheetViews>
  <sheetFormatPr defaultRowHeight="11.25"/>
  <cols>
    <col min="1" max="1" width="9.140625" style="1"/>
    <col min="2" max="2" width="9.85546875" style="1" customWidth="1"/>
    <col min="3" max="5" width="13" style="1" customWidth="1"/>
    <col min="6" max="12" width="9.140625" style="1"/>
    <col min="13" max="13" width="5.140625" style="1" customWidth="1"/>
    <col min="14" max="14" width="4.140625" style="1" customWidth="1"/>
    <col min="15" max="20" width="9.140625" style="1"/>
    <col min="21" max="21" width="5.28515625" style="1" customWidth="1"/>
    <col min="22" max="16384" width="9.140625" style="1"/>
  </cols>
  <sheetData>
    <row r="2" spans="2:14" ht="15.75">
      <c r="B2" s="4" t="s">
        <v>468</v>
      </c>
    </row>
    <row r="4" spans="2:14" s="2" customFormat="1">
      <c r="B4" s="16" t="s">
        <v>453</v>
      </c>
      <c r="C4" s="15" t="s">
        <v>0</v>
      </c>
      <c r="D4" s="15" t="s">
        <v>1</v>
      </c>
      <c r="E4" s="16" t="s">
        <v>2</v>
      </c>
      <c r="F4" s="1"/>
    </row>
    <row r="5" spans="2:14" ht="15" customHeight="1">
      <c r="B5" s="660" t="s">
        <v>302</v>
      </c>
      <c r="C5" s="14">
        <v>0.28798201207346108</v>
      </c>
      <c r="D5" s="14">
        <v>0.65600498108221972</v>
      </c>
      <c r="E5" s="14">
        <v>4.4548658258914173E-2</v>
      </c>
      <c r="N5" s="2"/>
    </row>
    <row r="6" spans="2:14" ht="15" customHeight="1">
      <c r="B6" s="660" t="s">
        <v>303</v>
      </c>
      <c r="C6" s="14">
        <v>0.24601838620419336</v>
      </c>
      <c r="D6" s="14">
        <v>0.67749671588582072</v>
      </c>
      <c r="E6" s="14">
        <v>7.5877837152165284E-2</v>
      </c>
      <c r="N6" s="2"/>
    </row>
    <row r="7" spans="2:14" ht="15" customHeight="1">
      <c r="B7" s="660" t="s">
        <v>304</v>
      </c>
      <c r="C7" s="14">
        <v>0.24399223809835219</v>
      </c>
      <c r="D7" s="14">
        <v>0.64816048952380279</v>
      </c>
      <c r="E7" s="14">
        <v>0.10522188966176541</v>
      </c>
      <c r="N7" s="2"/>
    </row>
    <row r="8" spans="2:14" ht="15" customHeight="1">
      <c r="B8" s="660" t="s">
        <v>305</v>
      </c>
      <c r="C8" s="14">
        <v>0.2415326252532155</v>
      </c>
      <c r="D8" s="14">
        <v>0.69817723949874666</v>
      </c>
      <c r="E8" s="14">
        <v>5.8183096115375067E-2</v>
      </c>
      <c r="N8" s="2"/>
    </row>
    <row r="9" spans="2:14" ht="15" customHeight="1">
      <c r="B9" s="660" t="s">
        <v>306</v>
      </c>
      <c r="C9" s="14">
        <v>0.24206132265246555</v>
      </c>
      <c r="D9" s="14">
        <v>0.70217546705488088</v>
      </c>
      <c r="E9" s="14">
        <v>5.3982737104924232E-2</v>
      </c>
      <c r="N9" s="2"/>
    </row>
    <row r="10" spans="2:14" ht="15" customHeight="1">
      <c r="B10" s="660" t="s">
        <v>74</v>
      </c>
      <c r="C10" s="14">
        <v>0.22298773976206604</v>
      </c>
      <c r="D10" s="14">
        <v>0.73723389420518193</v>
      </c>
      <c r="E10" s="14">
        <v>3.8432303354480772E-2</v>
      </c>
      <c r="N10" s="2"/>
    </row>
    <row r="11" spans="2:14" ht="15" customHeight="1">
      <c r="B11" s="660" t="s">
        <v>40</v>
      </c>
      <c r="C11" s="14">
        <v>0.21515541724791645</v>
      </c>
      <c r="D11" s="14">
        <v>0.74384590621311297</v>
      </c>
      <c r="E11" s="14">
        <v>3.9843330829488141E-2</v>
      </c>
      <c r="N11" s="2"/>
    </row>
    <row r="12" spans="2:14" ht="15" customHeight="1">
      <c r="B12" s="660" t="s">
        <v>41</v>
      </c>
      <c r="C12" s="14">
        <v>0.21361164975011876</v>
      </c>
      <c r="D12" s="14">
        <v>0.74417659364052979</v>
      </c>
      <c r="E12" s="14">
        <v>4.1272753164399219E-2</v>
      </c>
      <c r="N12" s="2"/>
    </row>
    <row r="13" spans="2:14" ht="15" customHeight="1">
      <c r="B13" s="661" t="s">
        <v>237</v>
      </c>
      <c r="C13" s="18">
        <v>0.23</v>
      </c>
      <c r="D13" s="18">
        <v>0.73</v>
      </c>
      <c r="E13" s="18">
        <v>0.04</v>
      </c>
      <c r="N13" s="2"/>
    </row>
    <row r="14" spans="2:14" ht="15" customHeight="1">
      <c r="N14" s="2"/>
    </row>
    <row r="15" spans="2:14" ht="15" customHeight="1">
      <c r="B15" s="1" t="s">
        <v>351</v>
      </c>
      <c r="N15" s="2"/>
    </row>
    <row r="16" spans="2:14" ht="15" customHeight="1">
      <c r="N16" s="2"/>
    </row>
    <row r="17" spans="7:21" ht="15" customHeight="1">
      <c r="N17" s="2"/>
    </row>
    <row r="18" spans="7:21" ht="15" customHeight="1">
      <c r="N18" s="2"/>
    </row>
    <row r="19" spans="7:21" ht="15" customHeight="1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7:21" ht="15" customHeight="1"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7:21" ht="15" customHeight="1"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7:21" ht="15" customHeight="1">
      <c r="N22" s="2"/>
      <c r="O22" s="2"/>
      <c r="P22" s="2"/>
    </row>
    <row r="23" spans="7:21">
      <c r="N23" s="2"/>
      <c r="O23" s="2"/>
      <c r="P23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U23"/>
  <sheetViews>
    <sheetView zoomScaleNormal="100" workbookViewId="0">
      <selection activeCell="E23" sqref="E23"/>
    </sheetView>
  </sheetViews>
  <sheetFormatPr defaultRowHeight="11.25"/>
  <cols>
    <col min="1" max="1" width="9.140625" style="1"/>
    <col min="2" max="2" width="9.85546875" style="1" customWidth="1"/>
    <col min="3" max="5" width="13" style="1" customWidth="1"/>
    <col min="6" max="12" width="9.140625" style="1"/>
    <col min="13" max="13" width="5.140625" style="1" customWidth="1"/>
    <col min="14" max="14" width="4.140625" style="1" customWidth="1"/>
    <col min="15" max="20" width="9.140625" style="1"/>
    <col min="21" max="21" width="5.28515625" style="1" customWidth="1"/>
    <col min="22" max="16384" width="9.140625" style="1"/>
  </cols>
  <sheetData>
    <row r="2" spans="2:14" ht="15.75">
      <c r="B2" s="4" t="s">
        <v>469</v>
      </c>
    </row>
    <row r="3" spans="2:14">
      <c r="C3" s="6"/>
      <c r="D3" s="6"/>
      <c r="E3" s="2"/>
    </row>
    <row r="4" spans="2:14" s="2" customFormat="1">
      <c r="B4" s="16" t="s">
        <v>453</v>
      </c>
      <c r="C4" s="15" t="s">
        <v>470</v>
      </c>
      <c r="D4" s="15" t="s">
        <v>471</v>
      </c>
      <c r="E4" s="16" t="s">
        <v>472</v>
      </c>
      <c r="F4" s="1"/>
    </row>
    <row r="5" spans="2:14" ht="15" customHeight="1">
      <c r="B5" s="660" t="s">
        <v>304</v>
      </c>
      <c r="C5" s="14">
        <v>3.9800000000000002E-2</v>
      </c>
      <c r="D5" s="14">
        <v>4.9799999999999997E-2</v>
      </c>
      <c r="E5" s="14">
        <v>6.4299999999999996E-2</v>
      </c>
      <c r="N5" s="2"/>
    </row>
    <row r="6" spans="2:14" ht="15" customHeight="1">
      <c r="B6" s="660" t="s">
        <v>305</v>
      </c>
      <c r="C6" s="14">
        <v>4.8899999999999999E-2</v>
      </c>
      <c r="D6" s="14">
        <v>0.06</v>
      </c>
      <c r="E6" s="14">
        <v>7.7100000000000002E-2</v>
      </c>
      <c r="N6" s="2"/>
    </row>
    <row r="7" spans="2:14" ht="15" customHeight="1">
      <c r="B7" s="660" t="s">
        <v>306</v>
      </c>
      <c r="C7" s="14">
        <v>2.1999999999999999E-2</v>
      </c>
      <c r="D7" s="14">
        <v>4.1000000000000002E-2</v>
      </c>
      <c r="E7" s="14">
        <v>6.5000000000000002E-2</v>
      </c>
      <c r="N7" s="2"/>
    </row>
    <row r="8" spans="2:14" ht="15" customHeight="1">
      <c r="B8" s="660" t="s">
        <v>74</v>
      </c>
      <c r="C8" s="14">
        <v>1.0500000000000001E-2</v>
      </c>
      <c r="D8" s="14">
        <v>5.2499999999999998E-2</v>
      </c>
      <c r="E8" s="14">
        <v>6.2E-2</v>
      </c>
      <c r="N8" s="2"/>
    </row>
    <row r="9" spans="2:14" ht="15" customHeight="1">
      <c r="B9" s="660" t="s">
        <v>40</v>
      </c>
      <c r="C9" s="14">
        <v>5.4999999999999997E-3</v>
      </c>
      <c r="D9" s="14">
        <v>3.5000000000000003E-2</v>
      </c>
      <c r="E9" s="14">
        <v>4.07E-2</v>
      </c>
      <c r="N9" s="2"/>
    </row>
    <row r="10" spans="2:14" ht="15" customHeight="1">
      <c r="B10" s="660" t="s">
        <v>41</v>
      </c>
      <c r="C10" s="14">
        <v>4.0000000000000001E-3</v>
      </c>
      <c r="D10" s="14">
        <v>3.6999999999999998E-2</v>
      </c>
      <c r="E10" s="14">
        <v>3.7199999999999997E-2</v>
      </c>
      <c r="N10" s="2"/>
    </row>
    <row r="11" spans="2:14" ht="15" customHeight="1">
      <c r="B11" s="661" t="s">
        <v>237</v>
      </c>
      <c r="C11" s="18">
        <v>3.0000000000000001E-3</v>
      </c>
      <c r="D11" s="18">
        <v>3.4000000000000002E-2</v>
      </c>
      <c r="E11" s="18">
        <v>3.5999999999999997E-2</v>
      </c>
      <c r="N11" s="2"/>
    </row>
    <row r="12" spans="2:14" ht="15" customHeight="1">
      <c r="N12" s="2"/>
    </row>
    <row r="13" spans="2:14" ht="15" customHeight="1">
      <c r="B13" s="1" t="s">
        <v>244</v>
      </c>
      <c r="N13" s="2"/>
    </row>
    <row r="14" spans="2:14" ht="15" customHeight="1">
      <c r="N14" s="2"/>
    </row>
    <row r="15" spans="2:14" ht="15" customHeight="1">
      <c r="N15" s="2"/>
    </row>
    <row r="16" spans="2:14" ht="15" customHeight="1">
      <c r="N16" s="2"/>
    </row>
    <row r="17" spans="7:21" ht="15" customHeight="1">
      <c r="N17" s="2"/>
    </row>
    <row r="18" spans="7:21" ht="15" customHeight="1">
      <c r="N18" s="2"/>
    </row>
    <row r="19" spans="7:21" ht="15" customHeight="1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7:21" ht="15" customHeight="1"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7:21" ht="15" customHeight="1"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7:21" ht="15" customHeight="1">
      <c r="N22" s="2"/>
      <c r="O22" s="2"/>
      <c r="P22" s="2"/>
    </row>
    <row r="23" spans="7:21">
      <c r="N23" s="2"/>
      <c r="O23" s="2"/>
      <c r="P23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U23"/>
  <sheetViews>
    <sheetView zoomScaleNormal="100" workbookViewId="0">
      <selection activeCell="D9" sqref="D9"/>
    </sheetView>
  </sheetViews>
  <sheetFormatPr defaultRowHeight="11.25"/>
  <cols>
    <col min="1" max="1" width="9.140625" style="1"/>
    <col min="2" max="2" width="9.85546875" style="1" customWidth="1"/>
    <col min="3" max="3" width="20.28515625" style="1" customWidth="1"/>
    <col min="4" max="4" width="21.140625" style="1" customWidth="1"/>
    <col min="5" max="5" width="13" style="1" customWidth="1"/>
    <col min="6" max="12" width="9.140625" style="1"/>
    <col min="13" max="13" width="5.140625" style="1" customWidth="1"/>
    <col min="14" max="14" width="4.140625" style="1" customWidth="1"/>
    <col min="15" max="20" width="9.140625" style="1"/>
    <col min="21" max="21" width="5.28515625" style="1" customWidth="1"/>
    <col min="22" max="16384" width="9.140625" style="1"/>
  </cols>
  <sheetData>
    <row r="2" spans="2:14" ht="15.75">
      <c r="B2" s="4" t="s">
        <v>473</v>
      </c>
    </row>
    <row r="4" spans="2:14" s="2" customFormat="1">
      <c r="B4" s="16" t="s">
        <v>453</v>
      </c>
      <c r="C4" s="15" t="s">
        <v>474</v>
      </c>
      <c r="D4" s="15" t="s">
        <v>475</v>
      </c>
      <c r="E4" s="3"/>
      <c r="F4" s="1"/>
    </row>
    <row r="5" spans="2:14" ht="15" customHeight="1">
      <c r="B5" s="660" t="s">
        <v>301</v>
      </c>
      <c r="C5" s="14">
        <v>-2.4736037466546339E-2</v>
      </c>
      <c r="D5" s="14">
        <v>-1.0825116184825494E-2</v>
      </c>
      <c r="E5" s="3"/>
      <c r="N5" s="2"/>
    </row>
    <row r="6" spans="2:14" ht="15" customHeight="1">
      <c r="B6" s="660" t="s">
        <v>302</v>
      </c>
      <c r="C6" s="14">
        <v>-2.8391067504860756E-2</v>
      </c>
      <c r="D6" s="14">
        <v>-1.0496989163729974E-2</v>
      </c>
      <c r="E6" s="3"/>
      <c r="N6" s="2"/>
    </row>
    <row r="7" spans="2:14" ht="15" customHeight="1">
      <c r="B7" s="660" t="s">
        <v>303</v>
      </c>
      <c r="C7" s="14">
        <v>-5.9871298509304047E-2</v>
      </c>
      <c r="D7" s="14">
        <v>-3.7986644896056576E-2</v>
      </c>
      <c r="E7" s="3"/>
      <c r="N7" s="2"/>
    </row>
    <row r="8" spans="2:14" ht="15" customHeight="1">
      <c r="B8" s="660" t="s">
        <v>304</v>
      </c>
      <c r="C8" s="14">
        <v>-5.951708288873387E-2</v>
      </c>
      <c r="D8" s="14">
        <v>-3.6645539261857631E-2</v>
      </c>
      <c r="N8" s="2"/>
    </row>
    <row r="9" spans="2:14" ht="15" customHeight="1">
      <c r="B9" s="660" t="s">
        <v>305</v>
      </c>
      <c r="C9" s="14">
        <v>-7.5030625273509774E-2</v>
      </c>
      <c r="D9" s="14">
        <v>-4.5413362063486569E-2</v>
      </c>
      <c r="N9" s="2"/>
    </row>
    <row r="10" spans="2:14" ht="15" customHeight="1">
      <c r="B10" s="660" t="s">
        <v>306</v>
      </c>
      <c r="C10" s="14">
        <v>-5.3565850976329772E-2</v>
      </c>
      <c r="D10" s="14">
        <v>-2.0804183651891808E-2</v>
      </c>
      <c r="N10" s="2"/>
    </row>
    <row r="11" spans="2:14" ht="15" customHeight="1">
      <c r="B11" s="660" t="s">
        <v>74</v>
      </c>
      <c r="C11" s="14">
        <v>-5.433248253916962E-2</v>
      </c>
      <c r="D11" s="14">
        <v>-1.9323902906572536E-2</v>
      </c>
      <c r="N11" s="2"/>
    </row>
    <row r="12" spans="2:14" ht="15" customHeight="1">
      <c r="B12" s="660" t="s">
        <v>40</v>
      </c>
      <c r="C12" s="14">
        <v>-5.524448057582871E-2</v>
      </c>
      <c r="D12" s="14">
        <v>-2.0527903882398432E-2</v>
      </c>
      <c r="N12" s="2"/>
    </row>
    <row r="13" spans="2:14" ht="15" customHeight="1">
      <c r="B13" s="660" t="s">
        <v>41</v>
      </c>
      <c r="C13" s="14">
        <v>-3.1470383191859228E-2</v>
      </c>
      <c r="D13" s="14">
        <v>3.24619350157105E-3</v>
      </c>
      <c r="N13" s="2"/>
    </row>
    <row r="14" spans="2:14" ht="15" customHeight="1">
      <c r="B14" s="661" t="s">
        <v>237</v>
      </c>
      <c r="C14" s="18">
        <v>-2.5644958162883088E-2</v>
      </c>
      <c r="D14" s="18">
        <v>9.0716185305471896E-3</v>
      </c>
      <c r="N14" s="2"/>
    </row>
    <row r="15" spans="2:14" ht="15" customHeight="1">
      <c r="N15" s="2"/>
    </row>
    <row r="16" spans="2:14" ht="15" customHeight="1">
      <c r="B16" s="1" t="s">
        <v>351</v>
      </c>
      <c r="N16" s="2"/>
    </row>
    <row r="17" spans="3:21" ht="15" customHeight="1">
      <c r="N17" s="2"/>
    </row>
    <row r="18" spans="3:21" ht="15" customHeight="1">
      <c r="N18" s="2"/>
    </row>
    <row r="19" spans="3:21" ht="15" customHeight="1">
      <c r="C19" s="6"/>
      <c r="D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3:21" ht="15" customHeight="1"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3:21" ht="15" customHeight="1"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3:21" ht="15" customHeight="1">
      <c r="N22" s="2"/>
      <c r="O22" s="2"/>
      <c r="P22" s="2"/>
    </row>
    <row r="23" spans="3:21">
      <c r="N23" s="2"/>
      <c r="O23" s="2"/>
      <c r="P23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U24"/>
  <sheetViews>
    <sheetView zoomScaleNormal="100" workbookViewId="0">
      <selection activeCell="G24" sqref="G24"/>
    </sheetView>
  </sheetViews>
  <sheetFormatPr defaultRowHeight="11.25"/>
  <cols>
    <col min="1" max="1" width="9.140625" style="1"/>
    <col min="2" max="2" width="9.85546875" style="1" customWidth="1"/>
    <col min="3" max="5" width="13" style="1" customWidth="1"/>
    <col min="6" max="12" width="9.140625" style="1"/>
    <col min="13" max="13" width="5.140625" style="1" customWidth="1"/>
    <col min="14" max="14" width="4.140625" style="1" customWidth="1"/>
    <col min="15" max="20" width="9.140625" style="1"/>
    <col min="21" max="21" width="5.28515625" style="1" customWidth="1"/>
    <col min="22" max="16384" width="9.140625" style="1"/>
  </cols>
  <sheetData>
    <row r="2" spans="2:14" ht="15.75">
      <c r="B2" s="4" t="s">
        <v>476</v>
      </c>
    </row>
    <row r="4" spans="2:14" s="2" customFormat="1">
      <c r="B4" s="16" t="s">
        <v>453</v>
      </c>
      <c r="C4" s="15" t="s">
        <v>477</v>
      </c>
      <c r="D4" s="6"/>
      <c r="E4" s="3"/>
      <c r="F4" s="1"/>
    </row>
    <row r="5" spans="2:14" ht="15" customHeight="1">
      <c r="B5" s="660" t="s">
        <v>301</v>
      </c>
      <c r="C5" s="14">
        <v>3.293145377657903E-2</v>
      </c>
      <c r="D5" s="3"/>
      <c r="E5" s="3"/>
      <c r="N5" s="2"/>
    </row>
    <row r="6" spans="2:14" ht="15" customHeight="1">
      <c r="B6" s="660" t="s">
        <v>302</v>
      </c>
      <c r="C6" s="14">
        <v>3.8398205070280023E-2</v>
      </c>
      <c r="D6" s="3"/>
      <c r="E6" s="3"/>
      <c r="N6" s="2"/>
    </row>
    <row r="7" spans="2:14" ht="15" customHeight="1">
      <c r="B7" s="660" t="s">
        <v>303</v>
      </c>
      <c r="C7" s="14">
        <v>8.4123115391008516E-2</v>
      </c>
      <c r="D7" s="3"/>
      <c r="E7" s="3"/>
      <c r="N7" s="2"/>
    </row>
    <row r="8" spans="2:14" ht="15" customHeight="1">
      <c r="B8" s="660" t="s">
        <v>304</v>
      </c>
      <c r="C8" s="14">
        <v>0.11002505414353332</v>
      </c>
      <c r="D8" s="3"/>
      <c r="N8" s="2"/>
    </row>
    <row r="9" spans="2:14" ht="15" customHeight="1">
      <c r="B9" s="660" t="s">
        <v>305</v>
      </c>
      <c r="C9" s="14">
        <v>0.10836090229196307</v>
      </c>
      <c r="D9" s="3"/>
      <c r="N9" s="2"/>
    </row>
    <row r="10" spans="2:14" ht="15" customHeight="1">
      <c r="B10" s="660" t="s">
        <v>306</v>
      </c>
      <c r="C10" s="14">
        <v>0.13272375694670313</v>
      </c>
      <c r="D10" s="3"/>
      <c r="N10" s="2"/>
    </row>
    <row r="11" spans="2:14" ht="15" customHeight="1">
      <c r="B11" s="660" t="s">
        <v>74</v>
      </c>
      <c r="C11" s="14">
        <v>0.1619893983390529</v>
      </c>
      <c r="D11" s="3"/>
      <c r="N11" s="2"/>
    </row>
    <row r="12" spans="2:14" ht="15" customHeight="1">
      <c r="B12" s="660" t="s">
        <v>40</v>
      </c>
      <c r="C12" s="14">
        <v>0.2079139910666167</v>
      </c>
      <c r="D12" s="3"/>
      <c r="N12" s="2"/>
    </row>
    <row r="13" spans="2:14" ht="15" customHeight="1">
      <c r="B13" s="660" t="s">
        <v>41</v>
      </c>
      <c r="C13" s="14">
        <v>0.17727992723334102</v>
      </c>
      <c r="D13" s="3"/>
      <c r="N13" s="2"/>
    </row>
    <row r="14" spans="2:14" ht="15" customHeight="1">
      <c r="B14" s="661" t="s">
        <v>237</v>
      </c>
      <c r="C14" s="18">
        <v>0.16349951187572445</v>
      </c>
      <c r="D14" s="3"/>
      <c r="N14" s="2"/>
    </row>
    <row r="15" spans="2:14" ht="15" customHeight="1">
      <c r="N15" s="2"/>
    </row>
    <row r="16" spans="2:14" ht="15" customHeight="1">
      <c r="B16" s="1" t="s">
        <v>478</v>
      </c>
      <c r="N16" s="2"/>
    </row>
    <row r="17" spans="2:21" ht="15" customHeight="1">
      <c r="B17" s="1" t="s">
        <v>351</v>
      </c>
      <c r="N17" s="2"/>
    </row>
    <row r="18" spans="2:21" ht="15" customHeight="1">
      <c r="N18" s="2"/>
    </row>
    <row r="19" spans="2:21" ht="15" customHeight="1">
      <c r="N19" s="2"/>
    </row>
    <row r="20" spans="2:21" ht="15" customHeight="1"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 customHeight="1"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21" ht="15" customHeight="1"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21" ht="15" customHeight="1">
      <c r="N23" s="2"/>
      <c r="O23" s="2"/>
      <c r="P23" s="2"/>
    </row>
    <row r="24" spans="2:21">
      <c r="N24" s="2"/>
      <c r="O24" s="2"/>
      <c r="P24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V23"/>
  <sheetViews>
    <sheetView zoomScaleNormal="100" workbookViewId="0">
      <selection activeCell="E14" sqref="E14"/>
    </sheetView>
  </sheetViews>
  <sheetFormatPr defaultRowHeight="11.25"/>
  <cols>
    <col min="1" max="1" width="9.140625" style="1"/>
    <col min="2" max="2" width="9.85546875" style="1" customWidth="1"/>
    <col min="3" max="3" width="13" style="1" customWidth="1"/>
    <col min="4" max="4" width="18" style="1" customWidth="1"/>
    <col min="5" max="5" width="17.5703125" style="1" customWidth="1"/>
    <col min="6" max="6" width="19.42578125" style="1" customWidth="1"/>
    <col min="7" max="13" width="9.140625" style="1"/>
    <col min="14" max="14" width="5.140625" style="1" customWidth="1"/>
    <col min="15" max="15" width="4.140625" style="1" customWidth="1"/>
    <col min="16" max="21" width="9.140625" style="1"/>
    <col min="22" max="22" width="5.28515625" style="1" customWidth="1"/>
    <col min="23" max="16384" width="9.140625" style="1"/>
  </cols>
  <sheetData>
    <row r="2" spans="2:15" ht="15.75">
      <c r="B2" s="4" t="s">
        <v>479</v>
      </c>
    </row>
    <row r="4" spans="2:15" s="2" customFormat="1" ht="22.5">
      <c r="B4" s="22" t="s">
        <v>453</v>
      </c>
      <c r="C4" s="23" t="s">
        <v>480</v>
      </c>
      <c r="D4" s="23" t="s">
        <v>481</v>
      </c>
      <c r="E4" s="22" t="s">
        <v>482</v>
      </c>
      <c r="F4" s="22" t="s">
        <v>483</v>
      </c>
      <c r="G4" s="1"/>
    </row>
    <row r="5" spans="2:15" ht="15" customHeight="1">
      <c r="B5" s="660" t="s">
        <v>304</v>
      </c>
      <c r="C5" s="13">
        <v>0.58312284575305151</v>
      </c>
      <c r="D5" s="13">
        <v>0.58312284575305151</v>
      </c>
      <c r="E5" s="13">
        <v>0.58312284575305151</v>
      </c>
      <c r="F5" s="13">
        <v>0.58312284575305151</v>
      </c>
      <c r="O5" s="2"/>
    </row>
    <row r="6" spans="2:15" ht="15" customHeight="1">
      <c r="B6" s="660" t="s">
        <v>305</v>
      </c>
      <c r="C6" s="13">
        <v>0.65158010701965685</v>
      </c>
      <c r="D6" s="13">
        <v>0.65158010701965685</v>
      </c>
      <c r="E6" s="13">
        <v>0.65158010701965685</v>
      </c>
      <c r="F6" s="13">
        <v>0.65158010701965685</v>
      </c>
      <c r="O6" s="2"/>
    </row>
    <row r="7" spans="2:15" ht="15" customHeight="1">
      <c r="B7" s="660" t="s">
        <v>306</v>
      </c>
      <c r="C7" s="13">
        <v>0.70677406767363349</v>
      </c>
      <c r="D7" s="13">
        <v>0.70677406767363349</v>
      </c>
      <c r="E7" s="13">
        <v>0.70677406767363349</v>
      </c>
      <c r="F7" s="13">
        <v>0.70677406767363349</v>
      </c>
      <c r="O7" s="2"/>
    </row>
    <row r="8" spans="2:15" ht="15" customHeight="1">
      <c r="B8" s="660" t="s">
        <v>74</v>
      </c>
      <c r="C8" s="13">
        <v>0.82184802035694815</v>
      </c>
      <c r="D8" s="13">
        <v>0.82184802035694815</v>
      </c>
      <c r="E8" s="13">
        <v>0.82184802035694815</v>
      </c>
      <c r="F8" s="13">
        <v>0.82184802035694815</v>
      </c>
      <c r="O8" s="2"/>
    </row>
    <row r="9" spans="2:15" ht="15" customHeight="1">
      <c r="B9" s="660" t="s">
        <v>40</v>
      </c>
      <c r="C9" s="13">
        <v>0.86527686690488292</v>
      </c>
      <c r="D9" s="13">
        <v>0.86527686690488292</v>
      </c>
      <c r="E9" s="13">
        <v>0.86527686690488292</v>
      </c>
      <c r="F9" s="13">
        <v>0.86527686690488292</v>
      </c>
      <c r="O9" s="2"/>
    </row>
    <row r="10" spans="2:15" ht="15" customHeight="1">
      <c r="B10" s="660" t="s">
        <v>41</v>
      </c>
      <c r="C10" s="13">
        <v>0.86670356512852631</v>
      </c>
      <c r="D10" s="13">
        <v>0.86670356512852631</v>
      </c>
      <c r="E10" s="13">
        <v>0.86670356512852631</v>
      </c>
      <c r="F10" s="13">
        <v>0.86670356512852631</v>
      </c>
      <c r="O10" s="2"/>
    </row>
    <row r="11" spans="2:15" ht="15" customHeight="1">
      <c r="B11" s="661" t="s">
        <v>237</v>
      </c>
      <c r="C11" s="17">
        <v>0.88053490162305004</v>
      </c>
      <c r="D11" s="17">
        <v>0.92624605290641249</v>
      </c>
      <c r="E11" s="17">
        <v>0.9486119890852045</v>
      </c>
      <c r="F11" s="17">
        <v>0.98793983442266708</v>
      </c>
      <c r="O11" s="2"/>
    </row>
    <row r="12" spans="2:15" ht="15" customHeight="1">
      <c r="O12" s="2"/>
    </row>
    <row r="13" spans="2:15" ht="15" customHeight="1">
      <c r="B13" s="1" t="s">
        <v>244</v>
      </c>
      <c r="O13" s="2"/>
    </row>
    <row r="14" spans="2:15" ht="15" customHeight="1">
      <c r="O14" s="2"/>
    </row>
    <row r="15" spans="2:15" ht="15" customHeight="1">
      <c r="O15" s="2"/>
    </row>
    <row r="16" spans="2:15" ht="15" customHeight="1">
      <c r="C16" s="6"/>
      <c r="D16" s="6"/>
      <c r="E16" s="2"/>
      <c r="F16" s="2"/>
      <c r="O16" s="2"/>
    </row>
    <row r="17" spans="8:22" ht="15" customHeight="1">
      <c r="O17" s="2"/>
    </row>
    <row r="18" spans="8:22" ht="15" customHeight="1">
      <c r="O18" s="2"/>
    </row>
    <row r="19" spans="8:22" ht="15" customHeight="1"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8:22" ht="15" customHeight="1"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8:22" ht="15" customHeight="1"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8:22" ht="15" customHeight="1">
      <c r="O22" s="2"/>
      <c r="P22" s="2"/>
      <c r="Q22" s="2"/>
    </row>
    <row r="23" spans="8:22">
      <c r="O23" s="2"/>
      <c r="P23" s="2"/>
      <c r="Q23" s="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T23"/>
  <sheetViews>
    <sheetView zoomScaleNormal="100" workbookViewId="0">
      <selection activeCell="B5" sqref="B5"/>
    </sheetView>
  </sheetViews>
  <sheetFormatPr defaultRowHeight="11.25"/>
  <cols>
    <col min="1" max="1" width="9.140625" style="1"/>
    <col min="2" max="2" width="9.85546875" style="1" customWidth="1"/>
    <col min="3" max="3" width="19.85546875" style="1" customWidth="1"/>
    <col min="4" max="4" width="13" style="1" customWidth="1"/>
    <col min="5" max="11" width="9.140625" style="1"/>
    <col min="12" max="12" width="5.140625" style="1" customWidth="1"/>
    <col min="13" max="13" width="4.140625" style="1" customWidth="1"/>
    <col min="14" max="19" width="9.140625" style="1"/>
    <col min="20" max="20" width="5.28515625" style="1" customWidth="1"/>
    <col min="21" max="16384" width="9.140625" style="1"/>
  </cols>
  <sheetData>
    <row r="2" spans="2:13" ht="15.75">
      <c r="B2" s="4" t="s">
        <v>484</v>
      </c>
    </row>
    <row r="4" spans="2:13" s="2" customFormat="1" ht="15" customHeight="1">
      <c r="B4" s="5" t="s">
        <v>464</v>
      </c>
      <c r="C4" s="23" t="s">
        <v>486</v>
      </c>
    </row>
    <row r="5" spans="2:13" ht="15" customHeight="1">
      <c r="B5" s="27" t="s">
        <v>51</v>
      </c>
      <c r="C5" s="617">
        <v>-1.7084796918344969E-2</v>
      </c>
      <c r="D5" s="3"/>
      <c r="M5" s="2"/>
    </row>
    <row r="6" spans="2:13" ht="15" customHeight="1">
      <c r="B6" s="27" t="s">
        <v>53</v>
      </c>
      <c r="C6" s="617">
        <v>-1.1391760681098595E-2</v>
      </c>
      <c r="D6" s="3"/>
      <c r="M6" s="2"/>
    </row>
    <row r="7" spans="2:13" ht="15" customHeight="1">
      <c r="B7" s="27" t="s">
        <v>50</v>
      </c>
      <c r="C7" s="617">
        <v>-9.257796098655624E-3</v>
      </c>
      <c r="D7" s="3"/>
      <c r="M7" s="2"/>
    </row>
    <row r="8" spans="2:13" ht="15" customHeight="1">
      <c r="B8" s="27" t="s">
        <v>49</v>
      </c>
      <c r="C8" s="617">
        <v>8.6371249990804255E-3</v>
      </c>
      <c r="D8" s="3"/>
      <c r="M8" s="2"/>
    </row>
    <row r="9" spans="2:13" ht="15" customHeight="1">
      <c r="B9" s="27" t="s">
        <v>54</v>
      </c>
      <c r="C9" s="617">
        <v>2.1081048057451479E-2</v>
      </c>
      <c r="M9" s="2"/>
    </row>
    <row r="10" spans="2:13" ht="15" customHeight="1">
      <c r="B10" s="27" t="s">
        <v>56</v>
      </c>
      <c r="C10" s="617">
        <v>2.4651424945978162E-2</v>
      </c>
      <c r="M10" s="2"/>
    </row>
    <row r="11" spans="2:13" ht="15" customHeight="1">
      <c r="B11" s="27" t="s">
        <v>48</v>
      </c>
      <c r="C11" s="617">
        <v>4.6135780714743335E-2</v>
      </c>
      <c r="M11" s="2"/>
    </row>
    <row r="12" spans="2:13" ht="15" customHeight="1">
      <c r="B12" s="27" t="s">
        <v>57</v>
      </c>
      <c r="C12" s="617">
        <v>6.3594785288120681E-2</v>
      </c>
      <c r="M12" s="2"/>
    </row>
    <row r="13" spans="2:13" ht="15" customHeight="1">
      <c r="B13" s="27" t="s">
        <v>47</v>
      </c>
      <c r="C13" s="617">
        <v>0.12163253594196144</v>
      </c>
      <c r="M13" s="2"/>
    </row>
    <row r="14" spans="2:13" ht="15" customHeight="1">
      <c r="B14" s="28" t="s">
        <v>55</v>
      </c>
      <c r="C14" s="618">
        <v>0.14163831027268792</v>
      </c>
      <c r="M14" s="2"/>
    </row>
    <row r="15" spans="2:13" ht="15" customHeight="1">
      <c r="M15" s="2"/>
    </row>
    <row r="16" spans="2:13" ht="15" customHeight="1">
      <c r="B16" s="1" t="s">
        <v>485</v>
      </c>
      <c r="M16" s="2"/>
    </row>
    <row r="17" spans="6:20" ht="15" customHeight="1">
      <c r="M17" s="2"/>
    </row>
    <row r="18" spans="6:20" ht="15" customHeight="1">
      <c r="M18" s="2"/>
    </row>
    <row r="19" spans="6:20" ht="15" customHeight="1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6:20" ht="15" customHeight="1"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6:20" ht="15" customHeight="1"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6:20" ht="15" customHeight="1">
      <c r="M22" s="2"/>
      <c r="N22" s="2"/>
      <c r="O22" s="2"/>
    </row>
    <row r="23" spans="6:20">
      <c r="M23" s="2"/>
      <c r="N23" s="2"/>
      <c r="O2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V26"/>
  <sheetViews>
    <sheetView topLeftCell="B1" zoomScaleNormal="100" workbookViewId="0">
      <selection activeCell="B11" sqref="B11"/>
    </sheetView>
  </sheetViews>
  <sheetFormatPr defaultRowHeight="11.25"/>
  <cols>
    <col min="1" max="1" width="9.140625" style="1"/>
    <col min="2" max="2" width="58.28515625" style="1" customWidth="1"/>
    <col min="3" max="3" width="14.7109375" style="1" customWidth="1"/>
    <col min="4" max="4" width="15.42578125" style="1" customWidth="1"/>
    <col min="5" max="5" width="15.85546875" style="1" customWidth="1"/>
    <col min="6" max="6" width="9.7109375" style="1" customWidth="1"/>
    <col min="7" max="13" width="9.140625" style="1"/>
    <col min="14" max="14" width="5.140625" style="1" customWidth="1"/>
    <col min="15" max="15" width="4.140625" style="1" customWidth="1"/>
    <col min="16" max="21" width="9.140625" style="1"/>
    <col min="22" max="22" width="5.28515625" style="1" customWidth="1"/>
    <col min="23" max="16384" width="9.140625" style="1"/>
  </cols>
  <sheetData>
    <row r="2" spans="2:15" ht="15.75">
      <c r="B2" s="4" t="s">
        <v>76</v>
      </c>
    </row>
    <row r="4" spans="2:15" s="2" customFormat="1" ht="22.5">
      <c r="B4" s="5" t="s">
        <v>77</v>
      </c>
      <c r="C4" s="15" t="s">
        <v>78</v>
      </c>
      <c r="D4" s="15" t="s">
        <v>79</v>
      </c>
      <c r="E4" s="16" t="s">
        <v>80</v>
      </c>
      <c r="F4" s="16" t="s">
        <v>81</v>
      </c>
      <c r="G4" s="1"/>
    </row>
    <row r="5" spans="2:15" ht="15" customHeight="1">
      <c r="B5" s="574" t="s">
        <v>82</v>
      </c>
      <c r="C5" s="13" t="s">
        <v>3</v>
      </c>
      <c r="D5" s="14">
        <v>1.0999999999999999E-2</v>
      </c>
      <c r="E5" s="11">
        <v>3.9401718441751388E-2</v>
      </c>
      <c r="F5" s="13" t="s">
        <v>4</v>
      </c>
      <c r="O5" s="2"/>
    </row>
    <row r="6" spans="2:15" ht="15" customHeight="1">
      <c r="B6" s="574" t="s">
        <v>83</v>
      </c>
      <c r="C6" s="13" t="s">
        <v>3</v>
      </c>
      <c r="D6" s="14">
        <v>0.42799999999999999</v>
      </c>
      <c r="E6" s="11">
        <v>0.88053490162305004</v>
      </c>
      <c r="F6" s="13" t="s">
        <v>5</v>
      </c>
      <c r="O6" s="2"/>
    </row>
    <row r="7" spans="2:15" ht="15" customHeight="1">
      <c r="B7" s="574" t="s">
        <v>84</v>
      </c>
      <c r="C7" s="13" t="s">
        <v>6</v>
      </c>
      <c r="D7" s="14">
        <v>-5.0000000000000001E-3</v>
      </c>
      <c r="E7" s="11">
        <v>1.5024199756380271E-2</v>
      </c>
      <c r="F7" s="13" t="s">
        <v>5</v>
      </c>
      <c r="O7" s="2"/>
    </row>
    <row r="8" spans="2:15" ht="15" customHeight="1">
      <c r="B8" s="574" t="s">
        <v>85</v>
      </c>
      <c r="C8" s="13" t="s">
        <v>3</v>
      </c>
      <c r="D8" s="14">
        <v>0.20599999999999999</v>
      </c>
      <c r="E8" s="11">
        <v>0.16349951187572445</v>
      </c>
      <c r="F8" s="13" t="s">
        <v>4</v>
      </c>
      <c r="O8" s="2"/>
    </row>
    <row r="9" spans="2:15" ht="15" customHeight="1">
      <c r="B9" s="574" t="s">
        <v>86</v>
      </c>
      <c r="C9" s="13" t="s">
        <v>3</v>
      </c>
      <c r="D9" s="14">
        <v>0.44</v>
      </c>
      <c r="E9" s="11">
        <v>6.7272843693145165E-2</v>
      </c>
      <c r="F9" s="13" t="s">
        <v>4</v>
      </c>
      <c r="O9" s="2"/>
    </row>
    <row r="10" spans="2:15" ht="15" customHeight="1">
      <c r="B10" s="574" t="s">
        <v>87</v>
      </c>
      <c r="C10" s="13" t="s">
        <v>3</v>
      </c>
      <c r="D10" s="14">
        <v>0.40300000000000002</v>
      </c>
      <c r="E10" s="11">
        <v>0.77</v>
      </c>
      <c r="F10" s="13" t="s">
        <v>4</v>
      </c>
      <c r="O10" s="2"/>
    </row>
    <row r="11" spans="2:15" ht="15" customHeight="1">
      <c r="B11" s="574" t="s">
        <v>88</v>
      </c>
      <c r="C11" s="13" t="s">
        <v>6</v>
      </c>
      <c r="D11" s="14">
        <v>2.2999999999999998</v>
      </c>
      <c r="E11" s="12">
        <v>5.25</v>
      </c>
      <c r="F11" s="13" t="s">
        <v>5</v>
      </c>
      <c r="O11" s="2"/>
    </row>
    <row r="12" spans="2:15" ht="15" customHeight="1">
      <c r="B12" s="575" t="s">
        <v>89</v>
      </c>
      <c r="C12" s="17" t="s">
        <v>3</v>
      </c>
      <c r="D12" s="18">
        <v>0.61799999999999999</v>
      </c>
      <c r="E12" s="19">
        <v>0.11204964539007092</v>
      </c>
      <c r="F12" s="17" t="s">
        <v>4</v>
      </c>
      <c r="O12" s="2"/>
    </row>
    <row r="13" spans="2:15" ht="15" customHeight="1">
      <c r="O13" s="2"/>
    </row>
    <row r="14" spans="2:15" ht="15" customHeight="1">
      <c r="B14" s="1" t="s">
        <v>90</v>
      </c>
      <c r="O14" s="2"/>
    </row>
    <row r="15" spans="2:15" ht="15" customHeight="1">
      <c r="B15" s="1" t="s">
        <v>1059</v>
      </c>
      <c r="O15" s="2"/>
    </row>
    <row r="16" spans="2:15" ht="15" customHeight="1">
      <c r="B16" s="1" t="s">
        <v>91</v>
      </c>
      <c r="O16" s="2"/>
    </row>
    <row r="17" spans="2:22" ht="15" customHeight="1">
      <c r="B17" s="1" t="s">
        <v>92</v>
      </c>
      <c r="O17" s="2"/>
    </row>
    <row r="18" spans="2:22" ht="15" customHeight="1">
      <c r="B18" s="1" t="s">
        <v>94</v>
      </c>
      <c r="O18" s="2"/>
    </row>
    <row r="19" spans="2:22" ht="15" customHeight="1">
      <c r="B19" s="1" t="s">
        <v>93</v>
      </c>
      <c r="O19" s="2"/>
    </row>
    <row r="20" spans="2:22" ht="15" customHeight="1">
      <c r="O20" s="2"/>
    </row>
    <row r="21" spans="2:22" ht="15" customHeight="1">
      <c r="O21" s="2"/>
    </row>
    <row r="22" spans="2:22" ht="15" customHeight="1"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15" customHeight="1"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22" ht="15" customHeight="1"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22" ht="15" customHeight="1">
      <c r="O25" s="2"/>
      <c r="P25" s="2"/>
      <c r="Q25" s="2"/>
    </row>
    <row r="26" spans="2:22">
      <c r="O26" s="2"/>
      <c r="P26" s="2"/>
      <c r="Q26" s="2"/>
    </row>
  </sheetData>
  <conditionalFormatting sqref="E11">
    <cfRule type="cellIs" dxfId="23" priority="19" operator="lessThan">
      <formula>$C$7</formula>
    </cfRule>
    <cfRule type="cellIs" dxfId="22" priority="20" operator="greaterThan">
      <formula>$C$7</formula>
    </cfRule>
  </conditionalFormatting>
  <conditionalFormatting sqref="E6:E7 E9:E10">
    <cfRule type="cellIs" dxfId="21" priority="17" operator="greaterThan">
      <formula>#REF!</formula>
    </cfRule>
    <cfRule type="cellIs" dxfId="20" priority="18" operator="lessThan">
      <formula>#REF!</formula>
    </cfRule>
  </conditionalFormatting>
  <conditionalFormatting sqref="E8">
    <cfRule type="cellIs" dxfId="19" priority="1" operator="lessThan">
      <formula>20.6</formula>
    </cfRule>
    <cfRule type="cellIs" dxfId="18" priority="14" operator="lessThan">
      <formula>$N$5</formula>
    </cfRule>
    <cfRule type="cellIs" dxfId="17" priority="15" operator="greaterThan">
      <formula>#REF!</formula>
    </cfRule>
    <cfRule type="cellIs" dxfId="16" priority="16" operator="lessThan">
      <formula>#REF!</formula>
    </cfRule>
  </conditionalFormatting>
  <conditionalFormatting sqref="E12">
    <cfRule type="cellIs" dxfId="15" priority="11" operator="lessThan">
      <formula>0.618</formula>
    </cfRule>
    <cfRule type="cellIs" dxfId="14" priority="12" operator="greaterThan">
      <formula>#REF!</formula>
    </cfRule>
    <cfRule type="cellIs" dxfId="13" priority="13" operator="lessThan">
      <formula>#REF!</formula>
    </cfRule>
  </conditionalFormatting>
  <conditionalFormatting sqref="E5">
    <cfRule type="cellIs" dxfId="12" priority="7" operator="greaterThan">
      <formula>$N$3</formula>
    </cfRule>
    <cfRule type="cellIs" dxfId="11" priority="8" operator="lessThan">
      <formula>$N$3</formula>
    </cfRule>
    <cfRule type="cellIs" dxfId="10" priority="9" operator="greaterThan">
      <formula>#REF!</formula>
    </cfRule>
    <cfRule type="cellIs" dxfId="9" priority="10" operator="lessThan">
      <formula>#REF!</formula>
    </cfRule>
  </conditionalFormatting>
  <conditionalFormatting sqref="E9">
    <cfRule type="cellIs" dxfId="8" priority="2" operator="lessThan">
      <formula>0.44</formula>
    </cfRule>
    <cfRule type="cellIs" dxfId="7" priority="3" operator="greaterThan">
      <formula>0.44</formula>
    </cfRule>
    <cfRule type="cellIs" dxfId="6" priority="6" operator="lessThan">
      <formula>$N$6</formula>
    </cfRule>
  </conditionalFormatting>
  <conditionalFormatting sqref="E7">
    <cfRule type="cellIs" dxfId="5" priority="4" operator="lessThan">
      <formula>-0.005</formula>
    </cfRule>
    <cfRule type="cellIs" dxfId="4" priority="5" operator="greaterThan">
      <formula>-0.005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U23"/>
  <sheetViews>
    <sheetView zoomScaleNormal="100" workbookViewId="0">
      <selection activeCell="E4" sqref="E4"/>
    </sheetView>
  </sheetViews>
  <sheetFormatPr defaultRowHeight="11.25"/>
  <cols>
    <col min="1" max="1" width="6.5703125" style="1" customWidth="1"/>
    <col min="2" max="2" width="9.85546875" style="1" customWidth="1"/>
    <col min="3" max="3" width="32.28515625" style="1" customWidth="1"/>
    <col min="4" max="4" width="32" style="1" customWidth="1"/>
    <col min="5" max="5" width="36.28515625" style="1" customWidth="1"/>
    <col min="6" max="12" width="9.140625" style="1"/>
    <col min="13" max="13" width="5.140625" style="1" customWidth="1"/>
    <col min="14" max="14" width="4.140625" style="1" customWidth="1"/>
    <col min="15" max="20" width="9.140625" style="1"/>
    <col min="21" max="21" width="5.28515625" style="1" customWidth="1"/>
    <col min="22" max="16384" width="9.140625" style="1"/>
  </cols>
  <sheetData>
    <row r="2" spans="2:14" ht="15.75">
      <c r="B2" s="4" t="s">
        <v>1084</v>
      </c>
    </row>
    <row r="4" spans="2:14" s="2" customFormat="1" ht="22.5">
      <c r="B4" s="16" t="s">
        <v>453</v>
      </c>
      <c r="C4" s="16" t="s">
        <v>487</v>
      </c>
      <c r="D4" s="16" t="s">
        <v>488</v>
      </c>
      <c r="E4" s="16" t="s">
        <v>489</v>
      </c>
    </row>
    <row r="5" spans="2:14" ht="15" customHeight="1">
      <c r="B5" s="663" t="s">
        <v>305</v>
      </c>
      <c r="C5" s="20">
        <v>3.75</v>
      </c>
      <c r="D5" s="20">
        <v>8.5833333333333339</v>
      </c>
      <c r="E5" s="20">
        <v>5.833333333333333</v>
      </c>
      <c r="N5" s="2"/>
    </row>
    <row r="6" spans="2:14" ht="15" customHeight="1">
      <c r="B6" s="663" t="s">
        <v>306</v>
      </c>
      <c r="C6" s="20">
        <v>3.25</v>
      </c>
      <c r="D6" s="20">
        <v>7.916666666666667</v>
      </c>
      <c r="E6" s="20">
        <v>5.25</v>
      </c>
      <c r="N6" s="2"/>
    </row>
    <row r="7" spans="2:14" ht="15" customHeight="1">
      <c r="B7" s="663" t="s">
        <v>74</v>
      </c>
      <c r="C7" s="20">
        <v>3.1666666666666665</v>
      </c>
      <c r="D7" s="20">
        <v>7.416666666666667</v>
      </c>
      <c r="E7" s="20">
        <v>5.083333333333333</v>
      </c>
      <c r="N7" s="2"/>
    </row>
    <row r="8" spans="2:14" ht="15" customHeight="1">
      <c r="B8" s="663" t="s">
        <v>40</v>
      </c>
      <c r="C8" s="20">
        <v>3.1666666666666665</v>
      </c>
      <c r="D8" s="20">
        <v>7.166666666666667</v>
      </c>
      <c r="E8" s="20">
        <v>5</v>
      </c>
      <c r="N8" s="2"/>
    </row>
    <row r="9" spans="2:14" ht="15" customHeight="1">
      <c r="B9" s="664" t="s">
        <v>41</v>
      </c>
      <c r="C9" s="21">
        <v>3.75</v>
      </c>
      <c r="D9" s="21">
        <v>7</v>
      </c>
      <c r="E9" s="21">
        <v>5.25</v>
      </c>
      <c r="N9" s="2"/>
    </row>
    <row r="10" spans="2:14" ht="15" customHeight="1">
      <c r="B10" s="7"/>
      <c r="C10" s="9"/>
      <c r="D10" s="9"/>
      <c r="E10" s="9"/>
      <c r="N10" s="2"/>
    </row>
    <row r="11" spans="2:14" ht="15" customHeight="1">
      <c r="B11" s="1" t="s">
        <v>485</v>
      </c>
      <c r="C11" s="9"/>
      <c r="D11" s="9"/>
      <c r="E11" s="9"/>
      <c r="N11" s="2"/>
    </row>
    <row r="12" spans="2:14" ht="15" customHeight="1">
      <c r="B12" s="7"/>
      <c r="C12" s="9"/>
      <c r="D12" s="9"/>
      <c r="E12" s="9"/>
      <c r="N12" s="2"/>
    </row>
    <row r="13" spans="2:14" ht="15" customHeight="1">
      <c r="B13" s="7"/>
      <c r="C13" s="9"/>
      <c r="D13" s="9"/>
      <c r="E13" s="9"/>
      <c r="N13" s="2"/>
    </row>
    <row r="14" spans="2:14" ht="15" customHeight="1">
      <c r="C14" s="6"/>
      <c r="D14" s="6"/>
      <c r="E14" s="6"/>
      <c r="N14" s="2"/>
    </row>
    <row r="15" spans="2:14" ht="15" customHeight="1">
      <c r="N15" s="2"/>
    </row>
    <row r="16" spans="2:14" ht="15" customHeight="1">
      <c r="N16" s="2"/>
    </row>
    <row r="17" spans="7:21" ht="15" customHeight="1">
      <c r="N17" s="2"/>
    </row>
    <row r="18" spans="7:21" ht="15" customHeight="1">
      <c r="N18" s="2"/>
    </row>
    <row r="19" spans="7:21" ht="15" customHeight="1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7:21" ht="15" customHeight="1"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7:21" ht="15" customHeight="1"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7:21" ht="15" customHeight="1">
      <c r="N22" s="2"/>
      <c r="O22" s="2"/>
      <c r="P22" s="2"/>
    </row>
    <row r="23" spans="7:21">
      <c r="N23" s="2"/>
      <c r="O23" s="2"/>
      <c r="P23" s="2"/>
    </row>
  </sheetData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AB23"/>
  <sheetViews>
    <sheetView zoomScaleNormal="100" workbookViewId="0">
      <selection activeCell="C24" sqref="C24"/>
    </sheetView>
  </sheetViews>
  <sheetFormatPr defaultRowHeight="11.25"/>
  <cols>
    <col min="1" max="1" width="9.140625" style="1"/>
    <col min="2" max="2" width="9.85546875" style="1" customWidth="1"/>
    <col min="3" max="3" width="7.85546875" style="1" bestFit="1" customWidth="1"/>
    <col min="4" max="4" width="9.5703125" style="1" customWidth="1"/>
    <col min="5" max="5" width="7.85546875" style="1" bestFit="1" customWidth="1"/>
    <col min="6" max="6" width="8.5703125" style="1" bestFit="1" customWidth="1"/>
    <col min="7" max="7" width="9.28515625" style="1" customWidth="1"/>
    <col min="8" max="8" width="10.42578125" style="1" bestFit="1" customWidth="1"/>
    <col min="9" max="9" width="7.7109375" style="1" bestFit="1" customWidth="1"/>
    <col min="10" max="10" width="9.140625" style="1" customWidth="1"/>
    <col min="11" max="11" width="9.7109375" style="1" customWidth="1"/>
    <col min="12" max="12" width="9.140625" style="1" customWidth="1"/>
    <col min="13" max="19" width="9.140625" style="1"/>
    <col min="20" max="20" width="5.140625" style="1" customWidth="1"/>
    <col min="21" max="21" width="4.140625" style="1" customWidth="1"/>
    <col min="22" max="27" width="9.140625" style="1"/>
    <col min="28" max="28" width="5.28515625" style="1" customWidth="1"/>
    <col min="29" max="16384" width="9.140625" style="1"/>
  </cols>
  <sheetData>
    <row r="2" spans="2:21" ht="15.75">
      <c r="B2" s="4" t="s">
        <v>490</v>
      </c>
    </row>
    <row r="3" spans="2:21">
      <c r="C3" s="6"/>
      <c r="D3" s="6"/>
      <c r="E3" s="2"/>
      <c r="F3" s="2"/>
      <c r="G3" s="2"/>
      <c r="H3" s="2"/>
      <c r="I3" s="2"/>
      <c r="J3" s="2"/>
      <c r="K3" s="2"/>
      <c r="L3" s="2"/>
    </row>
    <row r="4" spans="2:21" s="2" customFormat="1">
      <c r="B4" s="16" t="s">
        <v>453</v>
      </c>
      <c r="C4" s="15" t="s">
        <v>49</v>
      </c>
      <c r="D4" s="15" t="s">
        <v>55</v>
      </c>
      <c r="E4" s="16" t="s">
        <v>53</v>
      </c>
      <c r="F4" s="16" t="s">
        <v>54</v>
      </c>
      <c r="G4" s="16" t="s">
        <v>48</v>
      </c>
      <c r="H4" s="16" t="s">
        <v>56</v>
      </c>
      <c r="I4" s="16" t="s">
        <v>50</v>
      </c>
      <c r="J4" s="16" t="s">
        <v>47</v>
      </c>
      <c r="K4" s="16" t="s">
        <v>51</v>
      </c>
      <c r="L4" s="16" t="s">
        <v>57</v>
      </c>
      <c r="M4" s="1"/>
    </row>
    <row r="5" spans="2:21" ht="15" customHeight="1">
      <c r="B5" s="663" t="s">
        <v>305</v>
      </c>
      <c r="C5" s="8">
        <v>1.2999999999999999E-2</v>
      </c>
      <c r="D5" s="8">
        <v>7.0000000000000001E-3</v>
      </c>
      <c r="E5" s="8">
        <v>1.7999999999999999E-2</v>
      </c>
      <c r="F5" s="8">
        <v>1.7999999999999999E-2</v>
      </c>
      <c r="G5" s="8">
        <v>1.4999999999999999E-2</v>
      </c>
      <c r="H5" s="8">
        <v>1.6E-2</v>
      </c>
      <c r="I5" s="8">
        <v>2.5000000000000001E-2</v>
      </c>
      <c r="J5" s="8">
        <v>1.9E-2</v>
      </c>
      <c r="K5" s="8">
        <v>4.2000000000000003E-2</v>
      </c>
      <c r="L5" s="8">
        <v>0.03</v>
      </c>
      <c r="U5" s="2"/>
    </row>
    <row r="6" spans="2:21" ht="15" customHeight="1">
      <c r="B6" s="663" t="s">
        <v>306</v>
      </c>
      <c r="C6" s="8">
        <v>1.4E-2</v>
      </c>
      <c r="D6" s="8">
        <v>8.0000000000000002E-3</v>
      </c>
      <c r="E6" s="8">
        <v>1.6E-2</v>
      </c>
      <c r="F6" s="8">
        <v>0.02</v>
      </c>
      <c r="G6" s="8">
        <v>1.7999999999999999E-2</v>
      </c>
      <c r="H6" s="8">
        <v>1.7000000000000001E-2</v>
      </c>
      <c r="I6" s="8">
        <v>2.7E-2</v>
      </c>
      <c r="J6" s="8">
        <v>0.02</v>
      </c>
      <c r="K6" s="8">
        <v>4.5999999999999999E-2</v>
      </c>
      <c r="L6" s="8">
        <v>3.4000000000000002E-2</v>
      </c>
      <c r="U6" s="2"/>
    </row>
    <row r="7" spans="2:21" ht="15" customHeight="1">
      <c r="B7" s="663" t="s">
        <v>74</v>
      </c>
      <c r="C7" s="8">
        <v>1.2999999999999999E-2</v>
      </c>
      <c r="D7" s="8">
        <v>8.0000000000000002E-3</v>
      </c>
      <c r="E7" s="8">
        <v>1.4999999999999999E-2</v>
      </c>
      <c r="F7" s="8">
        <v>1.7999999999999999E-2</v>
      </c>
      <c r="G7" s="8">
        <v>1.9E-2</v>
      </c>
      <c r="H7" s="8">
        <v>1.7000000000000001E-2</v>
      </c>
      <c r="I7" s="8">
        <v>2.5000000000000001E-2</v>
      </c>
      <c r="J7" s="8">
        <v>2.5999999999999999E-2</v>
      </c>
      <c r="K7" s="8">
        <v>4.4999999999999998E-2</v>
      </c>
      <c r="L7" s="8">
        <v>3.5000000000000003E-2</v>
      </c>
      <c r="U7" s="2"/>
    </row>
    <row r="8" spans="2:21" ht="15" customHeight="1">
      <c r="B8" s="663" t="s">
        <v>40</v>
      </c>
      <c r="C8" s="8">
        <v>1.2999999999999999E-2</v>
      </c>
      <c r="D8" s="8">
        <v>7.0000000000000001E-3</v>
      </c>
      <c r="E8" s="8">
        <v>1.4E-2</v>
      </c>
      <c r="F8" s="8">
        <v>1.6E-2</v>
      </c>
      <c r="G8" s="8">
        <v>1.9E-2</v>
      </c>
      <c r="H8" s="8">
        <v>1.6E-2</v>
      </c>
      <c r="I8" s="8">
        <v>0.02</v>
      </c>
      <c r="J8" s="8">
        <v>3.2000000000000001E-2</v>
      </c>
      <c r="K8" s="8">
        <v>0.04</v>
      </c>
      <c r="L8" s="8">
        <v>3.5000000000000003E-2</v>
      </c>
      <c r="U8" s="2"/>
    </row>
    <row r="9" spans="2:21" ht="15" customHeight="1">
      <c r="B9" s="663" t="s">
        <v>41</v>
      </c>
      <c r="C9" s="8">
        <v>1.0999999999999999E-2</v>
      </c>
      <c r="D9" s="8">
        <v>0.01</v>
      </c>
      <c r="E9" s="8">
        <v>1.2999999999999999E-2</v>
      </c>
      <c r="F9" s="8">
        <v>1.4999999999999999E-2</v>
      </c>
      <c r="G9" s="8">
        <v>1.6E-2</v>
      </c>
      <c r="H9" s="8">
        <v>1.7000000000000001E-2</v>
      </c>
      <c r="I9" s="8">
        <v>1.7999999999999999E-2</v>
      </c>
      <c r="J9" s="8">
        <v>0.03</v>
      </c>
      <c r="K9" s="8">
        <v>3.5999999999999997E-2</v>
      </c>
      <c r="L9" s="8">
        <v>3.5999999999999997E-2</v>
      </c>
      <c r="U9" s="2"/>
    </row>
    <row r="10" spans="2:21" ht="15" customHeight="1">
      <c r="B10" s="661" t="s">
        <v>237</v>
      </c>
      <c r="C10" s="10">
        <v>0.01</v>
      </c>
      <c r="D10" s="10">
        <v>0.01</v>
      </c>
      <c r="E10" s="10">
        <v>1.0999999999999999E-2</v>
      </c>
      <c r="F10" s="10">
        <v>1.4999999999999999E-2</v>
      </c>
      <c r="G10" s="10">
        <v>1.4999999999999999E-2</v>
      </c>
      <c r="H10" s="10">
        <v>1.7000000000000001E-2</v>
      </c>
      <c r="I10" s="10">
        <v>1.7000000000000001E-2</v>
      </c>
      <c r="J10" s="10">
        <v>2.8000000000000001E-2</v>
      </c>
      <c r="K10" s="10">
        <v>3.1E-2</v>
      </c>
      <c r="L10" s="10">
        <v>3.5999999999999997E-2</v>
      </c>
      <c r="U10" s="2"/>
    </row>
    <row r="11" spans="2:21" ht="15" customHeight="1">
      <c r="U11" s="2"/>
    </row>
    <row r="12" spans="2:21" ht="15" customHeight="1">
      <c r="B12" s="1" t="s">
        <v>485</v>
      </c>
      <c r="U12" s="2"/>
    </row>
    <row r="13" spans="2:21" ht="15" customHeight="1">
      <c r="U13" s="2"/>
    </row>
    <row r="14" spans="2:21" ht="15" customHeight="1">
      <c r="U14" s="2"/>
    </row>
    <row r="15" spans="2:21" ht="15" customHeight="1">
      <c r="U15" s="2"/>
    </row>
    <row r="16" spans="2:21" ht="15" customHeight="1">
      <c r="U16" s="2"/>
    </row>
    <row r="17" spans="14:28" ht="15" customHeight="1">
      <c r="U17" s="2"/>
    </row>
    <row r="18" spans="14:28" ht="15" customHeight="1">
      <c r="U18" s="2"/>
    </row>
    <row r="19" spans="14:28" ht="15" customHeight="1"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4:28" ht="15" customHeight="1"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4:28" ht="15" customHeight="1"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4:28" ht="15" customHeight="1">
      <c r="U22" s="2"/>
      <c r="V22" s="2"/>
      <c r="W22" s="2"/>
    </row>
    <row r="23" spans="14:28">
      <c r="U23" s="2"/>
      <c r="V23" s="2"/>
      <c r="W23" s="2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39"/>
  <sheetViews>
    <sheetView zoomScaleNormal="100" zoomScaleSheetLayoutView="100" workbookViewId="0">
      <selection activeCell="B17" sqref="B17"/>
    </sheetView>
  </sheetViews>
  <sheetFormatPr defaultColWidth="9.140625" defaultRowHeight="15" customHeight="1"/>
  <cols>
    <col min="1" max="1" width="9.140625" style="200"/>
    <col min="2" max="2" width="55.5703125" style="226" bestFit="1" customWidth="1"/>
    <col min="3" max="5" width="4.85546875" style="226" bestFit="1" customWidth="1"/>
    <col min="6" max="8" width="4.85546875" style="228" bestFit="1" customWidth="1"/>
    <col min="9" max="12" width="4.85546875" style="226" bestFit="1" customWidth="1"/>
    <col min="13" max="14" width="4.85546875" style="72" bestFit="1" customWidth="1"/>
    <col min="15" max="15" width="8.7109375" style="226" bestFit="1" customWidth="1"/>
    <col min="16" max="16" width="9.28515625" style="226" customWidth="1"/>
    <col min="17" max="17" width="9.28515625" style="72" customWidth="1"/>
    <col min="18" max="19" width="13.140625" style="72" customWidth="1"/>
    <col min="20" max="20" width="13.140625" style="230" customWidth="1"/>
    <col min="21" max="21" width="14" style="230" customWidth="1"/>
    <col min="22" max="22" width="13.140625" style="230" customWidth="1"/>
    <col min="23" max="24" width="13.140625" style="72" customWidth="1"/>
    <col min="25" max="67" width="9.140625" style="200" customWidth="1"/>
    <col min="68" max="257" width="9.140625" style="200"/>
    <col min="258" max="258" width="50.5703125" style="200" bestFit="1" customWidth="1"/>
    <col min="259" max="273" width="9.28515625" style="200" customWidth="1"/>
    <col min="274" max="276" width="13.140625" style="200" customWidth="1"/>
    <col min="277" max="277" width="14" style="200" customWidth="1"/>
    <col min="278" max="280" width="13.140625" style="200" customWidth="1"/>
    <col min="281" max="323" width="9.140625" style="200" customWidth="1"/>
    <col min="324" max="513" width="9.140625" style="200"/>
    <col min="514" max="514" width="50.5703125" style="200" bestFit="1" customWidth="1"/>
    <col min="515" max="529" width="9.28515625" style="200" customWidth="1"/>
    <col min="530" max="532" width="13.140625" style="200" customWidth="1"/>
    <col min="533" max="533" width="14" style="200" customWidth="1"/>
    <col min="534" max="536" width="13.140625" style="200" customWidth="1"/>
    <col min="537" max="579" width="9.140625" style="200" customWidth="1"/>
    <col min="580" max="769" width="9.140625" style="200"/>
    <col min="770" max="770" width="50.5703125" style="200" bestFit="1" customWidth="1"/>
    <col min="771" max="785" width="9.28515625" style="200" customWidth="1"/>
    <col min="786" max="788" width="13.140625" style="200" customWidth="1"/>
    <col min="789" max="789" width="14" style="200" customWidth="1"/>
    <col min="790" max="792" width="13.140625" style="200" customWidth="1"/>
    <col min="793" max="835" width="9.140625" style="200" customWidth="1"/>
    <col min="836" max="1025" width="9.140625" style="200"/>
    <col min="1026" max="1026" width="50.5703125" style="200" bestFit="1" customWidth="1"/>
    <col min="1027" max="1041" width="9.28515625" style="200" customWidth="1"/>
    <col min="1042" max="1044" width="13.140625" style="200" customWidth="1"/>
    <col min="1045" max="1045" width="14" style="200" customWidth="1"/>
    <col min="1046" max="1048" width="13.140625" style="200" customWidth="1"/>
    <col min="1049" max="1091" width="9.140625" style="200" customWidth="1"/>
    <col min="1092" max="1281" width="9.140625" style="200"/>
    <col min="1282" max="1282" width="50.5703125" style="200" bestFit="1" customWidth="1"/>
    <col min="1283" max="1297" width="9.28515625" style="200" customWidth="1"/>
    <col min="1298" max="1300" width="13.140625" style="200" customWidth="1"/>
    <col min="1301" max="1301" width="14" style="200" customWidth="1"/>
    <col min="1302" max="1304" width="13.140625" style="200" customWidth="1"/>
    <col min="1305" max="1347" width="9.140625" style="200" customWidth="1"/>
    <col min="1348" max="1537" width="9.140625" style="200"/>
    <col min="1538" max="1538" width="50.5703125" style="200" bestFit="1" customWidth="1"/>
    <col min="1539" max="1553" width="9.28515625" style="200" customWidth="1"/>
    <col min="1554" max="1556" width="13.140625" style="200" customWidth="1"/>
    <col min="1557" max="1557" width="14" style="200" customWidth="1"/>
    <col min="1558" max="1560" width="13.140625" style="200" customWidth="1"/>
    <col min="1561" max="1603" width="9.140625" style="200" customWidth="1"/>
    <col min="1604" max="1793" width="9.140625" style="200"/>
    <col min="1794" max="1794" width="50.5703125" style="200" bestFit="1" customWidth="1"/>
    <col min="1795" max="1809" width="9.28515625" style="200" customWidth="1"/>
    <col min="1810" max="1812" width="13.140625" style="200" customWidth="1"/>
    <col min="1813" max="1813" width="14" style="200" customWidth="1"/>
    <col min="1814" max="1816" width="13.140625" style="200" customWidth="1"/>
    <col min="1817" max="1859" width="9.140625" style="200" customWidth="1"/>
    <col min="1860" max="2049" width="9.140625" style="200"/>
    <col min="2050" max="2050" width="50.5703125" style="200" bestFit="1" customWidth="1"/>
    <col min="2051" max="2065" width="9.28515625" style="200" customWidth="1"/>
    <col min="2066" max="2068" width="13.140625" style="200" customWidth="1"/>
    <col min="2069" max="2069" width="14" style="200" customWidth="1"/>
    <col min="2070" max="2072" width="13.140625" style="200" customWidth="1"/>
    <col min="2073" max="2115" width="9.140625" style="200" customWidth="1"/>
    <col min="2116" max="2305" width="9.140625" style="200"/>
    <col min="2306" max="2306" width="50.5703125" style="200" bestFit="1" customWidth="1"/>
    <col min="2307" max="2321" width="9.28515625" style="200" customWidth="1"/>
    <col min="2322" max="2324" width="13.140625" style="200" customWidth="1"/>
    <col min="2325" max="2325" width="14" style="200" customWidth="1"/>
    <col min="2326" max="2328" width="13.140625" style="200" customWidth="1"/>
    <col min="2329" max="2371" width="9.140625" style="200" customWidth="1"/>
    <col min="2372" max="2561" width="9.140625" style="200"/>
    <col min="2562" max="2562" width="50.5703125" style="200" bestFit="1" customWidth="1"/>
    <col min="2563" max="2577" width="9.28515625" style="200" customWidth="1"/>
    <col min="2578" max="2580" width="13.140625" style="200" customWidth="1"/>
    <col min="2581" max="2581" width="14" style="200" customWidth="1"/>
    <col min="2582" max="2584" width="13.140625" style="200" customWidth="1"/>
    <col min="2585" max="2627" width="9.140625" style="200" customWidth="1"/>
    <col min="2628" max="2817" width="9.140625" style="200"/>
    <col min="2818" max="2818" width="50.5703125" style="200" bestFit="1" customWidth="1"/>
    <col min="2819" max="2833" width="9.28515625" style="200" customWidth="1"/>
    <col min="2834" max="2836" width="13.140625" style="200" customWidth="1"/>
    <col min="2837" max="2837" width="14" style="200" customWidth="1"/>
    <col min="2838" max="2840" width="13.140625" style="200" customWidth="1"/>
    <col min="2841" max="2883" width="9.140625" style="200" customWidth="1"/>
    <col min="2884" max="3073" width="9.140625" style="200"/>
    <col min="3074" max="3074" width="50.5703125" style="200" bestFit="1" customWidth="1"/>
    <col min="3075" max="3089" width="9.28515625" style="200" customWidth="1"/>
    <col min="3090" max="3092" width="13.140625" style="200" customWidth="1"/>
    <col min="3093" max="3093" width="14" style="200" customWidth="1"/>
    <col min="3094" max="3096" width="13.140625" style="200" customWidth="1"/>
    <col min="3097" max="3139" width="9.140625" style="200" customWidth="1"/>
    <col min="3140" max="3329" width="9.140625" style="200"/>
    <col min="3330" max="3330" width="50.5703125" style="200" bestFit="1" customWidth="1"/>
    <col min="3331" max="3345" width="9.28515625" style="200" customWidth="1"/>
    <col min="3346" max="3348" width="13.140625" style="200" customWidth="1"/>
    <col min="3349" max="3349" width="14" style="200" customWidth="1"/>
    <col min="3350" max="3352" width="13.140625" style="200" customWidth="1"/>
    <col min="3353" max="3395" width="9.140625" style="200" customWidth="1"/>
    <col min="3396" max="3585" width="9.140625" style="200"/>
    <col min="3586" max="3586" width="50.5703125" style="200" bestFit="1" customWidth="1"/>
    <col min="3587" max="3601" width="9.28515625" style="200" customWidth="1"/>
    <col min="3602" max="3604" width="13.140625" style="200" customWidth="1"/>
    <col min="3605" max="3605" width="14" style="200" customWidth="1"/>
    <col min="3606" max="3608" width="13.140625" style="200" customWidth="1"/>
    <col min="3609" max="3651" width="9.140625" style="200" customWidth="1"/>
    <col min="3652" max="3841" width="9.140625" style="200"/>
    <col min="3842" max="3842" width="50.5703125" style="200" bestFit="1" customWidth="1"/>
    <col min="3843" max="3857" width="9.28515625" style="200" customWidth="1"/>
    <col min="3858" max="3860" width="13.140625" style="200" customWidth="1"/>
    <col min="3861" max="3861" width="14" style="200" customWidth="1"/>
    <col min="3862" max="3864" width="13.140625" style="200" customWidth="1"/>
    <col min="3865" max="3907" width="9.140625" style="200" customWidth="1"/>
    <col min="3908" max="4097" width="9.140625" style="200"/>
    <col min="4098" max="4098" width="50.5703125" style="200" bestFit="1" customWidth="1"/>
    <col min="4099" max="4113" width="9.28515625" style="200" customWidth="1"/>
    <col min="4114" max="4116" width="13.140625" style="200" customWidth="1"/>
    <col min="4117" max="4117" width="14" style="200" customWidth="1"/>
    <col min="4118" max="4120" width="13.140625" style="200" customWidth="1"/>
    <col min="4121" max="4163" width="9.140625" style="200" customWidth="1"/>
    <col min="4164" max="4353" width="9.140625" style="200"/>
    <col min="4354" max="4354" width="50.5703125" style="200" bestFit="1" customWidth="1"/>
    <col min="4355" max="4369" width="9.28515625" style="200" customWidth="1"/>
    <col min="4370" max="4372" width="13.140625" style="200" customWidth="1"/>
    <col min="4373" max="4373" width="14" style="200" customWidth="1"/>
    <col min="4374" max="4376" width="13.140625" style="200" customWidth="1"/>
    <col min="4377" max="4419" width="9.140625" style="200" customWidth="1"/>
    <col min="4420" max="4609" width="9.140625" style="200"/>
    <col min="4610" max="4610" width="50.5703125" style="200" bestFit="1" customWidth="1"/>
    <col min="4611" max="4625" width="9.28515625" style="200" customWidth="1"/>
    <col min="4626" max="4628" width="13.140625" style="200" customWidth="1"/>
    <col min="4629" max="4629" width="14" style="200" customWidth="1"/>
    <col min="4630" max="4632" width="13.140625" style="200" customWidth="1"/>
    <col min="4633" max="4675" width="9.140625" style="200" customWidth="1"/>
    <col min="4676" max="4865" width="9.140625" style="200"/>
    <col min="4866" max="4866" width="50.5703125" style="200" bestFit="1" customWidth="1"/>
    <col min="4867" max="4881" width="9.28515625" style="200" customWidth="1"/>
    <col min="4882" max="4884" width="13.140625" style="200" customWidth="1"/>
    <col min="4885" max="4885" width="14" style="200" customWidth="1"/>
    <col min="4886" max="4888" width="13.140625" style="200" customWidth="1"/>
    <col min="4889" max="4931" width="9.140625" style="200" customWidth="1"/>
    <col min="4932" max="5121" width="9.140625" style="200"/>
    <col min="5122" max="5122" width="50.5703125" style="200" bestFit="1" customWidth="1"/>
    <col min="5123" max="5137" width="9.28515625" style="200" customWidth="1"/>
    <col min="5138" max="5140" width="13.140625" style="200" customWidth="1"/>
    <col min="5141" max="5141" width="14" style="200" customWidth="1"/>
    <col min="5142" max="5144" width="13.140625" style="200" customWidth="1"/>
    <col min="5145" max="5187" width="9.140625" style="200" customWidth="1"/>
    <col min="5188" max="5377" width="9.140625" style="200"/>
    <col min="5378" max="5378" width="50.5703125" style="200" bestFit="1" customWidth="1"/>
    <col min="5379" max="5393" width="9.28515625" style="200" customWidth="1"/>
    <col min="5394" max="5396" width="13.140625" style="200" customWidth="1"/>
    <col min="5397" max="5397" width="14" style="200" customWidth="1"/>
    <col min="5398" max="5400" width="13.140625" style="200" customWidth="1"/>
    <col min="5401" max="5443" width="9.140625" style="200" customWidth="1"/>
    <col min="5444" max="5633" width="9.140625" style="200"/>
    <col min="5634" max="5634" width="50.5703125" style="200" bestFit="1" customWidth="1"/>
    <col min="5635" max="5649" width="9.28515625" style="200" customWidth="1"/>
    <col min="5650" max="5652" width="13.140625" style="200" customWidth="1"/>
    <col min="5653" max="5653" width="14" style="200" customWidth="1"/>
    <col min="5654" max="5656" width="13.140625" style="200" customWidth="1"/>
    <col min="5657" max="5699" width="9.140625" style="200" customWidth="1"/>
    <col min="5700" max="5889" width="9.140625" style="200"/>
    <col min="5890" max="5890" width="50.5703125" style="200" bestFit="1" customWidth="1"/>
    <col min="5891" max="5905" width="9.28515625" style="200" customWidth="1"/>
    <col min="5906" max="5908" width="13.140625" style="200" customWidth="1"/>
    <col min="5909" max="5909" width="14" style="200" customWidth="1"/>
    <col min="5910" max="5912" width="13.140625" style="200" customWidth="1"/>
    <col min="5913" max="5955" width="9.140625" style="200" customWidth="1"/>
    <col min="5956" max="6145" width="9.140625" style="200"/>
    <col min="6146" max="6146" width="50.5703125" style="200" bestFit="1" customWidth="1"/>
    <col min="6147" max="6161" width="9.28515625" style="200" customWidth="1"/>
    <col min="6162" max="6164" width="13.140625" style="200" customWidth="1"/>
    <col min="6165" max="6165" width="14" style="200" customWidth="1"/>
    <col min="6166" max="6168" width="13.140625" style="200" customWidth="1"/>
    <col min="6169" max="6211" width="9.140625" style="200" customWidth="1"/>
    <col min="6212" max="6401" width="9.140625" style="200"/>
    <col min="6402" max="6402" width="50.5703125" style="200" bestFit="1" customWidth="1"/>
    <col min="6403" max="6417" width="9.28515625" style="200" customWidth="1"/>
    <col min="6418" max="6420" width="13.140625" style="200" customWidth="1"/>
    <col min="6421" max="6421" width="14" style="200" customWidth="1"/>
    <col min="6422" max="6424" width="13.140625" style="200" customWidth="1"/>
    <col min="6425" max="6467" width="9.140625" style="200" customWidth="1"/>
    <col min="6468" max="6657" width="9.140625" style="200"/>
    <col min="6658" max="6658" width="50.5703125" style="200" bestFit="1" customWidth="1"/>
    <col min="6659" max="6673" width="9.28515625" style="200" customWidth="1"/>
    <col min="6674" max="6676" width="13.140625" style="200" customWidth="1"/>
    <col min="6677" max="6677" width="14" style="200" customWidth="1"/>
    <col min="6678" max="6680" width="13.140625" style="200" customWidth="1"/>
    <col min="6681" max="6723" width="9.140625" style="200" customWidth="1"/>
    <col min="6724" max="6913" width="9.140625" style="200"/>
    <col min="6914" max="6914" width="50.5703125" style="200" bestFit="1" customWidth="1"/>
    <col min="6915" max="6929" width="9.28515625" style="200" customWidth="1"/>
    <col min="6930" max="6932" width="13.140625" style="200" customWidth="1"/>
    <col min="6933" max="6933" width="14" style="200" customWidth="1"/>
    <col min="6934" max="6936" width="13.140625" style="200" customWidth="1"/>
    <col min="6937" max="6979" width="9.140625" style="200" customWidth="1"/>
    <col min="6980" max="7169" width="9.140625" style="200"/>
    <col min="7170" max="7170" width="50.5703125" style="200" bestFit="1" customWidth="1"/>
    <col min="7171" max="7185" width="9.28515625" style="200" customWidth="1"/>
    <col min="7186" max="7188" width="13.140625" style="200" customWidth="1"/>
    <col min="7189" max="7189" width="14" style="200" customWidth="1"/>
    <col min="7190" max="7192" width="13.140625" style="200" customWidth="1"/>
    <col min="7193" max="7235" width="9.140625" style="200" customWidth="1"/>
    <col min="7236" max="7425" width="9.140625" style="200"/>
    <col min="7426" max="7426" width="50.5703125" style="200" bestFit="1" customWidth="1"/>
    <col min="7427" max="7441" width="9.28515625" style="200" customWidth="1"/>
    <col min="7442" max="7444" width="13.140625" style="200" customWidth="1"/>
    <col min="7445" max="7445" width="14" style="200" customWidth="1"/>
    <col min="7446" max="7448" width="13.140625" style="200" customWidth="1"/>
    <col min="7449" max="7491" width="9.140625" style="200" customWidth="1"/>
    <col min="7492" max="7681" width="9.140625" style="200"/>
    <col min="7682" max="7682" width="50.5703125" style="200" bestFit="1" customWidth="1"/>
    <col min="7683" max="7697" width="9.28515625" style="200" customWidth="1"/>
    <col min="7698" max="7700" width="13.140625" style="200" customWidth="1"/>
    <col min="7701" max="7701" width="14" style="200" customWidth="1"/>
    <col min="7702" max="7704" width="13.140625" style="200" customWidth="1"/>
    <col min="7705" max="7747" width="9.140625" style="200" customWidth="1"/>
    <col min="7748" max="7937" width="9.140625" style="200"/>
    <col min="7938" max="7938" width="50.5703125" style="200" bestFit="1" customWidth="1"/>
    <col min="7939" max="7953" width="9.28515625" style="200" customWidth="1"/>
    <col min="7954" max="7956" width="13.140625" style="200" customWidth="1"/>
    <col min="7957" max="7957" width="14" style="200" customWidth="1"/>
    <col min="7958" max="7960" width="13.140625" style="200" customWidth="1"/>
    <col min="7961" max="8003" width="9.140625" style="200" customWidth="1"/>
    <col min="8004" max="8193" width="9.140625" style="200"/>
    <col min="8194" max="8194" width="50.5703125" style="200" bestFit="1" customWidth="1"/>
    <col min="8195" max="8209" width="9.28515625" style="200" customWidth="1"/>
    <col min="8210" max="8212" width="13.140625" style="200" customWidth="1"/>
    <col min="8213" max="8213" width="14" style="200" customWidth="1"/>
    <col min="8214" max="8216" width="13.140625" style="200" customWidth="1"/>
    <col min="8217" max="8259" width="9.140625" style="200" customWidth="1"/>
    <col min="8260" max="8449" width="9.140625" style="200"/>
    <col min="8450" max="8450" width="50.5703125" style="200" bestFit="1" customWidth="1"/>
    <col min="8451" max="8465" width="9.28515625" style="200" customWidth="1"/>
    <col min="8466" max="8468" width="13.140625" style="200" customWidth="1"/>
    <col min="8469" max="8469" width="14" style="200" customWidth="1"/>
    <col min="8470" max="8472" width="13.140625" style="200" customWidth="1"/>
    <col min="8473" max="8515" width="9.140625" style="200" customWidth="1"/>
    <col min="8516" max="8705" width="9.140625" style="200"/>
    <col min="8706" max="8706" width="50.5703125" style="200" bestFit="1" customWidth="1"/>
    <col min="8707" max="8721" width="9.28515625" style="200" customWidth="1"/>
    <col min="8722" max="8724" width="13.140625" style="200" customWidth="1"/>
    <col min="8725" max="8725" width="14" style="200" customWidth="1"/>
    <col min="8726" max="8728" width="13.140625" style="200" customWidth="1"/>
    <col min="8729" max="8771" width="9.140625" style="200" customWidth="1"/>
    <col min="8772" max="8961" width="9.140625" style="200"/>
    <col min="8962" max="8962" width="50.5703125" style="200" bestFit="1" customWidth="1"/>
    <col min="8963" max="8977" width="9.28515625" style="200" customWidth="1"/>
    <col min="8978" max="8980" width="13.140625" style="200" customWidth="1"/>
    <col min="8981" max="8981" width="14" style="200" customWidth="1"/>
    <col min="8982" max="8984" width="13.140625" style="200" customWidth="1"/>
    <col min="8985" max="9027" width="9.140625" style="200" customWidth="1"/>
    <col min="9028" max="9217" width="9.140625" style="200"/>
    <col min="9218" max="9218" width="50.5703125" style="200" bestFit="1" customWidth="1"/>
    <col min="9219" max="9233" width="9.28515625" style="200" customWidth="1"/>
    <col min="9234" max="9236" width="13.140625" style="200" customWidth="1"/>
    <col min="9237" max="9237" width="14" style="200" customWidth="1"/>
    <col min="9238" max="9240" width="13.140625" style="200" customWidth="1"/>
    <col min="9241" max="9283" width="9.140625" style="200" customWidth="1"/>
    <col min="9284" max="9473" width="9.140625" style="200"/>
    <col min="9474" max="9474" width="50.5703125" style="200" bestFit="1" customWidth="1"/>
    <col min="9475" max="9489" width="9.28515625" style="200" customWidth="1"/>
    <col min="9490" max="9492" width="13.140625" style="200" customWidth="1"/>
    <col min="9493" max="9493" width="14" style="200" customWidth="1"/>
    <col min="9494" max="9496" width="13.140625" style="200" customWidth="1"/>
    <col min="9497" max="9539" width="9.140625" style="200" customWidth="1"/>
    <col min="9540" max="9729" width="9.140625" style="200"/>
    <col min="9730" max="9730" width="50.5703125" style="200" bestFit="1" customWidth="1"/>
    <col min="9731" max="9745" width="9.28515625" style="200" customWidth="1"/>
    <col min="9746" max="9748" width="13.140625" style="200" customWidth="1"/>
    <col min="9749" max="9749" width="14" style="200" customWidth="1"/>
    <col min="9750" max="9752" width="13.140625" style="200" customWidth="1"/>
    <col min="9753" max="9795" width="9.140625" style="200" customWidth="1"/>
    <col min="9796" max="9985" width="9.140625" style="200"/>
    <col min="9986" max="9986" width="50.5703125" style="200" bestFit="1" customWidth="1"/>
    <col min="9987" max="10001" width="9.28515625" style="200" customWidth="1"/>
    <col min="10002" max="10004" width="13.140625" style="200" customWidth="1"/>
    <col min="10005" max="10005" width="14" style="200" customWidth="1"/>
    <col min="10006" max="10008" width="13.140625" style="200" customWidth="1"/>
    <col min="10009" max="10051" width="9.140625" style="200" customWidth="1"/>
    <col min="10052" max="10241" width="9.140625" style="200"/>
    <col min="10242" max="10242" width="50.5703125" style="200" bestFit="1" customWidth="1"/>
    <col min="10243" max="10257" width="9.28515625" style="200" customWidth="1"/>
    <col min="10258" max="10260" width="13.140625" style="200" customWidth="1"/>
    <col min="10261" max="10261" width="14" style="200" customWidth="1"/>
    <col min="10262" max="10264" width="13.140625" style="200" customWidth="1"/>
    <col min="10265" max="10307" width="9.140625" style="200" customWidth="1"/>
    <col min="10308" max="10497" width="9.140625" style="200"/>
    <col min="10498" max="10498" width="50.5703125" style="200" bestFit="1" customWidth="1"/>
    <col min="10499" max="10513" width="9.28515625" style="200" customWidth="1"/>
    <col min="10514" max="10516" width="13.140625" style="200" customWidth="1"/>
    <col min="10517" max="10517" width="14" style="200" customWidth="1"/>
    <col min="10518" max="10520" width="13.140625" style="200" customWidth="1"/>
    <col min="10521" max="10563" width="9.140625" style="200" customWidth="1"/>
    <col min="10564" max="10753" width="9.140625" style="200"/>
    <col min="10754" max="10754" width="50.5703125" style="200" bestFit="1" customWidth="1"/>
    <col min="10755" max="10769" width="9.28515625" style="200" customWidth="1"/>
    <col min="10770" max="10772" width="13.140625" style="200" customWidth="1"/>
    <col min="10773" max="10773" width="14" style="200" customWidth="1"/>
    <col min="10774" max="10776" width="13.140625" style="200" customWidth="1"/>
    <col min="10777" max="10819" width="9.140625" style="200" customWidth="1"/>
    <col min="10820" max="11009" width="9.140625" style="200"/>
    <col min="11010" max="11010" width="50.5703125" style="200" bestFit="1" customWidth="1"/>
    <col min="11011" max="11025" width="9.28515625" style="200" customWidth="1"/>
    <col min="11026" max="11028" width="13.140625" style="200" customWidth="1"/>
    <col min="11029" max="11029" width="14" style="200" customWidth="1"/>
    <col min="11030" max="11032" width="13.140625" style="200" customWidth="1"/>
    <col min="11033" max="11075" width="9.140625" style="200" customWidth="1"/>
    <col min="11076" max="11265" width="9.140625" style="200"/>
    <col min="11266" max="11266" width="50.5703125" style="200" bestFit="1" customWidth="1"/>
    <col min="11267" max="11281" width="9.28515625" style="200" customWidth="1"/>
    <col min="11282" max="11284" width="13.140625" style="200" customWidth="1"/>
    <col min="11285" max="11285" width="14" style="200" customWidth="1"/>
    <col min="11286" max="11288" width="13.140625" style="200" customWidth="1"/>
    <col min="11289" max="11331" width="9.140625" style="200" customWidth="1"/>
    <col min="11332" max="11521" width="9.140625" style="200"/>
    <col min="11522" max="11522" width="50.5703125" style="200" bestFit="1" customWidth="1"/>
    <col min="11523" max="11537" width="9.28515625" style="200" customWidth="1"/>
    <col min="11538" max="11540" width="13.140625" style="200" customWidth="1"/>
    <col min="11541" max="11541" width="14" style="200" customWidth="1"/>
    <col min="11542" max="11544" width="13.140625" style="200" customWidth="1"/>
    <col min="11545" max="11587" width="9.140625" style="200" customWidth="1"/>
    <col min="11588" max="11777" width="9.140625" style="200"/>
    <col min="11778" max="11778" width="50.5703125" style="200" bestFit="1" customWidth="1"/>
    <col min="11779" max="11793" width="9.28515625" style="200" customWidth="1"/>
    <col min="11794" max="11796" width="13.140625" style="200" customWidth="1"/>
    <col min="11797" max="11797" width="14" style="200" customWidth="1"/>
    <col min="11798" max="11800" width="13.140625" style="200" customWidth="1"/>
    <col min="11801" max="11843" width="9.140625" style="200" customWidth="1"/>
    <col min="11844" max="12033" width="9.140625" style="200"/>
    <col min="12034" max="12034" width="50.5703125" style="200" bestFit="1" customWidth="1"/>
    <col min="12035" max="12049" width="9.28515625" style="200" customWidth="1"/>
    <col min="12050" max="12052" width="13.140625" style="200" customWidth="1"/>
    <col min="12053" max="12053" width="14" style="200" customWidth="1"/>
    <col min="12054" max="12056" width="13.140625" style="200" customWidth="1"/>
    <col min="12057" max="12099" width="9.140625" style="200" customWidth="1"/>
    <col min="12100" max="12289" width="9.140625" style="200"/>
    <col min="12290" max="12290" width="50.5703125" style="200" bestFit="1" customWidth="1"/>
    <col min="12291" max="12305" width="9.28515625" style="200" customWidth="1"/>
    <col min="12306" max="12308" width="13.140625" style="200" customWidth="1"/>
    <col min="12309" max="12309" width="14" style="200" customWidth="1"/>
    <col min="12310" max="12312" width="13.140625" style="200" customWidth="1"/>
    <col min="12313" max="12355" width="9.140625" style="200" customWidth="1"/>
    <col min="12356" max="12545" width="9.140625" style="200"/>
    <col min="12546" max="12546" width="50.5703125" style="200" bestFit="1" customWidth="1"/>
    <col min="12547" max="12561" width="9.28515625" style="200" customWidth="1"/>
    <col min="12562" max="12564" width="13.140625" style="200" customWidth="1"/>
    <col min="12565" max="12565" width="14" style="200" customWidth="1"/>
    <col min="12566" max="12568" width="13.140625" style="200" customWidth="1"/>
    <col min="12569" max="12611" width="9.140625" style="200" customWidth="1"/>
    <col min="12612" max="12801" width="9.140625" style="200"/>
    <col min="12802" max="12802" width="50.5703125" style="200" bestFit="1" customWidth="1"/>
    <col min="12803" max="12817" width="9.28515625" style="200" customWidth="1"/>
    <col min="12818" max="12820" width="13.140625" style="200" customWidth="1"/>
    <col min="12821" max="12821" width="14" style="200" customWidth="1"/>
    <col min="12822" max="12824" width="13.140625" style="200" customWidth="1"/>
    <col min="12825" max="12867" width="9.140625" style="200" customWidth="1"/>
    <col min="12868" max="13057" width="9.140625" style="200"/>
    <col min="13058" max="13058" width="50.5703125" style="200" bestFit="1" customWidth="1"/>
    <col min="13059" max="13073" width="9.28515625" style="200" customWidth="1"/>
    <col min="13074" max="13076" width="13.140625" style="200" customWidth="1"/>
    <col min="13077" max="13077" width="14" style="200" customWidth="1"/>
    <col min="13078" max="13080" width="13.140625" style="200" customWidth="1"/>
    <col min="13081" max="13123" width="9.140625" style="200" customWidth="1"/>
    <col min="13124" max="13313" width="9.140625" style="200"/>
    <col min="13314" max="13314" width="50.5703125" style="200" bestFit="1" customWidth="1"/>
    <col min="13315" max="13329" width="9.28515625" style="200" customWidth="1"/>
    <col min="13330" max="13332" width="13.140625" style="200" customWidth="1"/>
    <col min="13333" max="13333" width="14" style="200" customWidth="1"/>
    <col min="13334" max="13336" width="13.140625" style="200" customWidth="1"/>
    <col min="13337" max="13379" width="9.140625" style="200" customWidth="1"/>
    <col min="13380" max="13569" width="9.140625" style="200"/>
    <col min="13570" max="13570" width="50.5703125" style="200" bestFit="1" customWidth="1"/>
    <col min="13571" max="13585" width="9.28515625" style="200" customWidth="1"/>
    <col min="13586" max="13588" width="13.140625" style="200" customWidth="1"/>
    <col min="13589" max="13589" width="14" style="200" customWidth="1"/>
    <col min="13590" max="13592" width="13.140625" style="200" customWidth="1"/>
    <col min="13593" max="13635" width="9.140625" style="200" customWidth="1"/>
    <col min="13636" max="13825" width="9.140625" style="200"/>
    <col min="13826" max="13826" width="50.5703125" style="200" bestFit="1" customWidth="1"/>
    <col min="13827" max="13841" width="9.28515625" style="200" customWidth="1"/>
    <col min="13842" max="13844" width="13.140625" style="200" customWidth="1"/>
    <col min="13845" max="13845" width="14" style="200" customWidth="1"/>
    <col min="13846" max="13848" width="13.140625" style="200" customWidth="1"/>
    <col min="13849" max="13891" width="9.140625" style="200" customWidth="1"/>
    <col min="13892" max="14081" width="9.140625" style="200"/>
    <col min="14082" max="14082" width="50.5703125" style="200" bestFit="1" customWidth="1"/>
    <col min="14083" max="14097" width="9.28515625" style="200" customWidth="1"/>
    <col min="14098" max="14100" width="13.140625" style="200" customWidth="1"/>
    <col min="14101" max="14101" width="14" style="200" customWidth="1"/>
    <col min="14102" max="14104" width="13.140625" style="200" customWidth="1"/>
    <col min="14105" max="14147" width="9.140625" style="200" customWidth="1"/>
    <col min="14148" max="14337" width="9.140625" style="200"/>
    <col min="14338" max="14338" width="50.5703125" style="200" bestFit="1" customWidth="1"/>
    <col min="14339" max="14353" width="9.28515625" style="200" customWidth="1"/>
    <col min="14354" max="14356" width="13.140625" style="200" customWidth="1"/>
    <col min="14357" max="14357" width="14" style="200" customWidth="1"/>
    <col min="14358" max="14360" width="13.140625" style="200" customWidth="1"/>
    <col min="14361" max="14403" width="9.140625" style="200" customWidth="1"/>
    <col min="14404" max="14593" width="9.140625" style="200"/>
    <col min="14594" max="14594" width="50.5703125" style="200" bestFit="1" customWidth="1"/>
    <col min="14595" max="14609" width="9.28515625" style="200" customWidth="1"/>
    <col min="14610" max="14612" width="13.140625" style="200" customWidth="1"/>
    <col min="14613" max="14613" width="14" style="200" customWidth="1"/>
    <col min="14614" max="14616" width="13.140625" style="200" customWidth="1"/>
    <col min="14617" max="14659" width="9.140625" style="200" customWidth="1"/>
    <col min="14660" max="14849" width="9.140625" style="200"/>
    <col min="14850" max="14850" width="50.5703125" style="200" bestFit="1" customWidth="1"/>
    <col min="14851" max="14865" width="9.28515625" style="200" customWidth="1"/>
    <col min="14866" max="14868" width="13.140625" style="200" customWidth="1"/>
    <col min="14869" max="14869" width="14" style="200" customWidth="1"/>
    <col min="14870" max="14872" width="13.140625" style="200" customWidth="1"/>
    <col min="14873" max="14915" width="9.140625" style="200" customWidth="1"/>
    <col min="14916" max="15105" width="9.140625" style="200"/>
    <col min="15106" max="15106" width="50.5703125" style="200" bestFit="1" customWidth="1"/>
    <col min="15107" max="15121" width="9.28515625" style="200" customWidth="1"/>
    <col min="15122" max="15124" width="13.140625" style="200" customWidth="1"/>
    <col min="15125" max="15125" width="14" style="200" customWidth="1"/>
    <col min="15126" max="15128" width="13.140625" style="200" customWidth="1"/>
    <col min="15129" max="15171" width="9.140625" style="200" customWidth="1"/>
    <col min="15172" max="15361" width="9.140625" style="200"/>
    <col min="15362" max="15362" width="50.5703125" style="200" bestFit="1" customWidth="1"/>
    <col min="15363" max="15377" width="9.28515625" style="200" customWidth="1"/>
    <col min="15378" max="15380" width="13.140625" style="200" customWidth="1"/>
    <col min="15381" max="15381" width="14" style="200" customWidth="1"/>
    <col min="15382" max="15384" width="13.140625" style="200" customWidth="1"/>
    <col min="15385" max="15427" width="9.140625" style="200" customWidth="1"/>
    <col min="15428" max="15617" width="9.140625" style="200"/>
    <col min="15618" max="15618" width="50.5703125" style="200" bestFit="1" customWidth="1"/>
    <col min="15619" max="15633" width="9.28515625" style="200" customWidth="1"/>
    <col min="15634" max="15636" width="13.140625" style="200" customWidth="1"/>
    <col min="15637" max="15637" width="14" style="200" customWidth="1"/>
    <col min="15638" max="15640" width="13.140625" style="200" customWidth="1"/>
    <col min="15641" max="15683" width="9.140625" style="200" customWidth="1"/>
    <col min="15684" max="15873" width="9.140625" style="200"/>
    <col min="15874" max="15874" width="50.5703125" style="200" bestFit="1" customWidth="1"/>
    <col min="15875" max="15889" width="9.28515625" style="200" customWidth="1"/>
    <col min="15890" max="15892" width="13.140625" style="200" customWidth="1"/>
    <col min="15893" max="15893" width="14" style="200" customWidth="1"/>
    <col min="15894" max="15896" width="13.140625" style="200" customWidth="1"/>
    <col min="15897" max="15939" width="9.140625" style="200" customWidth="1"/>
    <col min="15940" max="16129" width="9.140625" style="200"/>
    <col min="16130" max="16130" width="50.5703125" style="200" bestFit="1" customWidth="1"/>
    <col min="16131" max="16145" width="9.28515625" style="200" customWidth="1"/>
    <col min="16146" max="16148" width="13.140625" style="200" customWidth="1"/>
    <col min="16149" max="16149" width="14" style="200" customWidth="1"/>
    <col min="16150" max="16152" width="13.140625" style="200" customWidth="1"/>
    <col min="16153" max="16195" width="9.140625" style="200" customWidth="1"/>
    <col min="16196" max="16384" width="9.140625" style="200"/>
  </cols>
  <sheetData>
    <row r="2" spans="2:26" s="195" customFormat="1" ht="15" customHeight="1">
      <c r="B2" s="218" t="s">
        <v>491</v>
      </c>
      <c r="C2" s="219"/>
      <c r="D2" s="219"/>
      <c r="E2" s="219"/>
      <c r="F2" s="219"/>
      <c r="G2" s="219"/>
      <c r="H2" s="219"/>
      <c r="I2" s="220"/>
      <c r="J2" s="220"/>
      <c r="K2" s="220"/>
      <c r="L2" s="220"/>
      <c r="M2" s="73"/>
      <c r="N2" s="73"/>
      <c r="O2" s="220"/>
      <c r="P2" s="220"/>
      <c r="Q2" s="221"/>
      <c r="R2" s="221"/>
      <c r="S2" s="221"/>
      <c r="T2" s="221"/>
      <c r="U2" s="221"/>
      <c r="V2" s="222"/>
      <c r="W2" s="73"/>
      <c r="X2" s="73"/>
    </row>
    <row r="3" spans="2:26" s="195" customFormat="1" ht="15" customHeight="1">
      <c r="B3" s="330" t="s">
        <v>477</v>
      </c>
      <c r="C3" s="219"/>
      <c r="D3" s="219"/>
      <c r="E3" s="219"/>
      <c r="F3" s="219"/>
      <c r="G3" s="219"/>
      <c r="H3" s="219"/>
      <c r="I3" s="220"/>
      <c r="J3" s="220"/>
      <c r="K3" s="220"/>
      <c r="L3" s="220"/>
      <c r="M3" s="73"/>
      <c r="N3" s="73"/>
      <c r="O3" s="220"/>
      <c r="P3" s="220"/>
      <c r="Q3" s="221"/>
      <c r="R3" s="221"/>
      <c r="S3" s="221"/>
      <c r="T3" s="221"/>
      <c r="U3" s="221"/>
      <c r="V3" s="222"/>
      <c r="W3" s="73"/>
      <c r="X3" s="73"/>
    </row>
    <row r="4" spans="2:26" ht="15" customHeight="1">
      <c r="B4" s="331"/>
      <c r="C4" s="331"/>
      <c r="D4" s="331"/>
      <c r="E4" s="331"/>
      <c r="F4" s="332"/>
      <c r="G4" s="332"/>
      <c r="H4" s="332"/>
      <c r="I4" s="331"/>
      <c r="J4" s="331"/>
      <c r="K4" s="331"/>
      <c r="L4" s="331"/>
      <c r="M4" s="74"/>
      <c r="N4" s="74"/>
      <c r="O4" s="331"/>
    </row>
    <row r="5" spans="2:26" ht="15" customHeight="1">
      <c r="B5" s="333"/>
      <c r="C5" s="334">
        <v>2004</v>
      </c>
      <c r="D5" s="334">
        <v>2005</v>
      </c>
      <c r="E5" s="334">
        <v>2006</v>
      </c>
      <c r="F5" s="334">
        <v>2007</v>
      </c>
      <c r="G5" s="334">
        <v>2008</v>
      </c>
      <c r="H5" s="334">
        <v>2009</v>
      </c>
      <c r="I5" s="334">
        <v>2010</v>
      </c>
      <c r="J5" s="334">
        <v>2011</v>
      </c>
      <c r="K5" s="334">
        <v>2012</v>
      </c>
      <c r="L5" s="334">
        <v>2013</v>
      </c>
      <c r="M5" s="334">
        <v>2014</v>
      </c>
      <c r="N5" s="645" t="s">
        <v>41</v>
      </c>
      <c r="O5" s="645" t="s">
        <v>447</v>
      </c>
      <c r="P5" s="335"/>
      <c r="Q5" s="335"/>
      <c r="R5" s="335"/>
      <c r="S5" s="335"/>
      <c r="T5" s="335"/>
      <c r="U5" s="336"/>
      <c r="V5" s="337"/>
      <c r="W5" s="337"/>
      <c r="X5" s="337"/>
      <c r="Y5" s="337"/>
      <c r="Z5" s="337"/>
    </row>
    <row r="6" spans="2:26" ht="15" customHeight="1">
      <c r="B6" s="223" t="s">
        <v>492</v>
      </c>
      <c r="C6" s="54">
        <v>-7.9721551324700911E-10</v>
      </c>
      <c r="D6" s="54">
        <v>7.402167087494493E-10</v>
      </c>
      <c r="E6" s="54">
        <v>3.3963124011425048E-10</v>
      </c>
      <c r="F6" s="54">
        <v>0</v>
      </c>
      <c r="G6" s="54">
        <v>5.7523332599696813E-10</v>
      </c>
      <c r="H6" s="54">
        <v>0</v>
      </c>
      <c r="I6" s="54">
        <v>0.95432263001992701</v>
      </c>
      <c r="J6" s="54">
        <v>0.79976754700912478</v>
      </c>
      <c r="K6" s="54">
        <v>0.1137394488383159</v>
      </c>
      <c r="L6" s="54">
        <v>0.2421929487423175</v>
      </c>
      <c r="M6" s="54">
        <v>0.21613571222718775</v>
      </c>
      <c r="N6" s="54">
        <v>0.63203163059735912</v>
      </c>
      <c r="O6" s="54">
        <v>-0.68958537547702359</v>
      </c>
      <c r="P6" s="88"/>
      <c r="Q6" s="88"/>
      <c r="R6" s="88"/>
      <c r="S6" s="88"/>
      <c r="T6" s="224"/>
      <c r="U6" s="224"/>
      <c r="V6" s="200"/>
      <c r="W6" s="200"/>
      <c r="X6" s="200"/>
    </row>
    <row r="7" spans="2:26" ht="15" customHeight="1">
      <c r="B7" s="223" t="s">
        <v>493</v>
      </c>
      <c r="C7" s="54">
        <v>4.3336447699352831</v>
      </c>
      <c r="D7" s="54">
        <v>4.9924341783083488</v>
      </c>
      <c r="E7" s="54">
        <v>6.0058770970663575</v>
      </c>
      <c r="F7" s="54">
        <v>5.7074079226322985</v>
      </c>
      <c r="G7" s="54">
        <v>4.1660432037336648</v>
      </c>
      <c r="H7" s="54">
        <v>-1.032501209042213</v>
      </c>
      <c r="I7" s="54">
        <v>1.4954735518333504</v>
      </c>
      <c r="J7" s="54">
        <v>-0.56926485633654644</v>
      </c>
      <c r="K7" s="54">
        <v>-0.51651478251986949</v>
      </c>
      <c r="L7" s="54">
        <v>-0.45497546977607628</v>
      </c>
      <c r="M7" s="54">
        <v>-0.18169411980364567</v>
      </c>
      <c r="N7" s="54">
        <v>-0.61419279873296284</v>
      </c>
      <c r="O7" s="54">
        <v>-0.39253159420003642</v>
      </c>
      <c r="P7" s="88"/>
      <c r="Q7" s="88"/>
      <c r="R7" s="88"/>
      <c r="S7" s="88"/>
      <c r="T7" s="224"/>
      <c r="U7" s="224"/>
      <c r="V7" s="200"/>
      <c r="W7" s="200"/>
      <c r="X7" s="200"/>
    </row>
    <row r="8" spans="2:26" ht="15" customHeight="1">
      <c r="B8" s="223" t="s">
        <v>494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-1.0252749641668031</v>
      </c>
      <c r="J8" s="54">
        <v>-0.12410899464472855</v>
      </c>
      <c r="K8" s="54">
        <v>-9.1040218855866564E-2</v>
      </c>
      <c r="L8" s="54">
        <v>-0.47964974150517042</v>
      </c>
      <c r="M8" s="54">
        <v>-0.31820364204019208</v>
      </c>
      <c r="N8" s="54">
        <v>-0.60494755525152499</v>
      </c>
      <c r="O8" s="54">
        <v>-2.0145976036544053</v>
      </c>
      <c r="P8" s="88"/>
      <c r="Q8" s="88"/>
      <c r="R8" s="88"/>
      <c r="S8" s="88"/>
      <c r="T8" s="224"/>
      <c r="U8" s="224"/>
      <c r="V8" s="200"/>
      <c r="W8" s="200"/>
      <c r="X8" s="200"/>
    </row>
    <row r="9" spans="2:26" ht="15" customHeight="1">
      <c r="B9" s="223" t="s">
        <v>495</v>
      </c>
      <c r="C9" s="54">
        <v>4.8202605380223244E-2</v>
      </c>
      <c r="D9" s="54">
        <v>3.3759465632684678E-2</v>
      </c>
      <c r="E9" s="54">
        <v>1.3445048096532763E-3</v>
      </c>
      <c r="F9" s="54">
        <v>0.11713930242536724</v>
      </c>
      <c r="G9" s="54">
        <v>0.21170429617122524</v>
      </c>
      <c r="H9" s="54">
        <v>3.0368931138516478E-2</v>
      </c>
      <c r="I9" s="54">
        <v>-0.13810891869000197</v>
      </c>
      <c r="J9" s="54">
        <v>1.1745124248031018E-2</v>
      </c>
      <c r="K9" s="54">
        <v>-1.34826898979254E-2</v>
      </c>
      <c r="L9" s="54">
        <v>-6.5328001918371556E-2</v>
      </c>
      <c r="M9" s="54">
        <v>-3.0430022472423192E-2</v>
      </c>
      <c r="N9" s="54">
        <v>-6.1705790631450083E-2</v>
      </c>
      <c r="O9" s="54">
        <v>-5.9586449498937238E-2</v>
      </c>
      <c r="P9" s="88"/>
      <c r="Q9" s="88"/>
      <c r="R9" s="88"/>
      <c r="S9" s="88"/>
      <c r="T9" s="224"/>
      <c r="U9" s="224"/>
      <c r="V9" s="200"/>
      <c r="W9" s="200"/>
      <c r="X9" s="200"/>
    </row>
    <row r="10" spans="2:26" ht="15" customHeight="1">
      <c r="B10" s="223" t="s">
        <v>496</v>
      </c>
      <c r="C10" s="54">
        <v>0.19611523023850408</v>
      </c>
      <c r="D10" s="54">
        <v>0.13292379226582321</v>
      </c>
      <c r="E10" s="54">
        <v>0.19575403585804538</v>
      </c>
      <c r="F10" s="54">
        <v>0.10534170153316039</v>
      </c>
      <c r="G10" s="54">
        <v>1.0116939704369423</v>
      </c>
      <c r="H10" s="54">
        <v>-0.4644501390880818</v>
      </c>
      <c r="I10" s="54">
        <v>-4.1236739063189018E-2</v>
      </c>
      <c r="J10" s="54">
        <v>2.4526512201325366E-2</v>
      </c>
      <c r="K10" s="54">
        <v>-0.14482130078774547</v>
      </c>
      <c r="L10" s="54">
        <v>-9.5395590502128813E-2</v>
      </c>
      <c r="M10" s="54">
        <v>4.0746770422455308E-2</v>
      </c>
      <c r="N10" s="54">
        <v>0.10121914870851834</v>
      </c>
      <c r="O10" s="54">
        <v>7.2142478952404984E-2</v>
      </c>
      <c r="P10" s="88"/>
      <c r="Q10" s="88"/>
      <c r="R10" s="88"/>
      <c r="S10" s="88"/>
      <c r="T10" s="224"/>
      <c r="U10" s="224"/>
      <c r="V10" s="200"/>
      <c r="W10" s="200"/>
      <c r="X10" s="200"/>
    </row>
    <row r="11" spans="2:26" ht="15" customHeight="1">
      <c r="B11" s="225" t="s">
        <v>497</v>
      </c>
      <c r="C11" s="57">
        <v>28.297529598256716</v>
      </c>
      <c r="D11" s="57">
        <v>31.433448376204293</v>
      </c>
      <c r="E11" s="57">
        <v>35.047990690796865</v>
      </c>
      <c r="F11" s="57">
        <v>37.947004178115719</v>
      </c>
      <c r="G11" s="57">
        <v>40.566930227485244</v>
      </c>
      <c r="H11" s="57">
        <v>41.149649621998122</v>
      </c>
      <c r="I11" s="57">
        <v>42.76176823748316</v>
      </c>
      <c r="J11" s="57">
        <v>42.319881029450315</v>
      </c>
      <c r="K11" s="57">
        <v>41.940670248082313</v>
      </c>
      <c r="L11" s="57">
        <v>41.200089446443712</v>
      </c>
      <c r="M11" s="57">
        <v>41.069751932143809</v>
      </c>
      <c r="N11" s="57">
        <v>39.810891443989014</v>
      </c>
      <c r="O11" s="57">
        <v>37.76419236620626</v>
      </c>
      <c r="P11" s="88"/>
      <c r="Q11" s="88"/>
      <c r="R11" s="88"/>
      <c r="S11" s="88"/>
      <c r="T11" s="224"/>
      <c r="U11" s="224"/>
      <c r="V11" s="200"/>
      <c r="W11" s="200"/>
      <c r="X11" s="200"/>
    </row>
    <row r="12" spans="2:26" ht="15" customHeight="1">
      <c r="C12" s="227"/>
      <c r="Q12" s="229"/>
      <c r="U12" s="231"/>
    </row>
    <row r="13" spans="2:26" ht="15" customHeight="1">
      <c r="B13" s="234" t="s">
        <v>498</v>
      </c>
      <c r="C13" s="232"/>
      <c r="D13" s="232"/>
      <c r="E13" s="232"/>
      <c r="F13" s="232"/>
      <c r="G13" s="232"/>
      <c r="H13" s="232"/>
      <c r="Q13" s="233"/>
      <c r="R13" s="233"/>
      <c r="S13" s="233"/>
      <c r="T13" s="233"/>
      <c r="U13" s="233"/>
      <c r="V13" s="133"/>
    </row>
    <row r="14" spans="2:26" ht="15" customHeight="1">
      <c r="C14" s="235"/>
      <c r="D14" s="235"/>
      <c r="E14" s="235"/>
      <c r="F14" s="235"/>
      <c r="G14" s="235"/>
      <c r="H14" s="235"/>
      <c r="Q14" s="236"/>
      <c r="R14" s="236"/>
      <c r="S14" s="236"/>
      <c r="T14" s="236"/>
      <c r="U14" s="236"/>
      <c r="V14" s="237"/>
      <c r="W14" s="237"/>
      <c r="X14" s="237"/>
    </row>
    <row r="15" spans="2:26" ht="15" customHeight="1">
      <c r="C15" s="235"/>
      <c r="D15" s="235"/>
      <c r="E15" s="235"/>
      <c r="F15" s="235"/>
      <c r="G15" s="235"/>
      <c r="H15" s="235"/>
      <c r="Q15" s="236"/>
      <c r="R15" s="236"/>
      <c r="S15" s="236"/>
      <c r="T15" s="236"/>
      <c r="U15" s="236"/>
      <c r="V15" s="237"/>
      <c r="W15" s="237"/>
      <c r="X15" s="237"/>
    </row>
    <row r="16" spans="2:26" ht="15" customHeight="1">
      <c r="C16" s="235"/>
      <c r="D16" s="235"/>
      <c r="E16" s="235"/>
      <c r="F16" s="235"/>
      <c r="G16" s="235"/>
      <c r="H16" s="235"/>
      <c r="Q16" s="236"/>
      <c r="R16" s="236"/>
      <c r="S16" s="236"/>
      <c r="T16" s="236"/>
      <c r="U16" s="236"/>
      <c r="V16" s="237"/>
      <c r="W16" s="237"/>
      <c r="X16" s="237"/>
    </row>
    <row r="17" spans="2:24" ht="15" customHeight="1">
      <c r="C17" s="235"/>
      <c r="D17" s="235"/>
      <c r="E17" s="235"/>
      <c r="F17" s="235"/>
      <c r="G17" s="235"/>
      <c r="H17" s="235"/>
      <c r="Q17" s="236"/>
      <c r="R17" s="236"/>
      <c r="S17" s="236"/>
      <c r="T17" s="236"/>
      <c r="U17" s="236"/>
      <c r="V17" s="237"/>
      <c r="W17" s="237"/>
      <c r="X17" s="237"/>
    </row>
    <row r="18" spans="2:24" ht="15" customHeight="1">
      <c r="C18" s="235"/>
      <c r="D18" s="200"/>
      <c r="E18" s="235"/>
      <c r="F18" s="235"/>
      <c r="G18" s="235"/>
      <c r="H18" s="235"/>
      <c r="Q18" s="236"/>
      <c r="R18" s="236"/>
      <c r="S18" s="236"/>
      <c r="T18" s="236"/>
      <c r="U18" s="236"/>
      <c r="V18" s="237"/>
      <c r="W18" s="237"/>
      <c r="X18" s="237"/>
    </row>
    <row r="19" spans="2:24" ht="15" customHeight="1">
      <c r="C19" s="235"/>
      <c r="D19" s="235"/>
      <c r="E19" s="235"/>
      <c r="F19" s="235"/>
      <c r="G19" s="235"/>
      <c r="H19" s="235"/>
      <c r="Q19" s="236"/>
      <c r="R19" s="236"/>
      <c r="S19" s="236"/>
      <c r="T19" s="236"/>
      <c r="U19" s="236"/>
      <c r="V19" s="237"/>
      <c r="W19" s="237"/>
      <c r="X19" s="237"/>
    </row>
    <row r="20" spans="2:24" ht="15" customHeight="1">
      <c r="C20" s="235"/>
      <c r="D20" s="235"/>
      <c r="E20" s="235"/>
      <c r="F20" s="235"/>
      <c r="G20" s="235"/>
      <c r="H20" s="235"/>
      <c r="Q20" s="236"/>
      <c r="R20" s="236"/>
      <c r="S20" s="236"/>
      <c r="T20" s="236"/>
      <c r="U20" s="236"/>
      <c r="V20" s="237"/>
      <c r="W20" s="237"/>
      <c r="X20" s="237"/>
    </row>
    <row r="21" spans="2:24" ht="15" customHeight="1">
      <c r="C21" s="235"/>
      <c r="D21" s="200"/>
      <c r="E21" s="235"/>
      <c r="F21" s="235"/>
      <c r="G21" s="235"/>
      <c r="H21" s="235"/>
      <c r="Q21" s="236"/>
      <c r="R21" s="236"/>
      <c r="S21" s="236"/>
      <c r="T21" s="236"/>
      <c r="U21" s="236"/>
      <c r="V21" s="237"/>
      <c r="W21" s="237"/>
      <c r="X21" s="237"/>
    </row>
    <row r="22" spans="2:24" ht="15" customHeight="1">
      <c r="C22" s="235"/>
      <c r="D22" s="200"/>
      <c r="E22" s="235"/>
      <c r="F22" s="235"/>
      <c r="G22" s="235"/>
      <c r="H22" s="235"/>
      <c r="Q22" s="236"/>
      <c r="R22" s="236"/>
      <c r="S22" s="236"/>
      <c r="T22" s="236"/>
      <c r="U22" s="236"/>
      <c r="V22" s="237"/>
      <c r="W22" s="237"/>
      <c r="X22" s="237"/>
    </row>
    <row r="23" spans="2:24" ht="15" customHeight="1">
      <c r="C23" s="235"/>
      <c r="D23" s="235"/>
      <c r="E23" s="235"/>
      <c r="F23" s="235"/>
      <c r="G23" s="235"/>
      <c r="H23" s="235"/>
      <c r="Q23" s="236"/>
      <c r="R23" s="236"/>
      <c r="S23" s="236"/>
      <c r="T23" s="236"/>
      <c r="U23" s="236"/>
      <c r="V23" s="237"/>
      <c r="W23" s="237"/>
      <c r="X23" s="237"/>
    </row>
    <row r="24" spans="2:24" ht="15" customHeight="1">
      <c r="C24" s="235"/>
      <c r="D24" s="235"/>
      <c r="E24" s="235"/>
      <c r="F24" s="235"/>
      <c r="G24" s="235"/>
      <c r="H24" s="235"/>
      <c r="Q24" s="236"/>
      <c r="R24" s="236"/>
      <c r="S24" s="236"/>
      <c r="T24" s="236"/>
      <c r="U24" s="236"/>
      <c r="V24" s="237"/>
      <c r="W24" s="237"/>
      <c r="X24" s="237"/>
    </row>
    <row r="25" spans="2:24" ht="15" customHeight="1">
      <c r="C25" s="235"/>
      <c r="D25" s="235"/>
      <c r="E25" s="235"/>
      <c r="F25" s="235"/>
      <c r="G25" s="235"/>
      <c r="H25" s="235"/>
      <c r="Q25" s="236"/>
      <c r="R25" s="236"/>
      <c r="S25" s="236"/>
      <c r="T25" s="236"/>
      <c r="U25" s="236"/>
      <c r="V25" s="237"/>
      <c r="W25" s="237"/>
      <c r="X25" s="237"/>
    </row>
    <row r="26" spans="2:24" ht="15" customHeight="1">
      <c r="C26" s="235"/>
      <c r="D26" s="235"/>
      <c r="E26" s="235"/>
      <c r="F26" s="235"/>
      <c r="G26" s="235"/>
      <c r="H26" s="235"/>
      <c r="Q26" s="236"/>
      <c r="R26" s="236"/>
      <c r="S26" s="236"/>
      <c r="T26" s="236"/>
      <c r="U26" s="236"/>
      <c r="V26" s="237"/>
      <c r="W26" s="237"/>
      <c r="X26" s="237"/>
    </row>
    <row r="27" spans="2:24" ht="15" customHeight="1">
      <c r="B27" s="223"/>
      <c r="C27" s="238"/>
      <c r="D27" s="238"/>
      <c r="E27" s="238"/>
      <c r="F27" s="238"/>
      <c r="G27" s="238"/>
      <c r="H27" s="238"/>
    </row>
    <row r="28" spans="2:24" ht="15" customHeight="1">
      <c r="B28" s="223"/>
      <c r="C28" s="164"/>
      <c r="D28" s="164"/>
      <c r="E28" s="164"/>
      <c r="F28" s="164"/>
      <c r="G28" s="164"/>
      <c r="H28" s="164"/>
    </row>
    <row r="29" spans="2:24" ht="15" customHeight="1">
      <c r="B29" s="223"/>
      <c r="C29" s="239"/>
      <c r="D29" s="240"/>
      <c r="E29" s="240"/>
      <c r="F29" s="239"/>
      <c r="G29" s="239"/>
      <c r="H29" s="239"/>
      <c r="Q29" s="229"/>
      <c r="R29" s="229"/>
      <c r="S29" s="229"/>
    </row>
    <row r="30" spans="2:24" ht="15" customHeight="1">
      <c r="B30" s="223"/>
      <c r="C30" s="238"/>
      <c r="D30" s="238"/>
      <c r="E30" s="238"/>
      <c r="F30" s="238"/>
      <c r="G30" s="238"/>
      <c r="H30" s="238"/>
      <c r="Q30" s="133"/>
      <c r="R30" s="133"/>
      <c r="S30" s="133"/>
    </row>
    <row r="31" spans="2:24" ht="15" customHeight="1">
      <c r="B31" s="223"/>
      <c r="C31" s="238"/>
      <c r="D31" s="238"/>
      <c r="E31" s="238"/>
      <c r="F31" s="238"/>
      <c r="G31" s="238"/>
      <c r="H31" s="238"/>
      <c r="Q31" s="229"/>
      <c r="R31" s="229"/>
      <c r="S31" s="229"/>
    </row>
    <row r="32" spans="2:24" ht="15" customHeight="1">
      <c r="B32" s="223"/>
      <c r="C32" s="164"/>
      <c r="D32" s="164"/>
      <c r="E32" s="164"/>
      <c r="F32" s="164"/>
      <c r="G32" s="164"/>
      <c r="H32" s="164"/>
      <c r="Q32" s="229"/>
      <c r="R32" s="229"/>
      <c r="S32" s="229"/>
      <c r="U32" s="72"/>
      <c r="V32" s="72"/>
    </row>
    <row r="34" spans="17:22" ht="15" customHeight="1">
      <c r="Q34" s="229"/>
      <c r="R34" s="229"/>
      <c r="S34" s="229"/>
      <c r="T34" s="72"/>
    </row>
    <row r="35" spans="17:22" ht="15" customHeight="1">
      <c r="Q35" s="88"/>
      <c r="R35" s="88"/>
      <c r="S35" s="88"/>
      <c r="U35" s="72"/>
      <c r="V35" s="72"/>
    </row>
    <row r="37" spans="17:22" ht="15" customHeight="1">
      <c r="Q37" s="229"/>
      <c r="S37" s="241"/>
    </row>
    <row r="39" spans="17:22" ht="15" customHeight="1">
      <c r="Q39" s="229"/>
      <c r="R39" s="229"/>
      <c r="S39" s="229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9.140625" style="200"/>
    <col min="2" max="2" width="20.42578125" style="226" customWidth="1"/>
    <col min="3" max="3" width="8.28515625" style="226" bestFit="1" customWidth="1"/>
    <col min="4" max="5" width="9.140625" style="226" bestFit="1" customWidth="1"/>
    <col min="6" max="6" width="9.140625" style="228" bestFit="1" customWidth="1"/>
    <col min="7" max="8" width="8.28515625" style="228" bestFit="1" customWidth="1"/>
    <col min="9" max="9" width="8.28515625" style="226" bestFit="1" customWidth="1"/>
    <col min="10" max="10" width="9.28515625" style="226" customWidth="1"/>
    <col min="11" max="11" width="9.28515625" style="72" customWidth="1"/>
    <col min="12" max="13" width="13.140625" style="72" customWidth="1"/>
    <col min="14" max="14" width="13.140625" style="230" customWidth="1"/>
    <col min="15" max="15" width="14" style="230" customWidth="1"/>
    <col min="16" max="16" width="13.140625" style="230" customWidth="1"/>
    <col min="17" max="18" width="13.140625" style="72" customWidth="1"/>
    <col min="19" max="61" width="9.140625" style="200" customWidth="1"/>
    <col min="62" max="251" width="9.140625" style="200"/>
    <col min="252" max="252" width="50.5703125" style="200" bestFit="1" customWidth="1"/>
    <col min="253" max="267" width="9.28515625" style="200" customWidth="1"/>
    <col min="268" max="270" width="13.140625" style="200" customWidth="1"/>
    <col min="271" max="271" width="14" style="200" customWidth="1"/>
    <col min="272" max="274" width="13.140625" style="200" customWidth="1"/>
    <col min="275" max="317" width="9.140625" style="200" customWidth="1"/>
    <col min="318" max="507" width="9.140625" style="200"/>
    <col min="508" max="508" width="50.5703125" style="200" bestFit="1" customWidth="1"/>
    <col min="509" max="523" width="9.28515625" style="200" customWidth="1"/>
    <col min="524" max="526" width="13.140625" style="200" customWidth="1"/>
    <col min="527" max="527" width="14" style="200" customWidth="1"/>
    <col min="528" max="530" width="13.140625" style="200" customWidth="1"/>
    <col min="531" max="573" width="9.140625" style="200" customWidth="1"/>
    <col min="574" max="763" width="9.140625" style="200"/>
    <col min="764" max="764" width="50.5703125" style="200" bestFit="1" customWidth="1"/>
    <col min="765" max="779" width="9.28515625" style="200" customWidth="1"/>
    <col min="780" max="782" width="13.140625" style="200" customWidth="1"/>
    <col min="783" max="783" width="14" style="200" customWidth="1"/>
    <col min="784" max="786" width="13.140625" style="200" customWidth="1"/>
    <col min="787" max="829" width="9.140625" style="200" customWidth="1"/>
    <col min="830" max="1019" width="9.140625" style="200"/>
    <col min="1020" max="1020" width="50.5703125" style="200" bestFit="1" customWidth="1"/>
    <col min="1021" max="1035" width="9.28515625" style="200" customWidth="1"/>
    <col min="1036" max="1038" width="13.140625" style="200" customWidth="1"/>
    <col min="1039" max="1039" width="14" style="200" customWidth="1"/>
    <col min="1040" max="1042" width="13.140625" style="200" customWidth="1"/>
    <col min="1043" max="1085" width="9.140625" style="200" customWidth="1"/>
    <col min="1086" max="1275" width="9.140625" style="200"/>
    <col min="1276" max="1276" width="50.5703125" style="200" bestFit="1" customWidth="1"/>
    <col min="1277" max="1291" width="9.28515625" style="200" customWidth="1"/>
    <col min="1292" max="1294" width="13.140625" style="200" customWidth="1"/>
    <col min="1295" max="1295" width="14" style="200" customWidth="1"/>
    <col min="1296" max="1298" width="13.140625" style="200" customWidth="1"/>
    <col min="1299" max="1341" width="9.140625" style="200" customWidth="1"/>
    <col min="1342" max="1531" width="9.140625" style="200"/>
    <col min="1532" max="1532" width="50.5703125" style="200" bestFit="1" customWidth="1"/>
    <col min="1533" max="1547" width="9.28515625" style="200" customWidth="1"/>
    <col min="1548" max="1550" width="13.140625" style="200" customWidth="1"/>
    <col min="1551" max="1551" width="14" style="200" customWidth="1"/>
    <col min="1552" max="1554" width="13.140625" style="200" customWidth="1"/>
    <col min="1555" max="1597" width="9.140625" style="200" customWidth="1"/>
    <col min="1598" max="1787" width="9.140625" style="200"/>
    <col min="1788" max="1788" width="50.5703125" style="200" bestFit="1" customWidth="1"/>
    <col min="1789" max="1803" width="9.28515625" style="200" customWidth="1"/>
    <col min="1804" max="1806" width="13.140625" style="200" customWidth="1"/>
    <col min="1807" max="1807" width="14" style="200" customWidth="1"/>
    <col min="1808" max="1810" width="13.140625" style="200" customWidth="1"/>
    <col min="1811" max="1853" width="9.140625" style="200" customWidth="1"/>
    <col min="1854" max="2043" width="9.140625" style="200"/>
    <col min="2044" max="2044" width="50.5703125" style="200" bestFit="1" customWidth="1"/>
    <col min="2045" max="2059" width="9.28515625" style="200" customWidth="1"/>
    <col min="2060" max="2062" width="13.140625" style="200" customWidth="1"/>
    <col min="2063" max="2063" width="14" style="200" customWidth="1"/>
    <col min="2064" max="2066" width="13.140625" style="200" customWidth="1"/>
    <col min="2067" max="2109" width="9.140625" style="200" customWidth="1"/>
    <col min="2110" max="2299" width="9.140625" style="200"/>
    <col min="2300" max="2300" width="50.5703125" style="200" bestFit="1" customWidth="1"/>
    <col min="2301" max="2315" width="9.28515625" style="200" customWidth="1"/>
    <col min="2316" max="2318" width="13.140625" style="200" customWidth="1"/>
    <col min="2319" max="2319" width="14" style="200" customWidth="1"/>
    <col min="2320" max="2322" width="13.140625" style="200" customWidth="1"/>
    <col min="2323" max="2365" width="9.140625" style="200" customWidth="1"/>
    <col min="2366" max="2555" width="9.140625" style="200"/>
    <col min="2556" max="2556" width="50.5703125" style="200" bestFit="1" customWidth="1"/>
    <col min="2557" max="2571" width="9.28515625" style="200" customWidth="1"/>
    <col min="2572" max="2574" width="13.140625" style="200" customWidth="1"/>
    <col min="2575" max="2575" width="14" style="200" customWidth="1"/>
    <col min="2576" max="2578" width="13.140625" style="200" customWidth="1"/>
    <col min="2579" max="2621" width="9.140625" style="200" customWidth="1"/>
    <col min="2622" max="2811" width="9.140625" style="200"/>
    <col min="2812" max="2812" width="50.5703125" style="200" bestFit="1" customWidth="1"/>
    <col min="2813" max="2827" width="9.28515625" style="200" customWidth="1"/>
    <col min="2828" max="2830" width="13.140625" style="200" customWidth="1"/>
    <col min="2831" max="2831" width="14" style="200" customWidth="1"/>
    <col min="2832" max="2834" width="13.140625" style="200" customWidth="1"/>
    <col min="2835" max="2877" width="9.140625" style="200" customWidth="1"/>
    <col min="2878" max="3067" width="9.140625" style="200"/>
    <col min="3068" max="3068" width="50.5703125" style="200" bestFit="1" customWidth="1"/>
    <col min="3069" max="3083" width="9.28515625" style="200" customWidth="1"/>
    <col min="3084" max="3086" width="13.140625" style="200" customWidth="1"/>
    <col min="3087" max="3087" width="14" style="200" customWidth="1"/>
    <col min="3088" max="3090" width="13.140625" style="200" customWidth="1"/>
    <col min="3091" max="3133" width="9.140625" style="200" customWidth="1"/>
    <col min="3134" max="3323" width="9.140625" style="200"/>
    <col min="3324" max="3324" width="50.5703125" style="200" bestFit="1" customWidth="1"/>
    <col min="3325" max="3339" width="9.28515625" style="200" customWidth="1"/>
    <col min="3340" max="3342" width="13.140625" style="200" customWidth="1"/>
    <col min="3343" max="3343" width="14" style="200" customWidth="1"/>
    <col min="3344" max="3346" width="13.140625" style="200" customWidth="1"/>
    <col min="3347" max="3389" width="9.140625" style="200" customWidth="1"/>
    <col min="3390" max="3579" width="9.140625" style="200"/>
    <col min="3580" max="3580" width="50.5703125" style="200" bestFit="1" customWidth="1"/>
    <col min="3581" max="3595" width="9.28515625" style="200" customWidth="1"/>
    <col min="3596" max="3598" width="13.140625" style="200" customWidth="1"/>
    <col min="3599" max="3599" width="14" style="200" customWidth="1"/>
    <col min="3600" max="3602" width="13.140625" style="200" customWidth="1"/>
    <col min="3603" max="3645" width="9.140625" style="200" customWidth="1"/>
    <col min="3646" max="3835" width="9.140625" style="200"/>
    <col min="3836" max="3836" width="50.5703125" style="200" bestFit="1" customWidth="1"/>
    <col min="3837" max="3851" width="9.28515625" style="200" customWidth="1"/>
    <col min="3852" max="3854" width="13.140625" style="200" customWidth="1"/>
    <col min="3855" max="3855" width="14" style="200" customWidth="1"/>
    <col min="3856" max="3858" width="13.140625" style="200" customWidth="1"/>
    <col min="3859" max="3901" width="9.140625" style="200" customWidth="1"/>
    <col min="3902" max="4091" width="9.140625" style="200"/>
    <col min="4092" max="4092" width="50.5703125" style="200" bestFit="1" customWidth="1"/>
    <col min="4093" max="4107" width="9.28515625" style="200" customWidth="1"/>
    <col min="4108" max="4110" width="13.140625" style="200" customWidth="1"/>
    <col min="4111" max="4111" width="14" style="200" customWidth="1"/>
    <col min="4112" max="4114" width="13.140625" style="200" customWidth="1"/>
    <col min="4115" max="4157" width="9.140625" style="200" customWidth="1"/>
    <col min="4158" max="4347" width="9.140625" style="200"/>
    <col min="4348" max="4348" width="50.5703125" style="200" bestFit="1" customWidth="1"/>
    <col min="4349" max="4363" width="9.28515625" style="200" customWidth="1"/>
    <col min="4364" max="4366" width="13.140625" style="200" customWidth="1"/>
    <col min="4367" max="4367" width="14" style="200" customWidth="1"/>
    <col min="4368" max="4370" width="13.140625" style="200" customWidth="1"/>
    <col min="4371" max="4413" width="9.140625" style="200" customWidth="1"/>
    <col min="4414" max="4603" width="9.140625" style="200"/>
    <col min="4604" max="4604" width="50.5703125" style="200" bestFit="1" customWidth="1"/>
    <col min="4605" max="4619" width="9.28515625" style="200" customWidth="1"/>
    <col min="4620" max="4622" width="13.140625" style="200" customWidth="1"/>
    <col min="4623" max="4623" width="14" style="200" customWidth="1"/>
    <col min="4624" max="4626" width="13.140625" style="200" customWidth="1"/>
    <col min="4627" max="4669" width="9.140625" style="200" customWidth="1"/>
    <col min="4670" max="4859" width="9.140625" style="200"/>
    <col min="4860" max="4860" width="50.5703125" style="200" bestFit="1" customWidth="1"/>
    <col min="4861" max="4875" width="9.28515625" style="200" customWidth="1"/>
    <col min="4876" max="4878" width="13.140625" style="200" customWidth="1"/>
    <col min="4879" max="4879" width="14" style="200" customWidth="1"/>
    <col min="4880" max="4882" width="13.140625" style="200" customWidth="1"/>
    <col min="4883" max="4925" width="9.140625" style="200" customWidth="1"/>
    <col min="4926" max="5115" width="9.140625" style="200"/>
    <col min="5116" max="5116" width="50.5703125" style="200" bestFit="1" customWidth="1"/>
    <col min="5117" max="5131" width="9.28515625" style="200" customWidth="1"/>
    <col min="5132" max="5134" width="13.140625" style="200" customWidth="1"/>
    <col min="5135" max="5135" width="14" style="200" customWidth="1"/>
    <col min="5136" max="5138" width="13.140625" style="200" customWidth="1"/>
    <col min="5139" max="5181" width="9.140625" style="200" customWidth="1"/>
    <col min="5182" max="5371" width="9.140625" style="200"/>
    <col min="5372" max="5372" width="50.5703125" style="200" bestFit="1" customWidth="1"/>
    <col min="5373" max="5387" width="9.28515625" style="200" customWidth="1"/>
    <col min="5388" max="5390" width="13.140625" style="200" customWidth="1"/>
    <col min="5391" max="5391" width="14" style="200" customWidth="1"/>
    <col min="5392" max="5394" width="13.140625" style="200" customWidth="1"/>
    <col min="5395" max="5437" width="9.140625" style="200" customWidth="1"/>
    <col min="5438" max="5627" width="9.140625" style="200"/>
    <col min="5628" max="5628" width="50.5703125" style="200" bestFit="1" customWidth="1"/>
    <col min="5629" max="5643" width="9.28515625" style="200" customWidth="1"/>
    <col min="5644" max="5646" width="13.140625" style="200" customWidth="1"/>
    <col min="5647" max="5647" width="14" style="200" customWidth="1"/>
    <col min="5648" max="5650" width="13.140625" style="200" customWidth="1"/>
    <col min="5651" max="5693" width="9.140625" style="200" customWidth="1"/>
    <col min="5694" max="5883" width="9.140625" style="200"/>
    <col min="5884" max="5884" width="50.5703125" style="200" bestFit="1" customWidth="1"/>
    <col min="5885" max="5899" width="9.28515625" style="200" customWidth="1"/>
    <col min="5900" max="5902" width="13.140625" style="200" customWidth="1"/>
    <col min="5903" max="5903" width="14" style="200" customWidth="1"/>
    <col min="5904" max="5906" width="13.140625" style="200" customWidth="1"/>
    <col min="5907" max="5949" width="9.140625" style="200" customWidth="1"/>
    <col min="5950" max="6139" width="9.140625" style="200"/>
    <col min="6140" max="6140" width="50.5703125" style="200" bestFit="1" customWidth="1"/>
    <col min="6141" max="6155" width="9.28515625" style="200" customWidth="1"/>
    <col min="6156" max="6158" width="13.140625" style="200" customWidth="1"/>
    <col min="6159" max="6159" width="14" style="200" customWidth="1"/>
    <col min="6160" max="6162" width="13.140625" style="200" customWidth="1"/>
    <col min="6163" max="6205" width="9.140625" style="200" customWidth="1"/>
    <col min="6206" max="6395" width="9.140625" style="200"/>
    <col min="6396" max="6396" width="50.5703125" style="200" bestFit="1" customWidth="1"/>
    <col min="6397" max="6411" width="9.28515625" style="200" customWidth="1"/>
    <col min="6412" max="6414" width="13.140625" style="200" customWidth="1"/>
    <col min="6415" max="6415" width="14" style="200" customWidth="1"/>
    <col min="6416" max="6418" width="13.140625" style="200" customWidth="1"/>
    <col min="6419" max="6461" width="9.140625" style="200" customWidth="1"/>
    <col min="6462" max="6651" width="9.140625" style="200"/>
    <col min="6652" max="6652" width="50.5703125" style="200" bestFit="1" customWidth="1"/>
    <col min="6653" max="6667" width="9.28515625" style="200" customWidth="1"/>
    <col min="6668" max="6670" width="13.140625" style="200" customWidth="1"/>
    <col min="6671" max="6671" width="14" style="200" customWidth="1"/>
    <col min="6672" max="6674" width="13.140625" style="200" customWidth="1"/>
    <col min="6675" max="6717" width="9.140625" style="200" customWidth="1"/>
    <col min="6718" max="6907" width="9.140625" style="200"/>
    <col min="6908" max="6908" width="50.5703125" style="200" bestFit="1" customWidth="1"/>
    <col min="6909" max="6923" width="9.28515625" style="200" customWidth="1"/>
    <col min="6924" max="6926" width="13.140625" style="200" customWidth="1"/>
    <col min="6927" max="6927" width="14" style="200" customWidth="1"/>
    <col min="6928" max="6930" width="13.140625" style="200" customWidth="1"/>
    <col min="6931" max="6973" width="9.140625" style="200" customWidth="1"/>
    <col min="6974" max="7163" width="9.140625" style="200"/>
    <col min="7164" max="7164" width="50.5703125" style="200" bestFit="1" customWidth="1"/>
    <col min="7165" max="7179" width="9.28515625" style="200" customWidth="1"/>
    <col min="7180" max="7182" width="13.140625" style="200" customWidth="1"/>
    <col min="7183" max="7183" width="14" style="200" customWidth="1"/>
    <col min="7184" max="7186" width="13.140625" style="200" customWidth="1"/>
    <col min="7187" max="7229" width="9.140625" style="200" customWidth="1"/>
    <col min="7230" max="7419" width="9.140625" style="200"/>
    <col min="7420" max="7420" width="50.5703125" style="200" bestFit="1" customWidth="1"/>
    <col min="7421" max="7435" width="9.28515625" style="200" customWidth="1"/>
    <col min="7436" max="7438" width="13.140625" style="200" customWidth="1"/>
    <col min="7439" max="7439" width="14" style="200" customWidth="1"/>
    <col min="7440" max="7442" width="13.140625" style="200" customWidth="1"/>
    <col min="7443" max="7485" width="9.140625" style="200" customWidth="1"/>
    <col min="7486" max="7675" width="9.140625" style="200"/>
    <col min="7676" max="7676" width="50.5703125" style="200" bestFit="1" customWidth="1"/>
    <col min="7677" max="7691" width="9.28515625" style="200" customWidth="1"/>
    <col min="7692" max="7694" width="13.140625" style="200" customWidth="1"/>
    <col min="7695" max="7695" width="14" style="200" customWidth="1"/>
    <col min="7696" max="7698" width="13.140625" style="200" customWidth="1"/>
    <col min="7699" max="7741" width="9.140625" style="200" customWidth="1"/>
    <col min="7742" max="7931" width="9.140625" style="200"/>
    <col min="7932" max="7932" width="50.5703125" style="200" bestFit="1" customWidth="1"/>
    <col min="7933" max="7947" width="9.28515625" style="200" customWidth="1"/>
    <col min="7948" max="7950" width="13.140625" style="200" customWidth="1"/>
    <col min="7951" max="7951" width="14" style="200" customWidth="1"/>
    <col min="7952" max="7954" width="13.140625" style="200" customWidth="1"/>
    <col min="7955" max="7997" width="9.140625" style="200" customWidth="1"/>
    <col min="7998" max="8187" width="9.140625" style="200"/>
    <col min="8188" max="8188" width="50.5703125" style="200" bestFit="1" customWidth="1"/>
    <col min="8189" max="8203" width="9.28515625" style="200" customWidth="1"/>
    <col min="8204" max="8206" width="13.140625" style="200" customWidth="1"/>
    <col min="8207" max="8207" width="14" style="200" customWidth="1"/>
    <col min="8208" max="8210" width="13.140625" style="200" customWidth="1"/>
    <col min="8211" max="8253" width="9.140625" style="200" customWidth="1"/>
    <col min="8254" max="8443" width="9.140625" style="200"/>
    <col min="8444" max="8444" width="50.5703125" style="200" bestFit="1" customWidth="1"/>
    <col min="8445" max="8459" width="9.28515625" style="200" customWidth="1"/>
    <col min="8460" max="8462" width="13.140625" style="200" customWidth="1"/>
    <col min="8463" max="8463" width="14" style="200" customWidth="1"/>
    <col min="8464" max="8466" width="13.140625" style="200" customWidth="1"/>
    <col min="8467" max="8509" width="9.140625" style="200" customWidth="1"/>
    <col min="8510" max="8699" width="9.140625" style="200"/>
    <col min="8700" max="8700" width="50.5703125" style="200" bestFit="1" customWidth="1"/>
    <col min="8701" max="8715" width="9.28515625" style="200" customWidth="1"/>
    <col min="8716" max="8718" width="13.140625" style="200" customWidth="1"/>
    <col min="8719" max="8719" width="14" style="200" customWidth="1"/>
    <col min="8720" max="8722" width="13.140625" style="200" customWidth="1"/>
    <col min="8723" max="8765" width="9.140625" style="200" customWidth="1"/>
    <col min="8766" max="8955" width="9.140625" style="200"/>
    <col min="8956" max="8956" width="50.5703125" style="200" bestFit="1" customWidth="1"/>
    <col min="8957" max="8971" width="9.28515625" style="200" customWidth="1"/>
    <col min="8972" max="8974" width="13.140625" style="200" customWidth="1"/>
    <col min="8975" max="8975" width="14" style="200" customWidth="1"/>
    <col min="8976" max="8978" width="13.140625" style="200" customWidth="1"/>
    <col min="8979" max="9021" width="9.140625" style="200" customWidth="1"/>
    <col min="9022" max="9211" width="9.140625" style="200"/>
    <col min="9212" max="9212" width="50.5703125" style="200" bestFit="1" customWidth="1"/>
    <col min="9213" max="9227" width="9.28515625" style="200" customWidth="1"/>
    <col min="9228" max="9230" width="13.140625" style="200" customWidth="1"/>
    <col min="9231" max="9231" width="14" style="200" customWidth="1"/>
    <col min="9232" max="9234" width="13.140625" style="200" customWidth="1"/>
    <col min="9235" max="9277" width="9.140625" style="200" customWidth="1"/>
    <col min="9278" max="9467" width="9.140625" style="200"/>
    <col min="9468" max="9468" width="50.5703125" style="200" bestFit="1" customWidth="1"/>
    <col min="9469" max="9483" width="9.28515625" style="200" customWidth="1"/>
    <col min="9484" max="9486" width="13.140625" style="200" customWidth="1"/>
    <col min="9487" max="9487" width="14" style="200" customWidth="1"/>
    <col min="9488" max="9490" width="13.140625" style="200" customWidth="1"/>
    <col min="9491" max="9533" width="9.140625" style="200" customWidth="1"/>
    <col min="9534" max="9723" width="9.140625" style="200"/>
    <col min="9724" max="9724" width="50.5703125" style="200" bestFit="1" customWidth="1"/>
    <col min="9725" max="9739" width="9.28515625" style="200" customWidth="1"/>
    <col min="9740" max="9742" width="13.140625" style="200" customWidth="1"/>
    <col min="9743" max="9743" width="14" style="200" customWidth="1"/>
    <col min="9744" max="9746" width="13.140625" style="200" customWidth="1"/>
    <col min="9747" max="9789" width="9.140625" style="200" customWidth="1"/>
    <col min="9790" max="9979" width="9.140625" style="200"/>
    <col min="9980" max="9980" width="50.5703125" style="200" bestFit="1" customWidth="1"/>
    <col min="9981" max="9995" width="9.28515625" style="200" customWidth="1"/>
    <col min="9996" max="9998" width="13.140625" style="200" customWidth="1"/>
    <col min="9999" max="9999" width="14" style="200" customWidth="1"/>
    <col min="10000" max="10002" width="13.140625" style="200" customWidth="1"/>
    <col min="10003" max="10045" width="9.140625" style="200" customWidth="1"/>
    <col min="10046" max="10235" width="9.140625" style="200"/>
    <col min="10236" max="10236" width="50.5703125" style="200" bestFit="1" customWidth="1"/>
    <col min="10237" max="10251" width="9.28515625" style="200" customWidth="1"/>
    <col min="10252" max="10254" width="13.140625" style="200" customWidth="1"/>
    <col min="10255" max="10255" width="14" style="200" customWidth="1"/>
    <col min="10256" max="10258" width="13.140625" style="200" customWidth="1"/>
    <col min="10259" max="10301" width="9.140625" style="200" customWidth="1"/>
    <col min="10302" max="10491" width="9.140625" style="200"/>
    <col min="10492" max="10492" width="50.5703125" style="200" bestFit="1" customWidth="1"/>
    <col min="10493" max="10507" width="9.28515625" style="200" customWidth="1"/>
    <col min="10508" max="10510" width="13.140625" style="200" customWidth="1"/>
    <col min="10511" max="10511" width="14" style="200" customWidth="1"/>
    <col min="10512" max="10514" width="13.140625" style="200" customWidth="1"/>
    <col min="10515" max="10557" width="9.140625" style="200" customWidth="1"/>
    <col min="10558" max="10747" width="9.140625" style="200"/>
    <col min="10748" max="10748" width="50.5703125" style="200" bestFit="1" customWidth="1"/>
    <col min="10749" max="10763" width="9.28515625" style="200" customWidth="1"/>
    <col min="10764" max="10766" width="13.140625" style="200" customWidth="1"/>
    <col min="10767" max="10767" width="14" style="200" customWidth="1"/>
    <col min="10768" max="10770" width="13.140625" style="200" customWidth="1"/>
    <col min="10771" max="10813" width="9.140625" style="200" customWidth="1"/>
    <col min="10814" max="11003" width="9.140625" style="200"/>
    <col min="11004" max="11004" width="50.5703125" style="200" bestFit="1" customWidth="1"/>
    <col min="11005" max="11019" width="9.28515625" style="200" customWidth="1"/>
    <col min="11020" max="11022" width="13.140625" style="200" customWidth="1"/>
    <col min="11023" max="11023" width="14" style="200" customWidth="1"/>
    <col min="11024" max="11026" width="13.140625" style="200" customWidth="1"/>
    <col min="11027" max="11069" width="9.140625" style="200" customWidth="1"/>
    <col min="11070" max="11259" width="9.140625" style="200"/>
    <col min="11260" max="11260" width="50.5703125" style="200" bestFit="1" customWidth="1"/>
    <col min="11261" max="11275" width="9.28515625" style="200" customWidth="1"/>
    <col min="11276" max="11278" width="13.140625" style="200" customWidth="1"/>
    <col min="11279" max="11279" width="14" style="200" customWidth="1"/>
    <col min="11280" max="11282" width="13.140625" style="200" customWidth="1"/>
    <col min="11283" max="11325" width="9.140625" style="200" customWidth="1"/>
    <col min="11326" max="11515" width="9.140625" style="200"/>
    <col min="11516" max="11516" width="50.5703125" style="200" bestFit="1" customWidth="1"/>
    <col min="11517" max="11531" width="9.28515625" style="200" customWidth="1"/>
    <col min="11532" max="11534" width="13.140625" style="200" customWidth="1"/>
    <col min="11535" max="11535" width="14" style="200" customWidth="1"/>
    <col min="11536" max="11538" width="13.140625" style="200" customWidth="1"/>
    <col min="11539" max="11581" width="9.140625" style="200" customWidth="1"/>
    <col min="11582" max="11771" width="9.140625" style="200"/>
    <col min="11772" max="11772" width="50.5703125" style="200" bestFit="1" customWidth="1"/>
    <col min="11773" max="11787" width="9.28515625" style="200" customWidth="1"/>
    <col min="11788" max="11790" width="13.140625" style="200" customWidth="1"/>
    <col min="11791" max="11791" width="14" style="200" customWidth="1"/>
    <col min="11792" max="11794" width="13.140625" style="200" customWidth="1"/>
    <col min="11795" max="11837" width="9.140625" style="200" customWidth="1"/>
    <col min="11838" max="12027" width="9.140625" style="200"/>
    <col min="12028" max="12028" width="50.5703125" style="200" bestFit="1" customWidth="1"/>
    <col min="12029" max="12043" width="9.28515625" style="200" customWidth="1"/>
    <col min="12044" max="12046" width="13.140625" style="200" customWidth="1"/>
    <col min="12047" max="12047" width="14" style="200" customWidth="1"/>
    <col min="12048" max="12050" width="13.140625" style="200" customWidth="1"/>
    <col min="12051" max="12093" width="9.140625" style="200" customWidth="1"/>
    <col min="12094" max="12283" width="9.140625" style="200"/>
    <col min="12284" max="12284" width="50.5703125" style="200" bestFit="1" customWidth="1"/>
    <col min="12285" max="12299" width="9.28515625" style="200" customWidth="1"/>
    <col min="12300" max="12302" width="13.140625" style="200" customWidth="1"/>
    <col min="12303" max="12303" width="14" style="200" customWidth="1"/>
    <col min="12304" max="12306" width="13.140625" style="200" customWidth="1"/>
    <col min="12307" max="12349" width="9.140625" style="200" customWidth="1"/>
    <col min="12350" max="12539" width="9.140625" style="200"/>
    <col min="12540" max="12540" width="50.5703125" style="200" bestFit="1" customWidth="1"/>
    <col min="12541" max="12555" width="9.28515625" style="200" customWidth="1"/>
    <col min="12556" max="12558" width="13.140625" style="200" customWidth="1"/>
    <col min="12559" max="12559" width="14" style="200" customWidth="1"/>
    <col min="12560" max="12562" width="13.140625" style="200" customWidth="1"/>
    <col min="12563" max="12605" width="9.140625" style="200" customWidth="1"/>
    <col min="12606" max="12795" width="9.140625" style="200"/>
    <col min="12796" max="12796" width="50.5703125" style="200" bestFit="1" customWidth="1"/>
    <col min="12797" max="12811" width="9.28515625" style="200" customWidth="1"/>
    <col min="12812" max="12814" width="13.140625" style="200" customWidth="1"/>
    <col min="12815" max="12815" width="14" style="200" customWidth="1"/>
    <col min="12816" max="12818" width="13.140625" style="200" customWidth="1"/>
    <col min="12819" max="12861" width="9.140625" style="200" customWidth="1"/>
    <col min="12862" max="13051" width="9.140625" style="200"/>
    <col min="13052" max="13052" width="50.5703125" style="200" bestFit="1" customWidth="1"/>
    <col min="13053" max="13067" width="9.28515625" style="200" customWidth="1"/>
    <col min="13068" max="13070" width="13.140625" style="200" customWidth="1"/>
    <col min="13071" max="13071" width="14" style="200" customWidth="1"/>
    <col min="13072" max="13074" width="13.140625" style="200" customWidth="1"/>
    <col min="13075" max="13117" width="9.140625" style="200" customWidth="1"/>
    <col min="13118" max="13307" width="9.140625" style="200"/>
    <col min="13308" max="13308" width="50.5703125" style="200" bestFit="1" customWidth="1"/>
    <col min="13309" max="13323" width="9.28515625" style="200" customWidth="1"/>
    <col min="13324" max="13326" width="13.140625" style="200" customWidth="1"/>
    <col min="13327" max="13327" width="14" style="200" customWidth="1"/>
    <col min="13328" max="13330" width="13.140625" style="200" customWidth="1"/>
    <col min="13331" max="13373" width="9.140625" style="200" customWidth="1"/>
    <col min="13374" max="13563" width="9.140625" style="200"/>
    <col min="13564" max="13564" width="50.5703125" style="200" bestFit="1" customWidth="1"/>
    <col min="13565" max="13579" width="9.28515625" style="200" customWidth="1"/>
    <col min="13580" max="13582" width="13.140625" style="200" customWidth="1"/>
    <col min="13583" max="13583" width="14" style="200" customWidth="1"/>
    <col min="13584" max="13586" width="13.140625" style="200" customWidth="1"/>
    <col min="13587" max="13629" width="9.140625" style="200" customWidth="1"/>
    <col min="13630" max="13819" width="9.140625" style="200"/>
    <col min="13820" max="13820" width="50.5703125" style="200" bestFit="1" customWidth="1"/>
    <col min="13821" max="13835" width="9.28515625" style="200" customWidth="1"/>
    <col min="13836" max="13838" width="13.140625" style="200" customWidth="1"/>
    <col min="13839" max="13839" width="14" style="200" customWidth="1"/>
    <col min="13840" max="13842" width="13.140625" style="200" customWidth="1"/>
    <col min="13843" max="13885" width="9.140625" style="200" customWidth="1"/>
    <col min="13886" max="14075" width="9.140625" style="200"/>
    <col min="14076" max="14076" width="50.5703125" style="200" bestFit="1" customWidth="1"/>
    <col min="14077" max="14091" width="9.28515625" style="200" customWidth="1"/>
    <col min="14092" max="14094" width="13.140625" style="200" customWidth="1"/>
    <col min="14095" max="14095" width="14" style="200" customWidth="1"/>
    <col min="14096" max="14098" width="13.140625" style="200" customWidth="1"/>
    <col min="14099" max="14141" width="9.140625" style="200" customWidth="1"/>
    <col min="14142" max="14331" width="9.140625" style="200"/>
    <col min="14332" max="14332" width="50.5703125" style="200" bestFit="1" customWidth="1"/>
    <col min="14333" max="14347" width="9.28515625" style="200" customWidth="1"/>
    <col min="14348" max="14350" width="13.140625" style="200" customWidth="1"/>
    <col min="14351" max="14351" width="14" style="200" customWidth="1"/>
    <col min="14352" max="14354" width="13.140625" style="200" customWidth="1"/>
    <col min="14355" max="14397" width="9.140625" style="200" customWidth="1"/>
    <col min="14398" max="14587" width="9.140625" style="200"/>
    <col min="14588" max="14588" width="50.5703125" style="200" bestFit="1" customWidth="1"/>
    <col min="14589" max="14603" width="9.28515625" style="200" customWidth="1"/>
    <col min="14604" max="14606" width="13.140625" style="200" customWidth="1"/>
    <col min="14607" max="14607" width="14" style="200" customWidth="1"/>
    <col min="14608" max="14610" width="13.140625" style="200" customWidth="1"/>
    <col min="14611" max="14653" width="9.140625" style="200" customWidth="1"/>
    <col min="14654" max="14843" width="9.140625" style="200"/>
    <col min="14844" max="14844" width="50.5703125" style="200" bestFit="1" customWidth="1"/>
    <col min="14845" max="14859" width="9.28515625" style="200" customWidth="1"/>
    <col min="14860" max="14862" width="13.140625" style="200" customWidth="1"/>
    <col min="14863" max="14863" width="14" style="200" customWidth="1"/>
    <col min="14864" max="14866" width="13.140625" style="200" customWidth="1"/>
    <col min="14867" max="14909" width="9.140625" style="200" customWidth="1"/>
    <col min="14910" max="15099" width="9.140625" style="200"/>
    <col min="15100" max="15100" width="50.5703125" style="200" bestFit="1" customWidth="1"/>
    <col min="15101" max="15115" width="9.28515625" style="200" customWidth="1"/>
    <col min="15116" max="15118" width="13.140625" style="200" customWidth="1"/>
    <col min="15119" max="15119" width="14" style="200" customWidth="1"/>
    <col min="15120" max="15122" width="13.140625" style="200" customWidth="1"/>
    <col min="15123" max="15165" width="9.140625" style="200" customWidth="1"/>
    <col min="15166" max="15355" width="9.140625" style="200"/>
    <col min="15356" max="15356" width="50.5703125" style="200" bestFit="1" customWidth="1"/>
    <col min="15357" max="15371" width="9.28515625" style="200" customWidth="1"/>
    <col min="15372" max="15374" width="13.140625" style="200" customWidth="1"/>
    <col min="15375" max="15375" width="14" style="200" customWidth="1"/>
    <col min="15376" max="15378" width="13.140625" style="200" customWidth="1"/>
    <col min="15379" max="15421" width="9.140625" style="200" customWidth="1"/>
    <col min="15422" max="15611" width="9.140625" style="200"/>
    <col min="15612" max="15612" width="50.5703125" style="200" bestFit="1" customWidth="1"/>
    <col min="15613" max="15627" width="9.28515625" style="200" customWidth="1"/>
    <col min="15628" max="15630" width="13.140625" style="200" customWidth="1"/>
    <col min="15631" max="15631" width="14" style="200" customWidth="1"/>
    <col min="15632" max="15634" width="13.140625" style="200" customWidth="1"/>
    <col min="15635" max="15677" width="9.140625" style="200" customWidth="1"/>
    <col min="15678" max="15867" width="9.140625" style="200"/>
    <col min="15868" max="15868" width="50.5703125" style="200" bestFit="1" customWidth="1"/>
    <col min="15869" max="15883" width="9.28515625" style="200" customWidth="1"/>
    <col min="15884" max="15886" width="13.140625" style="200" customWidth="1"/>
    <col min="15887" max="15887" width="14" style="200" customWidth="1"/>
    <col min="15888" max="15890" width="13.140625" style="200" customWidth="1"/>
    <col min="15891" max="15933" width="9.140625" style="200" customWidth="1"/>
    <col min="15934" max="16123" width="9.140625" style="200"/>
    <col min="16124" max="16124" width="50.5703125" style="200" bestFit="1" customWidth="1"/>
    <col min="16125" max="16139" width="9.28515625" style="200" customWidth="1"/>
    <col min="16140" max="16142" width="13.140625" style="200" customWidth="1"/>
    <col min="16143" max="16143" width="14" style="200" customWidth="1"/>
    <col min="16144" max="16146" width="13.140625" style="200" customWidth="1"/>
    <col min="16147" max="16189" width="9.140625" style="200" customWidth="1"/>
    <col min="16190" max="16384" width="9.140625" style="200"/>
  </cols>
  <sheetData>
    <row r="2" spans="2:20" s="195" customFormat="1" ht="15" customHeight="1">
      <c r="B2" s="218" t="s">
        <v>502</v>
      </c>
      <c r="C2" s="219"/>
      <c r="D2" s="219"/>
      <c r="E2" s="219"/>
      <c r="F2" s="219"/>
      <c r="G2" s="219"/>
      <c r="H2" s="219"/>
      <c r="I2" s="220"/>
      <c r="J2" s="220"/>
      <c r="K2" s="221"/>
      <c r="L2" s="221"/>
      <c r="M2" s="221"/>
      <c r="N2" s="221"/>
      <c r="O2" s="221"/>
      <c r="P2" s="222"/>
      <c r="Q2" s="73"/>
      <c r="R2" s="73"/>
    </row>
    <row r="3" spans="2:20" s="195" customFormat="1" ht="15" customHeight="1">
      <c r="B3" s="330" t="s">
        <v>1085</v>
      </c>
      <c r="C3" s="219"/>
      <c r="D3" s="219"/>
      <c r="E3" s="219"/>
      <c r="F3" s="219"/>
      <c r="G3" s="219"/>
      <c r="H3" s="219"/>
      <c r="I3" s="220"/>
      <c r="J3" s="220"/>
      <c r="K3" s="221"/>
      <c r="L3" s="221"/>
      <c r="M3" s="221"/>
      <c r="N3" s="221"/>
      <c r="O3" s="221"/>
      <c r="P3" s="222"/>
      <c r="Q3" s="73"/>
      <c r="R3" s="73"/>
    </row>
    <row r="4" spans="2:20" ht="15" customHeight="1">
      <c r="B4" s="331"/>
      <c r="C4" s="331"/>
      <c r="D4" s="331"/>
      <c r="E4" s="331"/>
      <c r="F4" s="332"/>
      <c r="G4" s="332"/>
      <c r="H4" s="332"/>
      <c r="I4" s="331"/>
    </row>
    <row r="5" spans="2:20" ht="15" customHeight="1">
      <c r="B5" s="333"/>
      <c r="C5" s="645" t="s">
        <v>259</v>
      </c>
      <c r="D5" s="645" t="s">
        <v>260</v>
      </c>
      <c r="E5" s="645" t="s">
        <v>261</v>
      </c>
      <c r="F5" s="645" t="s">
        <v>262</v>
      </c>
      <c r="G5" s="645" t="s">
        <v>263</v>
      </c>
      <c r="H5" s="645" t="s">
        <v>264</v>
      </c>
      <c r="I5" s="645" t="s">
        <v>265</v>
      </c>
      <c r="J5" s="335"/>
      <c r="K5" s="335"/>
      <c r="L5" s="335"/>
      <c r="M5" s="335"/>
      <c r="N5" s="335"/>
      <c r="O5" s="336"/>
      <c r="P5" s="337"/>
      <c r="Q5" s="337"/>
      <c r="R5" s="337"/>
      <c r="S5" s="337"/>
      <c r="T5" s="337"/>
    </row>
    <row r="6" spans="2:20" ht="15" customHeight="1">
      <c r="B6" s="223" t="s">
        <v>499</v>
      </c>
      <c r="C6" s="54">
        <v>17.87445</v>
      </c>
      <c r="D6" s="54">
        <v>17.773240000000001</v>
      </c>
      <c r="E6" s="54">
        <v>17.609819999999999</v>
      </c>
      <c r="F6" s="54">
        <v>14.712449999999999</v>
      </c>
      <c r="G6" s="54">
        <v>9.2013799999999986</v>
      </c>
      <c r="H6" s="54">
        <v>3.2906600000000004</v>
      </c>
      <c r="I6" s="54">
        <v>1.5953299999999999</v>
      </c>
      <c r="J6" s="88"/>
      <c r="K6" s="88"/>
      <c r="L6" s="88"/>
      <c r="M6" s="88"/>
      <c r="N6" s="224"/>
      <c r="O6" s="224"/>
      <c r="P6" s="200"/>
      <c r="Q6" s="200"/>
      <c r="R6" s="200"/>
    </row>
    <row r="7" spans="2:20" ht="15" customHeight="1">
      <c r="B7" s="223" t="s">
        <v>500</v>
      </c>
      <c r="C7" s="54">
        <v>0.497</v>
      </c>
      <c r="D7" s="54">
        <v>0.48466000000000004</v>
      </c>
      <c r="E7" s="54">
        <v>0.47103</v>
      </c>
      <c r="F7" s="54">
        <v>0.41608999999999996</v>
      </c>
      <c r="G7" s="54">
        <v>0.20313000000000001</v>
      </c>
      <c r="H7" s="54">
        <v>8.8719999999999993E-2</v>
      </c>
      <c r="I7" s="54">
        <v>6.1200000000000004E-2</v>
      </c>
      <c r="J7" s="88"/>
      <c r="K7" s="88"/>
      <c r="L7" s="88"/>
      <c r="M7" s="88"/>
      <c r="N7" s="224"/>
      <c r="O7" s="224"/>
      <c r="P7" s="200"/>
      <c r="Q7" s="200"/>
      <c r="R7" s="200"/>
    </row>
    <row r="8" spans="2:20" ht="15" customHeight="1">
      <c r="B8" s="225" t="s">
        <v>501</v>
      </c>
      <c r="C8" s="57">
        <v>18.371449999999999</v>
      </c>
      <c r="D8" s="57">
        <v>18.257900000000003</v>
      </c>
      <c r="E8" s="57">
        <v>18.080849999999998</v>
      </c>
      <c r="F8" s="57">
        <v>15.128539999999999</v>
      </c>
      <c r="G8" s="57">
        <v>9.4045099999999984</v>
      </c>
      <c r="H8" s="57">
        <v>3.3793800000000003</v>
      </c>
      <c r="I8" s="57">
        <v>1.6565299999999998</v>
      </c>
      <c r="J8" s="88"/>
      <c r="K8" s="88"/>
      <c r="L8" s="88"/>
      <c r="M8" s="88"/>
      <c r="N8" s="224"/>
      <c r="O8" s="224"/>
      <c r="P8" s="200"/>
      <c r="Q8" s="200"/>
      <c r="R8" s="200"/>
    </row>
    <row r="9" spans="2:20" ht="15" customHeight="1">
      <c r="C9" s="227"/>
      <c r="K9" s="229"/>
      <c r="O9" s="231"/>
    </row>
    <row r="10" spans="2:20" ht="15" customHeight="1">
      <c r="B10" s="234" t="s">
        <v>351</v>
      </c>
      <c r="C10" s="232"/>
      <c r="D10" s="232"/>
      <c r="E10" s="232"/>
      <c r="F10" s="232"/>
      <c r="G10" s="232"/>
      <c r="H10" s="232"/>
      <c r="K10" s="233"/>
      <c r="L10" s="233"/>
      <c r="M10" s="233"/>
      <c r="N10" s="233"/>
      <c r="O10" s="233"/>
      <c r="P10" s="133"/>
    </row>
    <row r="11" spans="2:20" ht="15" customHeight="1">
      <c r="C11" s="235"/>
      <c r="D11" s="235"/>
      <c r="E11" s="235"/>
      <c r="F11" s="235"/>
      <c r="G11" s="235"/>
      <c r="H11" s="235"/>
      <c r="K11" s="236"/>
      <c r="L11" s="236"/>
      <c r="M11" s="236"/>
      <c r="N11" s="236"/>
      <c r="O11" s="236"/>
      <c r="P11" s="237"/>
      <c r="Q11" s="237"/>
      <c r="R11" s="237"/>
    </row>
    <row r="12" spans="2:20" ht="15" customHeight="1">
      <c r="C12" s="235"/>
      <c r="D12" s="235"/>
      <c r="E12" s="235"/>
      <c r="F12" s="235"/>
      <c r="G12" s="235"/>
      <c r="H12" s="235"/>
      <c r="K12" s="236"/>
      <c r="L12" s="236"/>
      <c r="M12" s="236"/>
      <c r="N12" s="236"/>
      <c r="O12" s="236"/>
      <c r="P12" s="237"/>
      <c r="Q12" s="237"/>
      <c r="R12" s="237"/>
    </row>
    <row r="13" spans="2:20" ht="15" customHeight="1">
      <c r="C13" s="235"/>
      <c r="D13" s="235"/>
      <c r="E13" s="235"/>
      <c r="F13" s="235"/>
      <c r="G13" s="235"/>
      <c r="H13" s="235"/>
      <c r="K13" s="236"/>
      <c r="L13" s="236"/>
      <c r="M13" s="236"/>
      <c r="N13" s="236"/>
      <c r="O13" s="236"/>
      <c r="P13" s="237"/>
      <c r="Q13" s="237"/>
      <c r="R13" s="237"/>
    </row>
    <row r="14" spans="2:20" ht="15" customHeight="1">
      <c r="C14" s="235"/>
      <c r="D14" s="235"/>
      <c r="E14" s="235"/>
      <c r="F14" s="235"/>
      <c r="G14" s="235"/>
      <c r="H14" s="235"/>
      <c r="K14" s="236"/>
      <c r="L14" s="236"/>
      <c r="M14" s="236"/>
      <c r="N14" s="236"/>
      <c r="O14" s="236"/>
      <c r="P14" s="237"/>
      <c r="Q14" s="237"/>
      <c r="R14" s="237"/>
    </row>
    <row r="15" spans="2:20" ht="15" customHeight="1">
      <c r="C15" s="235"/>
      <c r="D15" s="200"/>
      <c r="E15" s="235"/>
      <c r="F15" s="235"/>
      <c r="G15" s="235"/>
      <c r="H15" s="235"/>
      <c r="K15" s="236"/>
      <c r="L15" s="236"/>
      <c r="M15" s="236"/>
      <c r="N15" s="236"/>
      <c r="O15" s="236"/>
      <c r="P15" s="237"/>
      <c r="Q15" s="237"/>
      <c r="R15" s="237"/>
    </row>
    <row r="16" spans="2:20" ht="15" customHeight="1">
      <c r="C16" s="235"/>
      <c r="D16" s="235"/>
      <c r="E16" s="235"/>
      <c r="F16" s="235"/>
      <c r="G16" s="235"/>
      <c r="H16" s="235"/>
      <c r="K16" s="236"/>
      <c r="L16" s="236"/>
      <c r="M16" s="236"/>
      <c r="N16" s="236"/>
      <c r="O16" s="236"/>
      <c r="P16" s="237"/>
      <c r="Q16" s="237"/>
      <c r="R16" s="237"/>
    </row>
    <row r="17" spans="2:20" ht="15" customHeight="1">
      <c r="C17" s="235"/>
      <c r="D17" s="235"/>
      <c r="E17" s="235"/>
      <c r="F17" s="235"/>
      <c r="G17" s="235"/>
      <c r="H17" s="235"/>
      <c r="K17" s="236"/>
      <c r="L17" s="236"/>
      <c r="M17" s="236"/>
      <c r="N17" s="236"/>
      <c r="O17" s="236"/>
      <c r="P17" s="237"/>
      <c r="Q17" s="237"/>
      <c r="R17" s="237"/>
    </row>
    <row r="18" spans="2:20" ht="15" customHeight="1">
      <c r="C18" s="235"/>
      <c r="D18" s="200"/>
      <c r="E18" s="235"/>
      <c r="F18" s="235"/>
      <c r="G18" s="235"/>
      <c r="H18" s="235"/>
      <c r="K18" s="236"/>
      <c r="L18" s="236"/>
      <c r="M18" s="236"/>
      <c r="N18" s="236"/>
      <c r="O18" s="236"/>
      <c r="P18" s="237"/>
      <c r="Q18" s="237"/>
      <c r="R18" s="237"/>
    </row>
    <row r="19" spans="2:20" ht="15" customHeight="1">
      <c r="C19" s="235"/>
      <c r="D19" s="200"/>
      <c r="E19" s="235"/>
      <c r="F19" s="235"/>
      <c r="G19" s="235"/>
      <c r="H19" s="235"/>
      <c r="K19" s="236"/>
      <c r="L19" s="236"/>
      <c r="M19" s="236"/>
      <c r="N19" s="236"/>
      <c r="O19" s="236"/>
      <c r="P19" s="237"/>
      <c r="Q19" s="237"/>
      <c r="R19" s="237"/>
    </row>
    <row r="20" spans="2:20" ht="15" customHeight="1">
      <c r="C20" s="235"/>
      <c r="D20" s="235"/>
      <c r="E20" s="235"/>
      <c r="F20" s="235"/>
      <c r="G20" s="235"/>
      <c r="H20" s="235"/>
      <c r="K20" s="236"/>
      <c r="L20" s="236"/>
      <c r="M20" s="236"/>
      <c r="N20" s="236"/>
      <c r="O20" s="236"/>
      <c r="P20" s="237"/>
      <c r="Q20" s="237"/>
      <c r="R20" s="237"/>
    </row>
    <row r="21" spans="2:20" ht="15" customHeight="1">
      <c r="C21" s="235"/>
      <c r="D21" s="235"/>
      <c r="E21" s="235"/>
      <c r="F21" s="235"/>
      <c r="G21" s="235"/>
      <c r="H21" s="235"/>
      <c r="K21" s="236"/>
      <c r="L21" s="236"/>
      <c r="M21" s="236"/>
      <c r="N21" s="236"/>
      <c r="O21" s="236"/>
      <c r="P21" s="237"/>
      <c r="Q21" s="237"/>
      <c r="R21" s="237"/>
    </row>
    <row r="22" spans="2:20" ht="15" customHeight="1">
      <c r="C22" s="235"/>
      <c r="D22" s="235"/>
      <c r="E22" s="235"/>
      <c r="F22" s="235"/>
      <c r="G22" s="235"/>
      <c r="H22" s="235"/>
      <c r="K22" s="236"/>
      <c r="L22" s="236"/>
      <c r="M22" s="236"/>
      <c r="N22" s="236"/>
      <c r="O22" s="236"/>
      <c r="P22" s="237"/>
      <c r="Q22" s="237"/>
      <c r="R22" s="237"/>
    </row>
    <row r="23" spans="2:20" ht="15" customHeight="1">
      <c r="C23" s="235"/>
      <c r="D23" s="235"/>
      <c r="E23" s="235"/>
      <c r="F23" s="235"/>
      <c r="G23" s="235"/>
      <c r="H23" s="235"/>
      <c r="K23" s="236"/>
      <c r="L23" s="236"/>
      <c r="M23" s="236"/>
      <c r="N23" s="236"/>
      <c r="O23" s="236"/>
      <c r="P23" s="237"/>
      <c r="Q23" s="237"/>
      <c r="R23" s="237"/>
    </row>
    <row r="24" spans="2:20" ht="15" customHeight="1">
      <c r="B24" s="223"/>
      <c r="C24" s="238"/>
      <c r="D24" s="238"/>
      <c r="E24" s="238"/>
      <c r="F24" s="238"/>
      <c r="G24" s="238"/>
      <c r="H24" s="238"/>
    </row>
    <row r="25" spans="2:20" ht="15" customHeight="1">
      <c r="B25" s="223"/>
      <c r="C25" s="164"/>
      <c r="D25" s="164"/>
      <c r="E25" s="164"/>
      <c r="F25" s="164"/>
      <c r="G25" s="164"/>
      <c r="H25" s="164"/>
    </row>
    <row r="26" spans="2:20" ht="15" customHeight="1">
      <c r="B26" s="223"/>
      <c r="C26" s="239"/>
      <c r="D26" s="240"/>
      <c r="E26" s="240"/>
      <c r="F26" s="239"/>
      <c r="G26" s="239"/>
      <c r="H26" s="239"/>
      <c r="K26" s="229"/>
      <c r="L26" s="229"/>
      <c r="M26" s="229"/>
    </row>
    <row r="27" spans="2:20" ht="15" customHeight="1">
      <c r="B27" s="223"/>
      <c r="C27" s="238"/>
      <c r="D27" s="238"/>
      <c r="E27" s="238"/>
      <c r="F27" s="238"/>
      <c r="G27" s="238"/>
      <c r="H27" s="238"/>
      <c r="K27" s="133"/>
      <c r="L27" s="133"/>
      <c r="M27" s="133"/>
    </row>
    <row r="28" spans="2:20" ht="15" customHeight="1">
      <c r="B28" s="223"/>
      <c r="C28" s="238"/>
      <c r="D28" s="238"/>
      <c r="E28" s="238"/>
      <c r="F28" s="238"/>
      <c r="G28" s="238"/>
      <c r="H28" s="238"/>
      <c r="K28" s="229"/>
      <c r="L28" s="229"/>
      <c r="M28" s="229"/>
    </row>
    <row r="29" spans="2:20" ht="15" customHeight="1">
      <c r="B29" s="223"/>
      <c r="C29" s="164"/>
      <c r="D29" s="164"/>
      <c r="E29" s="164"/>
      <c r="F29" s="164"/>
      <c r="G29" s="164"/>
      <c r="H29" s="164"/>
      <c r="K29" s="229"/>
      <c r="L29" s="229"/>
      <c r="M29" s="229"/>
      <c r="O29" s="72"/>
      <c r="P29" s="72"/>
    </row>
    <row r="31" spans="2:20" s="72" customFormat="1" ht="15" customHeight="1">
      <c r="B31" s="226"/>
      <c r="C31" s="226"/>
      <c r="D31" s="226"/>
      <c r="E31" s="226"/>
      <c r="F31" s="228"/>
      <c r="G31" s="228"/>
      <c r="H31" s="228"/>
      <c r="I31" s="226"/>
      <c r="J31" s="226"/>
      <c r="K31" s="229"/>
      <c r="L31" s="229"/>
      <c r="M31" s="229"/>
      <c r="O31" s="230"/>
      <c r="P31" s="230"/>
      <c r="S31" s="200"/>
      <c r="T31" s="200"/>
    </row>
    <row r="32" spans="2:20" s="72" customFormat="1" ht="15" customHeight="1">
      <c r="B32" s="226"/>
      <c r="C32" s="226"/>
      <c r="D32" s="226"/>
      <c r="E32" s="226"/>
      <c r="F32" s="228"/>
      <c r="G32" s="228"/>
      <c r="H32" s="228"/>
      <c r="I32" s="226"/>
      <c r="J32" s="226"/>
      <c r="K32" s="88"/>
      <c r="L32" s="88"/>
      <c r="M32" s="88"/>
      <c r="N32" s="230"/>
      <c r="S32" s="200"/>
      <c r="T32" s="200"/>
    </row>
    <row r="34" spans="2:20" s="72" customFormat="1" ht="15" customHeight="1">
      <c r="B34" s="226"/>
      <c r="C34" s="226"/>
      <c r="D34" s="226"/>
      <c r="E34" s="226"/>
      <c r="F34" s="228"/>
      <c r="G34" s="228"/>
      <c r="H34" s="228"/>
      <c r="I34" s="226"/>
      <c r="J34" s="226"/>
      <c r="K34" s="229"/>
      <c r="M34" s="241"/>
      <c r="N34" s="230"/>
      <c r="O34" s="230"/>
      <c r="P34" s="230"/>
      <c r="S34" s="200"/>
      <c r="T34" s="200"/>
    </row>
    <row r="36" spans="2:20" s="72" customFormat="1" ht="15" customHeight="1">
      <c r="B36" s="226"/>
      <c r="C36" s="226"/>
      <c r="D36" s="226"/>
      <c r="E36" s="226"/>
      <c r="F36" s="228"/>
      <c r="G36" s="228"/>
      <c r="H36" s="228"/>
      <c r="I36" s="226"/>
      <c r="J36" s="226"/>
      <c r="K36" s="229"/>
      <c r="L36" s="229"/>
      <c r="M36" s="229"/>
      <c r="N36" s="230"/>
      <c r="O36" s="230"/>
      <c r="P36" s="230"/>
      <c r="S36" s="200"/>
      <c r="T36" s="200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zoomScaleNormal="100" zoomScaleSheetLayoutView="100" workbookViewId="0">
      <selection activeCell="D17" sqref="D17"/>
    </sheetView>
  </sheetViews>
  <sheetFormatPr defaultColWidth="9.140625" defaultRowHeight="15" customHeight="1"/>
  <cols>
    <col min="1" max="1" width="9.140625" style="200"/>
    <col min="2" max="2" width="34.7109375" style="226" customWidth="1"/>
    <col min="3" max="3" width="8.28515625" style="226" bestFit="1" customWidth="1"/>
    <col min="4" max="4" width="9.28515625" style="226" customWidth="1"/>
    <col min="5" max="5" width="9.28515625" style="72" customWidth="1"/>
    <col min="6" max="7" width="13.140625" style="72" customWidth="1"/>
    <col min="8" max="8" width="13.140625" style="230" customWidth="1"/>
    <col min="9" max="9" width="14" style="230" customWidth="1"/>
    <col min="10" max="10" width="13.140625" style="230" customWidth="1"/>
    <col min="11" max="12" width="13.140625" style="72" customWidth="1"/>
    <col min="13" max="55" width="9.140625" style="200" customWidth="1"/>
    <col min="56" max="245" width="9.140625" style="200"/>
    <col min="246" max="246" width="50.5703125" style="200" bestFit="1" customWidth="1"/>
    <col min="247" max="261" width="9.28515625" style="200" customWidth="1"/>
    <col min="262" max="264" width="13.140625" style="200" customWidth="1"/>
    <col min="265" max="265" width="14" style="200" customWidth="1"/>
    <col min="266" max="268" width="13.140625" style="200" customWidth="1"/>
    <col min="269" max="311" width="9.140625" style="200" customWidth="1"/>
    <col min="312" max="501" width="9.140625" style="200"/>
    <col min="502" max="502" width="50.5703125" style="200" bestFit="1" customWidth="1"/>
    <col min="503" max="517" width="9.28515625" style="200" customWidth="1"/>
    <col min="518" max="520" width="13.140625" style="200" customWidth="1"/>
    <col min="521" max="521" width="14" style="200" customWidth="1"/>
    <col min="522" max="524" width="13.140625" style="200" customWidth="1"/>
    <col min="525" max="567" width="9.140625" style="200" customWidth="1"/>
    <col min="568" max="757" width="9.140625" style="200"/>
    <col min="758" max="758" width="50.5703125" style="200" bestFit="1" customWidth="1"/>
    <col min="759" max="773" width="9.28515625" style="200" customWidth="1"/>
    <col min="774" max="776" width="13.140625" style="200" customWidth="1"/>
    <col min="777" max="777" width="14" style="200" customWidth="1"/>
    <col min="778" max="780" width="13.140625" style="200" customWidth="1"/>
    <col min="781" max="823" width="9.140625" style="200" customWidth="1"/>
    <col min="824" max="1013" width="9.140625" style="200"/>
    <col min="1014" max="1014" width="50.5703125" style="200" bestFit="1" customWidth="1"/>
    <col min="1015" max="1029" width="9.28515625" style="200" customWidth="1"/>
    <col min="1030" max="1032" width="13.140625" style="200" customWidth="1"/>
    <col min="1033" max="1033" width="14" style="200" customWidth="1"/>
    <col min="1034" max="1036" width="13.140625" style="200" customWidth="1"/>
    <col min="1037" max="1079" width="9.140625" style="200" customWidth="1"/>
    <col min="1080" max="1269" width="9.140625" style="200"/>
    <col min="1270" max="1270" width="50.5703125" style="200" bestFit="1" customWidth="1"/>
    <col min="1271" max="1285" width="9.28515625" style="200" customWidth="1"/>
    <col min="1286" max="1288" width="13.140625" style="200" customWidth="1"/>
    <col min="1289" max="1289" width="14" style="200" customWidth="1"/>
    <col min="1290" max="1292" width="13.140625" style="200" customWidth="1"/>
    <col min="1293" max="1335" width="9.140625" style="200" customWidth="1"/>
    <col min="1336" max="1525" width="9.140625" style="200"/>
    <col min="1526" max="1526" width="50.5703125" style="200" bestFit="1" customWidth="1"/>
    <col min="1527" max="1541" width="9.28515625" style="200" customWidth="1"/>
    <col min="1542" max="1544" width="13.140625" style="200" customWidth="1"/>
    <col min="1545" max="1545" width="14" style="200" customWidth="1"/>
    <col min="1546" max="1548" width="13.140625" style="200" customWidth="1"/>
    <col min="1549" max="1591" width="9.140625" style="200" customWidth="1"/>
    <col min="1592" max="1781" width="9.140625" style="200"/>
    <col min="1782" max="1782" width="50.5703125" style="200" bestFit="1" customWidth="1"/>
    <col min="1783" max="1797" width="9.28515625" style="200" customWidth="1"/>
    <col min="1798" max="1800" width="13.140625" style="200" customWidth="1"/>
    <col min="1801" max="1801" width="14" style="200" customWidth="1"/>
    <col min="1802" max="1804" width="13.140625" style="200" customWidth="1"/>
    <col min="1805" max="1847" width="9.140625" style="200" customWidth="1"/>
    <col min="1848" max="2037" width="9.140625" style="200"/>
    <col min="2038" max="2038" width="50.5703125" style="200" bestFit="1" customWidth="1"/>
    <col min="2039" max="2053" width="9.28515625" style="200" customWidth="1"/>
    <col min="2054" max="2056" width="13.140625" style="200" customWidth="1"/>
    <col min="2057" max="2057" width="14" style="200" customWidth="1"/>
    <col min="2058" max="2060" width="13.140625" style="200" customWidth="1"/>
    <col min="2061" max="2103" width="9.140625" style="200" customWidth="1"/>
    <col min="2104" max="2293" width="9.140625" style="200"/>
    <col min="2294" max="2294" width="50.5703125" style="200" bestFit="1" customWidth="1"/>
    <col min="2295" max="2309" width="9.28515625" style="200" customWidth="1"/>
    <col min="2310" max="2312" width="13.140625" style="200" customWidth="1"/>
    <col min="2313" max="2313" width="14" style="200" customWidth="1"/>
    <col min="2314" max="2316" width="13.140625" style="200" customWidth="1"/>
    <col min="2317" max="2359" width="9.140625" style="200" customWidth="1"/>
    <col min="2360" max="2549" width="9.140625" style="200"/>
    <col min="2550" max="2550" width="50.5703125" style="200" bestFit="1" customWidth="1"/>
    <col min="2551" max="2565" width="9.28515625" style="200" customWidth="1"/>
    <col min="2566" max="2568" width="13.140625" style="200" customWidth="1"/>
    <col min="2569" max="2569" width="14" style="200" customWidth="1"/>
    <col min="2570" max="2572" width="13.140625" style="200" customWidth="1"/>
    <col min="2573" max="2615" width="9.140625" style="200" customWidth="1"/>
    <col min="2616" max="2805" width="9.140625" style="200"/>
    <col min="2806" max="2806" width="50.5703125" style="200" bestFit="1" customWidth="1"/>
    <col min="2807" max="2821" width="9.28515625" style="200" customWidth="1"/>
    <col min="2822" max="2824" width="13.140625" style="200" customWidth="1"/>
    <col min="2825" max="2825" width="14" style="200" customWidth="1"/>
    <col min="2826" max="2828" width="13.140625" style="200" customWidth="1"/>
    <col min="2829" max="2871" width="9.140625" style="200" customWidth="1"/>
    <col min="2872" max="3061" width="9.140625" style="200"/>
    <col min="3062" max="3062" width="50.5703125" style="200" bestFit="1" customWidth="1"/>
    <col min="3063" max="3077" width="9.28515625" style="200" customWidth="1"/>
    <col min="3078" max="3080" width="13.140625" style="200" customWidth="1"/>
    <col min="3081" max="3081" width="14" style="200" customWidth="1"/>
    <col min="3082" max="3084" width="13.140625" style="200" customWidth="1"/>
    <col min="3085" max="3127" width="9.140625" style="200" customWidth="1"/>
    <col min="3128" max="3317" width="9.140625" style="200"/>
    <col min="3318" max="3318" width="50.5703125" style="200" bestFit="1" customWidth="1"/>
    <col min="3319" max="3333" width="9.28515625" style="200" customWidth="1"/>
    <col min="3334" max="3336" width="13.140625" style="200" customWidth="1"/>
    <col min="3337" max="3337" width="14" style="200" customWidth="1"/>
    <col min="3338" max="3340" width="13.140625" style="200" customWidth="1"/>
    <col min="3341" max="3383" width="9.140625" style="200" customWidth="1"/>
    <col min="3384" max="3573" width="9.140625" style="200"/>
    <col min="3574" max="3574" width="50.5703125" style="200" bestFit="1" customWidth="1"/>
    <col min="3575" max="3589" width="9.28515625" style="200" customWidth="1"/>
    <col min="3590" max="3592" width="13.140625" style="200" customWidth="1"/>
    <col min="3593" max="3593" width="14" style="200" customWidth="1"/>
    <col min="3594" max="3596" width="13.140625" style="200" customWidth="1"/>
    <col min="3597" max="3639" width="9.140625" style="200" customWidth="1"/>
    <col min="3640" max="3829" width="9.140625" style="200"/>
    <col min="3830" max="3830" width="50.5703125" style="200" bestFit="1" customWidth="1"/>
    <col min="3831" max="3845" width="9.28515625" style="200" customWidth="1"/>
    <col min="3846" max="3848" width="13.140625" style="200" customWidth="1"/>
    <col min="3849" max="3849" width="14" style="200" customWidth="1"/>
    <col min="3850" max="3852" width="13.140625" style="200" customWidth="1"/>
    <col min="3853" max="3895" width="9.140625" style="200" customWidth="1"/>
    <col min="3896" max="4085" width="9.140625" style="200"/>
    <col min="4086" max="4086" width="50.5703125" style="200" bestFit="1" customWidth="1"/>
    <col min="4087" max="4101" width="9.28515625" style="200" customWidth="1"/>
    <col min="4102" max="4104" width="13.140625" style="200" customWidth="1"/>
    <col min="4105" max="4105" width="14" style="200" customWidth="1"/>
    <col min="4106" max="4108" width="13.140625" style="200" customWidth="1"/>
    <col min="4109" max="4151" width="9.140625" style="200" customWidth="1"/>
    <col min="4152" max="4341" width="9.140625" style="200"/>
    <col min="4342" max="4342" width="50.5703125" style="200" bestFit="1" customWidth="1"/>
    <col min="4343" max="4357" width="9.28515625" style="200" customWidth="1"/>
    <col min="4358" max="4360" width="13.140625" style="200" customWidth="1"/>
    <col min="4361" max="4361" width="14" style="200" customWidth="1"/>
    <col min="4362" max="4364" width="13.140625" style="200" customWidth="1"/>
    <col min="4365" max="4407" width="9.140625" style="200" customWidth="1"/>
    <col min="4408" max="4597" width="9.140625" style="200"/>
    <col min="4598" max="4598" width="50.5703125" style="200" bestFit="1" customWidth="1"/>
    <col min="4599" max="4613" width="9.28515625" style="200" customWidth="1"/>
    <col min="4614" max="4616" width="13.140625" style="200" customWidth="1"/>
    <col min="4617" max="4617" width="14" style="200" customWidth="1"/>
    <col min="4618" max="4620" width="13.140625" style="200" customWidth="1"/>
    <col min="4621" max="4663" width="9.140625" style="200" customWidth="1"/>
    <col min="4664" max="4853" width="9.140625" style="200"/>
    <col min="4854" max="4854" width="50.5703125" style="200" bestFit="1" customWidth="1"/>
    <col min="4855" max="4869" width="9.28515625" style="200" customWidth="1"/>
    <col min="4870" max="4872" width="13.140625" style="200" customWidth="1"/>
    <col min="4873" max="4873" width="14" style="200" customWidth="1"/>
    <col min="4874" max="4876" width="13.140625" style="200" customWidth="1"/>
    <col min="4877" max="4919" width="9.140625" style="200" customWidth="1"/>
    <col min="4920" max="5109" width="9.140625" style="200"/>
    <col min="5110" max="5110" width="50.5703125" style="200" bestFit="1" customWidth="1"/>
    <col min="5111" max="5125" width="9.28515625" style="200" customWidth="1"/>
    <col min="5126" max="5128" width="13.140625" style="200" customWidth="1"/>
    <col min="5129" max="5129" width="14" style="200" customWidth="1"/>
    <col min="5130" max="5132" width="13.140625" style="200" customWidth="1"/>
    <col min="5133" max="5175" width="9.140625" style="200" customWidth="1"/>
    <col min="5176" max="5365" width="9.140625" style="200"/>
    <col min="5366" max="5366" width="50.5703125" style="200" bestFit="1" customWidth="1"/>
    <col min="5367" max="5381" width="9.28515625" style="200" customWidth="1"/>
    <col min="5382" max="5384" width="13.140625" style="200" customWidth="1"/>
    <col min="5385" max="5385" width="14" style="200" customWidth="1"/>
    <col min="5386" max="5388" width="13.140625" style="200" customWidth="1"/>
    <col min="5389" max="5431" width="9.140625" style="200" customWidth="1"/>
    <col min="5432" max="5621" width="9.140625" style="200"/>
    <col min="5622" max="5622" width="50.5703125" style="200" bestFit="1" customWidth="1"/>
    <col min="5623" max="5637" width="9.28515625" style="200" customWidth="1"/>
    <col min="5638" max="5640" width="13.140625" style="200" customWidth="1"/>
    <col min="5641" max="5641" width="14" style="200" customWidth="1"/>
    <col min="5642" max="5644" width="13.140625" style="200" customWidth="1"/>
    <col min="5645" max="5687" width="9.140625" style="200" customWidth="1"/>
    <col min="5688" max="5877" width="9.140625" style="200"/>
    <col min="5878" max="5878" width="50.5703125" style="200" bestFit="1" customWidth="1"/>
    <col min="5879" max="5893" width="9.28515625" style="200" customWidth="1"/>
    <col min="5894" max="5896" width="13.140625" style="200" customWidth="1"/>
    <col min="5897" max="5897" width="14" style="200" customWidth="1"/>
    <col min="5898" max="5900" width="13.140625" style="200" customWidth="1"/>
    <col min="5901" max="5943" width="9.140625" style="200" customWidth="1"/>
    <col min="5944" max="6133" width="9.140625" style="200"/>
    <col min="6134" max="6134" width="50.5703125" style="200" bestFit="1" customWidth="1"/>
    <col min="6135" max="6149" width="9.28515625" style="200" customWidth="1"/>
    <col min="6150" max="6152" width="13.140625" style="200" customWidth="1"/>
    <col min="6153" max="6153" width="14" style="200" customWidth="1"/>
    <col min="6154" max="6156" width="13.140625" style="200" customWidth="1"/>
    <col min="6157" max="6199" width="9.140625" style="200" customWidth="1"/>
    <col min="6200" max="6389" width="9.140625" style="200"/>
    <col min="6390" max="6390" width="50.5703125" style="200" bestFit="1" customWidth="1"/>
    <col min="6391" max="6405" width="9.28515625" style="200" customWidth="1"/>
    <col min="6406" max="6408" width="13.140625" style="200" customWidth="1"/>
    <col min="6409" max="6409" width="14" style="200" customWidth="1"/>
    <col min="6410" max="6412" width="13.140625" style="200" customWidth="1"/>
    <col min="6413" max="6455" width="9.140625" style="200" customWidth="1"/>
    <col min="6456" max="6645" width="9.140625" style="200"/>
    <col min="6646" max="6646" width="50.5703125" style="200" bestFit="1" customWidth="1"/>
    <col min="6647" max="6661" width="9.28515625" style="200" customWidth="1"/>
    <col min="6662" max="6664" width="13.140625" style="200" customWidth="1"/>
    <col min="6665" max="6665" width="14" style="200" customWidth="1"/>
    <col min="6666" max="6668" width="13.140625" style="200" customWidth="1"/>
    <col min="6669" max="6711" width="9.140625" style="200" customWidth="1"/>
    <col min="6712" max="6901" width="9.140625" style="200"/>
    <col min="6902" max="6902" width="50.5703125" style="200" bestFit="1" customWidth="1"/>
    <col min="6903" max="6917" width="9.28515625" style="200" customWidth="1"/>
    <col min="6918" max="6920" width="13.140625" style="200" customWidth="1"/>
    <col min="6921" max="6921" width="14" style="200" customWidth="1"/>
    <col min="6922" max="6924" width="13.140625" style="200" customWidth="1"/>
    <col min="6925" max="6967" width="9.140625" style="200" customWidth="1"/>
    <col min="6968" max="7157" width="9.140625" style="200"/>
    <col min="7158" max="7158" width="50.5703125" style="200" bestFit="1" customWidth="1"/>
    <col min="7159" max="7173" width="9.28515625" style="200" customWidth="1"/>
    <col min="7174" max="7176" width="13.140625" style="200" customWidth="1"/>
    <col min="7177" max="7177" width="14" style="200" customWidth="1"/>
    <col min="7178" max="7180" width="13.140625" style="200" customWidth="1"/>
    <col min="7181" max="7223" width="9.140625" style="200" customWidth="1"/>
    <col min="7224" max="7413" width="9.140625" style="200"/>
    <col min="7414" max="7414" width="50.5703125" style="200" bestFit="1" customWidth="1"/>
    <col min="7415" max="7429" width="9.28515625" style="200" customWidth="1"/>
    <col min="7430" max="7432" width="13.140625" style="200" customWidth="1"/>
    <col min="7433" max="7433" width="14" style="200" customWidth="1"/>
    <col min="7434" max="7436" width="13.140625" style="200" customWidth="1"/>
    <col min="7437" max="7479" width="9.140625" style="200" customWidth="1"/>
    <col min="7480" max="7669" width="9.140625" style="200"/>
    <col min="7670" max="7670" width="50.5703125" style="200" bestFit="1" customWidth="1"/>
    <col min="7671" max="7685" width="9.28515625" style="200" customWidth="1"/>
    <col min="7686" max="7688" width="13.140625" style="200" customWidth="1"/>
    <col min="7689" max="7689" width="14" style="200" customWidth="1"/>
    <col min="7690" max="7692" width="13.140625" style="200" customWidth="1"/>
    <col min="7693" max="7735" width="9.140625" style="200" customWidth="1"/>
    <col min="7736" max="7925" width="9.140625" style="200"/>
    <col min="7926" max="7926" width="50.5703125" style="200" bestFit="1" customWidth="1"/>
    <col min="7927" max="7941" width="9.28515625" style="200" customWidth="1"/>
    <col min="7942" max="7944" width="13.140625" style="200" customWidth="1"/>
    <col min="7945" max="7945" width="14" style="200" customWidth="1"/>
    <col min="7946" max="7948" width="13.140625" style="200" customWidth="1"/>
    <col min="7949" max="7991" width="9.140625" style="200" customWidth="1"/>
    <col min="7992" max="8181" width="9.140625" style="200"/>
    <col min="8182" max="8182" width="50.5703125" style="200" bestFit="1" customWidth="1"/>
    <col min="8183" max="8197" width="9.28515625" style="200" customWidth="1"/>
    <col min="8198" max="8200" width="13.140625" style="200" customWidth="1"/>
    <col min="8201" max="8201" width="14" style="200" customWidth="1"/>
    <col min="8202" max="8204" width="13.140625" style="200" customWidth="1"/>
    <col min="8205" max="8247" width="9.140625" style="200" customWidth="1"/>
    <col min="8248" max="8437" width="9.140625" style="200"/>
    <col min="8438" max="8438" width="50.5703125" style="200" bestFit="1" customWidth="1"/>
    <col min="8439" max="8453" width="9.28515625" style="200" customWidth="1"/>
    <col min="8454" max="8456" width="13.140625" style="200" customWidth="1"/>
    <col min="8457" max="8457" width="14" style="200" customWidth="1"/>
    <col min="8458" max="8460" width="13.140625" style="200" customWidth="1"/>
    <col min="8461" max="8503" width="9.140625" style="200" customWidth="1"/>
    <col min="8504" max="8693" width="9.140625" style="200"/>
    <col min="8694" max="8694" width="50.5703125" style="200" bestFit="1" customWidth="1"/>
    <col min="8695" max="8709" width="9.28515625" style="200" customWidth="1"/>
    <col min="8710" max="8712" width="13.140625" style="200" customWidth="1"/>
    <col min="8713" max="8713" width="14" style="200" customWidth="1"/>
    <col min="8714" max="8716" width="13.140625" style="200" customWidth="1"/>
    <col min="8717" max="8759" width="9.140625" style="200" customWidth="1"/>
    <col min="8760" max="8949" width="9.140625" style="200"/>
    <col min="8950" max="8950" width="50.5703125" style="200" bestFit="1" customWidth="1"/>
    <col min="8951" max="8965" width="9.28515625" style="200" customWidth="1"/>
    <col min="8966" max="8968" width="13.140625" style="200" customWidth="1"/>
    <col min="8969" max="8969" width="14" style="200" customWidth="1"/>
    <col min="8970" max="8972" width="13.140625" style="200" customWidth="1"/>
    <col min="8973" max="9015" width="9.140625" style="200" customWidth="1"/>
    <col min="9016" max="9205" width="9.140625" style="200"/>
    <col min="9206" max="9206" width="50.5703125" style="200" bestFit="1" customWidth="1"/>
    <col min="9207" max="9221" width="9.28515625" style="200" customWidth="1"/>
    <col min="9222" max="9224" width="13.140625" style="200" customWidth="1"/>
    <col min="9225" max="9225" width="14" style="200" customWidth="1"/>
    <col min="9226" max="9228" width="13.140625" style="200" customWidth="1"/>
    <col min="9229" max="9271" width="9.140625" style="200" customWidth="1"/>
    <col min="9272" max="9461" width="9.140625" style="200"/>
    <col min="9462" max="9462" width="50.5703125" style="200" bestFit="1" customWidth="1"/>
    <col min="9463" max="9477" width="9.28515625" style="200" customWidth="1"/>
    <col min="9478" max="9480" width="13.140625" style="200" customWidth="1"/>
    <col min="9481" max="9481" width="14" style="200" customWidth="1"/>
    <col min="9482" max="9484" width="13.140625" style="200" customWidth="1"/>
    <col min="9485" max="9527" width="9.140625" style="200" customWidth="1"/>
    <col min="9528" max="9717" width="9.140625" style="200"/>
    <col min="9718" max="9718" width="50.5703125" style="200" bestFit="1" customWidth="1"/>
    <col min="9719" max="9733" width="9.28515625" style="200" customWidth="1"/>
    <col min="9734" max="9736" width="13.140625" style="200" customWidth="1"/>
    <col min="9737" max="9737" width="14" style="200" customWidth="1"/>
    <col min="9738" max="9740" width="13.140625" style="200" customWidth="1"/>
    <col min="9741" max="9783" width="9.140625" style="200" customWidth="1"/>
    <col min="9784" max="9973" width="9.140625" style="200"/>
    <col min="9974" max="9974" width="50.5703125" style="200" bestFit="1" customWidth="1"/>
    <col min="9975" max="9989" width="9.28515625" style="200" customWidth="1"/>
    <col min="9990" max="9992" width="13.140625" style="200" customWidth="1"/>
    <col min="9993" max="9993" width="14" style="200" customWidth="1"/>
    <col min="9994" max="9996" width="13.140625" style="200" customWidth="1"/>
    <col min="9997" max="10039" width="9.140625" style="200" customWidth="1"/>
    <col min="10040" max="10229" width="9.140625" style="200"/>
    <col min="10230" max="10230" width="50.5703125" style="200" bestFit="1" customWidth="1"/>
    <col min="10231" max="10245" width="9.28515625" style="200" customWidth="1"/>
    <col min="10246" max="10248" width="13.140625" style="200" customWidth="1"/>
    <col min="10249" max="10249" width="14" style="200" customWidth="1"/>
    <col min="10250" max="10252" width="13.140625" style="200" customWidth="1"/>
    <col min="10253" max="10295" width="9.140625" style="200" customWidth="1"/>
    <col min="10296" max="10485" width="9.140625" style="200"/>
    <col min="10486" max="10486" width="50.5703125" style="200" bestFit="1" customWidth="1"/>
    <col min="10487" max="10501" width="9.28515625" style="200" customWidth="1"/>
    <col min="10502" max="10504" width="13.140625" style="200" customWidth="1"/>
    <col min="10505" max="10505" width="14" style="200" customWidth="1"/>
    <col min="10506" max="10508" width="13.140625" style="200" customWidth="1"/>
    <col min="10509" max="10551" width="9.140625" style="200" customWidth="1"/>
    <col min="10552" max="10741" width="9.140625" style="200"/>
    <col min="10742" max="10742" width="50.5703125" style="200" bestFit="1" customWidth="1"/>
    <col min="10743" max="10757" width="9.28515625" style="200" customWidth="1"/>
    <col min="10758" max="10760" width="13.140625" style="200" customWidth="1"/>
    <col min="10761" max="10761" width="14" style="200" customWidth="1"/>
    <col min="10762" max="10764" width="13.140625" style="200" customWidth="1"/>
    <col min="10765" max="10807" width="9.140625" style="200" customWidth="1"/>
    <col min="10808" max="10997" width="9.140625" style="200"/>
    <col min="10998" max="10998" width="50.5703125" style="200" bestFit="1" customWidth="1"/>
    <col min="10999" max="11013" width="9.28515625" style="200" customWidth="1"/>
    <col min="11014" max="11016" width="13.140625" style="200" customWidth="1"/>
    <col min="11017" max="11017" width="14" style="200" customWidth="1"/>
    <col min="11018" max="11020" width="13.140625" style="200" customWidth="1"/>
    <col min="11021" max="11063" width="9.140625" style="200" customWidth="1"/>
    <col min="11064" max="11253" width="9.140625" style="200"/>
    <col min="11254" max="11254" width="50.5703125" style="200" bestFit="1" customWidth="1"/>
    <col min="11255" max="11269" width="9.28515625" style="200" customWidth="1"/>
    <col min="11270" max="11272" width="13.140625" style="200" customWidth="1"/>
    <col min="11273" max="11273" width="14" style="200" customWidth="1"/>
    <col min="11274" max="11276" width="13.140625" style="200" customWidth="1"/>
    <col min="11277" max="11319" width="9.140625" style="200" customWidth="1"/>
    <col min="11320" max="11509" width="9.140625" style="200"/>
    <col min="11510" max="11510" width="50.5703125" style="200" bestFit="1" customWidth="1"/>
    <col min="11511" max="11525" width="9.28515625" style="200" customWidth="1"/>
    <col min="11526" max="11528" width="13.140625" style="200" customWidth="1"/>
    <col min="11529" max="11529" width="14" style="200" customWidth="1"/>
    <col min="11530" max="11532" width="13.140625" style="200" customWidth="1"/>
    <col min="11533" max="11575" width="9.140625" style="200" customWidth="1"/>
    <col min="11576" max="11765" width="9.140625" style="200"/>
    <col min="11766" max="11766" width="50.5703125" style="200" bestFit="1" customWidth="1"/>
    <col min="11767" max="11781" width="9.28515625" style="200" customWidth="1"/>
    <col min="11782" max="11784" width="13.140625" style="200" customWidth="1"/>
    <col min="11785" max="11785" width="14" style="200" customWidth="1"/>
    <col min="11786" max="11788" width="13.140625" style="200" customWidth="1"/>
    <col min="11789" max="11831" width="9.140625" style="200" customWidth="1"/>
    <col min="11832" max="12021" width="9.140625" style="200"/>
    <col min="12022" max="12022" width="50.5703125" style="200" bestFit="1" customWidth="1"/>
    <col min="12023" max="12037" width="9.28515625" style="200" customWidth="1"/>
    <col min="12038" max="12040" width="13.140625" style="200" customWidth="1"/>
    <col min="12041" max="12041" width="14" style="200" customWidth="1"/>
    <col min="12042" max="12044" width="13.140625" style="200" customWidth="1"/>
    <col min="12045" max="12087" width="9.140625" style="200" customWidth="1"/>
    <col min="12088" max="12277" width="9.140625" style="200"/>
    <col min="12278" max="12278" width="50.5703125" style="200" bestFit="1" customWidth="1"/>
    <col min="12279" max="12293" width="9.28515625" style="200" customWidth="1"/>
    <col min="12294" max="12296" width="13.140625" style="200" customWidth="1"/>
    <col min="12297" max="12297" width="14" style="200" customWidth="1"/>
    <col min="12298" max="12300" width="13.140625" style="200" customWidth="1"/>
    <col min="12301" max="12343" width="9.140625" style="200" customWidth="1"/>
    <col min="12344" max="12533" width="9.140625" style="200"/>
    <col min="12534" max="12534" width="50.5703125" style="200" bestFit="1" customWidth="1"/>
    <col min="12535" max="12549" width="9.28515625" style="200" customWidth="1"/>
    <col min="12550" max="12552" width="13.140625" style="200" customWidth="1"/>
    <col min="12553" max="12553" width="14" style="200" customWidth="1"/>
    <col min="12554" max="12556" width="13.140625" style="200" customWidth="1"/>
    <col min="12557" max="12599" width="9.140625" style="200" customWidth="1"/>
    <col min="12600" max="12789" width="9.140625" style="200"/>
    <col min="12790" max="12790" width="50.5703125" style="200" bestFit="1" customWidth="1"/>
    <col min="12791" max="12805" width="9.28515625" style="200" customWidth="1"/>
    <col min="12806" max="12808" width="13.140625" style="200" customWidth="1"/>
    <col min="12809" max="12809" width="14" style="200" customWidth="1"/>
    <col min="12810" max="12812" width="13.140625" style="200" customWidth="1"/>
    <col min="12813" max="12855" width="9.140625" style="200" customWidth="1"/>
    <col min="12856" max="13045" width="9.140625" style="200"/>
    <col min="13046" max="13046" width="50.5703125" style="200" bestFit="1" customWidth="1"/>
    <col min="13047" max="13061" width="9.28515625" style="200" customWidth="1"/>
    <col min="13062" max="13064" width="13.140625" style="200" customWidth="1"/>
    <col min="13065" max="13065" width="14" style="200" customWidth="1"/>
    <col min="13066" max="13068" width="13.140625" style="200" customWidth="1"/>
    <col min="13069" max="13111" width="9.140625" style="200" customWidth="1"/>
    <col min="13112" max="13301" width="9.140625" style="200"/>
    <col min="13302" max="13302" width="50.5703125" style="200" bestFit="1" customWidth="1"/>
    <col min="13303" max="13317" width="9.28515625" style="200" customWidth="1"/>
    <col min="13318" max="13320" width="13.140625" style="200" customWidth="1"/>
    <col min="13321" max="13321" width="14" style="200" customWidth="1"/>
    <col min="13322" max="13324" width="13.140625" style="200" customWidth="1"/>
    <col min="13325" max="13367" width="9.140625" style="200" customWidth="1"/>
    <col min="13368" max="13557" width="9.140625" style="200"/>
    <col min="13558" max="13558" width="50.5703125" style="200" bestFit="1" customWidth="1"/>
    <col min="13559" max="13573" width="9.28515625" style="200" customWidth="1"/>
    <col min="13574" max="13576" width="13.140625" style="200" customWidth="1"/>
    <col min="13577" max="13577" width="14" style="200" customWidth="1"/>
    <col min="13578" max="13580" width="13.140625" style="200" customWidth="1"/>
    <col min="13581" max="13623" width="9.140625" style="200" customWidth="1"/>
    <col min="13624" max="13813" width="9.140625" style="200"/>
    <col min="13814" max="13814" width="50.5703125" style="200" bestFit="1" customWidth="1"/>
    <col min="13815" max="13829" width="9.28515625" style="200" customWidth="1"/>
    <col min="13830" max="13832" width="13.140625" style="200" customWidth="1"/>
    <col min="13833" max="13833" width="14" style="200" customWidth="1"/>
    <col min="13834" max="13836" width="13.140625" style="200" customWidth="1"/>
    <col min="13837" max="13879" width="9.140625" style="200" customWidth="1"/>
    <col min="13880" max="14069" width="9.140625" style="200"/>
    <col min="14070" max="14070" width="50.5703125" style="200" bestFit="1" customWidth="1"/>
    <col min="14071" max="14085" width="9.28515625" style="200" customWidth="1"/>
    <col min="14086" max="14088" width="13.140625" style="200" customWidth="1"/>
    <col min="14089" max="14089" width="14" style="200" customWidth="1"/>
    <col min="14090" max="14092" width="13.140625" style="200" customWidth="1"/>
    <col min="14093" max="14135" width="9.140625" style="200" customWidth="1"/>
    <col min="14136" max="14325" width="9.140625" style="200"/>
    <col min="14326" max="14326" width="50.5703125" style="200" bestFit="1" customWidth="1"/>
    <col min="14327" max="14341" width="9.28515625" style="200" customWidth="1"/>
    <col min="14342" max="14344" width="13.140625" style="200" customWidth="1"/>
    <col min="14345" max="14345" width="14" style="200" customWidth="1"/>
    <col min="14346" max="14348" width="13.140625" style="200" customWidth="1"/>
    <col min="14349" max="14391" width="9.140625" style="200" customWidth="1"/>
    <col min="14392" max="14581" width="9.140625" style="200"/>
    <col min="14582" max="14582" width="50.5703125" style="200" bestFit="1" customWidth="1"/>
    <col min="14583" max="14597" width="9.28515625" style="200" customWidth="1"/>
    <col min="14598" max="14600" width="13.140625" style="200" customWidth="1"/>
    <col min="14601" max="14601" width="14" style="200" customWidth="1"/>
    <col min="14602" max="14604" width="13.140625" style="200" customWidth="1"/>
    <col min="14605" max="14647" width="9.140625" style="200" customWidth="1"/>
    <col min="14648" max="14837" width="9.140625" style="200"/>
    <col min="14838" max="14838" width="50.5703125" style="200" bestFit="1" customWidth="1"/>
    <col min="14839" max="14853" width="9.28515625" style="200" customWidth="1"/>
    <col min="14854" max="14856" width="13.140625" style="200" customWidth="1"/>
    <col min="14857" max="14857" width="14" style="200" customWidth="1"/>
    <col min="14858" max="14860" width="13.140625" style="200" customWidth="1"/>
    <col min="14861" max="14903" width="9.140625" style="200" customWidth="1"/>
    <col min="14904" max="15093" width="9.140625" style="200"/>
    <col min="15094" max="15094" width="50.5703125" style="200" bestFit="1" customWidth="1"/>
    <col min="15095" max="15109" width="9.28515625" style="200" customWidth="1"/>
    <col min="15110" max="15112" width="13.140625" style="200" customWidth="1"/>
    <col min="15113" max="15113" width="14" style="200" customWidth="1"/>
    <col min="15114" max="15116" width="13.140625" style="200" customWidth="1"/>
    <col min="15117" max="15159" width="9.140625" style="200" customWidth="1"/>
    <col min="15160" max="15349" width="9.140625" style="200"/>
    <col min="15350" max="15350" width="50.5703125" style="200" bestFit="1" customWidth="1"/>
    <col min="15351" max="15365" width="9.28515625" style="200" customWidth="1"/>
    <col min="15366" max="15368" width="13.140625" style="200" customWidth="1"/>
    <col min="15369" max="15369" width="14" style="200" customWidth="1"/>
    <col min="15370" max="15372" width="13.140625" style="200" customWidth="1"/>
    <col min="15373" max="15415" width="9.140625" style="200" customWidth="1"/>
    <col min="15416" max="15605" width="9.140625" style="200"/>
    <col min="15606" max="15606" width="50.5703125" style="200" bestFit="1" customWidth="1"/>
    <col min="15607" max="15621" width="9.28515625" style="200" customWidth="1"/>
    <col min="15622" max="15624" width="13.140625" style="200" customWidth="1"/>
    <col min="15625" max="15625" width="14" style="200" customWidth="1"/>
    <col min="15626" max="15628" width="13.140625" style="200" customWidth="1"/>
    <col min="15629" max="15671" width="9.140625" style="200" customWidth="1"/>
    <col min="15672" max="15861" width="9.140625" style="200"/>
    <col min="15862" max="15862" width="50.5703125" style="200" bestFit="1" customWidth="1"/>
    <col min="15863" max="15877" width="9.28515625" style="200" customWidth="1"/>
    <col min="15878" max="15880" width="13.140625" style="200" customWidth="1"/>
    <col min="15881" max="15881" width="14" style="200" customWidth="1"/>
    <col min="15882" max="15884" width="13.140625" style="200" customWidth="1"/>
    <col min="15885" max="15927" width="9.140625" style="200" customWidth="1"/>
    <col min="15928" max="16117" width="9.140625" style="200"/>
    <col min="16118" max="16118" width="50.5703125" style="200" bestFit="1" customWidth="1"/>
    <col min="16119" max="16133" width="9.28515625" style="200" customWidth="1"/>
    <col min="16134" max="16136" width="13.140625" style="200" customWidth="1"/>
    <col min="16137" max="16137" width="14" style="200" customWidth="1"/>
    <col min="16138" max="16140" width="13.140625" style="200" customWidth="1"/>
    <col min="16141" max="16183" width="9.140625" style="200" customWidth="1"/>
    <col min="16184" max="16384" width="9.140625" style="200"/>
  </cols>
  <sheetData>
    <row r="2" spans="2:14" s="195" customFormat="1" ht="15" customHeight="1">
      <c r="B2" s="218" t="s">
        <v>503</v>
      </c>
      <c r="C2" s="219"/>
      <c r="D2" s="220"/>
      <c r="E2" s="221"/>
      <c r="F2" s="221"/>
      <c r="G2" s="221"/>
      <c r="H2" s="221"/>
      <c r="I2" s="221"/>
      <c r="J2" s="222"/>
      <c r="K2" s="73"/>
      <c r="L2" s="73"/>
    </row>
    <row r="3" spans="2:14" s="195" customFormat="1" ht="15" customHeight="1">
      <c r="B3" s="330" t="s">
        <v>504</v>
      </c>
      <c r="C3" s="219"/>
      <c r="D3" s="220"/>
      <c r="E3" s="221"/>
      <c r="F3" s="221"/>
      <c r="G3" s="221"/>
      <c r="H3" s="221"/>
      <c r="I3" s="221"/>
      <c r="J3" s="222"/>
      <c r="K3" s="73"/>
      <c r="L3" s="73"/>
    </row>
    <row r="4" spans="2:14" ht="15" customHeight="1">
      <c r="B4" s="331"/>
      <c r="C4" s="331"/>
    </row>
    <row r="5" spans="2:14" ht="15" customHeight="1">
      <c r="B5" s="333"/>
      <c r="C5" s="645" t="s">
        <v>265</v>
      </c>
      <c r="D5" s="335"/>
      <c r="E5" s="335"/>
      <c r="F5" s="335"/>
      <c r="G5" s="335"/>
      <c r="H5" s="335"/>
      <c r="I5" s="336"/>
      <c r="J5" s="337"/>
      <c r="K5" s="337"/>
      <c r="L5" s="337"/>
      <c r="M5" s="337"/>
      <c r="N5" s="337"/>
    </row>
    <row r="6" spans="2:14" ht="15" customHeight="1">
      <c r="B6" s="223" t="s">
        <v>505</v>
      </c>
      <c r="C6" s="338">
        <v>9.2916486392347022E-2</v>
      </c>
      <c r="D6" s="88"/>
      <c r="E6" s="88"/>
      <c r="F6" s="88"/>
      <c r="G6" s="88"/>
      <c r="H6" s="224"/>
      <c r="I6" s="224"/>
      <c r="J6" s="200"/>
      <c r="K6" s="200"/>
      <c r="L6" s="200"/>
    </row>
    <row r="7" spans="2:14" ht="15" customHeight="1">
      <c r="B7" s="223" t="s">
        <v>506</v>
      </c>
      <c r="C7" s="338">
        <v>0.85998060441734259</v>
      </c>
      <c r="D7" s="88"/>
      <c r="E7" s="88"/>
      <c r="F7" s="88"/>
      <c r="G7" s="88"/>
      <c r="H7" s="224"/>
      <c r="I7" s="224"/>
      <c r="J7" s="200"/>
      <c r="K7" s="200"/>
      <c r="L7" s="200"/>
    </row>
    <row r="8" spans="2:14" ht="15" customHeight="1">
      <c r="B8" s="225" t="s">
        <v>507</v>
      </c>
      <c r="C8" s="339">
        <v>4.7102909190310224E-2</v>
      </c>
      <c r="D8" s="88"/>
      <c r="E8" s="88"/>
      <c r="F8" s="88"/>
      <c r="G8" s="88"/>
      <c r="H8" s="224"/>
      <c r="I8" s="224"/>
      <c r="J8" s="200"/>
      <c r="K8" s="200"/>
      <c r="L8" s="200"/>
    </row>
    <row r="9" spans="2:14" ht="15" customHeight="1">
      <c r="C9" s="227"/>
      <c r="E9" s="229"/>
      <c r="I9" s="231"/>
    </row>
    <row r="10" spans="2:14" ht="15" customHeight="1">
      <c r="B10" s="234" t="s">
        <v>508</v>
      </c>
      <c r="C10" s="232"/>
      <c r="E10" s="233"/>
      <c r="F10" s="233"/>
      <c r="G10" s="233"/>
      <c r="H10" s="233"/>
      <c r="I10" s="233"/>
      <c r="J10" s="133"/>
    </row>
    <row r="11" spans="2:14" ht="15" customHeight="1">
      <c r="C11" s="235"/>
      <c r="E11" s="236"/>
      <c r="F11" s="236"/>
      <c r="G11" s="236"/>
      <c r="H11" s="236"/>
      <c r="I11" s="236"/>
      <c r="J11" s="237"/>
      <c r="K11" s="237"/>
      <c r="L11" s="237"/>
    </row>
    <row r="12" spans="2:14" ht="15" customHeight="1">
      <c r="C12" s="235"/>
      <c r="E12" s="236"/>
      <c r="F12" s="236"/>
      <c r="G12" s="236"/>
      <c r="H12" s="236"/>
      <c r="I12" s="236"/>
      <c r="J12" s="237"/>
      <c r="K12" s="237"/>
      <c r="L12" s="237"/>
    </row>
    <row r="13" spans="2:14" ht="15" customHeight="1">
      <c r="C13" s="235"/>
      <c r="E13" s="236"/>
      <c r="F13" s="236"/>
      <c r="G13" s="236"/>
      <c r="H13" s="236"/>
      <c r="I13" s="236"/>
      <c r="J13" s="237"/>
      <c r="K13" s="237"/>
      <c r="L13" s="237"/>
    </row>
    <row r="14" spans="2:14" ht="15" customHeight="1">
      <c r="C14" s="235"/>
      <c r="E14" s="236"/>
      <c r="F14" s="236"/>
      <c r="G14" s="236"/>
      <c r="H14" s="236"/>
      <c r="I14" s="236"/>
      <c r="J14" s="237"/>
      <c r="K14" s="237"/>
      <c r="L14" s="237"/>
    </row>
    <row r="15" spans="2:14" ht="15" customHeight="1">
      <c r="C15" s="235"/>
      <c r="E15" s="236"/>
      <c r="F15" s="236"/>
      <c r="G15" s="236"/>
      <c r="H15" s="236"/>
      <c r="I15" s="236"/>
      <c r="J15" s="237"/>
      <c r="K15" s="237"/>
      <c r="L15" s="237"/>
    </row>
    <row r="16" spans="2:14" ht="15" customHeight="1">
      <c r="C16" s="235"/>
      <c r="E16" s="236"/>
      <c r="F16" s="236"/>
      <c r="G16" s="236"/>
      <c r="H16" s="236"/>
      <c r="I16" s="236"/>
      <c r="J16" s="237"/>
      <c r="K16" s="237"/>
      <c r="L16" s="237"/>
    </row>
    <row r="17" spans="2:14" ht="15" customHeight="1">
      <c r="C17" s="235"/>
      <c r="E17" s="236"/>
      <c r="F17" s="236"/>
      <c r="G17" s="236"/>
      <c r="H17" s="236"/>
      <c r="I17" s="236"/>
      <c r="J17" s="237"/>
      <c r="K17" s="237"/>
      <c r="L17" s="237"/>
    </row>
    <row r="18" spans="2:14" ht="15" customHeight="1">
      <c r="C18" s="235"/>
      <c r="E18" s="236"/>
      <c r="F18" s="236"/>
      <c r="G18" s="236"/>
      <c r="H18" s="236"/>
      <c r="I18" s="236"/>
      <c r="J18" s="237"/>
      <c r="K18" s="237"/>
      <c r="L18" s="237"/>
    </row>
    <row r="19" spans="2:14" ht="15" customHeight="1">
      <c r="C19" s="235"/>
      <c r="E19" s="236"/>
      <c r="F19" s="236"/>
      <c r="G19" s="236"/>
      <c r="H19" s="236"/>
      <c r="I19" s="236"/>
      <c r="J19" s="237"/>
      <c r="K19" s="237"/>
      <c r="L19" s="237"/>
    </row>
    <row r="20" spans="2:14" ht="15" customHeight="1">
      <c r="C20" s="235"/>
      <c r="E20" s="236"/>
      <c r="F20" s="236"/>
      <c r="G20" s="236"/>
      <c r="H20" s="236"/>
      <c r="I20" s="236"/>
      <c r="J20" s="237"/>
      <c r="K20" s="237"/>
      <c r="L20" s="237"/>
    </row>
    <row r="21" spans="2:14" ht="15" customHeight="1">
      <c r="C21" s="235"/>
      <c r="E21" s="236"/>
      <c r="F21" s="236"/>
      <c r="G21" s="236"/>
      <c r="H21" s="236"/>
      <c r="I21" s="236"/>
      <c r="J21" s="237"/>
      <c r="K21" s="237"/>
      <c r="L21" s="237"/>
    </row>
    <row r="22" spans="2:14" ht="15" customHeight="1">
      <c r="C22" s="235"/>
      <c r="E22" s="236"/>
      <c r="F22" s="236"/>
      <c r="G22" s="236"/>
      <c r="H22" s="236"/>
      <c r="I22" s="236"/>
      <c r="J22" s="237"/>
      <c r="K22" s="237"/>
      <c r="L22" s="237"/>
    </row>
    <row r="23" spans="2:14" ht="15" customHeight="1">
      <c r="C23" s="235"/>
      <c r="E23" s="236"/>
      <c r="F23" s="236"/>
      <c r="G23" s="236"/>
      <c r="H23" s="236"/>
      <c r="I23" s="236"/>
      <c r="J23" s="237"/>
      <c r="K23" s="237"/>
      <c r="L23" s="237"/>
    </row>
    <row r="24" spans="2:14" ht="15" customHeight="1">
      <c r="B24" s="223"/>
      <c r="C24" s="238"/>
    </row>
    <row r="25" spans="2:14" ht="15" customHeight="1">
      <c r="B25" s="223"/>
      <c r="C25" s="164"/>
    </row>
    <row r="26" spans="2:14" ht="15" customHeight="1">
      <c r="B26" s="223"/>
      <c r="C26" s="239"/>
      <c r="E26" s="229"/>
      <c r="F26" s="229"/>
      <c r="G26" s="229"/>
    </row>
    <row r="27" spans="2:14" ht="15" customHeight="1">
      <c r="B27" s="223"/>
      <c r="C27" s="238"/>
      <c r="E27" s="133"/>
      <c r="F27" s="133"/>
      <c r="G27" s="133"/>
    </row>
    <row r="28" spans="2:14" ht="15" customHeight="1">
      <c r="B28" s="223"/>
      <c r="C28" s="238"/>
      <c r="E28" s="229"/>
      <c r="F28" s="229"/>
      <c r="G28" s="229"/>
    </row>
    <row r="29" spans="2:14" ht="15" customHeight="1">
      <c r="B29" s="223"/>
      <c r="C29" s="164"/>
      <c r="E29" s="229"/>
      <c r="F29" s="229"/>
      <c r="G29" s="229"/>
      <c r="I29" s="72"/>
      <c r="J29" s="72"/>
    </row>
    <row r="31" spans="2:14" s="72" customFormat="1" ht="15" customHeight="1">
      <c r="B31" s="226"/>
      <c r="C31" s="226"/>
      <c r="D31" s="226"/>
      <c r="E31" s="229"/>
      <c r="F31" s="229"/>
      <c r="G31" s="229"/>
      <c r="I31" s="230"/>
      <c r="J31" s="230"/>
      <c r="M31" s="200"/>
      <c r="N31" s="200"/>
    </row>
    <row r="32" spans="2:14" s="72" customFormat="1" ht="15" customHeight="1">
      <c r="B32" s="226"/>
      <c r="C32" s="226"/>
      <c r="D32" s="226"/>
      <c r="E32" s="88"/>
      <c r="F32" s="88"/>
      <c r="G32" s="88"/>
      <c r="H32" s="230"/>
      <c r="M32" s="200"/>
      <c r="N32" s="200"/>
    </row>
    <row r="34" spans="2:14" s="72" customFormat="1" ht="15" customHeight="1">
      <c r="B34" s="226"/>
      <c r="C34" s="226"/>
      <c r="D34" s="226"/>
      <c r="E34" s="229"/>
      <c r="G34" s="241"/>
      <c r="H34" s="230"/>
      <c r="I34" s="230"/>
      <c r="J34" s="230"/>
      <c r="M34" s="200"/>
      <c r="N34" s="200"/>
    </row>
    <row r="36" spans="2:14" s="72" customFormat="1" ht="15" customHeight="1">
      <c r="B36" s="226"/>
      <c r="C36" s="226"/>
      <c r="D36" s="226"/>
      <c r="E36" s="229"/>
      <c r="F36" s="229"/>
      <c r="G36" s="229"/>
      <c r="H36" s="230"/>
      <c r="I36" s="230"/>
      <c r="J36" s="230"/>
      <c r="M36" s="200"/>
      <c r="N36" s="200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29"/>
  <sheetViews>
    <sheetView zoomScaleNormal="100" zoomScaleSheetLayoutView="100" workbookViewId="0">
      <selection activeCell="B22" sqref="B22"/>
    </sheetView>
  </sheetViews>
  <sheetFormatPr defaultColWidth="9.140625" defaultRowHeight="15" customHeight="1"/>
  <cols>
    <col min="1" max="1" width="9.140625" style="200"/>
    <col min="2" max="2" width="57" style="226" bestFit="1" customWidth="1"/>
    <col min="3" max="5" width="4.85546875" style="226" bestFit="1" customWidth="1"/>
    <col min="6" max="8" width="4.85546875" style="228" bestFit="1" customWidth="1"/>
    <col min="9" max="12" width="4.85546875" style="226" bestFit="1" customWidth="1"/>
    <col min="13" max="13" width="4.85546875" style="72" bestFit="1" customWidth="1"/>
    <col min="14" max="14" width="4.85546875" style="72" customWidth="1"/>
    <col min="15" max="15" width="8.7109375" style="226" bestFit="1" customWidth="1"/>
    <col min="16" max="17" width="9.28515625" style="226" customWidth="1"/>
    <col min="18" max="18" width="9.28515625" style="72" customWidth="1"/>
    <col min="19" max="20" width="13.140625" style="72" customWidth="1"/>
    <col min="21" max="21" width="13.140625" style="230" customWidth="1"/>
    <col min="22" max="22" width="14" style="230" customWidth="1"/>
    <col min="23" max="23" width="13.140625" style="230" customWidth="1"/>
    <col min="24" max="25" width="13.140625" style="72" customWidth="1"/>
    <col min="26" max="68" width="9.140625" style="200" customWidth="1"/>
    <col min="69" max="258" width="9.140625" style="200"/>
    <col min="259" max="259" width="50.5703125" style="200" bestFit="1" customWidth="1"/>
    <col min="260" max="274" width="9.28515625" style="200" customWidth="1"/>
    <col min="275" max="277" width="13.140625" style="200" customWidth="1"/>
    <col min="278" max="278" width="14" style="200" customWidth="1"/>
    <col min="279" max="281" width="13.140625" style="200" customWidth="1"/>
    <col min="282" max="324" width="9.140625" style="200" customWidth="1"/>
    <col min="325" max="514" width="9.140625" style="200"/>
    <col min="515" max="515" width="50.5703125" style="200" bestFit="1" customWidth="1"/>
    <col min="516" max="530" width="9.28515625" style="200" customWidth="1"/>
    <col min="531" max="533" width="13.140625" style="200" customWidth="1"/>
    <col min="534" max="534" width="14" style="200" customWidth="1"/>
    <col min="535" max="537" width="13.140625" style="200" customWidth="1"/>
    <col min="538" max="580" width="9.140625" style="200" customWidth="1"/>
    <col min="581" max="770" width="9.140625" style="200"/>
    <col min="771" max="771" width="50.5703125" style="200" bestFit="1" customWidth="1"/>
    <col min="772" max="786" width="9.28515625" style="200" customWidth="1"/>
    <col min="787" max="789" width="13.140625" style="200" customWidth="1"/>
    <col min="790" max="790" width="14" style="200" customWidth="1"/>
    <col min="791" max="793" width="13.140625" style="200" customWidth="1"/>
    <col min="794" max="836" width="9.140625" style="200" customWidth="1"/>
    <col min="837" max="1026" width="9.140625" style="200"/>
    <col min="1027" max="1027" width="50.5703125" style="200" bestFit="1" customWidth="1"/>
    <col min="1028" max="1042" width="9.28515625" style="200" customWidth="1"/>
    <col min="1043" max="1045" width="13.140625" style="200" customWidth="1"/>
    <col min="1046" max="1046" width="14" style="200" customWidth="1"/>
    <col min="1047" max="1049" width="13.140625" style="200" customWidth="1"/>
    <col min="1050" max="1092" width="9.140625" style="200" customWidth="1"/>
    <col min="1093" max="1282" width="9.140625" style="200"/>
    <col min="1283" max="1283" width="50.5703125" style="200" bestFit="1" customWidth="1"/>
    <col min="1284" max="1298" width="9.28515625" style="200" customWidth="1"/>
    <col min="1299" max="1301" width="13.140625" style="200" customWidth="1"/>
    <col min="1302" max="1302" width="14" style="200" customWidth="1"/>
    <col min="1303" max="1305" width="13.140625" style="200" customWidth="1"/>
    <col min="1306" max="1348" width="9.140625" style="200" customWidth="1"/>
    <col min="1349" max="1538" width="9.140625" style="200"/>
    <col min="1539" max="1539" width="50.5703125" style="200" bestFit="1" customWidth="1"/>
    <col min="1540" max="1554" width="9.28515625" style="200" customWidth="1"/>
    <col min="1555" max="1557" width="13.140625" style="200" customWidth="1"/>
    <col min="1558" max="1558" width="14" style="200" customWidth="1"/>
    <col min="1559" max="1561" width="13.140625" style="200" customWidth="1"/>
    <col min="1562" max="1604" width="9.140625" style="200" customWidth="1"/>
    <col min="1605" max="1794" width="9.140625" style="200"/>
    <col min="1795" max="1795" width="50.5703125" style="200" bestFit="1" customWidth="1"/>
    <col min="1796" max="1810" width="9.28515625" style="200" customWidth="1"/>
    <col min="1811" max="1813" width="13.140625" style="200" customWidth="1"/>
    <col min="1814" max="1814" width="14" style="200" customWidth="1"/>
    <col min="1815" max="1817" width="13.140625" style="200" customWidth="1"/>
    <col min="1818" max="1860" width="9.140625" style="200" customWidth="1"/>
    <col min="1861" max="2050" width="9.140625" style="200"/>
    <col min="2051" max="2051" width="50.5703125" style="200" bestFit="1" customWidth="1"/>
    <col min="2052" max="2066" width="9.28515625" style="200" customWidth="1"/>
    <col min="2067" max="2069" width="13.140625" style="200" customWidth="1"/>
    <col min="2070" max="2070" width="14" style="200" customWidth="1"/>
    <col min="2071" max="2073" width="13.140625" style="200" customWidth="1"/>
    <col min="2074" max="2116" width="9.140625" style="200" customWidth="1"/>
    <col min="2117" max="2306" width="9.140625" style="200"/>
    <col min="2307" max="2307" width="50.5703125" style="200" bestFit="1" customWidth="1"/>
    <col min="2308" max="2322" width="9.28515625" style="200" customWidth="1"/>
    <col min="2323" max="2325" width="13.140625" style="200" customWidth="1"/>
    <col min="2326" max="2326" width="14" style="200" customWidth="1"/>
    <col min="2327" max="2329" width="13.140625" style="200" customWidth="1"/>
    <col min="2330" max="2372" width="9.140625" style="200" customWidth="1"/>
    <col min="2373" max="2562" width="9.140625" style="200"/>
    <col min="2563" max="2563" width="50.5703125" style="200" bestFit="1" customWidth="1"/>
    <col min="2564" max="2578" width="9.28515625" style="200" customWidth="1"/>
    <col min="2579" max="2581" width="13.140625" style="200" customWidth="1"/>
    <col min="2582" max="2582" width="14" style="200" customWidth="1"/>
    <col min="2583" max="2585" width="13.140625" style="200" customWidth="1"/>
    <col min="2586" max="2628" width="9.140625" style="200" customWidth="1"/>
    <col min="2629" max="2818" width="9.140625" style="200"/>
    <col min="2819" max="2819" width="50.5703125" style="200" bestFit="1" customWidth="1"/>
    <col min="2820" max="2834" width="9.28515625" style="200" customWidth="1"/>
    <col min="2835" max="2837" width="13.140625" style="200" customWidth="1"/>
    <col min="2838" max="2838" width="14" style="200" customWidth="1"/>
    <col min="2839" max="2841" width="13.140625" style="200" customWidth="1"/>
    <col min="2842" max="2884" width="9.140625" style="200" customWidth="1"/>
    <col min="2885" max="3074" width="9.140625" style="200"/>
    <col min="3075" max="3075" width="50.5703125" style="200" bestFit="1" customWidth="1"/>
    <col min="3076" max="3090" width="9.28515625" style="200" customWidth="1"/>
    <col min="3091" max="3093" width="13.140625" style="200" customWidth="1"/>
    <col min="3094" max="3094" width="14" style="200" customWidth="1"/>
    <col min="3095" max="3097" width="13.140625" style="200" customWidth="1"/>
    <col min="3098" max="3140" width="9.140625" style="200" customWidth="1"/>
    <col min="3141" max="3330" width="9.140625" style="200"/>
    <col min="3331" max="3331" width="50.5703125" style="200" bestFit="1" customWidth="1"/>
    <col min="3332" max="3346" width="9.28515625" style="200" customWidth="1"/>
    <col min="3347" max="3349" width="13.140625" style="200" customWidth="1"/>
    <col min="3350" max="3350" width="14" style="200" customWidth="1"/>
    <col min="3351" max="3353" width="13.140625" style="200" customWidth="1"/>
    <col min="3354" max="3396" width="9.140625" style="200" customWidth="1"/>
    <col min="3397" max="3586" width="9.140625" style="200"/>
    <col min="3587" max="3587" width="50.5703125" style="200" bestFit="1" customWidth="1"/>
    <col min="3588" max="3602" width="9.28515625" style="200" customWidth="1"/>
    <col min="3603" max="3605" width="13.140625" style="200" customWidth="1"/>
    <col min="3606" max="3606" width="14" style="200" customWidth="1"/>
    <col min="3607" max="3609" width="13.140625" style="200" customWidth="1"/>
    <col min="3610" max="3652" width="9.140625" style="200" customWidth="1"/>
    <col min="3653" max="3842" width="9.140625" style="200"/>
    <col min="3843" max="3843" width="50.5703125" style="200" bestFit="1" customWidth="1"/>
    <col min="3844" max="3858" width="9.28515625" style="200" customWidth="1"/>
    <col min="3859" max="3861" width="13.140625" style="200" customWidth="1"/>
    <col min="3862" max="3862" width="14" style="200" customWidth="1"/>
    <col min="3863" max="3865" width="13.140625" style="200" customWidth="1"/>
    <col min="3866" max="3908" width="9.140625" style="200" customWidth="1"/>
    <col min="3909" max="4098" width="9.140625" style="200"/>
    <col min="4099" max="4099" width="50.5703125" style="200" bestFit="1" customWidth="1"/>
    <col min="4100" max="4114" width="9.28515625" style="200" customWidth="1"/>
    <col min="4115" max="4117" width="13.140625" style="200" customWidth="1"/>
    <col min="4118" max="4118" width="14" style="200" customWidth="1"/>
    <col min="4119" max="4121" width="13.140625" style="200" customWidth="1"/>
    <col min="4122" max="4164" width="9.140625" style="200" customWidth="1"/>
    <col min="4165" max="4354" width="9.140625" style="200"/>
    <col min="4355" max="4355" width="50.5703125" style="200" bestFit="1" customWidth="1"/>
    <col min="4356" max="4370" width="9.28515625" style="200" customWidth="1"/>
    <col min="4371" max="4373" width="13.140625" style="200" customWidth="1"/>
    <col min="4374" max="4374" width="14" style="200" customWidth="1"/>
    <col min="4375" max="4377" width="13.140625" style="200" customWidth="1"/>
    <col min="4378" max="4420" width="9.140625" style="200" customWidth="1"/>
    <col min="4421" max="4610" width="9.140625" style="200"/>
    <col min="4611" max="4611" width="50.5703125" style="200" bestFit="1" customWidth="1"/>
    <col min="4612" max="4626" width="9.28515625" style="200" customWidth="1"/>
    <col min="4627" max="4629" width="13.140625" style="200" customWidth="1"/>
    <col min="4630" max="4630" width="14" style="200" customWidth="1"/>
    <col min="4631" max="4633" width="13.140625" style="200" customWidth="1"/>
    <col min="4634" max="4676" width="9.140625" style="200" customWidth="1"/>
    <col min="4677" max="4866" width="9.140625" style="200"/>
    <col min="4867" max="4867" width="50.5703125" style="200" bestFit="1" customWidth="1"/>
    <col min="4868" max="4882" width="9.28515625" style="200" customWidth="1"/>
    <col min="4883" max="4885" width="13.140625" style="200" customWidth="1"/>
    <col min="4886" max="4886" width="14" style="200" customWidth="1"/>
    <col min="4887" max="4889" width="13.140625" style="200" customWidth="1"/>
    <col min="4890" max="4932" width="9.140625" style="200" customWidth="1"/>
    <col min="4933" max="5122" width="9.140625" style="200"/>
    <col min="5123" max="5123" width="50.5703125" style="200" bestFit="1" customWidth="1"/>
    <col min="5124" max="5138" width="9.28515625" style="200" customWidth="1"/>
    <col min="5139" max="5141" width="13.140625" style="200" customWidth="1"/>
    <col min="5142" max="5142" width="14" style="200" customWidth="1"/>
    <col min="5143" max="5145" width="13.140625" style="200" customWidth="1"/>
    <col min="5146" max="5188" width="9.140625" style="200" customWidth="1"/>
    <col min="5189" max="5378" width="9.140625" style="200"/>
    <col min="5379" max="5379" width="50.5703125" style="200" bestFit="1" customWidth="1"/>
    <col min="5380" max="5394" width="9.28515625" style="200" customWidth="1"/>
    <col min="5395" max="5397" width="13.140625" style="200" customWidth="1"/>
    <col min="5398" max="5398" width="14" style="200" customWidth="1"/>
    <col min="5399" max="5401" width="13.140625" style="200" customWidth="1"/>
    <col min="5402" max="5444" width="9.140625" style="200" customWidth="1"/>
    <col min="5445" max="5634" width="9.140625" style="200"/>
    <col min="5635" max="5635" width="50.5703125" style="200" bestFit="1" customWidth="1"/>
    <col min="5636" max="5650" width="9.28515625" style="200" customWidth="1"/>
    <col min="5651" max="5653" width="13.140625" style="200" customWidth="1"/>
    <col min="5654" max="5654" width="14" style="200" customWidth="1"/>
    <col min="5655" max="5657" width="13.140625" style="200" customWidth="1"/>
    <col min="5658" max="5700" width="9.140625" style="200" customWidth="1"/>
    <col min="5701" max="5890" width="9.140625" style="200"/>
    <col min="5891" max="5891" width="50.5703125" style="200" bestFit="1" customWidth="1"/>
    <col min="5892" max="5906" width="9.28515625" style="200" customWidth="1"/>
    <col min="5907" max="5909" width="13.140625" style="200" customWidth="1"/>
    <col min="5910" max="5910" width="14" style="200" customWidth="1"/>
    <col min="5911" max="5913" width="13.140625" style="200" customWidth="1"/>
    <col min="5914" max="5956" width="9.140625" style="200" customWidth="1"/>
    <col min="5957" max="6146" width="9.140625" style="200"/>
    <col min="6147" max="6147" width="50.5703125" style="200" bestFit="1" customWidth="1"/>
    <col min="6148" max="6162" width="9.28515625" style="200" customWidth="1"/>
    <col min="6163" max="6165" width="13.140625" style="200" customWidth="1"/>
    <col min="6166" max="6166" width="14" style="200" customWidth="1"/>
    <col min="6167" max="6169" width="13.140625" style="200" customWidth="1"/>
    <col min="6170" max="6212" width="9.140625" style="200" customWidth="1"/>
    <col min="6213" max="6402" width="9.140625" style="200"/>
    <col min="6403" max="6403" width="50.5703125" style="200" bestFit="1" customWidth="1"/>
    <col min="6404" max="6418" width="9.28515625" style="200" customWidth="1"/>
    <col min="6419" max="6421" width="13.140625" style="200" customWidth="1"/>
    <col min="6422" max="6422" width="14" style="200" customWidth="1"/>
    <col min="6423" max="6425" width="13.140625" style="200" customWidth="1"/>
    <col min="6426" max="6468" width="9.140625" style="200" customWidth="1"/>
    <col min="6469" max="6658" width="9.140625" style="200"/>
    <col min="6659" max="6659" width="50.5703125" style="200" bestFit="1" customWidth="1"/>
    <col min="6660" max="6674" width="9.28515625" style="200" customWidth="1"/>
    <col min="6675" max="6677" width="13.140625" style="200" customWidth="1"/>
    <col min="6678" max="6678" width="14" style="200" customWidth="1"/>
    <col min="6679" max="6681" width="13.140625" style="200" customWidth="1"/>
    <col min="6682" max="6724" width="9.140625" style="200" customWidth="1"/>
    <col min="6725" max="6914" width="9.140625" style="200"/>
    <col min="6915" max="6915" width="50.5703125" style="200" bestFit="1" customWidth="1"/>
    <col min="6916" max="6930" width="9.28515625" style="200" customWidth="1"/>
    <col min="6931" max="6933" width="13.140625" style="200" customWidth="1"/>
    <col min="6934" max="6934" width="14" style="200" customWidth="1"/>
    <col min="6935" max="6937" width="13.140625" style="200" customWidth="1"/>
    <col min="6938" max="6980" width="9.140625" style="200" customWidth="1"/>
    <col min="6981" max="7170" width="9.140625" style="200"/>
    <col min="7171" max="7171" width="50.5703125" style="200" bestFit="1" customWidth="1"/>
    <col min="7172" max="7186" width="9.28515625" style="200" customWidth="1"/>
    <col min="7187" max="7189" width="13.140625" style="200" customWidth="1"/>
    <col min="7190" max="7190" width="14" style="200" customWidth="1"/>
    <col min="7191" max="7193" width="13.140625" style="200" customWidth="1"/>
    <col min="7194" max="7236" width="9.140625" style="200" customWidth="1"/>
    <col min="7237" max="7426" width="9.140625" style="200"/>
    <col min="7427" max="7427" width="50.5703125" style="200" bestFit="1" customWidth="1"/>
    <col min="7428" max="7442" width="9.28515625" style="200" customWidth="1"/>
    <col min="7443" max="7445" width="13.140625" style="200" customWidth="1"/>
    <col min="7446" max="7446" width="14" style="200" customWidth="1"/>
    <col min="7447" max="7449" width="13.140625" style="200" customWidth="1"/>
    <col min="7450" max="7492" width="9.140625" style="200" customWidth="1"/>
    <col min="7493" max="7682" width="9.140625" style="200"/>
    <col min="7683" max="7683" width="50.5703125" style="200" bestFit="1" customWidth="1"/>
    <col min="7684" max="7698" width="9.28515625" style="200" customWidth="1"/>
    <col min="7699" max="7701" width="13.140625" style="200" customWidth="1"/>
    <col min="7702" max="7702" width="14" style="200" customWidth="1"/>
    <col min="7703" max="7705" width="13.140625" style="200" customWidth="1"/>
    <col min="7706" max="7748" width="9.140625" style="200" customWidth="1"/>
    <col min="7749" max="7938" width="9.140625" style="200"/>
    <col min="7939" max="7939" width="50.5703125" style="200" bestFit="1" customWidth="1"/>
    <col min="7940" max="7954" width="9.28515625" style="200" customWidth="1"/>
    <col min="7955" max="7957" width="13.140625" style="200" customWidth="1"/>
    <col min="7958" max="7958" width="14" style="200" customWidth="1"/>
    <col min="7959" max="7961" width="13.140625" style="200" customWidth="1"/>
    <col min="7962" max="8004" width="9.140625" style="200" customWidth="1"/>
    <col min="8005" max="8194" width="9.140625" style="200"/>
    <col min="8195" max="8195" width="50.5703125" style="200" bestFit="1" customWidth="1"/>
    <col min="8196" max="8210" width="9.28515625" style="200" customWidth="1"/>
    <col min="8211" max="8213" width="13.140625" style="200" customWidth="1"/>
    <col min="8214" max="8214" width="14" style="200" customWidth="1"/>
    <col min="8215" max="8217" width="13.140625" style="200" customWidth="1"/>
    <col min="8218" max="8260" width="9.140625" style="200" customWidth="1"/>
    <col min="8261" max="8450" width="9.140625" style="200"/>
    <col min="8451" max="8451" width="50.5703125" style="200" bestFit="1" customWidth="1"/>
    <col min="8452" max="8466" width="9.28515625" style="200" customWidth="1"/>
    <col min="8467" max="8469" width="13.140625" style="200" customWidth="1"/>
    <col min="8470" max="8470" width="14" style="200" customWidth="1"/>
    <col min="8471" max="8473" width="13.140625" style="200" customWidth="1"/>
    <col min="8474" max="8516" width="9.140625" style="200" customWidth="1"/>
    <col min="8517" max="8706" width="9.140625" style="200"/>
    <col min="8707" max="8707" width="50.5703125" style="200" bestFit="1" customWidth="1"/>
    <col min="8708" max="8722" width="9.28515625" style="200" customWidth="1"/>
    <col min="8723" max="8725" width="13.140625" style="200" customWidth="1"/>
    <col min="8726" max="8726" width="14" style="200" customWidth="1"/>
    <col min="8727" max="8729" width="13.140625" style="200" customWidth="1"/>
    <col min="8730" max="8772" width="9.140625" style="200" customWidth="1"/>
    <col min="8773" max="8962" width="9.140625" style="200"/>
    <col min="8963" max="8963" width="50.5703125" style="200" bestFit="1" customWidth="1"/>
    <col min="8964" max="8978" width="9.28515625" style="200" customWidth="1"/>
    <col min="8979" max="8981" width="13.140625" style="200" customWidth="1"/>
    <col min="8982" max="8982" width="14" style="200" customWidth="1"/>
    <col min="8983" max="8985" width="13.140625" style="200" customWidth="1"/>
    <col min="8986" max="9028" width="9.140625" style="200" customWidth="1"/>
    <col min="9029" max="9218" width="9.140625" style="200"/>
    <col min="9219" max="9219" width="50.5703125" style="200" bestFit="1" customWidth="1"/>
    <col min="9220" max="9234" width="9.28515625" style="200" customWidth="1"/>
    <col min="9235" max="9237" width="13.140625" style="200" customWidth="1"/>
    <col min="9238" max="9238" width="14" style="200" customWidth="1"/>
    <col min="9239" max="9241" width="13.140625" style="200" customWidth="1"/>
    <col min="9242" max="9284" width="9.140625" style="200" customWidth="1"/>
    <col min="9285" max="9474" width="9.140625" style="200"/>
    <col min="9475" max="9475" width="50.5703125" style="200" bestFit="1" customWidth="1"/>
    <col min="9476" max="9490" width="9.28515625" style="200" customWidth="1"/>
    <col min="9491" max="9493" width="13.140625" style="200" customWidth="1"/>
    <col min="9494" max="9494" width="14" style="200" customWidth="1"/>
    <col min="9495" max="9497" width="13.140625" style="200" customWidth="1"/>
    <col min="9498" max="9540" width="9.140625" style="200" customWidth="1"/>
    <col min="9541" max="9730" width="9.140625" style="200"/>
    <col min="9731" max="9731" width="50.5703125" style="200" bestFit="1" customWidth="1"/>
    <col min="9732" max="9746" width="9.28515625" style="200" customWidth="1"/>
    <col min="9747" max="9749" width="13.140625" style="200" customWidth="1"/>
    <col min="9750" max="9750" width="14" style="200" customWidth="1"/>
    <col min="9751" max="9753" width="13.140625" style="200" customWidth="1"/>
    <col min="9754" max="9796" width="9.140625" style="200" customWidth="1"/>
    <col min="9797" max="9986" width="9.140625" style="200"/>
    <col min="9987" max="9987" width="50.5703125" style="200" bestFit="1" customWidth="1"/>
    <col min="9988" max="10002" width="9.28515625" style="200" customWidth="1"/>
    <col min="10003" max="10005" width="13.140625" style="200" customWidth="1"/>
    <col min="10006" max="10006" width="14" style="200" customWidth="1"/>
    <col min="10007" max="10009" width="13.140625" style="200" customWidth="1"/>
    <col min="10010" max="10052" width="9.140625" style="200" customWidth="1"/>
    <col min="10053" max="10242" width="9.140625" style="200"/>
    <col min="10243" max="10243" width="50.5703125" style="200" bestFit="1" customWidth="1"/>
    <col min="10244" max="10258" width="9.28515625" style="200" customWidth="1"/>
    <col min="10259" max="10261" width="13.140625" style="200" customWidth="1"/>
    <col min="10262" max="10262" width="14" style="200" customWidth="1"/>
    <col min="10263" max="10265" width="13.140625" style="200" customWidth="1"/>
    <col min="10266" max="10308" width="9.140625" style="200" customWidth="1"/>
    <col min="10309" max="10498" width="9.140625" style="200"/>
    <col min="10499" max="10499" width="50.5703125" style="200" bestFit="1" customWidth="1"/>
    <col min="10500" max="10514" width="9.28515625" style="200" customWidth="1"/>
    <col min="10515" max="10517" width="13.140625" style="200" customWidth="1"/>
    <col min="10518" max="10518" width="14" style="200" customWidth="1"/>
    <col min="10519" max="10521" width="13.140625" style="200" customWidth="1"/>
    <col min="10522" max="10564" width="9.140625" style="200" customWidth="1"/>
    <col min="10565" max="10754" width="9.140625" style="200"/>
    <col min="10755" max="10755" width="50.5703125" style="200" bestFit="1" customWidth="1"/>
    <col min="10756" max="10770" width="9.28515625" style="200" customWidth="1"/>
    <col min="10771" max="10773" width="13.140625" style="200" customWidth="1"/>
    <col min="10774" max="10774" width="14" style="200" customWidth="1"/>
    <col min="10775" max="10777" width="13.140625" style="200" customWidth="1"/>
    <col min="10778" max="10820" width="9.140625" style="200" customWidth="1"/>
    <col min="10821" max="11010" width="9.140625" style="200"/>
    <col min="11011" max="11011" width="50.5703125" style="200" bestFit="1" customWidth="1"/>
    <col min="11012" max="11026" width="9.28515625" style="200" customWidth="1"/>
    <col min="11027" max="11029" width="13.140625" style="200" customWidth="1"/>
    <col min="11030" max="11030" width="14" style="200" customWidth="1"/>
    <col min="11031" max="11033" width="13.140625" style="200" customWidth="1"/>
    <col min="11034" max="11076" width="9.140625" style="200" customWidth="1"/>
    <col min="11077" max="11266" width="9.140625" style="200"/>
    <col min="11267" max="11267" width="50.5703125" style="200" bestFit="1" customWidth="1"/>
    <col min="11268" max="11282" width="9.28515625" style="200" customWidth="1"/>
    <col min="11283" max="11285" width="13.140625" style="200" customWidth="1"/>
    <col min="11286" max="11286" width="14" style="200" customWidth="1"/>
    <col min="11287" max="11289" width="13.140625" style="200" customWidth="1"/>
    <col min="11290" max="11332" width="9.140625" style="200" customWidth="1"/>
    <col min="11333" max="11522" width="9.140625" style="200"/>
    <col min="11523" max="11523" width="50.5703125" style="200" bestFit="1" customWidth="1"/>
    <col min="11524" max="11538" width="9.28515625" style="200" customWidth="1"/>
    <col min="11539" max="11541" width="13.140625" style="200" customWidth="1"/>
    <col min="11542" max="11542" width="14" style="200" customWidth="1"/>
    <col min="11543" max="11545" width="13.140625" style="200" customWidth="1"/>
    <col min="11546" max="11588" width="9.140625" style="200" customWidth="1"/>
    <col min="11589" max="11778" width="9.140625" style="200"/>
    <col min="11779" max="11779" width="50.5703125" style="200" bestFit="1" customWidth="1"/>
    <col min="11780" max="11794" width="9.28515625" style="200" customWidth="1"/>
    <col min="11795" max="11797" width="13.140625" style="200" customWidth="1"/>
    <col min="11798" max="11798" width="14" style="200" customWidth="1"/>
    <col min="11799" max="11801" width="13.140625" style="200" customWidth="1"/>
    <col min="11802" max="11844" width="9.140625" style="200" customWidth="1"/>
    <col min="11845" max="12034" width="9.140625" style="200"/>
    <col min="12035" max="12035" width="50.5703125" style="200" bestFit="1" customWidth="1"/>
    <col min="12036" max="12050" width="9.28515625" style="200" customWidth="1"/>
    <col min="12051" max="12053" width="13.140625" style="200" customWidth="1"/>
    <col min="12054" max="12054" width="14" style="200" customWidth="1"/>
    <col min="12055" max="12057" width="13.140625" style="200" customWidth="1"/>
    <col min="12058" max="12100" width="9.140625" style="200" customWidth="1"/>
    <col min="12101" max="12290" width="9.140625" style="200"/>
    <col min="12291" max="12291" width="50.5703125" style="200" bestFit="1" customWidth="1"/>
    <col min="12292" max="12306" width="9.28515625" style="200" customWidth="1"/>
    <col min="12307" max="12309" width="13.140625" style="200" customWidth="1"/>
    <col min="12310" max="12310" width="14" style="200" customWidth="1"/>
    <col min="12311" max="12313" width="13.140625" style="200" customWidth="1"/>
    <col min="12314" max="12356" width="9.140625" style="200" customWidth="1"/>
    <col min="12357" max="12546" width="9.140625" style="200"/>
    <col min="12547" max="12547" width="50.5703125" style="200" bestFit="1" customWidth="1"/>
    <col min="12548" max="12562" width="9.28515625" style="200" customWidth="1"/>
    <col min="12563" max="12565" width="13.140625" style="200" customWidth="1"/>
    <col min="12566" max="12566" width="14" style="200" customWidth="1"/>
    <col min="12567" max="12569" width="13.140625" style="200" customWidth="1"/>
    <col min="12570" max="12612" width="9.140625" style="200" customWidth="1"/>
    <col min="12613" max="12802" width="9.140625" style="200"/>
    <col min="12803" max="12803" width="50.5703125" style="200" bestFit="1" customWidth="1"/>
    <col min="12804" max="12818" width="9.28515625" style="200" customWidth="1"/>
    <col min="12819" max="12821" width="13.140625" style="200" customWidth="1"/>
    <col min="12822" max="12822" width="14" style="200" customWidth="1"/>
    <col min="12823" max="12825" width="13.140625" style="200" customWidth="1"/>
    <col min="12826" max="12868" width="9.140625" style="200" customWidth="1"/>
    <col min="12869" max="13058" width="9.140625" style="200"/>
    <col min="13059" max="13059" width="50.5703125" style="200" bestFit="1" customWidth="1"/>
    <col min="13060" max="13074" width="9.28515625" style="200" customWidth="1"/>
    <col min="13075" max="13077" width="13.140625" style="200" customWidth="1"/>
    <col min="13078" max="13078" width="14" style="200" customWidth="1"/>
    <col min="13079" max="13081" width="13.140625" style="200" customWidth="1"/>
    <col min="13082" max="13124" width="9.140625" style="200" customWidth="1"/>
    <col min="13125" max="13314" width="9.140625" style="200"/>
    <col min="13315" max="13315" width="50.5703125" style="200" bestFit="1" customWidth="1"/>
    <col min="13316" max="13330" width="9.28515625" style="200" customWidth="1"/>
    <col min="13331" max="13333" width="13.140625" style="200" customWidth="1"/>
    <col min="13334" max="13334" width="14" style="200" customWidth="1"/>
    <col min="13335" max="13337" width="13.140625" style="200" customWidth="1"/>
    <col min="13338" max="13380" width="9.140625" style="200" customWidth="1"/>
    <col min="13381" max="13570" width="9.140625" style="200"/>
    <col min="13571" max="13571" width="50.5703125" style="200" bestFit="1" customWidth="1"/>
    <col min="13572" max="13586" width="9.28515625" style="200" customWidth="1"/>
    <col min="13587" max="13589" width="13.140625" style="200" customWidth="1"/>
    <col min="13590" max="13590" width="14" style="200" customWidth="1"/>
    <col min="13591" max="13593" width="13.140625" style="200" customWidth="1"/>
    <col min="13594" max="13636" width="9.140625" style="200" customWidth="1"/>
    <col min="13637" max="13826" width="9.140625" style="200"/>
    <col min="13827" max="13827" width="50.5703125" style="200" bestFit="1" customWidth="1"/>
    <col min="13828" max="13842" width="9.28515625" style="200" customWidth="1"/>
    <col min="13843" max="13845" width="13.140625" style="200" customWidth="1"/>
    <col min="13846" max="13846" width="14" style="200" customWidth="1"/>
    <col min="13847" max="13849" width="13.140625" style="200" customWidth="1"/>
    <col min="13850" max="13892" width="9.140625" style="200" customWidth="1"/>
    <col min="13893" max="14082" width="9.140625" style="200"/>
    <col min="14083" max="14083" width="50.5703125" style="200" bestFit="1" customWidth="1"/>
    <col min="14084" max="14098" width="9.28515625" style="200" customWidth="1"/>
    <col min="14099" max="14101" width="13.140625" style="200" customWidth="1"/>
    <col min="14102" max="14102" width="14" style="200" customWidth="1"/>
    <col min="14103" max="14105" width="13.140625" style="200" customWidth="1"/>
    <col min="14106" max="14148" width="9.140625" style="200" customWidth="1"/>
    <col min="14149" max="14338" width="9.140625" style="200"/>
    <col min="14339" max="14339" width="50.5703125" style="200" bestFit="1" customWidth="1"/>
    <col min="14340" max="14354" width="9.28515625" style="200" customWidth="1"/>
    <col min="14355" max="14357" width="13.140625" style="200" customWidth="1"/>
    <col min="14358" max="14358" width="14" style="200" customWidth="1"/>
    <col min="14359" max="14361" width="13.140625" style="200" customWidth="1"/>
    <col min="14362" max="14404" width="9.140625" style="200" customWidth="1"/>
    <col min="14405" max="14594" width="9.140625" style="200"/>
    <col min="14595" max="14595" width="50.5703125" style="200" bestFit="1" customWidth="1"/>
    <col min="14596" max="14610" width="9.28515625" style="200" customWidth="1"/>
    <col min="14611" max="14613" width="13.140625" style="200" customWidth="1"/>
    <col min="14614" max="14614" width="14" style="200" customWidth="1"/>
    <col min="14615" max="14617" width="13.140625" style="200" customWidth="1"/>
    <col min="14618" max="14660" width="9.140625" style="200" customWidth="1"/>
    <col min="14661" max="14850" width="9.140625" style="200"/>
    <col min="14851" max="14851" width="50.5703125" style="200" bestFit="1" customWidth="1"/>
    <col min="14852" max="14866" width="9.28515625" style="200" customWidth="1"/>
    <col min="14867" max="14869" width="13.140625" style="200" customWidth="1"/>
    <col min="14870" max="14870" width="14" style="200" customWidth="1"/>
    <col min="14871" max="14873" width="13.140625" style="200" customWidth="1"/>
    <col min="14874" max="14916" width="9.140625" style="200" customWidth="1"/>
    <col min="14917" max="15106" width="9.140625" style="200"/>
    <col min="15107" max="15107" width="50.5703125" style="200" bestFit="1" customWidth="1"/>
    <col min="15108" max="15122" width="9.28515625" style="200" customWidth="1"/>
    <col min="15123" max="15125" width="13.140625" style="200" customWidth="1"/>
    <col min="15126" max="15126" width="14" style="200" customWidth="1"/>
    <col min="15127" max="15129" width="13.140625" style="200" customWidth="1"/>
    <col min="15130" max="15172" width="9.140625" style="200" customWidth="1"/>
    <col min="15173" max="15362" width="9.140625" style="200"/>
    <col min="15363" max="15363" width="50.5703125" style="200" bestFit="1" customWidth="1"/>
    <col min="15364" max="15378" width="9.28515625" style="200" customWidth="1"/>
    <col min="15379" max="15381" width="13.140625" style="200" customWidth="1"/>
    <col min="15382" max="15382" width="14" style="200" customWidth="1"/>
    <col min="15383" max="15385" width="13.140625" style="200" customWidth="1"/>
    <col min="15386" max="15428" width="9.140625" style="200" customWidth="1"/>
    <col min="15429" max="15618" width="9.140625" style="200"/>
    <col min="15619" max="15619" width="50.5703125" style="200" bestFit="1" customWidth="1"/>
    <col min="15620" max="15634" width="9.28515625" style="200" customWidth="1"/>
    <col min="15635" max="15637" width="13.140625" style="200" customWidth="1"/>
    <col min="15638" max="15638" width="14" style="200" customWidth="1"/>
    <col min="15639" max="15641" width="13.140625" style="200" customWidth="1"/>
    <col min="15642" max="15684" width="9.140625" style="200" customWidth="1"/>
    <col min="15685" max="15874" width="9.140625" style="200"/>
    <col min="15875" max="15875" width="50.5703125" style="200" bestFit="1" customWidth="1"/>
    <col min="15876" max="15890" width="9.28515625" style="200" customWidth="1"/>
    <col min="15891" max="15893" width="13.140625" style="200" customWidth="1"/>
    <col min="15894" max="15894" width="14" style="200" customWidth="1"/>
    <col min="15895" max="15897" width="13.140625" style="200" customWidth="1"/>
    <col min="15898" max="15940" width="9.140625" style="200" customWidth="1"/>
    <col min="15941" max="16130" width="9.140625" style="200"/>
    <col min="16131" max="16131" width="50.5703125" style="200" bestFit="1" customWidth="1"/>
    <col min="16132" max="16146" width="9.28515625" style="200" customWidth="1"/>
    <col min="16147" max="16149" width="13.140625" style="200" customWidth="1"/>
    <col min="16150" max="16150" width="14" style="200" customWidth="1"/>
    <col min="16151" max="16153" width="13.140625" style="200" customWidth="1"/>
    <col min="16154" max="16196" width="9.140625" style="200" customWidth="1"/>
    <col min="16197" max="16384" width="9.140625" style="200"/>
  </cols>
  <sheetData>
    <row r="2" spans="2:27" s="195" customFormat="1" ht="15" customHeight="1">
      <c r="B2" s="218" t="s">
        <v>509</v>
      </c>
      <c r="C2" s="219"/>
      <c r="D2" s="219"/>
      <c r="E2" s="219"/>
      <c r="F2" s="219"/>
      <c r="G2" s="219"/>
      <c r="H2" s="219"/>
      <c r="I2" s="220"/>
      <c r="J2" s="220"/>
      <c r="K2" s="220"/>
      <c r="L2" s="220"/>
      <c r="M2" s="73"/>
      <c r="N2" s="73"/>
      <c r="O2" s="220"/>
      <c r="P2" s="220"/>
      <c r="Q2" s="220"/>
      <c r="R2" s="221"/>
      <c r="S2" s="221"/>
      <c r="T2" s="221"/>
      <c r="U2" s="221"/>
      <c r="V2" s="221"/>
      <c r="W2" s="222"/>
      <c r="X2" s="73"/>
      <c r="Y2" s="73"/>
    </row>
    <row r="3" spans="2:27" s="195" customFormat="1" ht="15" customHeight="1">
      <c r="B3" s="330" t="s">
        <v>477</v>
      </c>
      <c r="C3" s="219"/>
      <c r="D3" s="219"/>
      <c r="E3" s="219"/>
      <c r="F3" s="219"/>
      <c r="G3" s="219"/>
      <c r="H3" s="219"/>
      <c r="I3" s="220"/>
      <c r="J3" s="220"/>
      <c r="K3" s="220"/>
      <c r="L3" s="220"/>
      <c r="M3" s="73"/>
      <c r="N3" s="73"/>
      <c r="O3" s="220"/>
      <c r="P3" s="220"/>
      <c r="Q3" s="220"/>
      <c r="R3" s="221"/>
      <c r="S3" s="221"/>
      <c r="T3" s="221"/>
      <c r="U3" s="221"/>
      <c r="V3" s="221"/>
      <c r="W3" s="222"/>
      <c r="X3" s="73"/>
      <c r="Y3" s="73"/>
    </row>
    <row r="4" spans="2:27" ht="15" customHeight="1">
      <c r="B4" s="331"/>
      <c r="C4" s="331"/>
      <c r="D4" s="331"/>
      <c r="E4" s="331"/>
      <c r="F4" s="332"/>
      <c r="G4" s="332"/>
      <c r="H4" s="332"/>
      <c r="I4" s="331"/>
      <c r="J4" s="331"/>
      <c r="K4" s="331"/>
      <c r="L4" s="331"/>
      <c r="M4" s="74"/>
      <c r="N4" s="74"/>
      <c r="O4" s="331"/>
    </row>
    <row r="5" spans="2:27" ht="15" customHeight="1">
      <c r="B5" s="340"/>
      <c r="C5" s="334">
        <v>2004</v>
      </c>
      <c r="D5" s="334">
        <v>2005</v>
      </c>
      <c r="E5" s="334">
        <v>2006</v>
      </c>
      <c r="F5" s="334">
        <v>2007</v>
      </c>
      <c r="G5" s="334">
        <v>2008</v>
      </c>
      <c r="H5" s="334">
        <v>2009</v>
      </c>
      <c r="I5" s="334">
        <v>2010</v>
      </c>
      <c r="J5" s="334">
        <v>2011</v>
      </c>
      <c r="K5" s="334">
        <v>2012</v>
      </c>
      <c r="L5" s="334">
        <v>2013</v>
      </c>
      <c r="M5" s="334">
        <v>2014</v>
      </c>
      <c r="N5" s="645" t="s">
        <v>41</v>
      </c>
      <c r="O5" s="645" t="s">
        <v>447</v>
      </c>
      <c r="P5" s="335"/>
      <c r="Q5" s="335"/>
      <c r="R5" s="335"/>
      <c r="S5" s="335"/>
      <c r="T5" s="335"/>
      <c r="U5" s="335"/>
      <c r="V5" s="336"/>
      <c r="W5" s="337"/>
      <c r="X5" s="337"/>
      <c r="Y5" s="337"/>
      <c r="Z5" s="337"/>
      <c r="AA5" s="337"/>
    </row>
    <row r="6" spans="2:27" ht="15" customHeight="1">
      <c r="B6" s="223" t="s">
        <v>510</v>
      </c>
      <c r="C6" s="54">
        <v>-8.1940630593879439E-3</v>
      </c>
      <c r="D6" s="54">
        <v>0.78870286905287301</v>
      </c>
      <c r="E6" s="54">
        <v>-6.4522556838257623</v>
      </c>
      <c r="F6" s="54">
        <v>0.19308250084328096</v>
      </c>
      <c r="G6" s="54">
        <v>-0.12485612111824514</v>
      </c>
      <c r="H6" s="54">
        <v>-1.1596500482915064</v>
      </c>
      <c r="I6" s="54">
        <v>1.8719742131205235</v>
      </c>
      <c r="J6" s="54">
        <v>1.8363718048386934</v>
      </c>
      <c r="K6" s="54">
        <v>2.9460575140034813</v>
      </c>
      <c r="L6" s="54">
        <v>2.2224152479906971</v>
      </c>
      <c r="M6" s="54">
        <v>5.478578948382915</v>
      </c>
      <c r="N6" s="54">
        <v>-2.4589103044006602</v>
      </c>
      <c r="O6" s="54">
        <v>-4.6035912550781424</v>
      </c>
      <c r="P6" s="88"/>
      <c r="Q6" s="88"/>
      <c r="R6" s="88"/>
      <c r="S6" s="88"/>
      <c r="T6" s="88"/>
      <c r="U6" s="224"/>
      <c r="V6" s="224"/>
      <c r="W6" s="200"/>
      <c r="X6" s="200"/>
      <c r="Y6" s="200"/>
    </row>
    <row r="7" spans="2:27" ht="15" customHeight="1">
      <c r="B7" s="223" t="s">
        <v>511</v>
      </c>
      <c r="C7" s="54">
        <v>6.5891260248823729</v>
      </c>
      <c r="D7" s="54">
        <v>8.8992539370104176</v>
      </c>
      <c r="E7" s="54">
        <v>19.423293126479805</v>
      </c>
      <c r="F7" s="54">
        <v>18.262795051323465</v>
      </c>
      <c r="G7" s="54">
        <v>-4.3846499163134416</v>
      </c>
      <c r="H7" s="54">
        <v>4.4755564338275704</v>
      </c>
      <c r="I7" s="54">
        <v>10.525143060343058</v>
      </c>
      <c r="J7" s="54">
        <v>-3.2683589860281033</v>
      </c>
      <c r="K7" s="54">
        <v>2.4275898685899007</v>
      </c>
      <c r="L7" s="54">
        <v>1.809132357878189</v>
      </c>
      <c r="M7" s="54">
        <v>2.4978582390001365</v>
      </c>
      <c r="N7" s="54">
        <v>3.1728191229308851</v>
      </c>
      <c r="O7" s="54">
        <v>2.8180251844373441</v>
      </c>
      <c r="P7" s="88"/>
      <c r="Q7" s="88"/>
      <c r="R7" s="88"/>
      <c r="S7" s="88"/>
      <c r="T7" s="88"/>
      <c r="U7" s="224"/>
      <c r="V7" s="224"/>
      <c r="W7" s="200"/>
      <c r="X7" s="200"/>
      <c r="Y7" s="200"/>
    </row>
    <row r="8" spans="2:27" ht="15" customHeight="1">
      <c r="B8" s="223" t="s">
        <v>512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-2.1454502582892134</v>
      </c>
      <c r="J8" s="54">
        <v>-0.13351856641544008</v>
      </c>
      <c r="K8" s="54">
        <v>-6.0598083238143656E-4</v>
      </c>
      <c r="L8" s="54">
        <v>-0.33750147670632213</v>
      </c>
      <c r="M8" s="54">
        <v>-5.3871487697629304E-2</v>
      </c>
      <c r="N8" s="54">
        <v>2.4846756591001165</v>
      </c>
      <c r="O8" s="54">
        <v>2.4704002820925304</v>
      </c>
      <c r="P8" s="88"/>
      <c r="Q8" s="88"/>
      <c r="R8" s="88"/>
      <c r="S8" s="88"/>
      <c r="T8" s="88"/>
      <c r="U8" s="224"/>
      <c r="V8" s="224"/>
      <c r="W8" s="200"/>
      <c r="X8" s="200"/>
      <c r="Y8" s="200"/>
    </row>
    <row r="9" spans="2:27" ht="15" customHeight="1">
      <c r="B9" s="225" t="s">
        <v>513</v>
      </c>
      <c r="C9" s="57">
        <v>72.894941804268214</v>
      </c>
      <c r="D9" s="57">
        <v>77.371102714162348</v>
      </c>
      <c r="E9" s="57">
        <v>83.970903436526243</v>
      </c>
      <c r="F9" s="57">
        <v>95.165156461211154</v>
      </c>
      <c r="G9" s="57">
        <v>83.710138541571183</v>
      </c>
      <c r="H9" s="57">
        <v>91.254793259617742</v>
      </c>
      <c r="I9" s="57">
        <v>102.32020505706913</v>
      </c>
      <c r="J9" s="57">
        <v>99.355984095457018</v>
      </c>
      <c r="K9" s="57">
        <v>105.376602371849</v>
      </c>
      <c r="L9" s="57">
        <v>109.35349511649508</v>
      </c>
      <c r="M9" s="57">
        <v>117.65589826161327</v>
      </c>
      <c r="N9" s="57">
        <v>118.81686300711766</v>
      </c>
      <c r="O9" s="57">
        <v>117.26449866705082</v>
      </c>
      <c r="P9" s="88"/>
      <c r="Q9" s="88"/>
      <c r="R9" s="88"/>
      <c r="S9" s="88"/>
      <c r="T9" s="88"/>
      <c r="U9" s="224"/>
      <c r="V9" s="224"/>
      <c r="W9" s="200"/>
      <c r="X9" s="200"/>
      <c r="Y9" s="200"/>
    </row>
    <row r="10" spans="2:27" ht="15" customHeight="1">
      <c r="B10" s="22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88"/>
      <c r="Q10" s="88"/>
      <c r="R10" s="88"/>
      <c r="S10" s="88"/>
      <c r="T10" s="88"/>
      <c r="U10" s="224"/>
      <c r="V10" s="224"/>
      <c r="W10" s="200"/>
      <c r="X10" s="200"/>
      <c r="Y10" s="200"/>
    </row>
    <row r="11" spans="2:27" ht="15" customHeight="1">
      <c r="B11" s="234" t="s">
        <v>498</v>
      </c>
      <c r="C11" s="232"/>
      <c r="D11" s="232"/>
      <c r="E11" s="232"/>
      <c r="F11" s="232"/>
      <c r="G11" s="232"/>
      <c r="H11" s="232"/>
      <c r="R11" s="233"/>
      <c r="S11" s="233"/>
      <c r="T11" s="233"/>
      <c r="U11" s="233"/>
      <c r="V11" s="233"/>
      <c r="W11" s="133"/>
    </row>
    <row r="12" spans="2:27" ht="15" customHeight="1">
      <c r="C12" s="235"/>
      <c r="D12" s="235"/>
      <c r="E12" s="235"/>
      <c r="F12" s="235"/>
      <c r="G12" s="235"/>
      <c r="H12" s="235"/>
      <c r="R12" s="236"/>
      <c r="S12" s="236"/>
      <c r="T12" s="236"/>
      <c r="U12" s="236"/>
      <c r="V12" s="236"/>
      <c r="W12" s="237"/>
      <c r="X12" s="237"/>
      <c r="Y12" s="237"/>
    </row>
    <row r="13" spans="2:27" ht="15" customHeight="1">
      <c r="C13" s="235"/>
      <c r="D13" s="235"/>
      <c r="E13" s="235"/>
      <c r="F13" s="235"/>
      <c r="G13" s="235"/>
      <c r="H13" s="235"/>
      <c r="R13" s="236"/>
      <c r="S13" s="236"/>
      <c r="T13" s="236"/>
      <c r="U13" s="236"/>
      <c r="V13" s="236"/>
      <c r="W13" s="237"/>
      <c r="X13" s="237"/>
      <c r="Y13" s="237"/>
    </row>
    <row r="14" spans="2:27" ht="15" customHeight="1">
      <c r="C14" s="235"/>
      <c r="D14" s="235"/>
      <c r="E14" s="235"/>
      <c r="F14" s="235"/>
      <c r="G14" s="235"/>
      <c r="H14" s="235"/>
      <c r="R14" s="236"/>
      <c r="S14" s="236"/>
      <c r="T14" s="236"/>
      <c r="U14" s="236"/>
      <c r="V14" s="236"/>
      <c r="W14" s="237"/>
      <c r="X14" s="237"/>
      <c r="Y14" s="237"/>
    </row>
    <row r="15" spans="2:27" ht="15" customHeight="1">
      <c r="C15" s="235"/>
      <c r="D15" s="235"/>
      <c r="E15" s="235"/>
      <c r="F15" s="235"/>
      <c r="G15" s="235"/>
      <c r="H15" s="235"/>
      <c r="R15" s="236"/>
      <c r="S15" s="236"/>
      <c r="T15" s="236"/>
      <c r="U15" s="236"/>
      <c r="V15" s="236"/>
      <c r="W15" s="237"/>
      <c r="X15" s="237"/>
      <c r="Y15" s="237"/>
    </row>
    <row r="16" spans="2:27" ht="15" customHeight="1">
      <c r="C16" s="235"/>
      <c r="D16" s="235"/>
      <c r="E16" s="235"/>
      <c r="F16" s="235"/>
      <c r="G16" s="235"/>
      <c r="H16" s="235"/>
      <c r="R16" s="236"/>
      <c r="S16" s="236"/>
      <c r="T16" s="236"/>
      <c r="U16" s="236"/>
      <c r="V16" s="236"/>
      <c r="W16" s="237"/>
      <c r="X16" s="237"/>
      <c r="Y16" s="237"/>
    </row>
    <row r="17" spans="2:23" ht="15" customHeight="1">
      <c r="B17" s="223"/>
      <c r="C17" s="238"/>
      <c r="D17" s="238"/>
      <c r="E17" s="238"/>
      <c r="F17" s="238"/>
      <c r="G17" s="238"/>
      <c r="H17" s="238"/>
    </row>
    <row r="18" spans="2:23" ht="15" customHeight="1">
      <c r="B18" s="223"/>
      <c r="C18" s="164"/>
      <c r="D18" s="164"/>
      <c r="E18" s="164"/>
      <c r="F18" s="164"/>
      <c r="G18" s="164"/>
      <c r="H18" s="164"/>
    </row>
    <row r="19" spans="2:23" ht="15" customHeight="1">
      <c r="B19" s="223"/>
      <c r="C19" s="239"/>
      <c r="D19" s="240"/>
      <c r="E19" s="240"/>
      <c r="F19" s="239"/>
      <c r="G19" s="239"/>
      <c r="H19" s="239"/>
      <c r="R19" s="229"/>
      <c r="S19" s="229"/>
      <c r="T19" s="229"/>
    </row>
    <row r="20" spans="2:23" ht="15" customHeight="1">
      <c r="B20" s="223"/>
      <c r="C20" s="238"/>
      <c r="D20" s="238"/>
      <c r="E20" s="238"/>
      <c r="F20" s="238"/>
      <c r="G20" s="238"/>
      <c r="H20" s="238"/>
      <c r="R20" s="133"/>
      <c r="S20" s="133"/>
      <c r="T20" s="133"/>
    </row>
    <row r="21" spans="2:23" ht="15" customHeight="1">
      <c r="B21" s="223"/>
      <c r="C21" s="238"/>
      <c r="D21" s="238"/>
      <c r="E21" s="238"/>
      <c r="F21" s="238"/>
      <c r="G21" s="238"/>
      <c r="H21" s="238"/>
      <c r="R21" s="229"/>
      <c r="S21" s="229"/>
      <c r="T21" s="229"/>
    </row>
    <row r="22" spans="2:23" ht="15" customHeight="1">
      <c r="B22" s="223"/>
      <c r="C22" s="164"/>
      <c r="D22" s="164"/>
      <c r="E22" s="164"/>
      <c r="F22" s="164"/>
      <c r="G22" s="164"/>
      <c r="H22" s="164"/>
      <c r="R22" s="229"/>
      <c r="S22" s="229"/>
      <c r="T22" s="229"/>
      <c r="V22" s="72"/>
      <c r="W22" s="72"/>
    </row>
    <row r="24" spans="2:23" ht="15" customHeight="1">
      <c r="R24" s="229"/>
      <c r="S24" s="229"/>
      <c r="T24" s="229"/>
      <c r="U24" s="72"/>
    </row>
    <row r="25" spans="2:23" ht="15" customHeight="1">
      <c r="R25" s="88"/>
      <c r="S25" s="88"/>
      <c r="T25" s="88"/>
      <c r="V25" s="72"/>
      <c r="W25" s="72"/>
    </row>
    <row r="27" spans="2:23" ht="15" customHeight="1">
      <c r="R27" s="229"/>
      <c r="T27" s="241"/>
    </row>
    <row r="29" spans="2:23" ht="15" customHeight="1">
      <c r="R29" s="229"/>
      <c r="S29" s="229"/>
      <c r="T29" s="229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5"/>
  <sheetViews>
    <sheetView zoomScaleNormal="100" zoomScaleSheetLayoutView="100" workbookViewId="0">
      <selection activeCell="B15" sqref="B15"/>
    </sheetView>
  </sheetViews>
  <sheetFormatPr defaultColWidth="9.140625" defaultRowHeight="15" customHeight="1"/>
  <cols>
    <col min="1" max="1" width="9.140625" style="200"/>
    <col min="2" max="2" width="16" style="226" customWidth="1"/>
    <col min="3" max="3" width="12" style="226" customWidth="1"/>
    <col min="4" max="4" width="10.28515625" style="226" customWidth="1"/>
    <col min="5" max="5" width="12.42578125" style="226" customWidth="1"/>
    <col min="6" max="6" width="9.28515625" style="228" bestFit="1" customWidth="1"/>
    <col min="7" max="7" width="10.7109375" style="228" customWidth="1"/>
    <col min="8" max="8" width="9.28515625" style="228" bestFit="1" customWidth="1"/>
    <col min="9" max="9" width="14.28515625" style="226" bestFit="1" customWidth="1"/>
    <col min="10" max="10" width="13.42578125" style="226" bestFit="1" customWidth="1"/>
    <col min="11" max="12" width="9.28515625" style="226" customWidth="1"/>
    <col min="13" max="13" width="9.28515625" style="72" customWidth="1"/>
    <col min="14" max="15" width="13.140625" style="72" customWidth="1"/>
    <col min="16" max="16" width="13.140625" style="230" customWidth="1"/>
    <col min="17" max="17" width="14" style="230" customWidth="1"/>
    <col min="18" max="18" width="13.140625" style="230" customWidth="1"/>
    <col min="19" max="20" width="13.140625" style="72" customWidth="1"/>
    <col min="21" max="63" width="9.140625" style="200" customWidth="1"/>
    <col min="64" max="253" width="9.140625" style="200"/>
    <col min="254" max="254" width="50.5703125" style="200" bestFit="1" customWidth="1"/>
    <col min="255" max="269" width="9.28515625" style="200" customWidth="1"/>
    <col min="270" max="272" width="13.140625" style="200" customWidth="1"/>
    <col min="273" max="273" width="14" style="200" customWidth="1"/>
    <col min="274" max="276" width="13.140625" style="200" customWidth="1"/>
    <col min="277" max="319" width="9.140625" style="200" customWidth="1"/>
    <col min="320" max="509" width="9.140625" style="200"/>
    <col min="510" max="510" width="50.5703125" style="200" bestFit="1" customWidth="1"/>
    <col min="511" max="525" width="9.28515625" style="200" customWidth="1"/>
    <col min="526" max="528" width="13.140625" style="200" customWidth="1"/>
    <col min="529" max="529" width="14" style="200" customWidth="1"/>
    <col min="530" max="532" width="13.140625" style="200" customWidth="1"/>
    <col min="533" max="575" width="9.140625" style="200" customWidth="1"/>
    <col min="576" max="765" width="9.140625" style="200"/>
    <col min="766" max="766" width="50.5703125" style="200" bestFit="1" customWidth="1"/>
    <col min="767" max="781" width="9.28515625" style="200" customWidth="1"/>
    <col min="782" max="784" width="13.140625" style="200" customWidth="1"/>
    <col min="785" max="785" width="14" style="200" customWidth="1"/>
    <col min="786" max="788" width="13.140625" style="200" customWidth="1"/>
    <col min="789" max="831" width="9.140625" style="200" customWidth="1"/>
    <col min="832" max="1021" width="9.140625" style="200"/>
    <col min="1022" max="1022" width="50.5703125" style="200" bestFit="1" customWidth="1"/>
    <col min="1023" max="1037" width="9.28515625" style="200" customWidth="1"/>
    <col min="1038" max="1040" width="13.140625" style="200" customWidth="1"/>
    <col min="1041" max="1041" width="14" style="200" customWidth="1"/>
    <col min="1042" max="1044" width="13.140625" style="200" customWidth="1"/>
    <col min="1045" max="1087" width="9.140625" style="200" customWidth="1"/>
    <col min="1088" max="1277" width="9.140625" style="200"/>
    <col min="1278" max="1278" width="50.5703125" style="200" bestFit="1" customWidth="1"/>
    <col min="1279" max="1293" width="9.28515625" style="200" customWidth="1"/>
    <col min="1294" max="1296" width="13.140625" style="200" customWidth="1"/>
    <col min="1297" max="1297" width="14" style="200" customWidth="1"/>
    <col min="1298" max="1300" width="13.140625" style="200" customWidth="1"/>
    <col min="1301" max="1343" width="9.140625" style="200" customWidth="1"/>
    <col min="1344" max="1533" width="9.140625" style="200"/>
    <col min="1534" max="1534" width="50.5703125" style="200" bestFit="1" customWidth="1"/>
    <col min="1535" max="1549" width="9.28515625" style="200" customWidth="1"/>
    <col min="1550" max="1552" width="13.140625" style="200" customWidth="1"/>
    <col min="1553" max="1553" width="14" style="200" customWidth="1"/>
    <col min="1554" max="1556" width="13.140625" style="200" customWidth="1"/>
    <col min="1557" max="1599" width="9.140625" style="200" customWidth="1"/>
    <col min="1600" max="1789" width="9.140625" style="200"/>
    <col min="1790" max="1790" width="50.5703125" style="200" bestFit="1" customWidth="1"/>
    <col min="1791" max="1805" width="9.28515625" style="200" customWidth="1"/>
    <col min="1806" max="1808" width="13.140625" style="200" customWidth="1"/>
    <col min="1809" max="1809" width="14" style="200" customWidth="1"/>
    <col min="1810" max="1812" width="13.140625" style="200" customWidth="1"/>
    <col min="1813" max="1855" width="9.140625" style="200" customWidth="1"/>
    <col min="1856" max="2045" width="9.140625" style="200"/>
    <col min="2046" max="2046" width="50.5703125" style="200" bestFit="1" customWidth="1"/>
    <col min="2047" max="2061" width="9.28515625" style="200" customWidth="1"/>
    <col min="2062" max="2064" width="13.140625" style="200" customWidth="1"/>
    <col min="2065" max="2065" width="14" style="200" customWidth="1"/>
    <col min="2066" max="2068" width="13.140625" style="200" customWidth="1"/>
    <col min="2069" max="2111" width="9.140625" style="200" customWidth="1"/>
    <col min="2112" max="2301" width="9.140625" style="200"/>
    <col min="2302" max="2302" width="50.5703125" style="200" bestFit="1" customWidth="1"/>
    <col min="2303" max="2317" width="9.28515625" style="200" customWidth="1"/>
    <col min="2318" max="2320" width="13.140625" style="200" customWidth="1"/>
    <col min="2321" max="2321" width="14" style="200" customWidth="1"/>
    <col min="2322" max="2324" width="13.140625" style="200" customWidth="1"/>
    <col min="2325" max="2367" width="9.140625" style="200" customWidth="1"/>
    <col min="2368" max="2557" width="9.140625" style="200"/>
    <col min="2558" max="2558" width="50.5703125" style="200" bestFit="1" customWidth="1"/>
    <col min="2559" max="2573" width="9.28515625" style="200" customWidth="1"/>
    <col min="2574" max="2576" width="13.140625" style="200" customWidth="1"/>
    <col min="2577" max="2577" width="14" style="200" customWidth="1"/>
    <col min="2578" max="2580" width="13.140625" style="200" customWidth="1"/>
    <col min="2581" max="2623" width="9.140625" style="200" customWidth="1"/>
    <col min="2624" max="2813" width="9.140625" style="200"/>
    <col min="2814" max="2814" width="50.5703125" style="200" bestFit="1" customWidth="1"/>
    <col min="2815" max="2829" width="9.28515625" style="200" customWidth="1"/>
    <col min="2830" max="2832" width="13.140625" style="200" customWidth="1"/>
    <col min="2833" max="2833" width="14" style="200" customWidth="1"/>
    <col min="2834" max="2836" width="13.140625" style="200" customWidth="1"/>
    <col min="2837" max="2879" width="9.140625" style="200" customWidth="1"/>
    <col min="2880" max="3069" width="9.140625" style="200"/>
    <col min="3070" max="3070" width="50.5703125" style="200" bestFit="1" customWidth="1"/>
    <col min="3071" max="3085" width="9.28515625" style="200" customWidth="1"/>
    <col min="3086" max="3088" width="13.140625" style="200" customWidth="1"/>
    <col min="3089" max="3089" width="14" style="200" customWidth="1"/>
    <col min="3090" max="3092" width="13.140625" style="200" customWidth="1"/>
    <col min="3093" max="3135" width="9.140625" style="200" customWidth="1"/>
    <col min="3136" max="3325" width="9.140625" style="200"/>
    <col min="3326" max="3326" width="50.5703125" style="200" bestFit="1" customWidth="1"/>
    <col min="3327" max="3341" width="9.28515625" style="200" customWidth="1"/>
    <col min="3342" max="3344" width="13.140625" style="200" customWidth="1"/>
    <col min="3345" max="3345" width="14" style="200" customWidth="1"/>
    <col min="3346" max="3348" width="13.140625" style="200" customWidth="1"/>
    <col min="3349" max="3391" width="9.140625" style="200" customWidth="1"/>
    <col min="3392" max="3581" width="9.140625" style="200"/>
    <col min="3582" max="3582" width="50.5703125" style="200" bestFit="1" customWidth="1"/>
    <col min="3583" max="3597" width="9.28515625" style="200" customWidth="1"/>
    <col min="3598" max="3600" width="13.140625" style="200" customWidth="1"/>
    <col min="3601" max="3601" width="14" style="200" customWidth="1"/>
    <col min="3602" max="3604" width="13.140625" style="200" customWidth="1"/>
    <col min="3605" max="3647" width="9.140625" style="200" customWidth="1"/>
    <col min="3648" max="3837" width="9.140625" style="200"/>
    <col min="3838" max="3838" width="50.5703125" style="200" bestFit="1" customWidth="1"/>
    <col min="3839" max="3853" width="9.28515625" style="200" customWidth="1"/>
    <col min="3854" max="3856" width="13.140625" style="200" customWidth="1"/>
    <col min="3857" max="3857" width="14" style="200" customWidth="1"/>
    <col min="3858" max="3860" width="13.140625" style="200" customWidth="1"/>
    <col min="3861" max="3903" width="9.140625" style="200" customWidth="1"/>
    <col min="3904" max="4093" width="9.140625" style="200"/>
    <col min="4094" max="4094" width="50.5703125" style="200" bestFit="1" customWidth="1"/>
    <col min="4095" max="4109" width="9.28515625" style="200" customWidth="1"/>
    <col min="4110" max="4112" width="13.140625" style="200" customWidth="1"/>
    <col min="4113" max="4113" width="14" style="200" customWidth="1"/>
    <col min="4114" max="4116" width="13.140625" style="200" customWidth="1"/>
    <col min="4117" max="4159" width="9.140625" style="200" customWidth="1"/>
    <col min="4160" max="4349" width="9.140625" style="200"/>
    <col min="4350" max="4350" width="50.5703125" style="200" bestFit="1" customWidth="1"/>
    <col min="4351" max="4365" width="9.28515625" style="200" customWidth="1"/>
    <col min="4366" max="4368" width="13.140625" style="200" customWidth="1"/>
    <col min="4369" max="4369" width="14" style="200" customWidth="1"/>
    <col min="4370" max="4372" width="13.140625" style="200" customWidth="1"/>
    <col min="4373" max="4415" width="9.140625" style="200" customWidth="1"/>
    <col min="4416" max="4605" width="9.140625" style="200"/>
    <col min="4606" max="4606" width="50.5703125" style="200" bestFit="1" customWidth="1"/>
    <col min="4607" max="4621" width="9.28515625" style="200" customWidth="1"/>
    <col min="4622" max="4624" width="13.140625" style="200" customWidth="1"/>
    <col min="4625" max="4625" width="14" style="200" customWidth="1"/>
    <col min="4626" max="4628" width="13.140625" style="200" customWidth="1"/>
    <col min="4629" max="4671" width="9.140625" style="200" customWidth="1"/>
    <col min="4672" max="4861" width="9.140625" style="200"/>
    <col min="4862" max="4862" width="50.5703125" style="200" bestFit="1" customWidth="1"/>
    <col min="4863" max="4877" width="9.28515625" style="200" customWidth="1"/>
    <col min="4878" max="4880" width="13.140625" style="200" customWidth="1"/>
    <col min="4881" max="4881" width="14" style="200" customWidth="1"/>
    <col min="4882" max="4884" width="13.140625" style="200" customWidth="1"/>
    <col min="4885" max="4927" width="9.140625" style="200" customWidth="1"/>
    <col min="4928" max="5117" width="9.140625" style="200"/>
    <col min="5118" max="5118" width="50.5703125" style="200" bestFit="1" customWidth="1"/>
    <col min="5119" max="5133" width="9.28515625" style="200" customWidth="1"/>
    <col min="5134" max="5136" width="13.140625" style="200" customWidth="1"/>
    <col min="5137" max="5137" width="14" style="200" customWidth="1"/>
    <col min="5138" max="5140" width="13.140625" style="200" customWidth="1"/>
    <col min="5141" max="5183" width="9.140625" style="200" customWidth="1"/>
    <col min="5184" max="5373" width="9.140625" style="200"/>
    <col min="5374" max="5374" width="50.5703125" style="200" bestFit="1" customWidth="1"/>
    <col min="5375" max="5389" width="9.28515625" style="200" customWidth="1"/>
    <col min="5390" max="5392" width="13.140625" style="200" customWidth="1"/>
    <col min="5393" max="5393" width="14" style="200" customWidth="1"/>
    <col min="5394" max="5396" width="13.140625" style="200" customWidth="1"/>
    <col min="5397" max="5439" width="9.140625" style="200" customWidth="1"/>
    <col min="5440" max="5629" width="9.140625" style="200"/>
    <col min="5630" max="5630" width="50.5703125" style="200" bestFit="1" customWidth="1"/>
    <col min="5631" max="5645" width="9.28515625" style="200" customWidth="1"/>
    <col min="5646" max="5648" width="13.140625" style="200" customWidth="1"/>
    <col min="5649" max="5649" width="14" style="200" customWidth="1"/>
    <col min="5650" max="5652" width="13.140625" style="200" customWidth="1"/>
    <col min="5653" max="5695" width="9.140625" style="200" customWidth="1"/>
    <col min="5696" max="5885" width="9.140625" style="200"/>
    <col min="5886" max="5886" width="50.5703125" style="200" bestFit="1" customWidth="1"/>
    <col min="5887" max="5901" width="9.28515625" style="200" customWidth="1"/>
    <col min="5902" max="5904" width="13.140625" style="200" customWidth="1"/>
    <col min="5905" max="5905" width="14" style="200" customWidth="1"/>
    <col min="5906" max="5908" width="13.140625" style="200" customWidth="1"/>
    <col min="5909" max="5951" width="9.140625" style="200" customWidth="1"/>
    <col min="5952" max="6141" width="9.140625" style="200"/>
    <col min="6142" max="6142" width="50.5703125" style="200" bestFit="1" customWidth="1"/>
    <col min="6143" max="6157" width="9.28515625" style="200" customWidth="1"/>
    <col min="6158" max="6160" width="13.140625" style="200" customWidth="1"/>
    <col min="6161" max="6161" width="14" style="200" customWidth="1"/>
    <col min="6162" max="6164" width="13.140625" style="200" customWidth="1"/>
    <col min="6165" max="6207" width="9.140625" style="200" customWidth="1"/>
    <col min="6208" max="6397" width="9.140625" style="200"/>
    <col min="6398" max="6398" width="50.5703125" style="200" bestFit="1" customWidth="1"/>
    <col min="6399" max="6413" width="9.28515625" style="200" customWidth="1"/>
    <col min="6414" max="6416" width="13.140625" style="200" customWidth="1"/>
    <col min="6417" max="6417" width="14" style="200" customWidth="1"/>
    <col min="6418" max="6420" width="13.140625" style="200" customWidth="1"/>
    <col min="6421" max="6463" width="9.140625" style="200" customWidth="1"/>
    <col min="6464" max="6653" width="9.140625" style="200"/>
    <col min="6654" max="6654" width="50.5703125" style="200" bestFit="1" customWidth="1"/>
    <col min="6655" max="6669" width="9.28515625" style="200" customWidth="1"/>
    <col min="6670" max="6672" width="13.140625" style="200" customWidth="1"/>
    <col min="6673" max="6673" width="14" style="200" customWidth="1"/>
    <col min="6674" max="6676" width="13.140625" style="200" customWidth="1"/>
    <col min="6677" max="6719" width="9.140625" style="200" customWidth="1"/>
    <col min="6720" max="6909" width="9.140625" style="200"/>
    <col min="6910" max="6910" width="50.5703125" style="200" bestFit="1" customWidth="1"/>
    <col min="6911" max="6925" width="9.28515625" style="200" customWidth="1"/>
    <col min="6926" max="6928" width="13.140625" style="200" customWidth="1"/>
    <col min="6929" max="6929" width="14" style="200" customWidth="1"/>
    <col min="6930" max="6932" width="13.140625" style="200" customWidth="1"/>
    <col min="6933" max="6975" width="9.140625" style="200" customWidth="1"/>
    <col min="6976" max="7165" width="9.140625" style="200"/>
    <col min="7166" max="7166" width="50.5703125" style="200" bestFit="1" customWidth="1"/>
    <col min="7167" max="7181" width="9.28515625" style="200" customWidth="1"/>
    <col min="7182" max="7184" width="13.140625" style="200" customWidth="1"/>
    <col min="7185" max="7185" width="14" style="200" customWidth="1"/>
    <col min="7186" max="7188" width="13.140625" style="200" customWidth="1"/>
    <col min="7189" max="7231" width="9.140625" style="200" customWidth="1"/>
    <col min="7232" max="7421" width="9.140625" style="200"/>
    <col min="7422" max="7422" width="50.5703125" style="200" bestFit="1" customWidth="1"/>
    <col min="7423" max="7437" width="9.28515625" style="200" customWidth="1"/>
    <col min="7438" max="7440" width="13.140625" style="200" customWidth="1"/>
    <col min="7441" max="7441" width="14" style="200" customWidth="1"/>
    <col min="7442" max="7444" width="13.140625" style="200" customWidth="1"/>
    <col min="7445" max="7487" width="9.140625" style="200" customWidth="1"/>
    <col min="7488" max="7677" width="9.140625" style="200"/>
    <col min="7678" max="7678" width="50.5703125" style="200" bestFit="1" customWidth="1"/>
    <col min="7679" max="7693" width="9.28515625" style="200" customWidth="1"/>
    <col min="7694" max="7696" width="13.140625" style="200" customWidth="1"/>
    <col min="7697" max="7697" width="14" style="200" customWidth="1"/>
    <col min="7698" max="7700" width="13.140625" style="200" customWidth="1"/>
    <col min="7701" max="7743" width="9.140625" style="200" customWidth="1"/>
    <col min="7744" max="7933" width="9.140625" style="200"/>
    <col min="7934" max="7934" width="50.5703125" style="200" bestFit="1" customWidth="1"/>
    <col min="7935" max="7949" width="9.28515625" style="200" customWidth="1"/>
    <col min="7950" max="7952" width="13.140625" style="200" customWidth="1"/>
    <col min="7953" max="7953" width="14" style="200" customWidth="1"/>
    <col min="7954" max="7956" width="13.140625" style="200" customWidth="1"/>
    <col min="7957" max="7999" width="9.140625" style="200" customWidth="1"/>
    <col min="8000" max="8189" width="9.140625" style="200"/>
    <col min="8190" max="8190" width="50.5703125" style="200" bestFit="1" customWidth="1"/>
    <col min="8191" max="8205" width="9.28515625" style="200" customWidth="1"/>
    <col min="8206" max="8208" width="13.140625" style="200" customWidth="1"/>
    <col min="8209" max="8209" width="14" style="200" customWidth="1"/>
    <col min="8210" max="8212" width="13.140625" style="200" customWidth="1"/>
    <col min="8213" max="8255" width="9.140625" style="200" customWidth="1"/>
    <col min="8256" max="8445" width="9.140625" style="200"/>
    <col min="8446" max="8446" width="50.5703125" style="200" bestFit="1" customWidth="1"/>
    <col min="8447" max="8461" width="9.28515625" style="200" customWidth="1"/>
    <col min="8462" max="8464" width="13.140625" style="200" customWidth="1"/>
    <col min="8465" max="8465" width="14" style="200" customWidth="1"/>
    <col min="8466" max="8468" width="13.140625" style="200" customWidth="1"/>
    <col min="8469" max="8511" width="9.140625" style="200" customWidth="1"/>
    <col min="8512" max="8701" width="9.140625" style="200"/>
    <col min="8702" max="8702" width="50.5703125" style="200" bestFit="1" customWidth="1"/>
    <col min="8703" max="8717" width="9.28515625" style="200" customWidth="1"/>
    <col min="8718" max="8720" width="13.140625" style="200" customWidth="1"/>
    <col min="8721" max="8721" width="14" style="200" customWidth="1"/>
    <col min="8722" max="8724" width="13.140625" style="200" customWidth="1"/>
    <col min="8725" max="8767" width="9.140625" style="200" customWidth="1"/>
    <col min="8768" max="8957" width="9.140625" style="200"/>
    <col min="8958" max="8958" width="50.5703125" style="200" bestFit="1" customWidth="1"/>
    <col min="8959" max="8973" width="9.28515625" style="200" customWidth="1"/>
    <col min="8974" max="8976" width="13.140625" style="200" customWidth="1"/>
    <col min="8977" max="8977" width="14" style="200" customWidth="1"/>
    <col min="8978" max="8980" width="13.140625" style="200" customWidth="1"/>
    <col min="8981" max="9023" width="9.140625" style="200" customWidth="1"/>
    <col min="9024" max="9213" width="9.140625" style="200"/>
    <col min="9214" max="9214" width="50.5703125" style="200" bestFit="1" customWidth="1"/>
    <col min="9215" max="9229" width="9.28515625" style="200" customWidth="1"/>
    <col min="9230" max="9232" width="13.140625" style="200" customWidth="1"/>
    <col min="9233" max="9233" width="14" style="200" customWidth="1"/>
    <col min="9234" max="9236" width="13.140625" style="200" customWidth="1"/>
    <col min="9237" max="9279" width="9.140625" style="200" customWidth="1"/>
    <col min="9280" max="9469" width="9.140625" style="200"/>
    <col min="9470" max="9470" width="50.5703125" style="200" bestFit="1" customWidth="1"/>
    <col min="9471" max="9485" width="9.28515625" style="200" customWidth="1"/>
    <col min="9486" max="9488" width="13.140625" style="200" customWidth="1"/>
    <col min="9489" max="9489" width="14" style="200" customWidth="1"/>
    <col min="9490" max="9492" width="13.140625" style="200" customWidth="1"/>
    <col min="9493" max="9535" width="9.140625" style="200" customWidth="1"/>
    <col min="9536" max="9725" width="9.140625" style="200"/>
    <col min="9726" max="9726" width="50.5703125" style="200" bestFit="1" customWidth="1"/>
    <col min="9727" max="9741" width="9.28515625" style="200" customWidth="1"/>
    <col min="9742" max="9744" width="13.140625" style="200" customWidth="1"/>
    <col min="9745" max="9745" width="14" style="200" customWidth="1"/>
    <col min="9746" max="9748" width="13.140625" style="200" customWidth="1"/>
    <col min="9749" max="9791" width="9.140625" style="200" customWidth="1"/>
    <col min="9792" max="9981" width="9.140625" style="200"/>
    <col min="9982" max="9982" width="50.5703125" style="200" bestFit="1" customWidth="1"/>
    <col min="9983" max="9997" width="9.28515625" style="200" customWidth="1"/>
    <col min="9998" max="10000" width="13.140625" style="200" customWidth="1"/>
    <col min="10001" max="10001" width="14" style="200" customWidth="1"/>
    <col min="10002" max="10004" width="13.140625" style="200" customWidth="1"/>
    <col min="10005" max="10047" width="9.140625" style="200" customWidth="1"/>
    <col min="10048" max="10237" width="9.140625" style="200"/>
    <col min="10238" max="10238" width="50.5703125" style="200" bestFit="1" customWidth="1"/>
    <col min="10239" max="10253" width="9.28515625" style="200" customWidth="1"/>
    <col min="10254" max="10256" width="13.140625" style="200" customWidth="1"/>
    <col min="10257" max="10257" width="14" style="200" customWidth="1"/>
    <col min="10258" max="10260" width="13.140625" style="200" customWidth="1"/>
    <col min="10261" max="10303" width="9.140625" style="200" customWidth="1"/>
    <col min="10304" max="10493" width="9.140625" style="200"/>
    <col min="10494" max="10494" width="50.5703125" style="200" bestFit="1" customWidth="1"/>
    <col min="10495" max="10509" width="9.28515625" style="200" customWidth="1"/>
    <col min="10510" max="10512" width="13.140625" style="200" customWidth="1"/>
    <col min="10513" max="10513" width="14" style="200" customWidth="1"/>
    <col min="10514" max="10516" width="13.140625" style="200" customWidth="1"/>
    <col min="10517" max="10559" width="9.140625" style="200" customWidth="1"/>
    <col min="10560" max="10749" width="9.140625" style="200"/>
    <col min="10750" max="10750" width="50.5703125" style="200" bestFit="1" customWidth="1"/>
    <col min="10751" max="10765" width="9.28515625" style="200" customWidth="1"/>
    <col min="10766" max="10768" width="13.140625" style="200" customWidth="1"/>
    <col min="10769" max="10769" width="14" style="200" customWidth="1"/>
    <col min="10770" max="10772" width="13.140625" style="200" customWidth="1"/>
    <col min="10773" max="10815" width="9.140625" style="200" customWidth="1"/>
    <col min="10816" max="11005" width="9.140625" style="200"/>
    <col min="11006" max="11006" width="50.5703125" style="200" bestFit="1" customWidth="1"/>
    <col min="11007" max="11021" width="9.28515625" style="200" customWidth="1"/>
    <col min="11022" max="11024" width="13.140625" style="200" customWidth="1"/>
    <col min="11025" max="11025" width="14" style="200" customWidth="1"/>
    <col min="11026" max="11028" width="13.140625" style="200" customWidth="1"/>
    <col min="11029" max="11071" width="9.140625" style="200" customWidth="1"/>
    <col min="11072" max="11261" width="9.140625" style="200"/>
    <col min="11262" max="11262" width="50.5703125" style="200" bestFit="1" customWidth="1"/>
    <col min="11263" max="11277" width="9.28515625" style="200" customWidth="1"/>
    <col min="11278" max="11280" width="13.140625" style="200" customWidth="1"/>
    <col min="11281" max="11281" width="14" style="200" customWidth="1"/>
    <col min="11282" max="11284" width="13.140625" style="200" customWidth="1"/>
    <col min="11285" max="11327" width="9.140625" style="200" customWidth="1"/>
    <col min="11328" max="11517" width="9.140625" style="200"/>
    <col min="11518" max="11518" width="50.5703125" style="200" bestFit="1" customWidth="1"/>
    <col min="11519" max="11533" width="9.28515625" style="200" customWidth="1"/>
    <col min="11534" max="11536" width="13.140625" style="200" customWidth="1"/>
    <col min="11537" max="11537" width="14" style="200" customWidth="1"/>
    <col min="11538" max="11540" width="13.140625" style="200" customWidth="1"/>
    <col min="11541" max="11583" width="9.140625" style="200" customWidth="1"/>
    <col min="11584" max="11773" width="9.140625" style="200"/>
    <col min="11774" max="11774" width="50.5703125" style="200" bestFit="1" customWidth="1"/>
    <col min="11775" max="11789" width="9.28515625" style="200" customWidth="1"/>
    <col min="11790" max="11792" width="13.140625" style="200" customWidth="1"/>
    <col min="11793" max="11793" width="14" style="200" customWidth="1"/>
    <col min="11794" max="11796" width="13.140625" style="200" customWidth="1"/>
    <col min="11797" max="11839" width="9.140625" style="200" customWidth="1"/>
    <col min="11840" max="12029" width="9.140625" style="200"/>
    <col min="12030" max="12030" width="50.5703125" style="200" bestFit="1" customWidth="1"/>
    <col min="12031" max="12045" width="9.28515625" style="200" customWidth="1"/>
    <col min="12046" max="12048" width="13.140625" style="200" customWidth="1"/>
    <col min="12049" max="12049" width="14" style="200" customWidth="1"/>
    <col min="12050" max="12052" width="13.140625" style="200" customWidth="1"/>
    <col min="12053" max="12095" width="9.140625" style="200" customWidth="1"/>
    <col min="12096" max="12285" width="9.140625" style="200"/>
    <col min="12286" max="12286" width="50.5703125" style="200" bestFit="1" customWidth="1"/>
    <col min="12287" max="12301" width="9.28515625" style="200" customWidth="1"/>
    <col min="12302" max="12304" width="13.140625" style="200" customWidth="1"/>
    <col min="12305" max="12305" width="14" style="200" customWidth="1"/>
    <col min="12306" max="12308" width="13.140625" style="200" customWidth="1"/>
    <col min="12309" max="12351" width="9.140625" style="200" customWidth="1"/>
    <col min="12352" max="12541" width="9.140625" style="200"/>
    <col min="12542" max="12542" width="50.5703125" style="200" bestFit="1" customWidth="1"/>
    <col min="12543" max="12557" width="9.28515625" style="200" customWidth="1"/>
    <col min="12558" max="12560" width="13.140625" style="200" customWidth="1"/>
    <col min="12561" max="12561" width="14" style="200" customWidth="1"/>
    <col min="12562" max="12564" width="13.140625" style="200" customWidth="1"/>
    <col min="12565" max="12607" width="9.140625" style="200" customWidth="1"/>
    <col min="12608" max="12797" width="9.140625" style="200"/>
    <col min="12798" max="12798" width="50.5703125" style="200" bestFit="1" customWidth="1"/>
    <col min="12799" max="12813" width="9.28515625" style="200" customWidth="1"/>
    <col min="12814" max="12816" width="13.140625" style="200" customWidth="1"/>
    <col min="12817" max="12817" width="14" style="200" customWidth="1"/>
    <col min="12818" max="12820" width="13.140625" style="200" customWidth="1"/>
    <col min="12821" max="12863" width="9.140625" style="200" customWidth="1"/>
    <col min="12864" max="13053" width="9.140625" style="200"/>
    <col min="13054" max="13054" width="50.5703125" style="200" bestFit="1" customWidth="1"/>
    <col min="13055" max="13069" width="9.28515625" style="200" customWidth="1"/>
    <col min="13070" max="13072" width="13.140625" style="200" customWidth="1"/>
    <col min="13073" max="13073" width="14" style="200" customWidth="1"/>
    <col min="13074" max="13076" width="13.140625" style="200" customWidth="1"/>
    <col min="13077" max="13119" width="9.140625" style="200" customWidth="1"/>
    <col min="13120" max="13309" width="9.140625" style="200"/>
    <col min="13310" max="13310" width="50.5703125" style="200" bestFit="1" customWidth="1"/>
    <col min="13311" max="13325" width="9.28515625" style="200" customWidth="1"/>
    <col min="13326" max="13328" width="13.140625" style="200" customWidth="1"/>
    <col min="13329" max="13329" width="14" style="200" customWidth="1"/>
    <col min="13330" max="13332" width="13.140625" style="200" customWidth="1"/>
    <col min="13333" max="13375" width="9.140625" style="200" customWidth="1"/>
    <col min="13376" max="13565" width="9.140625" style="200"/>
    <col min="13566" max="13566" width="50.5703125" style="200" bestFit="1" customWidth="1"/>
    <col min="13567" max="13581" width="9.28515625" style="200" customWidth="1"/>
    <col min="13582" max="13584" width="13.140625" style="200" customWidth="1"/>
    <col min="13585" max="13585" width="14" style="200" customWidth="1"/>
    <col min="13586" max="13588" width="13.140625" style="200" customWidth="1"/>
    <col min="13589" max="13631" width="9.140625" style="200" customWidth="1"/>
    <col min="13632" max="13821" width="9.140625" style="200"/>
    <col min="13822" max="13822" width="50.5703125" style="200" bestFit="1" customWidth="1"/>
    <col min="13823" max="13837" width="9.28515625" style="200" customWidth="1"/>
    <col min="13838" max="13840" width="13.140625" style="200" customWidth="1"/>
    <col min="13841" max="13841" width="14" style="200" customWidth="1"/>
    <col min="13842" max="13844" width="13.140625" style="200" customWidth="1"/>
    <col min="13845" max="13887" width="9.140625" style="200" customWidth="1"/>
    <col min="13888" max="14077" width="9.140625" style="200"/>
    <col min="14078" max="14078" width="50.5703125" style="200" bestFit="1" customWidth="1"/>
    <col min="14079" max="14093" width="9.28515625" style="200" customWidth="1"/>
    <col min="14094" max="14096" width="13.140625" style="200" customWidth="1"/>
    <col min="14097" max="14097" width="14" style="200" customWidth="1"/>
    <col min="14098" max="14100" width="13.140625" style="200" customWidth="1"/>
    <col min="14101" max="14143" width="9.140625" style="200" customWidth="1"/>
    <col min="14144" max="14333" width="9.140625" style="200"/>
    <col min="14334" max="14334" width="50.5703125" style="200" bestFit="1" customWidth="1"/>
    <col min="14335" max="14349" width="9.28515625" style="200" customWidth="1"/>
    <col min="14350" max="14352" width="13.140625" style="200" customWidth="1"/>
    <col min="14353" max="14353" width="14" style="200" customWidth="1"/>
    <col min="14354" max="14356" width="13.140625" style="200" customWidth="1"/>
    <col min="14357" max="14399" width="9.140625" style="200" customWidth="1"/>
    <col min="14400" max="14589" width="9.140625" style="200"/>
    <col min="14590" max="14590" width="50.5703125" style="200" bestFit="1" customWidth="1"/>
    <col min="14591" max="14605" width="9.28515625" style="200" customWidth="1"/>
    <col min="14606" max="14608" width="13.140625" style="200" customWidth="1"/>
    <col min="14609" max="14609" width="14" style="200" customWidth="1"/>
    <col min="14610" max="14612" width="13.140625" style="200" customWidth="1"/>
    <col min="14613" max="14655" width="9.140625" style="200" customWidth="1"/>
    <col min="14656" max="14845" width="9.140625" style="200"/>
    <col min="14846" max="14846" width="50.5703125" style="200" bestFit="1" customWidth="1"/>
    <col min="14847" max="14861" width="9.28515625" style="200" customWidth="1"/>
    <col min="14862" max="14864" width="13.140625" style="200" customWidth="1"/>
    <col min="14865" max="14865" width="14" style="200" customWidth="1"/>
    <col min="14866" max="14868" width="13.140625" style="200" customWidth="1"/>
    <col min="14869" max="14911" width="9.140625" style="200" customWidth="1"/>
    <col min="14912" max="15101" width="9.140625" style="200"/>
    <col min="15102" max="15102" width="50.5703125" style="200" bestFit="1" customWidth="1"/>
    <col min="15103" max="15117" width="9.28515625" style="200" customWidth="1"/>
    <col min="15118" max="15120" width="13.140625" style="200" customWidth="1"/>
    <col min="15121" max="15121" width="14" style="200" customWidth="1"/>
    <col min="15122" max="15124" width="13.140625" style="200" customWidth="1"/>
    <col min="15125" max="15167" width="9.140625" style="200" customWidth="1"/>
    <col min="15168" max="15357" width="9.140625" style="200"/>
    <col min="15358" max="15358" width="50.5703125" style="200" bestFit="1" customWidth="1"/>
    <col min="15359" max="15373" width="9.28515625" style="200" customWidth="1"/>
    <col min="15374" max="15376" width="13.140625" style="200" customWidth="1"/>
    <col min="15377" max="15377" width="14" style="200" customWidth="1"/>
    <col min="15378" max="15380" width="13.140625" style="200" customWidth="1"/>
    <col min="15381" max="15423" width="9.140625" style="200" customWidth="1"/>
    <col min="15424" max="15613" width="9.140625" style="200"/>
    <col min="15614" max="15614" width="50.5703125" style="200" bestFit="1" customWidth="1"/>
    <col min="15615" max="15629" width="9.28515625" style="200" customWidth="1"/>
    <col min="15630" max="15632" width="13.140625" style="200" customWidth="1"/>
    <col min="15633" max="15633" width="14" style="200" customWidth="1"/>
    <col min="15634" max="15636" width="13.140625" style="200" customWidth="1"/>
    <col min="15637" max="15679" width="9.140625" style="200" customWidth="1"/>
    <col min="15680" max="15869" width="9.140625" style="200"/>
    <col min="15870" max="15870" width="50.5703125" style="200" bestFit="1" customWidth="1"/>
    <col min="15871" max="15885" width="9.28515625" style="200" customWidth="1"/>
    <col min="15886" max="15888" width="13.140625" style="200" customWidth="1"/>
    <col min="15889" max="15889" width="14" style="200" customWidth="1"/>
    <col min="15890" max="15892" width="13.140625" style="200" customWidth="1"/>
    <col min="15893" max="15935" width="9.140625" style="200" customWidth="1"/>
    <col min="15936" max="16125" width="9.140625" style="200"/>
    <col min="16126" max="16126" width="50.5703125" style="200" bestFit="1" customWidth="1"/>
    <col min="16127" max="16141" width="9.28515625" style="200" customWidth="1"/>
    <col min="16142" max="16144" width="13.140625" style="200" customWidth="1"/>
    <col min="16145" max="16145" width="14" style="200" customWidth="1"/>
    <col min="16146" max="16148" width="13.140625" style="200" customWidth="1"/>
    <col min="16149" max="16191" width="9.140625" style="200" customWidth="1"/>
    <col min="16192" max="16384" width="9.140625" style="200"/>
  </cols>
  <sheetData>
    <row r="2" spans="2:22" s="195" customFormat="1" ht="15" customHeight="1">
      <c r="B2" s="218" t="s">
        <v>514</v>
      </c>
      <c r="C2" s="219"/>
      <c r="D2" s="219"/>
      <c r="E2" s="219"/>
      <c r="F2" s="219"/>
      <c r="G2" s="219"/>
      <c r="H2" s="219"/>
      <c r="I2" s="220"/>
      <c r="J2" s="220"/>
      <c r="K2" s="220"/>
      <c r="L2" s="220"/>
      <c r="M2" s="221"/>
      <c r="N2" s="221"/>
      <c r="O2" s="221"/>
      <c r="P2" s="221"/>
      <c r="Q2" s="221"/>
      <c r="R2" s="222"/>
      <c r="S2" s="73"/>
      <c r="T2" s="73"/>
    </row>
    <row r="3" spans="2:22" ht="15" customHeight="1">
      <c r="B3" s="331"/>
      <c r="C3" s="331"/>
      <c r="D3" s="331"/>
      <c r="E3" s="331"/>
      <c r="F3" s="332"/>
      <c r="G3" s="332"/>
      <c r="H3" s="332"/>
      <c r="I3" s="331"/>
      <c r="J3" s="331"/>
    </row>
    <row r="4" spans="2:22" s="263" customFormat="1" ht="44.25" customHeight="1">
      <c r="B4" s="341"/>
      <c r="C4" s="342" t="s">
        <v>515</v>
      </c>
      <c r="D4" s="342" t="s">
        <v>516</v>
      </c>
      <c r="E4" s="342" t="s">
        <v>517</v>
      </c>
      <c r="F4" s="342" t="s">
        <v>522</v>
      </c>
      <c r="G4" s="342" t="s">
        <v>518</v>
      </c>
      <c r="H4" s="342" t="s">
        <v>519</v>
      </c>
      <c r="I4" s="342" t="s">
        <v>520</v>
      </c>
      <c r="J4" s="342" t="s">
        <v>521</v>
      </c>
      <c r="K4" s="343"/>
      <c r="L4" s="343"/>
      <c r="M4" s="343"/>
      <c r="N4" s="343"/>
      <c r="O4" s="343"/>
      <c r="P4" s="343"/>
      <c r="Q4" s="344"/>
      <c r="R4" s="345"/>
      <c r="S4" s="345"/>
      <c r="T4" s="345"/>
      <c r="U4" s="345"/>
      <c r="V4" s="345"/>
    </row>
    <row r="5" spans="2:22" ht="15" customHeight="1">
      <c r="B5" s="346">
        <v>2001</v>
      </c>
      <c r="C5" s="54">
        <v>20.447783525348598</v>
      </c>
      <c r="D5" s="54">
        <v>39.448697279672082</v>
      </c>
      <c r="E5" s="54">
        <v>2.5741954509765836</v>
      </c>
      <c r="F5" s="54">
        <v>0</v>
      </c>
      <c r="G5" s="54">
        <v>4.7399608122149584</v>
      </c>
      <c r="H5" s="54">
        <v>4.4894562092491839</v>
      </c>
      <c r="I5" s="347">
        <v>139292.338706079</v>
      </c>
      <c r="J5" s="347">
        <v>105756.66721699687</v>
      </c>
      <c r="K5" s="88"/>
      <c r="L5" s="88"/>
      <c r="M5" s="88"/>
      <c r="N5" s="88"/>
      <c r="O5" s="88"/>
      <c r="P5" s="224"/>
      <c r="Q5" s="224"/>
      <c r="R5" s="200"/>
      <c r="S5" s="200"/>
      <c r="T5" s="200"/>
    </row>
    <row r="6" spans="2:22" ht="15" customHeight="1">
      <c r="B6" s="346">
        <v>2002</v>
      </c>
      <c r="C6" s="54">
        <v>18.649054074287999</v>
      </c>
      <c r="D6" s="54">
        <v>37.185390024203372</v>
      </c>
      <c r="E6" s="54">
        <v>2.734715561841389</v>
      </c>
      <c r="F6" s="54">
        <v>0.95243309000532361</v>
      </c>
      <c r="G6" s="54">
        <v>4.0683983635677006</v>
      </c>
      <c r="H6" s="54">
        <v>5.425500689094811</v>
      </c>
      <c r="I6" s="347">
        <v>146022.62018480976</v>
      </c>
      <c r="J6" s="347">
        <v>98981.086228028478</v>
      </c>
      <c r="K6" s="88"/>
      <c r="L6" s="88"/>
      <c r="M6" s="88"/>
      <c r="N6" s="88"/>
      <c r="O6" s="88"/>
      <c r="P6" s="224"/>
      <c r="Q6" s="224"/>
      <c r="R6" s="200"/>
      <c r="S6" s="200"/>
      <c r="T6" s="200"/>
    </row>
    <row r="7" spans="2:22" ht="15" customHeight="1">
      <c r="B7" s="346">
        <v>2003</v>
      </c>
      <c r="C7" s="54">
        <v>20.448067527012771</v>
      </c>
      <c r="D7" s="54">
        <v>37.307329765174856</v>
      </c>
      <c r="E7" s="54">
        <v>2.984486597499914</v>
      </c>
      <c r="F7" s="54">
        <v>2.025508350313753</v>
      </c>
      <c r="G7" s="54">
        <v>3.5406018219484894</v>
      </c>
      <c r="H7" s="54">
        <v>5.2845795503870647</v>
      </c>
      <c r="I7" s="347">
        <v>166364.0728022274</v>
      </c>
      <c r="J7" s="347">
        <v>106858.03811182955</v>
      </c>
      <c r="K7" s="88"/>
      <c r="L7" s="88"/>
      <c r="M7" s="88"/>
      <c r="N7" s="88"/>
      <c r="O7" s="88"/>
      <c r="P7" s="224"/>
      <c r="Q7" s="224"/>
      <c r="R7" s="200"/>
      <c r="S7" s="200"/>
      <c r="T7" s="200"/>
    </row>
    <row r="8" spans="2:22" ht="15" customHeight="1">
      <c r="B8" s="346">
        <v>2004</v>
      </c>
      <c r="C8" s="54">
        <v>19.310596213270355</v>
      </c>
      <c r="D8" s="54">
        <v>38.83220540414942</v>
      </c>
      <c r="E8" s="54">
        <v>3.2508163304320217</v>
      </c>
      <c r="F8" s="54">
        <v>3.1929091175410345</v>
      </c>
      <c r="G8" s="54">
        <v>2.9362410022508207</v>
      </c>
      <c r="H8" s="54">
        <v>5.3721737366245605</v>
      </c>
      <c r="I8" s="347">
        <v>182873.86683525931</v>
      </c>
      <c r="J8" s="347">
        <v>111882.95125961366</v>
      </c>
      <c r="K8" s="88"/>
      <c r="L8" s="88"/>
      <c r="M8" s="88"/>
      <c r="N8" s="88"/>
      <c r="O8" s="88"/>
      <c r="P8" s="224"/>
      <c r="Q8" s="224"/>
      <c r="R8" s="200"/>
      <c r="S8" s="200"/>
      <c r="T8" s="200"/>
    </row>
    <row r="9" spans="2:22" ht="15" customHeight="1">
      <c r="B9" s="346">
        <v>2005</v>
      </c>
      <c r="C9" s="54">
        <v>19.528020988991724</v>
      </c>
      <c r="D9" s="54">
        <v>40.463022351285268</v>
      </c>
      <c r="E9" s="54">
        <v>3.6238486594993415</v>
      </c>
      <c r="F9" s="54">
        <v>4.4198506228189087</v>
      </c>
      <c r="G9" s="54">
        <v>3.1739411976846634</v>
      </c>
      <c r="H9" s="54">
        <v>6.162418893882446</v>
      </c>
      <c r="I9" s="347">
        <v>209049.86823352336</v>
      </c>
      <c r="J9" s="347">
        <v>124119.47418903017</v>
      </c>
      <c r="K9" s="88"/>
      <c r="L9" s="88"/>
      <c r="M9" s="88"/>
      <c r="N9" s="88"/>
      <c r="O9" s="88"/>
      <c r="P9" s="224"/>
      <c r="Q9" s="224"/>
      <c r="R9" s="200"/>
      <c r="S9" s="200"/>
      <c r="T9" s="200"/>
    </row>
    <row r="10" spans="2:22" ht="15" customHeight="1">
      <c r="B10" s="346">
        <v>2006</v>
      </c>
      <c r="C10" s="54">
        <v>22.094478649643534</v>
      </c>
      <c r="D10" s="54">
        <v>41.694714392511969</v>
      </c>
      <c r="E10" s="54">
        <v>3.8284001458331525</v>
      </c>
      <c r="F10" s="54">
        <v>5.5621622161192077</v>
      </c>
      <c r="G10" s="54">
        <v>2.8455866958811105</v>
      </c>
      <c r="H10" s="54">
        <v>7.9455613365372528</v>
      </c>
      <c r="I10" s="347">
        <v>247241.40043265387</v>
      </c>
      <c r="J10" s="347">
        <v>144047.15163797035</v>
      </c>
      <c r="K10" s="88"/>
      <c r="L10" s="88"/>
      <c r="M10" s="88"/>
      <c r="N10" s="88"/>
      <c r="O10" s="88"/>
      <c r="P10" s="224"/>
      <c r="Q10" s="224"/>
      <c r="R10" s="200"/>
      <c r="S10" s="200"/>
      <c r="T10" s="200"/>
    </row>
    <row r="11" spans="2:22" ht="15" customHeight="1">
      <c r="B11" s="346">
        <v>2007</v>
      </c>
      <c r="C11" s="54">
        <v>26.768555413431034</v>
      </c>
      <c r="D11" s="54">
        <v>42.029424959665846</v>
      </c>
      <c r="E11" s="54">
        <v>4.4416864616223721</v>
      </c>
      <c r="F11" s="54">
        <v>6.7839931885054368</v>
      </c>
      <c r="G11" s="54">
        <v>2.9094421941890105</v>
      </c>
      <c r="H11" s="54">
        <v>12.232054243797435</v>
      </c>
      <c r="I11" s="347">
        <v>306726.47286596132</v>
      </c>
      <c r="J11" s="347">
        <v>184419.62044012122</v>
      </c>
      <c r="K11" s="88"/>
      <c r="L11" s="88"/>
      <c r="M11" s="88"/>
      <c r="N11" s="88"/>
      <c r="O11" s="88"/>
      <c r="P11" s="224"/>
      <c r="Q11" s="224"/>
      <c r="R11" s="200"/>
      <c r="S11" s="200"/>
      <c r="T11" s="200"/>
    </row>
    <row r="12" spans="2:22" ht="15" customHeight="1">
      <c r="B12" s="346">
        <v>2008</v>
      </c>
      <c r="C12" s="54">
        <v>18.943119552220342</v>
      </c>
      <c r="D12" s="54">
        <v>43.320178803427339</v>
      </c>
      <c r="E12" s="54">
        <v>4.4245438331189204</v>
      </c>
      <c r="F12" s="54">
        <v>6.7701988513547748</v>
      </c>
      <c r="G12" s="54">
        <v>2.9966409010519337</v>
      </c>
      <c r="H12" s="54">
        <v>7.2554566003978778</v>
      </c>
      <c r="I12" s="347">
        <v>291047.59671734454</v>
      </c>
      <c r="J12" s="347">
        <v>150002.46461490076</v>
      </c>
      <c r="K12" s="88"/>
      <c r="L12" s="88"/>
      <c r="M12" s="88"/>
      <c r="N12" s="88"/>
      <c r="O12" s="88"/>
      <c r="P12" s="224"/>
      <c r="Q12" s="224"/>
      <c r="R12" s="200"/>
      <c r="S12" s="200"/>
      <c r="T12" s="200"/>
    </row>
    <row r="13" spans="2:22" ht="15" customHeight="1">
      <c r="B13" s="346">
        <v>2009</v>
      </c>
      <c r="C13" s="54">
        <v>21.374028371230281</v>
      </c>
      <c r="D13" s="54">
        <v>46.845957651792631</v>
      </c>
      <c r="E13" s="54">
        <v>4.6562183061748659</v>
      </c>
      <c r="F13" s="54">
        <v>9.2540663121463353</v>
      </c>
      <c r="G13" s="54">
        <v>2.9882181407764774</v>
      </c>
      <c r="H13" s="54">
        <v>6.1363044774971627</v>
      </c>
      <c r="I13" s="347">
        <v>302022.11116431339</v>
      </c>
      <c r="J13" s="347">
        <v>165830.86456151854</v>
      </c>
      <c r="K13" s="88"/>
      <c r="L13" s="88"/>
      <c r="M13" s="88"/>
      <c r="N13" s="88"/>
      <c r="O13" s="88"/>
      <c r="P13" s="224"/>
      <c r="Q13" s="224"/>
      <c r="R13" s="200"/>
      <c r="S13" s="200"/>
      <c r="T13" s="200"/>
    </row>
    <row r="14" spans="2:22" ht="15" customHeight="1">
      <c r="B14" s="346">
        <v>2010</v>
      </c>
      <c r="C14" s="54">
        <v>24.95036767383111</v>
      </c>
      <c r="D14" s="54">
        <v>50.677459045681573</v>
      </c>
      <c r="E14" s="54">
        <v>5.7838288829683284</v>
      </c>
      <c r="F14" s="54">
        <v>11.611834265610854</v>
      </c>
      <c r="G14" s="54">
        <v>2.9245816563366089</v>
      </c>
      <c r="H14" s="54">
        <v>6.3721335326406603</v>
      </c>
      <c r="I14" s="347">
        <v>335651.73297353135</v>
      </c>
      <c r="J14" s="347">
        <v>195375.80598610686</v>
      </c>
      <c r="K14" s="88"/>
      <c r="L14" s="88"/>
      <c r="M14" s="88"/>
      <c r="N14" s="88"/>
      <c r="O14" s="88"/>
      <c r="P14" s="224"/>
      <c r="Q14" s="224"/>
      <c r="R14" s="200"/>
      <c r="S14" s="200"/>
      <c r="T14" s="200"/>
    </row>
    <row r="15" spans="2:22" ht="15" customHeight="1">
      <c r="B15" s="346">
        <v>2011</v>
      </c>
      <c r="C15" s="54">
        <v>18.93724058376208</v>
      </c>
      <c r="D15" s="54">
        <v>51.767531157835897</v>
      </c>
      <c r="E15" s="54">
        <v>5.9518554626710438</v>
      </c>
      <c r="F15" s="54">
        <v>12.937994649292664</v>
      </c>
      <c r="G15" s="54">
        <v>3.3394504817051529</v>
      </c>
      <c r="H15" s="54">
        <v>6.4219117601901701</v>
      </c>
      <c r="I15" s="347">
        <v>330445.0647210044</v>
      </c>
      <c r="J15" s="347">
        <v>189694.65141599099</v>
      </c>
      <c r="K15" s="88"/>
      <c r="L15" s="88"/>
      <c r="M15" s="88"/>
      <c r="N15" s="88"/>
      <c r="O15" s="88"/>
      <c r="P15" s="224"/>
      <c r="Q15" s="224"/>
      <c r="R15" s="200"/>
      <c r="S15" s="200"/>
      <c r="T15" s="200"/>
    </row>
    <row r="16" spans="2:22" ht="15" customHeight="1">
      <c r="B16" s="346">
        <v>2012</v>
      </c>
      <c r="C16" s="54">
        <v>18.256397727785796</v>
      </c>
      <c r="D16" s="54">
        <v>54.299911157993684</v>
      </c>
      <c r="E16" s="54">
        <v>6.4308032063204834</v>
      </c>
      <c r="F16" s="54">
        <v>16.209068647516567</v>
      </c>
      <c r="G16" s="54">
        <v>3.5509590888595026</v>
      </c>
      <c r="H16" s="54">
        <v>6.622744554400839</v>
      </c>
      <c r="I16" s="347">
        <v>348201.0652380152</v>
      </c>
      <c r="J16" s="347">
        <v>209605.6198438303</v>
      </c>
      <c r="K16" s="88"/>
      <c r="L16" s="88"/>
      <c r="M16" s="88"/>
      <c r="N16" s="88"/>
      <c r="O16" s="88"/>
      <c r="P16" s="224"/>
      <c r="Q16" s="224"/>
      <c r="R16" s="200"/>
      <c r="S16" s="200"/>
      <c r="T16" s="200"/>
    </row>
    <row r="17" spans="2:20" ht="15" customHeight="1">
      <c r="B17" s="346">
        <v>2013</v>
      </c>
      <c r="C17" s="54">
        <v>18.067107609225772</v>
      </c>
      <c r="D17" s="54">
        <v>56.385335638201781</v>
      </c>
      <c r="E17" s="54">
        <v>6.5927322071694157</v>
      </c>
      <c r="F17" s="54">
        <v>18.491570101874796</v>
      </c>
      <c r="G17" s="54">
        <v>3.1247792280573758</v>
      </c>
      <c r="H17" s="54">
        <v>6.691970331965905</v>
      </c>
      <c r="I17" s="347">
        <v>360397.7826789926</v>
      </c>
      <c r="J17" s="347">
        <v>224614.09449548874</v>
      </c>
      <c r="K17" s="88"/>
      <c r="L17" s="88"/>
      <c r="M17" s="88"/>
      <c r="N17" s="88"/>
      <c r="O17" s="88"/>
      <c r="P17" s="224"/>
      <c r="Q17" s="224"/>
      <c r="R17" s="200"/>
      <c r="S17" s="200"/>
      <c r="T17" s="200"/>
    </row>
    <row r="18" spans="2:20" ht="15" customHeight="1">
      <c r="B18" s="346">
        <v>2014</v>
      </c>
      <c r="C18" s="54">
        <v>17.409855042965468</v>
      </c>
      <c r="D18" s="54">
        <v>57.695929022120666</v>
      </c>
      <c r="E18" s="54">
        <v>7.0398310666425488</v>
      </c>
      <c r="F18" s="54">
        <v>21.171364223293796</v>
      </c>
      <c r="G18" s="54">
        <v>7.1627979564823701</v>
      </c>
      <c r="H18" s="54">
        <v>7.1761209501084409</v>
      </c>
      <c r="I18" s="347">
        <v>386417.90842049342</v>
      </c>
      <c r="J18" s="347">
        <v>251532.29813277404</v>
      </c>
      <c r="K18" s="88"/>
      <c r="L18" s="88"/>
      <c r="M18" s="88"/>
      <c r="N18" s="88"/>
      <c r="O18" s="88"/>
      <c r="P18" s="224"/>
      <c r="Q18" s="224"/>
      <c r="R18" s="200"/>
      <c r="S18" s="200"/>
      <c r="T18" s="200"/>
    </row>
    <row r="19" spans="2:20" ht="15" customHeight="1">
      <c r="B19" s="665" t="s">
        <v>41</v>
      </c>
      <c r="C19" s="54">
        <v>19.575161569101411</v>
      </c>
      <c r="D19" s="54">
        <v>58.078504486783331</v>
      </c>
      <c r="E19" s="54">
        <v>7.1187094881017012</v>
      </c>
      <c r="F19" s="54">
        <v>23.258795373298756</v>
      </c>
      <c r="G19" s="54">
        <v>2.9602879179970198</v>
      </c>
      <c r="H19" s="54">
        <v>7.8254041718354301</v>
      </c>
      <c r="I19" s="347">
        <v>397108.17590650282</v>
      </c>
      <c r="J19" s="347">
        <v>264052.73173451493</v>
      </c>
      <c r="K19" s="88"/>
      <c r="L19" s="88"/>
      <c r="M19" s="88"/>
      <c r="N19" s="88"/>
      <c r="O19" s="88"/>
      <c r="P19" s="224"/>
      <c r="Q19" s="224"/>
      <c r="R19" s="200"/>
      <c r="S19" s="200"/>
      <c r="T19" s="200"/>
    </row>
    <row r="20" spans="2:20" ht="15" customHeight="1">
      <c r="B20" s="666" t="s">
        <v>447</v>
      </c>
      <c r="C20" s="57">
        <v>19.465886445118446</v>
      </c>
      <c r="D20" s="57">
        <v>56.73911889489672</v>
      </c>
      <c r="E20" s="57">
        <v>7.1420673018647438</v>
      </c>
      <c r="F20" s="57">
        <v>23.432077587661514</v>
      </c>
      <c r="G20" s="57">
        <v>2.8108499905737894</v>
      </c>
      <c r="H20" s="57">
        <v>7.6744984469355728</v>
      </c>
      <c r="I20" s="348">
        <v>394119.99410474161</v>
      </c>
      <c r="J20" s="348">
        <v>267196.47128306795</v>
      </c>
      <c r="K20" s="88"/>
      <c r="L20" s="88"/>
      <c r="M20" s="88"/>
      <c r="N20" s="88"/>
      <c r="O20" s="88"/>
      <c r="P20" s="224"/>
      <c r="Q20" s="224"/>
      <c r="R20" s="200"/>
      <c r="S20" s="200"/>
      <c r="T20" s="200"/>
    </row>
    <row r="21" spans="2:20" ht="15" customHeight="1">
      <c r="C21" s="227"/>
      <c r="M21" s="229"/>
      <c r="Q21" s="231"/>
    </row>
    <row r="22" spans="2:20" ht="15" customHeight="1">
      <c r="B22" s="234" t="s">
        <v>351</v>
      </c>
      <c r="C22" s="232"/>
      <c r="D22" s="232"/>
      <c r="E22" s="232"/>
      <c r="F22" s="232"/>
      <c r="G22" s="232"/>
      <c r="H22" s="232"/>
      <c r="M22" s="233"/>
      <c r="N22" s="233"/>
      <c r="O22" s="233"/>
      <c r="P22" s="233"/>
      <c r="Q22" s="233"/>
      <c r="R22" s="133"/>
    </row>
    <row r="23" spans="2:20" ht="15" customHeight="1">
      <c r="C23" s="235"/>
      <c r="D23" s="235"/>
      <c r="E23" s="235"/>
      <c r="F23" s="235"/>
      <c r="G23" s="235"/>
      <c r="H23" s="235"/>
      <c r="M23" s="236"/>
      <c r="N23" s="236"/>
      <c r="O23" s="236"/>
      <c r="P23" s="236"/>
      <c r="Q23" s="236"/>
      <c r="R23" s="237"/>
      <c r="S23" s="237"/>
      <c r="T23" s="237"/>
    </row>
    <row r="24" spans="2:20" ht="15" customHeight="1">
      <c r="C24" s="235"/>
      <c r="D24" s="235"/>
      <c r="E24" s="235"/>
      <c r="F24" s="235"/>
      <c r="G24" s="235"/>
      <c r="H24" s="235"/>
      <c r="M24" s="236"/>
      <c r="N24" s="236"/>
      <c r="O24" s="236"/>
      <c r="P24" s="236"/>
      <c r="Q24" s="236"/>
      <c r="R24" s="237"/>
      <c r="S24" s="237"/>
      <c r="T24" s="237"/>
    </row>
    <row r="25" spans="2:20" ht="15" customHeight="1">
      <c r="C25" s="235"/>
      <c r="D25" s="235"/>
      <c r="E25" s="235"/>
      <c r="F25" s="235"/>
      <c r="G25" s="235"/>
      <c r="H25" s="235"/>
      <c r="M25" s="236"/>
      <c r="N25" s="236"/>
      <c r="O25" s="236"/>
      <c r="P25" s="236"/>
      <c r="Q25" s="236"/>
      <c r="R25" s="237"/>
      <c r="S25" s="237"/>
      <c r="T25" s="237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7"/>
  <sheetViews>
    <sheetView zoomScaleNormal="100" zoomScaleSheetLayoutView="100" workbookViewId="0">
      <selection activeCell="K25" sqref="K25"/>
    </sheetView>
  </sheetViews>
  <sheetFormatPr defaultColWidth="9.140625" defaultRowHeight="15" customHeight="1"/>
  <cols>
    <col min="1" max="1" width="9.140625" style="200"/>
    <col min="2" max="2" width="25" style="226" customWidth="1"/>
    <col min="3" max="3" width="16" style="226" bestFit="1" customWidth="1"/>
    <col min="4" max="4" width="12.85546875" style="226" bestFit="1" customWidth="1"/>
    <col min="5" max="5" width="14.85546875" style="226" bestFit="1" customWidth="1"/>
    <col min="6" max="6" width="16.5703125" style="226" bestFit="1" customWidth="1"/>
    <col min="7" max="7" width="14.42578125" style="228" bestFit="1" customWidth="1"/>
    <col min="8" max="8" width="9.28515625" style="226" customWidth="1"/>
    <col min="9" max="9" width="9.28515625" style="72" customWidth="1"/>
    <col min="10" max="11" width="13.140625" style="72" customWidth="1"/>
    <col min="12" max="12" width="13.140625" style="230" customWidth="1"/>
    <col min="13" max="13" width="14" style="230" customWidth="1"/>
    <col min="14" max="14" width="13.140625" style="230" customWidth="1"/>
    <col min="15" max="16" width="13.140625" style="72" customWidth="1"/>
    <col min="17" max="59" width="9.140625" style="200" customWidth="1"/>
    <col min="60" max="249" width="9.140625" style="200"/>
    <col min="250" max="250" width="50.5703125" style="200" bestFit="1" customWidth="1"/>
    <col min="251" max="265" width="9.28515625" style="200" customWidth="1"/>
    <col min="266" max="268" width="13.140625" style="200" customWidth="1"/>
    <col min="269" max="269" width="14" style="200" customWidth="1"/>
    <col min="270" max="272" width="13.140625" style="200" customWidth="1"/>
    <col min="273" max="315" width="9.140625" style="200" customWidth="1"/>
    <col min="316" max="505" width="9.140625" style="200"/>
    <col min="506" max="506" width="50.5703125" style="200" bestFit="1" customWidth="1"/>
    <col min="507" max="521" width="9.28515625" style="200" customWidth="1"/>
    <col min="522" max="524" width="13.140625" style="200" customWidth="1"/>
    <col min="525" max="525" width="14" style="200" customWidth="1"/>
    <col min="526" max="528" width="13.140625" style="200" customWidth="1"/>
    <col min="529" max="571" width="9.140625" style="200" customWidth="1"/>
    <col min="572" max="761" width="9.140625" style="200"/>
    <col min="762" max="762" width="50.5703125" style="200" bestFit="1" customWidth="1"/>
    <col min="763" max="777" width="9.28515625" style="200" customWidth="1"/>
    <col min="778" max="780" width="13.140625" style="200" customWidth="1"/>
    <col min="781" max="781" width="14" style="200" customWidth="1"/>
    <col min="782" max="784" width="13.140625" style="200" customWidth="1"/>
    <col min="785" max="827" width="9.140625" style="200" customWidth="1"/>
    <col min="828" max="1017" width="9.140625" style="200"/>
    <col min="1018" max="1018" width="50.5703125" style="200" bestFit="1" customWidth="1"/>
    <col min="1019" max="1033" width="9.28515625" style="200" customWidth="1"/>
    <col min="1034" max="1036" width="13.140625" style="200" customWidth="1"/>
    <col min="1037" max="1037" width="14" style="200" customWidth="1"/>
    <col min="1038" max="1040" width="13.140625" style="200" customWidth="1"/>
    <col min="1041" max="1083" width="9.140625" style="200" customWidth="1"/>
    <col min="1084" max="1273" width="9.140625" style="200"/>
    <col min="1274" max="1274" width="50.5703125" style="200" bestFit="1" customWidth="1"/>
    <col min="1275" max="1289" width="9.28515625" style="200" customWidth="1"/>
    <col min="1290" max="1292" width="13.140625" style="200" customWidth="1"/>
    <col min="1293" max="1293" width="14" style="200" customWidth="1"/>
    <col min="1294" max="1296" width="13.140625" style="200" customWidth="1"/>
    <col min="1297" max="1339" width="9.140625" style="200" customWidth="1"/>
    <col min="1340" max="1529" width="9.140625" style="200"/>
    <col min="1530" max="1530" width="50.5703125" style="200" bestFit="1" customWidth="1"/>
    <col min="1531" max="1545" width="9.28515625" style="200" customWidth="1"/>
    <col min="1546" max="1548" width="13.140625" style="200" customWidth="1"/>
    <col min="1549" max="1549" width="14" style="200" customWidth="1"/>
    <col min="1550" max="1552" width="13.140625" style="200" customWidth="1"/>
    <col min="1553" max="1595" width="9.140625" style="200" customWidth="1"/>
    <col min="1596" max="1785" width="9.140625" style="200"/>
    <col min="1786" max="1786" width="50.5703125" style="200" bestFit="1" customWidth="1"/>
    <col min="1787" max="1801" width="9.28515625" style="200" customWidth="1"/>
    <col min="1802" max="1804" width="13.140625" style="200" customWidth="1"/>
    <col min="1805" max="1805" width="14" style="200" customWidth="1"/>
    <col min="1806" max="1808" width="13.140625" style="200" customWidth="1"/>
    <col min="1809" max="1851" width="9.140625" style="200" customWidth="1"/>
    <col min="1852" max="2041" width="9.140625" style="200"/>
    <col min="2042" max="2042" width="50.5703125" style="200" bestFit="1" customWidth="1"/>
    <col min="2043" max="2057" width="9.28515625" style="200" customWidth="1"/>
    <col min="2058" max="2060" width="13.140625" style="200" customWidth="1"/>
    <col min="2061" max="2061" width="14" style="200" customWidth="1"/>
    <col min="2062" max="2064" width="13.140625" style="200" customWidth="1"/>
    <col min="2065" max="2107" width="9.140625" style="200" customWidth="1"/>
    <col min="2108" max="2297" width="9.140625" style="200"/>
    <col min="2298" max="2298" width="50.5703125" style="200" bestFit="1" customWidth="1"/>
    <col min="2299" max="2313" width="9.28515625" style="200" customWidth="1"/>
    <col min="2314" max="2316" width="13.140625" style="200" customWidth="1"/>
    <col min="2317" max="2317" width="14" style="200" customWidth="1"/>
    <col min="2318" max="2320" width="13.140625" style="200" customWidth="1"/>
    <col min="2321" max="2363" width="9.140625" style="200" customWidth="1"/>
    <col min="2364" max="2553" width="9.140625" style="200"/>
    <col min="2554" max="2554" width="50.5703125" style="200" bestFit="1" customWidth="1"/>
    <col min="2555" max="2569" width="9.28515625" style="200" customWidth="1"/>
    <col min="2570" max="2572" width="13.140625" style="200" customWidth="1"/>
    <col min="2573" max="2573" width="14" style="200" customWidth="1"/>
    <col min="2574" max="2576" width="13.140625" style="200" customWidth="1"/>
    <col min="2577" max="2619" width="9.140625" style="200" customWidth="1"/>
    <col min="2620" max="2809" width="9.140625" style="200"/>
    <col min="2810" max="2810" width="50.5703125" style="200" bestFit="1" customWidth="1"/>
    <col min="2811" max="2825" width="9.28515625" style="200" customWidth="1"/>
    <col min="2826" max="2828" width="13.140625" style="200" customWidth="1"/>
    <col min="2829" max="2829" width="14" style="200" customWidth="1"/>
    <col min="2830" max="2832" width="13.140625" style="200" customWidth="1"/>
    <col min="2833" max="2875" width="9.140625" style="200" customWidth="1"/>
    <col min="2876" max="3065" width="9.140625" style="200"/>
    <col min="3066" max="3066" width="50.5703125" style="200" bestFit="1" customWidth="1"/>
    <col min="3067" max="3081" width="9.28515625" style="200" customWidth="1"/>
    <col min="3082" max="3084" width="13.140625" style="200" customWidth="1"/>
    <col min="3085" max="3085" width="14" style="200" customWidth="1"/>
    <col min="3086" max="3088" width="13.140625" style="200" customWidth="1"/>
    <col min="3089" max="3131" width="9.140625" style="200" customWidth="1"/>
    <col min="3132" max="3321" width="9.140625" style="200"/>
    <col min="3322" max="3322" width="50.5703125" style="200" bestFit="1" customWidth="1"/>
    <col min="3323" max="3337" width="9.28515625" style="200" customWidth="1"/>
    <col min="3338" max="3340" width="13.140625" style="200" customWidth="1"/>
    <col min="3341" max="3341" width="14" style="200" customWidth="1"/>
    <col min="3342" max="3344" width="13.140625" style="200" customWidth="1"/>
    <col min="3345" max="3387" width="9.140625" style="200" customWidth="1"/>
    <col min="3388" max="3577" width="9.140625" style="200"/>
    <col min="3578" max="3578" width="50.5703125" style="200" bestFit="1" customWidth="1"/>
    <col min="3579" max="3593" width="9.28515625" style="200" customWidth="1"/>
    <col min="3594" max="3596" width="13.140625" style="200" customWidth="1"/>
    <col min="3597" max="3597" width="14" style="200" customWidth="1"/>
    <col min="3598" max="3600" width="13.140625" style="200" customWidth="1"/>
    <col min="3601" max="3643" width="9.140625" style="200" customWidth="1"/>
    <col min="3644" max="3833" width="9.140625" style="200"/>
    <col min="3834" max="3834" width="50.5703125" style="200" bestFit="1" customWidth="1"/>
    <col min="3835" max="3849" width="9.28515625" style="200" customWidth="1"/>
    <col min="3850" max="3852" width="13.140625" style="200" customWidth="1"/>
    <col min="3853" max="3853" width="14" style="200" customWidth="1"/>
    <col min="3854" max="3856" width="13.140625" style="200" customWidth="1"/>
    <col min="3857" max="3899" width="9.140625" style="200" customWidth="1"/>
    <col min="3900" max="4089" width="9.140625" style="200"/>
    <col min="4090" max="4090" width="50.5703125" style="200" bestFit="1" customWidth="1"/>
    <col min="4091" max="4105" width="9.28515625" style="200" customWidth="1"/>
    <col min="4106" max="4108" width="13.140625" style="200" customWidth="1"/>
    <col min="4109" max="4109" width="14" style="200" customWidth="1"/>
    <col min="4110" max="4112" width="13.140625" style="200" customWidth="1"/>
    <col min="4113" max="4155" width="9.140625" style="200" customWidth="1"/>
    <col min="4156" max="4345" width="9.140625" style="200"/>
    <col min="4346" max="4346" width="50.5703125" style="200" bestFit="1" customWidth="1"/>
    <col min="4347" max="4361" width="9.28515625" style="200" customWidth="1"/>
    <col min="4362" max="4364" width="13.140625" style="200" customWidth="1"/>
    <col min="4365" max="4365" width="14" style="200" customWidth="1"/>
    <col min="4366" max="4368" width="13.140625" style="200" customWidth="1"/>
    <col min="4369" max="4411" width="9.140625" style="200" customWidth="1"/>
    <col min="4412" max="4601" width="9.140625" style="200"/>
    <col min="4602" max="4602" width="50.5703125" style="200" bestFit="1" customWidth="1"/>
    <col min="4603" max="4617" width="9.28515625" style="200" customWidth="1"/>
    <col min="4618" max="4620" width="13.140625" style="200" customWidth="1"/>
    <col min="4621" max="4621" width="14" style="200" customWidth="1"/>
    <col min="4622" max="4624" width="13.140625" style="200" customWidth="1"/>
    <col min="4625" max="4667" width="9.140625" style="200" customWidth="1"/>
    <col min="4668" max="4857" width="9.140625" style="200"/>
    <col min="4858" max="4858" width="50.5703125" style="200" bestFit="1" customWidth="1"/>
    <col min="4859" max="4873" width="9.28515625" style="200" customWidth="1"/>
    <col min="4874" max="4876" width="13.140625" style="200" customWidth="1"/>
    <col min="4877" max="4877" width="14" style="200" customWidth="1"/>
    <col min="4878" max="4880" width="13.140625" style="200" customWidth="1"/>
    <col min="4881" max="4923" width="9.140625" style="200" customWidth="1"/>
    <col min="4924" max="5113" width="9.140625" style="200"/>
    <col min="5114" max="5114" width="50.5703125" style="200" bestFit="1" customWidth="1"/>
    <col min="5115" max="5129" width="9.28515625" style="200" customWidth="1"/>
    <col min="5130" max="5132" width="13.140625" style="200" customWidth="1"/>
    <col min="5133" max="5133" width="14" style="200" customWidth="1"/>
    <col min="5134" max="5136" width="13.140625" style="200" customWidth="1"/>
    <col min="5137" max="5179" width="9.140625" style="200" customWidth="1"/>
    <col min="5180" max="5369" width="9.140625" style="200"/>
    <col min="5370" max="5370" width="50.5703125" style="200" bestFit="1" customWidth="1"/>
    <col min="5371" max="5385" width="9.28515625" style="200" customWidth="1"/>
    <col min="5386" max="5388" width="13.140625" style="200" customWidth="1"/>
    <col min="5389" max="5389" width="14" style="200" customWidth="1"/>
    <col min="5390" max="5392" width="13.140625" style="200" customWidth="1"/>
    <col min="5393" max="5435" width="9.140625" style="200" customWidth="1"/>
    <col min="5436" max="5625" width="9.140625" style="200"/>
    <col min="5626" max="5626" width="50.5703125" style="200" bestFit="1" customWidth="1"/>
    <col min="5627" max="5641" width="9.28515625" style="200" customWidth="1"/>
    <col min="5642" max="5644" width="13.140625" style="200" customWidth="1"/>
    <col min="5645" max="5645" width="14" style="200" customWidth="1"/>
    <col min="5646" max="5648" width="13.140625" style="200" customWidth="1"/>
    <col min="5649" max="5691" width="9.140625" style="200" customWidth="1"/>
    <col min="5692" max="5881" width="9.140625" style="200"/>
    <col min="5882" max="5882" width="50.5703125" style="200" bestFit="1" customWidth="1"/>
    <col min="5883" max="5897" width="9.28515625" style="200" customWidth="1"/>
    <col min="5898" max="5900" width="13.140625" style="200" customWidth="1"/>
    <col min="5901" max="5901" width="14" style="200" customWidth="1"/>
    <col min="5902" max="5904" width="13.140625" style="200" customWidth="1"/>
    <col min="5905" max="5947" width="9.140625" style="200" customWidth="1"/>
    <col min="5948" max="6137" width="9.140625" style="200"/>
    <col min="6138" max="6138" width="50.5703125" style="200" bestFit="1" customWidth="1"/>
    <col min="6139" max="6153" width="9.28515625" style="200" customWidth="1"/>
    <col min="6154" max="6156" width="13.140625" style="200" customWidth="1"/>
    <col min="6157" max="6157" width="14" style="200" customWidth="1"/>
    <col min="6158" max="6160" width="13.140625" style="200" customWidth="1"/>
    <col min="6161" max="6203" width="9.140625" style="200" customWidth="1"/>
    <col min="6204" max="6393" width="9.140625" style="200"/>
    <col min="6394" max="6394" width="50.5703125" style="200" bestFit="1" customWidth="1"/>
    <col min="6395" max="6409" width="9.28515625" style="200" customWidth="1"/>
    <col min="6410" max="6412" width="13.140625" style="200" customWidth="1"/>
    <col min="6413" max="6413" width="14" style="200" customWidth="1"/>
    <col min="6414" max="6416" width="13.140625" style="200" customWidth="1"/>
    <col min="6417" max="6459" width="9.140625" style="200" customWidth="1"/>
    <col min="6460" max="6649" width="9.140625" style="200"/>
    <col min="6650" max="6650" width="50.5703125" style="200" bestFit="1" customWidth="1"/>
    <col min="6651" max="6665" width="9.28515625" style="200" customWidth="1"/>
    <col min="6666" max="6668" width="13.140625" style="200" customWidth="1"/>
    <col min="6669" max="6669" width="14" style="200" customWidth="1"/>
    <col min="6670" max="6672" width="13.140625" style="200" customWidth="1"/>
    <col min="6673" max="6715" width="9.140625" style="200" customWidth="1"/>
    <col min="6716" max="6905" width="9.140625" style="200"/>
    <col min="6906" max="6906" width="50.5703125" style="200" bestFit="1" customWidth="1"/>
    <col min="6907" max="6921" width="9.28515625" style="200" customWidth="1"/>
    <col min="6922" max="6924" width="13.140625" style="200" customWidth="1"/>
    <col min="6925" max="6925" width="14" style="200" customWidth="1"/>
    <col min="6926" max="6928" width="13.140625" style="200" customWidth="1"/>
    <col min="6929" max="6971" width="9.140625" style="200" customWidth="1"/>
    <col min="6972" max="7161" width="9.140625" style="200"/>
    <col min="7162" max="7162" width="50.5703125" style="200" bestFit="1" customWidth="1"/>
    <col min="7163" max="7177" width="9.28515625" style="200" customWidth="1"/>
    <col min="7178" max="7180" width="13.140625" style="200" customWidth="1"/>
    <col min="7181" max="7181" width="14" style="200" customWidth="1"/>
    <col min="7182" max="7184" width="13.140625" style="200" customWidth="1"/>
    <col min="7185" max="7227" width="9.140625" style="200" customWidth="1"/>
    <col min="7228" max="7417" width="9.140625" style="200"/>
    <col min="7418" max="7418" width="50.5703125" style="200" bestFit="1" customWidth="1"/>
    <col min="7419" max="7433" width="9.28515625" style="200" customWidth="1"/>
    <col min="7434" max="7436" width="13.140625" style="200" customWidth="1"/>
    <col min="7437" max="7437" width="14" style="200" customWidth="1"/>
    <col min="7438" max="7440" width="13.140625" style="200" customWidth="1"/>
    <col min="7441" max="7483" width="9.140625" style="200" customWidth="1"/>
    <col min="7484" max="7673" width="9.140625" style="200"/>
    <col min="7674" max="7674" width="50.5703125" style="200" bestFit="1" customWidth="1"/>
    <col min="7675" max="7689" width="9.28515625" style="200" customWidth="1"/>
    <col min="7690" max="7692" width="13.140625" style="200" customWidth="1"/>
    <col min="7693" max="7693" width="14" style="200" customWidth="1"/>
    <col min="7694" max="7696" width="13.140625" style="200" customWidth="1"/>
    <col min="7697" max="7739" width="9.140625" style="200" customWidth="1"/>
    <col min="7740" max="7929" width="9.140625" style="200"/>
    <col min="7930" max="7930" width="50.5703125" style="200" bestFit="1" customWidth="1"/>
    <col min="7931" max="7945" width="9.28515625" style="200" customWidth="1"/>
    <col min="7946" max="7948" width="13.140625" style="200" customWidth="1"/>
    <col min="7949" max="7949" width="14" style="200" customWidth="1"/>
    <col min="7950" max="7952" width="13.140625" style="200" customWidth="1"/>
    <col min="7953" max="7995" width="9.140625" style="200" customWidth="1"/>
    <col min="7996" max="8185" width="9.140625" style="200"/>
    <col min="8186" max="8186" width="50.5703125" style="200" bestFit="1" customWidth="1"/>
    <col min="8187" max="8201" width="9.28515625" style="200" customWidth="1"/>
    <col min="8202" max="8204" width="13.140625" style="200" customWidth="1"/>
    <col min="8205" max="8205" width="14" style="200" customWidth="1"/>
    <col min="8206" max="8208" width="13.140625" style="200" customWidth="1"/>
    <col min="8209" max="8251" width="9.140625" style="200" customWidth="1"/>
    <col min="8252" max="8441" width="9.140625" style="200"/>
    <col min="8442" max="8442" width="50.5703125" style="200" bestFit="1" customWidth="1"/>
    <col min="8443" max="8457" width="9.28515625" style="200" customWidth="1"/>
    <col min="8458" max="8460" width="13.140625" style="200" customWidth="1"/>
    <col min="8461" max="8461" width="14" style="200" customWidth="1"/>
    <col min="8462" max="8464" width="13.140625" style="200" customWidth="1"/>
    <col min="8465" max="8507" width="9.140625" style="200" customWidth="1"/>
    <col min="8508" max="8697" width="9.140625" style="200"/>
    <col min="8698" max="8698" width="50.5703125" style="200" bestFit="1" customWidth="1"/>
    <col min="8699" max="8713" width="9.28515625" style="200" customWidth="1"/>
    <col min="8714" max="8716" width="13.140625" style="200" customWidth="1"/>
    <col min="8717" max="8717" width="14" style="200" customWidth="1"/>
    <col min="8718" max="8720" width="13.140625" style="200" customWidth="1"/>
    <col min="8721" max="8763" width="9.140625" style="200" customWidth="1"/>
    <col min="8764" max="8953" width="9.140625" style="200"/>
    <col min="8954" max="8954" width="50.5703125" style="200" bestFit="1" customWidth="1"/>
    <col min="8955" max="8969" width="9.28515625" style="200" customWidth="1"/>
    <col min="8970" max="8972" width="13.140625" style="200" customWidth="1"/>
    <col min="8973" max="8973" width="14" style="200" customWidth="1"/>
    <col min="8974" max="8976" width="13.140625" style="200" customWidth="1"/>
    <col min="8977" max="9019" width="9.140625" style="200" customWidth="1"/>
    <col min="9020" max="9209" width="9.140625" style="200"/>
    <col min="9210" max="9210" width="50.5703125" style="200" bestFit="1" customWidth="1"/>
    <col min="9211" max="9225" width="9.28515625" style="200" customWidth="1"/>
    <col min="9226" max="9228" width="13.140625" style="200" customWidth="1"/>
    <col min="9229" max="9229" width="14" style="200" customWidth="1"/>
    <col min="9230" max="9232" width="13.140625" style="200" customWidth="1"/>
    <col min="9233" max="9275" width="9.140625" style="200" customWidth="1"/>
    <col min="9276" max="9465" width="9.140625" style="200"/>
    <col min="9466" max="9466" width="50.5703125" style="200" bestFit="1" customWidth="1"/>
    <col min="9467" max="9481" width="9.28515625" style="200" customWidth="1"/>
    <col min="9482" max="9484" width="13.140625" style="200" customWidth="1"/>
    <col min="9485" max="9485" width="14" style="200" customWidth="1"/>
    <col min="9486" max="9488" width="13.140625" style="200" customWidth="1"/>
    <col min="9489" max="9531" width="9.140625" style="200" customWidth="1"/>
    <col min="9532" max="9721" width="9.140625" style="200"/>
    <col min="9722" max="9722" width="50.5703125" style="200" bestFit="1" customWidth="1"/>
    <col min="9723" max="9737" width="9.28515625" style="200" customWidth="1"/>
    <col min="9738" max="9740" width="13.140625" style="200" customWidth="1"/>
    <col min="9741" max="9741" width="14" style="200" customWidth="1"/>
    <col min="9742" max="9744" width="13.140625" style="200" customWidth="1"/>
    <col min="9745" max="9787" width="9.140625" style="200" customWidth="1"/>
    <col min="9788" max="9977" width="9.140625" style="200"/>
    <col min="9978" max="9978" width="50.5703125" style="200" bestFit="1" customWidth="1"/>
    <col min="9979" max="9993" width="9.28515625" style="200" customWidth="1"/>
    <col min="9994" max="9996" width="13.140625" style="200" customWidth="1"/>
    <col min="9997" max="9997" width="14" style="200" customWidth="1"/>
    <col min="9998" max="10000" width="13.140625" style="200" customWidth="1"/>
    <col min="10001" max="10043" width="9.140625" style="200" customWidth="1"/>
    <col min="10044" max="10233" width="9.140625" style="200"/>
    <col min="10234" max="10234" width="50.5703125" style="200" bestFit="1" customWidth="1"/>
    <col min="10235" max="10249" width="9.28515625" style="200" customWidth="1"/>
    <col min="10250" max="10252" width="13.140625" style="200" customWidth="1"/>
    <col min="10253" max="10253" width="14" style="200" customWidth="1"/>
    <col min="10254" max="10256" width="13.140625" style="200" customWidth="1"/>
    <col min="10257" max="10299" width="9.140625" style="200" customWidth="1"/>
    <col min="10300" max="10489" width="9.140625" style="200"/>
    <col min="10490" max="10490" width="50.5703125" style="200" bestFit="1" customWidth="1"/>
    <col min="10491" max="10505" width="9.28515625" style="200" customWidth="1"/>
    <col min="10506" max="10508" width="13.140625" style="200" customWidth="1"/>
    <col min="10509" max="10509" width="14" style="200" customWidth="1"/>
    <col min="10510" max="10512" width="13.140625" style="200" customWidth="1"/>
    <col min="10513" max="10555" width="9.140625" style="200" customWidth="1"/>
    <col min="10556" max="10745" width="9.140625" style="200"/>
    <col min="10746" max="10746" width="50.5703125" style="200" bestFit="1" customWidth="1"/>
    <col min="10747" max="10761" width="9.28515625" style="200" customWidth="1"/>
    <col min="10762" max="10764" width="13.140625" style="200" customWidth="1"/>
    <col min="10765" max="10765" width="14" style="200" customWidth="1"/>
    <col min="10766" max="10768" width="13.140625" style="200" customWidth="1"/>
    <col min="10769" max="10811" width="9.140625" style="200" customWidth="1"/>
    <col min="10812" max="11001" width="9.140625" style="200"/>
    <col min="11002" max="11002" width="50.5703125" style="200" bestFit="1" customWidth="1"/>
    <col min="11003" max="11017" width="9.28515625" style="200" customWidth="1"/>
    <col min="11018" max="11020" width="13.140625" style="200" customWidth="1"/>
    <col min="11021" max="11021" width="14" style="200" customWidth="1"/>
    <col min="11022" max="11024" width="13.140625" style="200" customWidth="1"/>
    <col min="11025" max="11067" width="9.140625" style="200" customWidth="1"/>
    <col min="11068" max="11257" width="9.140625" style="200"/>
    <col min="11258" max="11258" width="50.5703125" style="200" bestFit="1" customWidth="1"/>
    <col min="11259" max="11273" width="9.28515625" style="200" customWidth="1"/>
    <col min="11274" max="11276" width="13.140625" style="200" customWidth="1"/>
    <col min="11277" max="11277" width="14" style="200" customWidth="1"/>
    <col min="11278" max="11280" width="13.140625" style="200" customWidth="1"/>
    <col min="11281" max="11323" width="9.140625" style="200" customWidth="1"/>
    <col min="11324" max="11513" width="9.140625" style="200"/>
    <col min="11514" max="11514" width="50.5703125" style="200" bestFit="1" customWidth="1"/>
    <col min="11515" max="11529" width="9.28515625" style="200" customWidth="1"/>
    <col min="11530" max="11532" width="13.140625" style="200" customWidth="1"/>
    <col min="11533" max="11533" width="14" style="200" customWidth="1"/>
    <col min="11534" max="11536" width="13.140625" style="200" customWidth="1"/>
    <col min="11537" max="11579" width="9.140625" style="200" customWidth="1"/>
    <col min="11580" max="11769" width="9.140625" style="200"/>
    <col min="11770" max="11770" width="50.5703125" style="200" bestFit="1" customWidth="1"/>
    <col min="11771" max="11785" width="9.28515625" style="200" customWidth="1"/>
    <col min="11786" max="11788" width="13.140625" style="200" customWidth="1"/>
    <col min="11789" max="11789" width="14" style="200" customWidth="1"/>
    <col min="11790" max="11792" width="13.140625" style="200" customWidth="1"/>
    <col min="11793" max="11835" width="9.140625" style="200" customWidth="1"/>
    <col min="11836" max="12025" width="9.140625" style="200"/>
    <col min="12026" max="12026" width="50.5703125" style="200" bestFit="1" customWidth="1"/>
    <col min="12027" max="12041" width="9.28515625" style="200" customWidth="1"/>
    <col min="12042" max="12044" width="13.140625" style="200" customWidth="1"/>
    <col min="12045" max="12045" width="14" style="200" customWidth="1"/>
    <col min="12046" max="12048" width="13.140625" style="200" customWidth="1"/>
    <col min="12049" max="12091" width="9.140625" style="200" customWidth="1"/>
    <col min="12092" max="12281" width="9.140625" style="200"/>
    <col min="12282" max="12282" width="50.5703125" style="200" bestFit="1" customWidth="1"/>
    <col min="12283" max="12297" width="9.28515625" style="200" customWidth="1"/>
    <col min="12298" max="12300" width="13.140625" style="200" customWidth="1"/>
    <col min="12301" max="12301" width="14" style="200" customWidth="1"/>
    <col min="12302" max="12304" width="13.140625" style="200" customWidth="1"/>
    <col min="12305" max="12347" width="9.140625" style="200" customWidth="1"/>
    <col min="12348" max="12537" width="9.140625" style="200"/>
    <col min="12538" max="12538" width="50.5703125" style="200" bestFit="1" customWidth="1"/>
    <col min="12539" max="12553" width="9.28515625" style="200" customWidth="1"/>
    <col min="12554" max="12556" width="13.140625" style="200" customWidth="1"/>
    <col min="12557" max="12557" width="14" style="200" customWidth="1"/>
    <col min="12558" max="12560" width="13.140625" style="200" customWidth="1"/>
    <col min="12561" max="12603" width="9.140625" style="200" customWidth="1"/>
    <col min="12604" max="12793" width="9.140625" style="200"/>
    <col min="12794" max="12794" width="50.5703125" style="200" bestFit="1" customWidth="1"/>
    <col min="12795" max="12809" width="9.28515625" style="200" customWidth="1"/>
    <col min="12810" max="12812" width="13.140625" style="200" customWidth="1"/>
    <col min="12813" max="12813" width="14" style="200" customWidth="1"/>
    <col min="12814" max="12816" width="13.140625" style="200" customWidth="1"/>
    <col min="12817" max="12859" width="9.140625" style="200" customWidth="1"/>
    <col min="12860" max="13049" width="9.140625" style="200"/>
    <col min="13050" max="13050" width="50.5703125" style="200" bestFit="1" customWidth="1"/>
    <col min="13051" max="13065" width="9.28515625" style="200" customWidth="1"/>
    <col min="13066" max="13068" width="13.140625" style="200" customWidth="1"/>
    <col min="13069" max="13069" width="14" style="200" customWidth="1"/>
    <col min="13070" max="13072" width="13.140625" style="200" customWidth="1"/>
    <col min="13073" max="13115" width="9.140625" style="200" customWidth="1"/>
    <col min="13116" max="13305" width="9.140625" style="200"/>
    <col min="13306" max="13306" width="50.5703125" style="200" bestFit="1" customWidth="1"/>
    <col min="13307" max="13321" width="9.28515625" style="200" customWidth="1"/>
    <col min="13322" max="13324" width="13.140625" style="200" customWidth="1"/>
    <col min="13325" max="13325" width="14" style="200" customWidth="1"/>
    <col min="13326" max="13328" width="13.140625" style="200" customWidth="1"/>
    <col min="13329" max="13371" width="9.140625" style="200" customWidth="1"/>
    <col min="13372" max="13561" width="9.140625" style="200"/>
    <col min="13562" max="13562" width="50.5703125" style="200" bestFit="1" customWidth="1"/>
    <col min="13563" max="13577" width="9.28515625" style="200" customWidth="1"/>
    <col min="13578" max="13580" width="13.140625" style="200" customWidth="1"/>
    <col min="13581" max="13581" width="14" style="200" customWidth="1"/>
    <col min="13582" max="13584" width="13.140625" style="200" customWidth="1"/>
    <col min="13585" max="13627" width="9.140625" style="200" customWidth="1"/>
    <col min="13628" max="13817" width="9.140625" style="200"/>
    <col min="13818" max="13818" width="50.5703125" style="200" bestFit="1" customWidth="1"/>
    <col min="13819" max="13833" width="9.28515625" style="200" customWidth="1"/>
    <col min="13834" max="13836" width="13.140625" style="200" customWidth="1"/>
    <col min="13837" max="13837" width="14" style="200" customWidth="1"/>
    <col min="13838" max="13840" width="13.140625" style="200" customWidth="1"/>
    <col min="13841" max="13883" width="9.140625" style="200" customWidth="1"/>
    <col min="13884" max="14073" width="9.140625" style="200"/>
    <col min="14074" max="14074" width="50.5703125" style="200" bestFit="1" customWidth="1"/>
    <col min="14075" max="14089" width="9.28515625" style="200" customWidth="1"/>
    <col min="14090" max="14092" width="13.140625" style="200" customWidth="1"/>
    <col min="14093" max="14093" width="14" style="200" customWidth="1"/>
    <col min="14094" max="14096" width="13.140625" style="200" customWidth="1"/>
    <col min="14097" max="14139" width="9.140625" style="200" customWidth="1"/>
    <col min="14140" max="14329" width="9.140625" style="200"/>
    <col min="14330" max="14330" width="50.5703125" style="200" bestFit="1" customWidth="1"/>
    <col min="14331" max="14345" width="9.28515625" style="200" customWidth="1"/>
    <col min="14346" max="14348" width="13.140625" style="200" customWidth="1"/>
    <col min="14349" max="14349" width="14" style="200" customWidth="1"/>
    <col min="14350" max="14352" width="13.140625" style="200" customWidth="1"/>
    <col min="14353" max="14395" width="9.140625" style="200" customWidth="1"/>
    <col min="14396" max="14585" width="9.140625" style="200"/>
    <col min="14586" max="14586" width="50.5703125" style="200" bestFit="1" customWidth="1"/>
    <col min="14587" max="14601" width="9.28515625" style="200" customWidth="1"/>
    <col min="14602" max="14604" width="13.140625" style="200" customWidth="1"/>
    <col min="14605" max="14605" width="14" style="200" customWidth="1"/>
    <col min="14606" max="14608" width="13.140625" style="200" customWidth="1"/>
    <col min="14609" max="14651" width="9.140625" style="200" customWidth="1"/>
    <col min="14652" max="14841" width="9.140625" style="200"/>
    <col min="14842" max="14842" width="50.5703125" style="200" bestFit="1" customWidth="1"/>
    <col min="14843" max="14857" width="9.28515625" style="200" customWidth="1"/>
    <col min="14858" max="14860" width="13.140625" style="200" customWidth="1"/>
    <col min="14861" max="14861" width="14" style="200" customWidth="1"/>
    <col min="14862" max="14864" width="13.140625" style="200" customWidth="1"/>
    <col min="14865" max="14907" width="9.140625" style="200" customWidth="1"/>
    <col min="14908" max="15097" width="9.140625" style="200"/>
    <col min="15098" max="15098" width="50.5703125" style="200" bestFit="1" customWidth="1"/>
    <col min="15099" max="15113" width="9.28515625" style="200" customWidth="1"/>
    <col min="15114" max="15116" width="13.140625" style="200" customWidth="1"/>
    <col min="15117" max="15117" width="14" style="200" customWidth="1"/>
    <col min="15118" max="15120" width="13.140625" style="200" customWidth="1"/>
    <col min="15121" max="15163" width="9.140625" style="200" customWidth="1"/>
    <col min="15164" max="15353" width="9.140625" style="200"/>
    <col min="15354" max="15354" width="50.5703125" style="200" bestFit="1" customWidth="1"/>
    <col min="15355" max="15369" width="9.28515625" style="200" customWidth="1"/>
    <col min="15370" max="15372" width="13.140625" style="200" customWidth="1"/>
    <col min="15373" max="15373" width="14" style="200" customWidth="1"/>
    <col min="15374" max="15376" width="13.140625" style="200" customWidth="1"/>
    <col min="15377" max="15419" width="9.140625" style="200" customWidth="1"/>
    <col min="15420" max="15609" width="9.140625" style="200"/>
    <col min="15610" max="15610" width="50.5703125" style="200" bestFit="1" customWidth="1"/>
    <col min="15611" max="15625" width="9.28515625" style="200" customWidth="1"/>
    <col min="15626" max="15628" width="13.140625" style="200" customWidth="1"/>
    <col min="15629" max="15629" width="14" style="200" customWidth="1"/>
    <col min="15630" max="15632" width="13.140625" style="200" customWidth="1"/>
    <col min="15633" max="15675" width="9.140625" style="200" customWidth="1"/>
    <col min="15676" max="15865" width="9.140625" style="200"/>
    <col min="15866" max="15866" width="50.5703125" style="200" bestFit="1" customWidth="1"/>
    <col min="15867" max="15881" width="9.28515625" style="200" customWidth="1"/>
    <col min="15882" max="15884" width="13.140625" style="200" customWidth="1"/>
    <col min="15885" max="15885" width="14" style="200" customWidth="1"/>
    <col min="15886" max="15888" width="13.140625" style="200" customWidth="1"/>
    <col min="15889" max="15931" width="9.140625" style="200" customWidth="1"/>
    <col min="15932" max="16121" width="9.140625" style="200"/>
    <col min="16122" max="16122" width="50.5703125" style="200" bestFit="1" customWidth="1"/>
    <col min="16123" max="16137" width="9.28515625" style="200" customWidth="1"/>
    <col min="16138" max="16140" width="13.140625" style="200" customWidth="1"/>
    <col min="16141" max="16141" width="14" style="200" customWidth="1"/>
    <col min="16142" max="16144" width="13.140625" style="200" customWidth="1"/>
    <col min="16145" max="16187" width="9.140625" style="200" customWidth="1"/>
    <col min="16188" max="16384" width="9.140625" style="200"/>
  </cols>
  <sheetData>
    <row r="2" spans="2:18" s="195" customFormat="1" ht="15" customHeight="1">
      <c r="B2" s="218" t="s">
        <v>523</v>
      </c>
      <c r="C2" s="347"/>
      <c r="D2" s="219"/>
      <c r="E2" s="219"/>
      <c r="F2" s="219"/>
      <c r="G2" s="219"/>
      <c r="H2" s="220"/>
      <c r="I2" s="221"/>
      <c r="J2" s="221"/>
      <c r="K2" s="221"/>
      <c r="L2" s="221"/>
      <c r="M2" s="221"/>
      <c r="N2" s="222"/>
      <c r="O2" s="73"/>
      <c r="P2" s="73"/>
    </row>
    <row r="3" spans="2:18" s="195" customFormat="1" ht="15" customHeight="1">
      <c r="B3" s="330" t="s">
        <v>524</v>
      </c>
      <c r="C3" s="219"/>
      <c r="D3" s="219"/>
      <c r="E3" s="219"/>
      <c r="F3" s="219"/>
      <c r="G3" s="219"/>
      <c r="H3" s="220"/>
      <c r="I3" s="221"/>
      <c r="J3" s="221"/>
      <c r="K3" s="221"/>
      <c r="L3" s="221"/>
      <c r="M3" s="221"/>
      <c r="N3" s="222"/>
      <c r="O3" s="73"/>
      <c r="P3" s="73"/>
    </row>
    <row r="4" spans="2:18" ht="15" customHeight="1">
      <c r="B4" s="331"/>
      <c r="C4" s="331"/>
      <c r="D4" s="331"/>
      <c r="E4" s="331"/>
      <c r="F4" s="331"/>
      <c r="G4" s="332"/>
    </row>
    <row r="5" spans="2:18" s="263" customFormat="1" ht="54.75" customHeight="1">
      <c r="B5" s="341"/>
      <c r="C5" s="342" t="s">
        <v>539</v>
      </c>
      <c r="D5" s="342" t="s">
        <v>540</v>
      </c>
      <c r="E5" s="334" t="s">
        <v>541</v>
      </c>
      <c r="F5" s="342" t="s">
        <v>542</v>
      </c>
      <c r="G5" s="342" t="s">
        <v>543</v>
      </c>
      <c r="H5" s="343"/>
      <c r="I5" s="343"/>
      <c r="J5" s="343"/>
      <c r="K5" s="343"/>
      <c r="L5" s="343"/>
      <c r="M5" s="344"/>
      <c r="N5" s="345"/>
      <c r="O5" s="345"/>
      <c r="P5" s="345"/>
      <c r="Q5" s="345"/>
      <c r="R5" s="345"/>
    </row>
    <row r="6" spans="2:18" ht="15" customHeight="1">
      <c r="B6" s="665" t="s">
        <v>525</v>
      </c>
      <c r="C6" s="349">
        <v>29.114449356390004</v>
      </c>
      <c r="D6" s="349">
        <v>0.44843814848000002</v>
      </c>
      <c r="E6" s="349">
        <v>6.7074191043400004</v>
      </c>
      <c r="F6" s="349">
        <v>4.1464382434500004</v>
      </c>
      <c r="G6" s="349">
        <v>0</v>
      </c>
      <c r="H6" s="88"/>
      <c r="I6" s="88"/>
      <c r="J6" s="88"/>
      <c r="K6" s="88"/>
      <c r="L6" s="224"/>
      <c r="M6" s="224"/>
      <c r="N6" s="200"/>
      <c r="O6" s="200"/>
      <c r="P6" s="200"/>
    </row>
    <row r="7" spans="2:18" ht="15" customHeight="1">
      <c r="B7" s="665" t="s">
        <v>526</v>
      </c>
      <c r="C7" s="349">
        <v>27.994907161930001</v>
      </c>
      <c r="D7" s="349">
        <v>0.66723001854000008</v>
      </c>
      <c r="E7" s="349">
        <v>6.0872372948400004</v>
      </c>
      <c r="F7" s="349">
        <v>3.8600214578899998</v>
      </c>
      <c r="G7" s="349">
        <v>0</v>
      </c>
      <c r="H7" s="88"/>
      <c r="I7" s="88"/>
      <c r="J7" s="88"/>
      <c r="K7" s="88"/>
      <c r="L7" s="224"/>
      <c r="M7" s="224"/>
      <c r="N7" s="200"/>
      <c r="O7" s="200"/>
      <c r="P7" s="200"/>
    </row>
    <row r="8" spans="2:18" ht="15" customHeight="1">
      <c r="B8" s="665" t="s">
        <v>527</v>
      </c>
      <c r="C8" s="349">
        <v>30.702827052610001</v>
      </c>
      <c r="D8" s="349">
        <v>0.58005163136000004</v>
      </c>
      <c r="E8" s="349">
        <v>5.6578824459300003</v>
      </c>
      <c r="F8" s="349">
        <v>5.4775033260499999</v>
      </c>
      <c r="G8" s="349">
        <v>0</v>
      </c>
      <c r="H8" s="88"/>
      <c r="I8" s="88"/>
      <c r="J8" s="88"/>
      <c r="K8" s="88"/>
      <c r="L8" s="224"/>
      <c r="M8" s="224"/>
      <c r="N8" s="200"/>
      <c r="O8" s="200"/>
      <c r="P8" s="200"/>
    </row>
    <row r="9" spans="2:18" ht="15" customHeight="1">
      <c r="B9" s="665" t="s">
        <v>528</v>
      </c>
      <c r="C9" s="349">
        <v>30.30013572503</v>
      </c>
      <c r="D9" s="349">
        <v>0.43401894600999996</v>
      </c>
      <c r="E9" s="349">
        <v>5.9543314132500003</v>
      </c>
      <c r="F9" s="349">
        <v>3.4860585822800001</v>
      </c>
      <c r="G9" s="349">
        <v>0</v>
      </c>
      <c r="H9" s="88"/>
      <c r="I9" s="88"/>
      <c r="J9" s="88"/>
      <c r="K9" s="88"/>
      <c r="L9" s="224"/>
      <c r="M9" s="224"/>
      <c r="N9" s="200"/>
      <c r="O9" s="200"/>
      <c r="P9" s="200"/>
    </row>
    <row r="10" spans="2:18" ht="15" customHeight="1">
      <c r="B10" s="665" t="s">
        <v>529</v>
      </c>
      <c r="C10" s="349">
        <v>30.634975912150001</v>
      </c>
      <c r="D10" s="349">
        <v>0.48208287176000003</v>
      </c>
      <c r="E10" s="349">
        <v>6.2745560815699992</v>
      </c>
      <c r="F10" s="349">
        <v>3.2213114017099995</v>
      </c>
      <c r="G10" s="349">
        <v>0</v>
      </c>
      <c r="H10" s="88"/>
      <c r="I10" s="88"/>
      <c r="J10" s="88"/>
      <c r="K10" s="88"/>
      <c r="L10" s="224"/>
      <c r="M10" s="224"/>
      <c r="N10" s="200"/>
      <c r="O10" s="200"/>
      <c r="P10" s="200"/>
    </row>
    <row r="11" spans="2:18" ht="15" customHeight="1">
      <c r="B11" s="665" t="s">
        <v>530</v>
      </c>
      <c r="C11" s="349">
        <v>29.952692239459996</v>
      </c>
      <c r="D11" s="349">
        <v>0.47287158959999998</v>
      </c>
      <c r="E11" s="349">
        <v>6.9713760158899998</v>
      </c>
      <c r="F11" s="349">
        <v>3.33584349261</v>
      </c>
      <c r="G11" s="349">
        <v>0</v>
      </c>
      <c r="H11" s="88"/>
      <c r="I11" s="88"/>
      <c r="J11" s="88"/>
      <c r="K11" s="88"/>
      <c r="L11" s="224"/>
      <c r="M11" s="224"/>
      <c r="N11" s="200"/>
      <c r="O11" s="200"/>
      <c r="P11" s="200"/>
    </row>
    <row r="12" spans="2:18" ht="15" customHeight="1">
      <c r="B12" s="665" t="s">
        <v>544</v>
      </c>
      <c r="C12" s="349">
        <v>29.813892630870001</v>
      </c>
      <c r="D12" s="349">
        <v>0.40967388768000002</v>
      </c>
      <c r="E12" s="349">
        <v>6.6129502250400005</v>
      </c>
      <c r="F12" s="349">
        <v>2.8180250490899996</v>
      </c>
      <c r="G12" s="349">
        <v>0</v>
      </c>
      <c r="H12" s="88"/>
      <c r="I12" s="88"/>
      <c r="J12" s="88"/>
      <c r="K12" s="88"/>
      <c r="L12" s="224"/>
      <c r="M12" s="224"/>
      <c r="N12" s="200"/>
      <c r="O12" s="200"/>
      <c r="P12" s="200"/>
    </row>
    <row r="13" spans="2:18" ht="15" customHeight="1">
      <c r="B13" s="665" t="s">
        <v>531</v>
      </c>
      <c r="C13" s="349">
        <v>29.370583467920003</v>
      </c>
      <c r="D13" s="349">
        <v>0.36172104974999997</v>
      </c>
      <c r="E13" s="349">
        <v>6.4551582656899997</v>
      </c>
      <c r="F13" s="349">
        <v>2.5308858885400003</v>
      </c>
      <c r="G13" s="349">
        <v>0</v>
      </c>
      <c r="H13" s="88"/>
      <c r="I13" s="88"/>
      <c r="J13" s="88"/>
      <c r="K13" s="88"/>
      <c r="L13" s="224"/>
      <c r="M13" s="224"/>
      <c r="N13" s="200"/>
      <c r="O13" s="200"/>
      <c r="P13" s="200"/>
    </row>
    <row r="14" spans="2:18" ht="15" customHeight="1">
      <c r="B14" s="665" t="s">
        <v>532</v>
      </c>
      <c r="C14" s="349">
        <v>29.642844347129998</v>
      </c>
      <c r="D14" s="349">
        <v>0.44863857307000005</v>
      </c>
      <c r="E14" s="349">
        <v>6.6744124008799997</v>
      </c>
      <c r="F14" s="349">
        <v>3.00265412654</v>
      </c>
      <c r="G14" s="349">
        <v>0</v>
      </c>
      <c r="H14" s="88"/>
      <c r="I14" s="88"/>
      <c r="J14" s="88"/>
      <c r="K14" s="88"/>
      <c r="L14" s="224"/>
      <c r="M14" s="224"/>
      <c r="N14" s="200"/>
      <c r="O14" s="200"/>
      <c r="P14" s="200"/>
    </row>
    <row r="15" spans="2:18" ht="15" customHeight="1">
      <c r="B15" s="665" t="s">
        <v>533</v>
      </c>
      <c r="C15" s="349">
        <v>29.3992886437</v>
      </c>
      <c r="D15" s="349">
        <v>0.42550010566999996</v>
      </c>
      <c r="E15" s="349">
        <v>6.9950457905799999</v>
      </c>
      <c r="F15" s="349">
        <v>2.5383006050399999</v>
      </c>
      <c r="G15" s="349">
        <v>0</v>
      </c>
      <c r="H15" s="88"/>
      <c r="I15" s="88"/>
      <c r="J15" s="88"/>
      <c r="K15" s="88"/>
      <c r="L15" s="224"/>
      <c r="M15" s="224"/>
      <c r="N15" s="200"/>
      <c r="O15" s="200"/>
      <c r="P15" s="200"/>
    </row>
    <row r="16" spans="2:18" ht="15" customHeight="1">
      <c r="B16" s="665" t="s">
        <v>534</v>
      </c>
      <c r="C16" s="349">
        <v>29.917524671119999</v>
      </c>
      <c r="D16" s="349">
        <v>0.39156911173999992</v>
      </c>
      <c r="E16" s="349">
        <v>7.2662446145499997</v>
      </c>
      <c r="F16" s="349">
        <v>2.6184124776099997</v>
      </c>
      <c r="G16" s="349">
        <v>0</v>
      </c>
      <c r="H16" s="88"/>
      <c r="I16" s="88"/>
      <c r="J16" s="88"/>
      <c r="K16" s="88"/>
      <c r="L16" s="224"/>
      <c r="M16" s="224"/>
      <c r="N16" s="200"/>
      <c r="O16" s="200"/>
      <c r="P16" s="200"/>
    </row>
    <row r="17" spans="2:16" ht="15" customHeight="1">
      <c r="B17" s="665" t="s">
        <v>535</v>
      </c>
      <c r="C17" s="349">
        <v>29.325796613389997</v>
      </c>
      <c r="D17" s="349">
        <v>0.40142910464999992</v>
      </c>
      <c r="E17" s="349">
        <v>6.8792651117200005</v>
      </c>
      <c r="F17" s="349">
        <v>2.5904336327700004</v>
      </c>
      <c r="G17" s="349">
        <v>0</v>
      </c>
      <c r="H17" s="88"/>
      <c r="I17" s="88"/>
      <c r="J17" s="88"/>
      <c r="K17" s="88"/>
      <c r="L17" s="224"/>
      <c r="M17" s="224"/>
      <c r="N17" s="200"/>
      <c r="O17" s="200"/>
      <c r="P17" s="200"/>
    </row>
    <row r="18" spans="2:16" ht="15" customHeight="1">
      <c r="B18" s="665" t="s">
        <v>536</v>
      </c>
      <c r="C18" s="349">
        <v>29.876293818920001</v>
      </c>
      <c r="D18" s="349">
        <v>0.46971519062000006</v>
      </c>
      <c r="E18" s="349">
        <v>6.9485750292800006</v>
      </c>
      <c r="F18" s="349">
        <v>3.0295476926399996</v>
      </c>
      <c r="G18" s="349">
        <v>0</v>
      </c>
      <c r="H18" s="88"/>
      <c r="I18" s="88"/>
      <c r="J18" s="88"/>
      <c r="K18" s="88"/>
      <c r="L18" s="224"/>
      <c r="M18" s="224"/>
      <c r="N18" s="200"/>
      <c r="O18" s="200"/>
      <c r="P18" s="200"/>
    </row>
    <row r="19" spans="2:16" ht="15" customHeight="1">
      <c r="B19" s="665" t="s">
        <v>537</v>
      </c>
      <c r="C19" s="349">
        <v>29.50117022033</v>
      </c>
      <c r="D19" s="349">
        <v>0.40879583669999997</v>
      </c>
      <c r="E19" s="349">
        <v>6.7857440324399994</v>
      </c>
      <c r="F19" s="349">
        <v>3.2876871347299996</v>
      </c>
      <c r="G19" s="349">
        <v>0.97094122556000018</v>
      </c>
      <c r="H19" s="88"/>
      <c r="I19" s="88"/>
      <c r="J19" s="88"/>
      <c r="K19" s="88"/>
      <c r="L19" s="224"/>
      <c r="M19" s="224"/>
      <c r="N19" s="200"/>
      <c r="O19" s="200"/>
      <c r="P19" s="200"/>
    </row>
    <row r="20" spans="2:16" ht="15" customHeight="1">
      <c r="B20" s="665" t="s">
        <v>538</v>
      </c>
      <c r="C20" s="349">
        <v>30.01219216502</v>
      </c>
      <c r="D20" s="349">
        <v>0.35254580471000002</v>
      </c>
      <c r="E20" s="349">
        <v>7.330127019699999</v>
      </c>
      <c r="F20" s="349">
        <v>2.3778721543199999</v>
      </c>
      <c r="G20" s="349">
        <v>0.31348004401999996</v>
      </c>
      <c r="H20" s="88"/>
      <c r="I20" s="88"/>
      <c r="J20" s="88"/>
      <c r="K20" s="88"/>
      <c r="L20" s="224"/>
      <c r="M20" s="224"/>
      <c r="N20" s="200"/>
      <c r="O20" s="200"/>
      <c r="P20" s="200"/>
    </row>
    <row r="21" spans="2:16" ht="15" customHeight="1">
      <c r="B21" s="665" t="s">
        <v>42</v>
      </c>
      <c r="C21" s="349">
        <v>29.688324823870005</v>
      </c>
      <c r="D21" s="349">
        <v>0.33359704243999999</v>
      </c>
      <c r="E21" s="349">
        <v>7.0378321671600004</v>
      </c>
      <c r="F21" s="349">
        <v>2.1165998829400001</v>
      </c>
      <c r="G21" s="349">
        <v>0.35078940919000001</v>
      </c>
      <c r="H21" s="88"/>
      <c r="I21" s="88"/>
      <c r="J21" s="88"/>
      <c r="K21" s="88"/>
      <c r="L21" s="224"/>
      <c r="M21" s="224"/>
      <c r="N21" s="200"/>
      <c r="O21" s="200"/>
      <c r="P21" s="200"/>
    </row>
    <row r="22" spans="2:16" ht="15" customHeight="1">
      <c r="B22" s="665" t="s">
        <v>43</v>
      </c>
      <c r="C22" s="349">
        <v>29.623057615049998</v>
      </c>
      <c r="D22" s="349">
        <v>0.35288136616999999</v>
      </c>
      <c r="E22" s="349">
        <v>7.5607121177900005</v>
      </c>
      <c r="F22" s="349">
        <v>3.7831515980699999</v>
      </c>
      <c r="G22" s="349">
        <v>2.1971958644800003</v>
      </c>
      <c r="H22" s="88"/>
      <c r="I22" s="88"/>
      <c r="J22" s="88"/>
      <c r="K22" s="88"/>
      <c r="L22" s="224"/>
      <c r="M22" s="224"/>
      <c r="N22" s="200"/>
      <c r="O22" s="200"/>
      <c r="P22" s="200"/>
    </row>
    <row r="23" spans="2:16" ht="15" customHeight="1">
      <c r="B23" s="666" t="s">
        <v>44</v>
      </c>
      <c r="C23" s="350">
        <v>29.276569210280005</v>
      </c>
      <c r="D23" s="350">
        <v>0.42371827563999998</v>
      </c>
      <c r="E23" s="350">
        <v>8.4864087636400001</v>
      </c>
      <c r="F23" s="350">
        <v>11.558949448770001</v>
      </c>
      <c r="G23" s="350">
        <v>10.130404797290002</v>
      </c>
      <c r="H23" s="88"/>
      <c r="I23" s="88"/>
      <c r="J23" s="88"/>
      <c r="K23" s="88"/>
      <c r="L23" s="224"/>
      <c r="M23" s="224"/>
      <c r="N23" s="200"/>
      <c r="O23" s="200"/>
      <c r="P23" s="200"/>
    </row>
    <row r="24" spans="2:16" ht="15" customHeight="1">
      <c r="C24" s="227"/>
      <c r="I24" s="229"/>
      <c r="M24" s="231"/>
    </row>
    <row r="25" spans="2:16" ht="15" customHeight="1">
      <c r="B25" s="234" t="s">
        <v>351</v>
      </c>
      <c r="C25" s="235"/>
      <c r="D25" s="235"/>
      <c r="E25" s="235"/>
      <c r="F25" s="235"/>
      <c r="G25" s="235"/>
      <c r="I25" s="236"/>
      <c r="J25" s="236"/>
      <c r="K25" s="236"/>
      <c r="L25" s="236"/>
      <c r="M25" s="236"/>
      <c r="N25" s="237"/>
      <c r="O25" s="237"/>
      <c r="P25" s="237"/>
    </row>
    <row r="26" spans="2:16" ht="15" customHeight="1">
      <c r="C26" s="235"/>
      <c r="D26" s="235"/>
      <c r="E26" s="235"/>
      <c r="F26" s="235"/>
      <c r="G26" s="235"/>
      <c r="I26" s="236"/>
      <c r="J26" s="236"/>
      <c r="K26" s="236"/>
      <c r="L26" s="236"/>
      <c r="M26" s="236"/>
      <c r="N26" s="237"/>
      <c r="O26" s="237"/>
      <c r="P26" s="237"/>
    </row>
    <row r="27" spans="2:16" ht="15" customHeight="1">
      <c r="C27" s="235"/>
      <c r="D27" s="235"/>
      <c r="E27" s="235"/>
      <c r="F27" s="235"/>
      <c r="G27" s="235"/>
      <c r="I27" s="236"/>
      <c r="J27" s="236"/>
      <c r="K27" s="236"/>
      <c r="L27" s="236"/>
      <c r="M27" s="236"/>
      <c r="N27" s="237"/>
      <c r="O27" s="237"/>
      <c r="P27" s="237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7"/>
  <sheetViews>
    <sheetView zoomScaleNormal="100" zoomScaleSheetLayoutView="100" workbookViewId="0">
      <selection activeCell="C19" sqref="C19"/>
    </sheetView>
  </sheetViews>
  <sheetFormatPr defaultColWidth="9.140625" defaultRowHeight="15" customHeight="1"/>
  <cols>
    <col min="1" max="1" width="9.140625" style="200"/>
    <col min="2" max="2" width="19.140625" style="226" customWidth="1"/>
    <col min="3" max="3" width="8.42578125" style="226" bestFit="1" customWidth="1"/>
    <col min="4" max="4" width="9.85546875" style="226" customWidth="1"/>
    <col min="5" max="5" width="10.5703125" style="226" customWidth="1"/>
    <col min="6" max="6" width="11.140625" style="226" bestFit="1" customWidth="1"/>
    <col min="7" max="7" width="9.42578125" style="226" bestFit="1" customWidth="1"/>
    <col min="8" max="8" width="13.85546875" style="228" bestFit="1" customWidth="1"/>
    <col min="9" max="10" width="9.28515625" style="226" customWidth="1"/>
    <col min="11" max="11" width="9.28515625" style="72" customWidth="1"/>
    <col min="12" max="13" width="13.140625" style="72" customWidth="1"/>
    <col min="14" max="14" width="13.140625" style="230" customWidth="1"/>
    <col min="15" max="15" width="14" style="230" customWidth="1"/>
    <col min="16" max="16" width="13.140625" style="230" customWidth="1"/>
    <col min="17" max="18" width="13.140625" style="72" customWidth="1"/>
    <col min="19" max="61" width="9.140625" style="200" customWidth="1"/>
    <col min="62" max="251" width="9.140625" style="200"/>
    <col min="252" max="252" width="50.5703125" style="200" bestFit="1" customWidth="1"/>
    <col min="253" max="267" width="9.28515625" style="200" customWidth="1"/>
    <col min="268" max="270" width="13.140625" style="200" customWidth="1"/>
    <col min="271" max="271" width="14" style="200" customWidth="1"/>
    <col min="272" max="274" width="13.140625" style="200" customWidth="1"/>
    <col min="275" max="317" width="9.140625" style="200" customWidth="1"/>
    <col min="318" max="507" width="9.140625" style="200"/>
    <col min="508" max="508" width="50.5703125" style="200" bestFit="1" customWidth="1"/>
    <col min="509" max="523" width="9.28515625" style="200" customWidth="1"/>
    <col min="524" max="526" width="13.140625" style="200" customWidth="1"/>
    <col min="527" max="527" width="14" style="200" customWidth="1"/>
    <col min="528" max="530" width="13.140625" style="200" customWidth="1"/>
    <col min="531" max="573" width="9.140625" style="200" customWidth="1"/>
    <col min="574" max="763" width="9.140625" style="200"/>
    <col min="764" max="764" width="50.5703125" style="200" bestFit="1" customWidth="1"/>
    <col min="765" max="779" width="9.28515625" style="200" customWidth="1"/>
    <col min="780" max="782" width="13.140625" style="200" customWidth="1"/>
    <col min="783" max="783" width="14" style="200" customWidth="1"/>
    <col min="784" max="786" width="13.140625" style="200" customWidth="1"/>
    <col min="787" max="829" width="9.140625" style="200" customWidth="1"/>
    <col min="830" max="1019" width="9.140625" style="200"/>
    <col min="1020" max="1020" width="50.5703125" style="200" bestFit="1" customWidth="1"/>
    <col min="1021" max="1035" width="9.28515625" style="200" customWidth="1"/>
    <col min="1036" max="1038" width="13.140625" style="200" customWidth="1"/>
    <col min="1039" max="1039" width="14" style="200" customWidth="1"/>
    <col min="1040" max="1042" width="13.140625" style="200" customWidth="1"/>
    <col min="1043" max="1085" width="9.140625" style="200" customWidth="1"/>
    <col min="1086" max="1275" width="9.140625" style="200"/>
    <col min="1276" max="1276" width="50.5703125" style="200" bestFit="1" customWidth="1"/>
    <col min="1277" max="1291" width="9.28515625" style="200" customWidth="1"/>
    <col min="1292" max="1294" width="13.140625" style="200" customWidth="1"/>
    <col min="1295" max="1295" width="14" style="200" customWidth="1"/>
    <col min="1296" max="1298" width="13.140625" style="200" customWidth="1"/>
    <col min="1299" max="1341" width="9.140625" style="200" customWidth="1"/>
    <col min="1342" max="1531" width="9.140625" style="200"/>
    <col min="1532" max="1532" width="50.5703125" style="200" bestFit="1" customWidth="1"/>
    <col min="1533" max="1547" width="9.28515625" style="200" customWidth="1"/>
    <col min="1548" max="1550" width="13.140625" style="200" customWidth="1"/>
    <col min="1551" max="1551" width="14" style="200" customWidth="1"/>
    <col min="1552" max="1554" width="13.140625" style="200" customWidth="1"/>
    <col min="1555" max="1597" width="9.140625" style="200" customWidth="1"/>
    <col min="1598" max="1787" width="9.140625" style="200"/>
    <col min="1788" max="1788" width="50.5703125" style="200" bestFit="1" customWidth="1"/>
    <col min="1789" max="1803" width="9.28515625" style="200" customWidth="1"/>
    <col min="1804" max="1806" width="13.140625" style="200" customWidth="1"/>
    <col min="1807" max="1807" width="14" style="200" customWidth="1"/>
    <col min="1808" max="1810" width="13.140625" style="200" customWidth="1"/>
    <col min="1811" max="1853" width="9.140625" style="200" customWidth="1"/>
    <col min="1854" max="2043" width="9.140625" style="200"/>
    <col min="2044" max="2044" width="50.5703125" style="200" bestFit="1" customWidth="1"/>
    <col min="2045" max="2059" width="9.28515625" style="200" customWidth="1"/>
    <col min="2060" max="2062" width="13.140625" style="200" customWidth="1"/>
    <col min="2063" max="2063" width="14" style="200" customWidth="1"/>
    <col min="2064" max="2066" width="13.140625" style="200" customWidth="1"/>
    <col min="2067" max="2109" width="9.140625" style="200" customWidth="1"/>
    <col min="2110" max="2299" width="9.140625" style="200"/>
    <col min="2300" max="2300" width="50.5703125" style="200" bestFit="1" customWidth="1"/>
    <col min="2301" max="2315" width="9.28515625" style="200" customWidth="1"/>
    <col min="2316" max="2318" width="13.140625" style="200" customWidth="1"/>
    <col min="2319" max="2319" width="14" style="200" customWidth="1"/>
    <col min="2320" max="2322" width="13.140625" style="200" customWidth="1"/>
    <col min="2323" max="2365" width="9.140625" style="200" customWidth="1"/>
    <col min="2366" max="2555" width="9.140625" style="200"/>
    <col min="2556" max="2556" width="50.5703125" style="200" bestFit="1" customWidth="1"/>
    <col min="2557" max="2571" width="9.28515625" style="200" customWidth="1"/>
    <col min="2572" max="2574" width="13.140625" style="200" customWidth="1"/>
    <col min="2575" max="2575" width="14" style="200" customWidth="1"/>
    <col min="2576" max="2578" width="13.140625" style="200" customWidth="1"/>
    <col min="2579" max="2621" width="9.140625" style="200" customWidth="1"/>
    <col min="2622" max="2811" width="9.140625" style="200"/>
    <col min="2812" max="2812" width="50.5703125" style="200" bestFit="1" customWidth="1"/>
    <col min="2813" max="2827" width="9.28515625" style="200" customWidth="1"/>
    <col min="2828" max="2830" width="13.140625" style="200" customWidth="1"/>
    <col min="2831" max="2831" width="14" style="200" customWidth="1"/>
    <col min="2832" max="2834" width="13.140625" style="200" customWidth="1"/>
    <col min="2835" max="2877" width="9.140625" style="200" customWidth="1"/>
    <col min="2878" max="3067" width="9.140625" style="200"/>
    <col min="3068" max="3068" width="50.5703125" style="200" bestFit="1" customWidth="1"/>
    <col min="3069" max="3083" width="9.28515625" style="200" customWidth="1"/>
    <col min="3084" max="3086" width="13.140625" style="200" customWidth="1"/>
    <col min="3087" max="3087" width="14" style="200" customWidth="1"/>
    <col min="3088" max="3090" width="13.140625" style="200" customWidth="1"/>
    <col min="3091" max="3133" width="9.140625" style="200" customWidth="1"/>
    <col min="3134" max="3323" width="9.140625" style="200"/>
    <col min="3324" max="3324" width="50.5703125" style="200" bestFit="1" customWidth="1"/>
    <col min="3325" max="3339" width="9.28515625" style="200" customWidth="1"/>
    <col min="3340" max="3342" width="13.140625" style="200" customWidth="1"/>
    <col min="3343" max="3343" width="14" style="200" customWidth="1"/>
    <col min="3344" max="3346" width="13.140625" style="200" customWidth="1"/>
    <col min="3347" max="3389" width="9.140625" style="200" customWidth="1"/>
    <col min="3390" max="3579" width="9.140625" style="200"/>
    <col min="3580" max="3580" width="50.5703125" style="200" bestFit="1" customWidth="1"/>
    <col min="3581" max="3595" width="9.28515625" style="200" customWidth="1"/>
    <col min="3596" max="3598" width="13.140625" style="200" customWidth="1"/>
    <col min="3599" max="3599" width="14" style="200" customWidth="1"/>
    <col min="3600" max="3602" width="13.140625" style="200" customWidth="1"/>
    <col min="3603" max="3645" width="9.140625" style="200" customWidth="1"/>
    <col min="3646" max="3835" width="9.140625" style="200"/>
    <col min="3836" max="3836" width="50.5703125" style="200" bestFit="1" customWidth="1"/>
    <col min="3837" max="3851" width="9.28515625" style="200" customWidth="1"/>
    <col min="3852" max="3854" width="13.140625" style="200" customWidth="1"/>
    <col min="3855" max="3855" width="14" style="200" customWidth="1"/>
    <col min="3856" max="3858" width="13.140625" style="200" customWidth="1"/>
    <col min="3859" max="3901" width="9.140625" style="200" customWidth="1"/>
    <col min="3902" max="4091" width="9.140625" style="200"/>
    <col min="4092" max="4092" width="50.5703125" style="200" bestFit="1" customWidth="1"/>
    <col min="4093" max="4107" width="9.28515625" style="200" customWidth="1"/>
    <col min="4108" max="4110" width="13.140625" style="200" customWidth="1"/>
    <col min="4111" max="4111" width="14" style="200" customWidth="1"/>
    <col min="4112" max="4114" width="13.140625" style="200" customWidth="1"/>
    <col min="4115" max="4157" width="9.140625" style="200" customWidth="1"/>
    <col min="4158" max="4347" width="9.140625" style="200"/>
    <col min="4348" max="4348" width="50.5703125" style="200" bestFit="1" customWidth="1"/>
    <col min="4349" max="4363" width="9.28515625" style="200" customWidth="1"/>
    <col min="4364" max="4366" width="13.140625" style="200" customWidth="1"/>
    <col min="4367" max="4367" width="14" style="200" customWidth="1"/>
    <col min="4368" max="4370" width="13.140625" style="200" customWidth="1"/>
    <col min="4371" max="4413" width="9.140625" style="200" customWidth="1"/>
    <col min="4414" max="4603" width="9.140625" style="200"/>
    <col min="4604" max="4604" width="50.5703125" style="200" bestFit="1" customWidth="1"/>
    <col min="4605" max="4619" width="9.28515625" style="200" customWidth="1"/>
    <col min="4620" max="4622" width="13.140625" style="200" customWidth="1"/>
    <col min="4623" max="4623" width="14" style="200" customWidth="1"/>
    <col min="4624" max="4626" width="13.140625" style="200" customWidth="1"/>
    <col min="4627" max="4669" width="9.140625" style="200" customWidth="1"/>
    <col min="4670" max="4859" width="9.140625" style="200"/>
    <col min="4860" max="4860" width="50.5703125" style="200" bestFit="1" customWidth="1"/>
    <col min="4861" max="4875" width="9.28515625" style="200" customWidth="1"/>
    <col min="4876" max="4878" width="13.140625" style="200" customWidth="1"/>
    <col min="4879" max="4879" width="14" style="200" customWidth="1"/>
    <col min="4880" max="4882" width="13.140625" style="200" customWidth="1"/>
    <col min="4883" max="4925" width="9.140625" style="200" customWidth="1"/>
    <col min="4926" max="5115" width="9.140625" style="200"/>
    <col min="5116" max="5116" width="50.5703125" style="200" bestFit="1" customWidth="1"/>
    <col min="5117" max="5131" width="9.28515625" style="200" customWidth="1"/>
    <col min="5132" max="5134" width="13.140625" style="200" customWidth="1"/>
    <col min="5135" max="5135" width="14" style="200" customWidth="1"/>
    <col min="5136" max="5138" width="13.140625" style="200" customWidth="1"/>
    <col min="5139" max="5181" width="9.140625" style="200" customWidth="1"/>
    <col min="5182" max="5371" width="9.140625" style="200"/>
    <col min="5372" max="5372" width="50.5703125" style="200" bestFit="1" customWidth="1"/>
    <col min="5373" max="5387" width="9.28515625" style="200" customWidth="1"/>
    <col min="5388" max="5390" width="13.140625" style="200" customWidth="1"/>
    <col min="5391" max="5391" width="14" style="200" customWidth="1"/>
    <col min="5392" max="5394" width="13.140625" style="200" customWidth="1"/>
    <col min="5395" max="5437" width="9.140625" style="200" customWidth="1"/>
    <col min="5438" max="5627" width="9.140625" style="200"/>
    <col min="5628" max="5628" width="50.5703125" style="200" bestFit="1" customWidth="1"/>
    <col min="5629" max="5643" width="9.28515625" style="200" customWidth="1"/>
    <col min="5644" max="5646" width="13.140625" style="200" customWidth="1"/>
    <col min="5647" max="5647" width="14" style="200" customWidth="1"/>
    <col min="5648" max="5650" width="13.140625" style="200" customWidth="1"/>
    <col min="5651" max="5693" width="9.140625" style="200" customWidth="1"/>
    <col min="5694" max="5883" width="9.140625" style="200"/>
    <col min="5884" max="5884" width="50.5703125" style="200" bestFit="1" customWidth="1"/>
    <col min="5885" max="5899" width="9.28515625" style="200" customWidth="1"/>
    <col min="5900" max="5902" width="13.140625" style="200" customWidth="1"/>
    <col min="5903" max="5903" width="14" style="200" customWidth="1"/>
    <col min="5904" max="5906" width="13.140625" style="200" customWidth="1"/>
    <col min="5907" max="5949" width="9.140625" style="200" customWidth="1"/>
    <col min="5950" max="6139" width="9.140625" style="200"/>
    <col min="6140" max="6140" width="50.5703125" style="200" bestFit="1" customWidth="1"/>
    <col min="6141" max="6155" width="9.28515625" style="200" customWidth="1"/>
    <col min="6156" max="6158" width="13.140625" style="200" customWidth="1"/>
    <col min="6159" max="6159" width="14" style="200" customWidth="1"/>
    <col min="6160" max="6162" width="13.140625" style="200" customWidth="1"/>
    <col min="6163" max="6205" width="9.140625" style="200" customWidth="1"/>
    <col min="6206" max="6395" width="9.140625" style="200"/>
    <col min="6396" max="6396" width="50.5703125" style="200" bestFit="1" customWidth="1"/>
    <col min="6397" max="6411" width="9.28515625" style="200" customWidth="1"/>
    <col min="6412" max="6414" width="13.140625" style="200" customWidth="1"/>
    <col min="6415" max="6415" width="14" style="200" customWidth="1"/>
    <col min="6416" max="6418" width="13.140625" style="200" customWidth="1"/>
    <col min="6419" max="6461" width="9.140625" style="200" customWidth="1"/>
    <col min="6462" max="6651" width="9.140625" style="200"/>
    <col min="6652" max="6652" width="50.5703125" style="200" bestFit="1" customWidth="1"/>
    <col min="6653" max="6667" width="9.28515625" style="200" customWidth="1"/>
    <col min="6668" max="6670" width="13.140625" style="200" customWidth="1"/>
    <col min="6671" max="6671" width="14" style="200" customWidth="1"/>
    <col min="6672" max="6674" width="13.140625" style="200" customWidth="1"/>
    <col min="6675" max="6717" width="9.140625" style="200" customWidth="1"/>
    <col min="6718" max="6907" width="9.140625" style="200"/>
    <col min="6908" max="6908" width="50.5703125" style="200" bestFit="1" customWidth="1"/>
    <col min="6909" max="6923" width="9.28515625" style="200" customWidth="1"/>
    <col min="6924" max="6926" width="13.140625" style="200" customWidth="1"/>
    <col min="6927" max="6927" width="14" style="200" customWidth="1"/>
    <col min="6928" max="6930" width="13.140625" style="200" customWidth="1"/>
    <col min="6931" max="6973" width="9.140625" style="200" customWidth="1"/>
    <col min="6974" max="7163" width="9.140625" style="200"/>
    <col min="7164" max="7164" width="50.5703125" style="200" bestFit="1" customWidth="1"/>
    <col min="7165" max="7179" width="9.28515625" style="200" customWidth="1"/>
    <col min="7180" max="7182" width="13.140625" style="200" customWidth="1"/>
    <col min="7183" max="7183" width="14" style="200" customWidth="1"/>
    <col min="7184" max="7186" width="13.140625" style="200" customWidth="1"/>
    <col min="7187" max="7229" width="9.140625" style="200" customWidth="1"/>
    <col min="7230" max="7419" width="9.140625" style="200"/>
    <col min="7420" max="7420" width="50.5703125" style="200" bestFit="1" customWidth="1"/>
    <col min="7421" max="7435" width="9.28515625" style="200" customWidth="1"/>
    <col min="7436" max="7438" width="13.140625" style="200" customWidth="1"/>
    <col min="7439" max="7439" width="14" style="200" customWidth="1"/>
    <col min="7440" max="7442" width="13.140625" style="200" customWidth="1"/>
    <col min="7443" max="7485" width="9.140625" style="200" customWidth="1"/>
    <col min="7486" max="7675" width="9.140625" style="200"/>
    <col min="7676" max="7676" width="50.5703125" style="200" bestFit="1" customWidth="1"/>
    <col min="7677" max="7691" width="9.28515625" style="200" customWidth="1"/>
    <col min="7692" max="7694" width="13.140625" style="200" customWidth="1"/>
    <col min="7695" max="7695" width="14" style="200" customWidth="1"/>
    <col min="7696" max="7698" width="13.140625" style="200" customWidth="1"/>
    <col min="7699" max="7741" width="9.140625" style="200" customWidth="1"/>
    <col min="7742" max="7931" width="9.140625" style="200"/>
    <col min="7932" max="7932" width="50.5703125" style="200" bestFit="1" customWidth="1"/>
    <col min="7933" max="7947" width="9.28515625" style="200" customWidth="1"/>
    <col min="7948" max="7950" width="13.140625" style="200" customWidth="1"/>
    <col min="7951" max="7951" width="14" style="200" customWidth="1"/>
    <col min="7952" max="7954" width="13.140625" style="200" customWidth="1"/>
    <col min="7955" max="7997" width="9.140625" style="200" customWidth="1"/>
    <col min="7998" max="8187" width="9.140625" style="200"/>
    <col min="8188" max="8188" width="50.5703125" style="200" bestFit="1" customWidth="1"/>
    <col min="8189" max="8203" width="9.28515625" style="200" customWidth="1"/>
    <col min="8204" max="8206" width="13.140625" style="200" customWidth="1"/>
    <col min="8207" max="8207" width="14" style="200" customWidth="1"/>
    <col min="8208" max="8210" width="13.140625" style="200" customWidth="1"/>
    <col min="8211" max="8253" width="9.140625" style="200" customWidth="1"/>
    <col min="8254" max="8443" width="9.140625" style="200"/>
    <col min="8444" max="8444" width="50.5703125" style="200" bestFit="1" customWidth="1"/>
    <col min="8445" max="8459" width="9.28515625" style="200" customWidth="1"/>
    <col min="8460" max="8462" width="13.140625" style="200" customWidth="1"/>
    <col min="8463" max="8463" width="14" style="200" customWidth="1"/>
    <col min="8464" max="8466" width="13.140625" style="200" customWidth="1"/>
    <col min="8467" max="8509" width="9.140625" style="200" customWidth="1"/>
    <col min="8510" max="8699" width="9.140625" style="200"/>
    <col min="8700" max="8700" width="50.5703125" style="200" bestFit="1" customWidth="1"/>
    <col min="8701" max="8715" width="9.28515625" style="200" customWidth="1"/>
    <col min="8716" max="8718" width="13.140625" style="200" customWidth="1"/>
    <col min="8719" max="8719" width="14" style="200" customWidth="1"/>
    <col min="8720" max="8722" width="13.140625" style="200" customWidth="1"/>
    <col min="8723" max="8765" width="9.140625" style="200" customWidth="1"/>
    <col min="8766" max="8955" width="9.140625" style="200"/>
    <col min="8956" max="8956" width="50.5703125" style="200" bestFit="1" customWidth="1"/>
    <col min="8957" max="8971" width="9.28515625" style="200" customWidth="1"/>
    <col min="8972" max="8974" width="13.140625" style="200" customWidth="1"/>
    <col min="8975" max="8975" width="14" style="200" customWidth="1"/>
    <col min="8976" max="8978" width="13.140625" style="200" customWidth="1"/>
    <col min="8979" max="9021" width="9.140625" style="200" customWidth="1"/>
    <col min="9022" max="9211" width="9.140625" style="200"/>
    <col min="9212" max="9212" width="50.5703125" style="200" bestFit="1" customWidth="1"/>
    <col min="9213" max="9227" width="9.28515625" style="200" customWidth="1"/>
    <col min="9228" max="9230" width="13.140625" style="200" customWidth="1"/>
    <col min="9231" max="9231" width="14" style="200" customWidth="1"/>
    <col min="9232" max="9234" width="13.140625" style="200" customWidth="1"/>
    <col min="9235" max="9277" width="9.140625" style="200" customWidth="1"/>
    <col min="9278" max="9467" width="9.140625" style="200"/>
    <col min="9468" max="9468" width="50.5703125" style="200" bestFit="1" customWidth="1"/>
    <col min="9469" max="9483" width="9.28515625" style="200" customWidth="1"/>
    <col min="9484" max="9486" width="13.140625" style="200" customWidth="1"/>
    <col min="9487" max="9487" width="14" style="200" customWidth="1"/>
    <col min="9488" max="9490" width="13.140625" style="200" customWidth="1"/>
    <col min="9491" max="9533" width="9.140625" style="200" customWidth="1"/>
    <col min="9534" max="9723" width="9.140625" style="200"/>
    <col min="9724" max="9724" width="50.5703125" style="200" bestFit="1" customWidth="1"/>
    <col min="9725" max="9739" width="9.28515625" style="200" customWidth="1"/>
    <col min="9740" max="9742" width="13.140625" style="200" customWidth="1"/>
    <col min="9743" max="9743" width="14" style="200" customWidth="1"/>
    <col min="9744" max="9746" width="13.140625" style="200" customWidth="1"/>
    <col min="9747" max="9789" width="9.140625" style="200" customWidth="1"/>
    <col min="9790" max="9979" width="9.140625" style="200"/>
    <col min="9980" max="9980" width="50.5703125" style="200" bestFit="1" customWidth="1"/>
    <col min="9981" max="9995" width="9.28515625" style="200" customWidth="1"/>
    <col min="9996" max="9998" width="13.140625" style="200" customWidth="1"/>
    <col min="9999" max="9999" width="14" style="200" customWidth="1"/>
    <col min="10000" max="10002" width="13.140625" style="200" customWidth="1"/>
    <col min="10003" max="10045" width="9.140625" style="200" customWidth="1"/>
    <col min="10046" max="10235" width="9.140625" style="200"/>
    <col min="10236" max="10236" width="50.5703125" style="200" bestFit="1" customWidth="1"/>
    <col min="10237" max="10251" width="9.28515625" style="200" customWidth="1"/>
    <col min="10252" max="10254" width="13.140625" style="200" customWidth="1"/>
    <col min="10255" max="10255" width="14" style="200" customWidth="1"/>
    <col min="10256" max="10258" width="13.140625" style="200" customWidth="1"/>
    <col min="10259" max="10301" width="9.140625" style="200" customWidth="1"/>
    <col min="10302" max="10491" width="9.140625" style="200"/>
    <col min="10492" max="10492" width="50.5703125" style="200" bestFit="1" customWidth="1"/>
    <col min="10493" max="10507" width="9.28515625" style="200" customWidth="1"/>
    <col min="10508" max="10510" width="13.140625" style="200" customWidth="1"/>
    <col min="10511" max="10511" width="14" style="200" customWidth="1"/>
    <col min="10512" max="10514" width="13.140625" style="200" customWidth="1"/>
    <col min="10515" max="10557" width="9.140625" style="200" customWidth="1"/>
    <col min="10558" max="10747" width="9.140625" style="200"/>
    <col min="10748" max="10748" width="50.5703125" style="200" bestFit="1" customWidth="1"/>
    <col min="10749" max="10763" width="9.28515625" style="200" customWidth="1"/>
    <col min="10764" max="10766" width="13.140625" style="200" customWidth="1"/>
    <col min="10767" max="10767" width="14" style="200" customWidth="1"/>
    <col min="10768" max="10770" width="13.140625" style="200" customWidth="1"/>
    <col min="10771" max="10813" width="9.140625" style="200" customWidth="1"/>
    <col min="10814" max="11003" width="9.140625" style="200"/>
    <col min="11004" max="11004" width="50.5703125" style="200" bestFit="1" customWidth="1"/>
    <col min="11005" max="11019" width="9.28515625" style="200" customWidth="1"/>
    <col min="11020" max="11022" width="13.140625" style="200" customWidth="1"/>
    <col min="11023" max="11023" width="14" style="200" customWidth="1"/>
    <col min="11024" max="11026" width="13.140625" style="200" customWidth="1"/>
    <col min="11027" max="11069" width="9.140625" style="200" customWidth="1"/>
    <col min="11070" max="11259" width="9.140625" style="200"/>
    <col min="11260" max="11260" width="50.5703125" style="200" bestFit="1" customWidth="1"/>
    <col min="11261" max="11275" width="9.28515625" style="200" customWidth="1"/>
    <col min="11276" max="11278" width="13.140625" style="200" customWidth="1"/>
    <col min="11279" max="11279" width="14" style="200" customWidth="1"/>
    <col min="11280" max="11282" width="13.140625" style="200" customWidth="1"/>
    <col min="11283" max="11325" width="9.140625" style="200" customWidth="1"/>
    <col min="11326" max="11515" width="9.140625" style="200"/>
    <col min="11516" max="11516" width="50.5703125" style="200" bestFit="1" customWidth="1"/>
    <col min="11517" max="11531" width="9.28515625" style="200" customWidth="1"/>
    <col min="11532" max="11534" width="13.140625" style="200" customWidth="1"/>
    <col min="11535" max="11535" width="14" style="200" customWidth="1"/>
    <col min="11536" max="11538" width="13.140625" style="200" customWidth="1"/>
    <col min="11539" max="11581" width="9.140625" style="200" customWidth="1"/>
    <col min="11582" max="11771" width="9.140625" style="200"/>
    <col min="11772" max="11772" width="50.5703125" style="200" bestFit="1" customWidth="1"/>
    <col min="11773" max="11787" width="9.28515625" style="200" customWidth="1"/>
    <col min="11788" max="11790" width="13.140625" style="200" customWidth="1"/>
    <col min="11791" max="11791" width="14" style="200" customWidth="1"/>
    <col min="11792" max="11794" width="13.140625" style="200" customWidth="1"/>
    <col min="11795" max="11837" width="9.140625" style="200" customWidth="1"/>
    <col min="11838" max="12027" width="9.140625" style="200"/>
    <col min="12028" max="12028" width="50.5703125" style="200" bestFit="1" customWidth="1"/>
    <col min="12029" max="12043" width="9.28515625" style="200" customWidth="1"/>
    <col min="12044" max="12046" width="13.140625" style="200" customWidth="1"/>
    <col min="12047" max="12047" width="14" style="200" customWidth="1"/>
    <col min="12048" max="12050" width="13.140625" style="200" customWidth="1"/>
    <col min="12051" max="12093" width="9.140625" style="200" customWidth="1"/>
    <col min="12094" max="12283" width="9.140625" style="200"/>
    <col min="12284" max="12284" width="50.5703125" style="200" bestFit="1" customWidth="1"/>
    <col min="12285" max="12299" width="9.28515625" style="200" customWidth="1"/>
    <col min="12300" max="12302" width="13.140625" style="200" customWidth="1"/>
    <col min="12303" max="12303" width="14" style="200" customWidth="1"/>
    <col min="12304" max="12306" width="13.140625" style="200" customWidth="1"/>
    <col min="12307" max="12349" width="9.140625" style="200" customWidth="1"/>
    <col min="12350" max="12539" width="9.140625" style="200"/>
    <col min="12540" max="12540" width="50.5703125" style="200" bestFit="1" customWidth="1"/>
    <col min="12541" max="12555" width="9.28515625" style="200" customWidth="1"/>
    <col min="12556" max="12558" width="13.140625" style="200" customWidth="1"/>
    <col min="12559" max="12559" width="14" style="200" customWidth="1"/>
    <col min="12560" max="12562" width="13.140625" style="200" customWidth="1"/>
    <col min="12563" max="12605" width="9.140625" style="200" customWidth="1"/>
    <col min="12606" max="12795" width="9.140625" style="200"/>
    <col min="12796" max="12796" width="50.5703125" style="200" bestFit="1" customWidth="1"/>
    <col min="12797" max="12811" width="9.28515625" style="200" customWidth="1"/>
    <col min="12812" max="12814" width="13.140625" style="200" customWidth="1"/>
    <col min="12815" max="12815" width="14" style="200" customWidth="1"/>
    <col min="12816" max="12818" width="13.140625" style="200" customWidth="1"/>
    <col min="12819" max="12861" width="9.140625" style="200" customWidth="1"/>
    <col min="12862" max="13051" width="9.140625" style="200"/>
    <col min="13052" max="13052" width="50.5703125" style="200" bestFit="1" customWidth="1"/>
    <col min="13053" max="13067" width="9.28515625" style="200" customWidth="1"/>
    <col min="13068" max="13070" width="13.140625" style="200" customWidth="1"/>
    <col min="13071" max="13071" width="14" style="200" customWidth="1"/>
    <col min="13072" max="13074" width="13.140625" style="200" customWidth="1"/>
    <col min="13075" max="13117" width="9.140625" style="200" customWidth="1"/>
    <col min="13118" max="13307" width="9.140625" style="200"/>
    <col min="13308" max="13308" width="50.5703125" style="200" bestFit="1" customWidth="1"/>
    <col min="13309" max="13323" width="9.28515625" style="200" customWidth="1"/>
    <col min="13324" max="13326" width="13.140625" style="200" customWidth="1"/>
    <col min="13327" max="13327" width="14" style="200" customWidth="1"/>
    <col min="13328" max="13330" width="13.140625" style="200" customWidth="1"/>
    <col min="13331" max="13373" width="9.140625" style="200" customWidth="1"/>
    <col min="13374" max="13563" width="9.140625" style="200"/>
    <col min="13564" max="13564" width="50.5703125" style="200" bestFit="1" customWidth="1"/>
    <col min="13565" max="13579" width="9.28515625" style="200" customWidth="1"/>
    <col min="13580" max="13582" width="13.140625" style="200" customWidth="1"/>
    <col min="13583" max="13583" width="14" style="200" customWidth="1"/>
    <col min="13584" max="13586" width="13.140625" style="200" customWidth="1"/>
    <col min="13587" max="13629" width="9.140625" style="200" customWidth="1"/>
    <col min="13630" max="13819" width="9.140625" style="200"/>
    <col min="13820" max="13820" width="50.5703125" style="200" bestFit="1" customWidth="1"/>
    <col min="13821" max="13835" width="9.28515625" style="200" customWidth="1"/>
    <col min="13836" max="13838" width="13.140625" style="200" customWidth="1"/>
    <col min="13839" max="13839" width="14" style="200" customWidth="1"/>
    <col min="13840" max="13842" width="13.140625" style="200" customWidth="1"/>
    <col min="13843" max="13885" width="9.140625" style="200" customWidth="1"/>
    <col min="13886" max="14075" width="9.140625" style="200"/>
    <col min="14076" max="14076" width="50.5703125" style="200" bestFit="1" customWidth="1"/>
    <col min="14077" max="14091" width="9.28515625" style="200" customWidth="1"/>
    <col min="14092" max="14094" width="13.140625" style="200" customWidth="1"/>
    <col min="14095" max="14095" width="14" style="200" customWidth="1"/>
    <col min="14096" max="14098" width="13.140625" style="200" customWidth="1"/>
    <col min="14099" max="14141" width="9.140625" style="200" customWidth="1"/>
    <col min="14142" max="14331" width="9.140625" style="200"/>
    <col min="14332" max="14332" width="50.5703125" style="200" bestFit="1" customWidth="1"/>
    <col min="14333" max="14347" width="9.28515625" style="200" customWidth="1"/>
    <col min="14348" max="14350" width="13.140625" style="200" customWidth="1"/>
    <col min="14351" max="14351" width="14" style="200" customWidth="1"/>
    <col min="14352" max="14354" width="13.140625" style="200" customWidth="1"/>
    <col min="14355" max="14397" width="9.140625" style="200" customWidth="1"/>
    <col min="14398" max="14587" width="9.140625" style="200"/>
    <col min="14588" max="14588" width="50.5703125" style="200" bestFit="1" customWidth="1"/>
    <col min="14589" max="14603" width="9.28515625" style="200" customWidth="1"/>
    <col min="14604" max="14606" width="13.140625" style="200" customWidth="1"/>
    <col min="14607" max="14607" width="14" style="200" customWidth="1"/>
    <col min="14608" max="14610" width="13.140625" style="200" customWidth="1"/>
    <col min="14611" max="14653" width="9.140625" style="200" customWidth="1"/>
    <col min="14654" max="14843" width="9.140625" style="200"/>
    <col min="14844" max="14844" width="50.5703125" style="200" bestFit="1" customWidth="1"/>
    <col min="14845" max="14859" width="9.28515625" style="200" customWidth="1"/>
    <col min="14860" max="14862" width="13.140625" style="200" customWidth="1"/>
    <col min="14863" max="14863" width="14" style="200" customWidth="1"/>
    <col min="14864" max="14866" width="13.140625" style="200" customWidth="1"/>
    <col min="14867" max="14909" width="9.140625" style="200" customWidth="1"/>
    <col min="14910" max="15099" width="9.140625" style="200"/>
    <col min="15100" max="15100" width="50.5703125" style="200" bestFit="1" customWidth="1"/>
    <col min="15101" max="15115" width="9.28515625" style="200" customWidth="1"/>
    <col min="15116" max="15118" width="13.140625" style="200" customWidth="1"/>
    <col min="15119" max="15119" width="14" style="200" customWidth="1"/>
    <col min="15120" max="15122" width="13.140625" style="200" customWidth="1"/>
    <col min="15123" max="15165" width="9.140625" style="200" customWidth="1"/>
    <col min="15166" max="15355" width="9.140625" style="200"/>
    <col min="15356" max="15356" width="50.5703125" style="200" bestFit="1" customWidth="1"/>
    <col min="15357" max="15371" width="9.28515625" style="200" customWidth="1"/>
    <col min="15372" max="15374" width="13.140625" style="200" customWidth="1"/>
    <col min="15375" max="15375" width="14" style="200" customWidth="1"/>
    <col min="15376" max="15378" width="13.140625" style="200" customWidth="1"/>
    <col min="15379" max="15421" width="9.140625" style="200" customWidth="1"/>
    <col min="15422" max="15611" width="9.140625" style="200"/>
    <col min="15612" max="15612" width="50.5703125" style="200" bestFit="1" customWidth="1"/>
    <col min="15613" max="15627" width="9.28515625" style="200" customWidth="1"/>
    <col min="15628" max="15630" width="13.140625" style="200" customWidth="1"/>
    <col min="15631" max="15631" width="14" style="200" customWidth="1"/>
    <col min="15632" max="15634" width="13.140625" style="200" customWidth="1"/>
    <col min="15635" max="15677" width="9.140625" style="200" customWidth="1"/>
    <col min="15678" max="15867" width="9.140625" style="200"/>
    <col min="15868" max="15868" width="50.5703125" style="200" bestFit="1" customWidth="1"/>
    <col min="15869" max="15883" width="9.28515625" style="200" customWidth="1"/>
    <col min="15884" max="15886" width="13.140625" style="200" customWidth="1"/>
    <col min="15887" max="15887" width="14" style="200" customWidth="1"/>
    <col min="15888" max="15890" width="13.140625" style="200" customWidth="1"/>
    <col min="15891" max="15933" width="9.140625" style="200" customWidth="1"/>
    <col min="15934" max="16123" width="9.140625" style="200"/>
    <col min="16124" max="16124" width="50.5703125" style="200" bestFit="1" customWidth="1"/>
    <col min="16125" max="16139" width="9.28515625" style="200" customWidth="1"/>
    <col min="16140" max="16142" width="13.140625" style="200" customWidth="1"/>
    <col min="16143" max="16143" width="14" style="200" customWidth="1"/>
    <col min="16144" max="16146" width="13.140625" style="200" customWidth="1"/>
    <col min="16147" max="16189" width="9.140625" style="200" customWidth="1"/>
    <col min="16190" max="16384" width="9.140625" style="200"/>
  </cols>
  <sheetData>
    <row r="2" spans="2:20" s="195" customFormat="1" ht="15" customHeight="1">
      <c r="B2" s="218" t="s">
        <v>545</v>
      </c>
      <c r="C2" s="219"/>
      <c r="D2" s="219"/>
      <c r="E2" s="219"/>
      <c r="F2" s="219"/>
      <c r="G2" s="219"/>
      <c r="H2" s="219"/>
      <c r="I2" s="220"/>
      <c r="J2" s="220"/>
      <c r="K2" s="221"/>
      <c r="L2" s="221"/>
      <c r="M2" s="221"/>
      <c r="N2" s="221"/>
      <c r="O2" s="221"/>
      <c r="P2" s="222"/>
      <c r="Q2" s="73"/>
      <c r="R2" s="73"/>
    </row>
    <row r="3" spans="2:20" s="195" customFormat="1" ht="15" customHeight="1">
      <c r="B3" s="330" t="s">
        <v>546</v>
      </c>
      <c r="C3" s="219"/>
      <c r="D3" s="219"/>
      <c r="E3" s="219"/>
      <c r="F3" s="219"/>
      <c r="G3" s="219"/>
      <c r="H3" s="219"/>
      <c r="I3" s="220"/>
      <c r="J3" s="220"/>
      <c r="K3" s="221"/>
      <c r="L3" s="221"/>
      <c r="M3" s="221"/>
      <c r="N3" s="221"/>
      <c r="O3" s="221"/>
      <c r="P3" s="222"/>
      <c r="Q3" s="73"/>
      <c r="R3" s="73"/>
    </row>
    <row r="4" spans="2:20" ht="15" customHeight="1">
      <c r="B4" s="331"/>
      <c r="C4" s="331"/>
      <c r="D4" s="331"/>
      <c r="E4" s="331"/>
      <c r="F4" s="331"/>
      <c r="G4" s="331"/>
      <c r="H4" s="332"/>
    </row>
    <row r="5" spans="2:20" s="263" customFormat="1" ht="45" customHeight="1">
      <c r="B5" s="341"/>
      <c r="C5" s="342" t="s">
        <v>547</v>
      </c>
      <c r="D5" s="342" t="s">
        <v>548</v>
      </c>
      <c r="E5" s="342" t="s">
        <v>549</v>
      </c>
      <c r="F5" s="342" t="s">
        <v>550</v>
      </c>
      <c r="G5" s="342" t="s">
        <v>551</v>
      </c>
      <c r="H5" s="342" t="s">
        <v>552</v>
      </c>
      <c r="I5" s="343"/>
      <c r="J5" s="343"/>
      <c r="K5" s="343"/>
      <c r="L5" s="343"/>
      <c r="M5" s="343"/>
      <c r="N5" s="343"/>
      <c r="O5" s="344"/>
      <c r="P5" s="345"/>
      <c r="Q5" s="345"/>
      <c r="R5" s="345"/>
      <c r="S5" s="345"/>
      <c r="T5" s="345"/>
    </row>
    <row r="6" spans="2:20" ht="15" customHeight="1">
      <c r="B6" s="665" t="s">
        <v>525</v>
      </c>
      <c r="C6" s="349">
        <v>1.6787656603300001</v>
      </c>
      <c r="D6" s="349"/>
      <c r="E6" s="349"/>
      <c r="F6" s="349">
        <v>5.4893203676000004</v>
      </c>
      <c r="G6" s="349">
        <v>2.8150284078400003</v>
      </c>
      <c r="H6" s="349">
        <v>0.87074291202000065</v>
      </c>
      <c r="I6" s="88"/>
      <c r="J6" s="88"/>
      <c r="K6" s="88"/>
      <c r="L6" s="88"/>
      <c r="M6" s="88"/>
      <c r="N6" s="224"/>
      <c r="O6" s="224"/>
      <c r="P6" s="200"/>
      <c r="Q6" s="200"/>
      <c r="R6" s="200"/>
    </row>
    <row r="7" spans="2:20" ht="15" customHeight="1">
      <c r="B7" s="665" t="s">
        <v>526</v>
      </c>
      <c r="C7" s="349">
        <v>1.3335814051300001</v>
      </c>
      <c r="D7" s="349"/>
      <c r="E7" s="349"/>
      <c r="F7" s="349">
        <v>5.2944330623500004</v>
      </c>
      <c r="G7" s="349">
        <v>2.4206944440099996</v>
      </c>
      <c r="H7" s="349">
        <v>0.8985498412399997</v>
      </c>
      <c r="I7" s="88"/>
      <c r="J7" s="88"/>
      <c r="K7" s="88"/>
      <c r="L7" s="88"/>
      <c r="M7" s="88"/>
      <c r="N7" s="224"/>
      <c r="O7" s="224"/>
      <c r="P7" s="200"/>
      <c r="Q7" s="200"/>
      <c r="R7" s="200"/>
    </row>
    <row r="8" spans="2:20" ht="15" customHeight="1">
      <c r="B8" s="665" t="s">
        <v>527</v>
      </c>
      <c r="C8" s="349">
        <v>1.3884499340599998</v>
      </c>
      <c r="D8" s="349"/>
      <c r="E8" s="349"/>
      <c r="F8" s="349">
        <v>5.1040925111000002</v>
      </c>
      <c r="G8" s="349">
        <v>3.9032107218499998</v>
      </c>
      <c r="H8" s="349">
        <v>0.73963260496999927</v>
      </c>
      <c r="I8" s="88"/>
      <c r="J8" s="88"/>
      <c r="K8" s="88"/>
      <c r="L8" s="88"/>
      <c r="M8" s="88"/>
      <c r="N8" s="224"/>
      <c r="O8" s="224"/>
      <c r="P8" s="200"/>
      <c r="Q8" s="200"/>
      <c r="R8" s="200"/>
    </row>
    <row r="9" spans="2:20" ht="15" customHeight="1">
      <c r="B9" s="665" t="s">
        <v>528</v>
      </c>
      <c r="C9" s="349">
        <v>1.2387784980100001</v>
      </c>
      <c r="D9" s="349"/>
      <c r="E9" s="349"/>
      <c r="F9" s="349">
        <v>4.9296216039899994</v>
      </c>
      <c r="G9" s="349">
        <v>2.5709338020900003</v>
      </c>
      <c r="H9" s="349">
        <v>0.70105609144000036</v>
      </c>
      <c r="I9" s="88"/>
      <c r="J9" s="88"/>
      <c r="K9" s="88"/>
      <c r="L9" s="88"/>
      <c r="M9" s="88"/>
      <c r="N9" s="224"/>
      <c r="O9" s="224"/>
      <c r="P9" s="200"/>
      <c r="Q9" s="200"/>
      <c r="R9" s="200"/>
    </row>
    <row r="10" spans="2:20" ht="15" customHeight="1">
      <c r="B10" s="665" t="s">
        <v>529</v>
      </c>
      <c r="C10" s="349">
        <v>1.1587012164299999</v>
      </c>
      <c r="D10" s="349"/>
      <c r="E10" s="349"/>
      <c r="F10" s="349">
        <v>4.8783735171</v>
      </c>
      <c r="G10" s="349">
        <v>2.7717026376999998</v>
      </c>
      <c r="H10" s="349">
        <v>0.68709011204999926</v>
      </c>
      <c r="I10" s="88"/>
      <c r="J10" s="88"/>
      <c r="K10" s="88"/>
      <c r="L10" s="88"/>
      <c r="M10" s="88"/>
      <c r="N10" s="224"/>
      <c r="O10" s="224"/>
      <c r="P10" s="200"/>
      <c r="Q10" s="200"/>
      <c r="R10" s="200"/>
    </row>
    <row r="11" spans="2:20" ht="15" customHeight="1">
      <c r="B11" s="665" t="s">
        <v>530</v>
      </c>
      <c r="C11" s="349">
        <v>1.2401057238900002</v>
      </c>
      <c r="D11" s="349"/>
      <c r="E11" s="349"/>
      <c r="F11" s="349">
        <v>4.8878102957999996</v>
      </c>
      <c r="G11" s="349">
        <v>3.4078233746900004</v>
      </c>
      <c r="H11" s="349">
        <v>0.77148011411999895</v>
      </c>
      <c r="I11" s="88"/>
      <c r="J11" s="88"/>
      <c r="K11" s="88"/>
      <c r="L11" s="88"/>
      <c r="M11" s="88"/>
      <c r="N11" s="224"/>
      <c r="O11" s="224"/>
      <c r="P11" s="200"/>
      <c r="Q11" s="200"/>
      <c r="R11" s="200"/>
    </row>
    <row r="12" spans="2:20" ht="15" customHeight="1">
      <c r="B12" s="665" t="s">
        <v>544</v>
      </c>
      <c r="C12" s="349">
        <v>0.95067605452999993</v>
      </c>
      <c r="D12" s="349"/>
      <c r="E12" s="349"/>
      <c r="F12" s="349">
        <v>5.0374040663799997</v>
      </c>
      <c r="G12" s="349">
        <v>2.80993657988</v>
      </c>
      <c r="H12" s="349">
        <v>0.63295857334000039</v>
      </c>
      <c r="I12" s="88"/>
      <c r="J12" s="88"/>
      <c r="K12" s="88"/>
      <c r="L12" s="88"/>
      <c r="M12" s="88"/>
      <c r="N12" s="224"/>
      <c r="O12" s="224"/>
      <c r="P12" s="200"/>
      <c r="Q12" s="200"/>
      <c r="R12" s="200"/>
    </row>
    <row r="13" spans="2:20" ht="15" customHeight="1">
      <c r="B13" s="665" t="s">
        <v>531</v>
      </c>
      <c r="C13" s="349">
        <v>0.83413392509999995</v>
      </c>
      <c r="D13" s="349"/>
      <c r="E13" s="349"/>
      <c r="F13" s="349">
        <v>5.1168758732499997</v>
      </c>
      <c r="G13" s="349">
        <v>2.5429957976100002</v>
      </c>
      <c r="H13" s="349">
        <v>0.49203855826999915</v>
      </c>
      <c r="I13" s="88"/>
      <c r="J13" s="88"/>
      <c r="K13" s="88"/>
      <c r="L13" s="88"/>
      <c r="M13" s="88"/>
      <c r="N13" s="224"/>
      <c r="O13" s="224"/>
      <c r="P13" s="200"/>
      <c r="Q13" s="200"/>
      <c r="R13" s="200"/>
    </row>
    <row r="14" spans="2:20" ht="15" customHeight="1">
      <c r="B14" s="665" t="s">
        <v>532</v>
      </c>
      <c r="C14" s="349">
        <v>0.82778624906000009</v>
      </c>
      <c r="D14" s="349"/>
      <c r="E14" s="349"/>
      <c r="F14" s="349">
        <v>5.0167446074999997</v>
      </c>
      <c r="G14" s="349">
        <v>3.0727311972799995</v>
      </c>
      <c r="H14" s="349">
        <v>0.75980447357999936</v>
      </c>
      <c r="I14" s="88"/>
      <c r="J14" s="88"/>
      <c r="K14" s="88"/>
      <c r="L14" s="88"/>
      <c r="M14" s="88"/>
      <c r="N14" s="224"/>
      <c r="O14" s="224"/>
      <c r="P14" s="200"/>
      <c r="Q14" s="200"/>
      <c r="R14" s="200"/>
    </row>
    <row r="15" spans="2:20" ht="15" customHeight="1">
      <c r="B15" s="665" t="s">
        <v>533</v>
      </c>
      <c r="C15" s="349">
        <v>1.0377768432300001</v>
      </c>
      <c r="D15" s="349"/>
      <c r="E15" s="349"/>
      <c r="F15" s="349">
        <v>4.8855944141599998</v>
      </c>
      <c r="G15" s="349">
        <v>2.8626460403900005</v>
      </c>
      <c r="H15" s="349">
        <v>0.74732909783999968</v>
      </c>
      <c r="I15" s="88"/>
      <c r="J15" s="88"/>
      <c r="K15" s="88"/>
      <c r="L15" s="88"/>
      <c r="M15" s="88"/>
      <c r="N15" s="224"/>
      <c r="O15" s="224"/>
      <c r="P15" s="200"/>
      <c r="Q15" s="200"/>
      <c r="R15" s="200"/>
    </row>
    <row r="16" spans="2:20" ht="15" customHeight="1">
      <c r="B16" s="665" t="s">
        <v>534</v>
      </c>
      <c r="C16" s="349">
        <v>0.94319462099999996</v>
      </c>
      <c r="D16" s="349"/>
      <c r="E16" s="349"/>
      <c r="F16" s="349">
        <v>4.9764469891700003</v>
      </c>
      <c r="G16" s="349">
        <v>3.18786606343</v>
      </c>
      <c r="H16" s="349">
        <v>0.77714941855999975</v>
      </c>
      <c r="I16" s="88"/>
      <c r="J16" s="88"/>
      <c r="K16" s="88"/>
      <c r="L16" s="88"/>
      <c r="M16" s="88"/>
      <c r="N16" s="224"/>
      <c r="O16" s="224"/>
      <c r="P16" s="200"/>
      <c r="Q16" s="200"/>
      <c r="R16" s="200"/>
    </row>
    <row r="17" spans="2:18" ht="15" customHeight="1">
      <c r="B17" s="665" t="s">
        <v>535</v>
      </c>
      <c r="C17" s="349">
        <v>0.88177915181999988</v>
      </c>
      <c r="D17" s="349"/>
      <c r="E17" s="349"/>
      <c r="F17" s="349">
        <v>4.9328603887</v>
      </c>
      <c r="G17" s="349">
        <v>3.0415943264300003</v>
      </c>
      <c r="H17" s="349">
        <v>0.61346487754000101</v>
      </c>
      <c r="I17" s="88"/>
      <c r="J17" s="88"/>
      <c r="K17" s="88"/>
      <c r="L17" s="88"/>
      <c r="M17" s="88"/>
      <c r="N17" s="224"/>
      <c r="O17" s="224"/>
      <c r="P17" s="200"/>
      <c r="Q17" s="200"/>
      <c r="R17" s="200"/>
    </row>
    <row r="18" spans="2:18" ht="15" customHeight="1">
      <c r="B18" s="665" t="s">
        <v>536</v>
      </c>
      <c r="C18" s="349">
        <v>1.1291544529099999</v>
      </c>
      <c r="D18" s="349"/>
      <c r="E18" s="349"/>
      <c r="F18" s="349">
        <v>4.8532388970700007</v>
      </c>
      <c r="G18" s="349">
        <v>3.2559330078799995</v>
      </c>
      <c r="H18" s="349">
        <v>0.73979636406000004</v>
      </c>
      <c r="I18" s="88"/>
      <c r="J18" s="88"/>
      <c r="K18" s="88"/>
      <c r="L18" s="88"/>
      <c r="M18" s="88"/>
      <c r="N18" s="224"/>
      <c r="O18" s="224"/>
      <c r="P18" s="200"/>
      <c r="Q18" s="200"/>
      <c r="R18" s="200"/>
    </row>
    <row r="19" spans="2:18" ht="15" customHeight="1">
      <c r="B19" s="665" t="s">
        <v>537</v>
      </c>
      <c r="C19" s="349">
        <v>1.4788070517</v>
      </c>
      <c r="D19" s="349">
        <v>0.72309159129</v>
      </c>
      <c r="E19" s="349">
        <v>0.75571546041000004</v>
      </c>
      <c r="F19" s="349">
        <v>4.7387574679800002</v>
      </c>
      <c r="G19" s="349">
        <v>3.2134777074200001</v>
      </c>
      <c r="H19" s="349">
        <v>0.6199770089400003</v>
      </c>
      <c r="I19" s="88"/>
      <c r="J19" s="88"/>
      <c r="K19" s="88"/>
      <c r="L19" s="88"/>
      <c r="M19" s="88"/>
      <c r="N19" s="224"/>
      <c r="O19" s="224"/>
      <c r="P19" s="200"/>
      <c r="Q19" s="200"/>
      <c r="R19" s="200"/>
    </row>
    <row r="20" spans="2:18" ht="15" customHeight="1">
      <c r="B20" s="665" t="s">
        <v>538</v>
      </c>
      <c r="C20" s="349">
        <v>1.0557199501900001</v>
      </c>
      <c r="D20" s="349">
        <v>0.21999342555000001</v>
      </c>
      <c r="E20" s="349">
        <v>0.83572652464000008</v>
      </c>
      <c r="F20" s="349">
        <v>4.6445636497900002</v>
      </c>
      <c r="G20" s="349">
        <v>3.4015474837899999</v>
      </c>
      <c r="H20" s="349">
        <v>0.60616809025000051</v>
      </c>
      <c r="I20" s="88"/>
      <c r="J20" s="88"/>
      <c r="K20" s="88"/>
      <c r="L20" s="88"/>
      <c r="M20" s="88"/>
      <c r="N20" s="224"/>
      <c r="O20" s="224"/>
      <c r="P20" s="200"/>
      <c r="Q20" s="200"/>
      <c r="R20" s="200"/>
    </row>
    <row r="21" spans="2:18" ht="15" customHeight="1">
      <c r="B21" s="665" t="s">
        <v>42</v>
      </c>
      <c r="C21" s="349">
        <v>1.0499151523999999</v>
      </c>
      <c r="D21" s="349">
        <v>0.28943229765999995</v>
      </c>
      <c r="E21" s="349">
        <v>0.76048285473999999</v>
      </c>
      <c r="F21" s="349">
        <v>4.4572719911299998</v>
      </c>
      <c r="G21" s="349">
        <v>3.1238196979800001</v>
      </c>
      <c r="H21" s="349">
        <v>0.52342520858999975</v>
      </c>
      <c r="I21" s="88"/>
      <c r="J21" s="88"/>
      <c r="K21" s="88"/>
      <c r="L21" s="88"/>
      <c r="M21" s="88"/>
      <c r="N21" s="224"/>
      <c r="O21" s="224"/>
      <c r="P21" s="200"/>
      <c r="Q21" s="200"/>
      <c r="R21" s="200"/>
    </row>
    <row r="22" spans="2:18" ht="15" customHeight="1">
      <c r="B22" s="665" t="s">
        <v>43</v>
      </c>
      <c r="C22" s="349">
        <v>2.9476371488199997</v>
      </c>
      <c r="D22" s="349">
        <v>2.1357012122899999</v>
      </c>
      <c r="E22" s="349">
        <v>0.81193593652999996</v>
      </c>
      <c r="F22" s="349">
        <v>4.4339886997500004</v>
      </c>
      <c r="G22" s="349">
        <v>3.2767811988999997</v>
      </c>
      <c r="H22" s="349">
        <v>0.68545666839000108</v>
      </c>
      <c r="I22" s="88"/>
      <c r="J22" s="88"/>
      <c r="K22" s="88"/>
      <c r="L22" s="88"/>
      <c r="M22" s="88"/>
      <c r="N22" s="224"/>
      <c r="O22" s="224"/>
      <c r="P22" s="200"/>
      <c r="Q22" s="200"/>
      <c r="R22" s="200"/>
    </row>
    <row r="23" spans="2:18" ht="15" customHeight="1">
      <c r="B23" s="666" t="s">
        <v>44</v>
      </c>
      <c r="C23" s="350">
        <v>11.186062123389998</v>
      </c>
      <c r="D23" s="350">
        <v>9.7881313278599986</v>
      </c>
      <c r="E23" s="350">
        <v>1.3979307955299998</v>
      </c>
      <c r="F23" s="350">
        <v>4.2497448779099996</v>
      </c>
      <c r="G23" s="350">
        <v>3.74130046381</v>
      </c>
      <c r="H23" s="350">
        <v>0.86825074730000129</v>
      </c>
      <c r="I23" s="88"/>
      <c r="J23" s="88"/>
      <c r="K23" s="88"/>
      <c r="L23" s="88"/>
      <c r="M23" s="88"/>
      <c r="N23" s="224"/>
      <c r="O23" s="224"/>
      <c r="P23" s="200"/>
      <c r="Q23" s="200"/>
      <c r="R23" s="200"/>
    </row>
    <row r="24" spans="2:18" ht="15" customHeight="1">
      <c r="C24" s="227"/>
      <c r="D24" s="227"/>
      <c r="E24" s="227"/>
      <c r="K24" s="229"/>
      <c r="O24" s="231"/>
    </row>
    <row r="25" spans="2:18" ht="15" customHeight="1">
      <c r="B25" s="234" t="s">
        <v>351</v>
      </c>
      <c r="C25" s="235"/>
      <c r="D25" s="235"/>
      <c r="E25" s="235"/>
      <c r="F25" s="235"/>
      <c r="G25" s="235"/>
      <c r="H25" s="235"/>
      <c r="K25" s="236"/>
      <c r="L25" s="236"/>
      <c r="M25" s="236"/>
      <c r="N25" s="236"/>
      <c r="O25" s="236"/>
      <c r="P25" s="237"/>
      <c r="Q25" s="237"/>
      <c r="R25" s="237"/>
    </row>
    <row r="26" spans="2:18" ht="15" customHeight="1">
      <c r="C26" s="235"/>
      <c r="D26" s="235"/>
      <c r="E26" s="235"/>
      <c r="F26" s="235"/>
      <c r="G26" s="235"/>
      <c r="H26" s="235"/>
      <c r="K26" s="236"/>
      <c r="L26" s="236"/>
      <c r="M26" s="236"/>
      <c r="N26" s="236"/>
      <c r="O26" s="236"/>
      <c r="P26" s="237"/>
      <c r="Q26" s="237"/>
      <c r="R26" s="237"/>
    </row>
    <row r="27" spans="2:18" ht="15" customHeight="1">
      <c r="C27" s="235"/>
      <c r="D27" s="235"/>
      <c r="E27" s="235"/>
      <c r="F27" s="235"/>
      <c r="G27" s="235"/>
      <c r="H27" s="235"/>
      <c r="K27" s="236"/>
      <c r="L27" s="236"/>
      <c r="M27" s="236"/>
      <c r="N27" s="236"/>
      <c r="O27" s="236"/>
      <c r="P27" s="237"/>
      <c r="Q27" s="237"/>
      <c r="R27" s="237"/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3"/>
  <sheetViews>
    <sheetView zoomScaleNormal="100" zoomScaleSheetLayoutView="100" workbookViewId="0">
      <selection activeCell="N18" sqref="N18"/>
    </sheetView>
  </sheetViews>
  <sheetFormatPr defaultColWidth="9.140625" defaultRowHeight="15" customHeight="1"/>
  <cols>
    <col min="1" max="1" width="9.140625" style="200"/>
    <col min="2" max="2" width="17.42578125" style="226" customWidth="1"/>
    <col min="3" max="3" width="8.42578125" style="226" bestFit="1" customWidth="1"/>
    <col min="4" max="4" width="10" style="226" customWidth="1"/>
    <col min="5" max="5" width="9.85546875" style="226" bestFit="1" customWidth="1"/>
    <col min="6" max="6" width="8.7109375" style="228" bestFit="1" customWidth="1"/>
    <col min="7" max="7" width="9.42578125" style="228" bestFit="1" customWidth="1"/>
    <col min="8" max="8" width="11.42578125" style="228" customWidth="1"/>
    <col min="9" max="9" width="5.42578125" style="226" bestFit="1" customWidth="1"/>
    <col min="10" max="11" width="9.28515625" style="226" customWidth="1"/>
    <col min="12" max="12" width="9.28515625" style="72" customWidth="1"/>
    <col min="13" max="14" width="13.140625" style="72" customWidth="1"/>
    <col min="15" max="15" width="13.140625" style="230" customWidth="1"/>
    <col min="16" max="16" width="14" style="230" customWidth="1"/>
    <col min="17" max="17" width="13.140625" style="230" customWidth="1"/>
    <col min="18" max="19" width="13.140625" style="72" customWidth="1"/>
    <col min="20" max="62" width="9.140625" style="200" customWidth="1"/>
    <col min="63" max="252" width="9.140625" style="200"/>
    <col min="253" max="253" width="50.5703125" style="200" bestFit="1" customWidth="1"/>
    <col min="254" max="268" width="9.28515625" style="200" customWidth="1"/>
    <col min="269" max="271" width="13.140625" style="200" customWidth="1"/>
    <col min="272" max="272" width="14" style="200" customWidth="1"/>
    <col min="273" max="275" width="13.140625" style="200" customWidth="1"/>
    <col min="276" max="318" width="9.140625" style="200" customWidth="1"/>
    <col min="319" max="508" width="9.140625" style="200"/>
    <col min="509" max="509" width="50.5703125" style="200" bestFit="1" customWidth="1"/>
    <col min="510" max="524" width="9.28515625" style="200" customWidth="1"/>
    <col min="525" max="527" width="13.140625" style="200" customWidth="1"/>
    <col min="528" max="528" width="14" style="200" customWidth="1"/>
    <col min="529" max="531" width="13.140625" style="200" customWidth="1"/>
    <col min="532" max="574" width="9.140625" style="200" customWidth="1"/>
    <col min="575" max="764" width="9.140625" style="200"/>
    <col min="765" max="765" width="50.5703125" style="200" bestFit="1" customWidth="1"/>
    <col min="766" max="780" width="9.28515625" style="200" customWidth="1"/>
    <col min="781" max="783" width="13.140625" style="200" customWidth="1"/>
    <col min="784" max="784" width="14" style="200" customWidth="1"/>
    <col min="785" max="787" width="13.140625" style="200" customWidth="1"/>
    <col min="788" max="830" width="9.140625" style="200" customWidth="1"/>
    <col min="831" max="1020" width="9.140625" style="200"/>
    <col min="1021" max="1021" width="50.5703125" style="200" bestFit="1" customWidth="1"/>
    <col min="1022" max="1036" width="9.28515625" style="200" customWidth="1"/>
    <col min="1037" max="1039" width="13.140625" style="200" customWidth="1"/>
    <col min="1040" max="1040" width="14" style="200" customWidth="1"/>
    <col min="1041" max="1043" width="13.140625" style="200" customWidth="1"/>
    <col min="1044" max="1086" width="9.140625" style="200" customWidth="1"/>
    <col min="1087" max="1276" width="9.140625" style="200"/>
    <col min="1277" max="1277" width="50.5703125" style="200" bestFit="1" customWidth="1"/>
    <col min="1278" max="1292" width="9.28515625" style="200" customWidth="1"/>
    <col min="1293" max="1295" width="13.140625" style="200" customWidth="1"/>
    <col min="1296" max="1296" width="14" style="200" customWidth="1"/>
    <col min="1297" max="1299" width="13.140625" style="200" customWidth="1"/>
    <col min="1300" max="1342" width="9.140625" style="200" customWidth="1"/>
    <col min="1343" max="1532" width="9.140625" style="200"/>
    <col min="1533" max="1533" width="50.5703125" style="200" bestFit="1" customWidth="1"/>
    <col min="1534" max="1548" width="9.28515625" style="200" customWidth="1"/>
    <col min="1549" max="1551" width="13.140625" style="200" customWidth="1"/>
    <col min="1552" max="1552" width="14" style="200" customWidth="1"/>
    <col min="1553" max="1555" width="13.140625" style="200" customWidth="1"/>
    <col min="1556" max="1598" width="9.140625" style="200" customWidth="1"/>
    <col min="1599" max="1788" width="9.140625" style="200"/>
    <col min="1789" max="1789" width="50.5703125" style="200" bestFit="1" customWidth="1"/>
    <col min="1790" max="1804" width="9.28515625" style="200" customWidth="1"/>
    <col min="1805" max="1807" width="13.140625" style="200" customWidth="1"/>
    <col min="1808" max="1808" width="14" style="200" customWidth="1"/>
    <col min="1809" max="1811" width="13.140625" style="200" customWidth="1"/>
    <col min="1812" max="1854" width="9.140625" style="200" customWidth="1"/>
    <col min="1855" max="2044" width="9.140625" style="200"/>
    <col min="2045" max="2045" width="50.5703125" style="200" bestFit="1" customWidth="1"/>
    <col min="2046" max="2060" width="9.28515625" style="200" customWidth="1"/>
    <col min="2061" max="2063" width="13.140625" style="200" customWidth="1"/>
    <col min="2064" max="2064" width="14" style="200" customWidth="1"/>
    <col min="2065" max="2067" width="13.140625" style="200" customWidth="1"/>
    <col min="2068" max="2110" width="9.140625" style="200" customWidth="1"/>
    <col min="2111" max="2300" width="9.140625" style="200"/>
    <col min="2301" max="2301" width="50.5703125" style="200" bestFit="1" customWidth="1"/>
    <col min="2302" max="2316" width="9.28515625" style="200" customWidth="1"/>
    <col min="2317" max="2319" width="13.140625" style="200" customWidth="1"/>
    <col min="2320" max="2320" width="14" style="200" customWidth="1"/>
    <col min="2321" max="2323" width="13.140625" style="200" customWidth="1"/>
    <col min="2324" max="2366" width="9.140625" style="200" customWidth="1"/>
    <col min="2367" max="2556" width="9.140625" style="200"/>
    <col min="2557" max="2557" width="50.5703125" style="200" bestFit="1" customWidth="1"/>
    <col min="2558" max="2572" width="9.28515625" style="200" customWidth="1"/>
    <col min="2573" max="2575" width="13.140625" style="200" customWidth="1"/>
    <col min="2576" max="2576" width="14" style="200" customWidth="1"/>
    <col min="2577" max="2579" width="13.140625" style="200" customWidth="1"/>
    <col min="2580" max="2622" width="9.140625" style="200" customWidth="1"/>
    <col min="2623" max="2812" width="9.140625" style="200"/>
    <col min="2813" max="2813" width="50.5703125" style="200" bestFit="1" customWidth="1"/>
    <col min="2814" max="2828" width="9.28515625" style="200" customWidth="1"/>
    <col min="2829" max="2831" width="13.140625" style="200" customWidth="1"/>
    <col min="2832" max="2832" width="14" style="200" customWidth="1"/>
    <col min="2833" max="2835" width="13.140625" style="200" customWidth="1"/>
    <col min="2836" max="2878" width="9.140625" style="200" customWidth="1"/>
    <col min="2879" max="3068" width="9.140625" style="200"/>
    <col min="3069" max="3069" width="50.5703125" style="200" bestFit="1" customWidth="1"/>
    <col min="3070" max="3084" width="9.28515625" style="200" customWidth="1"/>
    <col min="3085" max="3087" width="13.140625" style="200" customWidth="1"/>
    <col min="3088" max="3088" width="14" style="200" customWidth="1"/>
    <col min="3089" max="3091" width="13.140625" style="200" customWidth="1"/>
    <col min="3092" max="3134" width="9.140625" style="200" customWidth="1"/>
    <col min="3135" max="3324" width="9.140625" style="200"/>
    <col min="3325" max="3325" width="50.5703125" style="200" bestFit="1" customWidth="1"/>
    <col min="3326" max="3340" width="9.28515625" style="200" customWidth="1"/>
    <col min="3341" max="3343" width="13.140625" style="200" customWidth="1"/>
    <col min="3344" max="3344" width="14" style="200" customWidth="1"/>
    <col min="3345" max="3347" width="13.140625" style="200" customWidth="1"/>
    <col min="3348" max="3390" width="9.140625" style="200" customWidth="1"/>
    <col min="3391" max="3580" width="9.140625" style="200"/>
    <col min="3581" max="3581" width="50.5703125" style="200" bestFit="1" customWidth="1"/>
    <col min="3582" max="3596" width="9.28515625" style="200" customWidth="1"/>
    <col min="3597" max="3599" width="13.140625" style="200" customWidth="1"/>
    <col min="3600" max="3600" width="14" style="200" customWidth="1"/>
    <col min="3601" max="3603" width="13.140625" style="200" customWidth="1"/>
    <col min="3604" max="3646" width="9.140625" style="200" customWidth="1"/>
    <col min="3647" max="3836" width="9.140625" style="200"/>
    <col min="3837" max="3837" width="50.5703125" style="200" bestFit="1" customWidth="1"/>
    <col min="3838" max="3852" width="9.28515625" style="200" customWidth="1"/>
    <col min="3853" max="3855" width="13.140625" style="200" customWidth="1"/>
    <col min="3856" max="3856" width="14" style="200" customWidth="1"/>
    <col min="3857" max="3859" width="13.140625" style="200" customWidth="1"/>
    <col min="3860" max="3902" width="9.140625" style="200" customWidth="1"/>
    <col min="3903" max="4092" width="9.140625" style="200"/>
    <col min="4093" max="4093" width="50.5703125" style="200" bestFit="1" customWidth="1"/>
    <col min="4094" max="4108" width="9.28515625" style="200" customWidth="1"/>
    <col min="4109" max="4111" width="13.140625" style="200" customWidth="1"/>
    <col min="4112" max="4112" width="14" style="200" customWidth="1"/>
    <col min="4113" max="4115" width="13.140625" style="200" customWidth="1"/>
    <col min="4116" max="4158" width="9.140625" style="200" customWidth="1"/>
    <col min="4159" max="4348" width="9.140625" style="200"/>
    <col min="4349" max="4349" width="50.5703125" style="200" bestFit="1" customWidth="1"/>
    <col min="4350" max="4364" width="9.28515625" style="200" customWidth="1"/>
    <col min="4365" max="4367" width="13.140625" style="200" customWidth="1"/>
    <col min="4368" max="4368" width="14" style="200" customWidth="1"/>
    <col min="4369" max="4371" width="13.140625" style="200" customWidth="1"/>
    <col min="4372" max="4414" width="9.140625" style="200" customWidth="1"/>
    <col min="4415" max="4604" width="9.140625" style="200"/>
    <col min="4605" max="4605" width="50.5703125" style="200" bestFit="1" customWidth="1"/>
    <col min="4606" max="4620" width="9.28515625" style="200" customWidth="1"/>
    <col min="4621" max="4623" width="13.140625" style="200" customWidth="1"/>
    <col min="4624" max="4624" width="14" style="200" customWidth="1"/>
    <col min="4625" max="4627" width="13.140625" style="200" customWidth="1"/>
    <col min="4628" max="4670" width="9.140625" style="200" customWidth="1"/>
    <col min="4671" max="4860" width="9.140625" style="200"/>
    <col min="4861" max="4861" width="50.5703125" style="200" bestFit="1" customWidth="1"/>
    <col min="4862" max="4876" width="9.28515625" style="200" customWidth="1"/>
    <col min="4877" max="4879" width="13.140625" style="200" customWidth="1"/>
    <col min="4880" max="4880" width="14" style="200" customWidth="1"/>
    <col min="4881" max="4883" width="13.140625" style="200" customWidth="1"/>
    <col min="4884" max="4926" width="9.140625" style="200" customWidth="1"/>
    <col min="4927" max="5116" width="9.140625" style="200"/>
    <col min="5117" max="5117" width="50.5703125" style="200" bestFit="1" customWidth="1"/>
    <col min="5118" max="5132" width="9.28515625" style="200" customWidth="1"/>
    <col min="5133" max="5135" width="13.140625" style="200" customWidth="1"/>
    <col min="5136" max="5136" width="14" style="200" customWidth="1"/>
    <col min="5137" max="5139" width="13.140625" style="200" customWidth="1"/>
    <col min="5140" max="5182" width="9.140625" style="200" customWidth="1"/>
    <col min="5183" max="5372" width="9.140625" style="200"/>
    <col min="5373" max="5373" width="50.5703125" style="200" bestFit="1" customWidth="1"/>
    <col min="5374" max="5388" width="9.28515625" style="200" customWidth="1"/>
    <col min="5389" max="5391" width="13.140625" style="200" customWidth="1"/>
    <col min="5392" max="5392" width="14" style="200" customWidth="1"/>
    <col min="5393" max="5395" width="13.140625" style="200" customWidth="1"/>
    <col min="5396" max="5438" width="9.140625" style="200" customWidth="1"/>
    <col min="5439" max="5628" width="9.140625" style="200"/>
    <col min="5629" max="5629" width="50.5703125" style="200" bestFit="1" customWidth="1"/>
    <col min="5630" max="5644" width="9.28515625" style="200" customWidth="1"/>
    <col min="5645" max="5647" width="13.140625" style="200" customWidth="1"/>
    <col min="5648" max="5648" width="14" style="200" customWidth="1"/>
    <col min="5649" max="5651" width="13.140625" style="200" customWidth="1"/>
    <col min="5652" max="5694" width="9.140625" style="200" customWidth="1"/>
    <col min="5695" max="5884" width="9.140625" style="200"/>
    <col min="5885" max="5885" width="50.5703125" style="200" bestFit="1" customWidth="1"/>
    <col min="5886" max="5900" width="9.28515625" style="200" customWidth="1"/>
    <col min="5901" max="5903" width="13.140625" style="200" customWidth="1"/>
    <col min="5904" max="5904" width="14" style="200" customWidth="1"/>
    <col min="5905" max="5907" width="13.140625" style="200" customWidth="1"/>
    <col min="5908" max="5950" width="9.140625" style="200" customWidth="1"/>
    <col min="5951" max="6140" width="9.140625" style="200"/>
    <col min="6141" max="6141" width="50.5703125" style="200" bestFit="1" customWidth="1"/>
    <col min="6142" max="6156" width="9.28515625" style="200" customWidth="1"/>
    <col min="6157" max="6159" width="13.140625" style="200" customWidth="1"/>
    <col min="6160" max="6160" width="14" style="200" customWidth="1"/>
    <col min="6161" max="6163" width="13.140625" style="200" customWidth="1"/>
    <col min="6164" max="6206" width="9.140625" style="200" customWidth="1"/>
    <col min="6207" max="6396" width="9.140625" style="200"/>
    <col min="6397" max="6397" width="50.5703125" style="200" bestFit="1" customWidth="1"/>
    <col min="6398" max="6412" width="9.28515625" style="200" customWidth="1"/>
    <col min="6413" max="6415" width="13.140625" style="200" customWidth="1"/>
    <col min="6416" max="6416" width="14" style="200" customWidth="1"/>
    <col min="6417" max="6419" width="13.140625" style="200" customWidth="1"/>
    <col min="6420" max="6462" width="9.140625" style="200" customWidth="1"/>
    <col min="6463" max="6652" width="9.140625" style="200"/>
    <col min="6653" max="6653" width="50.5703125" style="200" bestFit="1" customWidth="1"/>
    <col min="6654" max="6668" width="9.28515625" style="200" customWidth="1"/>
    <col min="6669" max="6671" width="13.140625" style="200" customWidth="1"/>
    <col min="6672" max="6672" width="14" style="200" customWidth="1"/>
    <col min="6673" max="6675" width="13.140625" style="200" customWidth="1"/>
    <col min="6676" max="6718" width="9.140625" style="200" customWidth="1"/>
    <col min="6719" max="6908" width="9.140625" style="200"/>
    <col min="6909" max="6909" width="50.5703125" style="200" bestFit="1" customWidth="1"/>
    <col min="6910" max="6924" width="9.28515625" style="200" customWidth="1"/>
    <col min="6925" max="6927" width="13.140625" style="200" customWidth="1"/>
    <col min="6928" max="6928" width="14" style="200" customWidth="1"/>
    <col min="6929" max="6931" width="13.140625" style="200" customWidth="1"/>
    <col min="6932" max="6974" width="9.140625" style="200" customWidth="1"/>
    <col min="6975" max="7164" width="9.140625" style="200"/>
    <col min="7165" max="7165" width="50.5703125" style="200" bestFit="1" customWidth="1"/>
    <col min="7166" max="7180" width="9.28515625" style="200" customWidth="1"/>
    <col min="7181" max="7183" width="13.140625" style="200" customWidth="1"/>
    <col min="7184" max="7184" width="14" style="200" customWidth="1"/>
    <col min="7185" max="7187" width="13.140625" style="200" customWidth="1"/>
    <col min="7188" max="7230" width="9.140625" style="200" customWidth="1"/>
    <col min="7231" max="7420" width="9.140625" style="200"/>
    <col min="7421" max="7421" width="50.5703125" style="200" bestFit="1" customWidth="1"/>
    <col min="7422" max="7436" width="9.28515625" style="200" customWidth="1"/>
    <col min="7437" max="7439" width="13.140625" style="200" customWidth="1"/>
    <col min="7440" max="7440" width="14" style="200" customWidth="1"/>
    <col min="7441" max="7443" width="13.140625" style="200" customWidth="1"/>
    <col min="7444" max="7486" width="9.140625" style="200" customWidth="1"/>
    <col min="7487" max="7676" width="9.140625" style="200"/>
    <col min="7677" max="7677" width="50.5703125" style="200" bestFit="1" customWidth="1"/>
    <col min="7678" max="7692" width="9.28515625" style="200" customWidth="1"/>
    <col min="7693" max="7695" width="13.140625" style="200" customWidth="1"/>
    <col min="7696" max="7696" width="14" style="200" customWidth="1"/>
    <col min="7697" max="7699" width="13.140625" style="200" customWidth="1"/>
    <col min="7700" max="7742" width="9.140625" style="200" customWidth="1"/>
    <col min="7743" max="7932" width="9.140625" style="200"/>
    <col min="7933" max="7933" width="50.5703125" style="200" bestFit="1" customWidth="1"/>
    <col min="7934" max="7948" width="9.28515625" style="200" customWidth="1"/>
    <col min="7949" max="7951" width="13.140625" style="200" customWidth="1"/>
    <col min="7952" max="7952" width="14" style="200" customWidth="1"/>
    <col min="7953" max="7955" width="13.140625" style="200" customWidth="1"/>
    <col min="7956" max="7998" width="9.140625" style="200" customWidth="1"/>
    <col min="7999" max="8188" width="9.140625" style="200"/>
    <col min="8189" max="8189" width="50.5703125" style="200" bestFit="1" customWidth="1"/>
    <col min="8190" max="8204" width="9.28515625" style="200" customWidth="1"/>
    <col min="8205" max="8207" width="13.140625" style="200" customWidth="1"/>
    <col min="8208" max="8208" width="14" style="200" customWidth="1"/>
    <col min="8209" max="8211" width="13.140625" style="200" customWidth="1"/>
    <col min="8212" max="8254" width="9.140625" style="200" customWidth="1"/>
    <col min="8255" max="8444" width="9.140625" style="200"/>
    <col min="8445" max="8445" width="50.5703125" style="200" bestFit="1" customWidth="1"/>
    <col min="8446" max="8460" width="9.28515625" style="200" customWidth="1"/>
    <col min="8461" max="8463" width="13.140625" style="200" customWidth="1"/>
    <col min="8464" max="8464" width="14" style="200" customWidth="1"/>
    <col min="8465" max="8467" width="13.140625" style="200" customWidth="1"/>
    <col min="8468" max="8510" width="9.140625" style="200" customWidth="1"/>
    <col min="8511" max="8700" width="9.140625" style="200"/>
    <col min="8701" max="8701" width="50.5703125" style="200" bestFit="1" customWidth="1"/>
    <col min="8702" max="8716" width="9.28515625" style="200" customWidth="1"/>
    <col min="8717" max="8719" width="13.140625" style="200" customWidth="1"/>
    <col min="8720" max="8720" width="14" style="200" customWidth="1"/>
    <col min="8721" max="8723" width="13.140625" style="200" customWidth="1"/>
    <col min="8724" max="8766" width="9.140625" style="200" customWidth="1"/>
    <col min="8767" max="8956" width="9.140625" style="200"/>
    <col min="8957" max="8957" width="50.5703125" style="200" bestFit="1" customWidth="1"/>
    <col min="8958" max="8972" width="9.28515625" style="200" customWidth="1"/>
    <col min="8973" max="8975" width="13.140625" style="200" customWidth="1"/>
    <col min="8976" max="8976" width="14" style="200" customWidth="1"/>
    <col min="8977" max="8979" width="13.140625" style="200" customWidth="1"/>
    <col min="8980" max="9022" width="9.140625" style="200" customWidth="1"/>
    <col min="9023" max="9212" width="9.140625" style="200"/>
    <col min="9213" max="9213" width="50.5703125" style="200" bestFit="1" customWidth="1"/>
    <col min="9214" max="9228" width="9.28515625" style="200" customWidth="1"/>
    <col min="9229" max="9231" width="13.140625" style="200" customWidth="1"/>
    <col min="9232" max="9232" width="14" style="200" customWidth="1"/>
    <col min="9233" max="9235" width="13.140625" style="200" customWidth="1"/>
    <col min="9236" max="9278" width="9.140625" style="200" customWidth="1"/>
    <col min="9279" max="9468" width="9.140625" style="200"/>
    <col min="9469" max="9469" width="50.5703125" style="200" bestFit="1" customWidth="1"/>
    <col min="9470" max="9484" width="9.28515625" style="200" customWidth="1"/>
    <col min="9485" max="9487" width="13.140625" style="200" customWidth="1"/>
    <col min="9488" max="9488" width="14" style="200" customWidth="1"/>
    <col min="9489" max="9491" width="13.140625" style="200" customWidth="1"/>
    <col min="9492" max="9534" width="9.140625" style="200" customWidth="1"/>
    <col min="9535" max="9724" width="9.140625" style="200"/>
    <col min="9725" max="9725" width="50.5703125" style="200" bestFit="1" customWidth="1"/>
    <col min="9726" max="9740" width="9.28515625" style="200" customWidth="1"/>
    <col min="9741" max="9743" width="13.140625" style="200" customWidth="1"/>
    <col min="9744" max="9744" width="14" style="200" customWidth="1"/>
    <col min="9745" max="9747" width="13.140625" style="200" customWidth="1"/>
    <col min="9748" max="9790" width="9.140625" style="200" customWidth="1"/>
    <col min="9791" max="9980" width="9.140625" style="200"/>
    <col min="9981" max="9981" width="50.5703125" style="200" bestFit="1" customWidth="1"/>
    <col min="9982" max="9996" width="9.28515625" style="200" customWidth="1"/>
    <col min="9997" max="9999" width="13.140625" style="200" customWidth="1"/>
    <col min="10000" max="10000" width="14" style="200" customWidth="1"/>
    <col min="10001" max="10003" width="13.140625" style="200" customWidth="1"/>
    <col min="10004" max="10046" width="9.140625" style="200" customWidth="1"/>
    <col min="10047" max="10236" width="9.140625" style="200"/>
    <col min="10237" max="10237" width="50.5703125" style="200" bestFit="1" customWidth="1"/>
    <col min="10238" max="10252" width="9.28515625" style="200" customWidth="1"/>
    <col min="10253" max="10255" width="13.140625" style="200" customWidth="1"/>
    <col min="10256" max="10256" width="14" style="200" customWidth="1"/>
    <col min="10257" max="10259" width="13.140625" style="200" customWidth="1"/>
    <col min="10260" max="10302" width="9.140625" style="200" customWidth="1"/>
    <col min="10303" max="10492" width="9.140625" style="200"/>
    <col min="10493" max="10493" width="50.5703125" style="200" bestFit="1" customWidth="1"/>
    <col min="10494" max="10508" width="9.28515625" style="200" customWidth="1"/>
    <col min="10509" max="10511" width="13.140625" style="200" customWidth="1"/>
    <col min="10512" max="10512" width="14" style="200" customWidth="1"/>
    <col min="10513" max="10515" width="13.140625" style="200" customWidth="1"/>
    <col min="10516" max="10558" width="9.140625" style="200" customWidth="1"/>
    <col min="10559" max="10748" width="9.140625" style="200"/>
    <col min="10749" max="10749" width="50.5703125" style="200" bestFit="1" customWidth="1"/>
    <col min="10750" max="10764" width="9.28515625" style="200" customWidth="1"/>
    <col min="10765" max="10767" width="13.140625" style="200" customWidth="1"/>
    <col min="10768" max="10768" width="14" style="200" customWidth="1"/>
    <col min="10769" max="10771" width="13.140625" style="200" customWidth="1"/>
    <col min="10772" max="10814" width="9.140625" style="200" customWidth="1"/>
    <col min="10815" max="11004" width="9.140625" style="200"/>
    <col min="11005" max="11005" width="50.5703125" style="200" bestFit="1" customWidth="1"/>
    <col min="11006" max="11020" width="9.28515625" style="200" customWidth="1"/>
    <col min="11021" max="11023" width="13.140625" style="200" customWidth="1"/>
    <col min="11024" max="11024" width="14" style="200" customWidth="1"/>
    <col min="11025" max="11027" width="13.140625" style="200" customWidth="1"/>
    <col min="11028" max="11070" width="9.140625" style="200" customWidth="1"/>
    <col min="11071" max="11260" width="9.140625" style="200"/>
    <col min="11261" max="11261" width="50.5703125" style="200" bestFit="1" customWidth="1"/>
    <col min="11262" max="11276" width="9.28515625" style="200" customWidth="1"/>
    <col min="11277" max="11279" width="13.140625" style="200" customWidth="1"/>
    <col min="11280" max="11280" width="14" style="200" customWidth="1"/>
    <col min="11281" max="11283" width="13.140625" style="200" customWidth="1"/>
    <col min="11284" max="11326" width="9.140625" style="200" customWidth="1"/>
    <col min="11327" max="11516" width="9.140625" style="200"/>
    <col min="11517" max="11517" width="50.5703125" style="200" bestFit="1" customWidth="1"/>
    <col min="11518" max="11532" width="9.28515625" style="200" customWidth="1"/>
    <col min="11533" max="11535" width="13.140625" style="200" customWidth="1"/>
    <col min="11536" max="11536" width="14" style="200" customWidth="1"/>
    <col min="11537" max="11539" width="13.140625" style="200" customWidth="1"/>
    <col min="11540" max="11582" width="9.140625" style="200" customWidth="1"/>
    <col min="11583" max="11772" width="9.140625" style="200"/>
    <col min="11773" max="11773" width="50.5703125" style="200" bestFit="1" customWidth="1"/>
    <col min="11774" max="11788" width="9.28515625" style="200" customWidth="1"/>
    <col min="11789" max="11791" width="13.140625" style="200" customWidth="1"/>
    <col min="11792" max="11792" width="14" style="200" customWidth="1"/>
    <col min="11793" max="11795" width="13.140625" style="200" customWidth="1"/>
    <col min="11796" max="11838" width="9.140625" style="200" customWidth="1"/>
    <col min="11839" max="12028" width="9.140625" style="200"/>
    <col min="12029" max="12029" width="50.5703125" style="200" bestFit="1" customWidth="1"/>
    <col min="12030" max="12044" width="9.28515625" style="200" customWidth="1"/>
    <col min="12045" max="12047" width="13.140625" style="200" customWidth="1"/>
    <col min="12048" max="12048" width="14" style="200" customWidth="1"/>
    <col min="12049" max="12051" width="13.140625" style="200" customWidth="1"/>
    <col min="12052" max="12094" width="9.140625" style="200" customWidth="1"/>
    <col min="12095" max="12284" width="9.140625" style="200"/>
    <col min="12285" max="12285" width="50.5703125" style="200" bestFit="1" customWidth="1"/>
    <col min="12286" max="12300" width="9.28515625" style="200" customWidth="1"/>
    <col min="12301" max="12303" width="13.140625" style="200" customWidth="1"/>
    <col min="12304" max="12304" width="14" style="200" customWidth="1"/>
    <col min="12305" max="12307" width="13.140625" style="200" customWidth="1"/>
    <col min="12308" max="12350" width="9.140625" style="200" customWidth="1"/>
    <col min="12351" max="12540" width="9.140625" style="200"/>
    <col min="12541" max="12541" width="50.5703125" style="200" bestFit="1" customWidth="1"/>
    <col min="12542" max="12556" width="9.28515625" style="200" customWidth="1"/>
    <col min="12557" max="12559" width="13.140625" style="200" customWidth="1"/>
    <col min="12560" max="12560" width="14" style="200" customWidth="1"/>
    <col min="12561" max="12563" width="13.140625" style="200" customWidth="1"/>
    <col min="12564" max="12606" width="9.140625" style="200" customWidth="1"/>
    <col min="12607" max="12796" width="9.140625" style="200"/>
    <col min="12797" max="12797" width="50.5703125" style="200" bestFit="1" customWidth="1"/>
    <col min="12798" max="12812" width="9.28515625" style="200" customWidth="1"/>
    <col min="12813" max="12815" width="13.140625" style="200" customWidth="1"/>
    <col min="12816" max="12816" width="14" style="200" customWidth="1"/>
    <col min="12817" max="12819" width="13.140625" style="200" customWidth="1"/>
    <col min="12820" max="12862" width="9.140625" style="200" customWidth="1"/>
    <col min="12863" max="13052" width="9.140625" style="200"/>
    <col min="13053" max="13053" width="50.5703125" style="200" bestFit="1" customWidth="1"/>
    <col min="13054" max="13068" width="9.28515625" style="200" customWidth="1"/>
    <col min="13069" max="13071" width="13.140625" style="200" customWidth="1"/>
    <col min="13072" max="13072" width="14" style="200" customWidth="1"/>
    <col min="13073" max="13075" width="13.140625" style="200" customWidth="1"/>
    <col min="13076" max="13118" width="9.140625" style="200" customWidth="1"/>
    <col min="13119" max="13308" width="9.140625" style="200"/>
    <col min="13309" max="13309" width="50.5703125" style="200" bestFit="1" customWidth="1"/>
    <col min="13310" max="13324" width="9.28515625" style="200" customWidth="1"/>
    <col min="13325" max="13327" width="13.140625" style="200" customWidth="1"/>
    <col min="13328" max="13328" width="14" style="200" customWidth="1"/>
    <col min="13329" max="13331" width="13.140625" style="200" customWidth="1"/>
    <col min="13332" max="13374" width="9.140625" style="200" customWidth="1"/>
    <col min="13375" max="13564" width="9.140625" style="200"/>
    <col min="13565" max="13565" width="50.5703125" style="200" bestFit="1" customWidth="1"/>
    <col min="13566" max="13580" width="9.28515625" style="200" customWidth="1"/>
    <col min="13581" max="13583" width="13.140625" style="200" customWidth="1"/>
    <col min="13584" max="13584" width="14" style="200" customWidth="1"/>
    <col min="13585" max="13587" width="13.140625" style="200" customWidth="1"/>
    <col min="13588" max="13630" width="9.140625" style="200" customWidth="1"/>
    <col min="13631" max="13820" width="9.140625" style="200"/>
    <col min="13821" max="13821" width="50.5703125" style="200" bestFit="1" customWidth="1"/>
    <col min="13822" max="13836" width="9.28515625" style="200" customWidth="1"/>
    <col min="13837" max="13839" width="13.140625" style="200" customWidth="1"/>
    <col min="13840" max="13840" width="14" style="200" customWidth="1"/>
    <col min="13841" max="13843" width="13.140625" style="200" customWidth="1"/>
    <col min="13844" max="13886" width="9.140625" style="200" customWidth="1"/>
    <col min="13887" max="14076" width="9.140625" style="200"/>
    <col min="14077" max="14077" width="50.5703125" style="200" bestFit="1" customWidth="1"/>
    <col min="14078" max="14092" width="9.28515625" style="200" customWidth="1"/>
    <col min="14093" max="14095" width="13.140625" style="200" customWidth="1"/>
    <col min="14096" max="14096" width="14" style="200" customWidth="1"/>
    <col min="14097" max="14099" width="13.140625" style="200" customWidth="1"/>
    <col min="14100" max="14142" width="9.140625" style="200" customWidth="1"/>
    <col min="14143" max="14332" width="9.140625" style="200"/>
    <col min="14333" max="14333" width="50.5703125" style="200" bestFit="1" customWidth="1"/>
    <col min="14334" max="14348" width="9.28515625" style="200" customWidth="1"/>
    <col min="14349" max="14351" width="13.140625" style="200" customWidth="1"/>
    <col min="14352" max="14352" width="14" style="200" customWidth="1"/>
    <col min="14353" max="14355" width="13.140625" style="200" customWidth="1"/>
    <col min="14356" max="14398" width="9.140625" style="200" customWidth="1"/>
    <col min="14399" max="14588" width="9.140625" style="200"/>
    <col min="14589" max="14589" width="50.5703125" style="200" bestFit="1" customWidth="1"/>
    <col min="14590" max="14604" width="9.28515625" style="200" customWidth="1"/>
    <col min="14605" max="14607" width="13.140625" style="200" customWidth="1"/>
    <col min="14608" max="14608" width="14" style="200" customWidth="1"/>
    <col min="14609" max="14611" width="13.140625" style="200" customWidth="1"/>
    <col min="14612" max="14654" width="9.140625" style="200" customWidth="1"/>
    <col min="14655" max="14844" width="9.140625" style="200"/>
    <col min="14845" max="14845" width="50.5703125" style="200" bestFit="1" customWidth="1"/>
    <col min="14846" max="14860" width="9.28515625" style="200" customWidth="1"/>
    <col min="14861" max="14863" width="13.140625" style="200" customWidth="1"/>
    <col min="14864" max="14864" width="14" style="200" customWidth="1"/>
    <col min="14865" max="14867" width="13.140625" style="200" customWidth="1"/>
    <col min="14868" max="14910" width="9.140625" style="200" customWidth="1"/>
    <col min="14911" max="15100" width="9.140625" style="200"/>
    <col min="15101" max="15101" width="50.5703125" style="200" bestFit="1" customWidth="1"/>
    <col min="15102" max="15116" width="9.28515625" style="200" customWidth="1"/>
    <col min="15117" max="15119" width="13.140625" style="200" customWidth="1"/>
    <col min="15120" max="15120" width="14" style="200" customWidth="1"/>
    <col min="15121" max="15123" width="13.140625" style="200" customWidth="1"/>
    <col min="15124" max="15166" width="9.140625" style="200" customWidth="1"/>
    <col min="15167" max="15356" width="9.140625" style="200"/>
    <col min="15357" max="15357" width="50.5703125" style="200" bestFit="1" customWidth="1"/>
    <col min="15358" max="15372" width="9.28515625" style="200" customWidth="1"/>
    <col min="15373" max="15375" width="13.140625" style="200" customWidth="1"/>
    <col min="15376" max="15376" width="14" style="200" customWidth="1"/>
    <col min="15377" max="15379" width="13.140625" style="200" customWidth="1"/>
    <col min="15380" max="15422" width="9.140625" style="200" customWidth="1"/>
    <col min="15423" max="15612" width="9.140625" style="200"/>
    <col min="15613" max="15613" width="50.5703125" style="200" bestFit="1" customWidth="1"/>
    <col min="15614" max="15628" width="9.28515625" style="200" customWidth="1"/>
    <col min="15629" max="15631" width="13.140625" style="200" customWidth="1"/>
    <col min="15632" max="15632" width="14" style="200" customWidth="1"/>
    <col min="15633" max="15635" width="13.140625" style="200" customWidth="1"/>
    <col min="15636" max="15678" width="9.140625" style="200" customWidth="1"/>
    <col min="15679" max="15868" width="9.140625" style="200"/>
    <col min="15869" max="15869" width="50.5703125" style="200" bestFit="1" customWidth="1"/>
    <col min="15870" max="15884" width="9.28515625" style="200" customWidth="1"/>
    <col min="15885" max="15887" width="13.140625" style="200" customWidth="1"/>
    <col min="15888" max="15888" width="14" style="200" customWidth="1"/>
    <col min="15889" max="15891" width="13.140625" style="200" customWidth="1"/>
    <col min="15892" max="15934" width="9.140625" style="200" customWidth="1"/>
    <col min="15935" max="16124" width="9.140625" style="200"/>
    <col min="16125" max="16125" width="50.5703125" style="200" bestFit="1" customWidth="1"/>
    <col min="16126" max="16140" width="9.28515625" style="200" customWidth="1"/>
    <col min="16141" max="16143" width="13.140625" style="200" customWidth="1"/>
    <col min="16144" max="16144" width="14" style="200" customWidth="1"/>
    <col min="16145" max="16147" width="13.140625" style="200" customWidth="1"/>
    <col min="16148" max="16190" width="9.140625" style="200" customWidth="1"/>
    <col min="16191" max="16384" width="9.140625" style="200"/>
  </cols>
  <sheetData>
    <row r="2" spans="2:21" s="195" customFormat="1" ht="15" customHeight="1">
      <c r="B2" s="218" t="s">
        <v>553</v>
      </c>
      <c r="C2" s="219"/>
      <c r="D2" s="219"/>
      <c r="E2" s="219"/>
      <c r="F2" s="219"/>
      <c r="G2" s="219"/>
      <c r="H2" s="219"/>
      <c r="I2" s="220"/>
      <c r="J2" s="220"/>
      <c r="K2" s="220"/>
      <c r="L2" s="221"/>
      <c r="M2" s="221"/>
      <c r="N2" s="221"/>
      <c r="O2" s="221"/>
      <c r="P2" s="221"/>
      <c r="Q2" s="222"/>
      <c r="R2" s="73"/>
      <c r="S2" s="73"/>
    </row>
    <row r="3" spans="2:21" s="195" customFormat="1" ht="15" customHeight="1">
      <c r="B3" s="330" t="s">
        <v>524</v>
      </c>
      <c r="C3" s="219"/>
      <c r="D3" s="219"/>
      <c r="E3" s="219"/>
      <c r="F3" s="219"/>
      <c r="G3" s="219"/>
      <c r="H3" s="219"/>
      <c r="I3" s="220"/>
      <c r="J3" s="220"/>
      <c r="K3" s="220"/>
      <c r="L3" s="221"/>
      <c r="M3" s="221"/>
      <c r="N3" s="221"/>
      <c r="O3" s="221"/>
      <c r="P3" s="221"/>
      <c r="Q3" s="222"/>
      <c r="R3" s="73"/>
      <c r="S3" s="73"/>
    </row>
    <row r="4" spans="2:21" ht="15" customHeight="1">
      <c r="B4" s="331"/>
      <c r="C4" s="331"/>
      <c r="D4" s="331"/>
      <c r="E4" s="331"/>
      <c r="F4" s="332"/>
      <c r="G4" s="332"/>
      <c r="H4" s="332"/>
      <c r="I4" s="331"/>
    </row>
    <row r="5" spans="2:21" s="263" customFormat="1" ht="49.5" customHeight="1">
      <c r="B5" s="341"/>
      <c r="C5" s="342" t="s">
        <v>499</v>
      </c>
      <c r="D5" s="342" t="s">
        <v>567</v>
      </c>
      <c r="E5" s="342" t="s">
        <v>568</v>
      </c>
      <c r="F5" s="342" t="s">
        <v>550</v>
      </c>
      <c r="G5" s="342" t="s">
        <v>551</v>
      </c>
      <c r="H5" s="342" t="s">
        <v>569</v>
      </c>
      <c r="I5" s="342" t="s">
        <v>570</v>
      </c>
      <c r="J5" s="343"/>
      <c r="K5" s="343"/>
      <c r="L5" s="343"/>
      <c r="M5" s="343"/>
      <c r="N5" s="343"/>
      <c r="O5" s="343"/>
      <c r="P5" s="344"/>
      <c r="Q5" s="345"/>
      <c r="R5" s="345"/>
      <c r="S5" s="345"/>
      <c r="T5" s="345"/>
      <c r="U5" s="345"/>
    </row>
    <row r="6" spans="2:21" ht="15" customHeight="1">
      <c r="B6" s="665" t="s">
        <v>298</v>
      </c>
      <c r="C6" s="349">
        <v>21.776509893749999</v>
      </c>
      <c r="D6" s="349">
        <v>2.8757004508699997</v>
      </c>
      <c r="E6" s="349">
        <v>8.1955819274100001</v>
      </c>
      <c r="F6" s="349">
        <v>2.8280010098499999</v>
      </c>
      <c r="G6" s="349">
        <v>0</v>
      </c>
      <c r="H6" s="349">
        <v>0</v>
      </c>
      <c r="I6" s="349">
        <v>29.264620148010003</v>
      </c>
      <c r="J6" s="88"/>
      <c r="K6" s="88"/>
      <c r="L6" s="88"/>
      <c r="M6" s="88"/>
      <c r="N6" s="88"/>
      <c r="O6" s="224"/>
      <c r="P6" s="224"/>
      <c r="Q6" s="200"/>
      <c r="R6" s="200"/>
      <c r="S6" s="200"/>
    </row>
    <row r="7" spans="2:21" ht="15" customHeight="1">
      <c r="B7" s="665" t="s">
        <v>299</v>
      </c>
      <c r="C7" s="349">
        <v>28.165463417979996</v>
      </c>
      <c r="D7" s="349">
        <v>2.6457268048200002</v>
      </c>
      <c r="E7" s="349">
        <v>8.6810550565200018</v>
      </c>
      <c r="F7" s="349">
        <v>3.2739807065300002</v>
      </c>
      <c r="G7" s="349">
        <v>0</v>
      </c>
      <c r="H7" s="349">
        <v>0</v>
      </c>
      <c r="I7" s="349">
        <v>35.787464924779997</v>
      </c>
      <c r="J7" s="88"/>
      <c r="K7" s="88"/>
      <c r="L7" s="88"/>
      <c r="M7" s="88"/>
      <c r="N7" s="88"/>
      <c r="O7" s="224"/>
      <c r="P7" s="224"/>
      <c r="Q7" s="200"/>
      <c r="R7" s="200"/>
      <c r="S7" s="200"/>
    </row>
    <row r="8" spans="2:21" ht="15" customHeight="1">
      <c r="B8" s="665" t="s">
        <v>300</v>
      </c>
      <c r="C8" s="349">
        <v>38.230814701819995</v>
      </c>
      <c r="D8" s="349">
        <v>2.7076029027000001</v>
      </c>
      <c r="E8" s="349">
        <v>9.1696954645099993</v>
      </c>
      <c r="F8" s="349">
        <v>3.8220698888500002</v>
      </c>
      <c r="G8" s="349">
        <v>0</v>
      </c>
      <c r="H8" s="349">
        <v>0</v>
      </c>
      <c r="I8" s="349">
        <v>42.310911439930003</v>
      </c>
      <c r="J8" s="88"/>
      <c r="K8" s="88"/>
      <c r="L8" s="88"/>
      <c r="M8" s="88"/>
      <c r="N8" s="88"/>
      <c r="O8" s="224"/>
      <c r="P8" s="224"/>
      <c r="Q8" s="200"/>
      <c r="R8" s="200"/>
      <c r="S8" s="200"/>
    </row>
    <row r="9" spans="2:21" ht="15" customHeight="1">
      <c r="B9" s="665" t="s">
        <v>301</v>
      </c>
      <c r="C9" s="349">
        <v>47.50248332884</v>
      </c>
      <c r="D9" s="349">
        <v>2.9147393255699998</v>
      </c>
      <c r="E9" s="349">
        <v>9.3838859406099981</v>
      </c>
      <c r="F9" s="349">
        <v>4.9149043691700003</v>
      </c>
      <c r="G9" s="349">
        <v>0</v>
      </c>
      <c r="H9" s="349">
        <v>0</v>
      </c>
      <c r="I9" s="349">
        <v>49.790497783860005</v>
      </c>
      <c r="J9" s="88"/>
      <c r="K9" s="88"/>
      <c r="L9" s="88"/>
      <c r="M9" s="88"/>
      <c r="N9" s="88"/>
      <c r="O9" s="224"/>
      <c r="P9" s="224"/>
      <c r="Q9" s="200"/>
      <c r="R9" s="200"/>
      <c r="S9" s="200"/>
    </row>
    <row r="10" spans="2:21" ht="15" customHeight="1">
      <c r="B10" s="665" t="s">
        <v>302</v>
      </c>
      <c r="C10" s="349">
        <v>55.24427509006</v>
      </c>
      <c r="D10" s="349">
        <v>3.1075706712600004</v>
      </c>
      <c r="E10" s="349">
        <v>9.62465339271</v>
      </c>
      <c r="F10" s="349">
        <v>5.5415933390399994</v>
      </c>
      <c r="G10" s="349">
        <v>0</v>
      </c>
      <c r="H10" s="349">
        <v>0</v>
      </c>
      <c r="I10" s="349">
        <v>55.262025202170001</v>
      </c>
      <c r="J10" s="88"/>
      <c r="K10" s="88"/>
      <c r="L10" s="88"/>
      <c r="M10" s="88"/>
      <c r="N10" s="88"/>
      <c r="O10" s="224"/>
      <c r="P10" s="224"/>
      <c r="Q10" s="200"/>
      <c r="R10" s="200"/>
      <c r="S10" s="200"/>
    </row>
    <row r="11" spans="2:21" ht="15" customHeight="1">
      <c r="B11" s="665" t="s">
        <v>303</v>
      </c>
      <c r="C11" s="349">
        <v>56.088561926849998</v>
      </c>
      <c r="D11" s="349">
        <v>3.0229489652699999</v>
      </c>
      <c r="E11" s="349">
        <v>7.7883179217199991</v>
      </c>
      <c r="F11" s="349">
        <v>5.0322716239099998</v>
      </c>
      <c r="G11" s="349">
        <v>0</v>
      </c>
      <c r="H11" s="349">
        <v>0</v>
      </c>
      <c r="I11" s="349">
        <v>53.427237551239998</v>
      </c>
      <c r="J11" s="88"/>
      <c r="K11" s="88"/>
      <c r="L11" s="88"/>
      <c r="M11" s="88"/>
      <c r="N11" s="88"/>
      <c r="O11" s="224"/>
      <c r="P11" s="224"/>
      <c r="Q11" s="200"/>
      <c r="R11" s="200"/>
      <c r="S11" s="200"/>
    </row>
    <row r="12" spans="2:21" ht="15" customHeight="1">
      <c r="B12" s="665" t="s">
        <v>304</v>
      </c>
      <c r="C12" s="349">
        <v>61.225524188360005</v>
      </c>
      <c r="D12" s="349">
        <v>3.55366752152</v>
      </c>
      <c r="E12" s="349">
        <v>6.2716685323800005</v>
      </c>
      <c r="F12" s="349">
        <v>4.4149501862200005</v>
      </c>
      <c r="G12" s="349">
        <v>33.952286028379994</v>
      </c>
      <c r="H12" s="349">
        <v>8.1686547547400004</v>
      </c>
      <c r="I12" s="349">
        <v>13.613567733689997</v>
      </c>
      <c r="J12" s="88"/>
      <c r="K12" s="88"/>
      <c r="L12" s="88"/>
      <c r="M12" s="88"/>
      <c r="N12" s="88"/>
      <c r="O12" s="224"/>
      <c r="P12" s="224"/>
      <c r="Q12" s="200"/>
      <c r="R12" s="200"/>
      <c r="S12" s="200"/>
    </row>
    <row r="13" spans="2:21" ht="15" customHeight="1">
      <c r="B13" s="665" t="s">
        <v>305</v>
      </c>
      <c r="C13" s="349">
        <v>63.284920303050008</v>
      </c>
      <c r="D13" s="349">
        <v>3.2923732272299997</v>
      </c>
      <c r="E13" s="349">
        <v>4.5703407552299993</v>
      </c>
      <c r="F13" s="349">
        <v>4.1334677738999996</v>
      </c>
      <c r="G13" s="349">
        <v>36.557685014370001</v>
      </c>
      <c r="H13" s="349">
        <v>8.2863910035800004</v>
      </c>
      <c r="I13" s="349">
        <v>12.328912623140001</v>
      </c>
      <c r="J13" s="88"/>
      <c r="K13" s="88"/>
      <c r="L13" s="88"/>
      <c r="M13" s="88"/>
      <c r="N13" s="88"/>
      <c r="O13" s="224"/>
      <c r="P13" s="224"/>
      <c r="Q13" s="200"/>
      <c r="R13" s="200"/>
      <c r="S13" s="200"/>
    </row>
    <row r="14" spans="2:21" ht="15" customHeight="1">
      <c r="B14" s="665" t="s">
        <v>306</v>
      </c>
      <c r="C14" s="349">
        <v>62.936742464669997</v>
      </c>
      <c r="D14" s="349">
        <v>3.1044528917100003</v>
      </c>
      <c r="E14" s="349">
        <v>3.1995247786499998</v>
      </c>
      <c r="F14" s="349">
        <v>3.9634133227500001</v>
      </c>
      <c r="G14" s="349">
        <v>36.708936097319999</v>
      </c>
      <c r="H14" s="349">
        <v>8.7030247156900007</v>
      </c>
      <c r="I14" s="349">
        <v>12.152410281300007</v>
      </c>
      <c r="J14" s="88"/>
      <c r="K14" s="88"/>
      <c r="L14" s="88"/>
      <c r="M14" s="88"/>
      <c r="N14" s="88"/>
      <c r="O14" s="224"/>
      <c r="P14" s="224"/>
      <c r="Q14" s="200"/>
      <c r="R14" s="200"/>
      <c r="S14" s="200"/>
    </row>
    <row r="15" spans="2:21" ht="15" customHeight="1">
      <c r="B15" s="665" t="s">
        <v>74</v>
      </c>
      <c r="C15" s="349">
        <v>61.730093370620004</v>
      </c>
      <c r="D15" s="349">
        <v>3.0426844165900002</v>
      </c>
      <c r="E15" s="349">
        <v>2.1792298237000001</v>
      </c>
      <c r="F15" s="349">
        <v>3.8544763291199997</v>
      </c>
      <c r="G15" s="349">
        <v>37.493888489080007</v>
      </c>
      <c r="H15" s="349">
        <v>8.4366146882200006</v>
      </c>
      <c r="I15" s="349">
        <v>11.744663161559977</v>
      </c>
      <c r="J15" s="88"/>
      <c r="K15" s="88"/>
      <c r="L15" s="88"/>
      <c r="M15" s="88"/>
      <c r="N15" s="88"/>
      <c r="O15" s="224"/>
      <c r="P15" s="224"/>
      <c r="Q15" s="200"/>
      <c r="R15" s="200"/>
      <c r="S15" s="200"/>
    </row>
    <row r="16" spans="2:21" ht="15" customHeight="1">
      <c r="B16" s="665" t="s">
        <v>40</v>
      </c>
      <c r="C16" s="349">
        <v>60.465101440170002</v>
      </c>
      <c r="D16" s="349">
        <v>2.8785131813800002</v>
      </c>
      <c r="E16" s="349">
        <v>1.4513782669500002</v>
      </c>
      <c r="F16" s="349">
        <v>3.8496415675699995</v>
      </c>
      <c r="G16" s="349">
        <v>39.334358779360002</v>
      </c>
      <c r="H16" s="349">
        <v>8.2345955004200011</v>
      </c>
      <c r="I16" s="349">
        <v>11.319299971009997</v>
      </c>
      <c r="J16" s="88"/>
      <c r="K16" s="88"/>
      <c r="L16" s="88"/>
      <c r="M16" s="88"/>
      <c r="N16" s="88"/>
      <c r="O16" s="224"/>
      <c r="P16" s="224"/>
      <c r="Q16" s="200"/>
      <c r="R16" s="200"/>
      <c r="S16" s="200"/>
    </row>
    <row r="17" spans="2:19" ht="15" customHeight="1">
      <c r="B17" s="665" t="s">
        <v>41</v>
      </c>
      <c r="C17" s="349">
        <v>59.297833009389997</v>
      </c>
      <c r="D17" s="349">
        <v>2.62428803801</v>
      </c>
      <c r="E17" s="349">
        <v>1.0662090923799998</v>
      </c>
      <c r="F17" s="349">
        <v>3.7324651260600001</v>
      </c>
      <c r="G17" s="349">
        <v>40.072230755849993</v>
      </c>
      <c r="H17" s="349">
        <v>7.9254120854599996</v>
      </c>
      <c r="I17" s="349">
        <v>10.864477994410001</v>
      </c>
      <c r="J17" s="88"/>
      <c r="K17" s="88"/>
      <c r="L17" s="88"/>
      <c r="M17" s="88"/>
      <c r="N17" s="88"/>
      <c r="O17" s="224"/>
      <c r="P17" s="224"/>
      <c r="Q17" s="200"/>
      <c r="R17" s="200"/>
      <c r="S17" s="200"/>
    </row>
    <row r="18" spans="2:19" ht="15" customHeight="1">
      <c r="B18" s="666" t="s">
        <v>565</v>
      </c>
      <c r="C18" s="350">
        <v>53.363466497700003</v>
      </c>
      <c r="D18" s="350">
        <v>2.4544198724000004</v>
      </c>
      <c r="E18" s="350">
        <v>1.1160636903299999</v>
      </c>
      <c r="F18" s="350">
        <v>3.61317168789</v>
      </c>
      <c r="G18" s="350">
        <v>40.031881696699998</v>
      </c>
      <c r="H18" s="350">
        <v>7.9543795038400003</v>
      </c>
      <c r="I18" s="350">
        <v>10.777553111300003</v>
      </c>
      <c r="J18" s="88"/>
      <c r="K18" s="88"/>
      <c r="L18" s="88"/>
      <c r="M18" s="88"/>
      <c r="N18" s="88"/>
      <c r="O18" s="224"/>
      <c r="P18" s="224"/>
      <c r="Q18" s="200"/>
      <c r="R18" s="200"/>
      <c r="S18" s="200"/>
    </row>
    <row r="19" spans="2:19" ht="15" customHeight="1">
      <c r="C19" s="227"/>
      <c r="L19" s="229"/>
      <c r="P19" s="231"/>
    </row>
    <row r="20" spans="2:19" ht="30" customHeight="1">
      <c r="B20" s="760" t="s">
        <v>566</v>
      </c>
      <c r="C20" s="760"/>
      <c r="D20" s="760"/>
      <c r="E20" s="760"/>
      <c r="F20" s="760"/>
      <c r="G20" s="760"/>
      <c r="H20" s="760"/>
      <c r="I20" s="760"/>
      <c r="L20" s="233"/>
      <c r="M20" s="233"/>
      <c r="N20" s="233"/>
      <c r="O20" s="233"/>
      <c r="P20" s="233"/>
      <c r="Q20" s="133"/>
    </row>
    <row r="21" spans="2:19" ht="15" customHeight="1">
      <c r="B21" s="234" t="s">
        <v>351</v>
      </c>
      <c r="C21" s="235"/>
      <c r="D21" s="235"/>
      <c r="E21" s="235"/>
      <c r="F21" s="235"/>
      <c r="G21" s="235"/>
      <c r="H21" s="235"/>
      <c r="L21" s="236"/>
      <c r="M21" s="236"/>
      <c r="N21" s="236"/>
      <c r="O21" s="236"/>
      <c r="P21" s="236"/>
      <c r="Q21" s="237"/>
      <c r="R21" s="237"/>
      <c r="S21" s="237"/>
    </row>
    <row r="22" spans="2:19" ht="15" customHeight="1">
      <c r="C22" s="235"/>
      <c r="D22" s="235"/>
      <c r="E22" s="235"/>
      <c r="F22" s="235"/>
      <c r="G22" s="235"/>
      <c r="H22" s="235"/>
      <c r="L22" s="236"/>
      <c r="M22" s="236"/>
      <c r="N22" s="236"/>
      <c r="O22" s="236"/>
      <c r="P22" s="236"/>
      <c r="Q22" s="237"/>
      <c r="R22" s="237"/>
      <c r="S22" s="237"/>
    </row>
    <row r="23" spans="2:19" ht="15" customHeight="1">
      <c r="C23" s="235"/>
      <c r="D23" s="235"/>
      <c r="E23" s="235"/>
      <c r="F23" s="235"/>
      <c r="G23" s="235"/>
      <c r="H23" s="235"/>
      <c r="L23" s="236"/>
      <c r="M23" s="236"/>
      <c r="N23" s="236"/>
      <c r="O23" s="236"/>
      <c r="P23" s="236"/>
      <c r="Q23" s="237"/>
      <c r="R23" s="237"/>
      <c r="S23" s="237"/>
    </row>
  </sheetData>
  <mergeCells count="1">
    <mergeCell ref="B20:I20"/>
  </mergeCells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40"/>
  <sheetViews>
    <sheetView workbookViewId="0">
      <selection activeCell="B114" sqref="B114"/>
    </sheetView>
  </sheetViews>
  <sheetFormatPr defaultRowHeight="15" customHeight="1"/>
  <cols>
    <col min="1" max="1" width="9.140625" style="72"/>
    <col min="2" max="2" width="5.28515625" style="72" bestFit="1" customWidth="1"/>
    <col min="3" max="6" width="14" style="72" customWidth="1"/>
    <col min="7" max="257" width="9.140625" style="72"/>
    <col min="258" max="258" width="5.28515625" style="72" bestFit="1" customWidth="1"/>
    <col min="259" max="262" width="14" style="72" customWidth="1"/>
    <col min="263" max="513" width="9.140625" style="72"/>
    <col min="514" max="514" width="5.28515625" style="72" bestFit="1" customWidth="1"/>
    <col min="515" max="518" width="14" style="72" customWidth="1"/>
    <col min="519" max="769" width="9.140625" style="72"/>
    <col min="770" max="770" width="5.28515625" style="72" bestFit="1" customWidth="1"/>
    <col min="771" max="774" width="14" style="72" customWidth="1"/>
    <col min="775" max="1025" width="9.140625" style="72"/>
    <col min="1026" max="1026" width="5.28515625" style="72" bestFit="1" customWidth="1"/>
    <col min="1027" max="1030" width="14" style="72" customWidth="1"/>
    <col min="1031" max="1281" width="9.140625" style="72"/>
    <col min="1282" max="1282" width="5.28515625" style="72" bestFit="1" customWidth="1"/>
    <col min="1283" max="1286" width="14" style="72" customWidth="1"/>
    <col min="1287" max="1537" width="9.140625" style="72"/>
    <col min="1538" max="1538" width="5.28515625" style="72" bestFit="1" customWidth="1"/>
    <col min="1539" max="1542" width="14" style="72" customWidth="1"/>
    <col min="1543" max="1793" width="9.140625" style="72"/>
    <col min="1794" max="1794" width="5.28515625" style="72" bestFit="1" customWidth="1"/>
    <col min="1795" max="1798" width="14" style="72" customWidth="1"/>
    <col min="1799" max="2049" width="9.140625" style="72"/>
    <col min="2050" max="2050" width="5.28515625" style="72" bestFit="1" customWidth="1"/>
    <col min="2051" max="2054" width="14" style="72" customWidth="1"/>
    <col min="2055" max="2305" width="9.140625" style="72"/>
    <col min="2306" max="2306" width="5.28515625" style="72" bestFit="1" customWidth="1"/>
    <col min="2307" max="2310" width="14" style="72" customWidth="1"/>
    <col min="2311" max="2561" width="9.140625" style="72"/>
    <col min="2562" max="2562" width="5.28515625" style="72" bestFit="1" customWidth="1"/>
    <col min="2563" max="2566" width="14" style="72" customWidth="1"/>
    <col min="2567" max="2817" width="9.140625" style="72"/>
    <col min="2818" max="2818" width="5.28515625" style="72" bestFit="1" customWidth="1"/>
    <col min="2819" max="2822" width="14" style="72" customWidth="1"/>
    <col min="2823" max="3073" width="9.140625" style="72"/>
    <col min="3074" max="3074" width="5.28515625" style="72" bestFit="1" customWidth="1"/>
    <col min="3075" max="3078" width="14" style="72" customWidth="1"/>
    <col min="3079" max="3329" width="9.140625" style="72"/>
    <col min="3330" max="3330" width="5.28515625" style="72" bestFit="1" customWidth="1"/>
    <col min="3331" max="3334" width="14" style="72" customWidth="1"/>
    <col min="3335" max="3585" width="9.140625" style="72"/>
    <col min="3586" max="3586" width="5.28515625" style="72" bestFit="1" customWidth="1"/>
    <col min="3587" max="3590" width="14" style="72" customWidth="1"/>
    <col min="3591" max="3841" width="9.140625" style="72"/>
    <col min="3842" max="3842" width="5.28515625" style="72" bestFit="1" customWidth="1"/>
    <col min="3843" max="3846" width="14" style="72" customWidth="1"/>
    <col min="3847" max="4097" width="9.140625" style="72"/>
    <col min="4098" max="4098" width="5.28515625" style="72" bestFit="1" customWidth="1"/>
    <col min="4099" max="4102" width="14" style="72" customWidth="1"/>
    <col min="4103" max="4353" width="9.140625" style="72"/>
    <col min="4354" max="4354" width="5.28515625" style="72" bestFit="1" customWidth="1"/>
    <col min="4355" max="4358" width="14" style="72" customWidth="1"/>
    <col min="4359" max="4609" width="9.140625" style="72"/>
    <col min="4610" max="4610" width="5.28515625" style="72" bestFit="1" customWidth="1"/>
    <col min="4611" max="4614" width="14" style="72" customWidth="1"/>
    <col min="4615" max="4865" width="9.140625" style="72"/>
    <col min="4866" max="4866" width="5.28515625" style="72" bestFit="1" customWidth="1"/>
    <col min="4867" max="4870" width="14" style="72" customWidth="1"/>
    <col min="4871" max="5121" width="9.140625" style="72"/>
    <col min="5122" max="5122" width="5.28515625" style="72" bestFit="1" customWidth="1"/>
    <col min="5123" max="5126" width="14" style="72" customWidth="1"/>
    <col min="5127" max="5377" width="9.140625" style="72"/>
    <col min="5378" max="5378" width="5.28515625" style="72" bestFit="1" customWidth="1"/>
    <col min="5379" max="5382" width="14" style="72" customWidth="1"/>
    <col min="5383" max="5633" width="9.140625" style="72"/>
    <col min="5634" max="5634" width="5.28515625" style="72" bestFit="1" customWidth="1"/>
    <col min="5635" max="5638" width="14" style="72" customWidth="1"/>
    <col min="5639" max="5889" width="9.140625" style="72"/>
    <col min="5890" max="5890" width="5.28515625" style="72" bestFit="1" customWidth="1"/>
    <col min="5891" max="5894" width="14" style="72" customWidth="1"/>
    <col min="5895" max="6145" width="9.140625" style="72"/>
    <col min="6146" max="6146" width="5.28515625" style="72" bestFit="1" customWidth="1"/>
    <col min="6147" max="6150" width="14" style="72" customWidth="1"/>
    <col min="6151" max="6401" width="9.140625" style="72"/>
    <col min="6402" max="6402" width="5.28515625" style="72" bestFit="1" customWidth="1"/>
    <col min="6403" max="6406" width="14" style="72" customWidth="1"/>
    <col min="6407" max="6657" width="9.140625" style="72"/>
    <col min="6658" max="6658" width="5.28515625" style="72" bestFit="1" customWidth="1"/>
    <col min="6659" max="6662" width="14" style="72" customWidth="1"/>
    <col min="6663" max="6913" width="9.140625" style="72"/>
    <col min="6914" max="6914" width="5.28515625" style="72" bestFit="1" customWidth="1"/>
    <col min="6915" max="6918" width="14" style="72" customWidth="1"/>
    <col min="6919" max="7169" width="9.140625" style="72"/>
    <col min="7170" max="7170" width="5.28515625" style="72" bestFit="1" customWidth="1"/>
    <col min="7171" max="7174" width="14" style="72" customWidth="1"/>
    <col min="7175" max="7425" width="9.140625" style="72"/>
    <col min="7426" max="7426" width="5.28515625" style="72" bestFit="1" customWidth="1"/>
    <col min="7427" max="7430" width="14" style="72" customWidth="1"/>
    <col min="7431" max="7681" width="9.140625" style="72"/>
    <col min="7682" max="7682" width="5.28515625" style="72" bestFit="1" customWidth="1"/>
    <col min="7683" max="7686" width="14" style="72" customWidth="1"/>
    <col min="7687" max="7937" width="9.140625" style="72"/>
    <col min="7938" max="7938" width="5.28515625" style="72" bestFit="1" customWidth="1"/>
    <col min="7939" max="7942" width="14" style="72" customWidth="1"/>
    <col min="7943" max="8193" width="9.140625" style="72"/>
    <col min="8194" max="8194" width="5.28515625" style="72" bestFit="1" customWidth="1"/>
    <col min="8195" max="8198" width="14" style="72" customWidth="1"/>
    <col min="8199" max="8449" width="9.140625" style="72"/>
    <col min="8450" max="8450" width="5.28515625" style="72" bestFit="1" customWidth="1"/>
    <col min="8451" max="8454" width="14" style="72" customWidth="1"/>
    <col min="8455" max="8705" width="9.140625" style="72"/>
    <col min="8706" max="8706" width="5.28515625" style="72" bestFit="1" customWidth="1"/>
    <col min="8707" max="8710" width="14" style="72" customWidth="1"/>
    <col min="8711" max="8961" width="9.140625" style="72"/>
    <col min="8962" max="8962" width="5.28515625" style="72" bestFit="1" customWidth="1"/>
    <col min="8963" max="8966" width="14" style="72" customWidth="1"/>
    <col min="8967" max="9217" width="9.140625" style="72"/>
    <col min="9218" max="9218" width="5.28515625" style="72" bestFit="1" customWidth="1"/>
    <col min="9219" max="9222" width="14" style="72" customWidth="1"/>
    <col min="9223" max="9473" width="9.140625" style="72"/>
    <col min="9474" max="9474" width="5.28515625" style="72" bestFit="1" customWidth="1"/>
    <col min="9475" max="9478" width="14" style="72" customWidth="1"/>
    <col min="9479" max="9729" width="9.140625" style="72"/>
    <col min="9730" max="9730" width="5.28515625" style="72" bestFit="1" customWidth="1"/>
    <col min="9731" max="9734" width="14" style="72" customWidth="1"/>
    <col min="9735" max="9985" width="9.140625" style="72"/>
    <col min="9986" max="9986" width="5.28515625" style="72" bestFit="1" customWidth="1"/>
    <col min="9987" max="9990" width="14" style="72" customWidth="1"/>
    <col min="9991" max="10241" width="9.140625" style="72"/>
    <col min="10242" max="10242" width="5.28515625" style="72" bestFit="1" customWidth="1"/>
    <col min="10243" max="10246" width="14" style="72" customWidth="1"/>
    <col min="10247" max="10497" width="9.140625" style="72"/>
    <col min="10498" max="10498" width="5.28515625" style="72" bestFit="1" customWidth="1"/>
    <col min="10499" max="10502" width="14" style="72" customWidth="1"/>
    <col min="10503" max="10753" width="9.140625" style="72"/>
    <col min="10754" max="10754" width="5.28515625" style="72" bestFit="1" customWidth="1"/>
    <col min="10755" max="10758" width="14" style="72" customWidth="1"/>
    <col min="10759" max="11009" width="9.140625" style="72"/>
    <col min="11010" max="11010" width="5.28515625" style="72" bestFit="1" customWidth="1"/>
    <col min="11011" max="11014" width="14" style="72" customWidth="1"/>
    <col min="11015" max="11265" width="9.140625" style="72"/>
    <col min="11266" max="11266" width="5.28515625" style="72" bestFit="1" customWidth="1"/>
    <col min="11267" max="11270" width="14" style="72" customWidth="1"/>
    <col min="11271" max="11521" width="9.140625" style="72"/>
    <col min="11522" max="11522" width="5.28515625" style="72" bestFit="1" customWidth="1"/>
    <col min="11523" max="11526" width="14" style="72" customWidth="1"/>
    <col min="11527" max="11777" width="9.140625" style="72"/>
    <col min="11778" max="11778" width="5.28515625" style="72" bestFit="1" customWidth="1"/>
    <col min="11779" max="11782" width="14" style="72" customWidth="1"/>
    <col min="11783" max="12033" width="9.140625" style="72"/>
    <col min="12034" max="12034" width="5.28515625" style="72" bestFit="1" customWidth="1"/>
    <col min="12035" max="12038" width="14" style="72" customWidth="1"/>
    <col min="12039" max="12289" width="9.140625" style="72"/>
    <col min="12290" max="12290" width="5.28515625" style="72" bestFit="1" customWidth="1"/>
    <col min="12291" max="12294" width="14" style="72" customWidth="1"/>
    <col min="12295" max="12545" width="9.140625" style="72"/>
    <col min="12546" max="12546" width="5.28515625" style="72" bestFit="1" customWidth="1"/>
    <col min="12547" max="12550" width="14" style="72" customWidth="1"/>
    <col min="12551" max="12801" width="9.140625" style="72"/>
    <col min="12802" max="12802" width="5.28515625" style="72" bestFit="1" customWidth="1"/>
    <col min="12803" max="12806" width="14" style="72" customWidth="1"/>
    <col min="12807" max="13057" width="9.140625" style="72"/>
    <col min="13058" max="13058" width="5.28515625" style="72" bestFit="1" customWidth="1"/>
    <col min="13059" max="13062" width="14" style="72" customWidth="1"/>
    <col min="13063" max="13313" width="9.140625" style="72"/>
    <col min="13314" max="13314" width="5.28515625" style="72" bestFit="1" customWidth="1"/>
    <col min="13315" max="13318" width="14" style="72" customWidth="1"/>
    <col min="13319" max="13569" width="9.140625" style="72"/>
    <col min="13570" max="13570" width="5.28515625" style="72" bestFit="1" customWidth="1"/>
    <col min="13571" max="13574" width="14" style="72" customWidth="1"/>
    <col min="13575" max="13825" width="9.140625" style="72"/>
    <col min="13826" max="13826" width="5.28515625" style="72" bestFit="1" customWidth="1"/>
    <col min="13827" max="13830" width="14" style="72" customWidth="1"/>
    <col min="13831" max="14081" width="9.140625" style="72"/>
    <col min="14082" max="14082" width="5.28515625" style="72" bestFit="1" customWidth="1"/>
    <col min="14083" max="14086" width="14" style="72" customWidth="1"/>
    <col min="14087" max="14337" width="9.140625" style="72"/>
    <col min="14338" max="14338" width="5.28515625" style="72" bestFit="1" customWidth="1"/>
    <col min="14339" max="14342" width="14" style="72" customWidth="1"/>
    <col min="14343" max="14593" width="9.140625" style="72"/>
    <col min="14594" max="14594" width="5.28515625" style="72" bestFit="1" customWidth="1"/>
    <col min="14595" max="14598" width="14" style="72" customWidth="1"/>
    <col min="14599" max="14849" width="9.140625" style="72"/>
    <col min="14850" max="14850" width="5.28515625" style="72" bestFit="1" customWidth="1"/>
    <col min="14851" max="14854" width="14" style="72" customWidth="1"/>
    <col min="14855" max="15105" width="9.140625" style="72"/>
    <col min="15106" max="15106" width="5.28515625" style="72" bestFit="1" customWidth="1"/>
    <col min="15107" max="15110" width="14" style="72" customWidth="1"/>
    <col min="15111" max="15361" width="9.140625" style="72"/>
    <col min="15362" max="15362" width="5.28515625" style="72" bestFit="1" customWidth="1"/>
    <col min="15363" max="15366" width="14" style="72" customWidth="1"/>
    <col min="15367" max="15617" width="9.140625" style="72"/>
    <col min="15618" max="15618" width="5.28515625" style="72" bestFit="1" customWidth="1"/>
    <col min="15619" max="15622" width="14" style="72" customWidth="1"/>
    <col min="15623" max="15873" width="9.140625" style="72"/>
    <col min="15874" max="15874" width="5.28515625" style="72" bestFit="1" customWidth="1"/>
    <col min="15875" max="15878" width="14" style="72" customWidth="1"/>
    <col min="15879" max="16129" width="9.140625" style="72"/>
    <col min="16130" max="16130" width="5.28515625" style="72" bestFit="1" customWidth="1"/>
    <col min="16131" max="16134" width="14" style="72" customWidth="1"/>
    <col min="16135" max="16384" width="9.140625" style="72"/>
  </cols>
  <sheetData>
    <row r="1" spans="2:20" ht="7.5" customHeight="1"/>
    <row r="2" spans="2:20" s="73" customFormat="1">
      <c r="B2" s="750" t="s">
        <v>95</v>
      </c>
      <c r="C2" s="750"/>
      <c r="D2" s="750"/>
      <c r="E2" s="750"/>
      <c r="F2" s="750"/>
      <c r="G2" s="750"/>
      <c r="H2" s="750"/>
      <c r="I2" s="750"/>
      <c r="J2" s="750"/>
    </row>
    <row r="3" spans="2:20" s="73" customFormat="1" ht="35.25" customHeight="1">
      <c r="B3" s="750"/>
      <c r="C3" s="750"/>
      <c r="D3" s="750"/>
      <c r="E3" s="750"/>
      <c r="F3" s="750"/>
      <c r="G3" s="750"/>
      <c r="H3" s="750"/>
      <c r="I3" s="750"/>
      <c r="J3" s="750"/>
    </row>
    <row r="4" spans="2:20" ht="11.25">
      <c r="B4" s="74"/>
      <c r="C4" s="74"/>
      <c r="D4" s="74"/>
      <c r="E4" s="74"/>
      <c r="F4" s="74"/>
    </row>
    <row r="5" spans="2:20" s="78" customFormat="1" ht="45" customHeight="1">
      <c r="B5" s="75"/>
      <c r="C5" s="580" t="s">
        <v>96</v>
      </c>
      <c r="D5" s="580" t="s">
        <v>225</v>
      </c>
      <c r="E5" s="580" t="s">
        <v>226</v>
      </c>
      <c r="F5" s="76" t="s">
        <v>227</v>
      </c>
      <c r="G5" s="77"/>
      <c r="H5" s="77"/>
    </row>
    <row r="6" spans="2:20" ht="15" customHeight="1">
      <c r="B6" s="633" t="s">
        <v>97</v>
      </c>
      <c r="C6" s="54">
        <v>54.8</v>
      </c>
      <c r="D6" s="54"/>
      <c r="E6" s="79">
        <v>104</v>
      </c>
      <c r="F6" s="80">
        <v>-23.7</v>
      </c>
      <c r="G6" s="81"/>
      <c r="H6" s="81"/>
      <c r="N6" s="82"/>
    </row>
    <row r="7" spans="2:20" ht="15" customHeight="1">
      <c r="B7" s="633" t="s">
        <v>98</v>
      </c>
      <c r="C7" s="54">
        <v>55.4</v>
      </c>
      <c r="D7" s="54"/>
      <c r="E7" s="79">
        <v>104.3</v>
      </c>
      <c r="F7" s="80">
        <v>-26.4</v>
      </c>
      <c r="G7" s="81"/>
      <c r="H7" s="81"/>
      <c r="N7" s="83"/>
    </row>
    <row r="8" spans="2:20" ht="15" customHeight="1">
      <c r="B8" s="633" t="s">
        <v>99</v>
      </c>
      <c r="C8" s="54">
        <v>54.5</v>
      </c>
      <c r="D8" s="54"/>
      <c r="E8" s="79">
        <v>105.6</v>
      </c>
      <c r="F8" s="80">
        <v>-25.3</v>
      </c>
      <c r="G8" s="81"/>
      <c r="H8" s="81"/>
      <c r="N8" s="83"/>
      <c r="T8" s="84"/>
    </row>
    <row r="9" spans="2:20" ht="15" customHeight="1">
      <c r="B9" s="633" t="s">
        <v>100</v>
      </c>
      <c r="C9" s="54">
        <v>56</v>
      </c>
      <c r="D9" s="54"/>
      <c r="E9" s="79">
        <v>107.7</v>
      </c>
      <c r="F9" s="80">
        <v>-23.8</v>
      </c>
      <c r="G9" s="81"/>
      <c r="H9" s="81"/>
      <c r="N9" s="83"/>
      <c r="T9" s="84"/>
    </row>
    <row r="10" spans="2:20" ht="15" customHeight="1">
      <c r="B10" s="633" t="s">
        <v>101</v>
      </c>
      <c r="C10" s="54">
        <v>53.6</v>
      </c>
      <c r="D10" s="54"/>
      <c r="E10" s="79">
        <v>108.4</v>
      </c>
      <c r="F10" s="80">
        <v>-23.7</v>
      </c>
      <c r="H10" s="81"/>
      <c r="N10" s="83"/>
      <c r="T10" s="84"/>
    </row>
    <row r="11" spans="2:20" ht="15" customHeight="1">
      <c r="B11" s="633" t="s">
        <v>102</v>
      </c>
      <c r="C11" s="54">
        <v>52.3</v>
      </c>
      <c r="D11" s="54"/>
      <c r="E11" s="79">
        <v>108.6</v>
      </c>
      <c r="F11" s="80">
        <v>-20.2</v>
      </c>
      <c r="G11" s="81"/>
      <c r="H11" s="81"/>
      <c r="N11" s="83"/>
      <c r="T11" s="84"/>
    </row>
    <row r="12" spans="2:20" ht="15" customHeight="1">
      <c r="B12" s="633" t="s">
        <v>103</v>
      </c>
      <c r="C12" s="54">
        <v>53</v>
      </c>
      <c r="D12" s="54"/>
      <c r="E12" s="79">
        <v>109.2</v>
      </c>
      <c r="F12" s="80">
        <v>-19.399999999999999</v>
      </c>
      <c r="G12" s="81"/>
      <c r="H12" s="81"/>
      <c r="N12" s="83"/>
      <c r="T12" s="84"/>
    </row>
    <row r="13" spans="2:20" ht="15" customHeight="1">
      <c r="B13" s="633" t="s">
        <v>104</v>
      </c>
      <c r="C13" s="54">
        <v>53</v>
      </c>
      <c r="D13" s="54"/>
      <c r="E13" s="79">
        <v>109</v>
      </c>
      <c r="F13" s="80">
        <v>-23.1</v>
      </c>
      <c r="G13" s="81"/>
      <c r="H13" s="81"/>
      <c r="N13" s="83"/>
      <c r="T13" s="84"/>
    </row>
    <row r="14" spans="2:20" ht="15" customHeight="1">
      <c r="B14" s="633" t="s">
        <v>105</v>
      </c>
      <c r="C14" s="54">
        <v>51.8</v>
      </c>
      <c r="D14" s="54"/>
      <c r="E14" s="79">
        <v>109.9</v>
      </c>
      <c r="F14" s="80">
        <v>-20.9</v>
      </c>
      <c r="G14" s="81"/>
      <c r="H14" s="81"/>
      <c r="N14" s="83"/>
      <c r="T14" s="84"/>
    </row>
    <row r="15" spans="2:20" ht="15" customHeight="1">
      <c r="B15" s="633" t="s">
        <v>106</v>
      </c>
      <c r="C15" s="54">
        <v>51</v>
      </c>
      <c r="D15" s="54"/>
      <c r="E15" s="79">
        <v>110.4</v>
      </c>
      <c r="F15" s="80">
        <v>-19.2</v>
      </c>
      <c r="G15" s="81"/>
      <c r="H15" s="81"/>
      <c r="N15" s="83"/>
      <c r="T15" s="84"/>
    </row>
    <row r="16" spans="2:20" ht="15" customHeight="1">
      <c r="B16" s="633" t="s">
        <v>107</v>
      </c>
      <c r="C16" s="54">
        <v>50</v>
      </c>
      <c r="D16" s="54"/>
      <c r="E16" s="79">
        <v>110.8</v>
      </c>
      <c r="F16" s="80">
        <v>-20</v>
      </c>
      <c r="G16" s="81"/>
      <c r="H16" s="81"/>
      <c r="N16" s="83"/>
      <c r="T16" s="84"/>
    </row>
    <row r="17" spans="2:20" ht="15" customHeight="1">
      <c r="B17" s="633" t="s">
        <v>108</v>
      </c>
      <c r="C17" s="54">
        <v>52.2</v>
      </c>
      <c r="D17" s="54"/>
      <c r="E17" s="79">
        <v>111.2</v>
      </c>
      <c r="F17" s="80">
        <v>-18.899999999999999</v>
      </c>
      <c r="G17" s="81"/>
      <c r="H17" s="81"/>
      <c r="N17" s="83"/>
      <c r="T17" s="84"/>
    </row>
    <row r="18" spans="2:20" ht="15" customHeight="1">
      <c r="B18" s="633" t="s">
        <v>109</v>
      </c>
      <c r="C18" s="54">
        <v>49.4</v>
      </c>
      <c r="D18" s="54"/>
      <c r="E18" s="79">
        <v>110.7</v>
      </c>
      <c r="F18" s="80">
        <v>-14.6</v>
      </c>
      <c r="G18" s="81"/>
      <c r="H18" s="81"/>
      <c r="N18" s="83"/>
      <c r="T18" s="84"/>
    </row>
    <row r="19" spans="2:20" ht="15" customHeight="1">
      <c r="B19" s="633" t="s">
        <v>110</v>
      </c>
      <c r="C19" s="54">
        <v>51.9</v>
      </c>
      <c r="D19" s="54"/>
      <c r="E19" s="79">
        <v>111.3</v>
      </c>
      <c r="F19" s="80">
        <v>-15.9</v>
      </c>
      <c r="G19" s="81"/>
      <c r="H19" s="81"/>
      <c r="N19" s="83"/>
      <c r="T19" s="84"/>
    </row>
    <row r="20" spans="2:20" ht="15" customHeight="1">
      <c r="B20" s="633" t="s">
        <v>111</v>
      </c>
      <c r="C20" s="54">
        <v>51.1</v>
      </c>
      <c r="D20" s="54"/>
      <c r="E20" s="79">
        <v>112.4</v>
      </c>
      <c r="F20" s="80">
        <v>-16.7</v>
      </c>
      <c r="G20" s="81"/>
      <c r="H20" s="81"/>
      <c r="N20" s="83"/>
      <c r="T20" s="84"/>
    </row>
    <row r="21" spans="2:20" ht="15" customHeight="1">
      <c r="B21" s="633" t="s">
        <v>112</v>
      </c>
      <c r="C21" s="54">
        <v>52.8</v>
      </c>
      <c r="D21" s="54"/>
      <c r="E21" s="79">
        <v>112.5</v>
      </c>
      <c r="F21" s="80">
        <v>-14.5</v>
      </c>
      <c r="G21" s="81"/>
      <c r="H21" s="81"/>
      <c r="N21" s="83"/>
      <c r="T21" s="84"/>
    </row>
    <row r="22" spans="2:20" ht="15" customHeight="1">
      <c r="B22" s="633" t="s">
        <v>113</v>
      </c>
      <c r="C22" s="54">
        <v>52.5</v>
      </c>
      <c r="D22" s="54"/>
      <c r="E22" s="79">
        <v>113.1</v>
      </c>
      <c r="F22" s="80">
        <v>-16.8</v>
      </c>
      <c r="G22" s="81"/>
      <c r="H22" s="81"/>
      <c r="N22" s="83"/>
      <c r="T22" s="84"/>
    </row>
    <row r="23" spans="2:20" ht="15" customHeight="1">
      <c r="B23" s="633" t="s">
        <v>114</v>
      </c>
      <c r="C23" s="54">
        <v>52.9</v>
      </c>
      <c r="D23" s="54"/>
      <c r="E23" s="79">
        <v>113</v>
      </c>
      <c r="F23" s="80">
        <v>-15.6</v>
      </c>
      <c r="G23" s="81"/>
      <c r="H23" s="81"/>
      <c r="N23" s="83"/>
      <c r="T23" s="84"/>
    </row>
    <row r="24" spans="2:20" ht="15" customHeight="1">
      <c r="B24" s="633" t="s">
        <v>115</v>
      </c>
      <c r="C24" s="54">
        <v>51.9</v>
      </c>
      <c r="D24" s="54"/>
      <c r="E24" s="79">
        <v>112.2</v>
      </c>
      <c r="F24" s="80">
        <v>-13.9</v>
      </c>
      <c r="G24" s="81"/>
      <c r="H24" s="81"/>
      <c r="N24" s="83"/>
      <c r="T24" s="84"/>
    </row>
    <row r="25" spans="2:20" ht="15" customHeight="1">
      <c r="B25" s="633" t="s">
        <v>116</v>
      </c>
      <c r="C25" s="54">
        <v>50.6</v>
      </c>
      <c r="D25" s="54"/>
      <c r="E25" s="79">
        <v>111.5</v>
      </c>
      <c r="F25" s="80">
        <v>-14.7</v>
      </c>
      <c r="G25" s="81"/>
      <c r="H25" s="81"/>
      <c r="N25" s="83"/>
      <c r="T25" s="84"/>
    </row>
    <row r="26" spans="2:20" ht="15" customHeight="1">
      <c r="B26" s="633" t="s">
        <v>117</v>
      </c>
      <c r="C26" s="54">
        <v>50.5</v>
      </c>
      <c r="D26" s="54"/>
      <c r="E26" s="79">
        <v>109.3</v>
      </c>
      <c r="F26" s="80">
        <v>-17.899999999999999</v>
      </c>
      <c r="G26" s="81"/>
      <c r="H26" s="81"/>
      <c r="N26" s="83"/>
      <c r="T26" s="84"/>
    </row>
    <row r="27" spans="2:20" ht="15" customHeight="1">
      <c r="B27" s="633" t="s">
        <v>118</v>
      </c>
      <c r="C27" s="54">
        <v>50.2</v>
      </c>
      <c r="D27" s="54"/>
      <c r="E27" s="79">
        <v>107.9</v>
      </c>
      <c r="F27" s="80">
        <v>-15.3</v>
      </c>
      <c r="G27" s="81"/>
      <c r="H27" s="81"/>
      <c r="N27" s="83"/>
      <c r="T27" s="84"/>
    </row>
    <row r="28" spans="2:20" ht="15" customHeight="1">
      <c r="B28" s="633" t="s">
        <v>121</v>
      </c>
      <c r="C28" s="54">
        <v>50.4</v>
      </c>
      <c r="D28" s="54"/>
      <c r="E28" s="79">
        <v>107</v>
      </c>
      <c r="F28" s="80">
        <v>-15.3</v>
      </c>
      <c r="G28" s="81"/>
      <c r="H28" s="81"/>
      <c r="N28" s="83"/>
      <c r="T28" s="84"/>
    </row>
    <row r="29" spans="2:20" ht="15" customHeight="1">
      <c r="B29" s="633" t="s">
        <v>122</v>
      </c>
      <c r="C29" s="54">
        <v>49.1</v>
      </c>
      <c r="D29" s="54"/>
      <c r="E29" s="79">
        <v>105.9</v>
      </c>
      <c r="F29" s="80">
        <v>-24.7</v>
      </c>
      <c r="G29" s="81"/>
      <c r="H29" s="81"/>
      <c r="N29" s="83"/>
      <c r="T29" s="84"/>
    </row>
    <row r="30" spans="2:20" ht="15" customHeight="1">
      <c r="B30" s="633" t="s">
        <v>123</v>
      </c>
      <c r="C30" s="54">
        <v>50.8</v>
      </c>
      <c r="D30" s="54"/>
      <c r="E30" s="79">
        <v>104.8</v>
      </c>
      <c r="F30" s="80">
        <v>-21</v>
      </c>
      <c r="G30" s="81"/>
      <c r="H30" s="81"/>
      <c r="N30" s="83"/>
      <c r="T30" s="84"/>
    </row>
    <row r="31" spans="2:20" ht="15" customHeight="1">
      <c r="B31" s="633" t="s">
        <v>124</v>
      </c>
      <c r="C31" s="54">
        <v>48.8</v>
      </c>
      <c r="D31" s="54"/>
      <c r="E31" s="79">
        <v>103.5</v>
      </c>
      <c r="F31" s="80">
        <v>-24.2</v>
      </c>
      <c r="G31" s="81"/>
      <c r="H31" s="81"/>
      <c r="N31" s="83"/>
      <c r="T31" s="84"/>
    </row>
    <row r="32" spans="2:20" ht="15" customHeight="1">
      <c r="B32" s="633" t="s">
        <v>125</v>
      </c>
      <c r="C32" s="54">
        <v>49</v>
      </c>
      <c r="D32" s="54"/>
      <c r="E32" s="79">
        <v>103.2</v>
      </c>
      <c r="F32" s="80">
        <v>-24.1</v>
      </c>
      <c r="G32" s="85"/>
      <c r="H32" s="81"/>
      <c r="N32" s="83"/>
      <c r="T32" s="84"/>
    </row>
    <row r="33" spans="2:20" ht="15" customHeight="1">
      <c r="B33" s="633" t="s">
        <v>126</v>
      </c>
      <c r="C33" s="54">
        <v>48.6</v>
      </c>
      <c r="D33" s="54"/>
      <c r="E33" s="79">
        <v>101.5</v>
      </c>
      <c r="F33" s="80">
        <v>-20.5</v>
      </c>
      <c r="G33" s="81"/>
      <c r="H33" s="81"/>
      <c r="N33" s="83"/>
      <c r="T33" s="84"/>
    </row>
    <row r="34" spans="2:20" ht="15" customHeight="1">
      <c r="B34" s="633" t="s">
        <v>127</v>
      </c>
      <c r="C34" s="54">
        <v>49.3</v>
      </c>
      <c r="D34" s="54">
        <v>120.57732603666319</v>
      </c>
      <c r="E34" s="79">
        <v>101.2</v>
      </c>
      <c r="F34" s="80">
        <v>-26.8</v>
      </c>
      <c r="G34" s="86"/>
      <c r="H34" s="86"/>
      <c r="N34" s="83"/>
      <c r="T34" s="84"/>
    </row>
    <row r="35" spans="2:20" ht="15" customHeight="1">
      <c r="B35" s="633" t="s">
        <v>128</v>
      </c>
      <c r="C35" s="54">
        <v>49.5</v>
      </c>
      <c r="D35" s="54">
        <v>111.12841998516876</v>
      </c>
      <c r="E35" s="79">
        <v>98.1</v>
      </c>
      <c r="F35" s="80">
        <v>-34.700000000000003</v>
      </c>
      <c r="G35" s="86"/>
      <c r="H35" s="86"/>
      <c r="N35" s="83"/>
      <c r="T35" s="84"/>
    </row>
    <row r="36" spans="2:20" ht="15" customHeight="1">
      <c r="B36" s="633" t="s">
        <v>129</v>
      </c>
      <c r="C36" s="54">
        <v>49.5</v>
      </c>
      <c r="D36" s="54">
        <v>116.3697070994739</v>
      </c>
      <c r="E36" s="79">
        <v>95.3</v>
      </c>
      <c r="F36" s="80">
        <v>-30.5</v>
      </c>
      <c r="G36" s="81"/>
      <c r="H36" s="81"/>
      <c r="N36" s="83"/>
      <c r="T36" s="84"/>
    </row>
    <row r="37" spans="2:20" ht="15" customHeight="1">
      <c r="B37" s="633" t="s">
        <v>130</v>
      </c>
      <c r="C37" s="54">
        <v>49.3</v>
      </c>
      <c r="D37" s="54">
        <v>115.72387560670207</v>
      </c>
      <c r="E37" s="79">
        <v>93.8</v>
      </c>
      <c r="F37" s="80">
        <v>-29.5</v>
      </c>
      <c r="G37" s="81"/>
      <c r="H37" s="81"/>
      <c r="N37" s="83"/>
      <c r="T37" s="84"/>
    </row>
    <row r="38" spans="2:20" ht="15" customHeight="1">
      <c r="B38" s="633" t="s">
        <v>131</v>
      </c>
      <c r="C38" s="54">
        <v>43.4</v>
      </c>
      <c r="D38" s="54">
        <v>112.47710471858851</v>
      </c>
      <c r="E38" s="79">
        <v>91.6</v>
      </c>
      <c r="F38" s="80">
        <v>-29.3</v>
      </c>
      <c r="G38" s="81"/>
      <c r="H38" s="81"/>
      <c r="N38" s="83"/>
      <c r="T38" s="84"/>
    </row>
    <row r="39" spans="2:20" ht="15" customHeight="1">
      <c r="B39" s="633" t="s">
        <v>132</v>
      </c>
      <c r="C39" s="54">
        <v>38.700000000000003</v>
      </c>
      <c r="D39" s="54">
        <v>108.80227887573595</v>
      </c>
      <c r="E39" s="79">
        <v>85.3</v>
      </c>
      <c r="F39" s="80">
        <v>-28</v>
      </c>
      <c r="G39" s="81"/>
      <c r="H39" s="81"/>
      <c r="N39" s="83"/>
      <c r="T39" s="84"/>
    </row>
    <row r="40" spans="2:20" ht="15" customHeight="1">
      <c r="B40" s="633" t="s">
        <v>133</v>
      </c>
      <c r="C40" s="54">
        <v>36.6</v>
      </c>
      <c r="D40" s="54">
        <v>90.396301369414999</v>
      </c>
      <c r="E40" s="79">
        <v>80.3</v>
      </c>
      <c r="F40" s="80">
        <v>-32.4</v>
      </c>
      <c r="G40" s="81"/>
      <c r="H40" s="81"/>
      <c r="N40" s="83"/>
      <c r="T40" s="84"/>
    </row>
    <row r="41" spans="2:20" ht="15" customHeight="1">
      <c r="B41" s="633" t="s">
        <v>134</v>
      </c>
      <c r="C41" s="54">
        <v>32.9</v>
      </c>
      <c r="D41" s="54">
        <v>89.00452211971546</v>
      </c>
      <c r="E41" s="79">
        <v>73.5</v>
      </c>
      <c r="F41" s="80">
        <v>-42</v>
      </c>
      <c r="G41" s="81"/>
      <c r="H41" s="81"/>
      <c r="N41" s="83"/>
      <c r="T41" s="84"/>
    </row>
    <row r="42" spans="2:20" ht="15" customHeight="1">
      <c r="B42" s="633" t="s">
        <v>135</v>
      </c>
      <c r="C42" s="87">
        <v>34.9</v>
      </c>
      <c r="D42" s="54">
        <v>88.838834065553499</v>
      </c>
      <c r="E42" s="79">
        <v>73</v>
      </c>
      <c r="F42" s="80">
        <v>-40.799999999999997</v>
      </c>
      <c r="G42" s="81"/>
      <c r="H42" s="81"/>
      <c r="N42" s="83"/>
      <c r="T42" s="84"/>
    </row>
    <row r="43" spans="2:20" ht="15" customHeight="1">
      <c r="B43" s="633" t="s">
        <v>136</v>
      </c>
      <c r="C43" s="87">
        <v>35.6</v>
      </c>
      <c r="D43" s="54">
        <v>75.415723105456493</v>
      </c>
      <c r="E43" s="79">
        <v>70.7</v>
      </c>
      <c r="F43" s="80">
        <v>-44.1</v>
      </c>
      <c r="G43" s="81"/>
      <c r="H43" s="81"/>
      <c r="N43" s="83"/>
      <c r="T43" s="84"/>
    </row>
    <row r="44" spans="2:20" ht="15" customHeight="1">
      <c r="B44" s="633" t="s">
        <v>137</v>
      </c>
      <c r="C44" s="87">
        <v>36</v>
      </c>
      <c r="D44" s="54">
        <v>76.919359529689885</v>
      </c>
      <c r="E44" s="79">
        <v>69.3</v>
      </c>
      <c r="F44" s="54">
        <v>-45.3</v>
      </c>
      <c r="G44" s="88"/>
      <c r="H44" s="81"/>
      <c r="N44" s="83"/>
      <c r="T44" s="84"/>
    </row>
    <row r="45" spans="2:20" ht="15" customHeight="1">
      <c r="B45" s="633" t="s">
        <v>138</v>
      </c>
      <c r="C45" s="87">
        <v>39.799999999999997</v>
      </c>
      <c r="D45" s="54">
        <v>82.82729331909465</v>
      </c>
      <c r="E45" s="79">
        <v>71.599999999999994</v>
      </c>
      <c r="F45" s="54">
        <v>-44.3</v>
      </c>
      <c r="G45" s="88"/>
      <c r="H45" s="81"/>
      <c r="N45" s="83"/>
      <c r="T45" s="84"/>
    </row>
    <row r="46" spans="2:20" ht="15" customHeight="1">
      <c r="B46" s="633" t="s">
        <v>139</v>
      </c>
      <c r="C46" s="87">
        <v>42</v>
      </c>
      <c r="D46" s="54">
        <v>87.855591390423683</v>
      </c>
      <c r="E46" s="79">
        <v>74.599999999999994</v>
      </c>
      <c r="F46" s="54">
        <v>-38.9</v>
      </c>
      <c r="G46" s="88"/>
      <c r="H46" s="81"/>
      <c r="N46" s="83"/>
      <c r="T46" s="84"/>
    </row>
    <row r="47" spans="2:20" ht="15" customHeight="1">
      <c r="B47" s="633" t="s">
        <v>140</v>
      </c>
      <c r="C47" s="87">
        <v>45.8</v>
      </c>
      <c r="D47" s="54">
        <v>90.730298994325921</v>
      </c>
      <c r="E47" s="79">
        <v>77.599999999999994</v>
      </c>
      <c r="F47" s="54">
        <v>-45</v>
      </c>
      <c r="G47" s="88"/>
      <c r="H47" s="81"/>
      <c r="N47" s="83"/>
      <c r="T47" s="84"/>
    </row>
    <row r="48" spans="2:20" ht="15" customHeight="1">
      <c r="B48" s="633" t="s">
        <v>141</v>
      </c>
      <c r="C48" s="87">
        <v>49.2</v>
      </c>
      <c r="D48" s="54">
        <v>85.128242908725824</v>
      </c>
      <c r="E48" s="79">
        <v>80.2</v>
      </c>
      <c r="F48" s="54">
        <v>-47.7</v>
      </c>
      <c r="G48" s="88"/>
      <c r="H48" s="81"/>
      <c r="N48" s="83"/>
      <c r="T48" s="84"/>
    </row>
    <row r="49" spans="2:20" ht="15" customHeight="1">
      <c r="B49" s="633" t="s">
        <v>142</v>
      </c>
      <c r="C49" s="87">
        <v>53.5</v>
      </c>
      <c r="D49" s="54">
        <v>77.73455865754994</v>
      </c>
      <c r="E49" s="79">
        <v>84.2</v>
      </c>
      <c r="F49" s="54">
        <v>-52.3</v>
      </c>
      <c r="G49" s="88"/>
      <c r="H49" s="81"/>
      <c r="N49" s="83"/>
      <c r="T49" s="84"/>
    </row>
    <row r="50" spans="2:20" ht="15" customHeight="1">
      <c r="B50" s="633" t="s">
        <v>143</v>
      </c>
      <c r="C50" s="87">
        <v>54.2</v>
      </c>
      <c r="D50" s="54">
        <v>87.85316219535386</v>
      </c>
      <c r="E50" s="79">
        <v>86.8</v>
      </c>
      <c r="F50" s="54">
        <v>-40.799999999999997</v>
      </c>
      <c r="G50" s="88"/>
      <c r="H50" s="81"/>
      <c r="N50" s="83"/>
      <c r="T50" s="84"/>
    </row>
    <row r="51" spans="2:20" ht="15" customHeight="1">
      <c r="B51" s="633" t="s">
        <v>144</v>
      </c>
      <c r="C51" s="87">
        <v>55.9</v>
      </c>
      <c r="D51" s="54">
        <v>91.075475197008004</v>
      </c>
      <c r="E51" s="79">
        <v>89.3</v>
      </c>
      <c r="F51" s="54">
        <v>-41</v>
      </c>
      <c r="G51" s="88"/>
      <c r="H51" s="81"/>
      <c r="N51" s="83"/>
      <c r="T51" s="84"/>
    </row>
    <row r="52" spans="2:20" ht="15" customHeight="1">
      <c r="B52" s="633" t="s">
        <v>145</v>
      </c>
      <c r="C52" s="87">
        <v>54.3</v>
      </c>
      <c r="D52" s="54">
        <v>86.518442131013998</v>
      </c>
      <c r="E52" s="79">
        <v>91.5</v>
      </c>
      <c r="F52" s="54">
        <v>-40.200000000000003</v>
      </c>
      <c r="G52" s="88"/>
      <c r="H52" s="81"/>
      <c r="N52" s="83"/>
      <c r="T52" s="84"/>
    </row>
    <row r="53" spans="2:20" ht="15" customHeight="1">
      <c r="B53" s="633" t="s">
        <v>146</v>
      </c>
      <c r="C53" s="87">
        <v>55.8</v>
      </c>
      <c r="D53" s="54">
        <v>76.503690656352262</v>
      </c>
      <c r="E53" s="79">
        <v>94</v>
      </c>
      <c r="F53" s="54">
        <v>-46.8</v>
      </c>
      <c r="G53" s="88"/>
      <c r="H53" s="81"/>
      <c r="T53" s="84"/>
    </row>
    <row r="54" spans="2:20" ht="15" customHeight="1">
      <c r="B54" s="633" t="s">
        <v>147</v>
      </c>
      <c r="C54" s="54">
        <v>57.2</v>
      </c>
      <c r="D54" s="54">
        <v>86.989187236532302</v>
      </c>
      <c r="E54" s="79">
        <v>95.9</v>
      </c>
      <c r="F54" s="54">
        <v>-48.5</v>
      </c>
      <c r="G54" s="88"/>
      <c r="H54" s="81"/>
      <c r="T54" s="84"/>
    </row>
    <row r="55" spans="2:20" ht="15" customHeight="1">
      <c r="B55" s="633" t="s">
        <v>148</v>
      </c>
      <c r="C55" s="54">
        <v>55.8</v>
      </c>
      <c r="D55" s="54">
        <v>89.055133744817795</v>
      </c>
      <c r="E55" s="79">
        <v>96.2</v>
      </c>
      <c r="F55" s="54">
        <v>-45.5</v>
      </c>
      <c r="G55" s="88"/>
      <c r="H55" s="81"/>
      <c r="T55" s="84"/>
    </row>
    <row r="56" spans="2:20" ht="15" customHeight="1">
      <c r="B56" s="633" t="s">
        <v>149</v>
      </c>
      <c r="C56" s="54">
        <v>58.8</v>
      </c>
      <c r="D56" s="54">
        <v>88.983345252579795</v>
      </c>
      <c r="E56" s="79">
        <v>98.4</v>
      </c>
      <c r="F56" s="54">
        <v>-49.4</v>
      </c>
      <c r="G56" s="88"/>
      <c r="H56" s="81"/>
      <c r="T56" s="84"/>
    </row>
    <row r="57" spans="2:20" ht="15" customHeight="1">
      <c r="B57" s="633" t="s">
        <v>150</v>
      </c>
      <c r="C57" s="54">
        <v>58.1</v>
      </c>
      <c r="D57" s="54">
        <v>95.644985807140415</v>
      </c>
      <c r="E57" s="79">
        <v>101</v>
      </c>
      <c r="F57" s="54">
        <v>-44.3</v>
      </c>
      <c r="G57" s="88"/>
      <c r="H57" s="81"/>
      <c r="T57" s="84"/>
    </row>
    <row r="58" spans="2:20" ht="15" customHeight="1">
      <c r="B58" s="633" t="s">
        <v>151</v>
      </c>
      <c r="C58" s="54">
        <v>58.3</v>
      </c>
      <c r="D58" s="54">
        <v>89.453102312181031</v>
      </c>
      <c r="E58" s="79">
        <v>99</v>
      </c>
      <c r="F58" s="54">
        <v>-40.799999999999997</v>
      </c>
      <c r="G58" s="88"/>
      <c r="H58" s="81"/>
      <c r="T58" s="84"/>
    </row>
    <row r="59" spans="2:20" ht="15" customHeight="1">
      <c r="B59" s="633" t="s">
        <v>152</v>
      </c>
      <c r="C59" s="54">
        <v>56.4</v>
      </c>
      <c r="D59" s="54">
        <v>92.506844076781178</v>
      </c>
      <c r="E59" s="79">
        <v>99.8</v>
      </c>
      <c r="F59" s="54">
        <v>-40.799999999999997</v>
      </c>
      <c r="G59" s="88"/>
      <c r="H59" s="81"/>
      <c r="T59" s="84"/>
    </row>
    <row r="60" spans="2:20" ht="15" customHeight="1">
      <c r="B60" s="633" t="s">
        <v>153</v>
      </c>
      <c r="C60" s="54">
        <v>56.4</v>
      </c>
      <c r="D60" s="54">
        <v>98.838162357216092</v>
      </c>
      <c r="E60" s="79">
        <v>101.9</v>
      </c>
      <c r="F60" s="54">
        <v>-41.7</v>
      </c>
      <c r="G60" s="88"/>
      <c r="H60" s="81"/>
      <c r="T60" s="84"/>
    </row>
    <row r="61" spans="2:20" ht="15" customHeight="1">
      <c r="B61" s="633" t="s">
        <v>154</v>
      </c>
      <c r="C61" s="54">
        <v>58</v>
      </c>
      <c r="D61" s="54">
        <v>92.555440639183459</v>
      </c>
      <c r="E61" s="79">
        <v>102.7</v>
      </c>
      <c r="F61" s="54">
        <v>-43</v>
      </c>
      <c r="G61" s="88"/>
      <c r="H61" s="81"/>
      <c r="T61" s="84"/>
    </row>
    <row r="62" spans="2:20" ht="15" customHeight="1">
      <c r="B62" s="633" t="s">
        <v>155</v>
      </c>
      <c r="C62" s="54">
        <v>56.3</v>
      </c>
      <c r="D62" s="54">
        <v>103.27144084284143</v>
      </c>
      <c r="E62" s="79">
        <v>104.4</v>
      </c>
      <c r="F62" s="54">
        <v>-42.6</v>
      </c>
      <c r="G62" s="88"/>
      <c r="H62" s="81"/>
      <c r="T62" s="84"/>
    </row>
    <row r="63" spans="2:20" ht="15" customHeight="1">
      <c r="B63" s="633" t="s">
        <v>156</v>
      </c>
      <c r="C63" s="54">
        <v>57.7</v>
      </c>
      <c r="D63" s="54">
        <v>96.180830212781146</v>
      </c>
      <c r="E63" s="79">
        <v>105.4</v>
      </c>
      <c r="F63" s="54">
        <v>-44.4</v>
      </c>
      <c r="G63" s="88"/>
      <c r="H63" s="81"/>
      <c r="T63" s="84"/>
    </row>
    <row r="64" spans="2:20" ht="15" customHeight="1">
      <c r="B64" s="633" t="s">
        <v>157</v>
      </c>
      <c r="C64" s="54">
        <v>57.6</v>
      </c>
      <c r="D64" s="54">
        <v>102.4005028791962</v>
      </c>
      <c r="E64" s="79">
        <v>106.6</v>
      </c>
      <c r="F64" s="54">
        <v>-44.7</v>
      </c>
      <c r="G64" s="88"/>
      <c r="H64" s="81"/>
      <c r="T64" s="84"/>
    </row>
    <row r="65" spans="2:20" ht="15" customHeight="1">
      <c r="B65" s="633" t="s">
        <v>158</v>
      </c>
      <c r="C65" s="54">
        <v>57.5</v>
      </c>
      <c r="D65" s="54">
        <v>99.724142979901458</v>
      </c>
      <c r="E65" s="79">
        <v>108.1</v>
      </c>
      <c r="F65" s="54">
        <v>-42.9</v>
      </c>
      <c r="G65" s="88"/>
      <c r="H65" s="81"/>
      <c r="T65" s="84"/>
    </row>
    <row r="66" spans="2:20" ht="15" customHeight="1">
      <c r="B66" s="633" t="s">
        <v>159</v>
      </c>
      <c r="C66" s="54">
        <v>59.1</v>
      </c>
      <c r="D66" s="54">
        <v>95.399709144189885</v>
      </c>
      <c r="E66" s="79">
        <v>107.7</v>
      </c>
      <c r="F66" s="54">
        <v>-40</v>
      </c>
      <c r="G66" s="88"/>
      <c r="H66" s="81"/>
      <c r="T66" s="84"/>
    </row>
    <row r="67" spans="2:20" ht="15" customHeight="1">
      <c r="B67" s="633" t="s">
        <v>160</v>
      </c>
      <c r="C67" s="54">
        <v>59.6</v>
      </c>
      <c r="D67" s="54">
        <v>104.03890212272694</v>
      </c>
      <c r="E67" s="79">
        <v>109.1</v>
      </c>
      <c r="F67" s="54">
        <v>-41.2</v>
      </c>
      <c r="G67" s="88"/>
      <c r="H67" s="81"/>
      <c r="T67" s="84"/>
    </row>
    <row r="68" spans="2:20" ht="15" customHeight="1">
      <c r="B68" s="633" t="s">
        <v>161</v>
      </c>
      <c r="C68" s="54">
        <v>59.2</v>
      </c>
      <c r="D68" s="54">
        <v>103.4981495158905</v>
      </c>
      <c r="E68" s="79">
        <v>108.4</v>
      </c>
      <c r="F68" s="54">
        <v>-47.6</v>
      </c>
      <c r="G68" s="88"/>
      <c r="H68" s="81"/>
      <c r="T68" s="84"/>
    </row>
    <row r="69" spans="2:20" ht="15" customHeight="1">
      <c r="B69" s="633" t="s">
        <v>162</v>
      </c>
      <c r="C69" s="54">
        <v>59.3</v>
      </c>
      <c r="D69" s="54">
        <v>106.11159108200737</v>
      </c>
      <c r="E69" s="79">
        <v>107.2</v>
      </c>
      <c r="F69" s="54">
        <v>-37.799999999999997</v>
      </c>
      <c r="G69" s="88"/>
      <c r="H69" s="81"/>
      <c r="T69" s="84"/>
    </row>
    <row r="70" spans="2:20" ht="15" customHeight="1">
      <c r="B70" s="633" t="s">
        <v>163</v>
      </c>
      <c r="C70" s="54">
        <v>53.9</v>
      </c>
      <c r="D70" s="54">
        <v>108.22536814309088</v>
      </c>
      <c r="E70" s="79">
        <v>106.6</v>
      </c>
      <c r="F70" s="54">
        <v>-38.200000000000003</v>
      </c>
      <c r="T70" s="84"/>
    </row>
    <row r="71" spans="2:20" ht="15" customHeight="1">
      <c r="B71" s="633" t="s">
        <v>164</v>
      </c>
      <c r="C71" s="54">
        <v>56.9</v>
      </c>
      <c r="D71" s="54">
        <v>110.98415612720225</v>
      </c>
      <c r="E71" s="79">
        <v>106</v>
      </c>
      <c r="F71" s="54">
        <v>-36</v>
      </c>
      <c r="T71" s="84"/>
    </row>
    <row r="72" spans="2:20" ht="15" customHeight="1">
      <c r="B72" s="633" t="s">
        <v>165</v>
      </c>
      <c r="C72" s="54">
        <v>52.7</v>
      </c>
      <c r="D72" s="54">
        <v>106.89211545155308</v>
      </c>
      <c r="E72" s="79">
        <v>104</v>
      </c>
      <c r="F72" s="54">
        <v>-33.6</v>
      </c>
      <c r="T72" s="84"/>
    </row>
    <row r="73" spans="2:20" ht="15" customHeight="1">
      <c r="B73" s="633" t="s">
        <v>166</v>
      </c>
      <c r="C73" s="54">
        <v>52.8</v>
      </c>
      <c r="D73" s="54">
        <v>108.36848110725117</v>
      </c>
      <c r="E73" s="79">
        <v>99.5</v>
      </c>
      <c r="F73" s="54">
        <v>-38</v>
      </c>
      <c r="T73" s="84"/>
    </row>
    <row r="74" spans="2:20" ht="15" customHeight="1">
      <c r="B74" s="633" t="s">
        <v>167</v>
      </c>
      <c r="C74" s="54">
        <v>52.7</v>
      </c>
      <c r="D74" s="54">
        <v>102.57520257968912</v>
      </c>
      <c r="E74" s="79">
        <v>95.9</v>
      </c>
      <c r="F74" s="54">
        <v>-35.9</v>
      </c>
      <c r="T74" s="84"/>
    </row>
    <row r="75" spans="2:20" ht="15" customHeight="1">
      <c r="B75" s="633" t="s">
        <v>168</v>
      </c>
      <c r="C75" s="54">
        <v>51.4</v>
      </c>
      <c r="D75" s="54">
        <v>97.555441820256178</v>
      </c>
      <c r="E75" s="79">
        <v>95.5</v>
      </c>
      <c r="F75" s="54">
        <v>-38.1</v>
      </c>
      <c r="T75" s="84"/>
    </row>
    <row r="76" spans="2:20" ht="15" customHeight="1">
      <c r="B76" s="633" t="s">
        <v>169</v>
      </c>
      <c r="C76" s="54">
        <v>51.7</v>
      </c>
      <c r="D76" s="54">
        <v>102.94378456386686</v>
      </c>
      <c r="E76" s="79">
        <v>94.9</v>
      </c>
      <c r="F76" s="54">
        <v>-33.5</v>
      </c>
      <c r="T76" s="84"/>
    </row>
    <row r="77" spans="2:20" ht="15" customHeight="1">
      <c r="B77" s="633" t="s">
        <v>170</v>
      </c>
      <c r="C77" s="54">
        <v>52.8</v>
      </c>
      <c r="D77" s="54">
        <v>103.30575340334131</v>
      </c>
      <c r="E77" s="79">
        <v>93.9</v>
      </c>
      <c r="F77" s="54">
        <v>-23.6</v>
      </c>
      <c r="T77" s="84"/>
    </row>
    <row r="78" spans="2:20" ht="15" customHeight="1">
      <c r="B78" s="633" t="s">
        <v>171</v>
      </c>
      <c r="C78" s="54">
        <v>52.9</v>
      </c>
      <c r="D78" s="54">
        <v>105.21574399114949</v>
      </c>
      <c r="E78" s="79">
        <v>94.4</v>
      </c>
      <c r="F78" s="54">
        <v>-21.8</v>
      </c>
      <c r="T78" s="84"/>
    </row>
    <row r="79" spans="2:20" ht="15" customHeight="1">
      <c r="B79" s="633" t="s">
        <v>172</v>
      </c>
      <c r="C79" s="54">
        <v>53.1</v>
      </c>
      <c r="D79" s="54">
        <v>103.74062555717816</v>
      </c>
      <c r="E79" s="79">
        <v>95.7</v>
      </c>
      <c r="F79" s="54">
        <v>-33.200000000000003</v>
      </c>
      <c r="T79" s="84"/>
    </row>
    <row r="80" spans="2:20" ht="15" customHeight="1">
      <c r="B80" s="633" t="s">
        <v>173</v>
      </c>
      <c r="C80" s="54">
        <v>53.3</v>
      </c>
      <c r="D80" s="54">
        <v>97.396435051571572</v>
      </c>
      <c r="E80" s="79">
        <v>95.7</v>
      </c>
      <c r="F80" s="54">
        <v>-37.6</v>
      </c>
      <c r="T80" s="84"/>
    </row>
    <row r="81" spans="2:20" ht="15" customHeight="1">
      <c r="B81" s="633" t="s">
        <v>174</v>
      </c>
      <c r="C81" s="54">
        <v>54.2</v>
      </c>
      <c r="D81" s="54">
        <v>100.03725633062332</v>
      </c>
      <c r="E81" s="79">
        <v>94.1</v>
      </c>
      <c r="F81" s="54">
        <v>-40.6</v>
      </c>
      <c r="T81" s="84"/>
    </row>
    <row r="82" spans="2:20" ht="15" customHeight="1">
      <c r="B82" s="633" t="s">
        <v>175</v>
      </c>
      <c r="C82" s="54">
        <v>53.4</v>
      </c>
      <c r="D82" s="54">
        <v>97.578963967418616</v>
      </c>
      <c r="E82" s="79">
        <v>91.9</v>
      </c>
      <c r="F82" s="54">
        <v>-42.2</v>
      </c>
      <c r="T82" s="84"/>
    </row>
    <row r="83" spans="2:20" ht="15" customHeight="1">
      <c r="B83" s="633" t="s">
        <v>176</v>
      </c>
      <c r="C83" s="54">
        <v>51.3</v>
      </c>
      <c r="D83" s="54">
        <v>93.932774924398345</v>
      </c>
      <c r="E83" s="79">
        <v>91.6</v>
      </c>
      <c r="F83" s="54">
        <v>-40.299999999999997</v>
      </c>
      <c r="T83" s="84"/>
    </row>
    <row r="84" spans="2:20" ht="15" customHeight="1">
      <c r="B84" s="633" t="s">
        <v>177</v>
      </c>
      <c r="C84" s="54">
        <v>50.1</v>
      </c>
      <c r="D84" s="54">
        <v>91.447056340892019</v>
      </c>
      <c r="E84" s="79">
        <v>88.9</v>
      </c>
      <c r="F84" s="54">
        <v>-39.700000000000003</v>
      </c>
      <c r="T84" s="84"/>
    </row>
    <row r="85" spans="2:20" ht="15" customHeight="1">
      <c r="B85" s="633" t="s">
        <v>178</v>
      </c>
      <c r="C85" s="54">
        <v>50.7</v>
      </c>
      <c r="D85" s="54">
        <v>93.758955864395816</v>
      </c>
      <c r="E85" s="79">
        <v>87.4</v>
      </c>
      <c r="F85" s="54">
        <v>-44.5</v>
      </c>
      <c r="T85" s="84"/>
    </row>
    <row r="86" spans="2:20" ht="15" customHeight="1">
      <c r="B86" s="633" t="s">
        <v>179</v>
      </c>
      <c r="C86" s="54">
        <v>51.9</v>
      </c>
      <c r="D86" s="54">
        <v>98.730758449334601</v>
      </c>
      <c r="E86" s="79">
        <v>86.1</v>
      </c>
      <c r="F86" s="54">
        <v>-45.1</v>
      </c>
      <c r="T86" s="84"/>
    </row>
    <row r="87" spans="2:20" ht="15" customHeight="1">
      <c r="B87" s="633" t="s">
        <v>180</v>
      </c>
      <c r="C87" s="54">
        <v>50.7</v>
      </c>
      <c r="D87" s="54">
        <v>99.474998726556265</v>
      </c>
      <c r="E87" s="79">
        <v>85.5</v>
      </c>
      <c r="F87" s="54">
        <v>-46.9</v>
      </c>
      <c r="T87" s="84"/>
    </row>
    <row r="88" spans="2:20" ht="15" customHeight="1">
      <c r="B88" s="633" t="s">
        <v>181</v>
      </c>
      <c r="C88" s="54">
        <v>48.9</v>
      </c>
      <c r="D88" s="54">
        <v>92.893891349725322</v>
      </c>
      <c r="E88" s="79">
        <v>87.1</v>
      </c>
      <c r="F88" s="54">
        <v>-47.4</v>
      </c>
      <c r="T88" s="84"/>
    </row>
    <row r="89" spans="2:20" ht="15" customHeight="1">
      <c r="B89" s="633" t="s">
        <v>182</v>
      </c>
      <c r="C89" s="54">
        <v>50</v>
      </c>
      <c r="D89" s="54">
        <v>93.574016538010355</v>
      </c>
      <c r="E89" s="79">
        <v>88.2</v>
      </c>
      <c r="F89" s="54">
        <v>-47.1</v>
      </c>
      <c r="T89" s="84"/>
    </row>
    <row r="90" spans="2:20" ht="15" customHeight="1">
      <c r="B90" s="633" t="s">
        <v>183</v>
      </c>
      <c r="C90" s="54">
        <v>52.6</v>
      </c>
      <c r="D90" s="54">
        <v>89.249496170077862</v>
      </c>
      <c r="E90" s="79">
        <v>89.8</v>
      </c>
      <c r="F90" s="54">
        <v>-44.2</v>
      </c>
      <c r="T90" s="84"/>
    </row>
    <row r="91" spans="2:20" ht="15" customHeight="1">
      <c r="B91" s="633" t="s">
        <v>184</v>
      </c>
      <c r="C91" s="54">
        <v>54.1</v>
      </c>
      <c r="D91" s="54">
        <v>87.190561740685538</v>
      </c>
      <c r="E91" s="79">
        <v>90.5</v>
      </c>
      <c r="F91" s="54">
        <v>-43.6</v>
      </c>
      <c r="T91" s="84"/>
    </row>
    <row r="92" spans="2:20" ht="15" customHeight="1">
      <c r="B92" s="633" t="s">
        <v>185</v>
      </c>
      <c r="C92" s="54">
        <v>52</v>
      </c>
      <c r="D92" s="54">
        <v>91.089038891980465</v>
      </c>
      <c r="E92" s="79">
        <v>90.3</v>
      </c>
      <c r="F92" s="54">
        <v>-41.2</v>
      </c>
      <c r="T92" s="84"/>
    </row>
    <row r="93" spans="2:20" ht="15" customHeight="1">
      <c r="B93" s="633" t="s">
        <v>186</v>
      </c>
      <c r="C93" s="54">
        <v>50.3</v>
      </c>
      <c r="D93" s="54">
        <v>93.806880311810801</v>
      </c>
      <c r="E93" s="79">
        <v>88.6</v>
      </c>
      <c r="F93" s="54">
        <v>-39</v>
      </c>
      <c r="T93" s="84"/>
    </row>
    <row r="94" spans="2:20" ht="15" customHeight="1">
      <c r="B94" s="633" t="s">
        <v>187</v>
      </c>
      <c r="C94" s="54">
        <v>50.1</v>
      </c>
      <c r="D94" s="54">
        <v>101.87067145067566</v>
      </c>
      <c r="E94" s="79">
        <v>89.4</v>
      </c>
      <c r="F94" s="54">
        <v>-37.700000000000003</v>
      </c>
      <c r="T94" s="84"/>
    </row>
    <row r="95" spans="2:20" ht="15" customHeight="1">
      <c r="B95" s="633" t="s">
        <v>188</v>
      </c>
      <c r="C95" s="54">
        <v>52.8</v>
      </c>
      <c r="D95" s="54">
        <v>109.5404116113324</v>
      </c>
      <c r="E95" s="79">
        <v>91.8</v>
      </c>
      <c r="F95" s="54">
        <v>-34.6</v>
      </c>
      <c r="T95" s="84"/>
    </row>
    <row r="96" spans="2:20" ht="15" customHeight="1">
      <c r="B96" s="633" t="s">
        <v>189</v>
      </c>
      <c r="C96" s="54">
        <v>54.4</v>
      </c>
      <c r="D96" s="54">
        <v>106.05942269005067</v>
      </c>
      <c r="E96" s="79">
        <v>93</v>
      </c>
      <c r="F96" s="54">
        <v>-25.4</v>
      </c>
      <c r="T96" s="84"/>
    </row>
    <row r="97" spans="2:20" ht="15" customHeight="1">
      <c r="B97" s="633" t="s">
        <v>190</v>
      </c>
      <c r="C97" s="54">
        <v>55.6</v>
      </c>
      <c r="D97" s="54">
        <v>104.87336026771453</v>
      </c>
      <c r="E97" s="79">
        <v>95.9</v>
      </c>
      <c r="F97" s="54">
        <v>-28.6</v>
      </c>
      <c r="T97" s="84"/>
    </row>
    <row r="98" spans="2:20" ht="15" customHeight="1">
      <c r="B98" s="633" t="s">
        <v>191</v>
      </c>
      <c r="C98" s="54">
        <v>55.6</v>
      </c>
      <c r="D98" s="54">
        <v>105.86064281661781</v>
      </c>
      <c r="E98" s="79">
        <v>97.5</v>
      </c>
      <c r="F98" s="54">
        <v>-33.4</v>
      </c>
      <c r="T98" s="84"/>
    </row>
    <row r="99" spans="2:20" ht="15" customHeight="1">
      <c r="B99" s="633" t="s">
        <v>192</v>
      </c>
      <c r="C99" s="54">
        <v>55.8</v>
      </c>
      <c r="D99" s="54">
        <v>106.97989955225009</v>
      </c>
      <c r="E99" s="79">
        <v>98.4</v>
      </c>
      <c r="F99" s="54">
        <v>-38.200000000000003</v>
      </c>
      <c r="T99" s="84"/>
    </row>
    <row r="100" spans="2:20" ht="15" customHeight="1">
      <c r="B100" s="633" t="s">
        <v>193</v>
      </c>
      <c r="C100" s="54">
        <v>56</v>
      </c>
      <c r="D100" s="54">
        <v>95.044964364632364</v>
      </c>
      <c r="E100" s="79">
        <v>99.3</v>
      </c>
      <c r="F100" s="54">
        <v>-38.299999999999997</v>
      </c>
      <c r="T100" s="84"/>
    </row>
    <row r="101" spans="2:20" ht="15" customHeight="1">
      <c r="B101" s="633" t="s">
        <v>194</v>
      </c>
      <c r="C101" s="54">
        <v>56.1</v>
      </c>
      <c r="D101" s="54">
        <v>103.33273191379516</v>
      </c>
      <c r="E101" s="79">
        <v>100.8</v>
      </c>
      <c r="F101" s="54">
        <v>-40.700000000000003</v>
      </c>
      <c r="T101" s="84"/>
    </row>
    <row r="102" spans="2:20" ht="15" customHeight="1">
      <c r="B102" s="633" t="s">
        <v>195</v>
      </c>
      <c r="C102" s="54">
        <v>51.8</v>
      </c>
      <c r="D102" s="54">
        <v>104.4967930801057</v>
      </c>
      <c r="E102" s="79">
        <v>101.5</v>
      </c>
      <c r="F102" s="54">
        <v>-33.799999999999997</v>
      </c>
      <c r="T102" s="84"/>
    </row>
    <row r="103" spans="2:20" ht="15" customHeight="1">
      <c r="B103" s="633" t="s">
        <v>196</v>
      </c>
      <c r="C103" s="54">
        <v>54.3</v>
      </c>
      <c r="D103" s="54">
        <v>102.49842131908841</v>
      </c>
      <c r="E103" s="79">
        <v>101.3</v>
      </c>
      <c r="F103" s="54">
        <v>-35.1</v>
      </c>
      <c r="T103" s="84"/>
    </row>
    <row r="104" spans="2:20" ht="15" customHeight="1">
      <c r="B104" s="633" t="s">
        <v>197</v>
      </c>
      <c r="C104" s="54">
        <v>54.4</v>
      </c>
      <c r="D104" s="54">
        <v>100.37183529888163</v>
      </c>
      <c r="E104" s="79">
        <v>102.8</v>
      </c>
      <c r="F104" s="54">
        <v>-36.5</v>
      </c>
      <c r="T104" s="84"/>
    </row>
    <row r="105" spans="2:20" ht="15" customHeight="1">
      <c r="B105" s="633" t="s">
        <v>198</v>
      </c>
      <c r="C105" s="54">
        <v>55.3</v>
      </c>
      <c r="D105" s="54">
        <v>99.339574293921714</v>
      </c>
      <c r="E105" s="79">
        <v>102.4</v>
      </c>
      <c r="F105" s="54">
        <v>-36</v>
      </c>
      <c r="T105" s="84"/>
    </row>
    <row r="106" spans="2:20" ht="15" customHeight="1">
      <c r="B106" s="633" t="s">
        <v>199</v>
      </c>
      <c r="C106" s="54">
        <v>55.6</v>
      </c>
      <c r="D106" s="54">
        <v>106.27781194580876</v>
      </c>
      <c r="E106" s="79">
        <v>102.9</v>
      </c>
      <c r="F106" s="54">
        <v>-38.4</v>
      </c>
      <c r="T106" s="84"/>
    </row>
    <row r="107" spans="2:20" ht="15" customHeight="1">
      <c r="B107" s="633" t="s">
        <v>200</v>
      </c>
      <c r="C107" s="54">
        <v>55.7</v>
      </c>
      <c r="D107" s="54">
        <v>107.17600625353829</v>
      </c>
      <c r="E107" s="79">
        <v>102.4</v>
      </c>
      <c r="F107" s="54">
        <v>-34.700000000000003</v>
      </c>
      <c r="T107" s="84"/>
    </row>
    <row r="108" spans="2:20" ht="15" customHeight="1">
      <c r="B108" s="633" t="s">
        <v>201</v>
      </c>
      <c r="C108" s="54">
        <v>56.4</v>
      </c>
      <c r="D108" s="54">
        <v>104.30103669337812</v>
      </c>
      <c r="E108" s="79">
        <v>102.5</v>
      </c>
      <c r="F108" s="54">
        <v>-36.4</v>
      </c>
      <c r="T108" s="84"/>
    </row>
    <row r="109" spans="2:20" ht="15" customHeight="1">
      <c r="B109" s="633" t="s">
        <v>202</v>
      </c>
      <c r="C109" s="54">
        <v>58.1</v>
      </c>
      <c r="D109" s="54">
        <v>107.24937959518942</v>
      </c>
      <c r="E109" s="79">
        <v>100.8</v>
      </c>
      <c r="F109" s="54">
        <v>-33.799999999999997</v>
      </c>
      <c r="T109" s="84"/>
    </row>
    <row r="110" spans="2:20" ht="15" customHeight="1">
      <c r="B110" s="633" t="s">
        <v>203</v>
      </c>
      <c r="C110" s="54">
        <v>56.1</v>
      </c>
      <c r="D110" s="54">
        <v>103.89598655816069</v>
      </c>
      <c r="E110" s="79">
        <v>100.2</v>
      </c>
      <c r="F110" s="54">
        <v>-34.799999999999997</v>
      </c>
      <c r="T110" s="84"/>
    </row>
    <row r="111" spans="2:20" ht="15" customHeight="1">
      <c r="B111" s="633" t="s">
        <v>204</v>
      </c>
      <c r="C111" s="54">
        <v>57.9</v>
      </c>
      <c r="D111" s="54">
        <v>106.61607042070754</v>
      </c>
      <c r="E111" s="79">
        <v>100.9</v>
      </c>
      <c r="F111" s="54">
        <v>-37.6</v>
      </c>
      <c r="T111" s="84"/>
    </row>
    <row r="112" spans="2:20" ht="15" customHeight="1">
      <c r="B112" s="633" t="s">
        <v>205</v>
      </c>
      <c r="C112" s="54">
        <v>57.6</v>
      </c>
      <c r="D112" s="54">
        <v>99.471526423837702</v>
      </c>
      <c r="E112" s="79">
        <v>100.8</v>
      </c>
      <c r="F112" s="54">
        <v>-37</v>
      </c>
      <c r="T112" s="84"/>
    </row>
    <row r="113" spans="2:20" ht="15" customHeight="1">
      <c r="B113" s="633" t="s">
        <v>206</v>
      </c>
      <c r="C113" s="54">
        <v>55.1</v>
      </c>
      <c r="D113" s="54">
        <v>98.624204705365585</v>
      </c>
      <c r="E113" s="79">
        <v>100.9</v>
      </c>
      <c r="F113" s="54">
        <v>-35.6</v>
      </c>
      <c r="T113" s="84"/>
    </row>
    <row r="114" spans="2:20" ht="15" customHeight="1">
      <c r="B114" s="633" t="s">
        <v>207</v>
      </c>
      <c r="C114" s="54">
        <v>53.5</v>
      </c>
      <c r="D114" s="54">
        <v>103.57542222683956</v>
      </c>
      <c r="E114" s="79">
        <v>101.6</v>
      </c>
      <c r="F114" s="54">
        <v>-25.8</v>
      </c>
      <c r="I114" s="83"/>
      <c r="T114" s="84"/>
    </row>
    <row r="115" spans="2:20" ht="15" customHeight="1">
      <c r="B115" s="633" t="s">
        <v>208</v>
      </c>
      <c r="C115" s="54">
        <v>52.9</v>
      </c>
      <c r="D115" s="54">
        <v>107.06552155433961</v>
      </c>
      <c r="E115" s="79">
        <v>102.3</v>
      </c>
      <c r="F115" s="54">
        <v>-25.1</v>
      </c>
      <c r="I115" s="83"/>
      <c r="T115" s="84"/>
    </row>
    <row r="116" spans="2:20" ht="15" customHeight="1">
      <c r="B116" s="633" t="s">
        <v>209</v>
      </c>
      <c r="C116" s="54">
        <v>51.5</v>
      </c>
      <c r="D116" s="54">
        <v>109.10537008226112</v>
      </c>
      <c r="E116" s="79">
        <v>104</v>
      </c>
      <c r="F116" s="54">
        <v>-23.7</v>
      </c>
      <c r="I116" s="83"/>
      <c r="T116" s="84"/>
    </row>
    <row r="117" spans="2:20" ht="15" customHeight="1">
      <c r="B117" s="633" t="s">
        <v>210</v>
      </c>
      <c r="C117" s="54">
        <v>51.5</v>
      </c>
      <c r="D117" s="54">
        <v>115.05063099951118</v>
      </c>
      <c r="E117" s="79">
        <v>103.8</v>
      </c>
      <c r="F117" s="54">
        <v>-22</v>
      </c>
      <c r="I117" s="83"/>
      <c r="T117" s="84"/>
    </row>
    <row r="118" spans="2:20" ht="15" customHeight="1">
      <c r="B118" s="633" t="s">
        <v>211</v>
      </c>
      <c r="C118" s="54">
        <v>52.8</v>
      </c>
      <c r="D118" s="54">
        <v>116.18689961895643</v>
      </c>
      <c r="E118" s="79">
        <v>103.8</v>
      </c>
      <c r="F118" s="54">
        <v>-23</v>
      </c>
      <c r="I118" s="83"/>
      <c r="T118" s="84"/>
    </row>
    <row r="119" spans="2:20" ht="15" customHeight="1">
      <c r="B119" s="633" t="s">
        <v>212</v>
      </c>
      <c r="C119" s="54">
        <v>53.5</v>
      </c>
      <c r="D119" s="54">
        <v>115.94486080238033</v>
      </c>
      <c r="E119" s="79">
        <v>103.5</v>
      </c>
      <c r="F119" s="54">
        <v>-20.7</v>
      </c>
      <c r="T119" s="84"/>
    </row>
    <row r="120" spans="2:20" ht="15" customHeight="1">
      <c r="B120" s="633" t="s">
        <v>213</v>
      </c>
      <c r="C120" s="54">
        <v>52.7</v>
      </c>
      <c r="D120" s="54">
        <v>116.34082912482133</v>
      </c>
      <c r="E120" s="79">
        <v>104</v>
      </c>
      <c r="F120" s="54">
        <v>-20.100000000000001</v>
      </c>
      <c r="T120" s="84"/>
    </row>
    <row r="121" spans="2:20" ht="15" customHeight="1">
      <c r="B121" s="633" t="s">
        <v>214</v>
      </c>
      <c r="C121" s="54">
        <v>51.1</v>
      </c>
      <c r="D121" s="54">
        <v>113.18952333717826</v>
      </c>
      <c r="E121" s="79">
        <v>104.1</v>
      </c>
      <c r="F121" s="54">
        <v>-19.899999999999999</v>
      </c>
      <c r="T121" s="84"/>
    </row>
    <row r="122" spans="2:20" ht="15" customHeight="1">
      <c r="B122" s="633" t="s">
        <v>215</v>
      </c>
      <c r="C122" s="54">
        <v>50.2</v>
      </c>
      <c r="D122" s="54">
        <v>110.47815082998801</v>
      </c>
      <c r="E122" s="79">
        <v>105.6</v>
      </c>
      <c r="F122" s="54">
        <v>-21.5</v>
      </c>
      <c r="T122" s="84"/>
    </row>
    <row r="123" spans="2:20" ht="15" customHeight="1">
      <c r="B123" s="633" t="s">
        <v>216</v>
      </c>
      <c r="C123" s="54">
        <v>50.1</v>
      </c>
      <c r="D123" s="54">
        <v>111.53644083362305</v>
      </c>
      <c r="E123" s="79">
        <v>106.1</v>
      </c>
      <c r="F123" s="54">
        <v>-21.9</v>
      </c>
      <c r="T123" s="84"/>
    </row>
    <row r="124" spans="2:20" ht="15" customHeight="1">
      <c r="B124" s="633" t="s">
        <v>217</v>
      </c>
      <c r="C124" s="54">
        <v>48.6</v>
      </c>
      <c r="D124" s="54">
        <v>110.56959807848435</v>
      </c>
      <c r="E124" s="79">
        <v>106.1</v>
      </c>
      <c r="F124" s="54">
        <v>-18.3</v>
      </c>
      <c r="T124" s="84"/>
    </row>
    <row r="125" spans="2:20" ht="15" customHeight="1">
      <c r="B125" s="633" t="s">
        <v>218</v>
      </c>
      <c r="C125" s="54">
        <v>48</v>
      </c>
      <c r="D125" s="54">
        <v>109.3256972031585</v>
      </c>
      <c r="E125" s="79">
        <v>108.5</v>
      </c>
      <c r="F125" s="54">
        <v>-19.3</v>
      </c>
      <c r="T125" s="84"/>
    </row>
    <row r="126" spans="2:20" ht="15" customHeight="1">
      <c r="B126" s="633" t="s">
        <v>219</v>
      </c>
      <c r="C126" s="54">
        <v>48.2</v>
      </c>
      <c r="D126" s="54">
        <v>112.66805571901703</v>
      </c>
      <c r="E126" s="79">
        <v>106.7</v>
      </c>
      <c r="F126" s="54">
        <v>-13.9</v>
      </c>
      <c r="T126" s="84"/>
    </row>
    <row r="127" spans="2:20" ht="15" customHeight="1">
      <c r="B127" s="633" t="s">
        <v>220</v>
      </c>
      <c r="C127" s="54">
        <v>49.5</v>
      </c>
      <c r="D127" s="54">
        <v>112.69190910375079</v>
      </c>
      <c r="E127" s="79">
        <v>105.3</v>
      </c>
      <c r="F127" s="54">
        <v>-15.6</v>
      </c>
      <c r="T127" s="84"/>
    </row>
    <row r="128" spans="2:20" ht="15" customHeight="1">
      <c r="B128" s="633" t="s">
        <v>221</v>
      </c>
      <c r="C128" s="54">
        <v>51.8</v>
      </c>
      <c r="D128" s="54">
        <v>112.93760869371641</v>
      </c>
      <c r="E128" s="79">
        <v>104.6</v>
      </c>
      <c r="F128" s="54">
        <v>-18.3</v>
      </c>
      <c r="T128" s="84"/>
    </row>
    <row r="129" spans="2:20" ht="15" customHeight="1">
      <c r="B129" s="633" t="s">
        <v>222</v>
      </c>
      <c r="C129" s="54">
        <v>50.8</v>
      </c>
      <c r="D129" s="54">
        <v>116.50349851959965</v>
      </c>
      <c r="E129" s="79">
        <v>105.2</v>
      </c>
      <c r="F129" s="54">
        <v>-19.100000000000001</v>
      </c>
      <c r="T129" s="84"/>
    </row>
    <row r="130" spans="2:20" ht="15" customHeight="1">
      <c r="B130" s="633" t="s">
        <v>223</v>
      </c>
      <c r="C130" s="54">
        <v>51.3</v>
      </c>
      <c r="D130" s="54">
        <v>114.05168634244676</v>
      </c>
      <c r="E130" s="79">
        <v>105.7</v>
      </c>
      <c r="F130" s="54">
        <v>-22.7</v>
      </c>
      <c r="T130" s="84"/>
    </row>
    <row r="131" spans="2:20" ht="15" customHeight="1">
      <c r="B131" s="634" t="s">
        <v>224</v>
      </c>
      <c r="C131" s="57">
        <v>51.3</v>
      </c>
      <c r="D131" s="57"/>
      <c r="E131" s="57"/>
      <c r="F131" s="57"/>
      <c r="T131" s="84"/>
    </row>
    <row r="132" spans="2:20" ht="15" customHeight="1">
      <c r="E132" s="88"/>
      <c r="T132" s="84"/>
    </row>
    <row r="133" spans="2:20" ht="15" customHeight="1">
      <c r="B133" s="81" t="s">
        <v>119</v>
      </c>
      <c r="C133" s="72" t="s">
        <v>10</v>
      </c>
      <c r="D133" s="72" t="s">
        <v>120</v>
      </c>
      <c r="E133" s="72" t="s">
        <v>10</v>
      </c>
      <c r="F133" s="72" t="s">
        <v>1060</v>
      </c>
    </row>
    <row r="134" spans="2:20" ht="15" customHeight="1">
      <c r="E134" s="88"/>
    </row>
    <row r="135" spans="2:20" ht="15" customHeight="1">
      <c r="E135" s="88"/>
    </row>
    <row r="136" spans="2:20" ht="15" customHeight="1">
      <c r="E136" s="88"/>
    </row>
    <row r="137" spans="2:20" ht="15" customHeight="1">
      <c r="E137" s="88"/>
    </row>
    <row r="138" spans="2:20" ht="15" customHeight="1">
      <c r="E138" s="88"/>
    </row>
    <row r="139" spans="2:20" ht="15" customHeight="1">
      <c r="E139" s="88"/>
    </row>
    <row r="140" spans="2:20" ht="15" customHeight="1">
      <c r="E140" s="88"/>
    </row>
  </sheetData>
  <mergeCells count="1">
    <mergeCell ref="B2:J3"/>
  </mergeCell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zoomScaleNormal="100" zoomScaleSheetLayoutView="100" workbookViewId="0">
      <selection activeCell="C15" sqref="C15"/>
    </sheetView>
  </sheetViews>
  <sheetFormatPr defaultColWidth="9.140625" defaultRowHeight="15" customHeight="1"/>
  <cols>
    <col min="1" max="1" width="9.140625" style="200"/>
    <col min="2" max="2" width="19.42578125" style="226" customWidth="1"/>
    <col min="3" max="6" width="13.7109375" style="226" customWidth="1"/>
    <col min="7" max="7" width="13.7109375" style="228" customWidth="1"/>
    <col min="8" max="8" width="10" style="228" customWidth="1"/>
    <col min="9" max="9" width="11.42578125" style="228" customWidth="1"/>
    <col min="10" max="10" width="10" style="226" customWidth="1"/>
    <col min="11" max="12" width="9.28515625" style="226" customWidth="1"/>
    <col min="13" max="13" width="9.28515625" style="72" customWidth="1"/>
    <col min="14" max="15" width="13.140625" style="72" customWidth="1"/>
    <col min="16" max="16" width="13.140625" style="230" customWidth="1"/>
    <col min="17" max="17" width="14" style="230" customWidth="1"/>
    <col min="18" max="18" width="13.140625" style="230" customWidth="1"/>
    <col min="19" max="20" width="13.140625" style="72" customWidth="1"/>
    <col min="21" max="63" width="9.140625" style="200" customWidth="1"/>
    <col min="64" max="253" width="9.140625" style="200"/>
    <col min="254" max="254" width="50.5703125" style="200" bestFit="1" customWidth="1"/>
    <col min="255" max="269" width="9.28515625" style="200" customWidth="1"/>
    <col min="270" max="272" width="13.140625" style="200" customWidth="1"/>
    <col min="273" max="273" width="14" style="200" customWidth="1"/>
    <col min="274" max="276" width="13.140625" style="200" customWidth="1"/>
    <col min="277" max="319" width="9.140625" style="200" customWidth="1"/>
    <col min="320" max="509" width="9.140625" style="200"/>
    <col min="510" max="510" width="50.5703125" style="200" bestFit="1" customWidth="1"/>
    <col min="511" max="525" width="9.28515625" style="200" customWidth="1"/>
    <col min="526" max="528" width="13.140625" style="200" customWidth="1"/>
    <col min="529" max="529" width="14" style="200" customWidth="1"/>
    <col min="530" max="532" width="13.140625" style="200" customWidth="1"/>
    <col min="533" max="575" width="9.140625" style="200" customWidth="1"/>
    <col min="576" max="765" width="9.140625" style="200"/>
    <col min="766" max="766" width="50.5703125" style="200" bestFit="1" customWidth="1"/>
    <col min="767" max="781" width="9.28515625" style="200" customWidth="1"/>
    <col min="782" max="784" width="13.140625" style="200" customWidth="1"/>
    <col min="785" max="785" width="14" style="200" customWidth="1"/>
    <col min="786" max="788" width="13.140625" style="200" customWidth="1"/>
    <col min="789" max="831" width="9.140625" style="200" customWidth="1"/>
    <col min="832" max="1021" width="9.140625" style="200"/>
    <col min="1022" max="1022" width="50.5703125" style="200" bestFit="1" customWidth="1"/>
    <col min="1023" max="1037" width="9.28515625" style="200" customWidth="1"/>
    <col min="1038" max="1040" width="13.140625" style="200" customWidth="1"/>
    <col min="1041" max="1041" width="14" style="200" customWidth="1"/>
    <col min="1042" max="1044" width="13.140625" style="200" customWidth="1"/>
    <col min="1045" max="1087" width="9.140625" style="200" customWidth="1"/>
    <col min="1088" max="1277" width="9.140625" style="200"/>
    <col min="1278" max="1278" width="50.5703125" style="200" bestFit="1" customWidth="1"/>
    <col min="1279" max="1293" width="9.28515625" style="200" customWidth="1"/>
    <col min="1294" max="1296" width="13.140625" style="200" customWidth="1"/>
    <col min="1297" max="1297" width="14" style="200" customWidth="1"/>
    <col min="1298" max="1300" width="13.140625" style="200" customWidth="1"/>
    <col min="1301" max="1343" width="9.140625" style="200" customWidth="1"/>
    <col min="1344" max="1533" width="9.140625" style="200"/>
    <col min="1534" max="1534" width="50.5703125" style="200" bestFit="1" customWidth="1"/>
    <col min="1535" max="1549" width="9.28515625" style="200" customWidth="1"/>
    <col min="1550" max="1552" width="13.140625" style="200" customWidth="1"/>
    <col min="1553" max="1553" width="14" style="200" customWidth="1"/>
    <col min="1554" max="1556" width="13.140625" style="200" customWidth="1"/>
    <col min="1557" max="1599" width="9.140625" style="200" customWidth="1"/>
    <col min="1600" max="1789" width="9.140625" style="200"/>
    <col min="1790" max="1790" width="50.5703125" style="200" bestFit="1" customWidth="1"/>
    <col min="1791" max="1805" width="9.28515625" style="200" customWidth="1"/>
    <col min="1806" max="1808" width="13.140625" style="200" customWidth="1"/>
    <col min="1809" max="1809" width="14" style="200" customWidth="1"/>
    <col min="1810" max="1812" width="13.140625" style="200" customWidth="1"/>
    <col min="1813" max="1855" width="9.140625" style="200" customWidth="1"/>
    <col min="1856" max="2045" width="9.140625" style="200"/>
    <col min="2046" max="2046" width="50.5703125" style="200" bestFit="1" customWidth="1"/>
    <col min="2047" max="2061" width="9.28515625" style="200" customWidth="1"/>
    <col min="2062" max="2064" width="13.140625" style="200" customWidth="1"/>
    <col min="2065" max="2065" width="14" style="200" customWidth="1"/>
    <col min="2066" max="2068" width="13.140625" style="200" customWidth="1"/>
    <col min="2069" max="2111" width="9.140625" style="200" customWidth="1"/>
    <col min="2112" max="2301" width="9.140625" style="200"/>
    <col min="2302" max="2302" width="50.5703125" style="200" bestFit="1" customWidth="1"/>
    <col min="2303" max="2317" width="9.28515625" style="200" customWidth="1"/>
    <col min="2318" max="2320" width="13.140625" style="200" customWidth="1"/>
    <col min="2321" max="2321" width="14" style="200" customWidth="1"/>
    <col min="2322" max="2324" width="13.140625" style="200" customWidth="1"/>
    <col min="2325" max="2367" width="9.140625" style="200" customWidth="1"/>
    <col min="2368" max="2557" width="9.140625" style="200"/>
    <col min="2558" max="2558" width="50.5703125" style="200" bestFit="1" customWidth="1"/>
    <col min="2559" max="2573" width="9.28515625" style="200" customWidth="1"/>
    <col min="2574" max="2576" width="13.140625" style="200" customWidth="1"/>
    <col min="2577" max="2577" width="14" style="200" customWidth="1"/>
    <col min="2578" max="2580" width="13.140625" style="200" customWidth="1"/>
    <col min="2581" max="2623" width="9.140625" style="200" customWidth="1"/>
    <col min="2624" max="2813" width="9.140625" style="200"/>
    <col min="2814" max="2814" width="50.5703125" style="200" bestFit="1" customWidth="1"/>
    <col min="2815" max="2829" width="9.28515625" style="200" customWidth="1"/>
    <col min="2830" max="2832" width="13.140625" style="200" customWidth="1"/>
    <col min="2833" max="2833" width="14" style="200" customWidth="1"/>
    <col min="2834" max="2836" width="13.140625" style="200" customWidth="1"/>
    <col min="2837" max="2879" width="9.140625" style="200" customWidth="1"/>
    <col min="2880" max="3069" width="9.140625" style="200"/>
    <col min="3070" max="3070" width="50.5703125" style="200" bestFit="1" customWidth="1"/>
    <col min="3071" max="3085" width="9.28515625" style="200" customWidth="1"/>
    <col min="3086" max="3088" width="13.140625" style="200" customWidth="1"/>
    <col min="3089" max="3089" width="14" style="200" customWidth="1"/>
    <col min="3090" max="3092" width="13.140625" style="200" customWidth="1"/>
    <col min="3093" max="3135" width="9.140625" style="200" customWidth="1"/>
    <col min="3136" max="3325" width="9.140625" style="200"/>
    <col min="3326" max="3326" width="50.5703125" style="200" bestFit="1" customWidth="1"/>
    <col min="3327" max="3341" width="9.28515625" style="200" customWidth="1"/>
    <col min="3342" max="3344" width="13.140625" style="200" customWidth="1"/>
    <col min="3345" max="3345" width="14" style="200" customWidth="1"/>
    <col min="3346" max="3348" width="13.140625" style="200" customWidth="1"/>
    <col min="3349" max="3391" width="9.140625" style="200" customWidth="1"/>
    <col min="3392" max="3581" width="9.140625" style="200"/>
    <col min="3582" max="3582" width="50.5703125" style="200" bestFit="1" customWidth="1"/>
    <col min="3583" max="3597" width="9.28515625" style="200" customWidth="1"/>
    <col min="3598" max="3600" width="13.140625" style="200" customWidth="1"/>
    <col min="3601" max="3601" width="14" style="200" customWidth="1"/>
    <col min="3602" max="3604" width="13.140625" style="200" customWidth="1"/>
    <col min="3605" max="3647" width="9.140625" style="200" customWidth="1"/>
    <col min="3648" max="3837" width="9.140625" style="200"/>
    <col min="3838" max="3838" width="50.5703125" style="200" bestFit="1" customWidth="1"/>
    <col min="3839" max="3853" width="9.28515625" style="200" customWidth="1"/>
    <col min="3854" max="3856" width="13.140625" style="200" customWidth="1"/>
    <col min="3857" max="3857" width="14" style="200" customWidth="1"/>
    <col min="3858" max="3860" width="13.140625" style="200" customWidth="1"/>
    <col min="3861" max="3903" width="9.140625" style="200" customWidth="1"/>
    <col min="3904" max="4093" width="9.140625" style="200"/>
    <col min="4094" max="4094" width="50.5703125" style="200" bestFit="1" customWidth="1"/>
    <col min="4095" max="4109" width="9.28515625" style="200" customWidth="1"/>
    <col min="4110" max="4112" width="13.140625" style="200" customWidth="1"/>
    <col min="4113" max="4113" width="14" style="200" customWidth="1"/>
    <col min="4114" max="4116" width="13.140625" style="200" customWidth="1"/>
    <col min="4117" max="4159" width="9.140625" style="200" customWidth="1"/>
    <col min="4160" max="4349" width="9.140625" style="200"/>
    <col min="4350" max="4350" width="50.5703125" style="200" bestFit="1" customWidth="1"/>
    <col min="4351" max="4365" width="9.28515625" style="200" customWidth="1"/>
    <col min="4366" max="4368" width="13.140625" style="200" customWidth="1"/>
    <col min="4369" max="4369" width="14" style="200" customWidth="1"/>
    <col min="4370" max="4372" width="13.140625" style="200" customWidth="1"/>
    <col min="4373" max="4415" width="9.140625" style="200" customWidth="1"/>
    <col min="4416" max="4605" width="9.140625" style="200"/>
    <col min="4606" max="4606" width="50.5703125" style="200" bestFit="1" customWidth="1"/>
    <col min="4607" max="4621" width="9.28515625" style="200" customWidth="1"/>
    <col min="4622" max="4624" width="13.140625" style="200" customWidth="1"/>
    <col min="4625" max="4625" width="14" style="200" customWidth="1"/>
    <col min="4626" max="4628" width="13.140625" style="200" customWidth="1"/>
    <col min="4629" max="4671" width="9.140625" style="200" customWidth="1"/>
    <col min="4672" max="4861" width="9.140625" style="200"/>
    <col min="4862" max="4862" width="50.5703125" style="200" bestFit="1" customWidth="1"/>
    <col min="4863" max="4877" width="9.28515625" style="200" customWidth="1"/>
    <col min="4878" max="4880" width="13.140625" style="200" customWidth="1"/>
    <col min="4881" max="4881" width="14" style="200" customWidth="1"/>
    <col min="4882" max="4884" width="13.140625" style="200" customWidth="1"/>
    <col min="4885" max="4927" width="9.140625" style="200" customWidth="1"/>
    <col min="4928" max="5117" width="9.140625" style="200"/>
    <col min="5118" max="5118" width="50.5703125" style="200" bestFit="1" customWidth="1"/>
    <col min="5119" max="5133" width="9.28515625" style="200" customWidth="1"/>
    <col min="5134" max="5136" width="13.140625" style="200" customWidth="1"/>
    <col min="5137" max="5137" width="14" style="200" customWidth="1"/>
    <col min="5138" max="5140" width="13.140625" style="200" customWidth="1"/>
    <col min="5141" max="5183" width="9.140625" style="200" customWidth="1"/>
    <col min="5184" max="5373" width="9.140625" style="200"/>
    <col min="5374" max="5374" width="50.5703125" style="200" bestFit="1" customWidth="1"/>
    <col min="5375" max="5389" width="9.28515625" style="200" customWidth="1"/>
    <col min="5390" max="5392" width="13.140625" style="200" customWidth="1"/>
    <col min="5393" max="5393" width="14" style="200" customWidth="1"/>
    <col min="5394" max="5396" width="13.140625" style="200" customWidth="1"/>
    <col min="5397" max="5439" width="9.140625" style="200" customWidth="1"/>
    <col min="5440" max="5629" width="9.140625" style="200"/>
    <col min="5630" max="5630" width="50.5703125" style="200" bestFit="1" customWidth="1"/>
    <col min="5631" max="5645" width="9.28515625" style="200" customWidth="1"/>
    <col min="5646" max="5648" width="13.140625" style="200" customWidth="1"/>
    <col min="5649" max="5649" width="14" style="200" customWidth="1"/>
    <col min="5650" max="5652" width="13.140625" style="200" customWidth="1"/>
    <col min="5653" max="5695" width="9.140625" style="200" customWidth="1"/>
    <col min="5696" max="5885" width="9.140625" style="200"/>
    <col min="5886" max="5886" width="50.5703125" style="200" bestFit="1" customWidth="1"/>
    <col min="5887" max="5901" width="9.28515625" style="200" customWidth="1"/>
    <col min="5902" max="5904" width="13.140625" style="200" customWidth="1"/>
    <col min="5905" max="5905" width="14" style="200" customWidth="1"/>
    <col min="5906" max="5908" width="13.140625" style="200" customWidth="1"/>
    <col min="5909" max="5951" width="9.140625" style="200" customWidth="1"/>
    <col min="5952" max="6141" width="9.140625" style="200"/>
    <col min="6142" max="6142" width="50.5703125" style="200" bestFit="1" customWidth="1"/>
    <col min="6143" max="6157" width="9.28515625" style="200" customWidth="1"/>
    <col min="6158" max="6160" width="13.140625" style="200" customWidth="1"/>
    <col min="6161" max="6161" width="14" style="200" customWidth="1"/>
    <col min="6162" max="6164" width="13.140625" style="200" customWidth="1"/>
    <col min="6165" max="6207" width="9.140625" style="200" customWidth="1"/>
    <col min="6208" max="6397" width="9.140625" style="200"/>
    <col min="6398" max="6398" width="50.5703125" style="200" bestFit="1" customWidth="1"/>
    <col min="6399" max="6413" width="9.28515625" style="200" customWidth="1"/>
    <col min="6414" max="6416" width="13.140625" style="200" customWidth="1"/>
    <col min="6417" max="6417" width="14" style="200" customWidth="1"/>
    <col min="6418" max="6420" width="13.140625" style="200" customWidth="1"/>
    <col min="6421" max="6463" width="9.140625" style="200" customWidth="1"/>
    <col min="6464" max="6653" width="9.140625" style="200"/>
    <col min="6654" max="6654" width="50.5703125" style="200" bestFit="1" customWidth="1"/>
    <col min="6655" max="6669" width="9.28515625" style="200" customWidth="1"/>
    <col min="6670" max="6672" width="13.140625" style="200" customWidth="1"/>
    <col min="6673" max="6673" width="14" style="200" customWidth="1"/>
    <col min="6674" max="6676" width="13.140625" style="200" customWidth="1"/>
    <col min="6677" max="6719" width="9.140625" style="200" customWidth="1"/>
    <col min="6720" max="6909" width="9.140625" style="200"/>
    <col min="6910" max="6910" width="50.5703125" style="200" bestFit="1" customWidth="1"/>
    <col min="6911" max="6925" width="9.28515625" style="200" customWidth="1"/>
    <col min="6926" max="6928" width="13.140625" style="200" customWidth="1"/>
    <col min="6929" max="6929" width="14" style="200" customWidth="1"/>
    <col min="6930" max="6932" width="13.140625" style="200" customWidth="1"/>
    <col min="6933" max="6975" width="9.140625" style="200" customWidth="1"/>
    <col min="6976" max="7165" width="9.140625" style="200"/>
    <col min="7166" max="7166" width="50.5703125" style="200" bestFit="1" customWidth="1"/>
    <col min="7167" max="7181" width="9.28515625" style="200" customWidth="1"/>
    <col min="7182" max="7184" width="13.140625" style="200" customWidth="1"/>
    <col min="7185" max="7185" width="14" style="200" customWidth="1"/>
    <col min="7186" max="7188" width="13.140625" style="200" customWidth="1"/>
    <col min="7189" max="7231" width="9.140625" style="200" customWidth="1"/>
    <col min="7232" max="7421" width="9.140625" style="200"/>
    <col min="7422" max="7422" width="50.5703125" style="200" bestFit="1" customWidth="1"/>
    <col min="7423" max="7437" width="9.28515625" style="200" customWidth="1"/>
    <col min="7438" max="7440" width="13.140625" style="200" customWidth="1"/>
    <col min="7441" max="7441" width="14" style="200" customWidth="1"/>
    <col min="7442" max="7444" width="13.140625" style="200" customWidth="1"/>
    <col min="7445" max="7487" width="9.140625" style="200" customWidth="1"/>
    <col min="7488" max="7677" width="9.140625" style="200"/>
    <col min="7678" max="7678" width="50.5703125" style="200" bestFit="1" customWidth="1"/>
    <col min="7679" max="7693" width="9.28515625" style="200" customWidth="1"/>
    <col min="7694" max="7696" width="13.140625" style="200" customWidth="1"/>
    <col min="7697" max="7697" width="14" style="200" customWidth="1"/>
    <col min="7698" max="7700" width="13.140625" style="200" customWidth="1"/>
    <col min="7701" max="7743" width="9.140625" style="200" customWidth="1"/>
    <col min="7744" max="7933" width="9.140625" style="200"/>
    <col min="7934" max="7934" width="50.5703125" style="200" bestFit="1" customWidth="1"/>
    <col min="7935" max="7949" width="9.28515625" style="200" customWidth="1"/>
    <col min="7950" max="7952" width="13.140625" style="200" customWidth="1"/>
    <col min="7953" max="7953" width="14" style="200" customWidth="1"/>
    <col min="7954" max="7956" width="13.140625" style="200" customWidth="1"/>
    <col min="7957" max="7999" width="9.140625" style="200" customWidth="1"/>
    <col min="8000" max="8189" width="9.140625" style="200"/>
    <col min="8190" max="8190" width="50.5703125" style="200" bestFit="1" customWidth="1"/>
    <col min="8191" max="8205" width="9.28515625" style="200" customWidth="1"/>
    <col min="8206" max="8208" width="13.140625" style="200" customWidth="1"/>
    <col min="8209" max="8209" width="14" style="200" customWidth="1"/>
    <col min="8210" max="8212" width="13.140625" style="200" customWidth="1"/>
    <col min="8213" max="8255" width="9.140625" style="200" customWidth="1"/>
    <col min="8256" max="8445" width="9.140625" style="200"/>
    <col min="8446" max="8446" width="50.5703125" style="200" bestFit="1" customWidth="1"/>
    <col min="8447" max="8461" width="9.28515625" style="200" customWidth="1"/>
    <col min="8462" max="8464" width="13.140625" style="200" customWidth="1"/>
    <col min="8465" max="8465" width="14" style="200" customWidth="1"/>
    <col min="8466" max="8468" width="13.140625" style="200" customWidth="1"/>
    <col min="8469" max="8511" width="9.140625" style="200" customWidth="1"/>
    <col min="8512" max="8701" width="9.140625" style="200"/>
    <col min="8702" max="8702" width="50.5703125" style="200" bestFit="1" customWidth="1"/>
    <col min="8703" max="8717" width="9.28515625" style="200" customWidth="1"/>
    <col min="8718" max="8720" width="13.140625" style="200" customWidth="1"/>
    <col min="8721" max="8721" width="14" style="200" customWidth="1"/>
    <col min="8722" max="8724" width="13.140625" style="200" customWidth="1"/>
    <col min="8725" max="8767" width="9.140625" style="200" customWidth="1"/>
    <col min="8768" max="8957" width="9.140625" style="200"/>
    <col min="8958" max="8958" width="50.5703125" style="200" bestFit="1" customWidth="1"/>
    <col min="8959" max="8973" width="9.28515625" style="200" customWidth="1"/>
    <col min="8974" max="8976" width="13.140625" style="200" customWidth="1"/>
    <col min="8977" max="8977" width="14" style="200" customWidth="1"/>
    <col min="8978" max="8980" width="13.140625" style="200" customWidth="1"/>
    <col min="8981" max="9023" width="9.140625" style="200" customWidth="1"/>
    <col min="9024" max="9213" width="9.140625" style="200"/>
    <col min="9214" max="9214" width="50.5703125" style="200" bestFit="1" customWidth="1"/>
    <col min="9215" max="9229" width="9.28515625" style="200" customWidth="1"/>
    <col min="9230" max="9232" width="13.140625" style="200" customWidth="1"/>
    <col min="9233" max="9233" width="14" style="200" customWidth="1"/>
    <col min="9234" max="9236" width="13.140625" style="200" customWidth="1"/>
    <col min="9237" max="9279" width="9.140625" style="200" customWidth="1"/>
    <col min="9280" max="9469" width="9.140625" style="200"/>
    <col min="9470" max="9470" width="50.5703125" style="200" bestFit="1" customWidth="1"/>
    <col min="9471" max="9485" width="9.28515625" style="200" customWidth="1"/>
    <col min="9486" max="9488" width="13.140625" style="200" customWidth="1"/>
    <col min="9489" max="9489" width="14" style="200" customWidth="1"/>
    <col min="9490" max="9492" width="13.140625" style="200" customWidth="1"/>
    <col min="9493" max="9535" width="9.140625" style="200" customWidth="1"/>
    <col min="9536" max="9725" width="9.140625" style="200"/>
    <col min="9726" max="9726" width="50.5703125" style="200" bestFit="1" customWidth="1"/>
    <col min="9727" max="9741" width="9.28515625" style="200" customWidth="1"/>
    <col min="9742" max="9744" width="13.140625" style="200" customWidth="1"/>
    <col min="9745" max="9745" width="14" style="200" customWidth="1"/>
    <col min="9746" max="9748" width="13.140625" style="200" customWidth="1"/>
    <col min="9749" max="9791" width="9.140625" style="200" customWidth="1"/>
    <col min="9792" max="9981" width="9.140625" style="200"/>
    <col min="9982" max="9982" width="50.5703125" style="200" bestFit="1" customWidth="1"/>
    <col min="9983" max="9997" width="9.28515625" style="200" customWidth="1"/>
    <col min="9998" max="10000" width="13.140625" style="200" customWidth="1"/>
    <col min="10001" max="10001" width="14" style="200" customWidth="1"/>
    <col min="10002" max="10004" width="13.140625" style="200" customWidth="1"/>
    <col min="10005" max="10047" width="9.140625" style="200" customWidth="1"/>
    <col min="10048" max="10237" width="9.140625" style="200"/>
    <col min="10238" max="10238" width="50.5703125" style="200" bestFit="1" customWidth="1"/>
    <col min="10239" max="10253" width="9.28515625" style="200" customWidth="1"/>
    <col min="10254" max="10256" width="13.140625" style="200" customWidth="1"/>
    <col min="10257" max="10257" width="14" style="200" customWidth="1"/>
    <col min="10258" max="10260" width="13.140625" style="200" customWidth="1"/>
    <col min="10261" max="10303" width="9.140625" style="200" customWidth="1"/>
    <col min="10304" max="10493" width="9.140625" style="200"/>
    <col min="10494" max="10494" width="50.5703125" style="200" bestFit="1" customWidth="1"/>
    <col min="10495" max="10509" width="9.28515625" style="200" customWidth="1"/>
    <col min="10510" max="10512" width="13.140625" style="200" customWidth="1"/>
    <col min="10513" max="10513" width="14" style="200" customWidth="1"/>
    <col min="10514" max="10516" width="13.140625" style="200" customWidth="1"/>
    <col min="10517" max="10559" width="9.140625" style="200" customWidth="1"/>
    <col min="10560" max="10749" width="9.140625" style="200"/>
    <col min="10750" max="10750" width="50.5703125" style="200" bestFit="1" customWidth="1"/>
    <col min="10751" max="10765" width="9.28515625" style="200" customWidth="1"/>
    <col min="10766" max="10768" width="13.140625" style="200" customWidth="1"/>
    <col min="10769" max="10769" width="14" style="200" customWidth="1"/>
    <col min="10770" max="10772" width="13.140625" style="200" customWidth="1"/>
    <col min="10773" max="10815" width="9.140625" style="200" customWidth="1"/>
    <col min="10816" max="11005" width="9.140625" style="200"/>
    <col min="11006" max="11006" width="50.5703125" style="200" bestFit="1" customWidth="1"/>
    <col min="11007" max="11021" width="9.28515625" style="200" customWidth="1"/>
    <col min="11022" max="11024" width="13.140625" style="200" customWidth="1"/>
    <col min="11025" max="11025" width="14" style="200" customWidth="1"/>
    <col min="11026" max="11028" width="13.140625" style="200" customWidth="1"/>
    <col min="11029" max="11071" width="9.140625" style="200" customWidth="1"/>
    <col min="11072" max="11261" width="9.140625" style="200"/>
    <col min="11262" max="11262" width="50.5703125" style="200" bestFit="1" customWidth="1"/>
    <col min="11263" max="11277" width="9.28515625" style="200" customWidth="1"/>
    <col min="11278" max="11280" width="13.140625" style="200" customWidth="1"/>
    <col min="11281" max="11281" width="14" style="200" customWidth="1"/>
    <col min="11282" max="11284" width="13.140625" style="200" customWidth="1"/>
    <col min="11285" max="11327" width="9.140625" style="200" customWidth="1"/>
    <col min="11328" max="11517" width="9.140625" style="200"/>
    <col min="11518" max="11518" width="50.5703125" style="200" bestFit="1" customWidth="1"/>
    <col min="11519" max="11533" width="9.28515625" style="200" customWidth="1"/>
    <col min="11534" max="11536" width="13.140625" style="200" customWidth="1"/>
    <col min="11537" max="11537" width="14" style="200" customWidth="1"/>
    <col min="11538" max="11540" width="13.140625" style="200" customWidth="1"/>
    <col min="11541" max="11583" width="9.140625" style="200" customWidth="1"/>
    <col min="11584" max="11773" width="9.140625" style="200"/>
    <col min="11774" max="11774" width="50.5703125" style="200" bestFit="1" customWidth="1"/>
    <col min="11775" max="11789" width="9.28515625" style="200" customWidth="1"/>
    <col min="11790" max="11792" width="13.140625" style="200" customWidth="1"/>
    <col min="11793" max="11793" width="14" style="200" customWidth="1"/>
    <col min="11794" max="11796" width="13.140625" style="200" customWidth="1"/>
    <col min="11797" max="11839" width="9.140625" style="200" customWidth="1"/>
    <col min="11840" max="12029" width="9.140625" style="200"/>
    <col min="12030" max="12030" width="50.5703125" style="200" bestFit="1" customWidth="1"/>
    <col min="12031" max="12045" width="9.28515625" style="200" customWidth="1"/>
    <col min="12046" max="12048" width="13.140625" style="200" customWidth="1"/>
    <col min="12049" max="12049" width="14" style="200" customWidth="1"/>
    <col min="12050" max="12052" width="13.140625" style="200" customWidth="1"/>
    <col min="12053" max="12095" width="9.140625" style="200" customWidth="1"/>
    <col min="12096" max="12285" width="9.140625" style="200"/>
    <col min="12286" max="12286" width="50.5703125" style="200" bestFit="1" customWidth="1"/>
    <col min="12287" max="12301" width="9.28515625" style="200" customWidth="1"/>
    <col min="12302" max="12304" width="13.140625" style="200" customWidth="1"/>
    <col min="12305" max="12305" width="14" style="200" customWidth="1"/>
    <col min="12306" max="12308" width="13.140625" style="200" customWidth="1"/>
    <col min="12309" max="12351" width="9.140625" style="200" customWidth="1"/>
    <col min="12352" max="12541" width="9.140625" style="200"/>
    <col min="12542" max="12542" width="50.5703125" style="200" bestFit="1" customWidth="1"/>
    <col min="12543" max="12557" width="9.28515625" style="200" customWidth="1"/>
    <col min="12558" max="12560" width="13.140625" style="200" customWidth="1"/>
    <col min="12561" max="12561" width="14" style="200" customWidth="1"/>
    <col min="12562" max="12564" width="13.140625" style="200" customWidth="1"/>
    <col min="12565" max="12607" width="9.140625" style="200" customWidth="1"/>
    <col min="12608" max="12797" width="9.140625" style="200"/>
    <col min="12798" max="12798" width="50.5703125" style="200" bestFit="1" customWidth="1"/>
    <col min="12799" max="12813" width="9.28515625" style="200" customWidth="1"/>
    <col min="12814" max="12816" width="13.140625" style="200" customWidth="1"/>
    <col min="12817" max="12817" width="14" style="200" customWidth="1"/>
    <col min="12818" max="12820" width="13.140625" style="200" customWidth="1"/>
    <col min="12821" max="12863" width="9.140625" style="200" customWidth="1"/>
    <col min="12864" max="13053" width="9.140625" style="200"/>
    <col min="13054" max="13054" width="50.5703125" style="200" bestFit="1" customWidth="1"/>
    <col min="13055" max="13069" width="9.28515625" style="200" customWidth="1"/>
    <col min="13070" max="13072" width="13.140625" style="200" customWidth="1"/>
    <col min="13073" max="13073" width="14" style="200" customWidth="1"/>
    <col min="13074" max="13076" width="13.140625" style="200" customWidth="1"/>
    <col min="13077" max="13119" width="9.140625" style="200" customWidth="1"/>
    <col min="13120" max="13309" width="9.140625" style="200"/>
    <col min="13310" max="13310" width="50.5703125" style="200" bestFit="1" customWidth="1"/>
    <col min="13311" max="13325" width="9.28515625" style="200" customWidth="1"/>
    <col min="13326" max="13328" width="13.140625" style="200" customWidth="1"/>
    <col min="13329" max="13329" width="14" style="200" customWidth="1"/>
    <col min="13330" max="13332" width="13.140625" style="200" customWidth="1"/>
    <col min="13333" max="13375" width="9.140625" style="200" customWidth="1"/>
    <col min="13376" max="13565" width="9.140625" style="200"/>
    <col min="13566" max="13566" width="50.5703125" style="200" bestFit="1" customWidth="1"/>
    <col min="13567" max="13581" width="9.28515625" style="200" customWidth="1"/>
    <col min="13582" max="13584" width="13.140625" style="200" customWidth="1"/>
    <col min="13585" max="13585" width="14" style="200" customWidth="1"/>
    <col min="13586" max="13588" width="13.140625" style="200" customWidth="1"/>
    <col min="13589" max="13631" width="9.140625" style="200" customWidth="1"/>
    <col min="13632" max="13821" width="9.140625" style="200"/>
    <col min="13822" max="13822" width="50.5703125" style="200" bestFit="1" customWidth="1"/>
    <col min="13823" max="13837" width="9.28515625" style="200" customWidth="1"/>
    <col min="13838" max="13840" width="13.140625" style="200" customWidth="1"/>
    <col min="13841" max="13841" width="14" style="200" customWidth="1"/>
    <col min="13842" max="13844" width="13.140625" style="200" customWidth="1"/>
    <col min="13845" max="13887" width="9.140625" style="200" customWidth="1"/>
    <col min="13888" max="14077" width="9.140625" style="200"/>
    <col min="14078" max="14078" width="50.5703125" style="200" bestFit="1" customWidth="1"/>
    <col min="14079" max="14093" width="9.28515625" style="200" customWidth="1"/>
    <col min="14094" max="14096" width="13.140625" style="200" customWidth="1"/>
    <col min="14097" max="14097" width="14" style="200" customWidth="1"/>
    <col min="14098" max="14100" width="13.140625" style="200" customWidth="1"/>
    <col min="14101" max="14143" width="9.140625" style="200" customWidth="1"/>
    <col min="14144" max="14333" width="9.140625" style="200"/>
    <col min="14334" max="14334" width="50.5703125" style="200" bestFit="1" customWidth="1"/>
    <col min="14335" max="14349" width="9.28515625" style="200" customWidth="1"/>
    <col min="14350" max="14352" width="13.140625" style="200" customWidth="1"/>
    <col min="14353" max="14353" width="14" style="200" customWidth="1"/>
    <col min="14354" max="14356" width="13.140625" style="200" customWidth="1"/>
    <col min="14357" max="14399" width="9.140625" style="200" customWidth="1"/>
    <col min="14400" max="14589" width="9.140625" style="200"/>
    <col min="14590" max="14590" width="50.5703125" style="200" bestFit="1" customWidth="1"/>
    <col min="14591" max="14605" width="9.28515625" style="200" customWidth="1"/>
    <col min="14606" max="14608" width="13.140625" style="200" customWidth="1"/>
    <col min="14609" max="14609" width="14" style="200" customWidth="1"/>
    <col min="14610" max="14612" width="13.140625" style="200" customWidth="1"/>
    <col min="14613" max="14655" width="9.140625" style="200" customWidth="1"/>
    <col min="14656" max="14845" width="9.140625" style="200"/>
    <col min="14846" max="14846" width="50.5703125" style="200" bestFit="1" customWidth="1"/>
    <col min="14847" max="14861" width="9.28515625" style="200" customWidth="1"/>
    <col min="14862" max="14864" width="13.140625" style="200" customWidth="1"/>
    <col min="14865" max="14865" width="14" style="200" customWidth="1"/>
    <col min="14866" max="14868" width="13.140625" style="200" customWidth="1"/>
    <col min="14869" max="14911" width="9.140625" style="200" customWidth="1"/>
    <col min="14912" max="15101" width="9.140625" style="200"/>
    <col min="15102" max="15102" width="50.5703125" style="200" bestFit="1" customWidth="1"/>
    <col min="15103" max="15117" width="9.28515625" style="200" customWidth="1"/>
    <col min="15118" max="15120" width="13.140625" style="200" customWidth="1"/>
    <col min="15121" max="15121" width="14" style="200" customWidth="1"/>
    <col min="15122" max="15124" width="13.140625" style="200" customWidth="1"/>
    <col min="15125" max="15167" width="9.140625" style="200" customWidth="1"/>
    <col min="15168" max="15357" width="9.140625" style="200"/>
    <col min="15358" max="15358" width="50.5703125" style="200" bestFit="1" customWidth="1"/>
    <col min="15359" max="15373" width="9.28515625" style="200" customWidth="1"/>
    <col min="15374" max="15376" width="13.140625" style="200" customWidth="1"/>
    <col min="15377" max="15377" width="14" style="200" customWidth="1"/>
    <col min="15378" max="15380" width="13.140625" style="200" customWidth="1"/>
    <col min="15381" max="15423" width="9.140625" style="200" customWidth="1"/>
    <col min="15424" max="15613" width="9.140625" style="200"/>
    <col min="15614" max="15614" width="50.5703125" style="200" bestFit="1" customWidth="1"/>
    <col min="15615" max="15629" width="9.28515625" style="200" customWidth="1"/>
    <col min="15630" max="15632" width="13.140625" style="200" customWidth="1"/>
    <col min="15633" max="15633" width="14" style="200" customWidth="1"/>
    <col min="15634" max="15636" width="13.140625" style="200" customWidth="1"/>
    <col min="15637" max="15679" width="9.140625" style="200" customWidth="1"/>
    <col min="15680" max="15869" width="9.140625" style="200"/>
    <col min="15870" max="15870" width="50.5703125" style="200" bestFit="1" customWidth="1"/>
    <col min="15871" max="15885" width="9.28515625" style="200" customWidth="1"/>
    <col min="15886" max="15888" width="13.140625" style="200" customWidth="1"/>
    <col min="15889" max="15889" width="14" style="200" customWidth="1"/>
    <col min="15890" max="15892" width="13.140625" style="200" customWidth="1"/>
    <col min="15893" max="15935" width="9.140625" style="200" customWidth="1"/>
    <col min="15936" max="16125" width="9.140625" style="200"/>
    <col min="16126" max="16126" width="50.5703125" style="200" bestFit="1" customWidth="1"/>
    <col min="16127" max="16141" width="9.28515625" style="200" customWidth="1"/>
    <col min="16142" max="16144" width="13.140625" style="200" customWidth="1"/>
    <col min="16145" max="16145" width="14" style="200" customWidth="1"/>
    <col min="16146" max="16148" width="13.140625" style="200" customWidth="1"/>
    <col min="16149" max="16191" width="9.140625" style="200" customWidth="1"/>
    <col min="16192" max="16384" width="9.140625" style="200"/>
  </cols>
  <sheetData>
    <row r="2" spans="2:20" s="195" customFormat="1" ht="15" customHeight="1">
      <c r="B2" s="218" t="s">
        <v>571</v>
      </c>
      <c r="C2" s="219"/>
      <c r="D2" s="219"/>
      <c r="E2" s="219"/>
      <c r="F2" s="219"/>
      <c r="G2" s="219"/>
      <c r="H2" s="219"/>
      <c r="I2" s="219"/>
      <c r="J2" s="220"/>
      <c r="K2" s="220"/>
      <c r="L2" s="220"/>
      <c r="M2" s="221"/>
      <c r="N2" s="221"/>
      <c r="O2" s="221"/>
      <c r="P2" s="221"/>
      <c r="Q2" s="221"/>
      <c r="R2" s="222"/>
      <c r="S2" s="73"/>
      <c r="T2" s="73"/>
    </row>
    <row r="3" spans="2:20" ht="15" customHeight="1">
      <c r="B3" s="331"/>
      <c r="C3" s="331"/>
      <c r="D3" s="331"/>
      <c r="E3" s="331"/>
      <c r="F3" s="331"/>
      <c r="G3" s="332"/>
    </row>
    <row r="4" spans="2:20" s="263" customFormat="1" ht="38.25" customHeight="1">
      <c r="B4" s="341"/>
      <c r="C4" s="334" t="s">
        <v>499</v>
      </c>
      <c r="D4" s="342" t="s">
        <v>573</v>
      </c>
      <c r="E4" s="342" t="s">
        <v>574</v>
      </c>
      <c r="F4" s="342" t="s">
        <v>575</v>
      </c>
      <c r="G4" s="342" t="s">
        <v>576</v>
      </c>
      <c r="H4" s="343"/>
      <c r="I4" s="343"/>
      <c r="J4" s="343"/>
      <c r="K4" s="343"/>
      <c r="L4" s="343"/>
      <c r="M4" s="343"/>
      <c r="N4" s="344"/>
      <c r="O4" s="345"/>
      <c r="P4" s="345"/>
      <c r="Q4" s="345"/>
      <c r="R4" s="345"/>
      <c r="S4" s="345"/>
    </row>
    <row r="5" spans="2:20" ht="15" customHeight="1">
      <c r="B5" s="665" t="s">
        <v>554</v>
      </c>
      <c r="C5" s="351">
        <v>0.29338739565717392</v>
      </c>
      <c r="D5" s="351"/>
      <c r="E5" s="351">
        <v>0.22289183128910522</v>
      </c>
      <c r="F5" s="351">
        <v>0.19635580631431765</v>
      </c>
      <c r="G5" s="351">
        <v>0.19643413180499819</v>
      </c>
      <c r="H5" s="88"/>
      <c r="I5" s="88"/>
      <c r="J5" s="88"/>
      <c r="K5" s="88"/>
      <c r="L5" s="88"/>
      <c r="M5" s="224"/>
      <c r="N5" s="224"/>
      <c r="O5" s="200"/>
      <c r="P5" s="200"/>
      <c r="Q5" s="200"/>
      <c r="R5" s="200"/>
      <c r="S5" s="200"/>
      <c r="T5" s="200"/>
    </row>
    <row r="6" spans="2:20" ht="15" customHeight="1">
      <c r="B6" s="665" t="s">
        <v>555</v>
      </c>
      <c r="C6" s="351">
        <v>0.35736501595832348</v>
      </c>
      <c r="D6" s="351"/>
      <c r="E6" s="351">
        <v>0.18228300129280825</v>
      </c>
      <c r="F6" s="351">
        <v>0.21504497836925496</v>
      </c>
      <c r="G6" s="351">
        <v>0.21506414746971814</v>
      </c>
      <c r="H6" s="88"/>
      <c r="I6" s="88"/>
      <c r="J6" s="88"/>
      <c r="K6" s="88"/>
      <c r="L6" s="88"/>
      <c r="M6" s="224"/>
      <c r="N6" s="224"/>
      <c r="O6" s="200"/>
      <c r="P6" s="200"/>
      <c r="Q6" s="200"/>
      <c r="R6" s="200"/>
      <c r="S6" s="200"/>
      <c r="T6" s="200"/>
    </row>
    <row r="7" spans="2:20" ht="15" customHeight="1">
      <c r="B7" s="665" t="s">
        <v>556</v>
      </c>
      <c r="C7" s="351">
        <v>0.2425182068269818</v>
      </c>
      <c r="D7" s="351"/>
      <c r="E7" s="351">
        <v>0.17677677198112307</v>
      </c>
      <c r="F7" s="351">
        <v>0.18520996910577067</v>
      </c>
      <c r="G7" s="351">
        <v>0.1854154680775153</v>
      </c>
      <c r="H7" s="88"/>
      <c r="I7" s="88"/>
      <c r="J7" s="88"/>
      <c r="K7" s="88"/>
      <c r="L7" s="88"/>
      <c r="M7" s="224"/>
      <c r="N7" s="224"/>
      <c r="O7" s="200"/>
      <c r="P7" s="200"/>
      <c r="Q7" s="200"/>
      <c r="R7" s="200"/>
      <c r="S7" s="200"/>
      <c r="T7" s="200"/>
    </row>
    <row r="8" spans="2:20" ht="15" customHeight="1">
      <c r="B8" s="665" t="s">
        <v>557</v>
      </c>
      <c r="C8" s="351">
        <v>0.16297656919590467</v>
      </c>
      <c r="D8" s="351"/>
      <c r="E8" s="351">
        <v>0.10989099651226297</v>
      </c>
      <c r="F8" s="351">
        <v>0.15320711231584938</v>
      </c>
      <c r="G8" s="351">
        <v>0.14775328320822084</v>
      </c>
      <c r="H8" s="88"/>
      <c r="I8" s="88"/>
      <c r="J8" s="88"/>
      <c r="K8" s="88"/>
      <c r="L8" s="88"/>
      <c r="M8" s="224"/>
      <c r="N8" s="224"/>
      <c r="O8" s="200"/>
      <c r="P8" s="200"/>
      <c r="Q8" s="200"/>
      <c r="R8" s="200"/>
      <c r="S8" s="200"/>
      <c r="T8" s="200"/>
    </row>
    <row r="9" spans="2:20" ht="15" customHeight="1">
      <c r="B9" s="665" t="s">
        <v>558</v>
      </c>
      <c r="C9" s="351">
        <v>1.5282793292402487E-2</v>
      </c>
      <c r="D9" s="351"/>
      <c r="E9" s="351">
        <v>-3.3201599909117335E-2</v>
      </c>
      <c r="F9" s="351">
        <v>-3.4413704516391593E-2</v>
      </c>
      <c r="G9" s="351">
        <v>-2.0122405800754563E-2</v>
      </c>
      <c r="H9" s="88"/>
      <c r="I9" s="88"/>
      <c r="J9" s="88"/>
      <c r="K9" s="88"/>
      <c r="L9" s="88"/>
      <c r="M9" s="224"/>
      <c r="N9" s="224"/>
      <c r="O9" s="200"/>
      <c r="P9" s="200"/>
      <c r="Q9" s="200"/>
      <c r="R9" s="200"/>
      <c r="S9" s="200"/>
      <c r="T9" s="200"/>
    </row>
    <row r="10" spans="2:20" ht="15" customHeight="1">
      <c r="B10" s="665" t="s">
        <v>559</v>
      </c>
      <c r="C10" s="351">
        <v>9.1582714228246404E-2</v>
      </c>
      <c r="D10" s="351"/>
      <c r="E10" s="351">
        <v>4.3162564856144031E-2</v>
      </c>
      <c r="F10" s="351">
        <v>2.9992238756303635E-2</v>
      </c>
      <c r="G10" s="351">
        <v>1.8820789777207237E-2</v>
      </c>
      <c r="H10" s="88"/>
      <c r="I10" s="88"/>
      <c r="J10" s="88"/>
      <c r="K10" s="88"/>
      <c r="L10" s="88"/>
      <c r="M10" s="224"/>
      <c r="N10" s="224"/>
      <c r="O10" s="200"/>
      <c r="P10" s="200"/>
      <c r="Q10" s="200"/>
      <c r="R10" s="200"/>
      <c r="S10" s="200"/>
      <c r="T10" s="200"/>
    </row>
    <row r="11" spans="2:20" ht="15" customHeight="1">
      <c r="B11" s="665" t="s">
        <v>560</v>
      </c>
      <c r="C11" s="351">
        <v>3.3639941018509915E-2</v>
      </c>
      <c r="D11" s="351"/>
      <c r="E11" s="351">
        <v>2.5831856984821541E-2</v>
      </c>
      <c r="F11" s="351">
        <v>3.3825213475971337E-3</v>
      </c>
      <c r="G11" s="351">
        <v>-1.224564886857678E-2</v>
      </c>
      <c r="H11" s="88"/>
      <c r="I11" s="88"/>
      <c r="J11" s="88"/>
      <c r="K11" s="88"/>
      <c r="L11" s="88"/>
      <c r="M11" s="224"/>
      <c r="N11" s="224"/>
      <c r="O11" s="200"/>
      <c r="P11" s="200"/>
      <c r="Q11" s="200"/>
      <c r="R11" s="200"/>
      <c r="S11" s="200"/>
      <c r="T11" s="200"/>
    </row>
    <row r="12" spans="2:20" ht="15" customHeight="1">
      <c r="B12" s="665" t="s">
        <v>561</v>
      </c>
      <c r="C12" s="351">
        <v>-5.501750444066005E-3</v>
      </c>
      <c r="D12" s="351">
        <v>-5.0977741704854029E-3</v>
      </c>
      <c r="E12" s="351">
        <v>6.8455832469589946E-3</v>
      </c>
      <c r="F12" s="351">
        <v>-1.5310561867826067E-2</v>
      </c>
      <c r="G12" s="351">
        <v>-6.6750646800709038E-3</v>
      </c>
      <c r="H12" s="88"/>
      <c r="I12" s="88"/>
      <c r="J12" s="88"/>
      <c r="K12" s="88"/>
      <c r="L12" s="88"/>
      <c r="M12" s="224"/>
      <c r="N12" s="224"/>
      <c r="O12" s="200"/>
      <c r="P12" s="200"/>
      <c r="Q12" s="200"/>
      <c r="R12" s="200"/>
      <c r="S12" s="200"/>
      <c r="T12" s="200"/>
    </row>
    <row r="13" spans="2:20" ht="15" customHeight="1">
      <c r="B13" s="665" t="s">
        <v>562</v>
      </c>
      <c r="C13" s="351">
        <v>-1.9172411008202061E-2</v>
      </c>
      <c r="D13" s="351">
        <v>-2.1943457661349974E-2</v>
      </c>
      <c r="E13" s="351">
        <v>1.9247191004387787E-3</v>
      </c>
      <c r="F13" s="351">
        <v>-2.0287515240374601E-2</v>
      </c>
      <c r="G13" s="351">
        <v>-6.7344866399710671E-3</v>
      </c>
      <c r="H13" s="88"/>
      <c r="I13" s="88"/>
      <c r="J13" s="88"/>
      <c r="K13" s="88"/>
      <c r="L13" s="88"/>
      <c r="M13" s="224"/>
      <c r="N13" s="224"/>
      <c r="O13" s="200"/>
      <c r="P13" s="200"/>
      <c r="Q13" s="200"/>
      <c r="R13" s="200"/>
      <c r="S13" s="200"/>
      <c r="T13" s="200"/>
    </row>
    <row r="14" spans="2:20" ht="15" customHeight="1">
      <c r="B14" s="665" t="s">
        <v>563</v>
      </c>
      <c r="C14" s="351">
        <v>-2.0492305476603433E-2</v>
      </c>
      <c r="D14" s="351">
        <v>-2.4484913395850239E-2</v>
      </c>
      <c r="E14" s="351">
        <v>2.1033106429251235E-2</v>
      </c>
      <c r="F14" s="351">
        <v>-6.6140337458708131E-3</v>
      </c>
      <c r="G14" s="351">
        <v>-1.1318863483446222E-2</v>
      </c>
      <c r="H14" s="88"/>
      <c r="I14" s="88"/>
      <c r="J14" s="88"/>
      <c r="K14" s="88"/>
      <c r="L14" s="88"/>
      <c r="M14" s="224"/>
      <c r="N14" s="224"/>
      <c r="O14" s="200"/>
      <c r="P14" s="200"/>
      <c r="Q14" s="200"/>
      <c r="R14" s="200"/>
      <c r="S14" s="200"/>
      <c r="T14" s="200"/>
    </row>
    <row r="15" spans="2:20" ht="15" customHeight="1">
      <c r="B15" s="665" t="s">
        <v>564</v>
      </c>
      <c r="C15" s="351">
        <v>-1.9304828785163153E-2</v>
      </c>
      <c r="D15" s="351">
        <v>-2.8883415171949145E-2</v>
      </c>
      <c r="E15" s="351">
        <v>-4.4377975544506397E-4</v>
      </c>
      <c r="F15" s="351">
        <v>-1.522008088447933E-2</v>
      </c>
      <c r="G15" s="351">
        <v>-1.0233645069642704E-2</v>
      </c>
      <c r="H15" s="88"/>
      <c r="I15" s="88"/>
      <c r="J15" s="88"/>
      <c r="K15" s="88"/>
      <c r="L15" s="88"/>
      <c r="M15" s="224"/>
      <c r="N15" s="224"/>
      <c r="O15" s="200"/>
      <c r="P15" s="200"/>
      <c r="Q15" s="200"/>
      <c r="R15" s="200"/>
      <c r="S15" s="200"/>
      <c r="T15" s="200"/>
    </row>
    <row r="16" spans="2:20" ht="15" customHeight="1">
      <c r="B16" s="666" t="s">
        <v>565</v>
      </c>
      <c r="C16" s="352">
        <v>-0.14797261203097833</v>
      </c>
      <c r="D16" s="352">
        <v>-3.5326959273547343E-2</v>
      </c>
      <c r="E16" s="352">
        <v>-4.4982115783352584E-3</v>
      </c>
      <c r="F16" s="352">
        <v>-7.7218128375282052E-2</v>
      </c>
      <c r="G16" s="352">
        <v>-9.4427980146518566E-3</v>
      </c>
      <c r="H16" s="88"/>
      <c r="I16" s="88"/>
      <c r="J16" s="88"/>
      <c r="K16" s="88"/>
      <c r="L16" s="88"/>
      <c r="M16" s="224"/>
      <c r="N16" s="224"/>
      <c r="O16" s="200"/>
      <c r="P16" s="200"/>
      <c r="Q16" s="200"/>
      <c r="R16" s="200"/>
      <c r="S16" s="200"/>
      <c r="T16" s="200"/>
    </row>
    <row r="17" spans="1:20" ht="15" customHeight="1">
      <c r="A17" s="234"/>
      <c r="C17" s="227"/>
      <c r="D17" s="227"/>
      <c r="M17" s="229"/>
      <c r="Q17" s="231"/>
    </row>
    <row r="18" spans="1:20" ht="15" customHeight="1">
      <c r="B18" s="760" t="s">
        <v>572</v>
      </c>
      <c r="C18" s="760"/>
      <c r="D18" s="760"/>
      <c r="E18" s="760"/>
      <c r="F18" s="760"/>
      <c r="G18" s="760"/>
      <c r="H18" s="232"/>
      <c r="I18" s="232"/>
      <c r="M18" s="233"/>
      <c r="N18" s="233"/>
      <c r="O18" s="233"/>
      <c r="P18" s="233"/>
      <c r="Q18" s="233"/>
      <c r="R18" s="133"/>
    </row>
    <row r="19" spans="1:20" ht="15" customHeight="1">
      <c r="B19" s="760"/>
      <c r="C19" s="760"/>
      <c r="D19" s="760"/>
      <c r="E19" s="760"/>
      <c r="F19" s="760"/>
      <c r="G19" s="760"/>
      <c r="H19" s="232"/>
      <c r="I19" s="232"/>
      <c r="M19" s="233"/>
      <c r="N19" s="233"/>
      <c r="O19" s="233"/>
      <c r="P19" s="233"/>
      <c r="Q19" s="233"/>
      <c r="R19" s="133"/>
    </row>
    <row r="20" spans="1:20" ht="15" customHeight="1">
      <c r="B20" s="234" t="s">
        <v>351</v>
      </c>
      <c r="C20" s="235"/>
      <c r="D20" s="235"/>
      <c r="E20" s="235"/>
      <c r="F20" s="235"/>
      <c r="G20" s="235"/>
      <c r="H20" s="235"/>
      <c r="I20" s="235"/>
      <c r="M20" s="236"/>
      <c r="N20" s="236"/>
      <c r="O20" s="236"/>
      <c r="P20" s="236"/>
      <c r="Q20" s="236"/>
      <c r="R20" s="237"/>
      <c r="S20" s="237"/>
      <c r="T20" s="237"/>
    </row>
  </sheetData>
  <mergeCells count="1">
    <mergeCell ref="B18:G19"/>
  </mergeCells>
  <pageMargins left="0.75" right="0.75" top="1" bottom="1" header="0.5" footer="0.5"/>
  <pageSetup paperSize="9" scale="9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zoomScaleNormal="100" zoomScaleSheetLayoutView="100" workbookViewId="0">
      <selection activeCell="F24" sqref="F24"/>
    </sheetView>
  </sheetViews>
  <sheetFormatPr defaultColWidth="9.140625" defaultRowHeight="15" customHeight="1"/>
  <cols>
    <col min="1" max="1" width="9.140625" style="200"/>
    <col min="2" max="2" width="8.140625" style="226" customWidth="1"/>
    <col min="3" max="6" width="14" style="226" customWidth="1"/>
    <col min="7" max="7" width="14" style="228" customWidth="1"/>
    <col min="8" max="9" width="9.28515625" style="226" customWidth="1"/>
    <col min="10" max="29" width="9.140625" style="200" customWidth="1"/>
    <col min="30" max="219" width="9.140625" style="200"/>
    <col min="220" max="220" width="50.5703125" style="200" bestFit="1" customWidth="1"/>
    <col min="221" max="235" width="9.28515625" style="200" customWidth="1"/>
    <col min="236" max="238" width="13.140625" style="200" customWidth="1"/>
    <col min="239" max="239" width="14" style="200" customWidth="1"/>
    <col min="240" max="242" width="13.140625" style="200" customWidth="1"/>
    <col min="243" max="285" width="9.140625" style="200" customWidth="1"/>
    <col min="286" max="475" width="9.140625" style="200"/>
    <col min="476" max="476" width="50.5703125" style="200" bestFit="1" customWidth="1"/>
    <col min="477" max="491" width="9.28515625" style="200" customWidth="1"/>
    <col min="492" max="494" width="13.140625" style="200" customWidth="1"/>
    <col min="495" max="495" width="14" style="200" customWidth="1"/>
    <col min="496" max="498" width="13.140625" style="200" customWidth="1"/>
    <col min="499" max="541" width="9.140625" style="200" customWidth="1"/>
    <col min="542" max="731" width="9.140625" style="200"/>
    <col min="732" max="732" width="50.5703125" style="200" bestFit="1" customWidth="1"/>
    <col min="733" max="747" width="9.28515625" style="200" customWidth="1"/>
    <col min="748" max="750" width="13.140625" style="200" customWidth="1"/>
    <col min="751" max="751" width="14" style="200" customWidth="1"/>
    <col min="752" max="754" width="13.140625" style="200" customWidth="1"/>
    <col min="755" max="797" width="9.140625" style="200" customWidth="1"/>
    <col min="798" max="987" width="9.140625" style="200"/>
    <col min="988" max="988" width="50.5703125" style="200" bestFit="1" customWidth="1"/>
    <col min="989" max="1003" width="9.28515625" style="200" customWidth="1"/>
    <col min="1004" max="1006" width="13.140625" style="200" customWidth="1"/>
    <col min="1007" max="1007" width="14" style="200" customWidth="1"/>
    <col min="1008" max="1010" width="13.140625" style="200" customWidth="1"/>
    <col min="1011" max="1053" width="9.140625" style="200" customWidth="1"/>
    <col min="1054" max="1243" width="9.140625" style="200"/>
    <col min="1244" max="1244" width="50.5703125" style="200" bestFit="1" customWidth="1"/>
    <col min="1245" max="1259" width="9.28515625" style="200" customWidth="1"/>
    <col min="1260" max="1262" width="13.140625" style="200" customWidth="1"/>
    <col min="1263" max="1263" width="14" style="200" customWidth="1"/>
    <col min="1264" max="1266" width="13.140625" style="200" customWidth="1"/>
    <col min="1267" max="1309" width="9.140625" style="200" customWidth="1"/>
    <col min="1310" max="1499" width="9.140625" style="200"/>
    <col min="1500" max="1500" width="50.5703125" style="200" bestFit="1" customWidth="1"/>
    <col min="1501" max="1515" width="9.28515625" style="200" customWidth="1"/>
    <col min="1516" max="1518" width="13.140625" style="200" customWidth="1"/>
    <col min="1519" max="1519" width="14" style="200" customWidth="1"/>
    <col min="1520" max="1522" width="13.140625" style="200" customWidth="1"/>
    <col min="1523" max="1565" width="9.140625" style="200" customWidth="1"/>
    <col min="1566" max="1755" width="9.140625" style="200"/>
    <col min="1756" max="1756" width="50.5703125" style="200" bestFit="1" customWidth="1"/>
    <col min="1757" max="1771" width="9.28515625" style="200" customWidth="1"/>
    <col min="1772" max="1774" width="13.140625" style="200" customWidth="1"/>
    <col min="1775" max="1775" width="14" style="200" customWidth="1"/>
    <col min="1776" max="1778" width="13.140625" style="200" customWidth="1"/>
    <col min="1779" max="1821" width="9.140625" style="200" customWidth="1"/>
    <col min="1822" max="2011" width="9.140625" style="200"/>
    <col min="2012" max="2012" width="50.5703125" style="200" bestFit="1" customWidth="1"/>
    <col min="2013" max="2027" width="9.28515625" style="200" customWidth="1"/>
    <col min="2028" max="2030" width="13.140625" style="200" customWidth="1"/>
    <col min="2031" max="2031" width="14" style="200" customWidth="1"/>
    <col min="2032" max="2034" width="13.140625" style="200" customWidth="1"/>
    <col min="2035" max="2077" width="9.140625" style="200" customWidth="1"/>
    <col min="2078" max="2267" width="9.140625" style="200"/>
    <col min="2268" max="2268" width="50.5703125" style="200" bestFit="1" customWidth="1"/>
    <col min="2269" max="2283" width="9.28515625" style="200" customWidth="1"/>
    <col min="2284" max="2286" width="13.140625" style="200" customWidth="1"/>
    <col min="2287" max="2287" width="14" style="200" customWidth="1"/>
    <col min="2288" max="2290" width="13.140625" style="200" customWidth="1"/>
    <col min="2291" max="2333" width="9.140625" style="200" customWidth="1"/>
    <col min="2334" max="2523" width="9.140625" style="200"/>
    <col min="2524" max="2524" width="50.5703125" style="200" bestFit="1" customWidth="1"/>
    <col min="2525" max="2539" width="9.28515625" style="200" customWidth="1"/>
    <col min="2540" max="2542" width="13.140625" style="200" customWidth="1"/>
    <col min="2543" max="2543" width="14" style="200" customWidth="1"/>
    <col min="2544" max="2546" width="13.140625" style="200" customWidth="1"/>
    <col min="2547" max="2589" width="9.140625" style="200" customWidth="1"/>
    <col min="2590" max="2779" width="9.140625" style="200"/>
    <col min="2780" max="2780" width="50.5703125" style="200" bestFit="1" customWidth="1"/>
    <col min="2781" max="2795" width="9.28515625" style="200" customWidth="1"/>
    <col min="2796" max="2798" width="13.140625" style="200" customWidth="1"/>
    <col min="2799" max="2799" width="14" style="200" customWidth="1"/>
    <col min="2800" max="2802" width="13.140625" style="200" customWidth="1"/>
    <col min="2803" max="2845" width="9.140625" style="200" customWidth="1"/>
    <col min="2846" max="3035" width="9.140625" style="200"/>
    <col min="3036" max="3036" width="50.5703125" style="200" bestFit="1" customWidth="1"/>
    <col min="3037" max="3051" width="9.28515625" style="200" customWidth="1"/>
    <col min="3052" max="3054" width="13.140625" style="200" customWidth="1"/>
    <col min="3055" max="3055" width="14" style="200" customWidth="1"/>
    <col min="3056" max="3058" width="13.140625" style="200" customWidth="1"/>
    <col min="3059" max="3101" width="9.140625" style="200" customWidth="1"/>
    <col min="3102" max="3291" width="9.140625" style="200"/>
    <col min="3292" max="3292" width="50.5703125" style="200" bestFit="1" customWidth="1"/>
    <col min="3293" max="3307" width="9.28515625" style="200" customWidth="1"/>
    <col min="3308" max="3310" width="13.140625" style="200" customWidth="1"/>
    <col min="3311" max="3311" width="14" style="200" customWidth="1"/>
    <col min="3312" max="3314" width="13.140625" style="200" customWidth="1"/>
    <col min="3315" max="3357" width="9.140625" style="200" customWidth="1"/>
    <col min="3358" max="3547" width="9.140625" style="200"/>
    <col min="3548" max="3548" width="50.5703125" style="200" bestFit="1" customWidth="1"/>
    <col min="3549" max="3563" width="9.28515625" style="200" customWidth="1"/>
    <col min="3564" max="3566" width="13.140625" style="200" customWidth="1"/>
    <col min="3567" max="3567" width="14" style="200" customWidth="1"/>
    <col min="3568" max="3570" width="13.140625" style="200" customWidth="1"/>
    <col min="3571" max="3613" width="9.140625" style="200" customWidth="1"/>
    <col min="3614" max="3803" width="9.140625" style="200"/>
    <col min="3804" max="3804" width="50.5703125" style="200" bestFit="1" customWidth="1"/>
    <col min="3805" max="3819" width="9.28515625" style="200" customWidth="1"/>
    <col min="3820" max="3822" width="13.140625" style="200" customWidth="1"/>
    <col min="3823" max="3823" width="14" style="200" customWidth="1"/>
    <col min="3824" max="3826" width="13.140625" style="200" customWidth="1"/>
    <col min="3827" max="3869" width="9.140625" style="200" customWidth="1"/>
    <col min="3870" max="4059" width="9.140625" style="200"/>
    <col min="4060" max="4060" width="50.5703125" style="200" bestFit="1" customWidth="1"/>
    <col min="4061" max="4075" width="9.28515625" style="200" customWidth="1"/>
    <col min="4076" max="4078" width="13.140625" style="200" customWidth="1"/>
    <col min="4079" max="4079" width="14" style="200" customWidth="1"/>
    <col min="4080" max="4082" width="13.140625" style="200" customWidth="1"/>
    <col min="4083" max="4125" width="9.140625" style="200" customWidth="1"/>
    <col min="4126" max="4315" width="9.140625" style="200"/>
    <col min="4316" max="4316" width="50.5703125" style="200" bestFit="1" customWidth="1"/>
    <col min="4317" max="4331" width="9.28515625" style="200" customWidth="1"/>
    <col min="4332" max="4334" width="13.140625" style="200" customWidth="1"/>
    <col min="4335" max="4335" width="14" style="200" customWidth="1"/>
    <col min="4336" max="4338" width="13.140625" style="200" customWidth="1"/>
    <col min="4339" max="4381" width="9.140625" style="200" customWidth="1"/>
    <col min="4382" max="4571" width="9.140625" style="200"/>
    <col min="4572" max="4572" width="50.5703125" style="200" bestFit="1" customWidth="1"/>
    <col min="4573" max="4587" width="9.28515625" style="200" customWidth="1"/>
    <col min="4588" max="4590" width="13.140625" style="200" customWidth="1"/>
    <col min="4591" max="4591" width="14" style="200" customWidth="1"/>
    <col min="4592" max="4594" width="13.140625" style="200" customWidth="1"/>
    <col min="4595" max="4637" width="9.140625" style="200" customWidth="1"/>
    <col min="4638" max="4827" width="9.140625" style="200"/>
    <col min="4828" max="4828" width="50.5703125" style="200" bestFit="1" customWidth="1"/>
    <col min="4829" max="4843" width="9.28515625" style="200" customWidth="1"/>
    <col min="4844" max="4846" width="13.140625" style="200" customWidth="1"/>
    <col min="4847" max="4847" width="14" style="200" customWidth="1"/>
    <col min="4848" max="4850" width="13.140625" style="200" customWidth="1"/>
    <col min="4851" max="4893" width="9.140625" style="200" customWidth="1"/>
    <col min="4894" max="5083" width="9.140625" style="200"/>
    <col min="5084" max="5084" width="50.5703125" style="200" bestFit="1" customWidth="1"/>
    <col min="5085" max="5099" width="9.28515625" style="200" customWidth="1"/>
    <col min="5100" max="5102" width="13.140625" style="200" customWidth="1"/>
    <col min="5103" max="5103" width="14" style="200" customWidth="1"/>
    <col min="5104" max="5106" width="13.140625" style="200" customWidth="1"/>
    <col min="5107" max="5149" width="9.140625" style="200" customWidth="1"/>
    <col min="5150" max="5339" width="9.140625" style="200"/>
    <col min="5340" max="5340" width="50.5703125" style="200" bestFit="1" customWidth="1"/>
    <col min="5341" max="5355" width="9.28515625" style="200" customWidth="1"/>
    <col min="5356" max="5358" width="13.140625" style="200" customWidth="1"/>
    <col min="5359" max="5359" width="14" style="200" customWidth="1"/>
    <col min="5360" max="5362" width="13.140625" style="200" customWidth="1"/>
    <col min="5363" max="5405" width="9.140625" style="200" customWidth="1"/>
    <col min="5406" max="5595" width="9.140625" style="200"/>
    <col min="5596" max="5596" width="50.5703125" style="200" bestFit="1" customWidth="1"/>
    <col min="5597" max="5611" width="9.28515625" style="200" customWidth="1"/>
    <col min="5612" max="5614" width="13.140625" style="200" customWidth="1"/>
    <col min="5615" max="5615" width="14" style="200" customWidth="1"/>
    <col min="5616" max="5618" width="13.140625" style="200" customWidth="1"/>
    <col min="5619" max="5661" width="9.140625" style="200" customWidth="1"/>
    <col min="5662" max="5851" width="9.140625" style="200"/>
    <col min="5852" max="5852" width="50.5703125" style="200" bestFit="1" customWidth="1"/>
    <col min="5853" max="5867" width="9.28515625" style="200" customWidth="1"/>
    <col min="5868" max="5870" width="13.140625" style="200" customWidth="1"/>
    <col min="5871" max="5871" width="14" style="200" customWidth="1"/>
    <col min="5872" max="5874" width="13.140625" style="200" customWidth="1"/>
    <col min="5875" max="5917" width="9.140625" style="200" customWidth="1"/>
    <col min="5918" max="6107" width="9.140625" style="200"/>
    <col min="6108" max="6108" width="50.5703125" style="200" bestFit="1" customWidth="1"/>
    <col min="6109" max="6123" width="9.28515625" style="200" customWidth="1"/>
    <col min="6124" max="6126" width="13.140625" style="200" customWidth="1"/>
    <col min="6127" max="6127" width="14" style="200" customWidth="1"/>
    <col min="6128" max="6130" width="13.140625" style="200" customWidth="1"/>
    <col min="6131" max="6173" width="9.140625" style="200" customWidth="1"/>
    <col min="6174" max="6363" width="9.140625" style="200"/>
    <col min="6364" max="6364" width="50.5703125" style="200" bestFit="1" customWidth="1"/>
    <col min="6365" max="6379" width="9.28515625" style="200" customWidth="1"/>
    <col min="6380" max="6382" width="13.140625" style="200" customWidth="1"/>
    <col min="6383" max="6383" width="14" style="200" customWidth="1"/>
    <col min="6384" max="6386" width="13.140625" style="200" customWidth="1"/>
    <col min="6387" max="6429" width="9.140625" style="200" customWidth="1"/>
    <col min="6430" max="6619" width="9.140625" style="200"/>
    <col min="6620" max="6620" width="50.5703125" style="200" bestFit="1" customWidth="1"/>
    <col min="6621" max="6635" width="9.28515625" style="200" customWidth="1"/>
    <col min="6636" max="6638" width="13.140625" style="200" customWidth="1"/>
    <col min="6639" max="6639" width="14" style="200" customWidth="1"/>
    <col min="6640" max="6642" width="13.140625" style="200" customWidth="1"/>
    <col min="6643" max="6685" width="9.140625" style="200" customWidth="1"/>
    <col min="6686" max="6875" width="9.140625" style="200"/>
    <col min="6876" max="6876" width="50.5703125" style="200" bestFit="1" customWidth="1"/>
    <col min="6877" max="6891" width="9.28515625" style="200" customWidth="1"/>
    <col min="6892" max="6894" width="13.140625" style="200" customWidth="1"/>
    <col min="6895" max="6895" width="14" style="200" customWidth="1"/>
    <col min="6896" max="6898" width="13.140625" style="200" customWidth="1"/>
    <col min="6899" max="6941" width="9.140625" style="200" customWidth="1"/>
    <col min="6942" max="7131" width="9.140625" style="200"/>
    <col min="7132" max="7132" width="50.5703125" style="200" bestFit="1" customWidth="1"/>
    <col min="7133" max="7147" width="9.28515625" style="200" customWidth="1"/>
    <col min="7148" max="7150" width="13.140625" style="200" customWidth="1"/>
    <col min="7151" max="7151" width="14" style="200" customWidth="1"/>
    <col min="7152" max="7154" width="13.140625" style="200" customWidth="1"/>
    <col min="7155" max="7197" width="9.140625" style="200" customWidth="1"/>
    <col min="7198" max="7387" width="9.140625" style="200"/>
    <col min="7388" max="7388" width="50.5703125" style="200" bestFit="1" customWidth="1"/>
    <col min="7389" max="7403" width="9.28515625" style="200" customWidth="1"/>
    <col min="7404" max="7406" width="13.140625" style="200" customWidth="1"/>
    <col min="7407" max="7407" width="14" style="200" customWidth="1"/>
    <col min="7408" max="7410" width="13.140625" style="200" customWidth="1"/>
    <col min="7411" max="7453" width="9.140625" style="200" customWidth="1"/>
    <col min="7454" max="7643" width="9.140625" style="200"/>
    <col min="7644" max="7644" width="50.5703125" style="200" bestFit="1" customWidth="1"/>
    <col min="7645" max="7659" width="9.28515625" style="200" customWidth="1"/>
    <col min="7660" max="7662" width="13.140625" style="200" customWidth="1"/>
    <col min="7663" max="7663" width="14" style="200" customWidth="1"/>
    <col min="7664" max="7666" width="13.140625" style="200" customWidth="1"/>
    <col min="7667" max="7709" width="9.140625" style="200" customWidth="1"/>
    <col min="7710" max="7899" width="9.140625" style="200"/>
    <col min="7900" max="7900" width="50.5703125" style="200" bestFit="1" customWidth="1"/>
    <col min="7901" max="7915" width="9.28515625" style="200" customWidth="1"/>
    <col min="7916" max="7918" width="13.140625" style="200" customWidth="1"/>
    <col min="7919" max="7919" width="14" style="200" customWidth="1"/>
    <col min="7920" max="7922" width="13.140625" style="200" customWidth="1"/>
    <col min="7923" max="7965" width="9.140625" style="200" customWidth="1"/>
    <col min="7966" max="8155" width="9.140625" style="200"/>
    <col min="8156" max="8156" width="50.5703125" style="200" bestFit="1" customWidth="1"/>
    <col min="8157" max="8171" width="9.28515625" style="200" customWidth="1"/>
    <col min="8172" max="8174" width="13.140625" style="200" customWidth="1"/>
    <col min="8175" max="8175" width="14" style="200" customWidth="1"/>
    <col min="8176" max="8178" width="13.140625" style="200" customWidth="1"/>
    <col min="8179" max="8221" width="9.140625" style="200" customWidth="1"/>
    <col min="8222" max="8411" width="9.140625" style="200"/>
    <col min="8412" max="8412" width="50.5703125" style="200" bestFit="1" customWidth="1"/>
    <col min="8413" max="8427" width="9.28515625" style="200" customWidth="1"/>
    <col min="8428" max="8430" width="13.140625" style="200" customWidth="1"/>
    <col min="8431" max="8431" width="14" style="200" customWidth="1"/>
    <col min="8432" max="8434" width="13.140625" style="200" customWidth="1"/>
    <col min="8435" max="8477" width="9.140625" style="200" customWidth="1"/>
    <col min="8478" max="8667" width="9.140625" style="200"/>
    <col min="8668" max="8668" width="50.5703125" style="200" bestFit="1" customWidth="1"/>
    <col min="8669" max="8683" width="9.28515625" style="200" customWidth="1"/>
    <col min="8684" max="8686" width="13.140625" style="200" customWidth="1"/>
    <col min="8687" max="8687" width="14" style="200" customWidth="1"/>
    <col min="8688" max="8690" width="13.140625" style="200" customWidth="1"/>
    <col min="8691" max="8733" width="9.140625" style="200" customWidth="1"/>
    <col min="8734" max="8923" width="9.140625" style="200"/>
    <col min="8924" max="8924" width="50.5703125" style="200" bestFit="1" customWidth="1"/>
    <col min="8925" max="8939" width="9.28515625" style="200" customWidth="1"/>
    <col min="8940" max="8942" width="13.140625" style="200" customWidth="1"/>
    <col min="8943" max="8943" width="14" style="200" customWidth="1"/>
    <col min="8944" max="8946" width="13.140625" style="200" customWidth="1"/>
    <col min="8947" max="8989" width="9.140625" style="200" customWidth="1"/>
    <col min="8990" max="9179" width="9.140625" style="200"/>
    <col min="9180" max="9180" width="50.5703125" style="200" bestFit="1" customWidth="1"/>
    <col min="9181" max="9195" width="9.28515625" style="200" customWidth="1"/>
    <col min="9196" max="9198" width="13.140625" style="200" customWidth="1"/>
    <col min="9199" max="9199" width="14" style="200" customWidth="1"/>
    <col min="9200" max="9202" width="13.140625" style="200" customWidth="1"/>
    <col min="9203" max="9245" width="9.140625" style="200" customWidth="1"/>
    <col min="9246" max="9435" width="9.140625" style="200"/>
    <col min="9436" max="9436" width="50.5703125" style="200" bestFit="1" customWidth="1"/>
    <col min="9437" max="9451" width="9.28515625" style="200" customWidth="1"/>
    <col min="9452" max="9454" width="13.140625" style="200" customWidth="1"/>
    <col min="9455" max="9455" width="14" style="200" customWidth="1"/>
    <col min="9456" max="9458" width="13.140625" style="200" customWidth="1"/>
    <col min="9459" max="9501" width="9.140625" style="200" customWidth="1"/>
    <col min="9502" max="9691" width="9.140625" style="200"/>
    <col min="9692" max="9692" width="50.5703125" style="200" bestFit="1" customWidth="1"/>
    <col min="9693" max="9707" width="9.28515625" style="200" customWidth="1"/>
    <col min="9708" max="9710" width="13.140625" style="200" customWidth="1"/>
    <col min="9711" max="9711" width="14" style="200" customWidth="1"/>
    <col min="9712" max="9714" width="13.140625" style="200" customWidth="1"/>
    <col min="9715" max="9757" width="9.140625" style="200" customWidth="1"/>
    <col min="9758" max="9947" width="9.140625" style="200"/>
    <col min="9948" max="9948" width="50.5703125" style="200" bestFit="1" customWidth="1"/>
    <col min="9949" max="9963" width="9.28515625" style="200" customWidth="1"/>
    <col min="9964" max="9966" width="13.140625" style="200" customWidth="1"/>
    <col min="9967" max="9967" width="14" style="200" customWidth="1"/>
    <col min="9968" max="9970" width="13.140625" style="200" customWidth="1"/>
    <col min="9971" max="10013" width="9.140625" style="200" customWidth="1"/>
    <col min="10014" max="10203" width="9.140625" style="200"/>
    <col min="10204" max="10204" width="50.5703125" style="200" bestFit="1" customWidth="1"/>
    <col min="10205" max="10219" width="9.28515625" style="200" customWidth="1"/>
    <col min="10220" max="10222" width="13.140625" style="200" customWidth="1"/>
    <col min="10223" max="10223" width="14" style="200" customWidth="1"/>
    <col min="10224" max="10226" width="13.140625" style="200" customWidth="1"/>
    <col min="10227" max="10269" width="9.140625" style="200" customWidth="1"/>
    <col min="10270" max="10459" width="9.140625" style="200"/>
    <col min="10460" max="10460" width="50.5703125" style="200" bestFit="1" customWidth="1"/>
    <col min="10461" max="10475" width="9.28515625" style="200" customWidth="1"/>
    <col min="10476" max="10478" width="13.140625" style="200" customWidth="1"/>
    <col min="10479" max="10479" width="14" style="200" customWidth="1"/>
    <col min="10480" max="10482" width="13.140625" style="200" customWidth="1"/>
    <col min="10483" max="10525" width="9.140625" style="200" customWidth="1"/>
    <col min="10526" max="10715" width="9.140625" style="200"/>
    <col min="10716" max="10716" width="50.5703125" style="200" bestFit="1" customWidth="1"/>
    <col min="10717" max="10731" width="9.28515625" style="200" customWidth="1"/>
    <col min="10732" max="10734" width="13.140625" style="200" customWidth="1"/>
    <col min="10735" max="10735" width="14" style="200" customWidth="1"/>
    <col min="10736" max="10738" width="13.140625" style="200" customWidth="1"/>
    <col min="10739" max="10781" width="9.140625" style="200" customWidth="1"/>
    <col min="10782" max="10971" width="9.140625" style="200"/>
    <col min="10972" max="10972" width="50.5703125" style="200" bestFit="1" customWidth="1"/>
    <col min="10973" max="10987" width="9.28515625" style="200" customWidth="1"/>
    <col min="10988" max="10990" width="13.140625" style="200" customWidth="1"/>
    <col min="10991" max="10991" width="14" style="200" customWidth="1"/>
    <col min="10992" max="10994" width="13.140625" style="200" customWidth="1"/>
    <col min="10995" max="11037" width="9.140625" style="200" customWidth="1"/>
    <col min="11038" max="11227" width="9.140625" style="200"/>
    <col min="11228" max="11228" width="50.5703125" style="200" bestFit="1" customWidth="1"/>
    <col min="11229" max="11243" width="9.28515625" style="200" customWidth="1"/>
    <col min="11244" max="11246" width="13.140625" style="200" customWidth="1"/>
    <col min="11247" max="11247" width="14" style="200" customWidth="1"/>
    <col min="11248" max="11250" width="13.140625" style="200" customWidth="1"/>
    <col min="11251" max="11293" width="9.140625" style="200" customWidth="1"/>
    <col min="11294" max="11483" width="9.140625" style="200"/>
    <col min="11484" max="11484" width="50.5703125" style="200" bestFit="1" customWidth="1"/>
    <col min="11485" max="11499" width="9.28515625" style="200" customWidth="1"/>
    <col min="11500" max="11502" width="13.140625" style="200" customWidth="1"/>
    <col min="11503" max="11503" width="14" style="200" customWidth="1"/>
    <col min="11504" max="11506" width="13.140625" style="200" customWidth="1"/>
    <col min="11507" max="11549" width="9.140625" style="200" customWidth="1"/>
    <col min="11550" max="11739" width="9.140625" style="200"/>
    <col min="11740" max="11740" width="50.5703125" style="200" bestFit="1" customWidth="1"/>
    <col min="11741" max="11755" width="9.28515625" style="200" customWidth="1"/>
    <col min="11756" max="11758" width="13.140625" style="200" customWidth="1"/>
    <col min="11759" max="11759" width="14" style="200" customWidth="1"/>
    <col min="11760" max="11762" width="13.140625" style="200" customWidth="1"/>
    <col min="11763" max="11805" width="9.140625" style="200" customWidth="1"/>
    <col min="11806" max="11995" width="9.140625" style="200"/>
    <col min="11996" max="11996" width="50.5703125" style="200" bestFit="1" customWidth="1"/>
    <col min="11997" max="12011" width="9.28515625" style="200" customWidth="1"/>
    <col min="12012" max="12014" width="13.140625" style="200" customWidth="1"/>
    <col min="12015" max="12015" width="14" style="200" customWidth="1"/>
    <col min="12016" max="12018" width="13.140625" style="200" customWidth="1"/>
    <col min="12019" max="12061" width="9.140625" style="200" customWidth="1"/>
    <col min="12062" max="12251" width="9.140625" style="200"/>
    <col min="12252" max="12252" width="50.5703125" style="200" bestFit="1" customWidth="1"/>
    <col min="12253" max="12267" width="9.28515625" style="200" customWidth="1"/>
    <col min="12268" max="12270" width="13.140625" style="200" customWidth="1"/>
    <col min="12271" max="12271" width="14" style="200" customWidth="1"/>
    <col min="12272" max="12274" width="13.140625" style="200" customWidth="1"/>
    <col min="12275" max="12317" width="9.140625" style="200" customWidth="1"/>
    <col min="12318" max="12507" width="9.140625" style="200"/>
    <col min="12508" max="12508" width="50.5703125" style="200" bestFit="1" customWidth="1"/>
    <col min="12509" max="12523" width="9.28515625" style="200" customWidth="1"/>
    <col min="12524" max="12526" width="13.140625" style="200" customWidth="1"/>
    <col min="12527" max="12527" width="14" style="200" customWidth="1"/>
    <col min="12528" max="12530" width="13.140625" style="200" customWidth="1"/>
    <col min="12531" max="12573" width="9.140625" style="200" customWidth="1"/>
    <col min="12574" max="12763" width="9.140625" style="200"/>
    <col min="12764" max="12764" width="50.5703125" style="200" bestFit="1" customWidth="1"/>
    <col min="12765" max="12779" width="9.28515625" style="200" customWidth="1"/>
    <col min="12780" max="12782" width="13.140625" style="200" customWidth="1"/>
    <col min="12783" max="12783" width="14" style="200" customWidth="1"/>
    <col min="12784" max="12786" width="13.140625" style="200" customWidth="1"/>
    <col min="12787" max="12829" width="9.140625" style="200" customWidth="1"/>
    <col min="12830" max="13019" width="9.140625" style="200"/>
    <col min="13020" max="13020" width="50.5703125" style="200" bestFit="1" customWidth="1"/>
    <col min="13021" max="13035" width="9.28515625" style="200" customWidth="1"/>
    <col min="13036" max="13038" width="13.140625" style="200" customWidth="1"/>
    <col min="13039" max="13039" width="14" style="200" customWidth="1"/>
    <col min="13040" max="13042" width="13.140625" style="200" customWidth="1"/>
    <col min="13043" max="13085" width="9.140625" style="200" customWidth="1"/>
    <col min="13086" max="13275" width="9.140625" style="200"/>
    <col min="13276" max="13276" width="50.5703125" style="200" bestFit="1" customWidth="1"/>
    <col min="13277" max="13291" width="9.28515625" style="200" customWidth="1"/>
    <col min="13292" max="13294" width="13.140625" style="200" customWidth="1"/>
    <col min="13295" max="13295" width="14" style="200" customWidth="1"/>
    <col min="13296" max="13298" width="13.140625" style="200" customWidth="1"/>
    <col min="13299" max="13341" width="9.140625" style="200" customWidth="1"/>
    <col min="13342" max="13531" width="9.140625" style="200"/>
    <col min="13532" max="13532" width="50.5703125" style="200" bestFit="1" customWidth="1"/>
    <col min="13533" max="13547" width="9.28515625" style="200" customWidth="1"/>
    <col min="13548" max="13550" width="13.140625" style="200" customWidth="1"/>
    <col min="13551" max="13551" width="14" style="200" customWidth="1"/>
    <col min="13552" max="13554" width="13.140625" style="200" customWidth="1"/>
    <col min="13555" max="13597" width="9.140625" style="200" customWidth="1"/>
    <col min="13598" max="13787" width="9.140625" style="200"/>
    <col min="13788" max="13788" width="50.5703125" style="200" bestFit="1" customWidth="1"/>
    <col min="13789" max="13803" width="9.28515625" style="200" customWidth="1"/>
    <col min="13804" max="13806" width="13.140625" style="200" customWidth="1"/>
    <col min="13807" max="13807" width="14" style="200" customWidth="1"/>
    <col min="13808" max="13810" width="13.140625" style="200" customWidth="1"/>
    <col min="13811" max="13853" width="9.140625" style="200" customWidth="1"/>
    <col min="13854" max="14043" width="9.140625" style="200"/>
    <col min="14044" max="14044" width="50.5703125" style="200" bestFit="1" customWidth="1"/>
    <col min="14045" max="14059" width="9.28515625" style="200" customWidth="1"/>
    <col min="14060" max="14062" width="13.140625" style="200" customWidth="1"/>
    <col min="14063" max="14063" width="14" style="200" customWidth="1"/>
    <col min="14064" max="14066" width="13.140625" style="200" customWidth="1"/>
    <col min="14067" max="14109" width="9.140625" style="200" customWidth="1"/>
    <col min="14110" max="14299" width="9.140625" style="200"/>
    <col min="14300" max="14300" width="50.5703125" style="200" bestFit="1" customWidth="1"/>
    <col min="14301" max="14315" width="9.28515625" style="200" customWidth="1"/>
    <col min="14316" max="14318" width="13.140625" style="200" customWidth="1"/>
    <col min="14319" max="14319" width="14" style="200" customWidth="1"/>
    <col min="14320" max="14322" width="13.140625" style="200" customWidth="1"/>
    <col min="14323" max="14365" width="9.140625" style="200" customWidth="1"/>
    <col min="14366" max="14555" width="9.140625" style="200"/>
    <col min="14556" max="14556" width="50.5703125" style="200" bestFit="1" customWidth="1"/>
    <col min="14557" max="14571" width="9.28515625" style="200" customWidth="1"/>
    <col min="14572" max="14574" width="13.140625" style="200" customWidth="1"/>
    <col min="14575" max="14575" width="14" style="200" customWidth="1"/>
    <col min="14576" max="14578" width="13.140625" style="200" customWidth="1"/>
    <col min="14579" max="14621" width="9.140625" style="200" customWidth="1"/>
    <col min="14622" max="14811" width="9.140625" style="200"/>
    <col min="14812" max="14812" width="50.5703125" style="200" bestFit="1" customWidth="1"/>
    <col min="14813" max="14827" width="9.28515625" style="200" customWidth="1"/>
    <col min="14828" max="14830" width="13.140625" style="200" customWidth="1"/>
    <col min="14831" max="14831" width="14" style="200" customWidth="1"/>
    <col min="14832" max="14834" width="13.140625" style="200" customWidth="1"/>
    <col min="14835" max="14877" width="9.140625" style="200" customWidth="1"/>
    <col min="14878" max="15067" width="9.140625" style="200"/>
    <col min="15068" max="15068" width="50.5703125" style="200" bestFit="1" customWidth="1"/>
    <col min="15069" max="15083" width="9.28515625" style="200" customWidth="1"/>
    <col min="15084" max="15086" width="13.140625" style="200" customWidth="1"/>
    <col min="15087" max="15087" width="14" style="200" customWidth="1"/>
    <col min="15088" max="15090" width="13.140625" style="200" customWidth="1"/>
    <col min="15091" max="15133" width="9.140625" style="200" customWidth="1"/>
    <col min="15134" max="15323" width="9.140625" style="200"/>
    <col min="15324" max="15324" width="50.5703125" style="200" bestFit="1" customWidth="1"/>
    <col min="15325" max="15339" width="9.28515625" style="200" customWidth="1"/>
    <col min="15340" max="15342" width="13.140625" style="200" customWidth="1"/>
    <col min="15343" max="15343" width="14" style="200" customWidth="1"/>
    <col min="15344" max="15346" width="13.140625" style="200" customWidth="1"/>
    <col min="15347" max="15389" width="9.140625" style="200" customWidth="1"/>
    <col min="15390" max="15579" width="9.140625" style="200"/>
    <col min="15580" max="15580" width="50.5703125" style="200" bestFit="1" customWidth="1"/>
    <col min="15581" max="15595" width="9.28515625" style="200" customWidth="1"/>
    <col min="15596" max="15598" width="13.140625" style="200" customWidth="1"/>
    <col min="15599" max="15599" width="14" style="200" customWidth="1"/>
    <col min="15600" max="15602" width="13.140625" style="200" customWidth="1"/>
    <col min="15603" max="15645" width="9.140625" style="200" customWidth="1"/>
    <col min="15646" max="15835" width="9.140625" style="200"/>
    <col min="15836" max="15836" width="50.5703125" style="200" bestFit="1" customWidth="1"/>
    <col min="15837" max="15851" width="9.28515625" style="200" customWidth="1"/>
    <col min="15852" max="15854" width="13.140625" style="200" customWidth="1"/>
    <col min="15855" max="15855" width="14" style="200" customWidth="1"/>
    <col min="15856" max="15858" width="13.140625" style="200" customWidth="1"/>
    <col min="15859" max="15901" width="9.140625" style="200" customWidth="1"/>
    <col min="15902" max="16091" width="9.140625" style="200"/>
    <col min="16092" max="16092" width="50.5703125" style="200" bestFit="1" customWidth="1"/>
    <col min="16093" max="16107" width="9.28515625" style="200" customWidth="1"/>
    <col min="16108" max="16110" width="13.140625" style="200" customWidth="1"/>
    <col min="16111" max="16111" width="14" style="200" customWidth="1"/>
    <col min="16112" max="16114" width="13.140625" style="200" customWidth="1"/>
    <col min="16115" max="16157" width="9.140625" style="200" customWidth="1"/>
    <col min="16158" max="16384" width="9.140625" style="200"/>
  </cols>
  <sheetData>
    <row r="2" spans="2:9" s="195" customFormat="1" ht="15" customHeight="1">
      <c r="B2" s="218" t="s">
        <v>577</v>
      </c>
      <c r="C2" s="219"/>
      <c r="D2" s="219"/>
      <c r="E2" s="219"/>
      <c r="F2" s="219"/>
      <c r="G2" s="219"/>
      <c r="H2" s="220"/>
      <c r="I2" s="220"/>
    </row>
    <row r="3" spans="2:9" s="195" customFormat="1" ht="15" customHeight="1">
      <c r="B3" s="330" t="s">
        <v>578</v>
      </c>
      <c r="C3" s="219"/>
      <c r="D3" s="219"/>
      <c r="E3" s="219"/>
      <c r="F3" s="219"/>
      <c r="G3" s="219"/>
      <c r="H3" s="220"/>
      <c r="I3" s="220"/>
    </row>
    <row r="4" spans="2:9" ht="15" customHeight="1">
      <c r="B4" s="331"/>
      <c r="C4" s="331"/>
      <c r="D4" s="331"/>
      <c r="E4" s="331"/>
      <c r="F4" s="331"/>
      <c r="G4" s="332"/>
    </row>
    <row r="5" spans="2:9" s="263" customFormat="1" ht="47.25" customHeight="1">
      <c r="B5" s="341"/>
      <c r="C5" s="342" t="s">
        <v>586</v>
      </c>
      <c r="D5" s="342" t="s">
        <v>587</v>
      </c>
      <c r="E5" s="342" t="s">
        <v>588</v>
      </c>
      <c r="F5" s="342" t="s">
        <v>589</v>
      </c>
      <c r="G5" s="342" t="s">
        <v>590</v>
      </c>
      <c r="H5" s="343"/>
      <c r="I5" s="343"/>
    </row>
    <row r="6" spans="2:9" ht="15" customHeight="1">
      <c r="B6" s="346" t="s">
        <v>407</v>
      </c>
      <c r="C6" s="349">
        <v>100</v>
      </c>
      <c r="D6" s="349">
        <v>100</v>
      </c>
      <c r="E6" s="349">
        <v>100</v>
      </c>
      <c r="F6" s="349">
        <v>100</v>
      </c>
      <c r="G6" s="349">
        <v>100</v>
      </c>
      <c r="H6" s="88"/>
      <c r="I6" s="88"/>
    </row>
    <row r="7" spans="2:9" ht="15" customHeight="1">
      <c r="B7" s="346" t="s">
        <v>408</v>
      </c>
      <c r="C7" s="349">
        <v>100.58728254927856</v>
      </c>
      <c r="D7" s="349">
        <v>101.33695219749315</v>
      </c>
      <c r="E7" s="349">
        <v>101.15634788709622</v>
      </c>
      <c r="F7" s="349">
        <v>101.88774102877531</v>
      </c>
      <c r="G7" s="349">
        <v>101.63404099548458</v>
      </c>
      <c r="H7" s="88"/>
      <c r="I7" s="88"/>
    </row>
    <row r="8" spans="2:9" ht="15" customHeight="1">
      <c r="B8" s="346" t="s">
        <v>409</v>
      </c>
      <c r="C8" s="349">
        <v>101.6144023510404</v>
      </c>
      <c r="D8" s="349">
        <v>102.469155236362</v>
      </c>
      <c r="E8" s="349">
        <v>101.20581287186239</v>
      </c>
      <c r="F8" s="349">
        <v>104.08594144162322</v>
      </c>
      <c r="G8" s="349">
        <v>102.67717909629019</v>
      </c>
      <c r="H8" s="88"/>
      <c r="I8" s="88"/>
    </row>
    <row r="9" spans="2:9" ht="15" customHeight="1">
      <c r="B9" s="346" t="s">
        <v>410</v>
      </c>
      <c r="C9" s="349">
        <v>102.25128451603109</v>
      </c>
      <c r="D9" s="349">
        <v>103.35853655427721</v>
      </c>
      <c r="E9" s="349">
        <v>100.92151938475824</v>
      </c>
      <c r="F9" s="349">
        <v>105.65792836583496</v>
      </c>
      <c r="G9" s="349">
        <v>103.0006506056869</v>
      </c>
      <c r="H9" s="88"/>
      <c r="I9" s="88"/>
    </row>
    <row r="10" spans="2:9" ht="15" customHeight="1">
      <c r="B10" s="346" t="s">
        <v>411</v>
      </c>
      <c r="C10" s="349">
        <v>102.97503286712913</v>
      </c>
      <c r="D10" s="349">
        <v>104.75652689058489</v>
      </c>
      <c r="E10" s="349">
        <v>101.35958228233824</v>
      </c>
      <c r="F10" s="349">
        <v>107.87355861606525</v>
      </c>
      <c r="G10" s="349">
        <v>104.34567431011538</v>
      </c>
      <c r="H10" s="88"/>
      <c r="I10" s="88"/>
    </row>
    <row r="11" spans="2:9" ht="15" customHeight="1">
      <c r="B11" s="346" t="s">
        <v>412</v>
      </c>
      <c r="C11" s="349">
        <v>103.66079224123594</v>
      </c>
      <c r="D11" s="349">
        <v>106.60976963557857</v>
      </c>
      <c r="E11" s="349">
        <v>102.52012784114241</v>
      </c>
      <c r="F11" s="349">
        <v>110.46523741297098</v>
      </c>
      <c r="G11" s="349">
        <v>106.16715499234894</v>
      </c>
      <c r="H11" s="88"/>
      <c r="I11" s="88"/>
    </row>
    <row r="12" spans="2:9" ht="15" customHeight="1">
      <c r="B12" s="346" t="s">
        <v>413</v>
      </c>
      <c r="C12" s="349">
        <v>104.30260853701627</v>
      </c>
      <c r="D12" s="349">
        <v>107.44428496675171</v>
      </c>
      <c r="E12" s="349">
        <v>103.27616806242874</v>
      </c>
      <c r="F12" s="349">
        <v>112.03779613485172</v>
      </c>
      <c r="G12" s="349">
        <v>107.57312041120939</v>
      </c>
      <c r="H12" s="88"/>
      <c r="I12" s="88"/>
    </row>
    <row r="13" spans="2:9" ht="15" customHeight="1">
      <c r="B13" s="346" t="s">
        <v>414</v>
      </c>
      <c r="C13" s="349">
        <v>104.91887162710015</v>
      </c>
      <c r="D13" s="349">
        <v>109.40959690795474</v>
      </c>
      <c r="E13" s="349">
        <v>104.57098814150554</v>
      </c>
      <c r="F13" s="349">
        <v>114.73270876698139</v>
      </c>
      <c r="G13" s="349">
        <v>109.49575769655905</v>
      </c>
      <c r="H13" s="88"/>
      <c r="I13" s="88"/>
    </row>
    <row r="14" spans="2:9" ht="15" customHeight="1">
      <c r="B14" s="346" t="s">
        <v>415</v>
      </c>
      <c r="C14" s="349">
        <v>105.76227590063552</v>
      </c>
      <c r="D14" s="349">
        <v>110.27570875335336</v>
      </c>
      <c r="E14" s="349">
        <v>104.81550761056707</v>
      </c>
      <c r="F14" s="349">
        <v>116.60725865526156</v>
      </c>
      <c r="G14" s="349">
        <v>110.74226006380708</v>
      </c>
      <c r="H14" s="88"/>
      <c r="I14" s="88"/>
    </row>
    <row r="15" spans="2:9" ht="15" customHeight="1">
      <c r="B15" s="346" t="s">
        <v>416</v>
      </c>
      <c r="C15" s="349">
        <v>106.55514952362893</v>
      </c>
      <c r="D15" s="349">
        <v>111.80582161466303</v>
      </c>
      <c r="E15" s="349">
        <v>105.35038998337612</v>
      </c>
      <c r="F15" s="349">
        <v>119.13040791780367</v>
      </c>
      <c r="G15" s="349">
        <v>112.17372088025064</v>
      </c>
      <c r="H15" s="88"/>
      <c r="I15" s="88"/>
    </row>
    <row r="16" spans="2:9" ht="15" customHeight="1">
      <c r="B16" s="346" t="s">
        <v>417</v>
      </c>
      <c r="C16" s="349">
        <v>107.10016027188468</v>
      </c>
      <c r="D16" s="349">
        <v>113.12570503882087</v>
      </c>
      <c r="E16" s="349">
        <v>105.0502012170891</v>
      </c>
      <c r="F16" s="349">
        <v>121.10287493665395</v>
      </c>
      <c r="G16" s="349">
        <v>112.35504568232979</v>
      </c>
      <c r="H16" s="88"/>
      <c r="I16" s="88"/>
    </row>
    <row r="17" spans="2:9" ht="15" customHeight="1">
      <c r="B17" s="346" t="s">
        <v>418</v>
      </c>
      <c r="C17" s="349">
        <v>107.80074189588491</v>
      </c>
      <c r="D17" s="349">
        <v>114.88938644047559</v>
      </c>
      <c r="E17" s="349">
        <v>103.98352580418602</v>
      </c>
      <c r="F17" s="349">
        <v>123.82646333058807</v>
      </c>
      <c r="G17" s="349">
        <v>111.9000196295346</v>
      </c>
      <c r="H17" s="88"/>
      <c r="I17" s="88"/>
    </row>
    <row r="18" spans="2:9" ht="15" customHeight="1">
      <c r="B18" s="346" t="s">
        <v>419</v>
      </c>
      <c r="C18" s="349">
        <v>108.65621515354631</v>
      </c>
      <c r="D18" s="349">
        <v>116.97852085122395</v>
      </c>
      <c r="E18" s="349">
        <v>105.13354047151515</v>
      </c>
      <c r="F18" s="349">
        <v>127.04999063841139</v>
      </c>
      <c r="G18" s="349">
        <v>114.13335927403539</v>
      </c>
      <c r="H18" s="88"/>
      <c r="I18" s="88"/>
    </row>
    <row r="19" spans="2:9" ht="15" customHeight="1">
      <c r="B19" s="346" t="s">
        <v>420</v>
      </c>
      <c r="C19" s="349">
        <v>109.26863203529207</v>
      </c>
      <c r="D19" s="349">
        <v>118.94205003875173</v>
      </c>
      <c r="E19" s="349">
        <v>104.34551981035176</v>
      </c>
      <c r="F19" s="349">
        <v>130.03407819997338</v>
      </c>
      <c r="G19" s="349">
        <v>113.9931260705948</v>
      </c>
      <c r="H19" s="88"/>
      <c r="I19" s="88"/>
    </row>
    <row r="20" spans="2:9" ht="15" customHeight="1">
      <c r="B20" s="346" t="s">
        <v>421</v>
      </c>
      <c r="C20" s="349">
        <v>109.3830867481602</v>
      </c>
      <c r="D20" s="349">
        <v>121.79129390459789</v>
      </c>
      <c r="E20" s="349">
        <v>106.17785668161544</v>
      </c>
      <c r="F20" s="349">
        <v>133.20051964196736</v>
      </c>
      <c r="G20" s="349">
        <v>115.97058199729969</v>
      </c>
      <c r="H20" s="88"/>
      <c r="I20" s="88"/>
    </row>
    <row r="21" spans="2:9" ht="15" customHeight="1">
      <c r="B21" s="346" t="s">
        <v>422</v>
      </c>
      <c r="C21" s="349">
        <v>109.68228806458788</v>
      </c>
      <c r="D21" s="349">
        <v>123.39396563035778</v>
      </c>
      <c r="E21" s="349">
        <v>107.6812157232487</v>
      </c>
      <c r="F21" s="349">
        <v>135.29783732053087</v>
      </c>
      <c r="G21" s="349">
        <v>117.89343135776032</v>
      </c>
      <c r="H21" s="88"/>
      <c r="I21" s="88"/>
    </row>
    <row r="22" spans="2:9" ht="15" customHeight="1">
      <c r="B22" s="346" t="s">
        <v>423</v>
      </c>
      <c r="C22" s="349">
        <v>109.04019083689687</v>
      </c>
      <c r="D22" s="349">
        <v>123.95009730339552</v>
      </c>
      <c r="E22" s="349">
        <v>107.10350369273974</v>
      </c>
      <c r="F22" s="349">
        <v>134.97272833118058</v>
      </c>
      <c r="G22" s="349">
        <v>116.59613624827909</v>
      </c>
      <c r="H22" s="88"/>
    </row>
    <row r="23" spans="2:9" ht="15" customHeight="1">
      <c r="B23" s="346" t="s">
        <v>424</v>
      </c>
      <c r="C23" s="349">
        <v>107.42149417128743</v>
      </c>
      <c r="D23" s="349">
        <v>123.80686227537554</v>
      </c>
      <c r="E23" s="349">
        <v>106.59074269071283</v>
      </c>
      <c r="F23" s="349">
        <v>133.07854161612786</v>
      </c>
      <c r="G23" s="349">
        <v>114.46052467436833</v>
      </c>
      <c r="H23" s="88"/>
    </row>
    <row r="24" spans="2:9" ht="15" customHeight="1">
      <c r="B24" s="346" t="s">
        <v>425</v>
      </c>
      <c r="C24" s="349">
        <v>106.04916187470701</v>
      </c>
      <c r="D24" s="349">
        <v>123.2425741292253</v>
      </c>
      <c r="E24" s="349">
        <v>106.1703771416397</v>
      </c>
      <c r="F24" s="349">
        <v>130.66138892526862</v>
      </c>
      <c r="G24" s="349">
        <v>112.40284230482003</v>
      </c>
      <c r="H24" s="88"/>
    </row>
    <row r="25" spans="2:9" ht="15" customHeight="1">
      <c r="B25" s="346" t="s">
        <v>426</v>
      </c>
      <c r="C25" s="349">
        <v>105.08347835405749</v>
      </c>
      <c r="D25" s="349">
        <v>122.99121352137401</v>
      </c>
      <c r="E25" s="349">
        <v>105.61597002985224</v>
      </c>
      <c r="F25" s="349">
        <v>129.1587039337798</v>
      </c>
      <c r="G25" s="349">
        <v>110.73570563786114</v>
      </c>
      <c r="H25" s="88"/>
    </row>
    <row r="26" spans="2:9" ht="15" customHeight="1">
      <c r="B26" s="346" t="s">
        <v>427</v>
      </c>
      <c r="C26" s="349">
        <v>103.72242374460765</v>
      </c>
      <c r="D26" s="349">
        <v>122.9393418678163</v>
      </c>
      <c r="E26" s="349">
        <v>105.39310501156925</v>
      </c>
      <c r="F26" s="349">
        <v>127.44621763363919</v>
      </c>
      <c r="G26" s="349">
        <v>109.22184391507469</v>
      </c>
      <c r="H26" s="88"/>
    </row>
    <row r="27" spans="2:9" ht="15" customHeight="1">
      <c r="B27" s="346" t="s">
        <v>428</v>
      </c>
      <c r="C27" s="349">
        <v>102.6907856368633</v>
      </c>
      <c r="D27" s="349">
        <v>123.45757937523626</v>
      </c>
      <c r="E27" s="349">
        <v>105.42751708545231</v>
      </c>
      <c r="F27" s="349">
        <v>126.86572195602885</v>
      </c>
      <c r="G27" s="349">
        <v>108.24900778832165</v>
      </c>
      <c r="H27" s="88"/>
    </row>
    <row r="28" spans="2:9" ht="15" customHeight="1">
      <c r="B28" s="346" t="s">
        <v>429</v>
      </c>
      <c r="C28" s="349">
        <v>102.0500630138696</v>
      </c>
      <c r="D28" s="349">
        <v>124.73360104029254</v>
      </c>
      <c r="E28" s="349">
        <v>106.21807109213673</v>
      </c>
      <c r="F28" s="349">
        <v>127.2434243046747</v>
      </c>
      <c r="G28" s="349">
        <v>108.20521221726902</v>
      </c>
      <c r="H28" s="88"/>
    </row>
    <row r="29" spans="2:9" ht="15" customHeight="1">
      <c r="B29" s="346" t="s">
        <v>430</v>
      </c>
      <c r="C29" s="349">
        <v>101.39781062092945</v>
      </c>
      <c r="D29" s="349">
        <v>125.76950628902624</v>
      </c>
      <c r="E29" s="349">
        <v>106.19101523667935</v>
      </c>
      <c r="F29" s="349">
        <v>127.40002886658486</v>
      </c>
      <c r="G29" s="349">
        <v>107.44747799265217</v>
      </c>
      <c r="H29" s="88"/>
    </row>
    <row r="30" spans="2:9" ht="15" customHeight="1">
      <c r="B30" s="346" t="s">
        <v>431</v>
      </c>
      <c r="C30" s="349">
        <v>101.46010408527999</v>
      </c>
      <c r="D30" s="349">
        <v>125.16060512475853</v>
      </c>
      <c r="E30" s="349">
        <v>104.70104214097245</v>
      </c>
      <c r="F30" s="349">
        <v>126.96303773608666</v>
      </c>
      <c r="G30" s="349">
        <v>106.18257237901206</v>
      </c>
      <c r="H30" s="88"/>
    </row>
    <row r="31" spans="2:9" ht="15" customHeight="1">
      <c r="B31" s="346" t="s">
        <v>432</v>
      </c>
      <c r="C31" s="349">
        <v>101.39201120209837</v>
      </c>
      <c r="D31" s="349">
        <v>126.42633592412322</v>
      </c>
      <c r="E31" s="349">
        <v>105.68300368680497</v>
      </c>
      <c r="F31" s="349">
        <v>128.24735026471535</v>
      </c>
      <c r="G31" s="349">
        <v>107.06533324892034</v>
      </c>
      <c r="H31" s="88"/>
    </row>
    <row r="32" spans="2:9" ht="15" customHeight="1">
      <c r="B32" s="346" t="s">
        <v>433</v>
      </c>
      <c r="C32" s="349">
        <v>101.15273206548649</v>
      </c>
      <c r="D32" s="349">
        <v>126.84561166443291</v>
      </c>
      <c r="E32" s="349">
        <v>105.66466337468179</v>
      </c>
      <c r="F32" s="349">
        <v>128.23080331400035</v>
      </c>
      <c r="G32" s="349">
        <v>106.70679581931972</v>
      </c>
      <c r="H32" s="88"/>
    </row>
    <row r="33" spans="2:8" ht="15" customHeight="1">
      <c r="B33" s="346" t="s">
        <v>434</v>
      </c>
      <c r="C33" s="349">
        <v>101.18299911494854</v>
      </c>
      <c r="D33" s="349">
        <v>127.93699579504059</v>
      </c>
      <c r="E33" s="349">
        <v>105.99096547846297</v>
      </c>
      <c r="F33" s="349">
        <v>129.39880144820543</v>
      </c>
      <c r="G33" s="349">
        <v>107.13564857337221</v>
      </c>
      <c r="H33" s="88"/>
    </row>
    <row r="34" spans="2:8" ht="15" customHeight="1">
      <c r="B34" s="346" t="s">
        <v>320</v>
      </c>
      <c r="C34" s="349">
        <v>100.80766139619321</v>
      </c>
      <c r="D34" s="349">
        <v>126.77325878930685</v>
      </c>
      <c r="E34" s="349">
        <v>103.92122909843576</v>
      </c>
      <c r="F34" s="349">
        <v>127.79084825042145</v>
      </c>
      <c r="G34" s="349">
        <v>104.69282305850504</v>
      </c>
      <c r="H34" s="88"/>
    </row>
    <row r="35" spans="2:8" ht="15" customHeight="1">
      <c r="B35" s="346" t="s">
        <v>321</v>
      </c>
      <c r="C35" s="349">
        <v>100.56542355387404</v>
      </c>
      <c r="D35" s="349">
        <v>127.20867573836179</v>
      </c>
      <c r="E35" s="349">
        <v>102.50101748917277</v>
      </c>
      <c r="F35" s="349">
        <v>127.95501141386517</v>
      </c>
      <c r="G35" s="349">
        <v>102.96860593750054</v>
      </c>
      <c r="H35" s="88"/>
    </row>
    <row r="36" spans="2:8" ht="15" customHeight="1">
      <c r="B36" s="346" t="s">
        <v>322</v>
      </c>
      <c r="C36" s="349">
        <v>99.752742954291236</v>
      </c>
      <c r="D36" s="349">
        <v>127.55541329126727</v>
      </c>
      <c r="E36" s="349">
        <v>101.69855029877952</v>
      </c>
      <c r="F36" s="349">
        <v>127.14741061508138</v>
      </c>
      <c r="G36" s="349">
        <v>101.29108121495796</v>
      </c>
      <c r="H36" s="88"/>
    </row>
    <row r="37" spans="2:8" ht="15" customHeight="1">
      <c r="B37" s="346" t="s">
        <v>323</v>
      </c>
      <c r="C37" s="349">
        <v>99.113261512546487</v>
      </c>
      <c r="D37" s="349">
        <v>127.9629609928603</v>
      </c>
      <c r="E37" s="349">
        <v>101.18636202916784</v>
      </c>
      <c r="F37" s="349">
        <v>126.83933090662708</v>
      </c>
      <c r="G37" s="349">
        <v>100.19732621916518</v>
      </c>
      <c r="H37" s="88"/>
    </row>
    <row r="38" spans="2:8" ht="15" customHeight="1">
      <c r="B38" s="346" t="s">
        <v>324</v>
      </c>
      <c r="C38" s="349">
        <v>99.086540278017296</v>
      </c>
      <c r="D38" s="349">
        <v>128.38219227704522</v>
      </c>
      <c r="E38" s="349">
        <v>101.22695159769626</v>
      </c>
      <c r="F38" s="349">
        <v>127.12977571565818</v>
      </c>
      <c r="G38" s="349">
        <v>100.15775138298349</v>
      </c>
      <c r="H38" s="88"/>
    </row>
    <row r="39" spans="2:8" ht="15" customHeight="1">
      <c r="B39" s="346" t="s">
        <v>325</v>
      </c>
      <c r="C39" s="349">
        <v>99.159986790148707</v>
      </c>
      <c r="D39" s="349">
        <v>128.09700529104785</v>
      </c>
      <c r="E39" s="349">
        <v>101.27320664666219</v>
      </c>
      <c r="F39" s="349">
        <v>126.97222233438067</v>
      </c>
      <c r="G39" s="349">
        <v>100.22901114330804</v>
      </c>
      <c r="H39" s="88"/>
    </row>
    <row r="40" spans="2:8" ht="15" customHeight="1">
      <c r="B40" s="346" t="s">
        <v>326</v>
      </c>
      <c r="C40" s="349">
        <v>98.995095591517526</v>
      </c>
      <c r="D40" s="349">
        <v>128.22478034769247</v>
      </c>
      <c r="E40" s="349">
        <v>101.18021061925874</v>
      </c>
      <c r="F40" s="349">
        <v>126.8695713652513</v>
      </c>
      <c r="G40" s="349">
        <v>100.06624918489297</v>
      </c>
      <c r="H40" s="88"/>
    </row>
    <row r="41" spans="2:8" ht="15" customHeight="1">
      <c r="B41" s="346" t="s">
        <v>327</v>
      </c>
      <c r="C41" s="349">
        <v>96.959925454235687</v>
      </c>
      <c r="D41" s="349">
        <v>128.36472105758259</v>
      </c>
      <c r="E41" s="349">
        <v>101.3266821826514</v>
      </c>
      <c r="F41" s="349">
        <v>124.52746336004512</v>
      </c>
      <c r="G41" s="349">
        <v>98.183223911616636</v>
      </c>
      <c r="H41" s="88"/>
    </row>
    <row r="42" spans="2:8" ht="15" customHeight="1">
      <c r="B42" s="346" t="s">
        <v>328</v>
      </c>
      <c r="C42" s="349">
        <v>96.818844561237128</v>
      </c>
      <c r="D42" s="349">
        <v>128.22791127924066</v>
      </c>
      <c r="E42" s="349">
        <v>101.50771649246491</v>
      </c>
      <c r="F42" s="349">
        <v>124.05207712473344</v>
      </c>
      <c r="G42" s="349">
        <v>98.026519617264412</v>
      </c>
      <c r="H42" s="88"/>
    </row>
    <row r="43" spans="2:8" ht="15" customHeight="1">
      <c r="B43" s="346" t="s">
        <v>329</v>
      </c>
      <c r="C43" s="349">
        <v>96.482089359086075</v>
      </c>
      <c r="D43" s="349">
        <v>128.09973594787147</v>
      </c>
      <c r="E43" s="349">
        <v>101.47824376966651</v>
      </c>
      <c r="F43" s="349">
        <v>123.46057765758572</v>
      </c>
      <c r="G43" s="349">
        <v>97.710763287302399</v>
      </c>
      <c r="H43" s="88"/>
    </row>
    <row r="44" spans="2:8" ht="15" customHeight="1">
      <c r="B44" s="346" t="s">
        <v>330</v>
      </c>
      <c r="C44" s="349">
        <v>96.47898549550554</v>
      </c>
      <c r="D44" s="349">
        <v>128.59984522304714</v>
      </c>
      <c r="E44" s="349">
        <v>101.59287712660941</v>
      </c>
      <c r="F44" s="349">
        <v>124.11152218330845</v>
      </c>
      <c r="G44" s="349">
        <v>98.031036253378943</v>
      </c>
      <c r="H44" s="88"/>
    </row>
    <row r="45" spans="2:8" ht="15" customHeight="1">
      <c r="B45" s="346" t="s">
        <v>331</v>
      </c>
      <c r="C45" s="349">
        <v>96.679089391797831</v>
      </c>
      <c r="D45" s="349">
        <v>129.87031621495947</v>
      </c>
      <c r="E45" s="349">
        <v>102.94544712381837</v>
      </c>
      <c r="F45" s="349">
        <v>125.65168371378222</v>
      </c>
      <c r="G45" s="349">
        <v>99.488311014838303</v>
      </c>
      <c r="H45" s="88"/>
    </row>
    <row r="46" spans="2:8" ht="15" customHeight="1">
      <c r="B46" s="346" t="s">
        <v>332</v>
      </c>
      <c r="C46" s="349">
        <v>96.807885655102268</v>
      </c>
      <c r="D46" s="349">
        <v>129.60308355027803</v>
      </c>
      <c r="E46" s="349">
        <v>102.67694083266217</v>
      </c>
      <c r="F46" s="349">
        <v>125.27335382375352</v>
      </c>
      <c r="G46" s="349">
        <v>99.026810036174382</v>
      </c>
      <c r="H46" s="88"/>
    </row>
    <row r="47" spans="2:8" ht="15" customHeight="1">
      <c r="B47" s="346" t="s">
        <v>333</v>
      </c>
      <c r="C47" s="349">
        <v>97.219487653212838</v>
      </c>
      <c r="D47" s="349">
        <v>130.1717126504856</v>
      </c>
      <c r="E47" s="349">
        <v>103.2439759170534</v>
      </c>
      <c r="F47" s="349">
        <v>126.37406946734325</v>
      </c>
      <c r="G47" s="349">
        <v>100.16813730670771</v>
      </c>
      <c r="H47" s="88"/>
    </row>
    <row r="48" spans="2:8" ht="15" customHeight="1">
      <c r="B48" s="346" t="s">
        <v>334</v>
      </c>
      <c r="C48" s="349">
        <v>97.421258800061167</v>
      </c>
      <c r="D48" s="349">
        <v>130.06708517848676</v>
      </c>
      <c r="E48" s="349">
        <v>103.5798966853899</v>
      </c>
      <c r="F48" s="349">
        <v>126.85374216734846</v>
      </c>
      <c r="G48" s="349">
        <v>101.00909028637524</v>
      </c>
      <c r="H48" s="88"/>
    </row>
    <row r="49" spans="2:8" ht="15" customHeight="1">
      <c r="B49" s="665" t="s">
        <v>335</v>
      </c>
      <c r="C49" s="349">
        <v>97.769978687901187</v>
      </c>
      <c r="D49" s="349">
        <v>130.58938776734524</v>
      </c>
      <c r="E49" s="349">
        <v>104.35254355169188</v>
      </c>
      <c r="F49" s="349">
        <v>127.81763786672616</v>
      </c>
      <c r="G49" s="349">
        <v>102.0114384085991</v>
      </c>
      <c r="H49" s="88"/>
    </row>
    <row r="50" spans="2:8" ht="15" customHeight="1">
      <c r="B50" s="666" t="s">
        <v>447</v>
      </c>
      <c r="C50" s="350">
        <v>98.446878951432254</v>
      </c>
      <c r="D50" s="350">
        <v>131.89717753927658</v>
      </c>
      <c r="E50" s="350">
        <v>106.02146714343836</v>
      </c>
      <c r="F50" s="350">
        <v>129.26417920673455</v>
      </c>
      <c r="G50" s="350">
        <v>103.34609349187225</v>
      </c>
      <c r="H50" s="88"/>
    </row>
    <row r="51" spans="2:8" ht="15" customHeight="1">
      <c r="C51" s="227"/>
    </row>
    <row r="52" spans="2:8" ht="15" customHeight="1">
      <c r="B52" s="760" t="s">
        <v>594</v>
      </c>
      <c r="C52" s="760"/>
      <c r="D52" s="760"/>
      <c r="E52" s="760"/>
      <c r="F52" s="760"/>
      <c r="G52" s="760"/>
    </row>
    <row r="53" spans="2:8" ht="15" customHeight="1">
      <c r="B53" s="760"/>
      <c r="C53" s="760"/>
      <c r="D53" s="760"/>
      <c r="E53" s="760"/>
      <c r="F53" s="760"/>
      <c r="G53" s="760"/>
    </row>
    <row r="54" spans="2:8" ht="34.5" customHeight="1">
      <c r="B54" s="234" t="s">
        <v>119</v>
      </c>
      <c r="C54" s="353" t="s">
        <v>591</v>
      </c>
      <c r="D54" s="353" t="s">
        <v>592</v>
      </c>
      <c r="E54" s="353" t="s">
        <v>592</v>
      </c>
      <c r="F54" s="353" t="s">
        <v>593</v>
      </c>
      <c r="G54" s="353" t="s">
        <v>593</v>
      </c>
      <c r="H54" s="200"/>
    </row>
    <row r="55" spans="2:8" ht="15" customHeight="1">
      <c r="C55" s="235"/>
      <c r="D55" s="235"/>
      <c r="E55" s="235"/>
      <c r="F55" s="235"/>
      <c r="G55" s="235"/>
    </row>
    <row r="56" spans="2:8" ht="15" customHeight="1">
      <c r="C56" s="235"/>
      <c r="D56" s="235"/>
      <c r="E56" s="235"/>
      <c r="F56" s="235"/>
      <c r="G56" s="235"/>
    </row>
  </sheetData>
  <mergeCells count="1">
    <mergeCell ref="B52:G53"/>
  </mergeCells>
  <pageMargins left="0.75" right="0.75" top="1" bottom="1" header="0.5" footer="0.5"/>
  <pageSetup paperSize="9" scale="9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3"/>
  <sheetViews>
    <sheetView zoomScaleNormal="100" zoomScaleSheetLayoutView="100" workbookViewId="0">
      <selection activeCell="A4" sqref="A4"/>
    </sheetView>
  </sheetViews>
  <sheetFormatPr defaultColWidth="9.140625" defaultRowHeight="15" customHeight="1"/>
  <cols>
    <col min="1" max="1" width="9.140625" style="200"/>
    <col min="2" max="2" width="24.140625" style="226" customWidth="1"/>
    <col min="3" max="3" width="12" style="226" customWidth="1"/>
    <col min="4" max="4" width="11.28515625" style="226" customWidth="1"/>
    <col min="5" max="5" width="12" style="226" customWidth="1"/>
    <col min="6" max="6" width="9.28515625" style="226" customWidth="1"/>
    <col min="7" max="7" width="9.28515625" style="72" customWidth="1"/>
    <col min="8" max="9" width="13.140625" style="72" customWidth="1"/>
    <col min="10" max="10" width="13.140625" style="230" customWidth="1"/>
    <col min="11" max="11" width="14" style="230" customWidth="1"/>
    <col min="12" max="12" width="13.140625" style="230" customWidth="1"/>
    <col min="13" max="14" width="13.140625" style="72" customWidth="1"/>
    <col min="15" max="57" width="9.140625" style="200" customWidth="1"/>
    <col min="58" max="247" width="9.140625" style="200"/>
    <col min="248" max="248" width="50.5703125" style="200" bestFit="1" customWidth="1"/>
    <col min="249" max="263" width="9.28515625" style="200" customWidth="1"/>
    <col min="264" max="266" width="13.140625" style="200" customWidth="1"/>
    <col min="267" max="267" width="14" style="200" customWidth="1"/>
    <col min="268" max="270" width="13.140625" style="200" customWidth="1"/>
    <col min="271" max="313" width="9.140625" style="200" customWidth="1"/>
    <col min="314" max="503" width="9.140625" style="200"/>
    <col min="504" max="504" width="50.5703125" style="200" bestFit="1" customWidth="1"/>
    <col min="505" max="519" width="9.28515625" style="200" customWidth="1"/>
    <col min="520" max="522" width="13.140625" style="200" customWidth="1"/>
    <col min="523" max="523" width="14" style="200" customWidth="1"/>
    <col min="524" max="526" width="13.140625" style="200" customWidth="1"/>
    <col min="527" max="569" width="9.140625" style="200" customWidth="1"/>
    <col min="570" max="759" width="9.140625" style="200"/>
    <col min="760" max="760" width="50.5703125" style="200" bestFit="1" customWidth="1"/>
    <col min="761" max="775" width="9.28515625" style="200" customWidth="1"/>
    <col min="776" max="778" width="13.140625" style="200" customWidth="1"/>
    <col min="779" max="779" width="14" style="200" customWidth="1"/>
    <col min="780" max="782" width="13.140625" style="200" customWidth="1"/>
    <col min="783" max="825" width="9.140625" style="200" customWidth="1"/>
    <col min="826" max="1015" width="9.140625" style="200"/>
    <col min="1016" max="1016" width="50.5703125" style="200" bestFit="1" customWidth="1"/>
    <col min="1017" max="1031" width="9.28515625" style="200" customWidth="1"/>
    <col min="1032" max="1034" width="13.140625" style="200" customWidth="1"/>
    <col min="1035" max="1035" width="14" style="200" customWidth="1"/>
    <col min="1036" max="1038" width="13.140625" style="200" customWidth="1"/>
    <col min="1039" max="1081" width="9.140625" style="200" customWidth="1"/>
    <col min="1082" max="1271" width="9.140625" style="200"/>
    <col min="1272" max="1272" width="50.5703125" style="200" bestFit="1" customWidth="1"/>
    <col min="1273" max="1287" width="9.28515625" style="200" customWidth="1"/>
    <col min="1288" max="1290" width="13.140625" style="200" customWidth="1"/>
    <col min="1291" max="1291" width="14" style="200" customWidth="1"/>
    <col min="1292" max="1294" width="13.140625" style="200" customWidth="1"/>
    <col min="1295" max="1337" width="9.140625" style="200" customWidth="1"/>
    <col min="1338" max="1527" width="9.140625" style="200"/>
    <col min="1528" max="1528" width="50.5703125" style="200" bestFit="1" customWidth="1"/>
    <col min="1529" max="1543" width="9.28515625" style="200" customWidth="1"/>
    <col min="1544" max="1546" width="13.140625" style="200" customWidth="1"/>
    <col min="1547" max="1547" width="14" style="200" customWidth="1"/>
    <col min="1548" max="1550" width="13.140625" style="200" customWidth="1"/>
    <col min="1551" max="1593" width="9.140625" style="200" customWidth="1"/>
    <col min="1594" max="1783" width="9.140625" style="200"/>
    <col min="1784" max="1784" width="50.5703125" style="200" bestFit="1" customWidth="1"/>
    <col min="1785" max="1799" width="9.28515625" style="200" customWidth="1"/>
    <col min="1800" max="1802" width="13.140625" style="200" customWidth="1"/>
    <col min="1803" max="1803" width="14" style="200" customWidth="1"/>
    <col min="1804" max="1806" width="13.140625" style="200" customWidth="1"/>
    <col min="1807" max="1849" width="9.140625" style="200" customWidth="1"/>
    <col min="1850" max="2039" width="9.140625" style="200"/>
    <col min="2040" max="2040" width="50.5703125" style="200" bestFit="1" customWidth="1"/>
    <col min="2041" max="2055" width="9.28515625" style="200" customWidth="1"/>
    <col min="2056" max="2058" width="13.140625" style="200" customWidth="1"/>
    <col min="2059" max="2059" width="14" style="200" customWidth="1"/>
    <col min="2060" max="2062" width="13.140625" style="200" customWidth="1"/>
    <col min="2063" max="2105" width="9.140625" style="200" customWidth="1"/>
    <col min="2106" max="2295" width="9.140625" style="200"/>
    <col min="2296" max="2296" width="50.5703125" style="200" bestFit="1" customWidth="1"/>
    <col min="2297" max="2311" width="9.28515625" style="200" customWidth="1"/>
    <col min="2312" max="2314" width="13.140625" style="200" customWidth="1"/>
    <col min="2315" max="2315" width="14" style="200" customWidth="1"/>
    <col min="2316" max="2318" width="13.140625" style="200" customWidth="1"/>
    <col min="2319" max="2361" width="9.140625" style="200" customWidth="1"/>
    <col min="2362" max="2551" width="9.140625" style="200"/>
    <col min="2552" max="2552" width="50.5703125" style="200" bestFit="1" customWidth="1"/>
    <col min="2553" max="2567" width="9.28515625" style="200" customWidth="1"/>
    <col min="2568" max="2570" width="13.140625" style="200" customWidth="1"/>
    <col min="2571" max="2571" width="14" style="200" customWidth="1"/>
    <col min="2572" max="2574" width="13.140625" style="200" customWidth="1"/>
    <col min="2575" max="2617" width="9.140625" style="200" customWidth="1"/>
    <col min="2618" max="2807" width="9.140625" style="200"/>
    <col min="2808" max="2808" width="50.5703125" style="200" bestFit="1" customWidth="1"/>
    <col min="2809" max="2823" width="9.28515625" style="200" customWidth="1"/>
    <col min="2824" max="2826" width="13.140625" style="200" customWidth="1"/>
    <col min="2827" max="2827" width="14" style="200" customWidth="1"/>
    <col min="2828" max="2830" width="13.140625" style="200" customWidth="1"/>
    <col min="2831" max="2873" width="9.140625" style="200" customWidth="1"/>
    <col min="2874" max="3063" width="9.140625" style="200"/>
    <col min="3064" max="3064" width="50.5703125" style="200" bestFit="1" customWidth="1"/>
    <col min="3065" max="3079" width="9.28515625" style="200" customWidth="1"/>
    <col min="3080" max="3082" width="13.140625" style="200" customWidth="1"/>
    <col min="3083" max="3083" width="14" style="200" customWidth="1"/>
    <col min="3084" max="3086" width="13.140625" style="200" customWidth="1"/>
    <col min="3087" max="3129" width="9.140625" style="200" customWidth="1"/>
    <col min="3130" max="3319" width="9.140625" style="200"/>
    <col min="3320" max="3320" width="50.5703125" style="200" bestFit="1" customWidth="1"/>
    <col min="3321" max="3335" width="9.28515625" style="200" customWidth="1"/>
    <col min="3336" max="3338" width="13.140625" style="200" customWidth="1"/>
    <col min="3339" max="3339" width="14" style="200" customWidth="1"/>
    <col min="3340" max="3342" width="13.140625" style="200" customWidth="1"/>
    <col min="3343" max="3385" width="9.140625" style="200" customWidth="1"/>
    <col min="3386" max="3575" width="9.140625" style="200"/>
    <col min="3576" max="3576" width="50.5703125" style="200" bestFit="1" customWidth="1"/>
    <col min="3577" max="3591" width="9.28515625" style="200" customWidth="1"/>
    <col min="3592" max="3594" width="13.140625" style="200" customWidth="1"/>
    <col min="3595" max="3595" width="14" style="200" customWidth="1"/>
    <col min="3596" max="3598" width="13.140625" style="200" customWidth="1"/>
    <col min="3599" max="3641" width="9.140625" style="200" customWidth="1"/>
    <col min="3642" max="3831" width="9.140625" style="200"/>
    <col min="3832" max="3832" width="50.5703125" style="200" bestFit="1" customWidth="1"/>
    <col min="3833" max="3847" width="9.28515625" style="200" customWidth="1"/>
    <col min="3848" max="3850" width="13.140625" style="200" customWidth="1"/>
    <col min="3851" max="3851" width="14" style="200" customWidth="1"/>
    <col min="3852" max="3854" width="13.140625" style="200" customWidth="1"/>
    <col min="3855" max="3897" width="9.140625" style="200" customWidth="1"/>
    <col min="3898" max="4087" width="9.140625" style="200"/>
    <col min="4088" max="4088" width="50.5703125" style="200" bestFit="1" customWidth="1"/>
    <col min="4089" max="4103" width="9.28515625" style="200" customWidth="1"/>
    <col min="4104" max="4106" width="13.140625" style="200" customWidth="1"/>
    <col min="4107" max="4107" width="14" style="200" customWidth="1"/>
    <col min="4108" max="4110" width="13.140625" style="200" customWidth="1"/>
    <col min="4111" max="4153" width="9.140625" style="200" customWidth="1"/>
    <col min="4154" max="4343" width="9.140625" style="200"/>
    <col min="4344" max="4344" width="50.5703125" style="200" bestFit="1" customWidth="1"/>
    <col min="4345" max="4359" width="9.28515625" style="200" customWidth="1"/>
    <col min="4360" max="4362" width="13.140625" style="200" customWidth="1"/>
    <col min="4363" max="4363" width="14" style="200" customWidth="1"/>
    <col min="4364" max="4366" width="13.140625" style="200" customWidth="1"/>
    <col min="4367" max="4409" width="9.140625" style="200" customWidth="1"/>
    <col min="4410" max="4599" width="9.140625" style="200"/>
    <col min="4600" max="4600" width="50.5703125" style="200" bestFit="1" customWidth="1"/>
    <col min="4601" max="4615" width="9.28515625" style="200" customWidth="1"/>
    <col min="4616" max="4618" width="13.140625" style="200" customWidth="1"/>
    <col min="4619" max="4619" width="14" style="200" customWidth="1"/>
    <col min="4620" max="4622" width="13.140625" style="200" customWidth="1"/>
    <col min="4623" max="4665" width="9.140625" style="200" customWidth="1"/>
    <col min="4666" max="4855" width="9.140625" style="200"/>
    <col min="4856" max="4856" width="50.5703125" style="200" bestFit="1" customWidth="1"/>
    <col min="4857" max="4871" width="9.28515625" style="200" customWidth="1"/>
    <col min="4872" max="4874" width="13.140625" style="200" customWidth="1"/>
    <col min="4875" max="4875" width="14" style="200" customWidth="1"/>
    <col min="4876" max="4878" width="13.140625" style="200" customWidth="1"/>
    <col min="4879" max="4921" width="9.140625" style="200" customWidth="1"/>
    <col min="4922" max="5111" width="9.140625" style="200"/>
    <col min="5112" max="5112" width="50.5703125" style="200" bestFit="1" customWidth="1"/>
    <col min="5113" max="5127" width="9.28515625" style="200" customWidth="1"/>
    <col min="5128" max="5130" width="13.140625" style="200" customWidth="1"/>
    <col min="5131" max="5131" width="14" style="200" customWidth="1"/>
    <col min="5132" max="5134" width="13.140625" style="200" customWidth="1"/>
    <col min="5135" max="5177" width="9.140625" style="200" customWidth="1"/>
    <col min="5178" max="5367" width="9.140625" style="200"/>
    <col min="5368" max="5368" width="50.5703125" style="200" bestFit="1" customWidth="1"/>
    <col min="5369" max="5383" width="9.28515625" style="200" customWidth="1"/>
    <col min="5384" max="5386" width="13.140625" style="200" customWidth="1"/>
    <col min="5387" max="5387" width="14" style="200" customWidth="1"/>
    <col min="5388" max="5390" width="13.140625" style="200" customWidth="1"/>
    <col min="5391" max="5433" width="9.140625" style="200" customWidth="1"/>
    <col min="5434" max="5623" width="9.140625" style="200"/>
    <col min="5624" max="5624" width="50.5703125" style="200" bestFit="1" customWidth="1"/>
    <col min="5625" max="5639" width="9.28515625" style="200" customWidth="1"/>
    <col min="5640" max="5642" width="13.140625" style="200" customWidth="1"/>
    <col min="5643" max="5643" width="14" style="200" customWidth="1"/>
    <col min="5644" max="5646" width="13.140625" style="200" customWidth="1"/>
    <col min="5647" max="5689" width="9.140625" style="200" customWidth="1"/>
    <col min="5690" max="5879" width="9.140625" style="200"/>
    <col min="5880" max="5880" width="50.5703125" style="200" bestFit="1" customWidth="1"/>
    <col min="5881" max="5895" width="9.28515625" style="200" customWidth="1"/>
    <col min="5896" max="5898" width="13.140625" style="200" customWidth="1"/>
    <col min="5899" max="5899" width="14" style="200" customWidth="1"/>
    <col min="5900" max="5902" width="13.140625" style="200" customWidth="1"/>
    <col min="5903" max="5945" width="9.140625" style="200" customWidth="1"/>
    <col min="5946" max="6135" width="9.140625" style="200"/>
    <col min="6136" max="6136" width="50.5703125" style="200" bestFit="1" customWidth="1"/>
    <col min="6137" max="6151" width="9.28515625" style="200" customWidth="1"/>
    <col min="6152" max="6154" width="13.140625" style="200" customWidth="1"/>
    <col min="6155" max="6155" width="14" style="200" customWidth="1"/>
    <col min="6156" max="6158" width="13.140625" style="200" customWidth="1"/>
    <col min="6159" max="6201" width="9.140625" style="200" customWidth="1"/>
    <col min="6202" max="6391" width="9.140625" style="200"/>
    <col min="6392" max="6392" width="50.5703125" style="200" bestFit="1" customWidth="1"/>
    <col min="6393" max="6407" width="9.28515625" style="200" customWidth="1"/>
    <col min="6408" max="6410" width="13.140625" style="200" customWidth="1"/>
    <col min="6411" max="6411" width="14" style="200" customWidth="1"/>
    <col min="6412" max="6414" width="13.140625" style="200" customWidth="1"/>
    <col min="6415" max="6457" width="9.140625" style="200" customWidth="1"/>
    <col min="6458" max="6647" width="9.140625" style="200"/>
    <col min="6648" max="6648" width="50.5703125" style="200" bestFit="1" customWidth="1"/>
    <col min="6649" max="6663" width="9.28515625" style="200" customWidth="1"/>
    <col min="6664" max="6666" width="13.140625" style="200" customWidth="1"/>
    <col min="6667" max="6667" width="14" style="200" customWidth="1"/>
    <col min="6668" max="6670" width="13.140625" style="200" customWidth="1"/>
    <col min="6671" max="6713" width="9.140625" style="200" customWidth="1"/>
    <col min="6714" max="6903" width="9.140625" style="200"/>
    <col min="6904" max="6904" width="50.5703125" style="200" bestFit="1" customWidth="1"/>
    <col min="6905" max="6919" width="9.28515625" style="200" customWidth="1"/>
    <col min="6920" max="6922" width="13.140625" style="200" customWidth="1"/>
    <col min="6923" max="6923" width="14" style="200" customWidth="1"/>
    <col min="6924" max="6926" width="13.140625" style="200" customWidth="1"/>
    <col min="6927" max="6969" width="9.140625" style="200" customWidth="1"/>
    <col min="6970" max="7159" width="9.140625" style="200"/>
    <col min="7160" max="7160" width="50.5703125" style="200" bestFit="1" customWidth="1"/>
    <col min="7161" max="7175" width="9.28515625" style="200" customWidth="1"/>
    <col min="7176" max="7178" width="13.140625" style="200" customWidth="1"/>
    <col min="7179" max="7179" width="14" style="200" customWidth="1"/>
    <col min="7180" max="7182" width="13.140625" style="200" customWidth="1"/>
    <col min="7183" max="7225" width="9.140625" style="200" customWidth="1"/>
    <col min="7226" max="7415" width="9.140625" style="200"/>
    <col min="7416" max="7416" width="50.5703125" style="200" bestFit="1" customWidth="1"/>
    <col min="7417" max="7431" width="9.28515625" style="200" customWidth="1"/>
    <col min="7432" max="7434" width="13.140625" style="200" customWidth="1"/>
    <col min="7435" max="7435" width="14" style="200" customWidth="1"/>
    <col min="7436" max="7438" width="13.140625" style="200" customWidth="1"/>
    <col min="7439" max="7481" width="9.140625" style="200" customWidth="1"/>
    <col min="7482" max="7671" width="9.140625" style="200"/>
    <col min="7672" max="7672" width="50.5703125" style="200" bestFit="1" customWidth="1"/>
    <col min="7673" max="7687" width="9.28515625" style="200" customWidth="1"/>
    <col min="7688" max="7690" width="13.140625" style="200" customWidth="1"/>
    <col min="7691" max="7691" width="14" style="200" customWidth="1"/>
    <col min="7692" max="7694" width="13.140625" style="200" customWidth="1"/>
    <col min="7695" max="7737" width="9.140625" style="200" customWidth="1"/>
    <col min="7738" max="7927" width="9.140625" style="200"/>
    <col min="7928" max="7928" width="50.5703125" style="200" bestFit="1" customWidth="1"/>
    <col min="7929" max="7943" width="9.28515625" style="200" customWidth="1"/>
    <col min="7944" max="7946" width="13.140625" style="200" customWidth="1"/>
    <col min="7947" max="7947" width="14" style="200" customWidth="1"/>
    <col min="7948" max="7950" width="13.140625" style="200" customWidth="1"/>
    <col min="7951" max="7993" width="9.140625" style="200" customWidth="1"/>
    <col min="7994" max="8183" width="9.140625" style="200"/>
    <col min="8184" max="8184" width="50.5703125" style="200" bestFit="1" customWidth="1"/>
    <col min="8185" max="8199" width="9.28515625" style="200" customWidth="1"/>
    <col min="8200" max="8202" width="13.140625" style="200" customWidth="1"/>
    <col min="8203" max="8203" width="14" style="200" customWidth="1"/>
    <col min="8204" max="8206" width="13.140625" style="200" customWidth="1"/>
    <col min="8207" max="8249" width="9.140625" style="200" customWidth="1"/>
    <col min="8250" max="8439" width="9.140625" style="200"/>
    <col min="8440" max="8440" width="50.5703125" style="200" bestFit="1" customWidth="1"/>
    <col min="8441" max="8455" width="9.28515625" style="200" customWidth="1"/>
    <col min="8456" max="8458" width="13.140625" style="200" customWidth="1"/>
    <col min="8459" max="8459" width="14" style="200" customWidth="1"/>
    <col min="8460" max="8462" width="13.140625" style="200" customWidth="1"/>
    <col min="8463" max="8505" width="9.140625" style="200" customWidth="1"/>
    <col min="8506" max="8695" width="9.140625" style="200"/>
    <col min="8696" max="8696" width="50.5703125" style="200" bestFit="1" customWidth="1"/>
    <col min="8697" max="8711" width="9.28515625" style="200" customWidth="1"/>
    <col min="8712" max="8714" width="13.140625" style="200" customWidth="1"/>
    <col min="8715" max="8715" width="14" style="200" customWidth="1"/>
    <col min="8716" max="8718" width="13.140625" style="200" customWidth="1"/>
    <col min="8719" max="8761" width="9.140625" style="200" customWidth="1"/>
    <col min="8762" max="8951" width="9.140625" style="200"/>
    <col min="8952" max="8952" width="50.5703125" style="200" bestFit="1" customWidth="1"/>
    <col min="8953" max="8967" width="9.28515625" style="200" customWidth="1"/>
    <col min="8968" max="8970" width="13.140625" style="200" customWidth="1"/>
    <col min="8971" max="8971" width="14" style="200" customWidth="1"/>
    <col min="8972" max="8974" width="13.140625" style="200" customWidth="1"/>
    <col min="8975" max="9017" width="9.140625" style="200" customWidth="1"/>
    <col min="9018" max="9207" width="9.140625" style="200"/>
    <col min="9208" max="9208" width="50.5703125" style="200" bestFit="1" customWidth="1"/>
    <col min="9209" max="9223" width="9.28515625" style="200" customWidth="1"/>
    <col min="9224" max="9226" width="13.140625" style="200" customWidth="1"/>
    <col min="9227" max="9227" width="14" style="200" customWidth="1"/>
    <col min="9228" max="9230" width="13.140625" style="200" customWidth="1"/>
    <col min="9231" max="9273" width="9.140625" style="200" customWidth="1"/>
    <col min="9274" max="9463" width="9.140625" style="200"/>
    <col min="9464" max="9464" width="50.5703125" style="200" bestFit="1" customWidth="1"/>
    <col min="9465" max="9479" width="9.28515625" style="200" customWidth="1"/>
    <col min="9480" max="9482" width="13.140625" style="200" customWidth="1"/>
    <col min="9483" max="9483" width="14" style="200" customWidth="1"/>
    <col min="9484" max="9486" width="13.140625" style="200" customWidth="1"/>
    <col min="9487" max="9529" width="9.140625" style="200" customWidth="1"/>
    <col min="9530" max="9719" width="9.140625" style="200"/>
    <col min="9720" max="9720" width="50.5703125" style="200" bestFit="1" customWidth="1"/>
    <col min="9721" max="9735" width="9.28515625" style="200" customWidth="1"/>
    <col min="9736" max="9738" width="13.140625" style="200" customWidth="1"/>
    <col min="9739" max="9739" width="14" style="200" customWidth="1"/>
    <col min="9740" max="9742" width="13.140625" style="200" customWidth="1"/>
    <col min="9743" max="9785" width="9.140625" style="200" customWidth="1"/>
    <col min="9786" max="9975" width="9.140625" style="200"/>
    <col min="9976" max="9976" width="50.5703125" style="200" bestFit="1" customWidth="1"/>
    <col min="9977" max="9991" width="9.28515625" style="200" customWidth="1"/>
    <col min="9992" max="9994" width="13.140625" style="200" customWidth="1"/>
    <col min="9995" max="9995" width="14" style="200" customWidth="1"/>
    <col min="9996" max="9998" width="13.140625" style="200" customWidth="1"/>
    <col min="9999" max="10041" width="9.140625" style="200" customWidth="1"/>
    <col min="10042" max="10231" width="9.140625" style="200"/>
    <col min="10232" max="10232" width="50.5703125" style="200" bestFit="1" customWidth="1"/>
    <col min="10233" max="10247" width="9.28515625" style="200" customWidth="1"/>
    <col min="10248" max="10250" width="13.140625" style="200" customWidth="1"/>
    <col min="10251" max="10251" width="14" style="200" customWidth="1"/>
    <col min="10252" max="10254" width="13.140625" style="200" customWidth="1"/>
    <col min="10255" max="10297" width="9.140625" style="200" customWidth="1"/>
    <col min="10298" max="10487" width="9.140625" style="200"/>
    <col min="10488" max="10488" width="50.5703125" style="200" bestFit="1" customWidth="1"/>
    <col min="10489" max="10503" width="9.28515625" style="200" customWidth="1"/>
    <col min="10504" max="10506" width="13.140625" style="200" customWidth="1"/>
    <col min="10507" max="10507" width="14" style="200" customWidth="1"/>
    <col min="10508" max="10510" width="13.140625" style="200" customWidth="1"/>
    <col min="10511" max="10553" width="9.140625" style="200" customWidth="1"/>
    <col min="10554" max="10743" width="9.140625" style="200"/>
    <col min="10744" max="10744" width="50.5703125" style="200" bestFit="1" customWidth="1"/>
    <col min="10745" max="10759" width="9.28515625" style="200" customWidth="1"/>
    <col min="10760" max="10762" width="13.140625" style="200" customWidth="1"/>
    <col min="10763" max="10763" width="14" style="200" customWidth="1"/>
    <col min="10764" max="10766" width="13.140625" style="200" customWidth="1"/>
    <col min="10767" max="10809" width="9.140625" style="200" customWidth="1"/>
    <col min="10810" max="10999" width="9.140625" style="200"/>
    <col min="11000" max="11000" width="50.5703125" style="200" bestFit="1" customWidth="1"/>
    <col min="11001" max="11015" width="9.28515625" style="200" customWidth="1"/>
    <col min="11016" max="11018" width="13.140625" style="200" customWidth="1"/>
    <col min="11019" max="11019" width="14" style="200" customWidth="1"/>
    <col min="11020" max="11022" width="13.140625" style="200" customWidth="1"/>
    <col min="11023" max="11065" width="9.140625" style="200" customWidth="1"/>
    <col min="11066" max="11255" width="9.140625" style="200"/>
    <col min="11256" max="11256" width="50.5703125" style="200" bestFit="1" customWidth="1"/>
    <col min="11257" max="11271" width="9.28515625" style="200" customWidth="1"/>
    <col min="11272" max="11274" width="13.140625" style="200" customWidth="1"/>
    <col min="11275" max="11275" width="14" style="200" customWidth="1"/>
    <col min="11276" max="11278" width="13.140625" style="200" customWidth="1"/>
    <col min="11279" max="11321" width="9.140625" style="200" customWidth="1"/>
    <col min="11322" max="11511" width="9.140625" style="200"/>
    <col min="11512" max="11512" width="50.5703125" style="200" bestFit="1" customWidth="1"/>
    <col min="11513" max="11527" width="9.28515625" style="200" customWidth="1"/>
    <col min="11528" max="11530" width="13.140625" style="200" customWidth="1"/>
    <col min="11531" max="11531" width="14" style="200" customWidth="1"/>
    <col min="11532" max="11534" width="13.140625" style="200" customWidth="1"/>
    <col min="11535" max="11577" width="9.140625" style="200" customWidth="1"/>
    <col min="11578" max="11767" width="9.140625" style="200"/>
    <col min="11768" max="11768" width="50.5703125" style="200" bestFit="1" customWidth="1"/>
    <col min="11769" max="11783" width="9.28515625" style="200" customWidth="1"/>
    <col min="11784" max="11786" width="13.140625" style="200" customWidth="1"/>
    <col min="11787" max="11787" width="14" style="200" customWidth="1"/>
    <col min="11788" max="11790" width="13.140625" style="200" customWidth="1"/>
    <col min="11791" max="11833" width="9.140625" style="200" customWidth="1"/>
    <col min="11834" max="12023" width="9.140625" style="200"/>
    <col min="12024" max="12024" width="50.5703125" style="200" bestFit="1" customWidth="1"/>
    <col min="12025" max="12039" width="9.28515625" style="200" customWidth="1"/>
    <col min="12040" max="12042" width="13.140625" style="200" customWidth="1"/>
    <col min="12043" max="12043" width="14" style="200" customWidth="1"/>
    <col min="12044" max="12046" width="13.140625" style="200" customWidth="1"/>
    <col min="12047" max="12089" width="9.140625" style="200" customWidth="1"/>
    <col min="12090" max="12279" width="9.140625" style="200"/>
    <col min="12280" max="12280" width="50.5703125" style="200" bestFit="1" customWidth="1"/>
    <col min="12281" max="12295" width="9.28515625" style="200" customWidth="1"/>
    <col min="12296" max="12298" width="13.140625" style="200" customWidth="1"/>
    <col min="12299" max="12299" width="14" style="200" customWidth="1"/>
    <col min="12300" max="12302" width="13.140625" style="200" customWidth="1"/>
    <col min="12303" max="12345" width="9.140625" style="200" customWidth="1"/>
    <col min="12346" max="12535" width="9.140625" style="200"/>
    <col min="12536" max="12536" width="50.5703125" style="200" bestFit="1" customWidth="1"/>
    <col min="12537" max="12551" width="9.28515625" style="200" customWidth="1"/>
    <col min="12552" max="12554" width="13.140625" style="200" customWidth="1"/>
    <col min="12555" max="12555" width="14" style="200" customWidth="1"/>
    <col min="12556" max="12558" width="13.140625" style="200" customWidth="1"/>
    <col min="12559" max="12601" width="9.140625" style="200" customWidth="1"/>
    <col min="12602" max="12791" width="9.140625" style="200"/>
    <col min="12792" max="12792" width="50.5703125" style="200" bestFit="1" customWidth="1"/>
    <col min="12793" max="12807" width="9.28515625" style="200" customWidth="1"/>
    <col min="12808" max="12810" width="13.140625" style="200" customWidth="1"/>
    <col min="12811" max="12811" width="14" style="200" customWidth="1"/>
    <col min="12812" max="12814" width="13.140625" style="200" customWidth="1"/>
    <col min="12815" max="12857" width="9.140625" style="200" customWidth="1"/>
    <col min="12858" max="13047" width="9.140625" style="200"/>
    <col min="13048" max="13048" width="50.5703125" style="200" bestFit="1" customWidth="1"/>
    <col min="13049" max="13063" width="9.28515625" style="200" customWidth="1"/>
    <col min="13064" max="13066" width="13.140625" style="200" customWidth="1"/>
    <col min="13067" max="13067" width="14" style="200" customWidth="1"/>
    <col min="13068" max="13070" width="13.140625" style="200" customWidth="1"/>
    <col min="13071" max="13113" width="9.140625" style="200" customWidth="1"/>
    <col min="13114" max="13303" width="9.140625" style="200"/>
    <col min="13304" max="13304" width="50.5703125" style="200" bestFit="1" customWidth="1"/>
    <col min="13305" max="13319" width="9.28515625" style="200" customWidth="1"/>
    <col min="13320" max="13322" width="13.140625" style="200" customWidth="1"/>
    <col min="13323" max="13323" width="14" style="200" customWidth="1"/>
    <col min="13324" max="13326" width="13.140625" style="200" customWidth="1"/>
    <col min="13327" max="13369" width="9.140625" style="200" customWidth="1"/>
    <col min="13370" max="13559" width="9.140625" style="200"/>
    <col min="13560" max="13560" width="50.5703125" style="200" bestFit="1" customWidth="1"/>
    <col min="13561" max="13575" width="9.28515625" style="200" customWidth="1"/>
    <col min="13576" max="13578" width="13.140625" style="200" customWidth="1"/>
    <col min="13579" max="13579" width="14" style="200" customWidth="1"/>
    <col min="13580" max="13582" width="13.140625" style="200" customWidth="1"/>
    <col min="13583" max="13625" width="9.140625" style="200" customWidth="1"/>
    <col min="13626" max="13815" width="9.140625" style="200"/>
    <col min="13816" max="13816" width="50.5703125" style="200" bestFit="1" customWidth="1"/>
    <col min="13817" max="13831" width="9.28515625" style="200" customWidth="1"/>
    <col min="13832" max="13834" width="13.140625" style="200" customWidth="1"/>
    <col min="13835" max="13835" width="14" style="200" customWidth="1"/>
    <col min="13836" max="13838" width="13.140625" style="200" customWidth="1"/>
    <col min="13839" max="13881" width="9.140625" style="200" customWidth="1"/>
    <col min="13882" max="14071" width="9.140625" style="200"/>
    <col min="14072" max="14072" width="50.5703125" style="200" bestFit="1" customWidth="1"/>
    <col min="14073" max="14087" width="9.28515625" style="200" customWidth="1"/>
    <col min="14088" max="14090" width="13.140625" style="200" customWidth="1"/>
    <col min="14091" max="14091" width="14" style="200" customWidth="1"/>
    <col min="14092" max="14094" width="13.140625" style="200" customWidth="1"/>
    <col min="14095" max="14137" width="9.140625" style="200" customWidth="1"/>
    <col min="14138" max="14327" width="9.140625" style="200"/>
    <col min="14328" max="14328" width="50.5703125" style="200" bestFit="1" customWidth="1"/>
    <col min="14329" max="14343" width="9.28515625" style="200" customWidth="1"/>
    <col min="14344" max="14346" width="13.140625" style="200" customWidth="1"/>
    <col min="14347" max="14347" width="14" style="200" customWidth="1"/>
    <col min="14348" max="14350" width="13.140625" style="200" customWidth="1"/>
    <col min="14351" max="14393" width="9.140625" style="200" customWidth="1"/>
    <col min="14394" max="14583" width="9.140625" style="200"/>
    <col min="14584" max="14584" width="50.5703125" style="200" bestFit="1" customWidth="1"/>
    <col min="14585" max="14599" width="9.28515625" style="200" customWidth="1"/>
    <col min="14600" max="14602" width="13.140625" style="200" customWidth="1"/>
    <col min="14603" max="14603" width="14" style="200" customWidth="1"/>
    <col min="14604" max="14606" width="13.140625" style="200" customWidth="1"/>
    <col min="14607" max="14649" width="9.140625" style="200" customWidth="1"/>
    <col min="14650" max="14839" width="9.140625" style="200"/>
    <col min="14840" max="14840" width="50.5703125" style="200" bestFit="1" customWidth="1"/>
    <col min="14841" max="14855" width="9.28515625" style="200" customWidth="1"/>
    <col min="14856" max="14858" width="13.140625" style="200" customWidth="1"/>
    <col min="14859" max="14859" width="14" style="200" customWidth="1"/>
    <col min="14860" max="14862" width="13.140625" style="200" customWidth="1"/>
    <col min="14863" max="14905" width="9.140625" style="200" customWidth="1"/>
    <col min="14906" max="15095" width="9.140625" style="200"/>
    <col min="15096" max="15096" width="50.5703125" style="200" bestFit="1" customWidth="1"/>
    <col min="15097" max="15111" width="9.28515625" style="200" customWidth="1"/>
    <col min="15112" max="15114" width="13.140625" style="200" customWidth="1"/>
    <col min="15115" max="15115" width="14" style="200" customWidth="1"/>
    <col min="15116" max="15118" width="13.140625" style="200" customWidth="1"/>
    <col min="15119" max="15161" width="9.140625" style="200" customWidth="1"/>
    <col min="15162" max="15351" width="9.140625" style="200"/>
    <col min="15352" max="15352" width="50.5703125" style="200" bestFit="1" customWidth="1"/>
    <col min="15353" max="15367" width="9.28515625" style="200" customWidth="1"/>
    <col min="15368" max="15370" width="13.140625" style="200" customWidth="1"/>
    <col min="15371" max="15371" width="14" style="200" customWidth="1"/>
    <col min="15372" max="15374" width="13.140625" style="200" customWidth="1"/>
    <col min="15375" max="15417" width="9.140625" style="200" customWidth="1"/>
    <col min="15418" max="15607" width="9.140625" style="200"/>
    <col min="15608" max="15608" width="50.5703125" style="200" bestFit="1" customWidth="1"/>
    <col min="15609" max="15623" width="9.28515625" style="200" customWidth="1"/>
    <col min="15624" max="15626" width="13.140625" style="200" customWidth="1"/>
    <col min="15627" max="15627" width="14" style="200" customWidth="1"/>
    <col min="15628" max="15630" width="13.140625" style="200" customWidth="1"/>
    <col min="15631" max="15673" width="9.140625" style="200" customWidth="1"/>
    <col min="15674" max="15863" width="9.140625" style="200"/>
    <col min="15864" max="15864" width="50.5703125" style="200" bestFit="1" customWidth="1"/>
    <col min="15865" max="15879" width="9.28515625" style="200" customWidth="1"/>
    <col min="15880" max="15882" width="13.140625" style="200" customWidth="1"/>
    <col min="15883" max="15883" width="14" style="200" customWidth="1"/>
    <col min="15884" max="15886" width="13.140625" style="200" customWidth="1"/>
    <col min="15887" max="15929" width="9.140625" style="200" customWidth="1"/>
    <col min="15930" max="16119" width="9.140625" style="200"/>
    <col min="16120" max="16120" width="50.5703125" style="200" bestFit="1" customWidth="1"/>
    <col min="16121" max="16135" width="9.28515625" style="200" customWidth="1"/>
    <col min="16136" max="16138" width="13.140625" style="200" customWidth="1"/>
    <col min="16139" max="16139" width="14" style="200" customWidth="1"/>
    <col min="16140" max="16142" width="13.140625" style="200" customWidth="1"/>
    <col min="16143" max="16185" width="9.140625" style="200" customWidth="1"/>
    <col min="16186" max="16384" width="9.140625" style="200"/>
  </cols>
  <sheetData>
    <row r="2" spans="2:14" s="195" customFormat="1" ht="15" customHeight="1">
      <c r="B2" s="218" t="s">
        <v>595</v>
      </c>
      <c r="C2" s="219"/>
      <c r="D2" s="219"/>
      <c r="E2" s="219"/>
      <c r="F2" s="220"/>
      <c r="G2" s="221"/>
      <c r="H2" s="221"/>
      <c r="I2" s="221"/>
      <c r="J2" s="221"/>
      <c r="K2" s="221"/>
      <c r="L2" s="222"/>
      <c r="M2" s="73"/>
      <c r="N2" s="73"/>
    </row>
    <row r="3" spans="2:14" s="195" customFormat="1" ht="15" customHeight="1">
      <c r="B3" s="330" t="s">
        <v>596</v>
      </c>
      <c r="C3" s="219"/>
      <c r="D3" s="219"/>
      <c r="E3" s="219"/>
      <c r="F3" s="221"/>
      <c r="G3" s="222"/>
      <c r="H3" s="73"/>
      <c r="I3" s="73"/>
    </row>
    <row r="4" spans="2:14" ht="15" customHeight="1">
      <c r="B4" s="331"/>
      <c r="C4" s="331"/>
      <c r="D4" s="331"/>
      <c r="E4" s="331"/>
    </row>
    <row r="5" spans="2:14" ht="32.25" customHeight="1">
      <c r="B5" s="342"/>
      <c r="C5" s="342" t="s">
        <v>597</v>
      </c>
      <c r="D5" s="342" t="s">
        <v>499</v>
      </c>
      <c r="E5" s="342" t="s">
        <v>598</v>
      </c>
      <c r="G5" s="236"/>
      <c r="H5" s="236"/>
      <c r="I5" s="236"/>
      <c r="J5" s="236"/>
      <c r="K5" s="236"/>
      <c r="L5" s="237"/>
      <c r="M5" s="237"/>
      <c r="N5" s="237"/>
    </row>
    <row r="6" spans="2:14" ht="15" customHeight="1">
      <c r="B6" s="346" t="s">
        <v>322</v>
      </c>
      <c r="C6" s="238">
        <v>17.834204761290938</v>
      </c>
      <c r="D6" s="238">
        <v>20.858545401444147</v>
      </c>
      <c r="E6" s="238">
        <v>17.834204761290938</v>
      </c>
      <c r="G6" s="133"/>
      <c r="H6" s="133"/>
      <c r="I6" s="133"/>
    </row>
    <row r="7" spans="2:14" ht="15" customHeight="1">
      <c r="B7" s="346" t="s">
        <v>323</v>
      </c>
      <c r="C7" s="238">
        <v>0.30385241539810681</v>
      </c>
      <c r="D7" s="238">
        <v>0.30385241539810681</v>
      </c>
      <c r="E7" s="238">
        <v>-11.35972181000438</v>
      </c>
      <c r="G7" s="229"/>
      <c r="H7" s="229"/>
      <c r="I7" s="229"/>
    </row>
    <row r="8" spans="2:14" ht="15" customHeight="1">
      <c r="B8" s="346" t="s">
        <v>324</v>
      </c>
      <c r="C8" s="164">
        <v>1.6775678158343381</v>
      </c>
      <c r="D8" s="164">
        <v>10.101398496658105</v>
      </c>
      <c r="E8" s="164">
        <v>-8.4563764958620702</v>
      </c>
      <c r="G8" s="229"/>
      <c r="H8" s="229"/>
      <c r="I8" s="229"/>
      <c r="K8" s="72"/>
      <c r="L8" s="72"/>
    </row>
    <row r="9" spans="2:14" ht="15" customHeight="1">
      <c r="B9" s="346" t="s">
        <v>325</v>
      </c>
      <c r="C9" s="238">
        <v>21.192352045801986</v>
      </c>
      <c r="D9" s="238">
        <v>21.732082284419899</v>
      </c>
      <c r="E9" s="238">
        <v>21.66612812076086</v>
      </c>
    </row>
    <row r="10" spans="2:14" ht="15" customHeight="1">
      <c r="B10" s="346" t="s">
        <v>326</v>
      </c>
      <c r="C10" s="238">
        <v>-1.3661149626603013</v>
      </c>
      <c r="D10" s="238">
        <v>1.2113566348094615</v>
      </c>
      <c r="E10" s="238">
        <v>-1.5444561845884961</v>
      </c>
      <c r="G10" s="229"/>
      <c r="H10" s="229"/>
      <c r="I10" s="229"/>
      <c r="J10" s="72"/>
    </row>
    <row r="11" spans="2:14" ht="15" customHeight="1">
      <c r="B11" s="346" t="s">
        <v>327</v>
      </c>
      <c r="C11" s="238">
        <v>2.5207668949795465</v>
      </c>
      <c r="D11" s="238">
        <v>14.15890674996891</v>
      </c>
      <c r="E11" s="238">
        <v>-2.5167742237173225E-2</v>
      </c>
      <c r="G11" s="88"/>
      <c r="H11" s="88"/>
      <c r="I11" s="88"/>
      <c r="K11" s="72"/>
      <c r="L11" s="72"/>
    </row>
    <row r="12" spans="2:14" ht="15" customHeight="1">
      <c r="B12" s="346" t="s">
        <v>328</v>
      </c>
      <c r="C12" s="238">
        <v>2.340300214515338</v>
      </c>
      <c r="D12" s="238">
        <v>14.112062828093217</v>
      </c>
      <c r="E12" s="238">
        <v>-0.19692146800059898</v>
      </c>
    </row>
    <row r="13" spans="2:14" ht="15" customHeight="1">
      <c r="B13" s="346" t="s">
        <v>329</v>
      </c>
      <c r="C13" s="238">
        <v>2.2498018252918257</v>
      </c>
      <c r="D13" s="238">
        <v>4.7494333453160937</v>
      </c>
      <c r="E13" s="238">
        <v>-9.7528265124655551</v>
      </c>
      <c r="G13" s="229"/>
      <c r="I13" s="241"/>
    </row>
    <row r="14" spans="2:14" ht="15" customHeight="1">
      <c r="B14" s="346" t="s">
        <v>330</v>
      </c>
      <c r="C14" s="238">
        <v>2.3792422249996528</v>
      </c>
      <c r="D14" s="238">
        <v>-0.89697683122057281</v>
      </c>
      <c r="E14" s="238">
        <v>-18.456869271723452</v>
      </c>
    </row>
    <row r="15" spans="2:14" ht="15" customHeight="1">
      <c r="B15" s="346" t="s">
        <v>331</v>
      </c>
      <c r="C15" s="238">
        <v>-15.267776791418509</v>
      </c>
      <c r="D15" s="238">
        <v>-9.4801184660514082</v>
      </c>
      <c r="E15" s="238">
        <v>-10.241900675884956</v>
      </c>
      <c r="G15" s="229"/>
      <c r="H15" s="229"/>
      <c r="I15" s="229"/>
    </row>
    <row r="16" spans="2:14" ht="15" customHeight="1">
      <c r="B16" s="346" t="s">
        <v>332</v>
      </c>
      <c r="C16" s="238">
        <v>-9.5668058333384369</v>
      </c>
      <c r="D16" s="238">
        <v>-0.12995452682826822</v>
      </c>
      <c r="E16" s="238">
        <v>-9.8497638358408697</v>
      </c>
    </row>
    <row r="17" spans="2:5" ht="15" customHeight="1">
      <c r="B17" s="346" t="s">
        <v>333</v>
      </c>
      <c r="C17" s="238">
        <v>-9.1668296404859966</v>
      </c>
      <c r="D17" s="238">
        <v>-9.0291252519236789</v>
      </c>
      <c r="E17" s="238">
        <v>-9.7791416584919943</v>
      </c>
    </row>
    <row r="18" spans="2:5" ht="15" customHeight="1">
      <c r="B18" s="665" t="s">
        <v>334</v>
      </c>
      <c r="C18" s="238">
        <v>-7.6817821853793129</v>
      </c>
      <c r="D18" s="238">
        <v>14.762914510533786</v>
      </c>
      <c r="E18" s="238">
        <v>-7.6817821853793129</v>
      </c>
    </row>
    <row r="19" spans="2:5" ht="15" customHeight="1">
      <c r="B19" s="665" t="s">
        <v>335</v>
      </c>
      <c r="C19" s="238">
        <v>-17.957469507424999</v>
      </c>
      <c r="D19" s="238">
        <v>10.613419314169208</v>
      </c>
      <c r="E19" s="238">
        <v>-17.957469507424999</v>
      </c>
    </row>
    <row r="20" spans="2:5" ht="15" customHeight="1">
      <c r="B20" s="666" t="s">
        <v>447</v>
      </c>
      <c r="C20" s="57">
        <v>-0.27475065169182966</v>
      </c>
      <c r="D20" s="57">
        <v>-14.07577906139581</v>
      </c>
      <c r="E20" s="57">
        <v>13.476325496895752</v>
      </c>
    </row>
    <row r="22" spans="2:5" ht="15" customHeight="1">
      <c r="B22" s="355" t="s">
        <v>599</v>
      </c>
    </row>
    <row r="23" spans="2:5" ht="15" customHeight="1">
      <c r="B23" s="234" t="s">
        <v>351</v>
      </c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zoomScaleNormal="100" zoomScaleSheetLayoutView="100" workbookViewId="0">
      <selection activeCell="B18" sqref="B18"/>
    </sheetView>
  </sheetViews>
  <sheetFormatPr defaultColWidth="9.140625" defaultRowHeight="15" customHeight="1"/>
  <cols>
    <col min="1" max="1" width="9.140625" style="200"/>
    <col min="2" max="2" width="24.140625" style="226" customWidth="1"/>
    <col min="3" max="3" width="11" style="226" customWidth="1"/>
    <col min="4" max="4" width="12" style="226" customWidth="1"/>
    <col min="5" max="5" width="9.28515625" style="226" customWidth="1"/>
    <col min="6" max="6" width="9.28515625" style="72" customWidth="1"/>
    <col min="7" max="8" width="13.140625" style="72" customWidth="1"/>
    <col min="9" max="9" width="13.140625" style="230" customWidth="1"/>
    <col min="10" max="10" width="14" style="230" customWidth="1"/>
    <col min="11" max="11" width="13.140625" style="230" customWidth="1"/>
    <col min="12" max="13" width="13.140625" style="72" customWidth="1"/>
    <col min="14" max="56" width="9.140625" style="200" customWidth="1"/>
    <col min="57" max="246" width="9.140625" style="200"/>
    <col min="247" max="247" width="50.5703125" style="200" bestFit="1" customWidth="1"/>
    <col min="248" max="262" width="9.28515625" style="200" customWidth="1"/>
    <col min="263" max="265" width="13.140625" style="200" customWidth="1"/>
    <col min="266" max="266" width="14" style="200" customWidth="1"/>
    <col min="267" max="269" width="13.140625" style="200" customWidth="1"/>
    <col min="270" max="312" width="9.140625" style="200" customWidth="1"/>
    <col min="313" max="502" width="9.140625" style="200"/>
    <col min="503" max="503" width="50.5703125" style="200" bestFit="1" customWidth="1"/>
    <col min="504" max="518" width="9.28515625" style="200" customWidth="1"/>
    <col min="519" max="521" width="13.140625" style="200" customWidth="1"/>
    <col min="522" max="522" width="14" style="200" customWidth="1"/>
    <col min="523" max="525" width="13.140625" style="200" customWidth="1"/>
    <col min="526" max="568" width="9.140625" style="200" customWidth="1"/>
    <col min="569" max="758" width="9.140625" style="200"/>
    <col min="759" max="759" width="50.5703125" style="200" bestFit="1" customWidth="1"/>
    <col min="760" max="774" width="9.28515625" style="200" customWidth="1"/>
    <col min="775" max="777" width="13.140625" style="200" customWidth="1"/>
    <col min="778" max="778" width="14" style="200" customWidth="1"/>
    <col min="779" max="781" width="13.140625" style="200" customWidth="1"/>
    <col min="782" max="824" width="9.140625" style="200" customWidth="1"/>
    <col min="825" max="1014" width="9.140625" style="200"/>
    <col min="1015" max="1015" width="50.5703125" style="200" bestFit="1" customWidth="1"/>
    <col min="1016" max="1030" width="9.28515625" style="200" customWidth="1"/>
    <col min="1031" max="1033" width="13.140625" style="200" customWidth="1"/>
    <col min="1034" max="1034" width="14" style="200" customWidth="1"/>
    <col min="1035" max="1037" width="13.140625" style="200" customWidth="1"/>
    <col min="1038" max="1080" width="9.140625" style="200" customWidth="1"/>
    <col min="1081" max="1270" width="9.140625" style="200"/>
    <col min="1271" max="1271" width="50.5703125" style="200" bestFit="1" customWidth="1"/>
    <col min="1272" max="1286" width="9.28515625" style="200" customWidth="1"/>
    <col min="1287" max="1289" width="13.140625" style="200" customWidth="1"/>
    <col min="1290" max="1290" width="14" style="200" customWidth="1"/>
    <col min="1291" max="1293" width="13.140625" style="200" customWidth="1"/>
    <col min="1294" max="1336" width="9.140625" style="200" customWidth="1"/>
    <col min="1337" max="1526" width="9.140625" style="200"/>
    <col min="1527" max="1527" width="50.5703125" style="200" bestFit="1" customWidth="1"/>
    <col min="1528" max="1542" width="9.28515625" style="200" customWidth="1"/>
    <col min="1543" max="1545" width="13.140625" style="200" customWidth="1"/>
    <col min="1546" max="1546" width="14" style="200" customWidth="1"/>
    <col min="1547" max="1549" width="13.140625" style="200" customWidth="1"/>
    <col min="1550" max="1592" width="9.140625" style="200" customWidth="1"/>
    <col min="1593" max="1782" width="9.140625" style="200"/>
    <col min="1783" max="1783" width="50.5703125" style="200" bestFit="1" customWidth="1"/>
    <col min="1784" max="1798" width="9.28515625" style="200" customWidth="1"/>
    <col min="1799" max="1801" width="13.140625" style="200" customWidth="1"/>
    <col min="1802" max="1802" width="14" style="200" customWidth="1"/>
    <col min="1803" max="1805" width="13.140625" style="200" customWidth="1"/>
    <col min="1806" max="1848" width="9.140625" style="200" customWidth="1"/>
    <col min="1849" max="2038" width="9.140625" style="200"/>
    <col min="2039" max="2039" width="50.5703125" style="200" bestFit="1" customWidth="1"/>
    <col min="2040" max="2054" width="9.28515625" style="200" customWidth="1"/>
    <col min="2055" max="2057" width="13.140625" style="200" customWidth="1"/>
    <col min="2058" max="2058" width="14" style="200" customWidth="1"/>
    <col min="2059" max="2061" width="13.140625" style="200" customWidth="1"/>
    <col min="2062" max="2104" width="9.140625" style="200" customWidth="1"/>
    <col min="2105" max="2294" width="9.140625" style="200"/>
    <col min="2295" max="2295" width="50.5703125" style="200" bestFit="1" customWidth="1"/>
    <col min="2296" max="2310" width="9.28515625" style="200" customWidth="1"/>
    <col min="2311" max="2313" width="13.140625" style="200" customWidth="1"/>
    <col min="2314" max="2314" width="14" style="200" customWidth="1"/>
    <col min="2315" max="2317" width="13.140625" style="200" customWidth="1"/>
    <col min="2318" max="2360" width="9.140625" style="200" customWidth="1"/>
    <col min="2361" max="2550" width="9.140625" style="200"/>
    <col min="2551" max="2551" width="50.5703125" style="200" bestFit="1" customWidth="1"/>
    <col min="2552" max="2566" width="9.28515625" style="200" customWidth="1"/>
    <col min="2567" max="2569" width="13.140625" style="200" customWidth="1"/>
    <col min="2570" max="2570" width="14" style="200" customWidth="1"/>
    <col min="2571" max="2573" width="13.140625" style="200" customWidth="1"/>
    <col min="2574" max="2616" width="9.140625" style="200" customWidth="1"/>
    <col min="2617" max="2806" width="9.140625" style="200"/>
    <col min="2807" max="2807" width="50.5703125" style="200" bestFit="1" customWidth="1"/>
    <col min="2808" max="2822" width="9.28515625" style="200" customWidth="1"/>
    <col min="2823" max="2825" width="13.140625" style="200" customWidth="1"/>
    <col min="2826" max="2826" width="14" style="200" customWidth="1"/>
    <col min="2827" max="2829" width="13.140625" style="200" customWidth="1"/>
    <col min="2830" max="2872" width="9.140625" style="200" customWidth="1"/>
    <col min="2873" max="3062" width="9.140625" style="200"/>
    <col min="3063" max="3063" width="50.5703125" style="200" bestFit="1" customWidth="1"/>
    <col min="3064" max="3078" width="9.28515625" style="200" customWidth="1"/>
    <col min="3079" max="3081" width="13.140625" style="200" customWidth="1"/>
    <col min="3082" max="3082" width="14" style="200" customWidth="1"/>
    <col min="3083" max="3085" width="13.140625" style="200" customWidth="1"/>
    <col min="3086" max="3128" width="9.140625" style="200" customWidth="1"/>
    <col min="3129" max="3318" width="9.140625" style="200"/>
    <col min="3319" max="3319" width="50.5703125" style="200" bestFit="1" customWidth="1"/>
    <col min="3320" max="3334" width="9.28515625" style="200" customWidth="1"/>
    <col min="3335" max="3337" width="13.140625" style="200" customWidth="1"/>
    <col min="3338" max="3338" width="14" style="200" customWidth="1"/>
    <col min="3339" max="3341" width="13.140625" style="200" customWidth="1"/>
    <col min="3342" max="3384" width="9.140625" style="200" customWidth="1"/>
    <col min="3385" max="3574" width="9.140625" style="200"/>
    <col min="3575" max="3575" width="50.5703125" style="200" bestFit="1" customWidth="1"/>
    <col min="3576" max="3590" width="9.28515625" style="200" customWidth="1"/>
    <col min="3591" max="3593" width="13.140625" style="200" customWidth="1"/>
    <col min="3594" max="3594" width="14" style="200" customWidth="1"/>
    <col min="3595" max="3597" width="13.140625" style="200" customWidth="1"/>
    <col min="3598" max="3640" width="9.140625" style="200" customWidth="1"/>
    <col min="3641" max="3830" width="9.140625" style="200"/>
    <col min="3831" max="3831" width="50.5703125" style="200" bestFit="1" customWidth="1"/>
    <col min="3832" max="3846" width="9.28515625" style="200" customWidth="1"/>
    <col min="3847" max="3849" width="13.140625" style="200" customWidth="1"/>
    <col min="3850" max="3850" width="14" style="200" customWidth="1"/>
    <col min="3851" max="3853" width="13.140625" style="200" customWidth="1"/>
    <col min="3854" max="3896" width="9.140625" style="200" customWidth="1"/>
    <col min="3897" max="4086" width="9.140625" style="200"/>
    <col min="4087" max="4087" width="50.5703125" style="200" bestFit="1" customWidth="1"/>
    <col min="4088" max="4102" width="9.28515625" style="200" customWidth="1"/>
    <col min="4103" max="4105" width="13.140625" style="200" customWidth="1"/>
    <col min="4106" max="4106" width="14" style="200" customWidth="1"/>
    <col min="4107" max="4109" width="13.140625" style="200" customWidth="1"/>
    <col min="4110" max="4152" width="9.140625" style="200" customWidth="1"/>
    <col min="4153" max="4342" width="9.140625" style="200"/>
    <col min="4343" max="4343" width="50.5703125" style="200" bestFit="1" customWidth="1"/>
    <col min="4344" max="4358" width="9.28515625" style="200" customWidth="1"/>
    <col min="4359" max="4361" width="13.140625" style="200" customWidth="1"/>
    <col min="4362" max="4362" width="14" style="200" customWidth="1"/>
    <col min="4363" max="4365" width="13.140625" style="200" customWidth="1"/>
    <col min="4366" max="4408" width="9.140625" style="200" customWidth="1"/>
    <col min="4409" max="4598" width="9.140625" style="200"/>
    <col min="4599" max="4599" width="50.5703125" style="200" bestFit="1" customWidth="1"/>
    <col min="4600" max="4614" width="9.28515625" style="200" customWidth="1"/>
    <col min="4615" max="4617" width="13.140625" style="200" customWidth="1"/>
    <col min="4618" max="4618" width="14" style="200" customWidth="1"/>
    <col min="4619" max="4621" width="13.140625" style="200" customWidth="1"/>
    <col min="4622" max="4664" width="9.140625" style="200" customWidth="1"/>
    <col min="4665" max="4854" width="9.140625" style="200"/>
    <col min="4855" max="4855" width="50.5703125" style="200" bestFit="1" customWidth="1"/>
    <col min="4856" max="4870" width="9.28515625" style="200" customWidth="1"/>
    <col min="4871" max="4873" width="13.140625" style="200" customWidth="1"/>
    <col min="4874" max="4874" width="14" style="200" customWidth="1"/>
    <col min="4875" max="4877" width="13.140625" style="200" customWidth="1"/>
    <col min="4878" max="4920" width="9.140625" style="200" customWidth="1"/>
    <col min="4921" max="5110" width="9.140625" style="200"/>
    <col min="5111" max="5111" width="50.5703125" style="200" bestFit="1" customWidth="1"/>
    <col min="5112" max="5126" width="9.28515625" style="200" customWidth="1"/>
    <col min="5127" max="5129" width="13.140625" style="200" customWidth="1"/>
    <col min="5130" max="5130" width="14" style="200" customWidth="1"/>
    <col min="5131" max="5133" width="13.140625" style="200" customWidth="1"/>
    <col min="5134" max="5176" width="9.140625" style="200" customWidth="1"/>
    <col min="5177" max="5366" width="9.140625" style="200"/>
    <col min="5367" max="5367" width="50.5703125" style="200" bestFit="1" customWidth="1"/>
    <col min="5368" max="5382" width="9.28515625" style="200" customWidth="1"/>
    <col min="5383" max="5385" width="13.140625" style="200" customWidth="1"/>
    <col min="5386" max="5386" width="14" style="200" customWidth="1"/>
    <col min="5387" max="5389" width="13.140625" style="200" customWidth="1"/>
    <col min="5390" max="5432" width="9.140625" style="200" customWidth="1"/>
    <col min="5433" max="5622" width="9.140625" style="200"/>
    <col min="5623" max="5623" width="50.5703125" style="200" bestFit="1" customWidth="1"/>
    <col min="5624" max="5638" width="9.28515625" style="200" customWidth="1"/>
    <col min="5639" max="5641" width="13.140625" style="200" customWidth="1"/>
    <col min="5642" max="5642" width="14" style="200" customWidth="1"/>
    <col min="5643" max="5645" width="13.140625" style="200" customWidth="1"/>
    <col min="5646" max="5688" width="9.140625" style="200" customWidth="1"/>
    <col min="5689" max="5878" width="9.140625" style="200"/>
    <col min="5879" max="5879" width="50.5703125" style="200" bestFit="1" customWidth="1"/>
    <col min="5880" max="5894" width="9.28515625" style="200" customWidth="1"/>
    <col min="5895" max="5897" width="13.140625" style="200" customWidth="1"/>
    <col min="5898" max="5898" width="14" style="200" customWidth="1"/>
    <col min="5899" max="5901" width="13.140625" style="200" customWidth="1"/>
    <col min="5902" max="5944" width="9.140625" style="200" customWidth="1"/>
    <col min="5945" max="6134" width="9.140625" style="200"/>
    <col min="6135" max="6135" width="50.5703125" style="200" bestFit="1" customWidth="1"/>
    <col min="6136" max="6150" width="9.28515625" style="200" customWidth="1"/>
    <col min="6151" max="6153" width="13.140625" style="200" customWidth="1"/>
    <col min="6154" max="6154" width="14" style="200" customWidth="1"/>
    <col min="6155" max="6157" width="13.140625" style="200" customWidth="1"/>
    <col min="6158" max="6200" width="9.140625" style="200" customWidth="1"/>
    <col min="6201" max="6390" width="9.140625" style="200"/>
    <col min="6391" max="6391" width="50.5703125" style="200" bestFit="1" customWidth="1"/>
    <col min="6392" max="6406" width="9.28515625" style="200" customWidth="1"/>
    <col min="6407" max="6409" width="13.140625" style="200" customWidth="1"/>
    <col min="6410" max="6410" width="14" style="200" customWidth="1"/>
    <col min="6411" max="6413" width="13.140625" style="200" customWidth="1"/>
    <col min="6414" max="6456" width="9.140625" style="200" customWidth="1"/>
    <col min="6457" max="6646" width="9.140625" style="200"/>
    <col min="6647" max="6647" width="50.5703125" style="200" bestFit="1" customWidth="1"/>
    <col min="6648" max="6662" width="9.28515625" style="200" customWidth="1"/>
    <col min="6663" max="6665" width="13.140625" style="200" customWidth="1"/>
    <col min="6666" max="6666" width="14" style="200" customWidth="1"/>
    <col min="6667" max="6669" width="13.140625" style="200" customWidth="1"/>
    <col min="6670" max="6712" width="9.140625" style="200" customWidth="1"/>
    <col min="6713" max="6902" width="9.140625" style="200"/>
    <col min="6903" max="6903" width="50.5703125" style="200" bestFit="1" customWidth="1"/>
    <col min="6904" max="6918" width="9.28515625" style="200" customWidth="1"/>
    <col min="6919" max="6921" width="13.140625" style="200" customWidth="1"/>
    <col min="6922" max="6922" width="14" style="200" customWidth="1"/>
    <col min="6923" max="6925" width="13.140625" style="200" customWidth="1"/>
    <col min="6926" max="6968" width="9.140625" style="200" customWidth="1"/>
    <col min="6969" max="7158" width="9.140625" style="200"/>
    <col min="7159" max="7159" width="50.5703125" style="200" bestFit="1" customWidth="1"/>
    <col min="7160" max="7174" width="9.28515625" style="200" customWidth="1"/>
    <col min="7175" max="7177" width="13.140625" style="200" customWidth="1"/>
    <col min="7178" max="7178" width="14" style="200" customWidth="1"/>
    <col min="7179" max="7181" width="13.140625" style="200" customWidth="1"/>
    <col min="7182" max="7224" width="9.140625" style="200" customWidth="1"/>
    <col min="7225" max="7414" width="9.140625" style="200"/>
    <col min="7415" max="7415" width="50.5703125" style="200" bestFit="1" customWidth="1"/>
    <col min="7416" max="7430" width="9.28515625" style="200" customWidth="1"/>
    <col min="7431" max="7433" width="13.140625" style="200" customWidth="1"/>
    <col min="7434" max="7434" width="14" style="200" customWidth="1"/>
    <col min="7435" max="7437" width="13.140625" style="200" customWidth="1"/>
    <col min="7438" max="7480" width="9.140625" style="200" customWidth="1"/>
    <col min="7481" max="7670" width="9.140625" style="200"/>
    <col min="7671" max="7671" width="50.5703125" style="200" bestFit="1" customWidth="1"/>
    <col min="7672" max="7686" width="9.28515625" style="200" customWidth="1"/>
    <col min="7687" max="7689" width="13.140625" style="200" customWidth="1"/>
    <col min="7690" max="7690" width="14" style="200" customWidth="1"/>
    <col min="7691" max="7693" width="13.140625" style="200" customWidth="1"/>
    <col min="7694" max="7736" width="9.140625" style="200" customWidth="1"/>
    <col min="7737" max="7926" width="9.140625" style="200"/>
    <col min="7927" max="7927" width="50.5703125" style="200" bestFit="1" customWidth="1"/>
    <col min="7928" max="7942" width="9.28515625" style="200" customWidth="1"/>
    <col min="7943" max="7945" width="13.140625" style="200" customWidth="1"/>
    <col min="7946" max="7946" width="14" style="200" customWidth="1"/>
    <col min="7947" max="7949" width="13.140625" style="200" customWidth="1"/>
    <col min="7950" max="7992" width="9.140625" style="200" customWidth="1"/>
    <col min="7993" max="8182" width="9.140625" style="200"/>
    <col min="8183" max="8183" width="50.5703125" style="200" bestFit="1" customWidth="1"/>
    <col min="8184" max="8198" width="9.28515625" style="200" customWidth="1"/>
    <col min="8199" max="8201" width="13.140625" style="200" customWidth="1"/>
    <col min="8202" max="8202" width="14" style="200" customWidth="1"/>
    <col min="8203" max="8205" width="13.140625" style="200" customWidth="1"/>
    <col min="8206" max="8248" width="9.140625" style="200" customWidth="1"/>
    <col min="8249" max="8438" width="9.140625" style="200"/>
    <col min="8439" max="8439" width="50.5703125" style="200" bestFit="1" customWidth="1"/>
    <col min="8440" max="8454" width="9.28515625" style="200" customWidth="1"/>
    <col min="8455" max="8457" width="13.140625" style="200" customWidth="1"/>
    <col min="8458" max="8458" width="14" style="200" customWidth="1"/>
    <col min="8459" max="8461" width="13.140625" style="200" customWidth="1"/>
    <col min="8462" max="8504" width="9.140625" style="200" customWidth="1"/>
    <col min="8505" max="8694" width="9.140625" style="200"/>
    <col min="8695" max="8695" width="50.5703125" style="200" bestFit="1" customWidth="1"/>
    <col min="8696" max="8710" width="9.28515625" style="200" customWidth="1"/>
    <col min="8711" max="8713" width="13.140625" style="200" customWidth="1"/>
    <col min="8714" max="8714" width="14" style="200" customWidth="1"/>
    <col min="8715" max="8717" width="13.140625" style="200" customWidth="1"/>
    <col min="8718" max="8760" width="9.140625" style="200" customWidth="1"/>
    <col min="8761" max="8950" width="9.140625" style="200"/>
    <col min="8951" max="8951" width="50.5703125" style="200" bestFit="1" customWidth="1"/>
    <col min="8952" max="8966" width="9.28515625" style="200" customWidth="1"/>
    <col min="8967" max="8969" width="13.140625" style="200" customWidth="1"/>
    <col min="8970" max="8970" width="14" style="200" customWidth="1"/>
    <col min="8971" max="8973" width="13.140625" style="200" customWidth="1"/>
    <col min="8974" max="9016" width="9.140625" style="200" customWidth="1"/>
    <col min="9017" max="9206" width="9.140625" style="200"/>
    <col min="9207" max="9207" width="50.5703125" style="200" bestFit="1" customWidth="1"/>
    <col min="9208" max="9222" width="9.28515625" style="200" customWidth="1"/>
    <col min="9223" max="9225" width="13.140625" style="200" customWidth="1"/>
    <col min="9226" max="9226" width="14" style="200" customWidth="1"/>
    <col min="9227" max="9229" width="13.140625" style="200" customWidth="1"/>
    <col min="9230" max="9272" width="9.140625" style="200" customWidth="1"/>
    <col min="9273" max="9462" width="9.140625" style="200"/>
    <col min="9463" max="9463" width="50.5703125" style="200" bestFit="1" customWidth="1"/>
    <col min="9464" max="9478" width="9.28515625" style="200" customWidth="1"/>
    <col min="9479" max="9481" width="13.140625" style="200" customWidth="1"/>
    <col min="9482" max="9482" width="14" style="200" customWidth="1"/>
    <col min="9483" max="9485" width="13.140625" style="200" customWidth="1"/>
    <col min="9486" max="9528" width="9.140625" style="200" customWidth="1"/>
    <col min="9529" max="9718" width="9.140625" style="200"/>
    <col min="9719" max="9719" width="50.5703125" style="200" bestFit="1" customWidth="1"/>
    <col min="9720" max="9734" width="9.28515625" style="200" customWidth="1"/>
    <col min="9735" max="9737" width="13.140625" style="200" customWidth="1"/>
    <col min="9738" max="9738" width="14" style="200" customWidth="1"/>
    <col min="9739" max="9741" width="13.140625" style="200" customWidth="1"/>
    <col min="9742" max="9784" width="9.140625" style="200" customWidth="1"/>
    <col min="9785" max="9974" width="9.140625" style="200"/>
    <col min="9975" max="9975" width="50.5703125" style="200" bestFit="1" customWidth="1"/>
    <col min="9976" max="9990" width="9.28515625" style="200" customWidth="1"/>
    <col min="9991" max="9993" width="13.140625" style="200" customWidth="1"/>
    <col min="9994" max="9994" width="14" style="200" customWidth="1"/>
    <col min="9995" max="9997" width="13.140625" style="200" customWidth="1"/>
    <col min="9998" max="10040" width="9.140625" style="200" customWidth="1"/>
    <col min="10041" max="10230" width="9.140625" style="200"/>
    <col min="10231" max="10231" width="50.5703125" style="200" bestFit="1" customWidth="1"/>
    <col min="10232" max="10246" width="9.28515625" style="200" customWidth="1"/>
    <col min="10247" max="10249" width="13.140625" style="200" customWidth="1"/>
    <col min="10250" max="10250" width="14" style="200" customWidth="1"/>
    <col min="10251" max="10253" width="13.140625" style="200" customWidth="1"/>
    <col min="10254" max="10296" width="9.140625" style="200" customWidth="1"/>
    <col min="10297" max="10486" width="9.140625" style="200"/>
    <col min="10487" max="10487" width="50.5703125" style="200" bestFit="1" customWidth="1"/>
    <col min="10488" max="10502" width="9.28515625" style="200" customWidth="1"/>
    <col min="10503" max="10505" width="13.140625" style="200" customWidth="1"/>
    <col min="10506" max="10506" width="14" style="200" customWidth="1"/>
    <col min="10507" max="10509" width="13.140625" style="200" customWidth="1"/>
    <col min="10510" max="10552" width="9.140625" style="200" customWidth="1"/>
    <col min="10553" max="10742" width="9.140625" style="200"/>
    <col min="10743" max="10743" width="50.5703125" style="200" bestFit="1" customWidth="1"/>
    <col min="10744" max="10758" width="9.28515625" style="200" customWidth="1"/>
    <col min="10759" max="10761" width="13.140625" style="200" customWidth="1"/>
    <col min="10762" max="10762" width="14" style="200" customWidth="1"/>
    <col min="10763" max="10765" width="13.140625" style="200" customWidth="1"/>
    <col min="10766" max="10808" width="9.140625" style="200" customWidth="1"/>
    <col min="10809" max="10998" width="9.140625" style="200"/>
    <col min="10999" max="10999" width="50.5703125" style="200" bestFit="1" customWidth="1"/>
    <col min="11000" max="11014" width="9.28515625" style="200" customWidth="1"/>
    <col min="11015" max="11017" width="13.140625" style="200" customWidth="1"/>
    <col min="11018" max="11018" width="14" style="200" customWidth="1"/>
    <col min="11019" max="11021" width="13.140625" style="200" customWidth="1"/>
    <col min="11022" max="11064" width="9.140625" style="200" customWidth="1"/>
    <col min="11065" max="11254" width="9.140625" style="200"/>
    <col min="11255" max="11255" width="50.5703125" style="200" bestFit="1" customWidth="1"/>
    <col min="11256" max="11270" width="9.28515625" style="200" customWidth="1"/>
    <col min="11271" max="11273" width="13.140625" style="200" customWidth="1"/>
    <col min="11274" max="11274" width="14" style="200" customWidth="1"/>
    <col min="11275" max="11277" width="13.140625" style="200" customWidth="1"/>
    <col min="11278" max="11320" width="9.140625" style="200" customWidth="1"/>
    <col min="11321" max="11510" width="9.140625" style="200"/>
    <col min="11511" max="11511" width="50.5703125" style="200" bestFit="1" customWidth="1"/>
    <col min="11512" max="11526" width="9.28515625" style="200" customWidth="1"/>
    <col min="11527" max="11529" width="13.140625" style="200" customWidth="1"/>
    <col min="11530" max="11530" width="14" style="200" customWidth="1"/>
    <col min="11531" max="11533" width="13.140625" style="200" customWidth="1"/>
    <col min="11534" max="11576" width="9.140625" style="200" customWidth="1"/>
    <col min="11577" max="11766" width="9.140625" style="200"/>
    <col min="11767" max="11767" width="50.5703125" style="200" bestFit="1" customWidth="1"/>
    <col min="11768" max="11782" width="9.28515625" style="200" customWidth="1"/>
    <col min="11783" max="11785" width="13.140625" style="200" customWidth="1"/>
    <col min="11786" max="11786" width="14" style="200" customWidth="1"/>
    <col min="11787" max="11789" width="13.140625" style="200" customWidth="1"/>
    <col min="11790" max="11832" width="9.140625" style="200" customWidth="1"/>
    <col min="11833" max="12022" width="9.140625" style="200"/>
    <col min="12023" max="12023" width="50.5703125" style="200" bestFit="1" customWidth="1"/>
    <col min="12024" max="12038" width="9.28515625" style="200" customWidth="1"/>
    <col min="12039" max="12041" width="13.140625" style="200" customWidth="1"/>
    <col min="12042" max="12042" width="14" style="200" customWidth="1"/>
    <col min="12043" max="12045" width="13.140625" style="200" customWidth="1"/>
    <col min="12046" max="12088" width="9.140625" style="200" customWidth="1"/>
    <col min="12089" max="12278" width="9.140625" style="200"/>
    <col min="12279" max="12279" width="50.5703125" style="200" bestFit="1" customWidth="1"/>
    <col min="12280" max="12294" width="9.28515625" style="200" customWidth="1"/>
    <col min="12295" max="12297" width="13.140625" style="200" customWidth="1"/>
    <col min="12298" max="12298" width="14" style="200" customWidth="1"/>
    <col min="12299" max="12301" width="13.140625" style="200" customWidth="1"/>
    <col min="12302" max="12344" width="9.140625" style="200" customWidth="1"/>
    <col min="12345" max="12534" width="9.140625" style="200"/>
    <col min="12535" max="12535" width="50.5703125" style="200" bestFit="1" customWidth="1"/>
    <col min="12536" max="12550" width="9.28515625" style="200" customWidth="1"/>
    <col min="12551" max="12553" width="13.140625" style="200" customWidth="1"/>
    <col min="12554" max="12554" width="14" style="200" customWidth="1"/>
    <col min="12555" max="12557" width="13.140625" style="200" customWidth="1"/>
    <col min="12558" max="12600" width="9.140625" style="200" customWidth="1"/>
    <col min="12601" max="12790" width="9.140625" style="200"/>
    <col min="12791" max="12791" width="50.5703125" style="200" bestFit="1" customWidth="1"/>
    <col min="12792" max="12806" width="9.28515625" style="200" customWidth="1"/>
    <col min="12807" max="12809" width="13.140625" style="200" customWidth="1"/>
    <col min="12810" max="12810" width="14" style="200" customWidth="1"/>
    <col min="12811" max="12813" width="13.140625" style="200" customWidth="1"/>
    <col min="12814" max="12856" width="9.140625" style="200" customWidth="1"/>
    <col min="12857" max="13046" width="9.140625" style="200"/>
    <col min="13047" max="13047" width="50.5703125" style="200" bestFit="1" customWidth="1"/>
    <col min="13048" max="13062" width="9.28515625" style="200" customWidth="1"/>
    <col min="13063" max="13065" width="13.140625" style="200" customWidth="1"/>
    <col min="13066" max="13066" width="14" style="200" customWidth="1"/>
    <col min="13067" max="13069" width="13.140625" style="200" customWidth="1"/>
    <col min="13070" max="13112" width="9.140625" style="200" customWidth="1"/>
    <col min="13113" max="13302" width="9.140625" style="200"/>
    <col min="13303" max="13303" width="50.5703125" style="200" bestFit="1" customWidth="1"/>
    <col min="13304" max="13318" width="9.28515625" style="200" customWidth="1"/>
    <col min="13319" max="13321" width="13.140625" style="200" customWidth="1"/>
    <col min="13322" max="13322" width="14" style="200" customWidth="1"/>
    <col min="13323" max="13325" width="13.140625" style="200" customWidth="1"/>
    <col min="13326" max="13368" width="9.140625" style="200" customWidth="1"/>
    <col min="13369" max="13558" width="9.140625" style="200"/>
    <col min="13559" max="13559" width="50.5703125" style="200" bestFit="1" customWidth="1"/>
    <col min="13560" max="13574" width="9.28515625" style="200" customWidth="1"/>
    <col min="13575" max="13577" width="13.140625" style="200" customWidth="1"/>
    <col min="13578" max="13578" width="14" style="200" customWidth="1"/>
    <col min="13579" max="13581" width="13.140625" style="200" customWidth="1"/>
    <col min="13582" max="13624" width="9.140625" style="200" customWidth="1"/>
    <col min="13625" max="13814" width="9.140625" style="200"/>
    <col min="13815" max="13815" width="50.5703125" style="200" bestFit="1" customWidth="1"/>
    <col min="13816" max="13830" width="9.28515625" style="200" customWidth="1"/>
    <col min="13831" max="13833" width="13.140625" style="200" customWidth="1"/>
    <col min="13834" max="13834" width="14" style="200" customWidth="1"/>
    <col min="13835" max="13837" width="13.140625" style="200" customWidth="1"/>
    <col min="13838" max="13880" width="9.140625" style="200" customWidth="1"/>
    <col min="13881" max="14070" width="9.140625" style="200"/>
    <col min="14071" max="14071" width="50.5703125" style="200" bestFit="1" customWidth="1"/>
    <col min="14072" max="14086" width="9.28515625" style="200" customWidth="1"/>
    <col min="14087" max="14089" width="13.140625" style="200" customWidth="1"/>
    <col min="14090" max="14090" width="14" style="200" customWidth="1"/>
    <col min="14091" max="14093" width="13.140625" style="200" customWidth="1"/>
    <col min="14094" max="14136" width="9.140625" style="200" customWidth="1"/>
    <col min="14137" max="14326" width="9.140625" style="200"/>
    <col min="14327" max="14327" width="50.5703125" style="200" bestFit="1" customWidth="1"/>
    <col min="14328" max="14342" width="9.28515625" style="200" customWidth="1"/>
    <col min="14343" max="14345" width="13.140625" style="200" customWidth="1"/>
    <col min="14346" max="14346" width="14" style="200" customWidth="1"/>
    <col min="14347" max="14349" width="13.140625" style="200" customWidth="1"/>
    <col min="14350" max="14392" width="9.140625" style="200" customWidth="1"/>
    <col min="14393" max="14582" width="9.140625" style="200"/>
    <col min="14583" max="14583" width="50.5703125" style="200" bestFit="1" customWidth="1"/>
    <col min="14584" max="14598" width="9.28515625" style="200" customWidth="1"/>
    <col min="14599" max="14601" width="13.140625" style="200" customWidth="1"/>
    <col min="14602" max="14602" width="14" style="200" customWidth="1"/>
    <col min="14603" max="14605" width="13.140625" style="200" customWidth="1"/>
    <col min="14606" max="14648" width="9.140625" style="200" customWidth="1"/>
    <col min="14649" max="14838" width="9.140625" style="200"/>
    <col min="14839" max="14839" width="50.5703125" style="200" bestFit="1" customWidth="1"/>
    <col min="14840" max="14854" width="9.28515625" style="200" customWidth="1"/>
    <col min="14855" max="14857" width="13.140625" style="200" customWidth="1"/>
    <col min="14858" max="14858" width="14" style="200" customWidth="1"/>
    <col min="14859" max="14861" width="13.140625" style="200" customWidth="1"/>
    <col min="14862" max="14904" width="9.140625" style="200" customWidth="1"/>
    <col min="14905" max="15094" width="9.140625" style="200"/>
    <col min="15095" max="15095" width="50.5703125" style="200" bestFit="1" customWidth="1"/>
    <col min="15096" max="15110" width="9.28515625" style="200" customWidth="1"/>
    <col min="15111" max="15113" width="13.140625" style="200" customWidth="1"/>
    <col min="15114" max="15114" width="14" style="200" customWidth="1"/>
    <col min="15115" max="15117" width="13.140625" style="200" customWidth="1"/>
    <col min="15118" max="15160" width="9.140625" style="200" customWidth="1"/>
    <col min="15161" max="15350" width="9.140625" style="200"/>
    <col min="15351" max="15351" width="50.5703125" style="200" bestFit="1" customWidth="1"/>
    <col min="15352" max="15366" width="9.28515625" style="200" customWidth="1"/>
    <col min="15367" max="15369" width="13.140625" style="200" customWidth="1"/>
    <col min="15370" max="15370" width="14" style="200" customWidth="1"/>
    <col min="15371" max="15373" width="13.140625" style="200" customWidth="1"/>
    <col min="15374" max="15416" width="9.140625" style="200" customWidth="1"/>
    <col min="15417" max="15606" width="9.140625" style="200"/>
    <col min="15607" max="15607" width="50.5703125" style="200" bestFit="1" customWidth="1"/>
    <col min="15608" max="15622" width="9.28515625" style="200" customWidth="1"/>
    <col min="15623" max="15625" width="13.140625" style="200" customWidth="1"/>
    <col min="15626" max="15626" width="14" style="200" customWidth="1"/>
    <col min="15627" max="15629" width="13.140625" style="200" customWidth="1"/>
    <col min="15630" max="15672" width="9.140625" style="200" customWidth="1"/>
    <col min="15673" max="15862" width="9.140625" style="200"/>
    <col min="15863" max="15863" width="50.5703125" style="200" bestFit="1" customWidth="1"/>
    <col min="15864" max="15878" width="9.28515625" style="200" customWidth="1"/>
    <col min="15879" max="15881" width="13.140625" style="200" customWidth="1"/>
    <col min="15882" max="15882" width="14" style="200" customWidth="1"/>
    <col min="15883" max="15885" width="13.140625" style="200" customWidth="1"/>
    <col min="15886" max="15928" width="9.140625" style="200" customWidth="1"/>
    <col min="15929" max="16118" width="9.140625" style="200"/>
    <col min="16119" max="16119" width="50.5703125" style="200" bestFit="1" customWidth="1"/>
    <col min="16120" max="16134" width="9.28515625" style="200" customWidth="1"/>
    <col min="16135" max="16137" width="13.140625" style="200" customWidth="1"/>
    <col min="16138" max="16138" width="14" style="200" customWidth="1"/>
    <col min="16139" max="16141" width="13.140625" style="200" customWidth="1"/>
    <col min="16142" max="16184" width="9.140625" style="200" customWidth="1"/>
    <col min="16185" max="16384" width="9.140625" style="200"/>
  </cols>
  <sheetData>
    <row r="2" spans="2:13" s="195" customFormat="1" ht="15" customHeight="1">
      <c r="B2" s="218" t="s">
        <v>600</v>
      </c>
      <c r="C2" s="219"/>
      <c r="D2" s="219"/>
      <c r="E2" s="220"/>
      <c r="F2" s="221"/>
      <c r="G2" s="221"/>
      <c r="H2" s="221"/>
      <c r="I2" s="221"/>
      <c r="J2" s="221"/>
      <c r="K2" s="222"/>
      <c r="L2" s="73"/>
      <c r="M2" s="73"/>
    </row>
    <row r="3" spans="2:13" s="195" customFormat="1" ht="15" customHeight="1">
      <c r="B3" s="330" t="s">
        <v>596</v>
      </c>
      <c r="C3" s="219"/>
      <c r="D3" s="219"/>
      <c r="E3" s="221"/>
      <c r="F3" s="222"/>
      <c r="G3" s="73"/>
      <c r="H3" s="73"/>
    </row>
    <row r="4" spans="2:13" ht="15" customHeight="1">
      <c r="B4" s="331"/>
      <c r="C4" s="331"/>
      <c r="D4" s="331"/>
    </row>
    <row r="5" spans="2:13" ht="32.25" customHeight="1">
      <c r="B5" s="342"/>
      <c r="C5" s="342" t="s">
        <v>601</v>
      </c>
      <c r="D5" s="342" t="s">
        <v>598</v>
      </c>
      <c r="F5" s="236"/>
      <c r="G5" s="236"/>
      <c r="H5" s="236"/>
      <c r="I5" s="236"/>
      <c r="J5" s="236"/>
      <c r="K5" s="237"/>
      <c r="L5" s="237"/>
      <c r="M5" s="237"/>
    </row>
    <row r="6" spans="2:13" ht="15" customHeight="1">
      <c r="B6" s="346" t="s">
        <v>322</v>
      </c>
      <c r="C6" s="238">
        <v>-68.563688929975982</v>
      </c>
      <c r="D6" s="238">
        <v>-44.983956651646309</v>
      </c>
      <c r="F6" s="133"/>
      <c r="G6" s="133"/>
      <c r="H6" s="133"/>
    </row>
    <row r="7" spans="2:13" ht="15" customHeight="1">
      <c r="B7" s="346" t="s">
        <v>323</v>
      </c>
      <c r="C7" s="238">
        <v>-83.155466983961873</v>
      </c>
      <c r="D7" s="238">
        <v>-33.102874121552027</v>
      </c>
      <c r="F7" s="229"/>
      <c r="G7" s="229"/>
      <c r="H7" s="229"/>
    </row>
    <row r="8" spans="2:13" ht="15" customHeight="1">
      <c r="B8" s="346" t="s">
        <v>324</v>
      </c>
      <c r="C8" s="164">
        <v>-45.53033443648043</v>
      </c>
      <c r="D8" s="164">
        <v>-32.049753508698146</v>
      </c>
      <c r="F8" s="229"/>
      <c r="G8" s="229"/>
      <c r="H8" s="229"/>
      <c r="J8" s="72"/>
      <c r="K8" s="72"/>
    </row>
    <row r="9" spans="2:13" ht="15" customHeight="1">
      <c r="B9" s="346" t="s">
        <v>325</v>
      </c>
      <c r="C9" s="238">
        <v>-35.139120054026371</v>
      </c>
      <c r="D9" s="238">
        <v>38.87309256997154</v>
      </c>
    </row>
    <row r="10" spans="2:13" ht="15" customHeight="1">
      <c r="B10" s="346" t="s">
        <v>326</v>
      </c>
      <c r="C10" s="238">
        <v>-58.379074005912003</v>
      </c>
      <c r="D10" s="238">
        <v>-11.195576888853935</v>
      </c>
      <c r="F10" s="229"/>
      <c r="G10" s="229"/>
      <c r="H10" s="229"/>
      <c r="I10" s="72"/>
    </row>
    <row r="11" spans="2:13" ht="15" customHeight="1">
      <c r="B11" s="346" t="s">
        <v>327</v>
      </c>
      <c r="C11" s="238">
        <v>-16.719278870831424</v>
      </c>
      <c r="D11" s="238">
        <v>-25.240569484484293</v>
      </c>
      <c r="F11" s="88"/>
      <c r="G11" s="88"/>
      <c r="H11" s="88"/>
      <c r="J11" s="72"/>
      <c r="K11" s="72"/>
    </row>
    <row r="12" spans="2:13" ht="15" customHeight="1">
      <c r="B12" s="346" t="s">
        <v>328</v>
      </c>
      <c r="C12" s="238">
        <v>-44.117960519364068</v>
      </c>
      <c r="D12" s="238">
        <v>-4.004688956224058</v>
      </c>
    </row>
    <row r="13" spans="2:13" ht="15" customHeight="1">
      <c r="B13" s="346" t="s">
        <v>329</v>
      </c>
      <c r="C13" s="238">
        <v>-34.590457103089093</v>
      </c>
      <c r="D13" s="238">
        <v>16.373896961640767</v>
      </c>
      <c r="F13" s="229"/>
      <c r="H13" s="241"/>
    </row>
    <row r="14" spans="2:13" ht="15" customHeight="1">
      <c r="B14" s="346" t="s">
        <v>330</v>
      </c>
      <c r="C14" s="238">
        <v>-18.432310695430058</v>
      </c>
      <c r="D14" s="238">
        <v>-7.3398453823885319</v>
      </c>
    </row>
    <row r="15" spans="2:13" ht="15" customHeight="1">
      <c r="B15" s="346" t="s">
        <v>331</v>
      </c>
      <c r="C15" s="238">
        <v>24.473543818696399</v>
      </c>
      <c r="D15" s="238">
        <v>30.274180883451734</v>
      </c>
      <c r="F15" s="229"/>
      <c r="G15" s="229"/>
      <c r="H15" s="229"/>
    </row>
    <row r="16" spans="2:13" ht="15" customHeight="1">
      <c r="B16" s="346" t="s">
        <v>332</v>
      </c>
      <c r="C16" s="238">
        <v>40.72499369248554</v>
      </c>
      <c r="D16" s="238">
        <v>47.252193350986637</v>
      </c>
    </row>
    <row r="17" spans="2:4" ht="15" customHeight="1">
      <c r="B17" s="346" t="s">
        <v>333</v>
      </c>
      <c r="C17" s="238">
        <v>44.574156005374967</v>
      </c>
      <c r="D17" s="238">
        <v>36.755700752780633</v>
      </c>
    </row>
    <row r="18" spans="2:4" ht="15" customHeight="1">
      <c r="B18" s="665" t="s">
        <v>334</v>
      </c>
      <c r="C18" s="238">
        <v>18.556380652596033</v>
      </c>
      <c r="D18" s="238">
        <v>29.561637568934074</v>
      </c>
    </row>
    <row r="19" spans="2:4" ht="15" customHeight="1">
      <c r="B19" s="665" t="s">
        <v>335</v>
      </c>
      <c r="C19" s="238">
        <v>9.3950965427276234</v>
      </c>
      <c r="D19" s="238">
        <v>12.206507359839469</v>
      </c>
    </row>
    <row r="20" spans="2:4" ht="15" customHeight="1">
      <c r="B20" s="666" t="s">
        <v>447</v>
      </c>
      <c r="C20" s="57">
        <v>85.972011632296656</v>
      </c>
      <c r="D20" s="57">
        <v>78.773211678751721</v>
      </c>
    </row>
    <row r="22" spans="2:4" ht="15" customHeight="1">
      <c r="B22" s="355" t="s">
        <v>602</v>
      </c>
    </row>
    <row r="23" spans="2:4" ht="15" customHeight="1">
      <c r="B23" s="234" t="s">
        <v>351</v>
      </c>
    </row>
  </sheetData>
  <pageMargins left="0.75" right="0.75" top="1" bottom="1" header="0.5" footer="0.5"/>
  <pageSetup paperSize="9" scale="90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4"/>
  <sheetViews>
    <sheetView zoomScaleNormal="100" zoomScaleSheetLayoutView="100" workbookViewId="0">
      <selection activeCell="I53" sqref="H52:I53"/>
    </sheetView>
  </sheetViews>
  <sheetFormatPr defaultColWidth="9.140625" defaultRowHeight="15" customHeight="1"/>
  <cols>
    <col min="1" max="1" width="9.140625" style="200"/>
    <col min="2" max="2" width="10" style="226" customWidth="1"/>
    <col min="3" max="6" width="14" style="226" customWidth="1"/>
    <col min="7" max="7" width="14" style="228" customWidth="1"/>
    <col min="8" max="9" width="9.28515625" style="226" customWidth="1"/>
    <col min="10" max="172" width="9.140625" style="200"/>
    <col min="173" max="173" width="50.5703125" style="200" bestFit="1" customWidth="1"/>
    <col min="174" max="188" width="9.28515625" style="200" customWidth="1"/>
    <col min="189" max="191" width="13.140625" style="200" customWidth="1"/>
    <col min="192" max="192" width="14" style="200" customWidth="1"/>
    <col min="193" max="195" width="13.140625" style="200" customWidth="1"/>
    <col min="196" max="238" width="9.140625" style="200" customWidth="1"/>
    <col min="239" max="428" width="9.140625" style="200"/>
    <col min="429" max="429" width="50.5703125" style="200" bestFit="1" customWidth="1"/>
    <col min="430" max="444" width="9.28515625" style="200" customWidth="1"/>
    <col min="445" max="447" width="13.140625" style="200" customWidth="1"/>
    <col min="448" max="448" width="14" style="200" customWidth="1"/>
    <col min="449" max="451" width="13.140625" style="200" customWidth="1"/>
    <col min="452" max="494" width="9.140625" style="200" customWidth="1"/>
    <col min="495" max="684" width="9.140625" style="200"/>
    <col min="685" max="685" width="50.5703125" style="200" bestFit="1" customWidth="1"/>
    <col min="686" max="700" width="9.28515625" style="200" customWidth="1"/>
    <col min="701" max="703" width="13.140625" style="200" customWidth="1"/>
    <col min="704" max="704" width="14" style="200" customWidth="1"/>
    <col min="705" max="707" width="13.140625" style="200" customWidth="1"/>
    <col min="708" max="750" width="9.140625" style="200" customWidth="1"/>
    <col min="751" max="940" width="9.140625" style="200"/>
    <col min="941" max="941" width="50.5703125" style="200" bestFit="1" customWidth="1"/>
    <col min="942" max="956" width="9.28515625" style="200" customWidth="1"/>
    <col min="957" max="959" width="13.140625" style="200" customWidth="1"/>
    <col min="960" max="960" width="14" style="200" customWidth="1"/>
    <col min="961" max="963" width="13.140625" style="200" customWidth="1"/>
    <col min="964" max="1006" width="9.140625" style="200" customWidth="1"/>
    <col min="1007" max="1196" width="9.140625" style="200"/>
    <col min="1197" max="1197" width="50.5703125" style="200" bestFit="1" customWidth="1"/>
    <col min="1198" max="1212" width="9.28515625" style="200" customWidth="1"/>
    <col min="1213" max="1215" width="13.140625" style="200" customWidth="1"/>
    <col min="1216" max="1216" width="14" style="200" customWidth="1"/>
    <col min="1217" max="1219" width="13.140625" style="200" customWidth="1"/>
    <col min="1220" max="1262" width="9.140625" style="200" customWidth="1"/>
    <col min="1263" max="1452" width="9.140625" style="200"/>
    <col min="1453" max="1453" width="50.5703125" style="200" bestFit="1" customWidth="1"/>
    <col min="1454" max="1468" width="9.28515625" style="200" customWidth="1"/>
    <col min="1469" max="1471" width="13.140625" style="200" customWidth="1"/>
    <col min="1472" max="1472" width="14" style="200" customWidth="1"/>
    <col min="1473" max="1475" width="13.140625" style="200" customWidth="1"/>
    <col min="1476" max="1518" width="9.140625" style="200" customWidth="1"/>
    <col min="1519" max="1708" width="9.140625" style="200"/>
    <col min="1709" max="1709" width="50.5703125" style="200" bestFit="1" customWidth="1"/>
    <col min="1710" max="1724" width="9.28515625" style="200" customWidth="1"/>
    <col min="1725" max="1727" width="13.140625" style="200" customWidth="1"/>
    <col min="1728" max="1728" width="14" style="200" customWidth="1"/>
    <col min="1729" max="1731" width="13.140625" style="200" customWidth="1"/>
    <col min="1732" max="1774" width="9.140625" style="200" customWidth="1"/>
    <col min="1775" max="1964" width="9.140625" style="200"/>
    <col min="1965" max="1965" width="50.5703125" style="200" bestFit="1" customWidth="1"/>
    <col min="1966" max="1980" width="9.28515625" style="200" customWidth="1"/>
    <col min="1981" max="1983" width="13.140625" style="200" customWidth="1"/>
    <col min="1984" max="1984" width="14" style="200" customWidth="1"/>
    <col min="1985" max="1987" width="13.140625" style="200" customWidth="1"/>
    <col min="1988" max="2030" width="9.140625" style="200" customWidth="1"/>
    <col min="2031" max="2220" width="9.140625" style="200"/>
    <col min="2221" max="2221" width="50.5703125" style="200" bestFit="1" customWidth="1"/>
    <col min="2222" max="2236" width="9.28515625" style="200" customWidth="1"/>
    <col min="2237" max="2239" width="13.140625" style="200" customWidth="1"/>
    <col min="2240" max="2240" width="14" style="200" customWidth="1"/>
    <col min="2241" max="2243" width="13.140625" style="200" customWidth="1"/>
    <col min="2244" max="2286" width="9.140625" style="200" customWidth="1"/>
    <col min="2287" max="2476" width="9.140625" style="200"/>
    <col min="2477" max="2477" width="50.5703125" style="200" bestFit="1" customWidth="1"/>
    <col min="2478" max="2492" width="9.28515625" style="200" customWidth="1"/>
    <col min="2493" max="2495" width="13.140625" style="200" customWidth="1"/>
    <col min="2496" max="2496" width="14" style="200" customWidth="1"/>
    <col min="2497" max="2499" width="13.140625" style="200" customWidth="1"/>
    <col min="2500" max="2542" width="9.140625" style="200" customWidth="1"/>
    <col min="2543" max="2732" width="9.140625" style="200"/>
    <col min="2733" max="2733" width="50.5703125" style="200" bestFit="1" customWidth="1"/>
    <col min="2734" max="2748" width="9.28515625" style="200" customWidth="1"/>
    <col min="2749" max="2751" width="13.140625" style="200" customWidth="1"/>
    <col min="2752" max="2752" width="14" style="200" customWidth="1"/>
    <col min="2753" max="2755" width="13.140625" style="200" customWidth="1"/>
    <col min="2756" max="2798" width="9.140625" style="200" customWidth="1"/>
    <col min="2799" max="2988" width="9.140625" style="200"/>
    <col min="2989" max="2989" width="50.5703125" style="200" bestFit="1" customWidth="1"/>
    <col min="2990" max="3004" width="9.28515625" style="200" customWidth="1"/>
    <col min="3005" max="3007" width="13.140625" style="200" customWidth="1"/>
    <col min="3008" max="3008" width="14" style="200" customWidth="1"/>
    <col min="3009" max="3011" width="13.140625" style="200" customWidth="1"/>
    <col min="3012" max="3054" width="9.140625" style="200" customWidth="1"/>
    <col min="3055" max="3244" width="9.140625" style="200"/>
    <col min="3245" max="3245" width="50.5703125" style="200" bestFit="1" customWidth="1"/>
    <col min="3246" max="3260" width="9.28515625" style="200" customWidth="1"/>
    <col min="3261" max="3263" width="13.140625" style="200" customWidth="1"/>
    <col min="3264" max="3264" width="14" style="200" customWidth="1"/>
    <col min="3265" max="3267" width="13.140625" style="200" customWidth="1"/>
    <col min="3268" max="3310" width="9.140625" style="200" customWidth="1"/>
    <col min="3311" max="3500" width="9.140625" style="200"/>
    <col min="3501" max="3501" width="50.5703125" style="200" bestFit="1" customWidth="1"/>
    <col min="3502" max="3516" width="9.28515625" style="200" customWidth="1"/>
    <col min="3517" max="3519" width="13.140625" style="200" customWidth="1"/>
    <col min="3520" max="3520" width="14" style="200" customWidth="1"/>
    <col min="3521" max="3523" width="13.140625" style="200" customWidth="1"/>
    <col min="3524" max="3566" width="9.140625" style="200" customWidth="1"/>
    <col min="3567" max="3756" width="9.140625" style="200"/>
    <col min="3757" max="3757" width="50.5703125" style="200" bestFit="1" customWidth="1"/>
    <col min="3758" max="3772" width="9.28515625" style="200" customWidth="1"/>
    <col min="3773" max="3775" width="13.140625" style="200" customWidth="1"/>
    <col min="3776" max="3776" width="14" style="200" customWidth="1"/>
    <col min="3777" max="3779" width="13.140625" style="200" customWidth="1"/>
    <col min="3780" max="3822" width="9.140625" style="200" customWidth="1"/>
    <col min="3823" max="4012" width="9.140625" style="200"/>
    <col min="4013" max="4013" width="50.5703125" style="200" bestFit="1" customWidth="1"/>
    <col min="4014" max="4028" width="9.28515625" style="200" customWidth="1"/>
    <col min="4029" max="4031" width="13.140625" style="200" customWidth="1"/>
    <col min="4032" max="4032" width="14" style="200" customWidth="1"/>
    <col min="4033" max="4035" width="13.140625" style="200" customWidth="1"/>
    <col min="4036" max="4078" width="9.140625" style="200" customWidth="1"/>
    <col min="4079" max="4268" width="9.140625" style="200"/>
    <col min="4269" max="4269" width="50.5703125" style="200" bestFit="1" customWidth="1"/>
    <col min="4270" max="4284" width="9.28515625" style="200" customWidth="1"/>
    <col min="4285" max="4287" width="13.140625" style="200" customWidth="1"/>
    <col min="4288" max="4288" width="14" style="200" customWidth="1"/>
    <col min="4289" max="4291" width="13.140625" style="200" customWidth="1"/>
    <col min="4292" max="4334" width="9.140625" style="200" customWidth="1"/>
    <col min="4335" max="4524" width="9.140625" style="200"/>
    <col min="4525" max="4525" width="50.5703125" style="200" bestFit="1" customWidth="1"/>
    <col min="4526" max="4540" width="9.28515625" style="200" customWidth="1"/>
    <col min="4541" max="4543" width="13.140625" style="200" customWidth="1"/>
    <col min="4544" max="4544" width="14" style="200" customWidth="1"/>
    <col min="4545" max="4547" width="13.140625" style="200" customWidth="1"/>
    <col min="4548" max="4590" width="9.140625" style="200" customWidth="1"/>
    <col min="4591" max="4780" width="9.140625" style="200"/>
    <col min="4781" max="4781" width="50.5703125" style="200" bestFit="1" customWidth="1"/>
    <col min="4782" max="4796" width="9.28515625" style="200" customWidth="1"/>
    <col min="4797" max="4799" width="13.140625" style="200" customWidth="1"/>
    <col min="4800" max="4800" width="14" style="200" customWidth="1"/>
    <col min="4801" max="4803" width="13.140625" style="200" customWidth="1"/>
    <col min="4804" max="4846" width="9.140625" style="200" customWidth="1"/>
    <col min="4847" max="5036" width="9.140625" style="200"/>
    <col min="5037" max="5037" width="50.5703125" style="200" bestFit="1" customWidth="1"/>
    <col min="5038" max="5052" width="9.28515625" style="200" customWidth="1"/>
    <col min="5053" max="5055" width="13.140625" style="200" customWidth="1"/>
    <col min="5056" max="5056" width="14" style="200" customWidth="1"/>
    <col min="5057" max="5059" width="13.140625" style="200" customWidth="1"/>
    <col min="5060" max="5102" width="9.140625" style="200" customWidth="1"/>
    <col min="5103" max="5292" width="9.140625" style="200"/>
    <col min="5293" max="5293" width="50.5703125" style="200" bestFit="1" customWidth="1"/>
    <col min="5294" max="5308" width="9.28515625" style="200" customWidth="1"/>
    <col min="5309" max="5311" width="13.140625" style="200" customWidth="1"/>
    <col min="5312" max="5312" width="14" style="200" customWidth="1"/>
    <col min="5313" max="5315" width="13.140625" style="200" customWidth="1"/>
    <col min="5316" max="5358" width="9.140625" style="200" customWidth="1"/>
    <col min="5359" max="5548" width="9.140625" style="200"/>
    <col min="5549" max="5549" width="50.5703125" style="200" bestFit="1" customWidth="1"/>
    <col min="5550" max="5564" width="9.28515625" style="200" customWidth="1"/>
    <col min="5565" max="5567" width="13.140625" style="200" customWidth="1"/>
    <col min="5568" max="5568" width="14" style="200" customWidth="1"/>
    <col min="5569" max="5571" width="13.140625" style="200" customWidth="1"/>
    <col min="5572" max="5614" width="9.140625" style="200" customWidth="1"/>
    <col min="5615" max="5804" width="9.140625" style="200"/>
    <col min="5805" max="5805" width="50.5703125" style="200" bestFit="1" customWidth="1"/>
    <col min="5806" max="5820" width="9.28515625" style="200" customWidth="1"/>
    <col min="5821" max="5823" width="13.140625" style="200" customWidth="1"/>
    <col min="5824" max="5824" width="14" style="200" customWidth="1"/>
    <col min="5825" max="5827" width="13.140625" style="200" customWidth="1"/>
    <col min="5828" max="5870" width="9.140625" style="200" customWidth="1"/>
    <col min="5871" max="6060" width="9.140625" style="200"/>
    <col min="6061" max="6061" width="50.5703125" style="200" bestFit="1" customWidth="1"/>
    <col min="6062" max="6076" width="9.28515625" style="200" customWidth="1"/>
    <col min="6077" max="6079" width="13.140625" style="200" customWidth="1"/>
    <col min="6080" max="6080" width="14" style="200" customWidth="1"/>
    <col min="6081" max="6083" width="13.140625" style="200" customWidth="1"/>
    <col min="6084" max="6126" width="9.140625" style="200" customWidth="1"/>
    <col min="6127" max="6316" width="9.140625" style="200"/>
    <col min="6317" max="6317" width="50.5703125" style="200" bestFit="1" customWidth="1"/>
    <col min="6318" max="6332" width="9.28515625" style="200" customWidth="1"/>
    <col min="6333" max="6335" width="13.140625" style="200" customWidth="1"/>
    <col min="6336" max="6336" width="14" style="200" customWidth="1"/>
    <col min="6337" max="6339" width="13.140625" style="200" customWidth="1"/>
    <col min="6340" max="6382" width="9.140625" style="200" customWidth="1"/>
    <col min="6383" max="6572" width="9.140625" style="200"/>
    <col min="6573" max="6573" width="50.5703125" style="200" bestFit="1" customWidth="1"/>
    <col min="6574" max="6588" width="9.28515625" style="200" customWidth="1"/>
    <col min="6589" max="6591" width="13.140625" style="200" customWidth="1"/>
    <col min="6592" max="6592" width="14" style="200" customWidth="1"/>
    <col min="6593" max="6595" width="13.140625" style="200" customWidth="1"/>
    <col min="6596" max="6638" width="9.140625" style="200" customWidth="1"/>
    <col min="6639" max="6828" width="9.140625" style="200"/>
    <col min="6829" max="6829" width="50.5703125" style="200" bestFit="1" customWidth="1"/>
    <col min="6830" max="6844" width="9.28515625" style="200" customWidth="1"/>
    <col min="6845" max="6847" width="13.140625" style="200" customWidth="1"/>
    <col min="6848" max="6848" width="14" style="200" customWidth="1"/>
    <col min="6849" max="6851" width="13.140625" style="200" customWidth="1"/>
    <col min="6852" max="6894" width="9.140625" style="200" customWidth="1"/>
    <col min="6895" max="7084" width="9.140625" style="200"/>
    <col min="7085" max="7085" width="50.5703125" style="200" bestFit="1" customWidth="1"/>
    <col min="7086" max="7100" width="9.28515625" style="200" customWidth="1"/>
    <col min="7101" max="7103" width="13.140625" style="200" customWidth="1"/>
    <col min="7104" max="7104" width="14" style="200" customWidth="1"/>
    <col min="7105" max="7107" width="13.140625" style="200" customWidth="1"/>
    <col min="7108" max="7150" width="9.140625" style="200" customWidth="1"/>
    <col min="7151" max="7340" width="9.140625" style="200"/>
    <col min="7341" max="7341" width="50.5703125" style="200" bestFit="1" customWidth="1"/>
    <col min="7342" max="7356" width="9.28515625" style="200" customWidth="1"/>
    <col min="7357" max="7359" width="13.140625" style="200" customWidth="1"/>
    <col min="7360" max="7360" width="14" style="200" customWidth="1"/>
    <col min="7361" max="7363" width="13.140625" style="200" customWidth="1"/>
    <col min="7364" max="7406" width="9.140625" style="200" customWidth="1"/>
    <col min="7407" max="7596" width="9.140625" style="200"/>
    <col min="7597" max="7597" width="50.5703125" style="200" bestFit="1" customWidth="1"/>
    <col min="7598" max="7612" width="9.28515625" style="200" customWidth="1"/>
    <col min="7613" max="7615" width="13.140625" style="200" customWidth="1"/>
    <col min="7616" max="7616" width="14" style="200" customWidth="1"/>
    <col min="7617" max="7619" width="13.140625" style="200" customWidth="1"/>
    <col min="7620" max="7662" width="9.140625" style="200" customWidth="1"/>
    <col min="7663" max="7852" width="9.140625" style="200"/>
    <col min="7853" max="7853" width="50.5703125" style="200" bestFit="1" customWidth="1"/>
    <col min="7854" max="7868" width="9.28515625" style="200" customWidth="1"/>
    <col min="7869" max="7871" width="13.140625" style="200" customWidth="1"/>
    <col min="7872" max="7872" width="14" style="200" customWidth="1"/>
    <col min="7873" max="7875" width="13.140625" style="200" customWidth="1"/>
    <col min="7876" max="7918" width="9.140625" style="200" customWidth="1"/>
    <col min="7919" max="8108" width="9.140625" style="200"/>
    <col min="8109" max="8109" width="50.5703125" style="200" bestFit="1" customWidth="1"/>
    <col min="8110" max="8124" width="9.28515625" style="200" customWidth="1"/>
    <col min="8125" max="8127" width="13.140625" style="200" customWidth="1"/>
    <col min="8128" max="8128" width="14" style="200" customWidth="1"/>
    <col min="8129" max="8131" width="13.140625" style="200" customWidth="1"/>
    <col min="8132" max="8174" width="9.140625" style="200" customWidth="1"/>
    <col min="8175" max="8364" width="9.140625" style="200"/>
    <col min="8365" max="8365" width="50.5703125" style="200" bestFit="1" customWidth="1"/>
    <col min="8366" max="8380" width="9.28515625" style="200" customWidth="1"/>
    <col min="8381" max="8383" width="13.140625" style="200" customWidth="1"/>
    <col min="8384" max="8384" width="14" style="200" customWidth="1"/>
    <col min="8385" max="8387" width="13.140625" style="200" customWidth="1"/>
    <col min="8388" max="8430" width="9.140625" style="200" customWidth="1"/>
    <col min="8431" max="8620" width="9.140625" style="200"/>
    <col min="8621" max="8621" width="50.5703125" style="200" bestFit="1" customWidth="1"/>
    <col min="8622" max="8636" width="9.28515625" style="200" customWidth="1"/>
    <col min="8637" max="8639" width="13.140625" style="200" customWidth="1"/>
    <col min="8640" max="8640" width="14" style="200" customWidth="1"/>
    <col min="8641" max="8643" width="13.140625" style="200" customWidth="1"/>
    <col min="8644" max="8686" width="9.140625" style="200" customWidth="1"/>
    <col min="8687" max="8876" width="9.140625" style="200"/>
    <col min="8877" max="8877" width="50.5703125" style="200" bestFit="1" customWidth="1"/>
    <col min="8878" max="8892" width="9.28515625" style="200" customWidth="1"/>
    <col min="8893" max="8895" width="13.140625" style="200" customWidth="1"/>
    <col min="8896" max="8896" width="14" style="200" customWidth="1"/>
    <col min="8897" max="8899" width="13.140625" style="200" customWidth="1"/>
    <col min="8900" max="8942" width="9.140625" style="200" customWidth="1"/>
    <col min="8943" max="9132" width="9.140625" style="200"/>
    <col min="9133" max="9133" width="50.5703125" style="200" bestFit="1" customWidth="1"/>
    <col min="9134" max="9148" width="9.28515625" style="200" customWidth="1"/>
    <col min="9149" max="9151" width="13.140625" style="200" customWidth="1"/>
    <col min="9152" max="9152" width="14" style="200" customWidth="1"/>
    <col min="9153" max="9155" width="13.140625" style="200" customWidth="1"/>
    <col min="9156" max="9198" width="9.140625" style="200" customWidth="1"/>
    <col min="9199" max="9388" width="9.140625" style="200"/>
    <col min="9389" max="9389" width="50.5703125" style="200" bestFit="1" customWidth="1"/>
    <col min="9390" max="9404" width="9.28515625" style="200" customWidth="1"/>
    <col min="9405" max="9407" width="13.140625" style="200" customWidth="1"/>
    <col min="9408" max="9408" width="14" style="200" customWidth="1"/>
    <col min="9409" max="9411" width="13.140625" style="200" customWidth="1"/>
    <col min="9412" max="9454" width="9.140625" style="200" customWidth="1"/>
    <col min="9455" max="9644" width="9.140625" style="200"/>
    <col min="9645" max="9645" width="50.5703125" style="200" bestFit="1" customWidth="1"/>
    <col min="9646" max="9660" width="9.28515625" style="200" customWidth="1"/>
    <col min="9661" max="9663" width="13.140625" style="200" customWidth="1"/>
    <col min="9664" max="9664" width="14" style="200" customWidth="1"/>
    <col min="9665" max="9667" width="13.140625" style="200" customWidth="1"/>
    <col min="9668" max="9710" width="9.140625" style="200" customWidth="1"/>
    <col min="9711" max="9900" width="9.140625" style="200"/>
    <col min="9901" max="9901" width="50.5703125" style="200" bestFit="1" customWidth="1"/>
    <col min="9902" max="9916" width="9.28515625" style="200" customWidth="1"/>
    <col min="9917" max="9919" width="13.140625" style="200" customWidth="1"/>
    <col min="9920" max="9920" width="14" style="200" customWidth="1"/>
    <col min="9921" max="9923" width="13.140625" style="200" customWidth="1"/>
    <col min="9924" max="9966" width="9.140625" style="200" customWidth="1"/>
    <col min="9967" max="10156" width="9.140625" style="200"/>
    <col min="10157" max="10157" width="50.5703125" style="200" bestFit="1" customWidth="1"/>
    <col min="10158" max="10172" width="9.28515625" style="200" customWidth="1"/>
    <col min="10173" max="10175" width="13.140625" style="200" customWidth="1"/>
    <col min="10176" max="10176" width="14" style="200" customWidth="1"/>
    <col min="10177" max="10179" width="13.140625" style="200" customWidth="1"/>
    <col min="10180" max="10222" width="9.140625" style="200" customWidth="1"/>
    <col min="10223" max="10412" width="9.140625" style="200"/>
    <col min="10413" max="10413" width="50.5703125" style="200" bestFit="1" customWidth="1"/>
    <col min="10414" max="10428" width="9.28515625" style="200" customWidth="1"/>
    <col min="10429" max="10431" width="13.140625" style="200" customWidth="1"/>
    <col min="10432" max="10432" width="14" style="200" customWidth="1"/>
    <col min="10433" max="10435" width="13.140625" style="200" customWidth="1"/>
    <col min="10436" max="10478" width="9.140625" style="200" customWidth="1"/>
    <col min="10479" max="10668" width="9.140625" style="200"/>
    <col min="10669" max="10669" width="50.5703125" style="200" bestFit="1" customWidth="1"/>
    <col min="10670" max="10684" width="9.28515625" style="200" customWidth="1"/>
    <col min="10685" max="10687" width="13.140625" style="200" customWidth="1"/>
    <col min="10688" max="10688" width="14" style="200" customWidth="1"/>
    <col min="10689" max="10691" width="13.140625" style="200" customWidth="1"/>
    <col min="10692" max="10734" width="9.140625" style="200" customWidth="1"/>
    <col min="10735" max="10924" width="9.140625" style="200"/>
    <col min="10925" max="10925" width="50.5703125" style="200" bestFit="1" customWidth="1"/>
    <col min="10926" max="10940" width="9.28515625" style="200" customWidth="1"/>
    <col min="10941" max="10943" width="13.140625" style="200" customWidth="1"/>
    <col min="10944" max="10944" width="14" style="200" customWidth="1"/>
    <col min="10945" max="10947" width="13.140625" style="200" customWidth="1"/>
    <col min="10948" max="10990" width="9.140625" style="200" customWidth="1"/>
    <col min="10991" max="11180" width="9.140625" style="200"/>
    <col min="11181" max="11181" width="50.5703125" style="200" bestFit="1" customWidth="1"/>
    <col min="11182" max="11196" width="9.28515625" style="200" customWidth="1"/>
    <col min="11197" max="11199" width="13.140625" style="200" customWidth="1"/>
    <col min="11200" max="11200" width="14" style="200" customWidth="1"/>
    <col min="11201" max="11203" width="13.140625" style="200" customWidth="1"/>
    <col min="11204" max="11246" width="9.140625" style="200" customWidth="1"/>
    <col min="11247" max="11436" width="9.140625" style="200"/>
    <col min="11437" max="11437" width="50.5703125" style="200" bestFit="1" customWidth="1"/>
    <col min="11438" max="11452" width="9.28515625" style="200" customWidth="1"/>
    <col min="11453" max="11455" width="13.140625" style="200" customWidth="1"/>
    <col min="11456" max="11456" width="14" style="200" customWidth="1"/>
    <col min="11457" max="11459" width="13.140625" style="200" customWidth="1"/>
    <col min="11460" max="11502" width="9.140625" style="200" customWidth="1"/>
    <col min="11503" max="11692" width="9.140625" style="200"/>
    <col min="11693" max="11693" width="50.5703125" style="200" bestFit="1" customWidth="1"/>
    <col min="11694" max="11708" width="9.28515625" style="200" customWidth="1"/>
    <col min="11709" max="11711" width="13.140625" style="200" customWidth="1"/>
    <col min="11712" max="11712" width="14" style="200" customWidth="1"/>
    <col min="11713" max="11715" width="13.140625" style="200" customWidth="1"/>
    <col min="11716" max="11758" width="9.140625" style="200" customWidth="1"/>
    <col min="11759" max="11948" width="9.140625" style="200"/>
    <col min="11949" max="11949" width="50.5703125" style="200" bestFit="1" customWidth="1"/>
    <col min="11950" max="11964" width="9.28515625" style="200" customWidth="1"/>
    <col min="11965" max="11967" width="13.140625" style="200" customWidth="1"/>
    <col min="11968" max="11968" width="14" style="200" customWidth="1"/>
    <col min="11969" max="11971" width="13.140625" style="200" customWidth="1"/>
    <col min="11972" max="12014" width="9.140625" style="200" customWidth="1"/>
    <col min="12015" max="12204" width="9.140625" style="200"/>
    <col min="12205" max="12205" width="50.5703125" style="200" bestFit="1" customWidth="1"/>
    <col min="12206" max="12220" width="9.28515625" style="200" customWidth="1"/>
    <col min="12221" max="12223" width="13.140625" style="200" customWidth="1"/>
    <col min="12224" max="12224" width="14" style="200" customWidth="1"/>
    <col min="12225" max="12227" width="13.140625" style="200" customWidth="1"/>
    <col min="12228" max="12270" width="9.140625" style="200" customWidth="1"/>
    <col min="12271" max="12460" width="9.140625" style="200"/>
    <col min="12461" max="12461" width="50.5703125" style="200" bestFit="1" customWidth="1"/>
    <col min="12462" max="12476" width="9.28515625" style="200" customWidth="1"/>
    <col min="12477" max="12479" width="13.140625" style="200" customWidth="1"/>
    <col min="12480" max="12480" width="14" style="200" customWidth="1"/>
    <col min="12481" max="12483" width="13.140625" style="200" customWidth="1"/>
    <col min="12484" max="12526" width="9.140625" style="200" customWidth="1"/>
    <col min="12527" max="12716" width="9.140625" style="200"/>
    <col min="12717" max="12717" width="50.5703125" style="200" bestFit="1" customWidth="1"/>
    <col min="12718" max="12732" width="9.28515625" style="200" customWidth="1"/>
    <col min="12733" max="12735" width="13.140625" style="200" customWidth="1"/>
    <col min="12736" max="12736" width="14" style="200" customWidth="1"/>
    <col min="12737" max="12739" width="13.140625" style="200" customWidth="1"/>
    <col min="12740" max="12782" width="9.140625" style="200" customWidth="1"/>
    <col min="12783" max="12972" width="9.140625" style="200"/>
    <col min="12973" max="12973" width="50.5703125" style="200" bestFit="1" customWidth="1"/>
    <col min="12974" max="12988" width="9.28515625" style="200" customWidth="1"/>
    <col min="12989" max="12991" width="13.140625" style="200" customWidth="1"/>
    <col min="12992" max="12992" width="14" style="200" customWidth="1"/>
    <col min="12993" max="12995" width="13.140625" style="200" customWidth="1"/>
    <col min="12996" max="13038" width="9.140625" style="200" customWidth="1"/>
    <col min="13039" max="13228" width="9.140625" style="200"/>
    <col min="13229" max="13229" width="50.5703125" style="200" bestFit="1" customWidth="1"/>
    <col min="13230" max="13244" width="9.28515625" style="200" customWidth="1"/>
    <col min="13245" max="13247" width="13.140625" style="200" customWidth="1"/>
    <col min="13248" max="13248" width="14" style="200" customWidth="1"/>
    <col min="13249" max="13251" width="13.140625" style="200" customWidth="1"/>
    <col min="13252" max="13294" width="9.140625" style="200" customWidth="1"/>
    <col min="13295" max="13484" width="9.140625" style="200"/>
    <col min="13485" max="13485" width="50.5703125" style="200" bestFit="1" customWidth="1"/>
    <col min="13486" max="13500" width="9.28515625" style="200" customWidth="1"/>
    <col min="13501" max="13503" width="13.140625" style="200" customWidth="1"/>
    <col min="13504" max="13504" width="14" style="200" customWidth="1"/>
    <col min="13505" max="13507" width="13.140625" style="200" customWidth="1"/>
    <col min="13508" max="13550" width="9.140625" style="200" customWidth="1"/>
    <col min="13551" max="13740" width="9.140625" style="200"/>
    <col min="13741" max="13741" width="50.5703125" style="200" bestFit="1" customWidth="1"/>
    <col min="13742" max="13756" width="9.28515625" style="200" customWidth="1"/>
    <col min="13757" max="13759" width="13.140625" style="200" customWidth="1"/>
    <col min="13760" max="13760" width="14" style="200" customWidth="1"/>
    <col min="13761" max="13763" width="13.140625" style="200" customWidth="1"/>
    <col min="13764" max="13806" width="9.140625" style="200" customWidth="1"/>
    <col min="13807" max="13996" width="9.140625" style="200"/>
    <col min="13997" max="13997" width="50.5703125" style="200" bestFit="1" customWidth="1"/>
    <col min="13998" max="14012" width="9.28515625" style="200" customWidth="1"/>
    <col min="14013" max="14015" width="13.140625" style="200" customWidth="1"/>
    <col min="14016" max="14016" width="14" style="200" customWidth="1"/>
    <col min="14017" max="14019" width="13.140625" style="200" customWidth="1"/>
    <col min="14020" max="14062" width="9.140625" style="200" customWidth="1"/>
    <col min="14063" max="14252" width="9.140625" style="200"/>
    <col min="14253" max="14253" width="50.5703125" style="200" bestFit="1" customWidth="1"/>
    <col min="14254" max="14268" width="9.28515625" style="200" customWidth="1"/>
    <col min="14269" max="14271" width="13.140625" style="200" customWidth="1"/>
    <col min="14272" max="14272" width="14" style="200" customWidth="1"/>
    <col min="14273" max="14275" width="13.140625" style="200" customWidth="1"/>
    <col min="14276" max="14318" width="9.140625" style="200" customWidth="1"/>
    <col min="14319" max="14508" width="9.140625" style="200"/>
    <col min="14509" max="14509" width="50.5703125" style="200" bestFit="1" customWidth="1"/>
    <col min="14510" max="14524" width="9.28515625" style="200" customWidth="1"/>
    <col min="14525" max="14527" width="13.140625" style="200" customWidth="1"/>
    <col min="14528" max="14528" width="14" style="200" customWidth="1"/>
    <col min="14529" max="14531" width="13.140625" style="200" customWidth="1"/>
    <col min="14532" max="14574" width="9.140625" style="200" customWidth="1"/>
    <col min="14575" max="14764" width="9.140625" style="200"/>
    <col min="14765" max="14765" width="50.5703125" style="200" bestFit="1" customWidth="1"/>
    <col min="14766" max="14780" width="9.28515625" style="200" customWidth="1"/>
    <col min="14781" max="14783" width="13.140625" style="200" customWidth="1"/>
    <col min="14784" max="14784" width="14" style="200" customWidth="1"/>
    <col min="14785" max="14787" width="13.140625" style="200" customWidth="1"/>
    <col min="14788" max="14830" width="9.140625" style="200" customWidth="1"/>
    <col min="14831" max="15020" width="9.140625" style="200"/>
    <col min="15021" max="15021" width="50.5703125" style="200" bestFit="1" customWidth="1"/>
    <col min="15022" max="15036" width="9.28515625" style="200" customWidth="1"/>
    <col min="15037" max="15039" width="13.140625" style="200" customWidth="1"/>
    <col min="15040" max="15040" width="14" style="200" customWidth="1"/>
    <col min="15041" max="15043" width="13.140625" style="200" customWidth="1"/>
    <col min="15044" max="15086" width="9.140625" style="200" customWidth="1"/>
    <col min="15087" max="15276" width="9.140625" style="200"/>
    <col min="15277" max="15277" width="50.5703125" style="200" bestFit="1" customWidth="1"/>
    <col min="15278" max="15292" width="9.28515625" style="200" customWidth="1"/>
    <col min="15293" max="15295" width="13.140625" style="200" customWidth="1"/>
    <col min="15296" max="15296" width="14" style="200" customWidth="1"/>
    <col min="15297" max="15299" width="13.140625" style="200" customWidth="1"/>
    <col min="15300" max="15342" width="9.140625" style="200" customWidth="1"/>
    <col min="15343" max="15532" width="9.140625" style="200"/>
    <col min="15533" max="15533" width="50.5703125" style="200" bestFit="1" customWidth="1"/>
    <col min="15534" max="15548" width="9.28515625" style="200" customWidth="1"/>
    <col min="15549" max="15551" width="13.140625" style="200" customWidth="1"/>
    <col min="15552" max="15552" width="14" style="200" customWidth="1"/>
    <col min="15553" max="15555" width="13.140625" style="200" customWidth="1"/>
    <col min="15556" max="15598" width="9.140625" style="200" customWidth="1"/>
    <col min="15599" max="15788" width="9.140625" style="200"/>
    <col min="15789" max="15789" width="50.5703125" style="200" bestFit="1" customWidth="1"/>
    <col min="15790" max="15804" width="9.28515625" style="200" customWidth="1"/>
    <col min="15805" max="15807" width="13.140625" style="200" customWidth="1"/>
    <col min="15808" max="15808" width="14" style="200" customWidth="1"/>
    <col min="15809" max="15811" width="13.140625" style="200" customWidth="1"/>
    <col min="15812" max="15854" width="9.140625" style="200" customWidth="1"/>
    <col min="15855" max="16044" width="9.140625" style="200"/>
    <col min="16045" max="16045" width="50.5703125" style="200" bestFit="1" customWidth="1"/>
    <col min="16046" max="16060" width="9.28515625" style="200" customWidth="1"/>
    <col min="16061" max="16063" width="13.140625" style="200" customWidth="1"/>
    <col min="16064" max="16064" width="14" style="200" customWidth="1"/>
    <col min="16065" max="16067" width="13.140625" style="200" customWidth="1"/>
    <col min="16068" max="16110" width="9.140625" style="200" customWidth="1"/>
    <col min="16111" max="16384" width="9.140625" style="200"/>
  </cols>
  <sheetData>
    <row r="2" spans="2:9" s="195" customFormat="1" ht="15" customHeight="1">
      <c r="B2" s="218" t="s">
        <v>607</v>
      </c>
      <c r="C2" s="219"/>
      <c r="D2" s="219"/>
      <c r="E2" s="219"/>
      <c r="F2" s="219"/>
      <c r="G2" s="219"/>
      <c r="H2" s="220"/>
      <c r="I2" s="220"/>
    </row>
    <row r="3" spans="2:9" s="195" customFormat="1" ht="15" customHeight="1">
      <c r="B3" s="331"/>
      <c r="C3" s="331"/>
      <c r="D3" s="331"/>
      <c r="E3" s="331"/>
      <c r="F3" s="331"/>
      <c r="G3" s="332"/>
      <c r="H3" s="220"/>
      <c r="I3" s="220"/>
    </row>
    <row r="4" spans="2:9" ht="33.75">
      <c r="B4" s="341"/>
      <c r="C4" s="342" t="s">
        <v>608</v>
      </c>
      <c r="D4" s="342" t="s">
        <v>609</v>
      </c>
      <c r="E4" s="342" t="s">
        <v>610</v>
      </c>
      <c r="F4" s="342" t="s">
        <v>570</v>
      </c>
      <c r="G4" s="342" t="s">
        <v>611</v>
      </c>
    </row>
    <row r="5" spans="2:9" s="263" customFormat="1" ht="15" customHeight="1">
      <c r="B5" s="665" t="s">
        <v>603</v>
      </c>
      <c r="C5" s="349">
        <v>10.194377429111711</v>
      </c>
      <c r="D5" s="349"/>
      <c r="E5" s="349"/>
      <c r="F5" s="349">
        <v>0.18860080134630383</v>
      </c>
      <c r="G5" s="349">
        <v>89.617021769541978</v>
      </c>
      <c r="H5" s="343"/>
      <c r="I5" s="343"/>
    </row>
    <row r="6" spans="2:9" ht="15" customHeight="1">
      <c r="B6" s="665" t="s">
        <v>604</v>
      </c>
      <c r="C6" s="349">
        <v>11.643938336697666</v>
      </c>
      <c r="D6" s="349"/>
      <c r="E6" s="349"/>
      <c r="F6" s="349">
        <v>0.21277525608298023</v>
      </c>
      <c r="G6" s="349">
        <v>88.143286407219364</v>
      </c>
      <c r="H6" s="88"/>
      <c r="I6" s="88"/>
    </row>
    <row r="7" spans="2:9" ht="15" customHeight="1">
      <c r="B7" s="665" t="s">
        <v>605</v>
      </c>
      <c r="C7" s="349">
        <v>18.688502999462532</v>
      </c>
      <c r="D7" s="349"/>
      <c r="E7" s="349"/>
      <c r="F7" s="349">
        <v>0.28197023857406323</v>
      </c>
      <c r="G7" s="349">
        <v>81.029526761963396</v>
      </c>
      <c r="H7" s="88"/>
      <c r="I7" s="88"/>
    </row>
    <row r="8" spans="2:9" ht="15" customHeight="1">
      <c r="B8" s="665" t="s">
        <v>606</v>
      </c>
      <c r="C8" s="349">
        <v>20.507001943833529</v>
      </c>
      <c r="D8" s="349"/>
      <c r="E8" s="349"/>
      <c r="F8" s="349">
        <v>0.40640212642152151</v>
      </c>
      <c r="G8" s="349">
        <v>79.086595929744945</v>
      </c>
      <c r="H8" s="88"/>
      <c r="I8" s="88"/>
    </row>
    <row r="9" spans="2:9" ht="15" customHeight="1">
      <c r="B9" s="665" t="s">
        <v>554</v>
      </c>
      <c r="C9" s="349">
        <v>19.951390616619392</v>
      </c>
      <c r="D9" s="349"/>
      <c r="E9" s="349"/>
      <c r="F9" s="349">
        <v>0.40356586618791646</v>
      </c>
      <c r="G9" s="349">
        <v>79.645043517192676</v>
      </c>
      <c r="H9" s="88"/>
      <c r="I9" s="88"/>
    </row>
    <row r="10" spans="2:9" ht="15" customHeight="1">
      <c r="B10" s="665" t="s">
        <v>555</v>
      </c>
      <c r="C10" s="349">
        <v>22.026192828548549</v>
      </c>
      <c r="D10" s="349"/>
      <c r="E10" s="349"/>
      <c r="F10" s="349">
        <v>0.32616809344474101</v>
      </c>
      <c r="G10" s="349">
        <v>77.647639078006719</v>
      </c>
      <c r="H10" s="88"/>
      <c r="I10" s="88"/>
    </row>
    <row r="11" spans="2:9" ht="15" customHeight="1">
      <c r="B11" s="665" t="s">
        <v>556</v>
      </c>
      <c r="C11" s="349">
        <v>32.126058088273076</v>
      </c>
      <c r="D11" s="349"/>
      <c r="E11" s="349"/>
      <c r="F11" s="349">
        <v>0.25784157386262568</v>
      </c>
      <c r="G11" s="349">
        <v>67.616100337864296</v>
      </c>
      <c r="H11" s="88"/>
      <c r="I11" s="88"/>
    </row>
    <row r="12" spans="2:9" ht="15" customHeight="1">
      <c r="B12" s="665" t="s">
        <v>557</v>
      </c>
      <c r="C12" s="349">
        <v>31.93802322069396</v>
      </c>
      <c r="D12" s="349"/>
      <c r="E12" s="349"/>
      <c r="F12" s="349">
        <v>0.23085644083606946</v>
      </c>
      <c r="G12" s="349">
        <v>67.831120338469972</v>
      </c>
      <c r="H12" s="88"/>
      <c r="I12" s="88"/>
    </row>
    <row r="13" spans="2:9" ht="15" customHeight="1">
      <c r="B13" s="665" t="s">
        <v>558</v>
      </c>
      <c r="C13" s="349">
        <v>29.010487485478535</v>
      </c>
      <c r="D13" s="349"/>
      <c r="E13" s="349"/>
      <c r="F13" s="349">
        <v>0.22426437938748867</v>
      </c>
      <c r="G13" s="349">
        <v>70.765248135133973</v>
      </c>
      <c r="H13" s="88"/>
      <c r="I13" s="88"/>
    </row>
    <row r="14" spans="2:9" ht="15" customHeight="1">
      <c r="B14" s="665" t="s">
        <v>559</v>
      </c>
      <c r="C14" s="349">
        <v>25.347155077162693</v>
      </c>
      <c r="D14" s="349"/>
      <c r="E14" s="349"/>
      <c r="F14" s="349">
        <v>0.23504862308403673</v>
      </c>
      <c r="G14" s="349">
        <v>74.417796299753263</v>
      </c>
      <c r="H14" s="88"/>
      <c r="I14" s="88"/>
    </row>
    <row r="15" spans="2:9" ht="15" customHeight="1">
      <c r="B15" s="665" t="s">
        <v>560</v>
      </c>
      <c r="C15" s="349">
        <v>23.47671796824514</v>
      </c>
      <c r="D15" s="349">
        <v>21.358815093759276</v>
      </c>
      <c r="E15" s="349">
        <v>54.361999020682703</v>
      </c>
      <c r="F15" s="349">
        <v>0.8024679173128817</v>
      </c>
      <c r="G15" s="349"/>
      <c r="H15" s="88"/>
      <c r="I15" s="88"/>
    </row>
    <row r="16" spans="2:9" ht="15" customHeight="1">
      <c r="B16" s="665" t="s">
        <v>1086</v>
      </c>
      <c r="C16" s="349">
        <v>23.611303905282206</v>
      </c>
      <c r="D16" s="349">
        <v>20.964753147735255</v>
      </c>
      <c r="E16" s="349">
        <v>54.630241836174285</v>
      </c>
      <c r="F16" s="349">
        <v>0.79370111080826433</v>
      </c>
      <c r="G16" s="349"/>
      <c r="H16" s="88"/>
      <c r="I16" s="88"/>
    </row>
    <row r="17" spans="2:9" ht="15" customHeight="1">
      <c r="B17" s="665" t="s">
        <v>1087</v>
      </c>
      <c r="C17" s="349">
        <v>23.278929910474538</v>
      </c>
      <c r="D17" s="349">
        <v>20.453825574043968</v>
      </c>
      <c r="E17" s="349">
        <v>55.462399982388803</v>
      </c>
      <c r="F17" s="349">
        <v>0.80484453309268389</v>
      </c>
      <c r="G17" s="349"/>
      <c r="H17" s="88"/>
      <c r="I17" s="88"/>
    </row>
    <row r="18" spans="2:9" ht="15" customHeight="1">
      <c r="B18" s="665" t="s">
        <v>1088</v>
      </c>
      <c r="C18" s="349">
        <v>23.439062250398436</v>
      </c>
      <c r="D18" s="349">
        <v>19.8728432571593</v>
      </c>
      <c r="E18" s="349">
        <v>55.898912840721785</v>
      </c>
      <c r="F18" s="349">
        <v>0.78918165172047594</v>
      </c>
      <c r="G18" s="349"/>
      <c r="H18" s="88"/>
      <c r="I18" s="88"/>
    </row>
    <row r="19" spans="2:9" ht="15" customHeight="1">
      <c r="B19" s="665" t="s">
        <v>561</v>
      </c>
      <c r="C19" s="349">
        <v>23.547183328134082</v>
      </c>
      <c r="D19" s="349">
        <v>19.53113874441091</v>
      </c>
      <c r="E19" s="349">
        <v>56.126451984257208</v>
      </c>
      <c r="F19" s="349">
        <v>0.79522594319779927</v>
      </c>
      <c r="G19" s="349"/>
      <c r="H19" s="88"/>
      <c r="I19" s="88"/>
    </row>
    <row r="20" spans="2:9" ht="15" customHeight="1">
      <c r="B20" s="667" t="s">
        <v>1089</v>
      </c>
      <c r="C20" s="349">
        <v>23.792866062965103</v>
      </c>
      <c r="D20" s="349">
        <v>19.063715124872331</v>
      </c>
      <c r="E20" s="349">
        <v>56.375729586086877</v>
      </c>
      <c r="F20" s="349">
        <v>0.76768922607568868</v>
      </c>
      <c r="G20" s="349"/>
      <c r="H20" s="88"/>
      <c r="I20" s="88"/>
    </row>
    <row r="21" spans="2:9" ht="15" customHeight="1">
      <c r="B21" s="665" t="s">
        <v>1090</v>
      </c>
      <c r="C21" s="349">
        <v>24.660962593119233</v>
      </c>
      <c r="D21" s="349">
        <v>18.325434170512153</v>
      </c>
      <c r="E21" s="349">
        <v>56.236791033444824</v>
      </c>
      <c r="F21" s="349">
        <v>0.77681220292378583</v>
      </c>
      <c r="G21" s="349"/>
      <c r="H21" s="88"/>
      <c r="I21" s="88"/>
    </row>
    <row r="22" spans="2:9" ht="15" customHeight="1">
      <c r="B22" s="665" t="s">
        <v>1091</v>
      </c>
      <c r="C22" s="349">
        <v>24.537174865332307</v>
      </c>
      <c r="D22" s="349">
        <v>18.235061025727255</v>
      </c>
      <c r="E22" s="349">
        <v>56.453688932902359</v>
      </c>
      <c r="F22" s="349">
        <v>0.77407517603808174</v>
      </c>
      <c r="G22" s="349"/>
      <c r="H22" s="88"/>
    </row>
    <row r="23" spans="2:9" ht="15" customHeight="1">
      <c r="B23" s="665" t="s">
        <v>562</v>
      </c>
      <c r="C23" s="349">
        <v>24.898353028312592</v>
      </c>
      <c r="D23" s="349">
        <v>18.011800179641913</v>
      </c>
      <c r="E23" s="349">
        <v>56.290569128783154</v>
      </c>
      <c r="F23" s="349">
        <v>0.79927766326235172</v>
      </c>
      <c r="G23" s="349"/>
      <c r="H23" s="88"/>
    </row>
    <row r="24" spans="2:9" ht="15" customHeight="1">
      <c r="B24" s="665" t="s">
        <v>1092</v>
      </c>
      <c r="C24" s="349">
        <v>25.664348669475206</v>
      </c>
      <c r="D24" s="349">
        <v>17.732380206849893</v>
      </c>
      <c r="E24" s="349">
        <v>55.855057859100576</v>
      </c>
      <c r="F24" s="349">
        <v>0.74821326457432491</v>
      </c>
      <c r="G24" s="349"/>
      <c r="H24" s="88"/>
    </row>
    <row r="25" spans="2:9" ht="15" customHeight="1">
      <c r="B25" s="665" t="s">
        <v>1093</v>
      </c>
      <c r="C25" s="349">
        <v>26.890380395616997</v>
      </c>
      <c r="D25" s="349">
        <v>17.315957071391402</v>
      </c>
      <c r="E25" s="349">
        <v>55.029268433177691</v>
      </c>
      <c r="F25" s="349">
        <v>0.76439409981390583</v>
      </c>
      <c r="G25" s="349"/>
      <c r="H25" s="88"/>
    </row>
    <row r="26" spans="2:9" ht="15" customHeight="1">
      <c r="B26" s="665" t="s">
        <v>1094</v>
      </c>
      <c r="C26" s="349">
        <v>27.349322291900275</v>
      </c>
      <c r="D26" s="349">
        <v>17.153354212105771</v>
      </c>
      <c r="E26" s="349">
        <v>54.722062282305409</v>
      </c>
      <c r="F26" s="349">
        <v>0.77526121368854461</v>
      </c>
      <c r="G26" s="349"/>
      <c r="H26" s="88"/>
    </row>
    <row r="27" spans="2:9" ht="15" customHeight="1">
      <c r="B27" s="665" t="s">
        <v>563</v>
      </c>
      <c r="C27" s="349">
        <v>27.8006194478859</v>
      </c>
      <c r="D27" s="349">
        <v>16.932073193303633</v>
      </c>
      <c r="E27" s="349">
        <v>54.48445181196022</v>
      </c>
      <c r="F27" s="349">
        <v>0.78285554685023584</v>
      </c>
      <c r="G27" s="349"/>
      <c r="H27" s="88"/>
    </row>
    <row r="28" spans="2:9" ht="15" customHeight="1">
      <c r="B28" s="665" t="s">
        <v>1095</v>
      </c>
      <c r="C28" s="349">
        <v>27.904555323030049</v>
      </c>
      <c r="D28" s="349">
        <v>18.560998344347748</v>
      </c>
      <c r="E28" s="349">
        <v>52.790714879052324</v>
      </c>
      <c r="F28" s="349">
        <v>0.7437314535698718</v>
      </c>
      <c r="G28" s="349"/>
      <c r="H28" s="88"/>
    </row>
    <row r="29" spans="2:9" ht="15" customHeight="1">
      <c r="B29" s="665" t="s">
        <v>1096</v>
      </c>
      <c r="C29" s="349">
        <v>29.049561791205981</v>
      </c>
      <c r="D29" s="349">
        <v>18.308902992221299</v>
      </c>
      <c r="E29" s="349">
        <v>51.880815704606022</v>
      </c>
      <c r="F29" s="349">
        <v>0.7607195119667054</v>
      </c>
      <c r="G29" s="349"/>
      <c r="H29" s="88"/>
    </row>
    <row r="30" spans="2:9" ht="15" customHeight="1">
      <c r="B30" s="665" t="s">
        <v>1097</v>
      </c>
      <c r="C30" s="349">
        <v>30.063128134461458</v>
      </c>
      <c r="D30" s="349">
        <v>17.3789830220149</v>
      </c>
      <c r="E30" s="349">
        <v>51.812261094595321</v>
      </c>
      <c r="F30" s="349">
        <v>0.74562774892831385</v>
      </c>
      <c r="G30" s="349"/>
      <c r="H30" s="88"/>
    </row>
    <row r="31" spans="2:9" ht="15" customHeight="1">
      <c r="B31" s="668" t="s">
        <v>564</v>
      </c>
      <c r="C31" s="349">
        <v>31.489246368478589</v>
      </c>
      <c r="D31" s="349">
        <v>14.777327634120349</v>
      </c>
      <c r="E31" s="349">
        <v>52.928433905258167</v>
      </c>
      <c r="F31" s="349">
        <v>0.80499209214289635</v>
      </c>
      <c r="G31" s="349"/>
      <c r="H31" s="88"/>
    </row>
    <row r="32" spans="2:9" ht="15" customHeight="1">
      <c r="B32" s="669" t="s">
        <v>565</v>
      </c>
      <c r="C32" s="350">
        <v>35.068327270262039</v>
      </c>
      <c r="D32" s="350">
        <v>2.8619339927383183</v>
      </c>
      <c r="E32" s="350">
        <v>61.283776323631955</v>
      </c>
      <c r="F32" s="350">
        <v>0.78596241336768458</v>
      </c>
      <c r="G32" s="350"/>
      <c r="H32" s="88"/>
    </row>
    <row r="33" spans="2:8" ht="15" customHeight="1">
      <c r="C33" s="227"/>
      <c r="H33" s="88"/>
    </row>
    <row r="34" spans="2:8" ht="15" customHeight="1">
      <c r="B34" s="761" t="s">
        <v>612</v>
      </c>
      <c r="C34" s="761"/>
      <c r="D34" s="761"/>
      <c r="E34" s="761"/>
      <c r="F34" s="761"/>
      <c r="G34" s="761"/>
      <c r="H34" s="88"/>
    </row>
    <row r="35" spans="2:8" ht="15" customHeight="1">
      <c r="B35" s="761"/>
      <c r="C35" s="761"/>
      <c r="D35" s="761"/>
      <c r="E35" s="761"/>
      <c r="F35" s="761"/>
      <c r="G35" s="761"/>
      <c r="H35" s="88"/>
    </row>
    <row r="36" spans="2:8" ht="15" customHeight="1">
      <c r="B36" s="234" t="s">
        <v>351</v>
      </c>
      <c r="C36" s="353"/>
      <c r="D36" s="353"/>
      <c r="E36" s="353"/>
      <c r="F36" s="353"/>
      <c r="G36" s="354"/>
      <c r="H36" s="88"/>
    </row>
    <row r="37" spans="2:8" ht="15" customHeight="1">
      <c r="C37" s="235"/>
      <c r="D37" s="235"/>
      <c r="E37" s="235"/>
      <c r="F37" s="235"/>
      <c r="G37" s="235"/>
      <c r="H37" s="88"/>
    </row>
    <row r="38" spans="2:8" ht="15" customHeight="1">
      <c r="C38" s="235"/>
      <c r="D38" s="235"/>
      <c r="E38" s="235"/>
      <c r="F38" s="235"/>
      <c r="G38" s="235"/>
      <c r="H38" s="88"/>
    </row>
    <row r="39" spans="2:8" ht="15" customHeight="1">
      <c r="H39" s="88"/>
    </row>
    <row r="40" spans="2:8" ht="15" customHeight="1">
      <c r="H40" s="88"/>
    </row>
    <row r="41" spans="2:8" ht="15" customHeight="1">
      <c r="H41" s="88"/>
    </row>
    <row r="42" spans="2:8" ht="15" customHeight="1">
      <c r="H42" s="88"/>
    </row>
    <row r="43" spans="2:8" ht="15" customHeight="1">
      <c r="H43" s="88"/>
    </row>
    <row r="44" spans="2:8" ht="15" customHeight="1">
      <c r="H44" s="88"/>
    </row>
    <row r="45" spans="2:8" ht="15" customHeight="1">
      <c r="H45" s="88"/>
    </row>
    <row r="46" spans="2:8" ht="15" customHeight="1">
      <c r="H46" s="88"/>
    </row>
    <row r="47" spans="2:8" ht="15" customHeight="1">
      <c r="H47" s="88"/>
    </row>
    <row r="48" spans="2:8" ht="15" customHeight="1">
      <c r="H48" s="88"/>
    </row>
    <row r="49" spans="8:8" ht="15" customHeight="1">
      <c r="H49" s="88"/>
    </row>
    <row r="50" spans="8:8" ht="15" customHeight="1">
      <c r="H50" s="88"/>
    </row>
    <row r="51" spans="8:8" ht="15" customHeight="1">
      <c r="H51" s="88"/>
    </row>
    <row r="54" spans="8:8" ht="15" customHeight="1">
      <c r="H54" s="200"/>
    </row>
  </sheetData>
  <mergeCells count="1">
    <mergeCell ref="B34:G35"/>
  </mergeCells>
  <pageMargins left="0.75" right="0.75" top="1" bottom="1" header="0.5" footer="0.5"/>
  <pageSetup paperSize="9" scale="9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zoomScaleNormal="100" workbookViewId="0">
      <selection activeCell="H32" sqref="H32"/>
    </sheetView>
  </sheetViews>
  <sheetFormatPr defaultRowHeight="15"/>
  <cols>
    <col min="1" max="1" width="9.140625" style="45"/>
    <col min="2" max="2" width="17.7109375" style="45" customWidth="1"/>
    <col min="3" max="3" width="14.7109375" style="45" customWidth="1"/>
    <col min="4" max="4" width="17.7109375" style="45" customWidth="1"/>
    <col min="5" max="5" width="18" style="45" customWidth="1"/>
    <col min="6" max="16384" width="9.140625" style="45"/>
  </cols>
  <sheetData>
    <row r="2" spans="2:7" ht="15.75">
      <c r="B2" s="218" t="s">
        <v>613</v>
      </c>
    </row>
    <row r="4" spans="2:7" ht="22.5">
      <c r="B4" s="356"/>
      <c r="C4" s="357" t="s">
        <v>614</v>
      </c>
      <c r="D4" s="357" t="s">
        <v>615</v>
      </c>
      <c r="E4" s="357" t="s">
        <v>616</v>
      </c>
      <c r="F4" s="358"/>
      <c r="G4" s="358"/>
    </row>
    <row r="5" spans="2:7">
      <c r="B5" s="670" t="s">
        <v>320</v>
      </c>
      <c r="C5" s="359">
        <v>5.3068883383340797</v>
      </c>
      <c r="D5" s="359">
        <v>5.5194431808285387</v>
      </c>
      <c r="E5" s="359">
        <v>5.5048707811763729</v>
      </c>
    </row>
    <row r="6" spans="2:7">
      <c r="B6" s="671" t="s">
        <v>321</v>
      </c>
      <c r="C6" s="359">
        <v>5.9574705344608798</v>
      </c>
      <c r="D6" s="359">
        <v>5.3707707327890448</v>
      </c>
      <c r="E6" s="359">
        <v>5.3922834403178186</v>
      </c>
      <c r="F6" s="358"/>
      <c r="G6" s="358"/>
    </row>
    <row r="7" spans="2:7">
      <c r="B7" s="346" t="s">
        <v>322</v>
      </c>
      <c r="C7" s="359">
        <v>5.780389792299391</v>
      </c>
      <c r="D7" s="359">
        <v>5.5888693090086798</v>
      </c>
      <c r="E7" s="359">
        <v>5.5946015054991065</v>
      </c>
    </row>
    <row r="8" spans="2:7">
      <c r="B8" s="346" t="s">
        <v>323</v>
      </c>
      <c r="C8" s="359">
        <v>5.7629878574429423</v>
      </c>
      <c r="D8" s="359">
        <v>5.3180081624914903</v>
      </c>
      <c r="E8" s="359">
        <v>5.3336720170249405</v>
      </c>
    </row>
    <row r="9" spans="2:7">
      <c r="B9" s="346" t="s">
        <v>324</v>
      </c>
      <c r="C9" s="359">
        <v>5.212384402944191</v>
      </c>
      <c r="D9" s="359">
        <v>5.150502533829977</v>
      </c>
      <c r="E9" s="359">
        <v>5.1522577084518364</v>
      </c>
    </row>
    <row r="10" spans="2:7">
      <c r="B10" s="346" t="s">
        <v>325</v>
      </c>
      <c r="C10" s="359">
        <v>5.7189236791427636</v>
      </c>
      <c r="D10" s="359">
        <v>4.9423418162214441</v>
      </c>
      <c r="E10" s="359">
        <v>4.9876451421239665</v>
      </c>
    </row>
    <row r="11" spans="2:7">
      <c r="B11" s="346" t="s">
        <v>326</v>
      </c>
      <c r="C11" s="359">
        <v>5.7354415450599854</v>
      </c>
      <c r="D11" s="359">
        <v>4.9745430411280021</v>
      </c>
      <c r="E11" s="359">
        <v>5.0353763486132133</v>
      </c>
    </row>
    <row r="12" spans="2:7">
      <c r="B12" s="346" t="s">
        <v>327</v>
      </c>
      <c r="C12" s="359">
        <v>5.6700204280558717</v>
      </c>
      <c r="D12" s="359">
        <v>5.0960475324098011</v>
      </c>
      <c r="E12" s="359">
        <v>5.141815499622842</v>
      </c>
    </row>
    <row r="13" spans="2:7">
      <c r="B13" s="346" t="s">
        <v>328</v>
      </c>
      <c r="C13" s="359">
        <v>5.6851047937877608</v>
      </c>
      <c r="D13" s="359">
        <v>4.7162217722541051</v>
      </c>
      <c r="E13" s="359">
        <v>4.815045816677908</v>
      </c>
    </row>
    <row r="14" spans="2:7">
      <c r="B14" s="346" t="s">
        <v>329</v>
      </c>
      <c r="C14" s="359">
        <v>5.5572897215823405</v>
      </c>
      <c r="D14" s="359">
        <v>5.1523321230772421</v>
      </c>
      <c r="E14" s="359">
        <v>5.203148817890753</v>
      </c>
    </row>
    <row r="15" spans="2:7">
      <c r="B15" s="346" t="s">
        <v>330</v>
      </c>
      <c r="C15" s="359">
        <v>5.4010987122133143</v>
      </c>
      <c r="D15" s="359">
        <v>5.1416764795883783</v>
      </c>
      <c r="E15" s="359">
        <v>5.1664344941816482</v>
      </c>
    </row>
    <row r="16" spans="2:7">
      <c r="B16" s="346" t="s">
        <v>331</v>
      </c>
      <c r="C16" s="359">
        <v>5.2924797865954947</v>
      </c>
      <c r="D16" s="359">
        <v>5.1746893831226295</v>
      </c>
      <c r="E16" s="359">
        <v>5.1884021230359556</v>
      </c>
    </row>
    <row r="17" spans="2:5">
      <c r="B17" s="346" t="s">
        <v>332</v>
      </c>
      <c r="C17" s="359">
        <v>5.1179227059063193</v>
      </c>
      <c r="D17" s="359">
        <v>5.1494940971370502</v>
      </c>
      <c r="E17" s="359">
        <v>5.1451612921978285</v>
      </c>
    </row>
    <row r="18" spans="2:5">
      <c r="B18" s="346" t="s">
        <v>333</v>
      </c>
      <c r="C18" s="359">
        <v>5.1844779096507061</v>
      </c>
      <c r="D18" s="359">
        <v>4.9895400247345103</v>
      </c>
      <c r="E18" s="359">
        <v>5.0503709104823526</v>
      </c>
    </row>
    <row r="19" spans="2:5">
      <c r="B19" s="665" t="s">
        <v>334</v>
      </c>
      <c r="C19" s="359">
        <v>5.1915042311534503</v>
      </c>
      <c r="D19" s="359">
        <v>5.0122564924698061</v>
      </c>
      <c r="E19" s="359">
        <v>5.0891826407872038</v>
      </c>
    </row>
    <row r="20" spans="2:5">
      <c r="B20" s="665" t="s">
        <v>335</v>
      </c>
      <c r="C20" s="359">
        <v>5.1579650808296975</v>
      </c>
      <c r="D20" s="359">
        <v>5.5230595691008935</v>
      </c>
      <c r="E20" s="359">
        <v>5.4494802031118139</v>
      </c>
    </row>
    <row r="21" spans="2:5">
      <c r="B21" s="666" t="s">
        <v>447</v>
      </c>
      <c r="C21" s="360">
        <v>4.943819641041177</v>
      </c>
      <c r="D21" s="360">
        <v>5.5893033980917126</v>
      </c>
      <c r="E21" s="360">
        <v>5.5199661669400193</v>
      </c>
    </row>
    <row r="23" spans="2:5">
      <c r="B23" s="234" t="s">
        <v>351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workbookViewId="0">
      <selection activeCell="M23" sqref="M23"/>
    </sheetView>
  </sheetViews>
  <sheetFormatPr defaultRowHeight="15"/>
  <cols>
    <col min="1" max="5" width="9.140625" style="45"/>
    <col min="6" max="6" width="11.42578125" style="45" customWidth="1"/>
    <col min="7" max="7" width="11" style="45" customWidth="1"/>
    <col min="8" max="16384" width="9.140625" style="45"/>
  </cols>
  <sheetData>
    <row r="2" spans="2:7" ht="15.75">
      <c r="B2" s="218" t="s">
        <v>617</v>
      </c>
    </row>
    <row r="4" spans="2:7" ht="45">
      <c r="B4" s="361"/>
      <c r="C4" s="357" t="s">
        <v>614</v>
      </c>
      <c r="D4" s="357" t="s">
        <v>615</v>
      </c>
      <c r="E4" s="357" t="s">
        <v>501</v>
      </c>
      <c r="F4" s="357" t="s">
        <v>610</v>
      </c>
      <c r="G4" s="357" t="s">
        <v>609</v>
      </c>
    </row>
    <row r="5" spans="2:7">
      <c r="B5" s="670" t="s">
        <v>320</v>
      </c>
      <c r="C5" s="359">
        <v>6.45</v>
      </c>
      <c r="D5" s="359">
        <v>5.7600000000000007</v>
      </c>
      <c r="E5" s="359">
        <v>5.8096830239338813</v>
      </c>
      <c r="F5" s="359">
        <v>6.06</v>
      </c>
      <c r="G5" s="359">
        <v>5.35</v>
      </c>
    </row>
    <row r="6" spans="2:7">
      <c r="B6" s="671" t="s">
        <v>321</v>
      </c>
      <c r="C6" s="359">
        <v>6.44</v>
      </c>
      <c r="D6" s="359">
        <v>5.7399999999999993</v>
      </c>
      <c r="E6" s="359">
        <v>5.7902498428030711</v>
      </c>
      <c r="F6" s="359">
        <v>6.02</v>
      </c>
      <c r="G6" s="359">
        <v>5.32</v>
      </c>
    </row>
    <row r="7" spans="2:7">
      <c r="B7" s="346" t="s">
        <v>322</v>
      </c>
      <c r="C7" s="359">
        <v>6.44</v>
      </c>
      <c r="D7" s="359">
        <v>5.7366666666666672</v>
      </c>
      <c r="E7" s="359">
        <v>5.7870543516086075</v>
      </c>
      <c r="F7" s="359">
        <v>6</v>
      </c>
      <c r="G7" s="359">
        <v>5.32</v>
      </c>
    </row>
    <row r="8" spans="2:7">
      <c r="B8" s="346" t="s">
        <v>323</v>
      </c>
      <c r="C8" s="359">
        <v>6.4433333333333342</v>
      </c>
      <c r="D8" s="359">
        <v>5.73</v>
      </c>
      <c r="E8" s="359">
        <v>5.7805383357807711</v>
      </c>
      <c r="F8" s="359">
        <v>5.97</v>
      </c>
      <c r="G8" s="359">
        <v>5.33</v>
      </c>
    </row>
    <row r="9" spans="2:7">
      <c r="B9" s="346" t="s">
        <v>324</v>
      </c>
      <c r="C9" s="359">
        <v>6.4633333333333338</v>
      </c>
      <c r="D9" s="359">
        <v>5.7333333333333343</v>
      </c>
      <c r="E9" s="359">
        <v>5.7847283326713246</v>
      </c>
      <c r="F9" s="359">
        <v>5.98</v>
      </c>
      <c r="G9" s="359">
        <v>5.35</v>
      </c>
    </row>
    <row r="10" spans="2:7">
      <c r="B10" s="346" t="s">
        <v>325</v>
      </c>
      <c r="C10" s="359">
        <v>6.456666666666667</v>
      </c>
      <c r="D10" s="359">
        <v>5.73</v>
      </c>
      <c r="E10" s="359">
        <v>5.7814441791188811</v>
      </c>
      <c r="F10" s="359">
        <v>5.95</v>
      </c>
      <c r="G10" s="359">
        <v>5.34</v>
      </c>
    </row>
    <row r="11" spans="2:7">
      <c r="B11" s="346" t="s">
        <v>326</v>
      </c>
      <c r="C11" s="359">
        <v>6.4633333333333338</v>
      </c>
      <c r="D11" s="359">
        <v>5.72</v>
      </c>
      <c r="E11" s="359">
        <v>5.7722493345586399</v>
      </c>
      <c r="F11" s="359">
        <v>5.93</v>
      </c>
      <c r="G11" s="359">
        <v>5.36</v>
      </c>
    </row>
    <row r="12" spans="2:7">
      <c r="B12" s="346" t="s">
        <v>327</v>
      </c>
      <c r="C12" s="359">
        <v>6.4533333333333331</v>
      </c>
      <c r="D12" s="359">
        <v>5.6833333333333327</v>
      </c>
      <c r="E12" s="359">
        <v>5.736934778105109</v>
      </c>
      <c r="F12" s="359">
        <v>5.92</v>
      </c>
      <c r="G12" s="359">
        <v>5.0199999999999996</v>
      </c>
    </row>
    <row r="13" spans="2:7">
      <c r="B13" s="346" t="s">
        <v>328</v>
      </c>
      <c r="C13" s="359">
        <v>6.3466666666666667</v>
      </c>
      <c r="D13" s="359">
        <v>4.9400000000000004</v>
      </c>
      <c r="E13" s="359">
        <v>5.037970181613475</v>
      </c>
      <c r="F13" s="359">
        <v>5.87</v>
      </c>
      <c r="G13" s="359">
        <v>3.25</v>
      </c>
    </row>
    <row r="14" spans="2:7">
      <c r="B14" s="346" t="s">
        <v>329</v>
      </c>
      <c r="C14" s="359">
        <v>6.2899999999999991</v>
      </c>
      <c r="D14" s="359">
        <v>4.9466666666666663</v>
      </c>
      <c r="E14" s="359">
        <v>5.0423066365168046</v>
      </c>
      <c r="F14" s="359">
        <v>5.85</v>
      </c>
      <c r="G14" s="359">
        <v>3.26</v>
      </c>
    </row>
    <row r="15" spans="2:7">
      <c r="B15" s="346" t="s">
        <v>330</v>
      </c>
      <c r="C15" s="359">
        <v>6.0300000000000011</v>
      </c>
      <c r="D15" s="359">
        <v>4.8899999999999997</v>
      </c>
      <c r="E15" s="359">
        <v>4.9719838109980357</v>
      </c>
      <c r="F15" s="359">
        <v>5.75</v>
      </c>
      <c r="G15" s="359">
        <v>3.26</v>
      </c>
    </row>
    <row r="16" spans="2:7">
      <c r="B16" s="346" t="s">
        <v>331</v>
      </c>
      <c r="C16" s="359">
        <v>5.9633333333333338</v>
      </c>
      <c r="D16" s="359">
        <v>4.8833333333333329</v>
      </c>
      <c r="E16" s="359">
        <v>4.9615026677010725</v>
      </c>
      <c r="F16" s="359">
        <v>5.73</v>
      </c>
      <c r="G16" s="359">
        <v>3.26</v>
      </c>
    </row>
    <row r="17" spans="2:7">
      <c r="B17" s="346" t="s">
        <v>332</v>
      </c>
      <c r="C17" s="359">
        <v>5.8133333333333326</v>
      </c>
      <c r="D17" s="359">
        <v>4.7333333333333334</v>
      </c>
      <c r="E17" s="359">
        <v>4.8095930401103626</v>
      </c>
      <c r="F17" s="359">
        <v>5.59</v>
      </c>
      <c r="G17" s="359">
        <v>3.26</v>
      </c>
    </row>
    <row r="18" spans="2:7">
      <c r="B18" s="346" t="s">
        <v>333</v>
      </c>
      <c r="C18" s="359">
        <v>5.75</v>
      </c>
      <c r="D18" s="359">
        <v>4.71</v>
      </c>
      <c r="E18" s="359">
        <v>4.7874837360331313</v>
      </c>
      <c r="F18" s="359">
        <v>5.56</v>
      </c>
      <c r="G18" s="359">
        <v>3.24</v>
      </c>
    </row>
    <row r="19" spans="2:7">
      <c r="B19" s="665" t="s">
        <v>334</v>
      </c>
      <c r="C19" s="359">
        <v>5.57</v>
      </c>
      <c r="D19" s="359">
        <v>4.6533333333333333</v>
      </c>
      <c r="E19" s="359">
        <v>4.72871341877521</v>
      </c>
      <c r="F19" s="359">
        <v>5.43</v>
      </c>
      <c r="G19" s="359">
        <v>3.23</v>
      </c>
    </row>
    <row r="20" spans="2:7">
      <c r="B20" s="665" t="s">
        <v>335</v>
      </c>
      <c r="C20" s="359">
        <v>5.503333333333333</v>
      </c>
      <c r="D20" s="359">
        <v>4.68</v>
      </c>
      <c r="E20" s="359">
        <v>4.7546877448416458</v>
      </c>
      <c r="F20" s="359">
        <v>5.42</v>
      </c>
      <c r="G20" s="359">
        <v>3.23</v>
      </c>
    </row>
    <row r="21" spans="2:7">
      <c r="B21" s="666" t="s">
        <v>447</v>
      </c>
      <c r="C21" s="360">
        <v>5.3133333333333335</v>
      </c>
      <c r="D21" s="360">
        <v>5.1133333333333342</v>
      </c>
      <c r="E21" s="360">
        <v>5.1341890117716158</v>
      </c>
      <c r="F21" s="360">
        <v>5.33</v>
      </c>
      <c r="G21" s="360">
        <v>3.03</v>
      </c>
    </row>
    <row r="23" spans="2:7">
      <c r="B23" s="234" t="s">
        <v>351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workbookViewId="0">
      <selection activeCell="O17" sqref="O17"/>
    </sheetView>
  </sheetViews>
  <sheetFormatPr defaultRowHeight="15"/>
  <cols>
    <col min="1" max="16384" width="9.140625" style="45"/>
  </cols>
  <sheetData>
    <row r="2" spans="2:7" ht="15.75">
      <c r="B2" s="218" t="s">
        <v>622</v>
      </c>
    </row>
    <row r="4" spans="2:7" ht="22.5">
      <c r="B4" s="365"/>
      <c r="C4" s="357" t="s">
        <v>618</v>
      </c>
      <c r="D4" s="357" t="s">
        <v>619</v>
      </c>
      <c r="E4" s="357" t="s">
        <v>620</v>
      </c>
      <c r="F4" s="357" t="s">
        <v>820</v>
      </c>
      <c r="G4" s="357" t="s">
        <v>621</v>
      </c>
    </row>
    <row r="5" spans="2:7">
      <c r="B5" s="346">
        <v>2002</v>
      </c>
      <c r="C5" s="362">
        <v>60.054738117632503</v>
      </c>
      <c r="D5" s="362">
        <v>1.8753209011268202</v>
      </c>
      <c r="E5" s="362">
        <v>7.8148711844370915</v>
      </c>
      <c r="F5" s="362">
        <v>14.526689212947577</v>
      </c>
      <c r="G5" s="362">
        <v>15.728380583856008</v>
      </c>
    </row>
    <row r="6" spans="2:7">
      <c r="B6" s="346">
        <v>2003</v>
      </c>
      <c r="C6" s="362">
        <v>78.147654728761623</v>
      </c>
      <c r="D6" s="362">
        <v>1.3915708591526299</v>
      </c>
      <c r="E6" s="362">
        <v>3.2145033325833046</v>
      </c>
      <c r="F6" s="362">
        <v>5.348048133934121</v>
      </c>
      <c r="G6" s="362">
        <v>11.898222945568321</v>
      </c>
    </row>
    <row r="7" spans="2:7">
      <c r="B7" s="346">
        <v>2004</v>
      </c>
      <c r="C7" s="362">
        <v>81.987151542395338</v>
      </c>
      <c r="D7" s="362">
        <v>3.0064869026992382</v>
      </c>
      <c r="E7" s="362">
        <v>2.2607030344045733</v>
      </c>
      <c r="F7" s="362">
        <v>3.8775151374441643</v>
      </c>
      <c r="G7" s="362">
        <v>8.8681433830566831</v>
      </c>
    </row>
    <row r="8" spans="2:7">
      <c r="B8" s="346">
        <v>2005</v>
      </c>
      <c r="C8" s="362">
        <v>82.774949611495899</v>
      </c>
      <c r="D8" s="362">
        <v>2.4728393594846279</v>
      </c>
      <c r="E8" s="362">
        <v>2.433995931863695</v>
      </c>
      <c r="F8" s="362">
        <v>3.9072772338395225</v>
      </c>
      <c r="G8" s="362">
        <v>8.4109378633162635</v>
      </c>
    </row>
    <row r="9" spans="2:7">
      <c r="B9" s="346">
        <v>2006</v>
      </c>
      <c r="C9" s="362">
        <v>84.250003849086184</v>
      </c>
      <c r="D9" s="362">
        <v>2.2644765182359192</v>
      </c>
      <c r="E9" s="362">
        <v>2.0593614741732096</v>
      </c>
      <c r="F9" s="362">
        <v>3.4431492072380054</v>
      </c>
      <c r="G9" s="362">
        <v>7.9830089512666804</v>
      </c>
    </row>
    <row r="10" spans="2:7">
      <c r="B10" s="346">
        <v>2007</v>
      </c>
      <c r="C10" s="362">
        <v>70.775277147539839</v>
      </c>
      <c r="D10" s="362">
        <v>2.9069596806091074</v>
      </c>
      <c r="E10" s="362">
        <v>21.957890120199782</v>
      </c>
      <c r="F10" s="362">
        <v>1.3812518870786077</v>
      </c>
      <c r="G10" s="362">
        <v>2.9786211645726661</v>
      </c>
    </row>
    <row r="11" spans="2:7">
      <c r="B11" s="346">
        <v>2008</v>
      </c>
      <c r="C11" s="362">
        <v>71.717985279116277</v>
      </c>
      <c r="D11" s="362">
        <v>8.6205039059262685</v>
      </c>
      <c r="E11" s="362">
        <v>16.359553755747978</v>
      </c>
      <c r="F11" s="362">
        <v>0.7722603560047141</v>
      </c>
      <c r="G11" s="362">
        <v>2.5296967032047584</v>
      </c>
    </row>
    <row r="12" spans="2:7">
      <c r="B12" s="346">
        <v>2009</v>
      </c>
      <c r="C12" s="362">
        <v>68.34427671868923</v>
      </c>
      <c r="D12" s="362">
        <v>11.790255384384146</v>
      </c>
      <c r="E12" s="362">
        <v>15.748258059781184</v>
      </c>
      <c r="F12" s="362">
        <v>0.86841036852005871</v>
      </c>
      <c r="G12" s="362">
        <v>3.2487994686253892</v>
      </c>
    </row>
    <row r="13" spans="2:7">
      <c r="B13" s="346">
        <v>2010</v>
      </c>
      <c r="C13" s="362">
        <v>62.613809164916098</v>
      </c>
      <c r="D13" s="362">
        <v>19.917098619252194</v>
      </c>
      <c r="E13" s="362">
        <v>9.0005353031072506</v>
      </c>
      <c r="F13" s="362">
        <v>2.2769272135925416</v>
      </c>
      <c r="G13" s="362">
        <v>6.1916296991319193</v>
      </c>
    </row>
    <row r="14" spans="2:7">
      <c r="B14" s="346">
        <v>2011</v>
      </c>
      <c r="C14" s="362">
        <v>63.847686885051793</v>
      </c>
      <c r="D14" s="362">
        <v>9.8721825085417638</v>
      </c>
      <c r="E14" s="362">
        <v>18.621351197345014</v>
      </c>
      <c r="F14" s="362">
        <v>2.2646350480604451</v>
      </c>
      <c r="G14" s="362">
        <v>5.3941443610009836</v>
      </c>
    </row>
    <row r="15" spans="2:7">
      <c r="B15" s="346">
        <v>2012</v>
      </c>
      <c r="C15" s="362">
        <v>63.363611245044716</v>
      </c>
      <c r="D15" s="362">
        <v>19.252507947353358</v>
      </c>
      <c r="E15" s="362">
        <v>10.09821717820645</v>
      </c>
      <c r="F15" s="362">
        <v>1.9485201961798593</v>
      </c>
      <c r="G15" s="362">
        <v>5.3371434332156129</v>
      </c>
    </row>
    <row r="16" spans="2:7">
      <c r="B16" s="346">
        <v>2013</v>
      </c>
      <c r="C16" s="362">
        <v>81.102227946216203</v>
      </c>
      <c r="D16" s="362">
        <v>6.3304691420382602</v>
      </c>
      <c r="E16" s="362">
        <v>9.4989982789376306</v>
      </c>
      <c r="F16" s="362">
        <v>3.0088099153118253</v>
      </c>
      <c r="G16" s="362">
        <v>5.9494717496073393E-2</v>
      </c>
    </row>
    <row r="17" spans="2:7">
      <c r="B17" s="346">
        <v>2014</v>
      </c>
      <c r="C17" s="362">
        <v>62.918954133075246</v>
      </c>
      <c r="D17" s="362">
        <v>6.4416019728929479</v>
      </c>
      <c r="E17" s="362">
        <v>25.497393812043789</v>
      </c>
      <c r="F17" s="362">
        <v>2.7506347398119391</v>
      </c>
      <c r="G17" s="362">
        <v>2.3914153421760815</v>
      </c>
    </row>
    <row r="18" spans="2:7">
      <c r="B18" s="672" t="s">
        <v>41</v>
      </c>
      <c r="C18" s="362">
        <v>63.260361775944354</v>
      </c>
      <c r="D18" s="362">
        <v>10.900326479836311</v>
      </c>
      <c r="E18" s="362">
        <v>21.896169532608123</v>
      </c>
      <c r="F18" s="362">
        <v>1.0993256570768022</v>
      </c>
      <c r="G18" s="362">
        <v>2.8438165545344112</v>
      </c>
    </row>
    <row r="19" spans="2:7">
      <c r="B19" s="673" t="s">
        <v>221</v>
      </c>
      <c r="C19" s="363">
        <v>61.27446533759462</v>
      </c>
      <c r="D19" s="363">
        <v>4.9385561454496782</v>
      </c>
      <c r="E19" s="363">
        <v>30.077030005606371</v>
      </c>
      <c r="F19" s="363">
        <v>0.94402515516263419</v>
      </c>
      <c r="G19" s="363">
        <v>2.7659233561867018</v>
      </c>
    </row>
    <row r="21" spans="2:7">
      <c r="B21" s="364" t="s">
        <v>351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D44" sqref="D44"/>
    </sheetView>
  </sheetViews>
  <sheetFormatPr defaultRowHeight="15"/>
  <cols>
    <col min="1" max="1" width="9.5703125" style="45" customWidth="1"/>
    <col min="2" max="2" width="10.7109375" style="45" customWidth="1"/>
    <col min="3" max="3" width="10.42578125" style="45" bestFit="1" customWidth="1"/>
    <col min="4" max="4" width="12.140625" style="45" customWidth="1"/>
    <col min="5" max="5" width="9.85546875" style="45" bestFit="1" customWidth="1"/>
    <col min="6" max="6" width="13.5703125" style="45" customWidth="1"/>
    <col min="7" max="7" width="16" style="45" customWidth="1"/>
    <col min="8" max="16384" width="9.140625" style="45"/>
  </cols>
  <sheetData>
    <row r="2" spans="2:7" ht="15.75">
      <c r="B2" s="218" t="s">
        <v>629</v>
      </c>
    </row>
    <row r="4" spans="2:7" ht="43.5" customHeight="1">
      <c r="B4" s="357"/>
      <c r="C4" s="357" t="s">
        <v>623</v>
      </c>
      <c r="D4" s="357" t="s">
        <v>624</v>
      </c>
      <c r="E4" s="357" t="s">
        <v>625</v>
      </c>
      <c r="F4" s="357" t="s">
        <v>626</v>
      </c>
      <c r="G4" s="357" t="s">
        <v>627</v>
      </c>
    </row>
    <row r="5" spans="2:7">
      <c r="B5" s="665" t="s">
        <v>628</v>
      </c>
      <c r="C5" s="359">
        <v>33.251193666373283</v>
      </c>
      <c r="D5" s="359">
        <v>45.325055214287069</v>
      </c>
      <c r="E5" s="359">
        <v>40.308452373640058</v>
      </c>
      <c r="F5" s="359"/>
      <c r="G5" s="359"/>
    </row>
    <row r="6" spans="2:7">
      <c r="B6" s="665" t="s">
        <v>296</v>
      </c>
      <c r="C6" s="359">
        <v>43.869562503827339</v>
      </c>
      <c r="D6" s="359">
        <v>61.552831771616376</v>
      </c>
      <c r="E6" s="359">
        <v>55.324677082482729</v>
      </c>
      <c r="F6" s="359">
        <v>46.196456185359366</v>
      </c>
      <c r="G6" s="359">
        <v>3.8330220302973514</v>
      </c>
    </row>
    <row r="7" spans="2:7">
      <c r="B7" s="665" t="s">
        <v>297</v>
      </c>
      <c r="C7" s="359">
        <v>48.836147578831408</v>
      </c>
      <c r="D7" s="359">
        <v>70.552489930948298</v>
      </c>
      <c r="E7" s="359">
        <v>64.28484224945332</v>
      </c>
      <c r="F7" s="359">
        <v>57.657105023682931</v>
      </c>
      <c r="G7" s="359">
        <v>4.7908602214215872</v>
      </c>
    </row>
    <row r="8" spans="2:7">
      <c r="B8" s="665" t="s">
        <v>298</v>
      </c>
      <c r="C8" s="359">
        <v>51.69960175228173</v>
      </c>
      <c r="D8" s="359">
        <v>75.81005430084771</v>
      </c>
      <c r="E8" s="359">
        <v>70.284618706189292</v>
      </c>
      <c r="F8" s="359">
        <v>63.507772944951121</v>
      </c>
      <c r="G8" s="359">
        <v>5.0272706135099146</v>
      </c>
    </row>
    <row r="9" spans="2:7">
      <c r="B9" s="665" t="s">
        <v>299</v>
      </c>
      <c r="C9" s="359">
        <v>52.91809973404947</v>
      </c>
      <c r="D9" s="359">
        <v>80.82778124386401</v>
      </c>
      <c r="E9" s="359">
        <v>74.731763927159264</v>
      </c>
      <c r="F9" s="359">
        <v>72.405432212298436</v>
      </c>
      <c r="G9" s="359">
        <v>5.3621938188022504</v>
      </c>
    </row>
    <row r="10" spans="2:7">
      <c r="B10" s="665" t="s">
        <v>300</v>
      </c>
      <c r="C10" s="359">
        <v>53.34827217647242</v>
      </c>
      <c r="D10" s="359">
        <v>86.907815012995798</v>
      </c>
      <c r="E10" s="359">
        <v>81.315068010886435</v>
      </c>
      <c r="F10" s="359">
        <v>78.153859884926817</v>
      </c>
      <c r="G10" s="359">
        <v>5.4217453623798662</v>
      </c>
    </row>
    <row r="11" spans="2:7">
      <c r="B11" s="665" t="s">
        <v>301</v>
      </c>
      <c r="C11" s="359">
        <v>47.540936574105544</v>
      </c>
      <c r="D11" s="359">
        <v>93.559402822444042</v>
      </c>
      <c r="E11" s="359">
        <v>87.778170757335417</v>
      </c>
      <c r="F11" s="359">
        <v>86.037076147764211</v>
      </c>
      <c r="G11" s="359">
        <v>5.8754274554989907</v>
      </c>
    </row>
    <row r="12" spans="2:7">
      <c r="B12" s="665" t="s">
        <v>302</v>
      </c>
      <c r="C12" s="359">
        <v>59.110727155863799</v>
      </c>
      <c r="D12" s="359">
        <v>96.56492885505925</v>
      </c>
      <c r="E12" s="359">
        <v>90.331615094300176</v>
      </c>
      <c r="F12" s="359">
        <v>94.266434141068174</v>
      </c>
      <c r="G12" s="359">
        <v>6.6478710337349991</v>
      </c>
    </row>
    <row r="13" spans="2:7">
      <c r="B13" s="665" t="s">
        <v>303</v>
      </c>
      <c r="C13" s="359">
        <v>55.777639457573848</v>
      </c>
      <c r="D13" s="359">
        <v>90.324298138188169</v>
      </c>
      <c r="E13" s="359">
        <v>84.975154597625846</v>
      </c>
      <c r="F13" s="359">
        <v>88.186711303960365</v>
      </c>
      <c r="G13" s="359">
        <v>6.7928098328152702</v>
      </c>
    </row>
    <row r="14" spans="2:7">
      <c r="B14" s="665" t="s">
        <v>304</v>
      </c>
      <c r="C14" s="359">
        <v>52.849293710117415</v>
      </c>
      <c r="D14" s="359">
        <v>86.24536892257079</v>
      </c>
      <c r="E14" s="359">
        <v>81.626098262666574</v>
      </c>
      <c r="F14" s="359">
        <v>93.278880770336841</v>
      </c>
      <c r="G14" s="359">
        <v>6.9318083116268223</v>
      </c>
    </row>
    <row r="15" spans="2:7">
      <c r="B15" s="665" t="s">
        <v>305</v>
      </c>
      <c r="C15" s="359">
        <v>50.469306685002238</v>
      </c>
      <c r="D15" s="359">
        <v>83.645781831046733</v>
      </c>
      <c r="E15" s="359">
        <v>78.61549494012263</v>
      </c>
      <c r="F15" s="359">
        <v>91.777153619643315</v>
      </c>
      <c r="G15" s="359">
        <v>6.6490961858000563</v>
      </c>
    </row>
    <row r="16" spans="2:7">
      <c r="B16" s="665" t="s">
        <v>173</v>
      </c>
      <c r="C16" s="359">
        <v>49.549653929600495</v>
      </c>
      <c r="D16" s="359">
        <v>82.88398920958312</v>
      </c>
      <c r="E16" s="359">
        <v>78.050163074840214</v>
      </c>
      <c r="F16" s="359">
        <v>91.413174300674243</v>
      </c>
      <c r="G16" s="359">
        <v>6.5676010912413787</v>
      </c>
    </row>
    <row r="17" spans="2:7">
      <c r="B17" s="665" t="s">
        <v>176</v>
      </c>
      <c r="C17" s="359">
        <v>48.921299391905073</v>
      </c>
      <c r="D17" s="359">
        <v>82.388531983108379</v>
      </c>
      <c r="E17" s="359">
        <v>77.495288435301291</v>
      </c>
      <c r="F17" s="359">
        <v>90.981514013488166</v>
      </c>
      <c r="G17" s="359">
        <v>6.4531605831606349</v>
      </c>
    </row>
    <row r="18" spans="2:7">
      <c r="B18" s="665" t="s">
        <v>179</v>
      </c>
      <c r="C18" s="359">
        <v>46.852865389288894</v>
      </c>
      <c r="D18" s="359">
        <v>79.930858651855488</v>
      </c>
      <c r="E18" s="359">
        <v>75.007772589042617</v>
      </c>
      <c r="F18" s="359">
        <v>89.419145009803785</v>
      </c>
      <c r="G18" s="359">
        <v>6.3391207933078846</v>
      </c>
    </row>
    <row r="19" spans="2:7">
      <c r="B19" s="346">
        <v>2012</v>
      </c>
      <c r="C19" s="359">
        <v>46.331810509647454</v>
      </c>
      <c r="D19" s="359">
        <v>78.947998260825827</v>
      </c>
      <c r="E19" s="359">
        <v>74.142184147150843</v>
      </c>
      <c r="F19" s="359">
        <v>89.817957154273898</v>
      </c>
      <c r="G19" s="359">
        <v>6.2416789598453777</v>
      </c>
    </row>
    <row r="20" spans="2:7">
      <c r="B20" s="665" t="s">
        <v>185</v>
      </c>
      <c r="C20" s="359">
        <v>45.366937810108674</v>
      </c>
      <c r="D20" s="359">
        <v>77.891322520141529</v>
      </c>
      <c r="E20" s="359">
        <v>73.24681855235599</v>
      </c>
      <c r="F20" s="359">
        <v>89.973224606136668</v>
      </c>
      <c r="G20" s="359">
        <v>6.1822910146665366</v>
      </c>
    </row>
    <row r="21" spans="2:7">
      <c r="B21" s="665" t="s">
        <v>188</v>
      </c>
      <c r="C21" s="359">
        <v>45.083607355334969</v>
      </c>
      <c r="D21" s="359">
        <v>77.658934449584265</v>
      </c>
      <c r="E21" s="359">
        <v>73.482911737859951</v>
      </c>
      <c r="F21" s="359">
        <v>88.725802292186458</v>
      </c>
      <c r="G21" s="359">
        <v>6.133852143162426</v>
      </c>
    </row>
    <row r="22" spans="2:7">
      <c r="B22" s="665" t="s">
        <v>191</v>
      </c>
      <c r="C22" s="359">
        <v>44.199664944678524</v>
      </c>
      <c r="D22" s="359">
        <v>75.574778470576717</v>
      </c>
      <c r="E22" s="359">
        <v>71.782291140373673</v>
      </c>
      <c r="F22" s="359">
        <v>89.797477395176983</v>
      </c>
      <c r="G22" s="359">
        <v>6.1096355881675191</v>
      </c>
    </row>
    <row r="23" spans="2:7">
      <c r="B23" s="665" t="s">
        <v>74</v>
      </c>
      <c r="C23" s="359">
        <v>43.647856972241108</v>
      </c>
      <c r="D23" s="359">
        <v>74.61513162623018</v>
      </c>
      <c r="E23" s="359">
        <v>70.773760163763953</v>
      </c>
      <c r="F23" s="359">
        <v>89.615051676011632</v>
      </c>
      <c r="G23" s="359">
        <v>6.1689625990108095</v>
      </c>
    </row>
    <row r="24" spans="2:7">
      <c r="B24" s="665" t="s">
        <v>197</v>
      </c>
      <c r="C24" s="359">
        <v>42.914042135126813</v>
      </c>
      <c r="D24" s="359">
        <v>74.355794589551152</v>
      </c>
      <c r="E24" s="359">
        <v>69.090849105337128</v>
      </c>
      <c r="F24" s="359">
        <v>90.084713527275994</v>
      </c>
      <c r="G24" s="359">
        <v>6.0739896250984549</v>
      </c>
    </row>
    <row r="25" spans="2:7">
      <c r="B25" s="665" t="s">
        <v>200</v>
      </c>
      <c r="C25" s="359">
        <v>42.776758736373829</v>
      </c>
      <c r="D25" s="359">
        <v>74.429761139041446</v>
      </c>
      <c r="E25" s="359">
        <v>70.532220860690614</v>
      </c>
      <c r="F25" s="359">
        <v>90.25119817043344</v>
      </c>
      <c r="G25" s="359">
        <v>6.0031240378862059</v>
      </c>
    </row>
    <row r="26" spans="2:7">
      <c r="B26" s="665" t="s">
        <v>203</v>
      </c>
      <c r="C26" s="359">
        <v>41.329953017396718</v>
      </c>
      <c r="D26" s="359">
        <v>72.64197150944328</v>
      </c>
      <c r="E26" s="359">
        <v>68.162561114081569</v>
      </c>
      <c r="F26" s="359">
        <v>89.936046936456137</v>
      </c>
      <c r="G26" s="359">
        <v>5.841024650798186</v>
      </c>
    </row>
    <row r="27" spans="2:7">
      <c r="B27" s="665" t="s">
        <v>40</v>
      </c>
      <c r="C27" s="359">
        <v>40.952294798488786</v>
      </c>
      <c r="D27" s="359">
        <v>72.688194790456706</v>
      </c>
      <c r="E27" s="359">
        <v>67.799840222071609</v>
      </c>
      <c r="F27" s="359">
        <v>88.792974272128049</v>
      </c>
      <c r="G27" s="359">
        <v>5.5708149135860801</v>
      </c>
    </row>
    <row r="28" spans="2:7">
      <c r="B28" s="665" t="s">
        <v>209</v>
      </c>
      <c r="C28" s="359">
        <v>41.038871382365706</v>
      </c>
      <c r="D28" s="359">
        <v>73.708812145326775</v>
      </c>
      <c r="E28" s="359">
        <v>69.048714869117731</v>
      </c>
      <c r="F28" s="359">
        <v>89.711531943082718</v>
      </c>
      <c r="G28" s="359">
        <v>5.4750144980792959</v>
      </c>
    </row>
    <row r="29" spans="2:7">
      <c r="B29" s="665" t="s">
        <v>212</v>
      </c>
      <c r="C29" s="359">
        <v>40.328471673414136</v>
      </c>
      <c r="D29" s="359">
        <v>73.557472419402174</v>
      </c>
      <c r="E29" s="359">
        <v>68.22518672568286</v>
      </c>
      <c r="F29" s="359">
        <v>87.79637958671681</v>
      </c>
      <c r="G29" s="359">
        <v>5.3324757691841143</v>
      </c>
    </row>
    <row r="30" spans="2:7">
      <c r="B30" s="665" t="s">
        <v>215</v>
      </c>
      <c r="C30" s="359">
        <v>39.565213820959563</v>
      </c>
      <c r="D30" s="359">
        <v>71.205625055771606</v>
      </c>
      <c r="E30" s="359">
        <v>67.238389901265705</v>
      </c>
      <c r="F30" s="359">
        <v>86.19830374671038</v>
      </c>
      <c r="G30" s="359">
        <v>5.2167536939458374</v>
      </c>
    </row>
    <row r="31" spans="2:7">
      <c r="B31" s="665" t="s">
        <v>218</v>
      </c>
      <c r="C31" s="359">
        <v>38.905524464062111</v>
      </c>
      <c r="D31" s="359">
        <v>69.954490610668017</v>
      </c>
      <c r="E31" s="359">
        <v>66.516242329074458</v>
      </c>
      <c r="F31" s="359">
        <v>84.982217695321339</v>
      </c>
      <c r="G31" s="359">
        <v>5.1953976563120632</v>
      </c>
    </row>
    <row r="32" spans="2:7">
      <c r="B32" s="666" t="s">
        <v>221</v>
      </c>
      <c r="C32" s="360">
        <v>37.425827188818026</v>
      </c>
      <c r="D32" s="360">
        <v>68.068575416946658</v>
      </c>
      <c r="E32" s="360">
        <v>64.818802654958958</v>
      </c>
      <c r="F32" s="360">
        <v>80.633844968489271</v>
      </c>
      <c r="G32" s="360">
        <v>5.0136970056979875</v>
      </c>
    </row>
    <row r="34" spans="2:2">
      <c r="B34" s="364" t="s">
        <v>498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workbookViewId="0">
      <selection activeCell="N16" sqref="N16"/>
    </sheetView>
  </sheetViews>
  <sheetFormatPr defaultRowHeight="15"/>
  <cols>
    <col min="1" max="2" width="9.140625" style="45"/>
    <col min="3" max="3" width="9.140625" style="45" bestFit="1" customWidth="1"/>
    <col min="4" max="4" width="10.85546875" style="45" bestFit="1" customWidth="1"/>
    <col min="5" max="5" width="11" style="45" bestFit="1" customWidth="1"/>
    <col min="6" max="6" width="9" style="45" bestFit="1" customWidth="1"/>
    <col min="7" max="16384" width="9.140625" style="45"/>
  </cols>
  <sheetData>
    <row r="2" spans="2:6" ht="15.75">
      <c r="B2" s="218" t="s">
        <v>630</v>
      </c>
    </row>
    <row r="4" spans="2:6" ht="22.5">
      <c r="B4" s="365"/>
      <c r="C4" s="357" t="s">
        <v>631</v>
      </c>
      <c r="D4" s="357" t="s">
        <v>632</v>
      </c>
      <c r="E4" s="357" t="s">
        <v>633</v>
      </c>
      <c r="F4" s="357" t="s">
        <v>634</v>
      </c>
    </row>
    <row r="5" spans="2:6">
      <c r="B5" s="665" t="s">
        <v>300</v>
      </c>
      <c r="C5" s="349">
        <v>0.60780104201992768</v>
      </c>
      <c r="D5" s="349">
        <v>0.60132530408093487</v>
      </c>
      <c r="E5" s="349">
        <v>0.32670571266840126</v>
      </c>
      <c r="F5" s="349">
        <v>0.51194401958975455</v>
      </c>
    </row>
    <row r="6" spans="2:6">
      <c r="B6" s="665" t="s">
        <v>301</v>
      </c>
      <c r="C6" s="349">
        <v>0.71870406496254102</v>
      </c>
      <c r="D6" s="349">
        <v>0.53986641182931305</v>
      </c>
      <c r="E6" s="349">
        <v>0.19293272198872408</v>
      </c>
      <c r="F6" s="349">
        <v>0.48383439959352609</v>
      </c>
    </row>
    <row r="7" spans="2:6">
      <c r="B7" s="665" t="s">
        <v>302</v>
      </c>
      <c r="C7" s="349">
        <v>0.83845207718342507</v>
      </c>
      <c r="D7" s="349">
        <v>0.86000814188706765</v>
      </c>
      <c r="E7" s="349">
        <v>0.25644791840003001</v>
      </c>
      <c r="F7" s="349">
        <v>0.65163604582350754</v>
      </c>
    </row>
    <row r="8" spans="2:6">
      <c r="B8" s="665" t="s">
        <v>303</v>
      </c>
      <c r="C8" s="349">
        <v>0.75950359271994772</v>
      </c>
      <c r="D8" s="349">
        <v>0.72249490016501017</v>
      </c>
      <c r="E8" s="349">
        <v>0.28426860165829593</v>
      </c>
      <c r="F8" s="349">
        <v>0.58875569818108453</v>
      </c>
    </row>
    <row r="9" spans="2:6">
      <c r="B9" s="665" t="s">
        <v>304</v>
      </c>
      <c r="C9" s="349">
        <v>0.82909210320326754</v>
      </c>
      <c r="D9" s="349">
        <v>0.60315991472418939</v>
      </c>
      <c r="E9" s="349">
        <v>0.5606225661846671</v>
      </c>
      <c r="F9" s="349">
        <v>0.66429152803737468</v>
      </c>
    </row>
    <row r="10" spans="2:6">
      <c r="B10" s="665" t="s">
        <v>305</v>
      </c>
      <c r="C10" s="349">
        <v>0.80535429310003692</v>
      </c>
      <c r="D10" s="349">
        <v>0.63089383520591935</v>
      </c>
      <c r="E10" s="349">
        <v>0.65076004259637155</v>
      </c>
      <c r="F10" s="349">
        <v>0.6956693903007759</v>
      </c>
    </row>
    <row r="11" spans="2:6">
      <c r="B11" s="665" t="s">
        <v>173</v>
      </c>
      <c r="C11" s="349">
        <v>0.79941661185740465</v>
      </c>
      <c r="D11" s="349">
        <v>0.60902418592438923</v>
      </c>
      <c r="E11" s="349">
        <v>0.733584942425207</v>
      </c>
      <c r="F11" s="349">
        <v>0.71400858006900025</v>
      </c>
    </row>
    <row r="12" spans="2:6">
      <c r="B12" s="665" t="s">
        <v>176</v>
      </c>
      <c r="C12" s="349">
        <v>0.79215229559655409</v>
      </c>
      <c r="D12" s="349">
        <v>0.59591956796224654</v>
      </c>
      <c r="E12" s="349">
        <v>0.77701429420246104</v>
      </c>
      <c r="F12" s="349">
        <v>0.72169538592042048</v>
      </c>
    </row>
    <row r="13" spans="2:6">
      <c r="B13" s="665" t="s">
        <v>179</v>
      </c>
      <c r="C13" s="349">
        <v>0.76985244955297816</v>
      </c>
      <c r="D13" s="349">
        <v>0.5460632350589335</v>
      </c>
      <c r="E13" s="349">
        <v>0.72755289506171594</v>
      </c>
      <c r="F13" s="349">
        <v>0.68115619322454257</v>
      </c>
    </row>
    <row r="14" spans="2:6">
      <c r="B14" s="346">
        <v>2012</v>
      </c>
      <c r="C14" s="349">
        <v>0.77386132350036085</v>
      </c>
      <c r="D14" s="349">
        <v>0.53743537363043037</v>
      </c>
      <c r="E14" s="349">
        <v>0.76149485002653905</v>
      </c>
      <c r="F14" s="349">
        <v>0.69093051571911024</v>
      </c>
    </row>
    <row r="15" spans="2:6">
      <c r="B15" s="665" t="s">
        <v>185</v>
      </c>
      <c r="C15" s="349">
        <v>0.77513672735533246</v>
      </c>
      <c r="D15" s="349">
        <v>0.51453530574149098</v>
      </c>
      <c r="E15" s="349">
        <v>0.76721006451394436</v>
      </c>
      <c r="F15" s="349">
        <v>0.68562736587025597</v>
      </c>
    </row>
    <row r="16" spans="2:6">
      <c r="B16" s="665" t="s">
        <v>188</v>
      </c>
      <c r="C16" s="349">
        <v>0.7578989837686354</v>
      </c>
      <c r="D16" s="349">
        <v>0.50453442740178978</v>
      </c>
      <c r="E16" s="349">
        <v>0.77676447835270057</v>
      </c>
      <c r="F16" s="349">
        <v>0.67973262984104199</v>
      </c>
    </row>
    <row r="17" spans="2:6">
      <c r="B17" s="665" t="s">
        <v>191</v>
      </c>
      <c r="C17" s="349">
        <v>0.7718324374986445</v>
      </c>
      <c r="D17" s="349">
        <v>0.48597212305794735</v>
      </c>
      <c r="E17" s="349">
        <v>0.78572282442928087</v>
      </c>
      <c r="F17" s="349">
        <v>0.68117579499529091</v>
      </c>
    </row>
    <row r="18" spans="2:6">
      <c r="B18" s="665" t="s">
        <v>74</v>
      </c>
      <c r="C18" s="349">
        <v>0.77019495966249374</v>
      </c>
      <c r="D18" s="349">
        <v>0.47211754482919188</v>
      </c>
      <c r="E18" s="349">
        <v>0.79917046954472881</v>
      </c>
      <c r="F18" s="349">
        <v>0.68049432467880477</v>
      </c>
    </row>
    <row r="19" spans="2:6">
      <c r="B19" s="665" t="s">
        <v>197</v>
      </c>
      <c r="C19" s="349">
        <v>0.77517912838756975</v>
      </c>
      <c r="D19" s="349">
        <v>0.45643813321345461</v>
      </c>
      <c r="E19" s="349">
        <v>0.79999539769603822</v>
      </c>
      <c r="F19" s="349">
        <v>0.67720421976568757</v>
      </c>
    </row>
    <row r="20" spans="2:6">
      <c r="B20" s="665" t="s">
        <v>200</v>
      </c>
      <c r="C20" s="349">
        <v>0.77645106768699979</v>
      </c>
      <c r="D20" s="349">
        <v>0.43065385027130842</v>
      </c>
      <c r="E20" s="349">
        <v>0.80709301876819173</v>
      </c>
      <c r="F20" s="349">
        <v>0.67139931224216676</v>
      </c>
    </row>
    <row r="21" spans="2:6">
      <c r="B21" s="665" t="s">
        <v>203</v>
      </c>
      <c r="C21" s="349">
        <v>0.77010260696847643</v>
      </c>
      <c r="D21" s="349">
        <v>0.40089919956613518</v>
      </c>
      <c r="E21" s="349">
        <v>0.79284145897867364</v>
      </c>
      <c r="F21" s="349">
        <v>0.65461442183776175</v>
      </c>
    </row>
    <row r="22" spans="2:6">
      <c r="B22" s="665" t="s">
        <v>40</v>
      </c>
      <c r="C22" s="349">
        <v>0.75130290841527048</v>
      </c>
      <c r="D22" s="349">
        <v>0.39338082469326008</v>
      </c>
      <c r="E22" s="349">
        <v>0.75672176399194047</v>
      </c>
      <c r="F22" s="349">
        <v>0.63380183236682364</v>
      </c>
    </row>
    <row r="23" spans="2:6">
      <c r="B23" s="665" t="s">
        <v>209</v>
      </c>
      <c r="C23" s="349">
        <v>0.76224735120181242</v>
      </c>
      <c r="D23" s="349">
        <v>0.39699052524952638</v>
      </c>
      <c r="E23" s="349">
        <v>0.73713110333686838</v>
      </c>
      <c r="F23" s="349">
        <v>0.63212299326273569</v>
      </c>
    </row>
    <row r="24" spans="2:6">
      <c r="B24" s="665" t="s">
        <v>212</v>
      </c>
      <c r="C24" s="349">
        <v>0.7348756298272523</v>
      </c>
      <c r="D24" s="349">
        <v>0.38283634907008879</v>
      </c>
      <c r="E24" s="349">
        <v>0.69649383467482773</v>
      </c>
      <c r="F24" s="349">
        <v>0.6047352711907229</v>
      </c>
    </row>
    <row r="25" spans="2:6">
      <c r="B25" s="665" t="s">
        <v>215</v>
      </c>
      <c r="C25" s="349">
        <v>0.71207842797106213</v>
      </c>
      <c r="D25" s="349">
        <v>0.36667290367619154</v>
      </c>
      <c r="E25" s="349">
        <v>0.69375626823481007</v>
      </c>
      <c r="F25" s="349">
        <v>0.59083586662735454</v>
      </c>
    </row>
    <row r="26" spans="2:6">
      <c r="B26" s="665" t="s">
        <v>218</v>
      </c>
      <c r="C26" s="349">
        <v>0.69561778413560083</v>
      </c>
      <c r="D26" s="349">
        <v>0.35605832739567878</v>
      </c>
      <c r="E26" s="349">
        <v>0.70748733184774126</v>
      </c>
      <c r="F26" s="349">
        <v>0.58638781445967358</v>
      </c>
    </row>
    <row r="27" spans="2:6">
      <c r="B27" s="666" t="s">
        <v>221</v>
      </c>
      <c r="C27" s="350">
        <v>0.63535805555829827</v>
      </c>
      <c r="D27" s="350">
        <v>0.32275038346563767</v>
      </c>
      <c r="E27" s="350">
        <v>0.70980138666500525</v>
      </c>
      <c r="F27" s="350">
        <v>0.55596994189631366</v>
      </c>
    </row>
    <row r="29" spans="2:6">
      <c r="B29" s="234" t="s">
        <v>351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62"/>
  <sheetViews>
    <sheetView zoomScaleNormal="100" workbookViewId="0">
      <selection activeCell="H201" sqref="H201"/>
    </sheetView>
  </sheetViews>
  <sheetFormatPr defaultColWidth="9.140625" defaultRowHeight="15" customHeight="1"/>
  <cols>
    <col min="1" max="1" width="9.140625" style="90"/>
    <col min="2" max="2" width="6.5703125" style="576" bestFit="1" customWidth="1"/>
    <col min="3" max="9" width="13.42578125" style="89" customWidth="1"/>
    <col min="10" max="14" width="11.42578125" style="90" customWidth="1"/>
    <col min="15" max="17" width="9.140625" style="90"/>
    <col min="18" max="18" width="12.28515625" style="90" bestFit="1" customWidth="1"/>
    <col min="19" max="257" width="9.140625" style="90"/>
    <col min="258" max="258" width="6.5703125" style="90" bestFit="1" customWidth="1"/>
    <col min="259" max="265" width="13.42578125" style="90" customWidth="1"/>
    <col min="266" max="270" width="11.42578125" style="90" customWidth="1"/>
    <col min="271" max="273" width="9.140625" style="90"/>
    <col min="274" max="274" width="12.28515625" style="90" bestFit="1" customWidth="1"/>
    <col min="275" max="513" width="9.140625" style="90"/>
    <col min="514" max="514" width="6.5703125" style="90" bestFit="1" customWidth="1"/>
    <col min="515" max="521" width="13.42578125" style="90" customWidth="1"/>
    <col min="522" max="526" width="11.42578125" style="90" customWidth="1"/>
    <col min="527" max="529" width="9.140625" style="90"/>
    <col min="530" max="530" width="12.28515625" style="90" bestFit="1" customWidth="1"/>
    <col min="531" max="769" width="9.140625" style="90"/>
    <col min="770" max="770" width="6.5703125" style="90" bestFit="1" customWidth="1"/>
    <col min="771" max="777" width="13.42578125" style="90" customWidth="1"/>
    <col min="778" max="782" width="11.42578125" style="90" customWidth="1"/>
    <col min="783" max="785" width="9.140625" style="90"/>
    <col min="786" max="786" width="12.28515625" style="90" bestFit="1" customWidth="1"/>
    <col min="787" max="1025" width="9.140625" style="90"/>
    <col min="1026" max="1026" width="6.5703125" style="90" bestFit="1" customWidth="1"/>
    <col min="1027" max="1033" width="13.42578125" style="90" customWidth="1"/>
    <col min="1034" max="1038" width="11.42578125" style="90" customWidth="1"/>
    <col min="1039" max="1041" width="9.140625" style="90"/>
    <col min="1042" max="1042" width="12.28515625" style="90" bestFit="1" customWidth="1"/>
    <col min="1043" max="1281" width="9.140625" style="90"/>
    <col min="1282" max="1282" width="6.5703125" style="90" bestFit="1" customWidth="1"/>
    <col min="1283" max="1289" width="13.42578125" style="90" customWidth="1"/>
    <col min="1290" max="1294" width="11.42578125" style="90" customWidth="1"/>
    <col min="1295" max="1297" width="9.140625" style="90"/>
    <col min="1298" max="1298" width="12.28515625" style="90" bestFit="1" customWidth="1"/>
    <col min="1299" max="1537" width="9.140625" style="90"/>
    <col min="1538" max="1538" width="6.5703125" style="90" bestFit="1" customWidth="1"/>
    <col min="1539" max="1545" width="13.42578125" style="90" customWidth="1"/>
    <col min="1546" max="1550" width="11.42578125" style="90" customWidth="1"/>
    <col min="1551" max="1553" width="9.140625" style="90"/>
    <col min="1554" max="1554" width="12.28515625" style="90" bestFit="1" customWidth="1"/>
    <col min="1555" max="1793" width="9.140625" style="90"/>
    <col min="1794" max="1794" width="6.5703125" style="90" bestFit="1" customWidth="1"/>
    <col min="1795" max="1801" width="13.42578125" style="90" customWidth="1"/>
    <col min="1802" max="1806" width="11.42578125" style="90" customWidth="1"/>
    <col min="1807" max="1809" width="9.140625" style="90"/>
    <col min="1810" max="1810" width="12.28515625" style="90" bestFit="1" customWidth="1"/>
    <col min="1811" max="2049" width="9.140625" style="90"/>
    <col min="2050" max="2050" width="6.5703125" style="90" bestFit="1" customWidth="1"/>
    <col min="2051" max="2057" width="13.42578125" style="90" customWidth="1"/>
    <col min="2058" max="2062" width="11.42578125" style="90" customWidth="1"/>
    <col min="2063" max="2065" width="9.140625" style="90"/>
    <col min="2066" max="2066" width="12.28515625" style="90" bestFit="1" customWidth="1"/>
    <col min="2067" max="2305" width="9.140625" style="90"/>
    <col min="2306" max="2306" width="6.5703125" style="90" bestFit="1" customWidth="1"/>
    <col min="2307" max="2313" width="13.42578125" style="90" customWidth="1"/>
    <col min="2314" max="2318" width="11.42578125" style="90" customWidth="1"/>
    <col min="2319" max="2321" width="9.140625" style="90"/>
    <col min="2322" max="2322" width="12.28515625" style="90" bestFit="1" customWidth="1"/>
    <col min="2323" max="2561" width="9.140625" style="90"/>
    <col min="2562" max="2562" width="6.5703125" style="90" bestFit="1" customWidth="1"/>
    <col min="2563" max="2569" width="13.42578125" style="90" customWidth="1"/>
    <col min="2570" max="2574" width="11.42578125" style="90" customWidth="1"/>
    <col min="2575" max="2577" width="9.140625" style="90"/>
    <col min="2578" max="2578" width="12.28515625" style="90" bestFit="1" customWidth="1"/>
    <col min="2579" max="2817" width="9.140625" style="90"/>
    <col min="2818" max="2818" width="6.5703125" style="90" bestFit="1" customWidth="1"/>
    <col min="2819" max="2825" width="13.42578125" style="90" customWidth="1"/>
    <col min="2826" max="2830" width="11.42578125" style="90" customWidth="1"/>
    <col min="2831" max="2833" width="9.140625" style="90"/>
    <col min="2834" max="2834" width="12.28515625" style="90" bestFit="1" customWidth="1"/>
    <col min="2835" max="3073" width="9.140625" style="90"/>
    <col min="3074" max="3074" width="6.5703125" style="90" bestFit="1" customWidth="1"/>
    <col min="3075" max="3081" width="13.42578125" style="90" customWidth="1"/>
    <col min="3082" max="3086" width="11.42578125" style="90" customWidth="1"/>
    <col min="3087" max="3089" width="9.140625" style="90"/>
    <col min="3090" max="3090" width="12.28515625" style="90" bestFit="1" customWidth="1"/>
    <col min="3091" max="3329" width="9.140625" style="90"/>
    <col min="3330" max="3330" width="6.5703125" style="90" bestFit="1" customWidth="1"/>
    <col min="3331" max="3337" width="13.42578125" style="90" customWidth="1"/>
    <col min="3338" max="3342" width="11.42578125" style="90" customWidth="1"/>
    <col min="3343" max="3345" width="9.140625" style="90"/>
    <col min="3346" max="3346" width="12.28515625" style="90" bestFit="1" customWidth="1"/>
    <col min="3347" max="3585" width="9.140625" style="90"/>
    <col min="3586" max="3586" width="6.5703125" style="90" bestFit="1" customWidth="1"/>
    <col min="3587" max="3593" width="13.42578125" style="90" customWidth="1"/>
    <col min="3594" max="3598" width="11.42578125" style="90" customWidth="1"/>
    <col min="3599" max="3601" width="9.140625" style="90"/>
    <col min="3602" max="3602" width="12.28515625" style="90" bestFit="1" customWidth="1"/>
    <col min="3603" max="3841" width="9.140625" style="90"/>
    <col min="3842" max="3842" width="6.5703125" style="90" bestFit="1" customWidth="1"/>
    <col min="3843" max="3849" width="13.42578125" style="90" customWidth="1"/>
    <col min="3850" max="3854" width="11.42578125" style="90" customWidth="1"/>
    <col min="3855" max="3857" width="9.140625" style="90"/>
    <col min="3858" max="3858" width="12.28515625" style="90" bestFit="1" customWidth="1"/>
    <col min="3859" max="4097" width="9.140625" style="90"/>
    <col min="4098" max="4098" width="6.5703125" style="90" bestFit="1" customWidth="1"/>
    <col min="4099" max="4105" width="13.42578125" style="90" customWidth="1"/>
    <col min="4106" max="4110" width="11.42578125" style="90" customWidth="1"/>
    <col min="4111" max="4113" width="9.140625" style="90"/>
    <col min="4114" max="4114" width="12.28515625" style="90" bestFit="1" customWidth="1"/>
    <col min="4115" max="4353" width="9.140625" style="90"/>
    <col min="4354" max="4354" width="6.5703125" style="90" bestFit="1" customWidth="1"/>
    <col min="4355" max="4361" width="13.42578125" style="90" customWidth="1"/>
    <col min="4362" max="4366" width="11.42578125" style="90" customWidth="1"/>
    <col min="4367" max="4369" width="9.140625" style="90"/>
    <col min="4370" max="4370" width="12.28515625" style="90" bestFit="1" customWidth="1"/>
    <col min="4371" max="4609" width="9.140625" style="90"/>
    <col min="4610" max="4610" width="6.5703125" style="90" bestFit="1" customWidth="1"/>
    <col min="4611" max="4617" width="13.42578125" style="90" customWidth="1"/>
    <col min="4618" max="4622" width="11.42578125" style="90" customWidth="1"/>
    <col min="4623" max="4625" width="9.140625" style="90"/>
    <col min="4626" max="4626" width="12.28515625" style="90" bestFit="1" customWidth="1"/>
    <col min="4627" max="4865" width="9.140625" style="90"/>
    <col min="4866" max="4866" width="6.5703125" style="90" bestFit="1" customWidth="1"/>
    <col min="4867" max="4873" width="13.42578125" style="90" customWidth="1"/>
    <col min="4874" max="4878" width="11.42578125" style="90" customWidth="1"/>
    <col min="4879" max="4881" width="9.140625" style="90"/>
    <col min="4882" max="4882" width="12.28515625" style="90" bestFit="1" customWidth="1"/>
    <col min="4883" max="5121" width="9.140625" style="90"/>
    <col min="5122" max="5122" width="6.5703125" style="90" bestFit="1" customWidth="1"/>
    <col min="5123" max="5129" width="13.42578125" style="90" customWidth="1"/>
    <col min="5130" max="5134" width="11.42578125" style="90" customWidth="1"/>
    <col min="5135" max="5137" width="9.140625" style="90"/>
    <col min="5138" max="5138" width="12.28515625" style="90" bestFit="1" customWidth="1"/>
    <col min="5139" max="5377" width="9.140625" style="90"/>
    <col min="5378" max="5378" width="6.5703125" style="90" bestFit="1" customWidth="1"/>
    <col min="5379" max="5385" width="13.42578125" style="90" customWidth="1"/>
    <col min="5386" max="5390" width="11.42578125" style="90" customWidth="1"/>
    <col min="5391" max="5393" width="9.140625" style="90"/>
    <col min="5394" max="5394" width="12.28515625" style="90" bestFit="1" customWidth="1"/>
    <col min="5395" max="5633" width="9.140625" style="90"/>
    <col min="5634" max="5634" width="6.5703125" style="90" bestFit="1" customWidth="1"/>
    <col min="5635" max="5641" width="13.42578125" style="90" customWidth="1"/>
    <col min="5642" max="5646" width="11.42578125" style="90" customWidth="1"/>
    <col min="5647" max="5649" width="9.140625" style="90"/>
    <col min="5650" max="5650" width="12.28515625" style="90" bestFit="1" customWidth="1"/>
    <col min="5651" max="5889" width="9.140625" style="90"/>
    <col min="5890" max="5890" width="6.5703125" style="90" bestFit="1" customWidth="1"/>
    <col min="5891" max="5897" width="13.42578125" style="90" customWidth="1"/>
    <col min="5898" max="5902" width="11.42578125" style="90" customWidth="1"/>
    <col min="5903" max="5905" width="9.140625" style="90"/>
    <col min="5906" max="5906" width="12.28515625" style="90" bestFit="1" customWidth="1"/>
    <col min="5907" max="6145" width="9.140625" style="90"/>
    <col min="6146" max="6146" width="6.5703125" style="90" bestFit="1" customWidth="1"/>
    <col min="6147" max="6153" width="13.42578125" style="90" customWidth="1"/>
    <col min="6154" max="6158" width="11.42578125" style="90" customWidth="1"/>
    <col min="6159" max="6161" width="9.140625" style="90"/>
    <col min="6162" max="6162" width="12.28515625" style="90" bestFit="1" customWidth="1"/>
    <col min="6163" max="6401" width="9.140625" style="90"/>
    <col min="6402" max="6402" width="6.5703125" style="90" bestFit="1" customWidth="1"/>
    <col min="6403" max="6409" width="13.42578125" style="90" customWidth="1"/>
    <col min="6410" max="6414" width="11.42578125" style="90" customWidth="1"/>
    <col min="6415" max="6417" width="9.140625" style="90"/>
    <col min="6418" max="6418" width="12.28515625" style="90" bestFit="1" customWidth="1"/>
    <col min="6419" max="6657" width="9.140625" style="90"/>
    <col min="6658" max="6658" width="6.5703125" style="90" bestFit="1" customWidth="1"/>
    <col min="6659" max="6665" width="13.42578125" style="90" customWidth="1"/>
    <col min="6666" max="6670" width="11.42578125" style="90" customWidth="1"/>
    <col min="6671" max="6673" width="9.140625" style="90"/>
    <col min="6674" max="6674" width="12.28515625" style="90" bestFit="1" customWidth="1"/>
    <col min="6675" max="6913" width="9.140625" style="90"/>
    <col min="6914" max="6914" width="6.5703125" style="90" bestFit="1" customWidth="1"/>
    <col min="6915" max="6921" width="13.42578125" style="90" customWidth="1"/>
    <col min="6922" max="6926" width="11.42578125" style="90" customWidth="1"/>
    <col min="6927" max="6929" width="9.140625" style="90"/>
    <col min="6930" max="6930" width="12.28515625" style="90" bestFit="1" customWidth="1"/>
    <col min="6931" max="7169" width="9.140625" style="90"/>
    <col min="7170" max="7170" width="6.5703125" style="90" bestFit="1" customWidth="1"/>
    <col min="7171" max="7177" width="13.42578125" style="90" customWidth="1"/>
    <col min="7178" max="7182" width="11.42578125" style="90" customWidth="1"/>
    <col min="7183" max="7185" width="9.140625" style="90"/>
    <col min="7186" max="7186" width="12.28515625" style="90" bestFit="1" customWidth="1"/>
    <col min="7187" max="7425" width="9.140625" style="90"/>
    <col min="7426" max="7426" width="6.5703125" style="90" bestFit="1" customWidth="1"/>
    <col min="7427" max="7433" width="13.42578125" style="90" customWidth="1"/>
    <col min="7434" max="7438" width="11.42578125" style="90" customWidth="1"/>
    <col min="7439" max="7441" width="9.140625" style="90"/>
    <col min="7442" max="7442" width="12.28515625" style="90" bestFit="1" customWidth="1"/>
    <col min="7443" max="7681" width="9.140625" style="90"/>
    <col min="7682" max="7682" width="6.5703125" style="90" bestFit="1" customWidth="1"/>
    <col min="7683" max="7689" width="13.42578125" style="90" customWidth="1"/>
    <col min="7690" max="7694" width="11.42578125" style="90" customWidth="1"/>
    <col min="7695" max="7697" width="9.140625" style="90"/>
    <col min="7698" max="7698" width="12.28515625" style="90" bestFit="1" customWidth="1"/>
    <col min="7699" max="7937" width="9.140625" style="90"/>
    <col min="7938" max="7938" width="6.5703125" style="90" bestFit="1" customWidth="1"/>
    <col min="7939" max="7945" width="13.42578125" style="90" customWidth="1"/>
    <col min="7946" max="7950" width="11.42578125" style="90" customWidth="1"/>
    <col min="7951" max="7953" width="9.140625" style="90"/>
    <col min="7954" max="7954" width="12.28515625" style="90" bestFit="1" customWidth="1"/>
    <col min="7955" max="8193" width="9.140625" style="90"/>
    <col min="8194" max="8194" width="6.5703125" style="90" bestFit="1" customWidth="1"/>
    <col min="8195" max="8201" width="13.42578125" style="90" customWidth="1"/>
    <col min="8202" max="8206" width="11.42578125" style="90" customWidth="1"/>
    <col min="8207" max="8209" width="9.140625" style="90"/>
    <col min="8210" max="8210" width="12.28515625" style="90" bestFit="1" customWidth="1"/>
    <col min="8211" max="8449" width="9.140625" style="90"/>
    <col min="8450" max="8450" width="6.5703125" style="90" bestFit="1" customWidth="1"/>
    <col min="8451" max="8457" width="13.42578125" style="90" customWidth="1"/>
    <col min="8458" max="8462" width="11.42578125" style="90" customWidth="1"/>
    <col min="8463" max="8465" width="9.140625" style="90"/>
    <col min="8466" max="8466" width="12.28515625" style="90" bestFit="1" customWidth="1"/>
    <col min="8467" max="8705" width="9.140625" style="90"/>
    <col min="8706" max="8706" width="6.5703125" style="90" bestFit="1" customWidth="1"/>
    <col min="8707" max="8713" width="13.42578125" style="90" customWidth="1"/>
    <col min="8714" max="8718" width="11.42578125" style="90" customWidth="1"/>
    <col min="8719" max="8721" width="9.140625" style="90"/>
    <col min="8722" max="8722" width="12.28515625" style="90" bestFit="1" customWidth="1"/>
    <col min="8723" max="8961" width="9.140625" style="90"/>
    <col min="8962" max="8962" width="6.5703125" style="90" bestFit="1" customWidth="1"/>
    <col min="8963" max="8969" width="13.42578125" style="90" customWidth="1"/>
    <col min="8970" max="8974" width="11.42578125" style="90" customWidth="1"/>
    <col min="8975" max="8977" width="9.140625" style="90"/>
    <col min="8978" max="8978" width="12.28515625" style="90" bestFit="1" customWidth="1"/>
    <col min="8979" max="9217" width="9.140625" style="90"/>
    <col min="9218" max="9218" width="6.5703125" style="90" bestFit="1" customWidth="1"/>
    <col min="9219" max="9225" width="13.42578125" style="90" customWidth="1"/>
    <col min="9226" max="9230" width="11.42578125" style="90" customWidth="1"/>
    <col min="9231" max="9233" width="9.140625" style="90"/>
    <col min="9234" max="9234" width="12.28515625" style="90" bestFit="1" customWidth="1"/>
    <col min="9235" max="9473" width="9.140625" style="90"/>
    <col min="9474" max="9474" width="6.5703125" style="90" bestFit="1" customWidth="1"/>
    <col min="9475" max="9481" width="13.42578125" style="90" customWidth="1"/>
    <col min="9482" max="9486" width="11.42578125" style="90" customWidth="1"/>
    <col min="9487" max="9489" width="9.140625" style="90"/>
    <col min="9490" max="9490" width="12.28515625" style="90" bestFit="1" customWidth="1"/>
    <col min="9491" max="9729" width="9.140625" style="90"/>
    <col min="9730" max="9730" width="6.5703125" style="90" bestFit="1" customWidth="1"/>
    <col min="9731" max="9737" width="13.42578125" style="90" customWidth="1"/>
    <col min="9738" max="9742" width="11.42578125" style="90" customWidth="1"/>
    <col min="9743" max="9745" width="9.140625" style="90"/>
    <col min="9746" max="9746" width="12.28515625" style="90" bestFit="1" customWidth="1"/>
    <col min="9747" max="9985" width="9.140625" style="90"/>
    <col min="9986" max="9986" width="6.5703125" style="90" bestFit="1" customWidth="1"/>
    <col min="9987" max="9993" width="13.42578125" style="90" customWidth="1"/>
    <col min="9994" max="9998" width="11.42578125" style="90" customWidth="1"/>
    <col min="9999" max="10001" width="9.140625" style="90"/>
    <col min="10002" max="10002" width="12.28515625" style="90" bestFit="1" customWidth="1"/>
    <col min="10003" max="10241" width="9.140625" style="90"/>
    <col min="10242" max="10242" width="6.5703125" style="90" bestFit="1" customWidth="1"/>
    <col min="10243" max="10249" width="13.42578125" style="90" customWidth="1"/>
    <col min="10250" max="10254" width="11.42578125" style="90" customWidth="1"/>
    <col min="10255" max="10257" width="9.140625" style="90"/>
    <col min="10258" max="10258" width="12.28515625" style="90" bestFit="1" customWidth="1"/>
    <col min="10259" max="10497" width="9.140625" style="90"/>
    <col min="10498" max="10498" width="6.5703125" style="90" bestFit="1" customWidth="1"/>
    <col min="10499" max="10505" width="13.42578125" style="90" customWidth="1"/>
    <col min="10506" max="10510" width="11.42578125" style="90" customWidth="1"/>
    <col min="10511" max="10513" width="9.140625" style="90"/>
    <col min="10514" max="10514" width="12.28515625" style="90" bestFit="1" customWidth="1"/>
    <col min="10515" max="10753" width="9.140625" style="90"/>
    <col min="10754" max="10754" width="6.5703125" style="90" bestFit="1" customWidth="1"/>
    <col min="10755" max="10761" width="13.42578125" style="90" customWidth="1"/>
    <col min="10762" max="10766" width="11.42578125" style="90" customWidth="1"/>
    <col min="10767" max="10769" width="9.140625" style="90"/>
    <col min="10770" max="10770" width="12.28515625" style="90" bestFit="1" customWidth="1"/>
    <col min="10771" max="11009" width="9.140625" style="90"/>
    <col min="11010" max="11010" width="6.5703125" style="90" bestFit="1" customWidth="1"/>
    <col min="11011" max="11017" width="13.42578125" style="90" customWidth="1"/>
    <col min="11018" max="11022" width="11.42578125" style="90" customWidth="1"/>
    <col min="11023" max="11025" width="9.140625" style="90"/>
    <col min="11026" max="11026" width="12.28515625" style="90" bestFit="1" customWidth="1"/>
    <col min="11027" max="11265" width="9.140625" style="90"/>
    <col min="11266" max="11266" width="6.5703125" style="90" bestFit="1" customWidth="1"/>
    <col min="11267" max="11273" width="13.42578125" style="90" customWidth="1"/>
    <col min="11274" max="11278" width="11.42578125" style="90" customWidth="1"/>
    <col min="11279" max="11281" width="9.140625" style="90"/>
    <col min="11282" max="11282" width="12.28515625" style="90" bestFit="1" customWidth="1"/>
    <col min="11283" max="11521" width="9.140625" style="90"/>
    <col min="11522" max="11522" width="6.5703125" style="90" bestFit="1" customWidth="1"/>
    <col min="11523" max="11529" width="13.42578125" style="90" customWidth="1"/>
    <col min="11530" max="11534" width="11.42578125" style="90" customWidth="1"/>
    <col min="11535" max="11537" width="9.140625" style="90"/>
    <col min="11538" max="11538" width="12.28515625" style="90" bestFit="1" customWidth="1"/>
    <col min="11539" max="11777" width="9.140625" style="90"/>
    <col min="11778" max="11778" width="6.5703125" style="90" bestFit="1" customWidth="1"/>
    <col min="11779" max="11785" width="13.42578125" style="90" customWidth="1"/>
    <col min="11786" max="11790" width="11.42578125" style="90" customWidth="1"/>
    <col min="11791" max="11793" width="9.140625" style="90"/>
    <col min="11794" max="11794" width="12.28515625" style="90" bestFit="1" customWidth="1"/>
    <col min="11795" max="12033" width="9.140625" style="90"/>
    <col min="12034" max="12034" width="6.5703125" style="90" bestFit="1" customWidth="1"/>
    <col min="12035" max="12041" width="13.42578125" style="90" customWidth="1"/>
    <col min="12042" max="12046" width="11.42578125" style="90" customWidth="1"/>
    <col min="12047" max="12049" width="9.140625" style="90"/>
    <col min="12050" max="12050" width="12.28515625" style="90" bestFit="1" customWidth="1"/>
    <col min="12051" max="12289" width="9.140625" style="90"/>
    <col min="12290" max="12290" width="6.5703125" style="90" bestFit="1" customWidth="1"/>
    <col min="12291" max="12297" width="13.42578125" style="90" customWidth="1"/>
    <col min="12298" max="12302" width="11.42578125" style="90" customWidth="1"/>
    <col min="12303" max="12305" width="9.140625" style="90"/>
    <col min="12306" max="12306" width="12.28515625" style="90" bestFit="1" customWidth="1"/>
    <col min="12307" max="12545" width="9.140625" style="90"/>
    <col min="12546" max="12546" width="6.5703125" style="90" bestFit="1" customWidth="1"/>
    <col min="12547" max="12553" width="13.42578125" style="90" customWidth="1"/>
    <col min="12554" max="12558" width="11.42578125" style="90" customWidth="1"/>
    <col min="12559" max="12561" width="9.140625" style="90"/>
    <col min="12562" max="12562" width="12.28515625" style="90" bestFit="1" customWidth="1"/>
    <col min="12563" max="12801" width="9.140625" style="90"/>
    <col min="12802" max="12802" width="6.5703125" style="90" bestFit="1" customWidth="1"/>
    <col min="12803" max="12809" width="13.42578125" style="90" customWidth="1"/>
    <col min="12810" max="12814" width="11.42578125" style="90" customWidth="1"/>
    <col min="12815" max="12817" width="9.140625" style="90"/>
    <col min="12818" max="12818" width="12.28515625" style="90" bestFit="1" customWidth="1"/>
    <col min="12819" max="13057" width="9.140625" style="90"/>
    <col min="13058" max="13058" width="6.5703125" style="90" bestFit="1" customWidth="1"/>
    <col min="13059" max="13065" width="13.42578125" style="90" customWidth="1"/>
    <col min="13066" max="13070" width="11.42578125" style="90" customWidth="1"/>
    <col min="13071" max="13073" width="9.140625" style="90"/>
    <col min="13074" max="13074" width="12.28515625" style="90" bestFit="1" customWidth="1"/>
    <col min="13075" max="13313" width="9.140625" style="90"/>
    <col min="13314" max="13314" width="6.5703125" style="90" bestFit="1" customWidth="1"/>
    <col min="13315" max="13321" width="13.42578125" style="90" customWidth="1"/>
    <col min="13322" max="13326" width="11.42578125" style="90" customWidth="1"/>
    <col min="13327" max="13329" width="9.140625" style="90"/>
    <col min="13330" max="13330" width="12.28515625" style="90" bestFit="1" customWidth="1"/>
    <col min="13331" max="13569" width="9.140625" style="90"/>
    <col min="13570" max="13570" width="6.5703125" style="90" bestFit="1" customWidth="1"/>
    <col min="13571" max="13577" width="13.42578125" style="90" customWidth="1"/>
    <col min="13578" max="13582" width="11.42578125" style="90" customWidth="1"/>
    <col min="13583" max="13585" width="9.140625" style="90"/>
    <col min="13586" max="13586" width="12.28515625" style="90" bestFit="1" customWidth="1"/>
    <col min="13587" max="13825" width="9.140625" style="90"/>
    <col min="13826" max="13826" width="6.5703125" style="90" bestFit="1" customWidth="1"/>
    <col min="13827" max="13833" width="13.42578125" style="90" customWidth="1"/>
    <col min="13834" max="13838" width="11.42578125" style="90" customWidth="1"/>
    <col min="13839" max="13841" width="9.140625" style="90"/>
    <col min="13842" max="13842" width="12.28515625" style="90" bestFit="1" customWidth="1"/>
    <col min="13843" max="14081" width="9.140625" style="90"/>
    <col min="14082" max="14082" width="6.5703125" style="90" bestFit="1" customWidth="1"/>
    <col min="14083" max="14089" width="13.42578125" style="90" customWidth="1"/>
    <col min="14090" max="14094" width="11.42578125" style="90" customWidth="1"/>
    <col min="14095" max="14097" width="9.140625" style="90"/>
    <col min="14098" max="14098" width="12.28515625" style="90" bestFit="1" customWidth="1"/>
    <col min="14099" max="14337" width="9.140625" style="90"/>
    <col min="14338" max="14338" width="6.5703125" style="90" bestFit="1" customWidth="1"/>
    <col min="14339" max="14345" width="13.42578125" style="90" customWidth="1"/>
    <col min="14346" max="14350" width="11.42578125" style="90" customWidth="1"/>
    <col min="14351" max="14353" width="9.140625" style="90"/>
    <col min="14354" max="14354" width="12.28515625" style="90" bestFit="1" customWidth="1"/>
    <col min="14355" max="14593" width="9.140625" style="90"/>
    <col min="14594" max="14594" width="6.5703125" style="90" bestFit="1" customWidth="1"/>
    <col min="14595" max="14601" width="13.42578125" style="90" customWidth="1"/>
    <col min="14602" max="14606" width="11.42578125" style="90" customWidth="1"/>
    <col min="14607" max="14609" width="9.140625" style="90"/>
    <col min="14610" max="14610" width="12.28515625" style="90" bestFit="1" customWidth="1"/>
    <col min="14611" max="14849" width="9.140625" style="90"/>
    <col min="14850" max="14850" width="6.5703125" style="90" bestFit="1" customWidth="1"/>
    <col min="14851" max="14857" width="13.42578125" style="90" customWidth="1"/>
    <col min="14858" max="14862" width="11.42578125" style="90" customWidth="1"/>
    <col min="14863" max="14865" width="9.140625" style="90"/>
    <col min="14866" max="14866" width="12.28515625" style="90" bestFit="1" customWidth="1"/>
    <col min="14867" max="15105" width="9.140625" style="90"/>
    <col min="15106" max="15106" width="6.5703125" style="90" bestFit="1" customWidth="1"/>
    <col min="15107" max="15113" width="13.42578125" style="90" customWidth="1"/>
    <col min="15114" max="15118" width="11.42578125" style="90" customWidth="1"/>
    <col min="15119" max="15121" width="9.140625" style="90"/>
    <col min="15122" max="15122" width="12.28515625" style="90" bestFit="1" customWidth="1"/>
    <col min="15123" max="15361" width="9.140625" style="90"/>
    <col min="15362" max="15362" width="6.5703125" style="90" bestFit="1" customWidth="1"/>
    <col min="15363" max="15369" width="13.42578125" style="90" customWidth="1"/>
    <col min="15370" max="15374" width="11.42578125" style="90" customWidth="1"/>
    <col min="15375" max="15377" width="9.140625" style="90"/>
    <col min="15378" max="15378" width="12.28515625" style="90" bestFit="1" customWidth="1"/>
    <col min="15379" max="15617" width="9.140625" style="90"/>
    <col min="15618" max="15618" width="6.5703125" style="90" bestFit="1" customWidth="1"/>
    <col min="15619" max="15625" width="13.42578125" style="90" customWidth="1"/>
    <col min="15626" max="15630" width="11.42578125" style="90" customWidth="1"/>
    <col min="15631" max="15633" width="9.140625" style="90"/>
    <col min="15634" max="15634" width="12.28515625" style="90" bestFit="1" customWidth="1"/>
    <col min="15635" max="15873" width="9.140625" style="90"/>
    <col min="15874" max="15874" width="6.5703125" style="90" bestFit="1" customWidth="1"/>
    <col min="15875" max="15881" width="13.42578125" style="90" customWidth="1"/>
    <col min="15882" max="15886" width="11.42578125" style="90" customWidth="1"/>
    <col min="15887" max="15889" width="9.140625" style="90"/>
    <col min="15890" max="15890" width="12.28515625" style="90" bestFit="1" customWidth="1"/>
    <col min="15891" max="16129" width="9.140625" style="90"/>
    <col min="16130" max="16130" width="6.5703125" style="90" bestFit="1" customWidth="1"/>
    <col min="16131" max="16137" width="13.42578125" style="90" customWidth="1"/>
    <col min="16138" max="16142" width="11.42578125" style="90" customWidth="1"/>
    <col min="16143" max="16145" width="9.140625" style="90"/>
    <col min="16146" max="16146" width="12.28515625" style="90" bestFit="1" customWidth="1"/>
    <col min="16147" max="16384" width="9.140625" style="90"/>
  </cols>
  <sheetData>
    <row r="1" spans="2:9" ht="11.25"/>
    <row r="2" spans="2:9" s="93" customFormat="1" ht="15.75">
      <c r="B2" s="91" t="s">
        <v>228</v>
      </c>
      <c r="C2" s="92"/>
      <c r="D2" s="92"/>
      <c r="E2" s="92"/>
      <c r="F2" s="92"/>
      <c r="G2" s="92"/>
      <c r="H2" s="92"/>
      <c r="I2" s="92"/>
    </row>
    <row r="3" spans="2:9" ht="11.25">
      <c r="B3" s="577"/>
      <c r="C3" s="94"/>
      <c r="D3" s="94"/>
      <c r="E3" s="94"/>
      <c r="F3" s="94"/>
      <c r="G3" s="94"/>
      <c r="H3" s="94"/>
      <c r="I3" s="94"/>
    </row>
    <row r="4" spans="2:9" s="97" customFormat="1" ht="33.75">
      <c r="B4" s="95"/>
      <c r="C4" s="579" t="s">
        <v>11</v>
      </c>
      <c r="D4" s="579" t="s">
        <v>232</v>
      </c>
      <c r="E4" s="579" t="s">
        <v>12</v>
      </c>
      <c r="F4" s="579" t="s">
        <v>233</v>
      </c>
      <c r="G4" s="579" t="s">
        <v>13</v>
      </c>
      <c r="H4" s="96" t="s">
        <v>234</v>
      </c>
      <c r="I4" s="96" t="s">
        <v>235</v>
      </c>
    </row>
    <row r="5" spans="2:9" ht="11.25" hidden="1">
      <c r="B5" s="578">
        <v>37257</v>
      </c>
      <c r="C5" s="98">
        <v>1.75</v>
      </c>
      <c r="D5" s="98">
        <v>3.25</v>
      </c>
      <c r="E5" s="98"/>
      <c r="F5" s="98"/>
      <c r="G5" s="98"/>
      <c r="H5" s="98"/>
      <c r="I5" s="98"/>
    </row>
    <row r="6" spans="2:9" ht="11.25" hidden="1">
      <c r="B6" s="578">
        <v>37288</v>
      </c>
      <c r="C6" s="98">
        <v>1.75</v>
      </c>
      <c r="D6" s="98">
        <v>3.25</v>
      </c>
      <c r="E6" s="98"/>
      <c r="F6" s="98"/>
      <c r="G6" s="98"/>
      <c r="H6" s="98"/>
      <c r="I6" s="98"/>
    </row>
    <row r="7" spans="2:9" ht="11.25" hidden="1">
      <c r="B7" s="578">
        <v>37316</v>
      </c>
      <c r="C7" s="98">
        <v>1.75</v>
      </c>
      <c r="D7" s="98">
        <v>3.25</v>
      </c>
      <c r="E7" s="98"/>
      <c r="F7" s="98"/>
      <c r="G7" s="98"/>
      <c r="H7" s="98"/>
      <c r="I7" s="98"/>
    </row>
    <row r="8" spans="2:9" ht="11.25" hidden="1">
      <c r="B8" s="578">
        <v>37347</v>
      </c>
      <c r="C8" s="98">
        <v>1.75</v>
      </c>
      <c r="D8" s="98">
        <v>3.25</v>
      </c>
      <c r="E8" s="98"/>
      <c r="F8" s="98"/>
      <c r="G8" s="98"/>
      <c r="H8" s="98"/>
      <c r="I8" s="98"/>
    </row>
    <row r="9" spans="2:9" ht="11.25" hidden="1">
      <c r="B9" s="578">
        <v>37377</v>
      </c>
      <c r="C9" s="98">
        <v>1.75</v>
      </c>
      <c r="D9" s="98">
        <v>3.25</v>
      </c>
      <c r="E9" s="98"/>
      <c r="F9" s="98"/>
      <c r="G9" s="98"/>
      <c r="H9" s="98"/>
      <c r="I9" s="98"/>
    </row>
    <row r="10" spans="2:9" ht="11.25" hidden="1">
      <c r="B10" s="578">
        <v>37408</v>
      </c>
      <c r="C10" s="98">
        <v>1.75</v>
      </c>
      <c r="D10" s="98">
        <v>3.25</v>
      </c>
      <c r="E10" s="98"/>
      <c r="F10" s="98"/>
      <c r="G10" s="98"/>
      <c r="H10" s="98"/>
      <c r="I10" s="98"/>
    </row>
    <row r="11" spans="2:9" ht="11.25" hidden="1">
      <c r="B11" s="578">
        <v>37438</v>
      </c>
      <c r="C11" s="98">
        <v>1.75</v>
      </c>
      <c r="D11" s="98">
        <v>3.25</v>
      </c>
      <c r="E11" s="98"/>
      <c r="F11" s="98"/>
      <c r="G11" s="98"/>
      <c r="H11" s="98"/>
      <c r="I11" s="98"/>
    </row>
    <row r="12" spans="2:9" ht="11.25" hidden="1">
      <c r="B12" s="578">
        <v>37469</v>
      </c>
      <c r="C12" s="98">
        <v>1.75</v>
      </c>
      <c r="D12" s="98">
        <v>3.25</v>
      </c>
      <c r="E12" s="98"/>
      <c r="F12" s="98"/>
      <c r="G12" s="98"/>
      <c r="H12" s="98"/>
      <c r="I12" s="98"/>
    </row>
    <row r="13" spans="2:9" ht="11.25" hidden="1">
      <c r="B13" s="578">
        <v>37500</v>
      </c>
      <c r="C13" s="98">
        <v>1.75</v>
      </c>
      <c r="D13" s="98">
        <v>3.25</v>
      </c>
      <c r="E13" s="98"/>
      <c r="F13" s="98"/>
      <c r="G13" s="98"/>
      <c r="H13" s="98"/>
      <c r="I13" s="98"/>
    </row>
    <row r="14" spans="2:9" ht="11.25" hidden="1">
      <c r="B14" s="578">
        <v>37530</v>
      </c>
      <c r="C14" s="98">
        <v>1.75</v>
      </c>
      <c r="D14" s="98">
        <v>3.25</v>
      </c>
      <c r="E14" s="98"/>
      <c r="F14" s="98"/>
      <c r="G14" s="98"/>
      <c r="H14" s="98"/>
      <c r="I14" s="98"/>
    </row>
    <row r="15" spans="2:9" ht="11.25" hidden="1">
      <c r="B15" s="578">
        <v>37561</v>
      </c>
      <c r="C15" s="98">
        <v>1.25</v>
      </c>
      <c r="D15" s="98">
        <v>3.25</v>
      </c>
      <c r="E15" s="98"/>
      <c r="F15" s="98"/>
      <c r="G15" s="98"/>
      <c r="H15" s="98"/>
      <c r="I15" s="98"/>
    </row>
    <row r="16" spans="2:9" ht="11.25" hidden="1">
      <c r="B16" s="578">
        <v>37591</v>
      </c>
      <c r="C16" s="98">
        <v>1.25</v>
      </c>
      <c r="D16" s="98">
        <v>2.75</v>
      </c>
      <c r="E16" s="98"/>
      <c r="F16" s="98"/>
      <c r="G16" s="98"/>
      <c r="H16" s="98"/>
      <c r="I16" s="98"/>
    </row>
    <row r="17" spans="2:9" ht="11.25" hidden="1">
      <c r="B17" s="578">
        <v>37622</v>
      </c>
      <c r="C17" s="98">
        <v>1.25</v>
      </c>
      <c r="D17" s="98">
        <v>2.75</v>
      </c>
      <c r="E17" s="98"/>
      <c r="F17" s="98"/>
      <c r="G17" s="98"/>
      <c r="H17" s="98"/>
      <c r="I17" s="98"/>
    </row>
    <row r="18" spans="2:9" ht="11.25" hidden="1">
      <c r="B18" s="578">
        <v>37653</v>
      </c>
      <c r="C18" s="98">
        <v>1.25</v>
      </c>
      <c r="D18" s="98">
        <v>2.75</v>
      </c>
      <c r="E18" s="98"/>
      <c r="F18" s="98"/>
      <c r="G18" s="98"/>
      <c r="H18" s="98"/>
      <c r="I18" s="98"/>
    </row>
    <row r="19" spans="2:9" ht="11.25" hidden="1">
      <c r="B19" s="578">
        <v>37681</v>
      </c>
      <c r="C19" s="98">
        <v>1.25</v>
      </c>
      <c r="D19" s="98">
        <v>2.5</v>
      </c>
      <c r="E19" s="98"/>
      <c r="F19" s="98"/>
      <c r="G19" s="98"/>
      <c r="H19" s="98"/>
      <c r="I19" s="98"/>
    </row>
    <row r="20" spans="2:9" ht="11.25" hidden="1">
      <c r="B20" s="578">
        <v>37712</v>
      </c>
      <c r="C20" s="98">
        <v>1.25</v>
      </c>
      <c r="D20" s="98">
        <v>2.5</v>
      </c>
      <c r="E20" s="98"/>
      <c r="F20" s="98"/>
      <c r="G20" s="98"/>
      <c r="H20" s="98"/>
      <c r="I20" s="98"/>
    </row>
    <row r="21" spans="2:9" ht="11.25" hidden="1">
      <c r="B21" s="578">
        <v>37742</v>
      </c>
      <c r="C21" s="98">
        <v>1.25</v>
      </c>
      <c r="D21" s="98">
        <v>2.5</v>
      </c>
      <c r="E21" s="98"/>
      <c r="F21" s="98"/>
      <c r="G21" s="98"/>
      <c r="H21" s="98"/>
      <c r="I21" s="98"/>
    </row>
    <row r="22" spans="2:9" ht="11.25" hidden="1">
      <c r="B22" s="578">
        <v>37773</v>
      </c>
      <c r="C22" s="98">
        <v>1</v>
      </c>
      <c r="D22" s="98">
        <v>2</v>
      </c>
      <c r="E22" s="98"/>
      <c r="F22" s="98"/>
      <c r="G22" s="98"/>
      <c r="H22" s="98"/>
      <c r="I22" s="98"/>
    </row>
    <row r="23" spans="2:9" ht="11.25" hidden="1">
      <c r="B23" s="578">
        <v>37803</v>
      </c>
      <c r="C23" s="98">
        <v>1</v>
      </c>
      <c r="D23" s="98">
        <v>2</v>
      </c>
      <c r="E23" s="98"/>
      <c r="F23" s="98"/>
      <c r="G23" s="98"/>
      <c r="H23" s="98"/>
      <c r="I23" s="98"/>
    </row>
    <row r="24" spans="2:9" ht="11.25" hidden="1">
      <c r="B24" s="578">
        <v>37834</v>
      </c>
      <c r="C24" s="98">
        <v>1</v>
      </c>
      <c r="D24" s="98">
        <v>2</v>
      </c>
      <c r="E24" s="98"/>
      <c r="F24" s="98"/>
      <c r="G24" s="98"/>
      <c r="H24" s="98"/>
      <c r="I24" s="98"/>
    </row>
    <row r="25" spans="2:9" ht="11.25" hidden="1">
      <c r="B25" s="578">
        <v>37865</v>
      </c>
      <c r="C25" s="98">
        <v>1</v>
      </c>
      <c r="D25" s="98">
        <v>2</v>
      </c>
      <c r="E25" s="98"/>
      <c r="F25" s="98"/>
      <c r="G25" s="98"/>
      <c r="H25" s="98"/>
      <c r="I25" s="98"/>
    </row>
    <row r="26" spans="2:9" ht="11.25" hidden="1">
      <c r="B26" s="578">
        <v>37895</v>
      </c>
      <c r="C26" s="98">
        <v>1</v>
      </c>
      <c r="D26" s="98">
        <v>2</v>
      </c>
      <c r="E26" s="98"/>
      <c r="F26" s="98"/>
      <c r="G26" s="98"/>
      <c r="H26" s="98"/>
      <c r="I26" s="98"/>
    </row>
    <row r="27" spans="2:9" ht="11.25" hidden="1">
      <c r="B27" s="578">
        <v>37926</v>
      </c>
      <c r="C27" s="98">
        <v>1</v>
      </c>
      <c r="D27" s="98">
        <v>2</v>
      </c>
      <c r="E27" s="98"/>
      <c r="F27" s="98"/>
      <c r="G27" s="98"/>
      <c r="H27" s="98"/>
      <c r="I27" s="98"/>
    </row>
    <row r="28" spans="2:9" ht="11.25" hidden="1">
      <c r="B28" s="578">
        <v>37956</v>
      </c>
      <c r="C28" s="98">
        <v>1</v>
      </c>
      <c r="D28" s="98">
        <v>2</v>
      </c>
      <c r="E28" s="98"/>
      <c r="F28" s="98"/>
      <c r="G28" s="98"/>
      <c r="H28" s="98"/>
      <c r="I28" s="98"/>
    </row>
    <row r="29" spans="2:9" ht="11.25" hidden="1">
      <c r="B29" s="578">
        <v>37987</v>
      </c>
      <c r="C29" s="98">
        <v>1</v>
      </c>
      <c r="D29" s="98">
        <v>2</v>
      </c>
      <c r="E29" s="98"/>
      <c r="F29" s="98"/>
      <c r="G29" s="98"/>
      <c r="H29" s="98"/>
      <c r="I29" s="98"/>
    </row>
    <row r="30" spans="2:9" ht="11.25" hidden="1">
      <c r="B30" s="578">
        <v>38018</v>
      </c>
      <c r="C30" s="98">
        <v>1</v>
      </c>
      <c r="D30" s="98">
        <v>2</v>
      </c>
      <c r="E30" s="98"/>
      <c r="F30" s="98"/>
      <c r="G30" s="98"/>
      <c r="H30" s="98"/>
      <c r="I30" s="98"/>
    </row>
    <row r="31" spans="2:9" ht="11.25" hidden="1">
      <c r="B31" s="578">
        <v>38047</v>
      </c>
      <c r="C31" s="98">
        <v>1</v>
      </c>
      <c r="D31" s="98">
        <v>2</v>
      </c>
      <c r="E31" s="98"/>
      <c r="F31" s="98"/>
      <c r="G31" s="98"/>
      <c r="H31" s="98"/>
      <c r="I31" s="98"/>
    </row>
    <row r="32" spans="2:9" ht="11.25" hidden="1">
      <c r="B32" s="578">
        <v>38078</v>
      </c>
      <c r="C32" s="98">
        <v>1</v>
      </c>
      <c r="D32" s="98">
        <v>2</v>
      </c>
      <c r="E32" s="98"/>
      <c r="F32" s="98"/>
      <c r="G32" s="98"/>
      <c r="H32" s="98"/>
      <c r="I32" s="98"/>
    </row>
    <row r="33" spans="2:9" ht="11.25" hidden="1">
      <c r="B33" s="578">
        <v>38108</v>
      </c>
      <c r="C33" s="98">
        <v>1</v>
      </c>
      <c r="D33" s="98">
        <v>2</v>
      </c>
      <c r="E33" s="98"/>
      <c r="F33" s="98"/>
      <c r="G33" s="98"/>
      <c r="H33" s="98"/>
      <c r="I33" s="98"/>
    </row>
    <row r="34" spans="2:9" ht="11.25" hidden="1">
      <c r="B34" s="578">
        <v>38139</v>
      </c>
      <c r="C34" s="98">
        <v>1.25</v>
      </c>
      <c r="D34" s="98">
        <v>2</v>
      </c>
      <c r="E34" s="98"/>
      <c r="F34" s="98"/>
      <c r="G34" s="98"/>
      <c r="H34" s="98"/>
      <c r="I34" s="98"/>
    </row>
    <row r="35" spans="2:9" ht="11.25" hidden="1">
      <c r="B35" s="578">
        <v>38169</v>
      </c>
      <c r="C35" s="98">
        <v>1.25</v>
      </c>
      <c r="D35" s="98">
        <v>2</v>
      </c>
      <c r="E35" s="98"/>
      <c r="F35" s="98"/>
      <c r="G35" s="98"/>
      <c r="H35" s="98"/>
      <c r="I35" s="98"/>
    </row>
    <row r="36" spans="2:9" ht="11.25" hidden="1">
      <c r="B36" s="578">
        <v>38200</v>
      </c>
      <c r="C36" s="98">
        <v>1.5</v>
      </c>
      <c r="D36" s="98">
        <v>2</v>
      </c>
      <c r="E36" s="98"/>
      <c r="F36" s="98"/>
      <c r="G36" s="98"/>
      <c r="H36" s="98"/>
      <c r="I36" s="98"/>
    </row>
    <row r="37" spans="2:9" ht="11.25" hidden="1">
      <c r="B37" s="578">
        <v>38231</v>
      </c>
      <c r="C37" s="98">
        <v>1.75</v>
      </c>
      <c r="D37" s="98">
        <v>2</v>
      </c>
      <c r="E37" s="98"/>
      <c r="F37" s="98"/>
      <c r="G37" s="98"/>
      <c r="H37" s="98"/>
      <c r="I37" s="98"/>
    </row>
    <row r="38" spans="2:9" ht="11.25" hidden="1">
      <c r="B38" s="578">
        <v>38261</v>
      </c>
      <c r="C38" s="98">
        <v>1.75</v>
      </c>
      <c r="D38" s="98">
        <v>2</v>
      </c>
      <c r="E38" s="98"/>
      <c r="F38" s="98"/>
      <c r="G38" s="98"/>
      <c r="H38" s="98"/>
      <c r="I38" s="98"/>
    </row>
    <row r="39" spans="2:9" ht="11.25" hidden="1">
      <c r="B39" s="578">
        <v>38292</v>
      </c>
      <c r="C39" s="98">
        <v>2</v>
      </c>
      <c r="D39" s="98">
        <v>2</v>
      </c>
      <c r="E39" s="98"/>
      <c r="F39" s="98"/>
      <c r="G39" s="98"/>
      <c r="H39" s="98"/>
      <c r="I39" s="98"/>
    </row>
    <row r="40" spans="2:9" ht="11.25" hidden="1">
      <c r="B40" s="578">
        <v>38322</v>
      </c>
      <c r="C40" s="98">
        <v>2.25</v>
      </c>
      <c r="D40" s="98">
        <v>2</v>
      </c>
      <c r="E40" s="98"/>
      <c r="F40" s="98"/>
      <c r="G40" s="98"/>
      <c r="H40" s="98"/>
      <c r="I40" s="98"/>
    </row>
    <row r="41" spans="2:9" ht="11.25" hidden="1">
      <c r="B41" s="578">
        <v>38353</v>
      </c>
      <c r="C41" s="98">
        <v>2.25</v>
      </c>
      <c r="D41" s="98">
        <v>2</v>
      </c>
      <c r="E41" s="98"/>
      <c r="F41" s="98"/>
      <c r="G41" s="98"/>
      <c r="H41" s="98"/>
      <c r="I41" s="98"/>
    </row>
    <row r="42" spans="2:9" ht="11.25" hidden="1">
      <c r="B42" s="578">
        <v>38384</v>
      </c>
      <c r="C42" s="98">
        <v>2.5</v>
      </c>
      <c r="D42" s="98">
        <v>2</v>
      </c>
      <c r="E42" s="98"/>
      <c r="F42" s="98"/>
      <c r="G42" s="98"/>
      <c r="H42" s="98"/>
      <c r="I42" s="98"/>
    </row>
    <row r="43" spans="2:9" ht="11.25" hidden="1">
      <c r="B43" s="578">
        <v>38412</v>
      </c>
      <c r="C43" s="98">
        <v>2.75</v>
      </c>
      <c r="D43" s="98">
        <v>2</v>
      </c>
      <c r="E43" s="98"/>
      <c r="F43" s="98"/>
      <c r="G43" s="98"/>
      <c r="H43" s="98"/>
      <c r="I43" s="98"/>
    </row>
    <row r="44" spans="2:9" ht="11.25" hidden="1">
      <c r="B44" s="578">
        <v>38443</v>
      </c>
      <c r="C44" s="98">
        <v>2.75</v>
      </c>
      <c r="D44" s="98">
        <v>2</v>
      </c>
      <c r="E44" s="98"/>
      <c r="F44" s="98"/>
      <c r="G44" s="98"/>
      <c r="H44" s="98"/>
      <c r="I44" s="98"/>
    </row>
    <row r="45" spans="2:9" ht="11.25" hidden="1">
      <c r="B45" s="578">
        <v>38473</v>
      </c>
      <c r="C45" s="98">
        <v>3</v>
      </c>
      <c r="D45" s="98">
        <v>2</v>
      </c>
      <c r="E45" s="98"/>
      <c r="F45" s="98"/>
      <c r="G45" s="98"/>
      <c r="H45" s="98"/>
      <c r="I45" s="98"/>
    </row>
    <row r="46" spans="2:9" ht="11.25" hidden="1">
      <c r="B46" s="578">
        <v>38504</v>
      </c>
      <c r="C46" s="98">
        <v>3.25</v>
      </c>
      <c r="D46" s="98">
        <v>2</v>
      </c>
      <c r="E46" s="98"/>
      <c r="F46" s="98"/>
      <c r="G46" s="98"/>
      <c r="H46" s="98"/>
      <c r="I46" s="98"/>
    </row>
    <row r="47" spans="2:9" ht="11.25" hidden="1">
      <c r="B47" s="578">
        <v>38534</v>
      </c>
      <c r="C47" s="98">
        <v>3.25</v>
      </c>
      <c r="D47" s="98">
        <v>2</v>
      </c>
      <c r="E47" s="98"/>
      <c r="F47" s="98"/>
      <c r="G47" s="98"/>
      <c r="H47" s="98"/>
      <c r="I47" s="98"/>
    </row>
    <row r="48" spans="2:9" ht="11.25" hidden="1">
      <c r="B48" s="578">
        <v>38565</v>
      </c>
      <c r="C48" s="98">
        <v>3.5</v>
      </c>
      <c r="D48" s="98">
        <v>2</v>
      </c>
      <c r="E48" s="98"/>
      <c r="F48" s="98"/>
      <c r="G48" s="98"/>
      <c r="H48" s="98"/>
      <c r="I48" s="98"/>
    </row>
    <row r="49" spans="2:9" ht="11.25" hidden="1">
      <c r="B49" s="578">
        <v>38596</v>
      </c>
      <c r="C49" s="98">
        <v>3.75</v>
      </c>
      <c r="D49" s="98">
        <v>2</v>
      </c>
      <c r="E49" s="98"/>
      <c r="F49" s="98"/>
      <c r="G49" s="98"/>
      <c r="H49" s="98"/>
      <c r="I49" s="98"/>
    </row>
    <row r="50" spans="2:9" ht="11.25" hidden="1">
      <c r="B50" s="578">
        <v>38626</v>
      </c>
      <c r="C50" s="98">
        <v>3.75</v>
      </c>
      <c r="D50" s="98">
        <v>2</v>
      </c>
      <c r="E50" s="98"/>
      <c r="F50" s="98"/>
      <c r="G50" s="98"/>
      <c r="H50" s="98"/>
      <c r="I50" s="98"/>
    </row>
    <row r="51" spans="2:9" ht="11.25" hidden="1">
      <c r="B51" s="578">
        <v>38657</v>
      </c>
      <c r="C51" s="98">
        <v>4</v>
      </c>
      <c r="D51" s="98">
        <v>2</v>
      </c>
      <c r="E51" s="98"/>
      <c r="F51" s="98"/>
      <c r="G51" s="98"/>
      <c r="H51" s="98"/>
      <c r="I51" s="98"/>
    </row>
    <row r="52" spans="2:9" ht="11.25" hidden="1">
      <c r="B52" s="578">
        <v>38687</v>
      </c>
      <c r="C52" s="98">
        <v>4.25</v>
      </c>
      <c r="D52" s="98">
        <v>2.25</v>
      </c>
      <c r="E52" s="98"/>
      <c r="F52" s="98"/>
      <c r="G52" s="98"/>
      <c r="H52" s="98"/>
      <c r="I52" s="98"/>
    </row>
    <row r="53" spans="2:9" ht="11.25" hidden="1">
      <c r="B53" s="578">
        <v>38718</v>
      </c>
      <c r="C53" s="98">
        <v>4.5</v>
      </c>
      <c r="D53" s="98">
        <v>2.25</v>
      </c>
      <c r="E53" s="98"/>
      <c r="F53" s="98"/>
      <c r="G53" s="98"/>
      <c r="H53" s="98"/>
      <c r="I53" s="98"/>
    </row>
    <row r="54" spans="2:9" ht="11.25" hidden="1">
      <c r="B54" s="578">
        <v>38749</v>
      </c>
      <c r="C54" s="98">
        <v>4.5</v>
      </c>
      <c r="D54" s="98">
        <v>2.25</v>
      </c>
      <c r="E54" s="98"/>
      <c r="F54" s="98"/>
      <c r="G54" s="98"/>
      <c r="H54" s="98"/>
      <c r="I54" s="98"/>
    </row>
    <row r="55" spans="2:9" ht="11.25" hidden="1">
      <c r="B55" s="578">
        <v>38777</v>
      </c>
      <c r="C55" s="98">
        <v>4.75</v>
      </c>
      <c r="D55" s="98">
        <v>2.5</v>
      </c>
      <c r="E55" s="98"/>
      <c r="F55" s="98"/>
      <c r="G55" s="98"/>
      <c r="H55" s="98"/>
      <c r="I55" s="98"/>
    </row>
    <row r="56" spans="2:9" ht="11.25" hidden="1">
      <c r="B56" s="578">
        <v>38808</v>
      </c>
      <c r="C56" s="98">
        <v>4.75</v>
      </c>
      <c r="D56" s="98">
        <v>2.5</v>
      </c>
      <c r="E56" s="98"/>
      <c r="F56" s="98"/>
      <c r="G56" s="98"/>
      <c r="H56" s="98"/>
      <c r="I56" s="98"/>
    </row>
    <row r="57" spans="2:9" ht="11.25" hidden="1">
      <c r="B57" s="578">
        <v>38838</v>
      </c>
      <c r="C57" s="98">
        <v>5</v>
      </c>
      <c r="D57" s="98">
        <v>2.5</v>
      </c>
      <c r="E57" s="98"/>
      <c r="F57" s="98"/>
      <c r="G57" s="98"/>
      <c r="H57" s="98"/>
      <c r="I57" s="98"/>
    </row>
    <row r="58" spans="2:9" ht="11.25" hidden="1">
      <c r="B58" s="578">
        <v>38869</v>
      </c>
      <c r="C58" s="98">
        <v>5.25</v>
      </c>
      <c r="D58" s="98">
        <v>2.75</v>
      </c>
      <c r="E58" s="98"/>
      <c r="F58" s="98"/>
      <c r="G58" s="98"/>
      <c r="H58" s="98"/>
      <c r="I58" s="98"/>
    </row>
    <row r="59" spans="2:9" ht="11.25" hidden="1">
      <c r="B59" s="578">
        <v>38899</v>
      </c>
      <c r="C59" s="98">
        <v>5.25</v>
      </c>
      <c r="D59" s="98">
        <v>2.75</v>
      </c>
      <c r="E59" s="98"/>
      <c r="F59" s="98"/>
      <c r="G59" s="98"/>
      <c r="H59" s="98"/>
      <c r="I59" s="98"/>
    </row>
    <row r="60" spans="2:9" ht="11.25" hidden="1">
      <c r="B60" s="578">
        <v>38930</v>
      </c>
      <c r="C60" s="98">
        <v>5.25</v>
      </c>
      <c r="D60" s="98">
        <v>3</v>
      </c>
      <c r="E60" s="98"/>
      <c r="F60" s="98"/>
      <c r="G60" s="98"/>
      <c r="H60" s="98"/>
      <c r="I60" s="98"/>
    </row>
    <row r="61" spans="2:9" ht="11.25" hidden="1">
      <c r="B61" s="578">
        <v>38961</v>
      </c>
      <c r="C61" s="98">
        <v>5.25</v>
      </c>
      <c r="D61" s="98">
        <v>3</v>
      </c>
      <c r="E61" s="98"/>
      <c r="F61" s="98"/>
      <c r="G61" s="98"/>
      <c r="H61" s="98"/>
      <c r="I61" s="98"/>
    </row>
    <row r="62" spans="2:9" ht="11.25" hidden="1">
      <c r="B62" s="578">
        <v>38991</v>
      </c>
      <c r="C62" s="98">
        <v>5.25</v>
      </c>
      <c r="D62" s="98">
        <v>3.25</v>
      </c>
      <c r="E62" s="98"/>
      <c r="F62" s="98"/>
      <c r="G62" s="98"/>
      <c r="H62" s="98"/>
      <c r="I62" s="98"/>
    </row>
    <row r="63" spans="2:9" ht="11.25" hidden="1">
      <c r="B63" s="578">
        <v>39022</v>
      </c>
      <c r="C63" s="98">
        <v>5.25</v>
      </c>
      <c r="D63" s="98">
        <v>3.25</v>
      </c>
      <c r="E63" s="98"/>
      <c r="F63" s="98"/>
      <c r="G63" s="98"/>
      <c r="H63" s="98"/>
      <c r="I63" s="98"/>
    </row>
    <row r="64" spans="2:9" ht="11.25" hidden="1">
      <c r="B64" s="578">
        <v>39052</v>
      </c>
      <c r="C64" s="98">
        <v>5.25</v>
      </c>
      <c r="D64" s="98">
        <v>3.5</v>
      </c>
      <c r="E64" s="98"/>
      <c r="F64" s="98"/>
      <c r="G64" s="98"/>
      <c r="H64" s="98"/>
      <c r="I64" s="98"/>
    </row>
    <row r="65" spans="2:9" ht="15" customHeight="1">
      <c r="B65" s="739">
        <v>39083</v>
      </c>
      <c r="C65" s="98">
        <v>5.25</v>
      </c>
      <c r="D65" s="98">
        <v>3.5</v>
      </c>
      <c r="E65" s="99">
        <v>3.59</v>
      </c>
      <c r="F65" s="100">
        <v>3.9208799999999999</v>
      </c>
      <c r="G65" s="100">
        <v>5.3312499999999998</v>
      </c>
      <c r="H65" s="99"/>
      <c r="I65" s="98"/>
    </row>
    <row r="66" spans="2:9" ht="15" customHeight="1">
      <c r="B66" s="739">
        <v>39114</v>
      </c>
      <c r="C66" s="98">
        <v>5.25</v>
      </c>
      <c r="D66" s="98">
        <v>3.5</v>
      </c>
      <c r="E66" s="99">
        <v>3.6</v>
      </c>
      <c r="F66" s="100">
        <v>3.9483800000000002</v>
      </c>
      <c r="G66" s="100">
        <v>5.3449999999999998</v>
      </c>
      <c r="H66" s="99"/>
      <c r="I66" s="98"/>
    </row>
    <row r="67" spans="2:9" ht="15" customHeight="1">
      <c r="B67" s="739">
        <v>39142</v>
      </c>
      <c r="C67" s="98">
        <v>5.25</v>
      </c>
      <c r="D67" s="98">
        <v>3.75</v>
      </c>
      <c r="E67" s="99">
        <v>3.9</v>
      </c>
      <c r="F67" s="100">
        <v>4.0447499999999996</v>
      </c>
      <c r="G67" s="100">
        <v>5.4781300000000002</v>
      </c>
      <c r="H67" s="99"/>
      <c r="I67" s="98"/>
    </row>
    <row r="68" spans="2:9" ht="15" customHeight="1">
      <c r="B68" s="739">
        <v>39173</v>
      </c>
      <c r="C68" s="98">
        <v>5.25</v>
      </c>
      <c r="D68" s="98">
        <v>3.75</v>
      </c>
      <c r="E68" s="99">
        <v>3.87</v>
      </c>
      <c r="F68" s="100">
        <v>4.1381300000000003</v>
      </c>
      <c r="G68" s="100">
        <v>5.3581300000000001</v>
      </c>
      <c r="H68" s="99"/>
      <c r="I68" s="98"/>
    </row>
    <row r="69" spans="2:9" ht="15" customHeight="1">
      <c r="B69" s="739">
        <v>39203</v>
      </c>
      <c r="C69" s="98">
        <v>5.25</v>
      </c>
      <c r="D69" s="98">
        <v>3.75</v>
      </c>
      <c r="E69" s="99">
        <v>3.85</v>
      </c>
      <c r="F69" s="100">
        <v>4.2531299999999996</v>
      </c>
      <c r="G69" s="100">
        <v>5.3637499999999996</v>
      </c>
      <c r="H69" s="99"/>
      <c r="I69" s="98"/>
    </row>
    <row r="70" spans="2:9" ht="15" customHeight="1">
      <c r="B70" s="739">
        <v>39234</v>
      </c>
      <c r="C70" s="98">
        <v>5.25</v>
      </c>
      <c r="D70" s="98">
        <v>4</v>
      </c>
      <c r="E70" s="99">
        <v>4.1399999999999997</v>
      </c>
      <c r="F70" s="100">
        <v>4.3168800000000003</v>
      </c>
      <c r="G70" s="100">
        <v>5.5</v>
      </c>
      <c r="H70" s="99"/>
      <c r="I70" s="98"/>
    </row>
    <row r="71" spans="2:9" ht="15" customHeight="1">
      <c r="B71" s="739">
        <v>39265</v>
      </c>
      <c r="C71" s="98">
        <v>5.25</v>
      </c>
      <c r="D71" s="98">
        <v>4</v>
      </c>
      <c r="E71" s="99">
        <v>4.08</v>
      </c>
      <c r="F71" s="100">
        <v>4.3852500000000001</v>
      </c>
      <c r="G71" s="100">
        <v>5.4337499999999999</v>
      </c>
      <c r="H71" s="99"/>
      <c r="I71" s="98"/>
    </row>
    <row r="72" spans="2:9" ht="15" customHeight="1">
      <c r="B72" s="739">
        <v>39297</v>
      </c>
      <c r="C72" s="98">
        <v>5.25</v>
      </c>
      <c r="D72" s="98">
        <v>4</v>
      </c>
      <c r="E72" s="99">
        <v>4.29</v>
      </c>
      <c r="F72" s="100">
        <v>4.7612500000000004</v>
      </c>
      <c r="G72" s="100">
        <v>5.5875000000000004</v>
      </c>
      <c r="H72" s="99"/>
      <c r="I72" s="98"/>
    </row>
    <row r="73" spans="2:9" ht="15" customHeight="1">
      <c r="B73" s="739">
        <v>39329</v>
      </c>
      <c r="C73" s="98">
        <v>4.75</v>
      </c>
      <c r="D73" s="98">
        <v>4</v>
      </c>
      <c r="E73" s="99">
        <v>4.1619999999999999</v>
      </c>
      <c r="F73" s="100">
        <v>4.7575000000000003</v>
      </c>
      <c r="G73" s="100">
        <v>5.30375</v>
      </c>
      <c r="H73" s="99"/>
      <c r="I73" s="98"/>
    </row>
    <row r="74" spans="2:9" ht="15" customHeight="1">
      <c r="B74" s="739">
        <v>39359</v>
      </c>
      <c r="C74" s="98">
        <v>4.5</v>
      </c>
      <c r="D74" s="98">
        <v>4</v>
      </c>
      <c r="E74" s="99">
        <v>4.1310000000000002</v>
      </c>
      <c r="F74" s="100">
        <v>4.6143799999999997</v>
      </c>
      <c r="G74" s="100">
        <v>5.0062499999999996</v>
      </c>
      <c r="H74" s="99"/>
      <c r="I74" s="98"/>
    </row>
    <row r="75" spans="2:9" ht="15" customHeight="1">
      <c r="B75" s="739">
        <v>39390</v>
      </c>
      <c r="C75" s="98">
        <v>4.5</v>
      </c>
      <c r="D75" s="98">
        <v>4</v>
      </c>
      <c r="E75" s="99">
        <v>4.0380000000000003</v>
      </c>
      <c r="F75" s="100">
        <v>4.7543800000000003</v>
      </c>
      <c r="G75" s="100">
        <v>4.7162499999999996</v>
      </c>
      <c r="H75" s="99"/>
      <c r="I75" s="98"/>
    </row>
    <row r="76" spans="2:9" ht="15" customHeight="1">
      <c r="B76" s="739">
        <v>39420</v>
      </c>
      <c r="C76" s="98">
        <v>4.25</v>
      </c>
      <c r="D76" s="98">
        <v>4</v>
      </c>
      <c r="E76" s="99">
        <v>3.9159999999999999</v>
      </c>
      <c r="F76" s="100">
        <v>4.7062499999999998</v>
      </c>
      <c r="G76" s="100">
        <v>4.8224999999999998</v>
      </c>
      <c r="H76" s="99"/>
      <c r="I76" s="98"/>
    </row>
    <row r="77" spans="2:9" ht="15" customHeight="1">
      <c r="B77" s="739">
        <v>39451</v>
      </c>
      <c r="C77" s="98">
        <v>3</v>
      </c>
      <c r="D77" s="98">
        <v>4</v>
      </c>
      <c r="E77" s="99">
        <v>4.1870000000000003</v>
      </c>
      <c r="F77" s="100">
        <v>4.3643799999999997</v>
      </c>
      <c r="G77" s="100">
        <v>3.1637499999999998</v>
      </c>
      <c r="H77" s="99"/>
      <c r="I77" s="98"/>
    </row>
    <row r="78" spans="2:9" ht="15" customHeight="1">
      <c r="B78" s="739">
        <v>39482</v>
      </c>
      <c r="C78" s="98">
        <v>3</v>
      </c>
      <c r="D78" s="98">
        <v>4</v>
      </c>
      <c r="E78" s="99">
        <v>4.0410000000000004</v>
      </c>
      <c r="F78" s="100">
        <v>4.3893800000000001</v>
      </c>
      <c r="G78" s="100">
        <v>3.1625000000000001</v>
      </c>
      <c r="H78" s="99"/>
      <c r="I78" s="98"/>
    </row>
    <row r="79" spans="2:9" ht="15" customHeight="1">
      <c r="B79" s="739">
        <v>39511</v>
      </c>
      <c r="C79" s="98">
        <v>2.25</v>
      </c>
      <c r="D79" s="98">
        <v>4</v>
      </c>
      <c r="E79" s="99">
        <v>4.1589999999999998</v>
      </c>
      <c r="F79" s="100">
        <v>4.7275</v>
      </c>
      <c r="G79" s="100">
        <v>3.1812499999999999</v>
      </c>
      <c r="H79" s="99"/>
      <c r="I79" s="98"/>
    </row>
    <row r="80" spans="2:9" ht="15" customHeight="1">
      <c r="B80" s="739">
        <v>39542</v>
      </c>
      <c r="C80" s="98">
        <v>2</v>
      </c>
      <c r="D80" s="98">
        <v>4</v>
      </c>
      <c r="E80" s="99">
        <v>4.21</v>
      </c>
      <c r="F80" s="100">
        <v>4.8843800000000002</v>
      </c>
      <c r="G80" s="100">
        <v>2.6549999999999998</v>
      </c>
      <c r="H80" s="99"/>
      <c r="I80" s="98"/>
    </row>
    <row r="81" spans="2:10" ht="15" customHeight="1">
      <c r="B81" s="739">
        <v>39572</v>
      </c>
      <c r="C81" s="98">
        <v>2</v>
      </c>
      <c r="D81" s="98">
        <v>4</v>
      </c>
      <c r="E81" s="99">
        <v>4.1139999999999999</v>
      </c>
      <c r="F81" s="100">
        <v>4.9268799999999997</v>
      </c>
      <c r="G81" s="100">
        <v>2.5387499999999998</v>
      </c>
      <c r="H81" s="99"/>
      <c r="I81" s="98"/>
    </row>
    <row r="82" spans="2:10" ht="15" customHeight="1">
      <c r="B82" s="739">
        <v>39603</v>
      </c>
      <c r="C82" s="98">
        <v>2</v>
      </c>
      <c r="D82" s="98">
        <v>4</v>
      </c>
      <c r="E82" s="99">
        <v>4.2649999999999997</v>
      </c>
      <c r="F82" s="100">
        <v>5.1293800000000003</v>
      </c>
      <c r="G82" s="100">
        <v>3.6062500000000002</v>
      </c>
      <c r="H82" s="99"/>
      <c r="I82" s="98"/>
    </row>
    <row r="83" spans="2:10" ht="15" customHeight="1">
      <c r="B83" s="739">
        <v>39633</v>
      </c>
      <c r="C83" s="98">
        <v>2</v>
      </c>
      <c r="D83" s="98">
        <v>4.25</v>
      </c>
      <c r="E83" s="99">
        <v>4.3810000000000002</v>
      </c>
      <c r="F83" s="100">
        <v>5.1487499999999997</v>
      </c>
      <c r="G83" s="100">
        <v>2.3224999999999998</v>
      </c>
      <c r="H83" s="99"/>
      <c r="I83" s="98"/>
    </row>
    <row r="84" spans="2:10" ht="15" customHeight="1">
      <c r="B84" s="739">
        <v>39664</v>
      </c>
      <c r="C84" s="98">
        <v>2</v>
      </c>
      <c r="D84" s="98">
        <v>4.25</v>
      </c>
      <c r="E84" s="99">
        <v>4.3550000000000004</v>
      </c>
      <c r="F84" s="100">
        <v>5.16</v>
      </c>
      <c r="G84" s="100">
        <v>2.2487499999999998</v>
      </c>
      <c r="H84" s="99"/>
      <c r="I84" s="98"/>
    </row>
    <row r="85" spans="2:10" ht="15" customHeight="1">
      <c r="B85" s="739">
        <v>39695</v>
      </c>
      <c r="C85" s="98">
        <v>2</v>
      </c>
      <c r="D85" s="98">
        <v>4.25</v>
      </c>
      <c r="E85" s="99">
        <v>4.173</v>
      </c>
      <c r="F85" s="100">
        <v>5.37</v>
      </c>
      <c r="G85" s="100">
        <v>6.875</v>
      </c>
      <c r="H85" s="99"/>
      <c r="I85" s="98"/>
    </row>
    <row r="86" spans="2:10" ht="15" customHeight="1">
      <c r="B86" s="739">
        <v>39725</v>
      </c>
      <c r="C86" s="98">
        <v>1</v>
      </c>
      <c r="D86" s="98">
        <v>3.75</v>
      </c>
      <c r="E86" s="99">
        <v>3.5870000000000002</v>
      </c>
      <c r="F86" s="100">
        <v>4.8062500000000004</v>
      </c>
      <c r="G86" s="100">
        <v>0.40625</v>
      </c>
      <c r="H86" s="99"/>
      <c r="I86" s="98"/>
    </row>
    <row r="87" spans="2:10" ht="15" customHeight="1">
      <c r="B87" s="739">
        <v>39756</v>
      </c>
      <c r="C87" s="98">
        <v>1</v>
      </c>
      <c r="D87" s="98">
        <v>3.25</v>
      </c>
      <c r="E87" s="99">
        <v>2.968</v>
      </c>
      <c r="F87" s="100">
        <v>3.9012500000000001</v>
      </c>
      <c r="G87" s="100">
        <v>1.1625000000000001</v>
      </c>
      <c r="H87" s="99"/>
      <c r="I87" s="98"/>
    </row>
    <row r="88" spans="2:10" ht="15" customHeight="1">
      <c r="B88" s="739">
        <v>39786</v>
      </c>
      <c r="C88" s="98">
        <v>0.25</v>
      </c>
      <c r="D88" s="98">
        <v>2.5</v>
      </c>
      <c r="E88" s="99">
        <v>2.3519999999999999</v>
      </c>
      <c r="F88" s="100">
        <v>2.9775</v>
      </c>
      <c r="G88" s="100">
        <v>0.13500000000000001</v>
      </c>
      <c r="H88" s="99"/>
      <c r="I88" s="98"/>
    </row>
    <row r="89" spans="2:10" ht="15" customHeight="1">
      <c r="B89" s="739">
        <v>39817</v>
      </c>
      <c r="C89" s="98">
        <v>0.25</v>
      </c>
      <c r="D89" s="98">
        <v>2</v>
      </c>
      <c r="E89" s="99">
        <v>1.2730000000000001</v>
      </c>
      <c r="F89" s="100">
        <v>2.1760000000000002</v>
      </c>
      <c r="G89" s="100">
        <v>0.30499999999999999</v>
      </c>
      <c r="H89" s="98"/>
      <c r="I89" s="98"/>
    </row>
    <row r="90" spans="2:10" ht="15" customHeight="1">
      <c r="B90" s="739">
        <v>39848</v>
      </c>
      <c r="C90" s="98">
        <v>0.25</v>
      </c>
      <c r="D90" s="98">
        <v>2</v>
      </c>
      <c r="E90" s="99">
        <v>1.3740000000000001</v>
      </c>
      <c r="F90" s="100">
        <v>1.9330000000000001</v>
      </c>
      <c r="G90" s="100">
        <v>0.36249999999999999</v>
      </c>
      <c r="H90" s="98"/>
      <c r="I90" s="98"/>
    </row>
    <row r="91" spans="2:10" ht="15" customHeight="1">
      <c r="B91" s="739">
        <v>39876</v>
      </c>
      <c r="C91" s="98">
        <v>0.25</v>
      </c>
      <c r="D91" s="98">
        <v>1.5</v>
      </c>
      <c r="E91" s="99">
        <v>1.6360000000000001</v>
      </c>
      <c r="F91" s="100">
        <v>1.67</v>
      </c>
      <c r="G91" s="100">
        <v>0.51</v>
      </c>
      <c r="H91" s="98"/>
      <c r="I91" s="98"/>
      <c r="J91" s="101"/>
    </row>
    <row r="92" spans="2:10" ht="15" customHeight="1">
      <c r="B92" s="739">
        <v>39907</v>
      </c>
      <c r="C92" s="98">
        <v>0.25</v>
      </c>
      <c r="D92" s="98">
        <v>1.25</v>
      </c>
      <c r="E92" s="99">
        <v>0.58799999999999997</v>
      </c>
      <c r="F92" s="100">
        <v>1.5620000000000001</v>
      </c>
      <c r="G92" s="100">
        <v>0.23125000000000001</v>
      </c>
      <c r="H92" s="98"/>
      <c r="I92" s="98"/>
    </row>
    <row r="93" spans="2:10" ht="15" customHeight="1">
      <c r="B93" s="739">
        <v>39937</v>
      </c>
      <c r="C93" s="98">
        <v>0.25</v>
      </c>
      <c r="D93" s="98">
        <v>1</v>
      </c>
      <c r="E93" s="99">
        <v>0.83099999999999996</v>
      </c>
      <c r="F93" s="100">
        <v>1.4650000000000001</v>
      </c>
      <c r="G93" s="100">
        <v>0.27124999999999999</v>
      </c>
      <c r="H93" s="98"/>
      <c r="I93" s="98"/>
    </row>
    <row r="94" spans="2:10" ht="15" customHeight="1">
      <c r="B94" s="739">
        <v>39968</v>
      </c>
      <c r="C94" s="98">
        <v>0.25</v>
      </c>
      <c r="D94" s="98">
        <v>1</v>
      </c>
      <c r="E94" s="99">
        <v>0.40100000000000002</v>
      </c>
      <c r="F94" s="100">
        <v>1.3129999999999999</v>
      </c>
      <c r="G94" s="100">
        <v>0.27750000000000002</v>
      </c>
      <c r="H94" s="98"/>
      <c r="I94" s="98"/>
    </row>
    <row r="95" spans="2:10" ht="15" customHeight="1">
      <c r="B95" s="739">
        <v>39998</v>
      </c>
      <c r="C95" s="98">
        <v>0.25</v>
      </c>
      <c r="D95" s="98">
        <v>1</v>
      </c>
      <c r="E95" s="99">
        <v>0.35799999999999998</v>
      </c>
      <c r="F95" s="100">
        <v>1.1419999999999999</v>
      </c>
      <c r="G95" s="100">
        <v>0.23499999999999999</v>
      </c>
      <c r="H95" s="98"/>
      <c r="I95" s="98"/>
    </row>
    <row r="96" spans="2:10" ht="15" customHeight="1">
      <c r="B96" s="739">
        <v>40029</v>
      </c>
      <c r="C96" s="98">
        <v>0.25</v>
      </c>
      <c r="D96" s="98">
        <v>1</v>
      </c>
      <c r="E96" s="99">
        <v>0.33900000000000002</v>
      </c>
      <c r="F96" s="100">
        <v>1.0820000000000001</v>
      </c>
      <c r="G96" s="100">
        <v>0.22938</v>
      </c>
      <c r="H96" s="98"/>
      <c r="I96" s="98"/>
    </row>
    <row r="97" spans="2:17" ht="15" customHeight="1">
      <c r="B97" s="739">
        <v>40060</v>
      </c>
      <c r="C97" s="98">
        <v>0.25</v>
      </c>
      <c r="D97" s="98">
        <v>1</v>
      </c>
      <c r="E97" s="99">
        <v>0.53300000000000003</v>
      </c>
      <c r="F97" s="100">
        <v>1.016</v>
      </c>
      <c r="G97" s="100">
        <v>0.21124999999999999</v>
      </c>
      <c r="H97" s="98"/>
      <c r="I97" s="98"/>
    </row>
    <row r="98" spans="2:17" ht="15" customHeight="1">
      <c r="B98" s="739">
        <v>40090</v>
      </c>
      <c r="C98" s="98">
        <v>0.25</v>
      </c>
      <c r="D98" s="98">
        <v>1</v>
      </c>
      <c r="E98" s="99">
        <v>0.39700000000000002</v>
      </c>
      <c r="F98" s="100">
        <v>1.004</v>
      </c>
      <c r="G98" s="100">
        <v>0.17874999999999999</v>
      </c>
      <c r="H98" s="98"/>
      <c r="I98" s="98"/>
    </row>
    <row r="99" spans="2:17" ht="15" customHeight="1">
      <c r="B99" s="739">
        <v>40121</v>
      </c>
      <c r="C99" s="98">
        <v>0.25</v>
      </c>
      <c r="D99" s="98">
        <v>1</v>
      </c>
      <c r="E99" s="99">
        <v>0.42599999999999999</v>
      </c>
      <c r="F99" s="100">
        <v>0.995</v>
      </c>
      <c r="G99" s="100">
        <v>0.1825</v>
      </c>
      <c r="H99" s="98"/>
      <c r="I99" s="98"/>
    </row>
    <row r="100" spans="2:17" ht="15" customHeight="1">
      <c r="B100" s="739">
        <v>40151</v>
      </c>
      <c r="C100" s="98">
        <v>0.25</v>
      </c>
      <c r="D100" s="98">
        <v>1</v>
      </c>
      <c r="E100" s="99">
        <v>0.41</v>
      </c>
      <c r="F100" s="100">
        <v>0.99399999999999999</v>
      </c>
      <c r="G100" s="100">
        <v>0.16875000000000001</v>
      </c>
      <c r="H100" s="98"/>
      <c r="I100" s="98"/>
    </row>
    <row r="101" spans="2:17" ht="15" customHeight="1">
      <c r="B101" s="739">
        <v>40182</v>
      </c>
      <c r="C101" s="98">
        <v>0.25</v>
      </c>
      <c r="D101" s="98">
        <v>1</v>
      </c>
      <c r="E101" s="99">
        <v>0.32600000000000001</v>
      </c>
      <c r="F101" s="100">
        <v>0.96599999999999997</v>
      </c>
      <c r="G101" s="100">
        <v>0.17313000000000001</v>
      </c>
      <c r="H101" s="98"/>
      <c r="I101" s="98"/>
    </row>
    <row r="102" spans="2:17" ht="15" customHeight="1">
      <c r="B102" s="739">
        <v>40213</v>
      </c>
      <c r="C102" s="98">
        <v>0.25</v>
      </c>
      <c r="D102" s="98">
        <v>1</v>
      </c>
      <c r="E102" s="99">
        <v>0.31900000000000001</v>
      </c>
      <c r="F102" s="100">
        <v>0.95799999999999996</v>
      </c>
      <c r="G102" s="100">
        <v>0.17374999999999999</v>
      </c>
      <c r="H102" s="98"/>
      <c r="I102" s="98"/>
    </row>
    <row r="103" spans="2:17" ht="15" customHeight="1">
      <c r="B103" s="739">
        <v>40241</v>
      </c>
      <c r="C103" s="98">
        <v>0.25</v>
      </c>
      <c r="D103" s="98">
        <v>1</v>
      </c>
      <c r="E103" s="99">
        <v>0.40100000000000002</v>
      </c>
      <c r="F103" s="100">
        <v>0.94399999999999995</v>
      </c>
      <c r="G103" s="100">
        <v>0.22513</v>
      </c>
      <c r="H103" s="98"/>
      <c r="I103" s="98"/>
      <c r="K103" s="102"/>
      <c r="L103" s="102"/>
      <c r="M103" s="103"/>
      <c r="N103" s="102"/>
      <c r="O103" s="102"/>
      <c r="P103" s="103"/>
      <c r="Q103" s="102"/>
    </row>
    <row r="104" spans="2:17" ht="15" customHeight="1">
      <c r="B104" s="739">
        <v>40272</v>
      </c>
      <c r="C104" s="98">
        <v>0.25</v>
      </c>
      <c r="D104" s="98">
        <v>1</v>
      </c>
      <c r="E104" s="99">
        <v>0.33700000000000002</v>
      </c>
      <c r="F104" s="100">
        <v>0.96799999999999997</v>
      </c>
      <c r="G104" s="100">
        <v>0.26312999999999998</v>
      </c>
      <c r="H104" s="98"/>
      <c r="I104" s="98"/>
      <c r="K104" s="102"/>
      <c r="L104" s="102"/>
      <c r="M104" s="103"/>
      <c r="N104" s="102"/>
      <c r="O104" s="102"/>
      <c r="P104" s="103"/>
      <c r="Q104" s="102"/>
    </row>
    <row r="105" spans="2:17" ht="15" customHeight="1">
      <c r="B105" s="739">
        <v>40302</v>
      </c>
      <c r="C105" s="98">
        <v>0.25</v>
      </c>
      <c r="D105" s="98">
        <v>1</v>
      </c>
      <c r="E105" s="99">
        <v>0.33</v>
      </c>
      <c r="F105" s="100">
        <v>0.98899999999999999</v>
      </c>
      <c r="G105" s="100">
        <v>0.29875000000000002</v>
      </c>
      <c r="H105" s="98"/>
      <c r="I105" s="98"/>
      <c r="K105" s="102"/>
      <c r="L105" s="102"/>
      <c r="M105" s="103"/>
      <c r="N105" s="102"/>
      <c r="O105" s="102"/>
      <c r="P105" s="103"/>
      <c r="Q105" s="102"/>
    </row>
    <row r="106" spans="2:17" ht="15" customHeight="1">
      <c r="B106" s="739">
        <v>40333</v>
      </c>
      <c r="C106" s="98">
        <v>0.25</v>
      </c>
      <c r="D106" s="98">
        <v>1</v>
      </c>
      <c r="E106" s="99">
        <v>0.54200000000000004</v>
      </c>
      <c r="F106" s="100">
        <v>1.0409999999999999</v>
      </c>
      <c r="G106" s="100">
        <v>0.30563000000000001</v>
      </c>
      <c r="H106" s="98"/>
      <c r="I106" s="98"/>
    </row>
    <row r="107" spans="2:17" ht="15" customHeight="1">
      <c r="B107" s="739">
        <v>40363</v>
      </c>
      <c r="C107" s="98">
        <v>0.25</v>
      </c>
      <c r="D107" s="98">
        <v>1</v>
      </c>
      <c r="E107" s="99">
        <v>0.42299999999999999</v>
      </c>
      <c r="F107" s="100">
        <v>1.145</v>
      </c>
      <c r="G107" s="100">
        <v>0.24093999999999999</v>
      </c>
      <c r="H107" s="98"/>
      <c r="I107" s="98"/>
    </row>
    <row r="108" spans="2:17" ht="15" customHeight="1">
      <c r="B108" s="739">
        <v>40394</v>
      </c>
      <c r="C108" s="98">
        <v>0.25</v>
      </c>
      <c r="D108" s="98">
        <v>1</v>
      </c>
      <c r="E108" s="99">
        <v>0.39200000000000002</v>
      </c>
      <c r="F108" s="100">
        <v>1.137</v>
      </c>
      <c r="G108" s="100">
        <v>0.22813</v>
      </c>
      <c r="H108" s="98"/>
      <c r="I108" s="98"/>
      <c r="O108" s="104"/>
      <c r="P108" s="104"/>
    </row>
    <row r="109" spans="2:17" ht="15" customHeight="1">
      <c r="B109" s="739">
        <v>40425</v>
      </c>
      <c r="C109" s="98">
        <v>0.25</v>
      </c>
      <c r="D109" s="98">
        <v>1</v>
      </c>
      <c r="E109" s="99">
        <v>0.878</v>
      </c>
      <c r="F109" s="100">
        <v>1.1459999999999999</v>
      </c>
      <c r="G109" s="100">
        <v>0.22625000000000001</v>
      </c>
      <c r="H109" s="98"/>
      <c r="I109" s="98"/>
    </row>
    <row r="110" spans="2:17" ht="15" customHeight="1">
      <c r="B110" s="739">
        <v>40455</v>
      </c>
      <c r="C110" s="98">
        <v>0.25</v>
      </c>
      <c r="D110" s="98">
        <v>1</v>
      </c>
      <c r="E110" s="99">
        <v>0.72399999999999998</v>
      </c>
      <c r="F110" s="100">
        <v>1.2690000000000001</v>
      </c>
      <c r="G110" s="100">
        <v>0.22563</v>
      </c>
      <c r="H110" s="98"/>
      <c r="I110" s="98"/>
    </row>
    <row r="111" spans="2:17" ht="15" customHeight="1">
      <c r="B111" s="739">
        <v>40486</v>
      </c>
      <c r="C111" s="98">
        <v>0.25</v>
      </c>
      <c r="D111" s="98">
        <v>1</v>
      </c>
      <c r="E111" s="99">
        <v>0.53900000000000003</v>
      </c>
      <c r="F111" s="100">
        <v>1.26</v>
      </c>
      <c r="G111" s="100">
        <v>0.23624999999999999</v>
      </c>
      <c r="H111" s="98"/>
      <c r="I111" s="98"/>
    </row>
    <row r="112" spans="2:17" ht="15" customHeight="1">
      <c r="B112" s="739">
        <v>40516</v>
      </c>
      <c r="C112" s="98">
        <v>0.25</v>
      </c>
      <c r="D112" s="98">
        <v>1</v>
      </c>
      <c r="E112" s="99">
        <v>0.81699999999999995</v>
      </c>
      <c r="F112" s="100">
        <v>1.2270000000000001</v>
      </c>
      <c r="G112" s="100">
        <v>0.25187999999999999</v>
      </c>
      <c r="H112" s="98"/>
      <c r="I112" s="98"/>
    </row>
    <row r="113" spans="2:9" ht="15" customHeight="1">
      <c r="B113" s="739">
        <v>40547</v>
      </c>
      <c r="C113" s="98">
        <v>0.25</v>
      </c>
      <c r="D113" s="98">
        <v>1</v>
      </c>
      <c r="E113" s="99">
        <v>1.3129999999999999</v>
      </c>
      <c r="F113" s="100">
        <v>1.319</v>
      </c>
      <c r="G113" s="100">
        <v>0.23530999999999999</v>
      </c>
      <c r="H113" s="98"/>
      <c r="I113" s="98"/>
    </row>
    <row r="114" spans="2:9" ht="15" customHeight="1">
      <c r="B114" s="739">
        <v>40578</v>
      </c>
      <c r="C114" s="98">
        <v>0.25</v>
      </c>
      <c r="D114" s="98">
        <v>1</v>
      </c>
      <c r="E114" s="99">
        <v>0.68899999999999995</v>
      </c>
      <c r="F114" s="100">
        <v>1.379</v>
      </c>
      <c r="G114" s="100">
        <v>0.22550000000000001</v>
      </c>
      <c r="H114" s="98"/>
      <c r="I114" s="98"/>
    </row>
    <row r="115" spans="2:9" ht="15" customHeight="1">
      <c r="B115" s="739">
        <v>40606</v>
      </c>
      <c r="C115" s="98">
        <v>0.25</v>
      </c>
      <c r="D115" s="98">
        <v>1</v>
      </c>
      <c r="E115" s="99">
        <v>0.90200000000000002</v>
      </c>
      <c r="F115" s="100">
        <v>1.546</v>
      </c>
      <c r="G115" s="100">
        <v>0.1845</v>
      </c>
      <c r="H115" s="98"/>
      <c r="I115" s="98"/>
    </row>
    <row r="116" spans="2:9" ht="15" customHeight="1">
      <c r="B116" s="739">
        <v>40637</v>
      </c>
      <c r="C116" s="98">
        <v>0.25</v>
      </c>
      <c r="D116" s="98">
        <v>1.25</v>
      </c>
      <c r="E116" s="99">
        <v>1.42</v>
      </c>
      <c r="F116" s="100">
        <v>1.675</v>
      </c>
      <c r="G116" s="100">
        <v>0.13375000000000001</v>
      </c>
      <c r="H116" s="98"/>
      <c r="I116" s="98"/>
    </row>
    <row r="117" spans="2:9" ht="15" customHeight="1">
      <c r="B117" s="739">
        <v>40667</v>
      </c>
      <c r="C117" s="98">
        <v>0.25</v>
      </c>
      <c r="D117" s="98">
        <v>1.25</v>
      </c>
      <c r="E117" s="99">
        <v>0.95299999999999996</v>
      </c>
      <c r="F117" s="99">
        <v>1.712</v>
      </c>
      <c r="G117" s="99">
        <v>0.128</v>
      </c>
      <c r="H117" s="98"/>
      <c r="I117" s="98"/>
    </row>
    <row r="118" spans="2:9" ht="15" customHeight="1">
      <c r="B118" s="739">
        <v>40698</v>
      </c>
      <c r="C118" s="98">
        <v>0.25</v>
      </c>
      <c r="D118" s="98">
        <v>1.25</v>
      </c>
      <c r="E118" s="99">
        <v>1.7150000000000001</v>
      </c>
      <c r="F118" s="99">
        <v>1.788</v>
      </c>
      <c r="G118" s="99">
        <v>0.128</v>
      </c>
      <c r="H118" s="98"/>
      <c r="I118" s="98"/>
    </row>
    <row r="119" spans="2:9" ht="15" customHeight="1">
      <c r="B119" s="739">
        <v>40728</v>
      </c>
      <c r="C119" s="98">
        <v>0.25</v>
      </c>
      <c r="D119" s="98">
        <v>1.5</v>
      </c>
      <c r="E119" s="99">
        <v>0.97199999999999998</v>
      </c>
      <c r="F119" s="100">
        <v>1.821</v>
      </c>
      <c r="G119" s="100">
        <v>0.13125000000000001</v>
      </c>
      <c r="H119" s="98"/>
      <c r="I119" s="98"/>
    </row>
    <row r="120" spans="2:9" ht="15" customHeight="1">
      <c r="B120" s="739">
        <v>40759</v>
      </c>
      <c r="C120" s="98">
        <v>0.25</v>
      </c>
      <c r="D120" s="98">
        <v>1.5</v>
      </c>
      <c r="E120" s="99">
        <v>0.95499999999999996</v>
      </c>
      <c r="F120" s="100">
        <v>1.7490000000000001</v>
      </c>
      <c r="G120" s="100">
        <v>0.14666999999999999</v>
      </c>
      <c r="H120" s="98"/>
      <c r="I120" s="98"/>
    </row>
    <row r="121" spans="2:9" ht="15" customHeight="1">
      <c r="B121" s="739">
        <v>40790</v>
      </c>
      <c r="C121" s="98">
        <v>0.25</v>
      </c>
      <c r="D121" s="98">
        <v>1.5</v>
      </c>
      <c r="E121" s="99">
        <v>1.4630000000000001</v>
      </c>
      <c r="F121" s="100">
        <v>1.7530000000000001</v>
      </c>
      <c r="G121" s="100">
        <v>0.15221999999999999</v>
      </c>
      <c r="H121" s="98"/>
      <c r="I121" s="98"/>
    </row>
    <row r="122" spans="2:9" ht="15" customHeight="1">
      <c r="B122" s="739">
        <v>40820</v>
      </c>
      <c r="C122" s="98">
        <v>0.25</v>
      </c>
      <c r="D122" s="98">
        <v>1.5</v>
      </c>
      <c r="E122" s="98">
        <v>0.93700000000000006</v>
      </c>
      <c r="F122" s="100">
        <v>1.788</v>
      </c>
      <c r="G122" s="100">
        <v>0.14222000000000001</v>
      </c>
      <c r="H122" s="98"/>
      <c r="I122" s="98"/>
    </row>
    <row r="123" spans="2:9" ht="15" customHeight="1">
      <c r="B123" s="739">
        <v>40851</v>
      </c>
      <c r="C123" s="98">
        <v>0.25</v>
      </c>
      <c r="D123" s="98">
        <v>1.25</v>
      </c>
      <c r="E123" s="98">
        <v>0.80500000000000005</v>
      </c>
      <c r="F123" s="100">
        <v>1.7010000000000001</v>
      </c>
      <c r="G123" s="100">
        <v>0.14499999999999999</v>
      </c>
      <c r="H123" s="98"/>
      <c r="I123" s="98"/>
    </row>
    <row r="124" spans="2:9" ht="15" customHeight="1">
      <c r="B124" s="739">
        <v>40881</v>
      </c>
      <c r="C124" s="98">
        <v>0.25</v>
      </c>
      <c r="D124" s="98">
        <v>1</v>
      </c>
      <c r="E124" s="98">
        <v>0.629</v>
      </c>
      <c r="F124" s="100">
        <v>1.617</v>
      </c>
      <c r="G124" s="100">
        <v>0.154</v>
      </c>
      <c r="H124" s="98"/>
      <c r="I124" s="98"/>
    </row>
    <row r="125" spans="2:9" ht="15" customHeight="1">
      <c r="B125" s="739">
        <v>40912</v>
      </c>
      <c r="C125" s="98">
        <v>0.25</v>
      </c>
      <c r="D125" s="98">
        <v>1</v>
      </c>
      <c r="E125" s="98">
        <v>0.38</v>
      </c>
      <c r="F125" s="100">
        <v>1.4179999999999999</v>
      </c>
      <c r="G125" s="100">
        <v>0.13950000000000001</v>
      </c>
      <c r="H125" s="98"/>
      <c r="I125" s="98"/>
    </row>
    <row r="126" spans="2:9" ht="15" customHeight="1">
      <c r="B126" s="739">
        <v>40943</v>
      </c>
      <c r="C126" s="98">
        <v>0.25</v>
      </c>
      <c r="D126" s="98">
        <v>1</v>
      </c>
      <c r="E126" s="98">
        <v>0.374</v>
      </c>
      <c r="F126" s="100">
        <v>1.2789999999999999</v>
      </c>
      <c r="G126" s="100">
        <v>0.13900000000000001</v>
      </c>
      <c r="H126" s="98"/>
      <c r="I126" s="98"/>
    </row>
    <row r="127" spans="2:9" ht="15" customHeight="1">
      <c r="B127" s="739">
        <v>40972</v>
      </c>
      <c r="C127" s="98">
        <v>0.25</v>
      </c>
      <c r="D127" s="98">
        <v>1</v>
      </c>
      <c r="E127" s="98">
        <v>0.38800000000000001</v>
      </c>
      <c r="F127" s="100">
        <v>1.0780000000000001</v>
      </c>
      <c r="G127" s="100">
        <v>0.1525</v>
      </c>
      <c r="H127" s="98"/>
      <c r="I127" s="98"/>
    </row>
    <row r="128" spans="2:9" ht="15" customHeight="1">
      <c r="B128" s="739">
        <v>41003</v>
      </c>
      <c r="C128" s="98">
        <v>0.25</v>
      </c>
      <c r="D128" s="98">
        <v>1</v>
      </c>
      <c r="E128" s="98">
        <v>0.34399999999999997</v>
      </c>
      <c r="F128" s="100">
        <v>0.998</v>
      </c>
      <c r="G128" s="100">
        <v>0.14699999999999999</v>
      </c>
      <c r="H128" s="98"/>
      <c r="I128" s="98"/>
    </row>
    <row r="129" spans="2:9" ht="15" customHeight="1">
      <c r="B129" s="739">
        <v>41033</v>
      </c>
      <c r="C129" s="98">
        <v>0.25</v>
      </c>
      <c r="D129" s="98">
        <v>1</v>
      </c>
      <c r="E129" s="98">
        <v>0.32900000000000001</v>
      </c>
      <c r="F129" s="100">
        <v>0.94599999999999995</v>
      </c>
      <c r="G129" s="100">
        <v>0.156</v>
      </c>
      <c r="H129" s="98"/>
      <c r="I129" s="98"/>
    </row>
    <row r="130" spans="2:9" ht="15" customHeight="1">
      <c r="B130" s="739">
        <v>41064</v>
      </c>
      <c r="C130" s="98">
        <v>0.25</v>
      </c>
      <c r="D130" s="98">
        <v>1</v>
      </c>
      <c r="E130" s="98">
        <v>0.38200000000000001</v>
      </c>
      <c r="F130" s="100">
        <v>0.93</v>
      </c>
      <c r="G130" s="100">
        <v>0.16950000000000001</v>
      </c>
      <c r="H130" s="98"/>
      <c r="I130" s="98"/>
    </row>
    <row r="131" spans="2:9" ht="15" customHeight="1">
      <c r="B131" s="739">
        <v>41094</v>
      </c>
      <c r="C131" s="98">
        <v>0.25</v>
      </c>
      <c r="D131" s="98">
        <v>0.75</v>
      </c>
      <c r="E131" s="98">
        <v>0.111</v>
      </c>
      <c r="F131" s="100">
        <v>0.67100000000000004</v>
      </c>
      <c r="G131" s="100">
        <v>0.16139999999999999</v>
      </c>
      <c r="H131" s="98"/>
      <c r="I131" s="98"/>
    </row>
    <row r="132" spans="2:9" ht="15" customHeight="1">
      <c r="B132" s="739">
        <v>41125</v>
      </c>
      <c r="C132" s="98">
        <v>0.25</v>
      </c>
      <c r="D132" s="98">
        <v>0.75</v>
      </c>
      <c r="E132" s="98">
        <v>0.11</v>
      </c>
      <c r="F132" s="100">
        <v>0.53700000000000003</v>
      </c>
      <c r="G132" s="100">
        <v>0.15040000000000001</v>
      </c>
      <c r="H132" s="98"/>
      <c r="I132" s="98"/>
    </row>
    <row r="133" spans="2:9" ht="15" customHeight="1">
      <c r="B133" s="739">
        <v>41156</v>
      </c>
      <c r="C133" s="98">
        <v>0.25</v>
      </c>
      <c r="D133" s="98">
        <v>0.75</v>
      </c>
      <c r="E133" s="98">
        <v>0.107</v>
      </c>
      <c r="F133" s="100">
        <v>0.437</v>
      </c>
      <c r="G133" s="100">
        <v>0.15160000000000001</v>
      </c>
      <c r="H133" s="98"/>
      <c r="I133" s="98"/>
    </row>
    <row r="134" spans="2:9" ht="15" customHeight="1">
      <c r="B134" s="739">
        <v>41186</v>
      </c>
      <c r="C134" s="98">
        <v>0.25</v>
      </c>
      <c r="D134" s="98">
        <v>0.75</v>
      </c>
      <c r="E134" s="98">
        <v>7.8E-2</v>
      </c>
      <c r="F134" s="100">
        <v>0.38900000000000001</v>
      </c>
      <c r="G134" s="100">
        <v>0.156</v>
      </c>
      <c r="H134" s="98"/>
      <c r="I134" s="98"/>
    </row>
    <row r="135" spans="2:9" ht="15" customHeight="1">
      <c r="B135" s="739">
        <v>41217</v>
      </c>
      <c r="C135" s="98">
        <v>0.25</v>
      </c>
      <c r="D135" s="98">
        <v>0.75</v>
      </c>
      <c r="E135" s="98">
        <v>7.6999999999999999E-2</v>
      </c>
      <c r="F135" s="98">
        <v>0.34399999999999997</v>
      </c>
      <c r="G135" s="98">
        <v>0.1605</v>
      </c>
      <c r="H135" s="100"/>
      <c r="I135" s="98"/>
    </row>
    <row r="136" spans="2:9" ht="15" customHeight="1">
      <c r="B136" s="739">
        <v>41247</v>
      </c>
      <c r="C136" s="98">
        <v>0.25</v>
      </c>
      <c r="D136" s="98">
        <v>0.75</v>
      </c>
      <c r="E136" s="98">
        <v>0.13100000000000001</v>
      </c>
      <c r="F136" s="98">
        <v>0.32</v>
      </c>
      <c r="G136" s="98">
        <v>0.16800000000000001</v>
      </c>
      <c r="H136" s="100"/>
      <c r="I136" s="98"/>
    </row>
    <row r="137" spans="2:9" ht="15" customHeight="1">
      <c r="B137" s="739">
        <v>41278</v>
      </c>
      <c r="C137" s="98">
        <v>0.25</v>
      </c>
      <c r="D137" s="98">
        <v>0.75</v>
      </c>
      <c r="E137" s="98">
        <v>0.08</v>
      </c>
      <c r="F137" s="98">
        <v>0.378</v>
      </c>
      <c r="G137" s="98">
        <v>0.154</v>
      </c>
      <c r="H137" s="100"/>
      <c r="I137" s="98"/>
    </row>
    <row r="138" spans="2:9" ht="15" customHeight="1">
      <c r="B138" s="739">
        <v>41309</v>
      </c>
      <c r="C138" s="98">
        <v>0.25</v>
      </c>
      <c r="D138" s="98">
        <v>0.75</v>
      </c>
      <c r="E138" s="98">
        <v>6.6000000000000003E-2</v>
      </c>
      <c r="F138" s="98">
        <v>0.33400000000000002</v>
      </c>
      <c r="G138" s="98">
        <v>0.153</v>
      </c>
      <c r="H138" s="100"/>
      <c r="I138" s="98"/>
    </row>
    <row r="139" spans="2:9" ht="15" customHeight="1">
      <c r="B139" s="739">
        <v>41337</v>
      </c>
      <c r="C139" s="98">
        <v>0.25</v>
      </c>
      <c r="D139" s="98">
        <v>0.75</v>
      </c>
      <c r="E139" s="98">
        <v>0.112</v>
      </c>
      <c r="F139" s="98">
        <v>0.33500000000000002</v>
      </c>
      <c r="G139" s="98">
        <v>0.156</v>
      </c>
      <c r="H139" s="100"/>
      <c r="I139" s="98"/>
    </row>
    <row r="140" spans="2:9" ht="15" customHeight="1">
      <c r="B140" s="739">
        <v>41368</v>
      </c>
      <c r="C140" s="98">
        <v>0.25</v>
      </c>
      <c r="D140" s="98">
        <v>0.75</v>
      </c>
      <c r="E140" s="98">
        <v>0.10199999999999999</v>
      </c>
      <c r="F140" s="98">
        <v>0.315</v>
      </c>
      <c r="G140" s="98">
        <v>0.14699999999999999</v>
      </c>
      <c r="H140" s="98"/>
      <c r="I140" s="98"/>
    </row>
    <row r="141" spans="2:9" ht="15" customHeight="1">
      <c r="B141" s="739">
        <v>41398</v>
      </c>
      <c r="C141" s="98">
        <v>0.25</v>
      </c>
      <c r="D141" s="98">
        <v>0.5</v>
      </c>
      <c r="E141" s="98">
        <v>0.114</v>
      </c>
      <c r="F141" s="98">
        <v>0.29799999999999999</v>
      </c>
      <c r="G141" s="98">
        <v>0.13220000000000001</v>
      </c>
      <c r="H141" s="98"/>
      <c r="I141" s="98"/>
    </row>
    <row r="142" spans="2:9" ht="15" customHeight="1">
      <c r="B142" s="739">
        <v>41429</v>
      </c>
      <c r="C142" s="98">
        <v>0.25</v>
      </c>
      <c r="D142" s="98">
        <v>0.5</v>
      </c>
      <c r="E142" s="98">
        <v>0.20799999999999999</v>
      </c>
      <c r="F142" s="98">
        <v>0.33500000000000002</v>
      </c>
      <c r="G142" s="98">
        <v>0.125</v>
      </c>
      <c r="H142" s="98"/>
      <c r="I142" s="98"/>
    </row>
    <row r="143" spans="2:9" ht="15" customHeight="1">
      <c r="B143" s="739">
        <v>41459</v>
      </c>
      <c r="C143" s="98">
        <v>0.25</v>
      </c>
      <c r="D143" s="98">
        <v>0.5</v>
      </c>
      <c r="E143" s="98">
        <v>0.14299999999999999</v>
      </c>
      <c r="F143" s="98">
        <v>0.34100000000000003</v>
      </c>
      <c r="G143" s="98">
        <v>0.1187</v>
      </c>
      <c r="H143" s="98"/>
      <c r="I143" s="98"/>
    </row>
    <row r="144" spans="2:9" ht="15" customHeight="1">
      <c r="B144" s="739">
        <v>41490</v>
      </c>
      <c r="C144" s="98">
        <v>0.25</v>
      </c>
      <c r="D144" s="98">
        <v>0.5</v>
      </c>
      <c r="E144" s="98">
        <v>0.107</v>
      </c>
      <c r="F144" s="98">
        <v>0.34300000000000003</v>
      </c>
      <c r="G144" s="98">
        <v>0.1163</v>
      </c>
      <c r="H144" s="98"/>
      <c r="I144" s="98"/>
    </row>
    <row r="145" spans="2:9" ht="15" customHeight="1">
      <c r="B145" s="739">
        <v>41521</v>
      </c>
      <c r="C145" s="98">
        <v>0.25</v>
      </c>
      <c r="D145" s="98">
        <v>0.5</v>
      </c>
      <c r="E145" s="98">
        <v>0.17899999999999999</v>
      </c>
      <c r="F145" s="100">
        <v>0.34</v>
      </c>
      <c r="G145" s="100">
        <v>0.1052</v>
      </c>
      <c r="H145" s="98"/>
      <c r="I145" s="98"/>
    </row>
    <row r="146" spans="2:9" ht="15" customHeight="1">
      <c r="B146" s="739">
        <v>41551</v>
      </c>
      <c r="C146" s="98">
        <v>0.25</v>
      </c>
      <c r="D146" s="98">
        <v>0.5</v>
      </c>
      <c r="E146" s="98">
        <v>0.22800000000000001</v>
      </c>
      <c r="F146" s="100">
        <v>0.35099999999999998</v>
      </c>
      <c r="G146" s="100">
        <v>0.1037</v>
      </c>
      <c r="H146" s="98"/>
      <c r="I146" s="98"/>
    </row>
    <row r="147" spans="2:9" ht="15" customHeight="1">
      <c r="B147" s="739">
        <v>41582</v>
      </c>
      <c r="C147" s="98">
        <v>0.25</v>
      </c>
      <c r="D147" s="98">
        <v>0.25</v>
      </c>
      <c r="E147" s="98">
        <v>0.27700000000000002</v>
      </c>
      <c r="F147" s="100">
        <v>0.33</v>
      </c>
      <c r="G147" s="100">
        <v>0.1047</v>
      </c>
      <c r="H147" s="98"/>
      <c r="I147" s="98"/>
    </row>
    <row r="148" spans="2:9" ht="15" customHeight="1">
      <c r="B148" s="739">
        <v>41612</v>
      </c>
      <c r="C148" s="98">
        <v>0.25</v>
      </c>
      <c r="D148" s="98">
        <v>0.25</v>
      </c>
      <c r="E148" s="98">
        <v>0.44600000000000001</v>
      </c>
      <c r="F148" s="100">
        <v>0.38900000000000001</v>
      </c>
      <c r="G148" s="100">
        <v>7.9500000000000001E-2</v>
      </c>
      <c r="H148" s="98"/>
      <c r="I148" s="98"/>
    </row>
    <row r="149" spans="2:9" ht="15" customHeight="1">
      <c r="B149" s="739">
        <v>41612</v>
      </c>
      <c r="C149" s="98">
        <v>0.25</v>
      </c>
      <c r="D149" s="98">
        <v>0.25</v>
      </c>
      <c r="E149" s="98">
        <v>0.44600000000000001</v>
      </c>
      <c r="F149" s="100">
        <v>0.38900000000000001</v>
      </c>
      <c r="G149" s="100">
        <v>7.9500000000000001E-2</v>
      </c>
      <c r="H149" s="98"/>
      <c r="I149" s="98"/>
    </row>
    <row r="150" spans="2:9" ht="15" customHeight="1">
      <c r="B150" s="739">
        <v>41644</v>
      </c>
      <c r="C150" s="98">
        <v>0.25</v>
      </c>
      <c r="D150" s="98">
        <v>0.25</v>
      </c>
      <c r="E150" s="98">
        <v>0.22800000000000001</v>
      </c>
      <c r="F150" s="100">
        <v>0.39600000000000002</v>
      </c>
      <c r="G150" s="100">
        <v>8.6199999999999999E-2</v>
      </c>
      <c r="H150" s="98"/>
      <c r="I150" s="98"/>
    </row>
    <row r="151" spans="2:9" ht="15" customHeight="1">
      <c r="B151" s="739">
        <v>41675</v>
      </c>
      <c r="C151" s="98">
        <v>0.25</v>
      </c>
      <c r="D151" s="98">
        <v>0.25</v>
      </c>
      <c r="E151" s="98">
        <v>0.25900000000000001</v>
      </c>
      <c r="F151" s="100">
        <v>0.38400000000000001</v>
      </c>
      <c r="G151" s="100">
        <v>0.09</v>
      </c>
      <c r="H151" s="98"/>
      <c r="I151" s="98"/>
    </row>
    <row r="152" spans="2:9" ht="15" customHeight="1">
      <c r="B152" s="739">
        <v>41703</v>
      </c>
      <c r="C152" s="98">
        <v>0.25</v>
      </c>
      <c r="D152" s="98">
        <v>0.25</v>
      </c>
      <c r="E152" s="98">
        <v>0.68799999999999994</v>
      </c>
      <c r="F152" s="100">
        <v>0.41799999999999998</v>
      </c>
      <c r="G152" s="100">
        <v>8.5500000000000007E-2</v>
      </c>
      <c r="H152" s="98"/>
      <c r="I152" s="98"/>
    </row>
    <row r="153" spans="2:9" ht="15" customHeight="1">
      <c r="B153" s="739">
        <v>41734</v>
      </c>
      <c r="C153" s="98">
        <v>0.25</v>
      </c>
      <c r="D153" s="98">
        <v>0.25</v>
      </c>
      <c r="E153" s="98">
        <v>0.4</v>
      </c>
      <c r="F153" s="100">
        <v>0.438</v>
      </c>
      <c r="G153" s="100">
        <v>8.7599999999999997E-2</v>
      </c>
      <c r="H153" s="98"/>
      <c r="I153" s="98"/>
    </row>
    <row r="154" spans="2:9" ht="15" customHeight="1">
      <c r="B154" s="739">
        <v>41764</v>
      </c>
      <c r="C154" s="98">
        <v>0.25</v>
      </c>
      <c r="D154" s="98">
        <v>0.25</v>
      </c>
      <c r="E154" s="98">
        <v>0.44800000000000001</v>
      </c>
      <c r="F154" s="100">
        <v>0.39700000000000002</v>
      </c>
      <c r="G154" s="100">
        <v>8.6599999999999996E-2</v>
      </c>
      <c r="H154" s="98"/>
      <c r="I154" s="98"/>
    </row>
    <row r="155" spans="2:9" ht="15" customHeight="1">
      <c r="B155" s="739">
        <v>41795</v>
      </c>
      <c r="C155" s="98">
        <v>0.25</v>
      </c>
      <c r="D155" s="98">
        <v>0.15</v>
      </c>
      <c r="E155" s="98">
        <v>0.33600000000000002</v>
      </c>
      <c r="F155" s="100">
        <v>0.30299999999999999</v>
      </c>
      <c r="G155" s="100">
        <v>9.3600000000000003E-2</v>
      </c>
      <c r="H155" s="98"/>
      <c r="I155" s="98"/>
    </row>
    <row r="156" spans="2:9" ht="15" customHeight="1">
      <c r="B156" s="739">
        <v>41825</v>
      </c>
      <c r="C156" s="98">
        <v>0.25</v>
      </c>
      <c r="D156" s="98">
        <v>0.15</v>
      </c>
      <c r="E156" s="98">
        <v>0.17699999999999999</v>
      </c>
      <c r="F156" s="100">
        <v>0.30599999999999999</v>
      </c>
      <c r="G156" s="100">
        <v>8.6499999999999994E-2</v>
      </c>
      <c r="H156" s="98"/>
      <c r="I156" s="98"/>
    </row>
    <row r="157" spans="2:9" ht="15" customHeight="1">
      <c r="B157" s="739">
        <v>41856</v>
      </c>
      <c r="C157" s="98">
        <v>0.25</v>
      </c>
      <c r="D157" s="98">
        <v>0.15</v>
      </c>
      <c r="E157" s="98">
        <v>0.10100000000000001</v>
      </c>
      <c r="F157" s="100">
        <v>0.26400000000000001</v>
      </c>
      <c r="G157" s="100">
        <v>8.9499999999999996E-2</v>
      </c>
      <c r="H157" s="98"/>
      <c r="I157" s="98"/>
    </row>
    <row r="158" spans="2:9" ht="15" customHeight="1">
      <c r="B158" s="739">
        <v>41887</v>
      </c>
      <c r="C158" s="98">
        <v>0.25</v>
      </c>
      <c r="D158" s="98">
        <v>0.05</v>
      </c>
      <c r="E158" s="98">
        <v>0.19700000000000001</v>
      </c>
      <c r="F158" s="100">
        <v>0.183</v>
      </c>
      <c r="G158" s="100">
        <v>8.0799999999999997E-2</v>
      </c>
      <c r="H158" s="98"/>
      <c r="I158" s="98"/>
    </row>
    <row r="159" spans="2:9" ht="15" customHeight="1">
      <c r="B159" s="739">
        <v>41917</v>
      </c>
      <c r="C159" s="98">
        <v>0.25</v>
      </c>
      <c r="D159" s="98">
        <v>0.05</v>
      </c>
      <c r="E159" s="98">
        <v>8.2000000000000003E-2</v>
      </c>
      <c r="F159" s="100">
        <v>0.189</v>
      </c>
      <c r="G159" s="100">
        <v>8.7999999999999995E-2</v>
      </c>
      <c r="H159" s="98"/>
      <c r="I159" s="98"/>
    </row>
    <row r="160" spans="2:9" ht="15" customHeight="1">
      <c r="B160" s="739">
        <v>41948</v>
      </c>
      <c r="C160" s="98">
        <v>0.25</v>
      </c>
      <c r="D160" s="98">
        <v>0.05</v>
      </c>
      <c r="E160" s="98">
        <v>0.128</v>
      </c>
      <c r="F160" s="100">
        <v>0.18</v>
      </c>
      <c r="G160" s="100">
        <v>9.7699999999999995E-2</v>
      </c>
      <c r="H160" s="98"/>
      <c r="I160" s="98"/>
    </row>
    <row r="161" spans="2:16" ht="15" customHeight="1">
      <c r="B161" s="739">
        <v>41978</v>
      </c>
      <c r="C161" s="100">
        <v>0.25</v>
      </c>
      <c r="D161" s="98">
        <v>0.05</v>
      </c>
      <c r="E161" s="98">
        <v>0.14399999999999999</v>
      </c>
      <c r="F161" s="100">
        <v>0.17100000000000001</v>
      </c>
      <c r="G161" s="100">
        <v>8.5199999999999998E-2</v>
      </c>
      <c r="H161" s="98"/>
      <c r="I161" s="98"/>
    </row>
    <row r="162" spans="2:16" ht="15" customHeight="1">
      <c r="B162" s="739">
        <v>42009</v>
      </c>
      <c r="C162" s="100">
        <v>0.25</v>
      </c>
      <c r="D162" s="98">
        <v>0.05</v>
      </c>
      <c r="E162" s="98">
        <v>8.5999999999999993E-2</v>
      </c>
      <c r="F162" s="100">
        <v>0.13200000000000001</v>
      </c>
      <c r="G162" s="100">
        <v>0.115</v>
      </c>
      <c r="H162" s="98"/>
      <c r="I162" s="98"/>
    </row>
    <row r="163" spans="2:16" ht="15" customHeight="1">
      <c r="B163" s="739">
        <v>42040</v>
      </c>
      <c r="C163" s="100">
        <v>0.25</v>
      </c>
      <c r="D163" s="98">
        <v>0.05</v>
      </c>
      <c r="E163" s="98">
        <v>6.4000000000000001E-2</v>
      </c>
      <c r="F163" s="100">
        <v>0.11</v>
      </c>
      <c r="G163" s="100">
        <v>0.11600000000000001</v>
      </c>
      <c r="H163" s="98"/>
      <c r="I163" s="98"/>
    </row>
    <row r="164" spans="2:16" ht="15" customHeight="1">
      <c r="B164" s="739">
        <v>42068</v>
      </c>
      <c r="C164" s="100">
        <v>0.25</v>
      </c>
      <c r="D164" s="98">
        <v>0.05</v>
      </c>
      <c r="E164" s="98">
        <v>0.05</v>
      </c>
      <c r="F164" s="100">
        <v>8.6999999999999994E-2</v>
      </c>
      <c r="G164" s="100">
        <v>0.114</v>
      </c>
      <c r="H164" s="98"/>
      <c r="I164" s="98"/>
    </row>
    <row r="165" spans="2:16" ht="15" customHeight="1">
      <c r="B165" s="739">
        <v>42099</v>
      </c>
      <c r="C165" s="100">
        <v>0.25</v>
      </c>
      <c r="D165" s="98">
        <v>0.05</v>
      </c>
      <c r="E165" s="100">
        <v>-2.7E-2</v>
      </c>
      <c r="F165" s="100">
        <v>6.4000000000000001E-2</v>
      </c>
      <c r="G165" s="100">
        <v>0.12</v>
      </c>
      <c r="H165" s="98"/>
      <c r="I165" s="98"/>
      <c r="N165" s="105"/>
      <c r="O165" s="105"/>
      <c r="P165" s="105"/>
    </row>
    <row r="166" spans="2:16" ht="15" customHeight="1">
      <c r="B166" s="739">
        <v>42129</v>
      </c>
      <c r="C166" s="100">
        <v>0.25</v>
      </c>
      <c r="D166" s="98">
        <v>0.05</v>
      </c>
      <c r="E166" s="98">
        <v>-0.08</v>
      </c>
      <c r="F166" s="100">
        <v>4.9000000000000002E-2</v>
      </c>
      <c r="G166" s="100">
        <v>0.121</v>
      </c>
      <c r="H166" s="98"/>
      <c r="I166" s="98"/>
      <c r="N166" s="105"/>
      <c r="O166" s="105"/>
      <c r="P166" s="105"/>
    </row>
    <row r="167" spans="2:16" ht="15" customHeight="1">
      <c r="B167" s="739">
        <v>42160</v>
      </c>
      <c r="C167" s="100">
        <v>0.25</v>
      </c>
      <c r="D167" s="98">
        <v>0.05</v>
      </c>
      <c r="E167" s="98">
        <v>-0.06</v>
      </c>
      <c r="F167" s="100">
        <v>0.05</v>
      </c>
      <c r="G167" s="100">
        <v>0.112</v>
      </c>
      <c r="H167" s="98"/>
      <c r="I167" s="98"/>
      <c r="N167" s="105"/>
      <c r="O167" s="105"/>
      <c r="P167" s="105"/>
    </row>
    <row r="168" spans="2:16" ht="15" customHeight="1">
      <c r="B168" s="739">
        <v>42190</v>
      </c>
      <c r="C168" s="100">
        <v>0.25</v>
      </c>
      <c r="D168" s="98">
        <v>0.05</v>
      </c>
      <c r="E168" s="98">
        <v>-0.10199999999999999</v>
      </c>
      <c r="F168" s="100">
        <v>4.8000000000000001E-2</v>
      </c>
      <c r="G168" s="100">
        <v>0.12139999999999999</v>
      </c>
      <c r="H168" s="98"/>
      <c r="I168" s="98"/>
      <c r="N168" s="105"/>
      <c r="O168" s="105"/>
      <c r="P168" s="105"/>
    </row>
    <row r="169" spans="2:16" ht="15" customHeight="1">
      <c r="B169" s="739">
        <v>42221</v>
      </c>
      <c r="C169" s="100">
        <v>0.25</v>
      </c>
      <c r="D169" s="98">
        <v>0.05</v>
      </c>
      <c r="E169" s="98">
        <v>-0.11</v>
      </c>
      <c r="F169" s="100">
        <v>3.9E-2</v>
      </c>
      <c r="G169" s="100">
        <v>0.13350000000000001</v>
      </c>
      <c r="H169" s="98"/>
      <c r="I169" s="98"/>
    </row>
    <row r="170" spans="2:16" ht="15" customHeight="1">
      <c r="B170" s="739">
        <v>42252</v>
      </c>
      <c r="C170" s="100">
        <v>0.25</v>
      </c>
      <c r="D170" s="98">
        <v>0.05</v>
      </c>
      <c r="E170" s="98">
        <v>-0.122</v>
      </c>
      <c r="F170" s="100">
        <v>2.9000000000000001E-2</v>
      </c>
      <c r="G170" s="100">
        <v>0.1162</v>
      </c>
      <c r="H170" s="98"/>
      <c r="I170" s="98"/>
    </row>
    <row r="171" spans="2:16" ht="15" customHeight="1">
      <c r="B171" s="739">
        <v>42282</v>
      </c>
      <c r="C171" s="100">
        <v>0.25</v>
      </c>
      <c r="D171" s="98">
        <v>0.05</v>
      </c>
      <c r="E171" s="98">
        <v>-0.129</v>
      </c>
      <c r="F171" s="100">
        <v>6.0000000000000001E-3</v>
      </c>
      <c r="G171" s="100">
        <v>0.12479999999999999</v>
      </c>
      <c r="H171" s="98"/>
      <c r="I171" s="98"/>
    </row>
    <row r="172" spans="2:16" ht="15" customHeight="1">
      <c r="B172" s="739">
        <v>42313</v>
      </c>
      <c r="C172" s="98">
        <v>0.25</v>
      </c>
      <c r="D172" s="98">
        <v>0.05</v>
      </c>
      <c r="E172" s="98">
        <v>-0.127</v>
      </c>
      <c r="F172" s="100">
        <v>-4.2999999999999997E-2</v>
      </c>
      <c r="G172" s="100">
        <v>0.128</v>
      </c>
      <c r="H172" s="98"/>
      <c r="I172" s="98"/>
    </row>
    <row r="173" spans="2:16" ht="15" customHeight="1">
      <c r="B173" s="739">
        <v>42343</v>
      </c>
      <c r="C173" s="98">
        <v>0.5</v>
      </c>
      <c r="D173" s="98">
        <v>0.05</v>
      </c>
      <c r="E173" s="98">
        <v>-0.127</v>
      </c>
      <c r="F173" s="100">
        <v>-0.04</v>
      </c>
      <c r="G173" s="100">
        <v>0.27450000000000002</v>
      </c>
      <c r="H173" s="98"/>
      <c r="I173" s="98"/>
    </row>
    <row r="174" spans="2:16" ht="15" customHeight="1">
      <c r="B174" s="739">
        <v>42370</v>
      </c>
      <c r="C174" s="98">
        <v>0.5</v>
      </c>
      <c r="D174" s="98">
        <v>0.05</v>
      </c>
      <c r="E174" s="98">
        <v>-0.22800000000000001</v>
      </c>
      <c r="F174" s="100">
        <v>-8.8999999999999996E-2</v>
      </c>
      <c r="G174" s="100">
        <v>0.3674</v>
      </c>
      <c r="H174" s="98"/>
      <c r="I174" s="98"/>
    </row>
    <row r="175" spans="2:16" ht="15" customHeight="1">
      <c r="B175" s="739">
        <v>42401</v>
      </c>
      <c r="C175" s="98">
        <v>0.5</v>
      </c>
      <c r="D175" s="98">
        <v>0.05</v>
      </c>
      <c r="E175" s="98">
        <v>-0.22700000000000001</v>
      </c>
      <c r="F175" s="100">
        <v>-0.13400000000000001</v>
      </c>
      <c r="G175" s="100">
        <v>0.3715</v>
      </c>
      <c r="H175" s="98"/>
      <c r="I175" s="98"/>
    </row>
    <row r="176" spans="2:16" ht="15" customHeight="1">
      <c r="B176" s="739">
        <v>42430</v>
      </c>
      <c r="C176" s="98">
        <v>0.5</v>
      </c>
      <c r="D176" s="98">
        <v>0.05</v>
      </c>
      <c r="E176" s="98">
        <v>-0.30299999999999999</v>
      </c>
      <c r="F176" s="100">
        <v>-0.13200000000000001</v>
      </c>
      <c r="G176" s="100">
        <v>0.3831</v>
      </c>
      <c r="H176" s="98"/>
      <c r="I176" s="98"/>
    </row>
    <row r="177" spans="2:9" ht="15" customHeight="1">
      <c r="B177" s="739">
        <v>42461</v>
      </c>
      <c r="C177" s="98">
        <v>0.5</v>
      </c>
      <c r="D177" s="98">
        <v>0.05</v>
      </c>
      <c r="E177" s="98">
        <v>-0.33300000000000002</v>
      </c>
      <c r="F177" s="100">
        <v>-0.14099999999999999</v>
      </c>
      <c r="G177" s="100">
        <v>0.38369999999999999</v>
      </c>
      <c r="H177" s="98"/>
      <c r="I177" s="98"/>
    </row>
    <row r="178" spans="2:9" ht="15" customHeight="1">
      <c r="B178" s="739">
        <v>42491</v>
      </c>
      <c r="C178" s="98">
        <v>0.5</v>
      </c>
      <c r="D178" s="98">
        <v>0.05</v>
      </c>
      <c r="E178" s="98">
        <v>-0.32400000000000001</v>
      </c>
      <c r="F178" s="100">
        <v>-0.153</v>
      </c>
      <c r="G178" s="100">
        <v>0.38650000000000001</v>
      </c>
      <c r="H178" s="98"/>
      <c r="I178" s="98"/>
    </row>
    <row r="179" spans="2:9" ht="15" customHeight="1">
      <c r="B179" s="739">
        <v>42522</v>
      </c>
      <c r="C179" s="98"/>
      <c r="D179" s="98"/>
      <c r="E179" s="98"/>
      <c r="F179" s="100"/>
      <c r="G179" s="100"/>
      <c r="H179" s="98">
        <v>0.5</v>
      </c>
      <c r="I179" s="98">
        <v>0</v>
      </c>
    </row>
    <row r="180" spans="2:9" ht="15" customHeight="1">
      <c r="B180" s="739">
        <v>42552</v>
      </c>
      <c r="C180" s="98"/>
      <c r="D180" s="98"/>
      <c r="E180" s="98"/>
      <c r="F180" s="100"/>
      <c r="G180" s="100"/>
      <c r="H180" s="98">
        <v>0.7</v>
      </c>
      <c r="I180" s="98">
        <v>0</v>
      </c>
    </row>
    <row r="181" spans="2:9" ht="15" customHeight="1">
      <c r="B181" s="739">
        <v>42583</v>
      </c>
      <c r="C181" s="98"/>
      <c r="D181" s="98"/>
      <c r="E181" s="98"/>
      <c r="F181" s="100"/>
      <c r="G181" s="100"/>
      <c r="H181" s="98">
        <v>0.7</v>
      </c>
      <c r="I181" s="98">
        <v>0</v>
      </c>
    </row>
    <row r="182" spans="2:9" ht="15" customHeight="1">
      <c r="B182" s="739">
        <v>42614</v>
      </c>
      <c r="C182" s="98"/>
      <c r="D182" s="98"/>
      <c r="E182" s="98"/>
      <c r="F182" s="100"/>
      <c r="G182" s="100"/>
      <c r="H182" s="98">
        <v>0.7</v>
      </c>
      <c r="I182" s="98">
        <v>0</v>
      </c>
    </row>
    <row r="183" spans="2:9" ht="15" customHeight="1">
      <c r="B183" s="739">
        <v>42644</v>
      </c>
      <c r="C183" s="98"/>
      <c r="D183" s="98"/>
      <c r="E183" s="98"/>
      <c r="F183" s="100"/>
      <c r="G183" s="100"/>
      <c r="H183" s="98">
        <v>0.85</v>
      </c>
      <c r="I183" s="98">
        <v>0</v>
      </c>
    </row>
    <row r="184" spans="2:9" ht="15" customHeight="1">
      <c r="B184" s="739">
        <v>42675</v>
      </c>
      <c r="C184" s="98"/>
      <c r="D184" s="98"/>
      <c r="E184" s="98"/>
      <c r="F184" s="100"/>
      <c r="G184" s="100"/>
      <c r="H184" s="98">
        <v>0.85</v>
      </c>
      <c r="I184" s="98">
        <v>0</v>
      </c>
    </row>
    <row r="185" spans="2:9" ht="15" customHeight="1">
      <c r="B185" s="739">
        <v>42705</v>
      </c>
      <c r="C185" s="98"/>
      <c r="D185" s="98"/>
      <c r="E185" s="98"/>
      <c r="F185" s="100"/>
      <c r="G185" s="100"/>
      <c r="H185" s="98">
        <v>0.85</v>
      </c>
      <c r="I185" s="98">
        <v>0</v>
      </c>
    </row>
    <row r="186" spans="2:9" ht="15" customHeight="1">
      <c r="B186" s="739">
        <v>42736</v>
      </c>
      <c r="C186" s="98"/>
      <c r="D186" s="98"/>
      <c r="E186" s="98"/>
      <c r="F186" s="100"/>
      <c r="G186" s="100"/>
      <c r="H186" s="98">
        <v>1</v>
      </c>
      <c r="I186" s="98">
        <v>0</v>
      </c>
    </row>
    <row r="187" spans="2:9" ht="15" customHeight="1">
      <c r="B187" s="739">
        <v>42767</v>
      </c>
      <c r="C187" s="98"/>
      <c r="D187" s="98"/>
      <c r="E187" s="98"/>
      <c r="F187" s="100"/>
      <c r="G187" s="100"/>
      <c r="H187" s="98">
        <v>1</v>
      </c>
      <c r="I187" s="98">
        <v>0</v>
      </c>
    </row>
    <row r="188" spans="2:9" ht="15" customHeight="1">
      <c r="B188" s="739">
        <v>42795</v>
      </c>
      <c r="C188" s="98"/>
      <c r="D188" s="98"/>
      <c r="E188" s="98"/>
      <c r="F188" s="100"/>
      <c r="G188" s="100"/>
      <c r="H188" s="98">
        <v>1</v>
      </c>
      <c r="I188" s="98">
        <v>0</v>
      </c>
    </row>
    <row r="189" spans="2:9" ht="15" customHeight="1">
      <c r="B189" s="739">
        <v>42826</v>
      </c>
      <c r="C189" s="98"/>
      <c r="D189" s="98"/>
      <c r="E189" s="98"/>
      <c r="F189" s="100"/>
      <c r="G189" s="100"/>
      <c r="H189" s="98">
        <v>1.2</v>
      </c>
      <c r="I189" s="98">
        <v>0</v>
      </c>
    </row>
    <row r="190" spans="2:9" ht="15" customHeight="1">
      <c r="B190" s="739">
        <v>42856</v>
      </c>
      <c r="C190" s="98"/>
      <c r="D190" s="98"/>
      <c r="E190" s="98"/>
      <c r="F190" s="100"/>
      <c r="G190" s="100"/>
      <c r="H190" s="98">
        <v>1.2</v>
      </c>
      <c r="I190" s="98">
        <v>0</v>
      </c>
    </row>
    <row r="191" spans="2:9" ht="15" customHeight="1">
      <c r="B191" s="740">
        <v>42887</v>
      </c>
      <c r="C191" s="106"/>
      <c r="D191" s="106"/>
      <c r="E191" s="106"/>
      <c r="F191" s="107"/>
      <c r="G191" s="107"/>
      <c r="H191" s="106">
        <v>1.2</v>
      </c>
      <c r="I191" s="106">
        <v>0</v>
      </c>
    </row>
    <row r="192" spans="2:9" ht="15" customHeight="1">
      <c r="F192" s="108"/>
      <c r="G192" s="108"/>
    </row>
    <row r="193" spans="2:17" ht="33.75">
      <c r="B193" s="109" t="s">
        <v>119</v>
      </c>
      <c r="C193" s="110" t="s">
        <v>1061</v>
      </c>
      <c r="D193" s="110" t="s">
        <v>1061</v>
      </c>
      <c r="E193" s="110" t="s">
        <v>1061</v>
      </c>
      <c r="F193" s="110" t="s">
        <v>1061</v>
      </c>
      <c r="G193" s="110" t="s">
        <v>1061</v>
      </c>
      <c r="H193" s="110" t="s">
        <v>1062</v>
      </c>
      <c r="I193" s="110" t="s">
        <v>1062</v>
      </c>
    </row>
    <row r="194" spans="2:17" ht="15" customHeight="1">
      <c r="F194" s="108"/>
      <c r="G194" s="108"/>
    </row>
    <row r="195" spans="2:17" s="89" customFormat="1" ht="15" customHeight="1">
      <c r="B195" s="576"/>
      <c r="F195" s="108"/>
      <c r="G195" s="108"/>
      <c r="J195" s="90"/>
      <c r="K195" s="90"/>
      <c r="L195" s="90"/>
      <c r="M195" s="90"/>
      <c r="N195" s="90"/>
      <c r="O195" s="90"/>
      <c r="P195" s="90"/>
      <c r="Q195" s="90"/>
    </row>
    <row r="196" spans="2:17" s="89" customFormat="1" ht="15" customHeight="1">
      <c r="B196" s="576"/>
      <c r="F196" s="108"/>
      <c r="G196" s="108"/>
      <c r="J196" s="90"/>
      <c r="K196" s="90"/>
      <c r="L196" s="90"/>
      <c r="M196" s="90"/>
      <c r="N196" s="90"/>
      <c r="O196" s="90"/>
      <c r="P196" s="90"/>
      <c r="Q196" s="90"/>
    </row>
    <row r="197" spans="2:17" s="89" customFormat="1" ht="15" customHeight="1">
      <c r="B197" s="576"/>
      <c r="F197" s="108"/>
      <c r="G197" s="108"/>
      <c r="J197" s="90"/>
      <c r="K197" s="90"/>
      <c r="L197" s="90"/>
      <c r="M197" s="90"/>
      <c r="N197" s="90"/>
      <c r="O197" s="90"/>
      <c r="P197" s="90"/>
      <c r="Q197" s="90"/>
    </row>
    <row r="198" spans="2:17" s="89" customFormat="1" ht="15" customHeight="1">
      <c r="B198" s="576"/>
      <c r="F198" s="108"/>
      <c r="G198" s="108"/>
      <c r="J198" s="90"/>
      <c r="K198" s="90"/>
      <c r="L198" s="90"/>
      <c r="M198" s="90"/>
      <c r="N198" s="90"/>
      <c r="O198" s="90"/>
      <c r="P198" s="90"/>
      <c r="Q198" s="90"/>
    </row>
    <row r="199" spans="2:17" s="89" customFormat="1" ht="15" customHeight="1">
      <c r="B199" s="576"/>
      <c r="F199" s="108"/>
      <c r="G199" s="108"/>
      <c r="J199" s="90"/>
      <c r="K199" s="90"/>
      <c r="L199" s="90"/>
      <c r="M199" s="90"/>
      <c r="N199" s="90"/>
      <c r="O199" s="90"/>
      <c r="P199" s="90"/>
      <c r="Q199" s="90"/>
    </row>
    <row r="200" spans="2:17" s="89" customFormat="1" ht="15" customHeight="1">
      <c r="B200" s="576"/>
      <c r="F200" s="108"/>
      <c r="G200" s="108"/>
      <c r="J200" s="90"/>
      <c r="K200" s="90"/>
      <c r="L200" s="90"/>
      <c r="M200" s="90"/>
      <c r="N200" s="90"/>
      <c r="O200" s="90"/>
      <c r="P200" s="90"/>
      <c r="Q200" s="90"/>
    </row>
    <row r="201" spans="2:17" s="89" customFormat="1" ht="15" customHeight="1">
      <c r="B201" s="576"/>
      <c r="F201" s="108"/>
      <c r="G201" s="108"/>
      <c r="J201" s="90"/>
      <c r="K201" s="90"/>
      <c r="L201" s="90"/>
      <c r="M201" s="90"/>
      <c r="N201" s="90"/>
      <c r="O201" s="90"/>
      <c r="P201" s="90"/>
      <c r="Q201" s="90"/>
    </row>
    <row r="202" spans="2:17" s="89" customFormat="1" ht="15" customHeight="1">
      <c r="B202" s="576"/>
      <c r="F202" s="108"/>
      <c r="G202" s="108"/>
      <c r="J202" s="90"/>
      <c r="K202" s="90"/>
      <c r="L202" s="90"/>
      <c r="M202" s="90"/>
      <c r="N202" s="90"/>
      <c r="O202" s="90"/>
      <c r="P202" s="90"/>
      <c r="Q202" s="90"/>
    </row>
    <row r="203" spans="2:17" s="89" customFormat="1" ht="15" customHeight="1">
      <c r="B203" s="576"/>
      <c r="F203" s="108"/>
      <c r="G203" s="108"/>
      <c r="J203" s="90"/>
      <c r="K203" s="90"/>
      <c r="L203" s="90"/>
      <c r="M203" s="90"/>
      <c r="N203" s="90"/>
      <c r="O203" s="90"/>
      <c r="P203" s="90"/>
      <c r="Q203" s="90"/>
    </row>
    <row r="204" spans="2:17" s="89" customFormat="1" ht="15" customHeight="1">
      <c r="B204" s="576"/>
      <c r="F204" s="108"/>
      <c r="G204" s="108"/>
      <c r="J204" s="90"/>
      <c r="K204" s="90"/>
      <c r="L204" s="90"/>
      <c r="M204" s="90"/>
      <c r="N204" s="90"/>
      <c r="O204" s="90"/>
      <c r="P204" s="90"/>
      <c r="Q204" s="90"/>
    </row>
    <row r="205" spans="2:17" s="89" customFormat="1" ht="15" customHeight="1">
      <c r="B205" s="576"/>
      <c r="F205" s="108"/>
      <c r="G205" s="108"/>
      <c r="J205" s="90"/>
      <c r="K205" s="90"/>
      <c r="L205" s="90"/>
      <c r="M205" s="90"/>
      <c r="N205" s="90"/>
      <c r="O205" s="90"/>
      <c r="P205" s="90"/>
      <c r="Q205" s="90"/>
    </row>
    <row r="206" spans="2:17" s="89" customFormat="1" ht="15" customHeight="1">
      <c r="B206" s="576"/>
      <c r="F206" s="108"/>
      <c r="G206" s="108"/>
      <c r="J206" s="90"/>
      <c r="K206" s="90"/>
      <c r="L206" s="90"/>
      <c r="M206" s="90"/>
      <c r="N206" s="90"/>
      <c r="O206" s="90"/>
      <c r="P206" s="90"/>
      <c r="Q206" s="90"/>
    </row>
    <row r="207" spans="2:17" s="89" customFormat="1" ht="15" customHeight="1">
      <c r="B207" s="576"/>
      <c r="F207" s="108"/>
      <c r="G207" s="108"/>
      <c r="J207" s="90"/>
      <c r="K207" s="90"/>
      <c r="L207" s="90"/>
      <c r="M207" s="90"/>
      <c r="N207" s="90"/>
      <c r="O207" s="90"/>
      <c r="P207" s="90"/>
      <c r="Q207" s="90"/>
    </row>
    <row r="208" spans="2:17" s="89" customFormat="1" ht="15" customHeight="1">
      <c r="B208" s="576"/>
      <c r="F208" s="108"/>
      <c r="G208" s="108"/>
      <c r="J208" s="90"/>
      <c r="K208" s="90"/>
      <c r="L208" s="90"/>
      <c r="M208" s="90"/>
      <c r="N208" s="90"/>
      <c r="O208" s="90"/>
      <c r="P208" s="90"/>
      <c r="Q208" s="90"/>
    </row>
    <row r="209" spans="2:17" s="89" customFormat="1" ht="15" customHeight="1">
      <c r="B209" s="576"/>
      <c r="F209" s="108"/>
      <c r="G209" s="108"/>
      <c r="J209" s="90"/>
      <c r="K209" s="90"/>
      <c r="L209" s="90"/>
      <c r="M209" s="90"/>
      <c r="N209" s="90"/>
      <c r="O209" s="90"/>
      <c r="P209" s="90"/>
      <c r="Q209" s="90"/>
    </row>
    <row r="210" spans="2:17" s="89" customFormat="1" ht="15" customHeight="1">
      <c r="B210" s="576"/>
      <c r="F210" s="108"/>
      <c r="G210" s="108"/>
      <c r="J210" s="90"/>
      <c r="K210" s="90"/>
      <c r="L210" s="90"/>
      <c r="M210" s="90"/>
      <c r="N210" s="90"/>
      <c r="O210" s="90"/>
      <c r="P210" s="90"/>
      <c r="Q210" s="90"/>
    </row>
    <row r="211" spans="2:17" s="89" customFormat="1" ht="15" customHeight="1">
      <c r="B211" s="576"/>
      <c r="F211" s="108"/>
      <c r="G211" s="108"/>
      <c r="J211" s="90"/>
      <c r="K211" s="90"/>
      <c r="L211" s="90"/>
      <c r="M211" s="90"/>
      <c r="N211" s="90"/>
      <c r="O211" s="90"/>
      <c r="P211" s="90"/>
      <c r="Q211" s="90"/>
    </row>
    <row r="212" spans="2:17" s="89" customFormat="1" ht="15" customHeight="1">
      <c r="B212" s="576"/>
      <c r="F212" s="108"/>
      <c r="G212" s="108"/>
      <c r="J212" s="90"/>
      <c r="K212" s="90"/>
      <c r="L212" s="90"/>
      <c r="M212" s="90"/>
      <c r="N212" s="90"/>
      <c r="O212" s="90"/>
      <c r="P212" s="90"/>
      <c r="Q212" s="90"/>
    </row>
    <row r="213" spans="2:17" s="89" customFormat="1" ht="15" customHeight="1">
      <c r="B213" s="576"/>
      <c r="F213" s="108"/>
      <c r="G213" s="108"/>
      <c r="J213" s="90"/>
      <c r="K213" s="90"/>
      <c r="L213" s="90"/>
      <c r="M213" s="90"/>
      <c r="N213" s="90"/>
      <c r="O213" s="90"/>
      <c r="P213" s="90"/>
      <c r="Q213" s="90"/>
    </row>
    <row r="214" spans="2:17" s="89" customFormat="1" ht="15" customHeight="1">
      <c r="B214" s="576"/>
      <c r="F214" s="108"/>
      <c r="G214" s="108"/>
      <c r="J214" s="90"/>
      <c r="K214" s="90"/>
      <c r="L214" s="90"/>
      <c r="M214" s="90"/>
      <c r="N214" s="90"/>
      <c r="O214" s="90"/>
      <c r="P214" s="90"/>
      <c r="Q214" s="90"/>
    </row>
    <row r="215" spans="2:17" s="89" customFormat="1" ht="15" customHeight="1">
      <c r="B215" s="576"/>
      <c r="F215" s="108"/>
      <c r="G215" s="108"/>
      <c r="J215" s="90"/>
      <c r="K215" s="90"/>
      <c r="L215" s="90"/>
      <c r="M215" s="90"/>
      <c r="N215" s="90"/>
      <c r="O215" s="90"/>
      <c r="P215" s="90"/>
      <c r="Q215" s="90"/>
    </row>
    <row r="216" spans="2:17" s="89" customFormat="1" ht="15" customHeight="1">
      <c r="B216" s="576"/>
      <c r="F216" s="108"/>
      <c r="G216" s="108"/>
      <c r="J216" s="90"/>
      <c r="K216" s="90"/>
      <c r="L216" s="90"/>
      <c r="M216" s="90"/>
      <c r="N216" s="90"/>
      <c r="O216" s="90"/>
      <c r="P216" s="90"/>
      <c r="Q216" s="90"/>
    </row>
    <row r="217" spans="2:17" s="89" customFormat="1" ht="15" customHeight="1">
      <c r="B217" s="576"/>
      <c r="F217" s="108"/>
      <c r="G217" s="108"/>
      <c r="J217" s="90"/>
      <c r="K217" s="90"/>
      <c r="L217" s="90"/>
      <c r="M217" s="90"/>
      <c r="N217" s="90"/>
      <c r="O217" s="90"/>
      <c r="P217" s="90"/>
      <c r="Q217" s="90"/>
    </row>
    <row r="218" spans="2:17" s="89" customFormat="1" ht="15" customHeight="1">
      <c r="B218" s="576"/>
      <c r="F218" s="108"/>
      <c r="G218" s="108"/>
      <c r="J218" s="90"/>
      <c r="K218" s="90"/>
      <c r="L218" s="90"/>
      <c r="M218" s="90"/>
      <c r="N218" s="90"/>
      <c r="O218" s="90"/>
      <c r="P218" s="90"/>
      <c r="Q218" s="90"/>
    </row>
    <row r="219" spans="2:17" s="89" customFormat="1" ht="15" customHeight="1">
      <c r="B219" s="576"/>
      <c r="F219" s="108"/>
      <c r="G219" s="108"/>
      <c r="J219" s="90"/>
      <c r="K219" s="90"/>
      <c r="L219" s="90"/>
      <c r="M219" s="90"/>
      <c r="N219" s="90"/>
      <c r="O219" s="90"/>
      <c r="P219" s="90"/>
      <c r="Q219" s="90"/>
    </row>
    <row r="220" spans="2:17" s="89" customFormat="1" ht="15" customHeight="1">
      <c r="B220" s="576"/>
      <c r="F220" s="108"/>
      <c r="G220" s="108"/>
      <c r="J220" s="90"/>
      <c r="K220" s="90"/>
      <c r="L220" s="90"/>
      <c r="M220" s="90"/>
      <c r="N220" s="90"/>
      <c r="O220" s="90"/>
      <c r="P220" s="90"/>
      <c r="Q220" s="90"/>
    </row>
    <row r="221" spans="2:17" s="89" customFormat="1" ht="15" customHeight="1">
      <c r="B221" s="576"/>
      <c r="F221" s="108"/>
      <c r="G221" s="108"/>
      <c r="J221" s="90"/>
      <c r="K221" s="90"/>
      <c r="L221" s="90"/>
      <c r="M221" s="90"/>
      <c r="N221" s="90"/>
      <c r="O221" s="90"/>
      <c r="P221" s="90"/>
      <c r="Q221" s="90"/>
    </row>
    <row r="222" spans="2:17" s="89" customFormat="1" ht="15" customHeight="1">
      <c r="B222" s="576"/>
      <c r="F222" s="108"/>
      <c r="G222" s="108"/>
      <c r="J222" s="90"/>
      <c r="K222" s="90"/>
      <c r="L222" s="90"/>
      <c r="M222" s="90"/>
      <c r="N222" s="90"/>
      <c r="O222" s="90"/>
      <c r="P222" s="90"/>
      <c r="Q222" s="90"/>
    </row>
    <row r="223" spans="2:17" s="89" customFormat="1" ht="15" customHeight="1">
      <c r="B223" s="576"/>
      <c r="F223" s="108"/>
      <c r="G223" s="108"/>
      <c r="J223" s="90"/>
      <c r="K223" s="90"/>
      <c r="L223" s="90"/>
      <c r="M223" s="90"/>
      <c r="N223" s="90"/>
      <c r="O223" s="90"/>
      <c r="P223" s="90"/>
      <c r="Q223" s="90"/>
    </row>
    <row r="224" spans="2:17" s="89" customFormat="1" ht="15" customHeight="1">
      <c r="B224" s="576"/>
      <c r="F224" s="108"/>
      <c r="G224" s="108"/>
      <c r="J224" s="90"/>
      <c r="K224" s="90"/>
      <c r="L224" s="90"/>
      <c r="M224" s="90"/>
      <c r="N224" s="90"/>
      <c r="O224" s="90"/>
      <c r="P224" s="90"/>
      <c r="Q224" s="90"/>
    </row>
    <row r="225" spans="2:17" s="89" customFormat="1" ht="15" customHeight="1">
      <c r="B225" s="576"/>
      <c r="F225" s="108"/>
      <c r="G225" s="108"/>
      <c r="J225" s="90"/>
      <c r="K225" s="90"/>
      <c r="L225" s="90"/>
      <c r="M225" s="90"/>
      <c r="N225" s="90"/>
      <c r="O225" s="90"/>
      <c r="P225" s="90"/>
      <c r="Q225" s="90"/>
    </row>
    <row r="226" spans="2:17" s="89" customFormat="1" ht="15" customHeight="1">
      <c r="B226" s="576"/>
      <c r="F226" s="108"/>
      <c r="G226" s="108"/>
      <c r="J226" s="90"/>
      <c r="K226" s="90"/>
      <c r="L226" s="90"/>
      <c r="M226" s="90"/>
      <c r="N226" s="90"/>
      <c r="O226" s="90"/>
      <c r="P226" s="90"/>
      <c r="Q226" s="90"/>
    </row>
    <row r="227" spans="2:17" s="89" customFormat="1" ht="15" customHeight="1">
      <c r="B227" s="576"/>
      <c r="F227" s="108"/>
      <c r="G227" s="108"/>
      <c r="J227" s="90"/>
      <c r="K227" s="90"/>
      <c r="L227" s="90"/>
      <c r="M227" s="90"/>
      <c r="N227" s="90"/>
      <c r="O227" s="90"/>
      <c r="P227" s="90"/>
      <c r="Q227" s="90"/>
    </row>
    <row r="228" spans="2:17" s="89" customFormat="1" ht="15" customHeight="1">
      <c r="B228" s="576"/>
      <c r="F228" s="108"/>
      <c r="G228" s="108"/>
      <c r="J228" s="90"/>
      <c r="K228" s="90"/>
      <c r="L228" s="90"/>
      <c r="M228" s="90"/>
      <c r="N228" s="90"/>
      <c r="O228" s="90"/>
      <c r="P228" s="90"/>
      <c r="Q228" s="90"/>
    </row>
    <row r="229" spans="2:17" s="89" customFormat="1" ht="15" customHeight="1">
      <c r="B229" s="576"/>
      <c r="F229" s="108"/>
      <c r="G229" s="108"/>
      <c r="J229" s="90"/>
      <c r="K229" s="90"/>
      <c r="L229" s="90"/>
      <c r="M229" s="90"/>
      <c r="N229" s="90"/>
      <c r="O229" s="90"/>
      <c r="P229" s="90"/>
      <c r="Q229" s="90"/>
    </row>
    <row r="230" spans="2:17" s="89" customFormat="1" ht="15" customHeight="1">
      <c r="B230" s="576"/>
      <c r="F230" s="108"/>
      <c r="G230" s="108"/>
      <c r="J230" s="90"/>
      <c r="K230" s="90"/>
      <c r="L230" s="90"/>
      <c r="M230" s="90"/>
      <c r="N230" s="90"/>
      <c r="O230" s="90"/>
      <c r="P230" s="90"/>
      <c r="Q230" s="90"/>
    </row>
    <row r="231" spans="2:17" s="89" customFormat="1" ht="15" customHeight="1">
      <c r="B231" s="576"/>
      <c r="F231" s="108"/>
      <c r="G231" s="108"/>
      <c r="J231" s="90"/>
      <c r="K231" s="90"/>
      <c r="L231" s="90"/>
      <c r="M231" s="90"/>
      <c r="N231" s="90"/>
      <c r="O231" s="90"/>
      <c r="P231" s="90"/>
      <c r="Q231" s="90"/>
    </row>
    <row r="232" spans="2:17" s="89" customFormat="1" ht="15" customHeight="1">
      <c r="B232" s="576"/>
      <c r="F232" s="108"/>
      <c r="G232" s="108"/>
      <c r="J232" s="90"/>
      <c r="K232" s="90"/>
      <c r="L232" s="90"/>
      <c r="M232" s="90"/>
      <c r="N232" s="90"/>
      <c r="O232" s="90"/>
      <c r="P232" s="90"/>
      <c r="Q232" s="90"/>
    </row>
    <row r="233" spans="2:17" s="89" customFormat="1" ht="15" customHeight="1">
      <c r="B233" s="576"/>
      <c r="F233" s="108"/>
      <c r="G233" s="108"/>
      <c r="J233" s="90"/>
      <c r="K233" s="90"/>
      <c r="L233" s="90"/>
      <c r="M233" s="90"/>
      <c r="N233" s="90"/>
      <c r="O233" s="90"/>
      <c r="P233" s="90"/>
      <c r="Q233" s="90"/>
    </row>
    <row r="234" spans="2:17" s="89" customFormat="1" ht="15" customHeight="1">
      <c r="B234" s="576"/>
      <c r="F234" s="108"/>
      <c r="G234" s="108"/>
      <c r="J234" s="90"/>
      <c r="K234" s="90"/>
      <c r="L234" s="90"/>
      <c r="M234" s="90"/>
      <c r="N234" s="90"/>
      <c r="O234" s="90"/>
      <c r="P234" s="90"/>
      <c r="Q234" s="90"/>
    </row>
    <row r="235" spans="2:17" s="89" customFormat="1" ht="15" customHeight="1">
      <c r="B235" s="576"/>
      <c r="F235" s="108"/>
      <c r="G235" s="108"/>
      <c r="J235" s="90"/>
      <c r="K235" s="90"/>
      <c r="L235" s="90"/>
      <c r="M235" s="90"/>
      <c r="N235" s="90"/>
      <c r="O235" s="90"/>
      <c r="P235" s="90"/>
      <c r="Q235" s="90"/>
    </row>
    <row r="236" spans="2:17" s="89" customFormat="1" ht="15" customHeight="1">
      <c r="B236" s="576"/>
      <c r="F236" s="108"/>
      <c r="G236" s="108"/>
      <c r="J236" s="90"/>
      <c r="K236" s="90"/>
      <c r="L236" s="90"/>
      <c r="M236" s="90"/>
      <c r="N236" s="90"/>
      <c r="O236" s="90"/>
      <c r="P236" s="90"/>
      <c r="Q236" s="90"/>
    </row>
    <row r="237" spans="2:17" s="89" customFormat="1" ht="15" customHeight="1">
      <c r="B237" s="576"/>
      <c r="F237" s="108"/>
      <c r="G237" s="108"/>
      <c r="J237" s="90"/>
      <c r="K237" s="90"/>
      <c r="L237" s="90"/>
      <c r="M237" s="90"/>
      <c r="N237" s="90"/>
      <c r="O237" s="90"/>
      <c r="P237" s="90"/>
      <c r="Q237" s="90"/>
    </row>
    <row r="238" spans="2:17" s="89" customFormat="1" ht="15" customHeight="1">
      <c r="B238" s="576"/>
      <c r="F238" s="108"/>
      <c r="G238" s="108"/>
      <c r="J238" s="90"/>
      <c r="K238" s="90"/>
      <c r="L238" s="90"/>
      <c r="M238" s="90"/>
      <c r="N238" s="90"/>
      <c r="O238" s="90"/>
      <c r="P238" s="90"/>
      <c r="Q238" s="90"/>
    </row>
    <row r="239" spans="2:17" s="89" customFormat="1" ht="15" customHeight="1">
      <c r="B239" s="576"/>
      <c r="F239" s="108"/>
      <c r="G239" s="108"/>
      <c r="J239" s="90"/>
      <c r="K239" s="90"/>
      <c r="L239" s="90"/>
      <c r="M239" s="90"/>
      <c r="N239" s="90"/>
      <c r="O239" s="90"/>
      <c r="P239" s="90"/>
      <c r="Q239" s="90"/>
    </row>
    <row r="240" spans="2:17" s="89" customFormat="1" ht="15" customHeight="1">
      <c r="B240" s="576"/>
      <c r="F240" s="108"/>
      <c r="G240" s="108"/>
      <c r="J240" s="90"/>
      <c r="K240" s="90"/>
      <c r="L240" s="90"/>
      <c r="M240" s="90"/>
      <c r="N240" s="90"/>
      <c r="O240" s="90"/>
      <c r="P240" s="90"/>
      <c r="Q240" s="90"/>
    </row>
    <row r="241" spans="2:17" s="89" customFormat="1" ht="15" customHeight="1">
      <c r="B241" s="576"/>
      <c r="F241" s="108"/>
      <c r="G241" s="108"/>
      <c r="J241" s="90"/>
      <c r="K241" s="90"/>
      <c r="L241" s="90"/>
      <c r="M241" s="90"/>
      <c r="N241" s="90"/>
      <c r="O241" s="90"/>
      <c r="P241" s="90"/>
      <c r="Q241" s="90"/>
    </row>
    <row r="242" spans="2:17" s="89" customFormat="1" ht="15" customHeight="1">
      <c r="B242" s="576"/>
      <c r="F242" s="108"/>
      <c r="G242" s="108"/>
      <c r="J242" s="90"/>
      <c r="K242" s="90"/>
      <c r="L242" s="90"/>
      <c r="M242" s="90"/>
      <c r="N242" s="90"/>
      <c r="O242" s="90"/>
      <c r="P242" s="90"/>
      <c r="Q242" s="90"/>
    </row>
    <row r="243" spans="2:17" s="89" customFormat="1" ht="15" customHeight="1">
      <c r="B243" s="576"/>
      <c r="F243" s="108"/>
      <c r="G243" s="108"/>
      <c r="J243" s="90"/>
      <c r="K243" s="90"/>
      <c r="L243" s="90"/>
      <c r="M243" s="90"/>
      <c r="N243" s="90"/>
      <c r="O243" s="90"/>
      <c r="P243" s="90"/>
      <c r="Q243" s="90"/>
    </row>
    <row r="244" spans="2:17" s="89" customFormat="1" ht="15" customHeight="1">
      <c r="B244" s="576"/>
      <c r="F244" s="108"/>
      <c r="G244" s="108"/>
      <c r="J244" s="90"/>
      <c r="K244" s="90"/>
      <c r="L244" s="90"/>
      <c r="M244" s="90"/>
      <c r="N244" s="90"/>
      <c r="O244" s="90"/>
      <c r="P244" s="90"/>
      <c r="Q244" s="90"/>
    </row>
    <row r="245" spans="2:17" s="89" customFormat="1" ht="15" customHeight="1">
      <c r="B245" s="576"/>
      <c r="F245" s="108"/>
      <c r="G245" s="108"/>
      <c r="J245" s="90"/>
      <c r="K245" s="90"/>
      <c r="L245" s="90"/>
      <c r="M245" s="90"/>
      <c r="N245" s="90"/>
      <c r="O245" s="90"/>
      <c r="P245" s="90"/>
      <c r="Q245" s="90"/>
    </row>
    <row r="246" spans="2:17" s="89" customFormat="1" ht="15" customHeight="1">
      <c r="B246" s="576"/>
      <c r="F246" s="108"/>
      <c r="G246" s="108"/>
      <c r="J246" s="90"/>
      <c r="K246" s="90"/>
      <c r="L246" s="90"/>
      <c r="M246" s="90"/>
      <c r="N246" s="90"/>
      <c r="O246" s="90"/>
      <c r="P246" s="90"/>
      <c r="Q246" s="90"/>
    </row>
    <row r="247" spans="2:17" s="89" customFormat="1" ht="15" customHeight="1">
      <c r="B247" s="576"/>
      <c r="F247" s="108"/>
      <c r="G247" s="108"/>
      <c r="J247" s="90"/>
      <c r="K247" s="90"/>
      <c r="L247" s="90"/>
      <c r="M247" s="90"/>
      <c r="N247" s="90"/>
      <c r="O247" s="90"/>
      <c r="P247" s="90"/>
      <c r="Q247" s="90"/>
    </row>
    <row r="248" spans="2:17" s="89" customFormat="1" ht="15" customHeight="1">
      <c r="B248" s="576"/>
      <c r="F248" s="108"/>
      <c r="G248" s="108"/>
      <c r="J248" s="90"/>
      <c r="K248" s="90"/>
      <c r="L248" s="90"/>
      <c r="M248" s="90"/>
      <c r="N248" s="90"/>
      <c r="O248" s="90"/>
      <c r="P248" s="90"/>
      <c r="Q248" s="90"/>
    </row>
    <row r="249" spans="2:17" s="89" customFormat="1" ht="15" customHeight="1">
      <c r="B249" s="576"/>
      <c r="F249" s="108"/>
      <c r="G249" s="108"/>
      <c r="J249" s="90"/>
      <c r="K249" s="90"/>
      <c r="L249" s="90"/>
      <c r="M249" s="90"/>
      <c r="N249" s="90"/>
      <c r="O249" s="90"/>
      <c r="P249" s="90"/>
      <c r="Q249" s="90"/>
    </row>
    <row r="250" spans="2:17" s="89" customFormat="1" ht="15" customHeight="1">
      <c r="B250" s="576"/>
      <c r="F250" s="108"/>
      <c r="G250" s="108"/>
      <c r="J250" s="90"/>
      <c r="K250" s="90"/>
      <c r="L250" s="90"/>
      <c r="M250" s="90"/>
      <c r="N250" s="90"/>
      <c r="O250" s="90"/>
      <c r="P250" s="90"/>
      <c r="Q250" s="90"/>
    </row>
    <row r="251" spans="2:17" s="89" customFormat="1" ht="15" customHeight="1">
      <c r="B251" s="576"/>
      <c r="F251" s="108"/>
      <c r="G251" s="108"/>
      <c r="J251" s="90"/>
      <c r="K251" s="90"/>
      <c r="L251" s="90"/>
      <c r="M251" s="90"/>
      <c r="N251" s="90"/>
      <c r="O251" s="90"/>
      <c r="P251" s="90"/>
      <c r="Q251" s="90"/>
    </row>
    <row r="252" spans="2:17" s="89" customFormat="1" ht="15" customHeight="1">
      <c r="B252" s="576"/>
      <c r="F252" s="108"/>
      <c r="G252" s="108"/>
      <c r="J252" s="90"/>
      <c r="K252" s="90"/>
      <c r="L252" s="90"/>
      <c r="M252" s="90"/>
      <c r="N252" s="90"/>
      <c r="O252" s="90"/>
      <c r="P252" s="90"/>
      <c r="Q252" s="90"/>
    </row>
    <row r="253" spans="2:17" s="89" customFormat="1" ht="15" customHeight="1">
      <c r="B253" s="576"/>
      <c r="F253" s="108"/>
      <c r="G253" s="108"/>
      <c r="J253" s="90"/>
      <c r="K253" s="90"/>
      <c r="L253" s="90"/>
      <c r="M253" s="90"/>
      <c r="N253" s="90"/>
      <c r="O253" s="90"/>
      <c r="P253" s="90"/>
      <c r="Q253" s="90"/>
    </row>
    <row r="254" spans="2:17" s="89" customFormat="1" ht="15" customHeight="1">
      <c r="B254" s="576"/>
      <c r="F254" s="108"/>
      <c r="G254" s="108"/>
      <c r="J254" s="90"/>
      <c r="K254" s="90"/>
      <c r="L254" s="90"/>
      <c r="M254" s="90"/>
      <c r="N254" s="90"/>
      <c r="O254" s="90"/>
      <c r="P254" s="90"/>
      <c r="Q254" s="90"/>
    </row>
    <row r="255" spans="2:17" s="89" customFormat="1" ht="15" customHeight="1">
      <c r="B255" s="576"/>
      <c r="F255" s="108"/>
      <c r="G255" s="108"/>
      <c r="J255" s="90"/>
      <c r="K255" s="90"/>
      <c r="L255" s="90"/>
      <c r="M255" s="90"/>
      <c r="N255" s="90"/>
      <c r="O255" s="90"/>
      <c r="P255" s="90"/>
      <c r="Q255" s="90"/>
    </row>
    <row r="256" spans="2:17" s="89" customFormat="1" ht="15" customHeight="1">
      <c r="B256" s="576"/>
      <c r="F256" s="108"/>
      <c r="G256" s="108"/>
      <c r="J256" s="90"/>
      <c r="K256" s="90"/>
      <c r="L256" s="90"/>
      <c r="M256" s="90"/>
      <c r="N256" s="90"/>
      <c r="O256" s="90"/>
      <c r="P256" s="90"/>
      <c r="Q256" s="90"/>
    </row>
    <row r="257" spans="2:17" s="89" customFormat="1" ht="15" customHeight="1">
      <c r="B257" s="576"/>
      <c r="F257" s="108"/>
      <c r="G257" s="108"/>
      <c r="J257" s="90"/>
      <c r="K257" s="90"/>
      <c r="L257" s="90"/>
      <c r="M257" s="90"/>
      <c r="N257" s="90"/>
      <c r="O257" s="90"/>
      <c r="P257" s="90"/>
      <c r="Q257" s="90"/>
    </row>
    <row r="258" spans="2:17" s="89" customFormat="1" ht="15" customHeight="1">
      <c r="B258" s="576"/>
      <c r="F258" s="108"/>
      <c r="G258" s="108"/>
      <c r="J258" s="90"/>
      <c r="K258" s="90"/>
      <c r="L258" s="90"/>
      <c r="M258" s="90"/>
      <c r="N258" s="90"/>
      <c r="O258" s="90"/>
      <c r="P258" s="90"/>
      <c r="Q258" s="90"/>
    </row>
    <row r="259" spans="2:17" s="89" customFormat="1" ht="15" customHeight="1">
      <c r="B259" s="576"/>
      <c r="F259" s="108"/>
      <c r="G259" s="108"/>
      <c r="J259" s="90"/>
      <c r="K259" s="90"/>
      <c r="L259" s="90"/>
      <c r="M259" s="90"/>
      <c r="N259" s="90"/>
      <c r="O259" s="90"/>
      <c r="P259" s="90"/>
      <c r="Q259" s="90"/>
    </row>
    <row r="260" spans="2:17" s="89" customFormat="1" ht="15" customHeight="1">
      <c r="B260" s="576"/>
      <c r="F260" s="108"/>
      <c r="G260" s="108"/>
      <c r="J260" s="90"/>
      <c r="K260" s="90"/>
      <c r="L260" s="90"/>
      <c r="M260" s="90"/>
      <c r="N260" s="90"/>
      <c r="O260" s="90"/>
      <c r="P260" s="90"/>
      <c r="Q260" s="90"/>
    </row>
    <row r="261" spans="2:17" s="89" customFormat="1" ht="15" customHeight="1">
      <c r="B261" s="576"/>
      <c r="F261" s="108"/>
      <c r="G261" s="108"/>
      <c r="J261" s="90"/>
      <c r="K261" s="90"/>
      <c r="L261" s="90"/>
      <c r="M261" s="90"/>
      <c r="N261" s="90"/>
      <c r="O261" s="90"/>
      <c r="P261" s="90"/>
      <c r="Q261" s="90"/>
    </row>
    <row r="262" spans="2:17" s="89" customFormat="1" ht="15" customHeight="1">
      <c r="B262" s="576"/>
      <c r="F262" s="108"/>
      <c r="G262" s="108"/>
      <c r="J262" s="90"/>
      <c r="K262" s="90"/>
      <c r="L262" s="90"/>
      <c r="M262" s="90"/>
      <c r="N262" s="90"/>
      <c r="O262" s="90"/>
      <c r="P262" s="90"/>
      <c r="Q262" s="90"/>
    </row>
    <row r="263" spans="2:17" s="89" customFormat="1" ht="15" customHeight="1">
      <c r="B263" s="576"/>
      <c r="F263" s="108"/>
      <c r="G263" s="108"/>
      <c r="J263" s="90"/>
      <c r="K263" s="90"/>
      <c r="L263" s="90"/>
      <c r="M263" s="90"/>
      <c r="N263" s="90"/>
      <c r="O263" s="90"/>
      <c r="P263" s="90"/>
      <c r="Q263" s="90"/>
    </row>
    <row r="264" spans="2:17" s="89" customFormat="1" ht="15" customHeight="1">
      <c r="B264" s="576"/>
      <c r="F264" s="108"/>
      <c r="G264" s="108"/>
      <c r="J264" s="90"/>
      <c r="K264" s="90"/>
      <c r="L264" s="90"/>
      <c r="M264" s="90"/>
      <c r="N264" s="90"/>
      <c r="O264" s="90"/>
      <c r="P264" s="90"/>
      <c r="Q264" s="90"/>
    </row>
    <row r="265" spans="2:17" s="89" customFormat="1" ht="15" customHeight="1">
      <c r="B265" s="576"/>
      <c r="F265" s="108"/>
      <c r="G265" s="108"/>
      <c r="J265" s="90"/>
      <c r="K265" s="90"/>
      <c r="L265" s="90"/>
      <c r="M265" s="90"/>
      <c r="N265" s="90"/>
      <c r="O265" s="90"/>
      <c r="P265" s="90"/>
      <c r="Q265" s="90"/>
    </row>
    <row r="266" spans="2:17" s="89" customFormat="1" ht="15" customHeight="1">
      <c r="B266" s="576"/>
      <c r="F266" s="108"/>
      <c r="G266" s="108"/>
      <c r="J266" s="90"/>
      <c r="K266" s="90"/>
      <c r="L266" s="90"/>
      <c r="M266" s="90"/>
      <c r="N266" s="90"/>
      <c r="O266" s="90"/>
      <c r="P266" s="90"/>
      <c r="Q266" s="90"/>
    </row>
    <row r="267" spans="2:17" s="89" customFormat="1" ht="15" customHeight="1">
      <c r="B267" s="576"/>
      <c r="F267" s="108"/>
      <c r="G267" s="108"/>
      <c r="J267" s="90"/>
      <c r="K267" s="90"/>
      <c r="L267" s="90"/>
      <c r="M267" s="90"/>
      <c r="N267" s="90"/>
      <c r="O267" s="90"/>
      <c r="P267" s="90"/>
      <c r="Q267" s="90"/>
    </row>
    <row r="268" spans="2:17" s="89" customFormat="1" ht="15" customHeight="1">
      <c r="B268" s="576"/>
      <c r="F268" s="108"/>
      <c r="G268" s="108"/>
      <c r="J268" s="90"/>
      <c r="K268" s="90"/>
      <c r="L268" s="90"/>
      <c r="M268" s="90"/>
      <c r="N268" s="90"/>
      <c r="O268" s="90"/>
      <c r="P268" s="90"/>
      <c r="Q268" s="90"/>
    </row>
    <row r="269" spans="2:17" s="89" customFormat="1" ht="15" customHeight="1">
      <c r="B269" s="576"/>
      <c r="F269" s="108"/>
      <c r="G269" s="108"/>
      <c r="J269" s="90"/>
      <c r="K269" s="90"/>
      <c r="L269" s="90"/>
      <c r="M269" s="90"/>
      <c r="N269" s="90"/>
      <c r="O269" s="90"/>
      <c r="P269" s="90"/>
      <c r="Q269" s="90"/>
    </row>
    <row r="270" spans="2:17" s="89" customFormat="1" ht="15" customHeight="1">
      <c r="B270" s="576"/>
      <c r="F270" s="108"/>
      <c r="G270" s="108"/>
      <c r="J270" s="90"/>
      <c r="K270" s="90"/>
      <c r="L270" s="90"/>
      <c r="M270" s="90"/>
      <c r="N270" s="90"/>
      <c r="O270" s="90"/>
      <c r="P270" s="90"/>
      <c r="Q270" s="90"/>
    </row>
    <row r="271" spans="2:17" s="89" customFormat="1" ht="15" customHeight="1">
      <c r="B271" s="576"/>
      <c r="F271" s="108"/>
      <c r="G271" s="108"/>
      <c r="J271" s="90"/>
      <c r="K271" s="90"/>
      <c r="L271" s="90"/>
      <c r="M271" s="90"/>
      <c r="N271" s="90"/>
      <c r="O271" s="90"/>
      <c r="P271" s="90"/>
      <c r="Q271" s="90"/>
    </row>
    <row r="272" spans="2:17" s="89" customFormat="1" ht="15" customHeight="1">
      <c r="B272" s="576"/>
      <c r="F272" s="108"/>
      <c r="G272" s="108"/>
      <c r="J272" s="90"/>
      <c r="K272" s="90"/>
      <c r="L272" s="90"/>
      <c r="M272" s="90"/>
      <c r="N272" s="90"/>
      <c r="O272" s="90"/>
      <c r="P272" s="90"/>
      <c r="Q272" s="90"/>
    </row>
    <row r="273" spans="2:17" s="89" customFormat="1" ht="15" customHeight="1">
      <c r="B273" s="576"/>
      <c r="F273" s="108"/>
      <c r="G273" s="108"/>
      <c r="J273" s="90"/>
      <c r="K273" s="90"/>
      <c r="L273" s="90"/>
      <c r="M273" s="90"/>
      <c r="N273" s="90"/>
      <c r="O273" s="90"/>
      <c r="P273" s="90"/>
      <c r="Q273" s="90"/>
    </row>
    <row r="274" spans="2:17" s="89" customFormat="1" ht="15" customHeight="1">
      <c r="B274" s="576"/>
      <c r="F274" s="108"/>
      <c r="G274" s="108"/>
      <c r="J274" s="90"/>
      <c r="K274" s="90"/>
      <c r="L274" s="90"/>
      <c r="M274" s="90"/>
      <c r="N274" s="90"/>
      <c r="O274" s="90"/>
      <c r="P274" s="90"/>
      <c r="Q274" s="90"/>
    </row>
    <row r="275" spans="2:17" s="89" customFormat="1" ht="15" customHeight="1">
      <c r="B275" s="576"/>
      <c r="F275" s="108"/>
      <c r="G275" s="108"/>
      <c r="J275" s="90"/>
      <c r="K275" s="90"/>
      <c r="L275" s="90"/>
      <c r="M275" s="90"/>
      <c r="N275" s="90"/>
      <c r="O275" s="90"/>
      <c r="P275" s="90"/>
      <c r="Q275" s="90"/>
    </row>
    <row r="276" spans="2:17" s="89" customFormat="1" ht="15" customHeight="1">
      <c r="B276" s="576"/>
      <c r="F276" s="108"/>
      <c r="G276" s="108"/>
      <c r="J276" s="90"/>
      <c r="K276" s="90"/>
      <c r="L276" s="90"/>
      <c r="M276" s="90"/>
      <c r="N276" s="90"/>
      <c r="O276" s="90"/>
      <c r="P276" s="90"/>
      <c r="Q276" s="90"/>
    </row>
    <row r="277" spans="2:17" s="89" customFormat="1" ht="15" customHeight="1">
      <c r="B277" s="576"/>
      <c r="F277" s="108"/>
      <c r="G277" s="108"/>
      <c r="J277" s="90"/>
      <c r="K277" s="90"/>
      <c r="L277" s="90"/>
      <c r="M277" s="90"/>
      <c r="N277" s="90"/>
      <c r="O277" s="90"/>
      <c r="P277" s="90"/>
      <c r="Q277" s="90"/>
    </row>
    <row r="278" spans="2:17" s="89" customFormat="1" ht="15" customHeight="1">
      <c r="B278" s="576"/>
      <c r="F278" s="108"/>
      <c r="G278" s="108"/>
      <c r="J278" s="90"/>
      <c r="K278" s="90"/>
      <c r="L278" s="90"/>
      <c r="M278" s="90"/>
      <c r="N278" s="90"/>
      <c r="O278" s="90"/>
      <c r="P278" s="90"/>
      <c r="Q278" s="90"/>
    </row>
    <row r="279" spans="2:17" s="89" customFormat="1" ht="15" customHeight="1">
      <c r="B279" s="576"/>
      <c r="F279" s="108"/>
      <c r="G279" s="108"/>
      <c r="J279" s="90"/>
      <c r="K279" s="90"/>
      <c r="L279" s="90"/>
      <c r="M279" s="90"/>
      <c r="N279" s="90"/>
      <c r="O279" s="90"/>
      <c r="P279" s="90"/>
      <c r="Q279" s="90"/>
    </row>
    <row r="280" spans="2:17" s="89" customFormat="1" ht="15" customHeight="1">
      <c r="B280" s="576"/>
      <c r="F280" s="108"/>
      <c r="G280" s="108"/>
      <c r="J280" s="90"/>
      <c r="K280" s="90"/>
      <c r="L280" s="90"/>
      <c r="M280" s="90"/>
      <c r="N280" s="90"/>
      <c r="O280" s="90"/>
      <c r="P280" s="90"/>
      <c r="Q280" s="90"/>
    </row>
    <row r="281" spans="2:17" s="89" customFormat="1" ht="15" customHeight="1">
      <c r="B281" s="576"/>
      <c r="F281" s="108"/>
      <c r="G281" s="108"/>
      <c r="J281" s="90"/>
      <c r="K281" s="90"/>
      <c r="L281" s="90"/>
      <c r="M281" s="90"/>
      <c r="N281" s="90"/>
      <c r="O281" s="90"/>
      <c r="P281" s="90"/>
      <c r="Q281" s="90"/>
    </row>
    <row r="282" spans="2:17" s="89" customFormat="1" ht="15" customHeight="1">
      <c r="B282" s="576"/>
      <c r="F282" s="108"/>
      <c r="G282" s="108"/>
      <c r="J282" s="90"/>
      <c r="K282" s="90"/>
      <c r="L282" s="90"/>
      <c r="M282" s="90"/>
      <c r="N282" s="90"/>
      <c r="O282" s="90"/>
      <c r="P282" s="90"/>
      <c r="Q282" s="90"/>
    </row>
    <row r="283" spans="2:17" s="89" customFormat="1" ht="15" customHeight="1">
      <c r="B283" s="576"/>
      <c r="F283" s="108"/>
      <c r="G283" s="108"/>
      <c r="J283" s="90"/>
      <c r="K283" s="90"/>
      <c r="L283" s="90"/>
      <c r="M283" s="90"/>
      <c r="N283" s="90"/>
      <c r="O283" s="90"/>
      <c r="P283" s="90"/>
      <c r="Q283" s="90"/>
    </row>
    <row r="284" spans="2:17" s="89" customFormat="1" ht="15" customHeight="1">
      <c r="B284" s="576"/>
      <c r="F284" s="108"/>
      <c r="G284" s="108"/>
      <c r="J284" s="90"/>
      <c r="K284" s="90"/>
      <c r="L284" s="90"/>
      <c r="M284" s="90"/>
      <c r="N284" s="90"/>
      <c r="O284" s="90"/>
      <c r="P284" s="90"/>
      <c r="Q284" s="90"/>
    </row>
    <row r="285" spans="2:17" s="89" customFormat="1" ht="15" customHeight="1">
      <c r="B285" s="576"/>
      <c r="F285" s="108"/>
      <c r="G285" s="108"/>
      <c r="J285" s="90"/>
      <c r="K285" s="90"/>
      <c r="L285" s="90"/>
      <c r="M285" s="90"/>
      <c r="N285" s="90"/>
      <c r="O285" s="90"/>
      <c r="P285" s="90"/>
      <c r="Q285" s="90"/>
    </row>
    <row r="286" spans="2:17" s="89" customFormat="1" ht="15" customHeight="1">
      <c r="B286" s="576"/>
      <c r="F286" s="108"/>
      <c r="G286" s="108"/>
      <c r="J286" s="90"/>
      <c r="K286" s="90"/>
      <c r="L286" s="90"/>
      <c r="M286" s="90"/>
      <c r="N286" s="90"/>
      <c r="O286" s="90"/>
      <c r="P286" s="90"/>
      <c r="Q286" s="90"/>
    </row>
    <row r="287" spans="2:17" s="89" customFormat="1" ht="15" customHeight="1">
      <c r="B287" s="576"/>
      <c r="F287" s="108"/>
      <c r="G287" s="108"/>
      <c r="J287" s="90"/>
      <c r="K287" s="90"/>
      <c r="L287" s="90"/>
      <c r="M287" s="90"/>
      <c r="N287" s="90"/>
      <c r="O287" s="90"/>
      <c r="P287" s="90"/>
      <c r="Q287" s="90"/>
    </row>
    <row r="288" spans="2:17" s="89" customFormat="1" ht="15" customHeight="1">
      <c r="B288" s="576"/>
      <c r="F288" s="108"/>
      <c r="G288" s="108"/>
      <c r="J288" s="90"/>
      <c r="K288" s="90"/>
      <c r="L288" s="90"/>
      <c r="M288" s="90"/>
      <c r="N288" s="90"/>
      <c r="O288" s="90"/>
      <c r="P288" s="90"/>
      <c r="Q288" s="90"/>
    </row>
    <row r="289" spans="2:17" s="89" customFormat="1" ht="15" customHeight="1">
      <c r="B289" s="576"/>
      <c r="F289" s="108"/>
      <c r="G289" s="108"/>
      <c r="J289" s="90"/>
      <c r="K289" s="90"/>
      <c r="L289" s="90"/>
      <c r="M289" s="90"/>
      <c r="N289" s="90"/>
      <c r="O289" s="90"/>
      <c r="P289" s="90"/>
      <c r="Q289" s="90"/>
    </row>
    <row r="290" spans="2:17" s="89" customFormat="1" ht="15" customHeight="1">
      <c r="B290" s="576"/>
      <c r="F290" s="108"/>
      <c r="G290" s="108"/>
      <c r="J290" s="90"/>
      <c r="K290" s="90"/>
      <c r="L290" s="90"/>
      <c r="M290" s="90"/>
      <c r="N290" s="90"/>
      <c r="O290" s="90"/>
      <c r="P290" s="90"/>
      <c r="Q290" s="90"/>
    </row>
    <row r="291" spans="2:17" s="89" customFormat="1" ht="15" customHeight="1">
      <c r="B291" s="576"/>
      <c r="F291" s="108"/>
      <c r="G291" s="108"/>
      <c r="J291" s="90"/>
      <c r="K291" s="90"/>
      <c r="L291" s="90"/>
      <c r="M291" s="90"/>
      <c r="N291" s="90"/>
      <c r="O291" s="90"/>
      <c r="P291" s="90"/>
      <c r="Q291" s="90"/>
    </row>
    <row r="292" spans="2:17" s="89" customFormat="1" ht="15" customHeight="1">
      <c r="B292" s="576"/>
      <c r="F292" s="108"/>
      <c r="G292" s="108"/>
      <c r="J292" s="90"/>
      <c r="K292" s="90"/>
      <c r="L292" s="90"/>
      <c r="M292" s="90"/>
      <c r="N292" s="90"/>
      <c r="O292" s="90"/>
      <c r="P292" s="90"/>
      <c r="Q292" s="90"/>
    </row>
    <row r="293" spans="2:17" s="89" customFormat="1" ht="15" customHeight="1">
      <c r="B293" s="576"/>
      <c r="F293" s="108"/>
      <c r="G293" s="108"/>
      <c r="J293" s="90"/>
      <c r="K293" s="90"/>
      <c r="L293" s="90"/>
      <c r="M293" s="90"/>
      <c r="N293" s="90"/>
      <c r="O293" s="90"/>
      <c r="P293" s="90"/>
      <c r="Q293" s="90"/>
    </row>
    <row r="294" spans="2:17" s="89" customFormat="1" ht="15" customHeight="1">
      <c r="B294" s="576"/>
      <c r="F294" s="108"/>
      <c r="G294" s="108"/>
      <c r="J294" s="90"/>
      <c r="K294" s="90"/>
      <c r="L294" s="90"/>
      <c r="M294" s="90"/>
      <c r="N294" s="90"/>
      <c r="O294" s="90"/>
      <c r="P294" s="90"/>
      <c r="Q294" s="90"/>
    </row>
    <row r="295" spans="2:17" s="89" customFormat="1" ht="15" customHeight="1">
      <c r="B295" s="576"/>
      <c r="F295" s="108"/>
      <c r="G295" s="108"/>
      <c r="J295" s="90"/>
      <c r="K295" s="90"/>
      <c r="L295" s="90"/>
      <c r="M295" s="90"/>
      <c r="N295" s="90"/>
      <c r="O295" s="90"/>
      <c r="P295" s="90"/>
      <c r="Q295" s="90"/>
    </row>
    <row r="296" spans="2:17" s="89" customFormat="1" ht="15" customHeight="1">
      <c r="B296" s="576"/>
      <c r="F296" s="108"/>
      <c r="G296" s="108"/>
      <c r="J296" s="90"/>
      <c r="K296" s="90"/>
      <c r="L296" s="90"/>
      <c r="M296" s="90"/>
      <c r="N296" s="90"/>
      <c r="O296" s="90"/>
      <c r="P296" s="90"/>
      <c r="Q296" s="90"/>
    </row>
    <row r="297" spans="2:17" s="89" customFormat="1" ht="15" customHeight="1">
      <c r="B297" s="576"/>
      <c r="F297" s="108"/>
      <c r="G297" s="108"/>
      <c r="J297" s="90"/>
      <c r="K297" s="90"/>
      <c r="L297" s="90"/>
      <c r="M297" s="90"/>
      <c r="N297" s="90"/>
      <c r="O297" s="90"/>
      <c r="P297" s="90"/>
      <c r="Q297" s="90"/>
    </row>
    <row r="298" spans="2:17" s="89" customFormat="1" ht="15" customHeight="1">
      <c r="B298" s="576"/>
      <c r="F298" s="108"/>
      <c r="G298" s="108"/>
      <c r="J298" s="90"/>
      <c r="K298" s="90"/>
      <c r="L298" s="90"/>
      <c r="M298" s="90"/>
      <c r="N298" s="90"/>
      <c r="O298" s="90"/>
      <c r="P298" s="90"/>
      <c r="Q298" s="90"/>
    </row>
    <row r="299" spans="2:17" s="89" customFormat="1" ht="15" customHeight="1">
      <c r="B299" s="576"/>
      <c r="F299" s="108"/>
      <c r="G299" s="108"/>
      <c r="J299" s="90"/>
      <c r="K299" s="90"/>
      <c r="L299" s="90"/>
      <c r="M299" s="90"/>
      <c r="N299" s="90"/>
      <c r="O299" s="90"/>
      <c r="P299" s="90"/>
      <c r="Q299" s="90"/>
    </row>
    <row r="300" spans="2:17" s="89" customFormat="1" ht="15" customHeight="1">
      <c r="B300" s="576"/>
      <c r="F300" s="108"/>
      <c r="G300" s="108"/>
      <c r="J300" s="90"/>
      <c r="K300" s="90"/>
      <c r="L300" s="90"/>
      <c r="M300" s="90"/>
      <c r="N300" s="90"/>
      <c r="O300" s="90"/>
      <c r="P300" s="90"/>
      <c r="Q300" s="90"/>
    </row>
    <row r="301" spans="2:17" s="89" customFormat="1" ht="15" customHeight="1">
      <c r="B301" s="576"/>
      <c r="F301" s="108"/>
      <c r="G301" s="108"/>
      <c r="J301" s="90"/>
      <c r="K301" s="90"/>
      <c r="L301" s="90"/>
      <c r="M301" s="90"/>
      <c r="N301" s="90"/>
      <c r="O301" s="90"/>
      <c r="P301" s="90"/>
      <c r="Q301" s="90"/>
    </row>
    <row r="302" spans="2:17" s="89" customFormat="1" ht="15" customHeight="1">
      <c r="B302" s="576"/>
      <c r="F302" s="108"/>
      <c r="G302" s="108"/>
      <c r="J302" s="90"/>
      <c r="K302" s="90"/>
      <c r="L302" s="90"/>
      <c r="M302" s="90"/>
      <c r="N302" s="90"/>
      <c r="O302" s="90"/>
      <c r="P302" s="90"/>
      <c r="Q302" s="90"/>
    </row>
    <row r="303" spans="2:17" s="89" customFormat="1" ht="15" customHeight="1">
      <c r="B303" s="576"/>
      <c r="F303" s="108"/>
      <c r="G303" s="108"/>
      <c r="J303" s="90"/>
      <c r="K303" s="90"/>
      <c r="L303" s="90"/>
      <c r="M303" s="90"/>
      <c r="N303" s="90"/>
      <c r="O303" s="90"/>
      <c r="P303" s="90"/>
      <c r="Q303" s="90"/>
    </row>
    <row r="304" spans="2:17" s="89" customFormat="1" ht="15" customHeight="1">
      <c r="B304" s="576"/>
      <c r="F304" s="108"/>
      <c r="G304" s="108"/>
      <c r="J304" s="90"/>
      <c r="K304" s="90"/>
      <c r="L304" s="90"/>
      <c r="M304" s="90"/>
      <c r="N304" s="90"/>
      <c r="O304" s="90"/>
      <c r="P304" s="90"/>
      <c r="Q304" s="90"/>
    </row>
    <row r="305" spans="2:17" s="89" customFormat="1" ht="15" customHeight="1">
      <c r="B305" s="576"/>
      <c r="F305" s="108"/>
      <c r="G305" s="108"/>
      <c r="J305" s="90"/>
      <c r="K305" s="90"/>
      <c r="L305" s="90"/>
      <c r="M305" s="90"/>
      <c r="N305" s="90"/>
      <c r="O305" s="90"/>
      <c r="P305" s="90"/>
      <c r="Q305" s="90"/>
    </row>
    <row r="306" spans="2:17" s="89" customFormat="1" ht="15" customHeight="1">
      <c r="B306" s="576"/>
      <c r="F306" s="108"/>
      <c r="G306" s="108"/>
      <c r="J306" s="90"/>
      <c r="K306" s="90"/>
      <c r="L306" s="90"/>
      <c r="M306" s="90"/>
      <c r="N306" s="90"/>
      <c r="O306" s="90"/>
      <c r="P306" s="90"/>
      <c r="Q306" s="90"/>
    </row>
    <row r="307" spans="2:17" s="89" customFormat="1" ht="15" customHeight="1">
      <c r="B307" s="576"/>
      <c r="F307" s="108"/>
      <c r="G307" s="108"/>
      <c r="J307" s="90"/>
      <c r="K307" s="90"/>
      <c r="L307" s="90"/>
      <c r="M307" s="90"/>
      <c r="N307" s="90"/>
      <c r="O307" s="90"/>
      <c r="P307" s="90"/>
      <c r="Q307" s="90"/>
    </row>
    <row r="308" spans="2:17" s="89" customFormat="1" ht="15" customHeight="1">
      <c r="B308" s="576"/>
      <c r="F308" s="108"/>
      <c r="G308" s="108"/>
      <c r="J308" s="90"/>
      <c r="K308" s="90"/>
      <c r="L308" s="90"/>
      <c r="M308" s="90"/>
      <c r="N308" s="90"/>
      <c r="O308" s="90"/>
      <c r="P308" s="90"/>
      <c r="Q308" s="90"/>
    </row>
    <row r="309" spans="2:17" s="89" customFormat="1" ht="15" customHeight="1">
      <c r="B309" s="576"/>
      <c r="F309" s="108"/>
      <c r="G309" s="108"/>
      <c r="J309" s="90"/>
      <c r="K309" s="90"/>
      <c r="L309" s="90"/>
      <c r="M309" s="90"/>
      <c r="N309" s="90"/>
      <c r="O309" s="90"/>
      <c r="P309" s="90"/>
      <c r="Q309" s="90"/>
    </row>
    <row r="310" spans="2:17" s="89" customFormat="1" ht="15" customHeight="1">
      <c r="B310" s="576"/>
      <c r="F310" s="108"/>
      <c r="G310" s="108"/>
      <c r="J310" s="90"/>
      <c r="K310" s="90"/>
      <c r="L310" s="90"/>
      <c r="M310" s="90"/>
      <c r="N310" s="90"/>
      <c r="O310" s="90"/>
      <c r="P310" s="90"/>
      <c r="Q310" s="90"/>
    </row>
    <row r="311" spans="2:17" s="89" customFormat="1" ht="15" customHeight="1">
      <c r="B311" s="576"/>
      <c r="F311" s="108"/>
      <c r="G311" s="108"/>
      <c r="J311" s="90"/>
      <c r="K311" s="90"/>
      <c r="L311" s="90"/>
      <c r="M311" s="90"/>
      <c r="N311" s="90"/>
      <c r="O311" s="90"/>
      <c r="P311" s="90"/>
      <c r="Q311" s="90"/>
    </row>
    <row r="312" spans="2:17" s="89" customFormat="1" ht="15" customHeight="1">
      <c r="B312" s="576"/>
      <c r="F312" s="108"/>
      <c r="G312" s="108"/>
      <c r="J312" s="90"/>
      <c r="K312" s="90"/>
      <c r="L312" s="90"/>
      <c r="M312" s="90"/>
      <c r="N312" s="90"/>
      <c r="O312" s="90"/>
      <c r="P312" s="90"/>
      <c r="Q312" s="90"/>
    </row>
    <row r="313" spans="2:17" s="89" customFormat="1" ht="15" customHeight="1">
      <c r="B313" s="576"/>
      <c r="F313" s="108"/>
      <c r="G313" s="108"/>
      <c r="J313" s="90"/>
      <c r="K313" s="90"/>
      <c r="L313" s="90"/>
      <c r="M313" s="90"/>
      <c r="N313" s="90"/>
      <c r="O313" s="90"/>
      <c r="P313" s="90"/>
      <c r="Q313" s="90"/>
    </row>
    <row r="314" spans="2:17" s="89" customFormat="1" ht="15" customHeight="1">
      <c r="B314" s="576"/>
      <c r="F314" s="108"/>
      <c r="G314" s="108"/>
      <c r="J314" s="90"/>
      <c r="K314" s="90"/>
      <c r="L314" s="90"/>
      <c r="M314" s="90"/>
      <c r="N314" s="90"/>
      <c r="O314" s="90"/>
      <c r="P314" s="90"/>
      <c r="Q314" s="90"/>
    </row>
    <row r="315" spans="2:17" s="89" customFormat="1" ht="15" customHeight="1">
      <c r="B315" s="576"/>
      <c r="F315" s="108"/>
      <c r="G315" s="108"/>
      <c r="J315" s="90"/>
      <c r="K315" s="90"/>
      <c r="L315" s="90"/>
      <c r="M315" s="90"/>
      <c r="N315" s="90"/>
      <c r="O315" s="90"/>
      <c r="P315" s="90"/>
      <c r="Q315" s="90"/>
    </row>
    <row r="316" spans="2:17" s="89" customFormat="1" ht="15" customHeight="1">
      <c r="B316" s="576"/>
      <c r="F316" s="108"/>
      <c r="G316" s="108"/>
      <c r="J316" s="90"/>
      <c r="K316" s="90"/>
      <c r="L316" s="90"/>
      <c r="M316" s="90"/>
      <c r="N316" s="90"/>
      <c r="O316" s="90"/>
      <c r="P316" s="90"/>
      <c r="Q316" s="90"/>
    </row>
    <row r="317" spans="2:17" s="89" customFormat="1" ht="15" customHeight="1">
      <c r="B317" s="576"/>
      <c r="F317" s="108"/>
      <c r="G317" s="108"/>
      <c r="J317" s="90"/>
      <c r="K317" s="90"/>
      <c r="L317" s="90"/>
      <c r="M317" s="90"/>
      <c r="N317" s="90"/>
      <c r="O317" s="90"/>
      <c r="P317" s="90"/>
      <c r="Q317" s="90"/>
    </row>
    <row r="318" spans="2:17" s="89" customFormat="1" ht="15" customHeight="1">
      <c r="B318" s="576"/>
      <c r="F318" s="108"/>
      <c r="G318" s="108"/>
      <c r="J318" s="90"/>
      <c r="K318" s="90"/>
      <c r="L318" s="90"/>
      <c r="M318" s="90"/>
      <c r="N318" s="90"/>
      <c r="O318" s="90"/>
      <c r="P318" s="90"/>
      <c r="Q318" s="90"/>
    </row>
    <row r="319" spans="2:17" s="89" customFormat="1" ht="15" customHeight="1">
      <c r="B319" s="576"/>
      <c r="F319" s="108"/>
      <c r="G319" s="108"/>
      <c r="J319" s="90"/>
      <c r="K319" s="90"/>
      <c r="L319" s="90"/>
      <c r="M319" s="90"/>
      <c r="N319" s="90"/>
      <c r="O319" s="90"/>
      <c r="P319" s="90"/>
      <c r="Q319" s="90"/>
    </row>
    <row r="320" spans="2:17" s="89" customFormat="1" ht="15" customHeight="1">
      <c r="B320" s="576"/>
      <c r="F320" s="108"/>
      <c r="G320" s="108"/>
      <c r="J320" s="90"/>
      <c r="K320" s="90"/>
      <c r="L320" s="90"/>
      <c r="M320" s="90"/>
      <c r="N320" s="90"/>
      <c r="O320" s="90"/>
      <c r="P320" s="90"/>
      <c r="Q320" s="90"/>
    </row>
    <row r="321" spans="2:17" s="89" customFormat="1" ht="15" customHeight="1">
      <c r="B321" s="576"/>
      <c r="F321" s="108"/>
      <c r="G321" s="108"/>
      <c r="J321" s="90"/>
      <c r="K321" s="90"/>
      <c r="L321" s="90"/>
      <c r="M321" s="90"/>
      <c r="N321" s="90"/>
      <c r="O321" s="90"/>
      <c r="P321" s="90"/>
      <c r="Q321" s="90"/>
    </row>
    <row r="322" spans="2:17" s="89" customFormat="1" ht="15" customHeight="1">
      <c r="B322" s="576"/>
      <c r="F322" s="108"/>
      <c r="G322" s="108"/>
      <c r="J322" s="90"/>
      <c r="K322" s="90"/>
      <c r="L322" s="90"/>
      <c r="M322" s="90"/>
      <c r="N322" s="90"/>
      <c r="O322" s="90"/>
      <c r="P322" s="90"/>
      <c r="Q322" s="90"/>
    </row>
    <row r="323" spans="2:17" s="89" customFormat="1" ht="15" customHeight="1">
      <c r="B323" s="576"/>
      <c r="F323" s="108"/>
      <c r="G323" s="108"/>
      <c r="J323" s="90"/>
      <c r="K323" s="90"/>
      <c r="L323" s="90"/>
      <c r="M323" s="90"/>
      <c r="N323" s="90"/>
      <c r="O323" s="90"/>
      <c r="P323" s="90"/>
      <c r="Q323" s="90"/>
    </row>
    <row r="324" spans="2:17" s="89" customFormat="1" ht="15" customHeight="1">
      <c r="B324" s="576"/>
      <c r="F324" s="108"/>
      <c r="G324" s="108"/>
      <c r="J324" s="90"/>
      <c r="K324" s="90"/>
      <c r="L324" s="90"/>
      <c r="M324" s="90"/>
      <c r="N324" s="90"/>
      <c r="O324" s="90"/>
      <c r="P324" s="90"/>
      <c r="Q324" s="90"/>
    </row>
    <row r="325" spans="2:17" s="89" customFormat="1" ht="15" customHeight="1">
      <c r="B325" s="576"/>
      <c r="F325" s="108"/>
      <c r="G325" s="108"/>
      <c r="J325" s="90"/>
      <c r="K325" s="90"/>
      <c r="L325" s="90"/>
      <c r="M325" s="90"/>
      <c r="N325" s="90"/>
      <c r="O325" s="90"/>
      <c r="P325" s="90"/>
      <c r="Q325" s="90"/>
    </row>
    <row r="326" spans="2:17" s="89" customFormat="1" ht="15" customHeight="1">
      <c r="B326" s="576"/>
      <c r="F326" s="108"/>
      <c r="G326" s="108"/>
      <c r="J326" s="90"/>
      <c r="K326" s="90"/>
      <c r="L326" s="90"/>
      <c r="M326" s="90"/>
      <c r="N326" s="90"/>
      <c r="O326" s="90"/>
      <c r="P326" s="90"/>
      <c r="Q326" s="90"/>
    </row>
    <row r="327" spans="2:17" s="89" customFormat="1" ht="15" customHeight="1">
      <c r="B327" s="576"/>
      <c r="F327" s="108"/>
      <c r="G327" s="108"/>
      <c r="J327" s="90"/>
      <c r="K327" s="90"/>
      <c r="L327" s="90"/>
      <c r="M327" s="90"/>
      <c r="N327" s="90"/>
      <c r="O327" s="90"/>
      <c r="P327" s="90"/>
      <c r="Q327" s="90"/>
    </row>
    <row r="328" spans="2:17" s="89" customFormat="1" ht="15" customHeight="1">
      <c r="B328" s="576"/>
      <c r="F328" s="108"/>
      <c r="G328" s="108"/>
      <c r="J328" s="90"/>
      <c r="K328" s="90"/>
      <c r="L328" s="90"/>
      <c r="M328" s="90"/>
      <c r="N328" s="90"/>
      <c r="O328" s="90"/>
      <c r="P328" s="90"/>
      <c r="Q328" s="90"/>
    </row>
    <row r="329" spans="2:17" s="89" customFormat="1" ht="15" customHeight="1">
      <c r="B329" s="576"/>
      <c r="F329" s="108"/>
      <c r="G329" s="108"/>
      <c r="J329" s="90"/>
      <c r="K329" s="90"/>
      <c r="L329" s="90"/>
      <c r="M329" s="90"/>
      <c r="N329" s="90"/>
      <c r="O329" s="90"/>
      <c r="P329" s="90"/>
      <c r="Q329" s="90"/>
    </row>
    <row r="330" spans="2:17" s="89" customFormat="1" ht="15" customHeight="1">
      <c r="B330" s="576"/>
      <c r="F330" s="108"/>
      <c r="G330" s="108"/>
      <c r="J330" s="90"/>
      <c r="K330" s="90"/>
      <c r="L330" s="90"/>
      <c r="M330" s="90"/>
      <c r="N330" s="90"/>
      <c r="O330" s="90"/>
      <c r="P330" s="90"/>
      <c r="Q330" s="90"/>
    </row>
    <row r="331" spans="2:17" s="89" customFormat="1" ht="15" customHeight="1">
      <c r="B331" s="576"/>
      <c r="F331" s="108"/>
      <c r="G331" s="108"/>
      <c r="J331" s="90"/>
      <c r="K331" s="90"/>
      <c r="L331" s="90"/>
      <c r="M331" s="90"/>
      <c r="N331" s="90"/>
      <c r="O331" s="90"/>
      <c r="P331" s="90"/>
      <c r="Q331" s="90"/>
    </row>
    <row r="332" spans="2:17" s="89" customFormat="1" ht="15" customHeight="1">
      <c r="B332" s="576"/>
      <c r="F332" s="108"/>
      <c r="G332" s="108"/>
      <c r="J332" s="90"/>
      <c r="K332" s="90"/>
      <c r="L332" s="90"/>
      <c r="M332" s="90"/>
      <c r="N332" s="90"/>
      <c r="O332" s="90"/>
      <c r="P332" s="90"/>
      <c r="Q332" s="90"/>
    </row>
    <row r="333" spans="2:17" s="89" customFormat="1" ht="15" customHeight="1">
      <c r="B333" s="576"/>
      <c r="F333" s="108"/>
      <c r="G333" s="108"/>
      <c r="J333" s="90"/>
      <c r="K333" s="90"/>
      <c r="L333" s="90"/>
      <c r="M333" s="90"/>
      <c r="N333" s="90"/>
      <c r="O333" s="90"/>
      <c r="P333" s="90"/>
      <c r="Q333" s="90"/>
    </row>
    <row r="334" spans="2:17" s="89" customFormat="1" ht="15" customHeight="1">
      <c r="B334" s="576"/>
      <c r="F334" s="108"/>
      <c r="G334" s="108"/>
      <c r="J334" s="90"/>
      <c r="K334" s="90"/>
      <c r="L334" s="90"/>
      <c r="M334" s="90"/>
      <c r="N334" s="90"/>
      <c r="O334" s="90"/>
      <c r="P334" s="90"/>
      <c r="Q334" s="90"/>
    </row>
    <row r="335" spans="2:17" s="89" customFormat="1" ht="15" customHeight="1">
      <c r="B335" s="576"/>
      <c r="F335" s="108"/>
      <c r="G335" s="108"/>
      <c r="J335" s="90"/>
      <c r="K335" s="90"/>
      <c r="L335" s="90"/>
      <c r="M335" s="90"/>
      <c r="N335" s="90"/>
      <c r="O335" s="90"/>
      <c r="P335" s="90"/>
      <c r="Q335" s="90"/>
    </row>
    <row r="336" spans="2:17" s="89" customFormat="1" ht="15" customHeight="1">
      <c r="B336" s="576"/>
      <c r="F336" s="108"/>
      <c r="G336" s="108"/>
      <c r="J336" s="90"/>
      <c r="K336" s="90"/>
      <c r="L336" s="90"/>
      <c r="M336" s="90"/>
      <c r="N336" s="90"/>
      <c r="O336" s="90"/>
      <c r="P336" s="90"/>
      <c r="Q336" s="90"/>
    </row>
    <row r="337" spans="2:17" s="89" customFormat="1" ht="15" customHeight="1">
      <c r="B337" s="576"/>
      <c r="F337" s="108"/>
      <c r="G337" s="108"/>
      <c r="J337" s="90"/>
      <c r="K337" s="90"/>
      <c r="L337" s="90"/>
      <c r="M337" s="90"/>
      <c r="N337" s="90"/>
      <c r="O337" s="90"/>
      <c r="P337" s="90"/>
      <c r="Q337" s="90"/>
    </row>
    <row r="338" spans="2:17" s="89" customFormat="1" ht="15" customHeight="1">
      <c r="B338" s="576"/>
      <c r="F338" s="108"/>
      <c r="G338" s="108"/>
      <c r="J338" s="90"/>
      <c r="K338" s="90"/>
      <c r="L338" s="90"/>
      <c r="M338" s="90"/>
      <c r="N338" s="90"/>
      <c r="O338" s="90"/>
      <c r="P338" s="90"/>
      <c r="Q338" s="90"/>
    </row>
    <row r="339" spans="2:17" s="89" customFormat="1" ht="15" customHeight="1">
      <c r="B339" s="576"/>
      <c r="F339" s="108"/>
      <c r="G339" s="108"/>
      <c r="J339" s="90"/>
      <c r="K339" s="90"/>
      <c r="L339" s="90"/>
      <c r="M339" s="90"/>
      <c r="N339" s="90"/>
      <c r="O339" s="90"/>
      <c r="P339" s="90"/>
      <c r="Q339" s="90"/>
    </row>
    <row r="340" spans="2:17" s="89" customFormat="1" ht="15" customHeight="1">
      <c r="B340" s="576"/>
      <c r="F340" s="108"/>
      <c r="G340" s="108"/>
      <c r="J340" s="90"/>
      <c r="K340" s="90"/>
      <c r="L340" s="90"/>
      <c r="M340" s="90"/>
      <c r="N340" s="90"/>
      <c r="O340" s="90"/>
      <c r="P340" s="90"/>
      <c r="Q340" s="90"/>
    </row>
    <row r="341" spans="2:17" s="89" customFormat="1" ht="15" customHeight="1">
      <c r="B341" s="576"/>
      <c r="F341" s="108"/>
      <c r="G341" s="108"/>
      <c r="J341" s="90"/>
      <c r="K341" s="90"/>
      <c r="L341" s="90"/>
      <c r="M341" s="90"/>
      <c r="N341" s="90"/>
      <c r="O341" s="90"/>
      <c r="P341" s="90"/>
      <c r="Q341" s="90"/>
    </row>
    <row r="342" spans="2:17" s="89" customFormat="1" ht="15" customHeight="1">
      <c r="B342" s="576"/>
      <c r="F342" s="108"/>
      <c r="G342" s="108"/>
      <c r="J342" s="90"/>
      <c r="K342" s="90"/>
      <c r="L342" s="90"/>
      <c r="M342" s="90"/>
      <c r="N342" s="90"/>
      <c r="O342" s="90"/>
      <c r="P342" s="90"/>
      <c r="Q342" s="90"/>
    </row>
    <row r="343" spans="2:17" s="89" customFormat="1" ht="15" customHeight="1">
      <c r="B343" s="576"/>
      <c r="F343" s="108"/>
      <c r="G343" s="108"/>
      <c r="J343" s="90"/>
      <c r="K343" s="90"/>
      <c r="L343" s="90"/>
      <c r="M343" s="90"/>
      <c r="N343" s="90"/>
      <c r="O343" s="90"/>
      <c r="P343" s="90"/>
      <c r="Q343" s="90"/>
    </row>
    <row r="344" spans="2:17" s="89" customFormat="1" ht="15" customHeight="1">
      <c r="B344" s="576"/>
      <c r="F344" s="108"/>
      <c r="G344" s="108"/>
      <c r="J344" s="90"/>
      <c r="K344" s="90"/>
      <c r="L344" s="90"/>
      <c r="M344" s="90"/>
      <c r="N344" s="90"/>
      <c r="O344" s="90"/>
      <c r="P344" s="90"/>
      <c r="Q344" s="90"/>
    </row>
    <row r="345" spans="2:17" s="89" customFormat="1" ht="15" customHeight="1">
      <c r="B345" s="576"/>
      <c r="F345" s="108"/>
      <c r="G345" s="108"/>
      <c r="J345" s="90"/>
      <c r="K345" s="90"/>
      <c r="L345" s="90"/>
      <c r="M345" s="90"/>
      <c r="N345" s="90"/>
      <c r="O345" s="90"/>
      <c r="P345" s="90"/>
      <c r="Q345" s="90"/>
    </row>
    <row r="346" spans="2:17" s="89" customFormat="1" ht="15" customHeight="1">
      <c r="B346" s="576"/>
      <c r="F346" s="108"/>
      <c r="G346" s="108"/>
      <c r="J346" s="90"/>
      <c r="K346" s="90"/>
      <c r="L346" s="90"/>
      <c r="M346" s="90"/>
      <c r="N346" s="90"/>
      <c r="O346" s="90"/>
      <c r="P346" s="90"/>
      <c r="Q346" s="90"/>
    </row>
    <row r="347" spans="2:17" s="89" customFormat="1" ht="15" customHeight="1">
      <c r="B347" s="576"/>
      <c r="F347" s="108"/>
      <c r="G347" s="108"/>
      <c r="J347" s="90"/>
      <c r="K347" s="90"/>
      <c r="L347" s="90"/>
      <c r="M347" s="90"/>
      <c r="N347" s="90"/>
      <c r="O347" s="90"/>
      <c r="P347" s="90"/>
      <c r="Q347" s="90"/>
    </row>
    <row r="348" spans="2:17" s="89" customFormat="1" ht="15" customHeight="1">
      <c r="B348" s="576"/>
      <c r="F348" s="108"/>
      <c r="G348" s="108"/>
      <c r="J348" s="90"/>
      <c r="K348" s="90"/>
      <c r="L348" s="90"/>
      <c r="M348" s="90"/>
      <c r="N348" s="90"/>
      <c r="O348" s="90"/>
      <c r="P348" s="90"/>
      <c r="Q348" s="90"/>
    </row>
    <row r="349" spans="2:17" s="89" customFormat="1" ht="15" customHeight="1">
      <c r="B349" s="576"/>
      <c r="F349" s="108"/>
      <c r="G349" s="108"/>
      <c r="J349" s="90"/>
      <c r="K349" s="90"/>
      <c r="L349" s="90"/>
      <c r="M349" s="90"/>
      <c r="N349" s="90"/>
      <c r="O349" s="90"/>
      <c r="P349" s="90"/>
      <c r="Q349" s="90"/>
    </row>
    <row r="350" spans="2:17" s="89" customFormat="1" ht="15" customHeight="1">
      <c r="B350" s="576"/>
      <c r="F350" s="108"/>
      <c r="G350" s="108"/>
      <c r="J350" s="90"/>
      <c r="K350" s="90"/>
      <c r="L350" s="90"/>
      <c r="M350" s="90"/>
      <c r="N350" s="90"/>
      <c r="O350" s="90"/>
      <c r="P350" s="90"/>
      <c r="Q350" s="90"/>
    </row>
    <row r="351" spans="2:17" s="89" customFormat="1" ht="15" customHeight="1">
      <c r="B351" s="576"/>
      <c r="F351" s="108"/>
      <c r="G351" s="108"/>
      <c r="J351" s="90"/>
      <c r="K351" s="90"/>
      <c r="L351" s="90"/>
      <c r="M351" s="90"/>
      <c r="N351" s="90"/>
      <c r="O351" s="90"/>
      <c r="P351" s="90"/>
      <c r="Q351" s="90"/>
    </row>
    <row r="352" spans="2:17" s="89" customFormat="1" ht="15" customHeight="1">
      <c r="B352" s="576"/>
      <c r="F352" s="108"/>
      <c r="G352" s="108"/>
      <c r="J352" s="90"/>
      <c r="K352" s="90"/>
      <c r="L352" s="90"/>
      <c r="M352" s="90"/>
      <c r="N352" s="90"/>
      <c r="O352" s="90"/>
      <c r="P352" s="90"/>
      <c r="Q352" s="90"/>
    </row>
    <row r="353" spans="2:17" s="89" customFormat="1" ht="15" customHeight="1">
      <c r="B353" s="576"/>
      <c r="F353" s="108"/>
      <c r="G353" s="108"/>
      <c r="J353" s="90"/>
      <c r="K353" s="90"/>
      <c r="L353" s="90"/>
      <c r="M353" s="90"/>
      <c r="N353" s="90"/>
      <c r="O353" s="90"/>
      <c r="P353" s="90"/>
      <c r="Q353" s="90"/>
    </row>
    <row r="354" spans="2:17" s="89" customFormat="1" ht="15" customHeight="1">
      <c r="B354" s="576"/>
      <c r="F354" s="108"/>
      <c r="G354" s="108"/>
      <c r="J354" s="90"/>
      <c r="K354" s="90"/>
      <c r="L354" s="90"/>
      <c r="M354" s="90"/>
      <c r="N354" s="90"/>
      <c r="O354" s="90"/>
      <c r="P354" s="90"/>
      <c r="Q354" s="90"/>
    </row>
    <row r="355" spans="2:17" s="89" customFormat="1" ht="15" customHeight="1">
      <c r="B355" s="576"/>
      <c r="F355" s="108"/>
      <c r="G355" s="108"/>
      <c r="J355" s="90"/>
      <c r="K355" s="90"/>
      <c r="L355" s="90"/>
      <c r="M355" s="90"/>
      <c r="N355" s="90"/>
      <c r="O355" s="90"/>
      <c r="P355" s="90"/>
      <c r="Q355" s="90"/>
    </row>
    <row r="356" spans="2:17" s="89" customFormat="1" ht="15" customHeight="1">
      <c r="B356" s="576"/>
      <c r="F356" s="108"/>
      <c r="G356" s="108"/>
      <c r="J356" s="90"/>
      <c r="K356" s="90"/>
      <c r="L356" s="90"/>
      <c r="M356" s="90"/>
      <c r="N356" s="90"/>
      <c r="O356" s="90"/>
      <c r="P356" s="90"/>
      <c r="Q356" s="90"/>
    </row>
    <row r="357" spans="2:17" s="89" customFormat="1" ht="15" customHeight="1">
      <c r="B357" s="576"/>
      <c r="F357" s="108"/>
      <c r="G357" s="108"/>
      <c r="J357" s="90"/>
      <c r="K357" s="90"/>
      <c r="L357" s="90"/>
      <c r="M357" s="90"/>
      <c r="N357" s="90"/>
      <c r="O357" s="90"/>
      <c r="P357" s="90"/>
      <c r="Q357" s="90"/>
    </row>
    <row r="358" spans="2:17" s="89" customFormat="1" ht="15" customHeight="1">
      <c r="B358" s="576"/>
      <c r="F358" s="108"/>
      <c r="G358" s="108"/>
      <c r="J358" s="90"/>
      <c r="K358" s="90"/>
      <c r="L358" s="90"/>
      <c r="M358" s="90"/>
      <c r="N358" s="90"/>
      <c r="O358" s="90"/>
      <c r="P358" s="90"/>
      <c r="Q358" s="90"/>
    </row>
    <row r="359" spans="2:17" s="89" customFormat="1" ht="15" customHeight="1">
      <c r="B359" s="576"/>
      <c r="F359" s="108"/>
      <c r="G359" s="108"/>
      <c r="J359" s="90"/>
      <c r="K359" s="90"/>
      <c r="L359" s="90"/>
      <c r="M359" s="90"/>
      <c r="N359" s="90"/>
      <c r="O359" s="90"/>
      <c r="P359" s="90"/>
      <c r="Q359" s="90"/>
    </row>
    <row r="360" spans="2:17" s="89" customFormat="1" ht="15" customHeight="1">
      <c r="B360" s="576"/>
      <c r="F360" s="108"/>
      <c r="G360" s="108"/>
      <c r="J360" s="90"/>
      <c r="K360" s="90"/>
      <c r="L360" s="90"/>
      <c r="M360" s="90"/>
      <c r="N360" s="90"/>
      <c r="O360" s="90"/>
      <c r="P360" s="90"/>
      <c r="Q360" s="90"/>
    </row>
    <row r="361" spans="2:17" s="89" customFormat="1" ht="15" customHeight="1">
      <c r="B361" s="576"/>
      <c r="F361" s="108"/>
      <c r="G361" s="108"/>
      <c r="J361" s="90"/>
      <c r="K361" s="90"/>
      <c r="L361" s="90"/>
      <c r="M361" s="90"/>
      <c r="N361" s="90"/>
      <c r="O361" s="90"/>
      <c r="P361" s="90"/>
      <c r="Q361" s="90"/>
    </row>
    <row r="362" spans="2:17" s="89" customFormat="1" ht="15" customHeight="1">
      <c r="B362" s="576"/>
      <c r="F362" s="108"/>
      <c r="G362" s="108"/>
      <c r="J362" s="90"/>
      <c r="K362" s="90"/>
      <c r="L362" s="90"/>
      <c r="M362" s="90"/>
      <c r="N362" s="90"/>
      <c r="O362" s="90"/>
      <c r="P362" s="90"/>
      <c r="Q362" s="90"/>
    </row>
    <row r="363" spans="2:17" s="89" customFormat="1" ht="15" customHeight="1">
      <c r="B363" s="576"/>
      <c r="F363" s="108"/>
      <c r="G363" s="108"/>
      <c r="J363" s="90"/>
      <c r="K363" s="90"/>
      <c r="L363" s="90"/>
      <c r="M363" s="90"/>
      <c r="N363" s="90"/>
      <c r="O363" s="90"/>
      <c r="P363" s="90"/>
      <c r="Q363" s="90"/>
    </row>
    <row r="364" spans="2:17" s="89" customFormat="1" ht="15" customHeight="1">
      <c r="B364" s="576"/>
      <c r="F364" s="108"/>
      <c r="G364" s="108"/>
      <c r="J364" s="90"/>
      <c r="K364" s="90"/>
      <c r="L364" s="90"/>
      <c r="M364" s="90"/>
      <c r="N364" s="90"/>
      <c r="O364" s="90"/>
      <c r="P364" s="90"/>
      <c r="Q364" s="90"/>
    </row>
    <row r="365" spans="2:17" s="89" customFormat="1" ht="15" customHeight="1">
      <c r="B365" s="576"/>
      <c r="F365" s="108"/>
      <c r="G365" s="108"/>
      <c r="J365" s="90"/>
      <c r="K365" s="90"/>
      <c r="L365" s="90"/>
      <c r="M365" s="90"/>
      <c r="N365" s="90"/>
      <c r="O365" s="90"/>
      <c r="P365" s="90"/>
      <c r="Q365" s="90"/>
    </row>
    <row r="366" spans="2:17" s="89" customFormat="1" ht="15" customHeight="1">
      <c r="B366" s="576"/>
      <c r="F366" s="108"/>
      <c r="G366" s="108"/>
      <c r="J366" s="90"/>
      <c r="K366" s="90"/>
      <c r="L366" s="90"/>
      <c r="M366" s="90"/>
      <c r="N366" s="90"/>
      <c r="O366" s="90"/>
      <c r="P366" s="90"/>
      <c r="Q366" s="90"/>
    </row>
    <row r="367" spans="2:17" s="89" customFormat="1" ht="15" customHeight="1">
      <c r="B367" s="576"/>
      <c r="F367" s="108"/>
      <c r="G367" s="108"/>
      <c r="J367" s="90"/>
      <c r="K367" s="90"/>
      <c r="L367" s="90"/>
      <c r="M367" s="90"/>
      <c r="N367" s="90"/>
      <c r="O367" s="90"/>
      <c r="P367" s="90"/>
      <c r="Q367" s="90"/>
    </row>
    <row r="368" spans="2:17" s="89" customFormat="1" ht="15" customHeight="1">
      <c r="B368" s="576"/>
      <c r="F368" s="108"/>
      <c r="G368" s="108"/>
      <c r="J368" s="90"/>
      <c r="K368" s="90"/>
      <c r="L368" s="90"/>
      <c r="M368" s="90"/>
      <c r="N368" s="90"/>
      <c r="O368" s="90"/>
      <c r="P368" s="90"/>
      <c r="Q368" s="90"/>
    </row>
    <row r="369" spans="2:17" s="89" customFormat="1" ht="15" customHeight="1">
      <c r="B369" s="576"/>
      <c r="F369" s="108"/>
      <c r="G369" s="108"/>
      <c r="J369" s="90"/>
      <c r="K369" s="90"/>
      <c r="L369" s="90"/>
      <c r="M369" s="90"/>
      <c r="N369" s="90"/>
      <c r="O369" s="90"/>
      <c r="P369" s="90"/>
      <c r="Q369" s="90"/>
    </row>
    <row r="370" spans="2:17" s="89" customFormat="1" ht="15" customHeight="1">
      <c r="B370" s="576"/>
      <c r="F370" s="108"/>
      <c r="G370" s="108"/>
      <c r="J370" s="90"/>
      <c r="K370" s="90"/>
      <c r="L370" s="90"/>
      <c r="M370" s="90"/>
      <c r="N370" s="90"/>
      <c r="O370" s="90"/>
      <c r="P370" s="90"/>
      <c r="Q370" s="90"/>
    </row>
    <row r="371" spans="2:17" s="89" customFormat="1" ht="15" customHeight="1">
      <c r="B371" s="576"/>
      <c r="F371" s="108"/>
      <c r="G371" s="108"/>
      <c r="J371" s="90"/>
      <c r="K371" s="90"/>
      <c r="L371" s="90"/>
      <c r="M371" s="90"/>
      <c r="N371" s="90"/>
      <c r="O371" s="90"/>
      <c r="P371" s="90"/>
      <c r="Q371" s="90"/>
    </row>
    <row r="372" spans="2:17" s="89" customFormat="1" ht="15" customHeight="1">
      <c r="B372" s="576"/>
      <c r="F372" s="108"/>
      <c r="G372" s="108"/>
      <c r="J372" s="90"/>
      <c r="K372" s="90"/>
      <c r="L372" s="90"/>
      <c r="M372" s="90"/>
      <c r="N372" s="90"/>
      <c r="O372" s="90"/>
      <c r="P372" s="90"/>
      <c r="Q372" s="90"/>
    </row>
    <row r="373" spans="2:17" s="89" customFormat="1" ht="15" customHeight="1">
      <c r="B373" s="576"/>
      <c r="F373" s="108"/>
      <c r="G373" s="108"/>
      <c r="J373" s="90"/>
      <c r="K373" s="90"/>
      <c r="L373" s="90"/>
      <c r="M373" s="90"/>
      <c r="N373" s="90"/>
      <c r="O373" s="90"/>
      <c r="P373" s="90"/>
      <c r="Q373" s="90"/>
    </row>
    <row r="374" spans="2:17" s="89" customFormat="1" ht="15" customHeight="1">
      <c r="B374" s="576"/>
      <c r="F374" s="108"/>
      <c r="G374" s="108"/>
      <c r="J374" s="90"/>
      <c r="K374" s="90"/>
      <c r="L374" s="90"/>
      <c r="M374" s="90"/>
      <c r="N374" s="90"/>
      <c r="O374" s="90"/>
      <c r="P374" s="90"/>
      <c r="Q374" s="90"/>
    </row>
    <row r="375" spans="2:17" s="89" customFormat="1" ht="15" customHeight="1">
      <c r="B375" s="576"/>
      <c r="F375" s="108"/>
      <c r="G375" s="108"/>
      <c r="J375" s="90"/>
      <c r="K375" s="90"/>
      <c r="L375" s="90"/>
      <c r="M375" s="90"/>
      <c r="N375" s="90"/>
      <c r="O375" s="90"/>
      <c r="P375" s="90"/>
      <c r="Q375" s="90"/>
    </row>
    <row r="376" spans="2:17" s="89" customFormat="1" ht="15" customHeight="1">
      <c r="B376" s="576"/>
      <c r="F376" s="108"/>
      <c r="G376" s="108"/>
      <c r="J376" s="90"/>
      <c r="K376" s="90"/>
      <c r="L376" s="90"/>
      <c r="M376" s="90"/>
      <c r="N376" s="90"/>
      <c r="O376" s="90"/>
      <c r="P376" s="90"/>
      <c r="Q376" s="90"/>
    </row>
    <row r="377" spans="2:17" s="89" customFormat="1" ht="15" customHeight="1">
      <c r="B377" s="576"/>
      <c r="F377" s="108"/>
      <c r="G377" s="108"/>
      <c r="J377" s="90"/>
      <c r="K377" s="90"/>
      <c r="L377" s="90"/>
      <c r="M377" s="90"/>
      <c r="N377" s="90"/>
      <c r="O377" s="90"/>
      <c r="P377" s="90"/>
      <c r="Q377" s="90"/>
    </row>
    <row r="378" spans="2:17" s="89" customFormat="1" ht="15" customHeight="1">
      <c r="B378" s="576"/>
      <c r="F378" s="108"/>
      <c r="G378" s="108"/>
      <c r="J378" s="90"/>
      <c r="K378" s="90"/>
      <c r="L378" s="90"/>
      <c r="M378" s="90"/>
      <c r="N378" s="90"/>
      <c r="O378" s="90"/>
      <c r="P378" s="90"/>
      <c r="Q378" s="90"/>
    </row>
    <row r="379" spans="2:17" s="89" customFormat="1" ht="15" customHeight="1">
      <c r="B379" s="576"/>
      <c r="F379" s="108"/>
      <c r="G379" s="108"/>
      <c r="J379" s="90"/>
      <c r="K379" s="90"/>
      <c r="L379" s="90"/>
      <c r="M379" s="90"/>
      <c r="N379" s="90"/>
      <c r="O379" s="90"/>
      <c r="P379" s="90"/>
      <c r="Q379" s="90"/>
    </row>
    <row r="380" spans="2:17" s="89" customFormat="1" ht="15" customHeight="1">
      <c r="B380" s="576"/>
      <c r="F380" s="108"/>
      <c r="G380" s="108"/>
      <c r="J380" s="90"/>
      <c r="K380" s="90"/>
      <c r="L380" s="90"/>
      <c r="M380" s="90"/>
      <c r="N380" s="90"/>
      <c r="O380" s="90"/>
      <c r="P380" s="90"/>
      <c r="Q380" s="90"/>
    </row>
    <row r="381" spans="2:17" s="89" customFormat="1" ht="15" customHeight="1">
      <c r="B381" s="576"/>
      <c r="F381" s="108"/>
      <c r="G381" s="108"/>
      <c r="J381" s="90"/>
      <c r="K381" s="90"/>
      <c r="L381" s="90"/>
      <c r="M381" s="90"/>
      <c r="N381" s="90"/>
      <c r="O381" s="90"/>
      <c r="P381" s="90"/>
      <c r="Q381" s="90"/>
    </row>
    <row r="382" spans="2:17" s="89" customFormat="1" ht="15" customHeight="1">
      <c r="B382" s="576"/>
      <c r="F382" s="108"/>
      <c r="G382" s="108"/>
      <c r="J382" s="90"/>
      <c r="K382" s="90"/>
      <c r="L382" s="90"/>
      <c r="M382" s="90"/>
      <c r="N382" s="90"/>
      <c r="O382" s="90"/>
      <c r="P382" s="90"/>
      <c r="Q382" s="90"/>
    </row>
    <row r="383" spans="2:17" s="89" customFormat="1" ht="15" customHeight="1">
      <c r="B383" s="576"/>
      <c r="F383" s="108"/>
      <c r="G383" s="108"/>
      <c r="J383" s="90"/>
      <c r="K383" s="90"/>
      <c r="L383" s="90"/>
      <c r="M383" s="90"/>
      <c r="N383" s="90"/>
      <c r="O383" s="90"/>
      <c r="P383" s="90"/>
      <c r="Q383" s="90"/>
    </row>
    <row r="384" spans="2:17" s="89" customFormat="1" ht="15" customHeight="1">
      <c r="B384" s="576"/>
      <c r="F384" s="108"/>
      <c r="G384" s="108"/>
      <c r="J384" s="90"/>
      <c r="K384" s="90"/>
      <c r="L384" s="90"/>
      <c r="M384" s="90"/>
      <c r="N384" s="90"/>
      <c r="O384" s="90"/>
      <c r="P384" s="90"/>
      <c r="Q384" s="90"/>
    </row>
    <row r="385" spans="2:17" s="89" customFormat="1" ht="15" customHeight="1">
      <c r="B385" s="576"/>
      <c r="F385" s="108"/>
      <c r="G385" s="108"/>
      <c r="J385" s="90"/>
      <c r="K385" s="90"/>
      <c r="L385" s="90"/>
      <c r="M385" s="90"/>
      <c r="N385" s="90"/>
      <c r="O385" s="90"/>
      <c r="P385" s="90"/>
      <c r="Q385" s="90"/>
    </row>
    <row r="386" spans="2:17" s="89" customFormat="1" ht="15" customHeight="1">
      <c r="B386" s="576"/>
      <c r="F386" s="108"/>
      <c r="G386" s="108"/>
      <c r="J386" s="90"/>
      <c r="K386" s="90"/>
      <c r="L386" s="90"/>
      <c r="M386" s="90"/>
      <c r="N386" s="90"/>
      <c r="O386" s="90"/>
      <c r="P386" s="90"/>
      <c r="Q386" s="90"/>
    </row>
    <row r="387" spans="2:17" s="89" customFormat="1" ht="15" customHeight="1">
      <c r="B387" s="576"/>
      <c r="F387" s="108"/>
      <c r="G387" s="108"/>
      <c r="J387" s="90"/>
      <c r="K387" s="90"/>
      <c r="L387" s="90"/>
      <c r="M387" s="90"/>
      <c r="N387" s="90"/>
      <c r="O387" s="90"/>
      <c r="P387" s="90"/>
      <c r="Q387" s="90"/>
    </row>
    <row r="388" spans="2:17" s="89" customFormat="1" ht="15" customHeight="1">
      <c r="B388" s="576"/>
      <c r="F388" s="108"/>
      <c r="G388" s="108"/>
      <c r="J388" s="90"/>
      <c r="K388" s="90"/>
      <c r="L388" s="90"/>
      <c r="M388" s="90"/>
      <c r="N388" s="90"/>
      <c r="O388" s="90"/>
      <c r="P388" s="90"/>
      <c r="Q388" s="90"/>
    </row>
    <row r="389" spans="2:17" s="89" customFormat="1" ht="15" customHeight="1">
      <c r="B389" s="576"/>
      <c r="F389" s="108"/>
      <c r="G389" s="108"/>
      <c r="J389" s="90"/>
      <c r="K389" s="90"/>
      <c r="L389" s="90"/>
      <c r="M389" s="90"/>
      <c r="N389" s="90"/>
      <c r="O389" s="90"/>
      <c r="P389" s="90"/>
      <c r="Q389" s="90"/>
    </row>
    <row r="390" spans="2:17" s="89" customFormat="1" ht="15" customHeight="1">
      <c r="B390" s="576"/>
      <c r="F390" s="108"/>
      <c r="G390" s="108"/>
      <c r="J390" s="90"/>
      <c r="K390" s="90"/>
      <c r="L390" s="90"/>
      <c r="M390" s="90"/>
      <c r="N390" s="90"/>
      <c r="O390" s="90"/>
      <c r="P390" s="90"/>
      <c r="Q390" s="90"/>
    </row>
    <row r="391" spans="2:17" s="89" customFormat="1" ht="15" customHeight="1">
      <c r="B391" s="576"/>
      <c r="F391" s="108"/>
      <c r="G391" s="108"/>
      <c r="J391" s="90"/>
      <c r="K391" s="90"/>
      <c r="L391" s="90"/>
      <c r="M391" s="90"/>
      <c r="N391" s="90"/>
      <c r="O391" s="90"/>
      <c r="P391" s="90"/>
      <c r="Q391" s="90"/>
    </row>
    <row r="392" spans="2:17" s="89" customFormat="1" ht="15" customHeight="1">
      <c r="B392" s="576"/>
      <c r="F392" s="108"/>
      <c r="G392" s="108"/>
      <c r="J392" s="90"/>
      <c r="K392" s="90"/>
      <c r="L392" s="90"/>
      <c r="M392" s="90"/>
      <c r="N392" s="90"/>
      <c r="O392" s="90"/>
      <c r="P392" s="90"/>
      <c r="Q392" s="90"/>
    </row>
    <row r="393" spans="2:17" s="89" customFormat="1" ht="15" customHeight="1">
      <c r="B393" s="576"/>
      <c r="F393" s="108"/>
      <c r="G393" s="108"/>
      <c r="J393" s="90"/>
      <c r="K393" s="90"/>
      <c r="L393" s="90"/>
      <c r="M393" s="90"/>
      <c r="N393" s="90"/>
      <c r="O393" s="90"/>
      <c r="P393" s="90"/>
      <c r="Q393" s="90"/>
    </row>
    <row r="394" spans="2:17" s="89" customFormat="1" ht="15" customHeight="1">
      <c r="B394" s="576"/>
      <c r="F394" s="108"/>
      <c r="G394" s="108"/>
      <c r="J394" s="90"/>
      <c r="K394" s="90"/>
      <c r="L394" s="90"/>
      <c r="M394" s="90"/>
      <c r="N394" s="90"/>
      <c r="O394" s="90"/>
      <c r="P394" s="90"/>
      <c r="Q394" s="90"/>
    </row>
    <row r="395" spans="2:17" s="89" customFormat="1" ht="15" customHeight="1">
      <c r="B395" s="576"/>
      <c r="F395" s="108"/>
      <c r="G395" s="108"/>
      <c r="J395" s="90"/>
      <c r="K395" s="90"/>
      <c r="L395" s="90"/>
      <c r="M395" s="90"/>
      <c r="N395" s="90"/>
      <c r="O395" s="90"/>
      <c r="P395" s="90"/>
      <c r="Q395" s="90"/>
    </row>
    <row r="396" spans="2:17" s="89" customFormat="1" ht="15" customHeight="1">
      <c r="B396" s="576"/>
      <c r="F396" s="108"/>
      <c r="G396" s="108"/>
      <c r="J396" s="90"/>
      <c r="K396" s="90"/>
      <c r="L396" s="90"/>
      <c r="M396" s="90"/>
      <c r="N396" s="90"/>
      <c r="O396" s="90"/>
      <c r="P396" s="90"/>
      <c r="Q396" s="90"/>
    </row>
    <row r="397" spans="2:17" s="89" customFormat="1" ht="15" customHeight="1">
      <c r="B397" s="576"/>
      <c r="F397" s="108"/>
      <c r="G397" s="108"/>
      <c r="J397" s="90"/>
      <c r="K397" s="90"/>
      <c r="L397" s="90"/>
      <c r="M397" s="90"/>
      <c r="N397" s="90"/>
      <c r="O397" s="90"/>
      <c r="P397" s="90"/>
      <c r="Q397" s="90"/>
    </row>
    <row r="398" spans="2:17" s="89" customFormat="1" ht="15" customHeight="1">
      <c r="B398" s="576"/>
      <c r="F398" s="108"/>
      <c r="G398" s="108"/>
      <c r="J398" s="90"/>
      <c r="K398" s="90"/>
      <c r="L398" s="90"/>
      <c r="M398" s="90"/>
      <c r="N398" s="90"/>
      <c r="O398" s="90"/>
      <c r="P398" s="90"/>
      <c r="Q398" s="90"/>
    </row>
    <row r="399" spans="2:17" s="89" customFormat="1" ht="15" customHeight="1">
      <c r="B399" s="576"/>
      <c r="F399" s="108"/>
      <c r="G399" s="108"/>
      <c r="J399" s="90"/>
      <c r="K399" s="90"/>
      <c r="L399" s="90"/>
      <c r="M399" s="90"/>
      <c r="N399" s="90"/>
      <c r="O399" s="90"/>
      <c r="P399" s="90"/>
      <c r="Q399" s="90"/>
    </row>
    <row r="400" spans="2:17" s="89" customFormat="1" ht="15" customHeight="1">
      <c r="B400" s="576"/>
      <c r="F400" s="108"/>
      <c r="G400" s="108"/>
      <c r="J400" s="90"/>
      <c r="K400" s="90"/>
      <c r="L400" s="90"/>
      <c r="M400" s="90"/>
      <c r="N400" s="90"/>
      <c r="O400" s="90"/>
      <c r="P400" s="90"/>
      <c r="Q400" s="90"/>
    </row>
    <row r="401" spans="2:17" s="89" customFormat="1" ht="15" customHeight="1">
      <c r="B401" s="576"/>
      <c r="F401" s="108"/>
      <c r="G401" s="108"/>
      <c r="J401" s="90"/>
      <c r="K401" s="90"/>
      <c r="L401" s="90"/>
      <c r="M401" s="90"/>
      <c r="N401" s="90"/>
      <c r="O401" s="90"/>
      <c r="P401" s="90"/>
      <c r="Q401" s="90"/>
    </row>
    <row r="402" spans="2:17" s="89" customFormat="1" ht="15" customHeight="1">
      <c r="B402" s="576"/>
      <c r="F402" s="108"/>
      <c r="G402" s="108"/>
      <c r="J402" s="90"/>
      <c r="K402" s="90"/>
      <c r="L402" s="90"/>
      <c r="M402" s="90"/>
      <c r="N402" s="90"/>
      <c r="O402" s="90"/>
      <c r="P402" s="90"/>
      <c r="Q402" s="90"/>
    </row>
    <row r="403" spans="2:17" s="89" customFormat="1" ht="15" customHeight="1">
      <c r="B403" s="576"/>
      <c r="F403" s="108"/>
      <c r="G403" s="108"/>
      <c r="J403" s="90"/>
      <c r="K403" s="90"/>
      <c r="L403" s="90"/>
      <c r="M403" s="90"/>
      <c r="N403" s="90"/>
      <c r="O403" s="90"/>
      <c r="P403" s="90"/>
      <c r="Q403" s="90"/>
    </row>
    <row r="404" spans="2:17" s="89" customFormat="1" ht="15" customHeight="1">
      <c r="B404" s="576"/>
      <c r="F404" s="108"/>
      <c r="G404" s="108"/>
      <c r="J404" s="90"/>
      <c r="K404" s="90"/>
      <c r="L404" s="90"/>
      <c r="M404" s="90"/>
      <c r="N404" s="90"/>
      <c r="O404" s="90"/>
      <c r="P404" s="90"/>
      <c r="Q404" s="90"/>
    </row>
    <row r="405" spans="2:17" s="89" customFormat="1" ht="15" customHeight="1">
      <c r="B405" s="576"/>
      <c r="F405" s="108"/>
      <c r="G405" s="108"/>
      <c r="J405" s="90"/>
      <c r="K405" s="90"/>
      <c r="L405" s="90"/>
      <c r="M405" s="90"/>
      <c r="N405" s="90"/>
      <c r="O405" s="90"/>
      <c r="P405" s="90"/>
      <c r="Q405" s="90"/>
    </row>
    <row r="406" spans="2:17" s="89" customFormat="1" ht="15" customHeight="1">
      <c r="B406" s="576"/>
      <c r="F406" s="108"/>
      <c r="G406" s="108"/>
      <c r="J406" s="90"/>
      <c r="K406" s="90"/>
      <c r="L406" s="90"/>
      <c r="M406" s="90"/>
      <c r="N406" s="90"/>
      <c r="O406" s="90"/>
      <c r="P406" s="90"/>
      <c r="Q406" s="90"/>
    </row>
    <row r="407" spans="2:17" s="89" customFormat="1" ht="15" customHeight="1">
      <c r="B407" s="576"/>
      <c r="F407" s="108"/>
      <c r="G407" s="108"/>
      <c r="J407" s="90"/>
      <c r="K407" s="90"/>
      <c r="L407" s="90"/>
      <c r="M407" s="90"/>
      <c r="N407" s="90"/>
      <c r="O407" s="90"/>
      <c r="P407" s="90"/>
      <c r="Q407" s="90"/>
    </row>
    <row r="408" spans="2:17" s="89" customFormat="1" ht="15" customHeight="1">
      <c r="B408" s="576"/>
      <c r="F408" s="108"/>
      <c r="G408" s="108"/>
      <c r="J408" s="90"/>
      <c r="K408" s="90"/>
      <c r="L408" s="90"/>
      <c r="M408" s="90"/>
      <c r="N408" s="90"/>
      <c r="O408" s="90"/>
      <c r="P408" s="90"/>
      <c r="Q408" s="90"/>
    </row>
    <row r="409" spans="2:17" s="89" customFormat="1" ht="15" customHeight="1">
      <c r="B409" s="576"/>
      <c r="F409" s="108"/>
      <c r="G409" s="108"/>
      <c r="J409" s="90"/>
      <c r="K409" s="90"/>
      <c r="L409" s="90"/>
      <c r="M409" s="90"/>
      <c r="N409" s="90"/>
      <c r="O409" s="90"/>
      <c r="P409" s="90"/>
      <c r="Q409" s="90"/>
    </row>
    <row r="410" spans="2:17" s="89" customFormat="1" ht="15" customHeight="1">
      <c r="B410" s="576"/>
      <c r="F410" s="108"/>
      <c r="G410" s="108"/>
      <c r="J410" s="90"/>
      <c r="K410" s="90"/>
      <c r="L410" s="90"/>
      <c r="M410" s="90"/>
      <c r="N410" s="90"/>
      <c r="O410" s="90"/>
      <c r="P410" s="90"/>
      <c r="Q410" s="90"/>
    </row>
    <row r="411" spans="2:17" s="89" customFormat="1" ht="15" customHeight="1">
      <c r="B411" s="576"/>
      <c r="F411" s="108"/>
      <c r="G411" s="108"/>
      <c r="J411" s="90"/>
      <c r="K411" s="90"/>
      <c r="L411" s="90"/>
      <c r="M411" s="90"/>
      <c r="N411" s="90"/>
      <c r="O411" s="90"/>
      <c r="P411" s="90"/>
      <c r="Q411" s="90"/>
    </row>
    <row r="412" spans="2:17" s="89" customFormat="1" ht="15" customHeight="1">
      <c r="B412" s="576"/>
      <c r="F412" s="108"/>
      <c r="G412" s="108"/>
      <c r="J412" s="90"/>
      <c r="K412" s="90"/>
      <c r="L412" s="90"/>
      <c r="M412" s="90"/>
      <c r="N412" s="90"/>
      <c r="O412" s="90"/>
      <c r="P412" s="90"/>
      <c r="Q412" s="90"/>
    </row>
    <row r="413" spans="2:17" s="89" customFormat="1" ht="15" customHeight="1">
      <c r="B413" s="576"/>
      <c r="F413" s="108"/>
      <c r="G413" s="108"/>
      <c r="J413" s="90"/>
      <c r="K413" s="90"/>
      <c r="L413" s="90"/>
      <c r="M413" s="90"/>
      <c r="N413" s="90"/>
      <c r="O413" s="90"/>
      <c r="P413" s="90"/>
      <c r="Q413" s="90"/>
    </row>
    <row r="414" spans="2:17" s="89" customFormat="1" ht="15" customHeight="1">
      <c r="B414" s="576"/>
      <c r="F414" s="108"/>
      <c r="G414" s="108"/>
      <c r="J414" s="90"/>
      <c r="K414" s="90"/>
      <c r="L414" s="90"/>
      <c r="M414" s="90"/>
      <c r="N414" s="90"/>
      <c r="O414" s="90"/>
      <c r="P414" s="90"/>
      <c r="Q414" s="90"/>
    </row>
    <row r="415" spans="2:17" s="89" customFormat="1" ht="15" customHeight="1">
      <c r="B415" s="576"/>
      <c r="F415" s="108"/>
      <c r="G415" s="108"/>
      <c r="J415" s="90"/>
      <c r="K415" s="90"/>
      <c r="L415" s="90"/>
      <c r="M415" s="90"/>
      <c r="N415" s="90"/>
      <c r="O415" s="90"/>
      <c r="P415" s="90"/>
      <c r="Q415" s="90"/>
    </row>
    <row r="416" spans="2:17" s="89" customFormat="1" ht="15" customHeight="1">
      <c r="B416" s="576"/>
      <c r="F416" s="108"/>
      <c r="G416" s="108"/>
      <c r="J416" s="90"/>
      <c r="K416" s="90"/>
      <c r="L416" s="90"/>
      <c r="M416" s="90"/>
      <c r="N416" s="90"/>
      <c r="O416" s="90"/>
      <c r="P416" s="90"/>
      <c r="Q416" s="90"/>
    </row>
    <row r="417" spans="2:17" s="89" customFormat="1" ht="15" customHeight="1">
      <c r="B417" s="576"/>
      <c r="F417" s="108"/>
      <c r="G417" s="108"/>
      <c r="J417" s="90"/>
      <c r="K417" s="90"/>
      <c r="L417" s="90"/>
      <c r="M417" s="90"/>
      <c r="N417" s="90"/>
      <c r="O417" s="90"/>
      <c r="P417" s="90"/>
      <c r="Q417" s="90"/>
    </row>
    <row r="418" spans="2:17" s="89" customFormat="1" ht="15" customHeight="1">
      <c r="B418" s="576"/>
      <c r="F418" s="108"/>
      <c r="G418" s="108"/>
      <c r="J418" s="90"/>
      <c r="K418" s="90"/>
      <c r="L418" s="90"/>
      <c r="M418" s="90"/>
      <c r="N418" s="90"/>
      <c r="O418" s="90"/>
      <c r="P418" s="90"/>
      <c r="Q418" s="90"/>
    </row>
    <row r="419" spans="2:17" s="89" customFormat="1" ht="15" customHeight="1">
      <c r="B419" s="576"/>
      <c r="F419" s="108"/>
      <c r="G419" s="108"/>
      <c r="J419" s="90"/>
      <c r="K419" s="90"/>
      <c r="L419" s="90"/>
      <c r="M419" s="90"/>
      <c r="N419" s="90"/>
      <c r="O419" s="90"/>
      <c r="P419" s="90"/>
      <c r="Q419" s="90"/>
    </row>
    <row r="420" spans="2:17" s="89" customFormat="1" ht="15" customHeight="1">
      <c r="B420" s="576"/>
      <c r="F420" s="108"/>
      <c r="G420" s="108"/>
      <c r="J420" s="90"/>
      <c r="K420" s="90"/>
      <c r="L420" s="90"/>
      <c r="M420" s="90"/>
      <c r="N420" s="90"/>
      <c r="O420" s="90"/>
      <c r="P420" s="90"/>
      <c r="Q420" s="90"/>
    </row>
    <row r="421" spans="2:17" s="89" customFormat="1" ht="15" customHeight="1">
      <c r="B421" s="576"/>
      <c r="F421" s="108"/>
      <c r="G421" s="108"/>
      <c r="J421" s="90"/>
      <c r="K421" s="90"/>
      <c r="L421" s="90"/>
      <c r="M421" s="90"/>
      <c r="N421" s="90"/>
      <c r="O421" s="90"/>
      <c r="P421" s="90"/>
      <c r="Q421" s="90"/>
    </row>
    <row r="422" spans="2:17" s="89" customFormat="1" ht="15" customHeight="1">
      <c r="B422" s="576"/>
      <c r="F422" s="108"/>
      <c r="G422" s="108"/>
      <c r="J422" s="90"/>
      <c r="K422" s="90"/>
      <c r="L422" s="90"/>
      <c r="M422" s="90"/>
      <c r="N422" s="90"/>
      <c r="O422" s="90"/>
      <c r="P422" s="90"/>
      <c r="Q422" s="90"/>
    </row>
    <row r="423" spans="2:17" s="89" customFormat="1" ht="15" customHeight="1">
      <c r="B423" s="576"/>
      <c r="F423" s="108"/>
      <c r="G423" s="108"/>
      <c r="J423" s="90"/>
      <c r="K423" s="90"/>
      <c r="L423" s="90"/>
      <c r="M423" s="90"/>
      <c r="N423" s="90"/>
      <c r="O423" s="90"/>
      <c r="P423" s="90"/>
      <c r="Q423" s="90"/>
    </row>
    <row r="424" spans="2:17" s="89" customFormat="1" ht="15" customHeight="1">
      <c r="B424" s="576"/>
      <c r="F424" s="108"/>
      <c r="G424" s="108"/>
      <c r="J424" s="90"/>
      <c r="K424" s="90"/>
      <c r="L424" s="90"/>
      <c r="M424" s="90"/>
      <c r="N424" s="90"/>
      <c r="O424" s="90"/>
      <c r="P424" s="90"/>
      <c r="Q424" s="90"/>
    </row>
    <row r="425" spans="2:17" s="89" customFormat="1" ht="15" customHeight="1">
      <c r="B425" s="576"/>
      <c r="F425" s="108"/>
      <c r="G425" s="108"/>
      <c r="J425" s="90"/>
      <c r="K425" s="90"/>
      <c r="L425" s="90"/>
      <c r="M425" s="90"/>
      <c r="N425" s="90"/>
      <c r="O425" s="90"/>
      <c r="P425" s="90"/>
      <c r="Q425" s="90"/>
    </row>
    <row r="426" spans="2:17" s="89" customFormat="1" ht="15" customHeight="1">
      <c r="B426" s="576"/>
      <c r="F426" s="108"/>
      <c r="G426" s="108"/>
      <c r="J426" s="90"/>
      <c r="K426" s="90"/>
      <c r="L426" s="90"/>
      <c r="M426" s="90"/>
      <c r="N426" s="90"/>
      <c r="O426" s="90"/>
      <c r="P426" s="90"/>
      <c r="Q426" s="90"/>
    </row>
    <row r="427" spans="2:17" s="89" customFormat="1" ht="15" customHeight="1">
      <c r="B427" s="576"/>
      <c r="F427" s="108"/>
      <c r="G427" s="108"/>
      <c r="J427" s="90"/>
      <c r="K427" s="90"/>
      <c r="L427" s="90"/>
      <c r="M427" s="90"/>
      <c r="N427" s="90"/>
      <c r="O427" s="90"/>
      <c r="P427" s="90"/>
      <c r="Q427" s="90"/>
    </row>
    <row r="428" spans="2:17" s="89" customFormat="1" ht="15" customHeight="1">
      <c r="B428" s="576"/>
      <c r="F428" s="108"/>
      <c r="G428" s="108"/>
      <c r="J428" s="90"/>
      <c r="K428" s="90"/>
      <c r="L428" s="90"/>
      <c r="M428" s="90"/>
      <c r="N428" s="90"/>
      <c r="O428" s="90"/>
      <c r="P428" s="90"/>
      <c r="Q428" s="90"/>
    </row>
    <row r="429" spans="2:17" s="89" customFormat="1" ht="15" customHeight="1">
      <c r="B429" s="576"/>
      <c r="F429" s="108"/>
      <c r="G429" s="108"/>
      <c r="J429" s="90"/>
      <c r="K429" s="90"/>
      <c r="L429" s="90"/>
      <c r="M429" s="90"/>
      <c r="N429" s="90"/>
      <c r="O429" s="90"/>
      <c r="P429" s="90"/>
      <c r="Q429" s="90"/>
    </row>
    <row r="430" spans="2:17" s="89" customFormat="1" ht="15" customHeight="1">
      <c r="B430" s="576"/>
      <c r="F430" s="108"/>
      <c r="G430" s="108"/>
      <c r="J430" s="90"/>
      <c r="K430" s="90"/>
      <c r="L430" s="90"/>
      <c r="M430" s="90"/>
      <c r="N430" s="90"/>
      <c r="O430" s="90"/>
      <c r="P430" s="90"/>
      <c r="Q430" s="90"/>
    </row>
    <row r="431" spans="2:17" s="89" customFormat="1" ht="15" customHeight="1">
      <c r="B431" s="576"/>
      <c r="F431" s="108"/>
      <c r="G431" s="108"/>
      <c r="J431" s="90"/>
      <c r="K431" s="90"/>
      <c r="L431" s="90"/>
      <c r="M431" s="90"/>
      <c r="N431" s="90"/>
      <c r="O431" s="90"/>
      <c r="P431" s="90"/>
      <c r="Q431" s="90"/>
    </row>
    <row r="432" spans="2:17" s="89" customFormat="1" ht="15" customHeight="1">
      <c r="B432" s="576"/>
      <c r="F432" s="108"/>
      <c r="G432" s="108"/>
      <c r="J432" s="90"/>
      <c r="K432" s="90"/>
      <c r="L432" s="90"/>
      <c r="M432" s="90"/>
      <c r="N432" s="90"/>
      <c r="O432" s="90"/>
      <c r="P432" s="90"/>
      <c r="Q432" s="90"/>
    </row>
    <row r="433" spans="2:17" s="89" customFormat="1" ht="15" customHeight="1">
      <c r="B433" s="576"/>
      <c r="F433" s="108"/>
      <c r="G433" s="108"/>
      <c r="J433" s="90"/>
      <c r="K433" s="90"/>
      <c r="L433" s="90"/>
      <c r="M433" s="90"/>
      <c r="N433" s="90"/>
      <c r="O433" s="90"/>
      <c r="P433" s="90"/>
      <c r="Q433" s="90"/>
    </row>
    <row r="434" spans="2:17" s="89" customFormat="1" ht="15" customHeight="1">
      <c r="B434" s="576"/>
      <c r="F434" s="108"/>
      <c r="G434" s="108"/>
      <c r="J434" s="90"/>
      <c r="K434" s="90"/>
      <c r="L434" s="90"/>
      <c r="M434" s="90"/>
      <c r="N434" s="90"/>
      <c r="O434" s="90"/>
      <c r="P434" s="90"/>
      <c r="Q434" s="90"/>
    </row>
    <row r="435" spans="2:17" s="89" customFormat="1" ht="15" customHeight="1">
      <c r="B435" s="576"/>
      <c r="F435" s="108"/>
      <c r="G435" s="108"/>
      <c r="J435" s="90"/>
      <c r="K435" s="90"/>
      <c r="L435" s="90"/>
      <c r="M435" s="90"/>
      <c r="N435" s="90"/>
      <c r="O435" s="90"/>
      <c r="P435" s="90"/>
      <c r="Q435" s="90"/>
    </row>
    <row r="436" spans="2:17" s="89" customFormat="1" ht="15" customHeight="1">
      <c r="B436" s="576"/>
      <c r="F436" s="108"/>
      <c r="G436" s="108"/>
      <c r="J436" s="90"/>
      <c r="K436" s="90"/>
      <c r="L436" s="90"/>
      <c r="M436" s="90"/>
      <c r="N436" s="90"/>
      <c r="O436" s="90"/>
      <c r="P436" s="90"/>
      <c r="Q436" s="90"/>
    </row>
    <row r="437" spans="2:17" s="89" customFormat="1" ht="15" customHeight="1">
      <c r="B437" s="576"/>
      <c r="F437" s="108"/>
      <c r="G437" s="108"/>
      <c r="J437" s="90"/>
      <c r="K437" s="90"/>
      <c r="L437" s="90"/>
      <c r="M437" s="90"/>
      <c r="N437" s="90"/>
      <c r="O437" s="90"/>
      <c r="P437" s="90"/>
      <c r="Q437" s="90"/>
    </row>
    <row r="438" spans="2:17" s="89" customFormat="1" ht="15" customHeight="1">
      <c r="B438" s="576"/>
      <c r="F438" s="108"/>
      <c r="G438" s="108"/>
      <c r="J438" s="90"/>
      <c r="K438" s="90"/>
      <c r="L438" s="90"/>
      <c r="M438" s="90"/>
      <c r="N438" s="90"/>
      <c r="O438" s="90"/>
      <c r="P438" s="90"/>
      <c r="Q438" s="90"/>
    </row>
    <row r="439" spans="2:17" s="89" customFormat="1" ht="15" customHeight="1">
      <c r="B439" s="576"/>
      <c r="F439" s="108"/>
      <c r="G439" s="108"/>
      <c r="J439" s="90"/>
      <c r="K439" s="90"/>
      <c r="L439" s="90"/>
      <c r="M439" s="90"/>
      <c r="N439" s="90"/>
      <c r="O439" s="90"/>
      <c r="P439" s="90"/>
      <c r="Q439" s="90"/>
    </row>
    <row r="440" spans="2:17" s="89" customFormat="1" ht="15" customHeight="1">
      <c r="B440" s="576"/>
      <c r="F440" s="108"/>
      <c r="G440" s="108"/>
      <c r="J440" s="90"/>
      <c r="K440" s="90"/>
      <c r="L440" s="90"/>
      <c r="M440" s="90"/>
      <c r="N440" s="90"/>
      <c r="O440" s="90"/>
      <c r="P440" s="90"/>
      <c r="Q440" s="90"/>
    </row>
    <row r="441" spans="2:17" s="89" customFormat="1" ht="15" customHeight="1">
      <c r="B441" s="576"/>
      <c r="F441" s="108"/>
      <c r="G441" s="108"/>
      <c r="J441" s="90"/>
      <c r="K441" s="90"/>
      <c r="L441" s="90"/>
      <c r="M441" s="90"/>
      <c r="N441" s="90"/>
      <c r="O441" s="90"/>
      <c r="P441" s="90"/>
      <c r="Q441" s="90"/>
    </row>
    <row r="442" spans="2:17" s="89" customFormat="1" ht="15" customHeight="1">
      <c r="B442" s="576"/>
      <c r="F442" s="108"/>
      <c r="G442" s="108"/>
      <c r="J442" s="90"/>
      <c r="K442" s="90"/>
      <c r="L442" s="90"/>
      <c r="M442" s="90"/>
      <c r="N442" s="90"/>
      <c r="O442" s="90"/>
      <c r="P442" s="90"/>
      <c r="Q442" s="90"/>
    </row>
    <row r="443" spans="2:17" s="89" customFormat="1" ht="15" customHeight="1">
      <c r="B443" s="576"/>
      <c r="F443" s="108"/>
      <c r="G443" s="108"/>
      <c r="J443" s="90"/>
      <c r="K443" s="90"/>
      <c r="L443" s="90"/>
      <c r="M443" s="90"/>
      <c r="N443" s="90"/>
      <c r="O443" s="90"/>
      <c r="P443" s="90"/>
      <c r="Q443" s="90"/>
    </row>
    <row r="444" spans="2:17" s="89" customFormat="1" ht="15" customHeight="1">
      <c r="B444" s="576"/>
      <c r="F444" s="108"/>
      <c r="G444" s="108"/>
      <c r="J444" s="90"/>
      <c r="K444" s="90"/>
      <c r="L444" s="90"/>
      <c r="M444" s="90"/>
      <c r="N444" s="90"/>
      <c r="O444" s="90"/>
      <c r="P444" s="90"/>
      <c r="Q444" s="90"/>
    </row>
    <row r="445" spans="2:17" s="89" customFormat="1" ht="15" customHeight="1">
      <c r="B445" s="576"/>
      <c r="F445" s="108"/>
      <c r="G445" s="108"/>
      <c r="J445" s="90"/>
      <c r="K445" s="90"/>
      <c r="L445" s="90"/>
      <c r="M445" s="90"/>
      <c r="N445" s="90"/>
      <c r="O445" s="90"/>
      <c r="P445" s="90"/>
      <c r="Q445" s="90"/>
    </row>
    <row r="446" spans="2:17" s="89" customFormat="1" ht="15" customHeight="1">
      <c r="B446" s="576"/>
      <c r="F446" s="108"/>
      <c r="G446" s="108"/>
      <c r="J446" s="90"/>
      <c r="K446" s="90"/>
      <c r="L446" s="90"/>
      <c r="M446" s="90"/>
      <c r="N446" s="90"/>
      <c r="O446" s="90"/>
      <c r="P446" s="90"/>
      <c r="Q446" s="90"/>
    </row>
    <row r="447" spans="2:17" s="89" customFormat="1" ht="15" customHeight="1">
      <c r="B447" s="576"/>
      <c r="F447" s="108"/>
      <c r="G447" s="108"/>
      <c r="J447" s="90"/>
      <c r="K447" s="90"/>
      <c r="L447" s="90"/>
      <c r="M447" s="90"/>
      <c r="N447" s="90"/>
      <c r="O447" s="90"/>
      <c r="P447" s="90"/>
      <c r="Q447" s="90"/>
    </row>
    <row r="448" spans="2:17" s="89" customFormat="1" ht="15" customHeight="1">
      <c r="B448" s="576"/>
      <c r="F448" s="108"/>
      <c r="G448" s="108"/>
      <c r="J448" s="90"/>
      <c r="K448" s="90"/>
      <c r="L448" s="90"/>
      <c r="M448" s="90"/>
      <c r="N448" s="90"/>
      <c r="O448" s="90"/>
      <c r="P448" s="90"/>
      <c r="Q448" s="90"/>
    </row>
    <row r="449" spans="2:17" s="89" customFormat="1" ht="15" customHeight="1">
      <c r="B449" s="576"/>
      <c r="F449" s="108"/>
      <c r="G449" s="108"/>
      <c r="J449" s="90"/>
      <c r="K449" s="90"/>
      <c r="L449" s="90"/>
      <c r="M449" s="90"/>
      <c r="N449" s="90"/>
      <c r="O449" s="90"/>
      <c r="P449" s="90"/>
      <c r="Q449" s="90"/>
    </row>
    <row r="450" spans="2:17" s="89" customFormat="1" ht="15" customHeight="1">
      <c r="B450" s="576"/>
      <c r="F450" s="108"/>
      <c r="G450" s="108"/>
      <c r="J450" s="90"/>
      <c r="K450" s="90"/>
      <c r="L450" s="90"/>
      <c r="M450" s="90"/>
      <c r="N450" s="90"/>
      <c r="O450" s="90"/>
      <c r="P450" s="90"/>
      <c r="Q450" s="90"/>
    </row>
    <row r="451" spans="2:17" s="89" customFormat="1" ht="15" customHeight="1">
      <c r="B451" s="576"/>
      <c r="F451" s="108"/>
      <c r="G451" s="108"/>
      <c r="J451" s="90"/>
      <c r="K451" s="90"/>
      <c r="L451" s="90"/>
      <c r="M451" s="90"/>
      <c r="N451" s="90"/>
      <c r="O451" s="90"/>
      <c r="P451" s="90"/>
      <c r="Q451" s="90"/>
    </row>
    <row r="452" spans="2:17" s="89" customFormat="1" ht="15" customHeight="1">
      <c r="B452" s="576"/>
      <c r="F452" s="108"/>
      <c r="G452" s="108"/>
      <c r="J452" s="90"/>
      <c r="K452" s="90"/>
      <c r="L452" s="90"/>
      <c r="M452" s="90"/>
      <c r="N452" s="90"/>
      <c r="O452" s="90"/>
      <c r="P452" s="90"/>
      <c r="Q452" s="90"/>
    </row>
    <row r="453" spans="2:17" s="89" customFormat="1" ht="15" customHeight="1">
      <c r="B453" s="576"/>
      <c r="F453" s="108"/>
      <c r="G453" s="108"/>
      <c r="J453" s="90"/>
      <c r="K453" s="90"/>
      <c r="L453" s="90"/>
      <c r="M453" s="90"/>
      <c r="N453" s="90"/>
      <c r="O453" s="90"/>
      <c r="P453" s="90"/>
      <c r="Q453" s="90"/>
    </row>
    <row r="454" spans="2:17" s="89" customFormat="1" ht="15" customHeight="1">
      <c r="B454" s="576"/>
      <c r="F454" s="108"/>
      <c r="G454" s="108"/>
      <c r="J454" s="90"/>
      <c r="K454" s="90"/>
      <c r="L454" s="90"/>
      <c r="M454" s="90"/>
      <c r="N454" s="90"/>
      <c r="O454" s="90"/>
      <c r="P454" s="90"/>
      <c r="Q454" s="90"/>
    </row>
    <row r="455" spans="2:17" s="89" customFormat="1" ht="15" customHeight="1">
      <c r="B455" s="576"/>
      <c r="F455" s="108"/>
      <c r="G455" s="108"/>
      <c r="J455" s="90"/>
      <c r="K455" s="90"/>
      <c r="L455" s="90"/>
      <c r="M455" s="90"/>
      <c r="N455" s="90"/>
      <c r="O455" s="90"/>
      <c r="P455" s="90"/>
      <c r="Q455" s="90"/>
    </row>
    <row r="456" spans="2:17" s="89" customFormat="1" ht="15" customHeight="1">
      <c r="B456" s="576"/>
      <c r="F456" s="108"/>
      <c r="G456" s="108"/>
      <c r="J456" s="90"/>
      <c r="K456" s="90"/>
      <c r="L456" s="90"/>
      <c r="M456" s="90"/>
      <c r="N456" s="90"/>
      <c r="O456" s="90"/>
      <c r="P456" s="90"/>
      <c r="Q456" s="90"/>
    </row>
    <row r="457" spans="2:17" s="89" customFormat="1" ht="15" customHeight="1">
      <c r="B457" s="576"/>
      <c r="F457" s="108"/>
      <c r="G457" s="108"/>
      <c r="J457" s="90"/>
      <c r="K457" s="90"/>
      <c r="L457" s="90"/>
      <c r="M457" s="90"/>
      <c r="N457" s="90"/>
      <c r="O457" s="90"/>
      <c r="P457" s="90"/>
      <c r="Q457" s="90"/>
    </row>
    <row r="458" spans="2:17" s="89" customFormat="1" ht="15" customHeight="1">
      <c r="B458" s="576"/>
      <c r="F458" s="108"/>
      <c r="G458" s="108"/>
      <c r="J458" s="90"/>
      <c r="K458" s="90"/>
      <c r="L458" s="90"/>
      <c r="M458" s="90"/>
      <c r="N458" s="90"/>
      <c r="O458" s="90"/>
      <c r="P458" s="90"/>
      <c r="Q458" s="90"/>
    </row>
    <row r="459" spans="2:17" s="89" customFormat="1" ht="15" customHeight="1">
      <c r="B459" s="576"/>
      <c r="F459" s="108"/>
      <c r="G459" s="108"/>
      <c r="J459" s="90"/>
      <c r="K459" s="90"/>
      <c r="L459" s="90"/>
      <c r="M459" s="90"/>
      <c r="N459" s="90"/>
      <c r="O459" s="90"/>
      <c r="P459" s="90"/>
      <c r="Q459" s="90"/>
    </row>
    <row r="460" spans="2:17" s="89" customFormat="1" ht="15" customHeight="1">
      <c r="B460" s="576"/>
      <c r="F460" s="108"/>
      <c r="G460" s="108"/>
      <c r="J460" s="90"/>
      <c r="K460" s="90"/>
      <c r="L460" s="90"/>
      <c r="M460" s="90"/>
      <c r="N460" s="90"/>
      <c r="O460" s="90"/>
      <c r="P460" s="90"/>
      <c r="Q460" s="90"/>
    </row>
    <row r="461" spans="2:17" s="89" customFormat="1" ht="15" customHeight="1">
      <c r="B461" s="576"/>
      <c r="F461" s="108"/>
      <c r="G461" s="108"/>
      <c r="J461" s="90"/>
      <c r="K461" s="90"/>
      <c r="L461" s="90"/>
      <c r="M461" s="90"/>
      <c r="N461" s="90"/>
      <c r="O461" s="90"/>
      <c r="P461" s="90"/>
      <c r="Q461" s="90"/>
    </row>
    <row r="462" spans="2:17" s="89" customFormat="1" ht="15" customHeight="1">
      <c r="B462" s="576"/>
      <c r="F462" s="108"/>
      <c r="G462" s="108"/>
      <c r="J462" s="90"/>
      <c r="K462" s="90"/>
      <c r="L462" s="90"/>
      <c r="M462" s="90"/>
      <c r="N462" s="90"/>
      <c r="O462" s="90"/>
      <c r="P462" s="90"/>
      <c r="Q462" s="90"/>
    </row>
    <row r="463" spans="2:17" s="89" customFormat="1" ht="15" customHeight="1">
      <c r="B463" s="576"/>
      <c r="F463" s="108"/>
      <c r="G463" s="108"/>
      <c r="J463" s="90"/>
      <c r="K463" s="90"/>
      <c r="L463" s="90"/>
      <c r="M463" s="90"/>
      <c r="N463" s="90"/>
      <c r="O463" s="90"/>
      <c r="P463" s="90"/>
      <c r="Q463" s="90"/>
    </row>
    <row r="464" spans="2:17" s="89" customFormat="1" ht="15" customHeight="1">
      <c r="B464" s="576"/>
      <c r="F464" s="108"/>
      <c r="G464" s="108"/>
      <c r="J464" s="90"/>
      <c r="K464" s="90"/>
      <c r="L464" s="90"/>
      <c r="M464" s="90"/>
      <c r="N464" s="90"/>
      <c r="O464" s="90"/>
      <c r="P464" s="90"/>
      <c r="Q464" s="90"/>
    </row>
    <row r="465" spans="2:17" s="89" customFormat="1" ht="15" customHeight="1">
      <c r="B465" s="576"/>
      <c r="F465" s="108"/>
      <c r="G465" s="108"/>
      <c r="J465" s="90"/>
      <c r="K465" s="90"/>
      <c r="L465" s="90"/>
      <c r="M465" s="90"/>
      <c r="N465" s="90"/>
      <c r="O465" s="90"/>
      <c r="P465" s="90"/>
      <c r="Q465" s="90"/>
    </row>
    <row r="466" spans="2:17" s="89" customFormat="1" ht="15" customHeight="1">
      <c r="B466" s="576"/>
      <c r="F466" s="108"/>
      <c r="G466" s="108"/>
      <c r="J466" s="90"/>
      <c r="K466" s="90"/>
      <c r="L466" s="90"/>
      <c r="M466" s="90"/>
      <c r="N466" s="90"/>
      <c r="O466" s="90"/>
      <c r="P466" s="90"/>
      <c r="Q466" s="90"/>
    </row>
    <row r="467" spans="2:17" s="89" customFormat="1" ht="15" customHeight="1">
      <c r="B467" s="576"/>
      <c r="F467" s="108"/>
      <c r="G467" s="108"/>
      <c r="J467" s="90"/>
      <c r="K467" s="90"/>
      <c r="L467" s="90"/>
      <c r="M467" s="90"/>
      <c r="N467" s="90"/>
      <c r="O467" s="90"/>
      <c r="P467" s="90"/>
      <c r="Q467" s="90"/>
    </row>
    <row r="468" spans="2:17" s="89" customFormat="1" ht="15" customHeight="1">
      <c r="B468" s="576"/>
      <c r="F468" s="108"/>
      <c r="G468" s="108"/>
      <c r="J468" s="90"/>
      <c r="K468" s="90"/>
      <c r="L468" s="90"/>
      <c r="M468" s="90"/>
      <c r="N468" s="90"/>
      <c r="O468" s="90"/>
      <c r="P468" s="90"/>
      <c r="Q468" s="90"/>
    </row>
    <row r="469" spans="2:17" s="89" customFormat="1" ht="15" customHeight="1">
      <c r="B469" s="576"/>
      <c r="F469" s="108"/>
      <c r="G469" s="108"/>
      <c r="J469" s="90"/>
      <c r="K469" s="90"/>
      <c r="L469" s="90"/>
      <c r="M469" s="90"/>
      <c r="N469" s="90"/>
      <c r="O469" s="90"/>
      <c r="P469" s="90"/>
      <c r="Q469" s="90"/>
    </row>
    <row r="470" spans="2:17" s="89" customFormat="1" ht="15" customHeight="1">
      <c r="B470" s="576"/>
      <c r="F470" s="108"/>
      <c r="G470" s="108"/>
      <c r="J470" s="90"/>
      <c r="K470" s="90"/>
      <c r="L470" s="90"/>
      <c r="M470" s="90"/>
      <c r="N470" s="90"/>
      <c r="O470" s="90"/>
      <c r="P470" s="90"/>
      <c r="Q470" s="90"/>
    </row>
    <row r="471" spans="2:17" s="89" customFormat="1" ht="15" customHeight="1">
      <c r="B471" s="576"/>
      <c r="F471" s="108"/>
      <c r="G471" s="108"/>
      <c r="J471" s="90"/>
      <c r="K471" s="90"/>
      <c r="L471" s="90"/>
      <c r="M471" s="90"/>
      <c r="N471" s="90"/>
      <c r="O471" s="90"/>
      <c r="P471" s="90"/>
      <c r="Q471" s="90"/>
    </row>
    <row r="472" spans="2:17" s="89" customFormat="1" ht="15" customHeight="1">
      <c r="B472" s="576"/>
      <c r="F472" s="108"/>
      <c r="G472" s="108"/>
      <c r="J472" s="90"/>
      <c r="K472" s="90"/>
      <c r="L472" s="90"/>
      <c r="M472" s="90"/>
      <c r="N472" s="90"/>
      <c r="O472" s="90"/>
      <c r="P472" s="90"/>
      <c r="Q472" s="90"/>
    </row>
    <row r="473" spans="2:17" s="89" customFormat="1" ht="15" customHeight="1">
      <c r="B473" s="576"/>
      <c r="F473" s="108"/>
      <c r="G473" s="108"/>
      <c r="J473" s="90"/>
      <c r="K473" s="90"/>
      <c r="L473" s="90"/>
      <c r="M473" s="90"/>
      <c r="N473" s="90"/>
      <c r="O473" s="90"/>
      <c r="P473" s="90"/>
      <c r="Q473" s="90"/>
    </row>
    <row r="474" spans="2:17" s="89" customFormat="1" ht="15" customHeight="1">
      <c r="B474" s="576"/>
      <c r="F474" s="108"/>
      <c r="G474" s="108"/>
      <c r="J474" s="90"/>
      <c r="K474" s="90"/>
      <c r="L474" s="90"/>
      <c r="M474" s="90"/>
      <c r="N474" s="90"/>
      <c r="O474" s="90"/>
      <c r="P474" s="90"/>
      <c r="Q474" s="90"/>
    </row>
    <row r="475" spans="2:17" s="89" customFormat="1" ht="15" customHeight="1">
      <c r="B475" s="576"/>
      <c r="F475" s="108"/>
      <c r="G475" s="108"/>
      <c r="J475" s="90"/>
      <c r="K475" s="90"/>
      <c r="L475" s="90"/>
      <c r="M475" s="90"/>
      <c r="N475" s="90"/>
      <c r="O475" s="90"/>
      <c r="P475" s="90"/>
      <c r="Q475" s="90"/>
    </row>
    <row r="476" spans="2:17" s="89" customFormat="1" ht="15" customHeight="1">
      <c r="B476" s="576"/>
      <c r="F476" s="108"/>
      <c r="G476" s="108"/>
      <c r="J476" s="90"/>
      <c r="K476" s="90"/>
      <c r="L476" s="90"/>
      <c r="M476" s="90"/>
      <c r="N476" s="90"/>
      <c r="O476" s="90"/>
      <c r="P476" s="90"/>
      <c r="Q476" s="90"/>
    </row>
    <row r="477" spans="2:17" s="89" customFormat="1" ht="15" customHeight="1">
      <c r="B477" s="576"/>
      <c r="F477" s="108"/>
      <c r="G477" s="108"/>
      <c r="J477" s="90"/>
      <c r="K477" s="90"/>
      <c r="L477" s="90"/>
      <c r="M477" s="90"/>
      <c r="N477" s="90"/>
      <c r="O477" s="90"/>
      <c r="P477" s="90"/>
      <c r="Q477" s="90"/>
    </row>
    <row r="478" spans="2:17" s="89" customFormat="1" ht="15" customHeight="1">
      <c r="B478" s="576"/>
      <c r="F478" s="108"/>
      <c r="G478" s="108"/>
      <c r="J478" s="90"/>
      <c r="K478" s="90"/>
      <c r="L478" s="90"/>
      <c r="M478" s="90"/>
      <c r="N478" s="90"/>
      <c r="O478" s="90"/>
      <c r="P478" s="90"/>
      <c r="Q478" s="90"/>
    </row>
    <row r="479" spans="2:17" s="89" customFormat="1" ht="15" customHeight="1">
      <c r="B479" s="576"/>
      <c r="F479" s="108"/>
      <c r="G479" s="108"/>
      <c r="J479" s="90"/>
      <c r="K479" s="90"/>
      <c r="L479" s="90"/>
      <c r="M479" s="90"/>
      <c r="N479" s="90"/>
      <c r="O479" s="90"/>
      <c r="P479" s="90"/>
      <c r="Q479" s="90"/>
    </row>
    <row r="480" spans="2:17" s="89" customFormat="1" ht="15" customHeight="1">
      <c r="B480" s="576"/>
      <c r="F480" s="108"/>
      <c r="G480" s="108"/>
      <c r="J480" s="90"/>
      <c r="K480" s="90"/>
      <c r="L480" s="90"/>
      <c r="M480" s="90"/>
      <c r="N480" s="90"/>
      <c r="O480" s="90"/>
      <c r="P480" s="90"/>
      <c r="Q480" s="90"/>
    </row>
    <row r="481" spans="2:17" s="89" customFormat="1" ht="15" customHeight="1">
      <c r="B481" s="576"/>
      <c r="F481" s="108"/>
      <c r="G481" s="108"/>
      <c r="J481" s="90"/>
      <c r="K481" s="90"/>
      <c r="L481" s="90"/>
      <c r="M481" s="90"/>
      <c r="N481" s="90"/>
      <c r="O481" s="90"/>
      <c r="P481" s="90"/>
      <c r="Q481" s="90"/>
    </row>
    <row r="482" spans="2:17" s="89" customFormat="1" ht="15" customHeight="1">
      <c r="B482" s="576"/>
      <c r="F482" s="108"/>
      <c r="G482" s="108"/>
      <c r="J482" s="90"/>
      <c r="K482" s="90"/>
      <c r="L482" s="90"/>
      <c r="M482" s="90"/>
      <c r="N482" s="90"/>
      <c r="O482" s="90"/>
      <c r="P482" s="90"/>
      <c r="Q482" s="90"/>
    </row>
    <row r="483" spans="2:17" s="89" customFormat="1" ht="15" customHeight="1">
      <c r="B483" s="576"/>
      <c r="F483" s="108"/>
      <c r="G483" s="108"/>
      <c r="J483" s="90"/>
      <c r="K483" s="90"/>
      <c r="L483" s="90"/>
      <c r="M483" s="90"/>
      <c r="N483" s="90"/>
      <c r="O483" s="90"/>
      <c r="P483" s="90"/>
      <c r="Q483" s="90"/>
    </row>
    <row r="484" spans="2:17" s="89" customFormat="1" ht="15" customHeight="1">
      <c r="B484" s="576"/>
      <c r="F484" s="108"/>
      <c r="G484" s="108"/>
      <c r="J484" s="90"/>
      <c r="K484" s="90"/>
      <c r="L484" s="90"/>
      <c r="M484" s="90"/>
      <c r="N484" s="90"/>
      <c r="O484" s="90"/>
      <c r="P484" s="90"/>
      <c r="Q484" s="90"/>
    </row>
    <row r="485" spans="2:17" s="89" customFormat="1" ht="15" customHeight="1">
      <c r="B485" s="576"/>
      <c r="F485" s="108"/>
      <c r="G485" s="108"/>
      <c r="J485" s="90"/>
      <c r="K485" s="90"/>
      <c r="L485" s="90"/>
      <c r="M485" s="90"/>
      <c r="N485" s="90"/>
      <c r="O485" s="90"/>
      <c r="P485" s="90"/>
      <c r="Q485" s="90"/>
    </row>
    <row r="486" spans="2:17" s="89" customFormat="1" ht="15" customHeight="1">
      <c r="B486" s="576"/>
      <c r="F486" s="108"/>
      <c r="G486" s="108"/>
      <c r="J486" s="90"/>
      <c r="K486" s="90"/>
      <c r="L486" s="90"/>
      <c r="M486" s="90"/>
      <c r="N486" s="90"/>
      <c r="O486" s="90"/>
      <c r="P486" s="90"/>
      <c r="Q486" s="90"/>
    </row>
    <row r="487" spans="2:17" s="89" customFormat="1" ht="15" customHeight="1">
      <c r="B487" s="576"/>
      <c r="F487" s="108"/>
      <c r="G487" s="108"/>
      <c r="J487" s="90"/>
      <c r="K487" s="90"/>
      <c r="L487" s="90"/>
      <c r="M487" s="90"/>
      <c r="N487" s="90"/>
      <c r="O487" s="90"/>
      <c r="P487" s="90"/>
      <c r="Q487" s="90"/>
    </row>
    <row r="488" spans="2:17" s="89" customFormat="1" ht="15" customHeight="1">
      <c r="B488" s="576"/>
      <c r="F488" s="108"/>
      <c r="G488" s="108"/>
      <c r="J488" s="90"/>
      <c r="K488" s="90"/>
      <c r="L488" s="90"/>
      <c r="M488" s="90"/>
      <c r="N488" s="90"/>
      <c r="O488" s="90"/>
      <c r="P488" s="90"/>
      <c r="Q488" s="90"/>
    </row>
    <row r="489" spans="2:17" s="89" customFormat="1" ht="15" customHeight="1">
      <c r="B489" s="576"/>
      <c r="F489" s="108"/>
      <c r="G489" s="108"/>
      <c r="J489" s="90"/>
      <c r="K489" s="90"/>
      <c r="L489" s="90"/>
      <c r="M489" s="90"/>
      <c r="N489" s="90"/>
      <c r="O489" s="90"/>
      <c r="P489" s="90"/>
      <c r="Q489" s="90"/>
    </row>
    <row r="490" spans="2:17" s="89" customFormat="1" ht="15" customHeight="1">
      <c r="B490" s="576"/>
      <c r="F490" s="108"/>
      <c r="G490" s="108"/>
      <c r="J490" s="90"/>
      <c r="K490" s="90"/>
      <c r="L490" s="90"/>
      <c r="M490" s="90"/>
      <c r="N490" s="90"/>
      <c r="O490" s="90"/>
      <c r="P490" s="90"/>
      <c r="Q490" s="90"/>
    </row>
    <row r="491" spans="2:17" s="89" customFormat="1" ht="15" customHeight="1">
      <c r="B491" s="576"/>
      <c r="F491" s="108"/>
      <c r="G491" s="108"/>
      <c r="J491" s="90"/>
      <c r="K491" s="90"/>
      <c r="L491" s="90"/>
      <c r="M491" s="90"/>
      <c r="N491" s="90"/>
      <c r="O491" s="90"/>
      <c r="P491" s="90"/>
      <c r="Q491" s="90"/>
    </row>
    <row r="492" spans="2:17" s="89" customFormat="1" ht="15" customHeight="1">
      <c r="B492" s="576"/>
      <c r="F492" s="108"/>
      <c r="G492" s="108"/>
      <c r="J492" s="90"/>
      <c r="K492" s="90"/>
      <c r="L492" s="90"/>
      <c r="M492" s="90"/>
      <c r="N492" s="90"/>
      <c r="O492" s="90"/>
      <c r="P492" s="90"/>
      <c r="Q492" s="90"/>
    </row>
    <row r="493" spans="2:17" s="89" customFormat="1" ht="15" customHeight="1">
      <c r="B493" s="576"/>
      <c r="F493" s="108"/>
      <c r="G493" s="108"/>
      <c r="J493" s="90"/>
      <c r="K493" s="90"/>
      <c r="L493" s="90"/>
      <c r="M493" s="90"/>
      <c r="N493" s="90"/>
      <c r="O493" s="90"/>
      <c r="P493" s="90"/>
      <c r="Q493" s="90"/>
    </row>
    <row r="494" spans="2:17" s="89" customFormat="1" ht="15" customHeight="1">
      <c r="B494" s="576"/>
      <c r="F494" s="108"/>
      <c r="G494" s="108"/>
      <c r="J494" s="90"/>
      <c r="K494" s="90"/>
      <c r="L494" s="90"/>
      <c r="M494" s="90"/>
      <c r="N494" s="90"/>
      <c r="O494" s="90"/>
      <c r="P494" s="90"/>
      <c r="Q494" s="90"/>
    </row>
    <row r="495" spans="2:17" s="89" customFormat="1" ht="15" customHeight="1">
      <c r="B495" s="576"/>
      <c r="F495" s="108"/>
      <c r="G495" s="108"/>
      <c r="J495" s="90"/>
      <c r="K495" s="90"/>
      <c r="L495" s="90"/>
      <c r="M495" s="90"/>
      <c r="N495" s="90"/>
      <c r="O495" s="90"/>
      <c r="P495" s="90"/>
      <c r="Q495" s="90"/>
    </row>
    <row r="496" spans="2:17" s="89" customFormat="1" ht="15" customHeight="1">
      <c r="B496" s="576"/>
      <c r="F496" s="108"/>
      <c r="G496" s="108"/>
      <c r="J496" s="90"/>
      <c r="K496" s="90"/>
      <c r="L496" s="90"/>
      <c r="M496" s="90"/>
      <c r="N496" s="90"/>
      <c r="O496" s="90"/>
      <c r="P496" s="90"/>
      <c r="Q496" s="90"/>
    </row>
    <row r="497" spans="2:17" s="89" customFormat="1" ht="15" customHeight="1">
      <c r="B497" s="576"/>
      <c r="F497" s="108"/>
      <c r="G497" s="108"/>
      <c r="J497" s="90"/>
      <c r="K497" s="90"/>
      <c r="L497" s="90"/>
      <c r="M497" s="90"/>
      <c r="N497" s="90"/>
      <c r="O497" s="90"/>
      <c r="P497" s="90"/>
      <c r="Q497" s="90"/>
    </row>
    <row r="498" spans="2:17" s="89" customFormat="1" ht="15" customHeight="1">
      <c r="B498" s="576"/>
      <c r="F498" s="108"/>
      <c r="G498" s="108"/>
      <c r="J498" s="90"/>
      <c r="K498" s="90"/>
      <c r="L498" s="90"/>
      <c r="M498" s="90"/>
      <c r="N498" s="90"/>
      <c r="O498" s="90"/>
      <c r="P498" s="90"/>
      <c r="Q498" s="90"/>
    </row>
    <row r="499" spans="2:17" s="89" customFormat="1" ht="15" customHeight="1">
      <c r="B499" s="576"/>
      <c r="F499" s="108"/>
      <c r="G499" s="108"/>
      <c r="J499" s="90"/>
      <c r="K499" s="90"/>
      <c r="L499" s="90"/>
      <c r="M499" s="90"/>
      <c r="N499" s="90"/>
      <c r="O499" s="90"/>
      <c r="P499" s="90"/>
      <c r="Q499" s="90"/>
    </row>
    <row r="500" spans="2:17" s="89" customFormat="1" ht="15" customHeight="1">
      <c r="B500" s="576"/>
      <c r="F500" s="108"/>
      <c r="G500" s="108"/>
      <c r="J500" s="90"/>
      <c r="K500" s="90"/>
      <c r="L500" s="90"/>
      <c r="M500" s="90"/>
      <c r="N500" s="90"/>
      <c r="O500" s="90"/>
      <c r="P500" s="90"/>
      <c r="Q500" s="90"/>
    </row>
    <row r="501" spans="2:17" s="89" customFormat="1" ht="15" customHeight="1">
      <c r="B501" s="576"/>
      <c r="F501" s="108"/>
      <c r="G501" s="108"/>
      <c r="J501" s="90"/>
      <c r="K501" s="90"/>
      <c r="L501" s="90"/>
      <c r="M501" s="90"/>
      <c r="N501" s="90"/>
      <c r="O501" s="90"/>
      <c r="P501" s="90"/>
      <c r="Q501" s="90"/>
    </row>
    <row r="502" spans="2:17" s="89" customFormat="1" ht="15" customHeight="1">
      <c r="B502" s="576"/>
      <c r="F502" s="108"/>
      <c r="G502" s="108"/>
      <c r="J502" s="90"/>
      <c r="K502" s="90"/>
      <c r="L502" s="90"/>
      <c r="M502" s="90"/>
      <c r="N502" s="90"/>
      <c r="O502" s="90"/>
      <c r="P502" s="90"/>
      <c r="Q502" s="90"/>
    </row>
    <row r="503" spans="2:17" s="89" customFormat="1" ht="15" customHeight="1">
      <c r="B503" s="576"/>
      <c r="F503" s="108"/>
      <c r="G503" s="108"/>
      <c r="J503" s="90"/>
      <c r="K503" s="90"/>
      <c r="L503" s="90"/>
      <c r="M503" s="90"/>
      <c r="N503" s="90"/>
      <c r="O503" s="90"/>
      <c r="P503" s="90"/>
      <c r="Q503" s="90"/>
    </row>
    <row r="504" spans="2:17" s="89" customFormat="1" ht="15" customHeight="1">
      <c r="B504" s="576"/>
      <c r="F504" s="108"/>
      <c r="G504" s="108"/>
      <c r="J504" s="90"/>
      <c r="K504" s="90"/>
      <c r="L504" s="90"/>
      <c r="M504" s="90"/>
      <c r="N504" s="90"/>
      <c r="O504" s="90"/>
      <c r="P504" s="90"/>
      <c r="Q504" s="90"/>
    </row>
    <row r="505" spans="2:17" s="89" customFormat="1" ht="15" customHeight="1">
      <c r="B505" s="576"/>
      <c r="F505" s="108"/>
      <c r="G505" s="108"/>
      <c r="J505" s="90"/>
      <c r="K505" s="90"/>
      <c r="L505" s="90"/>
      <c r="M505" s="90"/>
      <c r="N505" s="90"/>
      <c r="O505" s="90"/>
      <c r="P505" s="90"/>
      <c r="Q505" s="90"/>
    </row>
    <row r="506" spans="2:17" s="89" customFormat="1" ht="15" customHeight="1">
      <c r="B506" s="576"/>
      <c r="F506" s="108"/>
      <c r="G506" s="108"/>
      <c r="J506" s="90"/>
      <c r="K506" s="90"/>
      <c r="L506" s="90"/>
      <c r="M506" s="90"/>
      <c r="N506" s="90"/>
      <c r="O506" s="90"/>
      <c r="P506" s="90"/>
      <c r="Q506" s="90"/>
    </row>
    <row r="507" spans="2:17" s="89" customFormat="1" ht="15" customHeight="1">
      <c r="B507" s="576"/>
      <c r="F507" s="108"/>
      <c r="G507" s="108"/>
      <c r="J507" s="90"/>
      <c r="K507" s="90"/>
      <c r="L507" s="90"/>
      <c r="M507" s="90"/>
      <c r="N507" s="90"/>
      <c r="O507" s="90"/>
      <c r="P507" s="90"/>
      <c r="Q507" s="90"/>
    </row>
    <row r="508" spans="2:17" s="89" customFormat="1" ht="15" customHeight="1">
      <c r="B508" s="576"/>
      <c r="F508" s="108"/>
      <c r="G508" s="108"/>
      <c r="J508" s="90"/>
      <c r="K508" s="90"/>
      <c r="L508" s="90"/>
      <c r="M508" s="90"/>
      <c r="N508" s="90"/>
      <c r="O508" s="90"/>
      <c r="P508" s="90"/>
      <c r="Q508" s="90"/>
    </row>
    <row r="509" spans="2:17" s="89" customFormat="1" ht="15" customHeight="1">
      <c r="B509" s="576"/>
      <c r="F509" s="108"/>
      <c r="G509" s="108"/>
      <c r="J509" s="90"/>
      <c r="K509" s="90"/>
      <c r="L509" s="90"/>
      <c r="M509" s="90"/>
      <c r="N509" s="90"/>
      <c r="O509" s="90"/>
      <c r="P509" s="90"/>
      <c r="Q509" s="90"/>
    </row>
    <row r="510" spans="2:17" s="89" customFormat="1" ht="15" customHeight="1">
      <c r="B510" s="576"/>
      <c r="F510" s="108"/>
      <c r="G510" s="108"/>
      <c r="J510" s="90"/>
      <c r="K510" s="90"/>
      <c r="L510" s="90"/>
      <c r="M510" s="90"/>
      <c r="N510" s="90"/>
      <c r="O510" s="90"/>
      <c r="P510" s="90"/>
      <c r="Q510" s="90"/>
    </row>
    <row r="511" spans="2:17" s="89" customFormat="1" ht="15" customHeight="1">
      <c r="B511" s="576"/>
      <c r="F511" s="108"/>
      <c r="G511" s="108"/>
      <c r="J511" s="90"/>
      <c r="K511" s="90"/>
      <c r="L511" s="90"/>
      <c r="M511" s="90"/>
      <c r="N511" s="90"/>
      <c r="O511" s="90"/>
      <c r="P511" s="90"/>
      <c r="Q511" s="90"/>
    </row>
    <row r="512" spans="2:17" s="89" customFormat="1" ht="15" customHeight="1">
      <c r="B512" s="576"/>
      <c r="F512" s="108"/>
      <c r="G512" s="108"/>
      <c r="J512" s="90"/>
      <c r="K512" s="90"/>
      <c r="L512" s="90"/>
      <c r="M512" s="90"/>
      <c r="N512" s="90"/>
      <c r="O512" s="90"/>
      <c r="P512" s="90"/>
      <c r="Q512" s="90"/>
    </row>
    <row r="513" spans="2:17" s="89" customFormat="1" ht="15" customHeight="1">
      <c r="B513" s="576"/>
      <c r="F513" s="108"/>
      <c r="G513" s="108"/>
      <c r="J513" s="90"/>
      <c r="K513" s="90"/>
      <c r="L513" s="90"/>
      <c r="M513" s="90"/>
      <c r="N513" s="90"/>
      <c r="O513" s="90"/>
      <c r="P513" s="90"/>
      <c r="Q513" s="90"/>
    </row>
    <row r="514" spans="2:17" s="89" customFormat="1" ht="15" customHeight="1">
      <c r="B514" s="576"/>
      <c r="F514" s="108"/>
      <c r="G514" s="108"/>
      <c r="J514" s="90"/>
      <c r="K514" s="90"/>
      <c r="L514" s="90"/>
      <c r="M514" s="90"/>
      <c r="N514" s="90"/>
      <c r="O514" s="90"/>
      <c r="P514" s="90"/>
      <c r="Q514" s="90"/>
    </row>
    <row r="515" spans="2:17" s="89" customFormat="1" ht="15" customHeight="1">
      <c r="B515" s="576"/>
      <c r="F515" s="108"/>
      <c r="G515" s="108"/>
      <c r="J515" s="90"/>
      <c r="K515" s="90"/>
      <c r="L515" s="90"/>
      <c r="M515" s="90"/>
      <c r="N515" s="90"/>
      <c r="O515" s="90"/>
      <c r="P515" s="90"/>
      <c r="Q515" s="90"/>
    </row>
    <row r="516" spans="2:17" s="89" customFormat="1" ht="15" customHeight="1">
      <c r="B516" s="576"/>
      <c r="F516" s="108"/>
      <c r="G516" s="108"/>
      <c r="J516" s="90"/>
      <c r="K516" s="90"/>
      <c r="L516" s="90"/>
      <c r="M516" s="90"/>
      <c r="N516" s="90"/>
      <c r="O516" s="90"/>
      <c r="P516" s="90"/>
      <c r="Q516" s="90"/>
    </row>
    <row r="517" spans="2:17" s="89" customFormat="1" ht="15" customHeight="1">
      <c r="B517" s="576"/>
      <c r="F517" s="108"/>
      <c r="G517" s="108"/>
      <c r="J517" s="90"/>
      <c r="K517" s="90"/>
      <c r="L517" s="90"/>
      <c r="M517" s="90"/>
      <c r="N517" s="90"/>
      <c r="O517" s="90"/>
      <c r="P517" s="90"/>
      <c r="Q517" s="90"/>
    </row>
    <row r="518" spans="2:17" s="89" customFormat="1" ht="15" customHeight="1">
      <c r="B518" s="576"/>
      <c r="F518" s="108"/>
      <c r="G518" s="108"/>
      <c r="J518" s="90"/>
      <c r="K518" s="90"/>
      <c r="L518" s="90"/>
      <c r="M518" s="90"/>
      <c r="N518" s="90"/>
      <c r="O518" s="90"/>
      <c r="P518" s="90"/>
      <c r="Q518" s="90"/>
    </row>
    <row r="519" spans="2:17" s="89" customFormat="1" ht="15" customHeight="1">
      <c r="B519" s="576"/>
      <c r="F519" s="108"/>
      <c r="G519" s="108"/>
      <c r="J519" s="90"/>
      <c r="K519" s="90"/>
      <c r="L519" s="90"/>
      <c r="M519" s="90"/>
      <c r="N519" s="90"/>
      <c r="O519" s="90"/>
      <c r="P519" s="90"/>
      <c r="Q519" s="90"/>
    </row>
    <row r="520" spans="2:17" s="89" customFormat="1" ht="15" customHeight="1">
      <c r="B520" s="576"/>
      <c r="F520" s="108"/>
      <c r="G520" s="108"/>
      <c r="J520" s="90"/>
      <c r="K520" s="90"/>
      <c r="L520" s="90"/>
      <c r="M520" s="90"/>
      <c r="N520" s="90"/>
      <c r="O520" s="90"/>
      <c r="P520" s="90"/>
      <c r="Q520" s="90"/>
    </row>
    <row r="521" spans="2:17" s="89" customFormat="1" ht="15" customHeight="1">
      <c r="B521" s="576"/>
      <c r="F521" s="108"/>
      <c r="G521" s="108"/>
      <c r="J521" s="90"/>
      <c r="K521" s="90"/>
      <c r="L521" s="90"/>
      <c r="M521" s="90"/>
      <c r="N521" s="90"/>
      <c r="O521" s="90"/>
      <c r="P521" s="90"/>
      <c r="Q521" s="90"/>
    </row>
    <row r="522" spans="2:17" s="89" customFormat="1" ht="15" customHeight="1">
      <c r="B522" s="576"/>
      <c r="F522" s="108"/>
      <c r="G522" s="108"/>
      <c r="J522" s="90"/>
      <c r="K522" s="90"/>
      <c r="L522" s="90"/>
      <c r="M522" s="90"/>
      <c r="N522" s="90"/>
      <c r="O522" s="90"/>
      <c r="P522" s="90"/>
      <c r="Q522" s="90"/>
    </row>
    <row r="523" spans="2:17" s="89" customFormat="1" ht="15" customHeight="1">
      <c r="B523" s="576"/>
      <c r="F523" s="108"/>
      <c r="G523" s="108"/>
      <c r="J523" s="90"/>
      <c r="K523" s="90"/>
      <c r="L523" s="90"/>
      <c r="M523" s="90"/>
      <c r="N523" s="90"/>
      <c r="O523" s="90"/>
      <c r="P523" s="90"/>
      <c r="Q523" s="90"/>
    </row>
    <row r="524" spans="2:17" s="89" customFormat="1" ht="15" customHeight="1">
      <c r="B524" s="576"/>
      <c r="F524" s="108"/>
      <c r="G524" s="108"/>
      <c r="J524" s="90"/>
      <c r="K524" s="90"/>
      <c r="L524" s="90"/>
      <c r="M524" s="90"/>
      <c r="N524" s="90"/>
      <c r="O524" s="90"/>
      <c r="P524" s="90"/>
      <c r="Q524" s="90"/>
    </row>
    <row r="525" spans="2:17" s="89" customFormat="1" ht="15" customHeight="1">
      <c r="B525" s="576"/>
      <c r="F525" s="108"/>
      <c r="G525" s="108"/>
      <c r="J525" s="90"/>
      <c r="K525" s="90"/>
      <c r="L525" s="90"/>
      <c r="M525" s="90"/>
      <c r="N525" s="90"/>
      <c r="O525" s="90"/>
      <c r="P525" s="90"/>
      <c r="Q525" s="90"/>
    </row>
    <row r="526" spans="2:17" s="89" customFormat="1" ht="15" customHeight="1">
      <c r="B526" s="576"/>
      <c r="F526" s="108"/>
      <c r="G526" s="108"/>
      <c r="J526" s="90"/>
      <c r="K526" s="90"/>
      <c r="L526" s="90"/>
      <c r="M526" s="90"/>
      <c r="N526" s="90"/>
      <c r="O526" s="90"/>
      <c r="P526" s="90"/>
      <c r="Q526" s="90"/>
    </row>
    <row r="527" spans="2:17" s="89" customFormat="1" ht="15" customHeight="1">
      <c r="B527" s="576"/>
      <c r="F527" s="108"/>
      <c r="G527" s="108"/>
      <c r="J527" s="90"/>
      <c r="K527" s="90"/>
      <c r="L527" s="90"/>
      <c r="M527" s="90"/>
      <c r="N527" s="90"/>
      <c r="O527" s="90"/>
      <c r="P527" s="90"/>
      <c r="Q527" s="90"/>
    </row>
    <row r="528" spans="2:17" s="89" customFormat="1" ht="15" customHeight="1">
      <c r="B528" s="576"/>
      <c r="F528" s="108"/>
      <c r="G528" s="108"/>
      <c r="J528" s="90"/>
      <c r="K528" s="90"/>
      <c r="L528" s="90"/>
      <c r="M528" s="90"/>
      <c r="N528" s="90"/>
      <c r="O528" s="90"/>
      <c r="P528" s="90"/>
      <c r="Q528" s="90"/>
    </row>
    <row r="529" spans="2:17" s="89" customFormat="1" ht="15" customHeight="1">
      <c r="B529" s="576"/>
      <c r="F529" s="108"/>
      <c r="G529" s="108"/>
      <c r="J529" s="90"/>
      <c r="K529" s="90"/>
      <c r="L529" s="90"/>
      <c r="M529" s="90"/>
      <c r="N529" s="90"/>
      <c r="O529" s="90"/>
      <c r="P529" s="90"/>
      <c r="Q529" s="90"/>
    </row>
    <row r="530" spans="2:17" s="89" customFormat="1" ht="15" customHeight="1">
      <c r="B530" s="576"/>
      <c r="F530" s="108"/>
      <c r="G530" s="108"/>
      <c r="J530" s="90"/>
      <c r="K530" s="90"/>
      <c r="L530" s="90"/>
      <c r="M530" s="90"/>
      <c r="N530" s="90"/>
      <c r="O530" s="90"/>
      <c r="P530" s="90"/>
      <c r="Q530" s="90"/>
    </row>
    <row r="531" spans="2:17" s="89" customFormat="1" ht="15" customHeight="1">
      <c r="B531" s="576"/>
      <c r="F531" s="108"/>
      <c r="G531" s="108"/>
      <c r="J531" s="90"/>
      <c r="K531" s="90"/>
      <c r="L531" s="90"/>
      <c r="M531" s="90"/>
      <c r="N531" s="90"/>
      <c r="O531" s="90"/>
      <c r="P531" s="90"/>
      <c r="Q531" s="90"/>
    </row>
    <row r="532" spans="2:17" s="89" customFormat="1" ht="15" customHeight="1">
      <c r="B532" s="576"/>
      <c r="F532" s="108"/>
      <c r="G532" s="108"/>
      <c r="J532" s="90"/>
      <c r="K532" s="90"/>
      <c r="L532" s="90"/>
      <c r="M532" s="90"/>
      <c r="N532" s="90"/>
      <c r="O532" s="90"/>
      <c r="P532" s="90"/>
      <c r="Q532" s="90"/>
    </row>
    <row r="533" spans="2:17" s="89" customFormat="1" ht="15" customHeight="1">
      <c r="B533" s="576"/>
      <c r="F533" s="108"/>
      <c r="G533" s="108"/>
      <c r="J533" s="90"/>
      <c r="K533" s="90"/>
      <c r="L533" s="90"/>
      <c r="M533" s="90"/>
      <c r="N533" s="90"/>
      <c r="O533" s="90"/>
      <c r="P533" s="90"/>
      <c r="Q533" s="90"/>
    </row>
    <row r="534" spans="2:17" s="89" customFormat="1" ht="15" customHeight="1">
      <c r="B534" s="576"/>
      <c r="F534" s="108"/>
      <c r="G534" s="108"/>
      <c r="J534" s="90"/>
      <c r="K534" s="90"/>
      <c r="L534" s="90"/>
      <c r="M534" s="90"/>
      <c r="N534" s="90"/>
      <c r="O534" s="90"/>
      <c r="P534" s="90"/>
      <c r="Q534" s="90"/>
    </row>
    <row r="535" spans="2:17" s="89" customFormat="1" ht="15" customHeight="1">
      <c r="B535" s="576"/>
      <c r="F535" s="108"/>
      <c r="G535" s="108"/>
      <c r="J535" s="90"/>
      <c r="K535" s="90"/>
      <c r="L535" s="90"/>
      <c r="M535" s="90"/>
      <c r="N535" s="90"/>
      <c r="O535" s="90"/>
      <c r="P535" s="90"/>
      <c r="Q535" s="90"/>
    </row>
    <row r="536" spans="2:17" s="89" customFormat="1" ht="15" customHeight="1">
      <c r="B536" s="576"/>
      <c r="F536" s="108"/>
      <c r="G536" s="108"/>
      <c r="J536" s="90"/>
      <c r="K536" s="90"/>
      <c r="L536" s="90"/>
      <c r="M536" s="90"/>
      <c r="N536" s="90"/>
      <c r="O536" s="90"/>
      <c r="P536" s="90"/>
      <c r="Q536" s="90"/>
    </row>
    <row r="537" spans="2:17" s="89" customFormat="1" ht="15" customHeight="1">
      <c r="B537" s="576"/>
      <c r="F537" s="108"/>
      <c r="G537" s="108"/>
      <c r="J537" s="90"/>
      <c r="K537" s="90"/>
      <c r="L537" s="90"/>
      <c r="M537" s="90"/>
      <c r="N537" s="90"/>
      <c r="O537" s="90"/>
      <c r="P537" s="90"/>
      <c r="Q537" s="90"/>
    </row>
    <row r="538" spans="2:17" s="89" customFormat="1" ht="15" customHeight="1">
      <c r="B538" s="576"/>
      <c r="F538" s="108"/>
      <c r="G538" s="108"/>
      <c r="J538" s="90"/>
      <c r="K538" s="90"/>
      <c r="L538" s="90"/>
      <c r="M538" s="90"/>
      <c r="N538" s="90"/>
      <c r="O538" s="90"/>
      <c r="P538" s="90"/>
      <c r="Q538" s="90"/>
    </row>
    <row r="539" spans="2:17" s="89" customFormat="1" ht="15" customHeight="1">
      <c r="B539" s="576"/>
      <c r="F539" s="108"/>
      <c r="G539" s="108"/>
      <c r="J539" s="90"/>
      <c r="K539" s="90"/>
      <c r="L539" s="90"/>
      <c r="M539" s="90"/>
      <c r="N539" s="90"/>
      <c r="O539" s="90"/>
      <c r="P539" s="90"/>
      <c r="Q539" s="90"/>
    </row>
    <row r="540" spans="2:17" s="89" customFormat="1" ht="15" customHeight="1">
      <c r="B540" s="576"/>
      <c r="F540" s="108"/>
      <c r="G540" s="108"/>
      <c r="J540" s="90"/>
      <c r="K540" s="90"/>
      <c r="L540" s="90"/>
      <c r="M540" s="90"/>
      <c r="N540" s="90"/>
      <c r="O540" s="90"/>
      <c r="P540" s="90"/>
      <c r="Q540" s="90"/>
    </row>
    <row r="541" spans="2:17" s="89" customFormat="1" ht="15" customHeight="1">
      <c r="B541" s="576"/>
      <c r="F541" s="108"/>
      <c r="G541" s="108"/>
      <c r="J541" s="90"/>
      <c r="K541" s="90"/>
      <c r="L541" s="90"/>
      <c r="M541" s="90"/>
      <c r="N541" s="90"/>
      <c r="O541" s="90"/>
      <c r="P541" s="90"/>
      <c r="Q541" s="90"/>
    </row>
    <row r="542" spans="2:17" s="89" customFormat="1" ht="15" customHeight="1">
      <c r="B542" s="576"/>
      <c r="F542" s="108"/>
      <c r="G542" s="108"/>
      <c r="J542" s="90"/>
      <c r="K542" s="90"/>
      <c r="L542" s="90"/>
      <c r="M542" s="90"/>
      <c r="N542" s="90"/>
      <c r="O542" s="90"/>
      <c r="P542" s="90"/>
      <c r="Q542" s="90"/>
    </row>
    <row r="543" spans="2:17" s="89" customFormat="1" ht="15" customHeight="1">
      <c r="B543" s="576"/>
      <c r="F543" s="108"/>
      <c r="G543" s="108"/>
      <c r="J543" s="90"/>
      <c r="K543" s="90"/>
      <c r="L543" s="90"/>
      <c r="M543" s="90"/>
      <c r="N543" s="90"/>
      <c r="O543" s="90"/>
      <c r="P543" s="90"/>
      <c r="Q543" s="90"/>
    </row>
    <row r="544" spans="2:17" s="89" customFormat="1" ht="15" customHeight="1">
      <c r="B544" s="576"/>
      <c r="F544" s="108"/>
      <c r="G544" s="108"/>
      <c r="J544" s="90"/>
      <c r="K544" s="90"/>
      <c r="L544" s="90"/>
      <c r="M544" s="90"/>
      <c r="N544" s="90"/>
      <c r="O544" s="90"/>
      <c r="P544" s="90"/>
      <c r="Q544" s="90"/>
    </row>
    <row r="545" spans="2:17" s="89" customFormat="1" ht="15" customHeight="1">
      <c r="B545" s="576"/>
      <c r="F545" s="108"/>
      <c r="G545" s="108"/>
      <c r="J545" s="90"/>
      <c r="K545" s="90"/>
      <c r="L545" s="90"/>
      <c r="M545" s="90"/>
      <c r="N545" s="90"/>
      <c r="O545" s="90"/>
      <c r="P545" s="90"/>
      <c r="Q545" s="90"/>
    </row>
    <row r="546" spans="2:17" s="89" customFormat="1" ht="15" customHeight="1">
      <c r="B546" s="576"/>
      <c r="F546" s="108"/>
      <c r="G546" s="108"/>
      <c r="J546" s="90"/>
      <c r="K546" s="90"/>
      <c r="L546" s="90"/>
      <c r="M546" s="90"/>
      <c r="N546" s="90"/>
      <c r="O546" s="90"/>
      <c r="P546" s="90"/>
      <c r="Q546" s="90"/>
    </row>
    <row r="547" spans="2:17" s="89" customFormat="1" ht="15" customHeight="1">
      <c r="B547" s="576"/>
      <c r="F547" s="108"/>
      <c r="G547" s="108"/>
      <c r="J547" s="90"/>
      <c r="K547" s="90"/>
      <c r="L547" s="90"/>
      <c r="M547" s="90"/>
      <c r="N547" s="90"/>
      <c r="O547" s="90"/>
      <c r="P547" s="90"/>
      <c r="Q547" s="90"/>
    </row>
    <row r="548" spans="2:17" s="89" customFormat="1" ht="15" customHeight="1">
      <c r="B548" s="576"/>
      <c r="F548" s="108"/>
      <c r="G548" s="108"/>
      <c r="J548" s="90"/>
      <c r="K548" s="90"/>
      <c r="L548" s="90"/>
      <c r="M548" s="90"/>
      <c r="N548" s="90"/>
      <c r="O548" s="90"/>
      <c r="P548" s="90"/>
      <c r="Q548" s="90"/>
    </row>
    <row r="549" spans="2:17" s="89" customFormat="1" ht="15" customHeight="1">
      <c r="B549" s="576"/>
      <c r="F549" s="108"/>
      <c r="G549" s="108"/>
      <c r="J549" s="90"/>
      <c r="K549" s="90"/>
      <c r="L549" s="90"/>
      <c r="M549" s="90"/>
      <c r="N549" s="90"/>
      <c r="O549" s="90"/>
      <c r="P549" s="90"/>
      <c r="Q549" s="90"/>
    </row>
    <row r="550" spans="2:17" s="89" customFormat="1" ht="15" customHeight="1">
      <c r="B550" s="576"/>
      <c r="F550" s="108"/>
      <c r="G550" s="108"/>
      <c r="J550" s="90"/>
      <c r="K550" s="90"/>
      <c r="L550" s="90"/>
      <c r="M550" s="90"/>
      <c r="N550" s="90"/>
      <c r="O550" s="90"/>
      <c r="P550" s="90"/>
      <c r="Q550" s="90"/>
    </row>
    <row r="551" spans="2:17" s="89" customFormat="1" ht="15" customHeight="1">
      <c r="B551" s="576"/>
      <c r="F551" s="108"/>
      <c r="G551" s="108"/>
      <c r="J551" s="90"/>
      <c r="K551" s="90"/>
      <c r="L551" s="90"/>
      <c r="M551" s="90"/>
      <c r="N551" s="90"/>
      <c r="O551" s="90"/>
      <c r="P551" s="90"/>
      <c r="Q551" s="90"/>
    </row>
    <row r="552" spans="2:17" s="89" customFormat="1" ht="15" customHeight="1">
      <c r="B552" s="576"/>
      <c r="F552" s="108"/>
      <c r="G552" s="108"/>
      <c r="J552" s="90"/>
      <c r="K552" s="90"/>
      <c r="L552" s="90"/>
      <c r="M552" s="90"/>
      <c r="N552" s="90"/>
      <c r="O552" s="90"/>
      <c r="P552" s="90"/>
      <c r="Q552" s="90"/>
    </row>
    <row r="553" spans="2:17" s="89" customFormat="1" ht="15" customHeight="1">
      <c r="B553" s="576"/>
      <c r="F553" s="108"/>
      <c r="G553" s="108"/>
      <c r="J553" s="90"/>
      <c r="K553" s="90"/>
      <c r="L553" s="90"/>
      <c r="M553" s="90"/>
      <c r="N553" s="90"/>
      <c r="O553" s="90"/>
      <c r="P553" s="90"/>
      <c r="Q553" s="90"/>
    </row>
    <row r="554" spans="2:17" s="89" customFormat="1" ht="15" customHeight="1">
      <c r="B554" s="576"/>
      <c r="F554" s="108"/>
      <c r="G554" s="108"/>
      <c r="J554" s="90"/>
      <c r="K554" s="90"/>
      <c r="L554" s="90"/>
      <c r="M554" s="90"/>
      <c r="N554" s="90"/>
      <c r="O554" s="90"/>
      <c r="P554" s="90"/>
      <c r="Q554" s="90"/>
    </row>
    <row r="555" spans="2:17" s="89" customFormat="1" ht="15" customHeight="1">
      <c r="B555" s="576"/>
      <c r="F555" s="108"/>
      <c r="G555" s="108"/>
      <c r="J555" s="90"/>
      <c r="K555" s="90"/>
      <c r="L555" s="90"/>
      <c r="M555" s="90"/>
      <c r="N555" s="90"/>
      <c r="O555" s="90"/>
      <c r="P555" s="90"/>
      <c r="Q555" s="90"/>
    </row>
    <row r="556" spans="2:17" s="89" customFormat="1" ht="15" customHeight="1">
      <c r="B556" s="576"/>
      <c r="F556" s="108"/>
      <c r="G556" s="108"/>
      <c r="J556" s="90"/>
      <c r="K556" s="90"/>
      <c r="L556" s="90"/>
      <c r="M556" s="90"/>
      <c r="N556" s="90"/>
      <c r="O556" s="90"/>
      <c r="P556" s="90"/>
      <c r="Q556" s="90"/>
    </row>
    <row r="557" spans="2:17" s="89" customFormat="1" ht="15" customHeight="1">
      <c r="B557" s="576"/>
      <c r="F557" s="108"/>
      <c r="G557" s="108"/>
      <c r="J557" s="90"/>
      <c r="K557" s="90"/>
      <c r="L557" s="90"/>
      <c r="M557" s="90"/>
      <c r="N557" s="90"/>
      <c r="O557" s="90"/>
      <c r="P557" s="90"/>
      <c r="Q557" s="90"/>
    </row>
    <row r="558" spans="2:17" s="89" customFormat="1" ht="15" customHeight="1">
      <c r="B558" s="576"/>
      <c r="F558" s="108"/>
      <c r="G558" s="108"/>
      <c r="J558" s="90"/>
      <c r="K558" s="90"/>
      <c r="L558" s="90"/>
      <c r="M558" s="90"/>
      <c r="N558" s="90"/>
      <c r="O558" s="90"/>
      <c r="P558" s="90"/>
      <c r="Q558" s="90"/>
    </row>
    <row r="559" spans="2:17" s="89" customFormat="1" ht="15" customHeight="1">
      <c r="B559" s="576"/>
      <c r="F559" s="108"/>
      <c r="G559" s="108"/>
      <c r="J559" s="90"/>
      <c r="K559" s="90"/>
      <c r="L559" s="90"/>
      <c r="M559" s="90"/>
      <c r="N559" s="90"/>
      <c r="O559" s="90"/>
      <c r="P559" s="90"/>
      <c r="Q559" s="90"/>
    </row>
    <row r="560" spans="2:17" s="89" customFormat="1" ht="15" customHeight="1">
      <c r="B560" s="576"/>
      <c r="F560" s="108"/>
      <c r="G560" s="108"/>
      <c r="J560" s="90"/>
      <c r="K560" s="90"/>
      <c r="L560" s="90"/>
      <c r="M560" s="90"/>
      <c r="N560" s="90"/>
      <c r="O560" s="90"/>
      <c r="P560" s="90"/>
      <c r="Q560" s="90"/>
    </row>
    <row r="561" spans="2:17" s="89" customFormat="1" ht="15" customHeight="1">
      <c r="B561" s="576"/>
      <c r="F561" s="108"/>
      <c r="G561" s="108"/>
      <c r="J561" s="90"/>
      <c r="K561" s="90"/>
      <c r="L561" s="90"/>
      <c r="M561" s="90"/>
      <c r="N561" s="90"/>
      <c r="O561" s="90"/>
      <c r="P561" s="90"/>
      <c r="Q561" s="90"/>
    </row>
    <row r="562" spans="2:17" s="89" customFormat="1" ht="15" customHeight="1">
      <c r="B562" s="576"/>
      <c r="F562" s="108"/>
      <c r="G562" s="108"/>
      <c r="J562" s="90"/>
      <c r="K562" s="90"/>
      <c r="L562" s="90"/>
      <c r="M562" s="90"/>
      <c r="N562" s="90"/>
      <c r="O562" s="90"/>
      <c r="P562" s="90"/>
      <c r="Q562" s="90"/>
    </row>
  </sheetData>
  <pageMargins left="0.75" right="0.75" top="1" bottom="1" header="0.5" footer="0.5"/>
  <pageSetup paperSize="9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workbookViewId="0">
      <selection activeCell="D16" sqref="D16"/>
    </sheetView>
  </sheetViews>
  <sheetFormatPr defaultRowHeight="11.25"/>
  <cols>
    <col min="1" max="2" width="9.140625" style="366"/>
    <col min="3" max="3" width="9.5703125" style="366" bestFit="1" customWidth="1"/>
    <col min="4" max="5" width="13.42578125" style="366" customWidth="1"/>
    <col min="6" max="6" width="9.7109375" style="366" customWidth="1"/>
    <col min="7" max="7" width="11" style="366" customWidth="1"/>
    <col min="8" max="8" width="15.7109375" style="366" customWidth="1"/>
    <col min="9" max="16384" width="9.140625" style="366"/>
  </cols>
  <sheetData>
    <row r="2" spans="2:9" ht="15.75">
      <c r="B2" s="218" t="s">
        <v>640</v>
      </c>
    </row>
    <row r="3" spans="2:9" ht="15" customHeight="1"/>
    <row r="4" spans="2:9" ht="77.25" customHeight="1">
      <c r="B4" s="367"/>
      <c r="C4" s="368" t="s">
        <v>635</v>
      </c>
      <c r="D4" s="368" t="s">
        <v>636</v>
      </c>
      <c r="E4" s="357" t="s">
        <v>637</v>
      </c>
      <c r="F4" s="357" t="s">
        <v>638</v>
      </c>
      <c r="G4" s="357" t="s">
        <v>639</v>
      </c>
      <c r="H4" s="357" t="s">
        <v>1098</v>
      </c>
      <c r="I4" s="369"/>
    </row>
    <row r="5" spans="2:9">
      <c r="B5" s="665" t="s">
        <v>161</v>
      </c>
      <c r="C5" s="370">
        <v>1.0226421611150833</v>
      </c>
      <c r="D5" s="370">
        <v>0.40493817064279336</v>
      </c>
      <c r="E5" s="370">
        <v>0.62407353254936748</v>
      </c>
      <c r="F5" s="370">
        <v>5.5362354743844662E-2</v>
      </c>
      <c r="G5" s="370">
        <v>9.0853061306334268</v>
      </c>
      <c r="H5" s="370">
        <v>5.5674217438940854</v>
      </c>
    </row>
    <row r="6" spans="2:9">
      <c r="B6" s="665" t="s">
        <v>164</v>
      </c>
      <c r="C6" s="371">
        <v>0.82557544048962039</v>
      </c>
      <c r="D6" s="371">
        <v>0.32950281651558894</v>
      </c>
      <c r="E6" s="371">
        <v>0.51897539485771271</v>
      </c>
      <c r="F6" s="371">
        <v>5.0845541365419279E-2</v>
      </c>
      <c r="G6" s="371">
        <v>8.8262061257142932</v>
      </c>
      <c r="H6" s="371">
        <v>4.4898021034653457</v>
      </c>
    </row>
    <row r="7" spans="2:9">
      <c r="B7" s="665" t="s">
        <v>167</v>
      </c>
      <c r="C7" s="371">
        <v>0.53505522402096817</v>
      </c>
      <c r="D7" s="371">
        <v>0.3289839499483449</v>
      </c>
      <c r="E7" s="371">
        <v>0.44552331352187602</v>
      </c>
      <c r="F7" s="371">
        <v>0.14590914923482287</v>
      </c>
      <c r="G7" s="371">
        <v>7.9431474585527155</v>
      </c>
      <c r="H7" s="371">
        <v>3.7646110017225842</v>
      </c>
    </row>
    <row r="8" spans="2:9">
      <c r="B8" s="665" t="s">
        <v>170</v>
      </c>
      <c r="C8" s="371">
        <v>0.46339434752891595</v>
      </c>
      <c r="D8" s="371">
        <v>0.17391436867635141</v>
      </c>
      <c r="E8" s="371">
        <v>5.6854596462476412E-2</v>
      </c>
      <c r="F8" s="371">
        <v>9.8422930458794064E-2</v>
      </c>
      <c r="G8" s="371">
        <v>4.3079390457418469</v>
      </c>
      <c r="H8" s="371">
        <v>2.0219396093485331</v>
      </c>
    </row>
    <row r="9" spans="2:9">
      <c r="B9" s="665" t="s">
        <v>173</v>
      </c>
      <c r="C9" s="371">
        <v>0.36087142658738824</v>
      </c>
      <c r="D9" s="371">
        <v>8.0188681871740553E-2</v>
      </c>
      <c r="E9" s="371">
        <v>1.4275776317740008E-2</v>
      </c>
      <c r="F9" s="371">
        <v>1.98140210051726E-2</v>
      </c>
      <c r="G9" s="371">
        <v>4.1649516757792213</v>
      </c>
      <c r="H9" s="371">
        <v>1.2014064929847246</v>
      </c>
    </row>
    <row r="10" spans="2:9">
      <c r="B10" s="665" t="s">
        <v>176</v>
      </c>
      <c r="C10" s="371">
        <v>0.29139022401705589</v>
      </c>
      <c r="D10" s="371">
        <v>8.5022856664089444E-2</v>
      </c>
      <c r="E10" s="371">
        <v>-0.18815566588241647</v>
      </c>
      <c r="F10" s="371">
        <v>-5.1147498493920116E-3</v>
      </c>
      <c r="G10" s="371">
        <v>2.1255114718898369</v>
      </c>
      <c r="H10" s="371">
        <v>0.45745855980212635</v>
      </c>
    </row>
    <row r="11" spans="2:9">
      <c r="B11" s="665" t="s">
        <v>179</v>
      </c>
      <c r="C11" s="371">
        <v>0.18203419404200039</v>
      </c>
      <c r="D11" s="371">
        <v>-2.4042050477799625E-2</v>
      </c>
      <c r="E11" s="371">
        <v>-0.20124334307668584</v>
      </c>
      <c r="F11" s="371">
        <v>-0.14741260561897451</v>
      </c>
      <c r="G11" s="371">
        <v>-0.81235045711129317</v>
      </c>
      <c r="H11" s="371">
        <v>-0.47342457847900921</v>
      </c>
    </row>
    <row r="12" spans="2:9">
      <c r="B12" s="665" t="s">
        <v>182</v>
      </c>
      <c r="C12" s="371">
        <v>0.12375503722980251</v>
      </c>
      <c r="D12" s="371">
        <v>-0.37911560557367546</v>
      </c>
      <c r="E12" s="371">
        <v>-0.32070567694725699</v>
      </c>
      <c r="F12" s="371">
        <v>-0.18784943127953918</v>
      </c>
      <c r="G12" s="371">
        <v>-1.5074903159648159</v>
      </c>
      <c r="H12" s="371">
        <v>-1.8979372418351459</v>
      </c>
    </row>
    <row r="13" spans="2:9">
      <c r="B13" s="665" t="s">
        <v>185</v>
      </c>
      <c r="C13" s="371">
        <v>0.13739992893514297</v>
      </c>
      <c r="D13" s="371">
        <v>-0.4817859832352957</v>
      </c>
      <c r="E13" s="371">
        <v>-0.24615472568418162</v>
      </c>
      <c r="F13" s="371">
        <v>-0.18879532657265488</v>
      </c>
      <c r="G13" s="371">
        <v>-1.0109679692228042</v>
      </c>
      <c r="H13" s="371">
        <v>-1.9372736069123375</v>
      </c>
    </row>
    <row r="14" spans="2:9">
      <c r="B14" s="665" t="s">
        <v>188</v>
      </c>
      <c r="C14" s="371">
        <v>1.5225694493463331E-2</v>
      </c>
      <c r="D14" s="371">
        <v>-0.48163737408065599</v>
      </c>
      <c r="E14" s="371">
        <v>-6.1913478522861623E-2</v>
      </c>
      <c r="F14" s="371">
        <v>-0.29452425271071503</v>
      </c>
      <c r="G14" s="371">
        <v>-3.0977318791016728</v>
      </c>
      <c r="H14" s="371">
        <v>-2.0452250565610064</v>
      </c>
    </row>
    <row r="15" spans="2:9">
      <c r="B15" s="665" t="s">
        <v>191</v>
      </c>
      <c r="C15" s="371">
        <v>1.0688165118902129E-2</v>
      </c>
      <c r="D15" s="371">
        <v>-0.42246276573385544</v>
      </c>
      <c r="E15" s="371">
        <v>-7.5125755462859711E-2</v>
      </c>
      <c r="F15" s="371">
        <v>-0.37725625305925869</v>
      </c>
      <c r="G15" s="371">
        <v>-0.23124271843848021</v>
      </c>
      <c r="H15" s="371">
        <v>-2.1572764166998604</v>
      </c>
    </row>
    <row r="16" spans="2:9">
      <c r="B16" s="665" t="s">
        <v>194</v>
      </c>
      <c r="C16" s="371">
        <v>3.6284499382791942E-2</v>
      </c>
      <c r="D16" s="371">
        <v>-0.34884616624821713</v>
      </c>
      <c r="E16" s="371">
        <v>-4.0483117858099694E-2</v>
      </c>
      <c r="F16" s="371">
        <v>-0.47508611469429329</v>
      </c>
      <c r="G16" s="371">
        <v>-1.0946311244352387</v>
      </c>
      <c r="H16" s="371">
        <v>-2.0916697981315902</v>
      </c>
    </row>
    <row r="17" spans="2:8">
      <c r="B17" s="665" t="s">
        <v>197</v>
      </c>
      <c r="C17" s="371">
        <v>-0.19057024934493361</v>
      </c>
      <c r="D17" s="371">
        <v>-0.42580003970724006</v>
      </c>
      <c r="E17" s="371">
        <v>-1.0118651993786969E-2</v>
      </c>
      <c r="F17" s="371">
        <v>-0.51609139029020779</v>
      </c>
      <c r="G17" s="371">
        <v>-1.9129082540386548</v>
      </c>
      <c r="H17" s="371">
        <v>-2.8792549283618407</v>
      </c>
    </row>
    <row r="18" spans="2:8">
      <c r="B18" s="665" t="s">
        <v>200</v>
      </c>
      <c r="C18" s="371">
        <v>-0.22071034299872982</v>
      </c>
      <c r="D18" s="371">
        <v>-0.43891897983770556</v>
      </c>
      <c r="E18" s="371">
        <v>-0.2009385050446337</v>
      </c>
      <c r="F18" s="371">
        <v>-0.56843953558583094</v>
      </c>
      <c r="G18" s="371">
        <v>-1.7260241709521722</v>
      </c>
      <c r="H18" s="371">
        <v>-3.5899360019492343</v>
      </c>
    </row>
    <row r="19" spans="2:8">
      <c r="B19" s="665" t="s">
        <v>203</v>
      </c>
      <c r="C19" s="371">
        <v>-0.18081618969204927</v>
      </c>
      <c r="D19" s="371">
        <v>-0.43252606814459182</v>
      </c>
      <c r="E19" s="371">
        <v>-0.15632412195702627</v>
      </c>
      <c r="F19" s="371">
        <v>-0.60114674344294627</v>
      </c>
      <c r="G19" s="371">
        <v>-2.9079650113644817</v>
      </c>
      <c r="H19" s="371">
        <v>-3.4674707149130457</v>
      </c>
    </row>
    <row r="20" spans="2:8">
      <c r="B20" s="665" t="s">
        <v>206</v>
      </c>
      <c r="C20" s="371">
        <v>-0.24940023073826617</v>
      </c>
      <c r="D20" s="371">
        <v>-0.25635153330081623</v>
      </c>
      <c r="E20" s="371">
        <v>-0.16440510156623572</v>
      </c>
      <c r="F20" s="371">
        <v>-0.55688264752192318</v>
      </c>
      <c r="G20" s="371">
        <v>-2.4126635304620834</v>
      </c>
      <c r="H20" s="371">
        <v>-3.154475364208098</v>
      </c>
    </row>
    <row r="21" spans="2:8">
      <c r="B21" s="665" t="s">
        <v>209</v>
      </c>
      <c r="C21" s="371">
        <v>-5.3355009453110974E-2</v>
      </c>
      <c r="D21" s="371">
        <v>-0.18884313114844253</v>
      </c>
      <c r="E21" s="371">
        <v>-0.12123249512759858</v>
      </c>
      <c r="F21" s="371">
        <v>-0.64130789789862408</v>
      </c>
      <c r="G21" s="371">
        <v>-0.20577270995056551</v>
      </c>
      <c r="H21" s="371">
        <v>-2.6098885187363585</v>
      </c>
    </row>
    <row r="22" spans="2:8">
      <c r="B22" s="665" t="s">
        <v>212</v>
      </c>
      <c r="C22" s="371">
        <v>-0.18982292296522538</v>
      </c>
      <c r="D22" s="371">
        <v>-0.13972668958217907</v>
      </c>
      <c r="E22" s="371">
        <v>-0.21553504396838599</v>
      </c>
      <c r="F22" s="371">
        <v>-0.65201014271959867</v>
      </c>
      <c r="G22" s="371">
        <v>-0.33788226147717637</v>
      </c>
      <c r="H22" s="371">
        <v>-3.1426988742568773</v>
      </c>
    </row>
    <row r="23" spans="2:8">
      <c r="B23" s="665" t="s">
        <v>215</v>
      </c>
      <c r="C23" s="371">
        <v>-0.22408551081852918</v>
      </c>
      <c r="D23" s="371">
        <v>-0.25152025378322879</v>
      </c>
      <c r="E23" s="371">
        <v>-0.25404884759879753</v>
      </c>
      <c r="F23" s="371">
        <v>-0.65936783154067091</v>
      </c>
      <c r="G23" s="371">
        <v>-1.8265586843660202</v>
      </c>
      <c r="H23" s="371">
        <v>-3.6925364395574034</v>
      </c>
    </row>
    <row r="24" spans="2:8">
      <c r="B24" s="665" t="s">
        <v>218</v>
      </c>
      <c r="C24" s="371">
        <v>-0.91412591969023094</v>
      </c>
      <c r="D24" s="371">
        <v>-0.38629486959733628</v>
      </c>
      <c r="E24" s="371">
        <v>-0.25105686464458377</v>
      </c>
      <c r="F24" s="371">
        <v>-0.97620792834178949</v>
      </c>
      <c r="G24" s="371">
        <v>-5.0666685806291127</v>
      </c>
      <c r="H24" s="371">
        <v>-6.8280908686820236</v>
      </c>
    </row>
    <row r="25" spans="2:8">
      <c r="B25" s="666" t="s">
        <v>221</v>
      </c>
      <c r="C25" s="372">
        <v>-0.71713837656900681</v>
      </c>
      <c r="D25" s="372">
        <v>-0.47275385279177545</v>
      </c>
      <c r="E25" s="372">
        <v>-0.31568935043294327</v>
      </c>
      <c r="F25" s="372">
        <v>-2.2410305726704252</v>
      </c>
      <c r="G25" s="372">
        <v>-11.356917765818238</v>
      </c>
      <c r="H25" s="372">
        <v>-10.183159499954231</v>
      </c>
    </row>
    <row r="27" spans="2:8">
      <c r="B27" s="373" t="s">
        <v>641</v>
      </c>
    </row>
    <row r="28" spans="2:8">
      <c r="B28" s="366" t="s">
        <v>642</v>
      </c>
    </row>
    <row r="29" spans="2:8">
      <c r="B29" s="373" t="s">
        <v>643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13" sqref="B13"/>
    </sheetView>
  </sheetViews>
  <sheetFormatPr defaultRowHeight="12.95" customHeight="1"/>
  <cols>
    <col min="1" max="2" width="9.140625" style="366"/>
    <col min="3" max="4" width="19.140625" style="366" customWidth="1"/>
    <col min="5" max="5" width="23.28515625" style="366" customWidth="1"/>
    <col min="6" max="6" width="23.7109375" style="366" customWidth="1"/>
    <col min="7" max="16384" width="9.140625" style="366"/>
  </cols>
  <sheetData>
    <row r="1" spans="1:6" ht="12.95" customHeight="1">
      <c r="A1" s="200"/>
      <c r="B1" s="226"/>
      <c r="C1" s="226"/>
      <c r="D1" s="226"/>
      <c r="E1" s="226"/>
    </row>
    <row r="2" spans="1:6" ht="12.95" customHeight="1">
      <c r="A2" s="195"/>
      <c r="B2" s="218" t="s">
        <v>644</v>
      </c>
      <c r="C2" s="219"/>
      <c r="D2" s="219"/>
      <c r="E2" s="219"/>
    </row>
    <row r="3" spans="1:6" ht="15.75">
      <c r="A3" s="195"/>
      <c r="B3" s="218"/>
      <c r="C3" s="219"/>
      <c r="D3" s="219"/>
      <c r="E3" s="219"/>
    </row>
    <row r="4" spans="1:6" ht="45">
      <c r="A4" s="200"/>
      <c r="B4" s="365"/>
      <c r="C4" s="368" t="s">
        <v>645</v>
      </c>
      <c r="D4" s="368" t="s">
        <v>646</v>
      </c>
      <c r="E4" s="368" t="s">
        <v>647</v>
      </c>
      <c r="F4" s="368" t="s">
        <v>1099</v>
      </c>
    </row>
    <row r="5" spans="1:6" ht="12.95" customHeight="1">
      <c r="A5" s="263"/>
      <c r="B5" s="665" t="s">
        <v>122</v>
      </c>
      <c r="C5" s="371">
        <v>37.947004178115719</v>
      </c>
      <c r="D5" s="371">
        <v>10.1</v>
      </c>
      <c r="E5" s="366">
        <v>-1.16557475879595</v>
      </c>
      <c r="F5" s="374">
        <v>-1.1421319796954377</v>
      </c>
    </row>
    <row r="6" spans="1:6" ht="12.95" customHeight="1">
      <c r="A6" s="200"/>
      <c r="B6" s="665" t="s">
        <v>134</v>
      </c>
      <c r="C6" s="371">
        <v>40.566930227485244</v>
      </c>
      <c r="D6" s="371">
        <v>9</v>
      </c>
      <c r="E6" s="375">
        <v>-7.1000670417712897</v>
      </c>
      <c r="F6" s="374">
        <v>-1.505646173149322</v>
      </c>
    </row>
    <row r="7" spans="1:6" ht="12.95" customHeight="1">
      <c r="A7" s="200"/>
      <c r="B7" s="665" t="s">
        <v>146</v>
      </c>
      <c r="C7" s="371">
        <v>41.149649621998122</v>
      </c>
      <c r="D7" s="371">
        <v>9.8000000000000007</v>
      </c>
      <c r="E7" s="375">
        <v>-3.9244637719136701</v>
      </c>
      <c r="F7" s="374">
        <v>-5.6860321384425205</v>
      </c>
    </row>
    <row r="8" spans="1:6" ht="12.95" customHeight="1">
      <c r="A8" s="200"/>
      <c r="B8" s="665" t="s">
        <v>158</v>
      </c>
      <c r="C8" s="371">
        <v>42.76176823748316</v>
      </c>
      <c r="D8" s="371">
        <v>12.2</v>
      </c>
      <c r="E8" s="375">
        <v>1.9997488846400699</v>
      </c>
      <c r="F8" s="374">
        <v>-2.2222222222222365</v>
      </c>
    </row>
    <row r="9" spans="1:6" ht="12.95" customHeight="1">
      <c r="A9" s="200"/>
      <c r="B9" s="665" t="s">
        <v>170</v>
      </c>
      <c r="C9" s="371">
        <v>42.319881029450315</v>
      </c>
      <c r="D9" s="371">
        <v>14</v>
      </c>
      <c r="E9" s="375">
        <v>-5.8823597907793497</v>
      </c>
      <c r="F9" s="374">
        <v>0</v>
      </c>
    </row>
    <row r="10" spans="1:6" ht="12.95" customHeight="1">
      <c r="A10" s="200"/>
      <c r="B10" s="665" t="s">
        <v>173</v>
      </c>
      <c r="C10" s="371">
        <v>42.267176485741246</v>
      </c>
      <c r="D10" s="371">
        <v>15.5</v>
      </c>
      <c r="E10" s="375">
        <v>-5.4512684819116197</v>
      </c>
      <c r="F10" s="374">
        <v>0.91743119266054496</v>
      </c>
    </row>
    <row r="11" spans="1:6" ht="12.95" customHeight="1">
      <c r="A11" s="200"/>
      <c r="B11" s="665" t="s">
        <v>176</v>
      </c>
      <c r="C11" s="371">
        <v>42.351282483350261</v>
      </c>
      <c r="D11" s="371">
        <v>15.2</v>
      </c>
      <c r="E11" s="375">
        <v>-4.7613024947521101</v>
      </c>
      <c r="F11" s="374">
        <v>-0.33745781777276829</v>
      </c>
    </row>
    <row r="12" spans="1:6" ht="12.95" customHeight="1">
      <c r="A12" s="200"/>
      <c r="B12" s="665" t="s">
        <v>179</v>
      </c>
      <c r="C12" s="371">
        <v>41.816701800012019</v>
      </c>
      <c r="D12" s="371">
        <v>16.399999999999999</v>
      </c>
      <c r="E12" s="375">
        <v>-3.7787576937993901</v>
      </c>
      <c r="F12" s="374">
        <v>1.6930022573363401</v>
      </c>
    </row>
    <row r="13" spans="1:6" ht="12.95" customHeight="1">
      <c r="A13" s="200"/>
      <c r="B13" s="665" t="s">
        <v>182</v>
      </c>
      <c r="C13" s="371">
        <v>41.940670248082313</v>
      </c>
      <c r="D13" s="371">
        <v>17.8</v>
      </c>
      <c r="E13" s="375">
        <v>-1.68118619113846</v>
      </c>
      <c r="F13" s="374">
        <v>1.1441647597253968</v>
      </c>
    </row>
    <row r="14" spans="1:6" ht="12.95" customHeight="1">
      <c r="A14" s="200"/>
      <c r="B14" s="665" t="s">
        <v>185</v>
      </c>
      <c r="C14" s="371">
        <v>41.898605076839921</v>
      </c>
      <c r="D14" s="371">
        <v>16.5</v>
      </c>
      <c r="E14" s="375">
        <v>-2.2240861375220602</v>
      </c>
      <c r="F14" s="374">
        <v>1.5046296296296391</v>
      </c>
    </row>
    <row r="15" spans="1:6" ht="12.95" customHeight="1">
      <c r="A15" s="200"/>
      <c r="B15" s="665" t="s">
        <v>188</v>
      </c>
      <c r="C15" s="371">
        <v>41.146808431138375</v>
      </c>
      <c r="D15" s="371">
        <v>17.5</v>
      </c>
      <c r="E15" s="375">
        <v>-0.77058521105323097</v>
      </c>
      <c r="F15" s="374">
        <v>2.8026905829596438</v>
      </c>
    </row>
    <row r="16" spans="1:6" ht="12.95" customHeight="1">
      <c r="A16" s="200"/>
      <c r="B16" s="665" t="s">
        <v>191</v>
      </c>
      <c r="C16" s="371">
        <v>41.546158192002444</v>
      </c>
      <c r="D16" s="371">
        <v>17.899999999999999</v>
      </c>
      <c r="E16" s="375">
        <v>-1.8801920769516201</v>
      </c>
      <c r="F16" s="374">
        <v>2.5258323765786295</v>
      </c>
    </row>
    <row r="17" spans="1:6" ht="12.95" customHeight="1">
      <c r="A17" s="200"/>
      <c r="B17" s="665" t="s">
        <v>194</v>
      </c>
      <c r="C17" s="371">
        <v>41.200089446443712</v>
      </c>
      <c r="D17" s="371">
        <v>17</v>
      </c>
      <c r="E17" s="375">
        <v>-1.4417947053261599</v>
      </c>
      <c r="F17" s="374">
        <v>1.967592592592593</v>
      </c>
    </row>
    <row r="18" spans="1:6" ht="12.95" customHeight="1">
      <c r="A18" s="200"/>
      <c r="B18" s="665" t="s">
        <v>197</v>
      </c>
      <c r="C18" s="371">
        <v>41.37304722013905</v>
      </c>
      <c r="D18" s="371">
        <v>17.7</v>
      </c>
      <c r="E18" s="375">
        <v>-1.8438910210476001</v>
      </c>
      <c r="F18" s="374">
        <v>-0.94007050528790437</v>
      </c>
    </row>
    <row r="19" spans="1:6" ht="12.95" customHeight="1">
      <c r="A19" s="200"/>
      <c r="B19" s="665" t="s">
        <v>200</v>
      </c>
      <c r="C19" s="371">
        <v>41.210242613268356</v>
      </c>
      <c r="D19" s="371">
        <v>16.899999999999999</v>
      </c>
      <c r="E19" s="375">
        <v>-4.5187383489536499</v>
      </c>
      <c r="F19" s="374">
        <v>0.69204152249136008</v>
      </c>
    </row>
    <row r="20" spans="1:6" ht="12.95" customHeight="1">
      <c r="A20" s="200"/>
      <c r="B20" s="665" t="s">
        <v>203</v>
      </c>
      <c r="C20" s="371">
        <v>41.234208317144009</v>
      </c>
      <c r="D20" s="371">
        <v>17</v>
      </c>
      <c r="E20" s="375">
        <v>-3.0437882463381101</v>
      </c>
      <c r="F20" s="374">
        <v>0.70671378091873294</v>
      </c>
    </row>
    <row r="21" spans="1:6" ht="12.95" customHeight="1">
      <c r="A21" s="200"/>
      <c r="B21" s="665" t="s">
        <v>206</v>
      </c>
      <c r="C21" s="371">
        <v>41.069751932143809</v>
      </c>
      <c r="D21" s="371">
        <v>17.8</v>
      </c>
      <c r="E21" s="375">
        <v>-2.1308935516510799</v>
      </c>
      <c r="F21" s="374">
        <v>3.4238488783943422</v>
      </c>
    </row>
    <row r="22" spans="1:6" ht="12.95" customHeight="1">
      <c r="A22" s="200"/>
      <c r="B22" s="665" t="s">
        <v>209</v>
      </c>
      <c r="C22" s="371">
        <v>41.713190037224656</v>
      </c>
      <c r="D22" s="371">
        <v>16.600000000000001</v>
      </c>
      <c r="E22" s="375">
        <v>-2.3063794529180295</v>
      </c>
      <c r="F22" s="374">
        <v>4.8894062863795167</v>
      </c>
    </row>
    <row r="23" spans="1:6" ht="12.95" customHeight="1">
      <c r="A23" s="200"/>
      <c r="B23" s="665" t="s">
        <v>212</v>
      </c>
      <c r="C23" s="371">
        <v>41.283064932004493</v>
      </c>
      <c r="D23" s="371">
        <v>16.2</v>
      </c>
      <c r="E23" s="375">
        <v>-2.448957700617711</v>
      </c>
      <c r="F23" s="374">
        <v>1.6260162601625883</v>
      </c>
    </row>
    <row r="24" spans="1:6" ht="12.95" customHeight="1">
      <c r="A24" s="200"/>
      <c r="B24" s="665" t="s">
        <v>215</v>
      </c>
      <c r="C24" s="371">
        <v>40.428716809665019</v>
      </c>
      <c r="D24" s="371">
        <v>16.2</v>
      </c>
      <c r="E24" s="375">
        <v>-2.5260927480004862</v>
      </c>
      <c r="F24" s="374">
        <v>0.83036773428233346</v>
      </c>
    </row>
    <row r="25" spans="1:6" ht="12.95" customHeight="1">
      <c r="A25" s="200"/>
      <c r="B25" s="665" t="s">
        <v>218</v>
      </c>
      <c r="C25" s="371">
        <v>39.74422737568635</v>
      </c>
      <c r="D25" s="371">
        <v>15.3</v>
      </c>
      <c r="E25" s="375">
        <v>-2.5692276386893851</v>
      </c>
      <c r="F25" s="374">
        <v>-0.24449877750611915</v>
      </c>
    </row>
    <row r="26" spans="1:6" ht="12.95" customHeight="1">
      <c r="A26" s="200"/>
      <c r="B26" s="666" t="s">
        <v>221</v>
      </c>
      <c r="C26" s="372">
        <v>37.784401194701069</v>
      </c>
      <c r="D26" s="372">
        <v>15.1</v>
      </c>
      <c r="E26" s="376">
        <v>-2.6770276208957413</v>
      </c>
      <c r="F26" s="377">
        <v>-2.3255813953488191</v>
      </c>
    </row>
    <row r="27" spans="1:6" ht="12.95" customHeight="1">
      <c r="A27" s="200"/>
      <c r="B27" s="226"/>
      <c r="C27" s="227"/>
      <c r="D27" s="226"/>
      <c r="E27" s="226"/>
    </row>
    <row r="28" spans="1:6" ht="12.95" customHeight="1">
      <c r="A28" s="200"/>
      <c r="B28" s="373" t="s">
        <v>650</v>
      </c>
      <c r="C28" s="227"/>
      <c r="D28" s="226"/>
      <c r="E28" s="226"/>
    </row>
    <row r="29" spans="1:6" ht="12.95" customHeight="1">
      <c r="A29" s="200"/>
      <c r="B29" s="366" t="s">
        <v>648</v>
      </c>
      <c r="C29" s="232"/>
      <c r="D29" s="232"/>
      <c r="E29" s="232"/>
    </row>
    <row r="30" spans="1:6" ht="12.95" customHeight="1">
      <c r="B30" s="373" t="s">
        <v>651</v>
      </c>
      <c r="C30" s="235"/>
      <c r="D30" s="235"/>
      <c r="E30" s="235"/>
    </row>
    <row r="31" spans="1:6" ht="12.95" customHeight="1">
      <c r="B31" s="366" t="s">
        <v>649</v>
      </c>
      <c r="C31" s="235"/>
      <c r="D31" s="235"/>
      <c r="E31" s="235"/>
    </row>
    <row r="32" spans="1:6" ht="12.95" customHeight="1">
      <c r="B32" s="373" t="s">
        <v>652</v>
      </c>
      <c r="C32" s="235"/>
      <c r="D32" s="235"/>
      <c r="E32" s="235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2" sqref="E2"/>
    </sheetView>
  </sheetViews>
  <sheetFormatPr defaultRowHeight="12.95" customHeight="1"/>
  <cols>
    <col min="1" max="2" width="9.140625" style="366"/>
    <col min="3" max="6" width="19.140625" style="366" customWidth="1"/>
    <col min="7" max="16384" width="9.140625" style="366"/>
  </cols>
  <sheetData>
    <row r="1" spans="1:6" ht="12.95" customHeight="1">
      <c r="A1" s="200"/>
      <c r="B1" s="226"/>
      <c r="C1" s="226"/>
      <c r="D1" s="226"/>
      <c r="E1" s="226"/>
      <c r="F1" s="226"/>
    </row>
    <row r="2" spans="1:6" ht="12.95" customHeight="1">
      <c r="A2" s="195"/>
      <c r="B2" s="218" t="s">
        <v>668</v>
      </c>
      <c r="C2" s="219"/>
      <c r="D2" s="219"/>
      <c r="E2" s="219"/>
      <c r="F2" s="219"/>
    </row>
    <row r="3" spans="1:6" ht="12.95" customHeight="1">
      <c r="A3" s="195"/>
      <c r="B3" s="218"/>
      <c r="C3" s="219"/>
      <c r="D3" s="219"/>
      <c r="E3" s="219"/>
      <c r="F3" s="219"/>
    </row>
    <row r="4" spans="1:6" ht="58.5" customHeight="1">
      <c r="A4" s="200"/>
      <c r="B4" s="365"/>
      <c r="C4" s="357" t="s">
        <v>1100</v>
      </c>
      <c r="D4" s="357" t="s">
        <v>1102</v>
      </c>
      <c r="E4" s="357" t="s">
        <v>1101</v>
      </c>
      <c r="F4" s="357" t="s">
        <v>669</v>
      </c>
    </row>
    <row r="5" spans="1:6" ht="12.95" customHeight="1">
      <c r="A5" s="200"/>
      <c r="B5" s="346" t="s">
        <v>653</v>
      </c>
      <c r="C5" s="371">
        <v>111.51</v>
      </c>
      <c r="D5" s="371">
        <v>109.57</v>
      </c>
      <c r="E5" s="371">
        <v>112.65</v>
      </c>
      <c r="F5" s="371"/>
    </row>
    <row r="6" spans="1:6" ht="12.95" customHeight="1">
      <c r="A6" s="200"/>
      <c r="B6" s="346" t="s">
        <v>654</v>
      </c>
      <c r="C6" s="371">
        <v>112.26</v>
      </c>
      <c r="D6" s="371">
        <v>111.17</v>
      </c>
      <c r="E6" s="371">
        <v>112.84</v>
      </c>
      <c r="F6" s="371"/>
    </row>
    <row r="7" spans="1:6" ht="12.95" customHeight="1">
      <c r="A7" s="200"/>
      <c r="B7" s="346" t="s">
        <v>655</v>
      </c>
      <c r="C7" s="371">
        <v>114.37</v>
      </c>
      <c r="D7" s="371">
        <v>113.45</v>
      </c>
      <c r="E7" s="371">
        <v>114.84</v>
      </c>
      <c r="F7" s="371"/>
    </row>
    <row r="8" spans="1:6" ht="12.95" customHeight="1">
      <c r="A8" s="200"/>
      <c r="B8" s="346" t="s">
        <v>656</v>
      </c>
      <c r="C8" s="371">
        <v>111.36</v>
      </c>
      <c r="D8" s="371">
        <v>109.17</v>
      </c>
      <c r="E8" s="371">
        <v>112.65</v>
      </c>
      <c r="F8" s="371">
        <v>-0.387946641638169</v>
      </c>
    </row>
    <row r="9" spans="1:6" ht="12.95" customHeight="1">
      <c r="A9" s="200"/>
      <c r="B9" s="346" t="s">
        <v>657</v>
      </c>
      <c r="C9" s="371">
        <v>110.97</v>
      </c>
      <c r="D9" s="371">
        <v>111.29</v>
      </c>
      <c r="E9" s="371">
        <v>110.65</v>
      </c>
      <c r="F9" s="371"/>
    </row>
    <row r="10" spans="1:6" ht="12.95" customHeight="1">
      <c r="A10" s="200"/>
      <c r="B10" s="346" t="s">
        <v>658</v>
      </c>
      <c r="C10" s="371">
        <v>107.25</v>
      </c>
      <c r="D10" s="371">
        <v>109.97</v>
      </c>
      <c r="E10" s="371">
        <v>105.4</v>
      </c>
      <c r="F10" s="371"/>
    </row>
    <row r="11" spans="1:6" ht="12.95" customHeight="1">
      <c r="A11" s="200"/>
      <c r="B11" s="346" t="s">
        <v>659</v>
      </c>
      <c r="C11" s="371">
        <v>105.35</v>
      </c>
      <c r="D11" s="371">
        <v>108.77</v>
      </c>
      <c r="E11" s="371">
        <v>103.03</v>
      </c>
      <c r="F11" s="371"/>
    </row>
    <row r="12" spans="1:6" ht="12.95" customHeight="1">
      <c r="A12" s="200"/>
      <c r="B12" s="346" t="s">
        <v>660</v>
      </c>
      <c r="C12" s="371">
        <v>103.45</v>
      </c>
      <c r="D12" s="371">
        <v>104</v>
      </c>
      <c r="E12" s="371">
        <v>102.99</v>
      </c>
      <c r="F12" s="371">
        <v>-1.1494219558839505</v>
      </c>
    </row>
    <row r="13" spans="1:6" ht="12.95" customHeight="1">
      <c r="B13" s="346" t="s">
        <v>661</v>
      </c>
      <c r="C13" s="371">
        <v>101.45</v>
      </c>
      <c r="D13" s="371">
        <v>102.56</v>
      </c>
      <c r="E13" s="371">
        <v>100.52</v>
      </c>
      <c r="F13" s="371"/>
    </row>
    <row r="14" spans="1:6" ht="12.95" customHeight="1">
      <c r="B14" s="346" t="s">
        <v>662</v>
      </c>
      <c r="C14" s="371">
        <v>100.02</v>
      </c>
      <c r="D14" s="371">
        <v>99.21</v>
      </c>
      <c r="E14" s="371">
        <v>100.69</v>
      </c>
      <c r="F14" s="371"/>
    </row>
    <row r="15" spans="1:6" ht="12.95" customHeight="1">
      <c r="B15" s="346" t="s">
        <v>663</v>
      </c>
      <c r="C15" s="371">
        <v>99.14</v>
      </c>
      <c r="D15" s="371">
        <v>98.69</v>
      </c>
      <c r="E15" s="371">
        <v>99.52</v>
      </c>
      <c r="F15" s="371"/>
    </row>
    <row r="16" spans="1:6" ht="12.95" customHeight="1">
      <c r="B16" s="346" t="s">
        <v>664</v>
      </c>
      <c r="C16" s="371">
        <v>99.39</v>
      </c>
      <c r="D16" s="371">
        <v>99.54</v>
      </c>
      <c r="E16" s="371">
        <v>99.27</v>
      </c>
      <c r="F16" s="371">
        <v>-4.643572687039358E-2</v>
      </c>
    </row>
    <row r="17" spans="2:6" ht="12.95" customHeight="1">
      <c r="B17" s="346" t="s">
        <v>665</v>
      </c>
      <c r="C17" s="371">
        <v>98.5</v>
      </c>
      <c r="D17" s="371">
        <v>98.4</v>
      </c>
      <c r="E17" s="371">
        <v>98.55</v>
      </c>
      <c r="F17" s="371"/>
    </row>
    <row r="18" spans="2:6" ht="12.95" customHeight="1">
      <c r="B18" s="346" t="s">
        <v>666</v>
      </c>
      <c r="C18" s="371">
        <v>100.06</v>
      </c>
      <c r="D18" s="371">
        <v>101.72</v>
      </c>
      <c r="E18" s="371">
        <v>98.86</v>
      </c>
      <c r="F18" s="371"/>
    </row>
    <row r="19" spans="2:6" ht="12.95" customHeight="1">
      <c r="B19" s="346" t="s">
        <v>667</v>
      </c>
      <c r="C19" s="371">
        <v>100.76</v>
      </c>
      <c r="D19" s="371">
        <v>102.55</v>
      </c>
      <c r="E19" s="371">
        <v>99.47</v>
      </c>
      <c r="F19" s="371"/>
    </row>
    <row r="20" spans="2:6" ht="12.95" customHeight="1">
      <c r="B20" s="346" t="s">
        <v>525</v>
      </c>
      <c r="C20" s="371">
        <v>101.38</v>
      </c>
      <c r="D20" s="371">
        <v>104.42</v>
      </c>
      <c r="E20" s="371">
        <v>99.18</v>
      </c>
      <c r="F20" s="371">
        <v>0.75729304380689733</v>
      </c>
    </row>
    <row r="21" spans="2:6" ht="12.95" customHeight="1">
      <c r="B21" s="346" t="s">
        <v>526</v>
      </c>
      <c r="C21" s="371">
        <v>100.8</v>
      </c>
      <c r="D21" s="371">
        <v>103.9</v>
      </c>
      <c r="E21" s="371">
        <v>98.58</v>
      </c>
      <c r="F21" s="371"/>
    </row>
    <row r="22" spans="2:6" ht="12.95" customHeight="1">
      <c r="B22" s="346" t="s">
        <v>527</v>
      </c>
      <c r="C22" s="371">
        <v>99.45</v>
      </c>
      <c r="D22" s="371">
        <v>102.76</v>
      </c>
      <c r="E22" s="371">
        <v>97.1</v>
      </c>
      <c r="F22" s="371"/>
    </row>
    <row r="23" spans="2:6" ht="12.95" customHeight="1">
      <c r="B23" s="346" t="s">
        <v>528</v>
      </c>
      <c r="C23" s="371">
        <v>98.76</v>
      </c>
      <c r="D23" s="371">
        <v>101.58</v>
      </c>
      <c r="E23" s="371">
        <v>96.7</v>
      </c>
      <c r="F23" s="371"/>
    </row>
    <row r="24" spans="2:6" ht="12.95" customHeight="1">
      <c r="B24" s="346" t="s">
        <v>529</v>
      </c>
      <c r="C24" s="371">
        <v>95.42</v>
      </c>
      <c r="D24" s="371">
        <v>97.77</v>
      </c>
      <c r="E24" s="371">
        <v>93.65</v>
      </c>
      <c r="F24" s="371">
        <v>-0.39670358482571155</v>
      </c>
    </row>
    <row r="25" spans="2:6" ht="12.95" customHeight="1">
      <c r="B25" s="346" t="s">
        <v>530</v>
      </c>
      <c r="C25" s="371">
        <v>95.31</v>
      </c>
      <c r="D25" s="371">
        <v>99.68</v>
      </c>
      <c r="E25" s="371">
        <v>92.37</v>
      </c>
      <c r="F25" s="371"/>
    </row>
    <row r="26" spans="2:6" ht="12.95" customHeight="1">
      <c r="B26" s="346" t="s">
        <v>544</v>
      </c>
      <c r="C26" s="371">
        <v>94.71</v>
      </c>
      <c r="D26" s="371">
        <v>97.29</v>
      </c>
      <c r="E26" s="371">
        <v>92.82</v>
      </c>
      <c r="F26" s="371"/>
    </row>
    <row r="27" spans="2:6" ht="12.95" customHeight="1">
      <c r="B27" s="346" t="s">
        <v>531</v>
      </c>
      <c r="C27" s="371">
        <v>95.02</v>
      </c>
      <c r="D27" s="371">
        <v>98.34</v>
      </c>
      <c r="E27" s="371">
        <v>92.7</v>
      </c>
      <c r="F27" s="371"/>
    </row>
    <row r="28" spans="2:6" ht="12.95" customHeight="1">
      <c r="B28" s="346" t="s">
        <v>532</v>
      </c>
      <c r="C28" s="371">
        <v>93.81</v>
      </c>
      <c r="D28" s="371">
        <v>96.68</v>
      </c>
      <c r="E28" s="371">
        <v>91.76</v>
      </c>
      <c r="F28" s="371">
        <v>-0.45548312273056435</v>
      </c>
    </row>
    <row r="29" spans="2:6" ht="12.95" customHeight="1">
      <c r="B29" s="346" t="s">
        <v>533</v>
      </c>
      <c r="C29" s="371">
        <v>93.19</v>
      </c>
      <c r="D29" s="371">
        <v>94.78</v>
      </c>
      <c r="E29" s="371">
        <v>91.72</v>
      </c>
      <c r="F29" s="371"/>
    </row>
    <row r="30" spans="2:6" ht="12.95" customHeight="1">
      <c r="B30" s="346" t="s">
        <v>534</v>
      </c>
      <c r="C30" s="371">
        <v>93.98</v>
      </c>
      <c r="D30" s="371">
        <v>95.59</v>
      </c>
      <c r="E30" s="371">
        <v>92.5</v>
      </c>
      <c r="F30" s="371"/>
    </row>
    <row r="31" spans="2:6" ht="12.95" customHeight="1">
      <c r="B31" s="346" t="s">
        <v>535</v>
      </c>
      <c r="C31" s="371">
        <v>93.24</v>
      </c>
      <c r="D31" s="371">
        <v>97.09</v>
      </c>
      <c r="E31" s="371">
        <v>90.74</v>
      </c>
      <c r="F31" s="371"/>
    </row>
    <row r="32" spans="2:6" ht="12.95" customHeight="1">
      <c r="B32" s="346" t="s">
        <v>536</v>
      </c>
      <c r="C32" s="371">
        <v>92.46</v>
      </c>
      <c r="D32" s="371">
        <v>96.2</v>
      </c>
      <c r="E32" s="371">
        <v>90.01</v>
      </c>
      <c r="F32" s="371">
        <v>7.0378650524064723E-3</v>
      </c>
    </row>
    <row r="33" spans="2:8" ht="12.95" customHeight="1">
      <c r="B33" s="346" t="s">
        <v>537</v>
      </c>
      <c r="C33" s="371">
        <v>91.47</v>
      </c>
      <c r="D33" s="371">
        <v>90.81</v>
      </c>
      <c r="E33" s="371">
        <v>90.96</v>
      </c>
      <c r="F33" s="371"/>
    </row>
    <row r="34" spans="2:8" ht="12.95" customHeight="1">
      <c r="B34" s="346" t="s">
        <v>538</v>
      </c>
      <c r="C34" s="371">
        <v>89.74</v>
      </c>
      <c r="D34" s="371">
        <v>88.82</v>
      </c>
      <c r="E34" s="371">
        <v>89.35</v>
      </c>
      <c r="F34" s="371"/>
    </row>
    <row r="35" spans="2:8" ht="12.95" customHeight="1">
      <c r="B35" s="346" t="s">
        <v>42</v>
      </c>
      <c r="C35" s="371">
        <v>90.4</v>
      </c>
      <c r="D35" s="371">
        <v>90.91</v>
      </c>
      <c r="E35" s="371">
        <v>89.38</v>
      </c>
      <c r="F35" s="371"/>
    </row>
    <row r="36" spans="2:8" ht="12.95" customHeight="1">
      <c r="B36" s="666" t="s">
        <v>43</v>
      </c>
      <c r="C36" s="372">
        <v>90.49</v>
      </c>
      <c r="D36" s="372">
        <v>89.55</v>
      </c>
      <c r="E36" s="372">
        <v>90.11</v>
      </c>
      <c r="F36" s="372">
        <v>-0.17290179086001395</v>
      </c>
    </row>
    <row r="37" spans="2:8" ht="12.95" customHeight="1">
      <c r="B37" s="226"/>
      <c r="C37" s="227"/>
      <c r="D37" s="226"/>
      <c r="E37" s="226"/>
      <c r="F37" s="226"/>
      <c r="H37" s="378"/>
    </row>
    <row r="38" spans="2:8" ht="12.95" customHeight="1">
      <c r="B38" s="373" t="s">
        <v>670</v>
      </c>
      <c r="C38" s="232"/>
      <c r="D38" s="232"/>
      <c r="E38" s="232"/>
      <c r="F38" s="232"/>
      <c r="H38" s="373"/>
    </row>
    <row r="39" spans="2:8" ht="12.95" customHeight="1">
      <c r="B39" s="366" t="s">
        <v>671</v>
      </c>
      <c r="C39" s="235"/>
      <c r="D39" s="235"/>
      <c r="E39" s="235"/>
      <c r="F39" s="235"/>
      <c r="H39" s="378"/>
    </row>
    <row r="40" spans="2:8" ht="12.95" customHeight="1">
      <c r="B40" s="379" t="s">
        <v>672</v>
      </c>
      <c r="C40" s="235"/>
      <c r="D40" s="235"/>
      <c r="E40" s="235"/>
      <c r="F40" s="235"/>
    </row>
    <row r="41" spans="2:8" ht="12.95" customHeight="1">
      <c r="B41" s="226"/>
      <c r="C41" s="235"/>
      <c r="D41" s="235"/>
      <c r="E41" s="235"/>
      <c r="F41" s="23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4"/>
  <sheetViews>
    <sheetView showGridLines="0" zoomScaleNormal="100" workbookViewId="0">
      <selection activeCell="L9" sqref="L9"/>
    </sheetView>
  </sheetViews>
  <sheetFormatPr defaultRowHeight="12.95" customHeight="1"/>
  <cols>
    <col min="1" max="1" width="4" style="381" customWidth="1"/>
    <col min="2" max="2" width="7.42578125" style="626" customWidth="1"/>
    <col min="3" max="3" width="7.85546875" style="381" bestFit="1" customWidth="1"/>
    <col min="4" max="4" width="21.7109375" style="381" customWidth="1"/>
    <col min="5" max="6" width="20" style="381" customWidth="1"/>
    <col min="7" max="7" width="22.140625" style="381" customWidth="1"/>
    <col min="8" max="10" width="9.140625" style="381"/>
    <col min="11" max="11" width="11.140625" style="381" bestFit="1" customWidth="1"/>
    <col min="12" max="16384" width="9.140625" style="381"/>
  </cols>
  <sheetData>
    <row r="2" spans="2:7" ht="12.95" customHeight="1">
      <c r="B2" s="619" t="s">
        <v>1103</v>
      </c>
    </row>
    <row r="4" spans="2:7" ht="58.5" customHeight="1">
      <c r="B4" s="382" t="s">
        <v>453</v>
      </c>
      <c r="C4" s="382" t="s">
        <v>673</v>
      </c>
      <c r="D4" s="383" t="s">
        <v>693</v>
      </c>
      <c r="E4" s="383" t="s">
        <v>694</v>
      </c>
      <c r="F4" s="383" t="s">
        <v>695</v>
      </c>
      <c r="G4" s="383" t="s">
        <v>696</v>
      </c>
    </row>
    <row r="5" spans="2:7" ht="12.95" customHeight="1">
      <c r="B5" s="676" t="s">
        <v>297</v>
      </c>
      <c r="C5" s="381" t="s">
        <v>674</v>
      </c>
      <c r="D5" s="384">
        <v>7.24</v>
      </c>
      <c r="E5" s="384">
        <v>5.16</v>
      </c>
      <c r="F5" s="384">
        <v>2.08</v>
      </c>
      <c r="G5" s="384">
        <v>1.0913636363636363</v>
      </c>
    </row>
    <row r="6" spans="2:7" ht="12.95" customHeight="1">
      <c r="B6" s="674"/>
      <c r="C6" s="381" t="s">
        <v>675</v>
      </c>
      <c r="D6" s="384">
        <v>7.21</v>
      </c>
      <c r="E6" s="384">
        <v>5.07</v>
      </c>
      <c r="F6" s="384">
        <v>2.1399999999999997</v>
      </c>
      <c r="G6" s="384">
        <v>1.0640000000000001</v>
      </c>
    </row>
    <row r="7" spans="2:7" ht="12.95" customHeight="1">
      <c r="B7" s="674"/>
      <c r="C7" s="381" t="s">
        <v>676</v>
      </c>
      <c r="D7" s="384">
        <v>7.18</v>
      </c>
      <c r="E7" s="384">
        <v>5.03</v>
      </c>
      <c r="F7" s="384">
        <v>2.1499999999999995</v>
      </c>
      <c r="G7" s="384">
        <v>1.2314285714285713</v>
      </c>
    </row>
    <row r="8" spans="2:7" ht="12.95" customHeight="1">
      <c r="B8" s="674"/>
      <c r="C8" s="381" t="s">
        <v>677</v>
      </c>
      <c r="D8" s="384">
        <v>7.08</v>
      </c>
      <c r="E8" s="384">
        <v>5.01</v>
      </c>
      <c r="F8" s="384">
        <v>2.0700000000000003</v>
      </c>
      <c r="G8" s="384">
        <v>1.0245</v>
      </c>
    </row>
    <row r="9" spans="2:7" ht="12.95" customHeight="1">
      <c r="B9" s="674"/>
      <c r="C9" s="381" t="s">
        <v>678</v>
      </c>
      <c r="D9" s="384">
        <v>7.12</v>
      </c>
      <c r="E9" s="384">
        <v>4.9000000000000004</v>
      </c>
      <c r="F9" s="384">
        <v>2.2199999999999998</v>
      </c>
      <c r="G9" s="384">
        <v>0.96499999999999997</v>
      </c>
    </row>
    <row r="10" spans="2:7" ht="12.95" customHeight="1">
      <c r="B10" s="674"/>
      <c r="C10" s="381" t="s">
        <v>679</v>
      </c>
      <c r="D10" s="384">
        <v>7.02</v>
      </c>
      <c r="E10" s="384">
        <v>4.79</v>
      </c>
      <c r="F10" s="384">
        <v>2.2299999999999995</v>
      </c>
      <c r="G10" s="384">
        <v>0.94333333333333325</v>
      </c>
    </row>
    <row r="11" spans="2:7" ht="12.95" customHeight="1">
      <c r="B11" s="674"/>
      <c r="C11" s="381" t="s">
        <v>680</v>
      </c>
      <c r="D11" s="384">
        <v>7.04</v>
      </c>
      <c r="E11" s="384">
        <v>4.67</v>
      </c>
      <c r="F11" s="384">
        <v>2.37</v>
      </c>
      <c r="G11" s="384">
        <v>0.9826086956521739</v>
      </c>
    </row>
    <row r="12" spans="2:7" ht="12.95" customHeight="1">
      <c r="B12" s="674"/>
      <c r="C12" s="381" t="s">
        <v>681</v>
      </c>
      <c r="D12" s="384">
        <v>7.18</v>
      </c>
      <c r="E12" s="384">
        <v>4.68</v>
      </c>
      <c r="F12" s="384">
        <v>2.5</v>
      </c>
      <c r="G12" s="384">
        <v>1.0190000000000001</v>
      </c>
    </row>
    <row r="13" spans="2:7" ht="12.95" customHeight="1">
      <c r="B13" s="674"/>
      <c r="C13" s="381" t="s">
        <v>682</v>
      </c>
      <c r="D13" s="384">
        <v>7.1</v>
      </c>
      <c r="E13" s="384">
        <v>4.7300000000000004</v>
      </c>
      <c r="F13" s="384">
        <v>2.3699999999999992</v>
      </c>
      <c r="G13" s="384">
        <v>1.009090909090909</v>
      </c>
    </row>
    <row r="14" spans="2:7" ht="12.95" customHeight="1">
      <c r="B14" s="674"/>
      <c r="C14" s="381" t="s">
        <v>683</v>
      </c>
      <c r="D14" s="384">
        <v>7.18</v>
      </c>
      <c r="E14" s="384">
        <v>4.78</v>
      </c>
      <c r="F14" s="384">
        <v>2.3999999999999995</v>
      </c>
      <c r="G14" s="384">
        <v>0.95700000000000007</v>
      </c>
    </row>
    <row r="15" spans="2:7" ht="12.95" customHeight="1">
      <c r="B15" s="674"/>
      <c r="C15" s="381" t="s">
        <v>684</v>
      </c>
      <c r="D15" s="384">
        <v>6.92</v>
      </c>
      <c r="E15" s="384">
        <v>4.84</v>
      </c>
      <c r="F15" s="384">
        <v>2.08</v>
      </c>
      <c r="G15" s="384">
        <v>0.9352631578947368</v>
      </c>
    </row>
    <row r="16" spans="2:7" ht="12.95" customHeight="1">
      <c r="B16" s="675"/>
      <c r="C16" s="385" t="s">
        <v>685</v>
      </c>
      <c r="D16" s="386">
        <v>6.02</v>
      </c>
      <c r="E16" s="386">
        <v>4.8899999999999997</v>
      </c>
      <c r="F16" s="386">
        <v>1.1299999999999999</v>
      </c>
      <c r="G16" s="386">
        <v>1.0266666666666666</v>
      </c>
    </row>
    <row r="17" spans="2:7" ht="12.95" customHeight="1">
      <c r="B17" s="676" t="s">
        <v>298</v>
      </c>
      <c r="C17" s="381" t="s">
        <v>674</v>
      </c>
      <c r="D17" s="384">
        <v>5.38</v>
      </c>
      <c r="E17" s="384">
        <v>4.8600000000000003</v>
      </c>
      <c r="F17" s="384">
        <v>0.51999999999999957</v>
      </c>
      <c r="G17" s="384">
        <v>0.94650000000000001</v>
      </c>
    </row>
    <row r="18" spans="2:7" ht="12.95" customHeight="1">
      <c r="B18" s="674"/>
      <c r="C18" s="381" t="s">
        <v>675</v>
      </c>
      <c r="D18" s="384">
        <v>6.62</v>
      </c>
      <c r="E18" s="384">
        <v>4.83</v>
      </c>
      <c r="F18" s="384">
        <v>1.79</v>
      </c>
      <c r="G18" s="384">
        <v>1.0525</v>
      </c>
    </row>
    <row r="19" spans="2:7" ht="12.95" customHeight="1">
      <c r="B19" s="674"/>
      <c r="C19" s="381" t="s">
        <v>676</v>
      </c>
      <c r="D19" s="384">
        <v>6.81</v>
      </c>
      <c r="E19" s="384">
        <v>4.74</v>
      </c>
      <c r="F19" s="384">
        <v>2.0699999999999994</v>
      </c>
      <c r="G19" s="384">
        <v>1.0778260869565217</v>
      </c>
    </row>
    <row r="20" spans="2:7" ht="12.95" customHeight="1">
      <c r="B20" s="674"/>
      <c r="C20" s="381" t="s">
        <v>677</v>
      </c>
      <c r="D20" s="384">
        <v>6.84</v>
      </c>
      <c r="E20" s="384">
        <v>4.74</v>
      </c>
      <c r="F20" s="384">
        <v>2.0999999999999996</v>
      </c>
      <c r="G20" s="384">
        <v>0.91749999999999998</v>
      </c>
    </row>
    <row r="21" spans="2:7" ht="12.95" customHeight="1">
      <c r="B21" s="674"/>
      <c r="C21" s="381" t="s">
        <v>678</v>
      </c>
      <c r="D21" s="384">
        <v>6.71</v>
      </c>
      <c r="E21" s="384">
        <v>4.67</v>
      </c>
      <c r="F21" s="384">
        <v>2.04</v>
      </c>
      <c r="G21" s="384">
        <v>0.96473684210526311</v>
      </c>
    </row>
    <row r="22" spans="2:7" ht="12.95" customHeight="1">
      <c r="B22" s="674"/>
      <c r="C22" s="381" t="s">
        <v>679</v>
      </c>
      <c r="D22" s="384">
        <v>6.02</v>
      </c>
      <c r="E22" s="384">
        <v>4.71</v>
      </c>
      <c r="F22" s="384">
        <v>1.3099999999999996</v>
      </c>
      <c r="G22" s="384">
        <v>0.86454545454545451</v>
      </c>
    </row>
    <row r="23" spans="2:7" ht="12.95" customHeight="1">
      <c r="B23" s="674"/>
      <c r="C23" s="381" t="s">
        <v>680</v>
      </c>
      <c r="D23" s="384">
        <v>6.09</v>
      </c>
      <c r="E23" s="384">
        <v>4.71</v>
      </c>
      <c r="F23" s="384">
        <v>1.38</v>
      </c>
      <c r="G23" s="384">
        <v>0.72454545454545449</v>
      </c>
    </row>
    <row r="24" spans="2:7" ht="12.95" customHeight="1">
      <c r="B24" s="674"/>
      <c r="C24" s="381" t="s">
        <v>681</v>
      </c>
      <c r="D24" s="384">
        <v>5.79</v>
      </c>
      <c r="E24" s="384">
        <v>4.67</v>
      </c>
      <c r="F24" s="384">
        <v>1.1200000000000001</v>
      </c>
      <c r="G24" s="384">
        <v>0.66761904761904756</v>
      </c>
    </row>
    <row r="25" spans="2:7" ht="12.95" customHeight="1">
      <c r="B25" s="674"/>
      <c r="C25" s="381" t="s">
        <v>682</v>
      </c>
      <c r="D25" s="384">
        <v>5.73</v>
      </c>
      <c r="E25" s="384">
        <v>4.67</v>
      </c>
      <c r="F25" s="384">
        <v>1.0600000000000005</v>
      </c>
      <c r="G25" s="384">
        <v>0.63350000000000006</v>
      </c>
    </row>
    <row r="26" spans="2:7" ht="12.95" customHeight="1">
      <c r="B26" s="674"/>
      <c r="C26" s="381" t="s">
        <v>683</v>
      </c>
      <c r="D26" s="384">
        <v>6.74</v>
      </c>
      <c r="E26" s="384">
        <v>4.6399999999999997</v>
      </c>
      <c r="F26" s="384">
        <v>2.1000000000000005</v>
      </c>
      <c r="G26" s="384">
        <v>0.64857142857142858</v>
      </c>
    </row>
    <row r="27" spans="2:7" ht="12.95" customHeight="1">
      <c r="B27" s="674"/>
      <c r="C27" s="381" t="s">
        <v>684</v>
      </c>
      <c r="D27" s="384">
        <v>5.87</v>
      </c>
      <c r="E27" s="384">
        <v>4.59</v>
      </c>
      <c r="F27" s="384">
        <v>1.2800000000000002</v>
      </c>
      <c r="G27" s="384">
        <v>0.59136363636363631</v>
      </c>
    </row>
    <row r="28" spans="2:7" ht="12.95" customHeight="1">
      <c r="B28" s="675"/>
      <c r="C28" s="385" t="s">
        <v>685</v>
      </c>
      <c r="D28" s="386">
        <v>5.71</v>
      </c>
      <c r="E28" s="386">
        <v>4.43</v>
      </c>
      <c r="F28" s="386">
        <v>1.2800000000000002</v>
      </c>
      <c r="G28" s="386">
        <v>0.47</v>
      </c>
    </row>
    <row r="29" spans="2:7" ht="12.95" customHeight="1">
      <c r="B29" s="676" t="s">
        <v>299</v>
      </c>
      <c r="C29" s="381" t="s">
        <v>674</v>
      </c>
      <c r="D29" s="384">
        <v>5.71</v>
      </c>
      <c r="E29" s="384">
        <v>4.45</v>
      </c>
      <c r="F29" s="384">
        <v>1.2599999999999998</v>
      </c>
      <c r="G29" s="384">
        <v>0.36049999999999999</v>
      </c>
    </row>
    <row r="30" spans="2:7" ht="12.95" customHeight="1">
      <c r="B30" s="674"/>
      <c r="C30" s="381" t="s">
        <v>675</v>
      </c>
      <c r="D30" s="384">
        <v>5.52</v>
      </c>
      <c r="E30" s="384">
        <v>4.33</v>
      </c>
      <c r="F30" s="384">
        <v>1.1899999999999995</v>
      </c>
      <c r="G30" s="384">
        <v>0.377</v>
      </c>
    </row>
    <row r="31" spans="2:7" ht="12.95" customHeight="1">
      <c r="B31" s="674"/>
      <c r="C31" s="381" t="s">
        <v>676</v>
      </c>
      <c r="D31" s="384">
        <v>5.44</v>
      </c>
      <c r="E31" s="384">
        <v>4.2699999999999996</v>
      </c>
      <c r="F31" s="384">
        <v>1.1700000000000008</v>
      </c>
      <c r="G31" s="384">
        <v>0.40857142857142853</v>
      </c>
    </row>
    <row r="32" spans="2:7" ht="12.95" customHeight="1">
      <c r="B32" s="674"/>
      <c r="C32" s="381" t="s">
        <v>677</v>
      </c>
      <c r="D32" s="384">
        <v>5.46</v>
      </c>
      <c r="E32" s="384">
        <v>4.29</v>
      </c>
      <c r="F32" s="384">
        <v>1.17</v>
      </c>
      <c r="G32" s="384">
        <v>0.5645</v>
      </c>
    </row>
    <row r="33" spans="2:7" ht="12.95" customHeight="1">
      <c r="B33" s="674"/>
      <c r="C33" s="381" t="s">
        <v>678</v>
      </c>
      <c r="D33" s="384">
        <v>5.27</v>
      </c>
      <c r="E33" s="384">
        <v>4.2</v>
      </c>
      <c r="F33" s="384">
        <v>1.0699999999999994</v>
      </c>
      <c r="G33" s="384">
        <v>0.59764705882352942</v>
      </c>
    </row>
    <row r="34" spans="2:7" ht="12.95" customHeight="1">
      <c r="B34" s="674"/>
      <c r="C34" s="381" t="s">
        <v>679</v>
      </c>
      <c r="D34" s="384">
        <v>5.0199999999999996</v>
      </c>
      <c r="E34" s="384">
        <v>4.1100000000000003</v>
      </c>
      <c r="F34" s="384">
        <v>0.90999999999999925</v>
      </c>
      <c r="G34" s="384">
        <v>0.59545454545454546</v>
      </c>
    </row>
    <row r="35" spans="2:7" ht="12.95" customHeight="1">
      <c r="B35" s="674"/>
      <c r="C35" s="381" t="s">
        <v>680</v>
      </c>
      <c r="D35" s="384">
        <v>4.9800000000000004</v>
      </c>
      <c r="E35" s="384">
        <v>4.0599999999999996</v>
      </c>
      <c r="F35" s="384">
        <v>0.92000000000000082</v>
      </c>
      <c r="G35" s="384">
        <v>0.56666666666666665</v>
      </c>
    </row>
    <row r="36" spans="2:7" ht="12.95" customHeight="1">
      <c r="B36" s="674"/>
      <c r="C36" s="381" t="s">
        <v>681</v>
      </c>
      <c r="D36" s="384">
        <v>4.9800000000000004</v>
      </c>
      <c r="E36" s="384">
        <v>4.01</v>
      </c>
      <c r="F36" s="384">
        <v>0.97000000000000064</v>
      </c>
      <c r="G36" s="384">
        <v>0.47772727272727272</v>
      </c>
    </row>
    <row r="37" spans="2:7" ht="12.95" customHeight="1">
      <c r="B37" s="674"/>
      <c r="C37" s="381" t="s">
        <v>682</v>
      </c>
      <c r="D37" s="384">
        <v>5.12</v>
      </c>
      <c r="E37" s="384">
        <v>3.97</v>
      </c>
      <c r="F37" s="384">
        <v>1.1499999999999999</v>
      </c>
      <c r="G37" s="384">
        <v>0.39904761904761904</v>
      </c>
    </row>
    <row r="38" spans="2:7" ht="12.95" customHeight="1">
      <c r="B38" s="674"/>
      <c r="C38" s="381" t="s">
        <v>683</v>
      </c>
      <c r="D38" s="384">
        <v>5.0199999999999996</v>
      </c>
      <c r="E38" s="384">
        <v>3.96</v>
      </c>
      <c r="F38" s="384">
        <v>1.0599999999999996</v>
      </c>
      <c r="G38" s="384">
        <v>0.31142857142857144</v>
      </c>
    </row>
    <row r="39" spans="2:7" ht="12.95" customHeight="1">
      <c r="B39" s="674"/>
      <c r="C39" s="381" t="s">
        <v>684</v>
      </c>
      <c r="D39" s="384">
        <v>4.9800000000000004</v>
      </c>
      <c r="E39" s="384">
        <v>3.98</v>
      </c>
      <c r="F39" s="384">
        <v>1.0000000000000004</v>
      </c>
      <c r="G39" s="384">
        <v>0.36909090909090908</v>
      </c>
    </row>
    <row r="40" spans="2:7" ht="12.95" customHeight="1">
      <c r="B40" s="675"/>
      <c r="C40" s="385" t="s">
        <v>685</v>
      </c>
      <c r="D40" s="386">
        <v>4.95</v>
      </c>
      <c r="E40" s="386">
        <v>4.01</v>
      </c>
      <c r="F40" s="386">
        <v>0.94000000000000039</v>
      </c>
      <c r="G40" s="386">
        <v>0.35600000000000004</v>
      </c>
    </row>
    <row r="41" spans="2:7" ht="12.95" customHeight="1">
      <c r="B41" s="676" t="s">
        <v>300</v>
      </c>
      <c r="C41" s="381" t="s">
        <v>674</v>
      </c>
      <c r="D41" s="384">
        <v>4.91</v>
      </c>
      <c r="E41" s="384">
        <v>4.07</v>
      </c>
      <c r="F41" s="384">
        <v>0.83999999999999986</v>
      </c>
      <c r="G41" s="384">
        <v>0.35571428571428571</v>
      </c>
    </row>
    <row r="42" spans="2:7" ht="12.95" customHeight="1">
      <c r="B42" s="674"/>
      <c r="C42" s="381" t="s">
        <v>675</v>
      </c>
      <c r="D42" s="384">
        <v>4.8899999999999997</v>
      </c>
      <c r="E42" s="384">
        <v>4.0599999999999996</v>
      </c>
      <c r="F42" s="384">
        <v>0.83000000000000007</v>
      </c>
      <c r="G42" s="384">
        <v>0.361578947368421</v>
      </c>
    </row>
    <row r="43" spans="2:7" ht="12.95" customHeight="1">
      <c r="B43" s="674"/>
      <c r="C43" s="381" t="s">
        <v>676</v>
      </c>
      <c r="D43" s="384">
        <v>4.9000000000000004</v>
      </c>
      <c r="E43" s="384">
        <v>4.0999999999999996</v>
      </c>
      <c r="F43" s="384">
        <v>0.80000000000000071</v>
      </c>
      <c r="G43" s="384">
        <v>0.36347826086956525</v>
      </c>
    </row>
    <row r="44" spans="2:7" ht="12.95" customHeight="1">
      <c r="B44" s="674"/>
      <c r="C44" s="381" t="s">
        <v>677</v>
      </c>
      <c r="D44" s="384">
        <v>4.84</v>
      </c>
      <c r="E44" s="384">
        <v>4.17</v>
      </c>
      <c r="F44" s="384">
        <v>0.66999999999999993</v>
      </c>
      <c r="G44" s="384">
        <v>0.40722222222222221</v>
      </c>
    </row>
    <row r="45" spans="2:7" ht="12.95" customHeight="1">
      <c r="B45" s="674"/>
      <c r="C45" s="381" t="s">
        <v>678</v>
      </c>
      <c r="D45" s="384">
        <v>4.8099999999999996</v>
      </c>
      <c r="E45" s="384">
        <v>4.2</v>
      </c>
      <c r="F45" s="384">
        <v>0.60999999999999943</v>
      </c>
      <c r="G45" s="384">
        <v>0.44238095238095243</v>
      </c>
    </row>
    <row r="46" spans="2:7" ht="12.95" customHeight="1">
      <c r="B46" s="674"/>
      <c r="C46" s="381" t="s">
        <v>679</v>
      </c>
      <c r="D46" s="384">
        <v>4.7300000000000004</v>
      </c>
      <c r="E46" s="384">
        <v>4.25</v>
      </c>
      <c r="F46" s="384">
        <v>0.48000000000000043</v>
      </c>
      <c r="G46" s="384">
        <v>0.53818181818181821</v>
      </c>
    </row>
    <row r="47" spans="2:7" ht="12.95" customHeight="1">
      <c r="B47" s="674"/>
      <c r="C47" s="381" t="s">
        <v>680</v>
      </c>
      <c r="D47" s="384">
        <v>4.74</v>
      </c>
      <c r="E47" s="384">
        <v>4.3499999999999996</v>
      </c>
      <c r="F47" s="384">
        <v>0.39000000000000057</v>
      </c>
      <c r="G47" s="384">
        <v>0.60450000000000004</v>
      </c>
    </row>
    <row r="48" spans="2:7" ht="12.95" customHeight="1">
      <c r="B48" s="674"/>
      <c r="C48" s="381" t="s">
        <v>681</v>
      </c>
      <c r="D48" s="384">
        <v>4.76</v>
      </c>
      <c r="E48" s="384">
        <v>4.4000000000000004</v>
      </c>
      <c r="F48" s="384">
        <v>0.35999999999999943</v>
      </c>
      <c r="G48" s="384">
        <v>0.56045454545454543</v>
      </c>
    </row>
    <row r="49" spans="2:7" ht="12.95" customHeight="1">
      <c r="B49" s="674"/>
      <c r="C49" s="381" t="s">
        <v>682</v>
      </c>
      <c r="D49" s="384">
        <v>4.8600000000000003</v>
      </c>
      <c r="E49" s="384">
        <v>4.45</v>
      </c>
      <c r="F49" s="384">
        <v>0.41000000000000014</v>
      </c>
      <c r="G49" s="384">
        <v>0.54093809523809522</v>
      </c>
    </row>
    <row r="50" spans="2:7" ht="12.95" customHeight="1">
      <c r="B50" s="674"/>
      <c r="C50" s="381" t="s">
        <v>683</v>
      </c>
      <c r="D50" s="384">
        <v>4.84</v>
      </c>
      <c r="E50" s="384">
        <v>4.47</v>
      </c>
      <c r="F50" s="384">
        <v>0.37000000000000011</v>
      </c>
      <c r="G50" s="384">
        <v>0.50454545454545452</v>
      </c>
    </row>
    <row r="51" spans="2:7" ht="12.95" customHeight="1">
      <c r="B51" s="674"/>
      <c r="C51" s="381" t="s">
        <v>684</v>
      </c>
      <c r="D51" s="384">
        <v>4.74</v>
      </c>
      <c r="E51" s="384">
        <v>4.47</v>
      </c>
      <c r="F51" s="384">
        <v>0.27000000000000046</v>
      </c>
      <c r="G51" s="384">
        <v>0.44571428571428567</v>
      </c>
    </row>
    <row r="52" spans="2:7" ht="12.95" customHeight="1">
      <c r="B52" s="675"/>
      <c r="C52" s="385" t="s">
        <v>685</v>
      </c>
      <c r="D52" s="386">
        <v>4.75</v>
      </c>
      <c r="E52" s="386">
        <v>4.49</v>
      </c>
      <c r="F52" s="386">
        <v>0.25999999999999979</v>
      </c>
      <c r="G52" s="386">
        <v>0.42684210526315786</v>
      </c>
    </row>
    <row r="53" spans="2:7" ht="12.95" customHeight="1">
      <c r="B53" s="676" t="s">
        <v>301</v>
      </c>
      <c r="C53" s="381" t="s">
        <v>674</v>
      </c>
      <c r="D53" s="384">
        <v>4.75</v>
      </c>
      <c r="E53" s="384">
        <v>4.5</v>
      </c>
      <c r="F53" s="384">
        <v>0.25</v>
      </c>
      <c r="G53" s="384">
        <v>0.39523809523809528</v>
      </c>
    </row>
    <row r="54" spans="2:7" ht="12.95" customHeight="1">
      <c r="B54" s="674"/>
      <c r="C54" s="381" t="s">
        <v>675</v>
      </c>
      <c r="D54" s="384">
        <v>4.8</v>
      </c>
      <c r="E54" s="384">
        <v>4.6100000000000003</v>
      </c>
      <c r="F54" s="384">
        <v>0.1899999999999995</v>
      </c>
      <c r="G54" s="384">
        <v>0.38631578947368417</v>
      </c>
    </row>
    <row r="55" spans="2:7" ht="12.95" customHeight="1">
      <c r="B55" s="674"/>
      <c r="C55" s="381" t="s">
        <v>676</v>
      </c>
      <c r="D55" s="384">
        <v>4.87</v>
      </c>
      <c r="E55" s="384">
        <v>4.62</v>
      </c>
      <c r="F55" s="384">
        <v>0.25</v>
      </c>
      <c r="G55" s="384">
        <v>0.42450000000000004</v>
      </c>
    </row>
    <row r="56" spans="2:7" ht="12.95" customHeight="1">
      <c r="B56" s="674"/>
      <c r="C56" s="381" t="s">
        <v>677</v>
      </c>
      <c r="D56" s="384">
        <v>4.8499999999999996</v>
      </c>
      <c r="E56" s="384">
        <v>4.67</v>
      </c>
      <c r="F56" s="384">
        <v>0.17999999999999972</v>
      </c>
      <c r="G56" s="384">
        <v>0.378235294117647</v>
      </c>
    </row>
    <row r="57" spans="2:7" ht="12.95" customHeight="1">
      <c r="B57" s="674"/>
      <c r="C57" s="381" t="s">
        <v>678</v>
      </c>
      <c r="D57" s="384">
        <v>4.9000000000000004</v>
      </c>
      <c r="E57" s="384">
        <v>4.74</v>
      </c>
      <c r="F57" s="384">
        <v>0.16000000000000014</v>
      </c>
      <c r="G57" s="384">
        <v>0.26842105263157895</v>
      </c>
    </row>
    <row r="58" spans="2:7" ht="12.95" customHeight="1">
      <c r="B58" s="674"/>
      <c r="C58" s="381" t="s">
        <v>679</v>
      </c>
      <c r="D58" s="384">
        <v>4.8600000000000003</v>
      </c>
      <c r="E58" s="384">
        <v>4.82</v>
      </c>
      <c r="F58" s="384">
        <v>4.0000000000000036E-2</v>
      </c>
      <c r="G58" s="384">
        <v>0.2155</v>
      </c>
    </row>
    <row r="59" spans="2:7" ht="12.95" customHeight="1">
      <c r="B59" s="674"/>
      <c r="C59" s="381" t="s">
        <v>680</v>
      </c>
      <c r="D59" s="384">
        <v>4.92</v>
      </c>
      <c r="E59" s="384">
        <v>4.91</v>
      </c>
      <c r="F59" s="384">
        <v>9.9999999999997868E-3</v>
      </c>
      <c r="G59" s="384">
        <v>0.30736842105263157</v>
      </c>
    </row>
    <row r="60" spans="2:7" ht="12.95" customHeight="1">
      <c r="B60" s="674"/>
      <c r="C60" s="381" t="s">
        <v>681</v>
      </c>
      <c r="D60" s="384">
        <v>4.92</v>
      </c>
      <c r="E60" s="384">
        <v>4.9000000000000004</v>
      </c>
      <c r="F60" s="384">
        <v>1.9999999999999574E-2</v>
      </c>
      <c r="G60" s="384">
        <v>0.5971428571428572</v>
      </c>
    </row>
    <row r="61" spans="2:7" ht="12.95" customHeight="1">
      <c r="B61" s="674"/>
      <c r="C61" s="381" t="s">
        <v>682</v>
      </c>
      <c r="D61" s="384">
        <v>4.96</v>
      </c>
      <c r="E61" s="384">
        <v>5.0199999999999996</v>
      </c>
      <c r="F61" s="384">
        <v>-5.9999999999999609E-2</v>
      </c>
      <c r="G61" s="384">
        <v>0.71235294117647063</v>
      </c>
    </row>
    <row r="62" spans="2:7" ht="12.95" customHeight="1">
      <c r="B62" s="674"/>
      <c r="C62" s="381" t="s">
        <v>683</v>
      </c>
      <c r="D62" s="384">
        <v>5.13</v>
      </c>
      <c r="E62" s="384">
        <v>5.1100000000000003</v>
      </c>
      <c r="F62" s="384">
        <v>1.9999999999999574E-2</v>
      </c>
      <c r="G62" s="384">
        <v>0.59666666666666668</v>
      </c>
    </row>
    <row r="63" spans="2:7" ht="12.95" customHeight="1">
      <c r="B63" s="674"/>
      <c r="C63" s="381" t="s">
        <v>684</v>
      </c>
      <c r="D63" s="384">
        <v>5.23</v>
      </c>
      <c r="E63" s="384">
        <v>5.1100000000000003</v>
      </c>
      <c r="F63" s="384">
        <v>0.12000000000000011</v>
      </c>
      <c r="G63" s="384">
        <v>0.76578947368421058</v>
      </c>
    </row>
    <row r="64" spans="2:7" ht="12.95" customHeight="1">
      <c r="B64" s="675"/>
      <c r="C64" s="385" t="s">
        <v>685</v>
      </c>
      <c r="D64" s="386">
        <v>5.12</v>
      </c>
      <c r="E64" s="386">
        <v>5.18</v>
      </c>
      <c r="F64" s="386">
        <v>-5.9999999999999609E-2</v>
      </c>
      <c r="G64" s="386">
        <v>0.9263157894736842</v>
      </c>
    </row>
    <row r="65" spans="2:7" ht="12.95" customHeight="1">
      <c r="B65" s="676" t="s">
        <v>302</v>
      </c>
      <c r="C65" s="381" t="s">
        <v>674</v>
      </c>
      <c r="D65" s="384">
        <v>4.82</v>
      </c>
      <c r="E65" s="384">
        <v>5.14</v>
      </c>
      <c r="F65" s="384">
        <v>-0.3199999999999994</v>
      </c>
      <c r="G65" s="384">
        <v>1.0044444444444445</v>
      </c>
    </row>
    <row r="66" spans="2:7" ht="12.95" customHeight="1">
      <c r="B66" s="674"/>
      <c r="C66" s="381" t="s">
        <v>675</v>
      </c>
      <c r="D66" s="384">
        <v>5.44</v>
      </c>
      <c r="E66" s="384">
        <v>5.1100000000000003</v>
      </c>
      <c r="F66" s="384">
        <v>0.33000000000000007</v>
      </c>
      <c r="G66" s="384">
        <v>1.1040000000000001</v>
      </c>
    </row>
    <row r="67" spans="2:7" ht="12.95" customHeight="1">
      <c r="B67" s="674"/>
      <c r="C67" s="381" t="s">
        <v>676</v>
      </c>
      <c r="D67" s="384">
        <v>5.65</v>
      </c>
      <c r="E67" s="384">
        <v>5.1100000000000003</v>
      </c>
      <c r="F67" s="384">
        <v>0.54</v>
      </c>
      <c r="G67" s="384">
        <v>1.2742105263157895</v>
      </c>
    </row>
    <row r="68" spans="2:7" ht="12.95" customHeight="1">
      <c r="B68" s="674"/>
      <c r="C68" s="381" t="s">
        <v>677</v>
      </c>
      <c r="D68" s="384">
        <v>5.75</v>
      </c>
      <c r="E68" s="384">
        <v>5.12</v>
      </c>
      <c r="F68" s="384">
        <v>0.62999999999999989</v>
      </c>
      <c r="G68" s="384">
        <v>1.1172727272727274</v>
      </c>
    </row>
    <row r="69" spans="2:7" ht="12.95" customHeight="1">
      <c r="B69" s="674"/>
      <c r="C69" s="381" t="s">
        <v>678</v>
      </c>
      <c r="D69" s="384">
        <v>5.84</v>
      </c>
      <c r="E69" s="384">
        <v>5.13</v>
      </c>
      <c r="F69" s="384">
        <v>0.71</v>
      </c>
      <c r="G69" s="384">
        <v>0.97400000000000009</v>
      </c>
    </row>
    <row r="70" spans="2:7" ht="12.95" customHeight="1">
      <c r="B70" s="674"/>
      <c r="C70" s="381" t="s">
        <v>679</v>
      </c>
      <c r="D70" s="384">
        <v>5.85</v>
      </c>
      <c r="E70" s="384">
        <v>5.2</v>
      </c>
      <c r="F70" s="384">
        <v>0.64999999999999947</v>
      </c>
      <c r="G70" s="384">
        <v>0.99450000000000005</v>
      </c>
    </row>
    <row r="71" spans="2:7" ht="12.95" customHeight="1">
      <c r="B71" s="674"/>
      <c r="C71" s="381" t="s">
        <v>680</v>
      </c>
      <c r="D71" s="384">
        <v>5.9</v>
      </c>
      <c r="E71" s="384">
        <v>5.34</v>
      </c>
      <c r="F71" s="384">
        <v>0.5600000000000005</v>
      </c>
      <c r="G71" s="384">
        <v>1.1090909090909091</v>
      </c>
    </row>
    <row r="72" spans="2:7" ht="12.95" customHeight="1">
      <c r="B72" s="674"/>
      <c r="C72" s="381" t="s">
        <v>681</v>
      </c>
      <c r="D72" s="384">
        <v>5.96</v>
      </c>
      <c r="E72" s="384">
        <v>5.26</v>
      </c>
      <c r="F72" s="384">
        <v>0.70000000000000018</v>
      </c>
      <c r="G72" s="384">
        <v>1.0985714285714285</v>
      </c>
    </row>
    <row r="73" spans="2:7" ht="12.95" customHeight="1">
      <c r="B73" s="674"/>
      <c r="C73" s="381" t="s">
        <v>682</v>
      </c>
      <c r="D73" s="384">
        <v>5.98</v>
      </c>
      <c r="E73" s="384">
        <v>5.37</v>
      </c>
      <c r="F73" s="384">
        <v>0.61000000000000032</v>
      </c>
      <c r="G73" s="384">
        <v>1.3957142857142859</v>
      </c>
    </row>
    <row r="74" spans="2:7" ht="12.95" customHeight="1">
      <c r="B74" s="674"/>
      <c r="C74" s="381" t="s">
        <v>683</v>
      </c>
      <c r="D74" s="384">
        <v>6.04</v>
      </c>
      <c r="E74" s="384">
        <v>5.37</v>
      </c>
      <c r="F74" s="384">
        <v>0.66999999999999993</v>
      </c>
      <c r="G74" s="384">
        <v>2.8543478260869564</v>
      </c>
    </row>
    <row r="75" spans="2:7" ht="12.95" customHeight="1">
      <c r="B75" s="674"/>
      <c r="C75" s="381" t="s">
        <v>684</v>
      </c>
      <c r="D75" s="384">
        <v>6.06</v>
      </c>
      <c r="E75" s="384">
        <v>5.28</v>
      </c>
      <c r="F75" s="384">
        <v>0.77999999999999936</v>
      </c>
      <c r="G75" s="384">
        <v>4.4824999999999999</v>
      </c>
    </row>
    <row r="76" spans="2:7" ht="12.95" customHeight="1">
      <c r="B76" s="675"/>
      <c r="C76" s="385" t="s">
        <v>685</v>
      </c>
      <c r="D76" s="386">
        <v>6.08</v>
      </c>
      <c r="E76" s="386">
        <v>5.13</v>
      </c>
      <c r="F76" s="386">
        <v>0.95000000000000018</v>
      </c>
      <c r="G76" s="386">
        <v>4.8761904761904757</v>
      </c>
    </row>
    <row r="77" spans="2:7" ht="12.95" customHeight="1">
      <c r="B77" s="676" t="s">
        <v>303</v>
      </c>
      <c r="C77" s="381" t="s">
        <v>674</v>
      </c>
      <c r="D77" s="384">
        <v>6.18</v>
      </c>
      <c r="E77" s="384">
        <v>5</v>
      </c>
      <c r="F77" s="384">
        <v>1.1799999999999997</v>
      </c>
      <c r="G77" s="384">
        <v>4.7</v>
      </c>
    </row>
    <row r="78" spans="2:7" ht="12.95" customHeight="1">
      <c r="B78" s="674"/>
      <c r="C78" s="381" t="s">
        <v>675</v>
      </c>
      <c r="D78" s="384">
        <v>6.21</v>
      </c>
      <c r="E78" s="384">
        <v>4.8899999999999997</v>
      </c>
      <c r="F78" s="384">
        <v>1.3200000000000003</v>
      </c>
      <c r="G78" s="384">
        <v>4.7104999999999997</v>
      </c>
    </row>
    <row r="79" spans="2:7" ht="12.95" customHeight="1">
      <c r="B79" s="674"/>
      <c r="C79" s="381" t="s">
        <v>676</v>
      </c>
      <c r="D79" s="384">
        <v>6.19</v>
      </c>
      <c r="E79" s="384">
        <v>4.72</v>
      </c>
      <c r="F79" s="384">
        <v>1.4700000000000006</v>
      </c>
      <c r="G79" s="384">
        <v>5.0149999999999997</v>
      </c>
    </row>
    <row r="80" spans="2:7" ht="12.95" customHeight="1">
      <c r="B80" s="674"/>
      <c r="C80" s="381" t="s">
        <v>677</v>
      </c>
      <c r="D80" s="384">
        <v>6.27</v>
      </c>
      <c r="E80" s="384">
        <v>4.68</v>
      </c>
      <c r="F80" s="384">
        <v>1.5899999999999999</v>
      </c>
      <c r="G80" s="384">
        <v>4.5485000000000007</v>
      </c>
    </row>
    <row r="81" spans="2:7" ht="12.95" customHeight="1">
      <c r="B81" s="674"/>
      <c r="C81" s="381" t="s">
        <v>678</v>
      </c>
      <c r="D81" s="384">
        <v>6.33</v>
      </c>
      <c r="E81" s="384">
        <v>4.58</v>
      </c>
      <c r="F81" s="384">
        <v>1.75</v>
      </c>
      <c r="G81" s="384">
        <v>3.4757894736842103</v>
      </c>
    </row>
    <row r="82" spans="2:7" ht="12.95" customHeight="1">
      <c r="B82" s="674"/>
      <c r="C82" s="381" t="s">
        <v>679</v>
      </c>
      <c r="D82" s="384">
        <v>6.28</v>
      </c>
      <c r="E82" s="384">
        <v>4.58</v>
      </c>
      <c r="F82" s="384">
        <v>1.7000000000000002</v>
      </c>
      <c r="G82" s="384">
        <v>3.3472727272727276</v>
      </c>
    </row>
    <row r="83" spans="2:7" ht="12.95" customHeight="1">
      <c r="B83" s="674"/>
      <c r="C83" s="381" t="s">
        <v>680</v>
      </c>
      <c r="D83" s="384">
        <v>6.49</v>
      </c>
      <c r="E83" s="384">
        <v>4.54</v>
      </c>
      <c r="F83" s="384">
        <v>1.9500000000000002</v>
      </c>
      <c r="G83" s="384">
        <v>3.7839130434782606</v>
      </c>
    </row>
    <row r="84" spans="2:7" ht="12.95" customHeight="1">
      <c r="B84" s="674"/>
      <c r="C84" s="381" t="s">
        <v>681</v>
      </c>
      <c r="D84" s="384">
        <v>6.45</v>
      </c>
      <c r="E84" s="384">
        <v>4.45</v>
      </c>
      <c r="F84" s="384">
        <v>2</v>
      </c>
      <c r="G84" s="384">
        <v>2.9457142857142857</v>
      </c>
    </row>
    <row r="85" spans="2:7" ht="12.95" customHeight="1">
      <c r="B85" s="674"/>
      <c r="C85" s="381" t="s">
        <v>682</v>
      </c>
      <c r="D85" s="384">
        <v>6.55</v>
      </c>
      <c r="E85" s="384">
        <v>4.45</v>
      </c>
      <c r="F85" s="384">
        <v>2.0999999999999996</v>
      </c>
      <c r="G85" s="384">
        <v>2.8136363636363639</v>
      </c>
    </row>
    <row r="86" spans="2:7" ht="12.95" customHeight="1">
      <c r="B86" s="674"/>
      <c r="C86" s="381" t="s">
        <v>683</v>
      </c>
      <c r="D86" s="384">
        <v>6.41</v>
      </c>
      <c r="E86" s="384">
        <v>4.4000000000000004</v>
      </c>
      <c r="F86" s="384">
        <v>2.0099999999999998</v>
      </c>
      <c r="G86" s="384">
        <v>2.522272727272727</v>
      </c>
    </row>
    <row r="87" spans="2:7" ht="12.95" customHeight="1">
      <c r="B87" s="674"/>
      <c r="C87" s="381" t="s">
        <v>684</v>
      </c>
      <c r="D87" s="384">
        <v>6.5</v>
      </c>
      <c r="E87" s="384">
        <v>4.32</v>
      </c>
      <c r="F87" s="384">
        <v>2.1799999999999997</v>
      </c>
      <c r="G87" s="384">
        <v>2.5766666666666667</v>
      </c>
    </row>
    <row r="88" spans="2:7" ht="12.95" customHeight="1">
      <c r="B88" s="675"/>
      <c r="C88" s="385" t="s">
        <v>685</v>
      </c>
      <c r="D88" s="386">
        <v>6.45</v>
      </c>
      <c r="E88" s="386">
        <v>4.26</v>
      </c>
      <c r="F88" s="386">
        <v>2.1900000000000004</v>
      </c>
      <c r="G88" s="386">
        <v>2.4554545454545451</v>
      </c>
    </row>
    <row r="89" spans="2:7" ht="12.95" customHeight="1">
      <c r="B89" s="676" t="s">
        <v>304</v>
      </c>
      <c r="C89" s="381" t="s">
        <v>674</v>
      </c>
      <c r="D89" s="384">
        <v>6.41</v>
      </c>
      <c r="E89" s="384">
        <v>4.26</v>
      </c>
      <c r="F89" s="384">
        <v>2.1500000000000004</v>
      </c>
      <c r="G89" s="384">
        <v>2.2673684210526317</v>
      </c>
    </row>
    <row r="90" spans="2:7" ht="12.95" customHeight="1">
      <c r="B90" s="674"/>
      <c r="C90" s="381" t="s">
        <v>675</v>
      </c>
      <c r="D90" s="384">
        <v>6.39</v>
      </c>
      <c r="E90" s="384">
        <v>4.18</v>
      </c>
      <c r="F90" s="384">
        <v>2.21</v>
      </c>
      <c r="G90" s="384">
        <v>2.5644999999999998</v>
      </c>
    </row>
    <row r="91" spans="2:7" ht="12.95" customHeight="1">
      <c r="B91" s="674"/>
      <c r="C91" s="381" t="s">
        <v>676</v>
      </c>
      <c r="D91" s="384">
        <v>6.41</v>
      </c>
      <c r="E91" s="384">
        <v>4.1500000000000004</v>
      </c>
      <c r="F91" s="384">
        <v>2.2599999999999998</v>
      </c>
      <c r="G91" s="384">
        <v>2.2691304347826087</v>
      </c>
    </row>
    <row r="92" spans="2:7" ht="12.95" customHeight="1">
      <c r="B92" s="674"/>
      <c r="C92" s="381" t="s">
        <v>677</v>
      </c>
      <c r="D92" s="384">
        <v>6.37</v>
      </c>
      <c r="E92" s="384">
        <v>4.12</v>
      </c>
      <c r="F92" s="384">
        <v>2.25</v>
      </c>
      <c r="G92" s="384">
        <v>2.2625000000000002</v>
      </c>
    </row>
    <row r="93" spans="2:7" ht="12.95" customHeight="1">
      <c r="B93" s="674"/>
      <c r="C93" s="381" t="s">
        <v>678</v>
      </c>
      <c r="D93" s="384">
        <v>6.43</v>
      </c>
      <c r="E93" s="384">
        <v>4.01</v>
      </c>
      <c r="F93" s="384">
        <v>2.42</v>
      </c>
      <c r="G93" s="384">
        <v>2.9955000000000003</v>
      </c>
    </row>
    <row r="94" spans="2:7" ht="12.95" customHeight="1">
      <c r="B94" s="674"/>
      <c r="C94" s="381" t="s">
        <v>679</v>
      </c>
      <c r="D94" s="384">
        <v>6.46</v>
      </c>
      <c r="E94" s="384">
        <v>3.9</v>
      </c>
      <c r="F94" s="384">
        <v>2.56</v>
      </c>
      <c r="G94" s="384">
        <v>3.5081818181818183</v>
      </c>
    </row>
    <row r="95" spans="2:7" ht="12.95" customHeight="1">
      <c r="B95" s="674"/>
      <c r="C95" s="381" t="s">
        <v>680</v>
      </c>
      <c r="D95" s="384">
        <v>6.38</v>
      </c>
      <c r="E95" s="384">
        <v>3.84</v>
      </c>
      <c r="F95" s="384">
        <v>2.54</v>
      </c>
      <c r="G95" s="384">
        <v>3.3786363636363639</v>
      </c>
    </row>
    <row r="96" spans="2:7" ht="12.95" customHeight="1">
      <c r="B96" s="674"/>
      <c r="C96" s="381" t="s">
        <v>681</v>
      </c>
      <c r="D96" s="384">
        <v>6.3</v>
      </c>
      <c r="E96" s="384">
        <v>3.8</v>
      </c>
      <c r="F96" s="384">
        <v>2.5</v>
      </c>
      <c r="G96" s="384">
        <v>2.8528571428571428</v>
      </c>
    </row>
    <row r="97" spans="2:13" ht="12.95" customHeight="1">
      <c r="B97" s="674"/>
      <c r="C97" s="381" t="s">
        <v>682</v>
      </c>
      <c r="D97" s="384">
        <v>6.33</v>
      </c>
      <c r="E97" s="384">
        <v>3.74</v>
      </c>
      <c r="F97" s="384">
        <v>2.59</v>
      </c>
      <c r="G97" s="384">
        <v>2.8276190476190477</v>
      </c>
    </row>
    <row r="98" spans="2:13" ht="12.95" customHeight="1">
      <c r="B98" s="674"/>
      <c r="C98" s="381" t="s">
        <v>683</v>
      </c>
      <c r="D98" s="384">
        <v>6.15</v>
      </c>
      <c r="E98" s="384">
        <v>3.69</v>
      </c>
      <c r="F98" s="384">
        <v>2.4600000000000004</v>
      </c>
      <c r="G98" s="384">
        <v>2.5847619047619048</v>
      </c>
    </row>
    <row r="99" spans="2:13" ht="12.95" customHeight="1">
      <c r="B99" s="674"/>
      <c r="C99" s="381" t="s">
        <v>684</v>
      </c>
      <c r="D99" s="384">
        <v>6.16</v>
      </c>
      <c r="E99" s="384">
        <v>3.7</v>
      </c>
      <c r="F99" s="384">
        <v>2.46</v>
      </c>
      <c r="G99" s="384">
        <v>2.4849999999999999</v>
      </c>
    </row>
    <row r="100" spans="2:13" ht="12.95" customHeight="1">
      <c r="B100" s="675"/>
      <c r="C100" s="385" t="s">
        <v>685</v>
      </c>
      <c r="D100" s="386">
        <v>6.02</v>
      </c>
      <c r="E100" s="386">
        <v>3.71</v>
      </c>
      <c r="F100" s="386">
        <v>2.3099999999999996</v>
      </c>
      <c r="G100" s="386">
        <v>2.9780000000000002</v>
      </c>
    </row>
    <row r="101" spans="2:13" ht="12.95" customHeight="1">
      <c r="B101" s="676" t="s">
        <v>305</v>
      </c>
      <c r="C101" s="381" t="s">
        <v>674</v>
      </c>
      <c r="D101" s="384">
        <v>6.02</v>
      </c>
      <c r="E101" s="384">
        <v>3.84</v>
      </c>
      <c r="F101" s="384">
        <v>2.1799999999999997</v>
      </c>
      <c r="G101" s="384">
        <v>3.0249999999999999</v>
      </c>
    </row>
    <row r="102" spans="2:13" ht="12.95" customHeight="1">
      <c r="B102" s="674"/>
      <c r="C102" s="381" t="s">
        <v>675</v>
      </c>
      <c r="D102" s="384">
        <v>6.01</v>
      </c>
      <c r="E102" s="384">
        <v>3.92</v>
      </c>
      <c r="F102" s="384">
        <v>2.09</v>
      </c>
      <c r="G102" s="384">
        <v>2.6515</v>
      </c>
    </row>
    <row r="103" spans="2:13" ht="12.95" customHeight="1">
      <c r="B103" s="674"/>
      <c r="C103" s="381" t="s">
        <v>676</v>
      </c>
      <c r="D103" s="384">
        <v>5.93</v>
      </c>
      <c r="E103" s="384">
        <v>4.01</v>
      </c>
      <c r="F103" s="384">
        <v>1.92</v>
      </c>
      <c r="G103" s="384">
        <v>2.4304347826086956</v>
      </c>
    </row>
    <row r="104" spans="2:13" ht="12.95" customHeight="1">
      <c r="B104" s="674"/>
      <c r="C104" s="381" t="s">
        <v>677</v>
      </c>
      <c r="D104" s="384">
        <v>5.77</v>
      </c>
      <c r="E104" s="384">
        <v>4.1500000000000004</v>
      </c>
      <c r="F104" s="384">
        <v>1.6199999999999992</v>
      </c>
      <c r="G104" s="384">
        <v>2.213888888888889</v>
      </c>
    </row>
    <row r="105" spans="2:13" ht="12.95" customHeight="1">
      <c r="B105" s="674"/>
      <c r="C105" s="381" t="s">
        <v>678</v>
      </c>
      <c r="D105" s="384">
        <v>5.6</v>
      </c>
      <c r="E105" s="384">
        <v>4.18</v>
      </c>
      <c r="F105" s="384">
        <v>1.42</v>
      </c>
      <c r="G105" s="384">
        <v>2.3285</v>
      </c>
      <c r="K105" s="387"/>
      <c r="L105" s="387"/>
      <c r="M105" s="387"/>
    </row>
    <row r="106" spans="2:13" ht="12.95" customHeight="1">
      <c r="B106" s="674"/>
      <c r="C106" s="381" t="s">
        <v>679</v>
      </c>
      <c r="D106" s="384">
        <v>5.25</v>
      </c>
      <c r="E106" s="384">
        <v>4.18</v>
      </c>
      <c r="F106" s="384">
        <v>1.0700000000000003</v>
      </c>
      <c r="G106" s="384">
        <v>2.5649999999999999</v>
      </c>
      <c r="K106" s="387"/>
      <c r="L106" s="387"/>
      <c r="M106" s="387"/>
    </row>
    <row r="107" spans="2:13" ht="12.95" customHeight="1">
      <c r="B107" s="674"/>
      <c r="C107" s="381" t="s">
        <v>680</v>
      </c>
      <c r="D107" s="384">
        <v>5.19</v>
      </c>
      <c r="E107" s="384">
        <v>4.1900000000000004</v>
      </c>
      <c r="F107" s="384">
        <v>1</v>
      </c>
      <c r="G107" s="384">
        <v>3.0014285714285718</v>
      </c>
      <c r="K107" s="387"/>
      <c r="L107" s="387"/>
      <c r="M107" s="387"/>
    </row>
    <row r="108" spans="2:13" ht="12.95" customHeight="1">
      <c r="B108" s="674"/>
      <c r="C108" s="381" t="s">
        <v>681</v>
      </c>
      <c r="D108" s="384">
        <v>5.0999999999999996</v>
      </c>
      <c r="E108" s="384">
        <v>4.1500000000000004</v>
      </c>
      <c r="F108" s="384">
        <v>0.94999999999999929</v>
      </c>
      <c r="G108" s="384">
        <v>4.1090909090909093</v>
      </c>
      <c r="K108" s="387"/>
      <c r="L108" s="387"/>
      <c r="M108" s="387"/>
    </row>
    <row r="109" spans="2:13" ht="12.95" customHeight="1">
      <c r="B109" s="674"/>
      <c r="C109" s="381" t="s">
        <v>682</v>
      </c>
      <c r="D109" s="384">
        <v>5.15</v>
      </c>
      <c r="E109" s="384">
        <v>4.0199999999999996</v>
      </c>
      <c r="F109" s="384">
        <v>1.1300000000000008</v>
      </c>
      <c r="G109" s="384">
        <v>4.7067500000000004</v>
      </c>
      <c r="K109" s="387"/>
      <c r="L109" s="387"/>
      <c r="M109" s="387"/>
    </row>
    <row r="110" spans="2:13" ht="12.95" customHeight="1">
      <c r="B110" s="674"/>
      <c r="C110" s="381" t="s">
        <v>683</v>
      </c>
      <c r="D110" s="384">
        <v>5.15</v>
      </c>
      <c r="E110" s="384">
        <v>3.94</v>
      </c>
      <c r="F110" s="384">
        <v>1.2100000000000004</v>
      </c>
      <c r="G110" s="384">
        <v>5.4786550000000007</v>
      </c>
      <c r="K110" s="387"/>
      <c r="L110" s="387"/>
      <c r="M110" s="387"/>
    </row>
    <row r="111" spans="2:13" ht="12.95" customHeight="1">
      <c r="B111" s="674"/>
      <c r="C111" s="381" t="s">
        <v>684</v>
      </c>
      <c r="D111" s="384">
        <v>5.32</v>
      </c>
      <c r="E111" s="384">
        <v>3.94</v>
      </c>
      <c r="F111" s="384">
        <v>1.3800000000000003</v>
      </c>
      <c r="G111" s="384">
        <v>5.6547318181818182</v>
      </c>
      <c r="K111" s="387"/>
      <c r="L111" s="387"/>
      <c r="M111" s="387"/>
    </row>
    <row r="112" spans="2:13" ht="12.95" customHeight="1">
      <c r="B112" s="675"/>
      <c r="C112" s="385" t="s">
        <v>685</v>
      </c>
      <c r="D112" s="386">
        <v>5.6405882269423424</v>
      </c>
      <c r="E112" s="386">
        <v>3.95</v>
      </c>
      <c r="F112" s="386">
        <v>1.6905882269423422</v>
      </c>
      <c r="G112" s="386">
        <v>5.9892450000000004</v>
      </c>
      <c r="K112" s="387"/>
      <c r="L112" s="387"/>
      <c r="M112" s="387"/>
    </row>
    <row r="113" spans="2:13" ht="12.95" customHeight="1">
      <c r="B113" s="676" t="s">
        <v>306</v>
      </c>
      <c r="C113" s="381" t="s">
        <v>674</v>
      </c>
      <c r="D113" s="384">
        <v>5.7050402612943136</v>
      </c>
      <c r="E113" s="384">
        <v>4.03</v>
      </c>
      <c r="F113" s="384">
        <v>1.6750402612943134</v>
      </c>
      <c r="G113" s="384">
        <v>6.0609190476190475</v>
      </c>
      <c r="K113" s="387"/>
      <c r="L113" s="387"/>
      <c r="M113" s="387"/>
    </row>
    <row r="114" spans="2:13" ht="12.95" customHeight="1">
      <c r="B114" s="674"/>
      <c r="C114" s="381" t="s">
        <v>675</v>
      </c>
      <c r="D114" s="384">
        <v>5.6669572276014977</v>
      </c>
      <c r="E114" s="384">
        <v>3.95</v>
      </c>
      <c r="F114" s="384">
        <v>1.7169572276014975</v>
      </c>
      <c r="G114" s="384">
        <v>5.4411523809523805</v>
      </c>
      <c r="K114" s="387"/>
      <c r="L114" s="387"/>
      <c r="M114" s="387"/>
    </row>
    <row r="115" spans="2:13" ht="12.95" customHeight="1">
      <c r="B115" s="674"/>
      <c r="C115" s="381" t="s">
        <v>676</v>
      </c>
      <c r="D115" s="384">
        <v>5.6158891863164673</v>
      </c>
      <c r="E115" s="384">
        <v>3.91</v>
      </c>
      <c r="F115" s="384">
        <v>1.7058891863164671</v>
      </c>
      <c r="G115" s="384">
        <v>4.8377136363636364</v>
      </c>
      <c r="K115" s="387"/>
      <c r="L115" s="387"/>
      <c r="M115" s="387"/>
    </row>
    <row r="116" spans="2:13" ht="12.95" customHeight="1">
      <c r="B116" s="674"/>
      <c r="C116" s="381" t="s">
        <v>677</v>
      </c>
      <c r="D116" s="384">
        <v>5.2374974678009334</v>
      </c>
      <c r="E116" s="384">
        <v>3.96</v>
      </c>
      <c r="F116" s="384">
        <v>1.2774974678009334</v>
      </c>
      <c r="G116" s="384">
        <v>4.7520421052631585</v>
      </c>
      <c r="K116" s="387"/>
      <c r="L116" s="387"/>
      <c r="M116" s="387"/>
    </row>
    <row r="117" spans="2:13" ht="12.95" customHeight="1">
      <c r="B117" s="674"/>
      <c r="C117" s="381" t="s">
        <v>678</v>
      </c>
      <c r="D117" s="384">
        <v>5.5478853511341946</v>
      </c>
      <c r="E117" s="384">
        <v>3.84</v>
      </c>
      <c r="F117" s="384">
        <v>1.7078853511341947</v>
      </c>
      <c r="G117" s="384">
        <v>4.8541318181818172</v>
      </c>
      <c r="K117" s="387"/>
      <c r="L117" s="387"/>
      <c r="M117" s="387"/>
    </row>
    <row r="118" spans="2:13" ht="12.95" customHeight="1">
      <c r="B118" s="674"/>
      <c r="C118" s="381" t="s">
        <v>679</v>
      </c>
      <c r="D118" s="384">
        <v>5.4617917042881245</v>
      </c>
      <c r="E118" s="384">
        <v>3.69</v>
      </c>
      <c r="F118" s="384">
        <v>1.7717917042881246</v>
      </c>
      <c r="G118" s="384">
        <v>4.6648894736842115</v>
      </c>
      <c r="K118" s="387"/>
      <c r="L118" s="387"/>
      <c r="M118" s="387"/>
    </row>
    <row r="119" spans="2:13" ht="12.95" customHeight="1">
      <c r="B119" s="674"/>
      <c r="C119" s="381" t="s">
        <v>680</v>
      </c>
      <c r="D119" s="384">
        <v>5.6439810971507995</v>
      </c>
      <c r="E119" s="384">
        <v>3.62</v>
      </c>
      <c r="F119" s="384">
        <v>2.0239810971507994</v>
      </c>
      <c r="G119" s="384">
        <v>4.478540909090909</v>
      </c>
      <c r="K119" s="387"/>
      <c r="L119" s="387"/>
      <c r="M119" s="387"/>
    </row>
    <row r="120" spans="2:13" ht="12.95" customHeight="1">
      <c r="B120" s="674"/>
      <c r="C120" s="381" t="s">
        <v>681</v>
      </c>
      <c r="D120" s="384">
        <v>5.5694247088182198</v>
      </c>
      <c r="E120" s="384">
        <v>3.52</v>
      </c>
      <c r="F120" s="384">
        <v>2.0494247088182198</v>
      </c>
      <c r="G120" s="384">
        <v>4.2210954545454547</v>
      </c>
      <c r="K120" s="387"/>
      <c r="L120" s="387"/>
      <c r="M120" s="387"/>
    </row>
    <row r="121" spans="2:13" ht="12.95" customHeight="1">
      <c r="B121" s="674"/>
      <c r="C121" s="381" t="s">
        <v>682</v>
      </c>
      <c r="D121" s="384">
        <v>5.6177930975680743</v>
      </c>
      <c r="E121" s="384">
        <v>3.49</v>
      </c>
      <c r="F121" s="384">
        <v>2.1277930975680741</v>
      </c>
      <c r="G121" s="384">
        <v>3.3401150000000008</v>
      </c>
      <c r="K121" s="387"/>
      <c r="L121" s="387"/>
      <c r="M121" s="387"/>
    </row>
    <row r="122" spans="2:13" ht="12.95" customHeight="1">
      <c r="B122" s="674"/>
      <c r="C122" s="381" t="s">
        <v>683</v>
      </c>
      <c r="D122" s="384">
        <v>5.5784842200728839</v>
      </c>
      <c r="E122" s="384">
        <v>3.49</v>
      </c>
      <c r="F122" s="384">
        <v>2.0884842200728837</v>
      </c>
      <c r="G122" s="384">
        <v>2.9502454545454544</v>
      </c>
      <c r="K122" s="387"/>
      <c r="L122" s="387"/>
      <c r="M122" s="387"/>
    </row>
    <row r="123" spans="2:13" ht="12.95" customHeight="1">
      <c r="B123" s="674"/>
      <c r="C123" s="381" t="s">
        <v>684</v>
      </c>
      <c r="D123" s="384">
        <v>5.1487770915340958</v>
      </c>
      <c r="E123" s="384">
        <v>3.4</v>
      </c>
      <c r="F123" s="384">
        <v>1.7487770915340959</v>
      </c>
      <c r="G123" s="384">
        <v>3.1453190476190476</v>
      </c>
      <c r="K123" s="387"/>
      <c r="L123" s="387"/>
      <c r="M123" s="387"/>
    </row>
    <row r="124" spans="2:13" ht="12.95" customHeight="1">
      <c r="B124" s="675"/>
      <c r="C124" s="385" t="s">
        <v>686</v>
      </c>
      <c r="D124" s="386">
        <v>5.1954249899027722</v>
      </c>
      <c r="E124" s="386">
        <v>3.45</v>
      </c>
      <c r="F124" s="386">
        <v>1.7454249899027721</v>
      </c>
      <c r="G124" s="386">
        <v>3.2416105263157897</v>
      </c>
      <c r="K124" s="387"/>
      <c r="L124" s="387"/>
      <c r="M124" s="387"/>
    </row>
    <row r="125" spans="2:13" ht="12.95" customHeight="1">
      <c r="B125" s="676" t="s">
        <v>74</v>
      </c>
      <c r="C125" s="381" t="s">
        <v>687</v>
      </c>
      <c r="D125" s="384">
        <v>5.3462217238239251</v>
      </c>
      <c r="E125" s="384">
        <v>3.35</v>
      </c>
      <c r="F125" s="384">
        <v>1.996221723823925</v>
      </c>
      <c r="G125" s="384">
        <v>2.7888318181818188</v>
      </c>
      <c r="K125" s="387"/>
      <c r="L125" s="387"/>
      <c r="M125" s="387"/>
    </row>
    <row r="126" spans="2:13" ht="12.95" customHeight="1">
      <c r="B126" s="674"/>
      <c r="C126" s="381" t="s">
        <v>675</v>
      </c>
      <c r="D126" s="384">
        <v>5.0747008388730297</v>
      </c>
      <c r="E126" s="384">
        <v>3.35</v>
      </c>
      <c r="F126" s="384">
        <v>1.7247008388730296</v>
      </c>
      <c r="G126" s="384">
        <v>2.8372850000000005</v>
      </c>
      <c r="K126" s="387"/>
      <c r="L126" s="387"/>
      <c r="M126" s="387"/>
    </row>
    <row r="127" spans="2:13" ht="12.95" customHeight="1">
      <c r="B127" s="674"/>
      <c r="C127" s="381" t="s">
        <v>676</v>
      </c>
      <c r="D127" s="384">
        <v>4.9263442874698624</v>
      </c>
      <c r="E127" s="384">
        <v>3.34</v>
      </c>
      <c r="F127" s="384">
        <v>1.5863442874698626</v>
      </c>
      <c r="G127" s="384">
        <v>3.1490749999999998</v>
      </c>
      <c r="K127" s="387"/>
      <c r="L127" s="387"/>
      <c r="M127" s="387"/>
    </row>
    <row r="128" spans="2:13" ht="12.95" customHeight="1">
      <c r="B128" s="674"/>
      <c r="C128" s="381" t="s">
        <v>677</v>
      </c>
      <c r="D128" s="384">
        <v>4.7534521707003821</v>
      </c>
      <c r="E128" s="384">
        <v>3.34</v>
      </c>
      <c r="F128" s="384">
        <v>1.4134521707003822</v>
      </c>
      <c r="G128" s="384">
        <v>3.01082380952381</v>
      </c>
      <c r="K128" s="387"/>
      <c r="L128" s="387"/>
      <c r="M128" s="387"/>
    </row>
    <row r="129" spans="2:13" ht="12.95" customHeight="1">
      <c r="B129" s="674"/>
      <c r="C129" s="381" t="s">
        <v>678</v>
      </c>
      <c r="D129" s="384">
        <v>4.9948060062207107</v>
      </c>
      <c r="E129" s="384">
        <v>3.22</v>
      </c>
      <c r="F129" s="384">
        <v>1.7748060062207105</v>
      </c>
      <c r="G129" s="384">
        <v>2.8858363636363635</v>
      </c>
      <c r="K129" s="387"/>
      <c r="L129" s="387"/>
      <c r="M129" s="387"/>
    </row>
    <row r="130" spans="2:13" ht="12.95" customHeight="1">
      <c r="B130" s="674"/>
      <c r="C130" s="381" t="s">
        <v>679</v>
      </c>
      <c r="D130" s="384">
        <v>4.8995780226780754</v>
      </c>
      <c r="E130" s="384">
        <v>3.15</v>
      </c>
      <c r="F130" s="384">
        <v>1.7495780226780755</v>
      </c>
      <c r="G130" s="384">
        <v>3.2917050000000008</v>
      </c>
      <c r="K130" s="387"/>
      <c r="L130" s="387"/>
      <c r="M130" s="387"/>
    </row>
    <row r="131" spans="2:13" ht="12.95" customHeight="1">
      <c r="B131" s="674"/>
      <c r="C131" s="381" t="s">
        <v>680</v>
      </c>
      <c r="D131" s="384">
        <v>5.0203091470927816</v>
      </c>
      <c r="E131" s="384">
        <v>3.17</v>
      </c>
      <c r="F131" s="384">
        <v>1.8503091470927817</v>
      </c>
      <c r="G131" s="384">
        <v>3.3196909090909092</v>
      </c>
      <c r="K131" s="387"/>
      <c r="L131" s="387"/>
      <c r="M131" s="387"/>
    </row>
    <row r="132" spans="2:13" ht="12.95" customHeight="1">
      <c r="B132" s="674"/>
      <c r="C132" s="381" t="s">
        <v>681</v>
      </c>
      <c r="D132" s="384">
        <v>4.9777111993895522</v>
      </c>
      <c r="E132" s="384">
        <v>3.18</v>
      </c>
      <c r="F132" s="384">
        <v>1.797711199389552</v>
      </c>
      <c r="G132" s="384">
        <v>3.3571523809523809</v>
      </c>
      <c r="K132" s="387"/>
      <c r="L132" s="387"/>
      <c r="M132" s="387"/>
    </row>
    <row r="133" spans="2:13" ht="12.95" customHeight="1">
      <c r="B133" s="674"/>
      <c r="C133" s="381" t="s">
        <v>688</v>
      </c>
      <c r="D133" s="384">
        <v>4.6466354737877991</v>
      </c>
      <c r="E133" s="384">
        <v>3.25</v>
      </c>
      <c r="F133" s="384">
        <v>1.3966354737877991</v>
      </c>
      <c r="G133" s="384">
        <v>3.1321699999999999</v>
      </c>
      <c r="K133" s="387"/>
      <c r="L133" s="387"/>
      <c r="M133" s="387"/>
    </row>
    <row r="134" spans="2:13" ht="12.95" customHeight="1">
      <c r="B134" s="674"/>
      <c r="C134" s="381" t="s">
        <v>683</v>
      </c>
      <c r="D134" s="384">
        <v>4.9609278939128592</v>
      </c>
      <c r="E134" s="384">
        <v>3.27</v>
      </c>
      <c r="F134" s="384">
        <v>1.6909278939128591</v>
      </c>
      <c r="G134" s="384">
        <v>3.1647090909090916</v>
      </c>
      <c r="K134" s="387"/>
      <c r="L134" s="387"/>
      <c r="M134" s="387"/>
    </row>
    <row r="135" spans="2:13" ht="12.95" customHeight="1">
      <c r="B135" s="674"/>
      <c r="C135" s="381" t="s">
        <v>684</v>
      </c>
      <c r="D135" s="384">
        <v>4.9866143655187338</v>
      </c>
      <c r="E135" s="384">
        <v>3.31</v>
      </c>
      <c r="F135" s="384">
        <v>1.6766143655187338</v>
      </c>
      <c r="G135" s="384">
        <v>3.217685714285714</v>
      </c>
      <c r="K135" s="387"/>
      <c r="L135" s="387"/>
      <c r="M135" s="387"/>
    </row>
    <row r="136" spans="2:13" ht="12.95" customHeight="1">
      <c r="B136" s="675"/>
      <c r="C136" s="385" t="s">
        <v>685</v>
      </c>
      <c r="D136" s="386">
        <v>5.0556016572330771</v>
      </c>
      <c r="E136" s="386">
        <v>3.32</v>
      </c>
      <c r="F136" s="386">
        <v>1.7356016572330772</v>
      </c>
      <c r="G136" s="386">
        <v>2.9830650000000003</v>
      </c>
      <c r="K136" s="387"/>
      <c r="L136" s="387"/>
      <c r="M136" s="387"/>
    </row>
    <row r="137" spans="2:13" ht="12.95" customHeight="1">
      <c r="B137" s="676" t="s">
        <v>40</v>
      </c>
      <c r="C137" s="381" t="s">
        <v>687</v>
      </c>
      <c r="D137" s="384">
        <v>4.3191052040853863</v>
      </c>
      <c r="E137" s="384">
        <v>3.31</v>
      </c>
      <c r="F137" s="384">
        <v>1.0091052040853863</v>
      </c>
      <c r="G137" s="384">
        <v>3.0383636363636359</v>
      </c>
      <c r="K137" s="387"/>
      <c r="L137" s="387"/>
      <c r="M137" s="387"/>
    </row>
    <row r="138" spans="2:13" ht="12.95" customHeight="1">
      <c r="B138" s="674"/>
      <c r="C138" s="381" t="s">
        <v>675</v>
      </c>
      <c r="D138" s="384">
        <v>5.0906968101701189</v>
      </c>
      <c r="E138" s="384">
        <v>3.27</v>
      </c>
      <c r="F138" s="384">
        <v>1.8206968101701189</v>
      </c>
      <c r="G138" s="384">
        <v>3.1113105263157887</v>
      </c>
      <c r="K138" s="387"/>
      <c r="L138" s="387"/>
      <c r="M138" s="387"/>
    </row>
    <row r="139" spans="2:13" ht="12.95" customHeight="1">
      <c r="B139" s="674"/>
      <c r="C139" s="381" t="s">
        <v>689</v>
      </c>
      <c r="D139" s="384">
        <v>4.5284835927801357</v>
      </c>
      <c r="E139" s="384">
        <v>3.23</v>
      </c>
      <c r="F139" s="384">
        <v>1.2984835927801357</v>
      </c>
      <c r="G139" s="384">
        <v>3.0870190476190471</v>
      </c>
      <c r="K139" s="387"/>
      <c r="L139" s="387"/>
      <c r="M139" s="387"/>
    </row>
    <row r="140" spans="2:13" ht="12.95" customHeight="1">
      <c r="B140" s="674"/>
      <c r="C140" s="381" t="s">
        <v>690</v>
      </c>
      <c r="D140" s="384">
        <v>5.0808912172817715</v>
      </c>
      <c r="E140" s="384">
        <v>3.24</v>
      </c>
      <c r="F140" s="384">
        <v>1.8408912172817713</v>
      </c>
      <c r="G140" s="384">
        <v>2.7154888888888893</v>
      </c>
      <c r="K140" s="387"/>
      <c r="L140" s="387"/>
      <c r="M140" s="387"/>
    </row>
    <row r="141" spans="2:13" ht="12.95" customHeight="1">
      <c r="B141" s="674"/>
      <c r="C141" s="381" t="s">
        <v>691</v>
      </c>
      <c r="D141" s="384">
        <v>4.9879974412520252</v>
      </c>
      <c r="E141" s="384">
        <v>3.14</v>
      </c>
      <c r="F141" s="384">
        <v>1.847997441252025</v>
      </c>
      <c r="G141" s="384">
        <v>2.6508299999999996</v>
      </c>
      <c r="K141" s="387"/>
      <c r="L141" s="387"/>
      <c r="M141" s="387"/>
    </row>
    <row r="142" spans="2:13" ht="12.95" customHeight="1">
      <c r="B142" s="674"/>
      <c r="C142" s="381" t="s">
        <v>692</v>
      </c>
      <c r="D142" s="384">
        <v>5.230282981294474</v>
      </c>
      <c r="E142" s="384">
        <v>3.09</v>
      </c>
      <c r="F142" s="384">
        <v>2.1402829812944741</v>
      </c>
      <c r="G142" s="384">
        <v>2.5866333333333333</v>
      </c>
      <c r="K142" s="387"/>
      <c r="L142" s="387"/>
      <c r="M142" s="387"/>
    </row>
    <row r="143" spans="2:13" ht="12.95" customHeight="1">
      <c r="B143" s="674"/>
      <c r="C143" s="381" t="s">
        <v>680</v>
      </c>
      <c r="D143" s="384">
        <v>5.0861710085293614</v>
      </c>
      <c r="E143" s="384">
        <v>2.99</v>
      </c>
      <c r="F143" s="384">
        <v>2.0961710085293612</v>
      </c>
      <c r="G143" s="384">
        <v>2.9806000000000008</v>
      </c>
      <c r="K143" s="387"/>
      <c r="L143" s="387"/>
      <c r="M143" s="387"/>
    </row>
    <row r="144" spans="2:13" ht="12.95" customHeight="1">
      <c r="B144" s="674"/>
      <c r="C144" s="381" t="s">
        <v>681</v>
      </c>
      <c r="D144" s="384">
        <v>5.0933563618138011</v>
      </c>
      <c r="E144" s="384">
        <v>2.87</v>
      </c>
      <c r="F144" s="384">
        <v>2.223356361813801</v>
      </c>
      <c r="G144" s="384">
        <v>3.2435500000000004</v>
      </c>
      <c r="K144" s="387"/>
      <c r="L144" s="387"/>
      <c r="M144" s="387"/>
    </row>
    <row r="145" spans="2:13" ht="12.95" customHeight="1">
      <c r="B145" s="674"/>
      <c r="C145" s="381" t="s">
        <v>688</v>
      </c>
      <c r="D145" s="384">
        <v>5.1531474696185455</v>
      </c>
      <c r="E145" s="384">
        <v>2.82</v>
      </c>
      <c r="F145" s="384">
        <v>2.3331474696185457</v>
      </c>
      <c r="G145" s="384">
        <v>2.9795954545454548</v>
      </c>
      <c r="K145" s="387"/>
      <c r="L145" s="387"/>
      <c r="M145" s="387"/>
    </row>
    <row r="146" spans="2:13" ht="12.95" customHeight="1">
      <c r="B146" s="674"/>
      <c r="C146" s="381" t="s">
        <v>683</v>
      </c>
      <c r="D146" s="384">
        <v>5.1759405027638312</v>
      </c>
      <c r="E146" s="384">
        <v>2.78</v>
      </c>
      <c r="F146" s="384">
        <v>2.3959405027638314</v>
      </c>
      <c r="G146" s="384">
        <v>3.0434652173913044</v>
      </c>
      <c r="K146" s="387"/>
      <c r="L146" s="387"/>
      <c r="M146" s="387"/>
    </row>
    <row r="147" spans="2:13" ht="12.95" customHeight="1">
      <c r="B147" s="674"/>
      <c r="C147" s="381" t="s">
        <v>684</v>
      </c>
      <c r="D147" s="384">
        <v>5.2152524372602462</v>
      </c>
      <c r="E147" s="384">
        <v>2.72</v>
      </c>
      <c r="F147" s="384">
        <v>2.495252437260246</v>
      </c>
      <c r="G147" s="384">
        <v>2.92472941176471</v>
      </c>
      <c r="K147" s="387"/>
      <c r="L147" s="387"/>
      <c r="M147" s="387"/>
    </row>
    <row r="148" spans="2:13" ht="12.95" customHeight="1">
      <c r="B148" s="675"/>
      <c r="C148" s="385" t="s">
        <v>685</v>
      </c>
      <c r="D148" s="386">
        <v>5.159577934847805</v>
      </c>
      <c r="E148" s="386">
        <v>2.67</v>
      </c>
      <c r="F148" s="386">
        <v>2.4895779348478051</v>
      </c>
      <c r="G148" s="386">
        <v>2.9817523809523805</v>
      </c>
      <c r="K148" s="387"/>
      <c r="L148" s="387"/>
      <c r="M148" s="387"/>
    </row>
    <row r="149" spans="2:13" ht="12.95" customHeight="1">
      <c r="B149" s="678" t="s">
        <v>41</v>
      </c>
      <c r="C149" s="381" t="s">
        <v>687</v>
      </c>
      <c r="D149" s="384">
        <v>5.4072081767691387</v>
      </c>
      <c r="E149" s="384">
        <v>2.44</v>
      </c>
      <c r="F149" s="384">
        <v>2.9672081767691387</v>
      </c>
      <c r="G149" s="384">
        <v>2.9837714285714281</v>
      </c>
      <c r="K149" s="387"/>
      <c r="L149" s="387"/>
      <c r="M149" s="387"/>
    </row>
    <row r="150" spans="2:13" ht="12.95" customHeight="1">
      <c r="B150" s="620"/>
      <c r="C150" s="381" t="s">
        <v>675</v>
      </c>
      <c r="D150" s="384">
        <v>4.7084739723799265</v>
      </c>
      <c r="E150" s="384">
        <v>2.4900000000000002</v>
      </c>
      <c r="F150" s="384">
        <v>2.2184739723799263</v>
      </c>
      <c r="G150" s="384">
        <v>2.9611157894736846</v>
      </c>
      <c r="K150" s="387"/>
      <c r="L150" s="387"/>
      <c r="M150" s="387"/>
    </row>
    <row r="151" spans="2:13" ht="12.95" customHeight="1">
      <c r="B151" s="620"/>
      <c r="C151" s="381" t="s">
        <v>689</v>
      </c>
      <c r="D151" s="384">
        <v>5.0110203822205408</v>
      </c>
      <c r="E151" s="384">
        <v>2.29</v>
      </c>
      <c r="F151" s="384">
        <v>2.7210203822205408</v>
      </c>
      <c r="G151" s="384">
        <v>2.8020636363636369</v>
      </c>
      <c r="K151" s="387"/>
      <c r="L151" s="387"/>
      <c r="M151" s="387"/>
    </row>
    <row r="152" spans="2:13" ht="12.95" customHeight="1">
      <c r="B152" s="620"/>
      <c r="C152" s="381" t="s">
        <v>690</v>
      </c>
      <c r="D152" s="384">
        <v>5.0178952946189881</v>
      </c>
      <c r="E152" s="384">
        <v>2.35</v>
      </c>
      <c r="F152" s="384">
        <v>2.667895294618988</v>
      </c>
      <c r="G152" s="384">
        <v>3.0613099999999998</v>
      </c>
      <c r="K152" s="387"/>
      <c r="L152" s="387"/>
      <c r="M152" s="387"/>
    </row>
    <row r="153" spans="2:13" ht="12.95" customHeight="1">
      <c r="B153" s="620"/>
      <c r="C153" s="381" t="s">
        <v>691</v>
      </c>
      <c r="D153" s="384">
        <v>4.9474220657096009</v>
      </c>
      <c r="E153" s="384">
        <v>2.29</v>
      </c>
      <c r="F153" s="384">
        <v>2.6574220657096008</v>
      </c>
      <c r="G153" s="384">
        <v>3.0242947368421058</v>
      </c>
      <c r="K153" s="387"/>
      <c r="L153" s="387"/>
      <c r="M153" s="387"/>
    </row>
    <row r="154" spans="2:13" ht="12.95" customHeight="1">
      <c r="B154" s="620"/>
      <c r="C154" s="381" t="s">
        <v>692</v>
      </c>
      <c r="D154" s="384">
        <v>4.977435536911794</v>
      </c>
      <c r="E154" s="384">
        <v>2.31</v>
      </c>
      <c r="F154" s="384">
        <v>2.6674355369117939</v>
      </c>
      <c r="G154" s="384">
        <v>3.2462545454545455</v>
      </c>
      <c r="K154" s="387"/>
      <c r="L154" s="387"/>
      <c r="M154" s="387"/>
    </row>
    <row r="155" spans="2:13" ht="12.95" customHeight="1">
      <c r="B155" s="620"/>
      <c r="C155" s="381" t="s">
        <v>680</v>
      </c>
      <c r="D155" s="384">
        <v>5.157194251217982</v>
      </c>
      <c r="E155" s="384">
        <v>2.36</v>
      </c>
      <c r="F155" s="384">
        <v>2.7971942512179822</v>
      </c>
      <c r="G155" s="384">
        <v>3.2795954545454538</v>
      </c>
      <c r="K155" s="387"/>
      <c r="L155" s="387"/>
      <c r="M155" s="387"/>
    </row>
    <row r="156" spans="2:13" ht="12.95" customHeight="1">
      <c r="B156" s="620"/>
      <c r="C156" s="381" t="s">
        <v>681</v>
      </c>
      <c r="D156" s="384">
        <v>4.9338777560020937</v>
      </c>
      <c r="E156" s="384">
        <v>2.33</v>
      </c>
      <c r="F156" s="384">
        <v>2.6038777560020936</v>
      </c>
      <c r="G156" s="384">
        <v>3.242845</v>
      </c>
      <c r="K156" s="387"/>
      <c r="L156" s="387"/>
      <c r="M156" s="387"/>
    </row>
    <row r="157" spans="2:13" ht="12.95" customHeight="1">
      <c r="B157" s="621"/>
      <c r="C157" s="381" t="s">
        <v>688</v>
      </c>
      <c r="D157" s="388">
        <v>4.8974534336837534</v>
      </c>
      <c r="E157" s="388">
        <v>2.38</v>
      </c>
      <c r="F157" s="388">
        <v>2.5174534336837535</v>
      </c>
      <c r="G157" s="388">
        <v>3.2879954545454542</v>
      </c>
      <c r="K157" s="387"/>
      <c r="L157" s="387"/>
      <c r="M157" s="387"/>
    </row>
    <row r="158" spans="2:13" ht="12.95" customHeight="1">
      <c r="B158" s="621"/>
      <c r="C158" s="381" t="s">
        <v>683</v>
      </c>
      <c r="D158" s="388">
        <v>4.810217015729263</v>
      </c>
      <c r="E158" s="388">
        <v>2.41</v>
      </c>
      <c r="F158" s="388">
        <v>2.4002170157292628</v>
      </c>
      <c r="G158" s="388">
        <v>3.4865499999999998</v>
      </c>
      <c r="K158" s="387"/>
      <c r="L158" s="387"/>
      <c r="M158" s="387"/>
    </row>
    <row r="159" spans="2:13" ht="12.95" customHeight="1">
      <c r="B159" s="621"/>
      <c r="C159" s="381" t="s">
        <v>684</v>
      </c>
      <c r="D159" s="388">
        <v>5.1278657912902528</v>
      </c>
      <c r="E159" s="388">
        <v>2.4500000000000002</v>
      </c>
      <c r="F159" s="388">
        <v>2.6778657912902526</v>
      </c>
      <c r="G159" s="388">
        <v>3.5451523809523811</v>
      </c>
      <c r="K159" s="387"/>
      <c r="L159" s="387"/>
      <c r="M159" s="387"/>
    </row>
    <row r="160" spans="2:13" ht="12.95" customHeight="1">
      <c r="B160" s="621"/>
      <c r="C160" s="385" t="s">
        <v>685</v>
      </c>
      <c r="D160" s="388">
        <v>5.6390566929649477</v>
      </c>
      <c r="E160" s="388">
        <v>2.42</v>
      </c>
      <c r="F160" s="388">
        <v>3.2190566929649478</v>
      </c>
      <c r="G160" s="388">
        <v>3.5741476190476198</v>
      </c>
      <c r="K160" s="387"/>
      <c r="L160" s="387"/>
      <c r="M160" s="387"/>
    </row>
    <row r="161" spans="2:13" ht="12.95" customHeight="1">
      <c r="B161" s="677" t="s">
        <v>237</v>
      </c>
      <c r="C161" s="389" t="s">
        <v>674</v>
      </c>
      <c r="D161" s="390">
        <v>5.6733540151390711</v>
      </c>
      <c r="E161" s="390">
        <v>2.4</v>
      </c>
      <c r="F161" s="390">
        <v>3.2733540151390712</v>
      </c>
      <c r="G161" s="390">
        <v>3.511825</v>
      </c>
      <c r="K161" s="387"/>
      <c r="L161" s="387"/>
      <c r="M161" s="387"/>
    </row>
    <row r="162" spans="2:13" ht="12.95" customHeight="1">
      <c r="B162" s="621"/>
      <c r="C162" s="381" t="s">
        <v>675</v>
      </c>
      <c r="D162" s="388">
        <v>5.5463165253560121</v>
      </c>
      <c r="E162" s="388">
        <v>2.33</v>
      </c>
      <c r="F162" s="388">
        <v>3.216316525356012</v>
      </c>
      <c r="G162" s="388">
        <v>3.6434333333333337</v>
      </c>
      <c r="K162" s="387"/>
      <c r="L162" s="387"/>
      <c r="M162" s="387"/>
    </row>
    <row r="163" spans="2:13" ht="12.95" customHeight="1">
      <c r="B163" s="622"/>
      <c r="C163" s="391" t="s">
        <v>676</v>
      </c>
      <c r="D163" s="392">
        <v>5.5923015767943376</v>
      </c>
      <c r="E163" s="392">
        <v>2.33</v>
      </c>
      <c r="F163" s="392">
        <v>3.2623015767943375</v>
      </c>
      <c r="G163" s="392">
        <v>3.5038714290000001</v>
      </c>
      <c r="K163" s="387"/>
      <c r="L163" s="387"/>
      <c r="M163" s="387"/>
    </row>
    <row r="164" spans="2:13" ht="12.95" customHeight="1">
      <c r="B164" s="621"/>
      <c r="D164" s="393"/>
      <c r="E164" s="393"/>
      <c r="F164" s="393"/>
      <c r="G164" s="393"/>
      <c r="K164" s="387"/>
      <c r="L164" s="387"/>
      <c r="M164" s="387"/>
    </row>
    <row r="165" spans="2:13" ht="12.95" customHeight="1">
      <c r="B165" s="394" t="s">
        <v>697</v>
      </c>
      <c r="D165" s="395"/>
      <c r="E165" s="395"/>
      <c r="F165" s="395"/>
      <c r="G165" s="395"/>
      <c r="K165" s="387"/>
      <c r="L165" s="387"/>
      <c r="M165" s="387"/>
    </row>
    <row r="166" spans="2:13" ht="12.95" customHeight="1">
      <c r="B166" s="396" t="s">
        <v>119</v>
      </c>
      <c r="D166" s="396" t="s">
        <v>120</v>
      </c>
      <c r="E166" s="396" t="s">
        <v>698</v>
      </c>
      <c r="F166" s="396" t="s">
        <v>287</v>
      </c>
      <c r="G166" s="396" t="s">
        <v>10</v>
      </c>
      <c r="K166" s="387"/>
      <c r="L166" s="387"/>
      <c r="M166" s="387"/>
    </row>
    <row r="167" spans="2:13" ht="12.95" customHeight="1">
      <c r="B167" s="623"/>
      <c r="D167" s="397"/>
      <c r="E167" s="397"/>
      <c r="F167" s="397"/>
      <c r="G167" s="397"/>
      <c r="K167" s="387"/>
      <c r="L167" s="387"/>
      <c r="M167" s="387"/>
    </row>
    <row r="168" spans="2:13" ht="12.95" customHeight="1">
      <c r="B168" s="624"/>
      <c r="C168" s="397"/>
      <c r="D168" s="397"/>
      <c r="E168" s="397"/>
      <c r="F168" s="397"/>
      <c r="G168" s="397"/>
    </row>
    <row r="169" spans="2:13" ht="12.95" customHeight="1">
      <c r="B169" s="624"/>
      <c r="C169" s="397"/>
      <c r="D169" s="397"/>
      <c r="E169" s="397"/>
      <c r="F169" s="397"/>
      <c r="G169" s="397"/>
    </row>
    <row r="170" spans="2:13" ht="12.95" customHeight="1">
      <c r="B170" s="762"/>
      <c r="C170" s="762"/>
      <c r="D170" s="762"/>
      <c r="E170" s="762"/>
      <c r="F170" s="762"/>
      <c r="G170" s="762"/>
    </row>
    <row r="171" spans="2:13" ht="12.95" customHeight="1">
      <c r="B171" s="762"/>
      <c r="C171" s="762"/>
      <c r="D171" s="762"/>
      <c r="E171" s="762"/>
      <c r="F171" s="762"/>
      <c r="G171" s="762"/>
    </row>
    <row r="172" spans="2:13" ht="12.95" customHeight="1">
      <c r="B172" s="625"/>
      <c r="C172" s="397"/>
      <c r="D172" s="397"/>
      <c r="E172" s="397"/>
      <c r="F172" s="397"/>
      <c r="G172" s="397"/>
    </row>
    <row r="173" spans="2:13" ht="12.95" customHeight="1">
      <c r="B173" s="624"/>
      <c r="C173" s="397"/>
      <c r="D173" s="397"/>
      <c r="E173" s="397"/>
      <c r="F173" s="397"/>
      <c r="G173" s="397"/>
    </row>
    <row r="174" spans="2:13" ht="12.95" customHeight="1">
      <c r="B174" s="763"/>
      <c r="C174" s="763"/>
      <c r="D174" s="763"/>
      <c r="E174" s="763"/>
      <c r="F174" s="763"/>
      <c r="G174" s="763"/>
    </row>
    <row r="175" spans="2:13" ht="12.95" customHeight="1">
      <c r="D175" s="395"/>
      <c r="E175" s="395"/>
      <c r="F175" s="395"/>
      <c r="G175" s="395"/>
    </row>
    <row r="177" spans="4:7" ht="12.95" customHeight="1">
      <c r="D177" s="398"/>
      <c r="E177" s="398"/>
      <c r="F177" s="398"/>
      <c r="G177" s="398"/>
    </row>
    <row r="178" spans="4:7" ht="12.95" customHeight="1">
      <c r="D178" s="398"/>
      <c r="E178" s="398"/>
      <c r="F178" s="398"/>
      <c r="G178" s="398"/>
    </row>
    <row r="179" spans="4:7" ht="12.95" customHeight="1">
      <c r="D179" s="398"/>
      <c r="E179" s="398"/>
      <c r="F179" s="398"/>
      <c r="G179" s="398"/>
    </row>
    <row r="180" spans="4:7" ht="12.95" customHeight="1">
      <c r="D180" s="398"/>
      <c r="E180" s="398"/>
      <c r="F180" s="398"/>
      <c r="G180" s="398"/>
    </row>
    <row r="181" spans="4:7" ht="12.95" customHeight="1">
      <c r="D181" s="398"/>
      <c r="E181" s="398"/>
      <c r="F181" s="398"/>
      <c r="G181" s="398"/>
    </row>
    <row r="182" spans="4:7" ht="12.95" customHeight="1">
      <c r="D182" s="398"/>
      <c r="E182" s="398"/>
      <c r="F182" s="398"/>
      <c r="G182" s="398"/>
    </row>
    <row r="183" spans="4:7" ht="12.95" customHeight="1">
      <c r="D183" s="398"/>
      <c r="E183" s="398"/>
      <c r="F183" s="398"/>
      <c r="G183" s="398"/>
    </row>
    <row r="184" spans="4:7" ht="12.95" customHeight="1">
      <c r="D184" s="398"/>
      <c r="E184" s="398"/>
      <c r="F184" s="398"/>
      <c r="G184" s="398"/>
    </row>
  </sheetData>
  <mergeCells count="2">
    <mergeCell ref="B170:G171"/>
    <mergeCell ref="B174:G174"/>
  </mergeCells>
  <pageMargins left="0.75" right="0.75" top="1" bottom="1" header="0.5" footer="0.5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workbookViewId="0">
      <selection activeCell="G11" sqref="G11"/>
    </sheetView>
  </sheetViews>
  <sheetFormatPr defaultRowHeight="11.25"/>
  <cols>
    <col min="1" max="2" width="9.140625" style="366"/>
    <col min="3" max="3" width="10.85546875" style="366" customWidth="1"/>
    <col min="4" max="4" width="17.140625" style="366" customWidth="1"/>
    <col min="5" max="5" width="15.7109375" style="366" customWidth="1"/>
    <col min="6" max="16384" width="9.140625" style="366"/>
  </cols>
  <sheetData>
    <row r="2" spans="2:8" ht="15.75">
      <c r="B2" s="380" t="s">
        <v>699</v>
      </c>
    </row>
    <row r="4" spans="2:8" ht="33.75">
      <c r="B4" s="399"/>
      <c r="C4" s="399" t="s">
        <v>700</v>
      </c>
      <c r="D4" s="399" t="s">
        <v>701</v>
      </c>
      <c r="E4" s="399" t="s">
        <v>702</v>
      </c>
      <c r="F4" s="400"/>
      <c r="G4" s="400"/>
      <c r="H4" s="400"/>
    </row>
    <row r="5" spans="2:8">
      <c r="B5" s="679">
        <v>40878</v>
      </c>
      <c r="C5" s="401">
        <v>5.6405882269423424</v>
      </c>
      <c r="D5" s="401">
        <v>5.6405882269423424</v>
      </c>
      <c r="E5" s="401">
        <v>5.6405882269423424</v>
      </c>
    </row>
    <row r="6" spans="2:8">
      <c r="B6" s="679">
        <v>40909</v>
      </c>
      <c r="C6" s="401">
        <v>5.7050402612943136</v>
      </c>
      <c r="D6" s="401">
        <v>5.7050402612943136</v>
      </c>
      <c r="E6" s="401">
        <v>5.7050402612943136</v>
      </c>
    </row>
    <row r="7" spans="2:8">
      <c r="B7" s="679">
        <v>40940</v>
      </c>
      <c r="C7" s="401">
        <v>5.6669572276014977</v>
      </c>
      <c r="D7" s="401">
        <v>5.6669572276014977</v>
      </c>
      <c r="E7" s="401">
        <v>5.6669572276014977</v>
      </c>
    </row>
    <row r="8" spans="2:8">
      <c r="B8" s="679">
        <v>40969</v>
      </c>
      <c r="C8" s="401">
        <v>5.6158891863164673</v>
      </c>
      <c r="D8" s="401">
        <v>5.6158891863164673</v>
      </c>
      <c r="E8" s="401">
        <v>5.6158891863164673</v>
      </c>
    </row>
    <row r="9" spans="2:8">
      <c r="B9" s="679">
        <v>41000</v>
      </c>
      <c r="C9" s="401">
        <v>5.2374974678009334</v>
      </c>
      <c r="D9" s="401">
        <v>5.2374974678009334</v>
      </c>
      <c r="E9" s="401">
        <v>5.2374974678009334</v>
      </c>
    </row>
    <row r="10" spans="2:8">
      <c r="B10" s="679">
        <v>41030</v>
      </c>
      <c r="C10" s="401">
        <v>5.5478853511341946</v>
      </c>
      <c r="D10" s="401">
        <v>5.5478853511341946</v>
      </c>
      <c r="E10" s="401">
        <v>5.5478853511341946</v>
      </c>
    </row>
    <row r="11" spans="2:8">
      <c r="B11" s="679">
        <v>41061</v>
      </c>
      <c r="C11" s="401">
        <v>5.4617917042881245</v>
      </c>
      <c r="D11" s="401">
        <v>5.4617917042881245</v>
      </c>
      <c r="E11" s="401">
        <v>5.4617917042881245</v>
      </c>
    </row>
    <row r="12" spans="2:8">
      <c r="B12" s="679">
        <v>41091</v>
      </c>
      <c r="C12" s="401">
        <v>5.6439810971507995</v>
      </c>
      <c r="D12" s="401">
        <v>5.6439810971507995</v>
      </c>
      <c r="E12" s="401">
        <v>5.6439810971507995</v>
      </c>
    </row>
    <row r="13" spans="2:8">
      <c r="B13" s="679">
        <v>41122</v>
      </c>
      <c r="C13" s="401">
        <v>5.5694247088182198</v>
      </c>
      <c r="D13" s="401">
        <v>5.5694247088182198</v>
      </c>
      <c r="E13" s="401">
        <v>5.5694247088182198</v>
      </c>
    </row>
    <row r="14" spans="2:8">
      <c r="B14" s="679">
        <v>41153</v>
      </c>
      <c r="C14" s="401">
        <v>5.6177930975680743</v>
      </c>
      <c r="D14" s="401">
        <v>5.6177930975680743</v>
      </c>
      <c r="E14" s="401">
        <v>5.6177930975680743</v>
      </c>
    </row>
    <row r="15" spans="2:8">
      <c r="B15" s="679">
        <v>41183</v>
      </c>
      <c r="C15" s="401">
        <v>5.5784842200728839</v>
      </c>
      <c r="D15" s="401">
        <v>5.5784842200728839</v>
      </c>
      <c r="E15" s="401">
        <v>5.5784842200728839</v>
      </c>
    </row>
    <row r="16" spans="2:8">
      <c r="B16" s="679">
        <v>41214</v>
      </c>
      <c r="C16" s="401">
        <v>5.1487770915340958</v>
      </c>
      <c r="D16" s="401">
        <v>5.1487770915340958</v>
      </c>
      <c r="E16" s="401">
        <v>5.1487770915340958</v>
      </c>
    </row>
    <row r="17" spans="2:5">
      <c r="B17" s="679">
        <v>41244</v>
      </c>
      <c r="C17" s="401">
        <v>5.1954249899027722</v>
      </c>
      <c r="D17" s="401">
        <v>5.1954249899027722</v>
      </c>
      <c r="E17" s="401">
        <v>5.1954249899027722</v>
      </c>
    </row>
    <row r="18" spans="2:5">
      <c r="B18" s="679">
        <v>41275</v>
      </c>
      <c r="C18" s="401">
        <v>5.3462217238239251</v>
      </c>
      <c r="D18" s="401">
        <v>5.3462217238239251</v>
      </c>
      <c r="E18" s="401">
        <v>5.3462217238239251</v>
      </c>
    </row>
    <row r="19" spans="2:5">
      <c r="B19" s="679">
        <v>41306</v>
      </c>
      <c r="C19" s="401">
        <v>5.0747008388730297</v>
      </c>
      <c r="D19" s="401">
        <v>5.0747008388730297</v>
      </c>
      <c r="E19" s="401">
        <v>5.0747008388730297</v>
      </c>
    </row>
    <row r="20" spans="2:5">
      <c r="B20" s="679">
        <v>41334</v>
      </c>
      <c r="C20" s="401">
        <v>4.9263442874698624</v>
      </c>
      <c r="D20" s="401">
        <v>4.9263442874698624</v>
      </c>
      <c r="E20" s="401">
        <v>4.9263442874698624</v>
      </c>
    </row>
    <row r="21" spans="2:5">
      <c r="B21" s="679">
        <v>41365</v>
      </c>
      <c r="C21" s="401">
        <v>4.7534521707003821</v>
      </c>
      <c r="D21" s="401">
        <v>4.7534521707003821</v>
      </c>
      <c r="E21" s="401">
        <v>4.7534521707003821</v>
      </c>
    </row>
    <row r="22" spans="2:5">
      <c r="B22" s="679">
        <v>41395</v>
      </c>
      <c r="C22" s="401">
        <v>4.9948060062207107</v>
      </c>
      <c r="D22" s="401">
        <v>4.9948060062207107</v>
      </c>
      <c r="E22" s="401">
        <v>4.9948060062207107</v>
      </c>
    </row>
    <row r="23" spans="2:5">
      <c r="B23" s="679">
        <v>41426</v>
      </c>
      <c r="C23" s="401">
        <v>4.8995780226780754</v>
      </c>
      <c r="D23" s="401">
        <v>4.8995780226780754</v>
      </c>
      <c r="E23" s="401">
        <v>4.8995780226780754</v>
      </c>
    </row>
    <row r="24" spans="2:5">
      <c r="B24" s="679">
        <v>41456</v>
      </c>
      <c r="C24" s="401">
        <v>5.0203091470927816</v>
      </c>
      <c r="D24" s="401">
        <v>5.0203091470927816</v>
      </c>
      <c r="E24" s="401">
        <v>5.0203091470927816</v>
      </c>
    </row>
    <row r="25" spans="2:5">
      <c r="B25" s="679">
        <v>41487</v>
      </c>
      <c r="C25" s="401">
        <v>4.9777111993895522</v>
      </c>
      <c r="D25" s="401">
        <v>4.9777111993895522</v>
      </c>
      <c r="E25" s="401">
        <v>4.9777111993895522</v>
      </c>
    </row>
    <row r="26" spans="2:5">
      <c r="B26" s="679">
        <v>41518</v>
      </c>
      <c r="C26" s="401">
        <v>4.6466354737877991</v>
      </c>
      <c r="D26" s="401">
        <v>4.6466354737877991</v>
      </c>
      <c r="E26" s="401">
        <v>4.6466354737877991</v>
      </c>
    </row>
    <row r="27" spans="2:5">
      <c r="B27" s="679">
        <v>41548</v>
      </c>
      <c r="C27" s="401">
        <v>4.9609278939128592</v>
      </c>
      <c r="D27" s="401">
        <v>4.9609278939128592</v>
      </c>
      <c r="E27" s="401">
        <v>4.9609278939128592</v>
      </c>
    </row>
    <row r="28" spans="2:5">
      <c r="B28" s="679">
        <v>41579</v>
      </c>
      <c r="C28" s="401">
        <v>4.9866143655187338</v>
      </c>
      <c r="D28" s="401">
        <v>4.9866143655187338</v>
      </c>
      <c r="E28" s="401">
        <v>4.9866143655187338</v>
      </c>
    </row>
    <row r="29" spans="2:5">
      <c r="B29" s="679">
        <v>41609</v>
      </c>
      <c r="C29" s="401">
        <v>5.0556016572330771</v>
      </c>
      <c r="D29" s="401">
        <v>5.0556016572330771</v>
      </c>
      <c r="E29" s="401">
        <v>5.0556016572330771</v>
      </c>
    </row>
    <row r="30" spans="2:5">
      <c r="B30" s="679">
        <v>41640</v>
      </c>
      <c r="C30" s="401">
        <v>4.3191052040853863</v>
      </c>
      <c r="D30" s="401">
        <v>4.3191052040853863</v>
      </c>
      <c r="E30" s="401">
        <v>4.3191052040853863</v>
      </c>
    </row>
    <row r="31" spans="2:5">
      <c r="B31" s="679">
        <v>41671</v>
      </c>
      <c r="C31" s="401">
        <v>5.0906968101701189</v>
      </c>
      <c r="D31" s="401">
        <v>5.0906968101701189</v>
      </c>
      <c r="E31" s="401">
        <v>5.0906968101701189</v>
      </c>
    </row>
    <row r="32" spans="2:5">
      <c r="B32" s="679">
        <v>41699</v>
      </c>
      <c r="C32" s="401">
        <v>4.5284835927801357</v>
      </c>
      <c r="D32" s="401">
        <v>4.5284835927801357</v>
      </c>
      <c r="E32" s="401">
        <v>4.5284835927801357</v>
      </c>
    </row>
    <row r="33" spans="2:5">
      <c r="B33" s="679">
        <v>41730</v>
      </c>
      <c r="C33" s="401">
        <v>5.0808912172817715</v>
      </c>
      <c r="D33" s="401">
        <v>5.0808912172817715</v>
      </c>
      <c r="E33" s="401">
        <v>5.0808912172817715</v>
      </c>
    </row>
    <row r="34" spans="2:5">
      <c r="B34" s="679">
        <v>41760</v>
      </c>
      <c r="C34" s="401">
        <v>4.9879974412520252</v>
      </c>
      <c r="D34" s="401">
        <v>4.9879974412520252</v>
      </c>
      <c r="E34" s="401">
        <v>4.9879974412520252</v>
      </c>
    </row>
    <row r="35" spans="2:5">
      <c r="B35" s="679">
        <v>41791</v>
      </c>
      <c r="C35" s="401">
        <v>5.230282981294474</v>
      </c>
      <c r="D35" s="401">
        <v>5.230282981294474</v>
      </c>
      <c r="E35" s="401">
        <v>5.230282981294474</v>
      </c>
    </row>
    <row r="36" spans="2:5">
      <c r="B36" s="679">
        <v>41821</v>
      </c>
      <c r="C36" s="401">
        <v>5.0861710085293614</v>
      </c>
      <c r="D36" s="401">
        <v>5.0861710085293614</v>
      </c>
      <c r="E36" s="401">
        <v>5.0861710085293614</v>
      </c>
    </row>
    <row r="37" spans="2:5">
      <c r="B37" s="679">
        <v>41852</v>
      </c>
      <c r="C37" s="401">
        <v>5.0933563618138011</v>
      </c>
      <c r="D37" s="401">
        <v>5.0933563618138011</v>
      </c>
      <c r="E37" s="401">
        <v>5.0933563618138011</v>
      </c>
    </row>
    <row r="38" spans="2:5">
      <c r="B38" s="679">
        <v>41883</v>
      </c>
      <c r="C38" s="401">
        <v>5.1531474696185455</v>
      </c>
      <c r="D38" s="401">
        <v>5.1531474696185455</v>
      </c>
      <c r="E38" s="401">
        <v>5.1531474696185455</v>
      </c>
    </row>
    <row r="39" spans="2:5">
      <c r="B39" s="679">
        <v>41913</v>
      </c>
      <c r="C39" s="401">
        <v>5.1759405027638312</v>
      </c>
      <c r="D39" s="401">
        <v>5.1759405027638312</v>
      </c>
      <c r="E39" s="401">
        <v>5.1759405027638312</v>
      </c>
    </row>
    <row r="40" spans="2:5">
      <c r="B40" s="679">
        <v>41944</v>
      </c>
      <c r="C40" s="401">
        <v>5.2152524372602462</v>
      </c>
      <c r="D40" s="401">
        <v>5.4445780195764701</v>
      </c>
      <c r="E40" s="401">
        <v>5.2199622457264967</v>
      </c>
    </row>
    <row r="41" spans="2:5">
      <c r="B41" s="679">
        <v>41974</v>
      </c>
      <c r="C41" s="401">
        <v>5.159577934847805</v>
      </c>
      <c r="D41" s="401">
        <v>5.5113049284797615</v>
      </c>
      <c r="E41" s="401">
        <v>5.1167847050772775</v>
      </c>
    </row>
    <row r="42" spans="2:5">
      <c r="B42" s="679">
        <v>42005</v>
      </c>
      <c r="C42" s="401">
        <v>5.4072081767691387</v>
      </c>
      <c r="D42" s="401">
        <v>5.5652064606661558</v>
      </c>
      <c r="E42" s="401">
        <v>5.0776364746874298</v>
      </c>
    </row>
    <row r="43" spans="2:5">
      <c r="B43" s="679">
        <v>42036</v>
      </c>
      <c r="C43" s="401">
        <v>4.7084739723799265</v>
      </c>
      <c r="D43" s="401">
        <v>4.2521374197610591</v>
      </c>
      <c r="E43" s="401">
        <v>5.0612268359344741</v>
      </c>
    </row>
    <row r="44" spans="2:5">
      <c r="B44" s="679">
        <v>42064</v>
      </c>
      <c r="C44" s="401">
        <v>5.0110203822205408</v>
      </c>
      <c r="D44" s="401">
        <v>4.8931598902650961</v>
      </c>
      <c r="E44" s="401">
        <v>5.0557539929790307</v>
      </c>
    </row>
    <row r="45" spans="2:5">
      <c r="B45" s="679">
        <v>42095</v>
      </c>
      <c r="C45" s="401">
        <v>5.0178952946189881</v>
      </c>
      <c r="D45" s="401">
        <v>4.928210388422424</v>
      </c>
      <c r="E45" s="401">
        <v>5.0465585089558997</v>
      </c>
    </row>
    <row r="46" spans="2:5">
      <c r="B46" s="679">
        <v>42125</v>
      </c>
      <c r="C46" s="401">
        <v>4.9474220657096009</v>
      </c>
      <c r="D46" s="401">
        <v>4.895161579119609</v>
      </c>
      <c r="E46" s="401">
        <v>4.9713097204171337</v>
      </c>
    </row>
    <row r="47" spans="2:5">
      <c r="B47" s="679">
        <v>42156</v>
      </c>
      <c r="C47" s="401">
        <v>4.977435536911794</v>
      </c>
      <c r="D47" s="401">
        <v>4.9005771383336816</v>
      </c>
      <c r="E47" s="401">
        <v>5.010142487548249</v>
      </c>
    </row>
    <row r="48" spans="2:5">
      <c r="B48" s="679">
        <v>42186</v>
      </c>
      <c r="C48" s="401">
        <v>5.157194251217982</v>
      </c>
      <c r="D48" s="401">
        <v>5.3968289121110047</v>
      </c>
      <c r="E48" s="401">
        <v>4.946502861324853</v>
      </c>
    </row>
    <row r="49" spans="2:5">
      <c r="B49" s="679">
        <v>42217</v>
      </c>
      <c r="C49" s="401">
        <v>4.9338777560020937</v>
      </c>
      <c r="D49" s="401">
        <v>4.8916534828786356</v>
      </c>
      <c r="E49" s="401">
        <v>4.9528796358180038</v>
      </c>
    </row>
    <row r="50" spans="2:5">
      <c r="B50" s="679">
        <v>42248</v>
      </c>
      <c r="C50" s="401">
        <v>4.8974534336837534</v>
      </c>
      <c r="D50" s="401">
        <v>4.7504279717325471</v>
      </c>
      <c r="E50" s="401">
        <v>4.9669554245287175</v>
      </c>
    </row>
    <row r="51" spans="2:5">
      <c r="B51" s="679">
        <v>42278</v>
      </c>
      <c r="C51" s="401">
        <v>4.810217015729263</v>
      </c>
      <c r="D51" s="401">
        <v>4.750234778001551</v>
      </c>
      <c r="E51" s="401">
        <v>4.8345883052947265</v>
      </c>
    </row>
    <row r="52" spans="2:5">
      <c r="B52" s="679">
        <v>42309</v>
      </c>
      <c r="C52" s="401">
        <v>5.1278657912902528</v>
      </c>
      <c r="D52" s="401">
        <v>5.6804895754553533</v>
      </c>
      <c r="E52" s="401">
        <v>4.787923740014695</v>
      </c>
    </row>
    <row r="53" spans="2:5">
      <c r="B53" s="679">
        <v>42339</v>
      </c>
      <c r="C53" s="401">
        <v>5.6390566929649477</v>
      </c>
      <c r="D53" s="401">
        <v>5.7032161472309557</v>
      </c>
      <c r="E53" s="401">
        <v>4.6434574358302445</v>
      </c>
    </row>
    <row r="54" spans="2:5">
      <c r="B54" s="679">
        <v>42370</v>
      </c>
      <c r="C54" s="401">
        <v>5.6733540151390711</v>
      </c>
      <c r="D54" s="401">
        <v>5.7115616466640118</v>
      </c>
      <c r="E54" s="401">
        <v>4.2348247737910523</v>
      </c>
    </row>
    <row r="55" spans="2:5">
      <c r="B55" s="679">
        <v>42401</v>
      </c>
      <c r="C55" s="401">
        <v>5.5463165253560121</v>
      </c>
      <c r="D55" s="401">
        <v>5.6480990933576294</v>
      </c>
      <c r="E55" s="401">
        <v>4.6025638645183689</v>
      </c>
    </row>
    <row r="56" spans="2:5">
      <c r="B56" s="680">
        <v>42430</v>
      </c>
      <c r="C56" s="402">
        <v>5.5923015767943376</v>
      </c>
      <c r="D56" s="402">
        <v>5.7668766742820141</v>
      </c>
      <c r="E56" s="402">
        <v>4.0122457081703571</v>
      </c>
    </row>
    <row r="58" spans="2:5">
      <c r="B58" s="381" t="s">
        <v>351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E13" sqref="E13"/>
    </sheetView>
  </sheetViews>
  <sheetFormatPr defaultRowHeight="12.95" customHeight="1"/>
  <cols>
    <col min="1" max="2" width="9.140625" style="366"/>
    <col min="3" max="3" width="24" style="366" customWidth="1"/>
    <col min="4" max="4" width="25.28515625" style="366" customWidth="1"/>
    <col min="5" max="5" width="26.5703125" style="366" customWidth="1"/>
    <col min="6" max="16384" width="9.140625" style="366"/>
  </cols>
  <sheetData>
    <row r="1" spans="1:5" ht="12.95" customHeight="1">
      <c r="A1" s="200"/>
      <c r="B1" s="226"/>
      <c r="C1" s="226"/>
      <c r="D1" s="226"/>
      <c r="E1" s="226"/>
    </row>
    <row r="2" spans="1:5" ht="12.95" customHeight="1">
      <c r="A2" s="195"/>
      <c r="B2" s="380" t="s">
        <v>703</v>
      </c>
      <c r="C2" s="219"/>
      <c r="D2" s="219"/>
      <c r="E2" s="219"/>
    </row>
    <row r="3" spans="1:5" ht="12.95" customHeight="1">
      <c r="A3" s="195"/>
      <c r="B3" s="218"/>
      <c r="C3" s="219"/>
      <c r="D3" s="219"/>
      <c r="E3" s="219"/>
    </row>
    <row r="4" spans="1:5" ht="58.5" customHeight="1">
      <c r="A4" s="200"/>
      <c r="B4" s="365"/>
      <c r="C4" s="368" t="s">
        <v>704</v>
      </c>
      <c r="D4" s="368" t="s">
        <v>705</v>
      </c>
      <c r="E4" s="368" t="s">
        <v>706</v>
      </c>
    </row>
    <row r="5" spans="1:5" ht="12.95" customHeight="1">
      <c r="A5" s="200"/>
      <c r="B5" s="346" t="s">
        <v>707</v>
      </c>
      <c r="C5" s="403">
        <v>1.0373388587665884</v>
      </c>
      <c r="D5" s="371"/>
      <c r="E5" s="371"/>
    </row>
    <row r="6" spans="1:5" ht="12.95" customHeight="1">
      <c r="A6" s="200"/>
      <c r="B6" s="346" t="s">
        <v>708</v>
      </c>
      <c r="C6" s="403">
        <v>0.18832225027266958</v>
      </c>
      <c r="D6" s="371"/>
      <c r="E6" s="371"/>
    </row>
    <row r="7" spans="1:5" ht="12.95" customHeight="1">
      <c r="A7" s="200"/>
      <c r="B7" s="346" t="s">
        <v>709</v>
      </c>
      <c r="C7" s="403">
        <v>-0.26762005539075034</v>
      </c>
      <c r="D7" s="371"/>
      <c r="E7" s="371"/>
    </row>
    <row r="8" spans="1:5" ht="12.95" customHeight="1">
      <c r="A8" s="200"/>
      <c r="B8" s="346" t="s">
        <v>710</v>
      </c>
      <c r="C8" s="403">
        <v>0.5633469218888697</v>
      </c>
      <c r="D8" s="371"/>
      <c r="E8" s="371"/>
    </row>
    <row r="9" spans="1:5" ht="12.95" customHeight="1">
      <c r="B9" s="346" t="s">
        <v>579</v>
      </c>
      <c r="C9" s="403">
        <v>0.41473136504581493</v>
      </c>
      <c r="D9" s="371"/>
      <c r="E9" s="371"/>
    </row>
    <row r="10" spans="1:5" ht="12.95" customHeight="1">
      <c r="B10" s="346" t="s">
        <v>580</v>
      </c>
      <c r="C10" s="403">
        <v>-6.2574652944161535E-2</v>
      </c>
      <c r="D10" s="371"/>
      <c r="E10" s="371"/>
    </row>
    <row r="11" spans="1:5" ht="12.95" customHeight="1">
      <c r="B11" s="346" t="s">
        <v>581</v>
      </c>
      <c r="C11" s="403">
        <v>0.36249737132976073</v>
      </c>
      <c r="D11" s="371"/>
      <c r="E11" s="371"/>
    </row>
    <row r="12" spans="1:5" ht="12.95" customHeight="1">
      <c r="B12" s="346" t="s">
        <v>582</v>
      </c>
      <c r="C12" s="403">
        <v>-0.35645732503549254</v>
      </c>
      <c r="D12" s="371"/>
      <c r="E12" s="371"/>
    </row>
    <row r="13" spans="1:5" ht="12.95" customHeight="1">
      <c r="B13" s="346" t="s">
        <v>583</v>
      </c>
      <c r="C13" s="403">
        <v>0.22313159149907</v>
      </c>
      <c r="D13" s="371"/>
      <c r="E13" s="371"/>
    </row>
    <row r="14" spans="1:5" ht="12.95" customHeight="1">
      <c r="B14" s="346" t="s">
        <v>584</v>
      </c>
      <c r="C14" s="403">
        <v>-0.30447215162452917</v>
      </c>
      <c r="D14" s="371"/>
      <c r="E14" s="371"/>
    </row>
    <row r="15" spans="1:5" ht="12.95" customHeight="1">
      <c r="B15" s="346" t="s">
        <v>585</v>
      </c>
      <c r="C15" s="403">
        <v>2.2061432777670181E-2</v>
      </c>
      <c r="D15" s="371"/>
      <c r="E15" s="371"/>
    </row>
    <row r="16" spans="1:5" ht="12.95" customHeight="1">
      <c r="B16" s="346" t="s">
        <v>711</v>
      </c>
      <c r="C16" s="403">
        <v>-0.6576667301130632</v>
      </c>
      <c r="D16" s="371"/>
      <c r="E16" s="371"/>
    </row>
    <row r="17" spans="2:5" ht="12.95" customHeight="1">
      <c r="B17" s="346" t="s">
        <v>712</v>
      </c>
      <c r="C17" s="403">
        <v>-1.093267159121817</v>
      </c>
      <c r="D17" s="371"/>
      <c r="E17" s="371"/>
    </row>
    <row r="18" spans="2:5" ht="12.95" customHeight="1">
      <c r="B18" s="346" t="s">
        <v>713</v>
      </c>
      <c r="C18" s="403">
        <v>0.27950138498679838</v>
      </c>
      <c r="D18" s="371"/>
      <c r="E18" s="371"/>
    </row>
    <row r="19" spans="2:5" ht="12.95" customHeight="1">
      <c r="B19" s="346" t="s">
        <v>714</v>
      </c>
      <c r="C19" s="403">
        <v>-0.4386800723663124</v>
      </c>
      <c r="D19" s="371"/>
      <c r="E19" s="371"/>
    </row>
    <row r="20" spans="2:5" ht="12.95" customHeight="1">
      <c r="B20" s="346" t="s">
        <v>715</v>
      </c>
      <c r="C20" s="403">
        <v>-8.7313327452607226E-2</v>
      </c>
      <c r="D20" s="371"/>
      <c r="E20" s="371"/>
    </row>
    <row r="21" spans="2:5" ht="12.95" customHeight="1">
      <c r="B21" s="346" t="s">
        <v>653</v>
      </c>
      <c r="C21" s="403">
        <v>-0.70248984341034804</v>
      </c>
      <c r="D21" s="371">
        <v>119.18241846304429</v>
      </c>
      <c r="E21" s="371"/>
    </row>
    <row r="22" spans="2:5" ht="12.95" customHeight="1">
      <c r="B22" s="346" t="s">
        <v>654</v>
      </c>
      <c r="C22" s="403">
        <v>-6.4383180172657246E-3</v>
      </c>
      <c r="D22" s="371">
        <v>117.76559204051895</v>
      </c>
      <c r="E22" s="371"/>
    </row>
    <row r="23" spans="2:5" ht="12.95" customHeight="1">
      <c r="B23" s="346" t="s">
        <v>655</v>
      </c>
      <c r="C23" s="403">
        <v>-1.0053063658142143</v>
      </c>
      <c r="D23" s="371">
        <v>117.41551652375695</v>
      </c>
      <c r="E23" s="371">
        <v>109.51913654797775</v>
      </c>
    </row>
    <row r="24" spans="2:5" ht="12.95" customHeight="1">
      <c r="B24" s="346" t="s">
        <v>656</v>
      </c>
      <c r="C24" s="403">
        <v>-1.5834355018721649</v>
      </c>
      <c r="D24" s="371">
        <v>112.32180566788934</v>
      </c>
      <c r="E24" s="371">
        <v>101.9524537387245</v>
      </c>
    </row>
    <row r="25" spans="2:5" ht="12.95" customHeight="1">
      <c r="B25" s="346" t="s">
        <v>657</v>
      </c>
      <c r="C25" s="403">
        <v>-0.33903393842408508</v>
      </c>
      <c r="D25" s="371">
        <v>111.34035460105893</v>
      </c>
      <c r="E25" s="371">
        <v>110.76071762024611</v>
      </c>
    </row>
    <row r="26" spans="2:5" ht="12.95" customHeight="1">
      <c r="B26" s="346" t="s">
        <v>658</v>
      </c>
      <c r="C26" s="403">
        <v>1.4511362723504406</v>
      </c>
      <c r="D26" s="371">
        <v>107.33054626355478</v>
      </c>
      <c r="E26" s="371">
        <v>104.16055909622943</v>
      </c>
    </row>
    <row r="27" spans="2:5" ht="12.95" customHeight="1">
      <c r="B27" s="346" t="s">
        <v>659</v>
      </c>
      <c r="C27" s="403">
        <v>4.1821027772785042</v>
      </c>
      <c r="D27" s="371">
        <v>105.71343743843326</v>
      </c>
      <c r="E27" s="371">
        <v>105.42485781868942</v>
      </c>
    </row>
    <row r="28" spans="2:5" ht="12.95" customHeight="1">
      <c r="B28" s="346" t="s">
        <v>660</v>
      </c>
      <c r="C28" s="403">
        <v>6.2146957186350589</v>
      </c>
      <c r="D28" s="371">
        <v>104.10067586477506</v>
      </c>
      <c r="E28" s="371">
        <v>99.742513105806623</v>
      </c>
    </row>
    <row r="29" spans="2:5" ht="12.95" customHeight="1">
      <c r="B29" s="346" t="s">
        <v>661</v>
      </c>
      <c r="C29" s="403">
        <v>7.4708087494143838</v>
      </c>
      <c r="D29" s="371">
        <v>102.88399136861666</v>
      </c>
      <c r="E29" s="371">
        <v>105.46195369722844</v>
      </c>
    </row>
    <row r="30" spans="2:5" ht="12.95" customHeight="1">
      <c r="B30" s="346" t="s">
        <v>662</v>
      </c>
      <c r="C30" s="403">
        <v>7.0848251357698828</v>
      </c>
      <c r="D30" s="371">
        <v>100.76317349875177</v>
      </c>
      <c r="E30" s="371">
        <v>99.892569015304034</v>
      </c>
    </row>
    <row r="31" spans="2:5" ht="12.95" customHeight="1">
      <c r="B31" s="346" t="s">
        <v>663</v>
      </c>
      <c r="C31" s="403">
        <v>5.1783791616995742</v>
      </c>
      <c r="D31" s="371">
        <v>98.347121034111368</v>
      </c>
      <c r="E31" s="371">
        <v>98.956812563068553</v>
      </c>
    </row>
    <row r="32" spans="2:5" ht="12.95" customHeight="1">
      <c r="B32" s="346" t="s">
        <v>664</v>
      </c>
      <c r="C32" s="403">
        <v>4.0734116099779465</v>
      </c>
      <c r="D32" s="371">
        <v>98.00571409852023</v>
      </c>
      <c r="E32" s="371">
        <v>95.68866472439899</v>
      </c>
    </row>
    <row r="33" spans="2:5" ht="12.95" customHeight="1">
      <c r="B33" s="346" t="s">
        <v>665</v>
      </c>
      <c r="C33" s="403">
        <v>4.3576702057593755</v>
      </c>
      <c r="D33" s="371">
        <v>98.291175660624901</v>
      </c>
      <c r="E33" s="371">
        <v>100.14738126802278</v>
      </c>
    </row>
    <row r="34" spans="2:5" ht="12.95" customHeight="1">
      <c r="B34" s="346" t="s">
        <v>666</v>
      </c>
      <c r="C34" s="403">
        <v>2.8993902798012279</v>
      </c>
      <c r="D34" s="371">
        <v>98.212423887842505</v>
      </c>
      <c r="E34" s="371">
        <v>93.091883182179828</v>
      </c>
    </row>
    <row r="35" spans="2:5" ht="12.95" customHeight="1">
      <c r="B35" s="346" t="s">
        <v>667</v>
      </c>
      <c r="C35" s="403">
        <v>3.612203842766597</v>
      </c>
      <c r="D35" s="371">
        <v>98.440540199380933</v>
      </c>
      <c r="E35" s="371">
        <v>92.395528370451856</v>
      </c>
    </row>
    <row r="36" spans="2:5" ht="12.95" customHeight="1">
      <c r="B36" s="346" t="s">
        <v>525</v>
      </c>
      <c r="C36" s="403">
        <v>3.4940159543233626</v>
      </c>
      <c r="D36" s="371">
        <v>98.117634364729696</v>
      </c>
      <c r="E36" s="371">
        <v>94.02387354966875</v>
      </c>
    </row>
    <row r="37" spans="2:5" ht="12.95" customHeight="1">
      <c r="B37" s="346" t="s">
        <v>526</v>
      </c>
      <c r="C37" s="403">
        <v>3.8792202097156312</v>
      </c>
      <c r="D37" s="371">
        <v>98.829629703646447</v>
      </c>
      <c r="E37" s="371">
        <v>100.24105202991991</v>
      </c>
    </row>
    <row r="38" spans="2:5" ht="12.95" customHeight="1">
      <c r="B38" s="346" t="s">
        <v>527</v>
      </c>
      <c r="C38" s="403">
        <v>4.6188360858436708</v>
      </c>
      <c r="D38" s="371">
        <v>96.841380159175174</v>
      </c>
      <c r="E38" s="371">
        <v>91.998935069528144</v>
      </c>
    </row>
    <row r="39" spans="2:5" ht="12.95" customHeight="1">
      <c r="B39" s="346" t="s">
        <v>528</v>
      </c>
      <c r="C39" s="403">
        <v>5.1165825020183373</v>
      </c>
      <c r="D39" s="371">
        <v>96.017543441575214</v>
      </c>
      <c r="E39" s="371">
        <v>93.038409033332002</v>
      </c>
    </row>
    <row r="40" spans="2:5" ht="12.95" customHeight="1">
      <c r="B40" s="346" t="s">
        <v>529</v>
      </c>
      <c r="C40" s="403">
        <v>5.2813001845623395</v>
      </c>
      <c r="D40" s="371">
        <v>92.338253799714678</v>
      </c>
      <c r="E40" s="371">
        <v>87.236992041781193</v>
      </c>
    </row>
    <row r="41" spans="2:5" ht="12.95" customHeight="1">
      <c r="B41" s="346" t="s">
        <v>530</v>
      </c>
      <c r="C41" s="403">
        <v>4.2282716669452727</v>
      </c>
      <c r="D41" s="371">
        <v>92.629574654132469</v>
      </c>
      <c r="E41" s="371">
        <v>91.959826513394447</v>
      </c>
    </row>
    <row r="42" spans="2:5" ht="12.95" customHeight="1">
      <c r="B42" s="346" t="s">
        <v>544</v>
      </c>
      <c r="C42" s="403">
        <v>4.000746533713766</v>
      </c>
      <c r="D42" s="371">
        <v>91.424475608012386</v>
      </c>
      <c r="E42" s="371">
        <v>85.217070649276621</v>
      </c>
    </row>
    <row r="43" spans="2:5" ht="12.95" customHeight="1">
      <c r="B43" s="346" t="s">
        <v>531</v>
      </c>
      <c r="C43" s="403">
        <v>4.5965491709917865</v>
      </c>
      <c r="D43" s="371">
        <v>92.123897802764986</v>
      </c>
      <c r="E43" s="371">
        <v>86.25764236377114</v>
      </c>
    </row>
    <row r="44" spans="2:5" ht="12.95" customHeight="1">
      <c r="B44" s="346" t="s">
        <v>532</v>
      </c>
      <c r="C44" s="403">
        <v>4.7785410303692801</v>
      </c>
      <c r="D44" s="371">
        <v>90.593956827048487</v>
      </c>
      <c r="E44" s="371">
        <v>88.325659400399275</v>
      </c>
    </row>
    <row r="45" spans="2:5" ht="12.95" customHeight="1">
      <c r="B45" s="346" t="s">
        <v>533</v>
      </c>
      <c r="C45" s="403">
        <v>4.2051939814429984</v>
      </c>
      <c r="D45" s="371">
        <v>90.169368180823042</v>
      </c>
      <c r="E45" s="371">
        <v>88.764616853645776</v>
      </c>
    </row>
    <row r="46" spans="2:5" ht="12.95" customHeight="1">
      <c r="B46" s="346" t="s">
        <v>534</v>
      </c>
      <c r="C46" s="403">
        <v>5.570690601736783</v>
      </c>
      <c r="D46" s="371">
        <v>91.154260301700788</v>
      </c>
      <c r="E46" s="371">
        <v>89.418747364868452</v>
      </c>
    </row>
    <row r="47" spans="2:5" ht="12.95" customHeight="1">
      <c r="B47" s="346" t="s">
        <v>535</v>
      </c>
      <c r="C47" s="403">
        <v>4.4969226006480829</v>
      </c>
      <c r="D47" s="371">
        <v>89.848269850564378</v>
      </c>
      <c r="E47" s="371">
        <v>85.55302554226553</v>
      </c>
    </row>
    <row r="48" spans="2:5" ht="12.95" customHeight="1">
      <c r="B48" s="346" t="s">
        <v>536</v>
      </c>
      <c r="C48" s="403">
        <v>4.9251215796032399</v>
      </c>
      <c r="D48" s="371">
        <v>89.085912740704572</v>
      </c>
      <c r="E48" s="371">
        <v>85.283287329542432</v>
      </c>
    </row>
    <row r="49" spans="2:5" ht="12.95" customHeight="1">
      <c r="B49" s="346" t="s">
        <v>537</v>
      </c>
      <c r="C49" s="403">
        <v>3.7134143679465397</v>
      </c>
      <c r="D49" s="371">
        <v>87.259757919785784</v>
      </c>
      <c r="E49" s="371">
        <v>87.655197914035455</v>
      </c>
    </row>
    <row r="50" spans="2:5" ht="12.95" customHeight="1">
      <c r="B50" s="346" t="s">
        <v>538</v>
      </c>
      <c r="C50" s="403">
        <v>3.1768987472562791</v>
      </c>
      <c r="D50" s="371">
        <v>85.497239928014125</v>
      </c>
      <c r="E50" s="371">
        <v>79.262203953002981</v>
      </c>
    </row>
    <row r="51" spans="2:5" ht="12.95" customHeight="1">
      <c r="B51" s="346" t="s">
        <v>42</v>
      </c>
      <c r="C51" s="403">
        <v>3.9981861373335499</v>
      </c>
      <c r="D51" s="371">
        <v>86.249293506980592</v>
      </c>
      <c r="E51" s="371">
        <v>79.94126054139727</v>
      </c>
    </row>
    <row r="52" spans="2:5" ht="12.95" customHeight="1">
      <c r="B52" s="665" t="s">
        <v>43</v>
      </c>
      <c r="C52" s="403">
        <v>3.6336226388388599</v>
      </c>
      <c r="D52" s="371">
        <v>85.853928650456055</v>
      </c>
      <c r="E52" s="371">
        <v>82.423153657408562</v>
      </c>
    </row>
    <row r="53" spans="2:5" ht="12.95" customHeight="1">
      <c r="B53" s="666" t="s">
        <v>44</v>
      </c>
      <c r="C53" s="404">
        <v>4.5396233540849913</v>
      </c>
      <c r="D53" s="372"/>
      <c r="E53" s="372"/>
    </row>
    <row r="54" spans="2:5" ht="12.95" customHeight="1">
      <c r="B54" s="226"/>
      <c r="C54" s="226"/>
      <c r="D54" s="227"/>
      <c r="E54" s="226"/>
    </row>
    <row r="55" spans="2:5" ht="12.95" customHeight="1">
      <c r="B55" s="405" t="s">
        <v>716</v>
      </c>
      <c r="C55" s="226"/>
      <c r="D55" s="227"/>
      <c r="E55" s="226"/>
    </row>
    <row r="56" spans="2:5" ht="12.95" customHeight="1">
      <c r="B56" s="366" t="s">
        <v>717</v>
      </c>
      <c r="C56" s="232"/>
      <c r="D56" s="232"/>
      <c r="E56" s="232"/>
    </row>
    <row r="57" spans="2:5" ht="12.95" customHeight="1">
      <c r="B57" s="405" t="s">
        <v>718</v>
      </c>
      <c r="C57" s="235"/>
      <c r="D57" s="235"/>
      <c r="E57" s="235"/>
    </row>
    <row r="58" spans="2:5" ht="12.95" customHeight="1">
      <c r="B58" s="234" t="s">
        <v>719</v>
      </c>
      <c r="C58" s="235"/>
      <c r="D58" s="235"/>
      <c r="E58" s="235"/>
    </row>
    <row r="59" spans="2:5" ht="12.95" customHeight="1">
      <c r="B59" s="226" t="s">
        <v>720</v>
      </c>
      <c r="C59" s="235"/>
      <c r="D59" s="235"/>
      <c r="E59" s="235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6"/>
  <sheetViews>
    <sheetView workbookViewId="0">
      <selection activeCell="C5" sqref="C5"/>
    </sheetView>
  </sheetViews>
  <sheetFormatPr defaultRowHeight="11.25"/>
  <cols>
    <col min="1" max="1" width="9.140625" style="1"/>
    <col min="2" max="8" width="15.7109375" style="1" customWidth="1"/>
    <col min="9" max="16384" width="9.140625" style="1"/>
  </cols>
  <sheetData>
    <row r="2" spans="2:9" ht="15.75">
      <c r="B2" s="4" t="s">
        <v>721</v>
      </c>
    </row>
    <row r="4" spans="2:9" ht="32.25" customHeight="1">
      <c r="B4" s="22" t="s">
        <v>722</v>
      </c>
      <c r="C4" s="22" t="s">
        <v>1104</v>
      </c>
      <c r="D4" s="22" t="s">
        <v>727</v>
      </c>
      <c r="E4" s="22" t="s">
        <v>728</v>
      </c>
      <c r="F4" s="22" t="s">
        <v>729</v>
      </c>
      <c r="G4" s="22" t="s">
        <v>730</v>
      </c>
      <c r="H4" s="22" t="s">
        <v>575</v>
      </c>
    </row>
    <row r="5" spans="2:9">
      <c r="B5" s="682" t="s">
        <v>628</v>
      </c>
      <c r="C5" s="14">
        <v>0.37260024850041562</v>
      </c>
      <c r="D5" s="14" t="s">
        <v>28</v>
      </c>
      <c r="E5" s="14" t="s">
        <v>28</v>
      </c>
      <c r="F5" s="14">
        <v>0.13501174175153766</v>
      </c>
      <c r="G5" s="14">
        <v>0.21486282441527843</v>
      </c>
      <c r="H5" s="14">
        <v>2.2725682333599499E-2</v>
      </c>
      <c r="I5" s="407"/>
    </row>
    <row r="6" spans="2:9">
      <c r="B6" s="681" t="s">
        <v>296</v>
      </c>
      <c r="C6" s="14">
        <v>0.41091199691591668</v>
      </c>
      <c r="D6" s="14" t="s">
        <v>28</v>
      </c>
      <c r="E6" s="14" t="s">
        <v>28</v>
      </c>
      <c r="F6" s="14">
        <v>0.13311398910597308</v>
      </c>
      <c r="G6" s="14">
        <v>0.24870924267747546</v>
      </c>
      <c r="H6" s="14">
        <v>2.9088765132468115E-2</v>
      </c>
      <c r="I6" s="407"/>
    </row>
    <row r="7" spans="2:9">
      <c r="B7" s="681" t="s">
        <v>297</v>
      </c>
      <c r="C7" s="14">
        <v>0.4219075652700115</v>
      </c>
      <c r="D7" s="14" t="s">
        <v>28</v>
      </c>
      <c r="E7" s="14" t="s">
        <v>28</v>
      </c>
      <c r="F7" s="14">
        <v>0.14570072656860905</v>
      </c>
      <c r="G7" s="14">
        <v>0.24133349580258756</v>
      </c>
      <c r="H7" s="14">
        <v>3.4873342898814906E-2</v>
      </c>
      <c r="I7" s="407"/>
    </row>
    <row r="8" spans="2:9">
      <c r="B8" s="681" t="s">
        <v>298</v>
      </c>
      <c r="C8" s="14">
        <v>0.44474068778942938</v>
      </c>
      <c r="D8" s="14" t="s">
        <v>28</v>
      </c>
      <c r="E8" s="14" t="s">
        <v>28</v>
      </c>
      <c r="F8" s="14">
        <v>0.16085593596521355</v>
      </c>
      <c r="G8" s="14">
        <v>0.24143529486955928</v>
      </c>
      <c r="H8" s="14">
        <v>4.2449456954656573E-2</v>
      </c>
      <c r="I8" s="407"/>
    </row>
    <row r="9" spans="2:9">
      <c r="B9" s="681" t="s">
        <v>299</v>
      </c>
      <c r="C9" s="14">
        <v>0.48564555737497506</v>
      </c>
      <c r="D9" s="14" t="s">
        <v>28</v>
      </c>
      <c r="E9" s="14" t="s">
        <v>28</v>
      </c>
      <c r="F9" s="14">
        <v>0.18113846025444874</v>
      </c>
      <c r="G9" s="14">
        <v>0.25777687194978793</v>
      </c>
      <c r="H9" s="14">
        <v>4.6730225170738389E-2</v>
      </c>
      <c r="I9" s="407"/>
    </row>
    <row r="10" spans="2:9">
      <c r="B10" s="681" t="s">
        <v>300</v>
      </c>
      <c r="C10" s="14">
        <v>0.56623949731903844</v>
      </c>
      <c r="D10" s="14" t="s">
        <v>28</v>
      </c>
      <c r="E10" s="14" t="s">
        <v>28</v>
      </c>
      <c r="F10" s="14">
        <v>0.21316724823802125</v>
      </c>
      <c r="G10" s="14">
        <v>0.297172349988718</v>
      </c>
      <c r="H10" s="14">
        <v>5.5899899092299185E-2</v>
      </c>
      <c r="I10" s="407"/>
    </row>
    <row r="11" spans="2:9">
      <c r="B11" s="681" t="s">
        <v>301</v>
      </c>
      <c r="C11" s="14">
        <v>0.63321111948969533</v>
      </c>
      <c r="D11" s="14" t="s">
        <v>28</v>
      </c>
      <c r="E11" s="14" t="s">
        <v>28</v>
      </c>
      <c r="F11" s="14">
        <v>0.2656520074034453</v>
      </c>
      <c r="G11" s="14">
        <v>0.29835633422160712</v>
      </c>
      <c r="H11" s="14">
        <v>6.9202777864642906E-2</v>
      </c>
      <c r="I11" s="407"/>
    </row>
    <row r="12" spans="2:9">
      <c r="B12" s="681" t="s">
        <v>302</v>
      </c>
      <c r="C12" s="14">
        <v>0.71352041427796031</v>
      </c>
      <c r="D12" s="14" t="s">
        <v>28</v>
      </c>
      <c r="E12" s="14" t="s">
        <v>28</v>
      </c>
      <c r="F12" s="14">
        <v>0.3232251126773803</v>
      </c>
      <c r="G12" s="14">
        <v>0.30926441207982885</v>
      </c>
      <c r="H12" s="14">
        <v>8.1030889520751229E-2</v>
      </c>
      <c r="I12" s="407"/>
    </row>
    <row r="13" spans="2:9">
      <c r="B13" s="681" t="s">
        <v>303</v>
      </c>
      <c r="C13" s="14">
        <v>0.78620815203281924</v>
      </c>
      <c r="D13" s="14" t="s">
        <v>28</v>
      </c>
      <c r="E13" s="14" t="s">
        <v>28</v>
      </c>
      <c r="F13" s="14">
        <v>0.38225896230056539</v>
      </c>
      <c r="G13" s="14">
        <v>0.3220033717119748</v>
      </c>
      <c r="H13" s="14">
        <v>8.194581802027906E-2</v>
      </c>
      <c r="I13" s="407"/>
    </row>
    <row r="14" spans="2:9">
      <c r="B14" s="681" t="s">
        <v>304</v>
      </c>
      <c r="C14" s="14">
        <v>0.8320447561497567</v>
      </c>
      <c r="D14" s="14">
        <v>0.11657865417146333</v>
      </c>
      <c r="E14" s="14">
        <v>0.71546610197829341</v>
      </c>
      <c r="F14" s="14">
        <v>0.41551825055930336</v>
      </c>
      <c r="G14" s="14">
        <v>0.34047892453370021</v>
      </c>
      <c r="H14" s="14">
        <v>7.6047581056753133E-2</v>
      </c>
      <c r="I14" s="407"/>
    </row>
    <row r="15" spans="2:9">
      <c r="B15" s="681" t="s">
        <v>305</v>
      </c>
      <c r="C15" s="14">
        <v>0.81113450801649312</v>
      </c>
      <c r="D15" s="14">
        <v>0.11308186466626624</v>
      </c>
      <c r="E15" s="14">
        <v>0.69805264335022688</v>
      </c>
      <c r="F15" s="14">
        <v>0.38984156970494493</v>
      </c>
      <c r="G15" s="14">
        <v>0.3477317845015549</v>
      </c>
      <c r="H15" s="14">
        <v>7.3561153809993299E-2</v>
      </c>
      <c r="I15" s="407"/>
    </row>
    <row r="16" spans="2:9">
      <c r="B16" s="681" t="s">
        <v>306</v>
      </c>
      <c r="C16" s="14">
        <v>0.78561058864254052</v>
      </c>
      <c r="D16" s="14">
        <v>8.6262677197857851E-2</v>
      </c>
      <c r="E16" s="14">
        <v>0.69934791144468267</v>
      </c>
      <c r="F16" s="14">
        <v>0.39039439344677251</v>
      </c>
      <c r="G16" s="14">
        <v>0.32512474428857524</v>
      </c>
      <c r="H16" s="14">
        <v>7.0091450907192737E-2</v>
      </c>
      <c r="I16" s="407"/>
    </row>
    <row r="17" spans="2:9">
      <c r="B17" s="681" t="s">
        <v>74</v>
      </c>
      <c r="C17" s="14">
        <v>0.77922579713778861</v>
      </c>
      <c r="D17" s="14">
        <v>8.0833585009297909E-2</v>
      </c>
      <c r="E17" s="14">
        <v>0.69839221212849079</v>
      </c>
      <c r="F17" s="14">
        <v>0.3879066557915512</v>
      </c>
      <c r="G17" s="14">
        <v>0.32554282397756418</v>
      </c>
      <c r="H17" s="14">
        <v>6.5776317368673329E-2</v>
      </c>
      <c r="I17" s="407"/>
    </row>
    <row r="18" spans="2:9">
      <c r="B18" s="681" t="s">
        <v>40</v>
      </c>
      <c r="C18" s="14">
        <v>0.7905759012612964</v>
      </c>
      <c r="D18" s="14">
        <v>7.7830040508857778E-2</v>
      </c>
      <c r="E18" s="14">
        <v>0.71274586075243862</v>
      </c>
      <c r="F18" s="14">
        <v>0.41132792990420608</v>
      </c>
      <c r="G18" s="14">
        <v>0.31686495459475061</v>
      </c>
      <c r="H18" s="14">
        <v>6.2383016762339698E-2</v>
      </c>
      <c r="I18" s="407"/>
    </row>
    <row r="19" spans="2:9">
      <c r="B19" s="406">
        <v>42369</v>
      </c>
      <c r="C19" s="14">
        <v>0.75849186035858851</v>
      </c>
      <c r="D19" s="14">
        <v>7.6225861790223184E-2</v>
      </c>
      <c r="E19" s="14">
        <v>0.68226599856836534</v>
      </c>
      <c r="F19" s="14">
        <v>0.40160393051973242</v>
      </c>
      <c r="G19" s="14">
        <v>0.29877192664412583</v>
      </c>
      <c r="H19" s="14">
        <v>5.8116003194730231E-2</v>
      </c>
      <c r="I19" s="407"/>
    </row>
    <row r="20" spans="2:9">
      <c r="B20" s="408" t="s">
        <v>723</v>
      </c>
      <c r="C20" s="18">
        <v>0.72418653015407186</v>
      </c>
      <c r="D20" s="18">
        <v>7.4600637991566784E-2</v>
      </c>
      <c r="E20" s="18">
        <v>0.64958589216250506</v>
      </c>
      <c r="F20" s="18">
        <v>0.39118834663590735</v>
      </c>
      <c r="G20" s="18">
        <v>0.29492317866890261</v>
      </c>
      <c r="H20" s="18">
        <v>3.8075004849261879E-2</v>
      </c>
      <c r="I20" s="407"/>
    </row>
    <row r="22" spans="2:9">
      <c r="B22" s="1" t="s">
        <v>724</v>
      </c>
    </row>
    <row r="23" spans="2:9">
      <c r="B23" s="1" t="s">
        <v>725</v>
      </c>
    </row>
    <row r="25" spans="2:9">
      <c r="B25" s="1" t="s">
        <v>726</v>
      </c>
    </row>
    <row r="30" spans="2:9">
      <c r="B30" s="406"/>
    </row>
    <row r="31" spans="2:9">
      <c r="B31" s="406"/>
    </row>
    <row r="32" spans="2:9">
      <c r="B32" s="406"/>
    </row>
    <row r="33" spans="2:2">
      <c r="B33" s="406"/>
    </row>
    <row r="34" spans="2:2">
      <c r="B34" s="406"/>
    </row>
    <row r="35" spans="2:2">
      <c r="B35" s="406"/>
    </row>
    <row r="36" spans="2:2">
      <c r="B36" s="406"/>
    </row>
  </sheetData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opLeftCell="B1" workbookViewId="0">
      <selection activeCell="H2" sqref="H2"/>
    </sheetView>
  </sheetViews>
  <sheetFormatPr defaultRowHeight="11.25"/>
  <cols>
    <col min="1" max="1" width="9.140625" style="1"/>
    <col min="2" max="9" width="15.7109375" style="1" customWidth="1"/>
    <col min="10" max="16384" width="9.140625" style="1"/>
  </cols>
  <sheetData>
    <row r="2" spans="2:9" ht="15.75">
      <c r="B2" s="4" t="s">
        <v>731</v>
      </c>
    </row>
    <row r="4" spans="2:9" s="2" customFormat="1" ht="22.5">
      <c r="B4" s="22" t="s">
        <v>722</v>
      </c>
      <c r="C4" s="22" t="s">
        <v>736</v>
      </c>
      <c r="D4" s="22" t="s">
        <v>737</v>
      </c>
      <c r="E4" s="22" t="s">
        <v>738</v>
      </c>
      <c r="F4" s="22" t="s">
        <v>739</v>
      </c>
      <c r="G4" s="22" t="s">
        <v>740</v>
      </c>
      <c r="H4" s="22" t="s">
        <v>741</v>
      </c>
      <c r="I4" s="22" t="s">
        <v>742</v>
      </c>
    </row>
    <row r="5" spans="2:9">
      <c r="B5" s="682" t="s">
        <v>296</v>
      </c>
      <c r="C5" s="14">
        <v>0.13311398910597308</v>
      </c>
      <c r="D5" s="14">
        <v>0.24870924267747546</v>
      </c>
      <c r="E5" s="14">
        <v>2.9088765132468115E-2</v>
      </c>
      <c r="F5" s="14">
        <v>6.879307103470117E-2</v>
      </c>
      <c r="G5" s="14" t="s">
        <v>28</v>
      </c>
      <c r="H5" s="14" t="s">
        <v>28</v>
      </c>
      <c r="I5" s="14" t="s">
        <v>28</v>
      </c>
    </row>
    <row r="6" spans="2:9">
      <c r="B6" s="682" t="s">
        <v>297</v>
      </c>
      <c r="C6" s="14">
        <v>0.14570072656860905</v>
      </c>
      <c r="D6" s="14">
        <v>0.24133349580258756</v>
      </c>
      <c r="E6" s="14">
        <v>3.4873342898814906E-2</v>
      </c>
      <c r="F6" s="14">
        <v>4.7780894582851376E-2</v>
      </c>
      <c r="G6" s="14" t="s">
        <v>28</v>
      </c>
      <c r="H6" s="14" t="s">
        <v>28</v>
      </c>
      <c r="I6" s="14" t="s">
        <v>28</v>
      </c>
    </row>
    <row r="7" spans="2:9">
      <c r="B7" s="682" t="s">
        <v>732</v>
      </c>
      <c r="C7" s="14">
        <v>0.16085593596521355</v>
      </c>
      <c r="D7" s="14">
        <v>0.24143529486955928</v>
      </c>
      <c r="E7" s="14">
        <v>4.2449456954656573E-2</v>
      </c>
      <c r="F7" s="14">
        <v>5.3929704943829107E-2</v>
      </c>
      <c r="G7" s="14" t="s">
        <v>28</v>
      </c>
      <c r="H7" s="14" t="s">
        <v>28</v>
      </c>
      <c r="I7" s="14" t="s">
        <v>28</v>
      </c>
    </row>
    <row r="8" spans="2:9">
      <c r="B8" s="682" t="s">
        <v>299</v>
      </c>
      <c r="C8" s="14">
        <v>0.18113846025444874</v>
      </c>
      <c r="D8" s="14">
        <v>0.25777687194978793</v>
      </c>
      <c r="E8" s="14">
        <v>4.6730225170738389E-2</v>
      </c>
      <c r="F8" s="14">
        <v>7.2702654618820042E-2</v>
      </c>
      <c r="G8" s="14" t="s">
        <v>28</v>
      </c>
      <c r="H8" s="14" t="s">
        <v>28</v>
      </c>
      <c r="I8" s="14" t="s">
        <v>28</v>
      </c>
    </row>
    <row r="9" spans="2:9">
      <c r="B9" s="682" t="s">
        <v>300</v>
      </c>
      <c r="C9" s="14">
        <v>0.21316724823802125</v>
      </c>
      <c r="D9" s="14">
        <v>0.297172349988718</v>
      </c>
      <c r="E9" s="14">
        <v>5.5899899092299185E-2</v>
      </c>
      <c r="F9" s="14">
        <v>0.12058513432608242</v>
      </c>
      <c r="G9" s="14" t="s">
        <v>28</v>
      </c>
      <c r="H9" s="14" t="s">
        <v>28</v>
      </c>
      <c r="I9" s="14" t="s">
        <v>28</v>
      </c>
    </row>
    <row r="10" spans="2:9">
      <c r="B10" s="682" t="s">
        <v>301</v>
      </c>
      <c r="C10" s="14">
        <v>0.2656520074034453</v>
      </c>
      <c r="D10" s="14">
        <v>0.29835633422160712</v>
      </c>
      <c r="E10" s="14">
        <v>6.9202777864642906E-2</v>
      </c>
      <c r="F10" s="14">
        <v>0.1159388054911157</v>
      </c>
      <c r="G10" s="14" t="s">
        <v>28</v>
      </c>
      <c r="H10" s="14" t="s">
        <v>28</v>
      </c>
      <c r="I10" s="14" t="s">
        <v>28</v>
      </c>
    </row>
    <row r="11" spans="2:9">
      <c r="B11" s="682" t="s">
        <v>302</v>
      </c>
      <c r="C11" s="14">
        <v>0.3232251126773803</v>
      </c>
      <c r="D11" s="14">
        <v>0.30926441207982885</v>
      </c>
      <c r="E11" s="14">
        <v>8.1030889520751229E-2</v>
      </c>
      <c r="F11" s="14">
        <v>0.12652342943485353</v>
      </c>
      <c r="G11" s="14" t="s">
        <v>28</v>
      </c>
      <c r="H11" s="14" t="s">
        <v>28</v>
      </c>
      <c r="I11" s="14" t="s">
        <v>28</v>
      </c>
    </row>
    <row r="12" spans="2:9">
      <c r="B12" s="682" t="s">
        <v>303</v>
      </c>
      <c r="C12" s="14">
        <v>0.38225896230056539</v>
      </c>
      <c r="D12" s="14">
        <v>0.3220033717119748</v>
      </c>
      <c r="E12" s="14">
        <v>8.194581802027906E-2</v>
      </c>
      <c r="F12" s="14">
        <v>3.6643140115210818E-2</v>
      </c>
      <c r="G12" s="14" t="s">
        <v>28</v>
      </c>
      <c r="H12" s="14" t="s">
        <v>28</v>
      </c>
      <c r="I12" s="14" t="s">
        <v>28</v>
      </c>
    </row>
    <row r="13" spans="2:9">
      <c r="B13" s="682" t="s">
        <v>304</v>
      </c>
      <c r="C13" s="14">
        <v>0.41551825055930336</v>
      </c>
      <c r="D13" s="14">
        <v>0.34047892453370021</v>
      </c>
      <c r="E13" s="14">
        <v>7.6047581056753133E-2</v>
      </c>
      <c r="F13" s="14">
        <v>3.8825763824086069E-2</v>
      </c>
      <c r="G13" s="14" t="s">
        <v>28</v>
      </c>
      <c r="H13" s="14" t="s">
        <v>28</v>
      </c>
      <c r="I13" s="14" t="s">
        <v>28</v>
      </c>
    </row>
    <row r="14" spans="2:9">
      <c r="B14" s="682" t="s">
        <v>305</v>
      </c>
      <c r="C14" s="14">
        <v>0.38984156970494493</v>
      </c>
      <c r="D14" s="14">
        <v>0.3477317845015549</v>
      </c>
      <c r="E14" s="14">
        <v>7.3561153809993299E-2</v>
      </c>
      <c r="F14" s="14">
        <v>-5.4550718709124122E-3</v>
      </c>
      <c r="G14" s="14">
        <v>2.6180289678159425E-3</v>
      </c>
      <c r="H14" s="14">
        <v>-4.3225436537162531E-6</v>
      </c>
      <c r="I14" s="14">
        <v>1.365229864486415E-2</v>
      </c>
    </row>
    <row r="15" spans="2:9">
      <c r="B15" s="682" t="s">
        <v>306</v>
      </c>
      <c r="C15" s="14">
        <v>0.39039439344677251</v>
      </c>
      <c r="D15" s="14">
        <v>0.32512474428857524</v>
      </c>
      <c r="E15" s="14">
        <v>7.0091450907192737E-2</v>
      </c>
      <c r="F15" s="14">
        <v>-3.6600087233979515E-3</v>
      </c>
      <c r="G15" s="14">
        <v>-6.6781842859396732E-3</v>
      </c>
      <c r="H15" s="14">
        <v>-3.5423725955457584E-2</v>
      </c>
      <c r="I15" s="14">
        <v>1.0416407596302024E-3</v>
      </c>
    </row>
    <row r="16" spans="2:9">
      <c r="B16" s="682" t="s">
        <v>74</v>
      </c>
      <c r="C16" s="14">
        <v>0.3879066557915512</v>
      </c>
      <c r="D16" s="14">
        <v>0.32554282397756418</v>
      </c>
      <c r="E16" s="14">
        <v>6.5776317368673329E-2</v>
      </c>
      <c r="F16" s="14">
        <v>6.5363636560802595E-3</v>
      </c>
      <c r="G16" s="14">
        <v>-1.6613289981045366E-3</v>
      </c>
      <c r="H16" s="14">
        <v>-3.0994874552602854E-3</v>
      </c>
      <c r="I16" s="14">
        <v>5.6409443142039252E-3</v>
      </c>
    </row>
    <row r="17" spans="2:9">
      <c r="B17" s="682" t="s">
        <v>40</v>
      </c>
      <c r="C17" s="14">
        <v>0.41132792990420608</v>
      </c>
      <c r="D17" s="14">
        <v>0.31686495459475061</v>
      </c>
      <c r="E17" s="14">
        <v>6.2383016762339698E-2</v>
      </c>
      <c r="F17" s="14">
        <v>8.4229155860105973E-3</v>
      </c>
      <c r="G17" s="14">
        <v>-1.0273951748465575E-3</v>
      </c>
      <c r="H17" s="14">
        <v>4.5946201622303565E-3</v>
      </c>
      <c r="I17" s="14">
        <v>5.895283787924221E-3</v>
      </c>
    </row>
    <row r="18" spans="2:9">
      <c r="B18" s="682" t="s">
        <v>41</v>
      </c>
      <c r="C18" s="14">
        <v>0.40160393051973242</v>
      </c>
      <c r="D18" s="14">
        <v>0.29877192664412583</v>
      </c>
      <c r="E18" s="14">
        <v>5.8116003194730231E-2</v>
      </c>
      <c r="F18" s="14">
        <v>-2.1837378154736064E-3</v>
      </c>
      <c r="G18" s="14">
        <v>-2.6948048253729322E-3</v>
      </c>
      <c r="H18" s="14">
        <v>-1.6287776328892422E-3</v>
      </c>
      <c r="I18" s="14">
        <v>3.93861807481353E-3</v>
      </c>
    </row>
    <row r="19" spans="2:9">
      <c r="B19" s="408" t="s">
        <v>723</v>
      </c>
      <c r="C19" s="18">
        <v>0.39118834663590735</v>
      </c>
      <c r="D19" s="18">
        <v>0.29492317866890261</v>
      </c>
      <c r="E19" s="18">
        <v>3.8075004849261879E-2</v>
      </c>
      <c r="F19" s="18">
        <v>-1.7103616437500659E-2</v>
      </c>
      <c r="G19" s="18">
        <v>-3.9541530591701724E-3</v>
      </c>
      <c r="H19" s="18">
        <v>-5.5194380667392033E-3</v>
      </c>
      <c r="I19" s="18">
        <v>-1.1105796032218236E-2</v>
      </c>
    </row>
    <row r="21" spans="2:9">
      <c r="B21" s="1" t="s">
        <v>734</v>
      </c>
    </row>
    <row r="22" spans="2:9">
      <c r="B22" s="1" t="s">
        <v>735</v>
      </c>
    </row>
    <row r="23" spans="2:9">
      <c r="B23" s="1" t="s">
        <v>733</v>
      </c>
    </row>
    <row r="24" spans="2:9">
      <c r="B24" s="1" t="s">
        <v>726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5"/>
  <sheetViews>
    <sheetView workbookViewId="0">
      <selection activeCell="G10" sqref="G10"/>
    </sheetView>
  </sheetViews>
  <sheetFormatPr defaultRowHeight="11.25"/>
  <cols>
    <col min="1" max="1" width="9.140625" style="1"/>
    <col min="2" max="6" width="15.7109375" style="1" customWidth="1"/>
    <col min="7" max="16384" width="9.140625" style="1"/>
  </cols>
  <sheetData>
    <row r="2" spans="2:6" ht="15.75">
      <c r="B2" s="4" t="s">
        <v>743</v>
      </c>
    </row>
    <row r="4" spans="2:6" s="2" customFormat="1" ht="22.5">
      <c r="B4" s="22" t="s">
        <v>722</v>
      </c>
      <c r="C4" s="22" t="s">
        <v>744</v>
      </c>
      <c r="D4" s="22" t="s">
        <v>745</v>
      </c>
      <c r="E4" s="22" t="s">
        <v>746</v>
      </c>
      <c r="F4" s="22" t="s">
        <v>747</v>
      </c>
    </row>
    <row r="5" spans="2:6">
      <c r="B5" s="682" t="s">
        <v>296</v>
      </c>
      <c r="C5" s="409">
        <v>0.20107940786235923</v>
      </c>
      <c r="D5" s="409">
        <v>0.20107940786235923</v>
      </c>
      <c r="E5" s="409"/>
      <c r="F5" s="409"/>
    </row>
    <row r="6" spans="2:6">
      <c r="B6" s="682" t="s">
        <v>297</v>
      </c>
      <c r="C6" s="409">
        <v>0.12771314724794136</v>
      </c>
      <c r="D6" s="409">
        <v>0.12771314724794136</v>
      </c>
      <c r="E6" s="409"/>
      <c r="F6" s="409"/>
    </row>
    <row r="7" spans="2:6">
      <c r="B7" s="682" t="s">
        <v>298</v>
      </c>
      <c r="C7" s="409">
        <v>0.13799434332974059</v>
      </c>
      <c r="D7" s="409">
        <v>0.13799434332974059</v>
      </c>
      <c r="E7" s="409"/>
      <c r="F7" s="409"/>
    </row>
    <row r="8" spans="2:6">
      <c r="B8" s="682" t="s">
        <v>299</v>
      </c>
      <c r="C8" s="409">
        <v>0.17605982360653716</v>
      </c>
      <c r="D8" s="409">
        <v>0.17605982360653716</v>
      </c>
      <c r="E8" s="409"/>
      <c r="F8" s="409"/>
    </row>
    <row r="9" spans="2:6">
      <c r="B9" s="682" t="s">
        <v>300</v>
      </c>
      <c r="C9" s="409">
        <v>0.27057994791355466</v>
      </c>
      <c r="D9" s="409">
        <v>0.27057994791355466</v>
      </c>
      <c r="E9" s="409"/>
      <c r="F9" s="409"/>
    </row>
    <row r="10" spans="2:6">
      <c r="B10" s="682" t="s">
        <v>301</v>
      </c>
      <c r="C10" s="409">
        <v>0.22413495242939696</v>
      </c>
      <c r="D10" s="409">
        <v>0.22413495242939696</v>
      </c>
      <c r="E10" s="409"/>
      <c r="F10" s="409"/>
    </row>
    <row r="11" spans="2:6">
      <c r="B11" s="682" t="s">
        <v>302</v>
      </c>
      <c r="C11" s="409">
        <v>0.21554357637573029</v>
      </c>
      <c r="D11" s="409">
        <v>0.21554357637573029</v>
      </c>
      <c r="E11" s="409"/>
      <c r="F11" s="409"/>
    </row>
    <row r="12" spans="2:6">
      <c r="B12" s="682" t="s">
        <v>303</v>
      </c>
      <c r="C12" s="409">
        <v>4.88858731832571E-2</v>
      </c>
      <c r="D12" s="409">
        <v>4.88858731832571E-2</v>
      </c>
      <c r="E12" s="409"/>
      <c r="F12" s="409"/>
    </row>
    <row r="13" spans="2:6">
      <c r="B13" s="682" t="s">
        <v>304</v>
      </c>
      <c r="C13" s="409">
        <v>4.8947093047093215E-2</v>
      </c>
      <c r="D13" s="409">
        <v>4.8947093047093215E-2</v>
      </c>
      <c r="E13" s="409"/>
      <c r="F13" s="409"/>
    </row>
    <row r="14" spans="2:6">
      <c r="B14" s="682" t="s">
        <v>305</v>
      </c>
      <c r="C14" s="409">
        <v>-1.1620022809985531E-2</v>
      </c>
      <c r="D14" s="409">
        <v>-1.1614816899754077E-2</v>
      </c>
      <c r="E14" s="409">
        <v>-1.6551386135175039E-2</v>
      </c>
      <c r="F14" s="409">
        <v>-1.0816502282469997E-2</v>
      </c>
    </row>
    <row r="15" spans="2:6">
      <c r="B15" s="682" t="s">
        <v>306</v>
      </c>
      <c r="C15" s="409">
        <v>-3.7672710510010421E-2</v>
      </c>
      <c r="D15" s="409">
        <v>5.9787227342198435E-3</v>
      </c>
      <c r="E15" s="409">
        <v>-0.24205390016421446</v>
      </c>
      <c r="F15" s="409">
        <v>-4.5637376424561005E-3</v>
      </c>
    </row>
    <row r="16" spans="2:6">
      <c r="B16" s="682" t="s">
        <v>74</v>
      </c>
      <c r="C16" s="409">
        <v>-1.0782379440732126E-2</v>
      </c>
      <c r="D16" s="409">
        <v>-6.8746681981499691E-3</v>
      </c>
      <c r="E16" s="409">
        <v>-6.5445231076036503E-2</v>
      </c>
      <c r="F16" s="409">
        <v>-4.0398642374053217E-3</v>
      </c>
    </row>
    <row r="17" spans="2:6">
      <c r="B17" s="682" t="s">
        <v>40</v>
      </c>
      <c r="C17" s="409">
        <v>1.1053994858561955E-2</v>
      </c>
      <c r="D17" s="409">
        <v>5.1477655651102072E-3</v>
      </c>
      <c r="E17" s="409">
        <v>-4.0489977081518802E-2</v>
      </c>
      <c r="F17" s="409">
        <v>1.7019817451052299E-2</v>
      </c>
    </row>
    <row r="18" spans="2:6">
      <c r="B18" s="682" t="s">
        <v>41</v>
      </c>
      <c r="C18" s="409">
        <v>-2.3674667798827986E-2</v>
      </c>
      <c r="D18" s="409">
        <v>-2.1623451473848809E-2</v>
      </c>
      <c r="E18" s="409">
        <v>-3.3508706444931313E-3</v>
      </c>
      <c r="F18" s="409">
        <v>-2.5893974908020922E-2</v>
      </c>
    </row>
    <row r="19" spans="2:6">
      <c r="B19" s="408" t="s">
        <v>723</v>
      </c>
      <c r="C19" s="410">
        <v>-4.9461137887368944E-2</v>
      </c>
      <c r="D19" s="410">
        <v>-4.2524613496307984E-2</v>
      </c>
      <c r="E19" s="410">
        <v>-7.4922074391866267E-2</v>
      </c>
      <c r="F19" s="410">
        <v>-4.6447113245923433E-2</v>
      </c>
    </row>
    <row r="21" spans="2:6">
      <c r="B21" s="1" t="s">
        <v>748</v>
      </c>
    </row>
    <row r="22" spans="2:6">
      <c r="B22" s="1" t="s">
        <v>749</v>
      </c>
    </row>
    <row r="23" spans="2:6">
      <c r="B23" s="1" t="s">
        <v>750</v>
      </c>
    </row>
    <row r="24" spans="2:6">
      <c r="B24" s="1" t="s">
        <v>1105</v>
      </c>
    </row>
    <row r="25" spans="2:6">
      <c r="B25" s="1" t="s">
        <v>498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B28" sqref="B28"/>
    </sheetView>
  </sheetViews>
  <sheetFormatPr defaultRowHeight="11.25"/>
  <cols>
    <col min="1" max="1" width="9.140625" style="1"/>
    <col min="2" max="2" width="30.7109375" style="1" customWidth="1"/>
    <col min="3" max="7" width="20.7109375" style="1" customWidth="1"/>
    <col min="8" max="16384" width="9.140625" style="1"/>
  </cols>
  <sheetData>
    <row r="2" spans="1:7" ht="15.75">
      <c r="B2" s="4" t="s">
        <v>751</v>
      </c>
    </row>
    <row r="4" spans="1:7" s="2" customFormat="1" ht="22.5">
      <c r="B4" s="22" t="s">
        <v>752</v>
      </c>
      <c r="C4" s="22" t="s">
        <v>759</v>
      </c>
      <c r="D4" s="22" t="s">
        <v>760</v>
      </c>
      <c r="E4" s="22" t="s">
        <v>761</v>
      </c>
      <c r="F4" s="22" t="s">
        <v>762</v>
      </c>
      <c r="G4" s="22" t="s">
        <v>763</v>
      </c>
    </row>
    <row r="5" spans="1:7">
      <c r="B5" s="549" t="s">
        <v>753</v>
      </c>
      <c r="C5" s="411" t="s">
        <v>28</v>
      </c>
      <c r="D5" s="409">
        <v>-0.1139711987991097</v>
      </c>
      <c r="E5" s="409">
        <v>0.10995875978248069</v>
      </c>
      <c r="F5" s="409">
        <v>-6.8781983169847793E-2</v>
      </c>
      <c r="G5" s="409">
        <v>0.15794740065273921</v>
      </c>
    </row>
    <row r="6" spans="1:7">
      <c r="B6" s="549" t="s">
        <v>754</v>
      </c>
      <c r="C6" s="411" t="s">
        <v>28</v>
      </c>
      <c r="D6" s="409">
        <v>-6.0032960214325942E-2</v>
      </c>
      <c r="E6" s="409">
        <v>0.89004124021751918</v>
      </c>
      <c r="F6" s="409">
        <v>-6.1928568924394384E-2</v>
      </c>
      <c r="G6" s="409">
        <v>0.84205259934726084</v>
      </c>
    </row>
    <row r="7" spans="1:7">
      <c r="B7" s="549" t="s">
        <v>755</v>
      </c>
      <c r="C7" s="409" t="s">
        <v>29</v>
      </c>
      <c r="D7" s="409">
        <v>-4.3356762500432612E-2</v>
      </c>
      <c r="E7" s="409">
        <v>0.23328274559868337</v>
      </c>
      <c r="F7" s="409">
        <v>-0.13679280335489172</v>
      </c>
      <c r="G7" s="409">
        <v>0.12718887465144518</v>
      </c>
    </row>
    <row r="8" spans="1:7">
      <c r="B8" s="549" t="s">
        <v>441</v>
      </c>
      <c r="C8" s="409" t="s">
        <v>30</v>
      </c>
      <c r="D8" s="409">
        <v>-0.12297959083322089</v>
      </c>
      <c r="E8" s="409">
        <v>0.27138561783612092</v>
      </c>
      <c r="F8" s="409">
        <v>-3.9022190693741098E-2</v>
      </c>
      <c r="G8" s="409">
        <v>0.42753190606834762</v>
      </c>
    </row>
    <row r="9" spans="1:7">
      <c r="A9" s="683"/>
      <c r="B9" s="549" t="s">
        <v>756</v>
      </c>
      <c r="C9" s="409" t="s">
        <v>31</v>
      </c>
      <c r="D9" s="409">
        <v>-2.8046762995130554E-2</v>
      </c>
      <c r="E9" s="409">
        <v>5.0736637755684239E-2</v>
      </c>
      <c r="F9" s="409">
        <v>0.14829554201130857</v>
      </c>
      <c r="G9" s="409">
        <v>6.2312527195249767E-2</v>
      </c>
    </row>
    <row r="10" spans="1:7">
      <c r="B10" s="549" t="s">
        <v>757</v>
      </c>
      <c r="C10" s="409" t="s">
        <v>32</v>
      </c>
      <c r="D10" s="409">
        <v>5.4511210832853194E-3</v>
      </c>
      <c r="E10" s="409">
        <v>9.5277448558891378E-2</v>
      </c>
      <c r="F10" s="409">
        <v>-7.1531924339166247E-2</v>
      </c>
      <c r="G10" s="409">
        <v>0.11468560974330125</v>
      </c>
    </row>
    <row r="11" spans="1:7">
      <c r="B11" s="684" t="s">
        <v>758</v>
      </c>
      <c r="C11" s="410" t="s">
        <v>33</v>
      </c>
      <c r="D11" s="410">
        <v>-2.9474299767153843E-2</v>
      </c>
      <c r="E11" s="410">
        <v>0.23935879046813927</v>
      </c>
      <c r="F11" s="410">
        <v>-0.13400964783901215</v>
      </c>
      <c r="G11" s="410">
        <v>0.11033368168891697</v>
      </c>
    </row>
    <row r="13" spans="1:7">
      <c r="B13" s="1" t="s">
        <v>764</v>
      </c>
    </row>
    <row r="14" spans="1:7">
      <c r="B14" s="1" t="s">
        <v>765</v>
      </c>
    </row>
    <row r="15" spans="1:7">
      <c r="B15" s="1" t="s">
        <v>766</v>
      </c>
    </row>
    <row r="16" spans="1:7">
      <c r="B16" s="1" t="s">
        <v>767</v>
      </c>
    </row>
    <row r="17" spans="2:2">
      <c r="B17" s="1" t="s">
        <v>768</v>
      </c>
    </row>
    <row r="18" spans="2:2">
      <c r="B18" s="1" t="s">
        <v>769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D23" sqref="D23"/>
    </sheetView>
  </sheetViews>
  <sheetFormatPr defaultRowHeight="15"/>
  <cols>
    <col min="1" max="1" width="9.140625" style="112"/>
    <col min="2" max="2" width="48.7109375" style="112" customWidth="1"/>
    <col min="3" max="257" width="9.140625" style="112"/>
    <col min="258" max="258" width="43.140625" style="112" customWidth="1"/>
    <col min="259" max="513" width="9.140625" style="112"/>
    <col min="514" max="514" width="43.140625" style="112" customWidth="1"/>
    <col min="515" max="769" width="9.140625" style="112"/>
    <col min="770" max="770" width="43.140625" style="112" customWidth="1"/>
    <col min="771" max="1025" width="9.140625" style="112"/>
    <col min="1026" max="1026" width="43.140625" style="112" customWidth="1"/>
    <col min="1027" max="1281" width="9.140625" style="112"/>
    <col min="1282" max="1282" width="43.140625" style="112" customWidth="1"/>
    <col min="1283" max="1537" width="9.140625" style="112"/>
    <col min="1538" max="1538" width="43.140625" style="112" customWidth="1"/>
    <col min="1539" max="1793" width="9.140625" style="112"/>
    <col min="1794" max="1794" width="43.140625" style="112" customWidth="1"/>
    <col min="1795" max="2049" width="9.140625" style="112"/>
    <col min="2050" max="2050" width="43.140625" style="112" customWidth="1"/>
    <col min="2051" max="2305" width="9.140625" style="112"/>
    <col min="2306" max="2306" width="43.140625" style="112" customWidth="1"/>
    <col min="2307" max="2561" width="9.140625" style="112"/>
    <col min="2562" max="2562" width="43.140625" style="112" customWidth="1"/>
    <col min="2563" max="2817" width="9.140625" style="112"/>
    <col min="2818" max="2818" width="43.140625" style="112" customWidth="1"/>
    <col min="2819" max="3073" width="9.140625" style="112"/>
    <col min="3074" max="3074" width="43.140625" style="112" customWidth="1"/>
    <col min="3075" max="3329" width="9.140625" style="112"/>
    <col min="3330" max="3330" width="43.140625" style="112" customWidth="1"/>
    <col min="3331" max="3585" width="9.140625" style="112"/>
    <col min="3586" max="3586" width="43.140625" style="112" customWidth="1"/>
    <col min="3587" max="3841" width="9.140625" style="112"/>
    <col min="3842" max="3842" width="43.140625" style="112" customWidth="1"/>
    <col min="3843" max="4097" width="9.140625" style="112"/>
    <col min="4098" max="4098" width="43.140625" style="112" customWidth="1"/>
    <col min="4099" max="4353" width="9.140625" style="112"/>
    <col min="4354" max="4354" width="43.140625" style="112" customWidth="1"/>
    <col min="4355" max="4609" width="9.140625" style="112"/>
    <col min="4610" max="4610" width="43.140625" style="112" customWidth="1"/>
    <col min="4611" max="4865" width="9.140625" style="112"/>
    <col min="4866" max="4866" width="43.140625" style="112" customWidth="1"/>
    <col min="4867" max="5121" width="9.140625" style="112"/>
    <col min="5122" max="5122" width="43.140625" style="112" customWidth="1"/>
    <col min="5123" max="5377" width="9.140625" style="112"/>
    <col min="5378" max="5378" width="43.140625" style="112" customWidth="1"/>
    <col min="5379" max="5633" width="9.140625" style="112"/>
    <col min="5634" max="5634" width="43.140625" style="112" customWidth="1"/>
    <col min="5635" max="5889" width="9.140625" style="112"/>
    <col min="5890" max="5890" width="43.140625" style="112" customWidth="1"/>
    <col min="5891" max="6145" width="9.140625" style="112"/>
    <col min="6146" max="6146" width="43.140625" style="112" customWidth="1"/>
    <col min="6147" max="6401" width="9.140625" style="112"/>
    <col min="6402" max="6402" width="43.140625" style="112" customWidth="1"/>
    <col min="6403" max="6657" width="9.140625" style="112"/>
    <col min="6658" max="6658" width="43.140625" style="112" customWidth="1"/>
    <col min="6659" max="6913" width="9.140625" style="112"/>
    <col min="6914" max="6914" width="43.140625" style="112" customWidth="1"/>
    <col min="6915" max="7169" width="9.140625" style="112"/>
    <col min="7170" max="7170" width="43.140625" style="112" customWidth="1"/>
    <col min="7171" max="7425" width="9.140625" style="112"/>
    <col min="7426" max="7426" width="43.140625" style="112" customWidth="1"/>
    <col min="7427" max="7681" width="9.140625" style="112"/>
    <col min="7682" max="7682" width="43.140625" style="112" customWidth="1"/>
    <col min="7683" max="7937" width="9.140625" style="112"/>
    <col min="7938" max="7938" width="43.140625" style="112" customWidth="1"/>
    <col min="7939" max="8193" width="9.140625" style="112"/>
    <col min="8194" max="8194" width="43.140625" style="112" customWidth="1"/>
    <col min="8195" max="8449" width="9.140625" style="112"/>
    <col min="8450" max="8450" width="43.140625" style="112" customWidth="1"/>
    <col min="8451" max="8705" width="9.140625" style="112"/>
    <col min="8706" max="8706" width="43.140625" style="112" customWidth="1"/>
    <col min="8707" max="8961" width="9.140625" style="112"/>
    <col min="8962" max="8962" width="43.140625" style="112" customWidth="1"/>
    <col min="8963" max="9217" width="9.140625" style="112"/>
    <col min="9218" max="9218" width="43.140625" style="112" customWidth="1"/>
    <col min="9219" max="9473" width="9.140625" style="112"/>
    <col min="9474" max="9474" width="43.140625" style="112" customWidth="1"/>
    <col min="9475" max="9729" width="9.140625" style="112"/>
    <col min="9730" max="9730" width="43.140625" style="112" customWidth="1"/>
    <col min="9731" max="9985" width="9.140625" style="112"/>
    <col min="9986" max="9986" width="43.140625" style="112" customWidth="1"/>
    <col min="9987" max="10241" width="9.140625" style="112"/>
    <col min="10242" max="10242" width="43.140625" style="112" customWidth="1"/>
    <col min="10243" max="10497" width="9.140625" style="112"/>
    <col min="10498" max="10498" width="43.140625" style="112" customWidth="1"/>
    <col min="10499" max="10753" width="9.140625" style="112"/>
    <col min="10754" max="10754" width="43.140625" style="112" customWidth="1"/>
    <col min="10755" max="11009" width="9.140625" style="112"/>
    <col min="11010" max="11010" width="43.140625" style="112" customWidth="1"/>
    <col min="11011" max="11265" width="9.140625" style="112"/>
    <col min="11266" max="11266" width="43.140625" style="112" customWidth="1"/>
    <col min="11267" max="11521" width="9.140625" style="112"/>
    <col min="11522" max="11522" width="43.140625" style="112" customWidth="1"/>
    <col min="11523" max="11777" width="9.140625" style="112"/>
    <col min="11778" max="11778" width="43.140625" style="112" customWidth="1"/>
    <col min="11779" max="12033" width="9.140625" style="112"/>
    <col min="12034" max="12034" width="43.140625" style="112" customWidth="1"/>
    <col min="12035" max="12289" width="9.140625" style="112"/>
    <col min="12290" max="12290" width="43.140625" style="112" customWidth="1"/>
    <col min="12291" max="12545" width="9.140625" style="112"/>
    <col min="12546" max="12546" width="43.140625" style="112" customWidth="1"/>
    <col min="12547" max="12801" width="9.140625" style="112"/>
    <col min="12802" max="12802" width="43.140625" style="112" customWidth="1"/>
    <col min="12803" max="13057" width="9.140625" style="112"/>
    <col min="13058" max="13058" width="43.140625" style="112" customWidth="1"/>
    <col min="13059" max="13313" width="9.140625" style="112"/>
    <col min="13314" max="13314" width="43.140625" style="112" customWidth="1"/>
    <col min="13315" max="13569" width="9.140625" style="112"/>
    <col min="13570" max="13570" width="43.140625" style="112" customWidth="1"/>
    <col min="13571" max="13825" width="9.140625" style="112"/>
    <col min="13826" max="13826" width="43.140625" style="112" customWidth="1"/>
    <col min="13827" max="14081" width="9.140625" style="112"/>
    <col min="14082" max="14082" width="43.140625" style="112" customWidth="1"/>
    <col min="14083" max="14337" width="9.140625" style="112"/>
    <col min="14338" max="14338" width="43.140625" style="112" customWidth="1"/>
    <col min="14339" max="14593" width="9.140625" style="112"/>
    <col min="14594" max="14594" width="43.140625" style="112" customWidth="1"/>
    <col min="14595" max="14849" width="9.140625" style="112"/>
    <col min="14850" max="14850" width="43.140625" style="112" customWidth="1"/>
    <col min="14851" max="15105" width="9.140625" style="112"/>
    <col min="15106" max="15106" width="43.140625" style="112" customWidth="1"/>
    <col min="15107" max="15361" width="9.140625" style="112"/>
    <col min="15362" max="15362" width="43.140625" style="112" customWidth="1"/>
    <col min="15363" max="15617" width="9.140625" style="112"/>
    <col min="15618" max="15618" width="43.140625" style="112" customWidth="1"/>
    <col min="15619" max="15873" width="9.140625" style="112"/>
    <col min="15874" max="15874" width="43.140625" style="112" customWidth="1"/>
    <col min="15875" max="16129" width="9.140625" style="112"/>
    <col min="16130" max="16130" width="43.140625" style="112" customWidth="1"/>
    <col min="16131" max="16384" width="9.140625" style="112"/>
  </cols>
  <sheetData>
    <row r="2" spans="2:6" ht="15.75">
      <c r="B2" s="111" t="s">
        <v>236</v>
      </c>
    </row>
    <row r="3" spans="2:6" ht="15.75">
      <c r="B3" s="627"/>
      <c r="C3" s="113"/>
      <c r="D3" s="113"/>
      <c r="E3" s="113"/>
      <c r="F3" s="113"/>
    </row>
    <row r="4" spans="2:6">
      <c r="B4" s="113"/>
      <c r="C4" s="635" t="s">
        <v>41</v>
      </c>
      <c r="D4" s="635" t="s">
        <v>237</v>
      </c>
      <c r="E4" s="635" t="s">
        <v>238</v>
      </c>
      <c r="F4" s="635" t="s">
        <v>239</v>
      </c>
    </row>
    <row r="5" spans="2:6">
      <c r="B5" s="582" t="s">
        <v>240</v>
      </c>
      <c r="C5" s="114">
        <v>0.629</v>
      </c>
      <c r="D5" s="114">
        <v>1.6214999999999999</v>
      </c>
      <c r="E5" s="114">
        <v>2.8698000000000001</v>
      </c>
      <c r="F5" s="114">
        <v>3.7538</v>
      </c>
    </row>
    <row r="6" spans="2:6">
      <c r="B6" s="582" t="s">
        <v>241</v>
      </c>
      <c r="C6" s="114">
        <v>0.379</v>
      </c>
      <c r="D6" s="114">
        <v>1.3725000000000001</v>
      </c>
      <c r="E6" s="114">
        <v>2.6276000000000002</v>
      </c>
      <c r="F6" s="114">
        <v>3.3719000000000001</v>
      </c>
    </row>
    <row r="7" spans="2:6">
      <c r="B7" s="582" t="s">
        <v>242</v>
      </c>
      <c r="C7" s="114">
        <v>0.33600000000000002</v>
      </c>
      <c r="D7" s="114">
        <v>0.96099999999999997</v>
      </c>
      <c r="E7" s="114">
        <v>1.3440000000000001</v>
      </c>
      <c r="F7" s="114">
        <v>1.726</v>
      </c>
    </row>
    <row r="8" spans="2:6">
      <c r="B8" s="583" t="s">
        <v>243</v>
      </c>
      <c r="C8" s="115"/>
      <c r="D8" s="115">
        <v>0.61499999999999999</v>
      </c>
      <c r="E8" s="115">
        <v>0.876</v>
      </c>
      <c r="F8" s="115">
        <v>1.1439999999999999</v>
      </c>
    </row>
    <row r="10" spans="2:6">
      <c r="B10" s="114" t="s">
        <v>244</v>
      </c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workbookViewId="0">
      <selection activeCell="E2" sqref="E2"/>
    </sheetView>
  </sheetViews>
  <sheetFormatPr defaultRowHeight="11.25"/>
  <cols>
    <col min="1" max="1" width="9.140625" style="412"/>
    <col min="2" max="2" width="15.7109375" style="412" customWidth="1"/>
    <col min="3" max="4" width="25.7109375" style="412" customWidth="1"/>
    <col min="5" max="5" width="32.140625" style="412" bestFit="1" customWidth="1"/>
    <col min="6" max="9" width="16.85546875" style="412" customWidth="1"/>
    <col min="10" max="16384" width="9.140625" style="412"/>
  </cols>
  <sheetData>
    <row r="2" spans="2:9" ht="15" customHeight="1">
      <c r="B2" s="764" t="s">
        <v>770</v>
      </c>
      <c r="C2" s="764"/>
      <c r="D2" s="764"/>
    </row>
    <row r="3" spans="2:9" ht="15" customHeight="1">
      <c r="B3" s="764"/>
      <c r="C3" s="764"/>
      <c r="D3" s="764"/>
    </row>
    <row r="4" spans="2:9" ht="15" customHeight="1"/>
    <row r="5" spans="2:9" s="414" customFormat="1" ht="33.75">
      <c r="B5" s="413" t="s">
        <v>771</v>
      </c>
      <c r="C5" s="413" t="s">
        <v>772</v>
      </c>
      <c r="D5" s="413" t="s">
        <v>775</v>
      </c>
    </row>
    <row r="6" spans="2:9" ht="15" customHeight="1">
      <c r="B6" s="685" t="s">
        <v>322</v>
      </c>
      <c r="C6" s="415">
        <v>24.473333339960789</v>
      </c>
      <c r="D6" s="415">
        <v>-19.205394803822077</v>
      </c>
      <c r="F6" s="416"/>
      <c r="G6" s="416"/>
      <c r="H6" s="416"/>
      <c r="I6" s="416"/>
    </row>
    <row r="7" spans="2:9" ht="15" customHeight="1">
      <c r="B7" s="686" t="s">
        <v>323</v>
      </c>
      <c r="C7" s="415">
        <v>25.59287313220841</v>
      </c>
      <c r="D7" s="415">
        <v>-21.90135399364452</v>
      </c>
      <c r="F7" s="416"/>
      <c r="G7" s="416"/>
      <c r="H7" s="416"/>
      <c r="I7" s="416"/>
    </row>
    <row r="8" spans="2:9" ht="15" customHeight="1">
      <c r="B8" s="685" t="s">
        <v>324</v>
      </c>
      <c r="C8" s="415">
        <v>32.228776433909033</v>
      </c>
      <c r="D8" s="415">
        <v>22.382996013838678</v>
      </c>
      <c r="F8" s="416"/>
      <c r="G8" s="416"/>
      <c r="H8" s="416"/>
      <c r="I8" s="416"/>
    </row>
    <row r="9" spans="2:9" ht="15" customHeight="1">
      <c r="B9" s="687" t="s">
        <v>325</v>
      </c>
      <c r="C9" s="415">
        <v>10.65897376708328</v>
      </c>
      <c r="D9" s="415">
        <v>0.95408419063581495</v>
      </c>
      <c r="F9" s="416"/>
      <c r="G9" s="416"/>
      <c r="H9" s="416"/>
      <c r="I9" s="416"/>
    </row>
    <row r="10" spans="2:9" ht="15" customHeight="1">
      <c r="B10" s="687" t="s">
        <v>326</v>
      </c>
      <c r="C10" s="415">
        <v>15.845320036851939</v>
      </c>
      <c r="D10" s="415">
        <v>11.113175257193998</v>
      </c>
      <c r="F10" s="416"/>
      <c r="G10" s="416"/>
      <c r="H10" s="416"/>
      <c r="I10" s="416"/>
    </row>
    <row r="11" spans="2:9" ht="15" customHeight="1">
      <c r="B11" s="687" t="s">
        <v>327</v>
      </c>
      <c r="C11" s="415">
        <v>19.352539246692199</v>
      </c>
      <c r="D11" s="415">
        <v>10.653358162122206</v>
      </c>
      <c r="F11" s="416"/>
      <c r="G11" s="416"/>
      <c r="H11" s="416"/>
      <c r="I11" s="416"/>
    </row>
    <row r="12" spans="2:9" ht="15" customHeight="1">
      <c r="B12" s="688" t="s">
        <v>328</v>
      </c>
      <c r="C12" s="415">
        <v>5.2223991445660047</v>
      </c>
      <c r="D12" s="415">
        <v>-0.46662464742601439</v>
      </c>
      <c r="F12" s="416"/>
      <c r="G12" s="416"/>
      <c r="H12" s="416"/>
      <c r="I12" s="416"/>
    </row>
    <row r="13" spans="2:9" ht="15" customHeight="1">
      <c r="B13" s="688" t="s">
        <v>329</v>
      </c>
      <c r="C13" s="415">
        <v>4.3819332906748105</v>
      </c>
      <c r="D13" s="415">
        <v>-2.0204009172396202</v>
      </c>
    </row>
    <row r="14" spans="2:9" ht="15" customHeight="1">
      <c r="B14" s="689" t="s">
        <v>330</v>
      </c>
      <c r="C14" s="415">
        <v>-5.9421154712078286</v>
      </c>
      <c r="D14" s="415">
        <v>-5.710007927992848</v>
      </c>
    </row>
    <row r="15" spans="2:9" ht="15" customHeight="1">
      <c r="B15" s="689" t="s">
        <v>331</v>
      </c>
      <c r="C15" s="415">
        <v>1.592476319554871</v>
      </c>
      <c r="D15" s="415">
        <v>12.790148808640422</v>
      </c>
    </row>
    <row r="16" spans="2:9" ht="15" customHeight="1">
      <c r="B16" s="689" t="s">
        <v>332</v>
      </c>
      <c r="C16" s="415">
        <v>-5.556943383736292</v>
      </c>
      <c r="D16" s="415">
        <v>8.8034178867937545</v>
      </c>
    </row>
    <row r="17" spans="2:11" ht="15" customHeight="1">
      <c r="B17" s="689" t="s">
        <v>773</v>
      </c>
      <c r="C17" s="415">
        <v>-7.3176594087245102</v>
      </c>
      <c r="D17" s="415">
        <v>20.731537129314322</v>
      </c>
    </row>
    <row r="18" spans="2:11" ht="15" customHeight="1">
      <c r="B18" s="689" t="s">
        <v>774</v>
      </c>
      <c r="C18" s="415">
        <v>10.759076315599001</v>
      </c>
      <c r="D18" s="415">
        <v>28.619381971251496</v>
      </c>
    </row>
    <row r="19" spans="2:11" ht="15" customHeight="1">
      <c r="B19" s="690" t="s">
        <v>335</v>
      </c>
      <c r="C19" s="415">
        <v>-23.488556282092915</v>
      </c>
      <c r="D19" s="415">
        <v>40.395373070239124</v>
      </c>
    </row>
    <row r="20" spans="2:11" ht="15" customHeight="1">
      <c r="B20" s="691" t="s">
        <v>447</v>
      </c>
      <c r="C20" s="417">
        <v>-16.550698211420872</v>
      </c>
      <c r="D20" s="417">
        <v>21.609152802649525</v>
      </c>
    </row>
    <row r="21" spans="2:11" ht="15" customHeight="1">
      <c r="K21" s="414"/>
    </row>
    <row r="22" spans="2:11" ht="15" customHeight="1">
      <c r="B22" s="418" t="s">
        <v>776</v>
      </c>
      <c r="K22" s="414"/>
    </row>
    <row r="23" spans="2:11" ht="15" customHeight="1">
      <c r="B23" s="418" t="s">
        <v>777</v>
      </c>
      <c r="K23" s="414"/>
    </row>
    <row r="24" spans="2:11" ht="15" customHeight="1">
      <c r="B24" s="418" t="s">
        <v>351</v>
      </c>
      <c r="K24" s="414"/>
    </row>
    <row r="25" spans="2:11" ht="15" customHeight="1">
      <c r="K25" s="414"/>
    </row>
    <row r="26" spans="2:11" ht="15" customHeight="1">
      <c r="K26" s="414"/>
    </row>
    <row r="27" spans="2:11">
      <c r="K27" s="414"/>
    </row>
  </sheetData>
  <mergeCells count="1">
    <mergeCell ref="B2:D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workbookViewId="0">
      <selection activeCell="F6" sqref="F6"/>
    </sheetView>
  </sheetViews>
  <sheetFormatPr defaultRowHeight="11.25"/>
  <cols>
    <col min="1" max="1" width="9.140625" style="420"/>
    <col min="2" max="2" width="15.7109375" style="420" customWidth="1"/>
    <col min="3" max="3" width="29.140625" style="420" customWidth="1"/>
    <col min="4" max="4" width="28.42578125" style="420" customWidth="1"/>
    <col min="5" max="5" width="9.140625" style="420"/>
    <col min="6" max="6" width="13.85546875" style="420" customWidth="1"/>
    <col min="7" max="8" width="12.28515625" style="420" customWidth="1"/>
    <col min="9" max="9" width="12.5703125" style="420" bestFit="1" customWidth="1"/>
    <col min="10" max="10" width="13.85546875" style="420" bestFit="1" customWidth="1"/>
    <col min="11" max="13" width="11.7109375" style="420" bestFit="1" customWidth="1"/>
    <col min="14" max="16384" width="9.140625" style="420"/>
  </cols>
  <sheetData>
    <row r="2" spans="2:9" ht="15.75">
      <c r="B2" s="419" t="s">
        <v>781</v>
      </c>
    </row>
    <row r="4" spans="2:9" ht="22.5" customHeight="1">
      <c r="B4" s="413" t="s">
        <v>771</v>
      </c>
      <c r="C4" s="413" t="s">
        <v>778</v>
      </c>
      <c r="D4" s="413" t="s">
        <v>779</v>
      </c>
    </row>
    <row r="5" spans="2:9">
      <c r="B5" s="692" t="s">
        <v>173</v>
      </c>
      <c r="C5" s="421">
        <v>22596.125</v>
      </c>
      <c r="D5" s="421">
        <v>6306.1059999999998</v>
      </c>
      <c r="E5" s="765"/>
      <c r="F5" s="765"/>
      <c r="G5" s="765"/>
      <c r="H5" s="422"/>
    </row>
    <row r="6" spans="2:9">
      <c r="B6" s="692" t="s">
        <v>176</v>
      </c>
      <c r="C6" s="421">
        <v>18167.96</v>
      </c>
      <c r="D6" s="421">
        <v>7666.67</v>
      </c>
      <c r="G6" s="423"/>
      <c r="H6" s="424"/>
      <c r="I6" s="424"/>
    </row>
    <row r="7" spans="2:9">
      <c r="B7" s="692" t="s">
        <v>179</v>
      </c>
      <c r="C7" s="421">
        <v>15984.46</v>
      </c>
      <c r="D7" s="421">
        <v>5324.28</v>
      </c>
      <c r="G7" s="425"/>
    </row>
    <row r="8" spans="2:9">
      <c r="B8" s="692" t="s">
        <v>182</v>
      </c>
      <c r="C8" s="421">
        <v>15092.77</v>
      </c>
      <c r="D8" s="421">
        <v>6560.96</v>
      </c>
      <c r="G8" s="425"/>
    </row>
    <row r="9" spans="2:9">
      <c r="B9" s="692" t="s">
        <v>185</v>
      </c>
      <c r="C9" s="421">
        <v>13324.96</v>
      </c>
      <c r="D9" s="421">
        <v>4230.8599999999997</v>
      </c>
      <c r="G9" s="425"/>
    </row>
    <row r="10" spans="2:9">
      <c r="B10" s="692" t="s">
        <v>188</v>
      </c>
      <c r="C10" s="421">
        <v>15229.52</v>
      </c>
      <c r="D10" s="421">
        <v>8073.68</v>
      </c>
      <c r="G10" s="425"/>
    </row>
    <row r="11" spans="2:9">
      <c r="B11" s="692" t="s">
        <v>191</v>
      </c>
      <c r="C11" s="421">
        <v>16077.64</v>
      </c>
      <c r="D11" s="421">
        <v>4894.3999999999996</v>
      </c>
      <c r="G11" s="425"/>
    </row>
    <row r="12" spans="2:9">
      <c r="B12" s="692" t="s">
        <v>194</v>
      </c>
      <c r="C12" s="421">
        <v>16297.45</v>
      </c>
      <c r="D12" s="421">
        <v>4673.2</v>
      </c>
      <c r="G12" s="425"/>
    </row>
    <row r="13" spans="2:9">
      <c r="B13" s="692" t="s">
        <v>197</v>
      </c>
      <c r="C13" s="421">
        <v>14606.81</v>
      </c>
      <c r="D13" s="421">
        <v>4403.1499999999996</v>
      </c>
      <c r="G13" s="425"/>
    </row>
    <row r="14" spans="2:9">
      <c r="B14" s="692" t="s">
        <v>200</v>
      </c>
      <c r="C14" s="421">
        <v>14559.58</v>
      </c>
      <c r="D14" s="421">
        <v>4164.8500000000004</v>
      </c>
      <c r="G14" s="425"/>
    </row>
    <row r="15" spans="2:9">
      <c r="B15" s="692" t="s">
        <v>203</v>
      </c>
      <c r="C15" s="421">
        <v>14783.79</v>
      </c>
      <c r="D15" s="421">
        <v>3751.54</v>
      </c>
      <c r="G15" s="425"/>
    </row>
    <row r="16" spans="2:9">
      <c r="B16" s="692" t="s">
        <v>206</v>
      </c>
      <c r="C16" s="421">
        <v>16588.61</v>
      </c>
      <c r="D16" s="421">
        <v>7520.22</v>
      </c>
      <c r="G16" s="425"/>
    </row>
    <row r="17" spans="2:7">
      <c r="B17" s="692" t="s">
        <v>209</v>
      </c>
      <c r="C17" s="421">
        <v>15234.54</v>
      </c>
      <c r="D17" s="421">
        <v>3902.95</v>
      </c>
      <c r="G17" s="425"/>
    </row>
    <row r="18" spans="2:7">
      <c r="B18" s="692" t="s">
        <v>212</v>
      </c>
      <c r="C18" s="421">
        <v>15511.25</v>
      </c>
      <c r="D18" s="421">
        <v>4537.1099999999997</v>
      </c>
    </row>
    <row r="19" spans="2:7">
      <c r="B19" s="692" t="s">
        <v>215</v>
      </c>
      <c r="C19" s="421">
        <v>14202.31</v>
      </c>
      <c r="D19" s="421">
        <v>5388.92</v>
      </c>
    </row>
    <row r="20" spans="2:7">
      <c r="B20" s="693" t="s">
        <v>218</v>
      </c>
      <c r="C20" s="421">
        <v>13088.49</v>
      </c>
      <c r="D20" s="421">
        <v>6043.63</v>
      </c>
      <c r="G20" s="425"/>
    </row>
    <row r="21" spans="2:7">
      <c r="B21" s="694" t="s">
        <v>221</v>
      </c>
      <c r="C21" s="426">
        <v>15374.58</v>
      </c>
      <c r="D21" s="426">
        <v>4272.3100000000004</v>
      </c>
      <c r="G21" s="425"/>
    </row>
    <row r="22" spans="2:7">
      <c r="G22" s="425"/>
    </row>
    <row r="23" spans="2:7">
      <c r="B23" s="427" t="s">
        <v>780</v>
      </c>
      <c r="G23" s="425"/>
    </row>
    <row r="24" spans="2:7">
      <c r="B24" s="427" t="s">
        <v>351</v>
      </c>
    </row>
  </sheetData>
  <mergeCells count="1">
    <mergeCell ref="E5:G5"/>
  </mergeCells>
  <pageMargins left="0.75" right="0.75" top="1" bottom="1" header="0.5" footer="0.5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1"/>
  <sheetViews>
    <sheetView workbookViewId="0">
      <selection activeCell="H3" sqref="H3"/>
    </sheetView>
  </sheetViews>
  <sheetFormatPr defaultRowHeight="11.25"/>
  <cols>
    <col min="1" max="1" width="9.140625" style="428"/>
    <col min="2" max="8" width="17.7109375" style="428" customWidth="1"/>
    <col min="9" max="9" width="9.140625" style="428"/>
    <col min="10" max="10" width="2.140625" style="428" customWidth="1"/>
    <col min="11" max="12" width="9.140625" style="428"/>
    <col min="13" max="13" width="2.28515625" style="428" customWidth="1"/>
    <col min="14" max="16" width="9.140625" style="428"/>
    <col min="17" max="17" width="2.5703125" style="428" customWidth="1"/>
    <col min="18" max="16384" width="9.140625" style="428"/>
  </cols>
  <sheetData>
    <row r="2" spans="2:11" ht="15.75">
      <c r="B2" s="419" t="s">
        <v>790</v>
      </c>
    </row>
    <row r="4" spans="2:11" ht="22.5" customHeight="1">
      <c r="B4" s="695" t="s">
        <v>771</v>
      </c>
      <c r="C4" s="695" t="s">
        <v>782</v>
      </c>
      <c r="D4" s="695" t="s">
        <v>783</v>
      </c>
      <c r="E4" s="695" t="s">
        <v>784</v>
      </c>
      <c r="F4" s="695" t="s">
        <v>785</v>
      </c>
      <c r="G4" s="695" t="s">
        <v>786</v>
      </c>
      <c r="H4" s="695" t="s">
        <v>787</v>
      </c>
      <c r="K4" s="429"/>
    </row>
    <row r="5" spans="2:11">
      <c r="B5" s="692" t="s">
        <v>173</v>
      </c>
      <c r="C5" s="430">
        <v>10887.07</v>
      </c>
      <c r="D5" s="430">
        <v>2989.3499999999995</v>
      </c>
      <c r="E5" s="430">
        <v>1715.9</v>
      </c>
      <c r="F5" s="430">
        <v>1317.47</v>
      </c>
      <c r="G5" s="430">
        <v>2622.1099999999997</v>
      </c>
      <c r="H5" s="430">
        <v>1189.1099999999999</v>
      </c>
    </row>
    <row r="6" spans="2:11">
      <c r="B6" s="692" t="s">
        <v>176</v>
      </c>
      <c r="C6" s="430">
        <v>12692.59</v>
      </c>
      <c r="D6" s="430">
        <v>2773.4900000000002</v>
      </c>
      <c r="E6" s="430">
        <v>2701.88</v>
      </c>
      <c r="F6" s="430">
        <v>1602.3000000000002</v>
      </c>
      <c r="G6" s="430">
        <v>3053.0600000000004</v>
      </c>
      <c r="H6" s="430">
        <v>3011.31</v>
      </c>
    </row>
    <row r="7" spans="2:11">
      <c r="B7" s="692" t="s">
        <v>179</v>
      </c>
      <c r="C7" s="430">
        <v>11539.34</v>
      </c>
      <c r="D7" s="430">
        <v>2401.3000000000002</v>
      </c>
      <c r="E7" s="430">
        <v>2043.82</v>
      </c>
      <c r="F7" s="430">
        <v>1787.3799999999999</v>
      </c>
      <c r="G7" s="430">
        <v>2727.1800000000003</v>
      </c>
      <c r="H7" s="430">
        <v>809.72</v>
      </c>
    </row>
    <row r="8" spans="2:11">
      <c r="B8" s="692" t="s">
        <v>182</v>
      </c>
      <c r="C8" s="430">
        <v>10677.74</v>
      </c>
      <c r="D8" s="430">
        <v>2828.01</v>
      </c>
      <c r="E8" s="430">
        <v>1587.02</v>
      </c>
      <c r="F8" s="430">
        <v>1651.28</v>
      </c>
      <c r="G8" s="430">
        <v>3025.5</v>
      </c>
      <c r="H8" s="430">
        <v>1884.1799999999998</v>
      </c>
    </row>
    <row r="9" spans="2:11">
      <c r="B9" s="692" t="s">
        <v>185</v>
      </c>
      <c r="C9" s="430">
        <v>9963.9500000000007</v>
      </c>
      <c r="D9" s="430">
        <v>1961.33</v>
      </c>
      <c r="E9" s="430">
        <v>1399.68</v>
      </c>
      <c r="F9" s="430">
        <v>1525.21</v>
      </c>
      <c r="G9" s="430">
        <v>2177.61</v>
      </c>
      <c r="H9" s="430">
        <v>528.04</v>
      </c>
    </row>
    <row r="10" spans="2:11">
      <c r="B10" s="692" t="s">
        <v>188</v>
      </c>
      <c r="C10" s="430">
        <v>10450.970000000001</v>
      </c>
      <c r="D10" s="430">
        <v>2135.0100000000002</v>
      </c>
      <c r="E10" s="430">
        <v>2643.54</v>
      </c>
      <c r="F10" s="430">
        <v>1287.93</v>
      </c>
      <c r="G10" s="430">
        <v>2733.7200000000003</v>
      </c>
      <c r="H10" s="430">
        <v>4052.0299999999997</v>
      </c>
    </row>
    <row r="11" spans="2:11">
      <c r="B11" s="692" t="s">
        <v>191</v>
      </c>
      <c r="C11" s="430">
        <v>10997.29</v>
      </c>
      <c r="D11" s="430">
        <v>1790.21</v>
      </c>
      <c r="E11" s="430">
        <v>3290.1399999999994</v>
      </c>
      <c r="F11" s="430">
        <v>1042.99</v>
      </c>
      <c r="G11" s="430">
        <v>2717.75</v>
      </c>
      <c r="H11" s="430">
        <v>1133.6600000000001</v>
      </c>
    </row>
    <row r="12" spans="2:11">
      <c r="B12" s="692" t="s">
        <v>194</v>
      </c>
      <c r="C12" s="430">
        <v>11237.53</v>
      </c>
      <c r="D12" s="430">
        <v>2403.0500000000002</v>
      </c>
      <c r="E12" s="430">
        <v>2656.87</v>
      </c>
      <c r="F12" s="430">
        <v>1304.9299999999998</v>
      </c>
      <c r="G12" s="430">
        <v>2446.54</v>
      </c>
      <c r="H12" s="430">
        <v>921.73</v>
      </c>
    </row>
    <row r="13" spans="2:11">
      <c r="B13" s="692" t="s">
        <v>197</v>
      </c>
      <c r="C13" s="430">
        <v>11199.099999999999</v>
      </c>
      <c r="D13" s="430">
        <v>1426.79</v>
      </c>
      <c r="E13" s="430">
        <v>1980.92</v>
      </c>
      <c r="F13" s="430">
        <v>1305.43</v>
      </c>
      <c r="G13" s="430">
        <v>1661.3600000000001</v>
      </c>
      <c r="H13" s="430">
        <v>1436.3600000000001</v>
      </c>
    </row>
    <row r="14" spans="2:11">
      <c r="B14" s="692" t="s">
        <v>200</v>
      </c>
      <c r="C14" s="430">
        <v>11356.91</v>
      </c>
      <c r="D14" s="430">
        <v>1554.1299999999999</v>
      </c>
      <c r="E14" s="430">
        <v>1648.54</v>
      </c>
      <c r="F14" s="430">
        <v>1697.52</v>
      </c>
      <c r="G14" s="430">
        <v>1718.17</v>
      </c>
      <c r="H14" s="430">
        <v>749.16000000000008</v>
      </c>
    </row>
    <row r="15" spans="2:11">
      <c r="B15" s="692" t="s">
        <v>203</v>
      </c>
      <c r="C15" s="430">
        <v>11555.89</v>
      </c>
      <c r="D15" s="430">
        <v>1515.34</v>
      </c>
      <c r="E15" s="430">
        <v>1712.56</v>
      </c>
      <c r="F15" s="430">
        <v>1312.8400000000001</v>
      </c>
      <c r="G15" s="430">
        <v>1646.4</v>
      </c>
      <c r="H15" s="430">
        <v>792.3</v>
      </c>
    </row>
    <row r="16" spans="2:11">
      <c r="B16" s="692" t="s">
        <v>206</v>
      </c>
      <c r="C16" s="430">
        <v>11017.16</v>
      </c>
      <c r="D16" s="430">
        <v>1913.58</v>
      </c>
      <c r="E16" s="430">
        <v>3657.87</v>
      </c>
      <c r="F16" s="430">
        <v>1335.82</v>
      </c>
      <c r="G16" s="430">
        <v>2936.04</v>
      </c>
      <c r="H16" s="430">
        <v>3248.3599999999997</v>
      </c>
    </row>
    <row r="17" spans="2:8">
      <c r="B17" s="692" t="s">
        <v>209</v>
      </c>
      <c r="C17" s="430">
        <v>11958.009999999998</v>
      </c>
      <c r="D17" s="430">
        <v>1457.79</v>
      </c>
      <c r="E17" s="430">
        <v>1818.74</v>
      </c>
      <c r="F17" s="430">
        <v>960.84999999999991</v>
      </c>
      <c r="G17" s="430">
        <v>2279.37</v>
      </c>
      <c r="H17" s="430">
        <v>662.73</v>
      </c>
    </row>
    <row r="18" spans="2:8">
      <c r="B18" s="692" t="s">
        <v>212</v>
      </c>
      <c r="C18" s="430">
        <v>11733.32</v>
      </c>
      <c r="D18" s="430">
        <v>1414.27</v>
      </c>
      <c r="E18" s="430">
        <v>2363.66</v>
      </c>
      <c r="F18" s="430">
        <v>1381.44</v>
      </c>
      <c r="G18" s="430">
        <v>2543.87</v>
      </c>
      <c r="H18" s="430">
        <v>611.79999999999995</v>
      </c>
    </row>
    <row r="19" spans="2:8">
      <c r="B19" s="692" t="s">
        <v>215</v>
      </c>
      <c r="C19" s="430">
        <v>10995.119999999999</v>
      </c>
      <c r="D19" s="430">
        <v>1122.69</v>
      </c>
      <c r="E19" s="430">
        <v>2084.5</v>
      </c>
      <c r="F19" s="430">
        <v>1793.87</v>
      </c>
      <c r="G19" s="430">
        <v>2310.09</v>
      </c>
      <c r="H19" s="430">
        <v>1284.96</v>
      </c>
    </row>
    <row r="20" spans="2:8">
      <c r="B20" s="696" t="s">
        <v>218</v>
      </c>
      <c r="C20" s="430">
        <v>10400.17</v>
      </c>
      <c r="D20" s="430">
        <v>1501.1599999999999</v>
      </c>
      <c r="E20" s="430">
        <v>1187.1600000000001</v>
      </c>
      <c r="F20" s="430">
        <v>1548.59</v>
      </c>
      <c r="G20" s="430">
        <v>2560.6899999999996</v>
      </c>
      <c r="H20" s="430">
        <v>1934.35</v>
      </c>
    </row>
    <row r="21" spans="2:8">
      <c r="B21" s="697" t="s">
        <v>221</v>
      </c>
      <c r="C21" s="431">
        <v>11346.39</v>
      </c>
      <c r="D21" s="431">
        <v>1223.3399999999999</v>
      </c>
      <c r="E21" s="431">
        <v>2804.85</v>
      </c>
      <c r="F21" s="431">
        <v>1120.44</v>
      </c>
      <c r="G21" s="431">
        <v>2285.5</v>
      </c>
      <c r="H21" s="431">
        <v>866.37</v>
      </c>
    </row>
    <row r="22" spans="2:8" ht="15" customHeight="1">
      <c r="B22" s="432"/>
      <c r="C22" s="433"/>
      <c r="D22" s="433"/>
      <c r="E22" s="433"/>
      <c r="F22" s="433"/>
      <c r="G22" s="433"/>
      <c r="H22" s="433"/>
    </row>
    <row r="23" spans="2:8" ht="15" customHeight="1">
      <c r="B23" s="428" t="s">
        <v>788</v>
      </c>
    </row>
    <row r="24" spans="2:8" ht="15" customHeight="1">
      <c r="B24" s="428" t="s">
        <v>789</v>
      </c>
    </row>
    <row r="25" spans="2:8" ht="15" customHeight="1">
      <c r="B25" s="428" t="s">
        <v>351</v>
      </c>
    </row>
    <row r="34" spans="13:13">
      <c r="M34" s="434"/>
    </row>
    <row r="35" spans="13:13">
      <c r="M35" s="434"/>
    </row>
    <row r="36" spans="13:13">
      <c r="M36" s="434"/>
    </row>
    <row r="37" spans="13:13">
      <c r="M37" s="434"/>
    </row>
    <row r="38" spans="13:13">
      <c r="M38" s="434"/>
    </row>
    <row r="39" spans="13:13">
      <c r="M39" s="434"/>
    </row>
    <row r="40" spans="13:13">
      <c r="M40" s="434"/>
    </row>
    <row r="41" spans="13:13">
      <c r="M41" s="434"/>
    </row>
    <row r="42" spans="13:13">
      <c r="M42" s="434"/>
    </row>
    <row r="43" spans="13:13">
      <c r="M43" s="434"/>
    </row>
    <row r="44" spans="13:13">
      <c r="M44" s="434"/>
    </row>
    <row r="45" spans="13:13">
      <c r="M45" s="434"/>
    </row>
    <row r="46" spans="13:13">
      <c r="M46" s="434"/>
    </row>
    <row r="47" spans="13:13">
      <c r="M47" s="434"/>
    </row>
    <row r="48" spans="13:13">
      <c r="M48" s="434"/>
    </row>
    <row r="49" spans="13:13">
      <c r="M49" s="434"/>
    </row>
    <row r="50" spans="13:13">
      <c r="M50" s="434"/>
    </row>
    <row r="51" spans="13:13">
      <c r="M51" s="434"/>
    </row>
  </sheetData>
  <pageMargins left="0.75" right="0.75" top="1" bottom="1" header="0.5" footer="0.5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89"/>
  <sheetViews>
    <sheetView zoomScaleNormal="100" workbookViewId="0">
      <selection activeCell="F8" sqref="F8"/>
    </sheetView>
  </sheetViews>
  <sheetFormatPr defaultRowHeight="11.25" customHeight="1"/>
  <cols>
    <col min="1" max="1" width="9.140625" style="435"/>
    <col min="2" max="5" width="15.7109375" style="435" customWidth="1"/>
    <col min="6" max="6" width="17.7109375" style="435" customWidth="1"/>
    <col min="7" max="10" width="9.140625" style="435"/>
    <col min="11" max="11" width="11.42578125" style="435" customWidth="1"/>
    <col min="12" max="16384" width="9.140625" style="435"/>
  </cols>
  <sheetData>
    <row r="2" spans="2:15" ht="15.75" customHeight="1">
      <c r="B2" s="419" t="s">
        <v>793</v>
      </c>
    </row>
    <row r="4" spans="2:15" ht="22.5" customHeight="1">
      <c r="B4" s="413" t="s">
        <v>771</v>
      </c>
      <c r="C4" s="413" t="s">
        <v>791</v>
      </c>
      <c r="D4" s="413" t="s">
        <v>792</v>
      </c>
      <c r="E4" s="413" t="s">
        <v>348</v>
      </c>
      <c r="G4" s="766"/>
      <c r="H4" s="767"/>
      <c r="I4" s="767"/>
      <c r="J4" s="767"/>
      <c r="K4" s="767"/>
      <c r="L4" s="767"/>
      <c r="M4" s="767"/>
      <c r="N4" s="767"/>
      <c r="O4" s="767"/>
    </row>
    <row r="5" spans="2:15" ht="11.25" customHeight="1">
      <c r="B5" s="699" t="s">
        <v>794</v>
      </c>
      <c r="C5" s="436">
        <v>0.9455959152720248</v>
      </c>
      <c r="D5" s="436">
        <v>0.6769526392857057</v>
      </c>
      <c r="E5" s="436">
        <v>0.86542068217127122</v>
      </c>
    </row>
    <row r="6" spans="2:15" ht="11.25" customHeight="1">
      <c r="B6" s="699" t="s">
        <v>795</v>
      </c>
      <c r="C6" s="436">
        <v>0.93987194332150659</v>
      </c>
      <c r="D6" s="436">
        <v>0.64873613309698941</v>
      </c>
      <c r="E6" s="436">
        <v>0.85124227787342355</v>
      </c>
    </row>
    <row r="7" spans="2:15" ht="11.25" customHeight="1">
      <c r="B7" s="699" t="s">
        <v>796</v>
      </c>
      <c r="C7" s="436">
        <v>0.93582767791361399</v>
      </c>
      <c r="D7" s="436">
        <v>0.61134786016416232</v>
      </c>
      <c r="E7" s="436">
        <v>0.84420146097888216</v>
      </c>
    </row>
    <row r="8" spans="2:15" ht="11.25" customHeight="1">
      <c r="B8" s="699" t="s">
        <v>797</v>
      </c>
      <c r="C8" s="436">
        <v>0.93655453002393552</v>
      </c>
      <c r="D8" s="436">
        <v>0.58940651776373199</v>
      </c>
      <c r="E8" s="436">
        <v>0.83661360152008379</v>
      </c>
    </row>
    <row r="9" spans="2:15" ht="11.25" customHeight="1">
      <c r="B9" s="699" t="s">
        <v>798</v>
      </c>
      <c r="C9" s="436">
        <v>0.93456428129013924</v>
      </c>
      <c r="D9" s="436">
        <v>0.53654911228589108</v>
      </c>
      <c r="E9" s="436">
        <v>0.82066220441861182</v>
      </c>
    </row>
    <row r="10" spans="2:15" ht="11.25" customHeight="1">
      <c r="B10" s="699" t="s">
        <v>799</v>
      </c>
      <c r="C10" s="436">
        <v>0.91890706359782992</v>
      </c>
      <c r="D10" s="436">
        <v>0.5350266519058352</v>
      </c>
      <c r="E10" s="436">
        <v>0.8130902580139322</v>
      </c>
      <c r="L10" s="437"/>
      <c r="M10" s="437"/>
      <c r="N10" s="437"/>
      <c r="O10" s="437"/>
    </row>
    <row r="11" spans="2:15" ht="11.25" customHeight="1">
      <c r="B11" s="699" t="s">
        <v>800</v>
      </c>
      <c r="C11" s="436">
        <v>0.91890342073134712</v>
      </c>
      <c r="D11" s="436">
        <v>0.53218722726984047</v>
      </c>
      <c r="E11" s="436">
        <v>0.81481622256834652</v>
      </c>
      <c r="L11" s="437"/>
      <c r="M11" s="437"/>
      <c r="N11" s="437"/>
      <c r="O11" s="437"/>
    </row>
    <row r="12" spans="2:15" ht="11.25" customHeight="1">
      <c r="B12" s="699" t="s">
        <v>801</v>
      </c>
      <c r="C12" s="436">
        <v>0.91937440337768617</v>
      </c>
      <c r="D12" s="436">
        <v>0.5499834795354458</v>
      </c>
      <c r="E12" s="436">
        <v>0.81951473235853811</v>
      </c>
      <c r="M12" s="437"/>
      <c r="N12" s="437"/>
      <c r="O12" s="437"/>
    </row>
    <row r="13" spans="2:15" ht="11.25" customHeight="1">
      <c r="B13" s="699" t="s">
        <v>802</v>
      </c>
      <c r="C13" s="436">
        <v>0.90928458963456515</v>
      </c>
      <c r="D13" s="436">
        <v>0.54388648491588054</v>
      </c>
      <c r="E13" s="436">
        <v>0.80848594778348171</v>
      </c>
      <c r="M13" s="437"/>
      <c r="N13" s="437"/>
      <c r="O13" s="437"/>
    </row>
    <row r="14" spans="2:15" ht="11.25" customHeight="1">
      <c r="B14" s="700" t="s">
        <v>803</v>
      </c>
      <c r="C14" s="436">
        <v>0.90691261753089536</v>
      </c>
      <c r="D14" s="436">
        <v>0.57042173683875497</v>
      </c>
      <c r="E14" s="436">
        <v>0.82128318233025688</v>
      </c>
      <c r="M14" s="437"/>
      <c r="N14" s="437"/>
      <c r="O14" s="437"/>
    </row>
    <row r="15" spans="2:15" ht="11.25" customHeight="1">
      <c r="B15" s="699" t="s">
        <v>804</v>
      </c>
      <c r="C15" s="436">
        <v>0.9121588720269026</v>
      </c>
      <c r="D15" s="436">
        <v>0.57539040962389343</v>
      </c>
      <c r="E15" s="436">
        <v>0.8276643418668348</v>
      </c>
      <c r="M15" s="437"/>
      <c r="N15" s="437"/>
      <c r="O15" s="437"/>
    </row>
    <row r="16" spans="2:15" ht="11.25" customHeight="1">
      <c r="B16" s="699" t="s">
        <v>805</v>
      </c>
      <c r="C16" s="436">
        <v>0.91903985747287387</v>
      </c>
      <c r="D16" s="436">
        <v>0.59407467295953909</v>
      </c>
      <c r="E16" s="436">
        <v>0.84176798352613635</v>
      </c>
      <c r="L16" s="437"/>
      <c r="M16" s="437"/>
      <c r="N16" s="437"/>
      <c r="O16" s="437"/>
    </row>
    <row r="17" spans="2:15" ht="11.25" customHeight="1">
      <c r="B17" s="699" t="s">
        <v>806</v>
      </c>
      <c r="C17" s="436">
        <v>0.92272904983553283</v>
      </c>
      <c r="D17" s="436">
        <v>0.59134322578926435</v>
      </c>
      <c r="E17" s="436">
        <v>0.84397605462347247</v>
      </c>
      <c r="K17" s="438"/>
      <c r="L17" s="437"/>
      <c r="M17" s="437"/>
      <c r="N17" s="437"/>
      <c r="O17" s="437"/>
    </row>
    <row r="18" spans="2:15" ht="11.25" customHeight="1">
      <c r="B18" s="699" t="s">
        <v>807</v>
      </c>
      <c r="C18" s="436">
        <v>0.92618800550476366</v>
      </c>
      <c r="D18" s="436">
        <v>0.59658749219648133</v>
      </c>
      <c r="E18" s="436">
        <v>0.84416139326827699</v>
      </c>
      <c r="K18" s="438"/>
      <c r="L18" s="437"/>
      <c r="M18" s="437"/>
      <c r="N18" s="437"/>
      <c r="O18" s="437"/>
    </row>
    <row r="19" spans="2:15" ht="11.25" customHeight="1">
      <c r="B19" s="699" t="s">
        <v>808</v>
      </c>
      <c r="C19" s="436">
        <v>0.92663867914039311</v>
      </c>
      <c r="D19" s="436">
        <v>0.61317973042881224</v>
      </c>
      <c r="E19" s="436">
        <v>0.85110901405320694</v>
      </c>
      <c r="K19" s="438"/>
      <c r="L19" s="437"/>
      <c r="M19" s="437"/>
      <c r="N19" s="437"/>
      <c r="O19" s="437"/>
    </row>
    <row r="20" spans="2:15" ht="11.25" customHeight="1">
      <c r="B20" s="699" t="s">
        <v>809</v>
      </c>
      <c r="C20" s="436">
        <v>0.93345420212406405</v>
      </c>
      <c r="D20" s="436">
        <v>0.57184435658060817</v>
      </c>
      <c r="E20" s="436">
        <v>0.84926081607758741</v>
      </c>
      <c r="K20" s="438"/>
      <c r="L20" s="437"/>
      <c r="M20" s="437"/>
      <c r="N20" s="437"/>
      <c r="O20" s="437"/>
    </row>
    <row r="21" spans="2:15" ht="11.25" customHeight="1">
      <c r="B21" s="699" t="s">
        <v>99</v>
      </c>
      <c r="C21" s="436">
        <v>0.92878665471125654</v>
      </c>
      <c r="D21" s="436">
        <v>0.53417471241250114</v>
      </c>
      <c r="E21" s="436">
        <v>0.83718937635466206</v>
      </c>
      <c r="L21" s="437"/>
      <c r="M21" s="437"/>
      <c r="N21" s="437"/>
      <c r="O21" s="437"/>
    </row>
    <row r="22" spans="2:15" ht="11.25" customHeight="1">
      <c r="B22" s="699" t="s">
        <v>102</v>
      </c>
      <c r="C22" s="436">
        <v>0.93694676004520583</v>
      </c>
      <c r="D22" s="436">
        <v>0.5186233452156328</v>
      </c>
      <c r="E22" s="436">
        <v>0.83806771998629626</v>
      </c>
      <c r="L22" s="437"/>
      <c r="M22" s="437"/>
      <c r="N22" s="437"/>
      <c r="O22" s="437"/>
    </row>
    <row r="23" spans="2:15" ht="11.25" customHeight="1">
      <c r="B23" s="699" t="s">
        <v>105</v>
      </c>
      <c r="C23" s="436">
        <v>0.9247353325435087</v>
      </c>
      <c r="D23" s="436">
        <v>0.50641837429367664</v>
      </c>
      <c r="E23" s="436">
        <v>0.82942580258535703</v>
      </c>
      <c r="L23" s="437"/>
      <c r="M23" s="437"/>
      <c r="N23" s="437"/>
      <c r="O23" s="437"/>
    </row>
    <row r="24" spans="2:15" ht="11.25" customHeight="1">
      <c r="B24" s="699" t="s">
        <v>108</v>
      </c>
      <c r="C24" s="436">
        <v>0.91131711104753743</v>
      </c>
      <c r="D24" s="436">
        <v>0.38293531349212939</v>
      </c>
      <c r="E24" s="436">
        <v>0.78738826167192377</v>
      </c>
    </row>
    <row r="25" spans="2:15" ht="11.25" customHeight="1">
      <c r="B25" s="699" t="s">
        <v>111</v>
      </c>
      <c r="C25" s="436">
        <v>0.88063929384662665</v>
      </c>
      <c r="D25" s="436">
        <v>0.39048774238260542</v>
      </c>
      <c r="E25" s="436">
        <v>0.76527918712090448</v>
      </c>
    </row>
    <row r="26" spans="2:15" ht="11.25" customHeight="1">
      <c r="B26" s="699" t="s">
        <v>114</v>
      </c>
      <c r="C26" s="436">
        <v>0.86278518351330036</v>
      </c>
      <c r="D26" s="436">
        <v>0.35449766987341186</v>
      </c>
      <c r="E26" s="436">
        <v>0.73831333367099783</v>
      </c>
    </row>
    <row r="27" spans="2:15" ht="11.25" customHeight="1">
      <c r="B27" s="699" t="s">
        <v>117</v>
      </c>
      <c r="C27" s="436">
        <v>0.85679592049889652</v>
      </c>
      <c r="D27" s="436">
        <v>0.42379656966663937</v>
      </c>
      <c r="E27" s="436">
        <v>0.75532295670812133</v>
      </c>
    </row>
    <row r="28" spans="2:15" ht="11.25" customHeight="1">
      <c r="B28" s="699" t="s">
        <v>122</v>
      </c>
      <c r="C28" s="436">
        <v>0.85407693626778169</v>
      </c>
      <c r="D28" s="436">
        <v>0.42091232497454545</v>
      </c>
      <c r="E28" s="436">
        <v>0.75248703440555686</v>
      </c>
    </row>
    <row r="29" spans="2:15" ht="11.25" customHeight="1">
      <c r="B29" s="699" t="s">
        <v>125</v>
      </c>
      <c r="C29" s="436">
        <v>0.85850484958437379</v>
      </c>
      <c r="D29" s="436">
        <v>0.35745126671482436</v>
      </c>
      <c r="E29" s="436">
        <v>0.75559738885277095</v>
      </c>
    </row>
    <row r="30" spans="2:15" ht="11.25" customHeight="1">
      <c r="B30" s="699" t="s">
        <v>128</v>
      </c>
      <c r="C30" s="436">
        <v>0.85736413880257445</v>
      </c>
      <c r="D30" s="436">
        <v>0.41010295522664381</v>
      </c>
      <c r="E30" s="436">
        <v>0.76306039867524789</v>
      </c>
    </row>
    <row r="31" spans="2:15" ht="11.25" customHeight="1">
      <c r="B31" s="699" t="s">
        <v>131</v>
      </c>
      <c r="C31" s="436">
        <v>0.8596380133331194</v>
      </c>
      <c r="D31" s="436">
        <v>0.4098582336171176</v>
      </c>
      <c r="E31" s="436">
        <v>0.76523054361566212</v>
      </c>
    </row>
    <row r="32" spans="2:15" ht="11.25" customHeight="1">
      <c r="B32" s="699" t="s">
        <v>134</v>
      </c>
      <c r="C32" s="436">
        <v>0.87356128578074144</v>
      </c>
      <c r="D32" s="436">
        <v>0.49177374065782337</v>
      </c>
      <c r="E32" s="436">
        <v>0.79449253049879942</v>
      </c>
    </row>
    <row r="33" spans="2:5" ht="11.25" customHeight="1">
      <c r="B33" s="699" t="s">
        <v>137</v>
      </c>
      <c r="C33" s="436">
        <v>0.88679898691055281</v>
      </c>
      <c r="D33" s="436">
        <v>0.57029470043937602</v>
      </c>
      <c r="E33" s="436">
        <v>0.82055360696655022</v>
      </c>
    </row>
    <row r="34" spans="2:5" ht="11.25" customHeight="1">
      <c r="B34" s="699" t="s">
        <v>140</v>
      </c>
      <c r="C34" s="436">
        <v>0.90371064081734342</v>
      </c>
      <c r="D34" s="436">
        <v>0.5909253908331078</v>
      </c>
      <c r="E34" s="436">
        <v>0.83605686951353808</v>
      </c>
    </row>
    <row r="35" spans="2:5" ht="11.25" customHeight="1">
      <c r="B35" s="699" t="s">
        <v>143</v>
      </c>
      <c r="C35" s="436">
        <v>0.9102764930491658</v>
      </c>
      <c r="D35" s="436">
        <v>0.60736600528829043</v>
      </c>
      <c r="E35" s="436">
        <v>0.8473441269278249</v>
      </c>
    </row>
    <row r="36" spans="2:5" ht="11.25" customHeight="1">
      <c r="B36" s="699" t="s">
        <v>146</v>
      </c>
      <c r="C36" s="436">
        <v>0.91588697904383787</v>
      </c>
      <c r="D36" s="436">
        <v>0.64124744574289427</v>
      </c>
      <c r="E36" s="436">
        <v>0.85694526289499662</v>
      </c>
    </row>
    <row r="37" spans="2:5" ht="11.25" customHeight="1">
      <c r="B37" s="699" t="s">
        <v>149</v>
      </c>
      <c r="C37" s="436">
        <v>0.92319324944075221</v>
      </c>
      <c r="D37" s="436">
        <v>0.65771612662095169</v>
      </c>
      <c r="E37" s="436">
        <v>0.85877089637535531</v>
      </c>
    </row>
    <row r="38" spans="2:5" ht="11.25" customHeight="1">
      <c r="B38" s="699" t="s">
        <v>152</v>
      </c>
      <c r="C38" s="436">
        <v>0.92473425428070788</v>
      </c>
      <c r="D38" s="436">
        <v>0.6077129374290412</v>
      </c>
      <c r="E38" s="436">
        <v>0.85018907332107774</v>
      </c>
    </row>
    <row r="39" spans="2:5" ht="11.25" customHeight="1">
      <c r="B39" s="699" t="s">
        <v>155</v>
      </c>
      <c r="C39" s="436">
        <v>0.92147474951111996</v>
      </c>
      <c r="D39" s="436">
        <v>0.61419379347530623</v>
      </c>
      <c r="E39" s="436">
        <v>0.850056290821947</v>
      </c>
    </row>
    <row r="40" spans="2:5" ht="11.25" customHeight="1">
      <c r="B40" s="699" t="s">
        <v>158</v>
      </c>
      <c r="C40" s="436">
        <v>0.92172882816279678</v>
      </c>
      <c r="D40" s="436">
        <v>0.61384098751690663</v>
      </c>
      <c r="E40" s="436">
        <v>0.8477904371425069</v>
      </c>
    </row>
    <row r="41" spans="2:5" ht="11.25" customHeight="1">
      <c r="B41" s="699" t="s">
        <v>161</v>
      </c>
      <c r="C41" s="436">
        <v>0.92393384665247957</v>
      </c>
      <c r="D41" s="436">
        <v>0.61157361122198994</v>
      </c>
      <c r="E41" s="436">
        <v>0.84742077808329486</v>
      </c>
    </row>
    <row r="42" spans="2:5" ht="11.25" customHeight="1">
      <c r="B42" s="699" t="s">
        <v>164</v>
      </c>
      <c r="C42" s="436">
        <v>0.92290892673320324</v>
      </c>
      <c r="D42" s="436">
        <v>0.58763779403354865</v>
      </c>
      <c r="E42" s="436">
        <v>0.84229742215272807</v>
      </c>
    </row>
    <row r="43" spans="2:5" ht="11.25" customHeight="1">
      <c r="B43" s="699" t="s">
        <v>167</v>
      </c>
      <c r="C43" s="436">
        <v>0.92298847026304565</v>
      </c>
      <c r="D43" s="436">
        <v>0.61232785114678379</v>
      </c>
      <c r="E43" s="436">
        <v>0.84951964246296574</v>
      </c>
    </row>
    <row r="44" spans="2:5" ht="11.25" customHeight="1">
      <c r="B44" s="699" t="s">
        <v>170</v>
      </c>
      <c r="C44" s="436">
        <v>0.9118755551912735</v>
      </c>
      <c r="D44" s="436">
        <v>0.63599387352976056</v>
      </c>
      <c r="E44" s="436">
        <v>0.86509514160506196</v>
      </c>
    </row>
    <row r="45" spans="2:5" ht="11.25" customHeight="1">
      <c r="B45" s="692" t="s">
        <v>173</v>
      </c>
      <c r="C45" s="436">
        <v>0.91244285580295936</v>
      </c>
      <c r="D45" s="436">
        <v>0.64293450121106277</v>
      </c>
      <c r="E45" s="436">
        <v>0.86484265273869221</v>
      </c>
    </row>
    <row r="46" spans="2:5" ht="11.25" customHeight="1">
      <c r="B46" s="692" t="s">
        <v>176</v>
      </c>
      <c r="C46" s="436">
        <v>0.91436987571168771</v>
      </c>
      <c r="D46" s="436">
        <v>0.61407555960106575</v>
      </c>
      <c r="E46" s="436">
        <v>0.86470374448872123</v>
      </c>
    </row>
    <row r="47" spans="2:5" ht="11.25" customHeight="1">
      <c r="B47" s="692" t="s">
        <v>179</v>
      </c>
      <c r="C47" s="436">
        <v>0.90956281036328746</v>
      </c>
      <c r="D47" s="436">
        <v>0.62801073953972308</v>
      </c>
      <c r="E47" s="436">
        <v>0.86032237843242065</v>
      </c>
    </row>
    <row r="48" spans="2:5" ht="11.25" customHeight="1">
      <c r="B48" s="692" t="s">
        <v>182</v>
      </c>
      <c r="C48" s="436">
        <v>0.91143767099005601</v>
      </c>
      <c r="D48" s="436">
        <v>0.64544480880801058</v>
      </c>
      <c r="E48" s="436">
        <v>0.86592356877141807</v>
      </c>
    </row>
    <row r="49" spans="2:11" ht="11.25" customHeight="1">
      <c r="B49" s="692" t="s">
        <v>185</v>
      </c>
      <c r="C49" s="436">
        <v>0.90589015831931297</v>
      </c>
      <c r="D49" s="436">
        <v>0.63167020197271617</v>
      </c>
      <c r="E49" s="436">
        <v>0.85814237093221224</v>
      </c>
    </row>
    <row r="50" spans="2:11" ht="11.25" customHeight="1">
      <c r="B50" s="692" t="s">
        <v>188</v>
      </c>
      <c r="C50" s="436">
        <v>0.90846677248887364</v>
      </c>
      <c r="D50" s="436">
        <v>0.51171744420684162</v>
      </c>
      <c r="E50" s="436">
        <v>0.85560428391737609</v>
      </c>
    </row>
    <row r="51" spans="2:11" ht="11.25" customHeight="1">
      <c r="B51" s="692" t="s">
        <v>191</v>
      </c>
      <c r="C51" s="436">
        <v>0.91151739455491554</v>
      </c>
      <c r="D51" s="436">
        <v>0.50580035121359257</v>
      </c>
      <c r="E51" s="436">
        <v>0.8600139073235723</v>
      </c>
    </row>
    <row r="52" spans="2:11" ht="11.25" customHeight="1">
      <c r="B52" s="692" t="s">
        <v>194</v>
      </c>
      <c r="C52" s="436">
        <v>0.90951768428709656</v>
      </c>
      <c r="D52" s="436">
        <v>0.46515179299687531</v>
      </c>
      <c r="E52" s="436">
        <v>0.85514836600363953</v>
      </c>
    </row>
    <row r="53" spans="2:11" ht="11.25" customHeight="1">
      <c r="B53" s="692" t="s">
        <v>197</v>
      </c>
      <c r="C53" s="436">
        <v>0.90605311001522382</v>
      </c>
      <c r="D53" s="436">
        <v>0.49519444055864015</v>
      </c>
      <c r="E53" s="436">
        <v>0.8519235710895412</v>
      </c>
    </row>
    <row r="54" spans="2:11" ht="11.25" customHeight="1">
      <c r="B54" s="692" t="s">
        <v>200</v>
      </c>
      <c r="C54" s="436">
        <v>0.90116163417792372</v>
      </c>
      <c r="D54" s="436">
        <v>0.48853539025581005</v>
      </c>
      <c r="E54" s="436">
        <v>0.84966814836847659</v>
      </c>
    </row>
    <row r="55" spans="2:11" ht="11.25" customHeight="1">
      <c r="B55" s="692" t="s">
        <v>203</v>
      </c>
      <c r="C55" s="436">
        <v>0.89806961630484727</v>
      </c>
      <c r="D55" s="436">
        <v>0.50980677418873621</v>
      </c>
      <c r="E55" s="436">
        <v>0.84856269793961048</v>
      </c>
    </row>
    <row r="56" spans="2:11" ht="11.25" customHeight="1">
      <c r="B56" s="692" t="s">
        <v>206</v>
      </c>
      <c r="C56" s="436">
        <v>0.90042736173273541</v>
      </c>
      <c r="D56" s="436">
        <v>0.48959459454601229</v>
      </c>
      <c r="E56" s="436">
        <v>0.85089775761849828</v>
      </c>
    </row>
    <row r="57" spans="2:11" ht="11.25" customHeight="1">
      <c r="B57" s="692" t="s">
        <v>209</v>
      </c>
      <c r="C57" s="436">
        <v>0.90051797568749314</v>
      </c>
      <c r="D57" s="436">
        <v>0.47768549861074661</v>
      </c>
      <c r="E57" s="436">
        <v>0.847965846876096</v>
      </c>
    </row>
    <row r="58" spans="2:11" ht="11.25" customHeight="1">
      <c r="B58" s="692" t="s">
        <v>212</v>
      </c>
      <c r="C58" s="436">
        <v>0.89994990658667906</v>
      </c>
      <c r="D58" s="436">
        <v>0.50345763850878589</v>
      </c>
      <c r="E58" s="436">
        <v>0.84977340223999431</v>
      </c>
    </row>
    <row r="59" spans="2:11" ht="11.25" customHeight="1">
      <c r="B59" s="692" t="s">
        <v>215</v>
      </c>
      <c r="C59" s="436">
        <v>0.89474052755165223</v>
      </c>
      <c r="D59" s="436">
        <v>0.51991813827667943</v>
      </c>
      <c r="E59" s="436">
        <v>0.84611590864352759</v>
      </c>
    </row>
    <row r="60" spans="2:11" ht="11.25" customHeight="1">
      <c r="B60" s="701" t="s">
        <v>218</v>
      </c>
      <c r="C60" s="436">
        <v>0.8940787766354934</v>
      </c>
      <c r="D60" s="436">
        <v>0.50942354671405943</v>
      </c>
      <c r="E60" s="436">
        <v>0.84654895875062197</v>
      </c>
    </row>
    <row r="61" spans="2:11" ht="11.25" customHeight="1">
      <c r="B61" s="702" t="s">
        <v>221</v>
      </c>
      <c r="C61" s="439">
        <v>0.89387218893314146</v>
      </c>
      <c r="D61" s="439">
        <v>0.49255373028285171</v>
      </c>
      <c r="E61" s="439">
        <v>0.83907338003452248</v>
      </c>
    </row>
    <row r="62" spans="2:11" ht="11.25" customHeight="1">
      <c r="C62" s="440"/>
      <c r="D62" s="440"/>
      <c r="E62" s="441"/>
    </row>
    <row r="63" spans="2:11" ht="11.25" customHeight="1">
      <c r="B63" s="442" t="s">
        <v>1106</v>
      </c>
      <c r="D63" s="443"/>
      <c r="E63" s="443"/>
    </row>
    <row r="64" spans="2:11" ht="11.25" customHeight="1">
      <c r="B64" s="444" t="s">
        <v>1107</v>
      </c>
      <c r="E64" s="445"/>
      <c r="F64" s="437"/>
      <c r="G64" s="437"/>
      <c r="H64" s="437"/>
      <c r="I64" s="437"/>
      <c r="J64" s="437"/>
      <c r="K64" s="437"/>
    </row>
    <row r="65" spans="2:14" ht="11.25" customHeight="1">
      <c r="I65" s="437"/>
      <c r="J65" s="437"/>
      <c r="K65" s="437"/>
    </row>
    <row r="66" spans="2:14" ht="11.25" customHeight="1">
      <c r="B66" s="435" t="s">
        <v>351</v>
      </c>
      <c r="L66" s="437"/>
    </row>
    <row r="68" spans="2:14" ht="11.25" customHeight="1">
      <c r="N68" s="437"/>
    </row>
    <row r="69" spans="2:14" ht="11.25" customHeight="1">
      <c r="N69" s="437"/>
    </row>
    <row r="70" spans="2:14" ht="11.25" customHeight="1">
      <c r="N70" s="437"/>
    </row>
    <row r="71" spans="2:14" ht="11.25" customHeight="1">
      <c r="N71" s="437"/>
    </row>
    <row r="72" spans="2:14" ht="11.25" customHeight="1">
      <c r="N72" s="437"/>
    </row>
    <row r="73" spans="2:14" ht="11.25" customHeight="1">
      <c r="N73" s="437"/>
    </row>
    <row r="74" spans="2:14" ht="11.25" customHeight="1">
      <c r="N74" s="437"/>
    </row>
    <row r="75" spans="2:14" ht="11.25" customHeight="1">
      <c r="N75" s="437"/>
    </row>
    <row r="76" spans="2:14" ht="11.25" customHeight="1">
      <c r="N76" s="437"/>
    </row>
    <row r="77" spans="2:14" ht="11.25" customHeight="1">
      <c r="N77" s="437"/>
    </row>
    <row r="78" spans="2:14" ht="11.25" customHeight="1">
      <c r="N78" s="437"/>
    </row>
    <row r="79" spans="2:14" ht="11.25" customHeight="1">
      <c r="N79" s="437"/>
    </row>
    <row r="80" spans="2:14" ht="11.25" customHeight="1">
      <c r="N80" s="437"/>
    </row>
    <row r="81" spans="3:14" ht="11.25" customHeight="1">
      <c r="N81" s="437"/>
    </row>
    <row r="82" spans="3:14" ht="11.25" customHeight="1">
      <c r="J82" s="437"/>
      <c r="K82" s="437"/>
      <c r="L82" s="437"/>
      <c r="M82" s="437"/>
      <c r="N82" s="437"/>
    </row>
    <row r="83" spans="3:14" ht="11.25" customHeight="1">
      <c r="J83" s="437"/>
      <c r="K83" s="437"/>
      <c r="L83" s="437"/>
      <c r="M83" s="437"/>
      <c r="N83" s="437"/>
    </row>
    <row r="84" spans="3:14" ht="11.25" customHeight="1">
      <c r="J84" s="437"/>
      <c r="K84" s="437"/>
      <c r="L84" s="437"/>
      <c r="M84" s="437"/>
      <c r="N84" s="437"/>
    </row>
    <row r="85" spans="3:14" ht="11.25" customHeight="1">
      <c r="E85" s="437"/>
      <c r="F85" s="437"/>
      <c r="G85" s="437"/>
      <c r="H85" s="437"/>
      <c r="I85" s="437"/>
      <c r="J85" s="437"/>
      <c r="K85" s="437"/>
    </row>
    <row r="86" spans="3:14" ht="11.25" customHeight="1">
      <c r="E86" s="437"/>
      <c r="F86" s="437"/>
      <c r="G86" s="437"/>
      <c r="H86" s="437"/>
      <c r="I86" s="437"/>
      <c r="J86" s="437"/>
      <c r="K86" s="437"/>
    </row>
    <row r="87" spans="3:14" ht="11.25" customHeight="1">
      <c r="C87" s="446"/>
      <c r="D87" s="437"/>
      <c r="E87" s="437"/>
      <c r="F87" s="437"/>
      <c r="G87" s="437"/>
      <c r="H87" s="437"/>
      <c r="I87" s="437"/>
      <c r="J87" s="437"/>
      <c r="K87" s="437"/>
    </row>
    <row r="88" spans="3:14" ht="11.25" customHeight="1">
      <c r="C88" s="446"/>
      <c r="D88" s="437"/>
      <c r="E88" s="437"/>
      <c r="F88" s="437"/>
      <c r="G88" s="437"/>
      <c r="H88" s="437"/>
      <c r="I88" s="437"/>
      <c r="J88" s="437"/>
      <c r="K88" s="437"/>
    </row>
    <row r="89" spans="3:14" ht="11.25" customHeight="1">
      <c r="C89" s="446"/>
      <c r="D89" s="437"/>
    </row>
  </sheetData>
  <mergeCells count="1">
    <mergeCell ref="G4:O4"/>
  </mergeCells>
  <pageMargins left="0.75" right="0.75" top="1" bottom="1" header="0.5" footer="0.5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workbookViewId="0">
      <selection activeCell="B18" sqref="B18"/>
    </sheetView>
  </sheetViews>
  <sheetFormatPr defaultRowHeight="11.25"/>
  <cols>
    <col min="1" max="1" width="6.28515625" style="447" customWidth="1"/>
    <col min="2" max="2" width="23.28515625" style="447" customWidth="1"/>
    <col min="3" max="3" width="25.85546875" style="447" customWidth="1"/>
    <col min="4" max="5" width="9.85546875" style="447" customWidth="1"/>
    <col min="6" max="6" width="9.140625" style="447"/>
    <col min="7" max="7" width="7.7109375" style="447" customWidth="1"/>
    <col min="8" max="16384" width="9.140625" style="447"/>
  </cols>
  <sheetData>
    <row r="2" spans="2:7" ht="15.75" customHeight="1">
      <c r="B2" s="419" t="s">
        <v>810</v>
      </c>
      <c r="C2" s="420"/>
      <c r="D2" s="420"/>
      <c r="E2" s="420"/>
      <c r="F2" s="420"/>
      <c r="G2" s="420"/>
    </row>
    <row r="3" spans="2:7" ht="15.75" customHeight="1">
      <c r="B3" s="420"/>
      <c r="C3" s="420"/>
      <c r="D3" s="420"/>
      <c r="E3" s="420"/>
      <c r="F3" s="420"/>
      <c r="G3" s="420"/>
    </row>
    <row r="4" spans="2:7" ht="27" customHeight="1">
      <c r="B4" s="413" t="s">
        <v>814</v>
      </c>
      <c r="C4" s="413" t="s">
        <v>811</v>
      </c>
      <c r="D4" s="703" t="s">
        <v>537</v>
      </c>
      <c r="E4" s="703" t="s">
        <v>44</v>
      </c>
    </row>
    <row r="5" spans="2:7" ht="15" customHeight="1">
      <c r="B5" s="448" t="s">
        <v>28</v>
      </c>
      <c r="C5" s="704" t="s">
        <v>753</v>
      </c>
      <c r="D5" s="436">
        <v>0.84986878144126132</v>
      </c>
      <c r="E5" s="436">
        <v>0.86188068143393348</v>
      </c>
    </row>
    <row r="6" spans="2:7" ht="15" customHeight="1">
      <c r="B6" s="448" t="s">
        <v>28</v>
      </c>
      <c r="C6" s="704" t="s">
        <v>754</v>
      </c>
      <c r="D6" s="436">
        <v>0.85072793475559716</v>
      </c>
      <c r="E6" s="436">
        <v>0.83777403197279621</v>
      </c>
    </row>
    <row r="7" spans="2:7" ht="25.5" customHeight="1">
      <c r="B7" s="448" t="s">
        <v>31</v>
      </c>
      <c r="C7" s="704" t="s">
        <v>812</v>
      </c>
      <c r="D7" s="436">
        <v>0.85903187051592445</v>
      </c>
      <c r="E7" s="436">
        <v>0.85235614718008734</v>
      </c>
    </row>
    <row r="8" spans="2:7" ht="15" customHeight="1">
      <c r="B8" s="448" t="s">
        <v>32</v>
      </c>
      <c r="C8" s="704" t="s">
        <v>757</v>
      </c>
      <c r="D8" s="436">
        <v>0.95348073872658545</v>
      </c>
      <c r="E8" s="436">
        <v>0.95472446770705088</v>
      </c>
    </row>
    <row r="9" spans="2:7" ht="15" customHeight="1">
      <c r="B9" s="448" t="s">
        <v>33</v>
      </c>
      <c r="C9" s="704" t="s">
        <v>758</v>
      </c>
      <c r="D9" s="436">
        <v>0.75807546151295402</v>
      </c>
      <c r="E9" s="436">
        <v>0.73912147613251344</v>
      </c>
    </row>
    <row r="10" spans="2:7" ht="15" customHeight="1">
      <c r="B10" s="448" t="s">
        <v>29</v>
      </c>
      <c r="C10" s="704" t="s">
        <v>755</v>
      </c>
      <c r="D10" s="436">
        <v>0.75991557264147769</v>
      </c>
      <c r="E10" s="436">
        <v>0.68365345461161064</v>
      </c>
    </row>
    <row r="11" spans="2:7" ht="15" customHeight="1">
      <c r="B11" s="449" t="s">
        <v>30</v>
      </c>
      <c r="C11" s="705" t="s">
        <v>813</v>
      </c>
      <c r="D11" s="439">
        <v>0.89080472847818837</v>
      </c>
      <c r="E11" s="439">
        <v>0.9000486769254592</v>
      </c>
    </row>
    <row r="12" spans="2:7">
      <c r="B12" s="450"/>
    </row>
    <row r="13" spans="2:7" ht="15" customHeight="1">
      <c r="B13" s="412" t="s">
        <v>815</v>
      </c>
      <c r="C13" s="451"/>
      <c r="D13" s="451"/>
      <c r="E13" s="451"/>
      <c r="F13" s="451"/>
      <c r="G13" s="451"/>
    </row>
    <row r="14" spans="2:7" ht="15" customHeight="1">
      <c r="B14" s="412" t="s">
        <v>816</v>
      </c>
      <c r="C14" s="451"/>
      <c r="D14" s="451"/>
      <c r="E14" s="451"/>
      <c r="F14" s="451"/>
      <c r="G14" s="451"/>
    </row>
    <row r="15" spans="2:7" ht="15" customHeight="1">
      <c r="B15" s="412" t="s">
        <v>817</v>
      </c>
      <c r="C15" s="451"/>
      <c r="D15" s="451"/>
      <c r="E15" s="451"/>
      <c r="F15" s="451"/>
      <c r="G15" s="451"/>
    </row>
    <row r="16" spans="2:7" ht="15" customHeight="1">
      <c r="B16" s="412" t="s">
        <v>818</v>
      </c>
      <c r="C16" s="451"/>
      <c r="D16" s="451"/>
      <c r="E16" s="451"/>
      <c r="F16" s="451"/>
      <c r="G16" s="451"/>
    </row>
    <row r="17" spans="2:7" ht="15" customHeight="1">
      <c r="B17" s="452" t="s">
        <v>843</v>
      </c>
      <c r="C17" s="451"/>
      <c r="D17" s="451"/>
      <c r="E17" s="451"/>
      <c r="F17" s="451"/>
      <c r="G17" s="451"/>
    </row>
    <row r="18" spans="2:7" ht="11.25" customHeight="1">
      <c r="B18" s="451"/>
      <c r="C18" s="451"/>
      <c r="D18" s="451"/>
      <c r="E18" s="451"/>
      <c r="F18" s="451"/>
      <c r="G18" s="451"/>
    </row>
    <row r="19" spans="2:7" ht="11.25" customHeight="1"/>
    <row r="20" spans="2:7">
      <c r="B20" s="450"/>
    </row>
    <row r="21" spans="2:7">
      <c r="B21" s="450"/>
    </row>
    <row r="22" spans="2:7">
      <c r="B22" s="450"/>
    </row>
    <row r="23" spans="2:7">
      <c r="B23" s="450"/>
    </row>
    <row r="26" spans="2:7">
      <c r="C26" s="453"/>
    </row>
  </sheetData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2"/>
  <sheetViews>
    <sheetView zoomScaleNormal="100" workbookViewId="0">
      <selection activeCell="C3" sqref="C3"/>
    </sheetView>
  </sheetViews>
  <sheetFormatPr defaultRowHeight="11.25" customHeight="1"/>
  <cols>
    <col min="1" max="1" width="9.28515625" style="435" customWidth="1"/>
    <col min="2" max="7" width="15.7109375" style="435" customWidth="1"/>
    <col min="8" max="8" width="11.42578125" style="435" customWidth="1"/>
    <col min="9" max="16384" width="9.140625" style="435"/>
  </cols>
  <sheetData>
    <row r="1" spans="1:11" ht="11.25" customHeight="1">
      <c r="G1" s="454"/>
      <c r="H1" s="454"/>
    </row>
    <row r="2" spans="1:11" ht="15.75" customHeight="1">
      <c r="B2" s="698" t="s">
        <v>1108</v>
      </c>
      <c r="C2" s="706" t="s">
        <v>819</v>
      </c>
      <c r="D2" s="706"/>
      <c r="E2" s="706"/>
    </row>
    <row r="3" spans="1:11" ht="27.75" customHeight="1">
      <c r="C3" s="706"/>
      <c r="D3" s="706"/>
      <c r="E3" s="706"/>
    </row>
    <row r="4" spans="1:11" ht="24" customHeight="1">
      <c r="B4" s="413" t="s">
        <v>34</v>
      </c>
      <c r="C4" s="695" t="s">
        <v>618</v>
      </c>
      <c r="D4" s="695" t="s">
        <v>619</v>
      </c>
      <c r="E4" s="695" t="s">
        <v>620</v>
      </c>
      <c r="F4" s="695" t="s">
        <v>820</v>
      </c>
      <c r="G4" s="695" t="s">
        <v>621</v>
      </c>
      <c r="I4" s="455"/>
      <c r="J4" s="455"/>
      <c r="K4" s="455"/>
    </row>
    <row r="5" spans="1:11" ht="11.25" customHeight="1">
      <c r="B5" s="707" t="s">
        <v>296</v>
      </c>
      <c r="C5" s="436">
        <v>0.62027225584760826</v>
      </c>
      <c r="D5" s="436">
        <v>4.2478818670703349E-2</v>
      </c>
      <c r="E5" s="436">
        <v>0.10689111764040406</v>
      </c>
      <c r="F5" s="436">
        <v>6.0937185605671788E-2</v>
      </c>
      <c r="G5" s="436">
        <v>0.16942062223561252</v>
      </c>
      <c r="I5" s="455"/>
      <c r="J5" s="455"/>
      <c r="K5" s="455"/>
    </row>
    <row r="6" spans="1:11" ht="11.25" customHeight="1">
      <c r="B6" s="707" t="s">
        <v>297</v>
      </c>
      <c r="C6" s="436">
        <v>0.59708502773873007</v>
      </c>
      <c r="D6" s="436">
        <v>4.97859860713264E-2</v>
      </c>
      <c r="E6" s="436">
        <v>0.12080446536029843</v>
      </c>
      <c r="F6" s="436">
        <v>6.5264086275409597E-2</v>
      </c>
      <c r="G6" s="436">
        <v>0.16706043455423555</v>
      </c>
      <c r="I6" s="455"/>
      <c r="J6" s="455"/>
      <c r="K6" s="455"/>
    </row>
    <row r="7" spans="1:11" ht="11.25" customHeight="1">
      <c r="B7" s="707" t="s">
        <v>298</v>
      </c>
      <c r="C7" s="436">
        <v>0.60144967916011416</v>
      </c>
      <c r="D7" s="436">
        <v>6.4023473911497777E-2</v>
      </c>
      <c r="E7" s="436">
        <v>0.21078490947914574</v>
      </c>
      <c r="F7" s="436">
        <v>4.3443834759857039E-2</v>
      </c>
      <c r="G7" s="436">
        <v>8.0298102689385351E-2</v>
      </c>
      <c r="I7" s="455"/>
      <c r="J7" s="455"/>
      <c r="K7" s="455"/>
    </row>
    <row r="8" spans="1:11" ht="11.25" customHeight="1">
      <c r="B8" s="707" t="s">
        <v>299</v>
      </c>
      <c r="C8" s="436">
        <v>0.62727332007502024</v>
      </c>
      <c r="D8" s="436">
        <v>5.6004333811016944E-2</v>
      </c>
      <c r="E8" s="436">
        <v>0.21746127146230851</v>
      </c>
      <c r="F8" s="436">
        <v>3.6671158522163481E-2</v>
      </c>
      <c r="G8" s="436">
        <v>6.2589916129490789E-2</v>
      </c>
      <c r="I8" s="455"/>
      <c r="J8" s="455"/>
      <c r="K8" s="455"/>
    </row>
    <row r="9" spans="1:11" ht="11.25" customHeight="1">
      <c r="B9" s="707" t="s">
        <v>300</v>
      </c>
      <c r="C9" s="436">
        <v>0.61773519843026481</v>
      </c>
      <c r="D9" s="436">
        <v>8.4946372769546613E-2</v>
      </c>
      <c r="E9" s="436">
        <v>0.19447427087586541</v>
      </c>
      <c r="F9" s="436">
        <v>3.7119067773380129E-2</v>
      </c>
      <c r="G9" s="436">
        <v>6.5725090150942994E-2</v>
      </c>
      <c r="I9" s="455"/>
      <c r="J9" s="455"/>
      <c r="K9" s="455"/>
    </row>
    <row r="10" spans="1:11" ht="11.25" customHeight="1">
      <c r="B10" s="707" t="s">
        <v>301</v>
      </c>
      <c r="C10" s="436">
        <v>0.61864024890511615</v>
      </c>
      <c r="D10" s="436">
        <v>0.1139294944210032</v>
      </c>
      <c r="E10" s="436">
        <v>0.21012338076590154</v>
      </c>
      <c r="F10" s="436">
        <v>2.5074821822958417E-2</v>
      </c>
      <c r="G10" s="436">
        <v>3.2232054085020674E-2</v>
      </c>
      <c r="I10" s="455"/>
      <c r="J10" s="455"/>
      <c r="K10" s="455"/>
    </row>
    <row r="11" spans="1:11" ht="11.25" customHeight="1">
      <c r="B11" s="707" t="s">
        <v>302</v>
      </c>
      <c r="C11" s="436">
        <v>0.64104921530607795</v>
      </c>
      <c r="D11" s="436">
        <v>9.0260968589908133E-2</v>
      </c>
      <c r="E11" s="436">
        <v>0.22051321719227637</v>
      </c>
      <c r="F11" s="436">
        <v>2.2759194453273117E-2</v>
      </c>
      <c r="G11" s="436">
        <v>2.5417404458464302E-2</v>
      </c>
      <c r="I11" s="455"/>
      <c r="J11" s="455"/>
      <c r="K11" s="455"/>
    </row>
    <row r="12" spans="1:11" ht="11.25" customHeight="1">
      <c r="B12" s="707" t="s">
        <v>303</v>
      </c>
      <c r="C12" s="436">
        <v>0.63884453111733785</v>
      </c>
      <c r="D12" s="436">
        <v>0.10385019916460947</v>
      </c>
      <c r="E12" s="436">
        <v>0.19382290454272819</v>
      </c>
      <c r="F12" s="436">
        <v>3.1686249134855689E-2</v>
      </c>
      <c r="G12" s="436">
        <v>3.1796116040468843E-2</v>
      </c>
      <c r="I12" s="455"/>
      <c r="J12" s="455"/>
      <c r="K12" s="455"/>
    </row>
    <row r="13" spans="1:11" ht="11.25" customHeight="1">
      <c r="B13" s="707" t="s">
        <v>304</v>
      </c>
      <c r="C13" s="436">
        <v>0.53630047047558349</v>
      </c>
      <c r="D13" s="436">
        <v>0.11576760365167625</v>
      </c>
      <c r="E13" s="436">
        <v>0.24549338433830109</v>
      </c>
      <c r="F13" s="436">
        <v>6.1038661295884145E-2</v>
      </c>
      <c r="G13" s="436">
        <v>4.1399880238555065E-2</v>
      </c>
      <c r="I13" s="455"/>
      <c r="J13" s="455"/>
      <c r="K13" s="455"/>
    </row>
    <row r="14" spans="1:11" ht="11.25" customHeight="1">
      <c r="B14" s="707" t="s">
        <v>305</v>
      </c>
      <c r="C14" s="436">
        <v>0.52831887783360343</v>
      </c>
      <c r="D14" s="436">
        <v>6.2890490869734403E-2</v>
      </c>
      <c r="E14" s="436">
        <v>0.30183357648473996</v>
      </c>
      <c r="F14" s="436">
        <v>6.9016507955953085E-2</v>
      </c>
      <c r="G14" s="436">
        <v>3.7940546855969176E-2</v>
      </c>
      <c r="I14" s="455"/>
      <c r="J14" s="455"/>
      <c r="K14" s="455"/>
    </row>
    <row r="15" spans="1:11" ht="11.25" customHeight="1">
      <c r="B15" s="707" t="s">
        <v>306</v>
      </c>
      <c r="C15" s="436">
        <v>0.55408552232157871</v>
      </c>
      <c r="D15" s="436">
        <v>0.11259022493159804</v>
      </c>
      <c r="E15" s="436">
        <v>0.28542664457223232</v>
      </c>
      <c r="F15" s="436">
        <v>2.947858704817034E-2</v>
      </c>
      <c r="G15" s="436">
        <v>1.8419021126420677E-2</v>
      </c>
      <c r="I15" s="455"/>
      <c r="J15" s="455"/>
      <c r="K15" s="455"/>
    </row>
    <row r="16" spans="1:11" ht="11.25" customHeight="1">
      <c r="A16" s="456"/>
      <c r="B16" s="707" t="s">
        <v>74</v>
      </c>
      <c r="C16" s="436">
        <v>0.6336213313278255</v>
      </c>
      <c r="D16" s="436">
        <v>0.20607892155323598</v>
      </c>
      <c r="E16" s="436">
        <v>0.1496995515608936</v>
      </c>
      <c r="F16" s="436">
        <v>2.9840251020750233E-3</v>
      </c>
      <c r="G16" s="436">
        <v>7.6161704559700094E-3</v>
      </c>
      <c r="J16" s="455"/>
      <c r="K16" s="455"/>
    </row>
    <row r="17" spans="1:11" ht="11.25" customHeight="1">
      <c r="A17" s="457"/>
      <c r="B17" s="707" t="s">
        <v>40</v>
      </c>
      <c r="C17" s="436">
        <v>0.62230705445377088</v>
      </c>
      <c r="D17" s="436">
        <v>0.16896993639277122</v>
      </c>
      <c r="E17" s="436">
        <v>0.17512109352383853</v>
      </c>
      <c r="F17" s="436">
        <v>1.5744695523339174E-2</v>
      </c>
      <c r="G17" s="436">
        <v>1.7857220106280169E-2</v>
      </c>
      <c r="I17" s="455"/>
      <c r="J17" s="455"/>
      <c r="K17" s="455"/>
    </row>
    <row r="18" spans="1:11" ht="11.25" customHeight="1">
      <c r="A18" s="457"/>
      <c r="B18" s="708" t="s">
        <v>41</v>
      </c>
      <c r="C18" s="436">
        <v>0.63075648593426548</v>
      </c>
      <c r="D18" s="436">
        <v>0.15966285693393081</v>
      </c>
      <c r="E18" s="436">
        <v>0.17647412415480945</v>
      </c>
      <c r="F18" s="436">
        <v>1.6389240145928588E-2</v>
      </c>
      <c r="G18" s="436">
        <v>1.6717292831065596E-2</v>
      </c>
      <c r="I18" s="455"/>
      <c r="J18" s="455"/>
      <c r="K18" s="455"/>
    </row>
    <row r="19" spans="1:11" ht="11.25" customHeight="1">
      <c r="A19" s="457"/>
      <c r="B19" s="709" t="s">
        <v>221</v>
      </c>
      <c r="C19" s="439">
        <v>0.65743989053730534</v>
      </c>
      <c r="D19" s="439">
        <v>0.2065613579486969</v>
      </c>
      <c r="E19" s="439">
        <v>0.11719957611203707</v>
      </c>
      <c r="F19" s="439">
        <v>5.7845681137896083E-3</v>
      </c>
      <c r="G19" s="439">
        <v>1.3014607288171148E-2</v>
      </c>
      <c r="I19" s="455"/>
      <c r="J19" s="455"/>
      <c r="K19" s="455"/>
    </row>
    <row r="20" spans="1:11" ht="11.25" customHeight="1">
      <c r="A20" s="457"/>
      <c r="B20" s="458"/>
      <c r="C20" s="458"/>
      <c r="D20" s="458"/>
      <c r="E20" s="458"/>
      <c r="F20" s="458"/>
      <c r="J20" s="455"/>
      <c r="K20" s="455"/>
    </row>
    <row r="21" spans="1:11" ht="11.25" customHeight="1">
      <c r="A21" s="459"/>
      <c r="B21" s="460" t="s">
        <v>821</v>
      </c>
      <c r="G21" s="461"/>
      <c r="H21" s="462"/>
      <c r="J21" s="455"/>
      <c r="K21" s="455"/>
    </row>
    <row r="22" spans="1:11" ht="11.25" customHeight="1">
      <c r="A22" s="459"/>
      <c r="B22" s="463" t="s">
        <v>351</v>
      </c>
      <c r="C22" s="455"/>
      <c r="D22" s="455"/>
      <c r="E22" s="455"/>
    </row>
    <row r="24" spans="1:11" ht="11.25" customHeight="1">
      <c r="A24" s="464"/>
      <c r="B24" s="465"/>
    </row>
    <row r="25" spans="1:11" ht="11.25" customHeight="1">
      <c r="A25" s="464"/>
      <c r="B25" s="465"/>
    </row>
    <row r="26" spans="1:11" ht="11.25" customHeight="1">
      <c r="A26" s="464"/>
      <c r="B26" s="465"/>
    </row>
    <row r="27" spans="1:11" ht="11.25" customHeight="1">
      <c r="A27" s="464"/>
      <c r="B27" s="465"/>
    </row>
    <row r="28" spans="1:11" ht="11.25" customHeight="1">
      <c r="A28" s="464"/>
      <c r="B28" s="465"/>
    </row>
    <row r="29" spans="1:11" ht="11.25" customHeight="1">
      <c r="A29" s="464"/>
      <c r="B29" s="465"/>
    </row>
    <row r="30" spans="1:11" ht="11.25" customHeight="1">
      <c r="A30" s="464"/>
      <c r="B30" s="465"/>
    </row>
    <row r="31" spans="1:11" ht="11.25" customHeight="1">
      <c r="A31" s="464"/>
      <c r="B31" s="465"/>
    </row>
    <row r="32" spans="1:11" ht="11.25" customHeight="1">
      <c r="A32" s="464"/>
      <c r="B32" s="465"/>
    </row>
    <row r="33" spans="1:8" ht="11.25" customHeight="1">
      <c r="A33" s="464"/>
      <c r="B33" s="465"/>
    </row>
    <row r="34" spans="1:8" ht="11.25" customHeight="1">
      <c r="A34" s="464"/>
      <c r="B34" s="465"/>
    </row>
    <row r="35" spans="1:8" ht="11.25" customHeight="1">
      <c r="A35" s="464"/>
      <c r="B35" s="465"/>
    </row>
    <row r="36" spans="1:8" ht="11.25" customHeight="1">
      <c r="A36" s="464"/>
      <c r="B36" s="465"/>
    </row>
    <row r="37" spans="1:8" ht="11.25" customHeight="1">
      <c r="A37" s="464"/>
      <c r="B37" s="465"/>
    </row>
    <row r="38" spans="1:8" ht="11.25" customHeight="1">
      <c r="A38" s="464"/>
      <c r="B38" s="465"/>
    </row>
    <row r="39" spans="1:8" ht="11.25" customHeight="1">
      <c r="A39" s="464"/>
      <c r="B39" s="465"/>
    </row>
    <row r="40" spans="1:8" ht="11.25" customHeight="1">
      <c r="A40" s="464"/>
      <c r="B40" s="465"/>
    </row>
    <row r="41" spans="1:8" ht="11.25" customHeight="1">
      <c r="A41" s="464"/>
      <c r="B41" s="465"/>
    </row>
    <row r="42" spans="1:8" ht="11.25" customHeight="1">
      <c r="A42" s="464"/>
      <c r="B42" s="465"/>
      <c r="D42" s="455"/>
    </row>
    <row r="43" spans="1:8" ht="11.25" customHeight="1">
      <c r="A43" s="464"/>
      <c r="B43" s="458"/>
      <c r="C43" s="458"/>
      <c r="D43" s="458"/>
      <c r="E43" s="466"/>
      <c r="F43" s="467"/>
      <c r="G43" s="467"/>
      <c r="H43" s="458"/>
    </row>
    <row r="44" spans="1:8" ht="11.25" customHeight="1">
      <c r="A44" s="464"/>
      <c r="B44" s="458"/>
      <c r="C44" s="458"/>
      <c r="D44" s="458"/>
      <c r="E44" s="466"/>
      <c r="F44" s="467"/>
      <c r="G44" s="467"/>
      <c r="H44" s="458"/>
    </row>
    <row r="45" spans="1:8" ht="11.25" customHeight="1">
      <c r="A45" s="464"/>
      <c r="B45" s="465"/>
      <c r="C45" s="468"/>
      <c r="D45" s="455"/>
      <c r="E45" s="466"/>
      <c r="F45" s="467"/>
      <c r="G45" s="467"/>
    </row>
    <row r="46" spans="1:8" ht="11.25" customHeight="1">
      <c r="A46" s="464"/>
      <c r="B46" s="465"/>
      <c r="C46" s="468"/>
      <c r="D46" s="455"/>
      <c r="E46" s="466"/>
      <c r="F46" s="467"/>
      <c r="G46" s="467"/>
    </row>
    <row r="47" spans="1:8" ht="11.25" customHeight="1">
      <c r="A47" s="464"/>
      <c r="B47" s="465"/>
      <c r="C47" s="468"/>
      <c r="D47" s="455"/>
      <c r="E47" s="466"/>
      <c r="F47" s="467"/>
      <c r="G47" s="467"/>
    </row>
    <row r="48" spans="1:8" ht="11.25" customHeight="1">
      <c r="A48" s="469"/>
      <c r="B48" s="465"/>
      <c r="C48" s="468"/>
      <c r="D48" s="455"/>
      <c r="E48" s="466"/>
      <c r="F48" s="467"/>
      <c r="G48" s="467"/>
    </row>
    <row r="49" spans="1:8" ht="11.25" customHeight="1">
      <c r="A49" s="446"/>
      <c r="B49" s="461"/>
      <c r="C49" s="461"/>
      <c r="D49" s="461"/>
      <c r="E49" s="461"/>
      <c r="F49" s="461"/>
      <c r="G49" s="461"/>
      <c r="H49" s="461"/>
    </row>
    <row r="50" spans="1:8" ht="11.25" customHeight="1">
      <c r="A50" s="457"/>
      <c r="B50" s="462"/>
      <c r="C50" s="462"/>
      <c r="D50" s="462"/>
      <c r="E50" s="462"/>
      <c r="F50" s="462"/>
      <c r="G50" s="461"/>
      <c r="H50" s="461"/>
    </row>
    <row r="51" spans="1:8" ht="11.25" customHeight="1">
      <c r="A51" s="457"/>
      <c r="B51" s="462"/>
      <c r="C51" s="462"/>
      <c r="D51" s="462"/>
      <c r="E51" s="462"/>
      <c r="F51" s="462"/>
      <c r="G51" s="461"/>
      <c r="H51" s="461"/>
    </row>
    <row r="52" spans="1:8" ht="11.25" customHeight="1">
      <c r="A52" s="457"/>
      <c r="B52" s="462"/>
      <c r="C52" s="462"/>
      <c r="D52" s="462"/>
      <c r="E52" s="462"/>
      <c r="F52" s="462"/>
      <c r="G52" s="461"/>
      <c r="H52" s="461"/>
    </row>
    <row r="53" spans="1:8" ht="11.25" customHeight="1">
      <c r="A53" s="457"/>
      <c r="B53" s="462"/>
      <c r="C53" s="462"/>
      <c r="D53" s="462"/>
      <c r="E53" s="462"/>
      <c r="F53" s="462"/>
      <c r="G53" s="461"/>
      <c r="H53" s="461"/>
    </row>
    <row r="54" spans="1:8" ht="11.25" customHeight="1">
      <c r="A54" s="457"/>
      <c r="B54" s="462"/>
      <c r="C54" s="462"/>
      <c r="D54" s="462"/>
      <c r="E54" s="462"/>
      <c r="F54" s="462"/>
      <c r="G54" s="461"/>
      <c r="H54" s="461"/>
    </row>
    <row r="55" spans="1:8" ht="11.25" customHeight="1">
      <c r="A55" s="457"/>
      <c r="B55" s="462"/>
      <c r="C55" s="462"/>
      <c r="D55" s="462"/>
      <c r="E55" s="462"/>
      <c r="F55" s="462"/>
      <c r="G55" s="461"/>
      <c r="H55" s="461"/>
    </row>
    <row r="56" spans="1:8" ht="11.25" customHeight="1">
      <c r="A56" s="457"/>
      <c r="B56" s="458"/>
      <c r="C56" s="458"/>
      <c r="D56" s="458"/>
      <c r="E56" s="458"/>
      <c r="F56" s="458"/>
      <c r="G56" s="461"/>
      <c r="H56" s="461"/>
    </row>
    <row r="57" spans="1:8" ht="11.25" customHeight="1">
      <c r="A57" s="457"/>
      <c r="B57" s="462"/>
      <c r="C57" s="462"/>
      <c r="D57" s="462"/>
      <c r="E57" s="462"/>
      <c r="F57" s="462"/>
      <c r="G57" s="461"/>
      <c r="H57" s="461"/>
    </row>
    <row r="58" spans="1:8" ht="11.25" customHeight="1">
      <c r="A58" s="464"/>
      <c r="B58" s="462"/>
      <c r="C58" s="462"/>
      <c r="D58" s="462"/>
      <c r="E58" s="462"/>
      <c r="F58" s="462"/>
      <c r="G58" s="461"/>
      <c r="H58" s="461"/>
    </row>
    <row r="59" spans="1:8" ht="11.25" customHeight="1">
      <c r="A59" s="464"/>
      <c r="B59" s="462"/>
      <c r="C59" s="462"/>
      <c r="D59" s="462"/>
      <c r="E59" s="462"/>
      <c r="F59" s="462"/>
      <c r="G59" s="461"/>
      <c r="H59" s="461"/>
    </row>
    <row r="60" spans="1:8" ht="11.25" customHeight="1">
      <c r="A60" s="464"/>
      <c r="B60" s="462"/>
      <c r="C60" s="462"/>
      <c r="D60" s="462"/>
      <c r="E60" s="462"/>
      <c r="F60" s="462"/>
      <c r="G60" s="461"/>
      <c r="H60" s="461"/>
    </row>
    <row r="61" spans="1:8" ht="11.25" customHeight="1">
      <c r="A61" s="464"/>
      <c r="B61" s="465"/>
      <c r="C61" s="455"/>
      <c r="D61" s="455"/>
      <c r="E61" s="455"/>
    </row>
    <row r="62" spans="1:8" ht="11.25" customHeight="1">
      <c r="A62" s="464"/>
      <c r="B62" s="465"/>
      <c r="C62" s="455"/>
      <c r="D62" s="455"/>
      <c r="E62" s="455"/>
    </row>
    <row r="63" spans="1:8" ht="11.25" customHeight="1">
      <c r="A63" s="464"/>
      <c r="B63" s="465"/>
      <c r="C63" s="455"/>
      <c r="D63" s="455"/>
      <c r="E63" s="455"/>
    </row>
    <row r="64" spans="1:8" ht="11.25" customHeight="1">
      <c r="A64" s="464"/>
      <c r="B64" s="465"/>
      <c r="C64" s="455"/>
      <c r="D64" s="455"/>
      <c r="E64" s="455"/>
    </row>
    <row r="65" spans="1:5" ht="11.25" customHeight="1">
      <c r="A65" s="464"/>
      <c r="B65" s="465"/>
      <c r="C65" s="455"/>
      <c r="D65" s="455"/>
      <c r="E65" s="455"/>
    </row>
    <row r="66" spans="1:5" ht="11.25" customHeight="1">
      <c r="A66" s="464"/>
      <c r="B66" s="465"/>
      <c r="C66" s="455"/>
      <c r="D66" s="455"/>
      <c r="E66" s="455"/>
    </row>
    <row r="67" spans="1:5" ht="11.25" customHeight="1">
      <c r="A67" s="464"/>
      <c r="B67" s="465"/>
      <c r="C67" s="455"/>
      <c r="D67" s="455"/>
      <c r="E67" s="455"/>
    </row>
    <row r="68" spans="1:5" ht="11.25" customHeight="1">
      <c r="A68" s="464"/>
      <c r="B68" s="465"/>
      <c r="C68" s="455"/>
      <c r="D68" s="455"/>
      <c r="E68" s="455"/>
    </row>
    <row r="69" spans="1:5" ht="11.25" customHeight="1">
      <c r="A69" s="464"/>
      <c r="B69" s="465"/>
      <c r="C69" s="455"/>
      <c r="D69" s="455"/>
      <c r="E69" s="455"/>
    </row>
    <row r="70" spans="1:5" ht="11.25" customHeight="1">
      <c r="A70" s="464"/>
      <c r="B70" s="465"/>
      <c r="C70" s="455"/>
      <c r="D70" s="455"/>
      <c r="E70" s="455"/>
    </row>
    <row r="71" spans="1:5" ht="11.25" customHeight="1">
      <c r="A71" s="464"/>
      <c r="B71" s="465"/>
      <c r="C71" s="455"/>
      <c r="D71" s="455"/>
      <c r="E71" s="455"/>
    </row>
    <row r="72" spans="1:5" ht="11.25" customHeight="1">
      <c r="A72" s="464"/>
      <c r="B72" s="465"/>
      <c r="C72" s="455"/>
      <c r="D72" s="455"/>
      <c r="E72" s="455"/>
    </row>
    <row r="73" spans="1:5" ht="11.25" customHeight="1">
      <c r="A73" s="464"/>
      <c r="B73" s="465"/>
      <c r="C73" s="455"/>
      <c r="D73" s="455"/>
      <c r="E73" s="455"/>
    </row>
    <row r="74" spans="1:5" ht="11.25" customHeight="1">
      <c r="A74" s="464"/>
      <c r="B74" s="465"/>
      <c r="C74" s="455"/>
      <c r="D74" s="455"/>
      <c r="E74" s="455"/>
    </row>
    <row r="75" spans="1:5" ht="11.25" customHeight="1">
      <c r="A75" s="464"/>
      <c r="B75" s="465"/>
      <c r="C75" s="455"/>
      <c r="D75" s="455"/>
      <c r="E75" s="455"/>
    </row>
    <row r="76" spans="1:5" ht="11.25" customHeight="1">
      <c r="A76" s="464"/>
      <c r="B76" s="465"/>
      <c r="C76" s="455"/>
      <c r="D76" s="455"/>
      <c r="E76" s="455"/>
    </row>
    <row r="77" spans="1:5" ht="11.25" customHeight="1">
      <c r="A77" s="464"/>
      <c r="B77" s="465"/>
      <c r="C77" s="455"/>
      <c r="D77" s="455"/>
      <c r="E77" s="455"/>
    </row>
    <row r="78" spans="1:5" ht="11.25" customHeight="1">
      <c r="A78" s="464"/>
      <c r="B78" s="465"/>
      <c r="C78" s="455"/>
      <c r="D78" s="455"/>
      <c r="E78" s="455"/>
    </row>
    <row r="79" spans="1:5" ht="11.25" customHeight="1">
      <c r="A79" s="464"/>
      <c r="B79" s="465"/>
      <c r="C79" s="455"/>
      <c r="D79" s="455"/>
      <c r="E79" s="455"/>
    </row>
    <row r="80" spans="1:5" ht="11.25" customHeight="1">
      <c r="A80" s="464"/>
      <c r="B80" s="465"/>
      <c r="C80" s="455"/>
      <c r="D80" s="455"/>
      <c r="E80" s="455"/>
    </row>
    <row r="81" spans="1:5" ht="11.25" customHeight="1">
      <c r="A81" s="464"/>
      <c r="B81" s="465"/>
      <c r="C81" s="455"/>
      <c r="D81" s="455"/>
      <c r="E81" s="455"/>
    </row>
    <row r="82" spans="1:5" ht="11.25" customHeight="1">
      <c r="A82" s="464"/>
      <c r="B82" s="465"/>
      <c r="C82" s="455"/>
      <c r="D82" s="455"/>
      <c r="E82" s="455"/>
    </row>
    <row r="83" spans="1:5" ht="11.25" customHeight="1">
      <c r="A83" s="464"/>
      <c r="B83" s="465"/>
      <c r="C83" s="455"/>
      <c r="D83" s="455"/>
      <c r="E83" s="455"/>
    </row>
    <row r="84" spans="1:5" ht="11.25" customHeight="1">
      <c r="A84" s="464"/>
      <c r="B84" s="465"/>
      <c r="C84" s="455"/>
      <c r="D84" s="455"/>
      <c r="E84" s="455"/>
    </row>
    <row r="85" spans="1:5" ht="11.25" customHeight="1">
      <c r="A85" s="464"/>
      <c r="B85" s="465"/>
      <c r="C85" s="455"/>
      <c r="D85" s="455"/>
      <c r="E85" s="455"/>
    </row>
    <row r="86" spans="1:5" ht="11.25" customHeight="1">
      <c r="A86" s="464"/>
      <c r="B86" s="465"/>
      <c r="C86" s="455"/>
      <c r="D86" s="455"/>
      <c r="E86" s="455"/>
    </row>
    <row r="87" spans="1:5" ht="11.25" customHeight="1">
      <c r="A87" s="464"/>
      <c r="B87" s="465"/>
      <c r="C87" s="455"/>
      <c r="D87" s="455"/>
      <c r="E87" s="455"/>
    </row>
    <row r="88" spans="1:5" ht="11.25" customHeight="1">
      <c r="A88" s="464"/>
      <c r="B88" s="465"/>
      <c r="C88" s="455"/>
      <c r="D88" s="455"/>
      <c r="E88" s="455"/>
    </row>
    <row r="89" spans="1:5" ht="11.25" customHeight="1">
      <c r="A89" s="464"/>
      <c r="B89" s="465"/>
      <c r="C89" s="455"/>
      <c r="D89" s="455"/>
      <c r="E89" s="455"/>
    </row>
    <row r="90" spans="1:5" ht="11.25" customHeight="1">
      <c r="A90" s="464"/>
      <c r="B90" s="465"/>
      <c r="C90" s="455"/>
      <c r="D90" s="455"/>
      <c r="E90" s="455"/>
    </row>
    <row r="91" spans="1:5" ht="11.25" customHeight="1">
      <c r="A91" s="464"/>
      <c r="B91" s="465"/>
      <c r="C91" s="455"/>
      <c r="D91" s="455"/>
      <c r="E91" s="455"/>
    </row>
    <row r="92" spans="1:5" ht="11.25" customHeight="1">
      <c r="A92" s="464"/>
      <c r="B92" s="465"/>
      <c r="C92" s="455"/>
      <c r="D92" s="455"/>
      <c r="E92" s="455"/>
    </row>
    <row r="93" spans="1:5" ht="11.25" customHeight="1">
      <c r="A93" s="464"/>
      <c r="B93" s="465"/>
      <c r="C93" s="455"/>
      <c r="D93" s="455"/>
      <c r="E93" s="455"/>
    </row>
    <row r="94" spans="1:5" ht="11.25" customHeight="1">
      <c r="A94" s="464"/>
      <c r="B94" s="465"/>
      <c r="C94" s="455"/>
      <c r="D94" s="455"/>
      <c r="E94" s="455"/>
    </row>
    <row r="95" spans="1:5" ht="11.25" customHeight="1">
      <c r="A95" s="464"/>
      <c r="B95" s="465"/>
      <c r="C95" s="455"/>
      <c r="D95" s="455"/>
      <c r="E95" s="455"/>
    </row>
    <row r="96" spans="1:5" ht="11.25" customHeight="1">
      <c r="A96" s="464"/>
      <c r="B96" s="465"/>
      <c r="C96" s="455"/>
      <c r="D96" s="455"/>
      <c r="E96" s="455"/>
    </row>
    <row r="97" spans="1:5" ht="11.25" customHeight="1">
      <c r="A97" s="464"/>
      <c r="B97" s="465"/>
      <c r="C97" s="455"/>
      <c r="D97" s="455"/>
      <c r="E97" s="455"/>
    </row>
    <row r="98" spans="1:5" ht="11.25" customHeight="1">
      <c r="A98" s="464"/>
      <c r="B98" s="465"/>
      <c r="C98" s="455"/>
      <c r="D98" s="455"/>
      <c r="E98" s="455"/>
    </row>
    <row r="99" spans="1:5" ht="11.25" customHeight="1">
      <c r="A99" s="464"/>
      <c r="B99" s="465"/>
      <c r="C99" s="455"/>
      <c r="D99" s="455"/>
      <c r="E99" s="455"/>
    </row>
    <row r="100" spans="1:5" ht="11.25" customHeight="1">
      <c r="A100" s="464"/>
      <c r="B100" s="465"/>
      <c r="C100" s="455"/>
      <c r="D100" s="455"/>
      <c r="E100" s="455"/>
    </row>
    <row r="101" spans="1:5" ht="11.25" customHeight="1">
      <c r="A101" s="464"/>
      <c r="B101" s="465"/>
      <c r="C101" s="455"/>
      <c r="D101" s="455"/>
      <c r="E101" s="455"/>
    </row>
    <row r="102" spans="1:5" ht="11.25" customHeight="1">
      <c r="A102" s="464"/>
      <c r="B102" s="465"/>
      <c r="C102" s="455"/>
      <c r="D102" s="455"/>
      <c r="E102" s="455"/>
    </row>
    <row r="103" spans="1:5" ht="11.25" customHeight="1">
      <c r="A103" s="464"/>
      <c r="B103" s="465"/>
      <c r="C103" s="455"/>
      <c r="D103" s="455"/>
      <c r="E103" s="455"/>
    </row>
    <row r="104" spans="1:5" ht="11.25" customHeight="1">
      <c r="A104" s="464"/>
      <c r="B104" s="465"/>
      <c r="C104" s="455"/>
      <c r="D104" s="455"/>
      <c r="E104" s="455"/>
    </row>
    <row r="105" spans="1:5" ht="11.25" customHeight="1">
      <c r="A105" s="464"/>
      <c r="B105" s="465"/>
      <c r="C105" s="455"/>
      <c r="D105" s="455"/>
      <c r="E105" s="455"/>
    </row>
    <row r="106" spans="1:5" ht="11.25" customHeight="1">
      <c r="A106" s="464"/>
      <c r="B106" s="465"/>
      <c r="C106" s="455"/>
      <c r="D106" s="455"/>
      <c r="E106" s="455"/>
    </row>
    <row r="107" spans="1:5" ht="11.25" customHeight="1">
      <c r="A107" s="464"/>
      <c r="B107" s="465"/>
      <c r="C107" s="455"/>
      <c r="D107" s="455"/>
      <c r="E107" s="455"/>
    </row>
    <row r="108" spans="1:5" ht="11.25" customHeight="1">
      <c r="A108" s="464"/>
      <c r="B108" s="465"/>
      <c r="C108" s="455"/>
      <c r="D108" s="455"/>
      <c r="E108" s="455"/>
    </row>
    <row r="109" spans="1:5" ht="11.25" customHeight="1">
      <c r="A109" s="464"/>
      <c r="B109" s="465"/>
      <c r="C109" s="455"/>
      <c r="D109" s="455"/>
      <c r="E109" s="455"/>
    </row>
    <row r="110" spans="1:5" ht="11.25" customHeight="1">
      <c r="A110" s="464"/>
      <c r="B110" s="465"/>
      <c r="C110" s="455"/>
      <c r="D110" s="455"/>
      <c r="E110" s="455"/>
    </row>
    <row r="111" spans="1:5" ht="11.25" customHeight="1">
      <c r="A111" s="464"/>
      <c r="B111" s="465"/>
      <c r="C111" s="455"/>
      <c r="D111" s="455"/>
      <c r="E111" s="455"/>
    </row>
    <row r="112" spans="1:5" ht="11.25" customHeight="1">
      <c r="A112" s="464"/>
      <c r="B112" s="465"/>
      <c r="C112" s="455"/>
      <c r="D112" s="455"/>
      <c r="E112" s="455"/>
    </row>
    <row r="113" spans="1:5" ht="11.25" customHeight="1">
      <c r="A113" s="464"/>
      <c r="B113" s="465"/>
      <c r="C113" s="455"/>
      <c r="D113" s="455"/>
      <c r="E113" s="455"/>
    </row>
    <row r="114" spans="1:5" ht="11.25" customHeight="1">
      <c r="A114" s="464"/>
      <c r="B114" s="465"/>
      <c r="C114" s="455"/>
      <c r="D114" s="455"/>
      <c r="E114" s="455"/>
    </row>
    <row r="115" spans="1:5" ht="11.25" customHeight="1">
      <c r="A115" s="464"/>
      <c r="B115" s="465"/>
      <c r="C115" s="455"/>
      <c r="D115" s="455"/>
      <c r="E115" s="455"/>
    </row>
    <row r="116" spans="1:5" ht="11.25" customHeight="1">
      <c r="A116" s="464"/>
      <c r="B116" s="465"/>
      <c r="C116" s="455"/>
      <c r="D116" s="455"/>
      <c r="E116" s="455"/>
    </row>
    <row r="117" spans="1:5" ht="11.25" customHeight="1">
      <c r="A117" s="464"/>
      <c r="B117" s="465"/>
      <c r="C117" s="455"/>
      <c r="D117" s="455"/>
      <c r="E117" s="455"/>
    </row>
    <row r="118" spans="1:5" ht="11.25" customHeight="1">
      <c r="A118" s="464"/>
      <c r="B118" s="465"/>
      <c r="C118" s="455"/>
      <c r="D118" s="455"/>
      <c r="E118" s="455"/>
    </row>
    <row r="119" spans="1:5" ht="11.25" customHeight="1">
      <c r="A119" s="464"/>
      <c r="B119" s="465"/>
      <c r="C119" s="455"/>
      <c r="D119" s="455"/>
      <c r="E119" s="455"/>
    </row>
    <row r="120" spans="1:5" ht="11.25" customHeight="1">
      <c r="A120" s="464"/>
      <c r="B120" s="465"/>
      <c r="C120" s="455"/>
      <c r="D120" s="455"/>
      <c r="E120" s="455"/>
    </row>
    <row r="121" spans="1:5" ht="11.25" customHeight="1">
      <c r="A121" s="464"/>
      <c r="B121" s="465"/>
      <c r="C121" s="455"/>
      <c r="D121" s="455"/>
      <c r="E121" s="455"/>
    </row>
    <row r="122" spans="1:5" ht="11.25" customHeight="1">
      <c r="A122" s="464"/>
      <c r="B122" s="465"/>
      <c r="C122" s="455"/>
      <c r="D122" s="455"/>
      <c r="E122" s="455"/>
    </row>
    <row r="123" spans="1:5" ht="11.25" customHeight="1">
      <c r="A123" s="464"/>
      <c r="B123" s="465"/>
      <c r="C123" s="455"/>
      <c r="D123" s="455"/>
      <c r="E123" s="455"/>
    </row>
    <row r="124" spans="1:5" ht="11.25" customHeight="1">
      <c r="A124" s="464"/>
      <c r="B124" s="465"/>
      <c r="C124" s="455"/>
      <c r="D124" s="455"/>
      <c r="E124" s="455"/>
    </row>
    <row r="125" spans="1:5" ht="11.25" customHeight="1">
      <c r="A125" s="464"/>
      <c r="B125" s="465"/>
      <c r="C125" s="455"/>
      <c r="D125" s="455"/>
      <c r="E125" s="455"/>
    </row>
    <row r="126" spans="1:5" ht="11.25" customHeight="1">
      <c r="A126" s="464"/>
      <c r="B126" s="465"/>
      <c r="C126" s="455"/>
      <c r="D126" s="455"/>
      <c r="E126" s="455"/>
    </row>
    <row r="127" spans="1:5" ht="11.25" customHeight="1">
      <c r="A127" s="464"/>
      <c r="B127" s="465"/>
      <c r="C127" s="455"/>
      <c r="D127" s="455"/>
      <c r="E127" s="455"/>
    </row>
    <row r="128" spans="1:5" ht="11.25" customHeight="1">
      <c r="A128" s="464"/>
      <c r="B128" s="465"/>
      <c r="C128" s="455"/>
      <c r="D128" s="455"/>
      <c r="E128" s="455"/>
    </row>
    <row r="129" spans="1:5" ht="11.25" customHeight="1">
      <c r="A129" s="464"/>
      <c r="B129" s="465"/>
      <c r="C129" s="455"/>
      <c r="D129" s="455"/>
      <c r="E129" s="455"/>
    </row>
    <row r="130" spans="1:5" ht="11.25" customHeight="1">
      <c r="A130" s="464"/>
      <c r="B130" s="465"/>
      <c r="C130" s="455"/>
      <c r="D130" s="455"/>
      <c r="E130" s="455"/>
    </row>
    <row r="131" spans="1:5" ht="11.25" customHeight="1">
      <c r="A131" s="464"/>
      <c r="B131" s="465"/>
      <c r="C131" s="455"/>
      <c r="D131" s="455"/>
      <c r="E131" s="455"/>
    </row>
    <row r="132" spans="1:5" ht="11.25" customHeight="1">
      <c r="A132" s="464"/>
      <c r="B132" s="465"/>
      <c r="C132" s="455"/>
      <c r="D132" s="455"/>
      <c r="E132" s="455"/>
    </row>
    <row r="133" spans="1:5" ht="11.25" customHeight="1">
      <c r="A133" s="464"/>
      <c r="B133" s="465"/>
      <c r="C133" s="455"/>
      <c r="D133" s="455"/>
      <c r="E133" s="455"/>
    </row>
    <row r="134" spans="1:5" ht="11.25" customHeight="1">
      <c r="A134" s="464"/>
      <c r="B134" s="465"/>
      <c r="C134" s="455"/>
      <c r="D134" s="455"/>
      <c r="E134" s="455"/>
    </row>
    <row r="135" spans="1:5" ht="11.25" customHeight="1">
      <c r="A135" s="464"/>
      <c r="B135" s="465"/>
      <c r="C135" s="455"/>
      <c r="D135" s="455"/>
      <c r="E135" s="455"/>
    </row>
    <row r="136" spans="1:5" ht="11.25" customHeight="1">
      <c r="A136" s="464"/>
      <c r="B136" s="465"/>
      <c r="C136" s="455"/>
      <c r="D136" s="455"/>
      <c r="E136" s="455"/>
    </row>
    <row r="137" spans="1:5" ht="11.25" customHeight="1">
      <c r="A137" s="464"/>
      <c r="B137" s="465"/>
      <c r="C137" s="455"/>
      <c r="D137" s="455"/>
      <c r="E137" s="455"/>
    </row>
    <row r="138" spans="1:5" ht="11.25" customHeight="1">
      <c r="A138" s="464"/>
      <c r="B138" s="465"/>
      <c r="C138" s="455"/>
      <c r="D138" s="455"/>
      <c r="E138" s="455"/>
    </row>
    <row r="139" spans="1:5" ht="11.25" customHeight="1">
      <c r="A139" s="464"/>
      <c r="B139" s="465"/>
      <c r="C139" s="455"/>
      <c r="D139" s="455"/>
      <c r="E139" s="455"/>
    </row>
    <row r="140" spans="1:5" ht="11.25" customHeight="1">
      <c r="A140" s="464"/>
      <c r="B140" s="465"/>
      <c r="C140" s="455"/>
      <c r="D140" s="455"/>
      <c r="E140" s="455"/>
    </row>
    <row r="141" spans="1:5" ht="11.25" customHeight="1">
      <c r="A141" s="464"/>
      <c r="B141" s="465"/>
      <c r="C141" s="455"/>
      <c r="D141" s="455"/>
      <c r="E141" s="455"/>
    </row>
    <row r="142" spans="1:5" ht="11.25" customHeight="1">
      <c r="A142" s="464"/>
      <c r="B142" s="465"/>
      <c r="C142" s="455"/>
      <c r="D142" s="455"/>
      <c r="E142" s="455"/>
    </row>
    <row r="143" spans="1:5" ht="11.25" customHeight="1">
      <c r="A143" s="464"/>
      <c r="B143" s="465"/>
      <c r="C143" s="455"/>
      <c r="D143" s="455"/>
      <c r="E143" s="455"/>
    </row>
    <row r="144" spans="1:5" ht="11.25" customHeight="1">
      <c r="A144" s="464"/>
      <c r="B144" s="465"/>
      <c r="C144" s="455"/>
      <c r="D144" s="455"/>
      <c r="E144" s="455"/>
    </row>
    <row r="145" spans="1:5" ht="11.25" customHeight="1">
      <c r="A145" s="464"/>
      <c r="B145" s="465"/>
      <c r="C145" s="455"/>
      <c r="D145" s="455"/>
      <c r="E145" s="455"/>
    </row>
    <row r="146" spans="1:5" ht="11.25" customHeight="1">
      <c r="A146" s="464"/>
      <c r="B146" s="465"/>
      <c r="C146" s="455"/>
      <c r="D146" s="455"/>
      <c r="E146" s="455"/>
    </row>
    <row r="147" spans="1:5" ht="11.25" customHeight="1">
      <c r="A147" s="464"/>
      <c r="B147" s="465"/>
      <c r="C147" s="455"/>
      <c r="D147" s="455"/>
      <c r="E147" s="455"/>
    </row>
    <row r="148" spans="1:5" ht="11.25" customHeight="1">
      <c r="A148" s="464"/>
      <c r="B148" s="465"/>
      <c r="C148" s="455"/>
      <c r="D148" s="455"/>
      <c r="E148" s="455"/>
    </row>
    <row r="149" spans="1:5" ht="11.25" customHeight="1">
      <c r="A149" s="464"/>
      <c r="B149" s="465"/>
      <c r="C149" s="455"/>
      <c r="D149" s="455"/>
      <c r="E149" s="455"/>
    </row>
    <row r="150" spans="1:5" ht="11.25" customHeight="1">
      <c r="A150" s="464"/>
      <c r="B150" s="465"/>
      <c r="C150" s="455"/>
      <c r="D150" s="455"/>
      <c r="E150" s="455"/>
    </row>
    <row r="151" spans="1:5" ht="11.25" customHeight="1">
      <c r="A151" s="464"/>
      <c r="B151" s="465"/>
      <c r="C151" s="455"/>
      <c r="D151" s="455"/>
      <c r="E151" s="455"/>
    </row>
    <row r="152" spans="1:5" ht="11.25" customHeight="1">
      <c r="A152" s="464"/>
      <c r="B152" s="465"/>
      <c r="C152" s="455"/>
      <c r="D152" s="455"/>
      <c r="E152" s="455"/>
    </row>
    <row r="153" spans="1:5" ht="11.25" customHeight="1">
      <c r="A153" s="464"/>
      <c r="B153" s="465"/>
      <c r="C153" s="455"/>
      <c r="D153" s="455"/>
      <c r="E153" s="455"/>
    </row>
    <row r="154" spans="1:5" ht="11.25" customHeight="1">
      <c r="A154" s="464"/>
      <c r="B154" s="465"/>
      <c r="C154" s="455"/>
      <c r="D154" s="455"/>
      <c r="E154" s="455"/>
    </row>
    <row r="155" spans="1:5" ht="11.25" customHeight="1">
      <c r="A155" s="464"/>
      <c r="B155" s="465"/>
      <c r="C155" s="455"/>
      <c r="D155" s="455"/>
      <c r="E155" s="455"/>
    </row>
    <row r="156" spans="1:5" ht="11.25" customHeight="1">
      <c r="A156" s="464"/>
      <c r="B156" s="465"/>
      <c r="C156" s="455"/>
      <c r="D156" s="455"/>
      <c r="E156" s="455"/>
    </row>
    <row r="157" spans="1:5" ht="11.25" customHeight="1">
      <c r="A157" s="464"/>
      <c r="B157" s="465"/>
      <c r="C157" s="455"/>
      <c r="D157" s="455"/>
      <c r="E157" s="455"/>
    </row>
    <row r="158" spans="1:5" ht="11.25" customHeight="1">
      <c r="A158" s="464"/>
      <c r="B158" s="465"/>
      <c r="C158" s="455"/>
      <c r="D158" s="455"/>
      <c r="E158" s="455"/>
    </row>
    <row r="159" spans="1:5" ht="11.25" customHeight="1">
      <c r="A159" s="464"/>
      <c r="B159" s="465"/>
      <c r="C159" s="455"/>
      <c r="D159" s="455"/>
      <c r="E159" s="455"/>
    </row>
    <row r="160" spans="1:5" ht="11.25" customHeight="1">
      <c r="A160" s="464"/>
      <c r="B160" s="465"/>
      <c r="C160" s="455"/>
      <c r="D160" s="455"/>
      <c r="E160" s="455"/>
    </row>
    <row r="161" spans="1:5" ht="11.25" customHeight="1">
      <c r="A161" s="464"/>
      <c r="B161" s="465"/>
      <c r="C161" s="455"/>
      <c r="D161" s="455"/>
      <c r="E161" s="455"/>
    </row>
    <row r="162" spans="1:5" ht="11.25" customHeight="1">
      <c r="A162" s="464"/>
      <c r="B162" s="465"/>
      <c r="C162" s="455"/>
      <c r="D162" s="455"/>
      <c r="E162" s="455"/>
    </row>
    <row r="163" spans="1:5" ht="11.25" customHeight="1">
      <c r="A163" s="464"/>
      <c r="B163" s="465"/>
      <c r="C163" s="455"/>
      <c r="D163" s="455"/>
      <c r="E163" s="455"/>
    </row>
    <row r="164" spans="1:5" ht="11.25" customHeight="1">
      <c r="A164" s="464"/>
      <c r="B164" s="465"/>
      <c r="C164" s="455"/>
      <c r="D164" s="455"/>
      <c r="E164" s="455"/>
    </row>
    <row r="165" spans="1:5" ht="11.25" customHeight="1">
      <c r="A165" s="464"/>
      <c r="B165" s="465"/>
      <c r="C165" s="455"/>
      <c r="D165" s="455"/>
      <c r="E165" s="455"/>
    </row>
    <row r="166" spans="1:5" ht="11.25" customHeight="1">
      <c r="A166" s="464"/>
      <c r="B166" s="465"/>
      <c r="C166" s="455"/>
      <c r="D166" s="455"/>
      <c r="E166" s="455"/>
    </row>
    <row r="167" spans="1:5" ht="11.25" customHeight="1">
      <c r="A167" s="464"/>
      <c r="B167" s="465"/>
      <c r="C167" s="455"/>
      <c r="D167" s="455"/>
      <c r="E167" s="455"/>
    </row>
    <row r="168" spans="1:5" ht="11.25" customHeight="1">
      <c r="A168" s="464"/>
      <c r="B168" s="465"/>
      <c r="C168" s="455"/>
      <c r="D168" s="455"/>
      <c r="E168" s="455"/>
    </row>
    <row r="169" spans="1:5" ht="11.25" customHeight="1">
      <c r="A169" s="464"/>
      <c r="B169" s="465"/>
      <c r="C169" s="455"/>
      <c r="D169" s="455"/>
      <c r="E169" s="455"/>
    </row>
    <row r="170" spans="1:5" ht="11.25" customHeight="1">
      <c r="A170" s="464"/>
      <c r="B170" s="465"/>
      <c r="C170" s="455"/>
      <c r="D170" s="455"/>
      <c r="E170" s="455"/>
    </row>
    <row r="171" spans="1:5" ht="11.25" customHeight="1">
      <c r="A171" s="464"/>
      <c r="B171" s="465"/>
      <c r="C171" s="455"/>
      <c r="D171" s="455"/>
      <c r="E171" s="455"/>
    </row>
    <row r="172" spans="1:5" ht="11.25" customHeight="1">
      <c r="A172" s="464"/>
      <c r="B172" s="465"/>
      <c r="C172" s="455"/>
      <c r="D172" s="455"/>
      <c r="E172" s="455"/>
    </row>
    <row r="173" spans="1:5" ht="11.25" customHeight="1">
      <c r="A173" s="464"/>
      <c r="B173" s="465"/>
      <c r="C173" s="455"/>
      <c r="D173" s="455"/>
      <c r="E173" s="455"/>
    </row>
    <row r="174" spans="1:5" ht="11.25" customHeight="1">
      <c r="A174" s="464"/>
      <c r="B174" s="465"/>
      <c r="C174" s="455"/>
      <c r="D174" s="455"/>
      <c r="E174" s="455"/>
    </row>
    <row r="175" spans="1:5" ht="11.25" customHeight="1">
      <c r="A175" s="464"/>
      <c r="B175" s="465"/>
      <c r="C175" s="455"/>
      <c r="D175" s="455"/>
      <c r="E175" s="455"/>
    </row>
    <row r="176" spans="1:5" ht="11.25" customHeight="1">
      <c r="A176" s="464"/>
      <c r="B176" s="465"/>
      <c r="C176" s="455"/>
      <c r="D176" s="455"/>
      <c r="E176" s="455"/>
    </row>
    <row r="177" spans="1:8" ht="11.25" customHeight="1">
      <c r="A177" s="464"/>
      <c r="B177" s="465"/>
      <c r="C177" s="455"/>
      <c r="D177" s="455"/>
      <c r="E177" s="455"/>
    </row>
    <row r="178" spans="1:8" ht="11.25" customHeight="1">
      <c r="A178" s="464"/>
      <c r="B178" s="465"/>
      <c r="C178" s="455"/>
      <c r="D178" s="455"/>
      <c r="E178" s="455"/>
    </row>
    <row r="179" spans="1:8" ht="11.25" customHeight="1">
      <c r="A179" s="464"/>
      <c r="B179" s="465"/>
      <c r="C179" s="455"/>
      <c r="D179" s="455"/>
      <c r="E179" s="455"/>
    </row>
    <row r="180" spans="1:8" ht="11.25" customHeight="1">
      <c r="A180" s="464"/>
      <c r="B180" s="465"/>
      <c r="C180" s="455"/>
      <c r="D180" s="455"/>
      <c r="E180" s="455"/>
    </row>
    <row r="181" spans="1:8" ht="11.25" customHeight="1">
      <c r="A181" s="464"/>
      <c r="B181" s="465"/>
      <c r="C181" s="455"/>
      <c r="D181" s="455"/>
      <c r="E181" s="455"/>
    </row>
    <row r="182" spans="1:8" ht="11.25" customHeight="1">
      <c r="A182" s="464"/>
      <c r="B182" s="465"/>
      <c r="C182" s="455"/>
      <c r="D182" s="455"/>
      <c r="E182" s="455"/>
    </row>
    <row r="183" spans="1:8" ht="11.25" customHeight="1">
      <c r="A183" s="464"/>
      <c r="B183" s="465"/>
      <c r="C183" s="455"/>
      <c r="D183" s="455"/>
      <c r="E183" s="455"/>
    </row>
    <row r="184" spans="1:8" ht="11.25" customHeight="1">
      <c r="A184" s="464"/>
      <c r="B184" s="465"/>
      <c r="C184" s="465"/>
      <c r="D184" s="455"/>
      <c r="E184" s="455"/>
      <c r="F184" s="455"/>
    </row>
    <row r="185" spans="1:8" ht="11.25" customHeight="1">
      <c r="A185" s="464"/>
      <c r="B185" s="465"/>
      <c r="C185" s="465"/>
      <c r="D185" s="455"/>
      <c r="E185" s="455"/>
      <c r="F185" s="455"/>
      <c r="G185" s="455"/>
      <c r="H185" s="455"/>
    </row>
    <row r="186" spans="1:8" ht="11.25" customHeight="1">
      <c r="A186" s="464"/>
      <c r="B186" s="465"/>
      <c r="C186" s="465"/>
      <c r="D186" s="455"/>
      <c r="E186" s="455"/>
      <c r="F186" s="455"/>
      <c r="G186" s="455"/>
      <c r="H186" s="455"/>
    </row>
    <row r="187" spans="1:8" ht="11.25" customHeight="1">
      <c r="A187" s="464"/>
      <c r="B187" s="465"/>
      <c r="C187" s="465"/>
      <c r="D187" s="455"/>
      <c r="E187" s="455"/>
      <c r="F187" s="455"/>
      <c r="G187" s="455"/>
      <c r="H187" s="455"/>
    </row>
    <row r="188" spans="1:8" ht="11.25" customHeight="1">
      <c r="A188" s="464"/>
      <c r="B188" s="465"/>
      <c r="C188" s="465"/>
      <c r="D188" s="455"/>
      <c r="E188" s="455"/>
      <c r="F188" s="455"/>
      <c r="G188" s="455"/>
      <c r="H188" s="455"/>
    </row>
    <row r="189" spans="1:8" ht="11.25" customHeight="1">
      <c r="A189" s="464"/>
      <c r="B189" s="465"/>
      <c r="C189" s="465"/>
      <c r="D189" s="455"/>
      <c r="E189" s="455"/>
      <c r="F189" s="455"/>
      <c r="G189" s="455"/>
      <c r="H189" s="455"/>
    </row>
    <row r="190" spans="1:8" ht="11.25" customHeight="1">
      <c r="A190" s="464"/>
      <c r="B190" s="465"/>
      <c r="C190" s="465"/>
      <c r="D190" s="455"/>
      <c r="E190" s="455"/>
      <c r="F190" s="455"/>
      <c r="G190" s="455"/>
      <c r="H190" s="455"/>
    </row>
    <row r="191" spans="1:8" ht="11.25" customHeight="1">
      <c r="A191" s="464"/>
      <c r="B191" s="465"/>
      <c r="C191" s="465"/>
      <c r="D191" s="455"/>
      <c r="E191" s="455"/>
      <c r="F191" s="455"/>
      <c r="G191" s="455"/>
      <c r="H191" s="455"/>
    </row>
    <row r="192" spans="1:8" ht="11.25" customHeight="1">
      <c r="A192" s="464"/>
      <c r="B192" s="465"/>
      <c r="C192" s="465"/>
      <c r="D192" s="455"/>
      <c r="E192" s="455"/>
      <c r="F192" s="455"/>
      <c r="G192" s="455"/>
      <c r="H192" s="455"/>
    </row>
    <row r="193" spans="1:8" ht="11.25" customHeight="1">
      <c r="A193" s="464"/>
      <c r="B193" s="465"/>
      <c r="C193" s="465"/>
      <c r="D193" s="455"/>
      <c r="E193" s="455"/>
      <c r="F193" s="455"/>
      <c r="G193" s="455"/>
      <c r="H193" s="455"/>
    </row>
    <row r="194" spans="1:8" ht="11.25" customHeight="1">
      <c r="A194" s="464"/>
      <c r="B194" s="465"/>
      <c r="C194" s="465"/>
      <c r="D194" s="455"/>
      <c r="E194" s="455"/>
      <c r="F194" s="455"/>
      <c r="G194" s="455"/>
      <c r="H194" s="455"/>
    </row>
    <row r="195" spans="1:8" ht="11.25" customHeight="1">
      <c r="A195" s="464"/>
      <c r="B195" s="465"/>
      <c r="C195" s="465"/>
      <c r="D195" s="455"/>
      <c r="E195" s="455"/>
      <c r="F195" s="455"/>
      <c r="G195" s="455"/>
      <c r="H195" s="455"/>
    </row>
    <row r="196" spans="1:8" ht="11.25" customHeight="1">
      <c r="A196" s="464"/>
      <c r="B196" s="465"/>
      <c r="C196" s="465"/>
      <c r="D196" s="455"/>
      <c r="E196" s="455"/>
      <c r="F196" s="455"/>
      <c r="G196" s="455"/>
      <c r="H196" s="455"/>
    </row>
    <row r="197" spans="1:8" ht="11.25" customHeight="1">
      <c r="A197" s="464"/>
      <c r="B197" s="465"/>
      <c r="C197" s="465"/>
      <c r="D197" s="455"/>
      <c r="E197" s="455"/>
      <c r="F197" s="455"/>
      <c r="G197" s="455"/>
      <c r="H197" s="455"/>
    </row>
    <row r="198" spans="1:8" ht="11.25" customHeight="1">
      <c r="A198" s="464"/>
      <c r="B198" s="465"/>
      <c r="C198" s="465"/>
      <c r="D198" s="455"/>
      <c r="E198" s="455"/>
      <c r="F198" s="455"/>
      <c r="G198" s="455"/>
      <c r="H198" s="455"/>
    </row>
    <row r="199" spans="1:8" ht="11.25" customHeight="1">
      <c r="A199" s="464"/>
      <c r="B199" s="465"/>
      <c r="C199" s="465"/>
      <c r="D199" s="455"/>
      <c r="E199" s="455"/>
      <c r="F199" s="455"/>
      <c r="G199" s="455"/>
      <c r="H199" s="455"/>
    </row>
    <row r="200" spans="1:8" ht="11.25" customHeight="1">
      <c r="A200" s="464"/>
      <c r="B200" s="465"/>
      <c r="C200" s="465"/>
      <c r="D200" s="455"/>
      <c r="E200" s="455"/>
      <c r="F200" s="455"/>
      <c r="G200" s="455"/>
      <c r="H200" s="455"/>
    </row>
    <row r="201" spans="1:8" ht="11.25" customHeight="1">
      <c r="A201" s="464"/>
      <c r="B201" s="465"/>
      <c r="C201" s="465"/>
      <c r="D201" s="455"/>
      <c r="E201" s="455"/>
      <c r="F201" s="455"/>
      <c r="G201" s="455"/>
      <c r="H201" s="455"/>
    </row>
    <row r="202" spans="1:8" ht="11.25" customHeight="1">
      <c r="A202" s="464"/>
      <c r="B202" s="465"/>
      <c r="C202" s="465"/>
      <c r="D202" s="455"/>
      <c r="E202" s="455"/>
      <c r="F202" s="455"/>
      <c r="G202" s="455"/>
      <c r="H202" s="455"/>
    </row>
    <row r="203" spans="1:8" ht="11.25" customHeight="1">
      <c r="A203" s="464"/>
      <c r="B203" s="465"/>
      <c r="C203" s="465"/>
      <c r="D203" s="455"/>
      <c r="E203" s="455"/>
      <c r="F203" s="455"/>
      <c r="G203" s="455"/>
      <c r="H203" s="455"/>
    </row>
    <row r="204" spans="1:8" ht="11.25" customHeight="1">
      <c r="A204" s="464"/>
      <c r="B204" s="465"/>
      <c r="C204" s="465"/>
      <c r="D204" s="455"/>
      <c r="E204" s="455"/>
      <c r="F204" s="455"/>
      <c r="G204" s="455"/>
      <c r="H204" s="455"/>
    </row>
    <row r="205" spans="1:8" ht="11.25" customHeight="1">
      <c r="A205" s="464"/>
      <c r="B205" s="465"/>
      <c r="C205" s="465"/>
      <c r="D205" s="455"/>
      <c r="E205" s="455"/>
      <c r="F205" s="455"/>
      <c r="G205" s="455"/>
      <c r="H205" s="455"/>
    </row>
    <row r="206" spans="1:8" ht="11.25" customHeight="1">
      <c r="A206" s="464"/>
      <c r="B206" s="465"/>
      <c r="C206" s="465"/>
      <c r="D206" s="455"/>
      <c r="E206" s="455"/>
      <c r="F206" s="455"/>
      <c r="G206" s="455"/>
      <c r="H206" s="455"/>
    </row>
    <row r="207" spans="1:8" ht="11.25" customHeight="1">
      <c r="A207" s="464"/>
      <c r="B207" s="465"/>
      <c r="C207" s="465"/>
      <c r="D207" s="455"/>
      <c r="E207" s="455"/>
      <c r="F207" s="455"/>
      <c r="G207" s="455"/>
      <c r="H207" s="455"/>
    </row>
    <row r="208" spans="1:8" ht="11.25" customHeight="1">
      <c r="A208" s="464"/>
      <c r="B208" s="465"/>
      <c r="C208" s="465"/>
      <c r="D208" s="455"/>
      <c r="E208" s="455"/>
      <c r="F208" s="455"/>
      <c r="G208" s="455"/>
      <c r="H208" s="455"/>
    </row>
    <row r="209" spans="1:8" ht="11.25" customHeight="1">
      <c r="A209" s="464"/>
      <c r="B209" s="465"/>
      <c r="C209" s="465"/>
      <c r="D209" s="455"/>
      <c r="E209" s="455"/>
      <c r="F209" s="455"/>
      <c r="G209" s="455"/>
      <c r="H209" s="455"/>
    </row>
    <row r="210" spans="1:8" ht="11.25" customHeight="1">
      <c r="A210" s="464"/>
      <c r="B210" s="465"/>
      <c r="C210" s="465"/>
      <c r="D210" s="455"/>
      <c r="E210" s="455"/>
      <c r="F210" s="455"/>
      <c r="G210" s="455"/>
      <c r="H210" s="455"/>
    </row>
    <row r="211" spans="1:8" ht="11.25" customHeight="1">
      <c r="A211" s="464"/>
      <c r="B211" s="465"/>
      <c r="C211" s="465"/>
      <c r="D211" s="455"/>
      <c r="E211" s="455"/>
      <c r="F211" s="455"/>
      <c r="G211" s="455"/>
      <c r="H211" s="455"/>
    </row>
    <row r="212" spans="1:8" ht="11.25" customHeight="1">
      <c r="A212" s="464"/>
      <c r="B212" s="465"/>
      <c r="C212" s="465"/>
      <c r="D212" s="455"/>
      <c r="E212" s="455"/>
      <c r="F212" s="455"/>
      <c r="G212" s="455"/>
      <c r="H212" s="455"/>
    </row>
    <row r="213" spans="1:8" ht="11.25" customHeight="1">
      <c r="A213" s="464"/>
      <c r="B213" s="465"/>
      <c r="C213" s="465"/>
      <c r="D213" s="455"/>
      <c r="E213" s="455"/>
      <c r="F213" s="455"/>
      <c r="G213" s="455"/>
      <c r="H213" s="455"/>
    </row>
    <row r="214" spans="1:8" ht="11.25" customHeight="1">
      <c r="A214" s="464"/>
      <c r="B214" s="465"/>
      <c r="C214" s="465"/>
      <c r="D214" s="455"/>
      <c r="E214" s="455"/>
      <c r="F214" s="455"/>
      <c r="G214" s="455"/>
      <c r="H214" s="455"/>
    </row>
    <row r="215" spans="1:8" ht="11.25" customHeight="1">
      <c r="A215" s="464"/>
      <c r="B215" s="465"/>
      <c r="C215" s="465"/>
      <c r="D215" s="455"/>
      <c r="E215" s="455"/>
      <c r="F215" s="455"/>
      <c r="G215" s="455"/>
      <c r="H215" s="455"/>
    </row>
    <row r="216" spans="1:8" ht="11.25" customHeight="1">
      <c r="A216" s="464"/>
      <c r="B216" s="465"/>
      <c r="C216" s="465"/>
      <c r="D216" s="455"/>
      <c r="E216" s="455"/>
      <c r="F216" s="455"/>
      <c r="G216" s="455"/>
      <c r="H216" s="455"/>
    </row>
    <row r="217" spans="1:8" ht="11.25" customHeight="1">
      <c r="A217" s="464"/>
      <c r="B217" s="465"/>
      <c r="C217" s="465"/>
      <c r="D217" s="455"/>
      <c r="E217" s="455"/>
      <c r="F217" s="455"/>
      <c r="G217" s="455"/>
      <c r="H217" s="455"/>
    </row>
    <row r="218" spans="1:8" ht="11.25" customHeight="1">
      <c r="A218" s="464"/>
      <c r="B218" s="465"/>
      <c r="C218" s="465"/>
      <c r="D218" s="455"/>
      <c r="E218" s="455"/>
      <c r="F218" s="455"/>
      <c r="G218" s="455"/>
      <c r="H218" s="455"/>
    </row>
    <row r="219" spans="1:8" ht="11.25" customHeight="1">
      <c r="A219" s="464"/>
      <c r="B219" s="465"/>
      <c r="C219" s="465"/>
      <c r="D219" s="455"/>
      <c r="E219" s="455"/>
      <c r="F219" s="455"/>
      <c r="G219" s="455"/>
      <c r="H219" s="455"/>
    </row>
    <row r="220" spans="1:8" ht="11.25" customHeight="1">
      <c r="A220" s="464"/>
      <c r="B220" s="465"/>
      <c r="C220" s="465"/>
      <c r="D220" s="455"/>
      <c r="E220" s="455"/>
      <c r="F220" s="455"/>
      <c r="G220" s="455"/>
      <c r="H220" s="455"/>
    </row>
    <row r="221" spans="1:8" ht="11.25" customHeight="1">
      <c r="A221" s="464"/>
      <c r="B221" s="465"/>
      <c r="C221" s="465"/>
      <c r="D221" s="455"/>
      <c r="E221" s="455"/>
      <c r="F221" s="455"/>
      <c r="G221" s="455"/>
      <c r="H221" s="455"/>
    </row>
    <row r="222" spans="1:8" ht="11.25" customHeight="1">
      <c r="A222" s="464"/>
      <c r="B222" s="465"/>
      <c r="C222" s="465"/>
      <c r="D222" s="455"/>
      <c r="E222" s="455"/>
      <c r="F222" s="455"/>
      <c r="G222" s="455"/>
      <c r="H222" s="455"/>
    </row>
    <row r="223" spans="1:8" ht="11.25" customHeight="1">
      <c r="A223" s="464"/>
      <c r="B223" s="465"/>
      <c r="C223" s="465"/>
      <c r="D223" s="455"/>
      <c r="E223" s="455"/>
      <c r="F223" s="455"/>
      <c r="G223" s="455"/>
      <c r="H223" s="455"/>
    </row>
    <row r="224" spans="1:8" ht="11.25" customHeight="1">
      <c r="A224" s="464"/>
      <c r="B224" s="465"/>
      <c r="C224" s="465"/>
      <c r="D224" s="455"/>
      <c r="E224" s="455"/>
      <c r="F224" s="455"/>
      <c r="G224" s="455"/>
      <c r="H224" s="455"/>
    </row>
    <row r="225" spans="1:8" ht="11.25" customHeight="1">
      <c r="A225" s="464"/>
      <c r="B225" s="465"/>
      <c r="C225" s="465"/>
      <c r="D225" s="455"/>
      <c r="E225" s="455"/>
      <c r="F225" s="455"/>
      <c r="G225" s="455"/>
      <c r="H225" s="455"/>
    </row>
    <row r="226" spans="1:8" ht="11.25" customHeight="1">
      <c r="A226" s="464"/>
      <c r="B226" s="465"/>
      <c r="C226" s="465"/>
      <c r="D226" s="455"/>
      <c r="E226" s="455"/>
      <c r="F226" s="455"/>
      <c r="G226" s="455"/>
      <c r="H226" s="455"/>
    </row>
    <row r="227" spans="1:8" ht="11.25" customHeight="1">
      <c r="A227" s="464"/>
      <c r="B227" s="465"/>
      <c r="C227" s="465"/>
      <c r="D227" s="455"/>
      <c r="E227" s="455"/>
      <c r="F227" s="455"/>
      <c r="G227" s="455"/>
      <c r="H227" s="455"/>
    </row>
    <row r="228" spans="1:8" ht="11.25" customHeight="1">
      <c r="A228" s="464"/>
      <c r="B228" s="465"/>
      <c r="C228" s="465"/>
      <c r="D228" s="455"/>
      <c r="E228" s="455"/>
      <c r="F228" s="455"/>
      <c r="G228" s="455"/>
      <c r="H228" s="455"/>
    </row>
    <row r="229" spans="1:8" ht="11.25" customHeight="1">
      <c r="A229" s="464"/>
      <c r="B229" s="465"/>
      <c r="C229" s="465"/>
      <c r="D229" s="455"/>
      <c r="E229" s="455"/>
      <c r="F229" s="455"/>
      <c r="G229" s="455"/>
      <c r="H229" s="455"/>
    </row>
    <row r="230" spans="1:8" ht="11.25" customHeight="1">
      <c r="A230" s="464"/>
      <c r="B230" s="465"/>
      <c r="C230" s="465"/>
      <c r="D230" s="455"/>
      <c r="E230" s="455"/>
      <c r="F230" s="455"/>
      <c r="G230" s="455"/>
      <c r="H230" s="455"/>
    </row>
    <row r="231" spans="1:8" ht="11.25" customHeight="1">
      <c r="A231" s="464"/>
      <c r="B231" s="465"/>
      <c r="C231" s="465"/>
      <c r="D231" s="455"/>
      <c r="E231" s="455"/>
      <c r="F231" s="455"/>
      <c r="G231" s="455"/>
      <c r="H231" s="455"/>
    </row>
    <row r="232" spans="1:8" ht="11.25" customHeight="1">
      <c r="A232" s="464"/>
      <c r="B232" s="465"/>
      <c r="C232" s="465"/>
      <c r="D232" s="455"/>
      <c r="E232" s="455"/>
      <c r="F232" s="455"/>
      <c r="G232" s="455"/>
      <c r="H232" s="455"/>
    </row>
    <row r="233" spans="1:8" ht="11.25" customHeight="1">
      <c r="A233" s="464"/>
      <c r="B233" s="465"/>
      <c r="C233" s="465"/>
      <c r="D233" s="455"/>
      <c r="E233" s="455"/>
      <c r="F233" s="455"/>
      <c r="G233" s="455"/>
      <c r="H233" s="455"/>
    </row>
    <row r="234" spans="1:8" ht="11.25" customHeight="1">
      <c r="A234" s="464"/>
      <c r="B234" s="465"/>
      <c r="C234" s="465"/>
      <c r="D234" s="455"/>
      <c r="E234" s="455"/>
      <c r="F234" s="455"/>
      <c r="G234" s="455"/>
      <c r="H234" s="455"/>
    </row>
    <row r="235" spans="1:8" ht="11.25" customHeight="1">
      <c r="A235" s="464"/>
      <c r="B235" s="465"/>
      <c r="C235" s="465"/>
      <c r="D235" s="455"/>
      <c r="E235" s="455"/>
      <c r="F235" s="455"/>
      <c r="G235" s="455"/>
      <c r="H235" s="455"/>
    </row>
    <row r="236" spans="1:8" ht="11.25" customHeight="1">
      <c r="A236" s="464"/>
      <c r="B236" s="465"/>
      <c r="C236" s="465"/>
      <c r="D236" s="455"/>
      <c r="E236" s="455"/>
      <c r="F236" s="455"/>
      <c r="G236" s="455"/>
      <c r="H236" s="455"/>
    </row>
    <row r="237" spans="1:8" ht="11.25" customHeight="1">
      <c r="A237" s="464"/>
      <c r="B237" s="465"/>
      <c r="C237" s="465"/>
      <c r="D237" s="455"/>
      <c r="E237" s="455"/>
      <c r="F237" s="455"/>
      <c r="G237" s="455"/>
      <c r="H237" s="455"/>
    </row>
    <row r="238" spans="1:8" ht="11.25" customHeight="1">
      <c r="A238" s="464"/>
      <c r="B238" s="465"/>
      <c r="C238" s="465"/>
      <c r="D238" s="455"/>
      <c r="E238" s="455"/>
      <c r="F238" s="455"/>
      <c r="G238" s="455"/>
      <c r="H238" s="455"/>
    </row>
    <row r="239" spans="1:8" ht="11.25" customHeight="1">
      <c r="A239" s="464"/>
      <c r="B239" s="465"/>
      <c r="C239" s="465"/>
      <c r="D239" s="455"/>
      <c r="E239" s="455"/>
      <c r="F239" s="455"/>
      <c r="G239" s="455"/>
      <c r="H239" s="455"/>
    </row>
    <row r="240" spans="1:8" ht="11.25" customHeight="1">
      <c r="A240" s="464"/>
      <c r="B240" s="465"/>
      <c r="C240" s="465"/>
      <c r="D240" s="455"/>
      <c r="E240" s="455"/>
      <c r="F240" s="455"/>
      <c r="G240" s="455"/>
      <c r="H240" s="455"/>
    </row>
    <row r="241" spans="1:8" ht="11.25" customHeight="1">
      <c r="A241" s="464"/>
      <c r="B241" s="465"/>
      <c r="C241" s="465"/>
      <c r="D241" s="455"/>
      <c r="E241" s="455"/>
      <c r="F241" s="455"/>
      <c r="G241" s="455"/>
      <c r="H241" s="455"/>
    </row>
    <row r="242" spans="1:8" ht="11.25" customHeight="1">
      <c r="A242" s="464"/>
      <c r="B242" s="465"/>
      <c r="C242" s="465"/>
      <c r="D242" s="455"/>
      <c r="E242" s="455"/>
      <c r="F242" s="455"/>
      <c r="G242" s="455"/>
      <c r="H242" s="455"/>
    </row>
    <row r="243" spans="1:8" ht="11.25" customHeight="1">
      <c r="A243" s="464"/>
      <c r="B243" s="465"/>
      <c r="C243" s="465"/>
      <c r="D243" s="455"/>
      <c r="E243" s="455"/>
      <c r="F243" s="455"/>
      <c r="G243" s="455"/>
      <c r="H243" s="455"/>
    </row>
    <row r="244" spans="1:8" ht="11.25" customHeight="1">
      <c r="A244" s="464"/>
      <c r="B244" s="465"/>
      <c r="C244" s="465"/>
      <c r="D244" s="455"/>
      <c r="E244" s="455"/>
      <c r="F244" s="455"/>
      <c r="G244" s="455"/>
      <c r="H244" s="455"/>
    </row>
    <row r="245" spans="1:8" ht="11.25" customHeight="1">
      <c r="A245" s="464"/>
      <c r="B245" s="465"/>
      <c r="C245" s="465"/>
      <c r="D245" s="455"/>
      <c r="E245" s="455"/>
      <c r="F245" s="455"/>
      <c r="G245" s="455"/>
      <c r="H245" s="455"/>
    </row>
    <row r="246" spans="1:8" ht="11.25" customHeight="1">
      <c r="A246" s="464"/>
      <c r="B246" s="465"/>
      <c r="C246" s="465"/>
      <c r="D246" s="455"/>
      <c r="E246" s="455"/>
      <c r="F246" s="455"/>
      <c r="G246" s="455"/>
      <c r="H246" s="455"/>
    </row>
    <row r="247" spans="1:8" ht="11.25" customHeight="1">
      <c r="A247" s="464"/>
      <c r="B247" s="465"/>
      <c r="C247" s="465"/>
      <c r="D247" s="455"/>
      <c r="E247" s="455"/>
      <c r="F247" s="455"/>
      <c r="G247" s="455"/>
      <c r="H247" s="455"/>
    </row>
    <row r="248" spans="1:8" ht="11.25" customHeight="1">
      <c r="A248" s="464"/>
      <c r="B248" s="465"/>
      <c r="C248" s="465"/>
      <c r="D248" s="455"/>
      <c r="E248" s="455"/>
      <c r="F248" s="455"/>
      <c r="G248" s="455"/>
      <c r="H248" s="455"/>
    </row>
    <row r="249" spans="1:8" ht="11.25" customHeight="1">
      <c r="A249" s="464"/>
      <c r="B249" s="465"/>
      <c r="C249" s="465"/>
      <c r="D249" s="455"/>
      <c r="E249" s="455"/>
      <c r="F249" s="455"/>
      <c r="G249" s="455"/>
      <c r="H249" s="455"/>
    </row>
    <row r="250" spans="1:8" ht="11.25" customHeight="1">
      <c r="A250" s="464"/>
      <c r="B250" s="465"/>
      <c r="C250" s="465"/>
      <c r="D250" s="455"/>
      <c r="E250" s="455"/>
      <c r="F250" s="455"/>
      <c r="G250" s="455"/>
      <c r="H250" s="455"/>
    </row>
    <row r="251" spans="1:8" ht="11.25" customHeight="1">
      <c r="A251" s="464"/>
      <c r="B251" s="465"/>
      <c r="C251" s="465"/>
      <c r="D251" s="455"/>
      <c r="E251" s="455"/>
      <c r="F251" s="455"/>
      <c r="G251" s="455"/>
      <c r="H251" s="455"/>
    </row>
    <row r="252" spans="1:8" ht="11.25" customHeight="1">
      <c r="A252" s="464"/>
      <c r="B252" s="465"/>
      <c r="C252" s="465"/>
      <c r="D252" s="455"/>
      <c r="E252" s="455"/>
      <c r="F252" s="455"/>
      <c r="G252" s="455"/>
      <c r="H252" s="455"/>
    </row>
    <row r="253" spans="1:8" ht="11.25" customHeight="1">
      <c r="A253" s="464"/>
      <c r="B253" s="465"/>
      <c r="C253" s="465"/>
      <c r="D253" s="455"/>
      <c r="E253" s="455"/>
      <c r="F253" s="455"/>
      <c r="G253" s="455"/>
      <c r="H253" s="455"/>
    </row>
    <row r="254" spans="1:8" ht="11.25" customHeight="1">
      <c r="A254" s="464"/>
      <c r="B254" s="465"/>
      <c r="C254" s="465"/>
      <c r="D254" s="455"/>
      <c r="E254" s="455"/>
      <c r="F254" s="455"/>
      <c r="G254" s="455"/>
      <c r="H254" s="455"/>
    </row>
    <row r="255" spans="1:8" ht="11.25" customHeight="1">
      <c r="A255" s="464"/>
      <c r="B255" s="465"/>
      <c r="C255" s="465"/>
      <c r="D255" s="455"/>
      <c r="E255" s="455"/>
      <c r="F255" s="455"/>
      <c r="G255" s="455"/>
      <c r="H255" s="455"/>
    </row>
    <row r="256" spans="1:8" ht="11.25" customHeight="1">
      <c r="A256" s="464"/>
      <c r="B256" s="465"/>
      <c r="C256" s="465"/>
      <c r="D256" s="455"/>
      <c r="E256" s="455"/>
      <c r="F256" s="455"/>
      <c r="G256" s="455"/>
      <c r="H256" s="455"/>
    </row>
    <row r="257" spans="1:8" ht="11.25" customHeight="1">
      <c r="A257" s="464"/>
      <c r="B257" s="465"/>
      <c r="C257" s="465"/>
      <c r="D257" s="455"/>
      <c r="E257" s="455"/>
      <c r="F257" s="455"/>
      <c r="G257" s="455"/>
      <c r="H257" s="455"/>
    </row>
    <row r="258" spans="1:8" ht="11.25" customHeight="1">
      <c r="A258" s="464"/>
      <c r="B258" s="465"/>
      <c r="C258" s="465"/>
      <c r="D258" s="455"/>
      <c r="E258" s="455"/>
      <c r="F258" s="455"/>
      <c r="G258" s="455"/>
      <c r="H258" s="455"/>
    </row>
    <row r="259" spans="1:8" ht="11.25" customHeight="1">
      <c r="A259" s="464"/>
      <c r="B259" s="465"/>
      <c r="C259" s="465"/>
      <c r="D259" s="455"/>
      <c r="E259" s="455"/>
      <c r="F259" s="455"/>
      <c r="G259" s="455"/>
      <c r="H259" s="455"/>
    </row>
    <row r="260" spans="1:8" ht="11.25" customHeight="1">
      <c r="A260" s="464"/>
      <c r="B260" s="465"/>
      <c r="C260" s="465"/>
      <c r="D260" s="455"/>
      <c r="E260" s="455"/>
      <c r="F260" s="455"/>
      <c r="G260" s="455"/>
      <c r="H260" s="455"/>
    </row>
    <row r="261" spans="1:8" ht="11.25" customHeight="1">
      <c r="A261" s="464"/>
      <c r="B261" s="465"/>
      <c r="C261" s="465"/>
      <c r="D261" s="455"/>
      <c r="E261" s="455"/>
      <c r="F261" s="455"/>
      <c r="G261" s="455"/>
      <c r="H261" s="455"/>
    </row>
    <row r="262" spans="1:8" ht="11.25" customHeight="1">
      <c r="A262" s="464"/>
      <c r="B262" s="465"/>
      <c r="C262" s="465"/>
      <c r="D262" s="455"/>
      <c r="E262" s="455"/>
      <c r="F262" s="455"/>
      <c r="G262" s="455"/>
      <c r="H262" s="455"/>
    </row>
    <row r="263" spans="1:8" ht="11.25" customHeight="1">
      <c r="A263" s="464"/>
      <c r="B263" s="465"/>
      <c r="C263" s="465"/>
      <c r="D263" s="455"/>
      <c r="E263" s="455"/>
      <c r="F263" s="455"/>
      <c r="G263" s="455"/>
      <c r="H263" s="455"/>
    </row>
    <row r="264" spans="1:8" ht="11.25" customHeight="1">
      <c r="A264" s="464"/>
      <c r="B264" s="465"/>
      <c r="C264" s="465"/>
      <c r="D264" s="455"/>
      <c r="E264" s="455"/>
      <c r="F264" s="455"/>
      <c r="G264" s="455"/>
      <c r="H264" s="455"/>
    </row>
    <row r="265" spans="1:8" ht="11.25" customHeight="1">
      <c r="A265" s="464"/>
      <c r="B265" s="465"/>
      <c r="C265" s="465"/>
      <c r="D265" s="455"/>
      <c r="E265" s="455"/>
      <c r="F265" s="455"/>
      <c r="G265" s="455"/>
      <c r="H265" s="455"/>
    </row>
    <row r="266" spans="1:8" ht="11.25" customHeight="1">
      <c r="A266" s="464"/>
      <c r="B266" s="465"/>
      <c r="C266" s="465"/>
      <c r="D266" s="455"/>
      <c r="E266" s="455"/>
      <c r="F266" s="455"/>
      <c r="G266" s="455"/>
      <c r="H266" s="455"/>
    </row>
    <row r="267" spans="1:8" ht="11.25" customHeight="1">
      <c r="A267" s="464"/>
      <c r="B267" s="465"/>
      <c r="C267" s="465"/>
      <c r="D267" s="455"/>
      <c r="E267" s="455"/>
      <c r="F267" s="455"/>
      <c r="G267" s="455"/>
      <c r="H267" s="455"/>
    </row>
    <row r="268" spans="1:8" ht="11.25" customHeight="1">
      <c r="A268" s="464"/>
      <c r="B268" s="465"/>
      <c r="C268" s="465"/>
      <c r="D268" s="455"/>
      <c r="E268" s="455"/>
      <c r="F268" s="455"/>
      <c r="G268" s="455"/>
      <c r="H268" s="455"/>
    </row>
    <row r="269" spans="1:8" ht="11.25" customHeight="1">
      <c r="A269" s="464"/>
      <c r="B269" s="465"/>
      <c r="C269" s="465"/>
      <c r="D269" s="455"/>
      <c r="E269" s="455"/>
      <c r="F269" s="455"/>
      <c r="G269" s="455"/>
      <c r="H269" s="455"/>
    </row>
    <row r="270" spans="1:8" ht="11.25" customHeight="1">
      <c r="A270" s="464"/>
      <c r="B270" s="465"/>
      <c r="C270" s="465"/>
      <c r="D270" s="455"/>
      <c r="E270" s="455"/>
      <c r="F270" s="455"/>
      <c r="G270" s="455"/>
      <c r="H270" s="455"/>
    </row>
    <row r="271" spans="1:8" ht="11.25" customHeight="1">
      <c r="A271" s="464"/>
      <c r="B271" s="465"/>
      <c r="C271" s="465"/>
      <c r="D271" s="455"/>
      <c r="E271" s="455"/>
      <c r="F271" s="455"/>
      <c r="G271" s="455"/>
      <c r="H271" s="455"/>
    </row>
    <row r="272" spans="1:8" ht="11.25" customHeight="1">
      <c r="A272" s="464"/>
      <c r="B272" s="465"/>
      <c r="C272" s="465"/>
      <c r="D272" s="455"/>
      <c r="E272" s="455"/>
      <c r="F272" s="455"/>
      <c r="G272" s="455"/>
      <c r="H272" s="455"/>
    </row>
    <row r="273" spans="1:8" ht="11.25" customHeight="1">
      <c r="A273" s="464"/>
      <c r="B273" s="465"/>
      <c r="C273" s="465"/>
      <c r="D273" s="455"/>
      <c r="E273" s="455"/>
      <c r="F273" s="455"/>
      <c r="G273" s="455"/>
      <c r="H273" s="455"/>
    </row>
    <row r="274" spans="1:8" ht="11.25" customHeight="1">
      <c r="A274" s="464"/>
      <c r="B274" s="465"/>
      <c r="C274" s="465"/>
      <c r="D274" s="455"/>
      <c r="E274" s="455"/>
      <c r="F274" s="455"/>
      <c r="G274" s="455"/>
      <c r="H274" s="455"/>
    </row>
    <row r="275" spans="1:8" ht="11.25" customHeight="1">
      <c r="A275" s="464"/>
      <c r="B275" s="465"/>
      <c r="C275" s="465"/>
      <c r="D275" s="455"/>
      <c r="E275" s="455"/>
      <c r="F275" s="455"/>
      <c r="G275" s="455"/>
      <c r="H275" s="455"/>
    </row>
    <row r="276" spans="1:8" ht="11.25" customHeight="1">
      <c r="A276" s="464"/>
      <c r="B276" s="465"/>
      <c r="C276" s="465"/>
      <c r="D276" s="455"/>
      <c r="E276" s="455"/>
      <c r="F276" s="455"/>
      <c r="G276" s="455"/>
      <c r="H276" s="455"/>
    </row>
    <row r="277" spans="1:8" ht="11.25" customHeight="1">
      <c r="A277" s="464"/>
      <c r="B277" s="465"/>
      <c r="C277" s="465"/>
      <c r="D277" s="455"/>
      <c r="E277" s="455"/>
      <c r="F277" s="455"/>
      <c r="G277" s="455"/>
      <c r="H277" s="455"/>
    </row>
    <row r="278" spans="1:8" ht="11.25" customHeight="1">
      <c r="A278" s="464"/>
      <c r="B278" s="465"/>
      <c r="C278" s="465"/>
      <c r="D278" s="455"/>
      <c r="E278" s="455"/>
      <c r="F278" s="455"/>
      <c r="G278" s="455"/>
      <c r="H278" s="455"/>
    </row>
    <row r="279" spans="1:8" ht="11.25" customHeight="1">
      <c r="A279" s="464"/>
      <c r="B279" s="465"/>
      <c r="C279" s="465"/>
      <c r="D279" s="455"/>
      <c r="E279" s="455"/>
      <c r="F279" s="455"/>
      <c r="G279" s="455"/>
      <c r="H279" s="455"/>
    </row>
    <row r="280" spans="1:8" ht="11.25" customHeight="1">
      <c r="A280" s="464"/>
      <c r="B280" s="465"/>
      <c r="C280" s="465"/>
      <c r="D280" s="455"/>
      <c r="E280" s="455"/>
      <c r="F280" s="455"/>
      <c r="G280" s="455"/>
      <c r="H280" s="455"/>
    </row>
    <row r="281" spans="1:8" ht="11.25" customHeight="1">
      <c r="A281" s="464"/>
      <c r="B281" s="465"/>
      <c r="C281" s="465"/>
      <c r="D281" s="455"/>
      <c r="E281" s="455"/>
      <c r="F281" s="455"/>
      <c r="G281" s="455"/>
      <c r="H281" s="455"/>
    </row>
    <row r="282" spans="1:8" ht="11.25" customHeight="1">
      <c r="A282" s="464"/>
      <c r="B282" s="465"/>
      <c r="C282" s="465"/>
      <c r="D282" s="455"/>
      <c r="E282" s="455"/>
      <c r="F282" s="455"/>
      <c r="G282" s="455"/>
      <c r="H282" s="455"/>
    </row>
    <row r="283" spans="1:8" ht="11.25" customHeight="1">
      <c r="A283" s="464"/>
      <c r="B283" s="465"/>
      <c r="C283" s="465"/>
      <c r="D283" s="455"/>
      <c r="E283" s="455"/>
      <c r="F283" s="455"/>
      <c r="G283" s="455"/>
      <c r="H283" s="455"/>
    </row>
    <row r="284" spans="1:8" ht="11.25" customHeight="1">
      <c r="A284" s="464"/>
      <c r="B284" s="465"/>
      <c r="C284" s="465"/>
      <c r="D284" s="455"/>
      <c r="E284" s="455"/>
      <c r="F284" s="455"/>
      <c r="G284" s="455"/>
      <c r="H284" s="455"/>
    </row>
    <row r="285" spans="1:8" ht="11.25" customHeight="1">
      <c r="A285" s="464"/>
      <c r="B285" s="465"/>
      <c r="C285" s="465"/>
      <c r="D285" s="455"/>
      <c r="E285" s="455"/>
      <c r="F285" s="455"/>
      <c r="G285" s="455"/>
      <c r="H285" s="455"/>
    </row>
    <row r="286" spans="1:8" ht="11.25" customHeight="1">
      <c r="A286" s="464"/>
      <c r="B286" s="465"/>
      <c r="C286" s="465"/>
      <c r="D286" s="455"/>
      <c r="E286" s="455"/>
      <c r="F286" s="455"/>
      <c r="G286" s="455"/>
      <c r="H286" s="455"/>
    </row>
    <row r="287" spans="1:8" ht="11.25" customHeight="1">
      <c r="A287" s="464"/>
      <c r="B287" s="465"/>
      <c r="C287" s="465"/>
      <c r="D287" s="455"/>
      <c r="E287" s="455"/>
      <c r="F287" s="455"/>
      <c r="G287" s="455"/>
      <c r="H287" s="455"/>
    </row>
    <row r="288" spans="1:8" ht="11.25" customHeight="1">
      <c r="A288" s="464"/>
      <c r="B288" s="465"/>
      <c r="C288" s="465"/>
      <c r="D288" s="455"/>
      <c r="E288" s="455"/>
      <c r="F288" s="455"/>
      <c r="G288" s="455"/>
      <c r="H288" s="455"/>
    </row>
    <row r="289" spans="1:8" ht="11.25" customHeight="1">
      <c r="A289" s="464"/>
      <c r="B289" s="465"/>
      <c r="C289" s="465"/>
      <c r="D289" s="455"/>
      <c r="E289" s="455"/>
      <c r="F289" s="455"/>
      <c r="G289" s="455"/>
      <c r="H289" s="455"/>
    </row>
    <row r="290" spans="1:8" ht="11.25" customHeight="1">
      <c r="A290" s="464"/>
      <c r="B290" s="465"/>
      <c r="C290" s="465"/>
      <c r="D290" s="455"/>
      <c r="E290" s="455"/>
      <c r="F290" s="455"/>
      <c r="G290" s="455"/>
      <c r="H290" s="455"/>
    </row>
    <row r="291" spans="1:8" ht="11.25" customHeight="1">
      <c r="A291" s="464"/>
      <c r="B291" s="465"/>
      <c r="C291" s="465"/>
      <c r="D291" s="455"/>
      <c r="E291" s="455"/>
      <c r="F291" s="455"/>
      <c r="G291" s="455"/>
      <c r="H291" s="455"/>
    </row>
    <row r="292" spans="1:8" ht="11.25" customHeight="1">
      <c r="A292" s="464"/>
      <c r="B292" s="465"/>
      <c r="C292" s="465"/>
      <c r="D292" s="455"/>
      <c r="E292" s="455"/>
      <c r="F292" s="455"/>
      <c r="G292" s="455"/>
      <c r="H292" s="455"/>
    </row>
    <row r="293" spans="1:8" ht="11.25" customHeight="1">
      <c r="A293" s="464"/>
      <c r="B293" s="465"/>
      <c r="C293" s="465"/>
      <c r="D293" s="455"/>
      <c r="E293" s="455"/>
      <c r="F293" s="455"/>
      <c r="G293" s="455"/>
      <c r="H293" s="455"/>
    </row>
    <row r="294" spans="1:8" ht="11.25" customHeight="1">
      <c r="A294" s="464"/>
      <c r="B294" s="465"/>
      <c r="C294" s="465"/>
      <c r="D294" s="455"/>
      <c r="E294" s="455"/>
      <c r="F294" s="455"/>
      <c r="G294" s="455"/>
      <c r="H294" s="455"/>
    </row>
    <row r="295" spans="1:8" ht="11.25" customHeight="1">
      <c r="A295" s="464"/>
      <c r="B295" s="465"/>
      <c r="C295" s="465"/>
      <c r="D295" s="455"/>
      <c r="E295" s="455"/>
      <c r="F295" s="455"/>
      <c r="G295" s="455"/>
      <c r="H295" s="455"/>
    </row>
    <row r="296" spans="1:8" ht="11.25" customHeight="1">
      <c r="A296" s="464"/>
      <c r="B296" s="465"/>
      <c r="C296" s="465"/>
      <c r="D296" s="455"/>
      <c r="E296" s="455"/>
      <c r="F296" s="455"/>
      <c r="G296" s="455"/>
      <c r="H296" s="455"/>
    </row>
    <row r="297" spans="1:8" ht="11.25" customHeight="1">
      <c r="A297" s="464"/>
      <c r="B297" s="465"/>
      <c r="C297" s="465"/>
      <c r="D297" s="455"/>
      <c r="E297" s="455"/>
      <c r="F297" s="455"/>
      <c r="G297" s="455"/>
      <c r="H297" s="455"/>
    </row>
    <row r="298" spans="1:8" ht="11.25" customHeight="1">
      <c r="A298" s="464"/>
      <c r="B298" s="465"/>
      <c r="C298" s="465"/>
      <c r="D298" s="455"/>
      <c r="E298" s="455"/>
      <c r="F298" s="455"/>
      <c r="G298" s="455"/>
      <c r="H298" s="455"/>
    </row>
    <row r="299" spans="1:8" ht="11.25" customHeight="1">
      <c r="A299" s="464"/>
      <c r="B299" s="465"/>
      <c r="C299" s="465"/>
      <c r="D299" s="455"/>
      <c r="E299" s="455"/>
      <c r="F299" s="455"/>
      <c r="G299" s="455"/>
      <c r="H299" s="455"/>
    </row>
    <row r="300" spans="1:8" ht="11.25" customHeight="1">
      <c r="A300" s="464"/>
      <c r="B300" s="465"/>
      <c r="C300" s="465"/>
      <c r="D300" s="455"/>
      <c r="E300" s="455"/>
      <c r="F300" s="455"/>
      <c r="G300" s="455"/>
      <c r="H300" s="455"/>
    </row>
    <row r="301" spans="1:8" ht="11.25" customHeight="1">
      <c r="A301" s="464"/>
      <c r="B301" s="465"/>
      <c r="C301" s="465"/>
      <c r="D301" s="455"/>
      <c r="E301" s="455"/>
      <c r="F301" s="455"/>
      <c r="G301" s="455"/>
      <c r="H301" s="455"/>
    </row>
    <row r="302" spans="1:8" ht="11.25" customHeight="1">
      <c r="A302" s="464"/>
      <c r="B302" s="465"/>
      <c r="C302" s="465"/>
      <c r="D302" s="455"/>
      <c r="E302" s="455"/>
      <c r="F302" s="455"/>
      <c r="G302" s="455"/>
      <c r="H302" s="455"/>
    </row>
    <row r="303" spans="1:8" ht="11.25" customHeight="1">
      <c r="A303" s="464"/>
      <c r="B303" s="465"/>
      <c r="C303" s="465"/>
      <c r="D303" s="455"/>
      <c r="E303" s="455"/>
      <c r="F303" s="455"/>
      <c r="G303" s="455"/>
      <c r="H303" s="455"/>
    </row>
    <row r="304" spans="1:8" ht="11.25" customHeight="1">
      <c r="A304" s="464"/>
      <c r="B304" s="465"/>
      <c r="C304" s="465"/>
      <c r="D304" s="455"/>
      <c r="E304" s="455"/>
      <c r="F304" s="455"/>
      <c r="G304" s="455"/>
      <c r="H304" s="455"/>
    </row>
    <row r="305" spans="1:8" ht="11.25" customHeight="1">
      <c r="A305" s="464"/>
      <c r="B305" s="465"/>
      <c r="C305" s="465"/>
      <c r="D305" s="455"/>
      <c r="E305" s="455"/>
      <c r="F305" s="455"/>
      <c r="G305" s="455"/>
      <c r="H305" s="455"/>
    </row>
    <row r="306" spans="1:8" ht="11.25" customHeight="1">
      <c r="A306" s="464"/>
      <c r="B306" s="465"/>
      <c r="C306" s="465"/>
      <c r="D306" s="455"/>
      <c r="E306" s="455"/>
      <c r="F306" s="455"/>
      <c r="G306" s="455"/>
      <c r="H306" s="455"/>
    </row>
    <row r="307" spans="1:8" ht="11.25" customHeight="1">
      <c r="A307" s="464"/>
      <c r="B307" s="465"/>
      <c r="C307" s="465"/>
      <c r="D307" s="455"/>
      <c r="E307" s="455"/>
      <c r="F307" s="455"/>
      <c r="G307" s="455"/>
      <c r="H307" s="455"/>
    </row>
    <row r="308" spans="1:8" ht="11.25" customHeight="1">
      <c r="A308" s="464"/>
      <c r="B308" s="465"/>
      <c r="C308" s="465"/>
      <c r="D308" s="455"/>
      <c r="E308" s="455"/>
      <c r="F308" s="455"/>
      <c r="G308" s="455"/>
      <c r="H308" s="455"/>
    </row>
    <row r="309" spans="1:8" ht="11.25" customHeight="1">
      <c r="A309" s="464"/>
      <c r="B309" s="465"/>
      <c r="C309" s="465"/>
      <c r="D309" s="455"/>
      <c r="E309" s="455"/>
      <c r="F309" s="455"/>
      <c r="G309" s="455"/>
      <c r="H309" s="455"/>
    </row>
    <row r="310" spans="1:8" ht="11.25" customHeight="1">
      <c r="A310" s="464"/>
      <c r="B310" s="465"/>
      <c r="C310" s="465"/>
      <c r="D310" s="455"/>
      <c r="E310" s="455"/>
      <c r="F310" s="455"/>
      <c r="G310" s="455"/>
      <c r="H310" s="455"/>
    </row>
    <row r="311" spans="1:8" ht="11.25" customHeight="1">
      <c r="A311" s="464"/>
      <c r="B311" s="465"/>
      <c r="C311" s="465"/>
      <c r="D311" s="455"/>
      <c r="E311" s="455"/>
      <c r="F311" s="455"/>
      <c r="G311" s="455"/>
      <c r="H311" s="455"/>
    </row>
    <row r="312" spans="1:8" ht="11.25" customHeight="1">
      <c r="A312" s="464"/>
      <c r="B312" s="465"/>
      <c r="C312" s="465"/>
      <c r="D312" s="455"/>
      <c r="E312" s="455"/>
      <c r="F312" s="455"/>
      <c r="G312" s="455"/>
      <c r="H312" s="455"/>
    </row>
    <row r="313" spans="1:8" ht="11.25" customHeight="1">
      <c r="A313" s="464"/>
      <c r="B313" s="465"/>
      <c r="C313" s="465"/>
      <c r="D313" s="455"/>
      <c r="E313" s="455"/>
      <c r="F313" s="455"/>
      <c r="G313" s="455"/>
      <c r="H313" s="455"/>
    </row>
    <row r="314" spans="1:8" ht="11.25" customHeight="1">
      <c r="A314" s="464"/>
      <c r="B314" s="465"/>
      <c r="C314" s="465"/>
      <c r="D314" s="455"/>
      <c r="E314" s="455"/>
      <c r="F314" s="455"/>
      <c r="G314" s="455"/>
      <c r="H314" s="455"/>
    </row>
    <row r="315" spans="1:8" ht="11.25" customHeight="1">
      <c r="A315" s="464"/>
      <c r="B315" s="465"/>
      <c r="C315" s="465"/>
      <c r="D315" s="455"/>
      <c r="E315" s="455"/>
      <c r="F315" s="455"/>
      <c r="G315" s="455"/>
      <c r="H315" s="455"/>
    </row>
    <row r="316" spans="1:8" ht="11.25" customHeight="1">
      <c r="A316" s="464"/>
      <c r="B316" s="465"/>
      <c r="C316" s="465"/>
      <c r="D316" s="455"/>
      <c r="E316" s="455"/>
      <c r="F316" s="455"/>
      <c r="G316" s="455"/>
      <c r="H316" s="455"/>
    </row>
    <row r="317" spans="1:8" ht="11.25" customHeight="1">
      <c r="A317" s="464"/>
      <c r="B317" s="465"/>
      <c r="C317" s="465"/>
      <c r="D317" s="455"/>
      <c r="E317" s="455"/>
      <c r="F317" s="455"/>
      <c r="G317" s="455"/>
      <c r="H317" s="455"/>
    </row>
    <row r="318" spans="1:8" ht="11.25" customHeight="1">
      <c r="A318" s="464"/>
      <c r="B318" s="465"/>
      <c r="C318" s="465"/>
      <c r="D318" s="455"/>
      <c r="E318" s="455"/>
      <c r="F318" s="455"/>
      <c r="G318" s="455"/>
      <c r="H318" s="455"/>
    </row>
    <row r="319" spans="1:8" ht="11.25" customHeight="1">
      <c r="A319" s="464"/>
      <c r="B319" s="465"/>
      <c r="C319" s="465"/>
      <c r="D319" s="455"/>
      <c r="E319" s="455"/>
      <c r="F319" s="455"/>
      <c r="G319" s="455"/>
      <c r="H319" s="455"/>
    </row>
    <row r="320" spans="1:8" ht="11.25" customHeight="1">
      <c r="A320" s="464"/>
      <c r="B320" s="465"/>
      <c r="C320" s="465"/>
      <c r="D320" s="455"/>
      <c r="E320" s="455"/>
      <c r="F320" s="455"/>
      <c r="G320" s="455"/>
      <c r="H320" s="455"/>
    </row>
    <row r="321" spans="1:8" ht="11.25" customHeight="1">
      <c r="A321" s="464"/>
      <c r="B321" s="465"/>
      <c r="C321" s="465"/>
      <c r="D321" s="455"/>
      <c r="E321" s="455"/>
      <c r="F321" s="455"/>
      <c r="G321" s="455"/>
      <c r="H321" s="455"/>
    </row>
    <row r="322" spans="1:8" ht="11.25" customHeight="1">
      <c r="A322" s="464"/>
      <c r="B322" s="465"/>
      <c r="C322" s="465"/>
      <c r="D322" s="455"/>
      <c r="E322" s="455"/>
      <c r="F322" s="455"/>
      <c r="G322" s="455"/>
      <c r="H322" s="455"/>
    </row>
    <row r="323" spans="1:8" ht="11.25" customHeight="1">
      <c r="A323" s="464"/>
      <c r="B323" s="465"/>
      <c r="C323" s="465"/>
      <c r="D323" s="455"/>
      <c r="E323" s="455"/>
      <c r="F323" s="455"/>
      <c r="G323" s="455"/>
      <c r="H323" s="455"/>
    </row>
    <row r="324" spans="1:8" ht="11.25" customHeight="1">
      <c r="A324" s="464"/>
      <c r="B324" s="465"/>
      <c r="C324" s="465"/>
      <c r="D324" s="455"/>
      <c r="E324" s="455"/>
      <c r="F324" s="455"/>
      <c r="G324" s="455"/>
      <c r="H324" s="455"/>
    </row>
    <row r="325" spans="1:8" ht="11.25" customHeight="1">
      <c r="A325" s="464"/>
      <c r="B325" s="465"/>
      <c r="C325" s="465"/>
      <c r="D325" s="455"/>
      <c r="E325" s="455"/>
      <c r="F325" s="455"/>
      <c r="G325" s="455"/>
      <c r="H325" s="455"/>
    </row>
    <row r="326" spans="1:8" ht="11.25" customHeight="1">
      <c r="A326" s="464"/>
      <c r="B326" s="465"/>
      <c r="C326" s="465"/>
      <c r="D326" s="455"/>
      <c r="E326" s="455"/>
      <c r="F326" s="455"/>
      <c r="G326" s="455"/>
      <c r="H326" s="455"/>
    </row>
    <row r="327" spans="1:8" ht="11.25" customHeight="1">
      <c r="A327" s="464"/>
      <c r="B327" s="465"/>
      <c r="C327" s="465"/>
      <c r="D327" s="455"/>
      <c r="E327" s="455"/>
      <c r="F327" s="455"/>
      <c r="G327" s="455"/>
      <c r="H327" s="455"/>
    </row>
    <row r="328" spans="1:8" ht="11.25" customHeight="1">
      <c r="A328" s="464"/>
      <c r="B328" s="465"/>
      <c r="C328" s="465"/>
      <c r="D328" s="455"/>
      <c r="E328" s="455"/>
      <c r="F328" s="455"/>
      <c r="G328" s="455"/>
      <c r="H328" s="455"/>
    </row>
    <row r="329" spans="1:8" ht="11.25" customHeight="1">
      <c r="A329" s="464"/>
      <c r="B329" s="465"/>
      <c r="C329" s="465"/>
      <c r="D329" s="455"/>
      <c r="E329" s="455"/>
      <c r="F329" s="455"/>
      <c r="G329" s="455"/>
      <c r="H329" s="455"/>
    </row>
    <row r="330" spans="1:8" ht="11.25" customHeight="1">
      <c r="A330" s="464"/>
      <c r="B330" s="465"/>
      <c r="C330" s="465"/>
      <c r="D330" s="455"/>
      <c r="E330" s="455"/>
      <c r="F330" s="455"/>
      <c r="G330" s="455"/>
      <c r="H330" s="455"/>
    </row>
    <row r="331" spans="1:8" ht="11.25" customHeight="1">
      <c r="A331" s="464"/>
      <c r="B331" s="465"/>
      <c r="C331" s="465"/>
      <c r="D331" s="455"/>
      <c r="E331" s="455"/>
      <c r="F331" s="455"/>
      <c r="G331" s="455"/>
      <c r="H331" s="455"/>
    </row>
    <row r="332" spans="1:8" ht="11.25" customHeight="1">
      <c r="A332" s="464"/>
      <c r="B332" s="465"/>
      <c r="C332" s="465"/>
      <c r="D332" s="455"/>
      <c r="E332" s="455"/>
      <c r="F332" s="455"/>
      <c r="G332" s="455"/>
      <c r="H332" s="455"/>
    </row>
    <row r="333" spans="1:8" ht="11.25" customHeight="1">
      <c r="A333" s="464"/>
      <c r="B333" s="465"/>
      <c r="C333" s="465"/>
      <c r="D333" s="455"/>
      <c r="E333" s="455"/>
      <c r="F333" s="455"/>
      <c r="G333" s="455"/>
      <c r="H333" s="455"/>
    </row>
    <row r="334" spans="1:8" ht="11.25" customHeight="1">
      <c r="A334" s="464"/>
      <c r="B334" s="465"/>
      <c r="C334" s="465"/>
      <c r="D334" s="455"/>
      <c r="E334" s="455"/>
      <c r="F334" s="455"/>
      <c r="G334" s="455"/>
      <c r="H334" s="455"/>
    </row>
    <row r="335" spans="1:8" ht="11.25" customHeight="1">
      <c r="A335" s="464"/>
      <c r="B335" s="465"/>
      <c r="C335" s="465"/>
      <c r="D335" s="455"/>
      <c r="E335" s="455"/>
      <c r="F335" s="455"/>
      <c r="G335" s="455"/>
      <c r="H335" s="455"/>
    </row>
    <row r="336" spans="1:8" ht="11.25" customHeight="1">
      <c r="A336" s="464"/>
      <c r="B336" s="465"/>
      <c r="C336" s="465"/>
      <c r="D336" s="455"/>
      <c r="E336" s="455"/>
      <c r="F336" s="455"/>
      <c r="G336" s="455"/>
      <c r="H336" s="455"/>
    </row>
    <row r="337" spans="1:8" ht="11.25" customHeight="1">
      <c r="A337" s="464"/>
      <c r="B337" s="465"/>
      <c r="C337" s="465"/>
      <c r="D337" s="455"/>
      <c r="E337" s="455"/>
      <c r="F337" s="455"/>
      <c r="G337" s="455"/>
      <c r="H337" s="455"/>
    </row>
    <row r="338" spans="1:8" ht="11.25" customHeight="1">
      <c r="A338" s="464"/>
      <c r="B338" s="465"/>
      <c r="C338" s="465"/>
      <c r="D338" s="455"/>
      <c r="E338" s="455"/>
      <c r="F338" s="455"/>
      <c r="G338" s="455"/>
      <c r="H338" s="455"/>
    </row>
    <row r="339" spans="1:8" ht="11.25" customHeight="1">
      <c r="A339" s="464"/>
      <c r="B339" s="465"/>
      <c r="C339" s="465"/>
      <c r="D339" s="455"/>
      <c r="E339" s="455"/>
      <c r="F339" s="455"/>
      <c r="G339" s="455"/>
      <c r="H339" s="455"/>
    </row>
    <row r="340" spans="1:8" ht="11.25" customHeight="1">
      <c r="A340" s="464"/>
      <c r="B340" s="465"/>
      <c r="C340" s="465"/>
      <c r="D340" s="455"/>
      <c r="E340" s="455"/>
      <c r="F340" s="455"/>
      <c r="G340" s="455"/>
      <c r="H340" s="455"/>
    </row>
    <row r="341" spans="1:8" ht="11.25" customHeight="1">
      <c r="A341" s="464"/>
      <c r="B341" s="465"/>
      <c r="C341" s="465"/>
      <c r="D341" s="455"/>
      <c r="E341" s="455"/>
      <c r="F341" s="455"/>
      <c r="G341" s="455"/>
      <c r="H341" s="455"/>
    </row>
    <row r="342" spans="1:8" ht="11.25" customHeight="1">
      <c r="A342" s="464"/>
      <c r="B342" s="465"/>
      <c r="C342" s="465"/>
      <c r="D342" s="455"/>
      <c r="E342" s="455"/>
      <c r="F342" s="455"/>
      <c r="G342" s="455"/>
      <c r="H342" s="455"/>
    </row>
    <row r="343" spans="1:8" ht="11.25" customHeight="1">
      <c r="A343" s="464"/>
      <c r="B343" s="465"/>
      <c r="C343" s="465"/>
      <c r="D343" s="455"/>
      <c r="E343" s="455"/>
      <c r="F343" s="455"/>
      <c r="G343" s="455"/>
      <c r="H343" s="455"/>
    </row>
    <row r="344" spans="1:8" ht="11.25" customHeight="1">
      <c r="A344" s="464"/>
      <c r="B344" s="465"/>
      <c r="C344" s="465"/>
      <c r="D344" s="455"/>
      <c r="E344" s="455"/>
      <c r="F344" s="455"/>
      <c r="G344" s="455"/>
      <c r="H344" s="455"/>
    </row>
    <row r="345" spans="1:8" ht="11.25" customHeight="1">
      <c r="A345" s="464"/>
      <c r="B345" s="465"/>
      <c r="C345" s="465"/>
      <c r="D345" s="455"/>
      <c r="E345" s="455"/>
      <c r="F345" s="455"/>
      <c r="G345" s="455"/>
      <c r="H345" s="455"/>
    </row>
    <row r="346" spans="1:8" ht="11.25" customHeight="1">
      <c r="A346" s="464"/>
      <c r="B346" s="465"/>
      <c r="C346" s="465"/>
      <c r="D346" s="455"/>
      <c r="E346" s="455"/>
      <c r="F346" s="455"/>
      <c r="G346" s="455"/>
      <c r="H346" s="455"/>
    </row>
    <row r="347" spans="1:8" ht="11.25" customHeight="1">
      <c r="A347" s="464"/>
      <c r="B347" s="465"/>
      <c r="C347" s="465"/>
      <c r="D347" s="455"/>
      <c r="E347" s="455"/>
      <c r="F347" s="455"/>
      <c r="G347" s="455"/>
      <c r="H347" s="455"/>
    </row>
    <row r="348" spans="1:8" ht="11.25" customHeight="1">
      <c r="A348" s="464"/>
      <c r="B348" s="465"/>
      <c r="C348" s="465"/>
      <c r="D348" s="455"/>
      <c r="E348" s="455"/>
      <c r="F348" s="455"/>
      <c r="G348" s="455"/>
      <c r="H348" s="455"/>
    </row>
    <row r="349" spans="1:8" ht="11.25" customHeight="1">
      <c r="A349" s="464"/>
      <c r="B349" s="465"/>
      <c r="C349" s="465"/>
      <c r="D349" s="455"/>
      <c r="E349" s="455"/>
      <c r="F349" s="455"/>
      <c r="G349" s="455"/>
      <c r="H349" s="455"/>
    </row>
    <row r="350" spans="1:8" ht="11.25" customHeight="1">
      <c r="A350" s="464"/>
      <c r="B350" s="465"/>
      <c r="C350" s="465"/>
      <c r="D350" s="455"/>
      <c r="E350" s="455"/>
      <c r="F350" s="455"/>
      <c r="G350" s="455"/>
      <c r="H350" s="455"/>
    </row>
    <row r="351" spans="1:8" ht="11.25" customHeight="1">
      <c r="A351" s="464"/>
      <c r="B351" s="465"/>
      <c r="C351" s="465"/>
      <c r="D351" s="455"/>
      <c r="E351" s="455"/>
      <c r="F351" s="455"/>
      <c r="G351" s="455"/>
      <c r="H351" s="455"/>
    </row>
    <row r="352" spans="1:8" ht="11.25" customHeight="1">
      <c r="A352" s="464"/>
      <c r="B352" s="465"/>
      <c r="C352" s="465"/>
      <c r="D352" s="455"/>
      <c r="E352" s="455"/>
      <c r="F352" s="455"/>
      <c r="G352" s="455"/>
      <c r="H352" s="455"/>
    </row>
    <row r="353" spans="1:8" ht="11.25" customHeight="1">
      <c r="A353" s="464"/>
      <c r="B353" s="465"/>
      <c r="C353" s="465"/>
      <c r="D353" s="455"/>
      <c r="E353" s="455"/>
      <c r="F353" s="455"/>
      <c r="G353" s="455"/>
      <c r="H353" s="455"/>
    </row>
    <row r="354" spans="1:8" ht="11.25" customHeight="1">
      <c r="A354" s="464"/>
      <c r="B354" s="465"/>
      <c r="C354" s="465"/>
      <c r="D354" s="455"/>
      <c r="E354" s="455"/>
      <c r="F354" s="455"/>
      <c r="G354" s="455"/>
      <c r="H354" s="455"/>
    </row>
    <row r="355" spans="1:8" ht="11.25" customHeight="1">
      <c r="A355" s="464"/>
      <c r="B355" s="465"/>
      <c r="C355" s="465"/>
      <c r="D355" s="455"/>
      <c r="E355" s="455"/>
      <c r="F355" s="455"/>
      <c r="G355" s="455"/>
      <c r="H355" s="455"/>
    </row>
    <row r="356" spans="1:8" ht="11.25" customHeight="1">
      <c r="A356" s="464"/>
      <c r="B356" s="465"/>
      <c r="C356" s="465"/>
      <c r="D356" s="455"/>
      <c r="E356" s="455"/>
      <c r="F356" s="455"/>
      <c r="G356" s="455"/>
      <c r="H356" s="455"/>
    </row>
    <row r="357" spans="1:8" ht="11.25" customHeight="1">
      <c r="A357" s="464"/>
      <c r="B357" s="465"/>
      <c r="C357" s="465"/>
      <c r="D357" s="455"/>
      <c r="E357" s="455"/>
      <c r="F357" s="455"/>
      <c r="G357" s="455"/>
      <c r="H357" s="455"/>
    </row>
    <row r="358" spans="1:8" ht="11.25" customHeight="1">
      <c r="A358" s="464"/>
      <c r="B358" s="465"/>
      <c r="C358" s="465"/>
      <c r="D358" s="455"/>
      <c r="E358" s="455"/>
      <c r="F358" s="455"/>
      <c r="G358" s="455"/>
      <c r="H358" s="455"/>
    </row>
    <row r="359" spans="1:8" ht="11.25" customHeight="1">
      <c r="A359" s="464"/>
      <c r="B359" s="465"/>
      <c r="C359" s="465"/>
      <c r="D359" s="455"/>
      <c r="E359" s="455"/>
      <c r="F359" s="455"/>
      <c r="G359" s="455"/>
      <c r="H359" s="455"/>
    </row>
    <row r="360" spans="1:8" ht="11.25" customHeight="1">
      <c r="A360" s="464"/>
      <c r="B360" s="465"/>
      <c r="C360" s="465"/>
      <c r="D360" s="455"/>
      <c r="E360" s="455"/>
      <c r="F360" s="455"/>
      <c r="G360" s="455"/>
      <c r="H360" s="455"/>
    </row>
    <row r="361" spans="1:8" ht="11.25" customHeight="1">
      <c r="A361" s="464"/>
      <c r="B361" s="465"/>
      <c r="C361" s="465"/>
      <c r="D361" s="455"/>
      <c r="E361" s="455"/>
      <c r="F361" s="455"/>
      <c r="G361" s="455"/>
      <c r="H361" s="455"/>
    </row>
    <row r="362" spans="1:8" ht="11.25" customHeight="1">
      <c r="A362" s="464"/>
      <c r="B362" s="465"/>
      <c r="C362" s="465"/>
      <c r="D362" s="455"/>
      <c r="E362" s="455"/>
      <c r="F362" s="455"/>
      <c r="G362" s="455"/>
      <c r="H362" s="455"/>
    </row>
    <row r="363" spans="1:8" ht="11.25" customHeight="1">
      <c r="A363" s="464"/>
      <c r="B363" s="465"/>
      <c r="C363" s="465"/>
      <c r="D363" s="455"/>
      <c r="E363" s="455"/>
      <c r="F363" s="455"/>
      <c r="G363" s="455"/>
      <c r="H363" s="455"/>
    </row>
    <row r="364" spans="1:8" ht="11.25" customHeight="1">
      <c r="A364" s="464"/>
      <c r="B364" s="465"/>
      <c r="C364" s="465"/>
      <c r="D364" s="455"/>
      <c r="E364" s="455"/>
      <c r="F364" s="455"/>
      <c r="G364" s="455"/>
      <c r="H364" s="455"/>
    </row>
    <row r="365" spans="1:8" ht="11.25" customHeight="1">
      <c r="A365" s="464"/>
      <c r="B365" s="465"/>
      <c r="C365" s="465"/>
      <c r="D365" s="455"/>
      <c r="E365" s="455"/>
      <c r="F365" s="455"/>
      <c r="G365" s="455"/>
      <c r="H365" s="455"/>
    </row>
    <row r="366" spans="1:8" ht="11.25" customHeight="1">
      <c r="A366" s="464"/>
      <c r="B366" s="465"/>
      <c r="C366" s="465"/>
      <c r="D366" s="455"/>
      <c r="E366" s="455"/>
      <c r="F366" s="455"/>
      <c r="G366" s="455"/>
      <c r="H366" s="455"/>
    </row>
    <row r="367" spans="1:8" ht="11.25" customHeight="1">
      <c r="A367" s="464"/>
      <c r="B367" s="465"/>
      <c r="C367" s="465"/>
      <c r="D367" s="455"/>
      <c r="E367" s="455"/>
      <c r="F367" s="455"/>
      <c r="G367" s="455"/>
      <c r="H367" s="455"/>
    </row>
    <row r="368" spans="1:8" ht="11.25" customHeight="1">
      <c r="A368" s="464"/>
      <c r="B368" s="465"/>
      <c r="C368" s="465"/>
      <c r="D368" s="455"/>
      <c r="E368" s="455"/>
      <c r="F368" s="455"/>
      <c r="G368" s="455"/>
      <c r="H368" s="455"/>
    </row>
    <row r="369" spans="1:8" ht="11.25" customHeight="1">
      <c r="A369" s="464"/>
      <c r="B369" s="465"/>
      <c r="C369" s="465"/>
      <c r="D369" s="455"/>
      <c r="E369" s="455"/>
      <c r="F369" s="455"/>
      <c r="G369" s="455"/>
      <c r="H369" s="455"/>
    </row>
    <row r="370" spans="1:8" ht="11.25" customHeight="1">
      <c r="A370" s="464"/>
      <c r="B370" s="465"/>
      <c r="C370" s="465"/>
      <c r="D370" s="455"/>
      <c r="E370" s="455"/>
      <c r="F370" s="455"/>
      <c r="G370" s="455"/>
      <c r="H370" s="455"/>
    </row>
    <row r="371" spans="1:8" ht="11.25" customHeight="1">
      <c r="A371" s="464"/>
      <c r="B371" s="465"/>
      <c r="C371" s="465"/>
      <c r="D371" s="455"/>
      <c r="E371" s="455"/>
      <c r="F371" s="455"/>
      <c r="G371" s="455"/>
      <c r="H371" s="455"/>
    </row>
    <row r="372" spans="1:8" ht="11.25" customHeight="1">
      <c r="A372" s="464"/>
      <c r="B372" s="465"/>
      <c r="C372" s="465"/>
      <c r="D372" s="455"/>
      <c r="E372" s="455"/>
      <c r="F372" s="455"/>
      <c r="G372" s="455"/>
      <c r="H372" s="455"/>
    </row>
    <row r="373" spans="1:8" ht="11.25" customHeight="1">
      <c r="A373" s="464"/>
      <c r="B373" s="465"/>
      <c r="C373" s="465"/>
      <c r="D373" s="455"/>
      <c r="E373" s="455"/>
      <c r="F373" s="455"/>
      <c r="G373" s="455"/>
      <c r="H373" s="455"/>
    </row>
    <row r="374" spans="1:8" ht="11.25" customHeight="1">
      <c r="A374" s="464"/>
      <c r="B374" s="465"/>
      <c r="C374" s="465"/>
      <c r="D374" s="455"/>
      <c r="E374" s="455"/>
      <c r="F374" s="455"/>
      <c r="G374" s="455"/>
      <c r="H374" s="455"/>
    </row>
    <row r="375" spans="1:8" ht="11.25" customHeight="1">
      <c r="A375" s="464"/>
      <c r="B375" s="465"/>
      <c r="C375" s="465"/>
      <c r="D375" s="455"/>
      <c r="E375" s="455"/>
      <c r="F375" s="455"/>
      <c r="G375" s="455"/>
      <c r="H375" s="455"/>
    </row>
    <row r="376" spans="1:8" ht="11.25" customHeight="1">
      <c r="A376" s="464"/>
      <c r="B376" s="465"/>
      <c r="C376" s="465"/>
      <c r="D376" s="455"/>
      <c r="E376" s="455"/>
      <c r="F376" s="455"/>
      <c r="G376" s="455"/>
      <c r="H376" s="455"/>
    </row>
    <row r="377" spans="1:8" ht="11.25" customHeight="1">
      <c r="A377" s="464"/>
      <c r="B377" s="465"/>
      <c r="C377" s="465"/>
      <c r="D377" s="455"/>
      <c r="E377" s="455"/>
      <c r="F377" s="455"/>
      <c r="G377" s="455"/>
      <c r="H377" s="455"/>
    </row>
    <row r="378" spans="1:8" ht="11.25" customHeight="1">
      <c r="A378" s="464"/>
      <c r="B378" s="465"/>
      <c r="C378" s="465"/>
      <c r="D378" s="455"/>
      <c r="E378" s="455"/>
      <c r="F378" s="455"/>
      <c r="G378" s="455"/>
      <c r="H378" s="455"/>
    </row>
    <row r="379" spans="1:8" ht="11.25" customHeight="1">
      <c r="A379" s="464"/>
      <c r="B379" s="465"/>
      <c r="C379" s="465"/>
      <c r="D379" s="455"/>
      <c r="E379" s="455"/>
      <c r="F379" s="455"/>
      <c r="G379" s="455"/>
      <c r="H379" s="455"/>
    </row>
    <row r="380" spans="1:8" ht="11.25" customHeight="1">
      <c r="A380" s="464"/>
      <c r="B380" s="465"/>
      <c r="C380" s="465"/>
      <c r="D380" s="455"/>
      <c r="E380" s="455"/>
      <c r="F380" s="455"/>
      <c r="G380" s="455"/>
      <c r="H380" s="455"/>
    </row>
    <row r="381" spans="1:8" ht="11.25" customHeight="1">
      <c r="A381" s="464"/>
      <c r="B381" s="465"/>
      <c r="C381" s="465"/>
      <c r="D381" s="455"/>
      <c r="E381" s="455"/>
      <c r="F381" s="455"/>
      <c r="G381" s="455"/>
      <c r="H381" s="455"/>
    </row>
    <row r="382" spans="1:8" ht="11.25" customHeight="1">
      <c r="A382" s="464"/>
      <c r="B382" s="465"/>
      <c r="C382" s="465"/>
      <c r="D382" s="455"/>
      <c r="E382" s="455"/>
      <c r="F382" s="455"/>
      <c r="G382" s="455"/>
      <c r="H382" s="455"/>
    </row>
    <row r="383" spans="1:8" ht="11.25" customHeight="1">
      <c r="A383" s="464"/>
      <c r="B383" s="465"/>
      <c r="C383" s="465"/>
      <c r="D383" s="455"/>
      <c r="E383" s="455"/>
      <c r="F383" s="455"/>
      <c r="G383" s="455"/>
      <c r="H383" s="455"/>
    </row>
    <row r="384" spans="1:8" ht="11.25" customHeight="1">
      <c r="A384" s="464"/>
      <c r="B384" s="465"/>
      <c r="C384" s="465"/>
      <c r="D384" s="455"/>
      <c r="E384" s="455"/>
      <c r="F384" s="455"/>
      <c r="G384" s="455"/>
      <c r="H384" s="455"/>
    </row>
    <row r="385" spans="1:8" ht="11.25" customHeight="1">
      <c r="A385" s="464"/>
      <c r="B385" s="465"/>
      <c r="C385" s="465"/>
      <c r="D385" s="455"/>
      <c r="E385" s="455"/>
      <c r="F385" s="455"/>
      <c r="G385" s="455"/>
      <c r="H385" s="455"/>
    </row>
    <row r="386" spans="1:8" ht="11.25" customHeight="1">
      <c r="A386" s="464"/>
      <c r="B386" s="465"/>
      <c r="C386" s="465"/>
      <c r="D386" s="455"/>
      <c r="E386" s="455"/>
      <c r="F386" s="455"/>
      <c r="G386" s="455"/>
      <c r="H386" s="455"/>
    </row>
    <row r="387" spans="1:8" ht="11.25" customHeight="1">
      <c r="A387" s="464"/>
      <c r="B387" s="465"/>
      <c r="C387" s="465"/>
      <c r="D387" s="455"/>
      <c r="E387" s="455"/>
      <c r="F387" s="455"/>
      <c r="G387" s="455"/>
      <c r="H387" s="455"/>
    </row>
    <row r="388" spans="1:8" ht="11.25" customHeight="1">
      <c r="A388" s="464"/>
      <c r="B388" s="465"/>
      <c r="C388" s="465"/>
      <c r="D388" s="455"/>
      <c r="E388" s="455"/>
      <c r="F388" s="455"/>
      <c r="G388" s="455"/>
      <c r="H388" s="455"/>
    </row>
    <row r="389" spans="1:8" ht="11.25" customHeight="1">
      <c r="A389" s="464"/>
      <c r="B389" s="465"/>
      <c r="C389" s="465"/>
      <c r="D389" s="455"/>
      <c r="E389" s="455"/>
      <c r="F389" s="455"/>
      <c r="G389" s="455"/>
      <c r="H389" s="455"/>
    </row>
    <row r="390" spans="1:8" ht="11.25" customHeight="1">
      <c r="A390" s="464"/>
      <c r="B390" s="465"/>
      <c r="C390" s="465"/>
      <c r="D390" s="455"/>
      <c r="E390" s="455"/>
      <c r="F390" s="455"/>
      <c r="G390" s="455"/>
      <c r="H390" s="455"/>
    </row>
    <row r="391" spans="1:8" ht="11.25" customHeight="1">
      <c r="A391" s="464"/>
      <c r="B391" s="465"/>
      <c r="C391" s="465"/>
      <c r="D391" s="455"/>
      <c r="E391" s="455"/>
      <c r="F391" s="455"/>
      <c r="G391" s="455"/>
      <c r="H391" s="455"/>
    </row>
    <row r="392" spans="1:8" ht="11.25" customHeight="1">
      <c r="A392" s="464"/>
      <c r="B392" s="465"/>
      <c r="C392" s="465"/>
      <c r="D392" s="455"/>
      <c r="E392" s="455"/>
      <c r="F392" s="455"/>
      <c r="G392" s="455"/>
      <c r="H392" s="455"/>
    </row>
    <row r="393" spans="1:8" ht="11.25" customHeight="1">
      <c r="A393" s="464"/>
      <c r="B393" s="465"/>
      <c r="C393" s="465"/>
      <c r="D393" s="455"/>
      <c r="E393" s="455"/>
      <c r="F393" s="455"/>
      <c r="G393" s="455"/>
      <c r="H393" s="455"/>
    </row>
    <row r="394" spans="1:8" ht="11.25" customHeight="1">
      <c r="A394" s="464"/>
      <c r="B394" s="465"/>
      <c r="C394" s="465"/>
      <c r="D394" s="455"/>
      <c r="E394" s="455"/>
      <c r="F394" s="455"/>
      <c r="G394" s="455"/>
      <c r="H394" s="455"/>
    </row>
    <row r="395" spans="1:8" ht="11.25" customHeight="1">
      <c r="A395" s="464"/>
      <c r="B395" s="465"/>
      <c r="C395" s="465"/>
      <c r="D395" s="455"/>
      <c r="E395" s="455"/>
      <c r="F395" s="455"/>
      <c r="G395" s="455"/>
      <c r="H395" s="455"/>
    </row>
    <row r="396" spans="1:8" ht="11.25" customHeight="1">
      <c r="A396" s="464"/>
      <c r="B396" s="465"/>
      <c r="C396" s="465"/>
      <c r="D396" s="455"/>
      <c r="E396" s="455"/>
      <c r="F396" s="455"/>
      <c r="G396" s="455"/>
      <c r="H396" s="455"/>
    </row>
    <row r="397" spans="1:8" ht="11.25" customHeight="1">
      <c r="A397" s="464"/>
      <c r="B397" s="465"/>
      <c r="C397" s="465"/>
      <c r="D397" s="455"/>
      <c r="E397" s="455"/>
      <c r="F397" s="455"/>
      <c r="G397" s="455"/>
      <c r="H397" s="455"/>
    </row>
    <row r="398" spans="1:8" ht="11.25" customHeight="1">
      <c r="A398" s="464"/>
      <c r="B398" s="465"/>
      <c r="C398" s="465"/>
      <c r="D398" s="455"/>
      <c r="E398" s="455"/>
      <c r="F398" s="455"/>
      <c r="G398" s="455"/>
      <c r="H398" s="455"/>
    </row>
    <row r="399" spans="1:8" ht="11.25" customHeight="1">
      <c r="A399" s="464"/>
      <c r="B399" s="465"/>
      <c r="C399" s="465"/>
      <c r="D399" s="455"/>
      <c r="E399" s="455"/>
      <c r="F399" s="455"/>
      <c r="G399" s="455"/>
      <c r="H399" s="455"/>
    </row>
    <row r="400" spans="1:8" ht="11.25" customHeight="1">
      <c r="A400" s="464"/>
      <c r="B400" s="465"/>
      <c r="C400" s="465"/>
      <c r="D400" s="455"/>
      <c r="E400" s="455"/>
      <c r="F400" s="455"/>
      <c r="G400" s="455"/>
      <c r="H400" s="455"/>
    </row>
    <row r="401" spans="1:8" ht="11.25" customHeight="1">
      <c r="A401" s="464"/>
      <c r="B401" s="465"/>
      <c r="C401" s="465"/>
      <c r="D401" s="455"/>
      <c r="E401" s="455"/>
      <c r="F401" s="455"/>
      <c r="G401" s="455"/>
      <c r="H401" s="455"/>
    </row>
    <row r="402" spans="1:8" ht="11.25" customHeight="1">
      <c r="A402" s="464"/>
      <c r="B402" s="465"/>
      <c r="C402" s="465"/>
      <c r="D402" s="455"/>
      <c r="E402" s="455"/>
      <c r="F402" s="455"/>
      <c r="G402" s="455"/>
      <c r="H402" s="455"/>
    </row>
    <row r="403" spans="1:8" ht="11.25" customHeight="1">
      <c r="A403" s="464"/>
      <c r="B403" s="465"/>
      <c r="C403" s="465"/>
      <c r="D403" s="455"/>
      <c r="E403" s="455"/>
      <c r="F403" s="455"/>
      <c r="G403" s="455"/>
      <c r="H403" s="455"/>
    </row>
    <row r="404" spans="1:8" ht="11.25" customHeight="1">
      <c r="A404" s="464"/>
      <c r="B404" s="465"/>
      <c r="C404" s="465"/>
      <c r="D404" s="455"/>
      <c r="E404" s="455"/>
      <c r="F404" s="455"/>
      <c r="G404" s="455"/>
      <c r="H404" s="455"/>
    </row>
    <row r="405" spans="1:8" ht="11.25" customHeight="1">
      <c r="A405" s="464"/>
      <c r="B405" s="465"/>
      <c r="C405" s="465"/>
      <c r="D405" s="455"/>
      <c r="E405" s="455"/>
      <c r="F405" s="455"/>
      <c r="G405" s="455"/>
      <c r="H405" s="455"/>
    </row>
    <row r="406" spans="1:8" ht="11.25" customHeight="1">
      <c r="A406" s="464"/>
      <c r="B406" s="465"/>
      <c r="C406" s="465"/>
      <c r="D406" s="455"/>
      <c r="E406" s="455"/>
      <c r="F406" s="455"/>
      <c r="G406" s="455"/>
      <c r="H406" s="455"/>
    </row>
    <row r="407" spans="1:8" ht="11.25" customHeight="1">
      <c r="A407" s="464"/>
      <c r="B407" s="465"/>
      <c r="C407" s="465"/>
      <c r="D407" s="455"/>
      <c r="E407" s="455"/>
      <c r="F407" s="455"/>
      <c r="G407" s="455"/>
      <c r="H407" s="455"/>
    </row>
    <row r="408" spans="1:8" ht="11.25" customHeight="1">
      <c r="A408" s="464"/>
      <c r="B408" s="465"/>
      <c r="C408" s="465"/>
      <c r="D408" s="455"/>
      <c r="E408" s="455"/>
      <c r="F408" s="455"/>
      <c r="G408" s="455"/>
      <c r="H408" s="455"/>
    </row>
    <row r="409" spans="1:8" ht="11.25" customHeight="1">
      <c r="A409" s="464"/>
      <c r="B409" s="465"/>
      <c r="C409" s="465"/>
      <c r="D409" s="455"/>
      <c r="E409" s="455"/>
      <c r="F409" s="455"/>
      <c r="G409" s="455"/>
      <c r="H409" s="455"/>
    </row>
    <row r="410" spans="1:8" ht="11.25" customHeight="1">
      <c r="A410" s="464"/>
      <c r="B410" s="465"/>
      <c r="C410" s="465"/>
      <c r="D410" s="455"/>
      <c r="E410" s="455"/>
      <c r="F410" s="455"/>
      <c r="G410" s="455"/>
      <c r="H410" s="455"/>
    </row>
    <row r="411" spans="1:8" ht="11.25" customHeight="1">
      <c r="A411" s="464"/>
      <c r="B411" s="465"/>
      <c r="C411" s="465"/>
      <c r="D411" s="455"/>
      <c r="E411" s="455"/>
      <c r="F411" s="455"/>
      <c r="G411" s="455"/>
      <c r="H411" s="455"/>
    </row>
    <row r="412" spans="1:8" ht="11.25" customHeight="1">
      <c r="A412" s="464"/>
      <c r="B412" s="465"/>
      <c r="C412" s="465"/>
      <c r="D412" s="455"/>
      <c r="E412" s="455"/>
      <c r="F412" s="455"/>
      <c r="G412" s="455"/>
      <c r="H412" s="455"/>
    </row>
    <row r="413" spans="1:8" ht="11.25" customHeight="1">
      <c r="A413" s="464"/>
      <c r="B413" s="465"/>
      <c r="C413" s="465"/>
      <c r="D413" s="455"/>
      <c r="E413" s="455"/>
      <c r="F413" s="455"/>
      <c r="G413" s="455"/>
      <c r="H413" s="455"/>
    </row>
    <row r="414" spans="1:8" ht="11.25" customHeight="1">
      <c r="A414" s="464"/>
      <c r="B414" s="465"/>
      <c r="C414" s="465"/>
      <c r="D414" s="455"/>
      <c r="E414" s="455"/>
      <c r="F414" s="455"/>
      <c r="G414" s="455"/>
      <c r="H414" s="455"/>
    </row>
    <row r="415" spans="1:8" ht="11.25" customHeight="1">
      <c r="A415" s="464"/>
      <c r="B415" s="465"/>
      <c r="C415" s="465"/>
      <c r="D415" s="455"/>
      <c r="E415" s="455"/>
      <c r="F415" s="455"/>
      <c r="G415" s="455"/>
      <c r="H415" s="455"/>
    </row>
    <row r="416" spans="1:8" ht="11.25" customHeight="1">
      <c r="A416" s="464"/>
      <c r="B416" s="465"/>
      <c r="C416" s="465"/>
      <c r="D416" s="455"/>
      <c r="E416" s="455"/>
      <c r="F416" s="455"/>
      <c r="G416" s="455"/>
      <c r="H416" s="455"/>
    </row>
    <row r="417" spans="1:8" ht="11.25" customHeight="1">
      <c r="A417" s="464"/>
      <c r="B417" s="465"/>
      <c r="C417" s="465"/>
      <c r="D417" s="455"/>
      <c r="E417" s="455"/>
      <c r="F417" s="455"/>
      <c r="G417" s="455"/>
      <c r="H417" s="455"/>
    </row>
    <row r="418" spans="1:8" ht="11.25" customHeight="1">
      <c r="A418" s="464"/>
      <c r="B418" s="465"/>
      <c r="C418" s="465"/>
      <c r="D418" s="455"/>
      <c r="E418" s="455"/>
      <c r="F418" s="455"/>
      <c r="G418" s="455"/>
      <c r="H418" s="455"/>
    </row>
    <row r="419" spans="1:8" ht="11.25" customHeight="1">
      <c r="A419" s="464"/>
      <c r="B419" s="465"/>
      <c r="C419" s="465"/>
      <c r="D419" s="455"/>
      <c r="E419" s="455"/>
      <c r="F419" s="455"/>
      <c r="G419" s="455"/>
      <c r="H419" s="455"/>
    </row>
    <row r="420" spans="1:8" ht="11.25" customHeight="1">
      <c r="A420" s="464"/>
      <c r="B420" s="465"/>
      <c r="C420" s="465"/>
      <c r="D420" s="455"/>
      <c r="E420" s="455"/>
      <c r="F420" s="455"/>
      <c r="G420" s="455"/>
      <c r="H420" s="455"/>
    </row>
    <row r="421" spans="1:8" ht="11.25" customHeight="1">
      <c r="A421" s="464"/>
      <c r="B421" s="465"/>
      <c r="C421" s="465"/>
      <c r="D421" s="455"/>
      <c r="E421" s="455"/>
      <c r="F421" s="455"/>
      <c r="G421" s="455"/>
      <c r="H421" s="455"/>
    </row>
    <row r="422" spans="1:8" ht="11.25" customHeight="1">
      <c r="A422" s="464"/>
      <c r="B422" s="465"/>
      <c r="C422" s="465"/>
      <c r="D422" s="455"/>
      <c r="E422" s="455"/>
      <c r="F422" s="455"/>
      <c r="G422" s="455"/>
      <c r="H422" s="455"/>
    </row>
    <row r="423" spans="1:8" ht="11.25" customHeight="1">
      <c r="A423" s="464"/>
      <c r="B423" s="465"/>
      <c r="C423" s="465"/>
      <c r="D423" s="455"/>
      <c r="E423" s="455"/>
      <c r="F423" s="455"/>
      <c r="G423" s="455"/>
      <c r="H423" s="455"/>
    </row>
    <row r="424" spans="1:8" ht="11.25" customHeight="1">
      <c r="A424" s="464"/>
      <c r="B424" s="465"/>
      <c r="C424" s="465"/>
      <c r="D424" s="455"/>
      <c r="E424" s="455"/>
      <c r="F424" s="455"/>
      <c r="G424" s="455"/>
      <c r="H424" s="455"/>
    </row>
    <row r="425" spans="1:8" ht="11.25" customHeight="1">
      <c r="A425" s="464"/>
      <c r="B425" s="465"/>
      <c r="C425" s="465"/>
      <c r="D425" s="455"/>
      <c r="E425" s="455"/>
      <c r="F425" s="455"/>
      <c r="G425" s="455"/>
      <c r="H425" s="455"/>
    </row>
    <row r="426" spans="1:8" ht="11.25" customHeight="1">
      <c r="A426" s="464"/>
      <c r="B426" s="465"/>
      <c r="C426" s="465"/>
      <c r="D426" s="455"/>
      <c r="E426" s="455"/>
      <c r="F426" s="455"/>
      <c r="G426" s="455"/>
      <c r="H426" s="455"/>
    </row>
    <row r="427" spans="1:8" ht="11.25" customHeight="1">
      <c r="A427" s="464"/>
      <c r="B427" s="465"/>
      <c r="C427" s="465"/>
      <c r="D427" s="455"/>
      <c r="E427" s="455"/>
      <c r="F427" s="455"/>
      <c r="G427" s="455"/>
      <c r="H427" s="455"/>
    </row>
    <row r="428" spans="1:8" ht="11.25" customHeight="1">
      <c r="A428" s="464"/>
      <c r="B428" s="465"/>
      <c r="C428" s="465"/>
      <c r="D428" s="455"/>
      <c r="E428" s="455"/>
      <c r="F428" s="455"/>
      <c r="G428" s="455"/>
      <c r="H428" s="455"/>
    </row>
    <row r="429" spans="1:8" ht="11.25" customHeight="1">
      <c r="A429" s="464"/>
      <c r="B429" s="465"/>
      <c r="C429" s="465"/>
      <c r="D429" s="455"/>
      <c r="E429" s="455"/>
      <c r="F429" s="455"/>
      <c r="G429" s="455"/>
      <c r="H429" s="455"/>
    </row>
    <row r="430" spans="1:8" ht="11.25" customHeight="1">
      <c r="A430" s="464"/>
      <c r="B430" s="465"/>
      <c r="C430" s="465"/>
      <c r="D430" s="455"/>
      <c r="E430" s="455"/>
      <c r="F430" s="455"/>
      <c r="G430" s="455"/>
      <c r="H430" s="455"/>
    </row>
    <row r="431" spans="1:8" ht="11.25" customHeight="1">
      <c r="A431" s="464"/>
      <c r="B431" s="465"/>
      <c r="C431" s="465"/>
      <c r="D431" s="455"/>
      <c r="E431" s="455"/>
      <c r="F431" s="455"/>
      <c r="G431" s="455"/>
      <c r="H431" s="455"/>
    </row>
    <row r="432" spans="1:8" ht="11.25" customHeight="1">
      <c r="A432" s="464"/>
      <c r="B432" s="465"/>
      <c r="C432" s="465"/>
      <c r="D432" s="455"/>
      <c r="E432" s="455"/>
      <c r="F432" s="455"/>
      <c r="G432" s="455"/>
      <c r="H432" s="455"/>
    </row>
    <row r="433" spans="1:8" ht="11.25" customHeight="1">
      <c r="A433" s="464"/>
      <c r="B433" s="465"/>
      <c r="C433" s="465"/>
      <c r="D433" s="455"/>
      <c r="E433" s="455"/>
      <c r="F433" s="455"/>
      <c r="G433" s="455"/>
      <c r="H433" s="455"/>
    </row>
    <row r="434" spans="1:8" ht="11.25" customHeight="1">
      <c r="A434" s="464"/>
      <c r="B434" s="465"/>
      <c r="C434" s="465"/>
      <c r="D434" s="455"/>
      <c r="E434" s="455"/>
      <c r="F434" s="455"/>
      <c r="G434" s="455"/>
      <c r="H434" s="455"/>
    </row>
    <row r="435" spans="1:8" ht="11.25" customHeight="1">
      <c r="A435" s="464"/>
      <c r="B435" s="465"/>
      <c r="C435" s="465"/>
      <c r="D435" s="455"/>
      <c r="E435" s="455"/>
      <c r="F435" s="455"/>
      <c r="G435" s="455"/>
      <c r="H435" s="455"/>
    </row>
    <row r="436" spans="1:8" ht="11.25" customHeight="1">
      <c r="A436" s="464"/>
      <c r="B436" s="465"/>
      <c r="C436" s="465"/>
      <c r="D436" s="455"/>
      <c r="E436" s="455"/>
      <c r="F436" s="455"/>
      <c r="G436" s="455"/>
      <c r="H436" s="455"/>
    </row>
    <row r="437" spans="1:8" ht="11.25" customHeight="1">
      <c r="A437" s="464"/>
      <c r="B437" s="465"/>
      <c r="C437" s="465"/>
      <c r="D437" s="455"/>
      <c r="E437" s="455"/>
      <c r="F437" s="455"/>
      <c r="G437" s="455"/>
      <c r="H437" s="455"/>
    </row>
    <row r="438" spans="1:8" ht="11.25" customHeight="1">
      <c r="A438" s="464"/>
      <c r="B438" s="465"/>
      <c r="C438" s="465"/>
      <c r="D438" s="455"/>
      <c r="E438" s="455"/>
      <c r="F438" s="455"/>
      <c r="G438" s="455"/>
      <c r="H438" s="455"/>
    </row>
    <row r="439" spans="1:8" ht="11.25" customHeight="1">
      <c r="A439" s="464"/>
      <c r="B439" s="465"/>
      <c r="C439" s="465"/>
      <c r="D439" s="455"/>
      <c r="E439" s="455"/>
      <c r="F439" s="455"/>
      <c r="G439" s="455"/>
      <c r="H439" s="455"/>
    </row>
    <row r="440" spans="1:8" ht="11.25" customHeight="1">
      <c r="A440" s="464"/>
      <c r="B440" s="465"/>
      <c r="C440" s="465"/>
      <c r="D440" s="455"/>
      <c r="E440" s="455"/>
      <c r="F440" s="455"/>
      <c r="G440" s="455"/>
      <c r="H440" s="455"/>
    </row>
    <row r="441" spans="1:8" ht="11.25" customHeight="1">
      <c r="A441" s="464"/>
      <c r="B441" s="465"/>
      <c r="C441" s="465"/>
      <c r="D441" s="455"/>
      <c r="E441" s="455"/>
      <c r="F441" s="455"/>
      <c r="G441" s="455"/>
      <c r="H441" s="455"/>
    </row>
    <row r="442" spans="1:8" ht="11.25" customHeight="1">
      <c r="A442" s="464"/>
      <c r="B442" s="465"/>
      <c r="C442" s="465"/>
      <c r="D442" s="455"/>
      <c r="E442" s="455"/>
      <c r="F442" s="455"/>
      <c r="G442" s="455"/>
      <c r="H442" s="455"/>
    </row>
    <row r="443" spans="1:8" ht="11.25" customHeight="1">
      <c r="A443" s="464"/>
      <c r="B443" s="465"/>
      <c r="C443" s="465"/>
      <c r="D443" s="455"/>
      <c r="E443" s="455"/>
      <c r="F443" s="455"/>
      <c r="G443" s="455"/>
      <c r="H443" s="455"/>
    </row>
    <row r="444" spans="1:8" ht="11.25" customHeight="1">
      <c r="A444" s="464"/>
      <c r="B444" s="465"/>
      <c r="C444" s="465"/>
      <c r="D444" s="455"/>
      <c r="E444" s="455"/>
      <c r="F444" s="455"/>
      <c r="G444" s="455"/>
      <c r="H444" s="455"/>
    </row>
    <row r="445" spans="1:8" ht="11.25" customHeight="1">
      <c r="A445" s="464"/>
      <c r="B445" s="465"/>
      <c r="C445" s="465"/>
      <c r="D445" s="455"/>
      <c r="E445" s="455"/>
      <c r="F445" s="455"/>
      <c r="G445" s="455"/>
      <c r="H445" s="455"/>
    </row>
    <row r="446" spans="1:8" ht="11.25" customHeight="1">
      <c r="A446" s="464"/>
      <c r="B446" s="465"/>
      <c r="C446" s="465"/>
      <c r="D446" s="455"/>
      <c r="E446" s="455"/>
      <c r="F446" s="455"/>
      <c r="G446" s="455"/>
      <c r="H446" s="455"/>
    </row>
    <row r="447" spans="1:8" ht="11.25" customHeight="1">
      <c r="A447" s="464"/>
      <c r="B447" s="465"/>
      <c r="C447" s="465"/>
      <c r="D447" s="455"/>
      <c r="E447" s="455"/>
      <c r="F447" s="455"/>
      <c r="G447" s="455"/>
      <c r="H447" s="455"/>
    </row>
    <row r="448" spans="1:8" ht="11.25" customHeight="1">
      <c r="A448" s="464"/>
      <c r="B448" s="465"/>
      <c r="C448" s="465"/>
      <c r="D448" s="455"/>
      <c r="E448" s="455"/>
      <c r="F448" s="455"/>
      <c r="G448" s="455"/>
      <c r="H448" s="455"/>
    </row>
    <row r="449" spans="1:8" ht="11.25" customHeight="1">
      <c r="A449" s="464"/>
      <c r="B449" s="465"/>
      <c r="C449" s="465"/>
      <c r="D449" s="455"/>
      <c r="E449" s="455"/>
      <c r="F449" s="455"/>
      <c r="G449" s="455"/>
      <c r="H449" s="455"/>
    </row>
    <row r="450" spans="1:8" ht="11.25" customHeight="1">
      <c r="A450" s="464"/>
      <c r="B450" s="465"/>
      <c r="C450" s="465"/>
      <c r="D450" s="455"/>
      <c r="E450" s="455"/>
      <c r="F450" s="455"/>
      <c r="G450" s="455"/>
      <c r="H450" s="455"/>
    </row>
    <row r="451" spans="1:8" ht="11.25" customHeight="1">
      <c r="A451" s="464"/>
      <c r="B451" s="465"/>
      <c r="C451" s="465"/>
      <c r="D451" s="455"/>
      <c r="E451" s="455"/>
      <c r="F451" s="455"/>
      <c r="G451" s="455"/>
      <c r="H451" s="455"/>
    </row>
    <row r="452" spans="1:8" ht="11.25" customHeight="1">
      <c r="A452" s="464"/>
      <c r="B452" s="465"/>
      <c r="C452" s="465"/>
      <c r="D452" s="455"/>
      <c r="E452" s="455"/>
      <c r="F452" s="455"/>
      <c r="G452" s="455"/>
      <c r="H452" s="455"/>
    </row>
    <row r="453" spans="1:8" ht="11.25" customHeight="1">
      <c r="A453" s="464"/>
      <c r="B453" s="465"/>
      <c r="C453" s="465"/>
      <c r="D453" s="455"/>
      <c r="E453" s="455"/>
      <c r="F453" s="455"/>
      <c r="G453" s="455"/>
      <c r="H453" s="455"/>
    </row>
    <row r="454" spans="1:8" ht="11.25" customHeight="1">
      <c r="A454" s="464"/>
      <c r="B454" s="465"/>
      <c r="C454" s="465"/>
      <c r="D454" s="455"/>
      <c r="E454" s="455"/>
      <c r="F454" s="455"/>
      <c r="G454" s="455"/>
      <c r="H454" s="455"/>
    </row>
    <row r="455" spans="1:8" ht="11.25" customHeight="1">
      <c r="A455" s="464"/>
      <c r="B455" s="465"/>
      <c r="C455" s="465"/>
      <c r="D455" s="455"/>
      <c r="E455" s="455"/>
      <c r="F455" s="455"/>
      <c r="G455" s="455"/>
      <c r="H455" s="455"/>
    </row>
    <row r="456" spans="1:8" ht="11.25" customHeight="1">
      <c r="A456" s="464"/>
      <c r="B456" s="465"/>
      <c r="C456" s="465"/>
      <c r="D456" s="455"/>
      <c r="E456" s="455"/>
      <c r="F456" s="455"/>
      <c r="G456" s="455"/>
      <c r="H456" s="455"/>
    </row>
    <row r="457" spans="1:8" ht="11.25" customHeight="1">
      <c r="A457" s="464"/>
      <c r="B457" s="465"/>
      <c r="C457" s="465"/>
      <c r="D457" s="455"/>
      <c r="E457" s="455"/>
      <c r="F457" s="455"/>
      <c r="G457" s="455"/>
      <c r="H457" s="455"/>
    </row>
    <row r="458" spans="1:8" ht="11.25" customHeight="1">
      <c r="A458" s="464"/>
      <c r="B458" s="465"/>
      <c r="C458" s="465"/>
      <c r="D458" s="455"/>
      <c r="E458" s="455"/>
      <c r="F458" s="455"/>
      <c r="G458" s="455"/>
      <c r="H458" s="455"/>
    </row>
    <row r="459" spans="1:8" ht="11.25" customHeight="1">
      <c r="A459" s="464"/>
      <c r="B459" s="465"/>
      <c r="C459" s="465"/>
      <c r="D459" s="455"/>
      <c r="E459" s="455"/>
      <c r="F459" s="455"/>
      <c r="G459" s="455"/>
      <c r="H459" s="455"/>
    </row>
    <row r="460" spans="1:8" ht="11.25" customHeight="1">
      <c r="A460" s="464"/>
      <c r="B460" s="465"/>
      <c r="C460" s="465"/>
      <c r="D460" s="455"/>
      <c r="E460" s="455"/>
      <c r="F460" s="455"/>
      <c r="G460" s="455"/>
      <c r="H460" s="455"/>
    </row>
    <row r="461" spans="1:8" ht="11.25" customHeight="1">
      <c r="A461" s="464"/>
      <c r="B461" s="465"/>
      <c r="C461" s="465"/>
      <c r="D461" s="455"/>
      <c r="E461" s="455"/>
      <c r="F461" s="455"/>
      <c r="G461" s="455"/>
      <c r="H461" s="455"/>
    </row>
    <row r="462" spans="1:8" ht="11.25" customHeight="1">
      <c r="A462" s="464"/>
      <c r="B462" s="465"/>
      <c r="C462" s="465"/>
      <c r="D462" s="455"/>
      <c r="E462" s="455"/>
      <c r="F462" s="455"/>
      <c r="G462" s="455"/>
      <c r="H462" s="455"/>
    </row>
    <row r="463" spans="1:8" ht="11.25" customHeight="1">
      <c r="A463" s="464"/>
      <c r="B463" s="465"/>
      <c r="C463" s="465"/>
      <c r="D463" s="455"/>
      <c r="E463" s="455"/>
      <c r="F463" s="455"/>
      <c r="G463" s="455"/>
      <c r="H463" s="455"/>
    </row>
    <row r="464" spans="1:8" ht="11.25" customHeight="1">
      <c r="A464" s="464"/>
      <c r="B464" s="465"/>
      <c r="C464" s="465"/>
      <c r="D464" s="455"/>
      <c r="E464" s="455"/>
      <c r="F464" s="455"/>
      <c r="G464" s="455"/>
      <c r="H464" s="455"/>
    </row>
    <row r="465" spans="1:8" ht="11.25" customHeight="1">
      <c r="A465" s="464"/>
      <c r="B465" s="465"/>
      <c r="C465" s="465"/>
      <c r="D465" s="455"/>
      <c r="E465" s="455"/>
      <c r="F465" s="455"/>
      <c r="G465" s="455"/>
      <c r="H465" s="455"/>
    </row>
    <row r="466" spans="1:8" ht="11.25" customHeight="1">
      <c r="A466" s="464"/>
      <c r="B466" s="465"/>
      <c r="C466" s="465"/>
      <c r="D466" s="455"/>
      <c r="E466" s="455"/>
      <c r="F466" s="455"/>
      <c r="G466" s="455"/>
      <c r="H466" s="455"/>
    </row>
    <row r="467" spans="1:8" ht="11.25" customHeight="1">
      <c r="A467" s="464"/>
      <c r="B467" s="465"/>
      <c r="C467" s="465"/>
      <c r="D467" s="455"/>
      <c r="E467" s="455"/>
      <c r="F467" s="455"/>
      <c r="G467" s="455"/>
      <c r="H467" s="455"/>
    </row>
    <row r="468" spans="1:8" ht="11.25" customHeight="1">
      <c r="A468" s="464"/>
      <c r="B468" s="465"/>
      <c r="C468" s="465"/>
      <c r="D468" s="455"/>
      <c r="E468" s="455"/>
      <c r="F468" s="455"/>
      <c r="G468" s="455"/>
      <c r="H468" s="455"/>
    </row>
    <row r="469" spans="1:8" ht="11.25" customHeight="1">
      <c r="A469" s="464"/>
      <c r="B469" s="465"/>
      <c r="C469" s="465"/>
      <c r="D469" s="455"/>
      <c r="E469" s="455"/>
      <c r="F469" s="455"/>
      <c r="G469" s="455"/>
      <c r="H469" s="455"/>
    </row>
    <row r="470" spans="1:8" ht="11.25" customHeight="1">
      <c r="A470" s="464"/>
      <c r="B470" s="465"/>
      <c r="C470" s="465"/>
      <c r="D470" s="455"/>
      <c r="E470" s="455"/>
      <c r="F470" s="455"/>
      <c r="G470" s="455"/>
      <c r="H470" s="455"/>
    </row>
    <row r="471" spans="1:8" ht="11.25" customHeight="1">
      <c r="A471" s="464"/>
      <c r="B471" s="465"/>
      <c r="C471" s="465"/>
      <c r="D471" s="455"/>
      <c r="E471" s="455"/>
      <c r="F471" s="455"/>
      <c r="G471" s="455"/>
      <c r="H471" s="455"/>
    </row>
    <row r="472" spans="1:8" ht="11.25" customHeight="1">
      <c r="A472" s="464"/>
      <c r="B472" s="465"/>
      <c r="C472" s="465"/>
      <c r="D472" s="455"/>
      <c r="E472" s="455"/>
      <c r="F472" s="455"/>
      <c r="G472" s="455"/>
      <c r="H472" s="455"/>
    </row>
    <row r="473" spans="1:8" ht="11.25" customHeight="1">
      <c r="A473" s="464"/>
      <c r="B473" s="465"/>
      <c r="C473" s="465"/>
      <c r="D473" s="455"/>
      <c r="E473" s="455"/>
      <c r="F473" s="455"/>
      <c r="G473" s="455"/>
      <c r="H473" s="455"/>
    </row>
    <row r="474" spans="1:8" ht="11.25" customHeight="1">
      <c r="A474" s="464"/>
      <c r="B474" s="465"/>
      <c r="C474" s="465"/>
      <c r="D474" s="455"/>
      <c r="E474" s="455"/>
      <c r="F474" s="455"/>
      <c r="G474" s="455"/>
      <c r="H474" s="455"/>
    </row>
    <row r="475" spans="1:8" ht="11.25" customHeight="1">
      <c r="A475" s="464"/>
      <c r="B475" s="465"/>
      <c r="C475" s="465"/>
      <c r="D475" s="455"/>
      <c r="E475" s="455"/>
      <c r="F475" s="455"/>
      <c r="G475" s="455"/>
      <c r="H475" s="455"/>
    </row>
    <row r="476" spans="1:8" ht="11.25" customHeight="1">
      <c r="A476" s="464"/>
      <c r="B476" s="465"/>
      <c r="C476" s="465"/>
      <c r="D476" s="455"/>
      <c r="E476" s="455"/>
      <c r="F476" s="455"/>
      <c r="G476" s="455"/>
      <c r="H476" s="455"/>
    </row>
    <row r="477" spans="1:8" ht="11.25" customHeight="1">
      <c r="A477" s="464"/>
      <c r="B477" s="465"/>
      <c r="C477" s="465"/>
      <c r="D477" s="455"/>
      <c r="E477" s="455"/>
      <c r="F477" s="455"/>
      <c r="G477" s="455"/>
      <c r="H477" s="455"/>
    </row>
    <row r="478" spans="1:8" ht="11.25" customHeight="1">
      <c r="A478" s="464"/>
      <c r="B478" s="465"/>
      <c r="C478" s="465"/>
      <c r="D478" s="455"/>
      <c r="E478" s="455"/>
      <c r="F478" s="455"/>
      <c r="G478" s="455"/>
      <c r="H478" s="455"/>
    </row>
    <row r="479" spans="1:8" ht="11.25" customHeight="1">
      <c r="A479" s="464"/>
      <c r="B479" s="465"/>
      <c r="C479" s="465"/>
      <c r="D479" s="455"/>
      <c r="E479" s="455"/>
      <c r="F479" s="455"/>
      <c r="G479" s="455"/>
      <c r="H479" s="455"/>
    </row>
    <row r="480" spans="1:8" ht="11.25" customHeight="1">
      <c r="A480" s="464"/>
      <c r="B480" s="465"/>
      <c r="C480" s="465"/>
      <c r="D480" s="455"/>
      <c r="E480" s="455"/>
      <c r="F480" s="455"/>
      <c r="G480" s="455"/>
      <c r="H480" s="455"/>
    </row>
    <row r="481" spans="1:8" ht="11.25" customHeight="1">
      <c r="A481" s="464"/>
      <c r="B481" s="465"/>
      <c r="C481" s="465"/>
      <c r="D481" s="455"/>
      <c r="E481" s="455"/>
      <c r="F481" s="455"/>
      <c r="G481" s="455"/>
      <c r="H481" s="455"/>
    </row>
    <row r="482" spans="1:8" ht="11.25" customHeight="1">
      <c r="A482" s="464"/>
      <c r="B482" s="465"/>
      <c r="C482" s="465"/>
      <c r="D482" s="455"/>
      <c r="E482" s="455"/>
      <c r="F482" s="455"/>
      <c r="G482" s="455"/>
      <c r="H482" s="455"/>
    </row>
    <row r="483" spans="1:8" ht="11.25" customHeight="1">
      <c r="A483" s="464"/>
      <c r="B483" s="465"/>
      <c r="C483" s="465"/>
      <c r="D483" s="455"/>
      <c r="E483" s="455"/>
      <c r="F483" s="455"/>
      <c r="G483" s="455"/>
      <c r="H483" s="455"/>
    </row>
    <row r="484" spans="1:8" ht="11.25" customHeight="1">
      <c r="A484" s="464"/>
      <c r="B484" s="465"/>
      <c r="C484" s="465"/>
      <c r="D484" s="455"/>
      <c r="E484" s="455"/>
      <c r="F484" s="455"/>
      <c r="G484" s="455"/>
      <c r="H484" s="455"/>
    </row>
    <row r="485" spans="1:8" ht="11.25" customHeight="1">
      <c r="A485" s="464"/>
      <c r="B485" s="465"/>
      <c r="C485" s="465"/>
      <c r="D485" s="455"/>
      <c r="E485" s="455"/>
      <c r="F485" s="455"/>
      <c r="G485" s="455"/>
      <c r="H485" s="455"/>
    </row>
    <row r="486" spans="1:8" ht="11.25" customHeight="1">
      <c r="A486" s="464"/>
      <c r="B486" s="465"/>
      <c r="C486" s="465"/>
      <c r="D486" s="455"/>
      <c r="E486" s="455"/>
      <c r="F486" s="455"/>
      <c r="G486" s="455"/>
      <c r="H486" s="455"/>
    </row>
    <row r="487" spans="1:8" ht="11.25" customHeight="1">
      <c r="A487" s="464"/>
      <c r="B487" s="465"/>
      <c r="C487" s="465"/>
      <c r="D487" s="455"/>
      <c r="E487" s="455"/>
      <c r="F487" s="455"/>
      <c r="G487" s="455"/>
      <c r="H487" s="455"/>
    </row>
    <row r="488" spans="1:8" ht="11.25" customHeight="1">
      <c r="A488" s="464"/>
      <c r="B488" s="465"/>
      <c r="C488" s="465"/>
      <c r="D488" s="455"/>
      <c r="E488" s="455"/>
      <c r="F488" s="455"/>
      <c r="G488" s="455"/>
      <c r="H488" s="455"/>
    </row>
    <row r="489" spans="1:8" ht="11.25" customHeight="1">
      <c r="A489" s="464"/>
      <c r="B489" s="465"/>
      <c r="C489" s="465"/>
      <c r="D489" s="455"/>
      <c r="E489" s="455"/>
      <c r="F489" s="455"/>
      <c r="G489" s="455"/>
      <c r="H489" s="455"/>
    </row>
    <row r="490" spans="1:8" ht="11.25" customHeight="1">
      <c r="A490" s="464"/>
      <c r="B490" s="465"/>
      <c r="C490" s="465"/>
      <c r="D490" s="455"/>
      <c r="E490" s="455"/>
      <c r="F490" s="455"/>
      <c r="G490" s="455"/>
      <c r="H490" s="455"/>
    </row>
    <row r="491" spans="1:8" ht="11.25" customHeight="1">
      <c r="A491" s="464"/>
      <c r="B491" s="465"/>
      <c r="C491" s="465"/>
      <c r="D491" s="455"/>
      <c r="E491" s="455"/>
      <c r="F491" s="455"/>
      <c r="G491" s="455"/>
      <c r="H491" s="455"/>
    </row>
    <row r="492" spans="1:8" ht="11.25" customHeight="1">
      <c r="A492" s="464"/>
      <c r="B492" s="465"/>
      <c r="C492" s="465"/>
      <c r="D492" s="455"/>
      <c r="E492" s="455"/>
      <c r="F492" s="455"/>
      <c r="G492" s="455"/>
      <c r="H492" s="455"/>
    </row>
    <row r="493" spans="1:8" ht="11.25" customHeight="1">
      <c r="A493" s="464"/>
      <c r="B493" s="465"/>
      <c r="C493" s="465"/>
      <c r="D493" s="455"/>
      <c r="E493" s="455"/>
      <c r="F493" s="455"/>
      <c r="G493" s="455"/>
      <c r="H493" s="455"/>
    </row>
    <row r="494" spans="1:8" ht="11.25" customHeight="1">
      <c r="A494" s="464"/>
      <c r="B494" s="465"/>
      <c r="C494" s="465"/>
      <c r="D494" s="455"/>
      <c r="E494" s="455"/>
      <c r="F494" s="455"/>
      <c r="G494" s="455"/>
      <c r="H494" s="455"/>
    </row>
    <row r="495" spans="1:8" ht="11.25" customHeight="1">
      <c r="A495" s="464"/>
      <c r="B495" s="465"/>
      <c r="C495" s="465"/>
      <c r="D495" s="455"/>
      <c r="E495" s="455"/>
      <c r="F495" s="455"/>
      <c r="G495" s="455"/>
      <c r="H495" s="455"/>
    </row>
    <row r="496" spans="1:8" ht="11.25" customHeight="1">
      <c r="A496" s="464"/>
      <c r="B496" s="465"/>
      <c r="C496" s="465"/>
      <c r="D496" s="455"/>
      <c r="E496" s="455"/>
      <c r="F496" s="455"/>
      <c r="G496" s="455"/>
      <c r="H496" s="455"/>
    </row>
    <row r="497" spans="1:8" ht="11.25" customHeight="1">
      <c r="A497" s="464"/>
      <c r="B497" s="465"/>
      <c r="C497" s="465"/>
      <c r="D497" s="455"/>
      <c r="E497" s="455"/>
      <c r="F497" s="455"/>
      <c r="G497" s="455"/>
      <c r="H497" s="455"/>
    </row>
    <row r="498" spans="1:8" ht="11.25" customHeight="1">
      <c r="A498" s="464"/>
      <c r="B498" s="465"/>
      <c r="C498" s="465"/>
      <c r="D498" s="455"/>
      <c r="E498" s="455"/>
      <c r="F498" s="455"/>
      <c r="G498" s="455"/>
      <c r="H498" s="455"/>
    </row>
    <row r="499" spans="1:8" ht="11.25" customHeight="1">
      <c r="A499" s="464"/>
      <c r="B499" s="465"/>
      <c r="C499" s="465"/>
      <c r="D499" s="455"/>
      <c r="E499" s="455"/>
      <c r="F499" s="455"/>
      <c r="G499" s="455"/>
      <c r="H499" s="455"/>
    </row>
    <row r="500" spans="1:8" ht="11.25" customHeight="1">
      <c r="A500" s="464"/>
      <c r="B500" s="465"/>
      <c r="C500" s="465"/>
      <c r="D500" s="455"/>
      <c r="E500" s="455"/>
      <c r="F500" s="455"/>
      <c r="G500" s="455"/>
      <c r="H500" s="455"/>
    </row>
    <row r="501" spans="1:8" ht="11.25" customHeight="1">
      <c r="A501" s="464"/>
      <c r="B501" s="465"/>
      <c r="C501" s="465"/>
      <c r="D501" s="455"/>
      <c r="E501" s="455"/>
      <c r="F501" s="455"/>
      <c r="G501" s="455"/>
      <c r="H501" s="455"/>
    </row>
    <row r="502" spans="1:8" ht="11.25" customHeight="1">
      <c r="A502" s="464"/>
      <c r="B502" s="465"/>
      <c r="C502" s="465"/>
      <c r="D502" s="455"/>
      <c r="E502" s="455"/>
      <c r="F502" s="455"/>
      <c r="G502" s="455"/>
      <c r="H502" s="455"/>
    </row>
    <row r="503" spans="1:8" ht="11.25" customHeight="1">
      <c r="A503" s="464"/>
      <c r="B503" s="465"/>
      <c r="C503" s="465"/>
      <c r="D503" s="455"/>
      <c r="E503" s="455"/>
      <c r="F503" s="455"/>
      <c r="G503" s="455"/>
      <c r="H503" s="455"/>
    </row>
    <row r="504" spans="1:8" ht="11.25" customHeight="1">
      <c r="A504" s="464"/>
      <c r="B504" s="465"/>
      <c r="C504" s="465"/>
      <c r="D504" s="455"/>
      <c r="E504" s="455"/>
      <c r="F504" s="455"/>
      <c r="G504" s="455"/>
      <c r="H504" s="455"/>
    </row>
    <row r="505" spans="1:8" ht="11.25" customHeight="1">
      <c r="A505" s="464"/>
      <c r="B505" s="465"/>
      <c r="C505" s="465"/>
      <c r="D505" s="455"/>
      <c r="E505" s="455"/>
      <c r="F505" s="455"/>
      <c r="G505" s="455"/>
      <c r="H505" s="455"/>
    </row>
    <row r="506" spans="1:8" ht="11.25" customHeight="1">
      <c r="A506" s="464"/>
      <c r="B506" s="465"/>
      <c r="C506" s="465"/>
      <c r="D506" s="455"/>
      <c r="E506" s="455"/>
      <c r="F506" s="455"/>
      <c r="G506" s="455"/>
      <c r="H506" s="455"/>
    </row>
    <row r="507" spans="1:8" ht="11.25" customHeight="1">
      <c r="A507" s="464"/>
      <c r="B507" s="465"/>
      <c r="C507" s="465"/>
      <c r="D507" s="455"/>
      <c r="E507" s="455"/>
      <c r="F507" s="455"/>
      <c r="G507" s="455"/>
      <c r="H507" s="455"/>
    </row>
    <row r="508" spans="1:8" ht="11.25" customHeight="1">
      <c r="A508" s="464"/>
      <c r="B508" s="465"/>
      <c r="C508" s="465"/>
      <c r="D508" s="455"/>
      <c r="E508" s="455"/>
      <c r="F508" s="455"/>
      <c r="G508" s="455"/>
      <c r="H508" s="455"/>
    </row>
    <row r="509" spans="1:8" ht="11.25" customHeight="1">
      <c r="A509" s="464"/>
      <c r="B509" s="465"/>
      <c r="C509" s="465"/>
      <c r="D509" s="455"/>
      <c r="E509" s="455"/>
      <c r="F509" s="455"/>
      <c r="G509" s="455"/>
      <c r="H509" s="455"/>
    </row>
    <row r="510" spans="1:8" ht="11.25" customHeight="1">
      <c r="A510" s="464"/>
      <c r="B510" s="465"/>
      <c r="C510" s="465"/>
      <c r="D510" s="455"/>
      <c r="E510" s="455"/>
      <c r="F510" s="455"/>
      <c r="G510" s="455"/>
      <c r="H510" s="455"/>
    </row>
    <row r="511" spans="1:8" ht="11.25" customHeight="1">
      <c r="A511" s="464"/>
      <c r="B511" s="465"/>
      <c r="C511" s="465"/>
      <c r="D511" s="455"/>
      <c r="E511" s="455"/>
      <c r="F511" s="455"/>
      <c r="G511" s="455"/>
      <c r="H511" s="455"/>
    </row>
    <row r="512" spans="1:8" ht="11.25" customHeight="1">
      <c r="A512" s="464"/>
      <c r="B512" s="465"/>
      <c r="C512" s="465"/>
      <c r="D512" s="455"/>
      <c r="E512" s="455"/>
      <c r="F512" s="455"/>
      <c r="G512" s="455"/>
      <c r="H512" s="455"/>
    </row>
    <row r="513" spans="1:8" ht="11.25" customHeight="1">
      <c r="A513" s="464"/>
      <c r="B513" s="465"/>
      <c r="C513" s="465"/>
      <c r="D513" s="455"/>
      <c r="E513" s="455"/>
      <c r="F513" s="455"/>
      <c r="G513" s="455"/>
      <c r="H513" s="455"/>
    </row>
    <row r="514" spans="1:8" ht="11.25" customHeight="1">
      <c r="A514" s="464"/>
      <c r="B514" s="465"/>
      <c r="C514" s="465"/>
      <c r="D514" s="455"/>
      <c r="E514" s="455"/>
      <c r="F514" s="455"/>
      <c r="G514" s="455"/>
      <c r="H514" s="455"/>
    </row>
    <row r="515" spans="1:8" ht="11.25" customHeight="1">
      <c r="A515" s="464"/>
      <c r="B515" s="465"/>
      <c r="C515" s="465"/>
      <c r="D515" s="455"/>
      <c r="E515" s="455"/>
      <c r="F515" s="455"/>
      <c r="G515" s="455"/>
      <c r="H515" s="455"/>
    </row>
    <row r="516" spans="1:8" ht="11.25" customHeight="1">
      <c r="A516" s="464"/>
      <c r="B516" s="465"/>
      <c r="C516" s="465"/>
      <c r="D516" s="455"/>
      <c r="E516" s="455"/>
      <c r="F516" s="455"/>
      <c r="G516" s="455"/>
      <c r="H516" s="455"/>
    </row>
    <row r="517" spans="1:8" ht="11.25" customHeight="1">
      <c r="A517" s="464"/>
      <c r="B517" s="465"/>
      <c r="C517" s="465"/>
      <c r="D517" s="455"/>
      <c r="E517" s="455"/>
      <c r="F517" s="455"/>
      <c r="G517" s="455"/>
      <c r="H517" s="455"/>
    </row>
    <row r="518" spans="1:8" ht="11.25" customHeight="1">
      <c r="A518" s="464"/>
      <c r="B518" s="465"/>
      <c r="C518" s="465"/>
      <c r="D518" s="455"/>
      <c r="E518" s="455"/>
      <c r="F518" s="455"/>
      <c r="G518" s="455"/>
      <c r="H518" s="455"/>
    </row>
    <row r="519" spans="1:8" ht="11.25" customHeight="1">
      <c r="A519" s="464"/>
      <c r="B519" s="465"/>
      <c r="C519" s="465"/>
      <c r="D519" s="455"/>
      <c r="E519" s="455"/>
      <c r="F519" s="455"/>
      <c r="G519" s="455"/>
      <c r="H519" s="455"/>
    </row>
    <row r="520" spans="1:8" ht="11.25" customHeight="1">
      <c r="A520" s="464"/>
      <c r="B520" s="465"/>
      <c r="C520" s="465"/>
      <c r="D520" s="455"/>
      <c r="E520" s="455"/>
      <c r="F520" s="455"/>
      <c r="G520" s="455"/>
      <c r="H520" s="455"/>
    </row>
    <row r="521" spans="1:8" ht="11.25" customHeight="1">
      <c r="A521" s="464"/>
      <c r="B521" s="465"/>
      <c r="C521" s="465"/>
      <c r="D521" s="455"/>
      <c r="E521" s="455"/>
      <c r="F521" s="455"/>
      <c r="G521" s="455"/>
      <c r="H521" s="455"/>
    </row>
    <row r="522" spans="1:8" ht="11.25" customHeight="1">
      <c r="A522" s="464"/>
      <c r="B522" s="465"/>
      <c r="C522" s="465"/>
      <c r="D522" s="455"/>
      <c r="E522" s="455"/>
      <c r="F522" s="455"/>
      <c r="G522" s="455"/>
      <c r="H522" s="455"/>
    </row>
    <row r="523" spans="1:8" ht="11.25" customHeight="1">
      <c r="A523" s="464"/>
      <c r="B523" s="465"/>
      <c r="C523" s="465"/>
      <c r="D523" s="455"/>
      <c r="E523" s="455"/>
      <c r="F523" s="455"/>
      <c r="G523" s="455"/>
      <c r="H523" s="455"/>
    </row>
    <row r="524" spans="1:8" ht="11.25" customHeight="1">
      <c r="A524" s="464"/>
      <c r="B524" s="465"/>
      <c r="C524" s="465"/>
      <c r="D524" s="455"/>
      <c r="E524" s="455"/>
      <c r="F524" s="455"/>
      <c r="G524" s="455"/>
      <c r="H524" s="455"/>
    </row>
    <row r="525" spans="1:8" ht="11.25" customHeight="1">
      <c r="A525" s="464"/>
      <c r="B525" s="465"/>
      <c r="C525" s="465"/>
      <c r="D525" s="455"/>
      <c r="E525" s="455"/>
      <c r="F525" s="455"/>
      <c r="G525" s="455"/>
      <c r="H525" s="455"/>
    </row>
    <row r="526" spans="1:8" ht="11.25" customHeight="1">
      <c r="A526" s="464"/>
      <c r="B526" s="465"/>
      <c r="C526" s="465"/>
      <c r="D526" s="455"/>
      <c r="E526" s="455"/>
      <c r="F526" s="455"/>
      <c r="G526" s="455"/>
      <c r="H526" s="455"/>
    </row>
    <row r="527" spans="1:8" ht="11.25" customHeight="1">
      <c r="A527" s="464"/>
      <c r="B527" s="465"/>
      <c r="C527" s="465"/>
      <c r="D527" s="455"/>
      <c r="E527" s="455"/>
      <c r="F527" s="455"/>
      <c r="G527" s="455"/>
      <c r="H527" s="455"/>
    </row>
    <row r="528" spans="1:8" ht="11.25" customHeight="1">
      <c r="A528" s="464"/>
      <c r="B528" s="465"/>
      <c r="C528" s="465"/>
      <c r="D528" s="455"/>
      <c r="E528" s="455"/>
      <c r="F528" s="455"/>
      <c r="G528" s="455"/>
      <c r="H528" s="455"/>
    </row>
    <row r="529" spans="1:8" ht="11.25" customHeight="1">
      <c r="A529" s="464"/>
      <c r="B529" s="465"/>
      <c r="C529" s="465"/>
      <c r="D529" s="455"/>
      <c r="E529" s="455"/>
      <c r="F529" s="455"/>
      <c r="G529" s="455"/>
      <c r="H529" s="455"/>
    </row>
    <row r="530" spans="1:8" ht="11.25" customHeight="1">
      <c r="A530" s="464"/>
      <c r="B530" s="465"/>
      <c r="C530" s="465"/>
      <c r="D530" s="455"/>
      <c r="E530" s="455"/>
      <c r="F530" s="455"/>
      <c r="G530" s="455"/>
      <c r="H530" s="455"/>
    </row>
    <row r="531" spans="1:8" ht="11.25" customHeight="1">
      <c r="A531" s="464"/>
      <c r="B531" s="465"/>
      <c r="C531" s="465"/>
      <c r="D531" s="455"/>
      <c r="E531" s="455"/>
      <c r="F531" s="455"/>
      <c r="G531" s="455"/>
      <c r="H531" s="455"/>
    </row>
    <row r="532" spans="1:8" ht="11.25" customHeight="1">
      <c r="A532" s="464"/>
      <c r="B532" s="465"/>
      <c r="C532" s="465"/>
      <c r="D532" s="455"/>
      <c r="E532" s="455"/>
      <c r="F532" s="455"/>
      <c r="G532" s="455"/>
      <c r="H532" s="455"/>
    </row>
    <row r="533" spans="1:8" ht="11.25" customHeight="1">
      <c r="A533" s="464"/>
      <c r="B533" s="465"/>
      <c r="C533" s="465"/>
      <c r="D533" s="455"/>
      <c r="E533" s="455"/>
      <c r="F533" s="455"/>
      <c r="G533" s="455"/>
      <c r="H533" s="455"/>
    </row>
    <row r="534" spans="1:8" ht="11.25" customHeight="1">
      <c r="A534" s="464"/>
      <c r="B534" s="465"/>
      <c r="C534" s="465"/>
      <c r="D534" s="455"/>
      <c r="E534" s="455"/>
      <c r="F534" s="455"/>
      <c r="G534" s="455"/>
      <c r="H534" s="455"/>
    </row>
    <row r="535" spans="1:8" ht="11.25" customHeight="1">
      <c r="A535" s="464"/>
      <c r="B535" s="465"/>
      <c r="C535" s="465"/>
      <c r="D535" s="455"/>
      <c r="E535" s="455"/>
      <c r="F535" s="455"/>
      <c r="G535" s="455"/>
      <c r="H535" s="455"/>
    </row>
    <row r="536" spans="1:8" ht="11.25" customHeight="1">
      <c r="A536" s="464"/>
      <c r="B536" s="465"/>
      <c r="C536" s="465"/>
      <c r="D536" s="455"/>
      <c r="E536" s="455"/>
      <c r="F536" s="455"/>
      <c r="G536" s="455"/>
      <c r="H536" s="455"/>
    </row>
    <row r="537" spans="1:8" ht="11.25" customHeight="1">
      <c r="A537" s="464"/>
      <c r="B537" s="465"/>
      <c r="C537" s="465"/>
      <c r="D537" s="455"/>
      <c r="E537" s="455"/>
      <c r="F537" s="455"/>
      <c r="G537" s="455"/>
      <c r="H537" s="455"/>
    </row>
    <row r="538" spans="1:8" ht="11.25" customHeight="1">
      <c r="A538" s="464"/>
      <c r="B538" s="465"/>
      <c r="C538" s="465"/>
      <c r="D538" s="455"/>
      <c r="E538" s="455"/>
      <c r="F538" s="455"/>
      <c r="G538" s="455"/>
      <c r="H538" s="455"/>
    </row>
    <row r="539" spans="1:8" ht="11.25" customHeight="1">
      <c r="A539" s="464"/>
      <c r="B539" s="465"/>
      <c r="C539" s="465"/>
      <c r="D539" s="455"/>
      <c r="E539" s="455"/>
      <c r="F539" s="455"/>
      <c r="G539" s="455"/>
      <c r="H539" s="455"/>
    </row>
    <row r="540" spans="1:8" ht="11.25" customHeight="1">
      <c r="A540" s="464"/>
      <c r="B540" s="465"/>
      <c r="C540" s="465"/>
      <c r="D540" s="455"/>
      <c r="E540" s="455"/>
      <c r="F540" s="455"/>
      <c r="G540" s="455"/>
      <c r="H540" s="455"/>
    </row>
    <row r="541" spans="1:8" ht="11.25" customHeight="1">
      <c r="A541" s="464"/>
      <c r="B541" s="465"/>
      <c r="C541" s="465"/>
      <c r="D541" s="455"/>
      <c r="E541" s="455"/>
      <c r="F541" s="455"/>
      <c r="G541" s="455"/>
      <c r="H541" s="455"/>
    </row>
    <row r="542" spans="1:8" ht="11.25" customHeight="1">
      <c r="A542" s="464"/>
      <c r="B542" s="465"/>
      <c r="C542" s="465"/>
      <c r="D542" s="455"/>
      <c r="E542" s="455"/>
      <c r="F542" s="455"/>
      <c r="G542" s="455"/>
      <c r="H542" s="455"/>
    </row>
    <row r="543" spans="1:8" ht="11.25" customHeight="1">
      <c r="A543" s="464"/>
      <c r="B543" s="465"/>
      <c r="C543" s="465"/>
      <c r="D543" s="455"/>
      <c r="E543" s="455"/>
      <c r="F543" s="455"/>
      <c r="G543" s="455"/>
      <c r="H543" s="455"/>
    </row>
    <row r="544" spans="1:8" ht="11.25" customHeight="1">
      <c r="A544" s="464"/>
      <c r="B544" s="465"/>
      <c r="C544" s="465"/>
      <c r="D544" s="455"/>
      <c r="E544" s="455"/>
      <c r="F544" s="455"/>
      <c r="G544" s="455"/>
      <c r="H544" s="455"/>
    </row>
    <row r="545" spans="1:8" ht="11.25" customHeight="1">
      <c r="A545" s="464"/>
      <c r="B545" s="465"/>
      <c r="C545" s="465"/>
      <c r="D545" s="455"/>
      <c r="E545" s="455"/>
      <c r="F545" s="455"/>
      <c r="G545" s="455"/>
      <c r="H545" s="455"/>
    </row>
    <row r="546" spans="1:8" ht="11.25" customHeight="1">
      <c r="A546" s="464"/>
      <c r="B546" s="465"/>
      <c r="C546" s="465"/>
      <c r="D546" s="455"/>
      <c r="E546" s="455"/>
      <c r="F546" s="455"/>
      <c r="G546" s="455"/>
      <c r="H546" s="455"/>
    </row>
    <row r="547" spans="1:8" ht="11.25" customHeight="1">
      <c r="A547" s="464"/>
      <c r="B547" s="465"/>
      <c r="C547" s="465"/>
      <c r="D547" s="455"/>
      <c r="E547" s="455"/>
      <c r="F547" s="455"/>
      <c r="G547" s="455"/>
      <c r="H547" s="455"/>
    </row>
    <row r="548" spans="1:8" ht="11.25" customHeight="1">
      <c r="A548" s="464"/>
      <c r="B548" s="465"/>
      <c r="C548" s="465"/>
      <c r="D548" s="455"/>
      <c r="E548" s="455"/>
      <c r="F548" s="455"/>
      <c r="G548" s="455"/>
      <c r="H548" s="455"/>
    </row>
    <row r="549" spans="1:8" ht="11.25" customHeight="1">
      <c r="A549" s="464"/>
      <c r="B549" s="465"/>
      <c r="C549" s="465"/>
      <c r="D549" s="455"/>
      <c r="E549" s="455"/>
      <c r="F549" s="455"/>
      <c r="G549" s="455"/>
      <c r="H549" s="455"/>
    </row>
    <row r="550" spans="1:8" ht="11.25" customHeight="1">
      <c r="A550" s="464"/>
      <c r="B550" s="465"/>
      <c r="C550" s="465"/>
      <c r="D550" s="455"/>
      <c r="E550" s="455"/>
      <c r="F550" s="455"/>
      <c r="G550" s="455"/>
      <c r="H550" s="455"/>
    </row>
    <row r="551" spans="1:8" ht="11.25" customHeight="1">
      <c r="A551" s="464"/>
      <c r="B551" s="465"/>
      <c r="C551" s="465"/>
      <c r="D551" s="455"/>
      <c r="E551" s="455"/>
      <c r="F551" s="455"/>
      <c r="G551" s="455"/>
      <c r="H551" s="455"/>
    </row>
    <row r="552" spans="1:8" ht="11.25" customHeight="1">
      <c r="A552" s="464"/>
      <c r="B552" s="465"/>
      <c r="C552" s="465"/>
      <c r="D552" s="455"/>
      <c r="E552" s="455"/>
      <c r="F552" s="455"/>
      <c r="G552" s="455"/>
      <c r="H552" s="455"/>
    </row>
    <row r="553" spans="1:8" ht="11.25" customHeight="1">
      <c r="A553" s="464"/>
      <c r="B553" s="465"/>
      <c r="C553" s="465"/>
      <c r="D553" s="455"/>
      <c r="E553" s="455"/>
      <c r="F553" s="455"/>
      <c r="G553" s="455"/>
      <c r="H553" s="455"/>
    </row>
    <row r="554" spans="1:8" ht="11.25" customHeight="1">
      <c r="A554" s="464"/>
      <c r="B554" s="465"/>
      <c r="C554" s="465"/>
      <c r="D554" s="455"/>
      <c r="E554" s="455"/>
      <c r="F554" s="455"/>
      <c r="G554" s="455"/>
      <c r="H554" s="455"/>
    </row>
    <row r="555" spans="1:8" ht="11.25" customHeight="1">
      <c r="A555" s="464"/>
      <c r="B555" s="465"/>
      <c r="C555" s="465"/>
      <c r="D555" s="455"/>
      <c r="E555" s="455"/>
      <c r="F555" s="455"/>
      <c r="G555" s="455"/>
      <c r="H555" s="455"/>
    </row>
    <row r="556" spans="1:8" ht="11.25" customHeight="1">
      <c r="A556" s="464"/>
      <c r="B556" s="465"/>
      <c r="C556" s="465"/>
      <c r="D556" s="455"/>
      <c r="E556" s="455"/>
      <c r="F556" s="455"/>
      <c r="G556" s="455"/>
      <c r="H556" s="455"/>
    </row>
    <row r="557" spans="1:8" ht="11.25" customHeight="1">
      <c r="A557" s="464"/>
      <c r="B557" s="465"/>
      <c r="C557" s="465"/>
      <c r="D557" s="455"/>
      <c r="E557" s="455"/>
      <c r="F557" s="455"/>
      <c r="G557" s="455"/>
      <c r="H557" s="455"/>
    </row>
    <row r="558" spans="1:8" ht="11.25" customHeight="1">
      <c r="A558" s="464"/>
      <c r="B558" s="465"/>
      <c r="C558" s="465"/>
      <c r="D558" s="455"/>
      <c r="E558" s="455"/>
      <c r="F558" s="455"/>
      <c r="G558" s="455"/>
      <c r="H558" s="455"/>
    </row>
    <row r="559" spans="1:8" ht="11.25" customHeight="1">
      <c r="A559" s="464"/>
      <c r="B559" s="465"/>
      <c r="C559" s="465"/>
      <c r="D559" s="455"/>
      <c r="E559" s="455"/>
      <c r="F559" s="455"/>
      <c r="G559" s="455"/>
      <c r="H559" s="455"/>
    </row>
    <row r="560" spans="1:8" ht="11.25" customHeight="1">
      <c r="A560" s="464"/>
      <c r="B560" s="465"/>
      <c r="C560" s="465"/>
      <c r="D560" s="455"/>
      <c r="E560" s="455"/>
      <c r="F560" s="455"/>
      <c r="G560" s="455"/>
      <c r="H560" s="455"/>
    </row>
    <row r="561" spans="1:8" ht="11.25" customHeight="1">
      <c r="A561" s="464"/>
      <c r="B561" s="465"/>
      <c r="C561" s="465"/>
      <c r="D561" s="455"/>
      <c r="E561" s="455"/>
      <c r="F561" s="455"/>
      <c r="G561" s="455"/>
      <c r="H561" s="455"/>
    </row>
    <row r="562" spans="1:8" ht="11.25" customHeight="1">
      <c r="A562" s="464"/>
      <c r="B562" s="465"/>
      <c r="C562" s="465"/>
      <c r="D562" s="455"/>
      <c r="E562" s="455"/>
      <c r="F562" s="455"/>
      <c r="G562" s="455"/>
      <c r="H562" s="455"/>
    </row>
    <row r="563" spans="1:8" ht="11.25" customHeight="1">
      <c r="A563" s="464"/>
      <c r="B563" s="465"/>
      <c r="C563" s="465"/>
      <c r="D563" s="455"/>
      <c r="E563" s="455"/>
      <c r="F563" s="455"/>
      <c r="G563" s="455"/>
      <c r="H563" s="455"/>
    </row>
    <row r="564" spans="1:8" ht="11.25" customHeight="1">
      <c r="A564" s="464"/>
      <c r="B564" s="465"/>
      <c r="C564" s="465"/>
      <c r="D564" s="455"/>
      <c r="E564" s="455"/>
      <c r="F564" s="455"/>
      <c r="G564" s="455"/>
      <c r="H564" s="455"/>
    </row>
    <row r="565" spans="1:8" ht="11.25" customHeight="1">
      <c r="A565" s="464"/>
      <c r="B565" s="465"/>
      <c r="C565" s="465"/>
      <c r="D565" s="455"/>
      <c r="E565" s="455"/>
      <c r="F565" s="455"/>
      <c r="G565" s="455"/>
      <c r="H565" s="455"/>
    </row>
    <row r="566" spans="1:8" ht="11.25" customHeight="1">
      <c r="A566" s="464"/>
      <c r="B566" s="465"/>
      <c r="C566" s="465"/>
      <c r="D566" s="455"/>
      <c r="E566" s="455"/>
      <c r="F566" s="455"/>
      <c r="G566" s="455"/>
      <c r="H566" s="455"/>
    </row>
    <row r="567" spans="1:8" ht="11.25" customHeight="1">
      <c r="A567" s="464"/>
      <c r="B567" s="465"/>
      <c r="C567" s="465"/>
      <c r="D567" s="455"/>
      <c r="E567" s="455"/>
      <c r="F567" s="455"/>
      <c r="G567" s="455"/>
      <c r="H567" s="455"/>
    </row>
    <row r="568" spans="1:8" ht="11.25" customHeight="1">
      <c r="A568" s="464"/>
      <c r="B568" s="465"/>
      <c r="C568" s="465"/>
      <c r="D568" s="455"/>
      <c r="E568" s="455"/>
      <c r="F568" s="455"/>
      <c r="G568" s="455"/>
      <c r="H568" s="455"/>
    </row>
    <row r="569" spans="1:8" ht="11.25" customHeight="1">
      <c r="A569" s="464"/>
      <c r="B569" s="465"/>
      <c r="C569" s="465"/>
      <c r="D569" s="455"/>
      <c r="E569" s="455"/>
      <c r="F569" s="455"/>
      <c r="G569" s="455"/>
      <c r="H569" s="455"/>
    </row>
    <row r="570" spans="1:8" ht="11.25" customHeight="1">
      <c r="A570" s="464"/>
      <c r="B570" s="465"/>
      <c r="C570" s="465"/>
      <c r="D570" s="455"/>
      <c r="E570" s="455"/>
      <c r="F570" s="455"/>
      <c r="G570" s="455"/>
      <c r="H570" s="455"/>
    </row>
    <row r="571" spans="1:8" ht="11.25" customHeight="1">
      <c r="A571" s="464"/>
      <c r="B571" s="465"/>
      <c r="C571" s="465"/>
      <c r="D571" s="455"/>
      <c r="E571" s="455"/>
      <c r="F571" s="455"/>
      <c r="G571" s="455"/>
      <c r="H571" s="455"/>
    </row>
    <row r="572" spans="1:8" ht="11.25" customHeight="1">
      <c r="A572" s="464"/>
      <c r="B572" s="465"/>
      <c r="C572" s="465"/>
      <c r="D572" s="455"/>
      <c r="E572" s="455"/>
      <c r="F572" s="455"/>
      <c r="G572" s="455"/>
      <c r="H572" s="455"/>
    </row>
    <row r="573" spans="1:8" ht="11.25" customHeight="1">
      <c r="A573" s="464"/>
      <c r="B573" s="465"/>
      <c r="C573" s="465"/>
      <c r="D573" s="455"/>
      <c r="E573" s="455"/>
      <c r="F573" s="455"/>
      <c r="G573" s="455"/>
      <c r="H573" s="455"/>
    </row>
    <row r="574" spans="1:8" ht="11.25" customHeight="1">
      <c r="A574" s="464"/>
      <c r="B574" s="465"/>
      <c r="C574" s="465"/>
      <c r="D574" s="455"/>
      <c r="E574" s="455"/>
      <c r="F574" s="455"/>
      <c r="G574" s="455"/>
      <c r="H574" s="455"/>
    </row>
    <row r="575" spans="1:8" ht="11.25" customHeight="1">
      <c r="A575" s="464"/>
      <c r="B575" s="465"/>
      <c r="C575" s="465"/>
      <c r="D575" s="455"/>
      <c r="E575" s="455"/>
      <c r="F575" s="455"/>
      <c r="G575" s="455"/>
      <c r="H575" s="455"/>
    </row>
    <row r="576" spans="1:8" ht="11.25" customHeight="1">
      <c r="A576" s="464"/>
      <c r="B576" s="465"/>
      <c r="C576" s="465"/>
      <c r="D576" s="455"/>
      <c r="E576" s="455"/>
      <c r="F576" s="455"/>
      <c r="G576" s="455"/>
      <c r="H576" s="455"/>
    </row>
    <row r="577" spans="1:8" ht="11.25" customHeight="1">
      <c r="A577" s="464"/>
      <c r="B577" s="465"/>
      <c r="C577" s="465"/>
      <c r="D577" s="455"/>
      <c r="E577" s="455"/>
      <c r="F577" s="455"/>
      <c r="G577" s="455"/>
      <c r="H577" s="455"/>
    </row>
    <row r="578" spans="1:8" ht="11.25" customHeight="1">
      <c r="A578" s="464"/>
      <c r="B578" s="465"/>
      <c r="C578" s="465"/>
      <c r="D578" s="455"/>
      <c r="E578" s="455"/>
      <c r="F578" s="455"/>
      <c r="G578" s="455"/>
      <c r="H578" s="455"/>
    </row>
    <row r="579" spans="1:8" ht="11.25" customHeight="1">
      <c r="A579" s="464"/>
      <c r="B579" s="465"/>
      <c r="C579" s="465"/>
      <c r="D579" s="455"/>
      <c r="E579" s="455"/>
      <c r="F579" s="455"/>
      <c r="G579" s="455"/>
      <c r="H579" s="455"/>
    </row>
    <row r="580" spans="1:8" ht="11.25" customHeight="1">
      <c r="A580" s="464"/>
      <c r="B580" s="465"/>
      <c r="C580" s="465"/>
      <c r="D580" s="455"/>
      <c r="E580" s="455"/>
      <c r="F580" s="455"/>
      <c r="G580" s="455"/>
      <c r="H580" s="455"/>
    </row>
    <row r="581" spans="1:8" ht="11.25" customHeight="1">
      <c r="A581" s="464"/>
      <c r="B581" s="465"/>
      <c r="C581" s="465"/>
      <c r="D581" s="455"/>
      <c r="E581" s="455"/>
      <c r="F581" s="455"/>
      <c r="G581" s="455"/>
      <c r="H581" s="455"/>
    </row>
    <row r="582" spans="1:8" ht="11.25" customHeight="1">
      <c r="A582" s="464"/>
      <c r="B582" s="465"/>
      <c r="C582" s="465"/>
      <c r="D582" s="455"/>
      <c r="E582" s="455"/>
      <c r="F582" s="455"/>
      <c r="G582" s="455"/>
      <c r="H582" s="455"/>
    </row>
    <row r="583" spans="1:8" ht="11.25" customHeight="1">
      <c r="A583" s="464"/>
      <c r="B583" s="465"/>
      <c r="C583" s="465"/>
      <c r="D583" s="455"/>
      <c r="E583" s="455"/>
      <c r="F583" s="455"/>
      <c r="G583" s="455"/>
      <c r="H583" s="455"/>
    </row>
    <row r="584" spans="1:8" ht="11.25" customHeight="1">
      <c r="A584" s="464"/>
      <c r="B584" s="465"/>
      <c r="C584" s="465"/>
      <c r="D584" s="455"/>
      <c r="E584" s="455"/>
      <c r="F584" s="455"/>
      <c r="G584" s="455"/>
      <c r="H584" s="455"/>
    </row>
    <row r="585" spans="1:8" ht="11.25" customHeight="1">
      <c r="A585" s="464"/>
      <c r="B585" s="465"/>
      <c r="C585" s="465"/>
      <c r="D585" s="455"/>
      <c r="E585" s="455"/>
      <c r="F585" s="455"/>
      <c r="G585" s="455"/>
      <c r="H585" s="455"/>
    </row>
    <row r="586" spans="1:8" ht="11.25" customHeight="1">
      <c r="A586" s="464"/>
      <c r="B586" s="465"/>
      <c r="C586" s="465"/>
      <c r="D586" s="455"/>
      <c r="E586" s="455"/>
      <c r="F586" s="455"/>
      <c r="G586" s="455"/>
      <c r="H586" s="455"/>
    </row>
    <row r="587" spans="1:8" ht="11.25" customHeight="1">
      <c r="A587" s="464"/>
      <c r="B587" s="465"/>
      <c r="C587" s="465"/>
      <c r="D587" s="455"/>
      <c r="E587" s="455"/>
      <c r="F587" s="455"/>
      <c r="G587" s="455"/>
      <c r="H587" s="455"/>
    </row>
    <row r="588" spans="1:8" ht="11.25" customHeight="1">
      <c r="A588" s="464"/>
      <c r="B588" s="465"/>
      <c r="C588" s="465"/>
      <c r="D588" s="455"/>
      <c r="E588" s="455"/>
      <c r="F588" s="455"/>
      <c r="G588" s="455"/>
      <c r="H588" s="455"/>
    </row>
    <row r="589" spans="1:8" ht="11.25" customHeight="1">
      <c r="A589" s="464"/>
      <c r="B589" s="465"/>
      <c r="C589" s="465"/>
      <c r="D589" s="455"/>
      <c r="E589" s="455"/>
      <c r="F589" s="455"/>
      <c r="G589" s="455"/>
      <c r="H589" s="455"/>
    </row>
    <row r="590" spans="1:8" ht="11.25" customHeight="1">
      <c r="A590" s="464"/>
      <c r="B590" s="465"/>
      <c r="C590" s="465"/>
      <c r="D590" s="455"/>
      <c r="E590" s="455"/>
      <c r="F590" s="455"/>
      <c r="G590" s="455"/>
      <c r="H590" s="455"/>
    </row>
    <row r="591" spans="1:8" ht="11.25" customHeight="1">
      <c r="A591" s="464"/>
      <c r="B591" s="465"/>
      <c r="C591" s="465"/>
      <c r="D591" s="455"/>
      <c r="E591" s="455"/>
      <c r="F591" s="455"/>
      <c r="G591" s="455"/>
      <c r="H591" s="455"/>
    </row>
    <row r="592" spans="1:8" ht="11.25" customHeight="1">
      <c r="A592" s="464"/>
      <c r="B592" s="465"/>
      <c r="C592" s="465"/>
      <c r="D592" s="455"/>
      <c r="E592" s="455"/>
      <c r="F592" s="455"/>
      <c r="G592" s="455"/>
      <c r="H592" s="455"/>
    </row>
    <row r="593" spans="1:8" ht="11.25" customHeight="1">
      <c r="A593" s="464"/>
      <c r="B593" s="465"/>
      <c r="C593" s="465"/>
      <c r="D593" s="455"/>
      <c r="E593" s="455"/>
      <c r="F593" s="455"/>
      <c r="G593" s="455"/>
      <c r="H593" s="455"/>
    </row>
    <row r="594" spans="1:8" ht="11.25" customHeight="1">
      <c r="A594" s="464"/>
      <c r="B594" s="465"/>
      <c r="C594" s="465"/>
      <c r="D594" s="455"/>
      <c r="E594" s="455"/>
      <c r="F594" s="455"/>
      <c r="G594" s="455"/>
      <c r="H594" s="455"/>
    </row>
    <row r="595" spans="1:8" ht="11.25" customHeight="1">
      <c r="A595" s="464"/>
      <c r="B595" s="465"/>
      <c r="C595" s="465"/>
      <c r="D595" s="455"/>
      <c r="E595" s="455"/>
      <c r="F595" s="455"/>
      <c r="G595" s="455"/>
      <c r="H595" s="455"/>
    </row>
    <row r="596" spans="1:8" ht="11.25" customHeight="1">
      <c r="A596" s="464"/>
      <c r="B596" s="465"/>
      <c r="C596" s="465"/>
      <c r="D596" s="455"/>
      <c r="E596" s="455"/>
      <c r="F596" s="455"/>
      <c r="G596" s="455"/>
      <c r="H596" s="455"/>
    </row>
    <row r="597" spans="1:8" ht="11.25" customHeight="1">
      <c r="A597" s="464"/>
      <c r="B597" s="465"/>
      <c r="C597" s="465"/>
      <c r="D597" s="455"/>
      <c r="E597" s="455"/>
      <c r="F597" s="455"/>
      <c r="G597" s="455"/>
      <c r="H597" s="455"/>
    </row>
    <row r="598" spans="1:8" ht="11.25" customHeight="1">
      <c r="A598" s="464"/>
      <c r="B598" s="465"/>
      <c r="C598" s="465"/>
      <c r="D598" s="455"/>
      <c r="E598" s="455"/>
      <c r="F598" s="455"/>
      <c r="G598" s="455"/>
      <c r="H598" s="455"/>
    </row>
    <row r="599" spans="1:8" ht="11.25" customHeight="1">
      <c r="A599" s="464"/>
      <c r="B599" s="465"/>
      <c r="C599" s="465"/>
      <c r="D599" s="455"/>
      <c r="E599" s="455"/>
      <c r="F599" s="455"/>
      <c r="G599" s="455"/>
      <c r="H599" s="455"/>
    </row>
    <row r="600" spans="1:8" ht="11.25" customHeight="1">
      <c r="A600" s="464"/>
      <c r="B600" s="465"/>
      <c r="C600" s="465"/>
      <c r="D600" s="455"/>
      <c r="E600" s="455"/>
      <c r="F600" s="455"/>
      <c r="G600" s="455"/>
      <c r="H600" s="455"/>
    </row>
    <row r="601" spans="1:8" ht="11.25" customHeight="1">
      <c r="A601" s="464"/>
      <c r="B601" s="465"/>
      <c r="C601" s="465"/>
      <c r="D601" s="455"/>
      <c r="E601" s="455"/>
      <c r="F601" s="455"/>
      <c r="G601" s="455"/>
      <c r="H601" s="455"/>
    </row>
    <row r="602" spans="1:8" ht="11.25" customHeight="1">
      <c r="A602" s="464"/>
      <c r="B602" s="465"/>
      <c r="C602" s="465"/>
      <c r="D602" s="455"/>
      <c r="E602" s="455"/>
      <c r="F602" s="455"/>
      <c r="G602" s="455"/>
      <c r="H602" s="455"/>
    </row>
    <row r="603" spans="1:8" ht="11.25" customHeight="1">
      <c r="A603" s="464"/>
      <c r="B603" s="465"/>
      <c r="C603" s="465"/>
      <c r="D603" s="455"/>
      <c r="E603" s="455"/>
      <c r="F603" s="455"/>
      <c r="G603" s="455"/>
      <c r="H603" s="455"/>
    </row>
    <row r="604" spans="1:8" ht="11.25" customHeight="1">
      <c r="A604" s="464"/>
      <c r="B604" s="465"/>
      <c r="C604" s="465"/>
      <c r="D604" s="455"/>
      <c r="E604" s="455"/>
      <c r="F604" s="455"/>
      <c r="G604" s="455"/>
      <c r="H604" s="455"/>
    </row>
    <row r="605" spans="1:8" ht="11.25" customHeight="1">
      <c r="A605" s="464"/>
      <c r="B605" s="465"/>
      <c r="C605" s="465"/>
      <c r="D605" s="455"/>
      <c r="E605" s="455"/>
      <c r="F605" s="455"/>
      <c r="G605" s="455"/>
      <c r="H605" s="455"/>
    </row>
    <row r="606" spans="1:8" ht="11.25" customHeight="1">
      <c r="A606" s="464"/>
      <c r="B606" s="465"/>
      <c r="C606" s="465"/>
      <c r="D606" s="455"/>
      <c r="E606" s="455"/>
      <c r="F606" s="455"/>
      <c r="G606" s="455"/>
      <c r="H606" s="455"/>
    </row>
    <row r="607" spans="1:8" ht="11.25" customHeight="1">
      <c r="A607" s="464"/>
      <c r="B607" s="465"/>
      <c r="C607" s="465"/>
      <c r="D607" s="455"/>
      <c r="E607" s="455"/>
      <c r="F607" s="455"/>
      <c r="G607" s="455"/>
      <c r="H607" s="455"/>
    </row>
    <row r="608" spans="1:8" ht="11.25" customHeight="1">
      <c r="A608" s="464"/>
      <c r="B608" s="465"/>
      <c r="C608" s="465"/>
      <c r="D608" s="455"/>
      <c r="E608" s="455"/>
      <c r="F608" s="455"/>
      <c r="G608" s="455"/>
      <c r="H608" s="455"/>
    </row>
    <row r="609" spans="1:8" ht="11.25" customHeight="1">
      <c r="A609" s="464"/>
      <c r="B609" s="465"/>
      <c r="C609" s="465"/>
      <c r="D609" s="455"/>
      <c r="E609" s="455"/>
      <c r="F609" s="455"/>
      <c r="G609" s="455"/>
      <c r="H609" s="455"/>
    </row>
    <row r="610" spans="1:8" ht="11.25" customHeight="1">
      <c r="A610" s="464"/>
      <c r="B610" s="465"/>
      <c r="C610" s="465"/>
      <c r="D610" s="455"/>
      <c r="E610" s="455"/>
      <c r="F610" s="455"/>
      <c r="G610" s="455"/>
      <c r="H610" s="455"/>
    </row>
    <row r="611" spans="1:8" ht="11.25" customHeight="1">
      <c r="A611" s="464"/>
      <c r="B611" s="465"/>
      <c r="C611" s="465"/>
      <c r="D611" s="455"/>
      <c r="E611" s="455"/>
      <c r="F611" s="455"/>
      <c r="G611" s="455"/>
      <c r="H611" s="455"/>
    </row>
    <row r="612" spans="1:8" ht="11.25" customHeight="1">
      <c r="A612" s="464"/>
      <c r="B612" s="465"/>
      <c r="C612" s="465"/>
      <c r="D612" s="455"/>
      <c r="E612" s="455"/>
      <c r="F612" s="455"/>
      <c r="G612" s="455"/>
      <c r="H612" s="455"/>
    </row>
    <row r="613" spans="1:8" ht="11.25" customHeight="1">
      <c r="A613" s="464"/>
      <c r="B613" s="465"/>
      <c r="C613" s="465"/>
      <c r="D613" s="455"/>
      <c r="E613" s="455"/>
      <c r="F613" s="455"/>
      <c r="G613" s="455"/>
      <c r="H613" s="455"/>
    </row>
    <row r="614" spans="1:8" ht="11.25" customHeight="1">
      <c r="A614" s="464"/>
      <c r="B614" s="465"/>
      <c r="C614" s="465"/>
      <c r="D614" s="455"/>
      <c r="E614" s="455"/>
      <c r="F614" s="455"/>
      <c r="G614" s="455"/>
      <c r="H614" s="455"/>
    </row>
    <row r="615" spans="1:8" ht="11.25" customHeight="1">
      <c r="A615" s="464"/>
      <c r="B615" s="465"/>
      <c r="C615" s="465"/>
      <c r="D615" s="455"/>
      <c r="E615" s="455"/>
      <c r="F615" s="455"/>
      <c r="G615" s="455"/>
      <c r="H615" s="455"/>
    </row>
    <row r="616" spans="1:8" ht="11.25" customHeight="1">
      <c r="A616" s="464"/>
      <c r="B616" s="465"/>
      <c r="C616" s="465"/>
      <c r="D616" s="455"/>
      <c r="E616" s="455"/>
      <c r="F616" s="455"/>
      <c r="G616" s="455"/>
      <c r="H616" s="455"/>
    </row>
    <row r="617" spans="1:8" ht="11.25" customHeight="1">
      <c r="A617" s="464"/>
      <c r="B617" s="465"/>
      <c r="C617" s="465"/>
      <c r="D617" s="455"/>
      <c r="E617" s="455"/>
      <c r="F617" s="455"/>
      <c r="G617" s="455"/>
      <c r="H617" s="455"/>
    </row>
    <row r="618" spans="1:8" ht="11.25" customHeight="1">
      <c r="A618" s="464"/>
      <c r="B618" s="465"/>
      <c r="C618" s="465"/>
      <c r="D618" s="455"/>
      <c r="E618" s="455"/>
      <c r="F618" s="455"/>
      <c r="G618" s="455"/>
      <c r="H618" s="455"/>
    </row>
    <row r="619" spans="1:8" ht="11.25" customHeight="1">
      <c r="A619" s="464"/>
      <c r="B619" s="465"/>
      <c r="C619" s="465"/>
      <c r="D619" s="455"/>
      <c r="E619" s="455"/>
      <c r="F619" s="455"/>
      <c r="G619" s="455"/>
      <c r="H619" s="455"/>
    </row>
    <row r="620" spans="1:8" ht="11.25" customHeight="1">
      <c r="A620" s="464"/>
      <c r="B620" s="465"/>
      <c r="C620" s="465"/>
      <c r="D620" s="455"/>
      <c r="E620" s="455"/>
      <c r="F620" s="455"/>
      <c r="G620" s="455"/>
      <c r="H620" s="455"/>
    </row>
    <row r="621" spans="1:8" ht="11.25" customHeight="1">
      <c r="A621" s="464"/>
      <c r="B621" s="465"/>
      <c r="C621" s="465"/>
      <c r="D621" s="455"/>
      <c r="E621" s="455"/>
      <c r="F621" s="455"/>
      <c r="G621" s="455"/>
      <c r="H621" s="455"/>
    </row>
    <row r="622" spans="1:8" ht="11.25" customHeight="1">
      <c r="A622" s="464"/>
      <c r="B622" s="465"/>
      <c r="C622" s="465"/>
      <c r="D622" s="455"/>
      <c r="E622" s="455"/>
      <c r="F622" s="455"/>
      <c r="G622" s="455"/>
      <c r="H622" s="455"/>
    </row>
    <row r="623" spans="1:8" ht="11.25" customHeight="1">
      <c r="A623" s="464"/>
      <c r="B623" s="465"/>
      <c r="C623" s="465"/>
      <c r="D623" s="455"/>
      <c r="E623" s="455"/>
      <c r="F623" s="455"/>
      <c r="G623" s="455"/>
      <c r="H623" s="455"/>
    </row>
    <row r="624" spans="1:8" ht="11.25" customHeight="1">
      <c r="A624" s="464"/>
      <c r="B624" s="465"/>
      <c r="C624" s="465"/>
      <c r="D624" s="455"/>
      <c r="E624" s="455"/>
      <c r="F624" s="455"/>
      <c r="G624" s="455"/>
      <c r="H624" s="455"/>
    </row>
    <row r="625" spans="1:8" ht="11.25" customHeight="1">
      <c r="A625" s="464"/>
      <c r="B625" s="465"/>
      <c r="C625" s="465"/>
      <c r="D625" s="455"/>
      <c r="E625" s="455"/>
      <c r="F625" s="455"/>
      <c r="G625" s="455"/>
      <c r="H625" s="455"/>
    </row>
    <row r="626" spans="1:8" ht="11.25" customHeight="1">
      <c r="A626" s="464"/>
      <c r="B626" s="465"/>
      <c r="C626" s="465"/>
      <c r="D626" s="455"/>
      <c r="E626" s="455"/>
      <c r="F626" s="455"/>
      <c r="G626" s="455"/>
      <c r="H626" s="455"/>
    </row>
    <row r="627" spans="1:8" ht="11.25" customHeight="1">
      <c r="A627" s="464"/>
      <c r="B627" s="465"/>
      <c r="C627" s="465"/>
      <c r="D627" s="455"/>
      <c r="E627" s="455"/>
      <c r="F627" s="455"/>
      <c r="G627" s="455"/>
      <c r="H627" s="455"/>
    </row>
    <row r="628" spans="1:8" ht="11.25" customHeight="1">
      <c r="A628" s="464"/>
      <c r="B628" s="465"/>
      <c r="C628" s="465"/>
      <c r="D628" s="455"/>
      <c r="E628" s="455"/>
      <c r="F628" s="455"/>
      <c r="G628" s="455"/>
      <c r="H628" s="455"/>
    </row>
    <row r="629" spans="1:8" ht="11.25" customHeight="1">
      <c r="A629" s="464"/>
      <c r="B629" s="465"/>
      <c r="C629" s="465"/>
      <c r="D629" s="455"/>
      <c r="E629" s="455"/>
      <c r="F629" s="455"/>
      <c r="G629" s="455"/>
      <c r="H629" s="455"/>
    </row>
    <row r="630" spans="1:8" ht="11.25" customHeight="1">
      <c r="A630" s="464"/>
      <c r="B630" s="465"/>
      <c r="C630" s="465"/>
      <c r="D630" s="455"/>
      <c r="E630" s="455"/>
      <c r="F630" s="455"/>
      <c r="G630" s="455"/>
      <c r="H630" s="455"/>
    </row>
    <row r="631" spans="1:8" ht="11.25" customHeight="1">
      <c r="A631" s="464"/>
      <c r="B631" s="465"/>
      <c r="C631" s="465"/>
      <c r="D631" s="455"/>
      <c r="E631" s="455"/>
      <c r="F631" s="455"/>
      <c r="G631" s="455"/>
      <c r="H631" s="455"/>
    </row>
    <row r="632" spans="1:8" ht="11.25" customHeight="1">
      <c r="A632" s="464"/>
      <c r="B632" s="465"/>
      <c r="C632" s="465"/>
      <c r="D632" s="455"/>
      <c r="E632" s="455"/>
      <c r="F632" s="455"/>
      <c r="G632" s="455"/>
      <c r="H632" s="455"/>
    </row>
    <row r="633" spans="1:8" ht="11.25" customHeight="1">
      <c r="A633" s="464"/>
      <c r="B633" s="465"/>
      <c r="C633" s="465"/>
      <c r="D633" s="455"/>
      <c r="E633" s="455"/>
      <c r="F633" s="455"/>
      <c r="G633" s="455"/>
      <c r="H633" s="455"/>
    </row>
    <row r="634" spans="1:8" ht="11.25" customHeight="1">
      <c r="A634" s="464"/>
      <c r="B634" s="465"/>
      <c r="C634" s="465"/>
      <c r="D634" s="455"/>
      <c r="E634" s="455"/>
      <c r="F634" s="455"/>
      <c r="G634" s="455"/>
      <c r="H634" s="455"/>
    </row>
    <row r="635" spans="1:8" ht="11.25" customHeight="1">
      <c r="A635" s="464"/>
      <c r="B635" s="465"/>
      <c r="C635" s="465"/>
      <c r="D635" s="455"/>
      <c r="E635" s="455"/>
      <c r="F635" s="455"/>
      <c r="G635" s="455"/>
      <c r="H635" s="455"/>
    </row>
    <row r="636" spans="1:8" ht="11.25" customHeight="1">
      <c r="A636" s="464"/>
      <c r="B636" s="465"/>
      <c r="C636" s="465"/>
      <c r="D636" s="455"/>
      <c r="E636" s="455"/>
      <c r="F636" s="455"/>
      <c r="G636" s="455"/>
      <c r="H636" s="455"/>
    </row>
    <row r="637" spans="1:8" ht="11.25" customHeight="1">
      <c r="A637" s="464"/>
      <c r="B637" s="465"/>
      <c r="C637" s="465"/>
      <c r="D637" s="455"/>
      <c r="E637" s="455"/>
      <c r="F637" s="455"/>
      <c r="G637" s="455"/>
      <c r="H637" s="455"/>
    </row>
    <row r="638" spans="1:8" ht="11.25" customHeight="1">
      <c r="A638" s="464"/>
      <c r="B638" s="465"/>
      <c r="C638" s="465"/>
      <c r="D638" s="455"/>
      <c r="E638" s="455"/>
      <c r="F638" s="455"/>
      <c r="G638" s="455"/>
      <c r="H638" s="455"/>
    </row>
    <row r="639" spans="1:8" ht="11.25" customHeight="1">
      <c r="A639" s="464"/>
      <c r="B639" s="465"/>
      <c r="C639" s="465"/>
      <c r="D639" s="455"/>
      <c r="E639" s="455"/>
      <c r="F639" s="455"/>
      <c r="G639" s="455"/>
      <c r="H639" s="455"/>
    </row>
    <row r="640" spans="1:8" ht="11.25" customHeight="1">
      <c r="A640" s="464"/>
      <c r="B640" s="465"/>
      <c r="C640" s="465"/>
      <c r="D640" s="455"/>
      <c r="E640" s="455"/>
      <c r="F640" s="455"/>
      <c r="G640" s="455"/>
      <c r="H640" s="455"/>
    </row>
    <row r="641" spans="1:8" ht="11.25" customHeight="1">
      <c r="A641" s="464"/>
      <c r="B641" s="465"/>
      <c r="C641" s="465"/>
      <c r="D641" s="455"/>
      <c r="E641" s="455"/>
      <c r="F641" s="455"/>
      <c r="G641" s="455"/>
      <c r="H641" s="455"/>
    </row>
    <row r="642" spans="1:8" ht="11.25" customHeight="1">
      <c r="A642" s="464"/>
      <c r="B642" s="465"/>
      <c r="C642" s="465"/>
      <c r="D642" s="455"/>
      <c r="E642" s="455"/>
      <c r="F642" s="455"/>
      <c r="G642" s="455"/>
      <c r="H642" s="455"/>
    </row>
    <row r="643" spans="1:8" ht="11.25" customHeight="1">
      <c r="A643" s="464"/>
      <c r="B643" s="465"/>
      <c r="C643" s="465"/>
      <c r="D643" s="455"/>
      <c r="E643" s="455"/>
      <c r="F643" s="455"/>
      <c r="G643" s="455"/>
      <c r="H643" s="455"/>
    </row>
    <row r="644" spans="1:8" ht="11.25" customHeight="1">
      <c r="A644" s="464"/>
      <c r="B644" s="465"/>
      <c r="C644" s="465"/>
      <c r="D644" s="455"/>
      <c r="E644" s="455"/>
      <c r="F644" s="455"/>
      <c r="G644" s="455"/>
      <c r="H644" s="455"/>
    </row>
    <row r="645" spans="1:8" ht="11.25" customHeight="1">
      <c r="A645" s="464"/>
      <c r="B645" s="465"/>
      <c r="C645" s="465"/>
      <c r="D645" s="455"/>
      <c r="E645" s="455"/>
      <c r="F645" s="455"/>
      <c r="G645" s="455"/>
      <c r="H645" s="455"/>
    </row>
    <row r="646" spans="1:8" ht="11.25" customHeight="1">
      <c r="A646" s="464"/>
      <c r="B646" s="465"/>
      <c r="C646" s="465"/>
      <c r="D646" s="455"/>
      <c r="E646" s="455"/>
      <c r="F646" s="455"/>
      <c r="G646" s="455"/>
      <c r="H646" s="455"/>
    </row>
    <row r="647" spans="1:8" ht="11.25" customHeight="1">
      <c r="A647" s="464"/>
      <c r="B647" s="465"/>
      <c r="C647" s="465"/>
      <c r="D647" s="455"/>
      <c r="E647" s="455"/>
      <c r="F647" s="455"/>
      <c r="G647" s="455"/>
      <c r="H647" s="455"/>
    </row>
    <row r="648" spans="1:8" ht="11.25" customHeight="1">
      <c r="A648" s="464"/>
      <c r="B648" s="465"/>
      <c r="C648" s="465"/>
      <c r="D648" s="455"/>
      <c r="E648" s="455"/>
      <c r="F648" s="455"/>
      <c r="G648" s="455"/>
      <c r="H648" s="455"/>
    </row>
    <row r="649" spans="1:8" ht="11.25" customHeight="1">
      <c r="A649" s="464"/>
      <c r="B649" s="465"/>
      <c r="C649" s="465"/>
      <c r="D649" s="455"/>
      <c r="E649" s="455"/>
      <c r="F649" s="455"/>
      <c r="G649" s="455"/>
      <c r="H649" s="455"/>
    </row>
    <row r="650" spans="1:8" ht="11.25" customHeight="1">
      <c r="A650" s="464"/>
      <c r="B650" s="465"/>
      <c r="C650" s="465"/>
      <c r="D650" s="455"/>
      <c r="E650" s="455"/>
      <c r="F650" s="455"/>
      <c r="G650" s="455"/>
      <c r="H650" s="455"/>
    </row>
    <row r="651" spans="1:8" ht="11.25" customHeight="1">
      <c r="A651" s="464"/>
      <c r="B651" s="465"/>
      <c r="C651" s="465"/>
      <c r="D651" s="455"/>
      <c r="E651" s="455"/>
      <c r="F651" s="455"/>
      <c r="G651" s="455"/>
      <c r="H651" s="455"/>
    </row>
    <row r="652" spans="1:8" ht="11.25" customHeight="1">
      <c r="A652" s="464"/>
      <c r="B652" s="465"/>
      <c r="C652" s="465"/>
      <c r="D652" s="455"/>
      <c r="E652" s="455"/>
      <c r="F652" s="455"/>
      <c r="G652" s="455"/>
      <c r="H652" s="455"/>
    </row>
    <row r="653" spans="1:8" ht="11.25" customHeight="1">
      <c r="A653" s="464"/>
      <c r="B653" s="465"/>
      <c r="C653" s="465"/>
      <c r="D653" s="455"/>
      <c r="E653" s="455"/>
      <c r="F653" s="455"/>
      <c r="G653" s="455"/>
      <c r="H653" s="455"/>
    </row>
    <row r="654" spans="1:8" ht="11.25" customHeight="1">
      <c r="A654" s="464"/>
      <c r="B654" s="465"/>
      <c r="C654" s="465"/>
      <c r="D654" s="455"/>
      <c r="E654" s="455"/>
      <c r="F654" s="455"/>
      <c r="G654" s="455"/>
      <c r="H654" s="455"/>
    </row>
    <row r="655" spans="1:8" ht="11.25" customHeight="1">
      <c r="A655" s="464"/>
      <c r="B655" s="465"/>
      <c r="C655" s="465"/>
      <c r="D655" s="455"/>
      <c r="E655" s="455"/>
      <c r="F655" s="455"/>
      <c r="G655" s="455"/>
      <c r="H655" s="455"/>
    </row>
    <row r="656" spans="1:8" ht="11.25" customHeight="1">
      <c r="A656" s="464"/>
      <c r="B656" s="465"/>
      <c r="C656" s="465"/>
      <c r="D656" s="455"/>
      <c r="E656" s="455"/>
      <c r="F656" s="455"/>
      <c r="G656" s="455"/>
      <c r="H656" s="455"/>
    </row>
    <row r="657" spans="1:8" ht="11.25" customHeight="1">
      <c r="A657" s="464"/>
      <c r="B657" s="465"/>
      <c r="C657" s="465"/>
      <c r="D657" s="455"/>
      <c r="E657" s="455"/>
      <c r="F657" s="455"/>
      <c r="G657" s="455"/>
      <c r="H657" s="455"/>
    </row>
    <row r="658" spans="1:8" ht="11.25" customHeight="1">
      <c r="A658" s="464"/>
      <c r="B658" s="465"/>
      <c r="C658" s="465"/>
      <c r="D658" s="455"/>
      <c r="E658" s="455"/>
      <c r="F658" s="455"/>
      <c r="G658" s="455"/>
      <c r="H658" s="455"/>
    </row>
    <row r="659" spans="1:8" ht="11.25" customHeight="1">
      <c r="A659" s="464"/>
      <c r="B659" s="465"/>
      <c r="C659" s="465"/>
      <c r="D659" s="455"/>
      <c r="E659" s="455"/>
      <c r="F659" s="455"/>
      <c r="G659" s="455"/>
      <c r="H659" s="455"/>
    </row>
    <row r="660" spans="1:8" ht="11.25" customHeight="1">
      <c r="A660" s="464"/>
      <c r="B660" s="465"/>
      <c r="C660" s="465"/>
      <c r="D660" s="455"/>
      <c r="E660" s="455"/>
      <c r="F660" s="455"/>
      <c r="G660" s="455"/>
      <c r="H660" s="455"/>
    </row>
    <row r="661" spans="1:8" ht="11.25" customHeight="1">
      <c r="A661" s="464"/>
      <c r="B661" s="465"/>
      <c r="C661" s="465"/>
      <c r="D661" s="455"/>
      <c r="E661" s="455"/>
      <c r="F661" s="455"/>
      <c r="G661" s="455"/>
      <c r="H661" s="455"/>
    </row>
    <row r="662" spans="1:8" ht="11.25" customHeight="1">
      <c r="A662" s="464"/>
      <c r="B662" s="465"/>
      <c r="C662" s="465"/>
      <c r="D662" s="455"/>
      <c r="E662" s="455"/>
      <c r="F662" s="455"/>
      <c r="G662" s="455"/>
      <c r="H662" s="455"/>
    </row>
    <row r="663" spans="1:8" ht="11.25" customHeight="1">
      <c r="A663" s="464"/>
      <c r="B663" s="465"/>
      <c r="C663" s="465"/>
      <c r="D663" s="455"/>
      <c r="E663" s="455"/>
      <c r="F663" s="455"/>
      <c r="G663" s="455"/>
      <c r="H663" s="455"/>
    </row>
    <row r="664" spans="1:8" ht="11.25" customHeight="1">
      <c r="A664" s="464"/>
      <c r="B664" s="465"/>
      <c r="C664" s="465"/>
      <c r="D664" s="455"/>
      <c r="E664" s="455"/>
      <c r="F664" s="455"/>
      <c r="G664" s="455"/>
      <c r="H664" s="455"/>
    </row>
    <row r="665" spans="1:8" ht="11.25" customHeight="1">
      <c r="A665" s="464"/>
      <c r="B665" s="465"/>
      <c r="C665" s="465"/>
      <c r="D665" s="455"/>
      <c r="E665" s="455"/>
      <c r="F665" s="455"/>
      <c r="G665" s="455"/>
      <c r="H665" s="455"/>
    </row>
    <row r="666" spans="1:8" ht="11.25" customHeight="1">
      <c r="A666" s="464"/>
      <c r="B666" s="465"/>
      <c r="C666" s="465"/>
      <c r="D666" s="455"/>
      <c r="E666" s="455"/>
      <c r="F666" s="455"/>
      <c r="G666" s="455"/>
      <c r="H666" s="455"/>
    </row>
    <row r="667" spans="1:8" ht="11.25" customHeight="1">
      <c r="A667" s="464"/>
      <c r="B667" s="465"/>
      <c r="C667" s="465"/>
      <c r="D667" s="455"/>
      <c r="E667" s="455"/>
      <c r="F667" s="455"/>
      <c r="G667" s="455"/>
      <c r="H667" s="455"/>
    </row>
    <row r="668" spans="1:8" ht="11.25" customHeight="1">
      <c r="A668" s="464"/>
      <c r="B668" s="465"/>
      <c r="C668" s="465"/>
      <c r="D668" s="455"/>
      <c r="E668" s="455"/>
      <c r="F668" s="455"/>
      <c r="G668" s="455"/>
      <c r="H668" s="455"/>
    </row>
    <row r="669" spans="1:8" ht="11.25" customHeight="1">
      <c r="A669" s="464"/>
      <c r="B669" s="465"/>
      <c r="C669" s="465"/>
      <c r="D669" s="455"/>
      <c r="E669" s="455"/>
      <c r="F669" s="455"/>
      <c r="G669" s="455"/>
      <c r="H669" s="455"/>
    </row>
    <row r="670" spans="1:8" ht="11.25" customHeight="1">
      <c r="A670" s="464"/>
      <c r="B670" s="465"/>
      <c r="C670" s="465"/>
      <c r="D670" s="455"/>
      <c r="E670" s="455"/>
      <c r="F670" s="455"/>
      <c r="G670" s="455"/>
      <c r="H670" s="455"/>
    </row>
    <row r="671" spans="1:8" ht="11.25" customHeight="1">
      <c r="A671" s="464"/>
      <c r="B671" s="465"/>
      <c r="C671" s="465"/>
      <c r="D671" s="455"/>
      <c r="E671" s="455"/>
      <c r="F671" s="455"/>
      <c r="G671" s="455"/>
      <c r="H671" s="455"/>
    </row>
    <row r="672" spans="1:8" ht="11.25" customHeight="1">
      <c r="A672" s="464"/>
      <c r="B672" s="465"/>
      <c r="C672" s="465"/>
      <c r="D672" s="455"/>
      <c r="E672" s="455"/>
      <c r="F672" s="455"/>
      <c r="G672" s="455"/>
      <c r="H672" s="455"/>
    </row>
    <row r="673" spans="1:8" ht="11.25" customHeight="1">
      <c r="A673" s="464"/>
      <c r="B673" s="465"/>
      <c r="C673" s="465"/>
      <c r="D673" s="455"/>
      <c r="E673" s="455"/>
      <c r="F673" s="455"/>
      <c r="G673" s="455"/>
      <c r="H673" s="455"/>
    </row>
    <row r="674" spans="1:8" ht="11.25" customHeight="1">
      <c r="A674" s="464"/>
      <c r="B674" s="465"/>
      <c r="C674" s="465"/>
      <c r="D674" s="455"/>
      <c r="E674" s="455"/>
      <c r="F674" s="455"/>
      <c r="G674" s="455"/>
      <c r="H674" s="455"/>
    </row>
    <row r="675" spans="1:8" ht="11.25" customHeight="1">
      <c r="A675" s="464"/>
      <c r="B675" s="465"/>
      <c r="C675" s="465"/>
      <c r="D675" s="455"/>
      <c r="E675" s="455"/>
      <c r="F675" s="455"/>
      <c r="G675" s="455"/>
      <c r="H675" s="455"/>
    </row>
    <row r="676" spans="1:8" ht="11.25" customHeight="1">
      <c r="A676" s="464"/>
      <c r="B676" s="465"/>
      <c r="C676" s="465"/>
      <c r="D676" s="455"/>
      <c r="E676" s="455"/>
      <c r="F676" s="455"/>
      <c r="G676" s="455"/>
      <c r="H676" s="455"/>
    </row>
    <row r="677" spans="1:8" ht="11.25" customHeight="1">
      <c r="A677" s="464"/>
      <c r="B677" s="465"/>
      <c r="C677" s="465"/>
      <c r="D677" s="455"/>
      <c r="E677" s="455"/>
      <c r="F677" s="455"/>
      <c r="G677" s="455"/>
      <c r="H677" s="455"/>
    </row>
    <row r="678" spans="1:8" ht="11.25" customHeight="1">
      <c r="A678" s="464"/>
      <c r="B678" s="465"/>
      <c r="C678" s="465"/>
      <c r="D678" s="455"/>
      <c r="E678" s="455"/>
      <c r="F678" s="455"/>
      <c r="G678" s="455"/>
      <c r="H678" s="455"/>
    </row>
    <row r="679" spans="1:8" ht="11.25" customHeight="1">
      <c r="A679" s="464"/>
      <c r="B679" s="465"/>
      <c r="C679" s="465"/>
      <c r="D679" s="455"/>
      <c r="E679" s="455"/>
      <c r="F679" s="455"/>
      <c r="G679" s="455"/>
      <c r="H679" s="455"/>
    </row>
    <row r="680" spans="1:8" ht="11.25" customHeight="1">
      <c r="A680" s="464"/>
      <c r="B680" s="465"/>
      <c r="C680" s="465"/>
      <c r="D680" s="455"/>
      <c r="E680" s="455"/>
      <c r="F680" s="455"/>
      <c r="G680" s="455"/>
      <c r="H680" s="455"/>
    </row>
    <row r="681" spans="1:8" ht="11.25" customHeight="1">
      <c r="A681" s="464"/>
      <c r="B681" s="465"/>
      <c r="C681" s="465"/>
      <c r="D681" s="455"/>
      <c r="E681" s="455"/>
      <c r="F681" s="455"/>
      <c r="G681" s="455"/>
      <c r="H681" s="455"/>
    </row>
    <row r="682" spans="1:8" ht="11.25" customHeight="1">
      <c r="A682" s="464"/>
      <c r="B682" s="465"/>
      <c r="C682" s="465"/>
      <c r="D682" s="455"/>
      <c r="E682" s="455"/>
      <c r="F682" s="455"/>
      <c r="G682" s="455"/>
      <c r="H682" s="455"/>
    </row>
    <row r="683" spans="1:8" ht="11.25" customHeight="1">
      <c r="A683" s="464"/>
      <c r="B683" s="465"/>
      <c r="C683" s="465"/>
      <c r="D683" s="455"/>
      <c r="E683" s="455"/>
      <c r="F683" s="455"/>
      <c r="G683" s="455"/>
      <c r="H683" s="455"/>
    </row>
    <row r="684" spans="1:8" ht="11.25" customHeight="1">
      <c r="A684" s="464"/>
      <c r="B684" s="465"/>
      <c r="C684" s="465"/>
      <c r="D684" s="455"/>
      <c r="E684" s="455"/>
      <c r="F684" s="455"/>
      <c r="G684" s="455"/>
      <c r="H684" s="455"/>
    </row>
    <row r="685" spans="1:8" ht="11.25" customHeight="1">
      <c r="A685" s="464"/>
      <c r="B685" s="465"/>
      <c r="C685" s="465"/>
      <c r="D685" s="455"/>
      <c r="E685" s="455"/>
      <c r="F685" s="455"/>
      <c r="G685" s="455"/>
      <c r="H685" s="455"/>
    </row>
    <row r="686" spans="1:8" ht="11.25" customHeight="1">
      <c r="A686" s="464"/>
      <c r="B686" s="465"/>
      <c r="C686" s="465"/>
      <c r="D686" s="455"/>
      <c r="E686" s="455"/>
      <c r="F686" s="455"/>
      <c r="G686" s="455"/>
      <c r="H686" s="455"/>
    </row>
    <row r="687" spans="1:8" ht="11.25" customHeight="1">
      <c r="A687" s="464"/>
      <c r="B687" s="465"/>
      <c r="C687" s="465"/>
      <c r="D687" s="455"/>
      <c r="E687" s="455"/>
      <c r="F687" s="455"/>
      <c r="G687" s="455"/>
      <c r="H687" s="455"/>
    </row>
    <row r="688" spans="1:8" ht="11.25" customHeight="1">
      <c r="A688" s="464"/>
      <c r="B688" s="465"/>
      <c r="C688" s="465"/>
      <c r="D688" s="455"/>
      <c r="E688" s="455"/>
      <c r="F688" s="455"/>
      <c r="G688" s="455"/>
      <c r="H688" s="455"/>
    </row>
    <row r="689" spans="1:8" ht="11.25" customHeight="1">
      <c r="A689" s="464"/>
      <c r="B689" s="465"/>
      <c r="C689" s="465"/>
      <c r="D689" s="455"/>
      <c r="E689" s="455"/>
      <c r="F689" s="455"/>
      <c r="G689" s="455"/>
      <c r="H689" s="455"/>
    </row>
    <row r="690" spans="1:8" ht="11.25" customHeight="1">
      <c r="A690" s="464"/>
      <c r="B690" s="465"/>
      <c r="C690" s="465"/>
      <c r="D690" s="455"/>
      <c r="E690" s="455"/>
      <c r="F690" s="455"/>
      <c r="G690" s="455"/>
      <c r="H690" s="455"/>
    </row>
    <row r="691" spans="1:8" ht="11.25" customHeight="1">
      <c r="A691" s="464"/>
      <c r="B691" s="465"/>
      <c r="C691" s="465"/>
      <c r="D691" s="455"/>
      <c r="E691" s="455"/>
      <c r="F691" s="455"/>
      <c r="G691" s="455"/>
      <c r="H691" s="455"/>
    </row>
    <row r="692" spans="1:8" ht="11.25" customHeight="1">
      <c r="A692" s="464"/>
      <c r="B692" s="465"/>
      <c r="C692" s="465"/>
      <c r="D692" s="455"/>
      <c r="E692" s="455"/>
      <c r="F692" s="455"/>
      <c r="G692" s="455"/>
      <c r="H692" s="455"/>
    </row>
    <row r="693" spans="1:8" ht="11.25" customHeight="1">
      <c r="A693" s="464"/>
      <c r="B693" s="465"/>
      <c r="C693" s="465"/>
      <c r="D693" s="455"/>
      <c r="E693" s="455"/>
      <c r="F693" s="455"/>
      <c r="G693" s="455"/>
      <c r="H693" s="455"/>
    </row>
    <row r="694" spans="1:8" ht="11.25" customHeight="1">
      <c r="A694" s="464"/>
      <c r="B694" s="465"/>
      <c r="C694" s="465"/>
      <c r="D694" s="455"/>
      <c r="E694" s="455"/>
      <c r="F694" s="455"/>
      <c r="G694" s="455"/>
      <c r="H694" s="455"/>
    </row>
    <row r="695" spans="1:8" ht="11.25" customHeight="1">
      <c r="A695" s="464"/>
      <c r="B695" s="465"/>
      <c r="C695" s="465"/>
      <c r="D695" s="455"/>
      <c r="E695" s="455"/>
      <c r="F695" s="455"/>
      <c r="G695" s="455"/>
      <c r="H695" s="455"/>
    </row>
    <row r="696" spans="1:8" ht="11.25" customHeight="1">
      <c r="A696" s="464"/>
      <c r="B696" s="465"/>
      <c r="C696" s="465"/>
      <c r="D696" s="455"/>
      <c r="E696" s="455"/>
      <c r="F696" s="455"/>
      <c r="G696" s="455"/>
      <c r="H696" s="455"/>
    </row>
    <row r="697" spans="1:8" ht="11.25" customHeight="1">
      <c r="A697" s="464"/>
      <c r="B697" s="465"/>
      <c r="C697" s="465"/>
      <c r="D697" s="455"/>
      <c r="E697" s="455"/>
      <c r="F697" s="455"/>
      <c r="G697" s="455"/>
      <c r="H697" s="455"/>
    </row>
    <row r="698" spans="1:8" ht="11.25" customHeight="1">
      <c r="A698" s="464"/>
      <c r="B698" s="465"/>
      <c r="C698" s="465"/>
      <c r="D698" s="455"/>
      <c r="E698" s="455"/>
      <c r="F698" s="455"/>
      <c r="G698" s="455"/>
      <c r="H698" s="455"/>
    </row>
    <row r="699" spans="1:8" ht="11.25" customHeight="1">
      <c r="A699" s="464"/>
      <c r="B699" s="465"/>
      <c r="C699" s="465"/>
      <c r="D699" s="455"/>
      <c r="E699" s="455"/>
      <c r="F699" s="455"/>
      <c r="G699" s="455"/>
      <c r="H699" s="455"/>
    </row>
    <row r="700" spans="1:8" ht="11.25" customHeight="1">
      <c r="A700" s="464"/>
      <c r="B700" s="465"/>
      <c r="C700" s="465"/>
      <c r="D700" s="455"/>
      <c r="E700" s="455"/>
      <c r="F700" s="455"/>
      <c r="G700" s="455"/>
      <c r="H700" s="455"/>
    </row>
    <row r="701" spans="1:8" ht="11.25" customHeight="1">
      <c r="A701" s="464"/>
      <c r="B701" s="465"/>
      <c r="C701" s="465"/>
      <c r="D701" s="455"/>
      <c r="E701" s="455"/>
      <c r="F701" s="455"/>
      <c r="G701" s="455"/>
      <c r="H701" s="455"/>
    </row>
    <row r="702" spans="1:8" ht="11.25" customHeight="1">
      <c r="A702" s="464"/>
      <c r="B702" s="465"/>
      <c r="C702" s="465"/>
      <c r="D702" s="455"/>
      <c r="E702" s="455"/>
      <c r="F702" s="455"/>
      <c r="G702" s="455"/>
      <c r="H702" s="455"/>
    </row>
    <row r="703" spans="1:8" ht="11.25" customHeight="1">
      <c r="A703" s="464"/>
      <c r="B703" s="465"/>
      <c r="C703" s="465"/>
      <c r="D703" s="455"/>
      <c r="E703" s="455"/>
      <c r="F703" s="455"/>
      <c r="G703" s="455"/>
      <c r="H703" s="455"/>
    </row>
    <row r="704" spans="1:8" ht="11.25" customHeight="1">
      <c r="A704" s="464"/>
      <c r="B704" s="465"/>
      <c r="C704" s="465"/>
      <c r="D704" s="455"/>
      <c r="E704" s="455"/>
      <c r="F704" s="455"/>
      <c r="G704" s="455"/>
      <c r="H704" s="455"/>
    </row>
    <row r="705" spans="1:8" ht="11.25" customHeight="1">
      <c r="A705" s="464"/>
      <c r="B705" s="465"/>
      <c r="C705" s="465"/>
      <c r="D705" s="455"/>
      <c r="E705" s="455"/>
      <c r="F705" s="455"/>
      <c r="G705" s="455"/>
      <c r="H705" s="455"/>
    </row>
    <row r="706" spans="1:8" ht="11.25" customHeight="1">
      <c r="A706" s="464"/>
      <c r="B706" s="465"/>
      <c r="C706" s="465"/>
      <c r="D706" s="455"/>
      <c r="E706" s="455"/>
      <c r="F706" s="455"/>
      <c r="G706" s="455"/>
      <c r="H706" s="455"/>
    </row>
    <row r="707" spans="1:8" ht="11.25" customHeight="1">
      <c r="A707" s="464"/>
      <c r="B707" s="465"/>
      <c r="C707" s="465"/>
      <c r="D707" s="455"/>
      <c r="E707" s="455"/>
      <c r="F707" s="455"/>
      <c r="G707" s="455"/>
      <c r="H707" s="455"/>
    </row>
    <row r="708" spans="1:8" ht="11.25" customHeight="1">
      <c r="A708" s="464"/>
      <c r="B708" s="465"/>
      <c r="C708" s="465"/>
      <c r="D708" s="455"/>
      <c r="E708" s="455"/>
      <c r="F708" s="455"/>
      <c r="G708" s="455"/>
      <c r="H708" s="455"/>
    </row>
    <row r="709" spans="1:8" ht="11.25" customHeight="1">
      <c r="A709" s="464"/>
      <c r="B709" s="465"/>
      <c r="C709" s="465"/>
      <c r="D709" s="455"/>
      <c r="E709" s="455"/>
      <c r="F709" s="455"/>
      <c r="G709" s="455"/>
      <c r="H709" s="455"/>
    </row>
    <row r="710" spans="1:8" ht="11.25" customHeight="1">
      <c r="A710" s="464"/>
      <c r="B710" s="465"/>
      <c r="C710" s="465"/>
      <c r="D710" s="455"/>
      <c r="E710" s="455"/>
      <c r="F710" s="455"/>
      <c r="G710" s="455"/>
      <c r="H710" s="455"/>
    </row>
    <row r="711" spans="1:8" ht="11.25" customHeight="1">
      <c r="A711" s="464"/>
      <c r="B711" s="465"/>
      <c r="C711" s="465"/>
      <c r="D711" s="455"/>
      <c r="E711" s="455"/>
      <c r="F711" s="455"/>
      <c r="G711" s="455"/>
      <c r="H711" s="455"/>
    </row>
    <row r="712" spans="1:8" ht="11.25" customHeight="1">
      <c r="A712" s="464"/>
      <c r="B712" s="465"/>
      <c r="C712" s="465"/>
      <c r="D712" s="455"/>
      <c r="E712" s="455"/>
      <c r="F712" s="455"/>
      <c r="G712" s="455"/>
      <c r="H712" s="455"/>
    </row>
    <row r="713" spans="1:8" ht="11.25" customHeight="1">
      <c r="A713" s="464"/>
      <c r="B713" s="465"/>
      <c r="C713" s="465"/>
      <c r="D713" s="455"/>
      <c r="E713" s="455"/>
      <c r="F713" s="455"/>
      <c r="G713" s="455"/>
      <c r="H713" s="455"/>
    </row>
    <row r="714" spans="1:8" ht="11.25" customHeight="1">
      <c r="A714" s="464"/>
      <c r="B714" s="465"/>
      <c r="C714" s="465"/>
      <c r="D714" s="455"/>
      <c r="E714" s="455"/>
      <c r="F714" s="455"/>
      <c r="G714" s="455"/>
      <c r="H714" s="455"/>
    </row>
    <row r="715" spans="1:8" ht="11.25" customHeight="1">
      <c r="A715" s="464"/>
      <c r="B715" s="465"/>
      <c r="C715" s="465"/>
      <c r="D715" s="455"/>
      <c r="E715" s="455"/>
      <c r="F715" s="455"/>
      <c r="G715" s="455"/>
      <c r="H715" s="455"/>
    </row>
    <row r="716" spans="1:8" ht="11.25" customHeight="1">
      <c r="A716" s="464"/>
      <c r="B716" s="465"/>
      <c r="C716" s="465"/>
      <c r="D716" s="455"/>
      <c r="E716" s="455"/>
      <c r="F716" s="455"/>
      <c r="G716" s="455"/>
      <c r="H716" s="455"/>
    </row>
    <row r="717" spans="1:8" ht="11.25" customHeight="1">
      <c r="A717" s="464"/>
      <c r="B717" s="465"/>
      <c r="C717" s="465"/>
      <c r="D717" s="455"/>
      <c r="E717" s="455"/>
      <c r="F717" s="455"/>
      <c r="G717" s="455"/>
      <c r="H717" s="455"/>
    </row>
    <row r="718" spans="1:8" ht="11.25" customHeight="1">
      <c r="A718" s="464"/>
      <c r="B718" s="465"/>
      <c r="C718" s="465"/>
      <c r="D718" s="455"/>
      <c r="E718" s="455"/>
      <c r="F718" s="455"/>
      <c r="G718" s="455"/>
      <c r="H718" s="455"/>
    </row>
    <row r="719" spans="1:8" ht="11.25" customHeight="1">
      <c r="A719" s="464"/>
      <c r="B719" s="465"/>
      <c r="C719" s="465"/>
      <c r="D719" s="455"/>
      <c r="E719" s="455"/>
      <c r="F719" s="455"/>
      <c r="G719" s="455"/>
      <c r="H719" s="455"/>
    </row>
    <row r="720" spans="1:8" ht="11.25" customHeight="1">
      <c r="A720" s="464"/>
      <c r="B720" s="465"/>
      <c r="C720" s="465"/>
      <c r="D720" s="455"/>
      <c r="E720" s="455"/>
      <c r="F720" s="455"/>
      <c r="G720" s="455"/>
      <c r="H720" s="455"/>
    </row>
    <row r="721" spans="1:8" ht="11.25" customHeight="1">
      <c r="A721" s="464"/>
      <c r="B721" s="465"/>
      <c r="C721" s="465"/>
      <c r="D721" s="455"/>
      <c r="E721" s="455"/>
      <c r="F721" s="455"/>
      <c r="G721" s="455"/>
      <c r="H721" s="455"/>
    </row>
    <row r="722" spans="1:8" ht="11.25" customHeight="1">
      <c r="A722" s="464"/>
      <c r="B722" s="465"/>
      <c r="C722" s="465"/>
      <c r="D722" s="455"/>
      <c r="E722" s="455"/>
      <c r="F722" s="455"/>
      <c r="G722" s="455"/>
      <c r="H722" s="455"/>
    </row>
    <row r="723" spans="1:8" ht="11.25" customHeight="1">
      <c r="A723" s="464"/>
      <c r="B723" s="465"/>
      <c r="C723" s="465"/>
      <c r="D723" s="455"/>
      <c r="E723" s="455"/>
      <c r="F723" s="455"/>
      <c r="G723" s="455"/>
      <c r="H723" s="455"/>
    </row>
    <row r="724" spans="1:8" ht="11.25" customHeight="1">
      <c r="A724" s="464"/>
      <c r="B724" s="465"/>
      <c r="C724" s="465"/>
      <c r="D724" s="455"/>
      <c r="E724" s="455"/>
      <c r="F724" s="455"/>
      <c r="G724" s="455"/>
      <c r="H724" s="455"/>
    </row>
    <row r="725" spans="1:8" ht="11.25" customHeight="1">
      <c r="A725" s="464"/>
      <c r="B725" s="465"/>
      <c r="C725" s="465"/>
      <c r="D725" s="455"/>
      <c r="E725" s="455"/>
      <c r="F725" s="455"/>
      <c r="G725" s="455"/>
      <c r="H725" s="455"/>
    </row>
    <row r="726" spans="1:8" ht="11.25" customHeight="1">
      <c r="A726" s="464"/>
      <c r="B726" s="465"/>
      <c r="C726" s="465"/>
      <c r="D726" s="455"/>
      <c r="E726" s="455"/>
      <c r="F726" s="455"/>
      <c r="G726" s="455"/>
      <c r="H726" s="455"/>
    </row>
    <row r="727" spans="1:8" ht="11.25" customHeight="1">
      <c r="A727" s="464"/>
      <c r="B727" s="465"/>
      <c r="C727" s="465"/>
      <c r="D727" s="455"/>
      <c r="E727" s="455"/>
      <c r="F727" s="455"/>
      <c r="G727" s="455"/>
      <c r="H727" s="455"/>
    </row>
    <row r="728" spans="1:8" ht="11.25" customHeight="1">
      <c r="A728" s="464"/>
      <c r="B728" s="465"/>
      <c r="C728" s="465"/>
      <c r="D728" s="455"/>
      <c r="E728" s="455"/>
      <c r="F728" s="455"/>
      <c r="G728" s="455"/>
      <c r="H728" s="455"/>
    </row>
    <row r="729" spans="1:8" ht="11.25" customHeight="1">
      <c r="A729" s="464"/>
      <c r="B729" s="465"/>
      <c r="C729" s="465"/>
      <c r="D729" s="455"/>
      <c r="E729" s="455"/>
      <c r="F729" s="455"/>
      <c r="G729" s="455"/>
      <c r="H729" s="455"/>
    </row>
    <row r="730" spans="1:8" ht="11.25" customHeight="1">
      <c r="A730" s="464"/>
      <c r="B730" s="465"/>
      <c r="C730" s="465"/>
      <c r="D730" s="455"/>
      <c r="E730" s="455"/>
      <c r="F730" s="455"/>
      <c r="G730" s="455"/>
      <c r="H730" s="455"/>
    </row>
    <row r="731" spans="1:8" ht="11.25" customHeight="1">
      <c r="A731" s="464"/>
      <c r="B731" s="465"/>
      <c r="C731" s="465"/>
      <c r="D731" s="455"/>
      <c r="E731" s="455"/>
      <c r="F731" s="455"/>
      <c r="G731" s="455"/>
      <c r="H731" s="455"/>
    </row>
    <row r="732" spans="1:8" ht="11.25" customHeight="1">
      <c r="A732" s="464"/>
      <c r="B732" s="465"/>
      <c r="C732" s="465"/>
      <c r="D732" s="455"/>
      <c r="E732" s="455"/>
      <c r="F732" s="455"/>
      <c r="G732" s="455"/>
      <c r="H732" s="455"/>
    </row>
    <row r="733" spans="1:8" ht="11.25" customHeight="1">
      <c r="A733" s="464"/>
      <c r="B733" s="465"/>
      <c r="C733" s="465"/>
      <c r="D733" s="455"/>
      <c r="E733" s="455"/>
      <c r="F733" s="455"/>
      <c r="G733" s="455"/>
      <c r="H733" s="455"/>
    </row>
    <row r="734" spans="1:8" ht="11.25" customHeight="1">
      <c r="A734" s="464"/>
      <c r="B734" s="465"/>
      <c r="C734" s="465"/>
      <c r="D734" s="455"/>
      <c r="E734" s="455"/>
      <c r="F734" s="455"/>
      <c r="G734" s="455"/>
      <c r="H734" s="455"/>
    </row>
    <row r="735" spans="1:8" ht="11.25" customHeight="1">
      <c r="A735" s="464"/>
      <c r="B735" s="465"/>
      <c r="C735" s="465"/>
      <c r="D735" s="455"/>
      <c r="E735" s="455"/>
      <c r="F735" s="455"/>
      <c r="G735" s="455"/>
      <c r="H735" s="455"/>
    </row>
    <row r="736" spans="1:8" ht="11.25" customHeight="1">
      <c r="A736" s="464"/>
      <c r="B736" s="465"/>
      <c r="C736" s="465"/>
      <c r="D736" s="455"/>
      <c r="E736" s="455"/>
      <c r="F736" s="455"/>
      <c r="G736" s="455"/>
      <c r="H736" s="455"/>
    </row>
    <row r="737" spans="1:8" ht="11.25" customHeight="1">
      <c r="A737" s="464"/>
      <c r="B737" s="465"/>
      <c r="C737" s="465"/>
      <c r="D737" s="455"/>
      <c r="E737" s="455"/>
      <c r="F737" s="455"/>
      <c r="G737" s="455"/>
      <c r="H737" s="455"/>
    </row>
    <row r="738" spans="1:8" ht="11.25" customHeight="1">
      <c r="A738" s="464"/>
      <c r="B738" s="465"/>
      <c r="C738" s="465"/>
      <c r="D738" s="455"/>
      <c r="E738" s="455"/>
      <c r="F738" s="455"/>
      <c r="G738" s="455"/>
      <c r="H738" s="455"/>
    </row>
    <row r="739" spans="1:8" ht="11.25" customHeight="1">
      <c r="A739" s="464"/>
      <c r="B739" s="465"/>
      <c r="C739" s="465"/>
      <c r="D739" s="455"/>
      <c r="E739" s="455"/>
      <c r="F739" s="455"/>
      <c r="G739" s="455"/>
      <c r="H739" s="455"/>
    </row>
    <row r="740" spans="1:8" ht="11.25" customHeight="1">
      <c r="A740" s="464"/>
      <c r="B740" s="465"/>
      <c r="C740" s="465"/>
      <c r="D740" s="455"/>
      <c r="E740" s="455"/>
      <c r="F740" s="455"/>
      <c r="G740" s="455"/>
      <c r="H740" s="455"/>
    </row>
    <row r="741" spans="1:8" ht="11.25" customHeight="1">
      <c r="A741" s="464"/>
      <c r="B741" s="465"/>
      <c r="C741" s="465"/>
      <c r="D741" s="455"/>
      <c r="E741" s="455"/>
      <c r="F741" s="455"/>
      <c r="G741" s="455"/>
      <c r="H741" s="455"/>
    </row>
    <row r="742" spans="1:8" ht="11.25" customHeight="1">
      <c r="A742" s="464"/>
      <c r="B742" s="465"/>
      <c r="C742" s="465"/>
      <c r="D742" s="455"/>
      <c r="E742" s="455"/>
      <c r="F742" s="455"/>
      <c r="G742" s="455"/>
      <c r="H742" s="455"/>
    </row>
    <row r="743" spans="1:8" ht="11.25" customHeight="1">
      <c r="A743" s="464"/>
      <c r="B743" s="465"/>
      <c r="C743" s="465"/>
      <c r="D743" s="455"/>
      <c r="E743" s="455"/>
      <c r="F743" s="455"/>
      <c r="G743" s="455"/>
      <c r="H743" s="455"/>
    </row>
    <row r="744" spans="1:8" ht="11.25" customHeight="1">
      <c r="A744" s="464"/>
      <c r="B744" s="465"/>
      <c r="C744" s="465"/>
      <c r="D744" s="455"/>
      <c r="E744" s="455"/>
      <c r="F744" s="455"/>
      <c r="G744" s="455"/>
      <c r="H744" s="455"/>
    </row>
    <row r="745" spans="1:8" ht="11.25" customHeight="1">
      <c r="A745" s="464"/>
      <c r="B745" s="465"/>
      <c r="C745" s="465"/>
      <c r="D745" s="455"/>
      <c r="E745" s="455"/>
      <c r="F745" s="455"/>
      <c r="G745" s="455"/>
      <c r="H745" s="455"/>
    </row>
    <row r="746" spans="1:8" ht="11.25" customHeight="1">
      <c r="A746" s="464"/>
      <c r="B746" s="465"/>
      <c r="C746" s="465"/>
      <c r="D746" s="455"/>
      <c r="E746" s="455"/>
      <c r="F746" s="455"/>
      <c r="G746" s="455"/>
      <c r="H746" s="455"/>
    </row>
    <row r="747" spans="1:8" ht="11.25" customHeight="1">
      <c r="A747" s="464"/>
      <c r="B747" s="465"/>
      <c r="C747" s="465"/>
      <c r="D747" s="455"/>
      <c r="E747" s="455"/>
      <c r="F747" s="455"/>
      <c r="G747" s="455"/>
      <c r="H747" s="455"/>
    </row>
    <row r="748" spans="1:8" ht="11.25" customHeight="1">
      <c r="A748" s="464"/>
      <c r="B748" s="465"/>
      <c r="C748" s="465"/>
      <c r="D748" s="455"/>
      <c r="E748" s="455"/>
      <c r="F748" s="455"/>
      <c r="G748" s="455"/>
      <c r="H748" s="455"/>
    </row>
    <row r="749" spans="1:8" ht="11.25" customHeight="1">
      <c r="A749" s="464"/>
      <c r="B749" s="465"/>
      <c r="C749" s="465"/>
      <c r="D749" s="455"/>
      <c r="E749" s="455"/>
      <c r="F749" s="455"/>
      <c r="G749" s="455"/>
      <c r="H749" s="455"/>
    </row>
    <row r="750" spans="1:8" ht="11.25" customHeight="1">
      <c r="A750" s="464"/>
      <c r="B750" s="465"/>
      <c r="C750" s="465"/>
      <c r="D750" s="455"/>
      <c r="E750" s="455"/>
      <c r="F750" s="455"/>
      <c r="G750" s="455"/>
      <c r="H750" s="455"/>
    </row>
    <row r="751" spans="1:8" ht="11.25" customHeight="1">
      <c r="A751" s="464"/>
      <c r="B751" s="465"/>
      <c r="C751" s="465"/>
      <c r="D751" s="455"/>
      <c r="E751" s="455"/>
      <c r="F751" s="455"/>
      <c r="G751" s="455"/>
      <c r="H751" s="455"/>
    </row>
    <row r="752" spans="1:8" ht="11.25" customHeight="1">
      <c r="A752" s="464"/>
      <c r="B752" s="465"/>
      <c r="C752" s="465"/>
      <c r="D752" s="455"/>
      <c r="E752" s="455"/>
      <c r="F752" s="455"/>
      <c r="G752" s="455"/>
      <c r="H752" s="455"/>
    </row>
    <row r="753" spans="1:8" ht="11.25" customHeight="1">
      <c r="A753" s="464"/>
      <c r="B753" s="465"/>
      <c r="C753" s="465"/>
      <c r="D753" s="455"/>
      <c r="E753" s="455"/>
      <c r="F753" s="455"/>
      <c r="G753" s="455"/>
      <c r="H753" s="455"/>
    </row>
    <row r="754" spans="1:8" ht="11.25" customHeight="1">
      <c r="A754" s="464"/>
      <c r="B754" s="465"/>
      <c r="C754" s="465"/>
      <c r="D754" s="455"/>
      <c r="E754" s="455"/>
      <c r="F754" s="455"/>
      <c r="G754" s="455"/>
      <c r="H754" s="455"/>
    </row>
    <row r="755" spans="1:8" ht="11.25" customHeight="1">
      <c r="A755" s="464"/>
      <c r="B755" s="465"/>
      <c r="C755" s="465"/>
      <c r="D755" s="455"/>
      <c r="E755" s="455"/>
      <c r="F755" s="455"/>
      <c r="G755" s="455"/>
      <c r="H755" s="455"/>
    </row>
    <row r="756" spans="1:8" ht="11.25" customHeight="1">
      <c r="A756" s="464"/>
      <c r="B756" s="465"/>
      <c r="C756" s="465"/>
      <c r="D756" s="455"/>
      <c r="E756" s="455"/>
      <c r="F756" s="455"/>
      <c r="G756" s="455"/>
      <c r="H756" s="455"/>
    </row>
    <row r="757" spans="1:8" ht="11.25" customHeight="1">
      <c r="A757" s="464"/>
      <c r="B757" s="465"/>
      <c r="C757" s="465"/>
      <c r="D757" s="455"/>
      <c r="E757" s="455"/>
      <c r="F757" s="455"/>
      <c r="G757" s="455"/>
      <c r="H757" s="455"/>
    </row>
    <row r="758" spans="1:8" ht="11.25" customHeight="1">
      <c r="A758" s="464"/>
      <c r="B758" s="465"/>
      <c r="C758" s="465"/>
      <c r="D758" s="455"/>
      <c r="E758" s="455"/>
      <c r="F758" s="455"/>
      <c r="G758" s="455"/>
      <c r="H758" s="455"/>
    </row>
    <row r="759" spans="1:8" ht="11.25" customHeight="1">
      <c r="A759" s="464"/>
      <c r="B759" s="465"/>
      <c r="C759" s="465"/>
      <c r="D759" s="455"/>
      <c r="E759" s="455"/>
      <c r="F759" s="455"/>
      <c r="G759" s="455"/>
      <c r="H759" s="455"/>
    </row>
    <row r="760" spans="1:8" ht="11.25" customHeight="1">
      <c r="A760" s="464"/>
      <c r="B760" s="465"/>
      <c r="C760" s="465"/>
      <c r="D760" s="455"/>
      <c r="E760" s="455"/>
      <c r="F760" s="455"/>
      <c r="G760" s="455"/>
      <c r="H760" s="455"/>
    </row>
    <row r="761" spans="1:8" ht="11.25" customHeight="1">
      <c r="A761" s="464"/>
      <c r="B761" s="465"/>
      <c r="C761" s="465"/>
      <c r="D761" s="455"/>
      <c r="E761" s="455"/>
      <c r="F761" s="455"/>
      <c r="G761" s="455"/>
      <c r="H761" s="455"/>
    </row>
    <row r="762" spans="1:8" ht="11.25" customHeight="1">
      <c r="A762" s="464"/>
      <c r="B762" s="465"/>
      <c r="C762" s="465"/>
      <c r="D762" s="455"/>
      <c r="E762" s="455"/>
      <c r="F762" s="455"/>
      <c r="G762" s="455"/>
      <c r="H762" s="455"/>
    </row>
    <row r="763" spans="1:8" ht="11.25" customHeight="1">
      <c r="A763" s="464"/>
      <c r="B763" s="465"/>
      <c r="C763" s="465"/>
      <c r="D763" s="455"/>
      <c r="E763" s="455"/>
      <c r="F763" s="455"/>
      <c r="G763" s="455"/>
      <c r="H763" s="455"/>
    </row>
    <row r="764" spans="1:8" ht="11.25" customHeight="1">
      <c r="A764" s="464"/>
      <c r="B764" s="465"/>
      <c r="C764" s="465"/>
      <c r="D764" s="455"/>
      <c r="E764" s="455"/>
      <c r="F764" s="455"/>
      <c r="G764" s="455"/>
      <c r="H764" s="455"/>
    </row>
    <row r="765" spans="1:8" ht="11.25" customHeight="1">
      <c r="A765" s="464"/>
      <c r="B765" s="465"/>
      <c r="C765" s="465"/>
      <c r="D765" s="455"/>
      <c r="E765" s="455"/>
      <c r="F765" s="455"/>
      <c r="G765" s="455"/>
      <c r="H765" s="455"/>
    </row>
    <row r="766" spans="1:8" ht="11.25" customHeight="1">
      <c r="A766" s="464"/>
      <c r="B766" s="465"/>
      <c r="C766" s="465"/>
      <c r="D766" s="455"/>
      <c r="E766" s="455"/>
      <c r="F766" s="455"/>
      <c r="G766" s="455"/>
      <c r="H766" s="455"/>
    </row>
    <row r="767" spans="1:8" ht="11.25" customHeight="1">
      <c r="A767" s="464"/>
      <c r="B767" s="465"/>
      <c r="C767" s="465"/>
      <c r="D767" s="455"/>
      <c r="E767" s="455"/>
      <c r="F767" s="455"/>
      <c r="G767" s="455"/>
      <c r="H767" s="455"/>
    </row>
    <row r="768" spans="1:8" ht="11.25" customHeight="1">
      <c r="A768" s="464"/>
      <c r="B768" s="465"/>
      <c r="C768" s="465"/>
      <c r="D768" s="455"/>
      <c r="E768" s="455"/>
      <c r="F768" s="455"/>
      <c r="G768" s="455"/>
      <c r="H768" s="455"/>
    </row>
    <row r="769" spans="1:8" ht="11.25" customHeight="1">
      <c r="A769" s="464"/>
      <c r="B769" s="465"/>
      <c r="C769" s="465"/>
      <c r="D769" s="455"/>
      <c r="E769" s="455"/>
      <c r="F769" s="455"/>
      <c r="G769" s="455"/>
      <c r="H769" s="455"/>
    </row>
    <row r="770" spans="1:8" ht="11.25" customHeight="1">
      <c r="A770" s="464"/>
      <c r="B770" s="465"/>
      <c r="C770" s="465"/>
      <c r="D770" s="455"/>
      <c r="E770" s="455"/>
      <c r="F770" s="455"/>
      <c r="G770" s="455"/>
      <c r="H770" s="455"/>
    </row>
    <row r="771" spans="1:8" ht="11.25" customHeight="1">
      <c r="A771" s="464"/>
      <c r="B771" s="465"/>
      <c r="C771" s="465"/>
      <c r="D771" s="455"/>
      <c r="E771" s="455"/>
      <c r="F771" s="455"/>
      <c r="G771" s="455"/>
      <c r="H771" s="455"/>
    </row>
    <row r="772" spans="1:8" ht="11.25" customHeight="1">
      <c r="A772" s="464"/>
      <c r="B772" s="465"/>
      <c r="C772" s="465"/>
      <c r="D772" s="455"/>
      <c r="E772" s="455"/>
      <c r="F772" s="455"/>
      <c r="G772" s="455"/>
      <c r="H772" s="455"/>
    </row>
    <row r="773" spans="1:8" ht="11.25" customHeight="1">
      <c r="A773" s="464"/>
      <c r="B773" s="465"/>
      <c r="C773" s="465"/>
      <c r="D773" s="455"/>
      <c r="E773" s="455"/>
      <c r="F773" s="455"/>
      <c r="G773" s="455"/>
      <c r="H773" s="455"/>
    </row>
    <row r="774" spans="1:8" ht="11.25" customHeight="1">
      <c r="A774" s="464"/>
      <c r="B774" s="465"/>
      <c r="C774" s="465"/>
      <c r="D774" s="455"/>
      <c r="E774" s="455"/>
      <c r="F774" s="455"/>
      <c r="G774" s="455"/>
      <c r="H774" s="455"/>
    </row>
    <row r="775" spans="1:8" ht="11.25" customHeight="1">
      <c r="A775" s="464"/>
      <c r="B775" s="465"/>
      <c r="C775" s="465"/>
      <c r="D775" s="455"/>
      <c r="E775" s="455"/>
      <c r="F775" s="455"/>
      <c r="G775" s="455"/>
      <c r="H775" s="455"/>
    </row>
    <row r="776" spans="1:8" ht="11.25" customHeight="1">
      <c r="A776" s="464"/>
      <c r="B776" s="465"/>
      <c r="C776" s="465"/>
      <c r="D776" s="455"/>
      <c r="E776" s="455"/>
      <c r="F776" s="455"/>
      <c r="G776" s="455"/>
      <c r="H776" s="455"/>
    </row>
    <row r="777" spans="1:8" ht="11.25" customHeight="1">
      <c r="A777" s="464"/>
      <c r="B777" s="465"/>
      <c r="C777" s="465"/>
      <c r="D777" s="455"/>
      <c r="E777" s="455"/>
      <c r="F777" s="455"/>
      <c r="G777" s="455"/>
      <c r="H777" s="455"/>
    </row>
    <row r="778" spans="1:8" ht="11.25" customHeight="1">
      <c r="A778" s="464"/>
      <c r="B778" s="465"/>
      <c r="C778" s="465"/>
      <c r="D778" s="455"/>
      <c r="E778" s="455"/>
      <c r="F778" s="455"/>
      <c r="G778" s="455"/>
      <c r="H778" s="455"/>
    </row>
    <row r="779" spans="1:8" ht="11.25" customHeight="1">
      <c r="A779" s="464"/>
      <c r="B779" s="465"/>
      <c r="C779" s="465"/>
      <c r="D779" s="455"/>
      <c r="E779" s="455"/>
      <c r="F779" s="455"/>
      <c r="G779" s="455"/>
      <c r="H779" s="455"/>
    </row>
    <row r="780" spans="1:8" ht="11.25" customHeight="1">
      <c r="A780" s="464"/>
      <c r="B780" s="465"/>
      <c r="C780" s="465"/>
      <c r="D780" s="455"/>
      <c r="E780" s="455"/>
      <c r="F780" s="455"/>
      <c r="G780" s="455"/>
      <c r="H780" s="455"/>
    </row>
    <row r="781" spans="1:8" ht="11.25" customHeight="1">
      <c r="A781" s="464"/>
      <c r="B781" s="465"/>
      <c r="C781" s="465"/>
      <c r="D781" s="455"/>
      <c r="E781" s="455"/>
      <c r="F781" s="455"/>
      <c r="G781" s="455"/>
      <c r="H781" s="455"/>
    </row>
    <row r="782" spans="1:8" ht="11.25" customHeight="1">
      <c r="A782" s="464"/>
      <c r="B782" s="465"/>
      <c r="C782" s="465"/>
      <c r="D782" s="455"/>
      <c r="E782" s="455"/>
      <c r="F782" s="455"/>
      <c r="G782" s="455"/>
      <c r="H782" s="455"/>
    </row>
    <row r="783" spans="1:8" ht="11.25" customHeight="1">
      <c r="A783" s="464"/>
      <c r="B783" s="465"/>
      <c r="C783" s="465"/>
      <c r="D783" s="455"/>
      <c r="E783" s="455"/>
      <c r="F783" s="455"/>
      <c r="G783" s="455"/>
      <c r="H783" s="455"/>
    </row>
    <row r="784" spans="1:8" ht="11.25" customHeight="1">
      <c r="A784" s="464"/>
      <c r="B784" s="465"/>
      <c r="C784" s="465"/>
      <c r="D784" s="455"/>
      <c r="E784" s="455"/>
      <c r="F784" s="455"/>
      <c r="G784" s="455"/>
      <c r="H784" s="455"/>
    </row>
    <row r="785" spans="1:8" ht="11.25" customHeight="1">
      <c r="A785" s="464"/>
      <c r="B785" s="465"/>
      <c r="C785" s="465"/>
      <c r="D785" s="455"/>
      <c r="E785" s="455"/>
      <c r="F785" s="455"/>
      <c r="G785" s="455"/>
      <c r="H785" s="455"/>
    </row>
    <row r="786" spans="1:8" ht="11.25" customHeight="1">
      <c r="A786" s="464"/>
      <c r="B786" s="465"/>
      <c r="C786" s="465"/>
      <c r="D786" s="455"/>
      <c r="E786" s="455"/>
      <c r="F786" s="455"/>
      <c r="G786" s="455"/>
      <c r="H786" s="455"/>
    </row>
    <row r="787" spans="1:8" ht="11.25" customHeight="1">
      <c r="A787" s="464"/>
      <c r="B787" s="465"/>
      <c r="C787" s="465"/>
      <c r="D787" s="455"/>
      <c r="E787" s="455"/>
      <c r="F787" s="455"/>
      <c r="G787" s="455"/>
      <c r="H787" s="455"/>
    </row>
    <row r="788" spans="1:8" ht="11.25" customHeight="1">
      <c r="A788" s="464"/>
      <c r="B788" s="465"/>
      <c r="C788" s="465"/>
      <c r="D788" s="455"/>
      <c r="E788" s="455"/>
      <c r="F788" s="455"/>
      <c r="G788" s="455"/>
      <c r="H788" s="455"/>
    </row>
    <row r="789" spans="1:8" ht="11.25" customHeight="1">
      <c r="A789" s="464"/>
      <c r="B789" s="465"/>
      <c r="C789" s="465"/>
      <c r="D789" s="455"/>
      <c r="E789" s="455"/>
      <c r="F789" s="455"/>
      <c r="G789" s="455"/>
      <c r="H789" s="455"/>
    </row>
    <row r="790" spans="1:8" ht="11.25" customHeight="1">
      <c r="A790" s="464"/>
      <c r="B790" s="465"/>
      <c r="C790" s="465"/>
      <c r="D790" s="455"/>
      <c r="E790" s="455"/>
      <c r="F790" s="455"/>
      <c r="G790" s="455"/>
      <c r="H790" s="455"/>
    </row>
    <row r="791" spans="1:8" ht="11.25" customHeight="1">
      <c r="A791" s="464"/>
      <c r="B791" s="465"/>
      <c r="C791" s="465"/>
      <c r="D791" s="455"/>
      <c r="E791" s="455"/>
      <c r="F791" s="455"/>
      <c r="G791" s="455"/>
      <c r="H791" s="455"/>
    </row>
    <row r="792" spans="1:8" ht="11.25" customHeight="1">
      <c r="A792" s="464"/>
      <c r="B792" s="465"/>
      <c r="C792" s="465"/>
      <c r="D792" s="455"/>
      <c r="E792" s="455"/>
      <c r="F792" s="455"/>
      <c r="G792" s="455"/>
      <c r="H792" s="455"/>
    </row>
    <row r="793" spans="1:8" ht="11.25" customHeight="1">
      <c r="A793" s="464"/>
      <c r="B793" s="465"/>
      <c r="C793" s="465"/>
      <c r="D793" s="455"/>
      <c r="E793" s="455"/>
      <c r="F793" s="455"/>
      <c r="G793" s="455"/>
      <c r="H793" s="455"/>
    </row>
    <row r="794" spans="1:8" ht="11.25" customHeight="1">
      <c r="A794" s="464"/>
      <c r="B794" s="465"/>
      <c r="C794" s="465"/>
      <c r="D794" s="455"/>
      <c r="E794" s="455"/>
      <c r="F794" s="455"/>
      <c r="G794" s="455"/>
      <c r="H794" s="455"/>
    </row>
    <row r="795" spans="1:8" ht="11.25" customHeight="1">
      <c r="A795" s="464"/>
      <c r="B795" s="465"/>
      <c r="C795" s="465"/>
      <c r="D795" s="455"/>
      <c r="E795" s="455"/>
      <c r="F795" s="455"/>
      <c r="G795" s="455"/>
      <c r="H795" s="455"/>
    </row>
    <row r="796" spans="1:8" ht="11.25" customHeight="1">
      <c r="A796" s="464"/>
      <c r="B796" s="465"/>
      <c r="C796" s="465"/>
      <c r="D796" s="455"/>
      <c r="E796" s="455"/>
      <c r="F796" s="455"/>
      <c r="G796" s="455"/>
      <c r="H796" s="455"/>
    </row>
    <row r="797" spans="1:8" ht="11.25" customHeight="1">
      <c r="A797" s="464"/>
      <c r="B797" s="465"/>
      <c r="C797" s="465"/>
      <c r="D797" s="455"/>
      <c r="E797" s="455"/>
      <c r="F797" s="455"/>
      <c r="G797" s="455"/>
      <c r="H797" s="455"/>
    </row>
    <row r="798" spans="1:8" ht="11.25" customHeight="1">
      <c r="A798" s="464"/>
      <c r="B798" s="465"/>
      <c r="C798" s="465"/>
      <c r="D798" s="455"/>
      <c r="E798" s="455"/>
      <c r="F798" s="455"/>
      <c r="G798" s="455"/>
      <c r="H798" s="455"/>
    </row>
    <row r="799" spans="1:8" ht="11.25" customHeight="1">
      <c r="A799" s="464"/>
      <c r="B799" s="465"/>
      <c r="C799" s="465"/>
      <c r="D799" s="455"/>
      <c r="E799" s="455"/>
      <c r="F799" s="455"/>
      <c r="G799" s="455"/>
      <c r="H799" s="455"/>
    </row>
    <row r="800" spans="1:8" ht="11.25" customHeight="1">
      <c r="A800" s="464"/>
      <c r="B800" s="465"/>
      <c r="C800" s="465"/>
      <c r="D800" s="455"/>
      <c r="E800" s="455"/>
      <c r="F800" s="455"/>
      <c r="G800" s="455"/>
      <c r="H800" s="455"/>
    </row>
    <row r="801" spans="1:8" ht="11.25" customHeight="1">
      <c r="A801" s="464"/>
      <c r="B801" s="465"/>
      <c r="C801" s="465"/>
      <c r="D801" s="455"/>
      <c r="E801" s="455"/>
      <c r="F801" s="455"/>
      <c r="G801" s="455"/>
      <c r="H801" s="455"/>
    </row>
    <row r="802" spans="1:8" ht="11.25" customHeight="1">
      <c r="A802" s="464"/>
      <c r="B802" s="465"/>
      <c r="C802" s="465"/>
      <c r="D802" s="455"/>
      <c r="E802" s="455"/>
      <c r="F802" s="455"/>
      <c r="G802" s="455"/>
      <c r="H802" s="455"/>
    </row>
    <row r="803" spans="1:8" ht="11.25" customHeight="1">
      <c r="A803" s="464"/>
      <c r="B803" s="465"/>
      <c r="C803" s="465"/>
      <c r="D803" s="455"/>
      <c r="E803" s="455"/>
      <c r="F803" s="455"/>
      <c r="G803" s="455"/>
      <c r="H803" s="455"/>
    </row>
    <row r="804" spans="1:8" ht="11.25" customHeight="1">
      <c r="A804" s="464"/>
      <c r="B804" s="465"/>
      <c r="C804" s="465"/>
      <c r="D804" s="455"/>
      <c r="E804" s="455"/>
      <c r="F804" s="455"/>
      <c r="G804" s="455"/>
      <c r="H804" s="455"/>
    </row>
    <row r="805" spans="1:8" ht="11.25" customHeight="1">
      <c r="A805" s="464"/>
      <c r="B805" s="465"/>
      <c r="C805" s="465"/>
      <c r="D805" s="455"/>
      <c r="E805" s="455"/>
      <c r="F805" s="455"/>
      <c r="G805" s="455"/>
      <c r="H805" s="455"/>
    </row>
    <row r="806" spans="1:8" ht="11.25" customHeight="1">
      <c r="A806" s="464"/>
      <c r="B806" s="465"/>
      <c r="C806" s="465"/>
      <c r="D806" s="455"/>
      <c r="E806" s="455"/>
      <c r="F806" s="455"/>
      <c r="G806" s="455"/>
      <c r="H806" s="455"/>
    </row>
    <row r="807" spans="1:8" ht="11.25" customHeight="1">
      <c r="A807" s="464"/>
      <c r="B807" s="465"/>
      <c r="C807" s="465"/>
      <c r="D807" s="455"/>
      <c r="E807" s="455"/>
      <c r="F807" s="455"/>
      <c r="G807" s="455"/>
      <c r="H807" s="455"/>
    </row>
    <row r="808" spans="1:8" ht="11.25" customHeight="1">
      <c r="A808" s="464"/>
      <c r="B808" s="465"/>
      <c r="C808" s="465"/>
      <c r="D808" s="455"/>
      <c r="E808" s="455"/>
      <c r="F808" s="455"/>
      <c r="G808" s="455"/>
      <c r="H808" s="455"/>
    </row>
    <row r="809" spans="1:8" ht="11.25" customHeight="1">
      <c r="A809" s="464"/>
      <c r="B809" s="465"/>
      <c r="C809" s="465"/>
      <c r="D809" s="455"/>
      <c r="E809" s="455"/>
      <c r="F809" s="455"/>
      <c r="G809" s="455"/>
      <c r="H809" s="455"/>
    </row>
    <row r="810" spans="1:8" ht="11.25" customHeight="1">
      <c r="A810" s="464"/>
      <c r="B810" s="465"/>
      <c r="C810" s="465"/>
      <c r="D810" s="455"/>
      <c r="E810" s="455"/>
      <c r="F810" s="455"/>
      <c r="G810" s="455"/>
      <c r="H810" s="455"/>
    </row>
    <row r="811" spans="1:8" ht="11.25" customHeight="1">
      <c r="A811" s="464"/>
      <c r="B811" s="465"/>
      <c r="C811" s="465"/>
      <c r="D811" s="455"/>
      <c r="E811" s="455"/>
      <c r="F811" s="455"/>
      <c r="G811" s="455"/>
      <c r="H811" s="455"/>
    </row>
    <row r="812" spans="1:8" ht="11.25" customHeight="1">
      <c r="A812" s="464"/>
      <c r="B812" s="465"/>
      <c r="C812" s="465"/>
      <c r="D812" s="455"/>
      <c r="E812" s="455"/>
      <c r="F812" s="455"/>
      <c r="G812" s="455"/>
      <c r="H812" s="455"/>
    </row>
    <row r="813" spans="1:8" ht="11.25" customHeight="1">
      <c r="A813" s="464"/>
      <c r="B813" s="465"/>
      <c r="C813" s="465"/>
      <c r="D813" s="455"/>
      <c r="E813" s="455"/>
      <c r="F813" s="455"/>
      <c r="G813" s="455"/>
      <c r="H813" s="455"/>
    </row>
    <row r="814" spans="1:8" ht="11.25" customHeight="1">
      <c r="A814" s="464"/>
      <c r="B814" s="465"/>
      <c r="C814" s="465"/>
      <c r="D814" s="455"/>
      <c r="E814" s="455"/>
      <c r="F814" s="455"/>
      <c r="G814" s="455"/>
      <c r="H814" s="455"/>
    </row>
    <row r="815" spans="1:8" ht="11.25" customHeight="1">
      <c r="A815" s="464"/>
      <c r="B815" s="465"/>
      <c r="C815" s="465"/>
      <c r="D815" s="455"/>
      <c r="E815" s="455"/>
      <c r="F815" s="455"/>
      <c r="G815" s="455"/>
      <c r="H815" s="455"/>
    </row>
    <row r="816" spans="1:8" ht="11.25" customHeight="1">
      <c r="A816" s="464"/>
      <c r="B816" s="465"/>
      <c r="C816" s="465"/>
      <c r="D816" s="455"/>
      <c r="E816" s="455"/>
      <c r="F816" s="455"/>
      <c r="G816" s="455"/>
      <c r="H816" s="455"/>
    </row>
    <row r="817" spans="1:8" ht="11.25" customHeight="1">
      <c r="A817" s="464"/>
      <c r="B817" s="465"/>
      <c r="C817" s="465"/>
      <c r="D817" s="455"/>
      <c r="E817" s="455"/>
      <c r="F817" s="455"/>
      <c r="G817" s="455"/>
      <c r="H817" s="455"/>
    </row>
    <row r="818" spans="1:8" ht="11.25" customHeight="1">
      <c r="A818" s="464"/>
      <c r="B818" s="465"/>
      <c r="C818" s="465"/>
      <c r="D818" s="455"/>
      <c r="E818" s="455"/>
      <c r="F818" s="455"/>
      <c r="G818" s="455"/>
      <c r="H818" s="455"/>
    </row>
    <row r="819" spans="1:8" ht="11.25" customHeight="1">
      <c r="A819" s="464"/>
      <c r="B819" s="465"/>
      <c r="C819" s="465"/>
      <c r="D819" s="455"/>
      <c r="E819" s="455"/>
      <c r="F819" s="455"/>
      <c r="G819" s="455"/>
      <c r="H819" s="455"/>
    </row>
    <row r="820" spans="1:8" ht="11.25" customHeight="1">
      <c r="A820" s="464"/>
      <c r="B820" s="465"/>
      <c r="C820" s="465"/>
      <c r="D820" s="455"/>
      <c r="E820" s="455"/>
      <c r="F820" s="455"/>
      <c r="G820" s="455"/>
      <c r="H820" s="455"/>
    </row>
    <row r="821" spans="1:8" ht="11.25" customHeight="1">
      <c r="A821" s="464"/>
      <c r="B821" s="465"/>
      <c r="C821" s="465"/>
      <c r="D821" s="455"/>
      <c r="E821" s="455"/>
      <c r="F821" s="455"/>
      <c r="G821" s="455"/>
      <c r="H821" s="455"/>
    </row>
    <row r="822" spans="1:8" ht="11.25" customHeight="1">
      <c r="A822" s="464"/>
      <c r="B822" s="465"/>
      <c r="C822" s="465"/>
      <c r="D822" s="455"/>
      <c r="E822" s="455"/>
      <c r="F822" s="455"/>
      <c r="G822" s="455"/>
      <c r="H822" s="455"/>
    </row>
    <row r="823" spans="1:8" ht="11.25" customHeight="1">
      <c r="A823" s="464"/>
      <c r="B823" s="465"/>
      <c r="C823" s="465"/>
      <c r="D823" s="455"/>
      <c r="E823" s="455"/>
      <c r="F823" s="455"/>
      <c r="G823" s="455"/>
      <c r="H823" s="455"/>
    </row>
    <row r="824" spans="1:8" ht="11.25" customHeight="1">
      <c r="A824" s="464"/>
      <c r="B824" s="465"/>
      <c r="C824" s="465"/>
      <c r="D824" s="455"/>
      <c r="E824" s="455"/>
      <c r="F824" s="455"/>
      <c r="G824" s="455"/>
      <c r="H824" s="455"/>
    </row>
    <row r="825" spans="1:8" ht="11.25" customHeight="1">
      <c r="A825" s="464"/>
      <c r="B825" s="465"/>
      <c r="C825" s="465"/>
      <c r="D825" s="455"/>
      <c r="E825" s="455"/>
      <c r="F825" s="455"/>
      <c r="G825" s="455"/>
      <c r="H825" s="455"/>
    </row>
    <row r="826" spans="1:8" ht="11.25" customHeight="1">
      <c r="A826" s="464"/>
      <c r="B826" s="465"/>
      <c r="C826" s="465"/>
      <c r="D826" s="455"/>
      <c r="E826" s="455"/>
      <c r="F826" s="455"/>
      <c r="G826" s="455"/>
      <c r="H826" s="455"/>
    </row>
    <row r="827" spans="1:8" ht="11.25" customHeight="1">
      <c r="A827" s="464"/>
      <c r="B827" s="465"/>
      <c r="C827" s="465"/>
      <c r="D827" s="455"/>
      <c r="E827" s="455"/>
      <c r="F827" s="455"/>
      <c r="G827" s="455"/>
      <c r="H827" s="455"/>
    </row>
    <row r="828" spans="1:8" ht="11.25" customHeight="1">
      <c r="A828" s="464"/>
      <c r="B828" s="465"/>
      <c r="C828" s="465"/>
      <c r="D828" s="455"/>
      <c r="E828" s="455"/>
      <c r="F828" s="455"/>
      <c r="G828" s="455"/>
      <c r="H828" s="455"/>
    </row>
    <row r="829" spans="1:8" ht="11.25" customHeight="1">
      <c r="A829" s="464"/>
      <c r="B829" s="465"/>
      <c r="C829" s="465"/>
      <c r="D829" s="455"/>
      <c r="E829" s="455"/>
      <c r="F829" s="455"/>
      <c r="G829" s="455"/>
      <c r="H829" s="455"/>
    </row>
    <row r="830" spans="1:8" ht="11.25" customHeight="1">
      <c r="A830" s="464"/>
      <c r="B830" s="465"/>
      <c r="C830" s="465"/>
      <c r="D830" s="455"/>
      <c r="E830" s="455"/>
      <c r="F830" s="455"/>
      <c r="G830" s="455"/>
      <c r="H830" s="455"/>
    </row>
    <row r="831" spans="1:8" ht="11.25" customHeight="1">
      <c r="A831" s="464"/>
      <c r="B831" s="465"/>
      <c r="C831" s="465"/>
      <c r="D831" s="455"/>
      <c r="E831" s="455"/>
      <c r="F831" s="455"/>
      <c r="G831" s="455"/>
      <c r="H831" s="455"/>
    </row>
    <row r="832" spans="1:8" ht="11.25" customHeight="1">
      <c r="A832" s="464"/>
      <c r="B832" s="465"/>
      <c r="C832" s="465"/>
      <c r="D832" s="455"/>
      <c r="E832" s="455"/>
      <c r="F832" s="455"/>
      <c r="G832" s="455"/>
      <c r="H832" s="455"/>
    </row>
    <row r="833" spans="1:8" ht="11.25" customHeight="1">
      <c r="A833" s="464"/>
      <c r="B833" s="465"/>
      <c r="C833" s="465"/>
      <c r="D833" s="455"/>
      <c r="E833" s="455"/>
      <c r="F833" s="455"/>
      <c r="G833" s="455"/>
      <c r="H833" s="455"/>
    </row>
    <row r="834" spans="1:8" ht="11.25" customHeight="1">
      <c r="A834" s="464"/>
      <c r="B834" s="465"/>
      <c r="C834" s="465"/>
      <c r="D834" s="455"/>
      <c r="E834" s="455"/>
      <c r="F834" s="455"/>
      <c r="G834" s="455"/>
      <c r="H834" s="455"/>
    </row>
    <row r="835" spans="1:8" ht="11.25" customHeight="1">
      <c r="A835" s="464"/>
      <c r="B835" s="465"/>
      <c r="C835" s="465"/>
      <c r="D835" s="455"/>
      <c r="E835" s="455"/>
      <c r="F835" s="455"/>
      <c r="G835" s="455"/>
      <c r="H835" s="455"/>
    </row>
    <row r="836" spans="1:8" ht="11.25" customHeight="1">
      <c r="A836" s="464"/>
      <c r="B836" s="465"/>
      <c r="C836" s="465"/>
      <c r="D836" s="455"/>
      <c r="E836" s="455"/>
      <c r="F836" s="455"/>
      <c r="G836" s="455"/>
      <c r="H836" s="455"/>
    </row>
    <row r="837" spans="1:8" ht="11.25" customHeight="1">
      <c r="A837" s="464"/>
      <c r="B837" s="465"/>
      <c r="C837" s="465"/>
      <c r="D837" s="455"/>
      <c r="E837" s="455"/>
      <c r="F837" s="455"/>
      <c r="G837" s="455"/>
      <c r="H837" s="455"/>
    </row>
    <row r="838" spans="1:8" ht="11.25" customHeight="1">
      <c r="A838" s="464"/>
      <c r="B838" s="465"/>
      <c r="C838" s="465"/>
      <c r="D838" s="455"/>
      <c r="E838" s="455"/>
      <c r="F838" s="455"/>
      <c r="G838" s="455"/>
      <c r="H838" s="455"/>
    </row>
    <row r="839" spans="1:8" ht="11.25" customHeight="1">
      <c r="A839" s="464"/>
      <c r="B839" s="465"/>
      <c r="C839" s="465"/>
      <c r="D839" s="455"/>
      <c r="E839" s="455"/>
      <c r="F839" s="455"/>
      <c r="G839" s="455"/>
      <c r="H839" s="455"/>
    </row>
    <row r="840" spans="1:8" ht="11.25" customHeight="1">
      <c r="A840" s="464"/>
      <c r="B840" s="465"/>
      <c r="C840" s="465"/>
      <c r="D840" s="455"/>
      <c r="E840" s="455"/>
      <c r="F840" s="455"/>
      <c r="G840" s="455"/>
      <c r="H840" s="455"/>
    </row>
    <row r="841" spans="1:8" ht="11.25" customHeight="1">
      <c r="A841" s="464"/>
      <c r="B841" s="465"/>
      <c r="C841" s="465"/>
      <c r="D841" s="455"/>
      <c r="E841" s="455"/>
      <c r="F841" s="455"/>
      <c r="G841" s="455"/>
      <c r="H841" s="455"/>
    </row>
    <row r="842" spans="1:8" ht="11.25" customHeight="1">
      <c r="A842" s="464"/>
      <c r="B842" s="465"/>
      <c r="C842" s="465"/>
      <c r="D842" s="455"/>
      <c r="E842" s="455"/>
      <c r="F842" s="455"/>
      <c r="G842" s="455"/>
      <c r="H842" s="455"/>
    </row>
    <row r="843" spans="1:8" ht="11.25" customHeight="1">
      <c r="A843" s="464"/>
      <c r="B843" s="465"/>
      <c r="C843" s="465"/>
      <c r="D843" s="455"/>
      <c r="E843" s="455"/>
      <c r="F843" s="455"/>
      <c r="G843" s="455"/>
      <c r="H843" s="455"/>
    </row>
    <row r="844" spans="1:8" ht="11.25" customHeight="1">
      <c r="A844" s="464"/>
      <c r="B844" s="465"/>
      <c r="C844" s="465"/>
      <c r="D844" s="455"/>
      <c r="E844" s="455"/>
      <c r="F844" s="455"/>
      <c r="G844" s="455"/>
      <c r="H844" s="455"/>
    </row>
    <row r="845" spans="1:8" ht="11.25" customHeight="1">
      <c r="A845" s="464"/>
      <c r="B845" s="465"/>
      <c r="C845" s="465"/>
      <c r="D845" s="455"/>
      <c r="E845" s="455"/>
      <c r="F845" s="455"/>
      <c r="G845" s="455"/>
      <c r="H845" s="455"/>
    </row>
    <row r="846" spans="1:8" ht="11.25" customHeight="1">
      <c r="A846" s="464"/>
      <c r="B846" s="465"/>
      <c r="C846" s="465"/>
      <c r="D846" s="455"/>
      <c r="E846" s="455"/>
      <c r="F846" s="455"/>
      <c r="G846" s="455"/>
      <c r="H846" s="455"/>
    </row>
    <row r="847" spans="1:8" ht="11.25" customHeight="1">
      <c r="A847" s="464"/>
      <c r="B847" s="465"/>
      <c r="C847" s="465"/>
      <c r="D847" s="455"/>
      <c r="E847" s="455"/>
      <c r="F847" s="455"/>
      <c r="G847" s="455"/>
      <c r="H847" s="455"/>
    </row>
    <row r="848" spans="1:8" ht="11.25" customHeight="1">
      <c r="A848" s="464"/>
      <c r="B848" s="465"/>
      <c r="C848" s="465"/>
      <c r="D848" s="455"/>
      <c r="E848" s="455"/>
      <c r="F848" s="455"/>
      <c r="G848" s="455"/>
      <c r="H848" s="455"/>
    </row>
    <row r="849" spans="1:8" ht="11.25" customHeight="1">
      <c r="A849" s="464"/>
      <c r="B849" s="465"/>
      <c r="C849" s="465"/>
      <c r="D849" s="455"/>
      <c r="E849" s="455"/>
      <c r="F849" s="455"/>
      <c r="G849" s="455"/>
      <c r="H849" s="455"/>
    </row>
    <row r="850" spans="1:8" ht="11.25" customHeight="1">
      <c r="A850" s="464"/>
      <c r="B850" s="465"/>
      <c r="C850" s="465"/>
      <c r="D850" s="455"/>
      <c r="E850" s="455"/>
      <c r="F850" s="455"/>
      <c r="G850" s="455"/>
      <c r="H850" s="455"/>
    </row>
    <row r="851" spans="1:8" ht="11.25" customHeight="1">
      <c r="A851" s="464"/>
      <c r="B851" s="465"/>
      <c r="C851" s="465"/>
      <c r="D851" s="455"/>
      <c r="E851" s="455"/>
      <c r="F851" s="455"/>
      <c r="G851" s="455"/>
      <c r="H851" s="455"/>
    </row>
    <row r="852" spans="1:8" ht="11.25" customHeight="1">
      <c r="A852" s="464"/>
      <c r="B852" s="465"/>
      <c r="C852" s="465"/>
      <c r="D852" s="455"/>
      <c r="E852" s="455"/>
      <c r="F852" s="455"/>
      <c r="G852" s="455"/>
      <c r="H852" s="455"/>
    </row>
    <row r="853" spans="1:8" ht="11.25" customHeight="1">
      <c r="A853" s="464"/>
      <c r="B853" s="465"/>
      <c r="C853" s="465"/>
      <c r="D853" s="455"/>
      <c r="E853" s="455"/>
      <c r="F853" s="455"/>
      <c r="G853" s="455"/>
      <c r="H853" s="455"/>
    </row>
    <row r="854" spans="1:8" ht="11.25" customHeight="1">
      <c r="A854" s="464"/>
      <c r="B854" s="465"/>
      <c r="C854" s="465"/>
      <c r="D854" s="455"/>
      <c r="E854" s="455"/>
      <c r="F854" s="455"/>
      <c r="G854" s="455"/>
      <c r="H854" s="455"/>
    </row>
    <row r="855" spans="1:8" ht="11.25" customHeight="1">
      <c r="A855" s="464"/>
      <c r="B855" s="465"/>
      <c r="C855" s="465"/>
      <c r="D855" s="455"/>
      <c r="E855" s="455"/>
      <c r="F855" s="455"/>
      <c r="G855" s="455"/>
      <c r="H855" s="455"/>
    </row>
    <row r="856" spans="1:8" ht="11.25" customHeight="1">
      <c r="A856" s="464"/>
      <c r="B856" s="465"/>
      <c r="C856" s="465"/>
      <c r="D856" s="455"/>
      <c r="E856" s="455"/>
      <c r="F856" s="455"/>
      <c r="G856" s="455"/>
      <c r="H856" s="455"/>
    </row>
    <row r="857" spans="1:8" ht="11.25" customHeight="1">
      <c r="A857" s="464"/>
      <c r="B857" s="465"/>
      <c r="C857" s="465"/>
      <c r="D857" s="455"/>
      <c r="E857" s="455"/>
      <c r="F857" s="455"/>
      <c r="G857" s="455"/>
      <c r="H857" s="455"/>
    </row>
    <row r="858" spans="1:8" ht="11.25" customHeight="1">
      <c r="A858" s="464"/>
      <c r="B858" s="465"/>
      <c r="C858" s="465"/>
      <c r="D858" s="455"/>
      <c r="E858" s="455"/>
      <c r="F858" s="455"/>
      <c r="G858" s="455"/>
      <c r="H858" s="455"/>
    </row>
    <row r="859" spans="1:8" ht="11.25" customHeight="1">
      <c r="A859" s="464"/>
      <c r="B859" s="465"/>
      <c r="C859" s="465"/>
      <c r="D859" s="455"/>
      <c r="E859" s="455"/>
      <c r="F859" s="455"/>
      <c r="G859" s="455"/>
      <c r="H859" s="455"/>
    </row>
    <row r="860" spans="1:8" ht="11.25" customHeight="1">
      <c r="A860" s="464"/>
      <c r="B860" s="465"/>
      <c r="C860" s="465"/>
      <c r="D860" s="455"/>
      <c r="E860" s="455"/>
      <c r="F860" s="455"/>
      <c r="G860" s="455"/>
      <c r="H860" s="455"/>
    </row>
    <row r="861" spans="1:8" ht="11.25" customHeight="1">
      <c r="A861" s="464"/>
      <c r="B861" s="465"/>
      <c r="C861" s="465"/>
      <c r="D861" s="455"/>
      <c r="E861" s="455"/>
      <c r="F861" s="455"/>
      <c r="G861" s="455"/>
      <c r="H861" s="455"/>
    </row>
    <row r="862" spans="1:8" ht="11.25" customHeight="1">
      <c r="A862" s="464"/>
      <c r="B862" s="465"/>
      <c r="C862" s="465"/>
      <c r="D862" s="455"/>
      <c r="E862" s="455"/>
      <c r="F862" s="455"/>
      <c r="G862" s="455"/>
      <c r="H862" s="455"/>
    </row>
    <row r="863" spans="1:8" ht="11.25" customHeight="1">
      <c r="A863" s="464"/>
      <c r="B863" s="465"/>
      <c r="C863" s="465"/>
      <c r="D863" s="455"/>
      <c r="E863" s="455"/>
      <c r="F863" s="455"/>
      <c r="G863" s="455"/>
      <c r="H863" s="455"/>
    </row>
    <row r="864" spans="1:8" ht="11.25" customHeight="1">
      <c r="A864" s="464"/>
      <c r="B864" s="465"/>
      <c r="C864" s="465"/>
      <c r="D864" s="455"/>
      <c r="E864" s="455"/>
      <c r="F864" s="455"/>
      <c r="G864" s="455"/>
      <c r="H864" s="455"/>
    </row>
    <row r="865" spans="1:8" ht="11.25" customHeight="1">
      <c r="A865" s="464"/>
      <c r="B865" s="465"/>
      <c r="C865" s="465"/>
      <c r="D865" s="455"/>
      <c r="E865" s="455"/>
      <c r="F865" s="455"/>
      <c r="G865" s="455"/>
      <c r="H865" s="455"/>
    </row>
    <row r="866" spans="1:8" ht="11.25" customHeight="1">
      <c r="A866" s="464"/>
      <c r="B866" s="465"/>
      <c r="C866" s="465"/>
      <c r="D866" s="455"/>
      <c r="E866" s="455"/>
      <c r="F866" s="455"/>
      <c r="G866" s="455"/>
      <c r="H866" s="455"/>
    </row>
    <row r="867" spans="1:8" ht="11.25" customHeight="1">
      <c r="A867" s="464"/>
      <c r="B867" s="465"/>
      <c r="C867" s="465"/>
      <c r="D867" s="455"/>
      <c r="E867" s="455"/>
      <c r="F867" s="455"/>
      <c r="G867" s="455"/>
      <c r="H867" s="455"/>
    </row>
    <row r="868" spans="1:8" ht="11.25" customHeight="1">
      <c r="A868" s="464"/>
      <c r="B868" s="465"/>
      <c r="C868" s="465"/>
      <c r="D868" s="455"/>
      <c r="E868" s="455"/>
      <c r="F868" s="455"/>
      <c r="G868" s="455"/>
      <c r="H868" s="455"/>
    </row>
    <row r="869" spans="1:8" ht="11.25" customHeight="1">
      <c r="A869" s="464"/>
      <c r="B869" s="465"/>
      <c r="C869" s="465"/>
      <c r="D869" s="455"/>
      <c r="E869" s="455"/>
      <c r="F869" s="455"/>
      <c r="G869" s="455"/>
      <c r="H869" s="455"/>
    </row>
    <row r="870" spans="1:8" ht="11.25" customHeight="1">
      <c r="A870" s="464"/>
      <c r="B870" s="465"/>
      <c r="C870" s="465"/>
      <c r="D870" s="455"/>
      <c r="E870" s="455"/>
      <c r="F870" s="455"/>
      <c r="G870" s="455"/>
      <c r="H870" s="455"/>
    </row>
    <row r="871" spans="1:8" ht="11.25" customHeight="1">
      <c r="A871" s="464"/>
      <c r="B871" s="465"/>
      <c r="C871" s="465"/>
      <c r="D871" s="455"/>
      <c r="E871" s="455"/>
      <c r="F871" s="455"/>
      <c r="G871" s="455"/>
      <c r="H871" s="455"/>
    </row>
    <row r="872" spans="1:8" ht="11.25" customHeight="1">
      <c r="A872" s="464"/>
      <c r="B872" s="465"/>
      <c r="C872" s="465"/>
      <c r="D872" s="455"/>
      <c r="E872" s="455"/>
      <c r="F872" s="455"/>
      <c r="G872" s="455"/>
      <c r="H872" s="455"/>
    </row>
    <row r="873" spans="1:8" ht="11.25" customHeight="1">
      <c r="A873" s="464"/>
      <c r="B873" s="465"/>
      <c r="C873" s="465"/>
      <c r="D873" s="455"/>
      <c r="E873" s="455"/>
      <c r="F873" s="455"/>
      <c r="G873" s="455"/>
      <c r="H873" s="455"/>
    </row>
    <row r="874" spans="1:8" ht="11.25" customHeight="1">
      <c r="A874" s="464"/>
      <c r="B874" s="465"/>
      <c r="C874" s="465"/>
      <c r="D874" s="455"/>
      <c r="E874" s="455"/>
      <c r="F874" s="455"/>
      <c r="G874" s="455"/>
      <c r="H874" s="455"/>
    </row>
    <row r="875" spans="1:8" ht="11.25" customHeight="1">
      <c r="A875" s="464"/>
      <c r="B875" s="465"/>
      <c r="C875" s="465"/>
      <c r="D875" s="455"/>
      <c r="E875" s="455"/>
      <c r="F875" s="455"/>
      <c r="G875" s="455"/>
      <c r="H875" s="455"/>
    </row>
    <row r="876" spans="1:8" ht="11.25" customHeight="1">
      <c r="A876" s="464"/>
      <c r="B876" s="465"/>
      <c r="C876" s="465"/>
      <c r="D876" s="455"/>
      <c r="E876" s="455"/>
      <c r="F876" s="455"/>
      <c r="G876" s="455"/>
      <c r="H876" s="455"/>
    </row>
    <row r="877" spans="1:8" ht="11.25" customHeight="1">
      <c r="A877" s="464"/>
      <c r="B877" s="465"/>
      <c r="C877" s="465"/>
      <c r="D877" s="455"/>
      <c r="E877" s="455"/>
      <c r="F877" s="455"/>
      <c r="G877" s="455"/>
      <c r="H877" s="455"/>
    </row>
    <row r="878" spans="1:8" ht="11.25" customHeight="1">
      <c r="A878" s="464"/>
      <c r="B878" s="465"/>
      <c r="C878" s="465"/>
      <c r="D878" s="455"/>
      <c r="E878" s="455"/>
      <c r="F878" s="455"/>
      <c r="G878" s="455"/>
      <c r="H878" s="455"/>
    </row>
    <row r="879" spans="1:8" ht="11.25" customHeight="1">
      <c r="A879" s="464"/>
      <c r="B879" s="465"/>
      <c r="C879" s="465"/>
      <c r="D879" s="455"/>
      <c r="E879" s="455"/>
      <c r="F879" s="455"/>
      <c r="G879" s="455"/>
      <c r="H879" s="455"/>
    </row>
    <row r="880" spans="1:8" ht="11.25" customHeight="1">
      <c r="A880" s="464"/>
      <c r="B880" s="465"/>
      <c r="C880" s="465"/>
      <c r="D880" s="455"/>
      <c r="E880" s="455"/>
      <c r="F880" s="455"/>
      <c r="G880" s="455"/>
      <c r="H880" s="455"/>
    </row>
    <row r="881" spans="1:8" ht="11.25" customHeight="1">
      <c r="A881" s="464"/>
      <c r="B881" s="465"/>
      <c r="C881" s="465"/>
      <c r="D881" s="455"/>
      <c r="E881" s="455"/>
      <c r="F881" s="455"/>
      <c r="G881" s="455"/>
      <c r="H881" s="455"/>
    </row>
    <row r="882" spans="1:8" ht="11.25" customHeight="1">
      <c r="A882" s="464"/>
      <c r="B882" s="465"/>
      <c r="C882" s="465"/>
      <c r="D882" s="455"/>
      <c r="E882" s="455"/>
      <c r="F882" s="455"/>
      <c r="G882" s="455"/>
      <c r="H882" s="455"/>
    </row>
    <row r="883" spans="1:8" ht="11.25" customHeight="1">
      <c r="A883" s="464"/>
      <c r="B883" s="465"/>
      <c r="C883" s="465"/>
      <c r="D883" s="455"/>
      <c r="E883" s="455"/>
      <c r="F883" s="455"/>
      <c r="G883" s="455"/>
      <c r="H883" s="455"/>
    </row>
    <row r="884" spans="1:8" ht="11.25" customHeight="1">
      <c r="A884" s="464"/>
      <c r="B884" s="465"/>
      <c r="C884" s="465"/>
      <c r="D884" s="455"/>
      <c r="E884" s="455"/>
      <c r="F884" s="455"/>
      <c r="G884" s="455"/>
      <c r="H884" s="455"/>
    </row>
    <row r="885" spans="1:8" ht="11.25" customHeight="1">
      <c r="A885" s="464"/>
      <c r="B885" s="465"/>
      <c r="C885" s="465"/>
      <c r="D885" s="455"/>
      <c r="E885" s="455"/>
      <c r="F885" s="455"/>
      <c r="G885" s="455"/>
      <c r="H885" s="455"/>
    </row>
    <row r="886" spans="1:8" ht="11.25" customHeight="1">
      <c r="A886" s="464"/>
      <c r="B886" s="465"/>
      <c r="C886" s="465"/>
      <c r="D886" s="455"/>
      <c r="E886" s="455"/>
      <c r="F886" s="455"/>
      <c r="G886" s="455"/>
      <c r="H886" s="455"/>
    </row>
    <row r="887" spans="1:8" ht="11.25" customHeight="1">
      <c r="A887" s="464"/>
      <c r="B887" s="465"/>
      <c r="C887" s="465"/>
      <c r="D887" s="455"/>
      <c r="E887" s="455"/>
      <c r="F887" s="455"/>
      <c r="G887" s="455"/>
      <c r="H887" s="455"/>
    </row>
    <row r="888" spans="1:8" ht="11.25" customHeight="1">
      <c r="A888" s="464"/>
      <c r="B888" s="465"/>
      <c r="C888" s="465"/>
      <c r="D888" s="455"/>
      <c r="E888" s="455"/>
      <c r="F888" s="455"/>
      <c r="G888" s="455"/>
      <c r="H888" s="455"/>
    </row>
    <row r="889" spans="1:8" ht="11.25" customHeight="1">
      <c r="A889" s="464"/>
      <c r="B889" s="465"/>
      <c r="C889" s="465"/>
      <c r="D889" s="455"/>
      <c r="E889" s="455"/>
      <c r="F889" s="455"/>
      <c r="G889" s="455"/>
      <c r="H889" s="455"/>
    </row>
    <row r="890" spans="1:8" ht="11.25" customHeight="1">
      <c r="A890" s="464"/>
      <c r="B890" s="465"/>
      <c r="C890" s="465"/>
      <c r="D890" s="455"/>
      <c r="E890" s="455"/>
      <c r="F890" s="455"/>
      <c r="G890" s="455"/>
      <c r="H890" s="455"/>
    </row>
    <row r="891" spans="1:8" ht="11.25" customHeight="1">
      <c r="A891" s="464"/>
      <c r="B891" s="465"/>
      <c r="C891" s="465"/>
      <c r="D891" s="455"/>
      <c r="E891" s="455"/>
      <c r="F891" s="455"/>
      <c r="G891" s="455"/>
      <c r="H891" s="455"/>
    </row>
    <row r="892" spans="1:8" ht="11.25" customHeight="1">
      <c r="A892" s="464"/>
      <c r="B892" s="465"/>
      <c r="C892" s="465"/>
      <c r="D892" s="455"/>
      <c r="E892" s="455"/>
      <c r="F892" s="455"/>
      <c r="G892" s="455"/>
      <c r="H892" s="455"/>
    </row>
    <row r="893" spans="1:8" ht="11.25" customHeight="1">
      <c r="A893" s="464"/>
      <c r="B893" s="465"/>
      <c r="C893" s="465"/>
      <c r="D893" s="455"/>
      <c r="E893" s="455"/>
      <c r="F893" s="455"/>
      <c r="G893" s="455"/>
      <c r="H893" s="455"/>
    </row>
    <row r="894" spans="1:8" ht="11.25" customHeight="1">
      <c r="A894" s="464"/>
      <c r="B894" s="465"/>
      <c r="C894" s="465"/>
      <c r="D894" s="455"/>
      <c r="E894" s="455"/>
      <c r="F894" s="455"/>
      <c r="G894" s="455"/>
      <c r="H894" s="455"/>
    </row>
    <row r="895" spans="1:8" ht="11.25" customHeight="1">
      <c r="A895" s="464"/>
      <c r="B895" s="465"/>
      <c r="C895" s="465"/>
      <c r="D895" s="455"/>
      <c r="E895" s="455"/>
      <c r="F895" s="455"/>
      <c r="G895" s="455"/>
      <c r="H895" s="455"/>
    </row>
    <row r="896" spans="1:8" ht="11.25" customHeight="1">
      <c r="A896" s="464"/>
      <c r="B896" s="465"/>
      <c r="C896" s="465"/>
      <c r="D896" s="455"/>
      <c r="E896" s="455"/>
      <c r="F896" s="455"/>
      <c r="G896" s="455"/>
      <c r="H896" s="455"/>
    </row>
    <row r="897" spans="1:8" ht="11.25" customHeight="1">
      <c r="A897" s="464"/>
      <c r="B897" s="465"/>
      <c r="C897" s="465"/>
      <c r="D897" s="455"/>
      <c r="E897" s="455"/>
      <c r="F897" s="455"/>
      <c r="G897" s="455"/>
      <c r="H897" s="455"/>
    </row>
    <row r="898" spans="1:8" ht="11.25" customHeight="1">
      <c r="A898" s="464"/>
      <c r="B898" s="465"/>
      <c r="C898" s="465"/>
      <c r="D898" s="455"/>
      <c r="E898" s="455"/>
      <c r="F898" s="455"/>
      <c r="G898" s="455"/>
      <c r="H898" s="455"/>
    </row>
    <row r="899" spans="1:8" ht="11.25" customHeight="1">
      <c r="A899" s="464"/>
      <c r="B899" s="465"/>
      <c r="C899" s="465"/>
      <c r="D899" s="455"/>
      <c r="E899" s="455"/>
      <c r="F899" s="455"/>
      <c r="G899" s="455"/>
      <c r="H899" s="455"/>
    </row>
    <row r="900" spans="1:8" ht="11.25" customHeight="1">
      <c r="A900" s="464"/>
      <c r="B900" s="465"/>
      <c r="C900" s="465"/>
      <c r="D900" s="455"/>
      <c r="E900" s="455"/>
      <c r="F900" s="455"/>
      <c r="G900" s="455"/>
      <c r="H900" s="455"/>
    </row>
    <row r="901" spans="1:8" ht="11.25" customHeight="1">
      <c r="A901" s="464"/>
      <c r="B901" s="465"/>
      <c r="C901" s="465"/>
      <c r="D901" s="455"/>
      <c r="E901" s="455"/>
      <c r="F901" s="455"/>
      <c r="G901" s="455"/>
      <c r="H901" s="455"/>
    </row>
    <row r="902" spans="1:8" ht="11.25" customHeight="1">
      <c r="A902" s="464"/>
      <c r="B902" s="465"/>
      <c r="C902" s="465"/>
      <c r="D902" s="455"/>
      <c r="E902" s="455"/>
      <c r="F902" s="455"/>
      <c r="G902" s="455"/>
      <c r="H902" s="455"/>
    </row>
    <row r="903" spans="1:8" ht="11.25" customHeight="1">
      <c r="A903" s="464"/>
      <c r="B903" s="465"/>
      <c r="C903" s="465"/>
      <c r="D903" s="455"/>
      <c r="E903" s="455"/>
      <c r="F903" s="455"/>
      <c r="G903" s="455"/>
      <c r="H903" s="455"/>
    </row>
    <row r="904" spans="1:8" ht="11.25" customHeight="1">
      <c r="A904" s="464"/>
      <c r="B904" s="465"/>
      <c r="C904" s="465"/>
      <c r="D904" s="455"/>
      <c r="E904" s="455"/>
      <c r="F904" s="455"/>
      <c r="G904" s="455"/>
      <c r="H904" s="455"/>
    </row>
    <row r="905" spans="1:8" ht="11.25" customHeight="1">
      <c r="A905" s="464"/>
      <c r="B905" s="465"/>
      <c r="C905" s="465"/>
      <c r="D905" s="455"/>
      <c r="E905" s="455"/>
      <c r="F905" s="455"/>
      <c r="G905" s="455"/>
      <c r="H905" s="455"/>
    </row>
    <row r="906" spans="1:8" ht="11.25" customHeight="1">
      <c r="A906" s="464"/>
      <c r="B906" s="465"/>
      <c r="C906" s="465"/>
      <c r="D906" s="455"/>
      <c r="E906" s="455"/>
      <c r="F906" s="455"/>
      <c r="G906" s="455"/>
      <c r="H906" s="455"/>
    </row>
    <row r="907" spans="1:8" ht="11.25" customHeight="1">
      <c r="A907" s="464"/>
      <c r="B907" s="465"/>
      <c r="C907" s="465"/>
      <c r="D907" s="455"/>
      <c r="E907" s="455"/>
      <c r="F907" s="455"/>
      <c r="G907" s="455"/>
      <c r="H907" s="455"/>
    </row>
    <row r="908" spans="1:8" ht="11.25" customHeight="1">
      <c r="A908" s="464"/>
      <c r="B908" s="465"/>
      <c r="C908" s="465"/>
      <c r="D908" s="455"/>
      <c r="E908" s="455"/>
      <c r="F908" s="455"/>
      <c r="G908" s="455"/>
      <c r="H908" s="455"/>
    </row>
    <row r="909" spans="1:8" ht="11.25" customHeight="1">
      <c r="A909" s="464"/>
      <c r="B909" s="465"/>
      <c r="C909" s="465"/>
      <c r="D909" s="455"/>
      <c r="E909" s="455"/>
      <c r="F909" s="455"/>
      <c r="G909" s="455"/>
      <c r="H909" s="455"/>
    </row>
    <row r="910" spans="1:8" ht="11.25" customHeight="1">
      <c r="A910" s="464"/>
      <c r="B910" s="465"/>
      <c r="C910" s="465"/>
      <c r="D910" s="455"/>
      <c r="E910" s="455"/>
      <c r="F910" s="455"/>
      <c r="G910" s="455"/>
      <c r="H910" s="455"/>
    </row>
    <row r="911" spans="1:8" ht="11.25" customHeight="1">
      <c r="A911" s="464"/>
      <c r="B911" s="465"/>
      <c r="C911" s="465"/>
      <c r="D911" s="455"/>
      <c r="E911" s="455"/>
      <c r="F911" s="455"/>
      <c r="G911" s="455"/>
      <c r="H911" s="455"/>
    </row>
    <row r="912" spans="1:8" ht="11.25" customHeight="1">
      <c r="A912" s="464"/>
      <c r="B912" s="465"/>
      <c r="C912" s="465"/>
      <c r="D912" s="455"/>
      <c r="E912" s="455"/>
      <c r="F912" s="455"/>
      <c r="G912" s="455"/>
      <c r="H912" s="455"/>
    </row>
    <row r="913" spans="1:8" ht="11.25" customHeight="1">
      <c r="A913" s="464"/>
      <c r="B913" s="465"/>
      <c r="C913" s="465"/>
      <c r="D913" s="455"/>
      <c r="E913" s="455"/>
      <c r="F913" s="455"/>
      <c r="G913" s="455"/>
      <c r="H913" s="455"/>
    </row>
    <row r="914" spans="1:8" ht="11.25" customHeight="1">
      <c r="A914" s="464"/>
      <c r="B914" s="465"/>
      <c r="C914" s="465"/>
      <c r="D914" s="455"/>
      <c r="E914" s="455"/>
      <c r="F914" s="455"/>
      <c r="G914" s="455"/>
      <c r="H914" s="455"/>
    </row>
    <row r="915" spans="1:8" ht="11.25" customHeight="1">
      <c r="A915" s="464"/>
      <c r="B915" s="465"/>
      <c r="C915" s="465"/>
      <c r="D915" s="455"/>
      <c r="E915" s="455"/>
      <c r="F915" s="455"/>
      <c r="G915" s="455"/>
      <c r="H915" s="455"/>
    </row>
    <row r="916" spans="1:8" ht="11.25" customHeight="1">
      <c r="A916" s="464"/>
      <c r="B916" s="465"/>
      <c r="C916" s="465"/>
      <c r="D916" s="455"/>
      <c r="E916" s="455"/>
      <c r="F916" s="455"/>
      <c r="G916" s="455"/>
      <c r="H916" s="455"/>
    </row>
    <row r="917" spans="1:8" ht="11.25" customHeight="1">
      <c r="A917" s="464"/>
      <c r="B917" s="465"/>
      <c r="C917" s="465"/>
      <c r="D917" s="455"/>
      <c r="E917" s="455"/>
      <c r="F917" s="455"/>
      <c r="G917" s="455"/>
      <c r="H917" s="455"/>
    </row>
    <row r="918" spans="1:8" ht="11.25" customHeight="1">
      <c r="A918" s="464"/>
      <c r="B918" s="465"/>
      <c r="C918" s="465"/>
      <c r="D918" s="455"/>
      <c r="E918" s="455"/>
      <c r="F918" s="455"/>
      <c r="G918" s="455"/>
      <c r="H918" s="455"/>
    </row>
    <row r="919" spans="1:8" ht="11.25" customHeight="1">
      <c r="A919" s="464"/>
      <c r="B919" s="465"/>
      <c r="C919" s="465"/>
      <c r="D919" s="455"/>
      <c r="E919" s="455"/>
      <c r="F919" s="455"/>
      <c r="G919" s="455"/>
      <c r="H919" s="455"/>
    </row>
    <row r="920" spans="1:8" ht="11.25" customHeight="1">
      <c r="A920" s="464"/>
      <c r="B920" s="465"/>
      <c r="C920" s="465"/>
      <c r="D920" s="455"/>
      <c r="E920" s="455"/>
      <c r="F920" s="455"/>
      <c r="G920" s="455"/>
      <c r="H920" s="455"/>
    </row>
    <row r="921" spans="1:8" ht="11.25" customHeight="1">
      <c r="A921" s="464"/>
      <c r="B921" s="465"/>
      <c r="C921" s="465"/>
      <c r="D921" s="455"/>
      <c r="E921" s="455"/>
      <c r="F921" s="455"/>
      <c r="G921" s="455"/>
      <c r="H921" s="455"/>
    </row>
    <row r="922" spans="1:8" ht="11.25" customHeight="1">
      <c r="A922" s="464"/>
      <c r="B922" s="465"/>
      <c r="C922" s="465"/>
      <c r="D922" s="455"/>
      <c r="E922" s="455"/>
      <c r="F922" s="455"/>
      <c r="G922" s="455"/>
      <c r="H922" s="455"/>
    </row>
    <row r="923" spans="1:8" ht="11.25" customHeight="1">
      <c r="A923" s="464"/>
      <c r="B923" s="465"/>
      <c r="C923" s="465"/>
      <c r="D923" s="455"/>
      <c r="E923" s="455"/>
      <c r="F923" s="455"/>
      <c r="G923" s="455"/>
      <c r="H923" s="455"/>
    </row>
    <row r="924" spans="1:8" ht="11.25" customHeight="1">
      <c r="A924" s="464"/>
      <c r="B924" s="465"/>
      <c r="C924" s="465"/>
      <c r="D924" s="455"/>
      <c r="E924" s="455"/>
      <c r="F924" s="455"/>
      <c r="G924" s="455"/>
      <c r="H924" s="455"/>
    </row>
    <row r="925" spans="1:8" ht="11.25" customHeight="1">
      <c r="A925" s="464"/>
      <c r="B925" s="465"/>
      <c r="C925" s="465"/>
      <c r="D925" s="455"/>
      <c r="E925" s="455"/>
      <c r="F925" s="455"/>
      <c r="G925" s="455"/>
      <c r="H925" s="455"/>
    </row>
    <row r="926" spans="1:8" ht="11.25" customHeight="1">
      <c r="A926" s="464"/>
      <c r="B926" s="465"/>
      <c r="C926" s="465"/>
      <c r="D926" s="455"/>
      <c r="E926" s="455"/>
      <c r="F926" s="455"/>
      <c r="G926" s="455"/>
      <c r="H926" s="455"/>
    </row>
    <row r="927" spans="1:8" ht="11.25" customHeight="1">
      <c r="A927" s="464"/>
      <c r="B927" s="465"/>
      <c r="C927" s="465"/>
      <c r="D927" s="455"/>
      <c r="E927" s="455"/>
      <c r="F927" s="455"/>
      <c r="G927" s="455"/>
      <c r="H927" s="455"/>
    </row>
    <row r="928" spans="1:8" ht="11.25" customHeight="1">
      <c r="A928" s="464"/>
      <c r="B928" s="465"/>
      <c r="C928" s="465"/>
      <c r="D928" s="455"/>
      <c r="E928" s="455"/>
      <c r="F928" s="455"/>
      <c r="G928" s="455"/>
      <c r="H928" s="455"/>
    </row>
    <row r="929" spans="1:8" ht="11.25" customHeight="1">
      <c r="A929" s="464"/>
      <c r="B929" s="465"/>
      <c r="C929" s="465"/>
      <c r="D929" s="455"/>
      <c r="E929" s="455"/>
      <c r="F929" s="455"/>
      <c r="G929" s="455"/>
      <c r="H929" s="455"/>
    </row>
    <row r="930" spans="1:8" ht="11.25" customHeight="1">
      <c r="A930" s="464"/>
      <c r="B930" s="465"/>
      <c r="C930" s="465"/>
      <c r="D930" s="455"/>
      <c r="E930" s="455"/>
      <c r="F930" s="455"/>
      <c r="G930" s="455"/>
      <c r="H930" s="455"/>
    </row>
    <row r="931" spans="1:8" ht="11.25" customHeight="1">
      <c r="A931" s="464"/>
      <c r="B931" s="465"/>
      <c r="C931" s="465"/>
      <c r="D931" s="455"/>
      <c r="E931" s="455"/>
      <c r="F931" s="455"/>
      <c r="G931" s="455"/>
      <c r="H931" s="455"/>
    </row>
    <row r="932" spans="1:8" ht="11.25" customHeight="1">
      <c r="A932" s="464"/>
      <c r="B932" s="465"/>
      <c r="C932" s="465"/>
      <c r="D932" s="455"/>
      <c r="E932" s="455"/>
      <c r="F932" s="455"/>
      <c r="G932" s="455"/>
      <c r="H932" s="455"/>
    </row>
    <row r="933" spans="1:8" ht="11.25" customHeight="1">
      <c r="A933" s="464"/>
      <c r="B933" s="465"/>
      <c r="C933" s="465"/>
      <c r="D933" s="455"/>
      <c r="E933" s="455"/>
      <c r="F933" s="455"/>
      <c r="G933" s="455"/>
      <c r="H933" s="455"/>
    </row>
    <row r="934" spans="1:8" ht="11.25" customHeight="1">
      <c r="A934" s="464"/>
      <c r="B934" s="465"/>
      <c r="C934" s="465"/>
      <c r="D934" s="455"/>
      <c r="E934" s="455"/>
      <c r="F934" s="455"/>
      <c r="G934" s="455"/>
      <c r="H934" s="455"/>
    </row>
    <row r="935" spans="1:8" ht="11.25" customHeight="1">
      <c r="A935" s="464"/>
      <c r="B935" s="465"/>
      <c r="C935" s="465"/>
      <c r="D935" s="455"/>
      <c r="E935" s="455"/>
      <c r="F935" s="455"/>
      <c r="G935" s="455"/>
      <c r="H935" s="455"/>
    </row>
    <row r="936" spans="1:8" ht="11.25" customHeight="1">
      <c r="A936" s="464"/>
      <c r="B936" s="465"/>
      <c r="C936" s="465"/>
      <c r="D936" s="455"/>
      <c r="E936" s="455"/>
      <c r="F936" s="455"/>
      <c r="G936" s="455"/>
      <c r="H936" s="455"/>
    </row>
    <row r="937" spans="1:8" ht="11.25" customHeight="1">
      <c r="A937" s="464"/>
      <c r="B937" s="465"/>
      <c r="C937" s="465"/>
      <c r="D937" s="455"/>
      <c r="E937" s="455"/>
      <c r="F937" s="455"/>
      <c r="G937" s="455"/>
      <c r="H937" s="455"/>
    </row>
    <row r="938" spans="1:8" ht="11.25" customHeight="1">
      <c r="A938" s="464"/>
      <c r="B938" s="465"/>
      <c r="C938" s="465"/>
      <c r="D938" s="455"/>
      <c r="E938" s="455"/>
      <c r="F938" s="455"/>
      <c r="G938" s="455"/>
      <c r="H938" s="455"/>
    </row>
    <row r="939" spans="1:8" ht="11.25" customHeight="1">
      <c r="A939" s="464"/>
      <c r="B939" s="465"/>
      <c r="C939" s="465"/>
      <c r="D939" s="455"/>
      <c r="E939" s="455"/>
      <c r="F939" s="455"/>
      <c r="G939" s="455"/>
      <c r="H939" s="455"/>
    </row>
    <row r="940" spans="1:8" ht="11.25" customHeight="1">
      <c r="A940" s="464"/>
      <c r="B940" s="465"/>
      <c r="C940" s="465"/>
      <c r="D940" s="455"/>
      <c r="E940" s="455"/>
      <c r="F940" s="455"/>
      <c r="G940" s="455"/>
      <c r="H940" s="455"/>
    </row>
    <row r="941" spans="1:8" ht="11.25" customHeight="1">
      <c r="A941" s="464"/>
      <c r="B941" s="465"/>
      <c r="C941" s="465"/>
      <c r="D941" s="455"/>
      <c r="E941" s="455"/>
      <c r="F941" s="455"/>
      <c r="G941" s="455"/>
      <c r="H941" s="455"/>
    </row>
    <row r="942" spans="1:8" ht="11.25" customHeight="1">
      <c r="A942" s="464"/>
      <c r="B942" s="465"/>
      <c r="C942" s="465"/>
      <c r="D942" s="455"/>
      <c r="E942" s="455"/>
      <c r="F942" s="455"/>
      <c r="G942" s="455"/>
      <c r="H942" s="455"/>
    </row>
    <row r="943" spans="1:8" ht="11.25" customHeight="1">
      <c r="A943" s="464"/>
      <c r="B943" s="465"/>
      <c r="C943" s="465"/>
      <c r="D943" s="455"/>
      <c r="E943" s="455"/>
      <c r="F943" s="455"/>
      <c r="G943" s="455"/>
      <c r="H943" s="455"/>
    </row>
    <row r="944" spans="1:8" ht="11.25" customHeight="1">
      <c r="A944" s="464"/>
      <c r="B944" s="465"/>
      <c r="C944" s="465"/>
      <c r="D944" s="455"/>
      <c r="E944" s="455"/>
      <c r="F944" s="455"/>
      <c r="G944" s="455"/>
      <c r="H944" s="455"/>
    </row>
    <row r="945" spans="1:8" ht="11.25" customHeight="1">
      <c r="A945" s="464"/>
      <c r="B945" s="465"/>
      <c r="C945" s="465"/>
      <c r="D945" s="455"/>
      <c r="E945" s="455"/>
      <c r="F945" s="455"/>
      <c r="G945" s="455"/>
      <c r="H945" s="455"/>
    </row>
    <row r="946" spans="1:8" ht="11.25" customHeight="1">
      <c r="A946" s="464"/>
      <c r="B946" s="465"/>
      <c r="C946" s="465"/>
      <c r="D946" s="455"/>
      <c r="E946" s="455"/>
      <c r="F946" s="455"/>
      <c r="G946" s="455"/>
      <c r="H946" s="455"/>
    </row>
    <row r="947" spans="1:8" ht="11.25" customHeight="1">
      <c r="A947" s="464"/>
      <c r="B947" s="465"/>
      <c r="C947" s="465"/>
      <c r="D947" s="455"/>
      <c r="E947" s="455"/>
      <c r="F947" s="455"/>
      <c r="G947" s="455"/>
      <c r="H947" s="455"/>
    </row>
    <row r="948" spans="1:8" ht="11.25" customHeight="1">
      <c r="A948" s="464"/>
      <c r="B948" s="465"/>
      <c r="C948" s="465"/>
      <c r="D948" s="455"/>
      <c r="E948" s="455"/>
      <c r="F948" s="455"/>
      <c r="G948" s="455"/>
      <c r="H948" s="455"/>
    </row>
    <row r="949" spans="1:8" ht="11.25" customHeight="1">
      <c r="A949" s="464"/>
      <c r="B949" s="465"/>
      <c r="C949" s="465"/>
      <c r="D949" s="455"/>
      <c r="E949" s="455"/>
      <c r="F949" s="455"/>
      <c r="G949" s="455"/>
      <c r="H949" s="455"/>
    </row>
    <row r="950" spans="1:8" ht="11.25" customHeight="1">
      <c r="A950" s="464"/>
      <c r="B950" s="465"/>
      <c r="C950" s="465"/>
      <c r="D950" s="455"/>
      <c r="E950" s="455"/>
      <c r="F950" s="455"/>
      <c r="G950" s="455"/>
      <c r="H950" s="455"/>
    </row>
    <row r="951" spans="1:8" ht="11.25" customHeight="1">
      <c r="A951" s="464"/>
      <c r="B951" s="465"/>
      <c r="C951" s="465"/>
      <c r="D951" s="455"/>
      <c r="E951" s="455"/>
      <c r="F951" s="455"/>
      <c r="G951" s="455"/>
      <c r="H951" s="455"/>
    </row>
    <row r="952" spans="1:8" ht="11.25" customHeight="1">
      <c r="A952" s="464"/>
      <c r="B952" s="465"/>
      <c r="C952" s="465"/>
      <c r="D952" s="455"/>
      <c r="E952" s="455"/>
      <c r="F952" s="455"/>
      <c r="G952" s="455"/>
      <c r="H952" s="455"/>
    </row>
    <row r="953" spans="1:8" ht="11.25" customHeight="1">
      <c r="A953" s="464"/>
      <c r="B953" s="465"/>
      <c r="C953" s="465"/>
      <c r="D953" s="455"/>
      <c r="E953" s="455"/>
      <c r="F953" s="455"/>
      <c r="G953" s="455"/>
      <c r="H953" s="455"/>
    </row>
    <row r="954" spans="1:8" ht="11.25" customHeight="1">
      <c r="A954" s="464"/>
      <c r="B954" s="465"/>
      <c r="C954" s="465"/>
      <c r="D954" s="455"/>
      <c r="E954" s="455"/>
      <c r="F954" s="455"/>
      <c r="G954" s="455"/>
      <c r="H954" s="455"/>
    </row>
    <row r="955" spans="1:8" ht="11.25" customHeight="1">
      <c r="A955" s="464"/>
      <c r="B955" s="465"/>
      <c r="C955" s="465"/>
      <c r="D955" s="455"/>
      <c r="E955" s="455"/>
      <c r="F955" s="455"/>
      <c r="G955" s="455"/>
      <c r="H955" s="455"/>
    </row>
    <row r="956" spans="1:8" ht="11.25" customHeight="1">
      <c r="A956" s="464"/>
      <c r="B956" s="465"/>
      <c r="C956" s="465"/>
      <c r="D956" s="455"/>
      <c r="E956" s="455"/>
      <c r="F956" s="455"/>
      <c r="G956" s="455"/>
      <c r="H956" s="455"/>
    </row>
    <row r="957" spans="1:8" ht="11.25" customHeight="1">
      <c r="A957" s="464"/>
      <c r="B957" s="465"/>
      <c r="C957" s="465"/>
      <c r="D957" s="455"/>
      <c r="E957" s="455"/>
      <c r="F957" s="455"/>
      <c r="G957" s="455"/>
      <c r="H957" s="455"/>
    </row>
    <row r="958" spans="1:8" ht="11.25" customHeight="1">
      <c r="A958" s="464"/>
      <c r="B958" s="465"/>
      <c r="C958" s="465"/>
      <c r="D958" s="455"/>
      <c r="E958" s="455"/>
      <c r="F958" s="455"/>
      <c r="G958" s="455"/>
      <c r="H958" s="455"/>
    </row>
    <row r="959" spans="1:8" ht="11.25" customHeight="1">
      <c r="A959" s="464"/>
      <c r="B959" s="465"/>
      <c r="C959" s="465"/>
      <c r="D959" s="455"/>
      <c r="E959" s="455"/>
      <c r="F959" s="455"/>
      <c r="G959" s="455"/>
      <c r="H959" s="455"/>
    </row>
    <row r="960" spans="1:8" ht="11.25" customHeight="1">
      <c r="A960" s="464"/>
      <c r="B960" s="465"/>
      <c r="C960" s="465"/>
      <c r="D960" s="455"/>
      <c r="E960" s="455"/>
      <c r="F960" s="455"/>
      <c r="G960" s="455"/>
      <c r="H960" s="455"/>
    </row>
    <row r="961" spans="1:8" ht="11.25" customHeight="1">
      <c r="A961" s="464"/>
      <c r="B961" s="465"/>
      <c r="C961" s="465"/>
      <c r="D961" s="455"/>
      <c r="E961" s="455"/>
      <c r="F961" s="455"/>
      <c r="G961" s="455"/>
      <c r="H961" s="455"/>
    </row>
    <row r="962" spans="1:8" ht="11.25" customHeight="1">
      <c r="A962" s="464"/>
      <c r="B962" s="465"/>
      <c r="C962" s="465"/>
      <c r="D962" s="455"/>
      <c r="E962" s="455"/>
      <c r="F962" s="455"/>
      <c r="G962" s="455"/>
      <c r="H962" s="455"/>
    </row>
    <row r="963" spans="1:8" ht="11.25" customHeight="1">
      <c r="A963" s="464"/>
      <c r="B963" s="465"/>
      <c r="C963" s="465"/>
      <c r="D963" s="455"/>
      <c r="E963" s="455"/>
      <c r="F963" s="455"/>
      <c r="G963" s="455"/>
      <c r="H963" s="455"/>
    </row>
    <row r="964" spans="1:8" ht="11.25" customHeight="1">
      <c r="A964" s="464"/>
      <c r="B964" s="465"/>
      <c r="C964" s="465"/>
      <c r="D964" s="455"/>
      <c r="E964" s="455"/>
      <c r="F964" s="455"/>
      <c r="G964" s="455"/>
      <c r="H964" s="455"/>
    </row>
    <row r="965" spans="1:8" ht="11.25" customHeight="1">
      <c r="A965" s="464"/>
      <c r="B965" s="465"/>
      <c r="C965" s="465"/>
      <c r="D965" s="455"/>
      <c r="E965" s="455"/>
      <c r="F965" s="455"/>
      <c r="G965" s="455"/>
      <c r="H965" s="455"/>
    </row>
    <row r="966" spans="1:8" ht="11.25" customHeight="1">
      <c r="A966" s="464"/>
      <c r="B966" s="465"/>
      <c r="C966" s="465"/>
      <c r="D966" s="455"/>
      <c r="E966" s="455"/>
      <c r="F966" s="455"/>
      <c r="G966" s="455"/>
      <c r="H966" s="455"/>
    </row>
    <row r="967" spans="1:8" ht="11.25" customHeight="1">
      <c r="A967" s="464"/>
      <c r="B967" s="465"/>
      <c r="C967" s="465"/>
      <c r="D967" s="455"/>
      <c r="E967" s="455"/>
      <c r="F967" s="455"/>
      <c r="G967" s="455"/>
      <c r="H967" s="455"/>
    </row>
    <row r="968" spans="1:8" ht="11.25" customHeight="1">
      <c r="A968" s="464"/>
      <c r="B968" s="465"/>
      <c r="C968" s="465"/>
      <c r="D968" s="455"/>
      <c r="E968" s="455"/>
      <c r="F968" s="455"/>
      <c r="G968" s="455"/>
      <c r="H968" s="455"/>
    </row>
    <row r="969" spans="1:8" ht="11.25" customHeight="1">
      <c r="A969" s="464"/>
      <c r="B969" s="465"/>
      <c r="C969" s="465"/>
      <c r="D969" s="455"/>
      <c r="E969" s="455"/>
      <c r="F969" s="455"/>
      <c r="G969" s="455"/>
      <c r="H969" s="455"/>
    </row>
    <row r="970" spans="1:8" ht="11.25" customHeight="1">
      <c r="A970" s="464"/>
      <c r="B970" s="465"/>
      <c r="C970" s="465"/>
      <c r="D970" s="455"/>
      <c r="E970" s="455"/>
      <c r="F970" s="455"/>
      <c r="G970" s="455"/>
      <c r="H970" s="455"/>
    </row>
    <row r="971" spans="1:8" ht="11.25" customHeight="1">
      <c r="A971" s="464"/>
      <c r="B971" s="465"/>
      <c r="C971" s="465"/>
      <c r="D971" s="455"/>
      <c r="E971" s="455"/>
      <c r="F971" s="455"/>
      <c r="G971" s="455"/>
      <c r="H971" s="455"/>
    </row>
    <row r="972" spans="1:8" ht="11.25" customHeight="1">
      <c r="A972" s="464"/>
      <c r="B972" s="465"/>
      <c r="C972" s="465"/>
      <c r="D972" s="455"/>
      <c r="E972" s="455"/>
      <c r="F972" s="455"/>
      <c r="G972" s="455"/>
      <c r="H972" s="455"/>
    </row>
    <row r="973" spans="1:8" ht="11.25" customHeight="1">
      <c r="A973" s="464"/>
      <c r="B973" s="465"/>
      <c r="C973" s="465"/>
      <c r="D973" s="455"/>
      <c r="E973" s="455"/>
      <c r="F973" s="455"/>
      <c r="G973" s="455"/>
      <c r="H973" s="455"/>
    </row>
    <row r="974" spans="1:8" ht="11.25" customHeight="1">
      <c r="A974" s="464"/>
      <c r="B974" s="465"/>
      <c r="C974" s="465"/>
      <c r="D974" s="455"/>
      <c r="E974" s="455"/>
      <c r="F974" s="455"/>
      <c r="G974" s="455"/>
      <c r="H974" s="455"/>
    </row>
    <row r="975" spans="1:8" ht="11.25" customHeight="1">
      <c r="A975" s="464"/>
      <c r="B975" s="465"/>
      <c r="C975" s="465"/>
      <c r="D975" s="455"/>
      <c r="E975" s="455"/>
      <c r="F975" s="455"/>
      <c r="G975" s="455"/>
      <c r="H975" s="455"/>
    </row>
    <row r="976" spans="1:8" ht="11.25" customHeight="1">
      <c r="A976" s="464"/>
      <c r="B976" s="465"/>
      <c r="C976" s="465"/>
      <c r="D976" s="455"/>
      <c r="E976" s="455"/>
      <c r="F976" s="455"/>
      <c r="G976" s="455"/>
      <c r="H976" s="455"/>
    </row>
    <row r="977" spans="1:8" ht="11.25" customHeight="1">
      <c r="A977" s="464"/>
      <c r="B977" s="465"/>
      <c r="C977" s="465"/>
      <c r="D977" s="455"/>
      <c r="E977" s="455"/>
      <c r="F977" s="455"/>
      <c r="G977" s="455"/>
      <c r="H977" s="455"/>
    </row>
    <row r="978" spans="1:8" ht="11.25" customHeight="1">
      <c r="A978" s="464"/>
      <c r="B978" s="465"/>
      <c r="C978" s="465"/>
      <c r="D978" s="455"/>
      <c r="E978" s="455"/>
      <c r="F978" s="455"/>
      <c r="G978" s="455"/>
      <c r="H978" s="455"/>
    </row>
    <row r="979" spans="1:8" ht="11.25" customHeight="1">
      <c r="A979" s="464"/>
      <c r="B979" s="465"/>
      <c r="C979" s="465"/>
      <c r="D979" s="455"/>
      <c r="E979" s="455"/>
      <c r="F979" s="455"/>
      <c r="G979" s="455"/>
      <c r="H979" s="455"/>
    </row>
    <row r="980" spans="1:8" ht="11.25" customHeight="1">
      <c r="A980" s="464"/>
      <c r="B980" s="465"/>
      <c r="C980" s="465"/>
      <c r="D980" s="455"/>
      <c r="E980" s="455"/>
      <c r="F980" s="455"/>
      <c r="G980" s="455"/>
      <c r="H980" s="455"/>
    </row>
    <row r="981" spans="1:8" ht="11.25" customHeight="1">
      <c r="A981" s="464"/>
      <c r="B981" s="465"/>
      <c r="C981" s="465"/>
      <c r="D981" s="455"/>
      <c r="E981" s="455"/>
      <c r="F981" s="455"/>
      <c r="G981" s="455"/>
      <c r="H981" s="455"/>
    </row>
    <row r="982" spans="1:8" ht="11.25" customHeight="1">
      <c r="A982" s="464"/>
      <c r="B982" s="465"/>
      <c r="C982" s="465"/>
      <c r="D982" s="455"/>
      <c r="E982" s="455"/>
      <c r="F982" s="455"/>
      <c r="G982" s="455"/>
      <c r="H982" s="455"/>
    </row>
    <row r="983" spans="1:8" ht="11.25" customHeight="1">
      <c r="A983" s="464"/>
      <c r="B983" s="465"/>
      <c r="C983" s="465"/>
      <c r="D983" s="455"/>
      <c r="E983" s="455"/>
      <c r="F983" s="455"/>
      <c r="G983" s="455"/>
      <c r="H983" s="455"/>
    </row>
    <row r="984" spans="1:8" ht="11.25" customHeight="1">
      <c r="A984" s="464"/>
      <c r="B984" s="465"/>
      <c r="C984" s="465"/>
      <c r="D984" s="455"/>
      <c r="E984" s="455"/>
      <c r="F984" s="455"/>
      <c r="G984" s="455"/>
      <c r="H984" s="455"/>
    </row>
    <row r="985" spans="1:8" ht="11.25" customHeight="1">
      <c r="A985" s="464"/>
      <c r="B985" s="465"/>
      <c r="C985" s="465"/>
      <c r="D985" s="455"/>
      <c r="E985" s="455"/>
      <c r="F985" s="455"/>
      <c r="G985" s="455"/>
      <c r="H985" s="455"/>
    </row>
    <row r="986" spans="1:8" ht="11.25" customHeight="1">
      <c r="A986" s="464"/>
      <c r="B986" s="465"/>
      <c r="C986" s="465"/>
      <c r="D986" s="455"/>
      <c r="E986" s="455"/>
      <c r="F986" s="455"/>
      <c r="G986" s="455"/>
      <c r="H986" s="455"/>
    </row>
    <row r="987" spans="1:8" ht="11.25" customHeight="1">
      <c r="A987" s="464"/>
      <c r="B987" s="465"/>
      <c r="C987" s="465"/>
      <c r="D987" s="455"/>
      <c r="E987" s="455"/>
      <c r="F987" s="455"/>
      <c r="G987" s="455"/>
      <c r="H987" s="455"/>
    </row>
    <row r="988" spans="1:8" ht="11.25" customHeight="1">
      <c r="A988" s="464"/>
      <c r="B988" s="465"/>
      <c r="C988" s="465"/>
      <c r="D988" s="455"/>
      <c r="E988" s="455"/>
      <c r="F988" s="455"/>
      <c r="G988" s="455"/>
      <c r="H988" s="455"/>
    </row>
    <row r="989" spans="1:8" ht="11.25" customHeight="1">
      <c r="A989" s="464"/>
      <c r="B989" s="465"/>
      <c r="C989" s="465"/>
      <c r="D989" s="455"/>
      <c r="E989" s="455"/>
      <c r="F989" s="455"/>
      <c r="G989" s="455"/>
      <c r="H989" s="455"/>
    </row>
    <row r="990" spans="1:8" ht="11.25" customHeight="1">
      <c r="A990" s="464"/>
      <c r="B990" s="465"/>
      <c r="C990" s="465"/>
      <c r="D990" s="455"/>
      <c r="E990" s="455"/>
      <c r="F990" s="455"/>
      <c r="G990" s="455"/>
      <c r="H990" s="455"/>
    </row>
    <row r="991" spans="1:8" ht="11.25" customHeight="1">
      <c r="A991" s="464"/>
      <c r="B991" s="465"/>
      <c r="C991" s="465"/>
      <c r="D991" s="455"/>
      <c r="E991" s="455"/>
      <c r="F991" s="455"/>
      <c r="G991" s="455"/>
      <c r="H991" s="455"/>
    </row>
    <row r="992" spans="1:8" ht="11.25" customHeight="1">
      <c r="A992" s="464"/>
      <c r="B992" s="465"/>
      <c r="C992" s="465"/>
      <c r="D992" s="455"/>
      <c r="E992" s="455"/>
      <c r="F992" s="455"/>
      <c r="G992" s="455"/>
      <c r="H992" s="455"/>
    </row>
    <row r="993" spans="1:8" ht="11.25" customHeight="1">
      <c r="A993" s="464"/>
      <c r="B993" s="465"/>
      <c r="C993" s="465"/>
      <c r="D993" s="455"/>
      <c r="E993" s="455"/>
      <c r="F993" s="455"/>
      <c r="G993" s="455"/>
      <c r="H993" s="455"/>
    </row>
    <row r="994" spans="1:8" ht="11.25" customHeight="1">
      <c r="A994" s="464"/>
      <c r="B994" s="465"/>
      <c r="C994" s="465"/>
      <c r="D994" s="455"/>
      <c r="E994" s="455"/>
      <c r="F994" s="455"/>
      <c r="G994" s="455"/>
      <c r="H994" s="455"/>
    </row>
    <row r="995" spans="1:8" ht="11.25" customHeight="1">
      <c r="A995" s="464"/>
      <c r="B995" s="465"/>
      <c r="C995" s="465"/>
      <c r="D995" s="455"/>
      <c r="E995" s="455"/>
      <c r="F995" s="455"/>
      <c r="G995" s="455"/>
      <c r="H995" s="455"/>
    </row>
    <row r="996" spans="1:8" ht="11.25" customHeight="1">
      <c r="A996" s="464"/>
      <c r="B996" s="465"/>
      <c r="C996" s="465"/>
      <c r="D996" s="455"/>
      <c r="E996" s="455"/>
      <c r="F996" s="455"/>
      <c r="G996" s="455"/>
      <c r="H996" s="455"/>
    </row>
    <row r="997" spans="1:8" ht="11.25" customHeight="1">
      <c r="A997" s="464"/>
      <c r="B997" s="465"/>
      <c r="C997" s="465"/>
      <c r="D997" s="455"/>
      <c r="E997" s="455"/>
      <c r="F997" s="455"/>
      <c r="G997" s="455"/>
      <c r="H997" s="455"/>
    </row>
    <row r="998" spans="1:8" ht="11.25" customHeight="1">
      <c r="A998" s="464"/>
      <c r="B998" s="465"/>
      <c r="C998" s="465"/>
      <c r="D998" s="455"/>
      <c r="E998" s="455"/>
      <c r="F998" s="455"/>
      <c r="G998" s="455"/>
      <c r="H998" s="455"/>
    </row>
    <row r="999" spans="1:8" ht="11.25" customHeight="1">
      <c r="A999" s="464"/>
      <c r="B999" s="465"/>
      <c r="C999" s="465"/>
      <c r="D999" s="455"/>
      <c r="E999" s="455"/>
      <c r="F999" s="455"/>
      <c r="G999" s="455"/>
      <c r="H999" s="455"/>
    </row>
    <row r="1000" spans="1:8" ht="11.25" customHeight="1">
      <c r="A1000" s="464"/>
      <c r="B1000" s="465"/>
      <c r="C1000" s="465"/>
      <c r="D1000" s="455"/>
      <c r="E1000" s="455"/>
      <c r="F1000" s="455"/>
      <c r="G1000" s="455"/>
      <c r="H1000" s="455"/>
    </row>
    <row r="1001" spans="1:8" ht="11.25" customHeight="1">
      <c r="A1001" s="464"/>
      <c r="B1001" s="465"/>
      <c r="C1001" s="465"/>
      <c r="D1001" s="455"/>
      <c r="E1001" s="455"/>
      <c r="F1001" s="455"/>
      <c r="G1001" s="455"/>
      <c r="H1001" s="455"/>
    </row>
    <row r="1002" spans="1:8" ht="11.25" customHeight="1">
      <c r="A1002" s="464"/>
      <c r="B1002" s="465"/>
      <c r="C1002" s="465"/>
      <c r="D1002" s="455"/>
      <c r="E1002" s="455"/>
      <c r="F1002" s="455"/>
      <c r="G1002" s="455"/>
      <c r="H1002" s="455"/>
    </row>
    <row r="1003" spans="1:8" ht="11.25" customHeight="1">
      <c r="A1003" s="464"/>
      <c r="B1003" s="465"/>
      <c r="C1003" s="465"/>
      <c r="D1003" s="455"/>
      <c r="E1003" s="455"/>
      <c r="F1003" s="455"/>
      <c r="G1003" s="455"/>
      <c r="H1003" s="455"/>
    </row>
    <row r="1004" spans="1:8" ht="11.25" customHeight="1">
      <c r="A1004" s="464"/>
      <c r="B1004" s="465"/>
      <c r="C1004" s="465"/>
      <c r="D1004" s="455"/>
      <c r="E1004" s="455"/>
      <c r="F1004" s="455"/>
      <c r="G1004" s="455"/>
      <c r="H1004" s="455"/>
    </row>
    <row r="1005" spans="1:8" ht="11.25" customHeight="1">
      <c r="A1005" s="464"/>
      <c r="B1005" s="465"/>
      <c r="C1005" s="465"/>
      <c r="D1005" s="455"/>
      <c r="E1005" s="455"/>
      <c r="F1005" s="455"/>
      <c r="G1005" s="455"/>
      <c r="H1005" s="455"/>
    </row>
    <row r="1006" spans="1:8" ht="11.25" customHeight="1">
      <c r="A1006" s="464"/>
      <c r="B1006" s="465"/>
      <c r="C1006" s="465"/>
      <c r="D1006" s="455"/>
      <c r="E1006" s="455"/>
      <c r="F1006" s="455"/>
      <c r="G1006" s="455"/>
      <c r="H1006" s="455"/>
    </row>
    <row r="1007" spans="1:8" ht="11.25" customHeight="1">
      <c r="A1007" s="464"/>
      <c r="B1007" s="465"/>
      <c r="C1007" s="465"/>
      <c r="D1007" s="455"/>
      <c r="E1007" s="455"/>
      <c r="F1007" s="455"/>
      <c r="G1007" s="455"/>
      <c r="H1007" s="455"/>
    </row>
    <row r="1008" spans="1:8" ht="11.25" customHeight="1">
      <c r="A1008" s="464"/>
      <c r="B1008" s="465"/>
      <c r="C1008" s="465"/>
      <c r="D1008" s="455"/>
      <c r="E1008" s="455"/>
      <c r="F1008" s="455"/>
      <c r="G1008" s="455"/>
      <c r="H1008" s="455"/>
    </row>
    <row r="1009" spans="1:8" ht="11.25" customHeight="1">
      <c r="A1009" s="464"/>
      <c r="B1009" s="465"/>
      <c r="C1009" s="465"/>
      <c r="D1009" s="455"/>
      <c r="E1009" s="455"/>
      <c r="F1009" s="455"/>
      <c r="G1009" s="455"/>
      <c r="H1009" s="455"/>
    </row>
    <row r="1010" spans="1:8" ht="11.25" customHeight="1">
      <c r="A1010" s="464"/>
      <c r="B1010" s="465"/>
      <c r="C1010" s="465"/>
      <c r="D1010" s="455"/>
      <c r="E1010" s="455"/>
      <c r="F1010" s="455"/>
      <c r="G1010" s="455"/>
      <c r="H1010" s="455"/>
    </row>
    <row r="1011" spans="1:8" ht="11.25" customHeight="1">
      <c r="A1011" s="464"/>
      <c r="B1011" s="465"/>
      <c r="C1011" s="465"/>
      <c r="D1011" s="455"/>
      <c r="E1011" s="455"/>
      <c r="F1011" s="455"/>
      <c r="G1011" s="455"/>
      <c r="H1011" s="455"/>
    </row>
    <row r="1012" spans="1:8" ht="11.25" customHeight="1">
      <c r="A1012" s="464"/>
      <c r="B1012" s="465"/>
      <c r="C1012" s="465"/>
      <c r="D1012" s="455"/>
      <c r="E1012" s="455"/>
      <c r="F1012" s="455"/>
      <c r="G1012" s="455"/>
      <c r="H1012" s="455"/>
    </row>
    <row r="1013" spans="1:8" ht="11.25" customHeight="1">
      <c r="A1013" s="464"/>
      <c r="B1013" s="465"/>
      <c r="C1013" s="465"/>
      <c r="D1013" s="455"/>
      <c r="E1013" s="455"/>
      <c r="F1013" s="455"/>
      <c r="G1013" s="455"/>
      <c r="H1013" s="455"/>
    </row>
    <row r="1014" spans="1:8" ht="11.25" customHeight="1">
      <c r="A1014" s="464"/>
      <c r="B1014" s="465"/>
      <c r="C1014" s="465"/>
      <c r="D1014" s="455"/>
      <c r="E1014" s="455"/>
      <c r="F1014" s="455"/>
      <c r="G1014" s="455"/>
      <c r="H1014" s="455"/>
    </row>
    <row r="1015" spans="1:8" ht="11.25" customHeight="1">
      <c r="A1015" s="464"/>
      <c r="B1015" s="465"/>
      <c r="C1015" s="465"/>
      <c r="D1015" s="455"/>
      <c r="E1015" s="455"/>
      <c r="F1015" s="455"/>
      <c r="G1015" s="455"/>
      <c r="H1015" s="455"/>
    </row>
    <row r="1016" spans="1:8" ht="11.25" customHeight="1">
      <c r="A1016" s="464"/>
      <c r="B1016" s="465"/>
      <c r="C1016" s="465"/>
      <c r="D1016" s="455"/>
      <c r="E1016" s="455"/>
      <c r="F1016" s="455"/>
      <c r="G1016" s="455"/>
      <c r="H1016" s="455"/>
    </row>
    <row r="1017" spans="1:8" ht="11.25" customHeight="1">
      <c r="A1017" s="464"/>
      <c r="B1017" s="465"/>
      <c r="C1017" s="465"/>
      <c r="D1017" s="455"/>
      <c r="E1017" s="455"/>
      <c r="F1017" s="455"/>
      <c r="G1017" s="455"/>
      <c r="H1017" s="455"/>
    </row>
    <row r="1018" spans="1:8" ht="11.25" customHeight="1">
      <c r="A1018" s="464"/>
      <c r="B1018" s="465"/>
      <c r="C1018" s="465"/>
      <c r="D1018" s="455"/>
      <c r="E1018" s="455"/>
      <c r="F1018" s="455"/>
      <c r="G1018" s="455"/>
      <c r="H1018" s="455"/>
    </row>
    <row r="1019" spans="1:8" ht="11.25" customHeight="1">
      <c r="A1019" s="464"/>
      <c r="B1019" s="465"/>
      <c r="C1019" s="465"/>
      <c r="D1019" s="455"/>
      <c r="E1019" s="455"/>
      <c r="F1019" s="455"/>
      <c r="G1019" s="455"/>
      <c r="H1019" s="455"/>
    </row>
    <row r="1020" spans="1:8" ht="11.25" customHeight="1">
      <c r="A1020" s="464"/>
      <c r="B1020" s="465"/>
      <c r="C1020" s="465"/>
      <c r="D1020" s="455"/>
      <c r="E1020" s="455"/>
      <c r="F1020" s="455"/>
      <c r="G1020" s="455"/>
      <c r="H1020" s="455"/>
    </row>
    <row r="1021" spans="1:8" ht="11.25" customHeight="1">
      <c r="A1021" s="464"/>
      <c r="B1021" s="465"/>
      <c r="C1021" s="465"/>
      <c r="D1021" s="455"/>
      <c r="E1021" s="455"/>
      <c r="F1021" s="455"/>
      <c r="G1021" s="455"/>
      <c r="H1021" s="455"/>
    </row>
    <row r="1022" spans="1:8" ht="11.25" customHeight="1">
      <c r="A1022" s="464"/>
      <c r="B1022" s="465"/>
      <c r="C1022" s="465"/>
      <c r="D1022" s="455"/>
      <c r="E1022" s="455"/>
      <c r="F1022" s="455"/>
      <c r="G1022" s="455"/>
      <c r="H1022" s="455"/>
    </row>
    <row r="1023" spans="1:8" ht="11.25" customHeight="1">
      <c r="A1023" s="464"/>
      <c r="B1023" s="465"/>
      <c r="C1023" s="465"/>
      <c r="D1023" s="455"/>
      <c r="E1023" s="455"/>
      <c r="F1023" s="455"/>
      <c r="G1023" s="455"/>
      <c r="H1023" s="455"/>
    </row>
    <row r="1024" spans="1:8" ht="11.25" customHeight="1">
      <c r="A1024" s="464"/>
      <c r="B1024" s="465"/>
      <c r="C1024" s="465"/>
      <c r="D1024" s="455"/>
      <c r="E1024" s="455"/>
      <c r="F1024" s="455"/>
      <c r="G1024" s="455"/>
      <c r="H1024" s="455"/>
    </row>
    <row r="1025" spans="1:8" ht="11.25" customHeight="1">
      <c r="A1025" s="464"/>
      <c r="B1025" s="465"/>
      <c r="C1025" s="465"/>
      <c r="D1025" s="455"/>
      <c r="E1025" s="455"/>
      <c r="F1025" s="455"/>
      <c r="G1025" s="455"/>
      <c r="H1025" s="455"/>
    </row>
    <row r="1026" spans="1:8" ht="11.25" customHeight="1">
      <c r="A1026" s="464"/>
      <c r="B1026" s="465"/>
      <c r="C1026" s="465"/>
      <c r="D1026" s="455"/>
      <c r="E1026" s="455"/>
      <c r="F1026" s="455"/>
      <c r="G1026" s="455"/>
      <c r="H1026" s="455"/>
    </row>
    <row r="1027" spans="1:8" ht="11.25" customHeight="1">
      <c r="A1027" s="464"/>
      <c r="B1027" s="465"/>
      <c r="C1027" s="465"/>
      <c r="D1027" s="455"/>
      <c r="E1027" s="455"/>
      <c r="F1027" s="455"/>
      <c r="G1027" s="455"/>
      <c r="H1027" s="455"/>
    </row>
    <row r="1028" spans="1:8" ht="11.25" customHeight="1">
      <c r="A1028" s="464"/>
      <c r="B1028" s="465"/>
      <c r="C1028" s="465"/>
      <c r="D1028" s="455"/>
      <c r="E1028" s="455"/>
      <c r="F1028" s="455"/>
      <c r="G1028" s="455"/>
      <c r="H1028" s="455"/>
    </row>
    <row r="1029" spans="1:8" ht="11.25" customHeight="1">
      <c r="A1029" s="464"/>
      <c r="B1029" s="465"/>
      <c r="C1029" s="465"/>
      <c r="D1029" s="455"/>
      <c r="E1029" s="455"/>
      <c r="F1029" s="455"/>
      <c r="G1029" s="455"/>
      <c r="H1029" s="455"/>
    </row>
    <row r="1030" spans="1:8" ht="11.25" customHeight="1">
      <c r="A1030" s="464"/>
      <c r="B1030" s="465"/>
      <c r="C1030" s="465"/>
      <c r="D1030" s="455"/>
      <c r="E1030" s="455"/>
      <c r="F1030" s="455"/>
      <c r="G1030" s="455"/>
      <c r="H1030" s="455"/>
    </row>
    <row r="1031" spans="1:8" ht="11.25" customHeight="1">
      <c r="A1031" s="464"/>
      <c r="B1031" s="465"/>
      <c r="C1031" s="465"/>
      <c r="D1031" s="455"/>
      <c r="E1031" s="455"/>
      <c r="F1031" s="455"/>
      <c r="G1031" s="455"/>
      <c r="H1031" s="455"/>
    </row>
    <row r="1032" spans="1:8" ht="11.25" customHeight="1">
      <c r="A1032" s="464"/>
      <c r="B1032" s="465"/>
      <c r="C1032" s="465"/>
      <c r="D1032" s="455"/>
      <c r="E1032" s="455"/>
      <c r="F1032" s="455"/>
      <c r="G1032" s="455"/>
      <c r="H1032" s="455"/>
    </row>
    <row r="1033" spans="1:8" ht="11.25" customHeight="1">
      <c r="A1033" s="464"/>
      <c r="B1033" s="465"/>
      <c r="C1033" s="465"/>
      <c r="D1033" s="455"/>
      <c r="E1033" s="455"/>
      <c r="F1033" s="455"/>
      <c r="G1033" s="455"/>
      <c r="H1033" s="455"/>
    </row>
    <row r="1034" spans="1:8" ht="11.25" customHeight="1">
      <c r="A1034" s="464"/>
      <c r="B1034" s="465"/>
      <c r="C1034" s="465"/>
      <c r="D1034" s="455"/>
      <c r="E1034" s="455"/>
      <c r="F1034" s="455"/>
      <c r="G1034" s="455"/>
      <c r="H1034" s="455"/>
    </row>
    <row r="1035" spans="1:8" ht="11.25" customHeight="1">
      <c r="A1035" s="464"/>
      <c r="B1035" s="465"/>
      <c r="C1035" s="465"/>
      <c r="D1035" s="455"/>
      <c r="E1035" s="455"/>
      <c r="F1035" s="455"/>
      <c r="G1035" s="455"/>
      <c r="H1035" s="455"/>
    </row>
    <row r="1036" spans="1:8" ht="11.25" customHeight="1">
      <c r="A1036" s="464"/>
      <c r="B1036" s="465"/>
      <c r="C1036" s="465"/>
      <c r="D1036" s="455"/>
      <c r="E1036" s="455"/>
      <c r="F1036" s="455"/>
      <c r="G1036" s="455"/>
      <c r="H1036" s="455"/>
    </row>
    <row r="1037" spans="1:8" ht="11.25" customHeight="1">
      <c r="A1037" s="464"/>
      <c r="B1037" s="465"/>
      <c r="C1037" s="465"/>
      <c r="D1037" s="455"/>
      <c r="E1037" s="455"/>
      <c r="F1037" s="455"/>
      <c r="G1037" s="455"/>
      <c r="H1037" s="455"/>
    </row>
    <row r="1038" spans="1:8" ht="11.25" customHeight="1">
      <c r="A1038" s="464"/>
      <c r="B1038" s="465"/>
      <c r="C1038" s="465"/>
      <c r="D1038" s="455"/>
      <c r="E1038" s="455"/>
      <c r="F1038" s="455"/>
      <c r="G1038" s="455"/>
      <c r="H1038" s="455"/>
    </row>
    <row r="1039" spans="1:8" ht="11.25" customHeight="1">
      <c r="A1039" s="464"/>
      <c r="B1039" s="465"/>
      <c r="C1039" s="465"/>
      <c r="D1039" s="455"/>
      <c r="E1039" s="455"/>
      <c r="F1039" s="455"/>
      <c r="G1039" s="455"/>
      <c r="H1039" s="455"/>
    </row>
    <row r="1040" spans="1:8" ht="11.25" customHeight="1">
      <c r="A1040" s="464"/>
      <c r="B1040" s="465"/>
      <c r="C1040" s="465"/>
      <c r="D1040" s="455"/>
      <c r="E1040" s="455"/>
      <c r="F1040" s="455"/>
      <c r="G1040" s="455"/>
      <c r="H1040" s="455"/>
    </row>
    <row r="1041" spans="1:8" ht="11.25" customHeight="1">
      <c r="A1041" s="464"/>
      <c r="B1041" s="465"/>
      <c r="C1041" s="465"/>
      <c r="D1041" s="455"/>
      <c r="E1041" s="455"/>
      <c r="F1041" s="455"/>
      <c r="G1041" s="455"/>
      <c r="H1041" s="455"/>
    </row>
    <row r="1042" spans="1:8" ht="11.25" customHeight="1">
      <c r="A1042" s="464"/>
      <c r="B1042" s="465"/>
      <c r="C1042" s="465"/>
      <c r="D1042" s="455"/>
      <c r="E1042" s="455"/>
      <c r="F1042" s="455"/>
      <c r="G1042" s="455"/>
      <c r="H1042" s="455"/>
    </row>
    <row r="1043" spans="1:8" ht="11.25" customHeight="1">
      <c r="A1043" s="464"/>
      <c r="B1043" s="465"/>
      <c r="C1043" s="465"/>
      <c r="D1043" s="455"/>
      <c r="E1043" s="455"/>
      <c r="F1043" s="455"/>
      <c r="G1043" s="455"/>
      <c r="H1043" s="455"/>
    </row>
    <row r="1044" spans="1:8" ht="11.25" customHeight="1">
      <c r="A1044" s="464"/>
      <c r="B1044" s="465"/>
      <c r="C1044" s="465"/>
      <c r="D1044" s="455"/>
      <c r="E1044" s="455"/>
      <c r="F1044" s="455"/>
      <c r="G1044" s="455"/>
      <c r="H1044" s="455"/>
    </row>
    <row r="1045" spans="1:8" ht="11.25" customHeight="1">
      <c r="A1045" s="464"/>
      <c r="B1045" s="465"/>
      <c r="C1045" s="465"/>
      <c r="D1045" s="455"/>
      <c r="E1045" s="455"/>
      <c r="F1045" s="455"/>
      <c r="G1045" s="455"/>
      <c r="H1045" s="455"/>
    </row>
    <row r="1046" spans="1:8" ht="11.25" customHeight="1">
      <c r="A1046" s="464"/>
      <c r="B1046" s="465"/>
      <c r="C1046" s="465"/>
      <c r="D1046" s="455"/>
      <c r="E1046" s="455"/>
      <c r="F1046" s="455"/>
      <c r="G1046" s="455"/>
      <c r="H1046" s="455"/>
    </row>
    <row r="1047" spans="1:8" ht="11.25" customHeight="1">
      <c r="A1047" s="464"/>
      <c r="B1047" s="465"/>
      <c r="C1047" s="465"/>
      <c r="D1047" s="455"/>
      <c r="E1047" s="455"/>
      <c r="F1047" s="455"/>
      <c r="G1047" s="455"/>
      <c r="H1047" s="455"/>
    </row>
    <row r="1048" spans="1:8" ht="11.25" customHeight="1">
      <c r="A1048" s="464"/>
      <c r="B1048" s="465"/>
      <c r="C1048" s="465"/>
      <c r="D1048" s="455"/>
      <c r="E1048" s="455"/>
      <c r="F1048" s="455"/>
      <c r="G1048" s="455"/>
      <c r="H1048" s="455"/>
    </row>
    <row r="1049" spans="1:8" ht="11.25" customHeight="1">
      <c r="A1049" s="464"/>
      <c r="B1049" s="465"/>
      <c r="C1049" s="465"/>
      <c r="D1049" s="455"/>
      <c r="E1049" s="455"/>
      <c r="F1049" s="455"/>
      <c r="G1049" s="455"/>
      <c r="H1049" s="455"/>
    </row>
    <row r="1050" spans="1:8" ht="11.25" customHeight="1">
      <c r="A1050" s="464"/>
      <c r="B1050" s="465"/>
      <c r="C1050" s="465"/>
      <c r="D1050" s="455"/>
      <c r="E1050" s="455"/>
      <c r="F1050" s="455"/>
      <c r="G1050" s="455"/>
      <c r="H1050" s="455"/>
    </row>
    <row r="1051" spans="1:8" ht="11.25" customHeight="1">
      <c r="A1051" s="464"/>
      <c r="B1051" s="465"/>
      <c r="C1051" s="465"/>
      <c r="D1051" s="455"/>
      <c r="E1051" s="455"/>
      <c r="F1051" s="455"/>
      <c r="G1051" s="455"/>
      <c r="H1051" s="455"/>
    </row>
    <row r="1052" spans="1:8" ht="11.25" customHeight="1">
      <c r="A1052" s="464"/>
      <c r="B1052" s="465"/>
      <c r="C1052" s="465"/>
      <c r="D1052" s="455"/>
      <c r="E1052" s="455"/>
      <c r="F1052" s="455"/>
      <c r="G1052" s="455"/>
      <c r="H1052" s="455"/>
    </row>
    <row r="1053" spans="1:8" ht="11.25" customHeight="1">
      <c r="A1053" s="464"/>
      <c r="B1053" s="465"/>
      <c r="C1053" s="465"/>
      <c r="D1053" s="455"/>
      <c r="E1053" s="455"/>
      <c r="F1053" s="455"/>
      <c r="G1053" s="455"/>
      <c r="H1053" s="455"/>
    </row>
    <row r="1054" spans="1:8" ht="11.25" customHeight="1">
      <c r="A1054" s="464"/>
      <c r="B1054" s="465"/>
      <c r="C1054" s="465"/>
      <c r="D1054" s="455"/>
      <c r="E1054" s="455"/>
      <c r="F1054" s="455"/>
      <c r="G1054" s="455"/>
      <c r="H1054" s="455"/>
    </row>
    <row r="1055" spans="1:8" ht="11.25" customHeight="1">
      <c r="A1055" s="464"/>
      <c r="B1055" s="465"/>
      <c r="C1055" s="465"/>
      <c r="D1055" s="455"/>
      <c r="E1055" s="455"/>
      <c r="F1055" s="455"/>
      <c r="G1055" s="455"/>
      <c r="H1055" s="455"/>
    </row>
    <row r="1056" spans="1:8" ht="11.25" customHeight="1">
      <c r="A1056" s="464"/>
      <c r="B1056" s="465"/>
      <c r="C1056" s="465"/>
      <c r="D1056" s="455"/>
      <c r="E1056" s="455"/>
      <c r="F1056" s="455"/>
      <c r="G1056" s="455"/>
      <c r="H1056" s="455"/>
    </row>
    <row r="1057" spans="1:8" ht="11.25" customHeight="1">
      <c r="A1057" s="464"/>
      <c r="B1057" s="465"/>
      <c r="C1057" s="465"/>
      <c r="D1057" s="455"/>
      <c r="E1057" s="455"/>
      <c r="F1057" s="455"/>
      <c r="G1057" s="455"/>
      <c r="H1057" s="455"/>
    </row>
    <row r="1058" spans="1:8" ht="11.25" customHeight="1">
      <c r="A1058" s="464"/>
      <c r="B1058" s="465"/>
      <c r="C1058" s="465"/>
      <c r="D1058" s="455"/>
      <c r="E1058" s="455"/>
      <c r="F1058" s="455"/>
      <c r="G1058" s="455"/>
      <c r="H1058" s="455"/>
    </row>
    <row r="1059" spans="1:8" ht="11.25" customHeight="1">
      <c r="A1059" s="464"/>
      <c r="B1059" s="465"/>
      <c r="C1059" s="465"/>
      <c r="D1059" s="455"/>
      <c r="E1059" s="455"/>
      <c r="F1059" s="455"/>
      <c r="G1059" s="455"/>
      <c r="H1059" s="455"/>
    </row>
    <row r="1060" spans="1:8" ht="11.25" customHeight="1">
      <c r="A1060" s="464"/>
      <c r="B1060" s="465"/>
      <c r="C1060" s="465"/>
      <c r="D1060" s="455"/>
      <c r="E1060" s="455"/>
      <c r="F1060" s="455"/>
      <c r="G1060" s="455"/>
      <c r="H1060" s="455"/>
    </row>
    <row r="1061" spans="1:8" ht="11.25" customHeight="1">
      <c r="A1061" s="464"/>
      <c r="B1061" s="465"/>
      <c r="C1061" s="465"/>
      <c r="D1061" s="455"/>
      <c r="E1061" s="455"/>
      <c r="F1061" s="455"/>
      <c r="G1061" s="455"/>
      <c r="H1061" s="455"/>
    </row>
    <row r="1062" spans="1:8" ht="11.25" customHeight="1">
      <c r="A1062" s="464"/>
      <c r="B1062" s="465"/>
      <c r="C1062" s="465"/>
      <c r="D1062" s="455"/>
      <c r="E1062" s="455"/>
      <c r="F1062" s="455"/>
      <c r="G1062" s="455"/>
      <c r="H1062" s="455"/>
    </row>
    <row r="1063" spans="1:8" ht="11.25" customHeight="1">
      <c r="A1063" s="464"/>
      <c r="B1063" s="465"/>
      <c r="C1063" s="465"/>
      <c r="D1063" s="455"/>
      <c r="E1063" s="455"/>
      <c r="F1063" s="455"/>
      <c r="G1063" s="455"/>
      <c r="H1063" s="455"/>
    </row>
    <row r="1064" spans="1:8" ht="11.25" customHeight="1">
      <c r="A1064" s="464"/>
      <c r="B1064" s="465"/>
      <c r="C1064" s="465"/>
      <c r="D1064" s="455"/>
      <c r="E1064" s="455"/>
      <c r="F1064" s="455"/>
      <c r="G1064" s="455"/>
      <c r="H1064" s="455"/>
    </row>
    <row r="1065" spans="1:8" ht="11.25" customHeight="1">
      <c r="A1065" s="464"/>
      <c r="B1065" s="465"/>
      <c r="C1065" s="465"/>
      <c r="D1065" s="455"/>
      <c r="E1065" s="455"/>
      <c r="F1065" s="455"/>
      <c r="G1065" s="455"/>
      <c r="H1065" s="455"/>
    </row>
    <row r="1066" spans="1:8" ht="11.25" customHeight="1">
      <c r="A1066" s="464"/>
      <c r="B1066" s="465"/>
      <c r="C1066" s="465"/>
      <c r="D1066" s="455"/>
      <c r="E1066" s="455"/>
      <c r="F1066" s="455"/>
      <c r="G1066" s="455"/>
      <c r="H1066" s="455"/>
    </row>
    <row r="1067" spans="1:8" ht="11.25" customHeight="1">
      <c r="A1067" s="464"/>
      <c r="B1067" s="465"/>
      <c r="C1067" s="465"/>
      <c r="D1067" s="455"/>
      <c r="E1067" s="455"/>
      <c r="F1067" s="455"/>
      <c r="G1067" s="455"/>
      <c r="H1067" s="455"/>
    </row>
    <row r="1068" spans="1:8" ht="11.25" customHeight="1">
      <c r="A1068" s="464"/>
      <c r="B1068" s="465"/>
      <c r="C1068" s="465"/>
      <c r="D1068" s="455"/>
      <c r="E1068" s="455"/>
      <c r="F1068" s="455"/>
      <c r="G1068" s="455"/>
      <c r="H1068" s="455"/>
    </row>
    <row r="1069" spans="1:8" ht="11.25" customHeight="1">
      <c r="A1069" s="464"/>
      <c r="B1069" s="465"/>
      <c r="C1069" s="465"/>
      <c r="D1069" s="455"/>
      <c r="E1069" s="455"/>
      <c r="F1069" s="455"/>
      <c r="G1069" s="455"/>
      <c r="H1069" s="455"/>
    </row>
    <row r="1070" spans="1:8" ht="11.25" customHeight="1">
      <c r="A1070" s="464"/>
      <c r="B1070" s="465"/>
      <c r="C1070" s="465"/>
      <c r="D1070" s="455"/>
      <c r="E1070" s="455"/>
      <c r="F1070" s="455"/>
      <c r="G1070" s="455"/>
      <c r="H1070" s="455"/>
    </row>
    <row r="1071" spans="1:8" ht="11.25" customHeight="1">
      <c r="A1071" s="464"/>
      <c r="B1071" s="465"/>
      <c r="C1071" s="465"/>
      <c r="D1071" s="455"/>
      <c r="E1071" s="455"/>
      <c r="F1071" s="455"/>
      <c r="G1071" s="455"/>
      <c r="H1071" s="455"/>
    </row>
    <row r="1072" spans="1:8" ht="11.25" customHeight="1">
      <c r="A1072" s="464"/>
      <c r="B1072" s="465"/>
      <c r="C1072" s="465"/>
      <c r="D1072" s="455"/>
      <c r="E1072" s="455"/>
      <c r="F1072" s="455"/>
      <c r="G1072" s="455"/>
      <c r="H1072" s="455"/>
    </row>
    <row r="1073" spans="1:8" ht="11.25" customHeight="1">
      <c r="A1073" s="464"/>
      <c r="B1073" s="465"/>
      <c r="C1073" s="465"/>
      <c r="D1073" s="455"/>
      <c r="E1073" s="455"/>
      <c r="F1073" s="455"/>
      <c r="G1073" s="455"/>
      <c r="H1073" s="455"/>
    </row>
    <row r="1074" spans="1:8" ht="11.25" customHeight="1">
      <c r="A1074" s="464"/>
      <c r="B1074" s="465"/>
      <c r="C1074" s="465"/>
      <c r="D1074" s="455"/>
      <c r="E1074" s="455"/>
      <c r="F1074" s="455"/>
      <c r="G1074" s="455"/>
      <c r="H1074" s="455"/>
    </row>
    <row r="1075" spans="1:8" ht="11.25" customHeight="1">
      <c r="A1075" s="464"/>
      <c r="B1075" s="465"/>
      <c r="C1075" s="465"/>
      <c r="D1075" s="455"/>
      <c r="E1075" s="455"/>
      <c r="F1075" s="455"/>
      <c r="G1075" s="455"/>
      <c r="H1075" s="455"/>
    </row>
    <row r="1076" spans="1:8" ht="11.25" customHeight="1">
      <c r="A1076" s="464"/>
      <c r="B1076" s="465"/>
      <c r="C1076" s="465"/>
      <c r="D1076" s="455"/>
      <c r="E1076" s="455"/>
      <c r="F1076" s="455"/>
      <c r="G1076" s="455"/>
      <c r="H1076" s="455"/>
    </row>
    <row r="1077" spans="1:8" ht="11.25" customHeight="1">
      <c r="A1077" s="464"/>
      <c r="B1077" s="465"/>
      <c r="C1077" s="465"/>
      <c r="D1077" s="455"/>
      <c r="E1077" s="455"/>
      <c r="F1077" s="455"/>
      <c r="G1077" s="455"/>
      <c r="H1077" s="455"/>
    </row>
    <row r="1078" spans="1:8" ht="11.25" customHeight="1">
      <c r="A1078" s="464"/>
      <c r="B1078" s="465"/>
      <c r="C1078" s="465"/>
      <c r="D1078" s="455"/>
      <c r="E1078" s="455"/>
      <c r="F1078" s="455"/>
      <c r="G1078" s="455"/>
      <c r="H1078" s="455"/>
    </row>
    <row r="1079" spans="1:8" ht="11.25" customHeight="1">
      <c r="A1079" s="464"/>
      <c r="B1079" s="465"/>
      <c r="C1079" s="465"/>
      <c r="D1079" s="455"/>
      <c r="E1079" s="455"/>
      <c r="F1079" s="455"/>
      <c r="G1079" s="455"/>
      <c r="H1079" s="455"/>
    </row>
    <row r="1080" spans="1:8" ht="11.25" customHeight="1">
      <c r="A1080" s="464"/>
      <c r="B1080" s="465"/>
      <c r="C1080" s="465"/>
      <c r="D1080" s="455"/>
      <c r="E1080" s="455"/>
      <c r="F1080" s="455"/>
      <c r="G1080" s="455"/>
      <c r="H1080" s="455"/>
    </row>
    <row r="1081" spans="1:8" ht="11.25" customHeight="1">
      <c r="A1081" s="464"/>
      <c r="B1081" s="465"/>
      <c r="C1081" s="465"/>
      <c r="D1081" s="455"/>
      <c r="E1081" s="455"/>
      <c r="F1081" s="455"/>
      <c r="G1081" s="455"/>
      <c r="H1081" s="455"/>
    </row>
    <row r="1082" spans="1:8" ht="11.25" customHeight="1">
      <c r="A1082" s="464"/>
      <c r="B1082" s="465"/>
      <c r="C1082" s="465"/>
      <c r="D1082" s="455"/>
      <c r="E1082" s="455"/>
      <c r="F1082" s="455"/>
      <c r="G1082" s="455"/>
      <c r="H1082" s="455"/>
    </row>
    <row r="1083" spans="1:8" ht="11.25" customHeight="1">
      <c r="A1083" s="464"/>
      <c r="B1083" s="465"/>
      <c r="C1083" s="465"/>
      <c r="D1083" s="455"/>
      <c r="E1083" s="455"/>
      <c r="F1083" s="455"/>
      <c r="G1083" s="455"/>
      <c r="H1083" s="455"/>
    </row>
    <row r="1084" spans="1:8" ht="11.25" customHeight="1">
      <c r="A1084" s="464"/>
      <c r="B1084" s="465"/>
      <c r="C1084" s="465"/>
      <c r="D1084" s="455"/>
      <c r="E1084" s="455"/>
      <c r="F1084" s="455"/>
      <c r="G1084" s="455"/>
      <c r="H1084" s="455"/>
    </row>
    <row r="1085" spans="1:8" ht="11.25" customHeight="1">
      <c r="A1085" s="464"/>
      <c r="B1085" s="465"/>
      <c r="C1085" s="465"/>
      <c r="D1085" s="455"/>
      <c r="E1085" s="455"/>
      <c r="F1085" s="455"/>
      <c r="G1085" s="455"/>
      <c r="H1085" s="455"/>
    </row>
    <row r="1086" spans="1:8" ht="11.25" customHeight="1">
      <c r="A1086" s="464"/>
      <c r="B1086" s="465"/>
      <c r="C1086" s="465"/>
      <c r="D1086" s="455"/>
      <c r="E1086" s="455"/>
      <c r="F1086" s="455"/>
      <c r="G1086" s="455"/>
      <c r="H1086" s="455"/>
    </row>
    <row r="1087" spans="1:8" ht="11.25" customHeight="1">
      <c r="A1087" s="464"/>
      <c r="B1087" s="465"/>
      <c r="C1087" s="465"/>
      <c r="D1087" s="455"/>
      <c r="E1087" s="455"/>
      <c r="F1087" s="455"/>
      <c r="G1087" s="455"/>
      <c r="H1087" s="455"/>
    </row>
    <row r="1088" spans="1:8" ht="11.25" customHeight="1">
      <c r="A1088" s="464"/>
      <c r="B1088" s="465"/>
      <c r="C1088" s="465"/>
      <c r="D1088" s="455"/>
      <c r="E1088" s="455"/>
      <c r="F1088" s="455"/>
      <c r="G1088" s="455"/>
      <c r="H1088" s="455"/>
    </row>
    <row r="1089" spans="1:8" ht="11.25" customHeight="1">
      <c r="A1089" s="464"/>
      <c r="B1089" s="465"/>
      <c r="C1089" s="465"/>
      <c r="D1089" s="455"/>
      <c r="E1089" s="455"/>
      <c r="F1089" s="455"/>
      <c r="G1089" s="455"/>
      <c r="H1089" s="455"/>
    </row>
    <row r="1090" spans="1:8" ht="11.25" customHeight="1">
      <c r="A1090" s="464"/>
      <c r="B1090" s="465"/>
      <c r="C1090" s="465"/>
      <c r="D1090" s="455"/>
      <c r="E1090" s="455"/>
      <c r="F1090" s="455"/>
      <c r="G1090" s="455"/>
      <c r="H1090" s="455"/>
    </row>
    <row r="1091" spans="1:8" ht="11.25" customHeight="1">
      <c r="A1091" s="464"/>
      <c r="B1091" s="465"/>
      <c r="C1091" s="465"/>
      <c r="D1091" s="455"/>
      <c r="E1091" s="455"/>
      <c r="F1091" s="455"/>
      <c r="G1091" s="455"/>
      <c r="H1091" s="455"/>
    </row>
    <row r="1092" spans="1:8" ht="11.25" customHeight="1">
      <c r="A1092" s="464"/>
      <c r="B1092" s="465"/>
      <c r="C1092" s="465"/>
      <c r="D1092" s="455"/>
      <c r="E1092" s="455"/>
      <c r="F1092" s="455"/>
      <c r="G1092" s="455"/>
      <c r="H1092" s="455"/>
    </row>
    <row r="1093" spans="1:8" ht="11.25" customHeight="1">
      <c r="A1093" s="464"/>
      <c r="B1093" s="465"/>
      <c r="C1093" s="465"/>
      <c r="D1093" s="455"/>
      <c r="E1093" s="455"/>
      <c r="F1093" s="455"/>
      <c r="G1093" s="455"/>
      <c r="H1093" s="455"/>
    </row>
    <row r="1094" spans="1:8" ht="11.25" customHeight="1">
      <c r="A1094" s="464"/>
      <c r="B1094" s="465"/>
      <c r="C1094" s="465"/>
      <c r="D1094" s="455"/>
      <c r="E1094" s="455"/>
      <c r="F1094" s="455"/>
      <c r="G1094" s="455"/>
      <c r="H1094" s="455"/>
    </row>
    <row r="1095" spans="1:8" ht="11.25" customHeight="1">
      <c r="A1095" s="464"/>
      <c r="B1095" s="465"/>
      <c r="C1095" s="465"/>
      <c r="D1095" s="455"/>
      <c r="E1095" s="455"/>
      <c r="F1095" s="455"/>
      <c r="G1095" s="455"/>
      <c r="H1095" s="455"/>
    </row>
    <row r="1096" spans="1:8" ht="11.25" customHeight="1">
      <c r="A1096" s="464"/>
      <c r="B1096" s="465"/>
      <c r="C1096" s="465"/>
      <c r="D1096" s="455"/>
      <c r="E1096" s="455"/>
      <c r="F1096" s="455"/>
      <c r="G1096" s="455"/>
      <c r="H1096" s="455"/>
    </row>
    <row r="1097" spans="1:8" ht="11.25" customHeight="1">
      <c r="A1097" s="464"/>
      <c r="B1097" s="465"/>
      <c r="C1097" s="465"/>
      <c r="D1097" s="455"/>
      <c r="E1097" s="455"/>
      <c r="F1097" s="455"/>
      <c r="G1097" s="455"/>
      <c r="H1097" s="455"/>
    </row>
    <row r="1098" spans="1:8" ht="11.25" customHeight="1">
      <c r="A1098" s="464"/>
      <c r="B1098" s="465"/>
      <c r="C1098" s="465"/>
      <c r="D1098" s="455"/>
      <c r="E1098" s="455"/>
      <c r="F1098" s="455"/>
      <c r="G1098" s="455"/>
      <c r="H1098" s="455"/>
    </row>
    <row r="1099" spans="1:8" ht="11.25" customHeight="1">
      <c r="A1099" s="464"/>
      <c r="B1099" s="465"/>
      <c r="C1099" s="465"/>
      <c r="D1099" s="455"/>
      <c r="E1099" s="455"/>
      <c r="F1099" s="455"/>
      <c r="G1099" s="455"/>
      <c r="H1099" s="455"/>
    </row>
    <row r="1100" spans="1:8" ht="11.25" customHeight="1">
      <c r="A1100" s="464"/>
      <c r="B1100" s="465"/>
      <c r="C1100" s="465"/>
      <c r="D1100" s="455"/>
      <c r="E1100" s="455"/>
      <c r="F1100" s="455"/>
      <c r="G1100" s="455"/>
      <c r="H1100" s="455"/>
    </row>
    <row r="1101" spans="1:8" ht="11.25" customHeight="1">
      <c r="A1101" s="464"/>
      <c r="B1101" s="465"/>
      <c r="C1101" s="465"/>
      <c r="D1101" s="455"/>
      <c r="E1101" s="455"/>
      <c r="F1101" s="455"/>
      <c r="G1101" s="455"/>
      <c r="H1101" s="455"/>
    </row>
    <row r="1102" spans="1:8" ht="11.25" customHeight="1">
      <c r="A1102" s="464"/>
      <c r="B1102" s="465"/>
      <c r="C1102" s="465"/>
      <c r="D1102" s="455"/>
      <c r="E1102" s="455"/>
      <c r="F1102" s="455"/>
      <c r="G1102" s="455"/>
      <c r="H1102" s="455"/>
    </row>
    <row r="1103" spans="1:8" ht="11.25" customHeight="1">
      <c r="A1103" s="464"/>
      <c r="B1103" s="465"/>
      <c r="C1103" s="465"/>
      <c r="D1103" s="455"/>
      <c r="E1103" s="455"/>
      <c r="F1103" s="455"/>
      <c r="G1103" s="455"/>
      <c r="H1103" s="455"/>
    </row>
    <row r="1104" spans="1:8" ht="11.25" customHeight="1">
      <c r="A1104" s="464"/>
      <c r="B1104" s="465"/>
      <c r="C1104" s="465"/>
      <c r="D1104" s="455"/>
      <c r="E1104" s="455"/>
      <c r="F1104" s="455"/>
      <c r="G1104" s="455"/>
      <c r="H1104" s="455"/>
    </row>
    <row r="1105" spans="1:8" ht="11.25" customHeight="1">
      <c r="A1105" s="464"/>
      <c r="B1105" s="465"/>
      <c r="C1105" s="465"/>
      <c r="D1105" s="455"/>
      <c r="E1105" s="455"/>
      <c r="F1105" s="455"/>
      <c r="G1105" s="455"/>
      <c r="H1105" s="455"/>
    </row>
    <row r="1106" spans="1:8" ht="11.25" customHeight="1">
      <c r="A1106" s="464"/>
      <c r="B1106" s="465"/>
      <c r="C1106" s="465"/>
      <c r="D1106" s="455"/>
      <c r="E1106" s="455"/>
      <c r="F1106" s="455"/>
      <c r="G1106" s="455"/>
      <c r="H1106" s="455"/>
    </row>
    <row r="1107" spans="1:8" ht="11.25" customHeight="1">
      <c r="A1107" s="464"/>
      <c r="B1107" s="465"/>
      <c r="C1107" s="465"/>
      <c r="D1107" s="455"/>
      <c r="E1107" s="455"/>
      <c r="F1107" s="455"/>
      <c r="G1107" s="455"/>
      <c r="H1107" s="455"/>
    </row>
    <row r="1108" spans="1:8" ht="11.25" customHeight="1">
      <c r="A1108" s="464"/>
      <c r="B1108" s="465"/>
      <c r="C1108" s="465"/>
      <c r="D1108" s="455"/>
      <c r="E1108" s="455"/>
      <c r="F1108" s="455"/>
      <c r="G1108" s="455"/>
      <c r="H1108" s="455"/>
    </row>
    <row r="1109" spans="1:8" ht="11.25" customHeight="1">
      <c r="A1109" s="464"/>
      <c r="B1109" s="465"/>
      <c r="C1109" s="465"/>
      <c r="D1109" s="455"/>
      <c r="E1109" s="455"/>
      <c r="F1109" s="455"/>
      <c r="G1109" s="455"/>
      <c r="H1109" s="455"/>
    </row>
    <row r="1110" spans="1:8" ht="11.25" customHeight="1">
      <c r="A1110" s="464"/>
      <c r="B1110" s="465"/>
      <c r="C1110" s="465"/>
      <c r="D1110" s="455"/>
      <c r="E1110" s="455"/>
      <c r="F1110" s="455"/>
      <c r="G1110" s="455"/>
      <c r="H1110" s="455"/>
    </row>
    <row r="1111" spans="1:8" ht="11.25" customHeight="1">
      <c r="A1111" s="464"/>
      <c r="B1111" s="465"/>
      <c r="C1111" s="465"/>
      <c r="D1111" s="455"/>
      <c r="E1111" s="455"/>
      <c r="F1111" s="455"/>
      <c r="G1111" s="455"/>
      <c r="H1111" s="455"/>
    </row>
    <row r="1112" spans="1:8" ht="11.25" customHeight="1">
      <c r="A1112" s="464"/>
      <c r="B1112" s="465"/>
      <c r="C1112" s="465"/>
      <c r="D1112" s="455"/>
      <c r="E1112" s="455"/>
      <c r="F1112" s="455"/>
      <c r="G1112" s="455"/>
      <c r="H1112" s="455"/>
    </row>
    <row r="1113" spans="1:8" ht="11.25" customHeight="1">
      <c r="A1113" s="464"/>
      <c r="B1113" s="465"/>
      <c r="C1113" s="465"/>
      <c r="D1113" s="455"/>
      <c r="E1113" s="455"/>
      <c r="F1113" s="455"/>
      <c r="G1113" s="455"/>
      <c r="H1113" s="455"/>
    </row>
    <row r="1114" spans="1:8" ht="11.25" customHeight="1">
      <c r="A1114" s="464"/>
      <c r="B1114" s="465"/>
      <c r="C1114" s="465"/>
      <c r="D1114" s="455"/>
      <c r="E1114" s="455"/>
      <c r="F1114" s="455"/>
      <c r="G1114" s="455"/>
      <c r="H1114" s="455"/>
    </row>
    <row r="1115" spans="1:8" ht="11.25" customHeight="1">
      <c r="A1115" s="464"/>
      <c r="B1115" s="465"/>
      <c r="C1115" s="465"/>
      <c r="D1115" s="455"/>
      <c r="E1115" s="455"/>
      <c r="F1115" s="455"/>
      <c r="G1115" s="455"/>
      <c r="H1115" s="455"/>
    </row>
    <row r="1116" spans="1:8" ht="11.25" customHeight="1">
      <c r="A1116" s="464"/>
      <c r="B1116" s="465"/>
      <c r="C1116" s="465"/>
      <c r="D1116" s="455"/>
      <c r="E1116" s="455"/>
      <c r="F1116" s="455"/>
      <c r="G1116" s="455"/>
      <c r="H1116" s="455"/>
    </row>
    <row r="1117" spans="1:8" ht="11.25" customHeight="1">
      <c r="A1117" s="464"/>
      <c r="B1117" s="465"/>
      <c r="C1117" s="465"/>
      <c r="D1117" s="455"/>
      <c r="E1117" s="455"/>
      <c r="F1117" s="455"/>
      <c r="G1117" s="455"/>
      <c r="H1117" s="455"/>
    </row>
    <row r="1118" spans="1:8" ht="11.25" customHeight="1">
      <c r="A1118" s="464"/>
      <c r="B1118" s="465"/>
      <c r="C1118" s="465"/>
      <c r="D1118" s="455"/>
      <c r="E1118" s="455"/>
      <c r="F1118" s="455"/>
      <c r="G1118" s="455"/>
      <c r="H1118" s="455"/>
    </row>
    <row r="1119" spans="1:8" ht="11.25" customHeight="1">
      <c r="A1119" s="464"/>
      <c r="B1119" s="465"/>
      <c r="C1119" s="465"/>
      <c r="D1119" s="455"/>
      <c r="E1119" s="455"/>
      <c r="F1119" s="455"/>
      <c r="G1119" s="455"/>
      <c r="H1119" s="455"/>
    </row>
    <row r="1120" spans="1:8" ht="11.25" customHeight="1">
      <c r="A1120" s="464"/>
      <c r="B1120" s="465"/>
      <c r="C1120" s="465"/>
      <c r="D1120" s="455"/>
      <c r="E1120" s="455"/>
      <c r="F1120" s="455"/>
      <c r="G1120" s="455"/>
      <c r="H1120" s="455"/>
    </row>
    <row r="1121" spans="1:8" ht="11.25" customHeight="1">
      <c r="A1121" s="464"/>
      <c r="B1121" s="465"/>
      <c r="C1121" s="465"/>
      <c r="D1121" s="455"/>
      <c r="E1121" s="455"/>
      <c r="F1121" s="455"/>
      <c r="G1121" s="455"/>
      <c r="H1121" s="455"/>
    </row>
    <row r="1122" spans="1:8" ht="11.25" customHeight="1">
      <c r="A1122" s="464"/>
      <c r="B1122" s="465"/>
      <c r="C1122" s="465"/>
      <c r="D1122" s="455"/>
      <c r="E1122" s="455"/>
      <c r="F1122" s="455"/>
      <c r="G1122" s="455"/>
      <c r="H1122" s="455"/>
    </row>
    <row r="1123" spans="1:8" ht="11.25" customHeight="1">
      <c r="A1123" s="464"/>
      <c r="B1123" s="465"/>
      <c r="C1123" s="465"/>
      <c r="D1123" s="455"/>
      <c r="E1123" s="455"/>
      <c r="F1123" s="455"/>
      <c r="G1123" s="455"/>
      <c r="H1123" s="455"/>
    </row>
    <row r="1124" spans="1:8" ht="11.25" customHeight="1">
      <c r="A1124" s="464"/>
      <c r="B1124" s="465"/>
      <c r="C1124" s="465"/>
      <c r="D1124" s="455"/>
      <c r="E1124" s="455"/>
      <c r="F1124" s="455"/>
      <c r="G1124" s="455"/>
      <c r="H1124" s="455"/>
    </row>
    <row r="1125" spans="1:8" ht="11.25" customHeight="1">
      <c r="A1125" s="464"/>
      <c r="B1125" s="465"/>
      <c r="C1125" s="465"/>
      <c r="D1125" s="455"/>
      <c r="E1125" s="455"/>
      <c r="F1125" s="455"/>
      <c r="G1125" s="455"/>
      <c r="H1125" s="455"/>
    </row>
    <row r="1126" spans="1:8" ht="11.25" customHeight="1">
      <c r="A1126" s="464"/>
      <c r="B1126" s="465"/>
      <c r="C1126" s="465"/>
      <c r="D1126" s="455"/>
      <c r="E1126" s="455"/>
      <c r="F1126" s="455"/>
      <c r="G1126" s="455"/>
      <c r="H1126" s="455"/>
    </row>
    <row r="1127" spans="1:8" ht="11.25" customHeight="1">
      <c r="A1127" s="464"/>
      <c r="B1127" s="465"/>
      <c r="C1127" s="465"/>
      <c r="D1127" s="455"/>
      <c r="E1127" s="455"/>
      <c r="F1127" s="455"/>
      <c r="G1127" s="455"/>
      <c r="H1127" s="455"/>
    </row>
    <row r="1128" spans="1:8" ht="11.25" customHeight="1">
      <c r="A1128" s="464"/>
      <c r="B1128" s="465"/>
      <c r="C1128" s="465"/>
      <c r="D1128" s="455"/>
      <c r="E1128" s="455"/>
      <c r="F1128" s="455"/>
      <c r="G1128" s="455"/>
      <c r="H1128" s="455"/>
    </row>
    <row r="1129" spans="1:8" ht="11.25" customHeight="1">
      <c r="A1129" s="464"/>
      <c r="B1129" s="465"/>
      <c r="C1129" s="465"/>
      <c r="D1129" s="455"/>
      <c r="E1129" s="455"/>
      <c r="F1129" s="455"/>
      <c r="G1129" s="455"/>
      <c r="H1129" s="455"/>
    </row>
    <row r="1130" spans="1:8" ht="11.25" customHeight="1">
      <c r="A1130" s="464"/>
      <c r="B1130" s="465"/>
      <c r="C1130" s="465"/>
      <c r="D1130" s="455"/>
      <c r="E1130" s="455"/>
      <c r="F1130" s="455"/>
      <c r="G1130" s="455"/>
      <c r="H1130" s="455"/>
    </row>
    <row r="1131" spans="1:8" ht="11.25" customHeight="1">
      <c r="A1131" s="464"/>
      <c r="B1131" s="465"/>
      <c r="C1131" s="465"/>
      <c r="D1131" s="455"/>
      <c r="E1131" s="455"/>
      <c r="F1131" s="455"/>
      <c r="G1131" s="455"/>
      <c r="H1131" s="455"/>
    </row>
    <row r="1132" spans="1:8" ht="11.25" customHeight="1">
      <c r="A1132" s="464"/>
      <c r="B1132" s="465"/>
      <c r="C1132" s="465"/>
      <c r="D1132" s="455"/>
      <c r="E1132" s="455"/>
      <c r="F1132" s="455"/>
      <c r="G1132" s="455"/>
      <c r="H1132" s="455"/>
    </row>
    <row r="1133" spans="1:8" ht="11.25" customHeight="1">
      <c r="A1133" s="464"/>
      <c r="B1133" s="465"/>
      <c r="C1133" s="465"/>
      <c r="D1133" s="455"/>
      <c r="E1133" s="455"/>
      <c r="F1133" s="455"/>
      <c r="G1133" s="455"/>
      <c r="H1133" s="455"/>
    </row>
    <row r="1134" spans="1:8" ht="11.25" customHeight="1">
      <c r="A1134" s="464"/>
      <c r="B1134" s="465"/>
      <c r="C1134" s="465"/>
      <c r="D1134" s="455"/>
      <c r="E1134" s="455"/>
      <c r="F1134" s="455"/>
      <c r="G1134" s="455"/>
      <c r="H1134" s="455"/>
    </row>
    <row r="1135" spans="1:8" ht="11.25" customHeight="1">
      <c r="A1135" s="464"/>
      <c r="B1135" s="465"/>
      <c r="C1135" s="465"/>
      <c r="D1135" s="455"/>
      <c r="E1135" s="455"/>
      <c r="F1135" s="455"/>
      <c r="G1135" s="455"/>
      <c r="H1135" s="455"/>
    </row>
    <row r="1136" spans="1:8" ht="11.25" customHeight="1">
      <c r="A1136" s="464"/>
      <c r="B1136" s="465"/>
      <c r="C1136" s="465"/>
      <c r="D1136" s="455"/>
      <c r="E1136" s="455"/>
      <c r="F1136" s="455"/>
      <c r="G1136" s="455"/>
      <c r="H1136" s="455"/>
    </row>
    <row r="1137" spans="1:8" ht="11.25" customHeight="1">
      <c r="A1137" s="464"/>
      <c r="B1137" s="465"/>
      <c r="C1137" s="465"/>
      <c r="D1137" s="455"/>
      <c r="E1137" s="455"/>
      <c r="F1137" s="455"/>
      <c r="G1137" s="455"/>
      <c r="H1137" s="455"/>
    </row>
    <row r="1138" spans="1:8" ht="11.25" customHeight="1">
      <c r="A1138" s="464"/>
      <c r="B1138" s="465"/>
      <c r="C1138" s="465"/>
      <c r="D1138" s="455"/>
      <c r="E1138" s="455"/>
      <c r="F1138" s="455"/>
      <c r="G1138" s="455"/>
      <c r="H1138" s="455"/>
    </row>
    <row r="1139" spans="1:8" ht="11.25" customHeight="1">
      <c r="A1139" s="464"/>
      <c r="B1139" s="465"/>
      <c r="C1139" s="465"/>
      <c r="D1139" s="455"/>
      <c r="E1139" s="455"/>
      <c r="F1139" s="455"/>
      <c r="G1139" s="455"/>
      <c r="H1139" s="455"/>
    </row>
    <row r="1140" spans="1:8" ht="11.25" customHeight="1">
      <c r="A1140" s="464"/>
      <c r="B1140" s="465"/>
      <c r="C1140" s="465"/>
      <c r="D1140" s="455"/>
      <c r="E1140" s="455"/>
      <c r="F1140" s="455"/>
      <c r="G1140" s="455"/>
      <c r="H1140" s="455"/>
    </row>
    <row r="1141" spans="1:8" ht="11.25" customHeight="1">
      <c r="A1141" s="464"/>
      <c r="B1141" s="465"/>
      <c r="C1141" s="465"/>
      <c r="D1141" s="455"/>
      <c r="E1141" s="455"/>
      <c r="F1141" s="455"/>
      <c r="G1141" s="455"/>
      <c r="H1141" s="455"/>
    </row>
    <row r="1142" spans="1:8" ht="11.25" customHeight="1">
      <c r="A1142" s="464"/>
      <c r="B1142" s="465"/>
      <c r="C1142" s="465"/>
      <c r="D1142" s="455"/>
      <c r="E1142" s="455"/>
      <c r="F1142" s="455"/>
      <c r="G1142" s="455"/>
      <c r="H1142" s="455"/>
    </row>
    <row r="1143" spans="1:8" ht="11.25" customHeight="1">
      <c r="A1143" s="464"/>
      <c r="B1143" s="465"/>
      <c r="C1143" s="465"/>
      <c r="D1143" s="455"/>
      <c r="E1143" s="455"/>
      <c r="F1143" s="455"/>
      <c r="G1143" s="455"/>
      <c r="H1143" s="455"/>
    </row>
    <row r="1144" spans="1:8" ht="11.25" customHeight="1">
      <c r="A1144" s="464"/>
      <c r="B1144" s="465"/>
      <c r="C1144" s="465"/>
      <c r="D1144" s="455"/>
      <c r="E1144" s="455"/>
      <c r="F1144" s="455"/>
      <c r="G1144" s="455"/>
      <c r="H1144" s="455"/>
    </row>
    <row r="1145" spans="1:8" ht="11.25" customHeight="1">
      <c r="A1145" s="464"/>
      <c r="B1145" s="465"/>
      <c r="C1145" s="465"/>
      <c r="D1145" s="455"/>
      <c r="E1145" s="455"/>
      <c r="F1145" s="455"/>
      <c r="G1145" s="455"/>
      <c r="H1145" s="455"/>
    </row>
    <row r="1146" spans="1:8" ht="11.25" customHeight="1">
      <c r="A1146" s="464"/>
      <c r="B1146" s="465"/>
      <c r="C1146" s="465"/>
      <c r="D1146" s="455"/>
      <c r="E1146" s="455"/>
      <c r="F1146" s="455"/>
      <c r="G1146" s="455"/>
      <c r="H1146" s="455"/>
    </row>
    <row r="1147" spans="1:8" ht="11.25" customHeight="1">
      <c r="A1147" s="464"/>
      <c r="B1147" s="465"/>
      <c r="C1147" s="465"/>
      <c r="D1147" s="455"/>
      <c r="E1147" s="455"/>
      <c r="F1147" s="455"/>
      <c r="G1147" s="455"/>
      <c r="H1147" s="455"/>
    </row>
    <row r="1148" spans="1:8" ht="11.25" customHeight="1">
      <c r="A1148" s="464"/>
      <c r="B1148" s="465"/>
      <c r="C1148" s="465"/>
      <c r="D1148" s="455"/>
      <c r="E1148" s="455"/>
      <c r="F1148" s="455"/>
      <c r="G1148" s="455"/>
      <c r="H1148" s="455"/>
    </row>
    <row r="1149" spans="1:8" ht="11.25" customHeight="1">
      <c r="A1149" s="464"/>
      <c r="B1149" s="465"/>
      <c r="C1149" s="465"/>
      <c r="D1149" s="455"/>
      <c r="E1149" s="455"/>
      <c r="F1149" s="455"/>
      <c r="G1149" s="455"/>
      <c r="H1149" s="455"/>
    </row>
    <row r="1150" spans="1:8" ht="11.25" customHeight="1">
      <c r="A1150" s="464"/>
      <c r="B1150" s="465"/>
      <c r="C1150" s="465"/>
      <c r="D1150" s="455"/>
      <c r="E1150" s="455"/>
      <c r="F1150" s="455"/>
      <c r="G1150" s="455"/>
      <c r="H1150" s="455"/>
    </row>
    <row r="1151" spans="1:8" ht="11.25" customHeight="1">
      <c r="A1151" s="464"/>
      <c r="B1151" s="465"/>
      <c r="C1151" s="465"/>
      <c r="D1151" s="455"/>
      <c r="E1151" s="455"/>
      <c r="F1151" s="455"/>
      <c r="G1151" s="455"/>
      <c r="H1151" s="455"/>
    </row>
    <row r="1152" spans="1:8" ht="11.25" customHeight="1">
      <c r="A1152" s="464"/>
      <c r="B1152" s="465"/>
      <c r="C1152" s="465"/>
      <c r="D1152" s="455"/>
      <c r="E1152" s="455"/>
      <c r="F1152" s="455"/>
      <c r="G1152" s="455"/>
      <c r="H1152" s="455"/>
    </row>
    <row r="1153" spans="1:8" ht="11.25" customHeight="1">
      <c r="A1153" s="464"/>
      <c r="B1153" s="465"/>
      <c r="C1153" s="465"/>
      <c r="D1153" s="455"/>
      <c r="E1153" s="455"/>
      <c r="F1153" s="455"/>
      <c r="G1153" s="455"/>
      <c r="H1153" s="455"/>
    </row>
    <row r="1154" spans="1:8" ht="11.25" customHeight="1">
      <c r="A1154" s="464"/>
      <c r="B1154" s="465"/>
      <c r="C1154" s="465"/>
      <c r="D1154" s="455"/>
      <c r="E1154" s="455"/>
      <c r="F1154" s="455"/>
      <c r="G1154" s="455"/>
      <c r="H1154" s="455"/>
    </row>
    <row r="1155" spans="1:8" ht="11.25" customHeight="1">
      <c r="A1155" s="464"/>
      <c r="B1155" s="465"/>
      <c r="C1155" s="465"/>
      <c r="D1155" s="455"/>
      <c r="E1155" s="455"/>
      <c r="F1155" s="455"/>
      <c r="G1155" s="455"/>
      <c r="H1155" s="455"/>
    </row>
    <row r="1156" spans="1:8" ht="11.25" customHeight="1">
      <c r="A1156" s="464"/>
      <c r="B1156" s="465"/>
      <c r="C1156" s="465"/>
      <c r="D1156" s="455"/>
      <c r="E1156" s="455"/>
      <c r="F1156" s="455"/>
      <c r="G1156" s="455"/>
      <c r="H1156" s="455"/>
    </row>
    <row r="1157" spans="1:8" ht="11.25" customHeight="1">
      <c r="A1157" s="464"/>
      <c r="B1157" s="465"/>
      <c r="C1157" s="465"/>
      <c r="D1157" s="455"/>
      <c r="E1157" s="455"/>
      <c r="F1157" s="455"/>
      <c r="G1157" s="455"/>
      <c r="H1157" s="455"/>
    </row>
    <row r="1158" spans="1:8" ht="11.25" customHeight="1">
      <c r="A1158" s="464"/>
      <c r="B1158" s="465"/>
      <c r="C1158" s="465"/>
      <c r="D1158" s="455"/>
      <c r="E1158" s="455"/>
      <c r="F1158" s="455"/>
      <c r="G1158" s="455"/>
      <c r="H1158" s="455"/>
    </row>
    <row r="1159" spans="1:8" ht="11.25" customHeight="1">
      <c r="A1159" s="464"/>
      <c r="B1159" s="465"/>
      <c r="C1159" s="465"/>
      <c r="D1159" s="455"/>
      <c r="E1159" s="455"/>
      <c r="F1159" s="455"/>
      <c r="G1159" s="455"/>
      <c r="H1159" s="455"/>
    </row>
    <row r="1160" spans="1:8" ht="11.25" customHeight="1">
      <c r="A1160" s="464"/>
      <c r="B1160" s="465"/>
      <c r="C1160" s="465"/>
      <c r="D1160" s="455"/>
      <c r="E1160" s="455"/>
      <c r="F1160" s="455"/>
      <c r="G1160" s="455"/>
      <c r="H1160" s="455"/>
    </row>
    <row r="1161" spans="1:8" ht="11.25" customHeight="1">
      <c r="A1161" s="464"/>
      <c r="B1161" s="465"/>
      <c r="C1161" s="465"/>
      <c r="D1161" s="455"/>
      <c r="E1161" s="455"/>
      <c r="F1161" s="455"/>
      <c r="G1161" s="455"/>
      <c r="H1161" s="455"/>
    </row>
    <row r="1162" spans="1:8" ht="11.25" customHeight="1">
      <c r="A1162" s="464"/>
      <c r="B1162" s="465"/>
      <c r="C1162" s="465"/>
      <c r="D1162" s="455"/>
      <c r="E1162" s="455"/>
      <c r="F1162" s="455"/>
      <c r="G1162" s="455"/>
      <c r="H1162" s="455"/>
    </row>
    <row r="1163" spans="1:8" ht="11.25" customHeight="1">
      <c r="A1163" s="464"/>
      <c r="B1163" s="465"/>
      <c r="C1163" s="465"/>
      <c r="D1163" s="455"/>
      <c r="E1163" s="455"/>
      <c r="F1163" s="455"/>
      <c r="G1163" s="455"/>
      <c r="H1163" s="455"/>
    </row>
    <row r="1164" spans="1:8" ht="11.25" customHeight="1">
      <c r="A1164" s="464"/>
      <c r="B1164" s="465"/>
      <c r="C1164" s="465"/>
      <c r="D1164" s="455"/>
      <c r="E1164" s="455"/>
      <c r="F1164" s="455"/>
      <c r="G1164" s="455"/>
      <c r="H1164" s="455"/>
    </row>
    <row r="1165" spans="1:8" ht="11.25" customHeight="1">
      <c r="A1165" s="464"/>
      <c r="B1165" s="465"/>
      <c r="C1165" s="465"/>
      <c r="D1165" s="455"/>
      <c r="E1165" s="455"/>
      <c r="F1165" s="455"/>
      <c r="G1165" s="455"/>
      <c r="H1165" s="455"/>
    </row>
    <row r="1166" spans="1:8" ht="11.25" customHeight="1">
      <c r="A1166" s="464"/>
      <c r="B1166" s="465"/>
      <c r="C1166" s="465"/>
      <c r="D1166" s="455"/>
      <c r="E1166" s="455"/>
      <c r="F1166" s="455"/>
      <c r="G1166" s="455"/>
      <c r="H1166" s="455"/>
    </row>
    <row r="1167" spans="1:8" ht="11.25" customHeight="1">
      <c r="A1167" s="464"/>
      <c r="B1167" s="465"/>
      <c r="C1167" s="465"/>
      <c r="D1167" s="455"/>
      <c r="E1167" s="455"/>
      <c r="F1167" s="455"/>
      <c r="G1167" s="455"/>
      <c r="H1167" s="455"/>
    </row>
    <row r="1168" spans="1:8" ht="11.25" customHeight="1">
      <c r="A1168" s="464"/>
      <c r="B1168" s="465"/>
      <c r="C1168" s="465"/>
      <c r="D1168" s="455"/>
      <c r="E1168" s="455"/>
      <c r="F1168" s="455"/>
      <c r="G1168" s="455"/>
      <c r="H1168" s="455"/>
    </row>
    <row r="1169" spans="1:8" ht="11.25" customHeight="1">
      <c r="A1169" s="464"/>
      <c r="B1169" s="465"/>
      <c r="C1169" s="465"/>
      <c r="D1169" s="455"/>
      <c r="E1169" s="455"/>
      <c r="F1169" s="455"/>
      <c r="G1169" s="455"/>
      <c r="H1169" s="455"/>
    </row>
    <row r="1170" spans="1:8" ht="11.25" customHeight="1">
      <c r="A1170" s="464"/>
      <c r="B1170" s="465"/>
      <c r="C1170" s="465"/>
      <c r="D1170" s="455"/>
      <c r="E1170" s="455"/>
      <c r="F1170" s="455"/>
      <c r="G1170" s="455"/>
      <c r="H1170" s="455"/>
    </row>
    <row r="1171" spans="1:8" ht="11.25" customHeight="1">
      <c r="A1171" s="464"/>
      <c r="B1171" s="465"/>
      <c r="C1171" s="465"/>
      <c r="D1171" s="455"/>
      <c r="E1171" s="455"/>
      <c r="F1171" s="455"/>
      <c r="G1171" s="455"/>
      <c r="H1171" s="455"/>
    </row>
    <row r="1172" spans="1:8" ht="11.25" customHeight="1">
      <c r="A1172" s="464"/>
      <c r="B1172" s="465"/>
      <c r="C1172" s="465"/>
      <c r="D1172" s="455"/>
      <c r="E1172" s="455"/>
      <c r="F1172" s="455"/>
      <c r="G1172" s="455"/>
      <c r="H1172" s="455"/>
    </row>
    <row r="1173" spans="1:8" ht="11.25" customHeight="1">
      <c r="A1173" s="464"/>
      <c r="B1173" s="465"/>
      <c r="C1173" s="465"/>
      <c r="D1173" s="455"/>
      <c r="E1173" s="455"/>
      <c r="F1173" s="455"/>
      <c r="G1173" s="455"/>
      <c r="H1173" s="455"/>
    </row>
    <row r="1174" spans="1:8" ht="11.25" customHeight="1">
      <c r="A1174" s="464"/>
      <c r="B1174" s="465"/>
      <c r="C1174" s="465"/>
      <c r="D1174" s="455"/>
      <c r="E1174" s="455"/>
      <c r="F1174" s="455"/>
      <c r="G1174" s="455"/>
      <c r="H1174" s="455"/>
    </row>
    <row r="1175" spans="1:8" ht="11.25" customHeight="1">
      <c r="A1175" s="464"/>
      <c r="B1175" s="465"/>
      <c r="C1175" s="465"/>
      <c r="D1175" s="455"/>
      <c r="E1175" s="455"/>
      <c r="F1175" s="455"/>
      <c r="G1175" s="455"/>
      <c r="H1175" s="455"/>
    </row>
    <row r="1176" spans="1:8" ht="11.25" customHeight="1">
      <c r="A1176" s="464"/>
      <c r="B1176" s="465"/>
      <c r="C1176" s="465"/>
      <c r="D1176" s="455"/>
      <c r="E1176" s="455"/>
      <c r="F1176" s="455"/>
      <c r="G1176" s="455"/>
      <c r="H1176" s="455"/>
    </row>
    <row r="1177" spans="1:8" ht="11.25" customHeight="1">
      <c r="A1177" s="464"/>
      <c r="B1177" s="465"/>
      <c r="C1177" s="465"/>
      <c r="D1177" s="455"/>
      <c r="E1177" s="455"/>
      <c r="F1177" s="455"/>
      <c r="G1177" s="455"/>
      <c r="H1177" s="455"/>
    </row>
    <row r="1178" spans="1:8" ht="11.25" customHeight="1">
      <c r="A1178" s="464"/>
      <c r="B1178" s="465"/>
      <c r="C1178" s="465"/>
      <c r="D1178" s="455"/>
      <c r="E1178" s="455"/>
      <c r="F1178" s="455"/>
      <c r="G1178" s="455"/>
      <c r="H1178" s="455"/>
    </row>
    <row r="1179" spans="1:8" ht="11.25" customHeight="1">
      <c r="A1179" s="464"/>
      <c r="B1179" s="465"/>
      <c r="C1179" s="465"/>
      <c r="D1179" s="455"/>
      <c r="E1179" s="455"/>
      <c r="F1179" s="455"/>
      <c r="G1179" s="455"/>
      <c r="H1179" s="455"/>
    </row>
    <row r="1180" spans="1:8" ht="11.25" customHeight="1">
      <c r="A1180" s="464"/>
      <c r="B1180" s="465"/>
      <c r="C1180" s="465"/>
      <c r="D1180" s="455"/>
      <c r="E1180" s="455"/>
      <c r="F1180" s="455"/>
      <c r="G1180" s="455"/>
      <c r="H1180" s="455"/>
    </row>
    <row r="1181" spans="1:8" ht="11.25" customHeight="1">
      <c r="A1181" s="464"/>
      <c r="B1181" s="465"/>
      <c r="C1181" s="465"/>
      <c r="D1181" s="455"/>
      <c r="E1181" s="455"/>
      <c r="F1181" s="455"/>
      <c r="G1181" s="455"/>
      <c r="H1181" s="455"/>
    </row>
    <row r="1182" spans="1:8" ht="11.25" customHeight="1">
      <c r="A1182" s="464"/>
      <c r="B1182" s="465"/>
      <c r="C1182" s="465"/>
      <c r="D1182" s="455"/>
      <c r="E1182" s="455"/>
      <c r="F1182" s="455"/>
      <c r="G1182" s="455"/>
      <c r="H1182" s="455"/>
    </row>
    <row r="1183" spans="1:8" ht="11.25" customHeight="1">
      <c r="A1183" s="464"/>
      <c r="B1183" s="465"/>
      <c r="C1183" s="465"/>
      <c r="D1183" s="455"/>
      <c r="E1183" s="455"/>
      <c r="F1183" s="455"/>
      <c r="G1183" s="455"/>
      <c r="H1183" s="455"/>
    </row>
    <row r="1184" spans="1:8" ht="11.25" customHeight="1">
      <c r="A1184" s="464"/>
      <c r="B1184" s="465"/>
      <c r="C1184" s="465"/>
      <c r="D1184" s="455"/>
      <c r="E1184" s="455"/>
      <c r="F1184" s="455"/>
      <c r="G1184" s="455"/>
      <c r="H1184" s="455"/>
    </row>
    <row r="1185" spans="1:8" ht="11.25" customHeight="1">
      <c r="A1185" s="464"/>
      <c r="B1185" s="465"/>
      <c r="C1185" s="465"/>
      <c r="D1185" s="455"/>
      <c r="E1185" s="455"/>
      <c r="F1185" s="455"/>
      <c r="G1185" s="455"/>
      <c r="H1185" s="455"/>
    </row>
    <row r="1186" spans="1:8" ht="11.25" customHeight="1">
      <c r="A1186" s="464"/>
      <c r="B1186" s="465"/>
      <c r="C1186" s="465"/>
      <c r="D1186" s="455"/>
      <c r="E1186" s="455"/>
      <c r="F1186" s="455"/>
      <c r="G1186" s="455"/>
      <c r="H1186" s="455"/>
    </row>
    <row r="1187" spans="1:8" ht="11.25" customHeight="1">
      <c r="A1187" s="464"/>
      <c r="B1187" s="465"/>
      <c r="C1187" s="465"/>
      <c r="D1187" s="455"/>
      <c r="E1187" s="455"/>
      <c r="F1187" s="455"/>
      <c r="G1187" s="455"/>
      <c r="H1187" s="455"/>
    </row>
    <row r="1188" spans="1:8" ht="11.25" customHeight="1">
      <c r="A1188" s="464"/>
      <c r="B1188" s="465"/>
      <c r="C1188" s="465"/>
      <c r="D1188" s="455"/>
      <c r="E1188" s="455"/>
      <c r="F1188" s="455"/>
      <c r="G1188" s="455"/>
      <c r="H1188" s="455"/>
    </row>
    <row r="1189" spans="1:8" ht="11.25" customHeight="1">
      <c r="A1189" s="464"/>
      <c r="B1189" s="465"/>
      <c r="C1189" s="465"/>
      <c r="D1189" s="455"/>
      <c r="E1189" s="455"/>
      <c r="F1189" s="455"/>
      <c r="G1189" s="455"/>
      <c r="H1189" s="455"/>
    </row>
    <row r="1190" spans="1:8" ht="11.25" customHeight="1">
      <c r="A1190" s="464"/>
      <c r="B1190" s="465"/>
      <c r="C1190" s="465"/>
      <c r="D1190" s="455"/>
      <c r="E1190" s="455"/>
      <c r="F1190" s="455"/>
      <c r="G1190" s="455"/>
      <c r="H1190" s="455"/>
    </row>
    <row r="1191" spans="1:8" ht="11.25" customHeight="1">
      <c r="A1191" s="464"/>
      <c r="B1191" s="465"/>
      <c r="C1191" s="465"/>
      <c r="D1191" s="455"/>
      <c r="E1191" s="455"/>
      <c r="F1191" s="455"/>
      <c r="G1191" s="455"/>
      <c r="H1191" s="455"/>
    </row>
    <row r="1192" spans="1:8" ht="11.25" customHeight="1">
      <c r="A1192" s="464"/>
      <c r="B1192" s="465"/>
      <c r="C1192" s="465"/>
      <c r="D1192" s="455"/>
      <c r="E1192" s="455"/>
      <c r="F1192" s="455"/>
      <c r="G1192" s="455"/>
      <c r="H1192" s="455"/>
    </row>
    <row r="1193" spans="1:8" ht="11.25" customHeight="1">
      <c r="A1193" s="464"/>
      <c r="B1193" s="465"/>
      <c r="C1193" s="465"/>
      <c r="D1193" s="455"/>
      <c r="E1193" s="455"/>
      <c r="F1193" s="455"/>
      <c r="G1193" s="455"/>
      <c r="H1193" s="455"/>
    </row>
    <row r="1194" spans="1:8" ht="11.25" customHeight="1">
      <c r="A1194" s="464"/>
      <c r="B1194" s="465"/>
      <c r="C1194" s="465"/>
      <c r="D1194" s="455"/>
      <c r="E1194" s="455"/>
      <c r="F1194" s="455"/>
      <c r="G1194" s="455"/>
      <c r="H1194" s="455"/>
    </row>
    <row r="1195" spans="1:8" ht="11.25" customHeight="1">
      <c r="A1195" s="464"/>
      <c r="B1195" s="465"/>
      <c r="C1195" s="465"/>
      <c r="D1195" s="455"/>
      <c r="E1195" s="455"/>
      <c r="F1195" s="455"/>
      <c r="G1195" s="455"/>
      <c r="H1195" s="455"/>
    </row>
    <row r="1196" spans="1:8" ht="11.25" customHeight="1">
      <c r="A1196" s="464"/>
      <c r="B1196" s="465"/>
      <c r="C1196" s="465"/>
      <c r="D1196" s="455"/>
      <c r="E1196" s="455"/>
      <c r="F1196" s="455"/>
      <c r="G1196" s="455"/>
      <c r="H1196" s="455"/>
    </row>
    <row r="1197" spans="1:8" ht="11.25" customHeight="1">
      <c r="A1197" s="464"/>
      <c r="B1197" s="465"/>
      <c r="C1197" s="465"/>
      <c r="D1197" s="455"/>
      <c r="E1197" s="455"/>
      <c r="F1197" s="455"/>
      <c r="G1197" s="455"/>
      <c r="H1197" s="455"/>
    </row>
    <row r="1198" spans="1:8" ht="11.25" customHeight="1">
      <c r="A1198" s="464"/>
      <c r="B1198" s="465"/>
      <c r="C1198" s="465"/>
      <c r="D1198" s="455"/>
      <c r="E1198" s="455"/>
      <c r="F1198" s="455"/>
      <c r="G1198" s="455"/>
      <c r="H1198" s="455"/>
    </row>
    <row r="1199" spans="1:8" ht="11.25" customHeight="1">
      <c r="A1199" s="464"/>
      <c r="B1199" s="465"/>
      <c r="C1199" s="465"/>
      <c r="D1199" s="455"/>
      <c r="E1199" s="455"/>
      <c r="F1199" s="455"/>
      <c r="G1199" s="455"/>
      <c r="H1199" s="455"/>
    </row>
    <row r="1200" spans="1:8" ht="11.25" customHeight="1">
      <c r="A1200" s="464"/>
      <c r="B1200" s="465"/>
      <c r="C1200" s="465"/>
      <c r="D1200" s="455"/>
      <c r="E1200" s="455"/>
      <c r="F1200" s="455"/>
      <c r="G1200" s="455"/>
      <c r="H1200" s="455"/>
    </row>
    <row r="1201" spans="1:8" ht="11.25" customHeight="1">
      <c r="A1201" s="464"/>
      <c r="B1201" s="465"/>
      <c r="C1201" s="465"/>
      <c r="D1201" s="455"/>
      <c r="E1201" s="455"/>
      <c r="F1201" s="455"/>
      <c r="G1201" s="455"/>
      <c r="H1201" s="455"/>
    </row>
    <row r="1202" spans="1:8" ht="11.25" customHeight="1">
      <c r="A1202" s="464"/>
      <c r="B1202" s="465"/>
      <c r="C1202" s="465"/>
      <c r="D1202" s="455"/>
      <c r="E1202" s="455"/>
      <c r="F1202" s="455"/>
      <c r="G1202" s="455"/>
      <c r="H1202" s="455"/>
    </row>
    <row r="1203" spans="1:8" ht="11.25" customHeight="1">
      <c r="A1203" s="464"/>
      <c r="B1203" s="465"/>
      <c r="C1203" s="465"/>
      <c r="D1203" s="455"/>
      <c r="E1203" s="455"/>
      <c r="F1203" s="455"/>
      <c r="G1203" s="455"/>
      <c r="H1203" s="455"/>
    </row>
    <row r="1204" spans="1:8" ht="11.25" customHeight="1">
      <c r="A1204" s="464"/>
      <c r="B1204" s="465"/>
      <c r="C1204" s="465"/>
      <c r="D1204" s="455"/>
      <c r="E1204" s="455"/>
      <c r="F1204" s="455"/>
      <c r="G1204" s="455"/>
      <c r="H1204" s="455"/>
    </row>
    <row r="1205" spans="1:8" ht="11.25" customHeight="1">
      <c r="A1205" s="464"/>
      <c r="B1205" s="465"/>
      <c r="C1205" s="465"/>
      <c r="D1205" s="455"/>
      <c r="E1205" s="455"/>
      <c r="F1205" s="455"/>
      <c r="G1205" s="455"/>
      <c r="H1205" s="455"/>
    </row>
    <row r="1206" spans="1:8" ht="11.25" customHeight="1">
      <c r="A1206" s="464"/>
      <c r="B1206" s="465"/>
      <c r="C1206" s="465"/>
      <c r="D1206" s="455"/>
      <c r="E1206" s="455"/>
      <c r="F1206" s="455"/>
      <c r="G1206" s="455"/>
      <c r="H1206" s="455"/>
    </row>
    <row r="1207" spans="1:8" ht="11.25" customHeight="1">
      <c r="A1207" s="464"/>
      <c r="B1207" s="465"/>
      <c r="C1207" s="465"/>
      <c r="D1207" s="455"/>
      <c r="E1207" s="455"/>
      <c r="F1207" s="455"/>
      <c r="G1207" s="455"/>
      <c r="H1207" s="455"/>
    </row>
    <row r="1208" spans="1:8" ht="11.25" customHeight="1">
      <c r="A1208" s="464"/>
      <c r="B1208" s="465"/>
      <c r="C1208" s="465"/>
      <c r="D1208" s="455"/>
      <c r="E1208" s="455"/>
      <c r="F1208" s="455"/>
      <c r="G1208" s="455"/>
      <c r="H1208" s="455"/>
    </row>
    <row r="1209" spans="1:8" ht="11.25" customHeight="1">
      <c r="A1209" s="464"/>
      <c r="B1209" s="465"/>
      <c r="C1209" s="465"/>
      <c r="D1209" s="455"/>
      <c r="E1209" s="455"/>
      <c r="F1209" s="455"/>
      <c r="G1209" s="455"/>
      <c r="H1209" s="455"/>
    </row>
    <row r="1210" spans="1:8" ht="11.25" customHeight="1">
      <c r="A1210" s="464"/>
      <c r="B1210" s="465"/>
      <c r="C1210" s="465"/>
      <c r="D1210" s="455"/>
      <c r="E1210" s="455"/>
      <c r="F1210" s="455"/>
      <c r="G1210" s="455"/>
      <c r="H1210" s="455"/>
    </row>
    <row r="1211" spans="1:8" ht="11.25" customHeight="1">
      <c r="A1211" s="464"/>
      <c r="B1211" s="465"/>
      <c r="C1211" s="465"/>
      <c r="D1211" s="455"/>
      <c r="E1211" s="455"/>
      <c r="F1211" s="455"/>
      <c r="G1211" s="455"/>
      <c r="H1211" s="455"/>
    </row>
    <row r="1212" spans="1:8" ht="11.25" customHeight="1">
      <c r="A1212" s="464"/>
      <c r="B1212" s="465"/>
      <c r="C1212" s="465"/>
      <c r="D1212" s="455"/>
      <c r="E1212" s="455"/>
      <c r="F1212" s="455"/>
      <c r="G1212" s="455"/>
      <c r="H1212" s="455"/>
    </row>
    <row r="1213" spans="1:8" ht="11.25" customHeight="1">
      <c r="A1213" s="464"/>
      <c r="B1213" s="465"/>
      <c r="C1213" s="465"/>
      <c r="D1213" s="455"/>
      <c r="E1213" s="455"/>
      <c r="F1213" s="455"/>
      <c r="G1213" s="455"/>
      <c r="H1213" s="455"/>
    </row>
    <row r="1214" spans="1:8" ht="11.25" customHeight="1">
      <c r="A1214" s="464"/>
      <c r="B1214" s="465"/>
      <c r="C1214" s="465"/>
      <c r="D1214" s="455"/>
      <c r="E1214" s="455"/>
      <c r="F1214" s="455"/>
      <c r="G1214" s="455"/>
      <c r="H1214" s="455"/>
    </row>
    <row r="1215" spans="1:8" ht="11.25" customHeight="1">
      <c r="A1215" s="464"/>
      <c r="B1215" s="465"/>
      <c r="C1215" s="465"/>
      <c r="D1215" s="455"/>
      <c r="E1215" s="455"/>
      <c r="F1215" s="455"/>
      <c r="G1215" s="455"/>
      <c r="H1215" s="455"/>
    </row>
    <row r="1216" spans="1:8" ht="11.25" customHeight="1">
      <c r="A1216" s="464"/>
      <c r="B1216" s="465"/>
      <c r="C1216" s="465"/>
      <c r="D1216" s="455"/>
      <c r="E1216" s="455"/>
      <c r="F1216" s="455"/>
      <c r="G1216" s="455"/>
      <c r="H1216" s="455"/>
    </row>
    <row r="1217" spans="1:8" ht="11.25" customHeight="1">
      <c r="A1217" s="464"/>
      <c r="B1217" s="465"/>
      <c r="C1217" s="465"/>
      <c r="D1217" s="455"/>
      <c r="E1217" s="455"/>
      <c r="F1217" s="455"/>
      <c r="G1217" s="455"/>
      <c r="H1217" s="455"/>
    </row>
    <row r="1218" spans="1:8" ht="11.25" customHeight="1">
      <c r="A1218" s="464"/>
      <c r="B1218" s="465"/>
      <c r="C1218" s="465"/>
      <c r="D1218" s="455"/>
      <c r="E1218" s="455"/>
      <c r="F1218" s="455"/>
      <c r="G1218" s="455"/>
      <c r="H1218" s="455"/>
    </row>
    <row r="1219" spans="1:8" ht="11.25" customHeight="1">
      <c r="A1219" s="464"/>
      <c r="B1219" s="465"/>
      <c r="C1219" s="465"/>
      <c r="D1219" s="455"/>
      <c r="E1219" s="455"/>
      <c r="F1219" s="455"/>
      <c r="G1219" s="455"/>
      <c r="H1219" s="455"/>
    </row>
    <row r="1220" spans="1:8" ht="11.25" customHeight="1">
      <c r="A1220" s="464"/>
      <c r="B1220" s="465"/>
      <c r="C1220" s="465"/>
      <c r="D1220" s="455"/>
      <c r="E1220" s="455"/>
      <c r="F1220" s="455"/>
      <c r="G1220" s="455"/>
      <c r="H1220" s="455"/>
    </row>
    <row r="1221" spans="1:8" ht="11.25" customHeight="1">
      <c r="A1221" s="464"/>
      <c r="B1221" s="465"/>
      <c r="C1221" s="465"/>
      <c r="D1221" s="455"/>
      <c r="E1221" s="455"/>
      <c r="F1221" s="455"/>
      <c r="G1221" s="455"/>
      <c r="H1221" s="455"/>
    </row>
    <row r="1222" spans="1:8" ht="11.25" customHeight="1">
      <c r="A1222" s="464"/>
      <c r="B1222" s="465"/>
      <c r="C1222" s="465"/>
      <c r="D1222" s="455"/>
      <c r="E1222" s="455"/>
      <c r="F1222" s="455"/>
      <c r="G1222" s="455"/>
      <c r="H1222" s="455"/>
    </row>
    <row r="1223" spans="1:8" ht="11.25" customHeight="1">
      <c r="A1223" s="464"/>
      <c r="B1223" s="465"/>
      <c r="C1223" s="465"/>
      <c r="D1223" s="455"/>
      <c r="E1223" s="455"/>
      <c r="F1223" s="455"/>
      <c r="G1223" s="455"/>
      <c r="H1223" s="455"/>
    </row>
    <row r="1224" spans="1:8" ht="11.25" customHeight="1">
      <c r="A1224" s="464"/>
      <c r="B1224" s="465"/>
      <c r="C1224" s="465"/>
      <c r="D1224" s="455"/>
      <c r="E1224" s="455"/>
      <c r="F1224" s="455"/>
      <c r="G1224" s="455"/>
      <c r="H1224" s="455"/>
    </row>
    <row r="1225" spans="1:8" ht="11.25" customHeight="1">
      <c r="A1225" s="464"/>
      <c r="B1225" s="465"/>
      <c r="C1225" s="465"/>
      <c r="D1225" s="455"/>
      <c r="E1225" s="455"/>
      <c r="F1225" s="455"/>
      <c r="G1225" s="455"/>
      <c r="H1225" s="455"/>
    </row>
    <row r="1226" spans="1:8" ht="11.25" customHeight="1">
      <c r="A1226" s="464"/>
      <c r="B1226" s="465"/>
      <c r="C1226" s="465"/>
      <c r="D1226" s="455"/>
      <c r="E1226" s="455"/>
      <c r="F1226" s="455"/>
      <c r="G1226" s="455"/>
      <c r="H1226" s="455"/>
    </row>
    <row r="1227" spans="1:8" ht="11.25" customHeight="1">
      <c r="A1227" s="464"/>
      <c r="B1227" s="465"/>
      <c r="C1227" s="465"/>
      <c r="D1227" s="455"/>
      <c r="E1227" s="455"/>
      <c r="F1227" s="455"/>
      <c r="G1227" s="455"/>
      <c r="H1227" s="455"/>
    </row>
    <row r="1228" spans="1:8" ht="11.25" customHeight="1">
      <c r="A1228" s="464"/>
      <c r="B1228" s="465"/>
      <c r="C1228" s="465"/>
      <c r="D1228" s="455"/>
      <c r="E1228" s="455"/>
      <c r="F1228" s="455"/>
      <c r="G1228" s="455"/>
      <c r="H1228" s="455"/>
    </row>
    <row r="1229" spans="1:8" ht="11.25" customHeight="1">
      <c r="A1229" s="464"/>
      <c r="B1229" s="465"/>
      <c r="C1229" s="465"/>
      <c r="D1229" s="455"/>
      <c r="E1229" s="455"/>
      <c r="F1229" s="455"/>
      <c r="G1229" s="455"/>
      <c r="H1229" s="455"/>
    </row>
    <row r="1230" spans="1:8" ht="11.25" customHeight="1">
      <c r="A1230" s="464"/>
      <c r="B1230" s="465"/>
      <c r="C1230" s="465"/>
      <c r="D1230" s="455"/>
      <c r="E1230" s="455"/>
      <c r="F1230" s="455"/>
      <c r="G1230" s="455"/>
      <c r="H1230" s="455"/>
    </row>
    <row r="1231" spans="1:8" ht="11.25" customHeight="1">
      <c r="A1231" s="464"/>
      <c r="B1231" s="465"/>
      <c r="C1231" s="465"/>
      <c r="D1231" s="455"/>
      <c r="E1231" s="455"/>
      <c r="F1231" s="455"/>
      <c r="G1231" s="455"/>
      <c r="H1231" s="455"/>
    </row>
    <row r="1232" spans="1:8" ht="11.25" customHeight="1">
      <c r="A1232" s="464"/>
      <c r="B1232" s="465"/>
      <c r="C1232" s="465"/>
      <c r="D1232" s="455"/>
      <c r="E1232" s="455"/>
      <c r="F1232" s="455"/>
      <c r="G1232" s="455"/>
      <c r="H1232" s="455"/>
    </row>
    <row r="1233" spans="1:8" ht="11.25" customHeight="1">
      <c r="A1233" s="464"/>
      <c r="B1233" s="465"/>
      <c r="C1233" s="465"/>
      <c r="D1233" s="455"/>
      <c r="E1233" s="455"/>
      <c r="F1233" s="455"/>
      <c r="G1233" s="455"/>
      <c r="H1233" s="455"/>
    </row>
    <row r="1234" spans="1:8" ht="11.25" customHeight="1">
      <c r="A1234" s="464"/>
      <c r="B1234" s="465"/>
      <c r="C1234" s="465"/>
      <c r="D1234" s="455"/>
      <c r="E1234" s="455"/>
      <c r="F1234" s="455"/>
      <c r="G1234" s="455"/>
      <c r="H1234" s="455"/>
    </row>
    <row r="1235" spans="1:8" ht="11.25" customHeight="1">
      <c r="A1235" s="464"/>
      <c r="B1235" s="465"/>
      <c r="C1235" s="465"/>
      <c r="D1235" s="455"/>
      <c r="E1235" s="455"/>
      <c r="F1235" s="455"/>
      <c r="G1235" s="455"/>
      <c r="H1235" s="455"/>
    </row>
    <row r="1236" spans="1:8" ht="11.25" customHeight="1">
      <c r="A1236" s="464"/>
      <c r="B1236" s="465"/>
      <c r="C1236" s="465"/>
      <c r="D1236" s="455"/>
      <c r="E1236" s="455"/>
      <c r="F1236" s="455"/>
      <c r="G1236" s="455"/>
      <c r="H1236" s="455"/>
    </row>
    <row r="1237" spans="1:8" ht="11.25" customHeight="1">
      <c r="A1237" s="464"/>
      <c r="B1237" s="465"/>
      <c r="C1237" s="465"/>
      <c r="D1237" s="455"/>
      <c r="E1237" s="455"/>
      <c r="F1237" s="455"/>
      <c r="G1237" s="455"/>
      <c r="H1237" s="455"/>
    </row>
    <row r="1238" spans="1:8" ht="11.25" customHeight="1">
      <c r="A1238" s="464"/>
      <c r="B1238" s="465"/>
      <c r="C1238" s="465"/>
      <c r="D1238" s="455"/>
      <c r="E1238" s="455"/>
      <c r="F1238" s="455"/>
      <c r="G1238" s="455"/>
      <c r="H1238" s="455"/>
    </row>
    <row r="1239" spans="1:8" ht="11.25" customHeight="1">
      <c r="A1239" s="464"/>
      <c r="B1239" s="465"/>
      <c r="C1239" s="465"/>
      <c r="D1239" s="455"/>
      <c r="E1239" s="455"/>
      <c r="F1239" s="455"/>
      <c r="G1239" s="455"/>
      <c r="H1239" s="455"/>
    </row>
    <row r="1240" spans="1:8" ht="11.25" customHeight="1">
      <c r="A1240" s="464"/>
      <c r="B1240" s="465"/>
      <c r="C1240" s="465"/>
      <c r="D1240" s="455"/>
      <c r="E1240" s="455"/>
      <c r="F1240" s="455"/>
      <c r="G1240" s="455"/>
      <c r="H1240" s="455"/>
    </row>
    <row r="1241" spans="1:8" ht="11.25" customHeight="1">
      <c r="A1241" s="464"/>
      <c r="B1241" s="465"/>
      <c r="C1241" s="465"/>
      <c r="D1241" s="455"/>
      <c r="E1241" s="455"/>
      <c r="F1241" s="455"/>
      <c r="G1241" s="455"/>
      <c r="H1241" s="455"/>
    </row>
    <row r="1242" spans="1:8" ht="11.25" customHeight="1">
      <c r="A1242" s="464"/>
      <c r="B1242" s="465"/>
      <c r="C1242" s="465"/>
      <c r="D1242" s="455"/>
      <c r="E1242" s="455"/>
      <c r="F1242" s="455"/>
      <c r="G1242" s="455"/>
      <c r="H1242" s="455"/>
    </row>
    <row r="1243" spans="1:8" ht="11.25" customHeight="1">
      <c r="A1243" s="464"/>
      <c r="B1243" s="465"/>
      <c r="C1243" s="465"/>
      <c r="D1243" s="455"/>
      <c r="E1243" s="455"/>
      <c r="F1243" s="455"/>
      <c r="G1243" s="455"/>
      <c r="H1243" s="455"/>
    </row>
    <row r="1244" spans="1:8" ht="11.25" customHeight="1">
      <c r="A1244" s="464"/>
      <c r="B1244" s="465"/>
      <c r="C1244" s="465"/>
      <c r="D1244" s="455"/>
      <c r="E1244" s="455"/>
      <c r="F1244" s="455"/>
      <c r="G1244" s="455"/>
      <c r="H1244" s="455"/>
    </row>
    <row r="1245" spans="1:8" ht="11.25" customHeight="1">
      <c r="A1245" s="464"/>
      <c r="B1245" s="465"/>
      <c r="C1245" s="465"/>
      <c r="D1245" s="455"/>
      <c r="E1245" s="455"/>
      <c r="F1245" s="455"/>
      <c r="G1245" s="455"/>
      <c r="H1245" s="455"/>
    </row>
    <row r="1246" spans="1:8" ht="11.25" customHeight="1">
      <c r="A1246" s="464"/>
      <c r="B1246" s="465"/>
      <c r="C1246" s="465"/>
      <c r="D1246" s="455"/>
      <c r="E1246" s="455"/>
      <c r="F1246" s="455"/>
      <c r="G1246" s="455"/>
      <c r="H1246" s="455"/>
    </row>
    <row r="1247" spans="1:8" ht="11.25" customHeight="1">
      <c r="A1247" s="464"/>
      <c r="B1247" s="465"/>
      <c r="C1247" s="465"/>
      <c r="D1247" s="455"/>
      <c r="E1247" s="455"/>
      <c r="F1247" s="455"/>
      <c r="G1247" s="455"/>
      <c r="H1247" s="455"/>
    </row>
    <row r="1248" spans="1:8" ht="11.25" customHeight="1">
      <c r="A1248" s="464"/>
      <c r="B1248" s="465"/>
      <c r="C1248" s="465"/>
      <c r="D1248" s="455"/>
      <c r="E1248" s="455"/>
      <c r="F1248" s="455"/>
      <c r="G1248" s="455"/>
      <c r="H1248" s="455"/>
    </row>
    <row r="1249" spans="1:8" ht="11.25" customHeight="1">
      <c r="A1249" s="464"/>
      <c r="B1249" s="465"/>
      <c r="C1249" s="465"/>
      <c r="D1249" s="455"/>
      <c r="E1249" s="455"/>
      <c r="F1249" s="455"/>
      <c r="G1249" s="455"/>
      <c r="H1249" s="455"/>
    </row>
    <row r="1250" spans="1:8" ht="11.25" customHeight="1">
      <c r="A1250" s="464"/>
      <c r="B1250" s="465"/>
      <c r="C1250" s="465"/>
      <c r="D1250" s="455"/>
      <c r="E1250" s="455"/>
      <c r="F1250" s="455"/>
      <c r="G1250" s="455"/>
      <c r="H1250" s="455"/>
    </row>
    <row r="1251" spans="1:8" ht="11.25" customHeight="1">
      <c r="A1251" s="464"/>
      <c r="B1251" s="465"/>
      <c r="C1251" s="465"/>
      <c r="D1251" s="455"/>
      <c r="E1251" s="455"/>
      <c r="F1251" s="455"/>
      <c r="G1251" s="455"/>
      <c r="H1251" s="455"/>
    </row>
    <row r="1252" spans="1:8" ht="11.25" customHeight="1">
      <c r="A1252" s="464"/>
      <c r="B1252" s="465"/>
      <c r="C1252" s="465"/>
      <c r="D1252" s="455"/>
      <c r="E1252" s="455"/>
      <c r="F1252" s="455"/>
      <c r="G1252" s="455"/>
      <c r="H1252" s="455"/>
    </row>
    <row r="1253" spans="1:8" ht="11.25" customHeight="1">
      <c r="A1253" s="464"/>
      <c r="B1253" s="465"/>
      <c r="C1253" s="465"/>
      <c r="D1253" s="455"/>
      <c r="E1253" s="455"/>
      <c r="F1253" s="455"/>
      <c r="G1253" s="455"/>
      <c r="H1253" s="455"/>
    </row>
    <row r="1254" spans="1:8" ht="11.25" customHeight="1">
      <c r="A1254" s="464"/>
      <c r="B1254" s="465"/>
      <c r="C1254" s="465"/>
      <c r="D1254" s="455"/>
      <c r="E1254" s="455"/>
      <c r="F1254" s="455"/>
      <c r="G1254" s="455"/>
      <c r="H1254" s="455"/>
    </row>
    <row r="1255" spans="1:8" ht="11.25" customHeight="1">
      <c r="A1255" s="464"/>
      <c r="B1255" s="465"/>
      <c r="C1255" s="465"/>
      <c r="D1255" s="455"/>
      <c r="E1255" s="455"/>
      <c r="F1255" s="455"/>
      <c r="G1255" s="455"/>
      <c r="H1255" s="455"/>
    </row>
    <row r="1256" spans="1:8" ht="11.25" customHeight="1">
      <c r="A1256" s="464"/>
      <c r="B1256" s="465"/>
      <c r="C1256" s="465"/>
      <c r="D1256" s="455"/>
      <c r="E1256" s="455"/>
      <c r="F1256" s="455"/>
      <c r="G1256" s="455"/>
      <c r="H1256" s="455"/>
    </row>
    <row r="1257" spans="1:8" ht="11.25" customHeight="1">
      <c r="A1257" s="464"/>
      <c r="B1257" s="465"/>
      <c r="C1257" s="465"/>
      <c r="D1257" s="455"/>
      <c r="E1257" s="455"/>
      <c r="F1257" s="455"/>
      <c r="G1257" s="455"/>
      <c r="H1257" s="455"/>
    </row>
    <row r="1258" spans="1:8" ht="11.25" customHeight="1">
      <c r="A1258" s="464"/>
      <c r="B1258" s="465"/>
      <c r="C1258" s="465"/>
      <c r="D1258" s="455"/>
      <c r="E1258" s="455"/>
      <c r="F1258" s="455"/>
      <c r="G1258" s="455"/>
      <c r="H1258" s="455"/>
    </row>
    <row r="1259" spans="1:8" ht="11.25" customHeight="1">
      <c r="A1259" s="464"/>
      <c r="B1259" s="465"/>
      <c r="C1259" s="465"/>
      <c r="D1259" s="455"/>
      <c r="E1259" s="455"/>
      <c r="F1259" s="455"/>
      <c r="G1259" s="455"/>
      <c r="H1259" s="455"/>
    </row>
    <row r="1260" spans="1:8" ht="11.25" customHeight="1">
      <c r="A1260" s="464"/>
      <c r="B1260" s="465"/>
      <c r="C1260" s="465"/>
      <c r="D1260" s="455"/>
      <c r="E1260" s="455"/>
      <c r="F1260" s="455"/>
      <c r="G1260" s="455"/>
      <c r="H1260" s="455"/>
    </row>
    <row r="1261" spans="1:8" ht="11.25" customHeight="1">
      <c r="A1261" s="464"/>
      <c r="B1261" s="465"/>
      <c r="C1261" s="465"/>
      <c r="D1261" s="455"/>
      <c r="E1261" s="455"/>
      <c r="F1261" s="455"/>
      <c r="G1261" s="455"/>
      <c r="H1261" s="455"/>
    </row>
    <row r="1262" spans="1:8" ht="11.25" customHeight="1">
      <c r="A1262" s="464"/>
      <c r="B1262" s="465"/>
      <c r="C1262" s="465"/>
      <c r="D1262" s="455"/>
      <c r="E1262" s="455"/>
      <c r="F1262" s="455"/>
      <c r="G1262" s="455"/>
      <c r="H1262" s="455"/>
    </row>
    <row r="1263" spans="1:8" ht="11.25" customHeight="1">
      <c r="A1263" s="464"/>
      <c r="B1263" s="465"/>
      <c r="C1263" s="465"/>
      <c r="D1263" s="455"/>
      <c r="E1263" s="455"/>
      <c r="F1263" s="455"/>
      <c r="G1263" s="455"/>
      <c r="H1263" s="455"/>
    </row>
    <row r="1264" spans="1:8" ht="11.25" customHeight="1">
      <c r="A1264" s="464"/>
      <c r="B1264" s="465"/>
      <c r="C1264" s="465"/>
      <c r="D1264" s="455"/>
      <c r="E1264" s="455"/>
      <c r="F1264" s="455"/>
      <c r="G1264" s="455"/>
      <c r="H1264" s="455"/>
    </row>
    <row r="1265" spans="1:8" ht="11.25" customHeight="1">
      <c r="A1265" s="464"/>
      <c r="B1265" s="465"/>
      <c r="C1265" s="465"/>
      <c r="D1265" s="455"/>
      <c r="E1265" s="455"/>
      <c r="F1265" s="455"/>
      <c r="G1265" s="455"/>
      <c r="H1265" s="455"/>
    </row>
    <row r="1266" spans="1:8" ht="11.25" customHeight="1">
      <c r="A1266" s="464"/>
      <c r="B1266" s="465"/>
      <c r="C1266" s="465"/>
      <c r="D1266" s="455"/>
      <c r="E1266" s="455"/>
      <c r="F1266" s="455"/>
      <c r="G1266" s="455"/>
      <c r="H1266" s="455"/>
    </row>
    <row r="1267" spans="1:8" ht="11.25" customHeight="1">
      <c r="A1267" s="464"/>
      <c r="B1267" s="465"/>
      <c r="C1267" s="465"/>
      <c r="D1267" s="455"/>
      <c r="E1267" s="455"/>
      <c r="F1267" s="455"/>
      <c r="G1267" s="455"/>
      <c r="H1267" s="455"/>
    </row>
    <row r="1268" spans="1:8" ht="11.25" customHeight="1">
      <c r="A1268" s="464"/>
      <c r="B1268" s="465"/>
      <c r="C1268" s="465"/>
      <c r="D1268" s="455"/>
      <c r="E1268" s="455"/>
      <c r="F1268" s="455"/>
      <c r="G1268" s="455"/>
      <c r="H1268" s="455"/>
    </row>
    <row r="1269" spans="1:8" ht="11.25" customHeight="1">
      <c r="A1269" s="464"/>
      <c r="B1269" s="465"/>
      <c r="C1269" s="465"/>
      <c r="D1269" s="455"/>
      <c r="E1269" s="455"/>
      <c r="F1269" s="455"/>
      <c r="G1269" s="455"/>
      <c r="H1269" s="455"/>
    </row>
    <row r="1270" spans="1:8" ht="11.25" customHeight="1">
      <c r="A1270" s="464"/>
      <c r="B1270" s="465"/>
      <c r="C1270" s="465"/>
      <c r="D1270" s="455"/>
      <c r="E1270" s="455"/>
      <c r="F1270" s="455"/>
      <c r="G1270" s="455"/>
      <c r="H1270" s="455"/>
    </row>
    <row r="1271" spans="1:8" ht="11.25" customHeight="1">
      <c r="A1271" s="464"/>
      <c r="B1271" s="465"/>
      <c r="C1271" s="465"/>
      <c r="D1271" s="455"/>
      <c r="E1271" s="455"/>
      <c r="F1271" s="455"/>
      <c r="G1271" s="455"/>
      <c r="H1271" s="455"/>
    </row>
    <row r="1272" spans="1:8" ht="11.25" customHeight="1">
      <c r="A1272" s="464"/>
      <c r="B1272" s="465"/>
      <c r="C1272" s="465"/>
      <c r="D1272" s="455"/>
      <c r="E1272" s="455"/>
      <c r="F1272" s="455"/>
      <c r="G1272" s="455"/>
      <c r="H1272" s="455"/>
    </row>
    <row r="1273" spans="1:8" ht="11.25" customHeight="1">
      <c r="A1273" s="464"/>
      <c r="B1273" s="465"/>
      <c r="C1273" s="465"/>
      <c r="D1273" s="455"/>
      <c r="E1273" s="455"/>
      <c r="F1273" s="455"/>
      <c r="G1273" s="455"/>
      <c r="H1273" s="455"/>
    </row>
    <row r="1274" spans="1:8" ht="11.25" customHeight="1">
      <c r="A1274" s="464"/>
      <c r="B1274" s="465"/>
      <c r="C1274" s="465"/>
      <c r="D1274" s="455"/>
      <c r="E1274" s="455"/>
      <c r="F1274" s="455"/>
      <c r="G1274" s="455"/>
      <c r="H1274" s="455"/>
    </row>
    <row r="1275" spans="1:8" ht="11.25" customHeight="1">
      <c r="A1275" s="464"/>
      <c r="B1275" s="465"/>
      <c r="C1275" s="465"/>
      <c r="D1275" s="455"/>
      <c r="E1275" s="455"/>
      <c r="F1275" s="455"/>
      <c r="G1275" s="455"/>
      <c r="H1275" s="455"/>
    </row>
    <row r="1276" spans="1:8" ht="11.25" customHeight="1">
      <c r="A1276" s="464"/>
      <c r="B1276" s="465"/>
      <c r="C1276" s="465"/>
      <c r="D1276" s="455"/>
      <c r="E1276" s="455"/>
      <c r="F1276" s="455"/>
      <c r="G1276" s="455"/>
      <c r="H1276" s="455"/>
    </row>
    <row r="1277" spans="1:8" ht="11.25" customHeight="1">
      <c r="A1277" s="464"/>
      <c r="B1277" s="465"/>
      <c r="C1277" s="465"/>
      <c r="D1277" s="455"/>
      <c r="E1277" s="455"/>
      <c r="F1277" s="455"/>
      <c r="G1277" s="455"/>
      <c r="H1277" s="455"/>
    </row>
    <row r="1278" spans="1:8" ht="11.25" customHeight="1">
      <c r="A1278" s="464"/>
      <c r="B1278" s="465"/>
      <c r="C1278" s="465"/>
      <c r="D1278" s="455"/>
      <c r="E1278" s="455"/>
      <c r="F1278" s="455"/>
      <c r="G1278" s="455"/>
      <c r="H1278" s="455"/>
    </row>
    <row r="1279" spans="1:8" ht="11.25" customHeight="1">
      <c r="A1279" s="464"/>
      <c r="B1279" s="465"/>
      <c r="C1279" s="465"/>
      <c r="D1279" s="455"/>
      <c r="E1279" s="455"/>
      <c r="F1279" s="455"/>
      <c r="G1279" s="455"/>
      <c r="H1279" s="455"/>
    </row>
    <row r="1280" spans="1:8" ht="11.25" customHeight="1">
      <c r="A1280" s="464"/>
      <c r="B1280" s="465"/>
      <c r="C1280" s="465"/>
      <c r="D1280" s="455"/>
      <c r="E1280" s="455"/>
      <c r="F1280" s="455"/>
      <c r="G1280" s="455"/>
      <c r="H1280" s="455"/>
    </row>
    <row r="1281" spans="1:8" ht="11.25" customHeight="1">
      <c r="A1281" s="464"/>
      <c r="B1281" s="465"/>
      <c r="C1281" s="465"/>
      <c r="D1281" s="455"/>
      <c r="E1281" s="455"/>
      <c r="F1281" s="455"/>
      <c r="G1281" s="455"/>
      <c r="H1281" s="455"/>
    </row>
    <row r="1282" spans="1:8" ht="11.25" customHeight="1">
      <c r="A1282" s="464"/>
      <c r="B1282" s="465"/>
      <c r="C1282" s="465"/>
      <c r="D1282" s="455"/>
      <c r="E1282" s="455"/>
      <c r="F1282" s="455"/>
      <c r="G1282" s="455"/>
      <c r="H1282" s="455"/>
    </row>
    <row r="1283" spans="1:8" ht="11.25" customHeight="1">
      <c r="A1283" s="464"/>
      <c r="B1283" s="465"/>
      <c r="C1283" s="465"/>
      <c r="D1283" s="455"/>
      <c r="E1283" s="455"/>
      <c r="F1283" s="455"/>
      <c r="G1283" s="455"/>
      <c r="H1283" s="455"/>
    </row>
    <row r="1284" spans="1:8" ht="11.25" customHeight="1">
      <c r="A1284" s="464"/>
      <c r="B1284" s="465"/>
      <c r="C1284" s="465"/>
      <c r="D1284" s="455"/>
      <c r="E1284" s="455"/>
      <c r="F1284" s="455"/>
      <c r="G1284" s="455"/>
      <c r="H1284" s="455"/>
    </row>
    <row r="1285" spans="1:8" ht="11.25" customHeight="1">
      <c r="A1285" s="464"/>
      <c r="B1285" s="465"/>
      <c r="C1285" s="465"/>
      <c r="D1285" s="455"/>
      <c r="E1285" s="455"/>
      <c r="F1285" s="455"/>
      <c r="G1285" s="455"/>
      <c r="H1285" s="455"/>
    </row>
    <row r="1286" spans="1:8" ht="11.25" customHeight="1">
      <c r="A1286" s="464"/>
      <c r="B1286" s="465"/>
      <c r="C1286" s="465"/>
      <c r="D1286" s="455"/>
      <c r="E1286" s="455"/>
      <c r="F1286" s="455"/>
      <c r="G1286" s="455"/>
      <c r="H1286" s="455"/>
    </row>
    <row r="1287" spans="1:8" ht="11.25" customHeight="1">
      <c r="A1287" s="464"/>
      <c r="B1287" s="465"/>
      <c r="C1287" s="465"/>
      <c r="D1287" s="455"/>
      <c r="E1287" s="455"/>
      <c r="F1287" s="455"/>
      <c r="G1287" s="455"/>
      <c r="H1287" s="455"/>
    </row>
    <row r="1288" spans="1:8" ht="11.25" customHeight="1">
      <c r="A1288" s="464"/>
      <c r="B1288" s="465"/>
      <c r="C1288" s="465"/>
      <c r="D1288" s="455"/>
      <c r="E1288" s="455"/>
      <c r="F1288" s="455"/>
      <c r="G1288" s="455"/>
      <c r="H1288" s="455"/>
    </row>
    <row r="1289" spans="1:8" ht="11.25" customHeight="1">
      <c r="A1289" s="464"/>
      <c r="B1289" s="465"/>
      <c r="C1289" s="465"/>
      <c r="D1289" s="455"/>
      <c r="E1289" s="455"/>
      <c r="F1289" s="455"/>
      <c r="G1289" s="455"/>
      <c r="H1289" s="455"/>
    </row>
    <row r="1290" spans="1:8" ht="11.25" customHeight="1">
      <c r="A1290" s="464"/>
      <c r="B1290" s="465"/>
      <c r="C1290" s="465"/>
      <c r="D1290" s="455"/>
      <c r="E1290" s="455"/>
      <c r="F1290" s="455"/>
      <c r="G1290" s="455"/>
      <c r="H1290" s="455"/>
    </row>
    <row r="1291" spans="1:8" ht="11.25" customHeight="1">
      <c r="A1291" s="464"/>
      <c r="B1291" s="465"/>
      <c r="C1291" s="465"/>
      <c r="D1291" s="455"/>
      <c r="E1291" s="455"/>
      <c r="F1291" s="455"/>
      <c r="G1291" s="455"/>
      <c r="H1291" s="455"/>
    </row>
    <row r="1292" spans="1:8" ht="11.25" customHeight="1">
      <c r="A1292" s="464"/>
      <c r="B1292" s="465"/>
      <c r="C1292" s="465"/>
      <c r="D1292" s="455"/>
      <c r="E1292" s="455"/>
      <c r="F1292" s="455"/>
      <c r="G1292" s="455"/>
      <c r="H1292" s="455"/>
    </row>
    <row r="1293" spans="1:8" ht="11.25" customHeight="1">
      <c r="A1293" s="464"/>
      <c r="B1293" s="465"/>
      <c r="C1293" s="465"/>
      <c r="D1293" s="455"/>
      <c r="E1293" s="455"/>
      <c r="F1293" s="455"/>
      <c r="G1293" s="455"/>
      <c r="H1293" s="455"/>
    </row>
    <row r="1294" spans="1:8" ht="11.25" customHeight="1">
      <c r="A1294" s="464"/>
      <c r="B1294" s="465"/>
      <c r="C1294" s="465"/>
      <c r="D1294" s="455"/>
      <c r="E1294" s="455"/>
      <c r="F1294" s="455"/>
      <c r="G1294" s="455"/>
      <c r="H1294" s="455"/>
    </row>
    <row r="1295" spans="1:8" ht="11.25" customHeight="1">
      <c r="A1295" s="464"/>
      <c r="B1295" s="465"/>
      <c r="C1295" s="465"/>
      <c r="D1295" s="455"/>
      <c r="E1295" s="455"/>
      <c r="F1295" s="455"/>
      <c r="G1295" s="455"/>
      <c r="H1295" s="455"/>
    </row>
    <row r="1296" spans="1:8" ht="11.25" customHeight="1">
      <c r="A1296" s="464"/>
      <c r="B1296" s="465"/>
      <c r="C1296" s="465"/>
      <c r="D1296" s="455"/>
      <c r="E1296" s="455"/>
      <c r="F1296" s="455"/>
      <c r="G1296" s="455"/>
      <c r="H1296" s="455"/>
    </row>
    <row r="1297" spans="1:8" ht="11.25" customHeight="1">
      <c r="A1297" s="464"/>
      <c r="B1297" s="465"/>
      <c r="C1297" s="465"/>
      <c r="D1297" s="455"/>
      <c r="E1297" s="455"/>
      <c r="F1297" s="455"/>
      <c r="G1297" s="455"/>
      <c r="H1297" s="455"/>
    </row>
    <row r="1298" spans="1:8" ht="11.25" customHeight="1">
      <c r="A1298" s="464"/>
      <c r="B1298" s="465"/>
      <c r="C1298" s="465"/>
      <c r="D1298" s="455"/>
      <c r="E1298" s="455"/>
      <c r="F1298" s="455"/>
      <c r="G1298" s="455"/>
      <c r="H1298" s="455"/>
    </row>
    <row r="1299" spans="1:8" ht="11.25" customHeight="1">
      <c r="A1299" s="464"/>
      <c r="B1299" s="465"/>
      <c r="C1299" s="465"/>
      <c r="D1299" s="455"/>
      <c r="E1299" s="455"/>
      <c r="F1299" s="455"/>
      <c r="G1299" s="455"/>
      <c r="H1299" s="455"/>
    </row>
    <row r="1300" spans="1:8" ht="11.25" customHeight="1">
      <c r="A1300" s="464"/>
      <c r="B1300" s="465"/>
      <c r="C1300" s="465"/>
      <c r="D1300" s="455"/>
      <c r="E1300" s="455"/>
      <c r="F1300" s="455"/>
      <c r="G1300" s="455"/>
      <c r="H1300" s="455"/>
    </row>
    <row r="1301" spans="1:8" ht="11.25" customHeight="1">
      <c r="A1301" s="464"/>
      <c r="B1301" s="465"/>
      <c r="C1301" s="465"/>
      <c r="D1301" s="455"/>
      <c r="E1301" s="455"/>
      <c r="F1301" s="455"/>
      <c r="G1301" s="455"/>
      <c r="H1301" s="455"/>
    </row>
    <row r="1302" spans="1:8" ht="11.25" customHeight="1">
      <c r="A1302" s="464"/>
      <c r="B1302" s="465"/>
      <c r="C1302" s="465"/>
      <c r="D1302" s="455"/>
      <c r="E1302" s="455"/>
      <c r="F1302" s="455"/>
      <c r="G1302" s="455"/>
      <c r="H1302" s="455"/>
    </row>
    <row r="1303" spans="1:8" ht="11.25" customHeight="1">
      <c r="A1303" s="464"/>
      <c r="B1303" s="465"/>
      <c r="C1303" s="465"/>
      <c r="D1303" s="455"/>
      <c r="E1303" s="455"/>
      <c r="F1303" s="455"/>
      <c r="G1303" s="455"/>
      <c r="H1303" s="455"/>
    </row>
    <row r="1304" spans="1:8" ht="11.25" customHeight="1">
      <c r="A1304" s="464"/>
      <c r="B1304" s="465"/>
      <c r="C1304" s="465"/>
      <c r="D1304" s="455"/>
      <c r="E1304" s="455"/>
      <c r="F1304" s="455"/>
      <c r="G1304" s="455"/>
      <c r="H1304" s="455"/>
    </row>
    <row r="1305" spans="1:8" ht="11.25" customHeight="1">
      <c r="A1305" s="464"/>
      <c r="B1305" s="465"/>
      <c r="C1305" s="465"/>
      <c r="D1305" s="455"/>
      <c r="E1305" s="455"/>
      <c r="F1305" s="455"/>
      <c r="G1305" s="455"/>
      <c r="H1305" s="455"/>
    </row>
    <row r="1306" spans="1:8" ht="11.25" customHeight="1">
      <c r="A1306" s="464"/>
      <c r="B1306" s="465"/>
      <c r="C1306" s="465"/>
      <c r="D1306" s="455"/>
      <c r="E1306" s="455"/>
      <c r="F1306" s="455"/>
      <c r="G1306" s="455"/>
      <c r="H1306" s="455"/>
    </row>
    <row r="1307" spans="1:8" ht="11.25" customHeight="1">
      <c r="A1307" s="464"/>
      <c r="B1307" s="465"/>
      <c r="C1307" s="465"/>
      <c r="D1307" s="455"/>
      <c r="E1307" s="455"/>
      <c r="F1307" s="455"/>
      <c r="G1307" s="455"/>
      <c r="H1307" s="455"/>
    </row>
    <row r="1308" spans="1:8" ht="11.25" customHeight="1">
      <c r="A1308" s="464"/>
      <c r="B1308" s="465"/>
      <c r="C1308" s="465"/>
      <c r="D1308" s="455"/>
      <c r="E1308" s="455"/>
      <c r="F1308" s="455"/>
      <c r="G1308" s="455"/>
      <c r="H1308" s="455"/>
    </row>
    <row r="1309" spans="1:8" ht="11.25" customHeight="1">
      <c r="A1309" s="464"/>
      <c r="B1309" s="465"/>
      <c r="C1309" s="465"/>
      <c r="D1309" s="455"/>
      <c r="E1309" s="455"/>
      <c r="F1309" s="455"/>
      <c r="G1309" s="455"/>
      <c r="H1309" s="455"/>
    </row>
    <row r="1310" spans="1:8" ht="11.25" customHeight="1">
      <c r="A1310" s="464"/>
      <c r="B1310" s="465"/>
      <c r="C1310" s="465"/>
      <c r="D1310" s="455"/>
      <c r="E1310" s="455"/>
      <c r="F1310" s="455"/>
      <c r="G1310" s="455"/>
      <c r="H1310" s="455"/>
    </row>
    <row r="1311" spans="1:8" ht="11.25" customHeight="1">
      <c r="A1311" s="464"/>
      <c r="B1311" s="465"/>
      <c r="C1311" s="465"/>
      <c r="D1311" s="455"/>
      <c r="E1311" s="455"/>
      <c r="F1311" s="455"/>
      <c r="G1311" s="455"/>
      <c r="H1311" s="455"/>
    </row>
    <row r="1312" spans="1:8" ht="11.25" customHeight="1">
      <c r="A1312" s="464"/>
      <c r="B1312" s="465"/>
      <c r="C1312" s="465"/>
      <c r="D1312" s="455"/>
      <c r="E1312" s="455"/>
      <c r="F1312" s="455"/>
      <c r="G1312" s="455"/>
      <c r="H1312" s="455"/>
    </row>
    <row r="1313" spans="1:8" ht="11.25" customHeight="1">
      <c r="A1313" s="464"/>
      <c r="B1313" s="465"/>
      <c r="C1313" s="465"/>
      <c r="D1313" s="455"/>
      <c r="E1313" s="455"/>
      <c r="F1313" s="455"/>
      <c r="G1313" s="455"/>
      <c r="H1313" s="455"/>
    </row>
    <row r="1314" spans="1:8" ht="11.25" customHeight="1">
      <c r="A1314" s="464"/>
      <c r="B1314" s="465"/>
      <c r="C1314" s="465"/>
      <c r="D1314" s="455"/>
      <c r="E1314" s="455"/>
      <c r="F1314" s="455"/>
      <c r="G1314" s="455"/>
      <c r="H1314" s="455"/>
    </row>
    <row r="1315" spans="1:8" ht="11.25" customHeight="1">
      <c r="A1315" s="464"/>
      <c r="B1315" s="465"/>
      <c r="C1315" s="465"/>
      <c r="D1315" s="455"/>
      <c r="E1315" s="455"/>
      <c r="F1315" s="455"/>
      <c r="G1315" s="455"/>
      <c r="H1315" s="455"/>
    </row>
    <row r="1316" spans="1:8" ht="11.25" customHeight="1">
      <c r="A1316" s="464"/>
      <c r="B1316" s="465"/>
      <c r="C1316" s="465"/>
      <c r="D1316" s="455"/>
      <c r="E1316" s="455"/>
      <c r="F1316" s="455"/>
      <c r="G1316" s="455"/>
      <c r="H1316" s="455"/>
    </row>
    <row r="1317" spans="1:8" ht="11.25" customHeight="1">
      <c r="A1317" s="464"/>
      <c r="B1317" s="465"/>
      <c r="C1317" s="465"/>
      <c r="D1317" s="455"/>
      <c r="E1317" s="455"/>
      <c r="F1317" s="455"/>
      <c r="G1317" s="455"/>
      <c r="H1317" s="455"/>
    </row>
    <row r="1318" spans="1:8" ht="11.25" customHeight="1">
      <c r="A1318" s="464"/>
      <c r="B1318" s="465"/>
      <c r="C1318" s="465"/>
      <c r="D1318" s="455"/>
      <c r="E1318" s="455"/>
      <c r="F1318" s="455"/>
      <c r="G1318" s="455"/>
      <c r="H1318" s="455"/>
    </row>
    <row r="1319" spans="1:8" ht="11.25" customHeight="1">
      <c r="A1319" s="464"/>
      <c r="B1319" s="465"/>
      <c r="C1319" s="465"/>
      <c r="D1319" s="455"/>
      <c r="E1319" s="455"/>
      <c r="F1319" s="455"/>
      <c r="G1319" s="455"/>
      <c r="H1319" s="455"/>
    </row>
    <row r="1320" spans="1:8" ht="11.25" customHeight="1">
      <c r="A1320" s="464"/>
      <c r="B1320" s="465"/>
      <c r="C1320" s="465"/>
      <c r="D1320" s="455"/>
      <c r="E1320" s="455"/>
      <c r="F1320" s="455"/>
      <c r="G1320" s="455"/>
      <c r="H1320" s="455"/>
    </row>
    <row r="1321" spans="1:8" ht="11.25" customHeight="1">
      <c r="A1321" s="464"/>
      <c r="B1321" s="465"/>
      <c r="C1321" s="465"/>
      <c r="D1321" s="455"/>
      <c r="E1321" s="455"/>
      <c r="F1321" s="455"/>
      <c r="G1321" s="455"/>
      <c r="H1321" s="455"/>
    </row>
    <row r="1322" spans="1:8" ht="11.25" customHeight="1">
      <c r="A1322" s="464"/>
      <c r="B1322" s="465"/>
      <c r="C1322" s="465"/>
      <c r="D1322" s="455"/>
      <c r="E1322" s="455"/>
      <c r="F1322" s="455"/>
      <c r="G1322" s="455"/>
      <c r="H1322" s="455"/>
    </row>
    <row r="1323" spans="1:8" ht="11.25" customHeight="1">
      <c r="A1323" s="464"/>
      <c r="B1323" s="465"/>
      <c r="C1323" s="465"/>
      <c r="D1323" s="455"/>
      <c r="E1323" s="455"/>
      <c r="F1323" s="455"/>
      <c r="G1323" s="455"/>
      <c r="H1323" s="455"/>
    </row>
    <row r="1324" spans="1:8" ht="11.25" customHeight="1">
      <c r="A1324" s="464"/>
      <c r="B1324" s="465"/>
      <c r="C1324" s="465"/>
      <c r="D1324" s="455"/>
      <c r="E1324" s="455"/>
      <c r="F1324" s="455"/>
      <c r="G1324" s="455"/>
      <c r="H1324" s="455"/>
    </row>
    <row r="1325" spans="1:8" ht="11.25" customHeight="1">
      <c r="A1325" s="464"/>
      <c r="B1325" s="465"/>
      <c r="C1325" s="465"/>
      <c r="D1325" s="455"/>
      <c r="E1325" s="455"/>
      <c r="F1325" s="455"/>
      <c r="G1325" s="455"/>
      <c r="H1325" s="455"/>
    </row>
    <row r="1326" spans="1:8" ht="11.25" customHeight="1">
      <c r="A1326" s="464"/>
      <c r="B1326" s="465"/>
      <c r="C1326" s="465"/>
      <c r="D1326" s="455"/>
      <c r="E1326" s="455"/>
      <c r="F1326" s="455"/>
      <c r="G1326" s="455"/>
      <c r="H1326" s="455"/>
    </row>
    <row r="1327" spans="1:8" ht="11.25" customHeight="1">
      <c r="A1327" s="464"/>
      <c r="B1327" s="465"/>
      <c r="C1327" s="465"/>
      <c r="D1327" s="455"/>
      <c r="E1327" s="455"/>
      <c r="F1327" s="455"/>
      <c r="G1327" s="455"/>
      <c r="H1327" s="455"/>
    </row>
    <row r="1328" spans="1:8" ht="11.25" customHeight="1">
      <c r="A1328" s="464"/>
      <c r="B1328" s="465"/>
      <c r="C1328" s="465"/>
      <c r="D1328" s="455"/>
      <c r="E1328" s="455"/>
      <c r="F1328" s="455"/>
      <c r="G1328" s="455"/>
      <c r="H1328" s="455"/>
    </row>
    <row r="1329" spans="1:8" ht="11.25" customHeight="1">
      <c r="A1329" s="464"/>
      <c r="B1329" s="465"/>
      <c r="C1329" s="465"/>
      <c r="D1329" s="455"/>
      <c r="E1329" s="455"/>
      <c r="F1329" s="455"/>
      <c r="G1329" s="455"/>
      <c r="H1329" s="455"/>
    </row>
    <row r="1330" spans="1:8" ht="11.25" customHeight="1">
      <c r="A1330" s="464"/>
      <c r="B1330" s="465"/>
      <c r="C1330" s="465"/>
      <c r="D1330" s="455"/>
      <c r="E1330" s="455"/>
      <c r="F1330" s="455"/>
      <c r="G1330" s="455"/>
      <c r="H1330" s="455"/>
    </row>
    <row r="1331" spans="1:8" ht="11.25" customHeight="1">
      <c r="A1331" s="464"/>
      <c r="B1331" s="465"/>
      <c r="C1331" s="465"/>
      <c r="D1331" s="455"/>
      <c r="E1331" s="455"/>
      <c r="F1331" s="455"/>
      <c r="G1331" s="455"/>
      <c r="H1331" s="455"/>
    </row>
    <row r="1332" spans="1:8" ht="11.25" customHeight="1">
      <c r="A1332" s="464"/>
      <c r="B1332" s="465"/>
      <c r="C1332" s="465"/>
      <c r="D1332" s="455"/>
      <c r="E1332" s="455"/>
      <c r="F1332" s="455"/>
      <c r="G1332" s="455"/>
      <c r="H1332" s="455"/>
    </row>
    <row r="1333" spans="1:8" ht="11.25" customHeight="1">
      <c r="A1333" s="464"/>
      <c r="B1333" s="465"/>
      <c r="C1333" s="465"/>
      <c r="D1333" s="455"/>
      <c r="E1333" s="455"/>
      <c r="F1333" s="455"/>
      <c r="G1333" s="455"/>
      <c r="H1333" s="455"/>
    </row>
    <row r="1334" spans="1:8" ht="11.25" customHeight="1">
      <c r="A1334" s="464"/>
      <c r="B1334" s="465"/>
      <c r="C1334" s="465"/>
      <c r="D1334" s="455"/>
      <c r="E1334" s="455"/>
      <c r="F1334" s="455"/>
      <c r="G1334" s="455"/>
      <c r="H1334" s="455"/>
    </row>
    <row r="1335" spans="1:8" ht="11.25" customHeight="1">
      <c r="A1335" s="464"/>
      <c r="B1335" s="465"/>
      <c r="C1335" s="465"/>
      <c r="D1335" s="455"/>
      <c r="E1335" s="455"/>
      <c r="F1335" s="455"/>
      <c r="G1335" s="455"/>
      <c r="H1335" s="455"/>
    </row>
    <row r="1336" spans="1:8" ht="11.25" customHeight="1">
      <c r="A1336" s="464"/>
      <c r="B1336" s="465"/>
      <c r="C1336" s="465"/>
      <c r="D1336" s="455"/>
      <c r="E1336" s="455"/>
      <c r="F1336" s="455"/>
      <c r="G1336" s="455"/>
      <c r="H1336" s="455"/>
    </row>
    <row r="1337" spans="1:8" ht="11.25" customHeight="1">
      <c r="A1337" s="464"/>
      <c r="B1337" s="465"/>
      <c r="C1337" s="465"/>
      <c r="D1337" s="455"/>
      <c r="E1337" s="455"/>
      <c r="F1337" s="455"/>
      <c r="G1337" s="455"/>
      <c r="H1337" s="455"/>
    </row>
    <row r="1338" spans="1:8" ht="11.25" customHeight="1">
      <c r="A1338" s="464"/>
      <c r="B1338" s="465"/>
      <c r="C1338" s="465"/>
      <c r="D1338" s="455"/>
      <c r="E1338" s="455"/>
      <c r="F1338" s="455"/>
      <c r="G1338" s="455"/>
      <c r="H1338" s="455"/>
    </row>
    <row r="1339" spans="1:8" ht="11.25" customHeight="1">
      <c r="A1339" s="464"/>
      <c r="B1339" s="465"/>
      <c r="C1339" s="465"/>
      <c r="D1339" s="455"/>
      <c r="E1339" s="455"/>
      <c r="F1339" s="455"/>
      <c r="G1339" s="455"/>
      <c r="H1339" s="455"/>
    </row>
    <row r="1340" spans="1:8" ht="11.25" customHeight="1">
      <c r="A1340" s="464"/>
      <c r="B1340" s="465"/>
      <c r="C1340" s="465"/>
      <c r="D1340" s="455"/>
      <c r="E1340" s="455"/>
      <c r="F1340" s="455"/>
      <c r="G1340" s="455"/>
      <c r="H1340" s="455"/>
    </row>
    <row r="1341" spans="1:8" ht="11.25" customHeight="1">
      <c r="A1341" s="464"/>
      <c r="B1341" s="465"/>
      <c r="C1341" s="465"/>
      <c r="D1341" s="455"/>
      <c r="E1341" s="455"/>
      <c r="F1341" s="455"/>
      <c r="G1341" s="455"/>
      <c r="H1341" s="455"/>
    </row>
    <row r="1342" spans="1:8" ht="11.25" customHeight="1">
      <c r="A1342" s="464"/>
      <c r="B1342" s="465"/>
      <c r="C1342" s="465"/>
      <c r="D1342" s="455"/>
      <c r="E1342" s="455"/>
      <c r="F1342" s="455"/>
      <c r="G1342" s="455"/>
      <c r="H1342" s="455"/>
    </row>
    <row r="1343" spans="1:8" ht="11.25" customHeight="1">
      <c r="A1343" s="464"/>
      <c r="B1343" s="465"/>
      <c r="C1343" s="465"/>
      <c r="D1343" s="455"/>
      <c r="E1343" s="455"/>
      <c r="F1343" s="455"/>
      <c r="G1343" s="455"/>
      <c r="H1343" s="455"/>
    </row>
    <row r="1344" spans="1:8" ht="11.25" customHeight="1">
      <c r="A1344" s="464"/>
      <c r="B1344" s="465"/>
      <c r="C1344" s="465"/>
      <c r="D1344" s="455"/>
      <c r="E1344" s="455"/>
      <c r="F1344" s="455"/>
      <c r="G1344" s="455"/>
      <c r="H1344" s="455"/>
    </row>
    <row r="1345" spans="1:8" ht="11.25" customHeight="1">
      <c r="A1345" s="464"/>
      <c r="B1345" s="465"/>
      <c r="C1345" s="465"/>
      <c r="D1345" s="455"/>
      <c r="E1345" s="455"/>
      <c r="F1345" s="455"/>
      <c r="G1345" s="455"/>
      <c r="H1345" s="455"/>
    </row>
    <row r="1346" spans="1:8" ht="11.25" customHeight="1">
      <c r="A1346" s="464"/>
      <c r="B1346" s="465"/>
      <c r="C1346" s="465"/>
      <c r="D1346" s="455"/>
      <c r="E1346" s="455"/>
      <c r="F1346" s="455"/>
      <c r="G1346" s="455"/>
      <c r="H1346" s="455"/>
    </row>
    <row r="1347" spans="1:8" ht="11.25" customHeight="1">
      <c r="A1347" s="464"/>
      <c r="B1347" s="465"/>
      <c r="C1347" s="465"/>
      <c r="D1347" s="455"/>
      <c r="E1347" s="455"/>
      <c r="F1347" s="455"/>
      <c r="G1347" s="455"/>
      <c r="H1347" s="455"/>
    </row>
    <row r="1348" spans="1:8" ht="11.25" customHeight="1">
      <c r="A1348" s="464"/>
      <c r="B1348" s="465"/>
      <c r="C1348" s="465"/>
      <c r="D1348" s="455"/>
      <c r="E1348" s="455"/>
      <c r="F1348" s="455"/>
      <c r="G1348" s="455"/>
      <c r="H1348" s="455"/>
    </row>
    <row r="1349" spans="1:8" ht="11.25" customHeight="1">
      <c r="A1349" s="464"/>
      <c r="B1349" s="465"/>
      <c r="C1349" s="465"/>
      <c r="D1349" s="455"/>
      <c r="E1349" s="455"/>
      <c r="F1349" s="455"/>
      <c r="G1349" s="455"/>
      <c r="H1349" s="455"/>
    </row>
    <row r="1350" spans="1:8" ht="11.25" customHeight="1">
      <c r="A1350" s="464"/>
      <c r="B1350" s="465"/>
      <c r="C1350" s="465"/>
      <c r="D1350" s="455"/>
      <c r="E1350" s="455"/>
      <c r="F1350" s="455"/>
      <c r="G1350" s="455"/>
      <c r="H1350" s="455"/>
    </row>
    <row r="1351" spans="1:8" ht="11.25" customHeight="1">
      <c r="A1351" s="464"/>
      <c r="B1351" s="465"/>
      <c r="C1351" s="465"/>
      <c r="D1351" s="455"/>
      <c r="E1351" s="455"/>
      <c r="F1351" s="455"/>
      <c r="G1351" s="455"/>
      <c r="H1351" s="455"/>
    </row>
    <row r="1352" spans="1:8" ht="11.25" customHeight="1">
      <c r="A1352" s="464"/>
      <c r="B1352" s="465"/>
      <c r="C1352" s="465"/>
      <c r="D1352" s="455"/>
      <c r="E1352" s="455"/>
      <c r="F1352" s="455"/>
      <c r="G1352" s="455"/>
      <c r="H1352" s="455"/>
    </row>
    <row r="1353" spans="1:8" ht="11.25" customHeight="1">
      <c r="A1353" s="464"/>
      <c r="B1353" s="465"/>
      <c r="C1353" s="465"/>
      <c r="D1353" s="455"/>
      <c r="E1353" s="455"/>
      <c r="F1353" s="455"/>
      <c r="G1353" s="455"/>
      <c r="H1353" s="455"/>
    </row>
    <row r="1354" spans="1:8" ht="11.25" customHeight="1">
      <c r="A1354" s="464"/>
      <c r="B1354" s="465"/>
      <c r="C1354" s="465"/>
      <c r="D1354" s="455"/>
      <c r="E1354" s="455"/>
      <c r="F1354" s="455"/>
      <c r="G1354" s="455"/>
      <c r="H1354" s="455"/>
    </row>
    <row r="1355" spans="1:8" ht="11.25" customHeight="1">
      <c r="A1355" s="464"/>
      <c r="B1355" s="465"/>
      <c r="C1355" s="465"/>
      <c r="D1355" s="455"/>
      <c r="E1355" s="455"/>
      <c r="F1355" s="455"/>
      <c r="G1355" s="455"/>
      <c r="H1355" s="455"/>
    </row>
    <row r="1356" spans="1:8" ht="11.25" customHeight="1">
      <c r="A1356" s="464"/>
      <c r="B1356" s="465"/>
      <c r="C1356" s="465"/>
      <c r="D1356" s="455"/>
      <c r="E1356" s="455"/>
      <c r="F1356" s="455"/>
      <c r="G1356" s="455"/>
      <c r="H1356" s="455"/>
    </row>
    <row r="1357" spans="1:8" ht="11.25" customHeight="1">
      <c r="A1357" s="464"/>
      <c r="B1357" s="465"/>
      <c r="C1357" s="465"/>
      <c r="D1357" s="455"/>
      <c r="E1357" s="455"/>
      <c r="F1357" s="455"/>
      <c r="G1357" s="455"/>
      <c r="H1357" s="455"/>
    </row>
    <row r="1358" spans="1:8" ht="11.25" customHeight="1">
      <c r="A1358" s="464"/>
      <c r="B1358" s="465"/>
      <c r="C1358" s="465"/>
      <c r="D1358" s="455"/>
      <c r="E1358" s="455"/>
      <c r="F1358" s="455"/>
      <c r="G1358" s="455"/>
      <c r="H1358" s="455"/>
    </row>
    <row r="1359" spans="1:8" ht="11.25" customHeight="1">
      <c r="A1359" s="464"/>
      <c r="B1359" s="465"/>
      <c r="C1359" s="465"/>
      <c r="D1359" s="455"/>
      <c r="E1359" s="455"/>
      <c r="F1359" s="455"/>
      <c r="G1359" s="455"/>
      <c r="H1359" s="455"/>
    </row>
    <row r="1360" spans="1:8" ht="11.25" customHeight="1">
      <c r="A1360" s="464"/>
      <c r="B1360" s="465"/>
      <c r="C1360" s="465"/>
      <c r="D1360" s="455"/>
      <c r="E1360" s="455"/>
      <c r="F1360" s="455"/>
      <c r="G1360" s="455"/>
      <c r="H1360" s="455"/>
    </row>
    <row r="1361" spans="1:8" ht="11.25" customHeight="1">
      <c r="A1361" s="464"/>
      <c r="B1361" s="465"/>
      <c r="C1361" s="465"/>
      <c r="D1361" s="455"/>
      <c r="E1361" s="455"/>
      <c r="F1361" s="455"/>
      <c r="G1361" s="455"/>
      <c r="H1361" s="455"/>
    </row>
    <row r="1362" spans="1:8" ht="11.25" customHeight="1">
      <c r="A1362" s="464"/>
      <c r="B1362" s="465"/>
      <c r="C1362" s="465"/>
      <c r="D1362" s="455"/>
      <c r="E1362" s="455"/>
      <c r="F1362" s="455"/>
      <c r="G1362" s="455"/>
      <c r="H1362" s="455"/>
    </row>
    <row r="1363" spans="1:8" ht="11.25" customHeight="1">
      <c r="A1363" s="464"/>
      <c r="B1363" s="465"/>
      <c r="C1363" s="465"/>
      <c r="D1363" s="455"/>
      <c r="E1363" s="455"/>
      <c r="F1363" s="455"/>
      <c r="G1363" s="455"/>
      <c r="H1363" s="455"/>
    </row>
    <row r="1364" spans="1:8" ht="11.25" customHeight="1">
      <c r="A1364" s="464"/>
      <c r="B1364" s="465"/>
      <c r="C1364" s="465"/>
      <c r="D1364" s="455"/>
      <c r="E1364" s="455"/>
      <c r="F1364" s="455"/>
      <c r="G1364" s="455"/>
      <c r="H1364" s="455"/>
    </row>
    <row r="1365" spans="1:8" ht="11.25" customHeight="1">
      <c r="A1365" s="464"/>
      <c r="B1365" s="465"/>
      <c r="C1365" s="465"/>
      <c r="D1365" s="455"/>
      <c r="E1365" s="455"/>
      <c r="F1365" s="455"/>
      <c r="G1365" s="455"/>
      <c r="H1365" s="455"/>
    </row>
    <row r="1366" spans="1:8" ht="11.25" customHeight="1">
      <c r="A1366" s="464"/>
      <c r="B1366" s="465"/>
      <c r="C1366" s="465"/>
      <c r="D1366" s="455"/>
      <c r="E1366" s="455"/>
      <c r="F1366" s="455"/>
      <c r="G1366" s="455"/>
      <c r="H1366" s="455"/>
    </row>
    <row r="1367" spans="1:8" ht="11.25" customHeight="1">
      <c r="A1367" s="464"/>
      <c r="B1367" s="465"/>
      <c r="C1367" s="465"/>
      <c r="D1367" s="455"/>
      <c r="E1367" s="455"/>
      <c r="F1367" s="455"/>
      <c r="G1367" s="455"/>
      <c r="H1367" s="455"/>
    </row>
    <row r="1368" spans="1:8" ht="11.25" customHeight="1">
      <c r="A1368" s="464"/>
      <c r="B1368" s="465"/>
      <c r="C1368" s="465"/>
      <c r="D1368" s="455"/>
      <c r="E1368" s="455"/>
      <c r="F1368" s="455"/>
      <c r="G1368" s="455"/>
      <c r="H1368" s="455"/>
    </row>
    <row r="1369" spans="1:8" ht="11.25" customHeight="1">
      <c r="A1369" s="464"/>
      <c r="B1369" s="465"/>
      <c r="C1369" s="465"/>
      <c r="D1369" s="455"/>
      <c r="E1369" s="455"/>
      <c r="F1369" s="455"/>
      <c r="G1369" s="455"/>
      <c r="H1369" s="455"/>
    </row>
    <row r="1370" spans="1:8" ht="11.25" customHeight="1">
      <c r="A1370" s="464"/>
      <c r="B1370" s="465"/>
      <c r="C1370" s="465"/>
      <c r="D1370" s="455"/>
      <c r="E1370" s="455"/>
      <c r="F1370" s="455"/>
      <c r="G1370" s="455"/>
      <c r="H1370" s="455"/>
    </row>
    <row r="1371" spans="1:8" ht="11.25" customHeight="1">
      <c r="A1371" s="464"/>
      <c r="B1371" s="465"/>
      <c r="C1371" s="465"/>
      <c r="D1371" s="455"/>
      <c r="E1371" s="455"/>
      <c r="F1371" s="455"/>
      <c r="G1371" s="455"/>
      <c r="H1371" s="455"/>
    </row>
    <row r="1372" spans="1:8" ht="11.25" customHeight="1">
      <c r="A1372" s="464"/>
      <c r="B1372" s="465"/>
      <c r="C1372" s="465"/>
      <c r="D1372" s="455"/>
      <c r="E1372" s="455"/>
      <c r="F1372" s="455"/>
      <c r="G1372" s="455"/>
      <c r="H1372" s="455"/>
    </row>
    <row r="1373" spans="1:8" ht="11.25" customHeight="1">
      <c r="A1373" s="464"/>
      <c r="B1373" s="465"/>
      <c r="C1373" s="465"/>
      <c r="D1373" s="455"/>
      <c r="E1373" s="455"/>
      <c r="F1373" s="455"/>
      <c r="G1373" s="455"/>
      <c r="H1373" s="455"/>
    </row>
    <row r="1374" spans="1:8" ht="11.25" customHeight="1">
      <c r="A1374" s="464"/>
      <c r="B1374" s="465"/>
      <c r="C1374" s="465"/>
      <c r="D1374" s="455"/>
      <c r="E1374" s="455"/>
      <c r="F1374" s="455"/>
      <c r="G1374" s="455"/>
      <c r="H1374" s="455"/>
    </row>
    <row r="1375" spans="1:8" ht="11.25" customHeight="1">
      <c r="A1375" s="464"/>
      <c r="B1375" s="465"/>
      <c r="C1375" s="465"/>
      <c r="D1375" s="455"/>
      <c r="E1375" s="455"/>
      <c r="F1375" s="455"/>
      <c r="G1375" s="455"/>
      <c r="H1375" s="455"/>
    </row>
    <row r="1376" spans="1:8" ht="11.25" customHeight="1">
      <c r="A1376" s="464"/>
      <c r="B1376" s="465"/>
      <c r="C1376" s="465"/>
      <c r="D1376" s="455"/>
      <c r="E1376" s="455"/>
      <c r="F1376" s="455"/>
      <c r="G1376" s="455"/>
      <c r="H1376" s="455"/>
    </row>
    <row r="1377" spans="1:8" ht="11.25" customHeight="1">
      <c r="A1377" s="464"/>
      <c r="B1377" s="465"/>
      <c r="C1377" s="465"/>
      <c r="D1377" s="455"/>
      <c r="E1377" s="455"/>
      <c r="F1377" s="455"/>
      <c r="G1377" s="455"/>
      <c r="H1377" s="455"/>
    </row>
    <row r="1378" spans="1:8" ht="11.25" customHeight="1">
      <c r="A1378" s="464"/>
      <c r="B1378" s="465"/>
      <c r="C1378" s="465"/>
      <c r="D1378" s="455"/>
      <c r="E1378" s="455"/>
      <c r="F1378" s="455"/>
      <c r="G1378" s="455"/>
      <c r="H1378" s="455"/>
    </row>
    <row r="1379" spans="1:8" ht="11.25" customHeight="1">
      <c r="A1379" s="464"/>
      <c r="B1379" s="465"/>
      <c r="C1379" s="465"/>
      <c r="D1379" s="455"/>
      <c r="E1379" s="455"/>
      <c r="F1379" s="455"/>
      <c r="G1379" s="455"/>
      <c r="H1379" s="455"/>
    </row>
    <row r="1380" spans="1:8" ht="11.25" customHeight="1">
      <c r="A1380" s="464"/>
      <c r="B1380" s="465"/>
      <c r="C1380" s="465"/>
      <c r="D1380" s="455"/>
      <c r="E1380" s="455"/>
      <c r="F1380" s="455"/>
      <c r="G1380" s="455"/>
      <c r="H1380" s="455"/>
    </row>
    <row r="1381" spans="1:8" ht="11.25" customHeight="1">
      <c r="A1381" s="464"/>
      <c r="B1381" s="465"/>
      <c r="C1381" s="465"/>
      <c r="D1381" s="455"/>
      <c r="E1381" s="455"/>
      <c r="F1381" s="455"/>
      <c r="G1381" s="455"/>
      <c r="H1381" s="455"/>
    </row>
    <row r="1382" spans="1:8" ht="11.25" customHeight="1">
      <c r="A1382" s="464"/>
      <c r="B1382" s="465"/>
      <c r="C1382" s="465"/>
      <c r="D1382" s="455"/>
      <c r="E1382" s="455"/>
      <c r="F1382" s="455"/>
      <c r="G1382" s="455"/>
      <c r="H1382" s="455"/>
    </row>
    <row r="1383" spans="1:8" ht="11.25" customHeight="1">
      <c r="A1383" s="464"/>
      <c r="B1383" s="465"/>
      <c r="C1383" s="465"/>
      <c r="D1383" s="455"/>
      <c r="E1383" s="455"/>
      <c r="F1383" s="455"/>
      <c r="G1383" s="455"/>
      <c r="H1383" s="455"/>
    </row>
    <row r="1384" spans="1:8" ht="11.25" customHeight="1">
      <c r="A1384" s="464"/>
      <c r="B1384" s="465"/>
      <c r="C1384" s="465"/>
      <c r="D1384" s="455"/>
      <c r="E1384" s="455"/>
      <c r="F1384" s="455"/>
      <c r="G1384" s="455"/>
      <c r="H1384" s="455"/>
    </row>
    <row r="1385" spans="1:8" ht="11.25" customHeight="1">
      <c r="A1385" s="464"/>
      <c r="B1385" s="465"/>
      <c r="C1385" s="465"/>
      <c r="D1385" s="455"/>
      <c r="E1385" s="455"/>
      <c r="F1385" s="455"/>
      <c r="G1385" s="455"/>
      <c r="H1385" s="455"/>
    </row>
    <row r="1386" spans="1:8" ht="11.25" customHeight="1">
      <c r="A1386" s="464"/>
      <c r="B1386" s="465"/>
      <c r="C1386" s="465"/>
      <c r="D1386" s="455"/>
      <c r="E1386" s="455"/>
      <c r="F1386" s="455"/>
      <c r="G1386" s="455"/>
      <c r="H1386" s="455"/>
    </row>
    <row r="1387" spans="1:8" ht="11.25" customHeight="1">
      <c r="A1387" s="464"/>
      <c r="B1387" s="465"/>
      <c r="C1387" s="465"/>
      <c r="D1387" s="455"/>
      <c r="E1387" s="455"/>
      <c r="F1387" s="455"/>
      <c r="G1387" s="455"/>
      <c r="H1387" s="455"/>
    </row>
    <row r="1388" spans="1:8" ht="11.25" customHeight="1">
      <c r="A1388" s="464"/>
      <c r="B1388" s="465"/>
      <c r="C1388" s="465"/>
      <c r="D1388" s="455"/>
      <c r="E1388" s="455"/>
      <c r="F1388" s="455"/>
      <c r="G1388" s="455"/>
      <c r="H1388" s="455"/>
    </row>
    <row r="1389" spans="1:8" ht="11.25" customHeight="1">
      <c r="A1389" s="464"/>
      <c r="B1389" s="465"/>
      <c r="C1389" s="465"/>
      <c r="D1389" s="455"/>
      <c r="E1389" s="455"/>
      <c r="F1389" s="455"/>
      <c r="G1389" s="455"/>
      <c r="H1389" s="455"/>
    </row>
    <row r="1390" spans="1:8" ht="11.25" customHeight="1">
      <c r="A1390" s="464"/>
      <c r="B1390" s="465"/>
      <c r="C1390" s="465"/>
      <c r="D1390" s="455"/>
      <c r="E1390" s="455"/>
      <c r="F1390" s="455"/>
      <c r="G1390" s="455"/>
      <c r="H1390" s="455"/>
    </row>
    <row r="1391" spans="1:8" ht="11.25" customHeight="1">
      <c r="A1391" s="464"/>
      <c r="B1391" s="465"/>
      <c r="C1391" s="465"/>
      <c r="D1391" s="455"/>
      <c r="E1391" s="455"/>
      <c r="F1391" s="455"/>
      <c r="G1391" s="455"/>
      <c r="H1391" s="455"/>
    </row>
    <row r="1392" spans="1:8" ht="11.25" customHeight="1">
      <c r="A1392" s="464"/>
      <c r="B1392" s="465"/>
      <c r="C1392" s="465"/>
      <c r="D1392" s="455"/>
      <c r="E1392" s="455"/>
      <c r="F1392" s="455"/>
      <c r="G1392" s="455"/>
      <c r="H1392" s="455"/>
    </row>
    <row r="1393" spans="1:8" ht="11.25" customHeight="1">
      <c r="A1393" s="464"/>
      <c r="B1393" s="465"/>
      <c r="C1393" s="465"/>
      <c r="D1393" s="455"/>
      <c r="E1393" s="455"/>
      <c r="F1393" s="455"/>
      <c r="G1393" s="455"/>
      <c r="H1393" s="455"/>
    </row>
    <row r="1394" spans="1:8" ht="11.25" customHeight="1">
      <c r="A1394" s="464"/>
      <c r="B1394" s="465"/>
      <c r="C1394" s="465"/>
      <c r="D1394" s="455"/>
      <c r="E1394" s="455"/>
      <c r="F1394" s="455"/>
      <c r="G1394" s="455"/>
      <c r="H1394" s="455"/>
    </row>
    <row r="1395" spans="1:8" ht="11.25" customHeight="1">
      <c r="A1395" s="464"/>
      <c r="B1395" s="465"/>
      <c r="C1395" s="465"/>
      <c r="D1395" s="455"/>
      <c r="E1395" s="455"/>
      <c r="F1395" s="455"/>
      <c r="G1395" s="455"/>
      <c r="H1395" s="455"/>
    </row>
    <row r="1396" spans="1:8" ht="11.25" customHeight="1">
      <c r="A1396" s="464"/>
      <c r="B1396" s="465"/>
      <c r="C1396" s="465"/>
      <c r="D1396" s="455"/>
      <c r="E1396" s="455"/>
      <c r="F1396" s="455"/>
      <c r="G1396" s="455"/>
      <c r="H1396" s="455"/>
    </row>
    <row r="1397" spans="1:8" ht="11.25" customHeight="1">
      <c r="A1397" s="464"/>
      <c r="B1397" s="465"/>
      <c r="C1397" s="465"/>
      <c r="D1397" s="455"/>
      <c r="E1397" s="455"/>
      <c r="F1397" s="455"/>
      <c r="G1397" s="455"/>
      <c r="H1397" s="455"/>
    </row>
    <row r="1398" spans="1:8" ht="11.25" customHeight="1">
      <c r="A1398" s="464"/>
      <c r="B1398" s="465"/>
      <c r="C1398" s="465"/>
      <c r="D1398" s="455"/>
      <c r="E1398" s="455"/>
      <c r="F1398" s="455"/>
      <c r="G1398" s="455"/>
      <c r="H1398" s="455"/>
    </row>
    <row r="1399" spans="1:8" ht="11.25" customHeight="1">
      <c r="A1399" s="464"/>
      <c r="B1399" s="465"/>
      <c r="C1399" s="465"/>
      <c r="D1399" s="455"/>
      <c r="E1399" s="455"/>
      <c r="F1399" s="455"/>
      <c r="G1399" s="455"/>
      <c r="H1399" s="455"/>
    </row>
    <row r="1400" spans="1:8" ht="11.25" customHeight="1">
      <c r="A1400" s="464"/>
      <c r="B1400" s="465"/>
      <c r="C1400" s="465"/>
      <c r="D1400" s="455"/>
      <c r="E1400" s="455"/>
      <c r="F1400" s="455"/>
      <c r="G1400" s="455"/>
      <c r="H1400" s="455"/>
    </row>
    <row r="1401" spans="1:8" ht="11.25" customHeight="1">
      <c r="A1401" s="464"/>
      <c r="B1401" s="465"/>
      <c r="C1401" s="465"/>
      <c r="D1401" s="455"/>
      <c r="E1401" s="455"/>
      <c r="F1401" s="455"/>
      <c r="G1401" s="455"/>
      <c r="H1401" s="455"/>
    </row>
    <row r="1402" spans="1:8" ht="11.25" customHeight="1">
      <c r="A1402" s="464"/>
      <c r="B1402" s="465"/>
      <c r="C1402" s="465"/>
      <c r="D1402" s="455"/>
      <c r="E1402" s="455"/>
      <c r="F1402" s="455"/>
      <c r="G1402" s="455"/>
      <c r="H1402" s="455"/>
    </row>
    <row r="1403" spans="1:8" ht="11.25" customHeight="1">
      <c r="A1403" s="464"/>
      <c r="B1403" s="465"/>
      <c r="C1403" s="465"/>
      <c r="D1403" s="455"/>
      <c r="E1403" s="455"/>
      <c r="F1403" s="455"/>
      <c r="G1403" s="455"/>
      <c r="H1403" s="455"/>
    </row>
    <row r="1404" spans="1:8" ht="11.25" customHeight="1">
      <c r="A1404" s="464"/>
      <c r="B1404" s="465"/>
      <c r="C1404" s="465"/>
      <c r="D1404" s="455"/>
      <c r="E1404" s="455"/>
      <c r="F1404" s="455"/>
      <c r="G1404" s="455"/>
      <c r="H1404" s="455"/>
    </row>
    <row r="1405" spans="1:8" ht="11.25" customHeight="1">
      <c r="A1405" s="464"/>
      <c r="B1405" s="465"/>
      <c r="C1405" s="465"/>
      <c r="D1405" s="455"/>
      <c r="E1405" s="455"/>
      <c r="F1405" s="455"/>
      <c r="G1405" s="455"/>
      <c r="H1405" s="455"/>
    </row>
    <row r="1406" spans="1:8" ht="11.25" customHeight="1">
      <c r="A1406" s="464"/>
      <c r="B1406" s="465"/>
      <c r="C1406" s="465"/>
      <c r="D1406" s="455"/>
      <c r="E1406" s="455"/>
      <c r="F1406" s="455"/>
      <c r="G1406" s="455"/>
      <c r="H1406" s="455"/>
    </row>
    <row r="1407" spans="1:8" ht="11.25" customHeight="1">
      <c r="A1407" s="464"/>
      <c r="B1407" s="465"/>
      <c r="C1407" s="465"/>
      <c r="D1407" s="455"/>
      <c r="E1407" s="455"/>
      <c r="F1407" s="455"/>
      <c r="G1407" s="455"/>
      <c r="H1407" s="455"/>
    </row>
    <row r="1408" spans="1:8" ht="11.25" customHeight="1">
      <c r="A1408" s="464"/>
      <c r="B1408" s="465"/>
      <c r="C1408" s="465"/>
      <c r="D1408" s="455"/>
      <c r="E1408" s="455"/>
      <c r="F1408" s="455"/>
      <c r="G1408" s="455"/>
      <c r="H1408" s="455"/>
    </row>
    <row r="1409" spans="1:8" ht="11.25" customHeight="1">
      <c r="A1409" s="464"/>
      <c r="B1409" s="465"/>
      <c r="C1409" s="465"/>
      <c r="D1409" s="455"/>
      <c r="E1409" s="455"/>
      <c r="F1409" s="455"/>
      <c r="G1409" s="455"/>
      <c r="H1409" s="455"/>
    </row>
    <row r="1410" spans="1:8" ht="11.25" customHeight="1">
      <c r="A1410" s="464"/>
      <c r="B1410" s="465"/>
      <c r="C1410" s="465"/>
      <c r="D1410" s="455"/>
      <c r="E1410" s="455"/>
      <c r="F1410" s="455"/>
      <c r="G1410" s="455"/>
      <c r="H1410" s="455"/>
    </row>
    <row r="1411" spans="1:8" ht="11.25" customHeight="1">
      <c r="A1411" s="464"/>
      <c r="B1411" s="465"/>
      <c r="C1411" s="465"/>
      <c r="D1411" s="455"/>
      <c r="E1411" s="455"/>
      <c r="F1411" s="455"/>
      <c r="G1411" s="455"/>
      <c r="H1411" s="455"/>
    </row>
    <row r="1412" spans="1:8" ht="11.25" customHeight="1">
      <c r="A1412" s="464"/>
      <c r="B1412" s="465"/>
      <c r="C1412" s="465"/>
      <c r="D1412" s="455"/>
      <c r="E1412" s="455"/>
      <c r="F1412" s="455"/>
      <c r="G1412" s="455"/>
      <c r="H1412" s="455"/>
    </row>
    <row r="1413" spans="1:8" ht="11.25" customHeight="1">
      <c r="A1413" s="464"/>
      <c r="B1413" s="465"/>
      <c r="C1413" s="465"/>
      <c r="D1413" s="455"/>
      <c r="E1413" s="455"/>
      <c r="F1413" s="455"/>
      <c r="G1413" s="455"/>
      <c r="H1413" s="455"/>
    </row>
    <row r="1414" spans="1:8" ht="11.25" customHeight="1">
      <c r="A1414" s="464"/>
      <c r="B1414" s="465"/>
      <c r="C1414" s="465"/>
      <c r="D1414" s="455"/>
      <c r="E1414" s="455"/>
      <c r="F1414" s="455"/>
      <c r="G1414" s="455"/>
      <c r="H1414" s="455"/>
    </row>
    <row r="1415" spans="1:8" ht="11.25" customHeight="1">
      <c r="A1415" s="464"/>
      <c r="B1415" s="465"/>
      <c r="C1415" s="465"/>
      <c r="D1415" s="455"/>
      <c r="E1415" s="455"/>
      <c r="F1415" s="455"/>
      <c r="G1415" s="455"/>
      <c r="H1415" s="455"/>
    </row>
    <row r="1416" spans="1:8" ht="11.25" customHeight="1">
      <c r="A1416" s="464"/>
      <c r="B1416" s="465"/>
      <c r="C1416" s="465"/>
      <c r="D1416" s="455"/>
      <c r="E1416" s="455"/>
      <c r="F1416" s="455"/>
      <c r="G1416" s="455"/>
      <c r="H1416" s="455"/>
    </row>
    <row r="1417" spans="1:8" ht="11.25" customHeight="1">
      <c r="A1417" s="464"/>
      <c r="B1417" s="465"/>
      <c r="C1417" s="465"/>
      <c r="D1417" s="455"/>
      <c r="E1417" s="455"/>
      <c r="F1417" s="455"/>
      <c r="G1417" s="455"/>
      <c r="H1417" s="455"/>
    </row>
    <row r="1418" spans="1:8" ht="11.25" customHeight="1">
      <c r="A1418" s="464"/>
      <c r="B1418" s="465"/>
      <c r="C1418" s="465"/>
      <c r="D1418" s="455"/>
      <c r="E1418" s="455"/>
      <c r="F1418" s="455"/>
      <c r="G1418" s="455"/>
      <c r="H1418" s="455"/>
    </row>
    <row r="1419" spans="1:8" ht="11.25" customHeight="1">
      <c r="A1419" s="464"/>
      <c r="B1419" s="465"/>
      <c r="C1419" s="465"/>
      <c r="D1419" s="455"/>
      <c r="E1419" s="455"/>
      <c r="F1419" s="455"/>
      <c r="G1419" s="455"/>
      <c r="H1419" s="455"/>
    </row>
    <row r="1420" spans="1:8" ht="11.25" customHeight="1">
      <c r="A1420" s="464"/>
      <c r="B1420" s="465"/>
      <c r="C1420" s="465"/>
      <c r="D1420" s="455"/>
      <c r="E1420" s="455"/>
      <c r="F1420" s="455"/>
      <c r="G1420" s="455"/>
      <c r="H1420" s="455"/>
    </row>
    <row r="1421" spans="1:8" ht="11.25" customHeight="1">
      <c r="A1421" s="464"/>
      <c r="B1421" s="465"/>
      <c r="C1421" s="465"/>
      <c r="D1421" s="455"/>
      <c r="E1421" s="455"/>
      <c r="F1421" s="455"/>
      <c r="G1421" s="455"/>
      <c r="H1421" s="455"/>
    </row>
    <row r="1422" spans="1:8" ht="11.25" customHeight="1">
      <c r="A1422" s="464"/>
      <c r="B1422" s="465"/>
      <c r="C1422" s="465"/>
      <c r="D1422" s="455"/>
      <c r="E1422" s="455"/>
      <c r="F1422" s="455"/>
      <c r="G1422" s="455"/>
      <c r="H1422" s="455"/>
    </row>
    <row r="1423" spans="1:8" ht="11.25" customHeight="1">
      <c r="A1423" s="464"/>
      <c r="B1423" s="465"/>
      <c r="C1423" s="465"/>
      <c r="D1423" s="455"/>
      <c r="E1423" s="455"/>
      <c r="F1423" s="455"/>
      <c r="G1423" s="455"/>
      <c r="H1423" s="455"/>
    </row>
    <row r="1424" spans="1:8" ht="11.25" customHeight="1">
      <c r="A1424" s="464"/>
      <c r="B1424" s="465"/>
      <c r="C1424" s="465"/>
      <c r="D1424" s="455"/>
      <c r="E1424" s="455"/>
      <c r="F1424" s="455"/>
      <c r="G1424" s="455"/>
      <c r="H1424" s="455"/>
    </row>
    <row r="1425" spans="1:8" ht="11.25" customHeight="1">
      <c r="A1425" s="464"/>
      <c r="B1425" s="465"/>
      <c r="C1425" s="465"/>
      <c r="D1425" s="455"/>
      <c r="E1425" s="455"/>
      <c r="F1425" s="455"/>
      <c r="G1425" s="455"/>
      <c r="H1425" s="455"/>
    </row>
    <row r="1426" spans="1:8" ht="11.25" customHeight="1">
      <c r="A1426" s="464"/>
      <c r="B1426" s="465"/>
      <c r="C1426" s="465"/>
      <c r="D1426" s="455"/>
      <c r="E1426" s="455"/>
      <c r="F1426" s="455"/>
      <c r="G1426" s="455"/>
      <c r="H1426" s="455"/>
    </row>
    <row r="1427" spans="1:8" ht="11.25" customHeight="1">
      <c r="A1427" s="464"/>
      <c r="B1427" s="465"/>
      <c r="C1427" s="465"/>
      <c r="D1427" s="455"/>
      <c r="E1427" s="455"/>
      <c r="F1427" s="455"/>
      <c r="G1427" s="455"/>
      <c r="H1427" s="455"/>
    </row>
    <row r="1428" spans="1:8" ht="11.25" customHeight="1">
      <c r="A1428" s="464"/>
      <c r="B1428" s="465"/>
      <c r="C1428" s="465"/>
      <c r="D1428" s="455"/>
      <c r="E1428" s="455"/>
      <c r="F1428" s="455"/>
      <c r="G1428" s="455"/>
      <c r="H1428" s="455"/>
    </row>
    <row r="1429" spans="1:8" ht="11.25" customHeight="1">
      <c r="A1429" s="464"/>
      <c r="B1429" s="465"/>
      <c r="C1429" s="465"/>
      <c r="D1429" s="455"/>
      <c r="E1429" s="455"/>
      <c r="F1429" s="455"/>
      <c r="G1429" s="455"/>
      <c r="H1429" s="455"/>
    </row>
    <row r="1430" spans="1:8" ht="11.25" customHeight="1">
      <c r="A1430" s="464"/>
      <c r="B1430" s="465"/>
      <c r="C1430" s="465"/>
      <c r="D1430" s="455"/>
      <c r="E1430" s="455"/>
      <c r="F1430" s="455"/>
      <c r="G1430" s="455"/>
      <c r="H1430" s="455"/>
    </row>
    <row r="1431" spans="1:8" ht="11.25" customHeight="1">
      <c r="A1431" s="464"/>
      <c r="B1431" s="465"/>
      <c r="C1431" s="465"/>
      <c r="D1431" s="455"/>
      <c r="E1431" s="455"/>
      <c r="F1431" s="455"/>
      <c r="G1431" s="455"/>
      <c r="H1431" s="455"/>
    </row>
    <row r="1432" spans="1:8" ht="11.25" customHeight="1">
      <c r="A1432" s="464"/>
      <c r="B1432" s="465"/>
      <c r="C1432" s="465"/>
      <c r="D1432" s="455"/>
      <c r="E1432" s="455"/>
      <c r="F1432" s="455"/>
      <c r="G1432" s="455"/>
      <c r="H1432" s="455"/>
    </row>
    <row r="1433" spans="1:8" ht="11.25" customHeight="1">
      <c r="A1433" s="464"/>
      <c r="B1433" s="465"/>
      <c r="C1433" s="465"/>
      <c r="D1433" s="455"/>
      <c r="E1433" s="455"/>
      <c r="F1433" s="455"/>
      <c r="G1433" s="455"/>
      <c r="H1433" s="455"/>
    </row>
    <row r="1434" spans="1:8" ht="11.25" customHeight="1">
      <c r="A1434" s="464"/>
      <c r="B1434" s="465"/>
      <c r="C1434" s="465"/>
      <c r="D1434" s="455"/>
      <c r="E1434" s="455"/>
      <c r="F1434" s="455"/>
      <c r="G1434" s="455"/>
      <c r="H1434" s="455"/>
    </row>
    <row r="1435" spans="1:8" ht="11.25" customHeight="1">
      <c r="A1435" s="464"/>
      <c r="B1435" s="465"/>
      <c r="C1435" s="465"/>
      <c r="D1435" s="455"/>
      <c r="E1435" s="455"/>
      <c r="F1435" s="455"/>
      <c r="G1435" s="455"/>
      <c r="H1435" s="455"/>
    </row>
    <row r="1436" spans="1:8" ht="11.25" customHeight="1">
      <c r="A1436" s="464"/>
      <c r="B1436" s="465"/>
      <c r="C1436" s="465"/>
      <c r="D1436" s="455"/>
      <c r="E1436" s="455"/>
      <c r="F1436" s="455"/>
      <c r="G1436" s="455"/>
      <c r="H1436" s="455"/>
    </row>
    <row r="1437" spans="1:8" ht="11.25" customHeight="1">
      <c r="A1437" s="464"/>
      <c r="B1437" s="465"/>
      <c r="C1437" s="465"/>
      <c r="D1437" s="455"/>
      <c r="E1437" s="455"/>
      <c r="F1437" s="455"/>
      <c r="G1437" s="455"/>
      <c r="H1437" s="455"/>
    </row>
    <row r="1438" spans="1:8" ht="11.25" customHeight="1">
      <c r="A1438" s="464"/>
      <c r="B1438" s="465"/>
      <c r="C1438" s="465"/>
      <c r="D1438" s="455"/>
      <c r="E1438" s="455"/>
      <c r="F1438" s="455"/>
      <c r="G1438" s="455"/>
      <c r="H1438" s="455"/>
    </row>
    <row r="1439" spans="1:8" ht="11.25" customHeight="1">
      <c r="A1439" s="464"/>
      <c r="B1439" s="465"/>
      <c r="C1439" s="465"/>
      <c r="D1439" s="455"/>
      <c r="E1439" s="455"/>
      <c r="F1439" s="455"/>
      <c r="G1439" s="455"/>
      <c r="H1439" s="455"/>
    </row>
    <row r="1440" spans="1:8" ht="11.25" customHeight="1">
      <c r="A1440" s="464"/>
      <c r="B1440" s="465"/>
      <c r="C1440" s="465"/>
      <c r="D1440" s="455"/>
      <c r="E1440" s="455"/>
      <c r="F1440" s="455"/>
      <c r="G1440" s="455"/>
      <c r="H1440" s="455"/>
    </row>
    <row r="1441" spans="1:8" ht="11.25" customHeight="1">
      <c r="A1441" s="464"/>
      <c r="B1441" s="465"/>
      <c r="C1441" s="465"/>
      <c r="D1441" s="455"/>
      <c r="E1441" s="455"/>
      <c r="F1441" s="455"/>
      <c r="G1441" s="455"/>
      <c r="H1441" s="455"/>
    </row>
    <row r="1442" spans="1:8" ht="11.25" customHeight="1">
      <c r="A1442" s="464"/>
      <c r="B1442" s="465"/>
      <c r="C1442" s="465"/>
      <c r="D1442" s="455"/>
      <c r="E1442" s="455"/>
      <c r="F1442" s="455"/>
      <c r="G1442" s="455"/>
      <c r="H1442" s="455"/>
    </row>
    <row r="1443" spans="1:8" ht="11.25" customHeight="1">
      <c r="A1443" s="464"/>
      <c r="B1443" s="465"/>
      <c r="C1443" s="465"/>
      <c r="D1443" s="455"/>
      <c r="E1443" s="455"/>
      <c r="F1443" s="455"/>
      <c r="G1443" s="455"/>
      <c r="H1443" s="455"/>
    </row>
    <row r="1444" spans="1:8" ht="11.25" customHeight="1">
      <c r="A1444" s="464"/>
      <c r="B1444" s="465"/>
      <c r="C1444" s="465"/>
      <c r="D1444" s="455"/>
      <c r="E1444" s="455"/>
      <c r="F1444" s="455"/>
      <c r="G1444" s="455"/>
      <c r="H1444" s="455"/>
    </row>
    <row r="1445" spans="1:8" ht="11.25" customHeight="1">
      <c r="A1445" s="464"/>
      <c r="B1445" s="465"/>
      <c r="C1445" s="465"/>
      <c r="D1445" s="455"/>
      <c r="E1445" s="455"/>
      <c r="F1445" s="455"/>
      <c r="G1445" s="455"/>
      <c r="H1445" s="455"/>
    </row>
    <row r="1446" spans="1:8" ht="11.25" customHeight="1">
      <c r="A1446" s="464"/>
      <c r="B1446" s="465"/>
      <c r="C1446" s="465"/>
      <c r="D1446" s="455"/>
      <c r="E1446" s="455"/>
      <c r="F1446" s="455"/>
      <c r="G1446" s="455"/>
      <c r="H1446" s="455"/>
    </row>
    <row r="1447" spans="1:8" ht="11.25" customHeight="1">
      <c r="A1447" s="464"/>
      <c r="B1447" s="465"/>
      <c r="C1447" s="465"/>
      <c r="D1447" s="455"/>
      <c r="E1447" s="455"/>
      <c r="F1447" s="455"/>
      <c r="G1447" s="455"/>
      <c r="H1447" s="455"/>
    </row>
    <row r="1448" spans="1:8" ht="11.25" customHeight="1">
      <c r="A1448" s="464"/>
      <c r="B1448" s="465"/>
      <c r="C1448" s="465"/>
      <c r="D1448" s="455"/>
      <c r="E1448" s="455"/>
      <c r="F1448" s="455"/>
      <c r="G1448" s="455"/>
      <c r="H1448" s="455"/>
    </row>
    <row r="1449" spans="1:8" ht="11.25" customHeight="1">
      <c r="A1449" s="464"/>
      <c r="B1449" s="465"/>
      <c r="C1449" s="465"/>
      <c r="D1449" s="455"/>
      <c r="E1449" s="455"/>
      <c r="F1449" s="455"/>
      <c r="G1449" s="455"/>
      <c r="H1449" s="455"/>
    </row>
    <row r="1450" spans="1:8" ht="11.25" customHeight="1">
      <c r="A1450" s="464"/>
      <c r="B1450" s="465"/>
      <c r="C1450" s="465"/>
      <c r="D1450" s="455"/>
      <c r="E1450" s="455"/>
      <c r="F1450" s="455"/>
      <c r="G1450" s="455"/>
      <c r="H1450" s="455"/>
    </row>
    <row r="1451" spans="1:8" ht="11.25" customHeight="1">
      <c r="A1451" s="464"/>
      <c r="B1451" s="465"/>
      <c r="C1451" s="465"/>
      <c r="D1451" s="455"/>
      <c r="E1451" s="455"/>
      <c r="F1451" s="455"/>
      <c r="G1451" s="455"/>
      <c r="H1451" s="455"/>
    </row>
    <row r="1452" spans="1:8" ht="11.25" customHeight="1">
      <c r="A1452" s="464"/>
      <c r="B1452" s="465"/>
      <c r="C1452" s="465"/>
      <c r="D1452" s="455"/>
      <c r="E1452" s="455"/>
      <c r="F1452" s="455"/>
      <c r="G1452" s="455"/>
      <c r="H1452" s="455"/>
    </row>
    <row r="1453" spans="1:8" ht="11.25" customHeight="1">
      <c r="A1453" s="464"/>
      <c r="B1453" s="465"/>
      <c r="C1453" s="465"/>
      <c r="D1453" s="455"/>
      <c r="E1453" s="455"/>
      <c r="F1453" s="455"/>
      <c r="G1453" s="455"/>
      <c r="H1453" s="455"/>
    </row>
    <row r="1454" spans="1:8" ht="11.25" customHeight="1">
      <c r="A1454" s="464"/>
      <c r="B1454" s="465"/>
      <c r="C1454" s="465"/>
      <c r="D1454" s="455"/>
      <c r="E1454" s="455"/>
      <c r="F1454" s="455"/>
      <c r="G1454" s="455"/>
      <c r="H1454" s="455"/>
    </row>
    <row r="1455" spans="1:8" ht="11.25" customHeight="1">
      <c r="A1455" s="464"/>
      <c r="B1455" s="465"/>
      <c r="C1455" s="465"/>
      <c r="D1455" s="455"/>
      <c r="E1455" s="455"/>
      <c r="F1455" s="455"/>
      <c r="G1455" s="455"/>
      <c r="H1455" s="455"/>
    </row>
    <row r="1456" spans="1:8" ht="11.25" customHeight="1">
      <c r="A1456" s="464"/>
      <c r="B1456" s="465"/>
      <c r="C1456" s="465"/>
      <c r="D1456" s="455"/>
      <c r="E1456" s="455"/>
      <c r="F1456" s="455"/>
      <c r="G1456" s="455"/>
      <c r="H1456" s="455"/>
    </row>
    <row r="1457" spans="1:8" ht="11.25" customHeight="1">
      <c r="A1457" s="464"/>
      <c r="B1457" s="465"/>
      <c r="C1457" s="465"/>
      <c r="D1457" s="455"/>
      <c r="E1457" s="455"/>
      <c r="F1457" s="455"/>
      <c r="G1457" s="455"/>
      <c r="H1457" s="455"/>
    </row>
    <row r="1458" spans="1:8" ht="11.25" customHeight="1">
      <c r="A1458" s="464"/>
      <c r="B1458" s="465"/>
      <c r="C1458" s="465"/>
      <c r="D1458" s="455"/>
      <c r="E1458" s="455"/>
      <c r="F1458" s="455"/>
      <c r="G1458" s="455"/>
      <c r="H1458" s="455"/>
    </row>
    <row r="1459" spans="1:8" ht="11.25" customHeight="1">
      <c r="A1459" s="464"/>
      <c r="B1459" s="465"/>
      <c r="C1459" s="465"/>
      <c r="D1459" s="455"/>
      <c r="E1459" s="455"/>
      <c r="F1459" s="455"/>
      <c r="G1459" s="455"/>
      <c r="H1459" s="455"/>
    </row>
    <row r="1460" spans="1:8" ht="11.25" customHeight="1">
      <c r="A1460" s="464"/>
      <c r="B1460" s="465"/>
      <c r="C1460" s="465"/>
      <c r="D1460" s="455"/>
      <c r="E1460" s="455"/>
      <c r="F1460" s="455"/>
      <c r="G1460" s="455"/>
      <c r="H1460" s="455"/>
    </row>
    <row r="1461" spans="1:8" ht="11.25" customHeight="1">
      <c r="A1461" s="464"/>
      <c r="B1461" s="465"/>
      <c r="C1461" s="465"/>
      <c r="D1461" s="455"/>
      <c r="E1461" s="455"/>
      <c r="F1461" s="455"/>
      <c r="G1461" s="455"/>
      <c r="H1461" s="455"/>
    </row>
    <row r="1462" spans="1:8" ht="11.25" customHeight="1">
      <c r="A1462" s="464"/>
      <c r="B1462" s="465"/>
      <c r="C1462" s="465"/>
      <c r="D1462" s="455"/>
      <c r="E1462" s="455"/>
      <c r="F1462" s="455"/>
      <c r="G1462" s="455"/>
      <c r="H1462" s="455"/>
    </row>
    <row r="1463" spans="1:8" ht="11.25" customHeight="1">
      <c r="A1463" s="464"/>
      <c r="B1463" s="465"/>
      <c r="C1463" s="465"/>
      <c r="D1463" s="455"/>
      <c r="E1463" s="455"/>
      <c r="F1463" s="455"/>
      <c r="G1463" s="455"/>
      <c r="H1463" s="455"/>
    </row>
    <row r="1464" spans="1:8" ht="11.25" customHeight="1">
      <c r="A1464" s="464"/>
      <c r="B1464" s="465"/>
      <c r="C1464" s="465"/>
      <c r="D1464" s="455"/>
      <c r="E1464" s="455"/>
      <c r="F1464" s="455"/>
      <c r="G1464" s="455"/>
      <c r="H1464" s="455"/>
    </row>
    <row r="1465" spans="1:8" ht="11.25" customHeight="1">
      <c r="A1465" s="464"/>
      <c r="B1465" s="465"/>
      <c r="C1465" s="465"/>
      <c r="D1465" s="455"/>
      <c r="E1465" s="455"/>
      <c r="F1465" s="455"/>
      <c r="G1465" s="455"/>
      <c r="H1465" s="455"/>
    </row>
    <row r="1466" spans="1:8" ht="11.25" customHeight="1">
      <c r="A1466" s="464"/>
      <c r="B1466" s="465"/>
      <c r="C1466" s="465"/>
      <c r="D1466" s="455"/>
      <c r="E1466" s="455"/>
      <c r="F1466" s="455"/>
      <c r="G1466" s="455"/>
      <c r="H1466" s="455"/>
    </row>
    <row r="1467" spans="1:8" ht="11.25" customHeight="1">
      <c r="A1467" s="464"/>
      <c r="B1467" s="465"/>
      <c r="C1467" s="465"/>
      <c r="D1467" s="455"/>
      <c r="E1467" s="455"/>
      <c r="F1467" s="455"/>
      <c r="G1467" s="455"/>
      <c r="H1467" s="455"/>
    </row>
    <row r="1468" spans="1:8" ht="11.25" customHeight="1">
      <c r="A1468" s="464"/>
      <c r="B1468" s="465"/>
      <c r="C1468" s="465"/>
      <c r="D1468" s="455"/>
      <c r="E1468" s="455"/>
      <c r="F1468" s="455"/>
      <c r="G1468" s="455"/>
      <c r="H1468" s="455"/>
    </row>
    <row r="1469" spans="1:8" ht="11.25" customHeight="1">
      <c r="A1469" s="464"/>
      <c r="B1469" s="465"/>
      <c r="C1469" s="465"/>
      <c r="D1469" s="455"/>
      <c r="E1469" s="455"/>
      <c r="F1469" s="455"/>
      <c r="G1469" s="455"/>
      <c r="H1469" s="455"/>
    </row>
    <row r="1470" spans="1:8" ht="11.25" customHeight="1">
      <c r="A1470" s="464"/>
      <c r="B1470" s="465"/>
      <c r="C1470" s="465"/>
      <c r="D1470" s="455"/>
      <c r="E1470" s="455"/>
      <c r="F1470" s="455"/>
      <c r="G1470" s="455"/>
      <c r="H1470" s="455"/>
    </row>
    <row r="1471" spans="1:8" ht="11.25" customHeight="1">
      <c r="A1471" s="464"/>
      <c r="B1471" s="465"/>
      <c r="C1471" s="465"/>
      <c r="D1471" s="455"/>
      <c r="E1471" s="455"/>
      <c r="F1471" s="455"/>
      <c r="G1471" s="455"/>
      <c r="H1471" s="455"/>
    </row>
    <row r="1472" spans="1:8" ht="11.25" customHeight="1">
      <c r="A1472" s="464"/>
      <c r="B1472" s="465"/>
      <c r="C1472" s="465"/>
      <c r="D1472" s="455"/>
      <c r="E1472" s="455"/>
      <c r="F1472" s="455"/>
      <c r="G1472" s="455"/>
      <c r="H1472" s="455"/>
    </row>
    <row r="1473" spans="1:8" ht="11.25" customHeight="1">
      <c r="A1473" s="464"/>
      <c r="B1473" s="465"/>
      <c r="C1473" s="465"/>
      <c r="D1473" s="455"/>
      <c r="E1473" s="455"/>
      <c r="F1473" s="455"/>
      <c r="G1473" s="455"/>
      <c r="H1473" s="455"/>
    </row>
    <row r="1474" spans="1:8" ht="11.25" customHeight="1">
      <c r="A1474" s="464"/>
      <c r="B1474" s="465"/>
      <c r="C1474" s="465"/>
      <c r="D1474" s="455"/>
      <c r="E1474" s="455"/>
      <c r="F1474" s="455"/>
      <c r="G1474" s="455"/>
      <c r="H1474" s="455"/>
    </row>
    <row r="1475" spans="1:8" ht="11.25" customHeight="1">
      <c r="A1475" s="464"/>
      <c r="B1475" s="465"/>
      <c r="C1475" s="465"/>
      <c r="D1475" s="455"/>
      <c r="E1475" s="455"/>
      <c r="F1475" s="455"/>
      <c r="G1475" s="455"/>
      <c r="H1475" s="455"/>
    </row>
    <row r="1476" spans="1:8" ht="11.25" customHeight="1">
      <c r="A1476" s="464"/>
      <c r="B1476" s="465"/>
      <c r="C1476" s="465"/>
      <c r="D1476" s="455"/>
      <c r="E1476" s="455"/>
      <c r="F1476" s="455"/>
      <c r="G1476" s="455"/>
      <c r="H1476" s="455"/>
    </row>
    <row r="1477" spans="1:8" ht="11.25" customHeight="1">
      <c r="A1477" s="464"/>
      <c r="B1477" s="465"/>
      <c r="C1477" s="465"/>
      <c r="D1477" s="455"/>
      <c r="E1477" s="455"/>
      <c r="F1477" s="455"/>
      <c r="G1477" s="455"/>
      <c r="H1477" s="455"/>
    </row>
    <row r="1478" spans="1:8" ht="11.25" customHeight="1">
      <c r="A1478" s="464"/>
      <c r="B1478" s="465"/>
      <c r="C1478" s="465"/>
      <c r="D1478" s="455"/>
      <c r="E1478" s="455"/>
      <c r="F1478" s="455"/>
      <c r="G1478" s="455"/>
      <c r="H1478" s="455"/>
    </row>
    <row r="1479" spans="1:8" ht="11.25" customHeight="1">
      <c r="A1479" s="464"/>
      <c r="B1479" s="465"/>
      <c r="C1479" s="465"/>
      <c r="D1479" s="455"/>
      <c r="E1479" s="455"/>
      <c r="F1479" s="455"/>
      <c r="G1479" s="455"/>
      <c r="H1479" s="455"/>
    </row>
    <row r="1480" spans="1:8" ht="11.25" customHeight="1">
      <c r="A1480" s="464"/>
      <c r="B1480" s="465"/>
      <c r="C1480" s="465"/>
      <c r="D1480" s="455"/>
      <c r="E1480" s="455"/>
      <c r="F1480" s="455"/>
      <c r="G1480" s="455"/>
      <c r="H1480" s="455"/>
    </row>
    <row r="1481" spans="1:8" ht="11.25" customHeight="1">
      <c r="A1481" s="464"/>
      <c r="B1481" s="465"/>
      <c r="C1481" s="465"/>
      <c r="D1481" s="455"/>
      <c r="E1481" s="455"/>
      <c r="F1481" s="455"/>
      <c r="G1481" s="455"/>
      <c r="H1481" s="455"/>
    </row>
    <row r="1482" spans="1:8" ht="11.25" customHeight="1">
      <c r="A1482" s="464"/>
      <c r="B1482" s="465"/>
      <c r="C1482" s="465"/>
      <c r="D1482" s="455"/>
      <c r="E1482" s="455"/>
      <c r="F1482" s="455"/>
      <c r="G1482" s="455"/>
      <c r="H1482" s="455"/>
    </row>
    <row r="1483" spans="1:8" ht="11.25" customHeight="1">
      <c r="A1483" s="464"/>
      <c r="B1483" s="465"/>
      <c r="C1483" s="465"/>
      <c r="D1483" s="455"/>
      <c r="E1483" s="455"/>
      <c r="F1483" s="455"/>
      <c r="G1483" s="455"/>
      <c r="H1483" s="455"/>
    </row>
    <row r="1484" spans="1:8" ht="11.25" customHeight="1">
      <c r="A1484" s="464"/>
      <c r="B1484" s="465"/>
      <c r="C1484" s="465"/>
      <c r="D1484" s="455"/>
      <c r="E1484" s="455"/>
      <c r="F1484" s="455"/>
      <c r="G1484" s="455"/>
      <c r="H1484" s="455"/>
    </row>
    <row r="1485" spans="1:8" ht="11.25" customHeight="1">
      <c r="A1485" s="464"/>
      <c r="B1485" s="465"/>
      <c r="C1485" s="465"/>
      <c r="D1485" s="455"/>
      <c r="E1485" s="455"/>
      <c r="F1485" s="455"/>
      <c r="G1485" s="455"/>
      <c r="H1485" s="455"/>
    </row>
    <row r="1486" spans="1:8" ht="11.25" customHeight="1">
      <c r="A1486" s="464"/>
      <c r="B1486" s="465"/>
      <c r="C1486" s="465"/>
      <c r="D1486" s="455"/>
      <c r="E1486" s="455"/>
      <c r="F1486" s="455"/>
      <c r="G1486" s="455"/>
      <c r="H1486" s="455"/>
    </row>
    <row r="1487" spans="1:8" ht="11.25" customHeight="1">
      <c r="A1487" s="464"/>
      <c r="B1487" s="465"/>
      <c r="C1487" s="465"/>
      <c r="D1487" s="455"/>
      <c r="E1487" s="455"/>
      <c r="F1487" s="455"/>
      <c r="G1487" s="455"/>
      <c r="H1487" s="455"/>
    </row>
    <row r="1488" spans="1:8" ht="11.25" customHeight="1">
      <c r="A1488" s="464"/>
      <c r="B1488" s="465"/>
      <c r="C1488" s="465"/>
      <c r="D1488" s="455"/>
      <c r="E1488" s="455"/>
      <c r="F1488" s="455"/>
      <c r="G1488" s="455"/>
      <c r="H1488" s="455"/>
    </row>
    <row r="1489" spans="1:8" ht="11.25" customHeight="1">
      <c r="A1489" s="464"/>
      <c r="B1489" s="465"/>
      <c r="C1489" s="465"/>
      <c r="D1489" s="455"/>
      <c r="E1489" s="455"/>
      <c r="F1489" s="455"/>
      <c r="G1489" s="455"/>
      <c r="H1489" s="455"/>
    </row>
    <row r="1490" spans="1:8" ht="11.25" customHeight="1">
      <c r="A1490" s="464"/>
      <c r="B1490" s="465"/>
      <c r="C1490" s="465"/>
      <c r="D1490" s="455"/>
      <c r="E1490" s="455"/>
      <c r="F1490" s="455"/>
      <c r="G1490" s="455"/>
      <c r="H1490" s="455"/>
    </row>
    <row r="1491" spans="1:8" ht="11.25" customHeight="1">
      <c r="A1491" s="464"/>
      <c r="B1491" s="465"/>
      <c r="C1491" s="465"/>
      <c r="D1491" s="455"/>
      <c r="E1491" s="455"/>
      <c r="F1491" s="455"/>
      <c r="G1491" s="455"/>
      <c r="H1491" s="455"/>
    </row>
    <row r="1492" spans="1:8" ht="11.25" customHeight="1">
      <c r="A1492" s="464"/>
      <c r="B1492" s="465"/>
      <c r="C1492" s="465"/>
      <c r="D1492" s="455"/>
      <c r="E1492" s="455"/>
      <c r="F1492" s="455"/>
      <c r="G1492" s="455"/>
      <c r="H1492" s="455"/>
    </row>
    <row r="1493" spans="1:8" ht="11.25" customHeight="1">
      <c r="A1493" s="464"/>
      <c r="B1493" s="465"/>
      <c r="C1493" s="465"/>
      <c r="D1493" s="455"/>
      <c r="E1493" s="455"/>
      <c r="F1493" s="455"/>
      <c r="G1493" s="455"/>
      <c r="H1493" s="455"/>
    </row>
    <row r="1494" spans="1:8" ht="11.25" customHeight="1">
      <c r="A1494" s="464"/>
      <c r="B1494" s="465"/>
      <c r="C1494" s="465"/>
      <c r="D1494" s="455"/>
      <c r="E1494" s="455"/>
      <c r="F1494" s="455"/>
      <c r="G1494" s="455"/>
      <c r="H1494" s="455"/>
    </row>
    <row r="1495" spans="1:8" ht="11.25" customHeight="1">
      <c r="A1495" s="464"/>
      <c r="B1495" s="465"/>
      <c r="C1495" s="465"/>
      <c r="D1495" s="455"/>
      <c r="E1495" s="455"/>
      <c r="F1495" s="455"/>
      <c r="G1495" s="455"/>
      <c r="H1495" s="455"/>
    </row>
    <row r="1496" spans="1:8" ht="11.25" customHeight="1">
      <c r="A1496" s="464"/>
      <c r="B1496" s="465"/>
      <c r="C1496" s="465"/>
      <c r="D1496" s="455"/>
      <c r="E1496" s="455"/>
      <c r="F1496" s="455"/>
      <c r="G1496" s="455"/>
      <c r="H1496" s="455"/>
    </row>
    <row r="1497" spans="1:8" ht="11.25" customHeight="1">
      <c r="A1497" s="464"/>
      <c r="B1497" s="465"/>
      <c r="C1497" s="465"/>
      <c r="D1497" s="455"/>
      <c r="E1497" s="455"/>
      <c r="F1497" s="455"/>
      <c r="G1497" s="455"/>
      <c r="H1497" s="455"/>
    </row>
    <row r="1498" spans="1:8" ht="11.25" customHeight="1">
      <c r="A1498" s="464"/>
      <c r="B1498" s="465"/>
      <c r="C1498" s="465"/>
      <c r="D1498" s="455"/>
      <c r="E1498" s="455"/>
      <c r="F1498" s="455"/>
      <c r="G1498" s="455"/>
      <c r="H1498" s="455"/>
    </row>
    <row r="1499" spans="1:8" ht="11.25" customHeight="1">
      <c r="A1499" s="464"/>
      <c r="B1499" s="465"/>
      <c r="C1499" s="465"/>
      <c r="D1499" s="455"/>
      <c r="E1499" s="455"/>
      <c r="F1499" s="455"/>
      <c r="G1499" s="455"/>
      <c r="H1499" s="455"/>
    </row>
    <row r="1500" spans="1:8" ht="11.25" customHeight="1">
      <c r="A1500" s="464"/>
      <c r="B1500" s="465"/>
      <c r="C1500" s="465"/>
      <c r="D1500" s="455"/>
      <c r="E1500" s="455"/>
      <c r="F1500" s="455"/>
      <c r="G1500" s="455"/>
      <c r="H1500" s="455"/>
    </row>
    <row r="1501" spans="1:8" ht="11.25" customHeight="1">
      <c r="A1501" s="464"/>
      <c r="B1501" s="465"/>
      <c r="C1501" s="465"/>
      <c r="D1501" s="455"/>
      <c r="E1501" s="455"/>
      <c r="F1501" s="455"/>
      <c r="G1501" s="455"/>
      <c r="H1501" s="455"/>
    </row>
    <row r="1502" spans="1:8" ht="11.25" customHeight="1">
      <c r="A1502" s="464"/>
      <c r="B1502" s="465"/>
      <c r="C1502" s="465"/>
      <c r="D1502" s="455"/>
      <c r="E1502" s="455"/>
      <c r="F1502" s="455"/>
      <c r="G1502" s="455"/>
      <c r="H1502" s="455"/>
    </row>
    <row r="1503" spans="1:8" ht="11.25" customHeight="1">
      <c r="A1503" s="464"/>
      <c r="B1503" s="465"/>
      <c r="C1503" s="465"/>
      <c r="D1503" s="455"/>
      <c r="E1503" s="455"/>
      <c r="F1503" s="455"/>
      <c r="G1503" s="455"/>
      <c r="H1503" s="455"/>
    </row>
    <row r="1504" spans="1:8" ht="11.25" customHeight="1">
      <c r="A1504" s="464"/>
      <c r="B1504" s="465"/>
      <c r="C1504" s="465"/>
      <c r="D1504" s="455"/>
      <c r="E1504" s="455"/>
      <c r="F1504" s="455"/>
      <c r="G1504" s="455"/>
      <c r="H1504" s="455"/>
    </row>
    <row r="1505" spans="1:8" ht="11.25" customHeight="1">
      <c r="A1505" s="464"/>
      <c r="B1505" s="465"/>
      <c r="C1505" s="465"/>
      <c r="D1505" s="455"/>
      <c r="E1505" s="455"/>
      <c r="F1505" s="455"/>
      <c r="G1505" s="455"/>
      <c r="H1505" s="455"/>
    </row>
    <row r="1506" spans="1:8" ht="11.25" customHeight="1">
      <c r="A1506" s="464"/>
      <c r="B1506" s="465"/>
      <c r="C1506" s="465"/>
      <c r="D1506" s="455"/>
      <c r="E1506" s="455"/>
      <c r="F1506" s="455"/>
      <c r="G1506" s="455"/>
      <c r="H1506" s="455"/>
    </row>
    <row r="1507" spans="1:8" ht="11.25" customHeight="1">
      <c r="A1507" s="464"/>
      <c r="B1507" s="465"/>
      <c r="C1507" s="465"/>
      <c r="D1507" s="455"/>
      <c r="E1507" s="455"/>
      <c r="F1507" s="455"/>
      <c r="G1507" s="455"/>
      <c r="H1507" s="455"/>
    </row>
    <row r="1508" spans="1:8" ht="11.25" customHeight="1">
      <c r="A1508" s="464"/>
      <c r="B1508" s="465"/>
      <c r="C1508" s="465"/>
      <c r="D1508" s="455"/>
      <c r="E1508" s="455"/>
      <c r="F1508" s="455"/>
      <c r="G1508" s="455"/>
      <c r="H1508" s="455"/>
    </row>
    <row r="1509" spans="1:8" ht="11.25" customHeight="1">
      <c r="A1509" s="464"/>
      <c r="B1509" s="465"/>
      <c r="C1509" s="465"/>
      <c r="D1509" s="455"/>
      <c r="E1509" s="455"/>
      <c r="F1509" s="455"/>
      <c r="G1509" s="455"/>
      <c r="H1509" s="455"/>
    </row>
    <row r="1510" spans="1:8" ht="11.25" customHeight="1">
      <c r="A1510" s="464"/>
      <c r="B1510" s="465"/>
      <c r="C1510" s="465"/>
      <c r="D1510" s="455"/>
      <c r="E1510" s="455"/>
      <c r="F1510" s="455"/>
      <c r="G1510" s="455"/>
      <c r="H1510" s="455"/>
    </row>
    <row r="1511" spans="1:8" ht="11.25" customHeight="1">
      <c r="A1511" s="464"/>
      <c r="B1511" s="465"/>
      <c r="C1511" s="465"/>
      <c r="D1511" s="455"/>
      <c r="E1511" s="455"/>
      <c r="F1511" s="455"/>
      <c r="G1511" s="455"/>
      <c r="H1511" s="455"/>
    </row>
    <row r="1512" spans="1:8" ht="11.25" customHeight="1">
      <c r="A1512" s="464"/>
      <c r="B1512" s="465"/>
      <c r="C1512" s="465"/>
      <c r="D1512" s="455"/>
      <c r="E1512" s="455"/>
      <c r="F1512" s="455"/>
      <c r="G1512" s="455"/>
      <c r="H1512" s="455"/>
    </row>
    <row r="1513" spans="1:8" ht="11.25" customHeight="1">
      <c r="A1513" s="464"/>
      <c r="B1513" s="465"/>
      <c r="C1513" s="465"/>
      <c r="D1513" s="455"/>
      <c r="E1513" s="455"/>
      <c r="F1513" s="455"/>
      <c r="G1513" s="455"/>
      <c r="H1513" s="455"/>
    </row>
    <row r="1514" spans="1:8" ht="11.25" customHeight="1">
      <c r="A1514" s="464"/>
      <c r="B1514" s="465"/>
      <c r="C1514" s="465"/>
      <c r="D1514" s="455"/>
      <c r="E1514" s="455"/>
      <c r="F1514" s="455"/>
      <c r="G1514" s="455"/>
      <c r="H1514" s="455"/>
    </row>
    <row r="1515" spans="1:8" ht="11.25" customHeight="1">
      <c r="A1515" s="464"/>
      <c r="B1515" s="465"/>
      <c r="C1515" s="465"/>
      <c r="D1515" s="455"/>
      <c r="E1515" s="455"/>
      <c r="F1515" s="455"/>
      <c r="G1515" s="455"/>
      <c r="H1515" s="455"/>
    </row>
    <row r="1516" spans="1:8" ht="11.25" customHeight="1">
      <c r="A1516" s="464"/>
      <c r="B1516" s="465"/>
      <c r="C1516" s="465"/>
      <c r="D1516" s="455"/>
      <c r="E1516" s="455"/>
      <c r="F1516" s="455"/>
      <c r="G1516" s="455"/>
      <c r="H1516" s="455"/>
    </row>
    <row r="1517" spans="1:8" ht="11.25" customHeight="1">
      <c r="A1517" s="464"/>
      <c r="B1517" s="465"/>
      <c r="C1517" s="465"/>
      <c r="D1517" s="455"/>
      <c r="E1517" s="455"/>
      <c r="F1517" s="455"/>
      <c r="G1517" s="455"/>
      <c r="H1517" s="455"/>
    </row>
    <row r="1518" spans="1:8" ht="11.25" customHeight="1">
      <c r="A1518" s="464"/>
      <c r="B1518" s="465"/>
      <c r="C1518" s="465"/>
      <c r="D1518" s="455"/>
      <c r="E1518" s="455"/>
      <c r="F1518" s="455"/>
      <c r="G1518" s="455"/>
      <c r="H1518" s="455"/>
    </row>
    <row r="1519" spans="1:8" ht="11.25" customHeight="1">
      <c r="A1519" s="464"/>
      <c r="B1519" s="465"/>
      <c r="C1519" s="465"/>
      <c r="D1519" s="455"/>
      <c r="E1519" s="455"/>
      <c r="F1519" s="455"/>
      <c r="G1519" s="455"/>
      <c r="H1519" s="455"/>
    </row>
    <row r="1520" spans="1:8" ht="11.25" customHeight="1">
      <c r="A1520" s="464"/>
      <c r="B1520" s="465"/>
      <c r="C1520" s="465"/>
      <c r="D1520" s="455"/>
      <c r="E1520" s="455"/>
      <c r="F1520" s="455"/>
      <c r="G1520" s="455"/>
      <c r="H1520" s="455"/>
    </row>
    <row r="1521" spans="1:8" ht="11.25" customHeight="1">
      <c r="A1521" s="464"/>
      <c r="B1521" s="465"/>
      <c r="C1521" s="465"/>
      <c r="D1521" s="455"/>
      <c r="E1521" s="455"/>
      <c r="F1521" s="455"/>
      <c r="G1521" s="455"/>
      <c r="H1521" s="455"/>
    </row>
    <row r="1522" spans="1:8" ht="11.25" customHeight="1">
      <c r="A1522" s="464"/>
      <c r="B1522" s="465"/>
      <c r="C1522" s="465"/>
      <c r="D1522" s="455"/>
      <c r="E1522" s="455"/>
      <c r="F1522" s="455"/>
      <c r="G1522" s="455"/>
      <c r="H1522" s="455"/>
    </row>
    <row r="1523" spans="1:8" ht="11.25" customHeight="1">
      <c r="A1523" s="464"/>
      <c r="B1523" s="465"/>
      <c r="C1523" s="465"/>
      <c r="D1523" s="455"/>
      <c r="E1523" s="455"/>
      <c r="F1523" s="455"/>
      <c r="G1523" s="455"/>
      <c r="H1523" s="455"/>
    </row>
    <row r="1524" spans="1:8" ht="11.25" customHeight="1">
      <c r="A1524" s="464"/>
      <c r="B1524" s="465"/>
      <c r="C1524" s="465"/>
      <c r="D1524" s="455"/>
      <c r="E1524" s="455"/>
      <c r="F1524" s="455"/>
      <c r="G1524" s="455"/>
      <c r="H1524" s="455"/>
    </row>
    <row r="1525" spans="1:8" ht="11.25" customHeight="1">
      <c r="A1525" s="464"/>
      <c r="B1525" s="465"/>
      <c r="C1525" s="465"/>
      <c r="D1525" s="455"/>
      <c r="E1525" s="455"/>
      <c r="F1525" s="455"/>
      <c r="G1525" s="455"/>
      <c r="H1525" s="455"/>
    </row>
    <row r="1526" spans="1:8" ht="11.25" customHeight="1">
      <c r="A1526" s="464"/>
      <c r="B1526" s="465"/>
      <c r="C1526" s="465"/>
      <c r="D1526" s="455"/>
      <c r="E1526" s="455"/>
      <c r="F1526" s="455"/>
      <c r="G1526" s="455"/>
      <c r="H1526" s="455"/>
    </row>
    <row r="1527" spans="1:8" ht="11.25" customHeight="1">
      <c r="A1527" s="464"/>
      <c r="B1527" s="465"/>
      <c r="C1527" s="465"/>
      <c r="D1527" s="455"/>
      <c r="E1527" s="455"/>
      <c r="F1527" s="455"/>
      <c r="G1527" s="455"/>
      <c r="H1527" s="455"/>
    </row>
    <row r="1528" spans="1:8" ht="11.25" customHeight="1">
      <c r="A1528" s="464"/>
      <c r="B1528" s="465"/>
      <c r="C1528" s="465"/>
      <c r="D1528" s="455"/>
      <c r="E1528" s="455"/>
      <c r="F1528" s="455"/>
      <c r="G1528" s="455"/>
      <c r="H1528" s="455"/>
    </row>
    <row r="1529" spans="1:8" ht="11.25" customHeight="1">
      <c r="A1529" s="464"/>
      <c r="B1529" s="465"/>
      <c r="C1529" s="465"/>
      <c r="D1529" s="455"/>
      <c r="E1529" s="455"/>
      <c r="F1529" s="455"/>
      <c r="G1529" s="455"/>
      <c r="H1529" s="455"/>
    </row>
    <row r="1530" spans="1:8" ht="11.25" customHeight="1">
      <c r="A1530" s="464"/>
      <c r="B1530" s="465"/>
      <c r="C1530" s="465"/>
      <c r="D1530" s="455"/>
      <c r="E1530" s="455"/>
      <c r="F1530" s="455"/>
      <c r="G1530" s="455"/>
      <c r="H1530" s="455"/>
    </row>
    <row r="1531" spans="1:8" ht="11.25" customHeight="1">
      <c r="A1531" s="464"/>
      <c r="B1531" s="465"/>
      <c r="C1531" s="465"/>
      <c r="D1531" s="455"/>
      <c r="E1531" s="455"/>
      <c r="F1531" s="455"/>
      <c r="G1531" s="455"/>
      <c r="H1531" s="455"/>
    </row>
    <row r="1532" spans="1:8" ht="11.25" customHeight="1">
      <c r="A1532" s="464"/>
      <c r="B1532" s="465"/>
      <c r="C1532" s="465"/>
      <c r="D1532" s="455"/>
      <c r="E1532" s="455"/>
      <c r="F1532" s="455"/>
      <c r="G1532" s="455"/>
      <c r="H1532" s="455"/>
    </row>
    <row r="1533" spans="1:8" ht="11.25" customHeight="1">
      <c r="A1533" s="464"/>
      <c r="B1533" s="465"/>
      <c r="C1533" s="465"/>
      <c r="D1533" s="455"/>
      <c r="E1533" s="455"/>
      <c r="F1533" s="455"/>
      <c r="G1533" s="455"/>
      <c r="H1533" s="455"/>
    </row>
    <row r="1534" spans="1:8" ht="11.25" customHeight="1">
      <c r="A1534" s="464"/>
      <c r="B1534" s="465"/>
      <c r="C1534" s="465"/>
      <c r="D1534" s="455"/>
      <c r="E1534" s="455"/>
      <c r="F1534" s="455"/>
      <c r="G1534" s="455"/>
      <c r="H1534" s="455"/>
    </row>
    <row r="1535" spans="1:8" ht="11.25" customHeight="1">
      <c r="A1535" s="464"/>
      <c r="B1535" s="465"/>
      <c r="C1535" s="465"/>
      <c r="D1535" s="455"/>
      <c r="E1535" s="455"/>
      <c r="F1535" s="455"/>
      <c r="G1535" s="455"/>
      <c r="H1535" s="455"/>
    </row>
    <row r="1536" spans="1:8" ht="11.25" customHeight="1">
      <c r="A1536" s="464"/>
      <c r="B1536" s="465"/>
      <c r="C1536" s="465"/>
      <c r="D1536" s="455"/>
      <c r="E1536" s="455"/>
      <c r="F1536" s="455"/>
      <c r="G1536" s="455"/>
      <c r="H1536" s="455"/>
    </row>
    <row r="1537" spans="1:8" ht="11.25" customHeight="1">
      <c r="A1537" s="464"/>
      <c r="B1537" s="465"/>
      <c r="C1537" s="465"/>
      <c r="D1537" s="455"/>
      <c r="E1537" s="455"/>
      <c r="F1537" s="455"/>
      <c r="G1537" s="455"/>
      <c r="H1537" s="455"/>
    </row>
    <row r="1538" spans="1:8" ht="11.25" customHeight="1">
      <c r="A1538" s="464"/>
      <c r="B1538" s="465"/>
      <c r="C1538" s="465"/>
      <c r="D1538" s="455"/>
      <c r="E1538" s="455"/>
      <c r="F1538" s="455"/>
      <c r="G1538" s="455"/>
      <c r="H1538" s="455"/>
    </row>
    <row r="1539" spans="1:8" ht="11.25" customHeight="1">
      <c r="A1539" s="464"/>
      <c r="B1539" s="465"/>
      <c r="C1539" s="465"/>
      <c r="D1539" s="455"/>
      <c r="E1539" s="455"/>
      <c r="F1539" s="455"/>
      <c r="G1539" s="455"/>
      <c r="H1539" s="455"/>
    </row>
    <row r="1540" spans="1:8" ht="11.25" customHeight="1">
      <c r="A1540" s="464"/>
      <c r="B1540" s="465"/>
      <c r="C1540" s="465"/>
      <c r="D1540" s="455"/>
      <c r="E1540" s="455"/>
      <c r="F1540" s="455"/>
      <c r="G1540" s="455"/>
      <c r="H1540" s="455"/>
    </row>
    <row r="1541" spans="1:8" ht="11.25" customHeight="1">
      <c r="A1541" s="464"/>
      <c r="B1541" s="465"/>
      <c r="C1541" s="465"/>
      <c r="D1541" s="455"/>
      <c r="E1541" s="455"/>
      <c r="F1541" s="455"/>
      <c r="G1541" s="455"/>
      <c r="H1541" s="455"/>
    </row>
    <row r="1542" spans="1:8" ht="11.25" customHeight="1">
      <c r="A1542" s="464"/>
      <c r="B1542" s="465"/>
      <c r="C1542" s="465"/>
      <c r="D1542" s="455"/>
      <c r="E1542" s="455"/>
      <c r="F1542" s="455"/>
      <c r="G1542" s="455"/>
      <c r="H1542" s="455"/>
    </row>
    <row r="1543" spans="1:8" ht="11.25" customHeight="1">
      <c r="A1543" s="464"/>
      <c r="B1543" s="465"/>
      <c r="C1543" s="465"/>
      <c r="D1543" s="455"/>
      <c r="E1543" s="455"/>
      <c r="F1543" s="455"/>
      <c r="G1543" s="455"/>
      <c r="H1543" s="455"/>
    </row>
    <row r="1544" spans="1:8" ht="11.25" customHeight="1">
      <c r="A1544" s="464"/>
      <c r="B1544" s="465"/>
      <c r="C1544" s="465"/>
      <c r="D1544" s="455"/>
      <c r="E1544" s="455"/>
      <c r="F1544" s="455"/>
      <c r="G1544" s="455"/>
      <c r="H1544" s="455"/>
    </row>
    <row r="1545" spans="1:8" ht="11.25" customHeight="1">
      <c r="A1545" s="464"/>
      <c r="B1545" s="465"/>
      <c r="C1545" s="465"/>
      <c r="D1545" s="455"/>
      <c r="E1545" s="455"/>
      <c r="F1545" s="455"/>
      <c r="G1545" s="455"/>
      <c r="H1545" s="455"/>
    </row>
    <row r="1546" spans="1:8" ht="11.25" customHeight="1">
      <c r="A1546" s="464"/>
      <c r="B1546" s="465"/>
      <c r="C1546" s="465"/>
      <c r="D1546" s="455"/>
      <c r="E1546" s="455"/>
      <c r="F1546" s="455"/>
      <c r="G1546" s="455"/>
      <c r="H1546" s="455"/>
    </row>
    <row r="1547" spans="1:8" ht="11.25" customHeight="1">
      <c r="A1547" s="464"/>
      <c r="B1547" s="465"/>
      <c r="C1547" s="465"/>
      <c r="D1547" s="455"/>
      <c r="E1547" s="455"/>
      <c r="F1547" s="455"/>
      <c r="G1547" s="455"/>
      <c r="H1547" s="455"/>
    </row>
    <row r="1548" spans="1:8" ht="11.25" customHeight="1">
      <c r="A1548" s="464"/>
      <c r="B1548" s="465"/>
      <c r="C1548" s="465"/>
      <c r="D1548" s="455"/>
      <c r="E1548" s="455"/>
      <c r="F1548" s="455"/>
      <c r="G1548" s="455"/>
      <c r="H1548" s="455"/>
    </row>
    <row r="1549" spans="1:8" ht="11.25" customHeight="1">
      <c r="A1549" s="464"/>
      <c r="B1549" s="465"/>
      <c r="C1549" s="465"/>
      <c r="D1549" s="455"/>
      <c r="E1549" s="455"/>
      <c r="F1549" s="455"/>
      <c r="G1549" s="455"/>
      <c r="H1549" s="455"/>
    </row>
    <row r="1550" spans="1:8" ht="11.25" customHeight="1">
      <c r="A1550" s="464"/>
      <c r="B1550" s="465"/>
      <c r="C1550" s="465"/>
      <c r="D1550" s="455"/>
      <c r="E1550" s="455"/>
      <c r="F1550" s="455"/>
      <c r="G1550" s="455"/>
      <c r="H1550" s="455"/>
    </row>
    <row r="1551" spans="1:8" ht="11.25" customHeight="1">
      <c r="A1551" s="464"/>
      <c r="B1551" s="465"/>
      <c r="C1551" s="465"/>
      <c r="D1551" s="455"/>
      <c r="E1551" s="455"/>
      <c r="F1551" s="455"/>
      <c r="G1551" s="455"/>
      <c r="H1551" s="455"/>
    </row>
    <row r="1552" spans="1:8" ht="11.25" customHeight="1">
      <c r="A1552" s="464"/>
      <c r="B1552" s="465"/>
      <c r="C1552" s="465"/>
      <c r="D1552" s="455"/>
      <c r="E1552" s="455"/>
      <c r="F1552" s="455"/>
      <c r="G1552" s="455"/>
      <c r="H1552" s="455"/>
    </row>
    <row r="1553" spans="1:8" ht="11.25" customHeight="1">
      <c r="A1553" s="464"/>
      <c r="B1553" s="465"/>
      <c r="C1553" s="465"/>
      <c r="D1553" s="455"/>
      <c r="E1553" s="455"/>
      <c r="F1553" s="455"/>
      <c r="G1553" s="455"/>
      <c r="H1553" s="455"/>
    </row>
    <row r="1554" spans="1:8" ht="11.25" customHeight="1">
      <c r="A1554" s="464"/>
      <c r="B1554" s="465"/>
      <c r="C1554" s="465"/>
      <c r="D1554" s="455"/>
      <c r="E1554" s="455"/>
      <c r="F1554" s="455"/>
      <c r="G1554" s="455"/>
      <c r="H1554" s="455"/>
    </row>
    <row r="1555" spans="1:8" ht="11.25" customHeight="1">
      <c r="A1555" s="464"/>
      <c r="B1555" s="465"/>
      <c r="C1555" s="465"/>
      <c r="D1555" s="455"/>
      <c r="E1555" s="455"/>
      <c r="F1555" s="455"/>
      <c r="G1555" s="455"/>
      <c r="H1555" s="455"/>
    </row>
    <row r="1556" spans="1:8" ht="11.25" customHeight="1">
      <c r="A1556" s="464"/>
      <c r="B1556" s="465"/>
      <c r="C1556" s="465"/>
      <c r="D1556" s="455"/>
      <c r="E1556" s="455"/>
      <c r="F1556" s="455"/>
      <c r="G1556" s="455"/>
      <c r="H1556" s="455"/>
    </row>
    <row r="1557" spans="1:8" ht="11.25" customHeight="1">
      <c r="A1557" s="464"/>
      <c r="B1557" s="465"/>
      <c r="C1557" s="465"/>
      <c r="D1557" s="455"/>
      <c r="E1557" s="455"/>
      <c r="F1557" s="455"/>
      <c r="G1557" s="455"/>
      <c r="H1557" s="455"/>
    </row>
    <row r="1558" spans="1:8" ht="11.25" customHeight="1">
      <c r="A1558" s="464"/>
      <c r="B1558" s="465"/>
      <c r="C1558" s="465"/>
      <c r="D1558" s="455"/>
      <c r="E1558" s="455"/>
      <c r="F1558" s="455"/>
      <c r="G1558" s="455"/>
      <c r="H1558" s="455"/>
    </row>
    <row r="1559" spans="1:8" ht="11.25" customHeight="1">
      <c r="A1559" s="464"/>
      <c r="B1559" s="465"/>
      <c r="C1559" s="465"/>
      <c r="D1559" s="455"/>
      <c r="E1559" s="455"/>
      <c r="F1559" s="455"/>
      <c r="G1559" s="455"/>
      <c r="H1559" s="455"/>
    </row>
    <row r="1560" spans="1:8" ht="11.25" customHeight="1">
      <c r="A1560" s="464"/>
      <c r="B1560" s="465"/>
      <c r="C1560" s="465"/>
      <c r="D1560" s="455"/>
      <c r="E1560" s="455"/>
      <c r="F1560" s="455"/>
      <c r="G1560" s="455"/>
      <c r="H1560" s="455"/>
    </row>
    <row r="1561" spans="1:8" ht="11.25" customHeight="1">
      <c r="A1561" s="464"/>
      <c r="B1561" s="465"/>
      <c r="C1561" s="465"/>
      <c r="D1561" s="455"/>
      <c r="E1561" s="455"/>
      <c r="F1561" s="455"/>
      <c r="G1561" s="455"/>
      <c r="H1561" s="455"/>
    </row>
    <row r="1562" spans="1:8" ht="11.25" customHeight="1">
      <c r="A1562" s="464"/>
      <c r="B1562" s="465"/>
      <c r="C1562" s="465"/>
      <c r="D1562" s="455"/>
      <c r="E1562" s="455"/>
      <c r="F1562" s="455"/>
      <c r="G1562" s="455"/>
      <c r="H1562" s="455"/>
    </row>
    <row r="1563" spans="1:8" ht="11.25" customHeight="1">
      <c r="A1563" s="464"/>
      <c r="B1563" s="465"/>
      <c r="C1563" s="465"/>
      <c r="D1563" s="455"/>
      <c r="E1563" s="455"/>
      <c r="F1563" s="455"/>
      <c r="G1563" s="455"/>
      <c r="H1563" s="455"/>
    </row>
    <row r="1564" spans="1:8" ht="11.25" customHeight="1">
      <c r="A1564" s="464"/>
      <c r="B1564" s="465"/>
      <c r="C1564" s="465"/>
      <c r="D1564" s="455"/>
      <c r="E1564" s="455"/>
      <c r="F1564" s="455"/>
      <c r="G1564" s="455"/>
      <c r="H1564" s="455"/>
    </row>
    <row r="1565" spans="1:8" ht="11.25" customHeight="1">
      <c r="A1565" s="464"/>
      <c r="B1565" s="465"/>
      <c r="C1565" s="465"/>
      <c r="D1565" s="455"/>
      <c r="E1565" s="455"/>
      <c r="F1565" s="455"/>
      <c r="G1565" s="455"/>
      <c r="H1565" s="455"/>
    </row>
    <row r="1566" spans="1:8" ht="11.25" customHeight="1">
      <c r="A1566" s="464"/>
      <c r="B1566" s="465"/>
      <c r="C1566" s="465"/>
      <c r="D1566" s="455"/>
      <c r="E1566" s="455"/>
      <c r="F1566" s="455"/>
      <c r="G1566" s="455"/>
      <c r="H1566" s="455"/>
    </row>
    <row r="1567" spans="1:8" ht="11.25" customHeight="1">
      <c r="A1567" s="464"/>
      <c r="B1567" s="465"/>
      <c r="C1567" s="465"/>
      <c r="D1567" s="455"/>
      <c r="E1567" s="455"/>
      <c r="F1567" s="455"/>
      <c r="G1567" s="455"/>
      <c r="H1567" s="455"/>
    </row>
    <row r="1568" spans="1:8" ht="11.25" customHeight="1">
      <c r="A1568" s="464"/>
      <c r="B1568" s="465"/>
      <c r="C1568" s="465"/>
      <c r="D1568" s="455"/>
      <c r="E1568" s="455"/>
      <c r="F1568" s="455"/>
      <c r="G1568" s="455"/>
      <c r="H1568" s="455"/>
    </row>
    <row r="1569" spans="1:8" ht="11.25" customHeight="1">
      <c r="A1569" s="464"/>
      <c r="B1569" s="465"/>
      <c r="C1569" s="465"/>
      <c r="D1569" s="455"/>
      <c r="E1569" s="455"/>
      <c r="F1569" s="455"/>
      <c r="G1569" s="455"/>
      <c r="H1569" s="455"/>
    </row>
    <row r="1570" spans="1:8" ht="11.25" customHeight="1">
      <c r="A1570" s="464"/>
      <c r="B1570" s="465"/>
      <c r="C1570" s="465"/>
      <c r="D1570" s="455"/>
      <c r="E1570" s="455"/>
      <c r="F1570" s="455"/>
      <c r="G1570" s="455"/>
      <c r="H1570" s="455"/>
    </row>
    <row r="1571" spans="1:8" ht="11.25" customHeight="1">
      <c r="A1571" s="464"/>
      <c r="B1571" s="465"/>
      <c r="C1571" s="465"/>
      <c r="D1571" s="455"/>
      <c r="E1571" s="455"/>
      <c r="F1571" s="455"/>
      <c r="G1571" s="455"/>
      <c r="H1571" s="455"/>
    </row>
    <row r="1572" spans="1:8" ht="11.25" customHeight="1">
      <c r="A1572" s="464"/>
      <c r="B1572" s="465"/>
      <c r="C1572" s="465"/>
      <c r="D1572" s="455"/>
      <c r="E1572" s="455"/>
      <c r="F1572" s="455"/>
      <c r="G1572" s="455"/>
      <c r="H1572" s="455"/>
    </row>
    <row r="1573" spans="1:8" ht="11.25" customHeight="1">
      <c r="A1573" s="464"/>
      <c r="B1573" s="465"/>
      <c r="C1573" s="465"/>
      <c r="D1573" s="455"/>
      <c r="E1573" s="455"/>
      <c r="F1573" s="455"/>
      <c r="G1573" s="455"/>
      <c r="H1573" s="455"/>
    </row>
    <row r="1574" spans="1:8" ht="11.25" customHeight="1">
      <c r="A1574" s="464"/>
      <c r="B1574" s="465"/>
      <c r="C1574" s="465"/>
      <c r="D1574" s="455"/>
      <c r="E1574" s="455"/>
      <c r="F1574" s="455"/>
      <c r="G1574" s="455"/>
      <c r="H1574" s="455"/>
    </row>
    <row r="1575" spans="1:8" ht="11.25" customHeight="1">
      <c r="A1575" s="464"/>
      <c r="B1575" s="465"/>
      <c r="C1575" s="465"/>
      <c r="D1575" s="455"/>
      <c r="E1575" s="455"/>
      <c r="F1575" s="455"/>
      <c r="G1575" s="455"/>
      <c r="H1575" s="455"/>
    </row>
    <row r="1576" spans="1:8" ht="11.25" customHeight="1">
      <c r="A1576" s="464"/>
      <c r="B1576" s="465"/>
      <c r="C1576" s="465"/>
      <c r="D1576" s="455"/>
      <c r="E1576" s="455"/>
      <c r="F1576" s="455"/>
      <c r="G1576" s="455"/>
      <c r="H1576" s="455"/>
    </row>
    <row r="1577" spans="1:8" ht="11.25" customHeight="1">
      <c r="A1577" s="464"/>
      <c r="B1577" s="465"/>
      <c r="C1577" s="465"/>
      <c r="D1577" s="455"/>
      <c r="E1577" s="455"/>
      <c r="F1577" s="455"/>
      <c r="G1577" s="455"/>
      <c r="H1577" s="455"/>
    </row>
    <row r="1578" spans="1:8" ht="11.25" customHeight="1">
      <c r="A1578" s="464"/>
      <c r="B1578" s="465"/>
      <c r="C1578" s="465"/>
      <c r="D1578" s="455"/>
      <c r="E1578" s="455"/>
      <c r="F1578" s="455"/>
      <c r="G1578" s="455"/>
      <c r="H1578" s="455"/>
    </row>
    <row r="1579" spans="1:8" ht="11.25" customHeight="1">
      <c r="A1579" s="464"/>
      <c r="B1579" s="465"/>
      <c r="C1579" s="465"/>
      <c r="D1579" s="455"/>
      <c r="E1579" s="455"/>
      <c r="F1579" s="455"/>
      <c r="G1579" s="455"/>
      <c r="H1579" s="455"/>
    </row>
    <row r="1580" spans="1:8" ht="11.25" customHeight="1">
      <c r="A1580" s="464"/>
      <c r="B1580" s="465"/>
      <c r="C1580" s="465"/>
      <c r="D1580" s="455"/>
      <c r="E1580" s="455"/>
      <c r="F1580" s="455"/>
      <c r="G1580" s="455"/>
      <c r="H1580" s="455"/>
    </row>
    <row r="1581" spans="1:8" ht="11.25" customHeight="1">
      <c r="A1581" s="464"/>
      <c r="B1581" s="465"/>
      <c r="C1581" s="465"/>
      <c r="D1581" s="455"/>
      <c r="E1581" s="455"/>
      <c r="F1581" s="455"/>
      <c r="G1581" s="455"/>
      <c r="H1581" s="455"/>
    </row>
    <row r="1582" spans="1:8" ht="11.25" customHeight="1">
      <c r="A1582" s="464"/>
      <c r="B1582" s="465"/>
      <c r="C1582" s="465"/>
      <c r="D1582" s="455"/>
      <c r="E1582" s="455"/>
      <c r="F1582" s="455"/>
      <c r="G1582" s="455"/>
      <c r="H1582" s="455"/>
    </row>
    <row r="1583" spans="1:8" ht="11.25" customHeight="1">
      <c r="A1583" s="464"/>
      <c r="B1583" s="465"/>
      <c r="C1583" s="465"/>
      <c r="D1583" s="455"/>
      <c r="E1583" s="455"/>
      <c r="F1583" s="455"/>
      <c r="G1583" s="455"/>
      <c r="H1583" s="455"/>
    </row>
    <row r="1584" spans="1:8" ht="11.25" customHeight="1">
      <c r="A1584" s="464"/>
      <c r="B1584" s="465"/>
      <c r="C1584" s="465"/>
      <c r="D1584" s="455"/>
      <c r="E1584" s="455"/>
      <c r="F1584" s="455"/>
      <c r="G1584" s="455"/>
      <c r="H1584" s="455"/>
    </row>
    <row r="1585" spans="1:8" ht="11.25" customHeight="1">
      <c r="A1585" s="464"/>
      <c r="B1585" s="465"/>
      <c r="C1585" s="465"/>
      <c r="D1585" s="455"/>
      <c r="E1585" s="455"/>
      <c r="F1585" s="455"/>
      <c r="G1585" s="455"/>
      <c r="H1585" s="455"/>
    </row>
    <row r="1586" spans="1:8" ht="11.25" customHeight="1">
      <c r="A1586" s="464"/>
      <c r="B1586" s="465"/>
      <c r="C1586" s="465"/>
      <c r="D1586" s="455"/>
      <c r="E1586" s="455"/>
      <c r="F1586" s="455"/>
      <c r="G1586" s="455"/>
      <c r="H1586" s="455"/>
    </row>
    <row r="1587" spans="1:8" ht="11.25" customHeight="1">
      <c r="A1587" s="464"/>
      <c r="B1587" s="465"/>
      <c r="C1587" s="465"/>
      <c r="D1587" s="455"/>
      <c r="E1587" s="455"/>
      <c r="F1587" s="455"/>
      <c r="G1587" s="455"/>
      <c r="H1587" s="455"/>
    </row>
    <row r="1588" spans="1:8" ht="11.25" customHeight="1">
      <c r="A1588" s="464"/>
      <c r="B1588" s="465"/>
      <c r="C1588" s="465"/>
      <c r="D1588" s="455"/>
      <c r="E1588" s="455"/>
      <c r="F1588" s="455"/>
      <c r="G1588" s="455"/>
      <c r="H1588" s="455"/>
    </row>
    <row r="1589" spans="1:8" ht="11.25" customHeight="1">
      <c r="A1589" s="464"/>
      <c r="B1589" s="465"/>
      <c r="C1589" s="465"/>
      <c r="D1589" s="455"/>
      <c r="E1589" s="455"/>
      <c r="F1589" s="455"/>
      <c r="G1589" s="455"/>
      <c r="H1589" s="455"/>
    </row>
    <row r="1590" spans="1:8" ht="11.25" customHeight="1">
      <c r="A1590" s="464"/>
      <c r="B1590" s="465"/>
      <c r="C1590" s="465"/>
      <c r="D1590" s="455"/>
      <c r="E1590" s="455"/>
      <c r="F1590" s="455"/>
      <c r="G1590" s="455"/>
      <c r="H1590" s="455"/>
    </row>
    <row r="1591" spans="1:8" ht="11.25" customHeight="1">
      <c r="A1591" s="464"/>
      <c r="B1591" s="465"/>
      <c r="C1591" s="465"/>
      <c r="D1591" s="455"/>
      <c r="E1591" s="455"/>
      <c r="F1591" s="455"/>
      <c r="G1591" s="455"/>
      <c r="H1591" s="455"/>
    </row>
    <row r="1592" spans="1:8" ht="11.25" customHeight="1">
      <c r="A1592" s="464"/>
      <c r="B1592" s="465"/>
      <c r="C1592" s="465"/>
      <c r="D1592" s="455"/>
      <c r="E1592" s="455"/>
      <c r="F1592" s="455"/>
      <c r="G1592" s="455"/>
      <c r="H1592" s="455"/>
    </row>
    <row r="1593" spans="1:8" ht="11.25" customHeight="1">
      <c r="A1593" s="464"/>
      <c r="B1593" s="465"/>
      <c r="C1593" s="465"/>
      <c r="D1593" s="455"/>
      <c r="E1593" s="455"/>
      <c r="F1593" s="455"/>
      <c r="G1593" s="455"/>
      <c r="H1593" s="455"/>
    </row>
    <row r="1594" spans="1:8" ht="11.25" customHeight="1">
      <c r="A1594" s="464"/>
      <c r="B1594" s="465"/>
      <c r="C1594" s="465"/>
      <c r="D1594" s="455"/>
      <c r="E1594" s="455"/>
      <c r="F1594" s="455"/>
      <c r="G1594" s="455"/>
      <c r="H1594" s="455"/>
    </row>
    <row r="1595" spans="1:8" ht="11.25" customHeight="1">
      <c r="A1595" s="464"/>
      <c r="B1595" s="465"/>
      <c r="C1595" s="465"/>
      <c r="D1595" s="455"/>
      <c r="E1595" s="455"/>
      <c r="F1595" s="455"/>
      <c r="G1595" s="455"/>
      <c r="H1595" s="455"/>
    </row>
    <row r="1596" spans="1:8" ht="11.25" customHeight="1">
      <c r="A1596" s="464"/>
      <c r="B1596" s="465"/>
      <c r="C1596" s="465"/>
      <c r="D1596" s="455"/>
      <c r="E1596" s="455"/>
      <c r="F1596" s="455"/>
      <c r="G1596" s="455"/>
      <c r="H1596" s="455"/>
    </row>
    <row r="1597" spans="1:8" ht="11.25" customHeight="1">
      <c r="A1597" s="464"/>
      <c r="B1597" s="465"/>
      <c r="C1597" s="465"/>
      <c r="D1597" s="455"/>
      <c r="E1597" s="455"/>
      <c r="F1597" s="455"/>
      <c r="G1597" s="455"/>
      <c r="H1597" s="455"/>
    </row>
    <row r="1598" spans="1:8" ht="11.25" customHeight="1">
      <c r="A1598" s="464"/>
      <c r="B1598" s="465"/>
      <c r="C1598" s="465"/>
      <c r="D1598" s="455"/>
      <c r="E1598" s="455"/>
      <c r="F1598" s="455"/>
      <c r="G1598" s="455"/>
      <c r="H1598" s="455"/>
    </row>
    <row r="1599" spans="1:8" ht="11.25" customHeight="1">
      <c r="A1599" s="464"/>
      <c r="B1599" s="465"/>
      <c r="C1599" s="465"/>
      <c r="D1599" s="455"/>
      <c r="E1599" s="455"/>
      <c r="F1599" s="455"/>
      <c r="G1599" s="455"/>
      <c r="H1599" s="455"/>
    </row>
    <row r="1600" spans="1:8" ht="11.25" customHeight="1">
      <c r="A1600" s="464"/>
      <c r="B1600" s="465"/>
      <c r="C1600" s="465"/>
      <c r="D1600" s="455"/>
      <c r="E1600" s="455"/>
      <c r="F1600" s="455"/>
      <c r="G1600" s="455"/>
      <c r="H1600" s="455"/>
    </row>
    <row r="1601" spans="1:8" ht="11.25" customHeight="1">
      <c r="A1601" s="464"/>
      <c r="B1601" s="465"/>
      <c r="C1601" s="465"/>
      <c r="D1601" s="455"/>
      <c r="E1601" s="455"/>
      <c r="F1601" s="455"/>
      <c r="G1601" s="455"/>
      <c r="H1601" s="455"/>
    </row>
    <row r="1602" spans="1:8" ht="11.25" customHeight="1">
      <c r="A1602" s="464"/>
      <c r="B1602" s="465"/>
      <c r="C1602" s="465"/>
      <c r="D1602" s="455"/>
      <c r="E1602" s="455"/>
      <c r="F1602" s="455"/>
      <c r="G1602" s="455"/>
      <c r="H1602" s="455"/>
    </row>
    <row r="1603" spans="1:8" ht="11.25" customHeight="1">
      <c r="A1603" s="464"/>
      <c r="B1603" s="465"/>
      <c r="C1603" s="465"/>
      <c r="D1603" s="455"/>
      <c r="E1603" s="455"/>
      <c r="F1603" s="455"/>
      <c r="G1603" s="455"/>
      <c r="H1603" s="455"/>
    </row>
    <row r="1604" spans="1:8" ht="11.25" customHeight="1">
      <c r="A1604" s="464"/>
      <c r="B1604" s="465"/>
      <c r="C1604" s="465"/>
      <c r="D1604" s="455"/>
      <c r="E1604" s="455"/>
      <c r="F1604" s="455"/>
      <c r="G1604" s="455"/>
      <c r="H1604" s="455"/>
    </row>
    <row r="1605" spans="1:8" ht="11.25" customHeight="1">
      <c r="A1605" s="464"/>
      <c r="B1605" s="465"/>
      <c r="C1605" s="465"/>
      <c r="D1605" s="455"/>
      <c r="E1605" s="455"/>
      <c r="F1605" s="455"/>
      <c r="G1605" s="455"/>
      <c r="H1605" s="455"/>
    </row>
    <row r="1606" spans="1:8" ht="11.25" customHeight="1">
      <c r="A1606" s="464"/>
      <c r="B1606" s="465"/>
      <c r="C1606" s="465"/>
      <c r="D1606" s="455"/>
      <c r="E1606" s="455"/>
      <c r="F1606" s="455"/>
      <c r="G1606" s="455"/>
      <c r="H1606" s="455"/>
    </row>
    <row r="1607" spans="1:8" ht="11.25" customHeight="1">
      <c r="A1607" s="464"/>
      <c r="B1607" s="465"/>
      <c r="C1607" s="465"/>
      <c r="D1607" s="455"/>
      <c r="E1607" s="455"/>
      <c r="F1607" s="455"/>
      <c r="G1607" s="455"/>
      <c r="H1607" s="455"/>
    </row>
    <row r="1608" spans="1:8" ht="11.25" customHeight="1">
      <c r="A1608" s="464"/>
      <c r="B1608" s="465"/>
      <c r="C1608" s="465"/>
      <c r="D1608" s="455"/>
      <c r="E1608" s="455"/>
      <c r="F1608" s="455"/>
      <c r="G1608" s="455"/>
      <c r="H1608" s="455"/>
    </row>
    <row r="1609" spans="1:8" ht="11.25" customHeight="1">
      <c r="A1609" s="464"/>
      <c r="B1609" s="465"/>
      <c r="C1609" s="465"/>
      <c r="D1609" s="455"/>
      <c r="E1609" s="455"/>
      <c r="F1609" s="455"/>
      <c r="G1609" s="455"/>
      <c r="H1609" s="455"/>
    </row>
    <row r="1610" spans="1:8" ht="11.25" customHeight="1">
      <c r="A1610" s="464"/>
      <c r="B1610" s="465"/>
      <c r="C1610" s="465"/>
      <c r="D1610" s="455"/>
      <c r="E1610" s="455"/>
      <c r="F1610" s="455"/>
      <c r="G1610" s="455"/>
      <c r="H1610" s="455"/>
    </row>
    <row r="1611" spans="1:8" ht="11.25" customHeight="1">
      <c r="A1611" s="464"/>
      <c r="B1611" s="465"/>
      <c r="C1611" s="465"/>
      <c r="D1611" s="455"/>
      <c r="E1611" s="455"/>
      <c r="F1611" s="455"/>
      <c r="G1611" s="455"/>
      <c r="H1611" s="455"/>
    </row>
    <row r="1612" spans="1:8" ht="11.25" customHeight="1">
      <c r="A1612" s="464"/>
      <c r="B1612" s="465"/>
      <c r="C1612" s="465"/>
      <c r="D1612" s="455"/>
      <c r="E1612" s="455"/>
      <c r="F1612" s="455"/>
      <c r="G1612" s="455"/>
      <c r="H1612" s="455"/>
    </row>
    <row r="1613" spans="1:8" ht="11.25" customHeight="1">
      <c r="A1613" s="464"/>
      <c r="B1613" s="465"/>
      <c r="C1613" s="465"/>
      <c r="D1613" s="455"/>
      <c r="E1613" s="455"/>
      <c r="F1613" s="455"/>
      <c r="G1613" s="455"/>
      <c r="H1613" s="455"/>
    </row>
    <row r="1614" spans="1:8" ht="11.25" customHeight="1">
      <c r="A1614" s="464"/>
      <c r="B1614" s="465"/>
      <c r="C1614" s="465"/>
      <c r="D1614" s="455"/>
      <c r="E1614" s="455"/>
      <c r="F1614" s="455"/>
      <c r="G1614" s="455"/>
      <c r="H1614" s="455"/>
    </row>
    <row r="1615" spans="1:8" ht="11.25" customHeight="1">
      <c r="A1615" s="464"/>
      <c r="B1615" s="465"/>
      <c r="C1615" s="465"/>
      <c r="D1615" s="455"/>
      <c r="E1615" s="455"/>
      <c r="F1615" s="455"/>
      <c r="G1615" s="455"/>
      <c r="H1615" s="455"/>
    </row>
    <row r="1616" spans="1:8" ht="11.25" customHeight="1">
      <c r="A1616" s="464"/>
      <c r="B1616" s="465"/>
      <c r="C1616" s="465"/>
      <c r="D1616" s="455"/>
      <c r="E1616" s="455"/>
      <c r="F1616" s="455"/>
      <c r="G1616" s="455"/>
      <c r="H1616" s="455"/>
    </row>
    <row r="1617" spans="1:8" ht="11.25" customHeight="1">
      <c r="A1617" s="464"/>
      <c r="B1617" s="465"/>
      <c r="C1617" s="465"/>
      <c r="D1617" s="455"/>
      <c r="E1617" s="455"/>
      <c r="F1617" s="455"/>
      <c r="G1617" s="455"/>
      <c r="H1617" s="455"/>
    </row>
    <row r="1618" spans="1:8" ht="11.25" customHeight="1">
      <c r="A1618" s="464"/>
      <c r="B1618" s="465"/>
      <c r="C1618" s="465"/>
      <c r="D1618" s="455"/>
      <c r="E1618" s="455"/>
      <c r="F1618" s="455"/>
      <c r="G1618" s="455"/>
      <c r="H1618" s="455"/>
    </row>
    <row r="1619" spans="1:8" ht="11.25" customHeight="1">
      <c r="A1619" s="464"/>
      <c r="B1619" s="465"/>
      <c r="C1619" s="465"/>
      <c r="D1619" s="455"/>
      <c r="E1619" s="455"/>
      <c r="F1619" s="455"/>
      <c r="G1619" s="455"/>
      <c r="H1619" s="455"/>
    </row>
    <row r="1620" spans="1:8" ht="11.25" customHeight="1">
      <c r="A1620" s="464"/>
      <c r="B1620" s="465"/>
      <c r="C1620" s="465"/>
      <c r="D1620" s="455"/>
      <c r="E1620" s="455"/>
      <c r="F1620" s="455"/>
      <c r="G1620" s="455"/>
      <c r="H1620" s="455"/>
    </row>
    <row r="1621" spans="1:8" ht="11.25" customHeight="1">
      <c r="A1621" s="464"/>
      <c r="B1621" s="465"/>
      <c r="C1621" s="465"/>
      <c r="D1621" s="455"/>
      <c r="E1621" s="455"/>
      <c r="F1621" s="455"/>
      <c r="G1621" s="455"/>
      <c r="H1621" s="455"/>
    </row>
    <row r="1622" spans="1:8" ht="11.25" customHeight="1">
      <c r="A1622" s="464"/>
      <c r="B1622" s="465"/>
      <c r="C1622" s="465"/>
      <c r="D1622" s="455"/>
      <c r="E1622" s="455"/>
      <c r="F1622" s="455"/>
      <c r="G1622" s="455"/>
      <c r="H1622" s="455"/>
    </row>
    <row r="1623" spans="1:8" ht="11.25" customHeight="1">
      <c r="A1623" s="464"/>
      <c r="B1623" s="465"/>
      <c r="C1623" s="465"/>
      <c r="D1623" s="455"/>
      <c r="E1623" s="455"/>
      <c r="F1623" s="455"/>
      <c r="G1623" s="455"/>
      <c r="H1623" s="455"/>
    </row>
    <row r="1624" spans="1:8" ht="11.25" customHeight="1">
      <c r="A1624" s="464"/>
      <c r="B1624" s="465"/>
      <c r="C1624" s="465"/>
      <c r="D1624" s="455"/>
      <c r="E1624" s="455"/>
      <c r="F1624" s="455"/>
      <c r="G1624" s="455"/>
      <c r="H1624" s="455"/>
    </row>
    <row r="1625" spans="1:8" ht="11.25" customHeight="1">
      <c r="A1625" s="464"/>
      <c r="B1625" s="465"/>
      <c r="C1625" s="465"/>
      <c r="D1625" s="455"/>
      <c r="E1625" s="455"/>
      <c r="F1625" s="455"/>
      <c r="G1625" s="455"/>
      <c r="H1625" s="455"/>
    </row>
    <row r="1626" spans="1:8" ht="11.25" customHeight="1">
      <c r="A1626" s="464"/>
      <c r="B1626" s="465"/>
      <c r="C1626" s="465"/>
      <c r="D1626" s="455"/>
      <c r="E1626" s="455"/>
      <c r="F1626" s="455"/>
      <c r="G1626" s="455"/>
      <c r="H1626" s="455"/>
    </row>
    <row r="1627" spans="1:8" ht="11.25" customHeight="1">
      <c r="A1627" s="464"/>
      <c r="B1627" s="465"/>
      <c r="C1627" s="465"/>
      <c r="D1627" s="455"/>
      <c r="E1627" s="455"/>
      <c r="F1627" s="455"/>
      <c r="G1627" s="455"/>
      <c r="H1627" s="455"/>
    </row>
    <row r="1628" spans="1:8" ht="11.25" customHeight="1">
      <c r="A1628" s="464"/>
      <c r="B1628" s="465"/>
      <c r="C1628" s="465"/>
      <c r="D1628" s="455"/>
      <c r="E1628" s="455"/>
      <c r="F1628" s="455"/>
      <c r="G1628" s="455"/>
      <c r="H1628" s="455"/>
    </row>
    <row r="1629" spans="1:8" ht="11.25" customHeight="1">
      <c r="A1629" s="464"/>
      <c r="B1629" s="465"/>
      <c r="C1629" s="465"/>
      <c r="D1629" s="455"/>
      <c r="E1629" s="455"/>
      <c r="F1629" s="455"/>
      <c r="G1629" s="455"/>
      <c r="H1629" s="455"/>
    </row>
    <row r="1630" spans="1:8" ht="11.25" customHeight="1">
      <c r="A1630" s="464"/>
      <c r="B1630" s="465"/>
      <c r="C1630" s="465"/>
      <c r="D1630" s="455"/>
      <c r="E1630" s="455"/>
      <c r="F1630" s="455"/>
      <c r="G1630" s="455"/>
      <c r="H1630" s="455"/>
    </row>
    <row r="1631" spans="1:8" ht="11.25" customHeight="1">
      <c r="A1631" s="464"/>
      <c r="B1631" s="465"/>
      <c r="C1631" s="465"/>
      <c r="D1631" s="455"/>
      <c r="E1631" s="455"/>
      <c r="F1631" s="455"/>
      <c r="G1631" s="455"/>
      <c r="H1631" s="455"/>
    </row>
    <row r="1632" spans="1:8" ht="11.25" customHeight="1">
      <c r="A1632" s="464"/>
      <c r="B1632" s="465"/>
      <c r="C1632" s="465"/>
      <c r="D1632" s="455"/>
      <c r="E1632" s="455"/>
      <c r="F1632" s="455"/>
      <c r="G1632" s="455"/>
      <c r="H1632" s="455"/>
    </row>
    <row r="1633" spans="1:8" ht="11.25" customHeight="1">
      <c r="A1633" s="464"/>
      <c r="B1633" s="465"/>
      <c r="C1633" s="465"/>
      <c r="D1633" s="455"/>
      <c r="E1633" s="455"/>
      <c r="F1633" s="455"/>
      <c r="G1633" s="455"/>
      <c r="H1633" s="455"/>
    </row>
    <row r="1634" spans="1:8" ht="11.25" customHeight="1">
      <c r="A1634" s="464"/>
      <c r="B1634" s="465"/>
      <c r="C1634" s="465"/>
      <c r="D1634" s="455"/>
      <c r="E1634" s="455"/>
      <c r="F1634" s="455"/>
      <c r="G1634" s="455"/>
      <c r="H1634" s="455"/>
    </row>
    <row r="1635" spans="1:8" ht="11.25" customHeight="1">
      <c r="A1635" s="464"/>
      <c r="B1635" s="465"/>
      <c r="C1635" s="465"/>
      <c r="D1635" s="455"/>
      <c r="E1635" s="455"/>
      <c r="F1635" s="455"/>
      <c r="G1635" s="455"/>
      <c r="H1635" s="455"/>
    </row>
    <row r="1636" spans="1:8" ht="11.25" customHeight="1">
      <c r="A1636" s="464"/>
      <c r="B1636" s="465"/>
      <c r="C1636" s="465"/>
      <c r="D1636" s="455"/>
      <c r="E1636" s="455"/>
      <c r="F1636" s="455"/>
      <c r="G1636" s="455"/>
      <c r="H1636" s="455"/>
    </row>
    <row r="1637" spans="1:8" ht="11.25" customHeight="1">
      <c r="A1637" s="464"/>
      <c r="B1637" s="465"/>
      <c r="C1637" s="465"/>
      <c r="D1637" s="455"/>
      <c r="E1637" s="455"/>
      <c r="F1637" s="455"/>
      <c r="G1637" s="455"/>
      <c r="H1637" s="455"/>
    </row>
    <row r="1638" spans="1:8" ht="11.25" customHeight="1">
      <c r="A1638" s="464"/>
      <c r="B1638" s="465"/>
      <c r="C1638" s="465"/>
      <c r="D1638" s="455"/>
      <c r="E1638" s="455"/>
      <c r="F1638" s="455"/>
      <c r="G1638" s="455"/>
      <c r="H1638" s="455"/>
    </row>
    <row r="1639" spans="1:8" ht="11.25" customHeight="1">
      <c r="A1639" s="464"/>
      <c r="B1639" s="465"/>
      <c r="C1639" s="465"/>
      <c r="D1639" s="455"/>
      <c r="E1639" s="455"/>
      <c r="F1639" s="455"/>
      <c r="G1639" s="455"/>
      <c r="H1639" s="455"/>
    </row>
    <row r="1640" spans="1:8" ht="11.25" customHeight="1">
      <c r="A1640" s="464"/>
      <c r="B1640" s="465"/>
      <c r="C1640" s="465"/>
      <c r="D1640" s="455"/>
      <c r="E1640" s="455"/>
      <c r="F1640" s="455"/>
      <c r="G1640" s="455"/>
      <c r="H1640" s="455"/>
    </row>
    <row r="1641" spans="1:8" ht="11.25" customHeight="1">
      <c r="A1641" s="464"/>
      <c r="B1641" s="465"/>
      <c r="C1641" s="465"/>
      <c r="D1641" s="455"/>
      <c r="E1641" s="455"/>
      <c r="F1641" s="455"/>
      <c r="G1641" s="455"/>
      <c r="H1641" s="455"/>
    </row>
    <row r="1642" spans="1:8" ht="11.25" customHeight="1">
      <c r="A1642" s="464"/>
      <c r="B1642" s="465"/>
      <c r="C1642" s="465"/>
      <c r="D1642" s="455"/>
      <c r="E1642" s="455"/>
      <c r="F1642" s="455"/>
      <c r="G1642" s="455"/>
      <c r="H1642" s="455"/>
    </row>
    <row r="1643" spans="1:8" ht="11.25" customHeight="1">
      <c r="A1643" s="464"/>
      <c r="B1643" s="465"/>
      <c r="C1643" s="465"/>
      <c r="D1643" s="455"/>
      <c r="E1643" s="455"/>
      <c r="F1643" s="455"/>
      <c r="G1643" s="455"/>
      <c r="H1643" s="455"/>
    </row>
    <row r="1644" spans="1:8" ht="11.25" customHeight="1">
      <c r="A1644" s="464"/>
      <c r="B1644" s="465"/>
      <c r="C1644" s="465"/>
      <c r="D1644" s="455"/>
      <c r="E1644" s="455"/>
      <c r="F1644" s="455"/>
      <c r="G1644" s="455"/>
      <c r="H1644" s="455"/>
    </row>
    <row r="1645" spans="1:8" ht="11.25" customHeight="1">
      <c r="A1645" s="464"/>
      <c r="B1645" s="465"/>
      <c r="C1645" s="465"/>
      <c r="D1645" s="455"/>
      <c r="E1645" s="455"/>
      <c r="F1645" s="455"/>
      <c r="G1645" s="455"/>
      <c r="H1645" s="455"/>
    </row>
    <row r="1646" spans="1:8" ht="11.25" customHeight="1">
      <c r="A1646" s="464"/>
      <c r="B1646" s="465"/>
      <c r="C1646" s="465"/>
      <c r="D1646" s="455"/>
      <c r="E1646" s="455"/>
      <c r="F1646" s="455"/>
      <c r="G1646" s="455"/>
      <c r="H1646" s="455"/>
    </row>
    <row r="1647" spans="1:8" ht="11.25" customHeight="1">
      <c r="A1647" s="464"/>
      <c r="B1647" s="465"/>
      <c r="C1647" s="465"/>
      <c r="D1647" s="455"/>
      <c r="E1647" s="455"/>
      <c r="F1647" s="455"/>
      <c r="G1647" s="455"/>
      <c r="H1647" s="455"/>
    </row>
    <row r="1648" spans="1:8" ht="11.25" customHeight="1">
      <c r="A1648" s="464"/>
      <c r="B1648" s="465"/>
      <c r="C1648" s="465"/>
      <c r="D1648" s="455"/>
      <c r="E1648" s="455"/>
      <c r="F1648" s="455"/>
      <c r="G1648" s="455"/>
      <c r="H1648" s="455"/>
    </row>
    <row r="1649" spans="1:8" ht="11.25" customHeight="1">
      <c r="A1649" s="464"/>
      <c r="B1649" s="465"/>
      <c r="C1649" s="465"/>
      <c r="D1649" s="455"/>
      <c r="E1649" s="455"/>
      <c r="F1649" s="455"/>
      <c r="G1649" s="455"/>
      <c r="H1649" s="455"/>
    </row>
    <row r="1650" spans="1:8" ht="11.25" customHeight="1">
      <c r="A1650" s="464"/>
      <c r="B1650" s="465"/>
      <c r="C1650" s="465"/>
      <c r="D1650" s="455"/>
      <c r="E1650" s="455"/>
      <c r="F1650" s="455"/>
      <c r="G1650" s="455"/>
      <c r="H1650" s="455"/>
    </row>
    <row r="1651" spans="1:8" ht="11.25" customHeight="1">
      <c r="A1651" s="464"/>
      <c r="B1651" s="465"/>
      <c r="C1651" s="465"/>
      <c r="D1651" s="455"/>
      <c r="E1651" s="455"/>
      <c r="F1651" s="455"/>
      <c r="G1651" s="455"/>
      <c r="H1651" s="455"/>
    </row>
    <row r="1652" spans="1:8" ht="11.25" customHeight="1">
      <c r="A1652" s="464"/>
      <c r="B1652" s="465"/>
      <c r="C1652" s="465"/>
      <c r="D1652" s="455"/>
      <c r="E1652" s="455"/>
      <c r="F1652" s="455"/>
      <c r="G1652" s="455"/>
      <c r="H1652" s="455"/>
    </row>
    <row r="1653" spans="1:8" ht="11.25" customHeight="1">
      <c r="A1653" s="464"/>
      <c r="B1653" s="465"/>
      <c r="C1653" s="465"/>
      <c r="D1653" s="455"/>
      <c r="E1653" s="455"/>
      <c r="F1653" s="455"/>
      <c r="G1653" s="455"/>
      <c r="H1653" s="455"/>
    </row>
    <row r="1654" spans="1:8" ht="11.25" customHeight="1">
      <c r="A1654" s="464"/>
      <c r="B1654" s="465"/>
      <c r="C1654" s="465"/>
      <c r="D1654" s="455"/>
      <c r="E1654" s="455"/>
      <c r="F1654" s="455"/>
      <c r="G1654" s="455"/>
      <c r="H1654" s="455"/>
    </row>
    <row r="1655" spans="1:8" ht="11.25" customHeight="1">
      <c r="A1655" s="464"/>
      <c r="B1655" s="465"/>
      <c r="C1655" s="465"/>
      <c r="D1655" s="455"/>
      <c r="E1655" s="455"/>
      <c r="F1655" s="455"/>
      <c r="G1655" s="455"/>
      <c r="H1655" s="455"/>
    </row>
    <row r="1656" spans="1:8" ht="11.25" customHeight="1">
      <c r="A1656" s="464"/>
      <c r="B1656" s="465"/>
      <c r="C1656" s="465"/>
      <c r="D1656" s="455"/>
      <c r="E1656" s="455"/>
      <c r="F1656" s="455"/>
      <c r="G1656" s="455"/>
      <c r="H1656" s="455"/>
    </row>
    <row r="1657" spans="1:8" ht="11.25" customHeight="1">
      <c r="A1657" s="464"/>
      <c r="B1657" s="465"/>
      <c r="C1657" s="465"/>
      <c r="D1657" s="455"/>
      <c r="E1657" s="455"/>
      <c r="F1657" s="455"/>
      <c r="G1657" s="455"/>
      <c r="H1657" s="455"/>
    </row>
    <row r="1658" spans="1:8" ht="11.25" customHeight="1">
      <c r="A1658" s="464"/>
      <c r="B1658" s="465"/>
      <c r="C1658" s="465"/>
      <c r="D1658" s="455"/>
      <c r="E1658" s="455"/>
      <c r="F1658" s="455"/>
      <c r="G1658" s="455"/>
      <c r="H1658" s="455"/>
    </row>
    <row r="1659" spans="1:8" ht="11.25" customHeight="1">
      <c r="A1659" s="464"/>
      <c r="B1659" s="465"/>
      <c r="C1659" s="465"/>
      <c r="D1659" s="455"/>
      <c r="E1659" s="455"/>
      <c r="F1659" s="455"/>
      <c r="G1659" s="455"/>
      <c r="H1659" s="455"/>
    </row>
    <row r="1660" spans="1:8" ht="11.25" customHeight="1">
      <c r="A1660" s="464"/>
      <c r="B1660" s="465"/>
      <c r="C1660" s="465"/>
      <c r="D1660" s="455"/>
      <c r="E1660" s="455"/>
      <c r="F1660" s="455"/>
      <c r="G1660" s="455"/>
      <c r="H1660" s="455"/>
    </row>
    <row r="1661" spans="1:8" ht="11.25" customHeight="1">
      <c r="A1661" s="464"/>
      <c r="B1661" s="465"/>
      <c r="C1661" s="465"/>
      <c r="D1661" s="455"/>
      <c r="E1661" s="455"/>
      <c r="F1661" s="455"/>
      <c r="G1661" s="455"/>
      <c r="H1661" s="455"/>
    </row>
    <row r="1662" spans="1:8" ht="11.25" customHeight="1">
      <c r="A1662" s="464"/>
      <c r="B1662" s="465"/>
      <c r="C1662" s="465"/>
      <c r="D1662" s="455"/>
      <c r="E1662" s="455"/>
      <c r="F1662" s="455"/>
      <c r="G1662" s="455"/>
      <c r="H1662" s="455"/>
    </row>
    <row r="1663" spans="1:8" ht="11.25" customHeight="1">
      <c r="A1663" s="464"/>
      <c r="B1663" s="465"/>
      <c r="C1663" s="465"/>
      <c r="D1663" s="455"/>
      <c r="E1663" s="455"/>
      <c r="F1663" s="455"/>
      <c r="G1663" s="455"/>
      <c r="H1663" s="455"/>
    </row>
    <row r="1664" spans="1:8" ht="11.25" customHeight="1">
      <c r="A1664" s="464"/>
      <c r="B1664" s="465"/>
      <c r="C1664" s="465"/>
      <c r="D1664" s="455"/>
      <c r="E1664" s="455"/>
      <c r="F1664" s="455"/>
      <c r="G1664" s="455"/>
      <c r="H1664" s="455"/>
    </row>
    <row r="1665" spans="1:8" ht="11.25" customHeight="1">
      <c r="A1665" s="464"/>
      <c r="B1665" s="465"/>
      <c r="C1665" s="465"/>
      <c r="D1665" s="455"/>
      <c r="E1665" s="455"/>
      <c r="F1665" s="455"/>
      <c r="G1665" s="455"/>
      <c r="H1665" s="455"/>
    </row>
    <row r="1666" spans="1:8" ht="11.25" customHeight="1">
      <c r="A1666" s="464"/>
      <c r="B1666" s="465"/>
      <c r="C1666" s="465"/>
      <c r="D1666" s="455"/>
      <c r="E1666" s="455"/>
      <c r="F1666" s="455"/>
      <c r="G1666" s="455"/>
      <c r="H1666" s="455"/>
    </row>
    <row r="1667" spans="1:8" ht="11.25" customHeight="1">
      <c r="A1667" s="464"/>
      <c r="B1667" s="465"/>
      <c r="C1667" s="465"/>
      <c r="D1667" s="455"/>
      <c r="E1667" s="455"/>
      <c r="F1667" s="455"/>
      <c r="G1667" s="455"/>
      <c r="H1667" s="455"/>
    </row>
    <row r="1668" spans="1:8" ht="11.25" customHeight="1">
      <c r="A1668" s="464"/>
      <c r="B1668" s="465"/>
      <c r="C1668" s="465"/>
      <c r="D1668" s="455"/>
      <c r="E1668" s="455"/>
      <c r="F1668" s="455"/>
      <c r="G1668" s="455"/>
      <c r="H1668" s="455"/>
    </row>
    <row r="1669" spans="1:8" ht="11.25" customHeight="1">
      <c r="A1669" s="464"/>
      <c r="B1669" s="465"/>
      <c r="C1669" s="465"/>
      <c r="D1669" s="455"/>
      <c r="E1669" s="455"/>
      <c r="F1669" s="455"/>
      <c r="G1669" s="455"/>
      <c r="H1669" s="455"/>
    </row>
    <row r="1670" spans="1:8" ht="11.25" customHeight="1">
      <c r="A1670" s="464"/>
      <c r="B1670" s="465"/>
      <c r="C1670" s="465"/>
      <c r="D1670" s="455"/>
      <c r="E1670" s="455"/>
      <c r="F1670" s="455"/>
      <c r="G1670" s="455"/>
      <c r="H1670" s="455"/>
    </row>
    <row r="1671" spans="1:8" ht="11.25" customHeight="1">
      <c r="A1671" s="464"/>
      <c r="B1671" s="465"/>
      <c r="C1671" s="465"/>
      <c r="D1671" s="455"/>
      <c r="E1671" s="455"/>
      <c r="F1671" s="455"/>
      <c r="G1671" s="455"/>
      <c r="H1671" s="455"/>
    </row>
    <row r="1672" spans="1:8" ht="11.25" customHeight="1">
      <c r="A1672" s="464"/>
      <c r="B1672" s="465"/>
      <c r="C1672" s="465"/>
      <c r="D1672" s="455"/>
      <c r="E1672" s="455"/>
      <c r="F1672" s="455"/>
      <c r="G1672" s="455"/>
      <c r="H1672" s="455"/>
    </row>
    <row r="1673" spans="1:8" ht="11.25" customHeight="1">
      <c r="A1673" s="464"/>
      <c r="B1673" s="465"/>
      <c r="C1673" s="465"/>
      <c r="D1673" s="455"/>
      <c r="E1673" s="455"/>
      <c r="F1673" s="455"/>
      <c r="G1673" s="455"/>
      <c r="H1673" s="455"/>
    </row>
    <row r="1674" spans="1:8" ht="11.25" customHeight="1">
      <c r="A1674" s="464"/>
      <c r="B1674" s="465"/>
      <c r="C1674" s="465"/>
      <c r="D1674" s="455"/>
      <c r="E1674" s="455"/>
      <c r="F1674" s="455"/>
      <c r="G1674" s="455"/>
      <c r="H1674" s="455"/>
    </row>
    <row r="1675" spans="1:8" ht="11.25" customHeight="1">
      <c r="A1675" s="464"/>
      <c r="B1675" s="465"/>
      <c r="C1675" s="465"/>
      <c r="D1675" s="455"/>
      <c r="E1675" s="455"/>
      <c r="F1675" s="455"/>
      <c r="G1675" s="455"/>
      <c r="H1675" s="455"/>
    </row>
    <row r="1676" spans="1:8" ht="11.25" customHeight="1">
      <c r="A1676" s="464"/>
      <c r="B1676" s="465"/>
      <c r="C1676" s="465"/>
      <c r="D1676" s="455"/>
      <c r="E1676" s="455"/>
      <c r="F1676" s="455"/>
      <c r="G1676" s="455"/>
      <c r="H1676" s="455"/>
    </row>
    <row r="1677" spans="1:8" ht="11.25" customHeight="1">
      <c r="A1677" s="464"/>
      <c r="B1677" s="465"/>
      <c r="C1677" s="465"/>
      <c r="D1677" s="455"/>
      <c r="E1677" s="455"/>
      <c r="F1677" s="455"/>
      <c r="G1677" s="455"/>
      <c r="H1677" s="455"/>
    </row>
    <row r="1678" spans="1:8" ht="11.25" customHeight="1">
      <c r="A1678" s="464"/>
      <c r="B1678" s="465"/>
      <c r="C1678" s="465"/>
      <c r="D1678" s="455"/>
      <c r="E1678" s="455"/>
      <c r="F1678" s="455"/>
      <c r="G1678" s="455"/>
      <c r="H1678" s="455"/>
    </row>
    <row r="1679" spans="1:8" ht="11.25" customHeight="1">
      <c r="A1679" s="464"/>
      <c r="B1679" s="465"/>
      <c r="C1679" s="465"/>
      <c r="D1679" s="455"/>
      <c r="E1679" s="455"/>
      <c r="F1679" s="455"/>
      <c r="G1679" s="455"/>
      <c r="H1679" s="455"/>
    </row>
    <row r="1680" spans="1:8" ht="11.25" customHeight="1">
      <c r="A1680" s="464"/>
      <c r="B1680" s="465"/>
      <c r="C1680" s="465"/>
      <c r="D1680" s="455"/>
      <c r="E1680" s="455"/>
      <c r="F1680" s="455"/>
      <c r="G1680" s="455"/>
      <c r="H1680" s="455"/>
    </row>
    <row r="1681" spans="1:8" ht="11.25" customHeight="1">
      <c r="A1681" s="464"/>
      <c r="B1681" s="465"/>
      <c r="C1681" s="465"/>
      <c r="D1681" s="455"/>
      <c r="E1681" s="455"/>
      <c r="F1681" s="455"/>
      <c r="G1681" s="455"/>
      <c r="H1681" s="455"/>
    </row>
    <row r="1682" spans="1:8" ht="11.25" customHeight="1">
      <c r="A1682" s="464"/>
      <c r="B1682" s="465"/>
      <c r="C1682" s="465"/>
      <c r="D1682" s="455"/>
      <c r="E1682" s="455"/>
      <c r="F1682" s="455"/>
      <c r="G1682" s="455"/>
      <c r="H1682" s="455"/>
    </row>
    <row r="1683" spans="1:8" ht="11.25" customHeight="1">
      <c r="A1683" s="464"/>
      <c r="B1683" s="465"/>
      <c r="C1683" s="465"/>
      <c r="D1683" s="455"/>
      <c r="E1683" s="455"/>
      <c r="F1683" s="455"/>
      <c r="G1683" s="455"/>
      <c r="H1683" s="455"/>
    </row>
    <row r="1684" spans="1:8" ht="11.25" customHeight="1">
      <c r="A1684" s="464"/>
      <c r="B1684" s="465"/>
      <c r="C1684" s="465"/>
      <c r="D1684" s="455"/>
      <c r="E1684" s="455"/>
      <c r="F1684" s="455"/>
      <c r="G1684" s="455"/>
      <c r="H1684" s="455"/>
    </row>
    <row r="1685" spans="1:8" ht="11.25" customHeight="1">
      <c r="A1685" s="464"/>
      <c r="B1685" s="465"/>
      <c r="C1685" s="465"/>
      <c r="D1685" s="455"/>
      <c r="E1685" s="455"/>
      <c r="F1685" s="455"/>
      <c r="G1685" s="455"/>
      <c r="H1685" s="455"/>
    </row>
    <row r="1686" spans="1:8" ht="11.25" customHeight="1">
      <c r="A1686" s="464"/>
      <c r="B1686" s="465"/>
      <c r="C1686" s="465"/>
      <c r="D1686" s="455"/>
      <c r="E1686" s="455"/>
      <c r="F1686" s="455"/>
      <c r="G1686" s="455"/>
      <c r="H1686" s="455"/>
    </row>
    <row r="1687" spans="1:8" ht="11.25" customHeight="1">
      <c r="A1687" s="464"/>
      <c r="B1687" s="465"/>
      <c r="C1687" s="465"/>
      <c r="D1687" s="455"/>
      <c r="E1687" s="455"/>
      <c r="F1687" s="455"/>
      <c r="G1687" s="455"/>
      <c r="H1687" s="455"/>
    </row>
    <row r="1688" spans="1:8" ht="11.25" customHeight="1">
      <c r="A1688" s="464"/>
      <c r="B1688" s="465"/>
      <c r="C1688" s="465"/>
      <c r="D1688" s="455"/>
      <c r="E1688" s="455"/>
      <c r="F1688" s="455"/>
      <c r="G1688" s="455"/>
      <c r="H1688" s="455"/>
    </row>
    <row r="1689" spans="1:8" ht="11.25" customHeight="1">
      <c r="A1689" s="464"/>
      <c r="B1689" s="465"/>
      <c r="C1689" s="465"/>
      <c r="D1689" s="455"/>
      <c r="E1689" s="455"/>
      <c r="F1689" s="455"/>
      <c r="G1689" s="455"/>
      <c r="H1689" s="455"/>
    </row>
    <row r="1690" spans="1:8" ht="11.25" customHeight="1">
      <c r="A1690" s="464"/>
      <c r="B1690" s="465"/>
      <c r="C1690" s="465"/>
      <c r="D1690" s="455"/>
      <c r="E1690" s="455"/>
      <c r="F1690" s="455"/>
      <c r="G1690" s="455"/>
      <c r="H1690" s="455"/>
    </row>
    <row r="1691" spans="1:8" ht="11.25" customHeight="1">
      <c r="A1691" s="464"/>
      <c r="B1691" s="465"/>
      <c r="C1691" s="465"/>
      <c r="D1691" s="455"/>
      <c r="E1691" s="455"/>
      <c r="F1691" s="455"/>
      <c r="G1691" s="455"/>
      <c r="H1691" s="455"/>
    </row>
    <row r="1692" spans="1:8" ht="11.25" customHeight="1">
      <c r="A1692" s="464"/>
      <c r="B1692" s="465"/>
      <c r="C1692" s="465"/>
      <c r="D1692" s="455"/>
      <c r="E1692" s="455"/>
      <c r="F1692" s="455"/>
      <c r="G1692" s="455"/>
      <c r="H1692" s="455"/>
    </row>
    <row r="1693" spans="1:8" ht="11.25" customHeight="1">
      <c r="A1693" s="464"/>
      <c r="B1693" s="465"/>
      <c r="C1693" s="465"/>
      <c r="D1693" s="455"/>
      <c r="E1693" s="455"/>
      <c r="F1693" s="455"/>
      <c r="G1693" s="455"/>
      <c r="H1693" s="455"/>
    </row>
    <row r="1694" spans="1:8" ht="11.25" customHeight="1">
      <c r="A1694" s="464"/>
      <c r="B1694" s="465"/>
      <c r="C1694" s="465"/>
      <c r="D1694" s="455"/>
      <c r="E1694" s="455"/>
      <c r="F1694" s="455"/>
      <c r="G1694" s="455"/>
      <c r="H1694" s="455"/>
    </row>
    <row r="1695" spans="1:8" ht="11.25" customHeight="1">
      <c r="A1695" s="464"/>
      <c r="B1695" s="465"/>
      <c r="C1695" s="465"/>
      <c r="D1695" s="455"/>
      <c r="E1695" s="455"/>
      <c r="F1695" s="455"/>
      <c r="G1695" s="455"/>
      <c r="H1695" s="455"/>
    </row>
    <row r="1696" spans="1:8" ht="11.25" customHeight="1">
      <c r="A1696" s="464"/>
      <c r="B1696" s="465"/>
      <c r="C1696" s="465"/>
      <c r="D1696" s="455"/>
      <c r="E1696" s="455"/>
      <c r="F1696" s="455"/>
      <c r="G1696" s="455"/>
      <c r="H1696" s="455"/>
    </row>
    <row r="1697" spans="1:8" ht="11.25" customHeight="1">
      <c r="A1697" s="464"/>
      <c r="B1697" s="465"/>
      <c r="C1697" s="465"/>
      <c r="D1697" s="455"/>
      <c r="E1697" s="455"/>
      <c r="F1697" s="455"/>
      <c r="G1697" s="455"/>
      <c r="H1697" s="455"/>
    </row>
    <row r="1698" spans="1:8" ht="11.25" customHeight="1">
      <c r="A1698" s="464"/>
      <c r="B1698" s="465"/>
      <c r="C1698" s="465"/>
      <c r="D1698" s="455"/>
      <c r="E1698" s="455"/>
      <c r="F1698" s="455"/>
      <c r="G1698" s="455"/>
      <c r="H1698" s="455"/>
    </row>
    <row r="1699" spans="1:8" ht="11.25" customHeight="1">
      <c r="A1699" s="464"/>
      <c r="B1699" s="465"/>
      <c r="C1699" s="465"/>
      <c r="D1699" s="455"/>
      <c r="E1699" s="455"/>
      <c r="F1699" s="455"/>
      <c r="G1699" s="455"/>
      <c r="H1699" s="455"/>
    </row>
    <row r="1700" spans="1:8" ht="11.25" customHeight="1">
      <c r="A1700" s="464"/>
      <c r="B1700" s="465"/>
      <c r="C1700" s="465"/>
      <c r="D1700" s="455"/>
      <c r="E1700" s="455"/>
      <c r="F1700" s="455"/>
      <c r="G1700" s="455"/>
      <c r="H1700" s="455"/>
    </row>
    <row r="1701" spans="1:8" ht="11.25" customHeight="1">
      <c r="A1701" s="464"/>
      <c r="B1701" s="465"/>
      <c r="C1701" s="465"/>
      <c r="D1701" s="455"/>
      <c r="E1701" s="455"/>
      <c r="F1701" s="455"/>
      <c r="G1701" s="455"/>
      <c r="H1701" s="455"/>
    </row>
    <row r="1702" spans="1:8" ht="11.25" customHeight="1">
      <c r="A1702" s="464"/>
      <c r="B1702" s="465"/>
      <c r="C1702" s="465"/>
      <c r="D1702" s="455"/>
      <c r="E1702" s="455"/>
      <c r="F1702" s="455"/>
      <c r="G1702" s="455"/>
      <c r="H1702" s="455"/>
    </row>
    <row r="1703" spans="1:8" ht="11.25" customHeight="1">
      <c r="A1703" s="464"/>
      <c r="B1703" s="465"/>
      <c r="C1703" s="465"/>
      <c r="D1703" s="455"/>
      <c r="E1703" s="455"/>
      <c r="F1703" s="455"/>
      <c r="G1703" s="455"/>
      <c r="H1703" s="455"/>
    </row>
    <row r="1704" spans="1:8" ht="11.25" customHeight="1">
      <c r="A1704" s="464"/>
      <c r="B1704" s="465"/>
      <c r="C1704" s="465"/>
      <c r="D1704" s="455"/>
      <c r="E1704" s="455"/>
      <c r="F1704" s="455"/>
      <c r="G1704" s="455"/>
      <c r="H1704" s="455"/>
    </row>
    <row r="1705" spans="1:8" ht="11.25" customHeight="1">
      <c r="A1705" s="464"/>
      <c r="B1705" s="465"/>
      <c r="C1705" s="465"/>
      <c r="D1705" s="455"/>
      <c r="E1705" s="455"/>
      <c r="F1705" s="455"/>
      <c r="G1705" s="455"/>
      <c r="H1705" s="455"/>
    </row>
    <row r="1706" spans="1:8" ht="11.25" customHeight="1">
      <c r="A1706" s="464"/>
      <c r="B1706" s="465"/>
      <c r="C1706" s="465"/>
      <c r="D1706" s="455"/>
      <c r="E1706" s="455"/>
      <c r="F1706" s="455"/>
      <c r="G1706" s="455"/>
      <c r="H1706" s="455"/>
    </row>
    <row r="1707" spans="1:8" ht="11.25" customHeight="1">
      <c r="A1707" s="464"/>
      <c r="B1707" s="465"/>
      <c r="C1707" s="465"/>
      <c r="D1707" s="455"/>
      <c r="E1707" s="455"/>
      <c r="F1707" s="455"/>
      <c r="G1707" s="455"/>
      <c r="H1707" s="455"/>
    </row>
    <row r="1708" spans="1:8" ht="11.25" customHeight="1">
      <c r="A1708" s="464"/>
      <c r="B1708" s="465"/>
      <c r="C1708" s="465"/>
      <c r="D1708" s="455"/>
      <c r="E1708" s="455"/>
      <c r="F1708" s="455"/>
      <c r="G1708" s="455"/>
      <c r="H1708" s="455"/>
    </row>
    <row r="1709" spans="1:8" ht="11.25" customHeight="1">
      <c r="A1709" s="464"/>
      <c r="B1709" s="465"/>
      <c r="C1709" s="465"/>
      <c r="D1709" s="455"/>
      <c r="E1709" s="455"/>
      <c r="F1709" s="455"/>
      <c r="G1709" s="455"/>
      <c r="H1709" s="455"/>
    </row>
    <row r="1710" spans="1:8" ht="11.25" customHeight="1">
      <c r="A1710" s="464"/>
      <c r="B1710" s="465"/>
      <c r="C1710" s="465"/>
      <c r="D1710" s="455"/>
      <c r="E1710" s="455"/>
      <c r="F1710" s="455"/>
      <c r="G1710" s="455"/>
      <c r="H1710" s="455"/>
    </row>
    <row r="1711" spans="1:8" ht="11.25" customHeight="1">
      <c r="A1711" s="464"/>
      <c r="B1711" s="465"/>
      <c r="C1711" s="465"/>
      <c r="D1711" s="455"/>
      <c r="E1711" s="455"/>
      <c r="F1711" s="455"/>
      <c r="G1711" s="455"/>
      <c r="H1711" s="455"/>
    </row>
    <row r="1712" spans="1:8" ht="11.25" customHeight="1">
      <c r="A1712" s="464"/>
      <c r="B1712" s="465"/>
      <c r="C1712" s="465"/>
      <c r="D1712" s="455"/>
      <c r="E1712" s="455"/>
      <c r="F1712" s="455"/>
      <c r="G1712" s="455"/>
      <c r="H1712" s="455"/>
    </row>
    <row r="1713" spans="1:8" ht="11.25" customHeight="1">
      <c r="A1713" s="464"/>
      <c r="B1713" s="465"/>
      <c r="C1713" s="465"/>
      <c r="D1713" s="455"/>
      <c r="E1713" s="455"/>
      <c r="F1713" s="455"/>
      <c r="G1713" s="455"/>
      <c r="H1713" s="455"/>
    </row>
    <row r="1714" spans="1:8" ht="11.25" customHeight="1">
      <c r="A1714" s="464"/>
      <c r="B1714" s="465"/>
      <c r="C1714" s="465"/>
      <c r="D1714" s="455"/>
      <c r="E1714" s="455"/>
      <c r="F1714" s="455"/>
      <c r="G1714" s="455"/>
      <c r="H1714" s="455"/>
    </row>
    <row r="1715" spans="1:8" ht="11.25" customHeight="1">
      <c r="A1715" s="464"/>
      <c r="B1715" s="465"/>
      <c r="C1715" s="465"/>
      <c r="D1715" s="455"/>
      <c r="E1715" s="455"/>
      <c r="F1715" s="455"/>
      <c r="G1715" s="455"/>
      <c r="H1715" s="455"/>
    </row>
    <row r="1716" spans="1:8" ht="11.25" customHeight="1">
      <c r="A1716" s="464"/>
      <c r="B1716" s="465"/>
      <c r="C1716" s="465"/>
      <c r="D1716" s="455"/>
      <c r="E1716" s="455"/>
      <c r="F1716" s="455"/>
      <c r="G1716" s="455"/>
      <c r="H1716" s="455"/>
    </row>
    <row r="1717" spans="1:8" ht="11.25" customHeight="1">
      <c r="A1717" s="464"/>
      <c r="B1717" s="465"/>
      <c r="C1717" s="465"/>
      <c r="D1717" s="455"/>
      <c r="E1717" s="455"/>
      <c r="F1717" s="455"/>
      <c r="G1717" s="455"/>
      <c r="H1717" s="455"/>
    </row>
    <row r="1718" spans="1:8" ht="11.25" customHeight="1">
      <c r="A1718" s="464"/>
      <c r="B1718" s="465"/>
      <c r="C1718" s="465"/>
      <c r="D1718" s="455"/>
      <c r="E1718" s="455"/>
      <c r="F1718" s="455"/>
      <c r="G1718" s="455"/>
      <c r="H1718" s="455"/>
    </row>
    <row r="1719" spans="1:8" ht="11.25" customHeight="1">
      <c r="A1719" s="464"/>
      <c r="B1719" s="465"/>
      <c r="C1719" s="465"/>
      <c r="D1719" s="455"/>
      <c r="E1719" s="455"/>
      <c r="F1719" s="455"/>
      <c r="G1719" s="455"/>
      <c r="H1719" s="455"/>
    </row>
    <row r="1720" spans="1:8" ht="11.25" customHeight="1">
      <c r="A1720" s="464"/>
      <c r="B1720" s="465"/>
      <c r="C1720" s="465"/>
      <c r="D1720" s="455"/>
      <c r="E1720" s="455"/>
      <c r="F1720" s="455"/>
      <c r="G1720" s="455"/>
      <c r="H1720" s="455"/>
    </row>
    <row r="1721" spans="1:8" ht="11.25" customHeight="1">
      <c r="A1721" s="464"/>
      <c r="B1721" s="465"/>
      <c r="C1721" s="465"/>
      <c r="D1721" s="455"/>
      <c r="E1721" s="455"/>
      <c r="F1721" s="455"/>
      <c r="G1721" s="455"/>
      <c r="H1721" s="455"/>
    </row>
    <row r="1722" spans="1:8" ht="11.25" customHeight="1">
      <c r="A1722" s="464"/>
      <c r="B1722" s="465"/>
      <c r="C1722" s="465"/>
      <c r="D1722" s="455"/>
      <c r="E1722" s="455"/>
      <c r="F1722" s="455"/>
      <c r="G1722" s="455"/>
      <c r="H1722" s="455"/>
    </row>
    <row r="1723" spans="1:8" ht="11.25" customHeight="1">
      <c r="A1723" s="464"/>
      <c r="B1723" s="465"/>
      <c r="C1723" s="465"/>
      <c r="D1723" s="455"/>
      <c r="E1723" s="455"/>
      <c r="F1723" s="455"/>
      <c r="G1723" s="455"/>
      <c r="H1723" s="455"/>
    </row>
    <row r="1724" spans="1:8" ht="11.25" customHeight="1">
      <c r="A1724" s="464"/>
      <c r="B1724" s="465"/>
      <c r="C1724" s="465"/>
      <c r="D1724" s="455"/>
      <c r="E1724" s="455"/>
      <c r="F1724" s="455"/>
      <c r="G1724" s="455"/>
      <c r="H1724" s="455"/>
    </row>
    <row r="1725" spans="1:8" ht="11.25" customHeight="1">
      <c r="A1725" s="464"/>
      <c r="B1725" s="465"/>
      <c r="C1725" s="465"/>
      <c r="D1725" s="455"/>
      <c r="E1725" s="455"/>
      <c r="F1725" s="455"/>
      <c r="G1725" s="455"/>
      <c r="H1725" s="455"/>
    </row>
    <row r="1726" spans="1:8" ht="11.25" customHeight="1">
      <c r="A1726" s="464"/>
      <c r="B1726" s="465"/>
      <c r="C1726" s="465"/>
      <c r="D1726" s="455"/>
      <c r="E1726" s="455"/>
      <c r="F1726" s="455"/>
      <c r="G1726" s="455"/>
      <c r="H1726" s="455"/>
    </row>
    <row r="1727" spans="1:8" ht="11.25" customHeight="1">
      <c r="A1727" s="464"/>
      <c r="B1727" s="465"/>
      <c r="C1727" s="465"/>
      <c r="D1727" s="455"/>
      <c r="E1727" s="455"/>
      <c r="F1727" s="455"/>
      <c r="G1727" s="455"/>
      <c r="H1727" s="455"/>
    </row>
    <row r="1728" spans="1:8" ht="11.25" customHeight="1">
      <c r="A1728" s="464"/>
      <c r="B1728" s="465"/>
      <c r="C1728" s="465"/>
      <c r="D1728" s="455"/>
      <c r="E1728" s="455"/>
      <c r="F1728" s="455"/>
      <c r="G1728" s="455"/>
      <c r="H1728" s="455"/>
    </row>
    <row r="1729" spans="1:8" ht="11.25" customHeight="1">
      <c r="A1729" s="464"/>
      <c r="B1729" s="465"/>
      <c r="C1729" s="465"/>
      <c r="D1729" s="455"/>
      <c r="E1729" s="455"/>
      <c r="F1729" s="455"/>
      <c r="G1729" s="455"/>
      <c r="H1729" s="455"/>
    </row>
    <row r="1730" spans="1:8" ht="11.25" customHeight="1">
      <c r="A1730" s="464"/>
      <c r="B1730" s="465"/>
      <c r="C1730" s="465"/>
      <c r="D1730" s="455"/>
      <c r="E1730" s="455"/>
      <c r="F1730" s="455"/>
      <c r="G1730" s="455"/>
      <c r="H1730" s="455"/>
    </row>
    <row r="1731" spans="1:8" ht="11.25" customHeight="1">
      <c r="A1731" s="464"/>
      <c r="B1731" s="465"/>
      <c r="C1731" s="465"/>
      <c r="D1731" s="455"/>
      <c r="E1731" s="455"/>
      <c r="F1731" s="455"/>
      <c r="G1731" s="455"/>
      <c r="H1731" s="455"/>
    </row>
    <row r="1732" spans="1:8" ht="11.25" customHeight="1">
      <c r="A1732" s="464"/>
      <c r="B1732" s="465"/>
      <c r="C1732" s="465"/>
      <c r="D1732" s="455"/>
      <c r="E1732" s="455"/>
      <c r="F1732" s="455"/>
      <c r="G1732" s="455"/>
      <c r="H1732" s="455"/>
    </row>
    <row r="1733" spans="1:8" ht="11.25" customHeight="1">
      <c r="A1733" s="464"/>
      <c r="B1733" s="465"/>
      <c r="C1733" s="465"/>
      <c r="D1733" s="455"/>
      <c r="E1733" s="455"/>
      <c r="F1733" s="455"/>
      <c r="G1733" s="455"/>
      <c r="H1733" s="455"/>
    </row>
    <row r="1734" spans="1:8" ht="11.25" customHeight="1">
      <c r="A1734" s="464"/>
      <c r="B1734" s="465"/>
      <c r="C1734" s="465"/>
      <c r="D1734" s="455"/>
      <c r="E1734" s="455"/>
      <c r="F1734" s="455"/>
      <c r="G1734" s="455"/>
      <c r="H1734" s="455"/>
    </row>
    <row r="1735" spans="1:8" ht="11.25" customHeight="1">
      <c r="A1735" s="464"/>
      <c r="B1735" s="465"/>
      <c r="C1735" s="465"/>
      <c r="D1735" s="455"/>
      <c r="E1735" s="455"/>
      <c r="F1735" s="455"/>
      <c r="G1735" s="455"/>
      <c r="H1735" s="455"/>
    </row>
    <row r="1736" spans="1:8" ht="11.25" customHeight="1">
      <c r="A1736" s="464"/>
      <c r="B1736" s="465"/>
      <c r="C1736" s="465"/>
      <c r="D1736" s="455"/>
      <c r="E1736" s="455"/>
      <c r="F1736" s="455"/>
      <c r="G1736" s="455"/>
      <c r="H1736" s="455"/>
    </row>
    <row r="1737" spans="1:8" ht="11.25" customHeight="1">
      <c r="A1737" s="464"/>
      <c r="B1737" s="465"/>
      <c r="C1737" s="465"/>
      <c r="D1737" s="455"/>
      <c r="E1737" s="455"/>
      <c r="F1737" s="455"/>
      <c r="G1737" s="455"/>
      <c r="H1737" s="455"/>
    </row>
    <row r="1738" spans="1:8" ht="11.25" customHeight="1">
      <c r="A1738" s="464"/>
      <c r="B1738" s="465"/>
      <c r="C1738" s="465"/>
      <c r="D1738" s="455"/>
      <c r="E1738" s="455"/>
      <c r="F1738" s="455"/>
      <c r="G1738" s="455"/>
      <c r="H1738" s="455"/>
    </row>
    <row r="1739" spans="1:8" ht="11.25" customHeight="1">
      <c r="A1739" s="464"/>
      <c r="B1739" s="465"/>
      <c r="C1739" s="465"/>
      <c r="D1739" s="455"/>
      <c r="E1739" s="455"/>
      <c r="F1739" s="455"/>
      <c r="G1739" s="455"/>
      <c r="H1739" s="455"/>
    </row>
    <row r="1740" spans="1:8" ht="11.25" customHeight="1">
      <c r="A1740" s="464"/>
      <c r="B1740" s="465"/>
      <c r="C1740" s="465"/>
      <c r="D1740" s="455"/>
      <c r="E1740" s="455"/>
      <c r="F1740" s="455"/>
      <c r="G1740" s="455"/>
      <c r="H1740" s="455"/>
    </row>
    <row r="1741" spans="1:8" ht="11.25" customHeight="1">
      <c r="A1741" s="464"/>
      <c r="B1741" s="465"/>
      <c r="C1741" s="465"/>
      <c r="D1741" s="455"/>
      <c r="E1741" s="455"/>
      <c r="F1741" s="455"/>
      <c r="G1741" s="455"/>
      <c r="H1741" s="455"/>
    </row>
    <row r="1742" spans="1:8" ht="11.25" customHeight="1">
      <c r="A1742" s="464"/>
      <c r="B1742" s="465"/>
      <c r="C1742" s="465"/>
      <c r="D1742" s="455"/>
      <c r="E1742" s="455"/>
      <c r="F1742" s="455"/>
      <c r="G1742" s="455"/>
      <c r="H1742" s="455"/>
    </row>
    <row r="1743" spans="1:8" ht="11.25" customHeight="1">
      <c r="A1743" s="464"/>
      <c r="B1743" s="465"/>
      <c r="C1743" s="465"/>
      <c r="D1743" s="455"/>
      <c r="E1743" s="455"/>
      <c r="F1743" s="455"/>
      <c r="G1743" s="455"/>
      <c r="H1743" s="455"/>
    </row>
    <row r="1744" spans="1:8" ht="11.25" customHeight="1">
      <c r="A1744" s="464"/>
      <c r="B1744" s="465"/>
      <c r="C1744" s="465"/>
      <c r="D1744" s="455"/>
      <c r="E1744" s="455"/>
      <c r="F1744" s="455"/>
      <c r="G1744" s="455"/>
      <c r="H1744" s="455"/>
    </row>
    <row r="1745" spans="1:8" ht="11.25" customHeight="1">
      <c r="A1745" s="464"/>
      <c r="B1745" s="465"/>
      <c r="C1745" s="465"/>
      <c r="D1745" s="455"/>
      <c r="E1745" s="455"/>
      <c r="F1745" s="455"/>
      <c r="G1745" s="455"/>
      <c r="H1745" s="455"/>
    </row>
    <row r="1746" spans="1:8" ht="11.25" customHeight="1">
      <c r="A1746" s="464"/>
      <c r="B1746" s="465"/>
      <c r="C1746" s="465"/>
      <c r="D1746" s="455"/>
      <c r="E1746" s="455"/>
      <c r="F1746" s="455"/>
      <c r="G1746" s="455"/>
      <c r="H1746" s="455"/>
    </row>
    <row r="1747" spans="1:8" ht="11.25" customHeight="1">
      <c r="A1747" s="464"/>
      <c r="B1747" s="465"/>
      <c r="C1747" s="465"/>
      <c r="D1747" s="455"/>
      <c r="E1747" s="455"/>
      <c r="F1747" s="455"/>
      <c r="G1747" s="455"/>
      <c r="H1747" s="455"/>
    </row>
    <row r="1748" spans="1:8" ht="11.25" customHeight="1">
      <c r="A1748" s="464"/>
      <c r="B1748" s="465"/>
      <c r="C1748" s="465"/>
      <c r="D1748" s="455"/>
      <c r="E1748" s="455"/>
      <c r="F1748" s="455"/>
      <c r="G1748" s="455"/>
      <c r="H1748" s="455"/>
    </row>
    <row r="1749" spans="1:8" ht="11.25" customHeight="1">
      <c r="A1749" s="464"/>
      <c r="B1749" s="465"/>
      <c r="C1749" s="465"/>
      <c r="D1749" s="455"/>
      <c r="E1749" s="455"/>
      <c r="F1749" s="455"/>
      <c r="G1749" s="455"/>
      <c r="H1749" s="455"/>
    </row>
    <row r="1750" spans="1:8" ht="11.25" customHeight="1">
      <c r="A1750" s="464"/>
      <c r="B1750" s="465"/>
      <c r="C1750" s="465"/>
      <c r="D1750" s="455"/>
      <c r="E1750" s="455"/>
      <c r="F1750" s="455"/>
      <c r="G1750" s="455"/>
      <c r="H1750" s="455"/>
    </row>
    <row r="1751" spans="1:8" ht="11.25" customHeight="1">
      <c r="A1751" s="464"/>
      <c r="B1751" s="465"/>
      <c r="C1751" s="465"/>
      <c r="D1751" s="455"/>
      <c r="E1751" s="455"/>
      <c r="F1751" s="455"/>
      <c r="G1751" s="455"/>
      <c r="H1751" s="455"/>
    </row>
    <row r="1752" spans="1:8" ht="11.25" customHeight="1">
      <c r="A1752" s="464"/>
      <c r="B1752" s="465"/>
      <c r="C1752" s="465"/>
      <c r="D1752" s="455"/>
      <c r="E1752" s="455"/>
      <c r="F1752" s="455"/>
      <c r="G1752" s="455"/>
      <c r="H1752" s="455"/>
    </row>
    <row r="1753" spans="1:8" ht="11.25" customHeight="1">
      <c r="A1753" s="464"/>
      <c r="B1753" s="465"/>
      <c r="C1753" s="465"/>
      <c r="D1753" s="455"/>
      <c r="E1753" s="455"/>
      <c r="F1753" s="455"/>
      <c r="G1753" s="455"/>
      <c r="H1753" s="455"/>
    </row>
    <row r="1754" spans="1:8" ht="11.25" customHeight="1">
      <c r="A1754" s="464"/>
      <c r="B1754" s="465"/>
      <c r="C1754" s="465"/>
      <c r="D1754" s="455"/>
      <c r="E1754" s="455"/>
      <c r="F1754" s="455"/>
      <c r="G1754" s="455"/>
      <c r="H1754" s="455"/>
    </row>
    <row r="1755" spans="1:8" ht="11.25" customHeight="1">
      <c r="A1755" s="464"/>
      <c r="B1755" s="465"/>
      <c r="C1755" s="465"/>
      <c r="D1755" s="455"/>
      <c r="E1755" s="455"/>
      <c r="F1755" s="455"/>
      <c r="G1755" s="455"/>
      <c r="H1755" s="455"/>
    </row>
    <row r="1756" spans="1:8" ht="11.25" customHeight="1">
      <c r="A1756" s="464"/>
      <c r="B1756" s="465"/>
      <c r="C1756" s="465"/>
      <c r="D1756" s="455"/>
      <c r="E1756" s="455"/>
      <c r="F1756" s="455"/>
      <c r="G1756" s="455"/>
      <c r="H1756" s="455"/>
    </row>
    <row r="1757" spans="1:8" ht="11.25" customHeight="1">
      <c r="A1757" s="464"/>
      <c r="B1757" s="465"/>
      <c r="C1757" s="465"/>
      <c r="D1757" s="455"/>
      <c r="E1757" s="455"/>
      <c r="F1757" s="455"/>
      <c r="G1757" s="455"/>
      <c r="H1757" s="455"/>
    </row>
    <row r="1758" spans="1:8" ht="11.25" customHeight="1">
      <c r="A1758" s="464"/>
      <c r="B1758" s="465"/>
      <c r="C1758" s="465"/>
      <c r="D1758" s="455"/>
      <c r="E1758" s="455"/>
      <c r="F1758" s="455"/>
      <c r="G1758" s="455"/>
      <c r="H1758" s="455"/>
    </row>
    <row r="1759" spans="1:8" ht="11.25" customHeight="1">
      <c r="A1759" s="464"/>
      <c r="B1759" s="465"/>
      <c r="C1759" s="465"/>
      <c r="D1759" s="455"/>
      <c r="E1759" s="455"/>
      <c r="F1759" s="455"/>
      <c r="G1759" s="455"/>
      <c r="H1759" s="455"/>
    </row>
    <row r="1760" spans="1:8" ht="11.25" customHeight="1">
      <c r="A1760" s="464"/>
      <c r="B1760" s="465"/>
      <c r="C1760" s="465"/>
      <c r="D1760" s="455"/>
      <c r="E1760" s="455"/>
      <c r="F1760" s="455"/>
      <c r="G1760" s="455"/>
      <c r="H1760" s="455"/>
    </row>
    <row r="1761" spans="1:8" ht="11.25" customHeight="1">
      <c r="A1761" s="464"/>
      <c r="B1761" s="465"/>
      <c r="C1761" s="465"/>
      <c r="D1761" s="455"/>
      <c r="E1761" s="455"/>
      <c r="F1761" s="455"/>
      <c r="G1761" s="455"/>
      <c r="H1761" s="455"/>
    </row>
    <row r="1762" spans="1:8" ht="11.25" customHeight="1">
      <c r="A1762" s="464"/>
      <c r="B1762" s="465"/>
      <c r="C1762" s="465"/>
      <c r="D1762" s="455"/>
      <c r="E1762" s="455"/>
      <c r="F1762" s="455"/>
      <c r="G1762" s="455"/>
      <c r="H1762" s="455"/>
    </row>
    <row r="1763" spans="1:8" ht="11.25" customHeight="1">
      <c r="A1763" s="464"/>
      <c r="B1763" s="465"/>
      <c r="C1763" s="465"/>
      <c r="D1763" s="455"/>
      <c r="E1763" s="455"/>
      <c r="F1763" s="455"/>
      <c r="G1763" s="455"/>
      <c r="H1763" s="455"/>
    </row>
    <row r="1764" spans="1:8" ht="11.25" customHeight="1">
      <c r="A1764" s="464"/>
      <c r="B1764" s="465"/>
      <c r="C1764" s="465"/>
      <c r="D1764" s="455"/>
      <c r="E1764" s="455"/>
      <c r="F1764" s="455"/>
      <c r="G1764" s="455"/>
      <c r="H1764" s="455"/>
    </row>
    <row r="1765" spans="1:8" ht="11.25" customHeight="1">
      <c r="A1765" s="464"/>
      <c r="B1765" s="465"/>
      <c r="C1765" s="465"/>
      <c r="D1765" s="455"/>
      <c r="E1765" s="455"/>
      <c r="F1765" s="455"/>
      <c r="G1765" s="455"/>
      <c r="H1765" s="455"/>
    </row>
    <row r="1766" spans="1:8" ht="11.25" customHeight="1">
      <c r="A1766" s="464"/>
      <c r="B1766" s="465"/>
      <c r="C1766" s="465"/>
      <c r="D1766" s="455"/>
      <c r="E1766" s="455"/>
      <c r="F1766" s="455"/>
      <c r="G1766" s="455"/>
      <c r="H1766" s="455"/>
    </row>
    <row r="1767" spans="1:8" ht="11.25" customHeight="1">
      <c r="A1767" s="464"/>
      <c r="B1767" s="465"/>
      <c r="C1767" s="465"/>
      <c r="D1767" s="455"/>
      <c r="E1767" s="455"/>
      <c r="F1767" s="455"/>
      <c r="G1767" s="455"/>
      <c r="H1767" s="455"/>
    </row>
    <row r="1768" spans="1:8" ht="11.25" customHeight="1">
      <c r="A1768" s="464"/>
      <c r="B1768" s="465"/>
      <c r="C1768" s="465"/>
      <c r="D1768" s="455"/>
      <c r="E1768" s="455"/>
      <c r="F1768" s="455"/>
      <c r="G1768" s="455"/>
      <c r="H1768" s="455"/>
    </row>
    <row r="1769" spans="1:8" ht="11.25" customHeight="1">
      <c r="A1769" s="464"/>
      <c r="B1769" s="465"/>
      <c r="C1769" s="465"/>
      <c r="D1769" s="455"/>
      <c r="E1769" s="455"/>
      <c r="F1769" s="455"/>
      <c r="G1769" s="455"/>
      <c r="H1769" s="455"/>
    </row>
    <row r="1770" spans="1:8" ht="11.25" customHeight="1">
      <c r="A1770" s="464"/>
      <c r="B1770" s="465"/>
      <c r="C1770" s="465"/>
      <c r="D1770" s="455"/>
      <c r="E1770" s="455"/>
      <c r="F1770" s="455"/>
      <c r="G1770" s="455"/>
      <c r="H1770" s="455"/>
    </row>
    <row r="1771" spans="1:8" ht="11.25" customHeight="1">
      <c r="A1771" s="464"/>
      <c r="B1771" s="465"/>
      <c r="C1771" s="465"/>
      <c r="D1771" s="455"/>
      <c r="E1771" s="455"/>
      <c r="F1771" s="455"/>
      <c r="G1771" s="455"/>
      <c r="H1771" s="455"/>
    </row>
    <row r="1772" spans="1:8" ht="11.25" customHeight="1">
      <c r="A1772" s="464"/>
      <c r="B1772" s="465"/>
      <c r="C1772" s="465"/>
      <c r="D1772" s="455"/>
      <c r="E1772" s="455"/>
      <c r="F1772" s="455"/>
      <c r="G1772" s="455"/>
      <c r="H1772" s="455"/>
    </row>
    <row r="1773" spans="1:8" ht="11.25" customHeight="1">
      <c r="A1773" s="464"/>
      <c r="B1773" s="465"/>
      <c r="C1773" s="465"/>
      <c r="D1773" s="455"/>
      <c r="E1773" s="455"/>
      <c r="F1773" s="455"/>
      <c r="G1773" s="455"/>
      <c r="H1773" s="455"/>
    </row>
    <row r="1774" spans="1:8" ht="11.25" customHeight="1">
      <c r="A1774" s="464"/>
      <c r="B1774" s="465"/>
      <c r="C1774" s="465"/>
      <c r="D1774" s="455"/>
      <c r="E1774" s="455"/>
      <c r="F1774" s="455"/>
      <c r="G1774" s="455"/>
      <c r="H1774" s="455"/>
    </row>
    <row r="1775" spans="1:8" ht="11.25" customHeight="1">
      <c r="A1775" s="464"/>
      <c r="B1775" s="465"/>
      <c r="C1775" s="465"/>
      <c r="D1775" s="455"/>
      <c r="E1775" s="455"/>
      <c r="F1775" s="455"/>
      <c r="G1775" s="455"/>
      <c r="H1775" s="455"/>
    </row>
    <row r="1776" spans="1:8" ht="11.25" customHeight="1">
      <c r="A1776" s="464"/>
      <c r="B1776" s="465"/>
      <c r="C1776" s="465"/>
      <c r="D1776" s="455"/>
      <c r="E1776" s="455"/>
      <c r="F1776" s="455"/>
      <c r="G1776" s="455"/>
      <c r="H1776" s="455"/>
    </row>
    <row r="1777" spans="1:8" ht="11.25" customHeight="1">
      <c r="A1777" s="464"/>
      <c r="B1777" s="465"/>
      <c r="C1777" s="465"/>
      <c r="D1777" s="455"/>
      <c r="E1777" s="455"/>
      <c r="F1777" s="455"/>
      <c r="G1777" s="455"/>
      <c r="H1777" s="455"/>
    </row>
    <row r="1778" spans="1:8" ht="11.25" customHeight="1">
      <c r="A1778" s="464"/>
      <c r="B1778" s="465"/>
      <c r="C1778" s="465"/>
      <c r="D1778" s="455"/>
      <c r="E1778" s="455"/>
      <c r="F1778" s="455"/>
      <c r="G1778" s="455"/>
      <c r="H1778" s="455"/>
    </row>
    <row r="1779" spans="1:8" ht="11.25" customHeight="1">
      <c r="A1779" s="464"/>
      <c r="B1779" s="465"/>
      <c r="C1779" s="465"/>
      <c r="D1779" s="455"/>
      <c r="E1779" s="455"/>
      <c r="F1779" s="455"/>
      <c r="G1779" s="455"/>
      <c r="H1779" s="455"/>
    </row>
    <row r="1780" spans="1:8" ht="11.25" customHeight="1">
      <c r="A1780" s="464"/>
      <c r="B1780" s="465"/>
      <c r="C1780" s="465"/>
      <c r="D1780" s="455"/>
      <c r="E1780" s="455"/>
      <c r="F1780" s="455"/>
      <c r="G1780" s="455"/>
      <c r="H1780" s="455"/>
    </row>
    <row r="1781" spans="1:8" ht="11.25" customHeight="1">
      <c r="A1781" s="464"/>
      <c r="B1781" s="465"/>
      <c r="C1781" s="465"/>
      <c r="D1781" s="455"/>
      <c r="E1781" s="455"/>
      <c r="F1781" s="455"/>
      <c r="G1781" s="455"/>
      <c r="H1781" s="455"/>
    </row>
    <row r="1782" spans="1:8" ht="11.25" customHeight="1">
      <c r="A1782" s="464"/>
      <c r="B1782" s="465"/>
      <c r="C1782" s="465"/>
      <c r="D1782" s="455"/>
      <c r="E1782" s="455"/>
      <c r="F1782" s="455"/>
      <c r="G1782" s="455"/>
      <c r="H1782" s="455"/>
    </row>
    <row r="1783" spans="1:8" ht="11.25" customHeight="1">
      <c r="A1783" s="464"/>
      <c r="B1783" s="465"/>
      <c r="C1783" s="465"/>
      <c r="D1783" s="455"/>
      <c r="E1783" s="455"/>
      <c r="F1783" s="455"/>
      <c r="G1783" s="455"/>
      <c r="H1783" s="455"/>
    </row>
    <row r="1784" spans="1:8" ht="11.25" customHeight="1">
      <c r="A1784" s="464"/>
      <c r="B1784" s="465"/>
      <c r="C1784" s="465"/>
      <c r="D1784" s="455"/>
      <c r="E1784" s="455"/>
      <c r="F1784" s="455"/>
      <c r="G1784" s="455"/>
      <c r="H1784" s="455"/>
    </row>
    <row r="1785" spans="1:8" ht="11.25" customHeight="1">
      <c r="A1785" s="464"/>
      <c r="B1785" s="465"/>
      <c r="C1785" s="465"/>
      <c r="D1785" s="455"/>
      <c r="E1785" s="455"/>
      <c r="F1785" s="455"/>
      <c r="G1785" s="455"/>
      <c r="H1785" s="455"/>
    </row>
    <row r="1786" spans="1:8" ht="11.25" customHeight="1">
      <c r="A1786" s="464"/>
      <c r="B1786" s="465"/>
      <c r="C1786" s="465"/>
      <c r="D1786" s="455"/>
      <c r="E1786" s="455"/>
      <c r="F1786" s="455"/>
      <c r="G1786" s="455"/>
      <c r="H1786" s="455"/>
    </row>
    <row r="1787" spans="1:8" ht="11.25" customHeight="1">
      <c r="A1787" s="464"/>
      <c r="B1787" s="465"/>
      <c r="C1787" s="465"/>
      <c r="D1787" s="455"/>
      <c r="E1787" s="455"/>
      <c r="F1787" s="455"/>
      <c r="G1787" s="455"/>
      <c r="H1787" s="455"/>
    </row>
    <row r="1788" spans="1:8" ht="11.25" customHeight="1">
      <c r="A1788" s="464"/>
      <c r="B1788" s="465"/>
      <c r="C1788" s="465"/>
      <c r="D1788" s="455"/>
      <c r="E1788" s="455"/>
      <c r="F1788" s="455"/>
      <c r="G1788" s="455"/>
      <c r="H1788" s="455"/>
    </row>
    <row r="1789" spans="1:8" ht="11.25" customHeight="1">
      <c r="A1789" s="464"/>
      <c r="B1789" s="465"/>
      <c r="C1789" s="465"/>
      <c r="D1789" s="455"/>
      <c r="E1789" s="455"/>
      <c r="F1789" s="455"/>
      <c r="G1789" s="455"/>
      <c r="H1789" s="455"/>
    </row>
    <row r="1790" spans="1:8" ht="11.25" customHeight="1">
      <c r="A1790" s="464"/>
      <c r="B1790" s="465"/>
      <c r="C1790" s="465"/>
      <c r="D1790" s="455"/>
      <c r="E1790" s="455"/>
      <c r="F1790" s="455"/>
      <c r="G1790" s="455"/>
      <c r="H1790" s="455"/>
    </row>
    <row r="1791" spans="1:8" ht="11.25" customHeight="1">
      <c r="A1791" s="464"/>
      <c r="B1791" s="465"/>
      <c r="C1791" s="465"/>
      <c r="D1791" s="455"/>
      <c r="E1791" s="455"/>
      <c r="F1791" s="455"/>
      <c r="G1791" s="455"/>
      <c r="H1791" s="455"/>
    </row>
    <row r="1792" spans="1:8" ht="11.25" customHeight="1">
      <c r="A1792" s="464"/>
      <c r="B1792" s="465"/>
      <c r="C1792" s="465"/>
      <c r="D1792" s="455"/>
      <c r="E1792" s="455"/>
      <c r="F1792" s="455"/>
      <c r="G1792" s="455"/>
      <c r="H1792" s="455"/>
    </row>
    <row r="1793" spans="1:8" ht="11.25" customHeight="1">
      <c r="A1793" s="464"/>
      <c r="B1793" s="465"/>
      <c r="C1793" s="465"/>
      <c r="D1793" s="455"/>
      <c r="E1793" s="455"/>
      <c r="F1793" s="455"/>
      <c r="G1793" s="455"/>
      <c r="H1793" s="455"/>
    </row>
    <row r="1794" spans="1:8" ht="11.25" customHeight="1">
      <c r="A1794" s="464"/>
      <c r="B1794" s="465"/>
      <c r="C1794" s="465"/>
      <c r="D1794" s="455"/>
      <c r="E1794" s="455"/>
      <c r="F1794" s="455"/>
      <c r="G1794" s="455"/>
      <c r="H1794" s="455"/>
    </row>
    <row r="1795" spans="1:8" ht="11.25" customHeight="1">
      <c r="A1795" s="464"/>
      <c r="B1795" s="465"/>
      <c r="C1795" s="465"/>
      <c r="D1795" s="455"/>
      <c r="E1795" s="455"/>
      <c r="F1795" s="455"/>
      <c r="G1795" s="455"/>
      <c r="H1795" s="455"/>
    </row>
    <row r="1796" spans="1:8" ht="11.25" customHeight="1">
      <c r="A1796" s="464"/>
      <c r="B1796" s="465"/>
      <c r="C1796" s="465"/>
      <c r="D1796" s="455"/>
      <c r="E1796" s="455"/>
      <c r="F1796" s="455"/>
      <c r="G1796" s="455"/>
      <c r="H1796" s="455"/>
    </row>
    <row r="1797" spans="1:8" ht="11.25" customHeight="1">
      <c r="A1797" s="464"/>
      <c r="B1797" s="465"/>
      <c r="C1797" s="465"/>
      <c r="D1797" s="455"/>
      <c r="E1797" s="455"/>
      <c r="F1797" s="455"/>
      <c r="G1797" s="455"/>
      <c r="H1797" s="455"/>
    </row>
    <row r="1798" spans="1:8" ht="11.25" customHeight="1">
      <c r="A1798" s="464"/>
      <c r="B1798" s="465"/>
      <c r="C1798" s="465"/>
      <c r="D1798" s="455"/>
      <c r="E1798" s="455"/>
      <c r="F1798" s="455"/>
      <c r="G1798" s="455"/>
      <c r="H1798" s="455"/>
    </row>
    <row r="1799" spans="1:8" ht="11.25" customHeight="1">
      <c r="A1799" s="464"/>
      <c r="B1799" s="465"/>
      <c r="C1799" s="465"/>
      <c r="D1799" s="455"/>
      <c r="E1799" s="455"/>
      <c r="F1799" s="455"/>
      <c r="G1799" s="455"/>
      <c r="H1799" s="455"/>
    </row>
    <row r="1800" spans="1:8" ht="11.25" customHeight="1">
      <c r="A1800" s="464"/>
      <c r="B1800" s="465"/>
      <c r="C1800" s="465"/>
      <c r="D1800" s="455"/>
      <c r="E1800" s="455"/>
      <c r="F1800" s="455"/>
      <c r="G1800" s="455"/>
      <c r="H1800" s="455"/>
    </row>
    <row r="1801" spans="1:8" ht="11.25" customHeight="1">
      <c r="A1801" s="464"/>
      <c r="B1801" s="465"/>
      <c r="C1801" s="465"/>
      <c r="D1801" s="455"/>
      <c r="E1801" s="455"/>
      <c r="F1801" s="455"/>
      <c r="G1801" s="455"/>
      <c r="H1801" s="455"/>
    </row>
    <row r="1802" spans="1:8" ht="11.25" customHeight="1">
      <c r="A1802" s="464"/>
      <c r="B1802" s="465"/>
      <c r="C1802" s="465"/>
      <c r="D1802" s="455"/>
      <c r="E1802" s="455"/>
      <c r="F1802" s="455"/>
      <c r="G1802" s="455"/>
      <c r="H1802" s="455"/>
    </row>
    <row r="1803" spans="1:8" ht="11.25" customHeight="1">
      <c r="A1803" s="464"/>
      <c r="B1803" s="465"/>
      <c r="C1803" s="465"/>
      <c r="D1803" s="455"/>
      <c r="E1803" s="455"/>
      <c r="F1803" s="455"/>
      <c r="G1803" s="455"/>
      <c r="H1803" s="455"/>
    </row>
    <row r="1804" spans="1:8" ht="11.25" customHeight="1">
      <c r="A1804" s="464"/>
      <c r="B1804" s="465"/>
      <c r="C1804" s="465"/>
      <c r="D1804" s="455"/>
      <c r="E1804" s="455"/>
      <c r="F1804" s="455"/>
      <c r="G1804" s="455"/>
      <c r="H1804" s="455"/>
    </row>
    <row r="1805" spans="1:8" ht="11.25" customHeight="1">
      <c r="A1805" s="464"/>
      <c r="B1805" s="465"/>
      <c r="C1805" s="465"/>
      <c r="D1805" s="455"/>
      <c r="E1805" s="455"/>
      <c r="F1805" s="455"/>
      <c r="G1805" s="455"/>
      <c r="H1805" s="455"/>
    </row>
    <row r="1806" spans="1:8" ht="11.25" customHeight="1">
      <c r="A1806" s="464"/>
      <c r="B1806" s="465"/>
      <c r="C1806" s="465"/>
      <c r="D1806" s="455"/>
      <c r="E1806" s="455"/>
      <c r="F1806" s="455"/>
      <c r="G1806" s="455"/>
      <c r="H1806" s="455"/>
    </row>
    <row r="1807" spans="1:8" ht="11.25" customHeight="1">
      <c r="A1807" s="464"/>
      <c r="B1807" s="465"/>
      <c r="C1807" s="465"/>
      <c r="D1807" s="455"/>
      <c r="E1807" s="455"/>
      <c r="F1807" s="455"/>
      <c r="G1807" s="455"/>
      <c r="H1807" s="455"/>
    </row>
    <row r="1808" spans="1:8" ht="11.25" customHeight="1">
      <c r="A1808" s="464"/>
      <c r="B1808" s="465"/>
      <c r="C1808" s="465"/>
      <c r="D1808" s="455"/>
      <c r="E1808" s="455"/>
      <c r="F1808" s="455"/>
      <c r="G1808" s="455"/>
      <c r="H1808" s="455"/>
    </row>
    <row r="1809" spans="1:8" ht="11.25" customHeight="1">
      <c r="A1809" s="464"/>
      <c r="B1809" s="465"/>
      <c r="C1809" s="465"/>
      <c r="D1809" s="455"/>
      <c r="E1809" s="455"/>
      <c r="F1809" s="455"/>
      <c r="G1809" s="455"/>
      <c r="H1809" s="455"/>
    </row>
    <row r="1810" spans="1:8" ht="11.25" customHeight="1">
      <c r="A1810" s="464"/>
      <c r="B1810" s="465"/>
      <c r="C1810" s="465"/>
      <c r="D1810" s="455"/>
      <c r="E1810" s="455"/>
      <c r="F1810" s="455"/>
      <c r="G1810" s="455"/>
      <c r="H1810" s="455"/>
    </row>
    <row r="1811" spans="1:8" ht="11.25" customHeight="1">
      <c r="A1811" s="464"/>
      <c r="B1811" s="465"/>
      <c r="C1811" s="465"/>
      <c r="D1811" s="455"/>
      <c r="E1811" s="455"/>
      <c r="F1811" s="455"/>
      <c r="G1811" s="455"/>
      <c r="H1811" s="455"/>
    </row>
    <row r="1812" spans="1:8" ht="11.25" customHeight="1">
      <c r="A1812" s="464"/>
      <c r="B1812" s="465"/>
      <c r="C1812" s="465"/>
      <c r="D1812" s="455"/>
      <c r="E1812" s="455"/>
      <c r="F1812" s="455"/>
      <c r="G1812" s="455"/>
      <c r="H1812" s="455"/>
    </row>
    <row r="1813" spans="1:8" ht="11.25" customHeight="1">
      <c r="A1813" s="464"/>
      <c r="B1813" s="465"/>
      <c r="C1813" s="465"/>
      <c r="D1813" s="455"/>
      <c r="E1813" s="455"/>
      <c r="F1813" s="455"/>
      <c r="G1813" s="455"/>
      <c r="H1813" s="455"/>
    </row>
    <row r="1814" spans="1:8" ht="11.25" customHeight="1">
      <c r="A1814" s="464"/>
      <c r="B1814" s="465"/>
      <c r="C1814" s="465"/>
      <c r="D1814" s="455"/>
      <c r="E1814" s="455"/>
      <c r="F1814" s="455"/>
      <c r="G1814" s="455"/>
      <c r="H1814" s="455"/>
    </row>
    <row r="1815" spans="1:8" ht="11.25" customHeight="1">
      <c r="A1815" s="464"/>
      <c r="B1815" s="465"/>
      <c r="C1815" s="465"/>
      <c r="D1815" s="455"/>
      <c r="E1815" s="455"/>
      <c r="F1815" s="455"/>
      <c r="G1815" s="455"/>
      <c r="H1815" s="455"/>
    </row>
    <row r="1816" spans="1:8" ht="11.25" customHeight="1">
      <c r="A1816" s="464"/>
      <c r="B1816" s="465"/>
      <c r="C1816" s="465"/>
      <c r="D1816" s="455"/>
      <c r="E1816" s="455"/>
      <c r="F1816" s="455"/>
      <c r="G1816" s="455"/>
      <c r="H1816" s="455"/>
    </row>
    <row r="1817" spans="1:8" ht="11.25" customHeight="1">
      <c r="A1817" s="464"/>
      <c r="B1817" s="465"/>
      <c r="C1817" s="465"/>
      <c r="D1817" s="455"/>
      <c r="E1817" s="455"/>
      <c r="F1817" s="455"/>
      <c r="G1817" s="455"/>
      <c r="H1817" s="455"/>
    </row>
    <row r="1818" spans="1:8" ht="11.25" customHeight="1">
      <c r="A1818" s="464"/>
      <c r="B1818" s="465"/>
      <c r="C1818" s="465"/>
      <c r="D1818" s="455"/>
      <c r="E1818" s="455"/>
      <c r="F1818" s="455"/>
      <c r="G1818" s="455"/>
      <c r="H1818" s="455"/>
    </row>
    <row r="1819" spans="1:8" ht="11.25" customHeight="1">
      <c r="A1819" s="464"/>
      <c r="B1819" s="465"/>
      <c r="C1819" s="465"/>
      <c r="D1819" s="455"/>
      <c r="E1819" s="455"/>
      <c r="F1819" s="455"/>
      <c r="G1819" s="455"/>
      <c r="H1819" s="455"/>
    </row>
    <row r="1820" spans="1:8" ht="11.25" customHeight="1">
      <c r="A1820" s="464"/>
      <c r="B1820" s="465"/>
      <c r="C1820" s="465"/>
      <c r="D1820" s="455"/>
      <c r="E1820" s="455"/>
      <c r="F1820" s="455"/>
      <c r="G1820" s="455"/>
      <c r="H1820" s="455"/>
    </row>
    <row r="1821" spans="1:8" ht="11.25" customHeight="1">
      <c r="A1821" s="464"/>
      <c r="B1821" s="465"/>
      <c r="C1821" s="465"/>
      <c r="D1821" s="455"/>
      <c r="E1821" s="455"/>
      <c r="F1821" s="455"/>
      <c r="G1821" s="455"/>
      <c r="H1821" s="455"/>
    </row>
    <row r="1822" spans="1:8" ht="11.25" customHeight="1">
      <c r="A1822" s="464"/>
      <c r="B1822" s="465"/>
      <c r="C1822" s="465"/>
      <c r="D1822" s="455"/>
      <c r="E1822" s="455"/>
      <c r="F1822" s="455"/>
      <c r="G1822" s="455"/>
      <c r="H1822" s="455"/>
    </row>
    <row r="1823" spans="1:8" ht="11.25" customHeight="1">
      <c r="A1823" s="464"/>
      <c r="B1823" s="465"/>
      <c r="C1823" s="465"/>
      <c r="D1823" s="455"/>
      <c r="E1823" s="455"/>
      <c r="F1823" s="455"/>
      <c r="G1823" s="455"/>
      <c r="H1823" s="455"/>
    </row>
    <row r="1824" spans="1:8" ht="11.25" customHeight="1">
      <c r="A1824" s="464"/>
      <c r="B1824" s="465"/>
      <c r="C1824" s="465"/>
      <c r="D1824" s="455"/>
      <c r="E1824" s="455"/>
      <c r="F1824" s="455"/>
      <c r="G1824" s="455"/>
      <c r="H1824" s="455"/>
    </row>
    <row r="1825" spans="1:8" ht="11.25" customHeight="1">
      <c r="A1825" s="464"/>
      <c r="B1825" s="465"/>
      <c r="C1825" s="465"/>
      <c r="D1825" s="455"/>
      <c r="E1825" s="455"/>
      <c r="F1825" s="455"/>
      <c r="G1825" s="455"/>
      <c r="H1825" s="455"/>
    </row>
    <row r="1826" spans="1:8" ht="11.25" customHeight="1">
      <c r="A1826" s="464"/>
      <c r="B1826" s="465"/>
      <c r="C1826" s="465"/>
      <c r="D1826" s="455"/>
      <c r="E1826" s="455"/>
      <c r="F1826" s="455"/>
      <c r="G1826" s="455"/>
      <c r="H1826" s="455"/>
    </row>
    <row r="1827" spans="1:8" ht="11.25" customHeight="1">
      <c r="A1827" s="464"/>
      <c r="B1827" s="465"/>
      <c r="C1827" s="465"/>
      <c r="D1827" s="455"/>
      <c r="E1827" s="455"/>
      <c r="F1827" s="455"/>
      <c r="G1827" s="455"/>
      <c r="H1827" s="455"/>
    </row>
    <row r="1828" spans="1:8" ht="11.25" customHeight="1">
      <c r="A1828" s="464"/>
      <c r="B1828" s="465"/>
      <c r="C1828" s="465"/>
      <c r="D1828" s="455"/>
      <c r="E1828" s="455"/>
      <c r="F1828" s="455"/>
      <c r="G1828" s="455"/>
      <c r="H1828" s="455"/>
    </row>
    <row r="1829" spans="1:8" ht="11.25" customHeight="1">
      <c r="A1829" s="464"/>
      <c r="B1829" s="465"/>
      <c r="C1829" s="465"/>
      <c r="D1829" s="455"/>
      <c r="E1829" s="455"/>
      <c r="F1829" s="455"/>
      <c r="G1829" s="455"/>
      <c r="H1829" s="455"/>
    </row>
    <row r="1830" spans="1:8" ht="11.25" customHeight="1">
      <c r="A1830" s="464"/>
      <c r="B1830" s="465"/>
      <c r="C1830" s="465"/>
      <c r="D1830" s="455"/>
      <c r="E1830" s="455"/>
      <c r="F1830" s="455"/>
      <c r="G1830" s="455"/>
      <c r="H1830" s="455"/>
    </row>
    <row r="1831" spans="1:8" ht="11.25" customHeight="1">
      <c r="A1831" s="464"/>
      <c r="B1831" s="465"/>
      <c r="C1831" s="465"/>
      <c r="D1831" s="455"/>
      <c r="E1831" s="455"/>
      <c r="F1831" s="455"/>
      <c r="G1831" s="455"/>
      <c r="H1831" s="455"/>
    </row>
    <row r="1832" spans="1:8" ht="11.25" customHeight="1">
      <c r="A1832" s="464"/>
      <c r="B1832" s="465"/>
      <c r="C1832" s="465"/>
      <c r="D1832" s="455"/>
      <c r="E1832" s="455"/>
      <c r="F1832" s="455"/>
      <c r="G1832" s="455"/>
      <c r="H1832" s="455"/>
    </row>
    <row r="1833" spans="1:8" ht="11.25" customHeight="1">
      <c r="A1833" s="464"/>
      <c r="B1833" s="465"/>
      <c r="C1833" s="465"/>
      <c r="D1833" s="455"/>
      <c r="E1833" s="455"/>
      <c r="F1833" s="455"/>
      <c r="G1833" s="455"/>
      <c r="H1833" s="455"/>
    </row>
    <row r="1834" spans="1:8" ht="11.25" customHeight="1">
      <c r="A1834" s="464"/>
      <c r="B1834" s="465"/>
      <c r="C1834" s="465"/>
      <c r="D1834" s="455"/>
      <c r="E1834" s="455"/>
      <c r="F1834" s="455"/>
      <c r="G1834" s="455"/>
      <c r="H1834" s="455"/>
    </row>
    <row r="1835" spans="1:8" ht="11.25" customHeight="1">
      <c r="A1835" s="464"/>
      <c r="B1835" s="465"/>
      <c r="C1835" s="465"/>
      <c r="D1835" s="455"/>
      <c r="E1835" s="455"/>
      <c r="F1835" s="455"/>
      <c r="G1835" s="455"/>
      <c r="H1835" s="455"/>
    </row>
    <row r="1836" spans="1:8" ht="11.25" customHeight="1">
      <c r="A1836" s="464"/>
      <c r="B1836" s="465"/>
      <c r="C1836" s="465"/>
      <c r="D1836" s="455"/>
      <c r="E1836" s="455"/>
      <c r="F1836" s="455"/>
      <c r="G1836" s="455"/>
      <c r="H1836" s="455"/>
    </row>
    <row r="1837" spans="1:8" ht="11.25" customHeight="1">
      <c r="A1837" s="464"/>
      <c r="B1837" s="465"/>
      <c r="C1837" s="465"/>
      <c r="D1837" s="455"/>
      <c r="E1837" s="455"/>
      <c r="F1837" s="455"/>
      <c r="G1837" s="455"/>
      <c r="H1837" s="455"/>
    </row>
    <row r="1838" spans="1:8" ht="11.25" customHeight="1">
      <c r="A1838" s="464"/>
      <c r="B1838" s="465"/>
      <c r="C1838" s="465"/>
      <c r="D1838" s="455"/>
      <c r="E1838" s="455"/>
      <c r="F1838" s="455"/>
      <c r="G1838" s="455"/>
      <c r="H1838" s="455"/>
    </row>
    <row r="1839" spans="1:8" ht="11.25" customHeight="1">
      <c r="A1839" s="464"/>
      <c r="B1839" s="465"/>
      <c r="C1839" s="465"/>
      <c r="D1839" s="455"/>
      <c r="E1839" s="455"/>
      <c r="F1839" s="455"/>
      <c r="G1839" s="455"/>
      <c r="H1839" s="455"/>
    </row>
    <row r="1840" spans="1:8" ht="11.25" customHeight="1">
      <c r="A1840" s="464"/>
      <c r="B1840" s="465"/>
      <c r="C1840" s="465"/>
      <c r="D1840" s="455"/>
      <c r="E1840" s="455"/>
      <c r="F1840" s="455"/>
      <c r="G1840" s="455"/>
      <c r="H1840" s="455"/>
    </row>
    <row r="1841" spans="1:8" ht="11.25" customHeight="1">
      <c r="A1841" s="464"/>
      <c r="B1841" s="465"/>
      <c r="C1841" s="465"/>
      <c r="D1841" s="455"/>
      <c r="E1841" s="455"/>
      <c r="F1841" s="455"/>
      <c r="G1841" s="455"/>
      <c r="H1841" s="455"/>
    </row>
    <row r="1842" spans="1:8" ht="11.25" customHeight="1">
      <c r="A1842" s="464"/>
      <c r="B1842" s="465"/>
      <c r="C1842" s="465"/>
      <c r="D1842" s="455"/>
      <c r="E1842" s="455"/>
      <c r="F1842" s="455"/>
      <c r="G1842" s="455"/>
      <c r="H1842" s="455"/>
    </row>
    <row r="1843" spans="1:8" ht="11.25" customHeight="1">
      <c r="A1843" s="464"/>
      <c r="B1843" s="465"/>
      <c r="C1843" s="465"/>
      <c r="D1843" s="455"/>
      <c r="E1843" s="455"/>
      <c r="F1843" s="455"/>
      <c r="G1843" s="455"/>
      <c r="H1843" s="455"/>
    </row>
    <row r="1844" spans="1:8" ht="11.25" customHeight="1">
      <c r="A1844" s="464"/>
      <c r="B1844" s="465"/>
      <c r="C1844" s="465"/>
      <c r="D1844" s="455"/>
      <c r="E1844" s="455"/>
      <c r="F1844" s="455"/>
      <c r="G1844" s="455"/>
      <c r="H1844" s="455"/>
    </row>
    <row r="1845" spans="1:8" ht="11.25" customHeight="1">
      <c r="A1845" s="464"/>
      <c r="B1845" s="465"/>
      <c r="C1845" s="465"/>
      <c r="D1845" s="455"/>
      <c r="E1845" s="455"/>
      <c r="F1845" s="455"/>
      <c r="G1845" s="455"/>
      <c r="H1845" s="455"/>
    </row>
    <row r="1846" spans="1:8" ht="11.25" customHeight="1">
      <c r="A1846" s="464"/>
      <c r="B1846" s="465"/>
      <c r="C1846" s="465"/>
      <c r="D1846" s="455"/>
      <c r="E1846" s="455"/>
      <c r="F1846" s="455"/>
      <c r="G1846" s="455"/>
      <c r="H1846" s="455"/>
    </row>
    <row r="1847" spans="1:8" ht="11.25" customHeight="1">
      <c r="A1847" s="464"/>
      <c r="B1847" s="465"/>
      <c r="C1847" s="465"/>
      <c r="D1847" s="455"/>
      <c r="E1847" s="455"/>
      <c r="F1847" s="455"/>
      <c r="G1847" s="455"/>
      <c r="H1847" s="455"/>
    </row>
    <row r="1848" spans="1:8" ht="11.25" customHeight="1">
      <c r="A1848" s="464"/>
      <c r="B1848" s="465"/>
      <c r="C1848" s="465"/>
      <c r="D1848" s="455"/>
      <c r="E1848" s="455"/>
      <c r="F1848" s="455"/>
      <c r="G1848" s="455"/>
      <c r="H1848" s="455"/>
    </row>
    <row r="1849" spans="1:8" ht="11.25" customHeight="1">
      <c r="A1849" s="464"/>
      <c r="B1849" s="465"/>
      <c r="C1849" s="465"/>
      <c r="D1849" s="455"/>
      <c r="E1849" s="455"/>
      <c r="F1849" s="455"/>
      <c r="G1849" s="455"/>
      <c r="H1849" s="455"/>
    </row>
    <row r="1850" spans="1:8" ht="11.25" customHeight="1">
      <c r="A1850" s="464"/>
      <c r="B1850" s="465"/>
      <c r="C1850" s="465"/>
      <c r="D1850" s="455"/>
      <c r="E1850" s="455"/>
      <c r="F1850" s="455"/>
      <c r="G1850" s="455"/>
      <c r="H1850" s="455"/>
    </row>
    <row r="1851" spans="1:8" ht="11.25" customHeight="1">
      <c r="A1851" s="464"/>
      <c r="B1851" s="465"/>
      <c r="C1851" s="465"/>
      <c r="D1851" s="455"/>
      <c r="E1851" s="455"/>
      <c r="F1851" s="455"/>
      <c r="G1851" s="455"/>
      <c r="H1851" s="455"/>
    </row>
    <row r="1852" spans="1:8" ht="11.25" customHeight="1">
      <c r="A1852" s="464"/>
      <c r="B1852" s="465"/>
      <c r="C1852" s="465"/>
      <c r="D1852" s="455"/>
      <c r="E1852" s="455"/>
      <c r="F1852" s="455"/>
      <c r="G1852" s="455"/>
      <c r="H1852" s="455"/>
    </row>
    <row r="1853" spans="1:8" ht="11.25" customHeight="1">
      <c r="A1853" s="464"/>
      <c r="B1853" s="465"/>
      <c r="C1853" s="465"/>
      <c r="D1853" s="455"/>
      <c r="E1853" s="455"/>
      <c r="F1853" s="455"/>
      <c r="G1853" s="455"/>
      <c r="H1853" s="455"/>
    </row>
    <row r="1854" spans="1:8" ht="11.25" customHeight="1">
      <c r="A1854" s="464"/>
      <c r="B1854" s="465"/>
      <c r="C1854" s="465"/>
      <c r="D1854" s="455"/>
      <c r="E1854" s="455"/>
      <c r="F1854" s="455"/>
      <c r="G1854" s="455"/>
      <c r="H1854" s="455"/>
    </row>
    <row r="1855" spans="1:8" ht="11.25" customHeight="1">
      <c r="A1855" s="464"/>
      <c r="B1855" s="465"/>
      <c r="C1855" s="465"/>
      <c r="D1855" s="455"/>
      <c r="E1855" s="455"/>
      <c r="F1855" s="455"/>
      <c r="G1855" s="455"/>
      <c r="H1855" s="455"/>
    </row>
    <row r="1856" spans="1:8" ht="11.25" customHeight="1">
      <c r="A1856" s="464"/>
      <c r="B1856" s="465"/>
      <c r="C1856" s="465"/>
      <c r="D1856" s="455"/>
      <c r="E1856" s="455"/>
      <c r="F1856" s="455"/>
      <c r="G1856" s="455"/>
      <c r="H1856" s="455"/>
    </row>
    <row r="1857" spans="1:8" ht="11.25" customHeight="1">
      <c r="A1857" s="464"/>
      <c r="B1857" s="465"/>
      <c r="C1857" s="465"/>
      <c r="D1857" s="455"/>
      <c r="E1857" s="455"/>
      <c r="F1857" s="455"/>
      <c r="G1857" s="455"/>
      <c r="H1857" s="455"/>
    </row>
    <row r="1858" spans="1:8" ht="11.25" customHeight="1">
      <c r="A1858" s="464"/>
      <c r="B1858" s="465"/>
      <c r="C1858" s="465"/>
      <c r="D1858" s="455"/>
      <c r="E1858" s="455"/>
      <c r="F1858" s="455"/>
      <c r="G1858" s="455"/>
      <c r="H1858" s="455"/>
    </row>
    <row r="1859" spans="1:8" ht="11.25" customHeight="1">
      <c r="A1859" s="464"/>
      <c r="B1859" s="465"/>
      <c r="C1859" s="465"/>
      <c r="D1859" s="455"/>
      <c r="E1859" s="455"/>
      <c r="F1859" s="455"/>
      <c r="G1859" s="455"/>
      <c r="H1859" s="455"/>
    </row>
    <row r="1860" spans="1:8" ht="11.25" customHeight="1">
      <c r="A1860" s="464"/>
      <c r="B1860" s="465"/>
      <c r="C1860" s="465"/>
      <c r="D1860" s="455"/>
      <c r="E1860" s="455"/>
      <c r="F1860" s="455"/>
      <c r="G1860" s="455"/>
      <c r="H1860" s="455"/>
    </row>
    <row r="1861" spans="1:8" ht="11.25" customHeight="1">
      <c r="A1861" s="464"/>
      <c r="B1861" s="465"/>
      <c r="C1861" s="465"/>
      <c r="D1861" s="455"/>
      <c r="E1861" s="455"/>
      <c r="F1861" s="455"/>
      <c r="G1861" s="455"/>
      <c r="H1861" s="455"/>
    </row>
    <row r="1862" spans="1:8" ht="11.25" customHeight="1">
      <c r="A1862" s="464"/>
      <c r="B1862" s="465"/>
      <c r="C1862" s="465"/>
      <c r="D1862" s="455"/>
      <c r="E1862" s="455"/>
      <c r="F1862" s="455"/>
      <c r="G1862" s="455"/>
      <c r="H1862" s="455"/>
    </row>
    <row r="1863" spans="1:8" ht="11.25" customHeight="1">
      <c r="A1863" s="464"/>
      <c r="B1863" s="465"/>
      <c r="C1863" s="465"/>
      <c r="D1863" s="455"/>
      <c r="E1863" s="455"/>
      <c r="F1863" s="455"/>
      <c r="G1863" s="455"/>
      <c r="H1863" s="455"/>
    </row>
    <row r="1864" spans="1:8" ht="11.25" customHeight="1">
      <c r="A1864" s="464"/>
      <c r="B1864" s="465"/>
      <c r="C1864" s="465"/>
      <c r="D1864" s="455"/>
      <c r="E1864" s="455"/>
      <c r="F1864" s="455"/>
      <c r="G1864" s="455"/>
      <c r="H1864" s="455"/>
    </row>
    <row r="1865" spans="1:8" ht="11.25" customHeight="1">
      <c r="A1865" s="464"/>
      <c r="B1865" s="465"/>
      <c r="C1865" s="465"/>
      <c r="D1865" s="455"/>
      <c r="E1865" s="455"/>
      <c r="F1865" s="455"/>
      <c r="G1865" s="455"/>
      <c r="H1865" s="455"/>
    </row>
    <row r="1866" spans="1:8" ht="11.25" customHeight="1">
      <c r="A1866" s="464"/>
      <c r="B1866" s="465"/>
      <c r="C1866" s="465"/>
      <c r="D1866" s="455"/>
      <c r="E1866" s="455"/>
      <c r="F1866" s="455"/>
      <c r="G1866" s="455"/>
      <c r="H1866" s="455"/>
    </row>
    <row r="1867" spans="1:8" ht="11.25" customHeight="1">
      <c r="A1867" s="464"/>
      <c r="B1867" s="465"/>
      <c r="C1867" s="465"/>
      <c r="D1867" s="455"/>
      <c r="E1867" s="455"/>
      <c r="F1867" s="455"/>
      <c r="G1867" s="455"/>
      <c r="H1867" s="455"/>
    </row>
    <row r="1868" spans="1:8" ht="11.25" customHeight="1">
      <c r="A1868" s="464"/>
      <c r="B1868" s="465"/>
      <c r="C1868" s="465"/>
      <c r="D1868" s="455"/>
      <c r="E1868" s="455"/>
      <c r="F1868" s="455"/>
      <c r="G1868" s="455"/>
      <c r="H1868" s="455"/>
    </row>
    <row r="1869" spans="1:8" ht="11.25" customHeight="1">
      <c r="A1869" s="464"/>
      <c r="B1869" s="465"/>
      <c r="C1869" s="465"/>
      <c r="D1869" s="455"/>
      <c r="E1869" s="455"/>
      <c r="F1869" s="455"/>
      <c r="G1869" s="455"/>
      <c r="H1869" s="455"/>
    </row>
    <row r="1870" spans="1:8" ht="11.25" customHeight="1">
      <c r="A1870" s="464"/>
      <c r="B1870" s="465"/>
      <c r="C1870" s="465"/>
      <c r="D1870" s="455"/>
      <c r="E1870" s="455"/>
      <c r="F1870" s="455"/>
      <c r="G1870" s="455"/>
      <c r="H1870" s="455"/>
    </row>
    <row r="1871" spans="1:8" ht="11.25" customHeight="1">
      <c r="A1871" s="464"/>
      <c r="B1871" s="465"/>
      <c r="C1871" s="465"/>
      <c r="D1871" s="455"/>
      <c r="E1871" s="455"/>
      <c r="F1871" s="455"/>
      <c r="G1871" s="455"/>
      <c r="H1871" s="455"/>
    </row>
    <row r="1872" spans="1:8" ht="11.25" customHeight="1">
      <c r="A1872" s="464"/>
      <c r="B1872" s="465"/>
      <c r="C1872" s="465"/>
      <c r="D1872" s="455"/>
      <c r="E1872" s="455"/>
      <c r="F1872" s="455"/>
      <c r="G1872" s="455"/>
      <c r="H1872" s="455"/>
    </row>
    <row r="1873" spans="1:8" ht="11.25" customHeight="1">
      <c r="A1873" s="464"/>
      <c r="B1873" s="465"/>
      <c r="C1873" s="465"/>
      <c r="D1873" s="455"/>
      <c r="E1873" s="455"/>
      <c r="F1873" s="455"/>
      <c r="G1873" s="455"/>
      <c r="H1873" s="455"/>
    </row>
    <row r="1874" spans="1:8" ht="11.25" customHeight="1">
      <c r="A1874" s="464"/>
      <c r="B1874" s="465"/>
      <c r="C1874" s="465"/>
      <c r="D1874" s="455"/>
      <c r="E1874" s="455"/>
      <c r="F1874" s="455"/>
      <c r="G1874" s="455"/>
      <c r="H1874" s="455"/>
    </row>
    <row r="1875" spans="1:8" ht="11.25" customHeight="1">
      <c r="A1875" s="464"/>
      <c r="B1875" s="465"/>
      <c r="C1875" s="465"/>
      <c r="D1875" s="455"/>
      <c r="E1875" s="455"/>
      <c r="F1875" s="455"/>
      <c r="G1875" s="455"/>
      <c r="H1875" s="455"/>
    </row>
    <row r="1876" spans="1:8" ht="11.25" customHeight="1">
      <c r="A1876" s="464"/>
      <c r="B1876" s="465"/>
      <c r="C1876" s="465"/>
      <c r="D1876" s="455"/>
      <c r="E1876" s="455"/>
      <c r="F1876" s="455"/>
      <c r="G1876" s="455"/>
      <c r="H1876" s="455"/>
    </row>
    <row r="1877" spans="1:8" ht="11.25" customHeight="1">
      <c r="A1877" s="464"/>
      <c r="B1877" s="465"/>
      <c r="C1877" s="465"/>
      <c r="D1877" s="455"/>
      <c r="E1877" s="455"/>
      <c r="F1877" s="455"/>
      <c r="G1877" s="455"/>
      <c r="H1877" s="455"/>
    </row>
    <row r="1878" spans="1:8" ht="11.25" customHeight="1">
      <c r="A1878" s="464"/>
      <c r="B1878" s="465"/>
      <c r="C1878" s="465"/>
      <c r="D1878" s="455"/>
      <c r="E1878" s="455"/>
      <c r="F1878" s="455"/>
      <c r="G1878" s="455"/>
      <c r="H1878" s="455"/>
    </row>
    <row r="1879" spans="1:8" ht="11.25" customHeight="1">
      <c r="A1879" s="464"/>
      <c r="B1879" s="465"/>
      <c r="C1879" s="465"/>
      <c r="D1879" s="455"/>
      <c r="E1879" s="455"/>
      <c r="F1879" s="455"/>
      <c r="G1879" s="455"/>
      <c r="H1879" s="455"/>
    </row>
    <row r="1880" spans="1:8" ht="11.25" customHeight="1">
      <c r="A1880" s="464"/>
      <c r="B1880" s="465"/>
      <c r="C1880" s="465"/>
      <c r="D1880" s="455"/>
      <c r="E1880" s="455"/>
      <c r="F1880" s="455"/>
      <c r="G1880" s="455"/>
      <c r="H1880" s="455"/>
    </row>
    <row r="1881" spans="1:8" ht="11.25" customHeight="1">
      <c r="A1881" s="464"/>
      <c r="B1881" s="465"/>
      <c r="C1881" s="465"/>
      <c r="D1881" s="455"/>
      <c r="E1881" s="455"/>
      <c r="F1881" s="455"/>
      <c r="G1881" s="455"/>
      <c r="H1881" s="455"/>
    </row>
    <row r="1882" spans="1:8" ht="11.25" customHeight="1">
      <c r="A1882" s="464"/>
      <c r="B1882" s="465"/>
      <c r="C1882" s="465"/>
      <c r="D1882" s="455"/>
      <c r="E1882" s="455"/>
      <c r="F1882" s="455"/>
      <c r="G1882" s="455"/>
      <c r="H1882" s="455"/>
    </row>
    <row r="1883" spans="1:8" ht="11.25" customHeight="1">
      <c r="A1883" s="464"/>
      <c r="B1883" s="465"/>
      <c r="C1883" s="465"/>
      <c r="D1883" s="455"/>
      <c r="E1883" s="455"/>
      <c r="F1883" s="455"/>
      <c r="G1883" s="455"/>
      <c r="H1883" s="455"/>
    </row>
    <row r="1884" spans="1:8" ht="11.25" customHeight="1">
      <c r="A1884" s="464"/>
      <c r="B1884" s="465"/>
      <c r="C1884" s="465"/>
      <c r="D1884" s="455"/>
      <c r="E1884" s="455"/>
      <c r="F1884" s="455"/>
      <c r="G1884" s="455"/>
      <c r="H1884" s="455"/>
    </row>
    <row r="1885" spans="1:8" ht="11.25" customHeight="1">
      <c r="A1885" s="464"/>
      <c r="B1885" s="465"/>
      <c r="C1885" s="465"/>
      <c r="D1885" s="455"/>
      <c r="E1885" s="455"/>
      <c r="F1885" s="455"/>
      <c r="G1885" s="455"/>
      <c r="H1885" s="455"/>
    </row>
    <row r="1886" spans="1:8" ht="11.25" customHeight="1">
      <c r="A1886" s="464"/>
      <c r="B1886" s="465"/>
      <c r="C1886" s="465"/>
      <c r="D1886" s="455"/>
      <c r="E1886" s="455"/>
      <c r="F1886" s="455"/>
      <c r="G1886" s="455"/>
      <c r="H1886" s="455"/>
    </row>
    <row r="1887" spans="1:8" ht="11.25" customHeight="1">
      <c r="A1887" s="464"/>
      <c r="B1887" s="465"/>
      <c r="C1887" s="465"/>
      <c r="D1887" s="455"/>
      <c r="E1887" s="455"/>
      <c r="F1887" s="455"/>
      <c r="G1887" s="455"/>
      <c r="H1887" s="455"/>
    </row>
    <row r="1888" spans="1:8" ht="11.25" customHeight="1">
      <c r="A1888" s="464"/>
      <c r="B1888" s="465"/>
      <c r="C1888" s="465"/>
      <c r="D1888" s="455"/>
      <c r="E1888" s="455"/>
      <c r="F1888" s="455"/>
      <c r="G1888" s="455"/>
      <c r="H1888" s="455"/>
    </row>
    <row r="1889" spans="1:8" ht="11.25" customHeight="1">
      <c r="A1889" s="464"/>
      <c r="B1889" s="465"/>
      <c r="C1889" s="465"/>
      <c r="D1889" s="455"/>
      <c r="E1889" s="455"/>
      <c r="F1889" s="455"/>
      <c r="G1889" s="455"/>
      <c r="H1889" s="455"/>
    </row>
    <row r="1890" spans="1:8" ht="11.25" customHeight="1">
      <c r="A1890" s="464"/>
      <c r="B1890" s="465"/>
      <c r="C1890" s="465"/>
      <c r="D1890" s="455"/>
      <c r="E1890" s="455"/>
      <c r="F1890" s="455"/>
      <c r="G1890" s="455"/>
      <c r="H1890" s="455"/>
    </row>
    <row r="1891" spans="1:8" ht="11.25" customHeight="1">
      <c r="A1891" s="464"/>
      <c r="B1891" s="465"/>
      <c r="C1891" s="465"/>
      <c r="D1891" s="455"/>
      <c r="E1891" s="455"/>
      <c r="F1891" s="455"/>
      <c r="G1891" s="455"/>
      <c r="H1891" s="455"/>
    </row>
    <row r="1892" spans="1:8" ht="11.25" customHeight="1">
      <c r="A1892" s="464"/>
      <c r="B1892" s="465"/>
      <c r="C1892" s="465"/>
      <c r="D1892" s="455"/>
      <c r="E1892" s="455"/>
      <c r="F1892" s="455"/>
      <c r="G1892" s="455"/>
      <c r="H1892" s="455"/>
    </row>
    <row r="1893" spans="1:8" ht="11.25" customHeight="1">
      <c r="A1893" s="464"/>
      <c r="B1893" s="465"/>
      <c r="C1893" s="465"/>
      <c r="D1893" s="455"/>
      <c r="E1893" s="455"/>
      <c r="F1893" s="455"/>
      <c r="G1893" s="455"/>
      <c r="H1893" s="455"/>
    </row>
    <row r="1894" spans="1:8" ht="11.25" customHeight="1">
      <c r="A1894" s="464"/>
      <c r="B1894" s="465"/>
      <c r="C1894" s="465"/>
      <c r="D1894" s="455"/>
      <c r="E1894" s="455"/>
      <c r="F1894" s="455"/>
      <c r="G1894" s="455"/>
      <c r="H1894" s="455"/>
    </row>
    <row r="1895" spans="1:8" ht="11.25" customHeight="1">
      <c r="A1895" s="464"/>
      <c r="B1895" s="465"/>
      <c r="C1895" s="465"/>
      <c r="D1895" s="455"/>
      <c r="E1895" s="455"/>
      <c r="F1895" s="455"/>
      <c r="G1895" s="455"/>
      <c r="H1895" s="455"/>
    </row>
    <row r="1896" spans="1:8" ht="11.25" customHeight="1">
      <c r="A1896" s="464"/>
      <c r="B1896" s="465"/>
      <c r="C1896" s="465"/>
      <c r="D1896" s="455"/>
      <c r="E1896" s="455"/>
      <c r="F1896" s="455"/>
      <c r="G1896" s="455"/>
      <c r="H1896" s="455"/>
    </row>
    <row r="1897" spans="1:8" ht="11.25" customHeight="1">
      <c r="A1897" s="464"/>
      <c r="B1897" s="465"/>
      <c r="C1897" s="465"/>
      <c r="D1897" s="455"/>
      <c r="E1897" s="455"/>
      <c r="F1897" s="455"/>
      <c r="G1897" s="455"/>
      <c r="H1897" s="455"/>
    </row>
    <row r="1898" spans="1:8" ht="11.25" customHeight="1">
      <c r="A1898" s="464"/>
      <c r="B1898" s="465"/>
      <c r="C1898" s="465"/>
      <c r="D1898" s="455"/>
      <c r="E1898" s="455"/>
      <c r="F1898" s="455"/>
      <c r="G1898" s="455"/>
      <c r="H1898" s="455"/>
    </row>
    <row r="1899" spans="1:8" ht="11.25" customHeight="1">
      <c r="A1899" s="464"/>
      <c r="B1899" s="465"/>
      <c r="C1899" s="465"/>
      <c r="D1899" s="455"/>
      <c r="E1899" s="455"/>
      <c r="F1899" s="455"/>
      <c r="G1899" s="455"/>
      <c r="H1899" s="455"/>
    </row>
    <row r="1900" spans="1:8" ht="11.25" customHeight="1">
      <c r="A1900" s="464"/>
      <c r="B1900" s="465"/>
      <c r="C1900" s="465"/>
      <c r="D1900" s="455"/>
      <c r="E1900" s="455"/>
      <c r="F1900" s="455"/>
      <c r="G1900" s="455"/>
      <c r="H1900" s="455"/>
    </row>
    <row r="1901" spans="1:8" ht="11.25" customHeight="1">
      <c r="A1901" s="464"/>
      <c r="B1901" s="465"/>
      <c r="C1901" s="465"/>
      <c r="D1901" s="455"/>
      <c r="E1901" s="455"/>
      <c r="F1901" s="455"/>
      <c r="G1901" s="455"/>
      <c r="H1901" s="455"/>
    </row>
    <row r="1902" spans="1:8" ht="11.25" customHeight="1">
      <c r="A1902" s="464"/>
      <c r="B1902" s="465"/>
      <c r="C1902" s="465"/>
      <c r="D1902" s="455"/>
      <c r="E1902" s="455"/>
      <c r="F1902" s="455"/>
      <c r="G1902" s="455"/>
      <c r="H1902" s="455"/>
    </row>
    <row r="1903" spans="1:8" ht="11.25" customHeight="1">
      <c r="A1903" s="464"/>
      <c r="B1903" s="465"/>
      <c r="C1903" s="465"/>
      <c r="D1903" s="455"/>
      <c r="E1903" s="455"/>
      <c r="F1903" s="455"/>
      <c r="G1903" s="455"/>
      <c r="H1903" s="455"/>
    </row>
    <row r="1904" spans="1:8" ht="11.25" customHeight="1">
      <c r="A1904" s="464"/>
      <c r="B1904" s="465"/>
      <c r="C1904" s="465"/>
      <c r="D1904" s="455"/>
      <c r="E1904" s="455"/>
      <c r="F1904" s="455"/>
      <c r="G1904" s="455"/>
      <c r="H1904" s="455"/>
    </row>
    <row r="1905" spans="1:8" ht="11.25" customHeight="1">
      <c r="A1905" s="464"/>
      <c r="B1905" s="465"/>
      <c r="C1905" s="465"/>
      <c r="D1905" s="455"/>
      <c r="E1905" s="455"/>
      <c r="F1905" s="455"/>
      <c r="G1905" s="455"/>
      <c r="H1905" s="455"/>
    </row>
    <row r="1906" spans="1:8" ht="11.25" customHeight="1">
      <c r="A1906" s="464"/>
      <c r="B1906" s="465"/>
      <c r="C1906" s="465"/>
      <c r="D1906" s="455"/>
      <c r="E1906" s="455"/>
      <c r="F1906" s="455"/>
      <c r="G1906" s="455"/>
      <c r="H1906" s="455"/>
    </row>
    <row r="1907" spans="1:8" ht="11.25" customHeight="1">
      <c r="A1907" s="464"/>
      <c r="B1907" s="465"/>
      <c r="C1907" s="465"/>
      <c r="D1907" s="455"/>
      <c r="E1907" s="455"/>
      <c r="F1907" s="455"/>
      <c r="G1907" s="455"/>
      <c r="H1907" s="455"/>
    </row>
    <row r="1908" spans="1:8" ht="11.25" customHeight="1">
      <c r="A1908" s="464"/>
      <c r="B1908" s="465"/>
      <c r="C1908" s="465"/>
      <c r="D1908" s="455"/>
      <c r="E1908" s="455"/>
      <c r="F1908" s="455"/>
      <c r="G1908" s="455"/>
      <c r="H1908" s="455"/>
    </row>
    <row r="1909" spans="1:8" ht="11.25" customHeight="1">
      <c r="A1909" s="464"/>
      <c r="B1909" s="465"/>
      <c r="C1909" s="465"/>
      <c r="D1909" s="455"/>
      <c r="E1909" s="455"/>
      <c r="F1909" s="455"/>
      <c r="G1909" s="455"/>
      <c r="H1909" s="455"/>
    </row>
    <row r="1910" spans="1:8" ht="11.25" customHeight="1">
      <c r="A1910" s="464"/>
      <c r="B1910" s="465"/>
      <c r="C1910" s="465"/>
      <c r="D1910" s="455"/>
      <c r="E1910" s="455"/>
      <c r="F1910" s="455"/>
      <c r="G1910" s="455"/>
      <c r="H1910" s="455"/>
    </row>
    <row r="1911" spans="1:8" ht="11.25" customHeight="1">
      <c r="A1911" s="464"/>
      <c r="B1911" s="465"/>
      <c r="C1911" s="465"/>
      <c r="D1911" s="455"/>
      <c r="E1911" s="455"/>
      <c r="F1911" s="455"/>
      <c r="G1911" s="455"/>
      <c r="H1911" s="455"/>
    </row>
    <row r="1912" spans="1:8" ht="11.25" customHeight="1">
      <c r="A1912" s="464"/>
      <c r="B1912" s="465"/>
      <c r="C1912" s="465"/>
      <c r="D1912" s="455"/>
      <c r="E1912" s="455"/>
      <c r="F1912" s="455"/>
      <c r="G1912" s="455"/>
      <c r="H1912" s="455"/>
    </row>
    <row r="1913" spans="1:8" ht="11.25" customHeight="1">
      <c r="A1913" s="464"/>
      <c r="B1913" s="465"/>
      <c r="C1913" s="465"/>
      <c r="D1913" s="455"/>
      <c r="E1913" s="455"/>
      <c r="F1913" s="455"/>
      <c r="G1913" s="455"/>
      <c r="H1913" s="455"/>
    </row>
    <row r="1914" spans="1:8" ht="11.25" customHeight="1">
      <c r="A1914" s="464"/>
      <c r="B1914" s="465"/>
      <c r="C1914" s="465"/>
      <c r="D1914" s="455"/>
      <c r="E1914" s="455"/>
      <c r="F1914" s="455"/>
      <c r="G1914" s="455"/>
      <c r="H1914" s="455"/>
    </row>
    <row r="1915" spans="1:8" ht="11.25" customHeight="1">
      <c r="A1915" s="464"/>
      <c r="B1915" s="465"/>
      <c r="C1915" s="465"/>
      <c r="D1915" s="455"/>
      <c r="E1915" s="455"/>
      <c r="F1915" s="455"/>
      <c r="G1915" s="455"/>
      <c r="H1915" s="455"/>
    </row>
    <row r="1916" spans="1:8" ht="11.25" customHeight="1">
      <c r="A1916" s="464"/>
      <c r="B1916" s="465"/>
      <c r="C1916" s="465"/>
      <c r="D1916" s="455"/>
      <c r="E1916" s="455"/>
      <c r="F1916" s="455"/>
      <c r="G1916" s="455"/>
      <c r="H1916" s="455"/>
    </row>
    <row r="1917" spans="1:8" ht="11.25" customHeight="1">
      <c r="A1917" s="464"/>
      <c r="B1917" s="465"/>
      <c r="C1917" s="465"/>
      <c r="D1917" s="455"/>
      <c r="E1917" s="455"/>
      <c r="F1917" s="455"/>
      <c r="G1917" s="455"/>
      <c r="H1917" s="455"/>
    </row>
    <row r="1918" spans="1:8" ht="11.25" customHeight="1">
      <c r="A1918" s="464"/>
      <c r="B1918" s="465"/>
      <c r="C1918" s="465"/>
      <c r="D1918" s="455"/>
      <c r="E1918" s="455"/>
      <c r="F1918" s="455"/>
      <c r="G1918" s="455"/>
      <c r="H1918" s="455"/>
    </row>
    <row r="1919" spans="1:8" ht="11.25" customHeight="1">
      <c r="A1919" s="464"/>
      <c r="B1919" s="465"/>
      <c r="C1919" s="465"/>
      <c r="D1919" s="455"/>
      <c r="E1919" s="455"/>
      <c r="F1919" s="455"/>
      <c r="G1919" s="455"/>
      <c r="H1919" s="455"/>
    </row>
    <row r="1920" spans="1:8" ht="11.25" customHeight="1">
      <c r="A1920" s="464"/>
      <c r="B1920" s="465"/>
      <c r="C1920" s="465"/>
      <c r="D1920" s="455"/>
      <c r="E1920" s="455"/>
      <c r="F1920" s="455"/>
      <c r="G1920" s="455"/>
      <c r="H1920" s="455"/>
    </row>
    <row r="1921" spans="1:8" ht="11.25" customHeight="1">
      <c r="A1921" s="464"/>
      <c r="B1921" s="465"/>
      <c r="C1921" s="465"/>
      <c r="D1921" s="455"/>
      <c r="E1921" s="455"/>
      <c r="F1921" s="455"/>
      <c r="G1921" s="455"/>
      <c r="H1921" s="455"/>
    </row>
    <row r="1922" spans="1:8" ht="11.25" customHeight="1">
      <c r="A1922" s="464"/>
      <c r="B1922" s="465"/>
      <c r="C1922" s="465"/>
      <c r="D1922" s="455"/>
      <c r="E1922" s="455"/>
      <c r="F1922" s="455"/>
      <c r="G1922" s="455"/>
      <c r="H1922" s="455"/>
    </row>
    <row r="1923" spans="1:8" ht="11.25" customHeight="1">
      <c r="A1923" s="464"/>
      <c r="B1923" s="465"/>
      <c r="C1923" s="465"/>
      <c r="D1923" s="455"/>
      <c r="E1923" s="455"/>
      <c r="F1923" s="455"/>
      <c r="G1923" s="455"/>
      <c r="H1923" s="455"/>
    </row>
    <row r="1924" spans="1:8" ht="11.25" customHeight="1">
      <c r="A1924" s="464"/>
      <c r="B1924" s="465"/>
      <c r="C1924" s="465"/>
      <c r="D1924" s="455"/>
      <c r="E1924" s="455"/>
      <c r="F1924" s="455"/>
      <c r="G1924" s="455"/>
      <c r="H1924" s="455"/>
    </row>
    <row r="1925" spans="1:8" ht="11.25" customHeight="1">
      <c r="A1925" s="464"/>
      <c r="B1925" s="465"/>
      <c r="C1925" s="465"/>
      <c r="D1925" s="455"/>
      <c r="E1925" s="455"/>
      <c r="F1925" s="455"/>
      <c r="G1925" s="455"/>
      <c r="H1925" s="455"/>
    </row>
    <row r="1926" spans="1:8" ht="11.25" customHeight="1">
      <c r="A1926" s="464"/>
      <c r="B1926" s="465"/>
      <c r="C1926" s="465"/>
      <c r="D1926" s="455"/>
      <c r="E1926" s="455"/>
      <c r="F1926" s="455"/>
      <c r="G1926" s="455"/>
      <c r="H1926" s="455"/>
    </row>
    <row r="1927" spans="1:8" ht="11.25" customHeight="1">
      <c r="A1927" s="464"/>
      <c r="B1927" s="465"/>
      <c r="C1927" s="465"/>
      <c r="D1927" s="455"/>
      <c r="E1927" s="455"/>
      <c r="F1927" s="455"/>
      <c r="G1927" s="455"/>
      <c r="H1927" s="455"/>
    </row>
    <row r="1928" spans="1:8" ht="11.25" customHeight="1">
      <c r="A1928" s="464"/>
      <c r="B1928" s="465"/>
      <c r="C1928" s="465"/>
      <c r="D1928" s="455"/>
      <c r="E1928" s="455"/>
      <c r="F1928" s="455"/>
      <c r="G1928" s="455"/>
      <c r="H1928" s="455"/>
    </row>
    <row r="1929" spans="1:8" ht="11.25" customHeight="1">
      <c r="A1929" s="464"/>
      <c r="B1929" s="465"/>
      <c r="C1929" s="465"/>
      <c r="D1929" s="455"/>
      <c r="E1929" s="455"/>
      <c r="F1929" s="455"/>
      <c r="G1929" s="455"/>
      <c r="H1929" s="455"/>
    </row>
    <row r="1930" spans="1:8" ht="11.25" customHeight="1">
      <c r="A1930" s="464"/>
      <c r="B1930" s="465"/>
      <c r="C1930" s="465"/>
      <c r="D1930" s="455"/>
      <c r="E1930" s="455"/>
      <c r="F1930" s="455"/>
      <c r="G1930" s="455"/>
      <c r="H1930" s="455"/>
    </row>
    <row r="1931" spans="1:8" ht="11.25" customHeight="1">
      <c r="A1931" s="464"/>
      <c r="B1931" s="465"/>
      <c r="C1931" s="465"/>
      <c r="D1931" s="455"/>
      <c r="E1931" s="455"/>
      <c r="F1931" s="455"/>
      <c r="G1931" s="455"/>
      <c r="H1931" s="455"/>
    </row>
    <row r="1932" spans="1:8" ht="11.25" customHeight="1">
      <c r="A1932" s="464"/>
      <c r="B1932" s="465"/>
      <c r="C1932" s="465"/>
      <c r="D1932" s="455"/>
      <c r="E1932" s="455"/>
      <c r="F1932" s="455"/>
      <c r="G1932" s="455"/>
      <c r="H1932" s="455"/>
    </row>
    <row r="1933" spans="1:8" ht="11.25" customHeight="1">
      <c r="A1933" s="464"/>
      <c r="B1933" s="465"/>
      <c r="C1933" s="465"/>
      <c r="D1933" s="455"/>
      <c r="E1933" s="455"/>
      <c r="F1933" s="455"/>
      <c r="G1933" s="455"/>
      <c r="H1933" s="455"/>
    </row>
    <row r="1934" spans="1:8" ht="11.25" customHeight="1">
      <c r="A1934" s="464"/>
      <c r="B1934" s="465"/>
      <c r="C1934" s="465"/>
      <c r="D1934" s="455"/>
      <c r="E1934" s="455"/>
      <c r="F1934" s="455"/>
      <c r="G1934" s="455"/>
      <c r="H1934" s="455"/>
    </row>
    <row r="1935" spans="1:8" ht="11.25" customHeight="1">
      <c r="A1935" s="464"/>
      <c r="B1935" s="465"/>
      <c r="C1935" s="465"/>
      <c r="D1935" s="455"/>
      <c r="E1935" s="455"/>
      <c r="F1935" s="455"/>
      <c r="G1935" s="455"/>
      <c r="H1935" s="455"/>
    </row>
    <row r="1936" spans="1:8" ht="11.25" customHeight="1">
      <c r="A1936" s="464"/>
      <c r="B1936" s="465"/>
      <c r="C1936" s="465"/>
      <c r="D1936" s="455"/>
      <c r="E1936" s="455"/>
      <c r="F1936" s="455"/>
      <c r="G1936" s="455"/>
      <c r="H1936" s="455"/>
    </row>
    <row r="1937" spans="1:8" ht="11.25" customHeight="1">
      <c r="A1937" s="464"/>
      <c r="B1937" s="465"/>
      <c r="C1937" s="465"/>
      <c r="D1937" s="455"/>
      <c r="E1937" s="455"/>
      <c r="F1937" s="455"/>
      <c r="G1937" s="455"/>
      <c r="H1937" s="455"/>
    </row>
    <row r="1938" spans="1:8" ht="11.25" customHeight="1">
      <c r="A1938" s="464"/>
      <c r="B1938" s="465"/>
      <c r="C1938" s="465"/>
      <c r="D1938" s="455"/>
      <c r="E1938" s="455"/>
      <c r="F1938" s="455"/>
      <c r="G1938" s="455"/>
      <c r="H1938" s="455"/>
    </row>
    <row r="1939" spans="1:8" ht="11.25" customHeight="1">
      <c r="A1939" s="464"/>
      <c r="B1939" s="465"/>
      <c r="C1939" s="465"/>
      <c r="D1939" s="455"/>
      <c r="E1939" s="455"/>
      <c r="F1939" s="455"/>
      <c r="G1939" s="455"/>
      <c r="H1939" s="455"/>
    </row>
    <row r="1940" spans="1:8" ht="11.25" customHeight="1">
      <c r="A1940" s="464"/>
      <c r="B1940" s="465"/>
      <c r="C1940" s="465"/>
      <c r="D1940" s="455"/>
      <c r="E1940" s="455"/>
      <c r="F1940" s="455"/>
      <c r="G1940" s="455"/>
      <c r="H1940" s="455"/>
    </row>
    <row r="1941" spans="1:8" ht="11.25" customHeight="1">
      <c r="A1941" s="464"/>
      <c r="B1941" s="465"/>
      <c r="C1941" s="465"/>
      <c r="D1941" s="455"/>
      <c r="E1941" s="455"/>
      <c r="F1941" s="455"/>
      <c r="G1941" s="455"/>
      <c r="H1941" s="455"/>
    </row>
    <row r="1942" spans="1:8" ht="11.25" customHeight="1">
      <c r="A1942" s="464"/>
      <c r="B1942" s="465"/>
      <c r="C1942" s="465"/>
      <c r="D1942" s="455"/>
      <c r="E1942" s="455"/>
      <c r="F1942" s="455"/>
      <c r="G1942" s="455"/>
      <c r="H1942" s="455"/>
    </row>
    <row r="1943" spans="1:8" ht="11.25" customHeight="1">
      <c r="A1943" s="464"/>
      <c r="B1943" s="465"/>
      <c r="C1943" s="465"/>
      <c r="D1943" s="455"/>
      <c r="E1943" s="455"/>
      <c r="F1943" s="455"/>
      <c r="G1943" s="455"/>
      <c r="H1943" s="455"/>
    </row>
    <row r="1944" spans="1:8" ht="11.25" customHeight="1">
      <c r="A1944" s="464"/>
      <c r="B1944" s="465"/>
      <c r="C1944" s="465"/>
      <c r="D1944" s="455"/>
      <c r="E1944" s="455"/>
      <c r="F1944" s="455"/>
      <c r="G1944" s="455"/>
      <c r="H1944" s="455"/>
    </row>
    <row r="1945" spans="1:8" ht="11.25" customHeight="1">
      <c r="A1945" s="464"/>
      <c r="B1945" s="465"/>
      <c r="C1945" s="465"/>
      <c r="D1945" s="455"/>
      <c r="E1945" s="455"/>
      <c r="F1945" s="455"/>
      <c r="G1945" s="455"/>
      <c r="H1945" s="455"/>
    </row>
    <row r="1946" spans="1:8" ht="11.25" customHeight="1">
      <c r="A1946" s="464"/>
      <c r="B1946" s="465"/>
      <c r="C1946" s="465"/>
      <c r="D1946" s="455"/>
      <c r="E1946" s="455"/>
      <c r="F1946" s="455"/>
      <c r="G1946" s="455"/>
      <c r="H1946" s="455"/>
    </row>
    <row r="1947" spans="1:8" ht="11.25" customHeight="1">
      <c r="A1947" s="464"/>
      <c r="B1947" s="465"/>
      <c r="C1947" s="465"/>
      <c r="D1947" s="455"/>
      <c r="E1947" s="455"/>
      <c r="F1947" s="455"/>
      <c r="G1947" s="455"/>
      <c r="H1947" s="455"/>
    </row>
    <row r="1948" spans="1:8" ht="11.25" customHeight="1">
      <c r="A1948" s="464"/>
      <c r="B1948" s="465"/>
      <c r="C1948" s="465"/>
      <c r="D1948" s="455"/>
      <c r="E1948" s="455"/>
      <c r="F1948" s="455"/>
      <c r="G1948" s="455"/>
      <c r="H1948" s="455"/>
    </row>
    <row r="1949" spans="1:8" ht="11.25" customHeight="1">
      <c r="A1949" s="464"/>
      <c r="B1949" s="465"/>
      <c r="C1949" s="465"/>
      <c r="D1949" s="455"/>
      <c r="E1949" s="455"/>
      <c r="F1949" s="455"/>
      <c r="G1949" s="455"/>
      <c r="H1949" s="455"/>
    </row>
    <row r="1950" spans="1:8" ht="11.25" customHeight="1">
      <c r="A1950" s="464"/>
      <c r="B1950" s="465"/>
      <c r="C1950" s="465"/>
      <c r="D1950" s="455"/>
      <c r="E1950" s="455"/>
      <c r="F1950" s="455"/>
      <c r="G1950" s="455"/>
      <c r="H1950" s="455"/>
    </row>
    <row r="1951" spans="1:8" ht="11.25" customHeight="1">
      <c r="A1951" s="464"/>
      <c r="B1951" s="465"/>
      <c r="C1951" s="465"/>
      <c r="D1951" s="455"/>
      <c r="E1951" s="455"/>
      <c r="F1951" s="455"/>
      <c r="G1951" s="455"/>
      <c r="H1951" s="455"/>
    </row>
    <row r="1952" spans="1:8" ht="11.25" customHeight="1">
      <c r="A1952" s="464"/>
      <c r="B1952" s="465"/>
      <c r="C1952" s="465"/>
      <c r="D1952" s="455"/>
      <c r="E1952" s="455"/>
      <c r="F1952" s="455"/>
      <c r="G1952" s="455"/>
      <c r="H1952" s="455"/>
    </row>
    <row r="1953" spans="1:8" ht="11.25" customHeight="1">
      <c r="A1953" s="464"/>
      <c r="B1953" s="465"/>
      <c r="C1953" s="465"/>
      <c r="D1953" s="455"/>
      <c r="E1953" s="455"/>
      <c r="F1953" s="455"/>
      <c r="G1953" s="455"/>
      <c r="H1953" s="455"/>
    </row>
    <row r="1954" spans="1:8" ht="11.25" customHeight="1">
      <c r="A1954" s="464"/>
      <c r="B1954" s="465"/>
      <c r="C1954" s="465"/>
      <c r="D1954" s="455"/>
      <c r="E1954" s="455"/>
      <c r="F1954" s="455"/>
      <c r="G1954" s="455"/>
      <c r="H1954" s="455"/>
    </row>
    <row r="1955" spans="1:8" ht="11.25" customHeight="1">
      <c r="A1955" s="464"/>
      <c r="B1955" s="465"/>
      <c r="C1955" s="465"/>
      <c r="D1955" s="455"/>
      <c r="E1955" s="455"/>
      <c r="F1955" s="455"/>
      <c r="G1955" s="455"/>
      <c r="H1955" s="455"/>
    </row>
    <row r="1956" spans="1:8" ht="11.25" customHeight="1">
      <c r="A1956" s="464"/>
      <c r="B1956" s="465"/>
      <c r="C1956" s="465"/>
      <c r="D1956" s="455"/>
      <c r="E1956" s="455"/>
      <c r="F1956" s="455"/>
      <c r="G1956" s="455"/>
      <c r="H1956" s="455"/>
    </row>
    <row r="1957" spans="1:8" ht="11.25" customHeight="1">
      <c r="A1957" s="464"/>
      <c r="B1957" s="465"/>
      <c r="C1957" s="465"/>
      <c r="D1957" s="455"/>
      <c r="E1957" s="455"/>
      <c r="F1957" s="455"/>
      <c r="G1957" s="455"/>
      <c r="H1957" s="455"/>
    </row>
    <row r="1958" spans="1:8" ht="11.25" customHeight="1">
      <c r="A1958" s="464"/>
      <c r="B1958" s="465"/>
      <c r="C1958" s="465"/>
      <c r="D1958" s="455"/>
      <c r="E1958" s="455"/>
      <c r="F1958" s="455"/>
      <c r="G1958" s="455"/>
      <c r="H1958" s="455"/>
    </row>
    <row r="1959" spans="1:8" ht="11.25" customHeight="1">
      <c r="A1959" s="464"/>
      <c r="B1959" s="465"/>
      <c r="C1959" s="465"/>
      <c r="D1959" s="455"/>
      <c r="E1959" s="455"/>
      <c r="F1959" s="455"/>
      <c r="G1959" s="455"/>
      <c r="H1959" s="455"/>
    </row>
    <row r="1960" spans="1:8" ht="11.25" customHeight="1">
      <c r="A1960" s="464"/>
      <c r="B1960" s="465"/>
      <c r="C1960" s="465"/>
      <c r="D1960" s="455"/>
      <c r="E1960" s="455"/>
      <c r="F1960" s="455"/>
      <c r="G1960" s="455"/>
      <c r="H1960" s="455"/>
    </row>
    <row r="1961" spans="1:8" ht="11.25" customHeight="1">
      <c r="A1961" s="464"/>
      <c r="B1961" s="465"/>
      <c r="C1961" s="465"/>
      <c r="D1961" s="455"/>
      <c r="E1961" s="455"/>
      <c r="F1961" s="455"/>
      <c r="G1961" s="455"/>
      <c r="H1961" s="455"/>
    </row>
    <row r="1962" spans="1:8" ht="11.25" customHeight="1">
      <c r="A1962" s="464"/>
      <c r="B1962" s="465"/>
      <c r="C1962" s="465"/>
      <c r="D1962" s="455"/>
      <c r="E1962" s="455"/>
      <c r="F1962" s="455"/>
      <c r="G1962" s="455"/>
      <c r="H1962" s="455"/>
    </row>
    <row r="1963" spans="1:8" ht="11.25" customHeight="1">
      <c r="A1963" s="464"/>
      <c r="B1963" s="465"/>
      <c r="C1963" s="465"/>
      <c r="D1963" s="455"/>
      <c r="E1963" s="455"/>
      <c r="F1963" s="455"/>
      <c r="G1963" s="455"/>
      <c r="H1963" s="455"/>
    </row>
    <row r="1964" spans="1:8" ht="11.25" customHeight="1">
      <c r="A1964" s="464"/>
      <c r="B1964" s="465"/>
      <c r="C1964" s="465"/>
      <c r="D1964" s="455"/>
      <c r="E1964" s="455"/>
      <c r="F1964" s="455"/>
      <c r="G1964" s="455"/>
      <c r="H1964" s="455"/>
    </row>
    <row r="1965" spans="1:8" ht="11.25" customHeight="1">
      <c r="A1965" s="464"/>
      <c r="B1965" s="465"/>
      <c r="C1965" s="465"/>
      <c r="D1965" s="455"/>
      <c r="E1965" s="455"/>
      <c r="F1965" s="455"/>
      <c r="G1965" s="455"/>
      <c r="H1965" s="455"/>
    </row>
    <row r="1966" spans="1:8" ht="11.25" customHeight="1">
      <c r="A1966" s="464"/>
      <c r="B1966" s="465"/>
      <c r="C1966" s="465"/>
      <c r="D1966" s="455"/>
      <c r="E1966" s="455"/>
      <c r="F1966" s="455"/>
      <c r="G1966" s="455"/>
      <c r="H1966" s="455"/>
    </row>
    <row r="1967" spans="1:8" ht="11.25" customHeight="1">
      <c r="A1967" s="464"/>
      <c r="B1967" s="465"/>
      <c r="C1967" s="465"/>
      <c r="D1967" s="455"/>
      <c r="E1967" s="455"/>
      <c r="F1967" s="455"/>
      <c r="G1967" s="455"/>
      <c r="H1967" s="455"/>
    </row>
    <row r="1968" spans="1:8" ht="11.25" customHeight="1">
      <c r="A1968" s="464"/>
      <c r="B1968" s="465"/>
      <c r="C1968" s="465"/>
      <c r="D1968" s="455"/>
      <c r="E1968" s="455"/>
      <c r="F1968" s="455"/>
      <c r="G1968" s="455"/>
      <c r="H1968" s="455"/>
    </row>
    <row r="1969" spans="1:8" ht="11.25" customHeight="1">
      <c r="A1969" s="464"/>
      <c r="B1969" s="465"/>
      <c r="C1969" s="465"/>
      <c r="D1969" s="455"/>
      <c r="E1969" s="455"/>
      <c r="F1969" s="455"/>
      <c r="G1969" s="455"/>
      <c r="H1969" s="455"/>
    </row>
    <row r="1970" spans="1:8" ht="11.25" customHeight="1">
      <c r="A1970" s="464"/>
      <c r="B1970" s="465"/>
      <c r="C1970" s="465"/>
      <c r="D1970" s="455"/>
      <c r="E1970" s="455"/>
      <c r="F1970" s="455"/>
      <c r="G1970" s="455"/>
      <c r="H1970" s="455"/>
    </row>
    <row r="1971" spans="1:8" ht="11.25" customHeight="1">
      <c r="A1971" s="464"/>
      <c r="B1971" s="465"/>
      <c r="C1971" s="465"/>
      <c r="D1971" s="455"/>
      <c r="E1971" s="455"/>
      <c r="F1971" s="455"/>
      <c r="G1971" s="455"/>
      <c r="H1971" s="455"/>
    </row>
    <row r="1972" spans="1:8" ht="11.25" customHeight="1">
      <c r="A1972" s="464"/>
      <c r="B1972" s="465"/>
      <c r="C1972" s="465"/>
      <c r="D1972" s="455"/>
      <c r="E1972" s="455"/>
      <c r="F1972" s="455"/>
      <c r="G1972" s="455"/>
      <c r="H1972" s="455"/>
    </row>
    <row r="1973" spans="1:8" ht="11.25" customHeight="1">
      <c r="A1973" s="464"/>
      <c r="B1973" s="465"/>
      <c r="C1973" s="465"/>
      <c r="D1973" s="455"/>
      <c r="E1973" s="455"/>
      <c r="F1973" s="455"/>
      <c r="G1973" s="455"/>
      <c r="H1973" s="455"/>
    </row>
    <row r="1974" spans="1:8" ht="11.25" customHeight="1">
      <c r="A1974" s="464"/>
      <c r="B1974" s="465"/>
      <c r="C1974" s="465"/>
      <c r="D1974" s="455"/>
      <c r="E1974" s="455"/>
      <c r="F1974" s="455"/>
      <c r="G1974" s="455"/>
      <c r="H1974" s="455"/>
    </row>
    <row r="1975" spans="1:8" ht="11.25" customHeight="1">
      <c r="A1975" s="464"/>
      <c r="B1975" s="465"/>
      <c r="C1975" s="465"/>
      <c r="D1975" s="455"/>
      <c r="E1975" s="455"/>
      <c r="F1975" s="455"/>
      <c r="G1975" s="455"/>
      <c r="H1975" s="455"/>
    </row>
    <row r="1976" spans="1:8" ht="11.25" customHeight="1">
      <c r="A1976" s="464"/>
      <c r="B1976" s="465"/>
      <c r="C1976" s="465"/>
      <c r="D1976" s="455"/>
      <c r="E1976" s="455"/>
      <c r="F1976" s="455"/>
      <c r="G1976" s="455"/>
      <c r="H1976" s="455"/>
    </row>
    <row r="1977" spans="1:8" ht="11.25" customHeight="1">
      <c r="A1977" s="464"/>
      <c r="B1977" s="465"/>
      <c r="C1977" s="465"/>
      <c r="D1977" s="455"/>
      <c r="E1977" s="455"/>
      <c r="F1977" s="455"/>
      <c r="G1977" s="455"/>
      <c r="H1977" s="455"/>
    </row>
    <row r="1978" spans="1:8" ht="11.25" customHeight="1">
      <c r="A1978" s="464"/>
      <c r="B1978" s="465"/>
      <c r="C1978" s="465"/>
      <c r="D1978" s="455"/>
      <c r="E1978" s="455"/>
      <c r="F1978" s="455"/>
      <c r="G1978" s="455"/>
      <c r="H1978" s="455"/>
    </row>
    <row r="1979" spans="1:8" ht="11.25" customHeight="1">
      <c r="A1979" s="464"/>
      <c r="B1979" s="465"/>
      <c r="C1979" s="465"/>
      <c r="D1979" s="455"/>
      <c r="E1979" s="455"/>
      <c r="F1979" s="455"/>
      <c r="G1979" s="455"/>
      <c r="H1979" s="455"/>
    </row>
    <row r="1980" spans="1:8" ht="11.25" customHeight="1">
      <c r="A1980" s="464"/>
      <c r="B1980" s="465"/>
      <c r="C1980" s="465"/>
      <c r="D1980" s="455"/>
      <c r="E1980" s="455"/>
      <c r="F1980" s="455"/>
      <c r="G1980" s="455"/>
      <c r="H1980" s="455"/>
    </row>
    <row r="1981" spans="1:8" ht="11.25" customHeight="1">
      <c r="A1981" s="464"/>
      <c r="B1981" s="465"/>
      <c r="C1981" s="465"/>
      <c r="D1981" s="455"/>
      <c r="E1981" s="455"/>
      <c r="F1981" s="455"/>
      <c r="G1981" s="455"/>
      <c r="H1981" s="455"/>
    </row>
    <row r="1982" spans="1:8" ht="11.25" customHeight="1">
      <c r="A1982" s="464"/>
      <c r="B1982" s="465"/>
      <c r="C1982" s="465"/>
      <c r="D1982" s="455"/>
      <c r="E1982" s="455"/>
      <c r="F1982" s="455"/>
      <c r="G1982" s="455"/>
      <c r="H1982" s="455"/>
    </row>
    <row r="1983" spans="1:8" ht="11.25" customHeight="1">
      <c r="A1983" s="464"/>
      <c r="B1983" s="465"/>
      <c r="C1983" s="465"/>
      <c r="D1983" s="455"/>
      <c r="E1983" s="455"/>
      <c r="F1983" s="455"/>
      <c r="G1983" s="455"/>
      <c r="H1983" s="455"/>
    </row>
    <row r="1984" spans="1:8" ht="11.25" customHeight="1">
      <c r="A1984" s="464"/>
      <c r="B1984" s="465"/>
      <c r="C1984" s="465"/>
      <c r="D1984" s="455"/>
      <c r="E1984" s="455"/>
      <c r="F1984" s="455"/>
      <c r="G1984" s="455"/>
      <c r="H1984" s="455"/>
    </row>
    <row r="1985" spans="1:8" ht="11.25" customHeight="1">
      <c r="A1985" s="464"/>
      <c r="B1985" s="465"/>
      <c r="C1985" s="465"/>
      <c r="D1985" s="455"/>
      <c r="E1985" s="455"/>
      <c r="F1985" s="455"/>
      <c r="G1985" s="455"/>
      <c r="H1985" s="455"/>
    </row>
    <row r="1986" spans="1:8" ht="11.25" customHeight="1">
      <c r="A1986" s="464"/>
      <c r="B1986" s="465"/>
      <c r="C1986" s="465"/>
      <c r="D1986" s="455"/>
      <c r="E1986" s="455"/>
      <c r="F1986" s="455"/>
      <c r="G1986" s="455"/>
      <c r="H1986" s="455"/>
    </row>
    <row r="1987" spans="1:8" ht="11.25" customHeight="1">
      <c r="A1987" s="464"/>
      <c r="B1987" s="465"/>
      <c r="C1987" s="465"/>
      <c r="D1987" s="455"/>
      <c r="E1987" s="455"/>
      <c r="F1987" s="455"/>
      <c r="G1987" s="455"/>
      <c r="H1987" s="455"/>
    </row>
    <row r="1988" spans="1:8" ht="11.25" customHeight="1">
      <c r="A1988" s="464"/>
      <c r="B1988" s="465"/>
      <c r="C1988" s="465"/>
      <c r="D1988" s="455"/>
      <c r="E1988" s="455"/>
      <c r="F1988" s="455"/>
      <c r="G1988" s="455"/>
      <c r="H1988" s="455"/>
    </row>
    <row r="1989" spans="1:8" ht="11.25" customHeight="1">
      <c r="A1989" s="464"/>
      <c r="B1989" s="465"/>
      <c r="C1989" s="465"/>
      <c r="D1989" s="455"/>
      <c r="E1989" s="455"/>
      <c r="F1989" s="455"/>
      <c r="G1989" s="455"/>
      <c r="H1989" s="455"/>
    </row>
    <row r="1990" spans="1:8" ht="11.25" customHeight="1">
      <c r="A1990" s="464"/>
      <c r="B1990" s="465"/>
      <c r="C1990" s="465"/>
      <c r="D1990" s="455"/>
      <c r="E1990" s="455"/>
      <c r="F1990" s="455"/>
      <c r="G1990" s="455"/>
      <c r="H1990" s="455"/>
    </row>
    <row r="1991" spans="1:8" ht="11.25" customHeight="1">
      <c r="A1991" s="464"/>
      <c r="B1991" s="465"/>
      <c r="C1991" s="465"/>
      <c r="D1991" s="455"/>
      <c r="E1991" s="455"/>
      <c r="F1991" s="455"/>
      <c r="G1991" s="455"/>
      <c r="H1991" s="455"/>
    </row>
    <row r="1992" spans="1:8" ht="11.25" customHeight="1">
      <c r="A1992" s="464"/>
      <c r="B1992" s="465"/>
      <c r="C1992" s="465"/>
      <c r="D1992" s="455"/>
      <c r="E1992" s="455"/>
      <c r="F1992" s="455"/>
      <c r="G1992" s="455"/>
      <c r="H1992" s="455"/>
    </row>
    <row r="1993" spans="1:8" ht="11.25" customHeight="1">
      <c r="A1993" s="464"/>
      <c r="B1993" s="465"/>
      <c r="C1993" s="465"/>
      <c r="D1993" s="455"/>
      <c r="E1993" s="455"/>
      <c r="F1993" s="455"/>
      <c r="G1993" s="455"/>
      <c r="H1993" s="455"/>
    </row>
    <row r="1994" spans="1:8" ht="11.25" customHeight="1">
      <c r="A1994" s="464"/>
      <c r="B1994" s="465"/>
      <c r="C1994" s="465"/>
      <c r="D1994" s="455"/>
      <c r="E1994" s="455"/>
      <c r="F1994" s="455"/>
      <c r="G1994" s="455"/>
      <c r="H1994" s="455"/>
    </row>
    <row r="1995" spans="1:8" ht="11.25" customHeight="1">
      <c r="A1995" s="464"/>
      <c r="B1995" s="465"/>
      <c r="C1995" s="465"/>
      <c r="D1995" s="455"/>
      <c r="E1995" s="455"/>
      <c r="F1995" s="455"/>
      <c r="G1995" s="455"/>
      <c r="H1995" s="455"/>
    </row>
    <row r="1996" spans="1:8" ht="11.25" customHeight="1">
      <c r="A1996" s="464"/>
      <c r="B1996" s="465"/>
      <c r="C1996" s="465"/>
      <c r="D1996" s="455"/>
      <c r="E1996" s="455"/>
      <c r="F1996" s="455"/>
      <c r="G1996" s="455"/>
      <c r="H1996" s="455"/>
    </row>
    <row r="1997" spans="1:8" ht="11.25" customHeight="1">
      <c r="A1997" s="464"/>
      <c r="B1997" s="465"/>
      <c r="C1997" s="465"/>
      <c r="D1997" s="455"/>
      <c r="E1997" s="455"/>
      <c r="F1997" s="455"/>
      <c r="G1997" s="455"/>
      <c r="H1997" s="455"/>
    </row>
    <row r="1998" spans="1:8" ht="11.25" customHeight="1">
      <c r="A1998" s="464"/>
      <c r="B1998" s="465"/>
      <c r="C1998" s="465"/>
      <c r="D1998" s="455"/>
      <c r="E1998" s="455"/>
      <c r="F1998" s="455"/>
      <c r="G1998" s="455"/>
      <c r="H1998" s="455"/>
    </row>
    <row r="1999" spans="1:8" ht="11.25" customHeight="1">
      <c r="A1999" s="464"/>
      <c r="B1999" s="465"/>
      <c r="C1999" s="465"/>
      <c r="D1999" s="455"/>
      <c r="E1999" s="455"/>
      <c r="F1999" s="455"/>
      <c r="G1999" s="455"/>
      <c r="H1999" s="455"/>
    </row>
    <row r="2000" spans="1:8" ht="11.25" customHeight="1">
      <c r="A2000" s="464"/>
      <c r="B2000" s="465"/>
      <c r="C2000" s="465"/>
      <c r="D2000" s="455"/>
      <c r="E2000" s="455"/>
      <c r="F2000" s="455"/>
      <c r="G2000" s="455"/>
      <c r="H2000" s="455"/>
    </row>
    <row r="2001" spans="1:8" ht="11.25" customHeight="1">
      <c r="A2001" s="464"/>
      <c r="B2001" s="465"/>
      <c r="C2001" s="465"/>
      <c r="D2001" s="455"/>
      <c r="E2001" s="455"/>
      <c r="F2001" s="455"/>
      <c r="G2001" s="455"/>
      <c r="H2001" s="455"/>
    </row>
    <row r="2002" spans="1:8" ht="11.25" customHeight="1">
      <c r="A2002" s="464"/>
      <c r="B2002" s="465"/>
      <c r="C2002" s="465"/>
      <c r="D2002" s="455"/>
      <c r="E2002" s="455"/>
      <c r="F2002" s="455"/>
      <c r="G2002" s="455"/>
      <c r="H2002" s="455"/>
    </row>
    <row r="2003" spans="1:8" ht="11.25" customHeight="1">
      <c r="A2003" s="464"/>
      <c r="B2003" s="465"/>
      <c r="C2003" s="465"/>
      <c r="D2003" s="455"/>
      <c r="E2003" s="455"/>
      <c r="F2003" s="455"/>
      <c r="G2003" s="455"/>
      <c r="H2003" s="455"/>
    </row>
    <row r="2004" spans="1:8" ht="11.25" customHeight="1">
      <c r="A2004" s="464"/>
      <c r="B2004" s="465"/>
      <c r="C2004" s="465"/>
      <c r="D2004" s="455"/>
      <c r="E2004" s="455"/>
      <c r="F2004" s="455"/>
      <c r="G2004" s="455"/>
      <c r="H2004" s="455"/>
    </row>
    <row r="2005" spans="1:8" ht="11.25" customHeight="1">
      <c r="A2005" s="464"/>
      <c r="B2005" s="465"/>
      <c r="C2005" s="465"/>
      <c r="D2005" s="455"/>
      <c r="E2005" s="455"/>
      <c r="F2005" s="455"/>
      <c r="G2005" s="455"/>
      <c r="H2005" s="455"/>
    </row>
    <row r="2006" spans="1:8" ht="11.25" customHeight="1">
      <c r="A2006" s="464"/>
      <c r="B2006" s="465"/>
      <c r="C2006" s="465"/>
      <c r="D2006" s="455"/>
      <c r="E2006" s="455"/>
      <c r="F2006" s="455"/>
      <c r="G2006" s="455"/>
      <c r="H2006" s="455"/>
    </row>
    <row r="2007" spans="1:8" ht="11.25" customHeight="1">
      <c r="A2007" s="464"/>
      <c r="B2007" s="465"/>
      <c r="C2007" s="465"/>
      <c r="D2007" s="455"/>
      <c r="E2007" s="455"/>
      <c r="F2007" s="455"/>
      <c r="G2007" s="455"/>
      <c r="H2007" s="455"/>
    </row>
    <row r="2008" spans="1:8" ht="11.25" customHeight="1">
      <c r="A2008" s="464"/>
      <c r="B2008" s="465"/>
      <c r="C2008" s="465"/>
      <c r="D2008" s="455"/>
      <c r="E2008" s="455"/>
      <c r="F2008" s="455"/>
      <c r="G2008" s="455"/>
      <c r="H2008" s="455"/>
    </row>
    <row r="2009" spans="1:8" ht="11.25" customHeight="1">
      <c r="A2009" s="464"/>
      <c r="B2009" s="465"/>
      <c r="C2009" s="465"/>
      <c r="D2009" s="455"/>
      <c r="E2009" s="455"/>
      <c r="F2009" s="455"/>
      <c r="G2009" s="455"/>
      <c r="H2009" s="455"/>
    </row>
    <row r="2010" spans="1:8" ht="11.25" customHeight="1">
      <c r="A2010" s="464"/>
      <c r="B2010" s="465"/>
      <c r="C2010" s="465"/>
      <c r="D2010" s="455"/>
      <c r="E2010" s="455"/>
      <c r="F2010" s="455"/>
      <c r="G2010" s="455"/>
      <c r="H2010" s="455"/>
    </row>
    <row r="2011" spans="1:8" ht="11.25" customHeight="1">
      <c r="A2011" s="464"/>
      <c r="B2011" s="465"/>
      <c r="C2011" s="465"/>
      <c r="D2011" s="455"/>
      <c r="E2011" s="455"/>
      <c r="F2011" s="455"/>
      <c r="G2011" s="455"/>
      <c r="H2011" s="455"/>
    </row>
    <row r="2012" spans="1:8" ht="11.25" customHeight="1">
      <c r="A2012" s="464"/>
      <c r="B2012" s="465"/>
      <c r="C2012" s="465"/>
      <c r="D2012" s="455"/>
      <c r="E2012" s="455"/>
      <c r="F2012" s="455"/>
      <c r="G2012" s="455"/>
      <c r="H2012" s="455"/>
    </row>
    <row r="2013" spans="1:8" ht="11.25" customHeight="1">
      <c r="A2013" s="464"/>
      <c r="B2013" s="465"/>
      <c r="C2013" s="465"/>
      <c r="D2013" s="455"/>
      <c r="E2013" s="455"/>
      <c r="F2013" s="455"/>
      <c r="G2013" s="455"/>
      <c r="H2013" s="455"/>
    </row>
    <row r="2014" spans="1:8" ht="11.25" customHeight="1">
      <c r="A2014" s="464"/>
      <c r="B2014" s="465"/>
      <c r="C2014" s="465"/>
      <c r="D2014" s="455"/>
      <c r="E2014" s="455"/>
      <c r="F2014" s="455"/>
      <c r="G2014" s="455"/>
      <c r="H2014" s="455"/>
    </row>
    <row r="2015" spans="1:8" ht="11.25" customHeight="1">
      <c r="A2015" s="464"/>
      <c r="B2015" s="465"/>
      <c r="C2015" s="465"/>
      <c r="D2015" s="455"/>
      <c r="E2015" s="455"/>
      <c r="F2015" s="455"/>
      <c r="G2015" s="455"/>
      <c r="H2015" s="455"/>
    </row>
    <row r="2016" spans="1:8" ht="11.25" customHeight="1">
      <c r="A2016" s="464"/>
      <c r="B2016" s="465"/>
      <c r="C2016" s="465"/>
      <c r="D2016" s="455"/>
      <c r="E2016" s="455"/>
      <c r="F2016" s="455"/>
      <c r="G2016" s="455"/>
      <c r="H2016" s="455"/>
    </row>
    <row r="2017" spans="1:8" ht="11.25" customHeight="1">
      <c r="A2017" s="464"/>
      <c r="B2017" s="465"/>
      <c r="C2017" s="465"/>
      <c r="D2017" s="455"/>
      <c r="E2017" s="455"/>
      <c r="F2017" s="455"/>
      <c r="G2017" s="455"/>
      <c r="H2017" s="455"/>
    </row>
    <row r="2018" spans="1:8" ht="11.25" customHeight="1">
      <c r="A2018" s="464"/>
      <c r="B2018" s="465"/>
      <c r="C2018" s="465"/>
      <c r="D2018" s="455"/>
      <c r="E2018" s="455"/>
      <c r="F2018" s="455"/>
      <c r="G2018" s="455"/>
      <c r="H2018" s="455"/>
    </row>
    <row r="2019" spans="1:8" ht="11.25" customHeight="1">
      <c r="A2019" s="464"/>
      <c r="B2019" s="465"/>
      <c r="C2019" s="465"/>
      <c r="D2019" s="455"/>
      <c r="E2019" s="455"/>
      <c r="F2019" s="455"/>
      <c r="G2019" s="455"/>
      <c r="H2019" s="455"/>
    </row>
    <row r="2020" spans="1:8" ht="11.25" customHeight="1">
      <c r="A2020" s="464"/>
      <c r="B2020" s="465"/>
      <c r="C2020" s="465"/>
      <c r="D2020" s="455"/>
      <c r="E2020" s="455"/>
      <c r="F2020" s="455"/>
      <c r="G2020" s="455"/>
      <c r="H2020" s="455"/>
    </row>
    <row r="2021" spans="1:8" ht="11.25" customHeight="1">
      <c r="A2021" s="464"/>
      <c r="B2021" s="465"/>
      <c r="C2021" s="465"/>
      <c r="D2021" s="455"/>
      <c r="E2021" s="455"/>
      <c r="F2021" s="455"/>
      <c r="G2021" s="455"/>
      <c r="H2021" s="455"/>
    </row>
    <row r="2022" spans="1:8" ht="11.25" customHeight="1">
      <c r="A2022" s="464"/>
      <c r="B2022" s="465"/>
      <c r="C2022" s="465"/>
      <c r="D2022" s="455"/>
      <c r="E2022" s="455"/>
      <c r="F2022" s="455"/>
      <c r="G2022" s="455"/>
      <c r="H2022" s="455"/>
    </row>
    <row r="2023" spans="1:8" ht="11.25" customHeight="1">
      <c r="A2023" s="464"/>
      <c r="B2023" s="465"/>
      <c r="C2023" s="465"/>
      <c r="D2023" s="455"/>
      <c r="E2023" s="455"/>
      <c r="F2023" s="455"/>
      <c r="G2023" s="455"/>
      <c r="H2023" s="455"/>
    </row>
    <row r="2024" spans="1:8" ht="11.25" customHeight="1">
      <c r="A2024" s="464"/>
      <c r="B2024" s="465"/>
      <c r="C2024" s="465"/>
      <c r="D2024" s="455"/>
      <c r="E2024" s="455"/>
      <c r="F2024" s="455"/>
      <c r="G2024" s="455"/>
      <c r="H2024" s="455"/>
    </row>
    <row r="2025" spans="1:8" ht="11.25" customHeight="1">
      <c r="A2025" s="464"/>
      <c r="B2025" s="465"/>
      <c r="C2025" s="465"/>
      <c r="D2025" s="455"/>
      <c r="E2025" s="455"/>
      <c r="F2025" s="455"/>
      <c r="G2025" s="455"/>
      <c r="H2025" s="455"/>
    </row>
    <row r="2026" spans="1:8" ht="11.25" customHeight="1">
      <c r="A2026" s="464"/>
      <c r="B2026" s="465"/>
      <c r="C2026" s="465"/>
      <c r="D2026" s="455"/>
      <c r="E2026" s="455"/>
      <c r="F2026" s="455"/>
      <c r="G2026" s="455"/>
      <c r="H2026" s="455"/>
    </row>
    <row r="2027" spans="1:8" ht="11.25" customHeight="1">
      <c r="A2027" s="464"/>
      <c r="B2027" s="465"/>
      <c r="C2027" s="465"/>
      <c r="D2027" s="455"/>
      <c r="E2027" s="455"/>
      <c r="F2027" s="455"/>
      <c r="G2027" s="455"/>
      <c r="H2027" s="455"/>
    </row>
    <row r="2028" spans="1:8" ht="11.25" customHeight="1">
      <c r="A2028" s="464"/>
      <c r="B2028" s="465"/>
      <c r="C2028" s="465"/>
      <c r="D2028" s="455"/>
      <c r="E2028" s="455"/>
      <c r="F2028" s="455"/>
      <c r="G2028" s="455"/>
      <c r="H2028" s="455"/>
    </row>
    <row r="2029" spans="1:8" ht="11.25" customHeight="1">
      <c r="A2029" s="464"/>
      <c r="B2029" s="465"/>
      <c r="C2029" s="465"/>
      <c r="D2029" s="455"/>
      <c r="E2029" s="455"/>
      <c r="F2029" s="455"/>
      <c r="G2029" s="455"/>
      <c r="H2029" s="455"/>
    </row>
    <row r="2030" spans="1:8" ht="11.25" customHeight="1">
      <c r="A2030" s="464"/>
      <c r="B2030" s="465"/>
      <c r="C2030" s="465"/>
      <c r="D2030" s="455"/>
      <c r="E2030" s="455"/>
      <c r="F2030" s="455"/>
      <c r="G2030" s="455"/>
      <c r="H2030" s="455"/>
    </row>
    <row r="2031" spans="1:8" ht="11.25" customHeight="1">
      <c r="A2031" s="464"/>
      <c r="B2031" s="465"/>
      <c r="C2031" s="465"/>
      <c r="D2031" s="455"/>
      <c r="E2031" s="455"/>
      <c r="F2031" s="455"/>
      <c r="G2031" s="455"/>
      <c r="H2031" s="455"/>
    </row>
    <row r="2032" spans="1:8" ht="11.25" customHeight="1">
      <c r="A2032" s="464"/>
      <c r="B2032" s="465"/>
      <c r="C2032" s="465"/>
      <c r="D2032" s="455"/>
      <c r="E2032" s="455"/>
      <c r="F2032" s="455"/>
      <c r="G2032" s="455"/>
      <c r="H2032" s="455"/>
    </row>
    <row r="2033" spans="1:8" ht="11.25" customHeight="1">
      <c r="A2033" s="464"/>
      <c r="B2033" s="465"/>
      <c r="C2033" s="465"/>
      <c r="D2033" s="455"/>
      <c r="E2033" s="455"/>
      <c r="F2033" s="455"/>
      <c r="G2033" s="455"/>
      <c r="H2033" s="455"/>
    </row>
    <row r="2034" spans="1:8" ht="11.25" customHeight="1">
      <c r="A2034" s="464"/>
      <c r="B2034" s="465"/>
      <c r="C2034" s="465"/>
      <c r="D2034" s="455"/>
      <c r="E2034" s="455"/>
      <c r="F2034" s="455"/>
      <c r="G2034" s="455"/>
      <c r="H2034" s="455"/>
    </row>
    <row r="2035" spans="1:8" ht="11.25" customHeight="1">
      <c r="A2035" s="464"/>
      <c r="B2035" s="465"/>
      <c r="C2035" s="465"/>
      <c r="D2035" s="455"/>
      <c r="E2035" s="455"/>
      <c r="F2035" s="455"/>
      <c r="G2035" s="455"/>
      <c r="H2035" s="455"/>
    </row>
    <row r="2036" spans="1:8" ht="11.25" customHeight="1">
      <c r="A2036" s="464"/>
      <c r="B2036" s="465"/>
      <c r="C2036" s="465"/>
      <c r="D2036" s="455"/>
      <c r="E2036" s="455"/>
      <c r="F2036" s="455"/>
      <c r="G2036" s="455"/>
      <c r="H2036" s="455"/>
    </row>
    <row r="2037" spans="1:8" ht="11.25" customHeight="1">
      <c r="A2037" s="464"/>
      <c r="B2037" s="465"/>
      <c r="C2037" s="465"/>
      <c r="D2037" s="455"/>
      <c r="E2037" s="455"/>
      <c r="F2037" s="455"/>
      <c r="G2037" s="455"/>
      <c r="H2037" s="455"/>
    </row>
    <row r="2038" spans="1:8" ht="11.25" customHeight="1">
      <c r="A2038" s="464"/>
      <c r="B2038" s="465"/>
      <c r="C2038" s="465"/>
      <c r="D2038" s="455"/>
      <c r="E2038" s="455"/>
      <c r="F2038" s="455"/>
      <c r="G2038" s="455"/>
      <c r="H2038" s="455"/>
    </row>
    <row r="2039" spans="1:8" ht="11.25" customHeight="1">
      <c r="A2039" s="464"/>
      <c r="B2039" s="465"/>
      <c r="C2039" s="465"/>
      <c r="D2039" s="455"/>
      <c r="E2039" s="455"/>
      <c r="F2039" s="455"/>
      <c r="G2039" s="455"/>
      <c r="H2039" s="455"/>
    </row>
    <row r="2040" spans="1:8" ht="11.25" customHeight="1">
      <c r="A2040" s="464"/>
      <c r="B2040" s="465"/>
      <c r="C2040" s="465"/>
      <c r="D2040" s="455"/>
      <c r="E2040" s="455"/>
      <c r="F2040" s="455"/>
      <c r="G2040" s="455"/>
      <c r="H2040" s="455"/>
    </row>
    <row r="2041" spans="1:8" ht="11.25" customHeight="1">
      <c r="A2041" s="464"/>
      <c r="B2041" s="465"/>
      <c r="C2041" s="465"/>
      <c r="D2041" s="455"/>
      <c r="E2041" s="455"/>
      <c r="F2041" s="455"/>
      <c r="G2041" s="455"/>
      <c r="H2041" s="455"/>
    </row>
    <row r="2042" spans="1:8" ht="11.25" customHeight="1">
      <c r="A2042" s="464"/>
      <c r="B2042" s="465"/>
      <c r="C2042" s="465"/>
      <c r="D2042" s="455"/>
      <c r="E2042" s="455"/>
      <c r="F2042" s="455"/>
      <c r="G2042" s="455"/>
      <c r="H2042" s="455"/>
    </row>
    <row r="2043" spans="1:8" ht="11.25" customHeight="1">
      <c r="A2043" s="464"/>
      <c r="B2043" s="465"/>
      <c r="C2043" s="465"/>
      <c r="D2043" s="455"/>
      <c r="E2043" s="455"/>
      <c r="F2043" s="455"/>
      <c r="G2043" s="455"/>
      <c r="H2043" s="455"/>
    </row>
    <row r="2044" spans="1:8" ht="11.25" customHeight="1">
      <c r="A2044" s="464"/>
      <c r="B2044" s="465"/>
      <c r="C2044" s="465"/>
      <c r="D2044" s="455"/>
      <c r="E2044" s="455"/>
      <c r="F2044" s="455"/>
      <c r="G2044" s="455"/>
      <c r="H2044" s="455"/>
    </row>
    <row r="2045" spans="1:8" ht="11.25" customHeight="1">
      <c r="A2045" s="464"/>
      <c r="B2045" s="465"/>
      <c r="C2045" s="465"/>
      <c r="D2045" s="455"/>
      <c r="E2045" s="455"/>
      <c r="F2045" s="455"/>
      <c r="G2045" s="455"/>
      <c r="H2045" s="455"/>
    </row>
    <row r="2046" spans="1:8" ht="11.25" customHeight="1">
      <c r="A2046" s="464"/>
      <c r="B2046" s="465"/>
      <c r="C2046" s="465"/>
      <c r="D2046" s="455"/>
      <c r="E2046" s="455"/>
      <c r="F2046" s="455"/>
      <c r="G2046" s="455"/>
      <c r="H2046" s="455"/>
    </row>
    <row r="2047" spans="1:8" ht="11.25" customHeight="1">
      <c r="A2047" s="464"/>
      <c r="B2047" s="465"/>
      <c r="C2047" s="465"/>
      <c r="D2047" s="455"/>
      <c r="E2047" s="455"/>
      <c r="F2047" s="455"/>
      <c r="G2047" s="455"/>
      <c r="H2047" s="455"/>
    </row>
    <row r="2048" spans="1:8" ht="11.25" customHeight="1">
      <c r="A2048" s="464"/>
      <c r="B2048" s="465"/>
      <c r="C2048" s="465"/>
      <c r="D2048" s="455"/>
      <c r="E2048" s="455"/>
      <c r="F2048" s="455"/>
      <c r="G2048" s="455"/>
      <c r="H2048" s="455"/>
    </row>
    <row r="2049" spans="1:8" ht="11.25" customHeight="1">
      <c r="A2049" s="464"/>
      <c r="B2049" s="465"/>
      <c r="C2049" s="465"/>
      <c r="D2049" s="455"/>
      <c r="E2049" s="455"/>
      <c r="F2049" s="455"/>
      <c r="G2049" s="455"/>
      <c r="H2049" s="455"/>
    </row>
    <row r="2050" spans="1:8" ht="11.25" customHeight="1">
      <c r="A2050" s="464"/>
      <c r="B2050" s="465"/>
      <c r="C2050" s="465"/>
      <c r="D2050" s="455"/>
      <c r="E2050" s="455"/>
      <c r="F2050" s="455"/>
      <c r="G2050" s="455"/>
      <c r="H2050" s="455"/>
    </row>
    <row r="2051" spans="1:8" ht="11.25" customHeight="1">
      <c r="A2051" s="464"/>
      <c r="B2051" s="465"/>
      <c r="C2051" s="465"/>
      <c r="D2051" s="455"/>
      <c r="E2051" s="455"/>
      <c r="F2051" s="455"/>
      <c r="G2051" s="455"/>
      <c r="H2051" s="455"/>
    </row>
    <row r="2052" spans="1:8" ht="11.25" customHeight="1">
      <c r="A2052" s="464"/>
      <c r="B2052" s="465"/>
      <c r="C2052" s="465"/>
      <c r="D2052" s="455"/>
      <c r="E2052" s="455"/>
      <c r="F2052" s="455"/>
      <c r="G2052" s="455"/>
      <c r="H2052" s="455"/>
    </row>
    <row r="2053" spans="1:8" ht="11.25" customHeight="1">
      <c r="A2053" s="464"/>
      <c r="B2053" s="465"/>
      <c r="C2053" s="465"/>
      <c r="D2053" s="455"/>
      <c r="E2053" s="455"/>
      <c r="F2053" s="455"/>
      <c r="G2053" s="455"/>
      <c r="H2053" s="455"/>
    </row>
    <row r="2054" spans="1:8" ht="11.25" customHeight="1">
      <c r="A2054" s="464"/>
      <c r="B2054" s="465"/>
      <c r="C2054" s="465"/>
      <c r="D2054" s="455"/>
      <c r="E2054" s="455"/>
      <c r="F2054" s="455"/>
      <c r="G2054" s="455"/>
      <c r="H2054" s="455"/>
    </row>
    <row r="2055" spans="1:8" ht="11.25" customHeight="1">
      <c r="A2055" s="464"/>
      <c r="B2055" s="465"/>
      <c r="C2055" s="465"/>
      <c r="D2055" s="455"/>
      <c r="E2055" s="455"/>
      <c r="F2055" s="455"/>
      <c r="G2055" s="455"/>
      <c r="H2055" s="455"/>
    </row>
    <row r="2056" spans="1:8" ht="11.25" customHeight="1">
      <c r="A2056" s="464"/>
      <c r="B2056" s="465"/>
      <c r="C2056" s="465"/>
      <c r="D2056" s="455"/>
      <c r="E2056" s="455"/>
      <c r="F2056" s="455"/>
      <c r="G2056" s="455"/>
      <c r="H2056" s="455"/>
    </row>
    <row r="2057" spans="1:8" ht="11.25" customHeight="1">
      <c r="A2057" s="464"/>
      <c r="B2057" s="465"/>
      <c r="C2057" s="465"/>
      <c r="D2057" s="455"/>
      <c r="E2057" s="455"/>
      <c r="F2057" s="455"/>
      <c r="G2057" s="455"/>
      <c r="H2057" s="455"/>
    </row>
    <row r="2058" spans="1:8" ht="11.25" customHeight="1">
      <c r="A2058" s="464"/>
      <c r="B2058" s="465"/>
      <c r="C2058" s="465"/>
      <c r="D2058" s="455"/>
      <c r="E2058" s="455"/>
      <c r="F2058" s="455"/>
      <c r="G2058" s="455"/>
      <c r="H2058" s="455"/>
    </row>
    <row r="2059" spans="1:8" ht="11.25" customHeight="1">
      <c r="A2059" s="464"/>
      <c r="B2059" s="465"/>
      <c r="C2059" s="465"/>
      <c r="D2059" s="455"/>
      <c r="E2059" s="455"/>
      <c r="F2059" s="455"/>
      <c r="G2059" s="455"/>
      <c r="H2059" s="455"/>
    </row>
    <row r="2060" spans="1:8" ht="11.25" customHeight="1">
      <c r="A2060" s="464"/>
      <c r="B2060" s="465"/>
      <c r="C2060" s="465"/>
      <c r="D2060" s="455"/>
      <c r="E2060" s="455"/>
      <c r="F2060" s="455"/>
      <c r="G2060" s="455"/>
      <c r="H2060" s="455"/>
    </row>
    <row r="2061" spans="1:8" ht="11.25" customHeight="1">
      <c r="A2061" s="464"/>
      <c r="B2061" s="465"/>
      <c r="C2061" s="465"/>
      <c r="D2061" s="455"/>
      <c r="E2061" s="455"/>
      <c r="F2061" s="455"/>
      <c r="G2061" s="455"/>
      <c r="H2061" s="455"/>
    </row>
    <row r="2062" spans="1:8" ht="11.25" customHeight="1">
      <c r="A2062" s="464"/>
      <c r="B2062" s="465"/>
      <c r="C2062" s="465"/>
      <c r="D2062" s="455"/>
      <c r="E2062" s="455"/>
      <c r="F2062" s="455"/>
      <c r="G2062" s="455"/>
      <c r="H2062" s="455"/>
    </row>
    <row r="2063" spans="1:8" ht="11.25" customHeight="1">
      <c r="A2063" s="464"/>
      <c r="B2063" s="465"/>
      <c r="C2063" s="465"/>
      <c r="D2063" s="455"/>
      <c r="E2063" s="455"/>
      <c r="F2063" s="455"/>
      <c r="G2063" s="455"/>
      <c r="H2063" s="455"/>
    </row>
    <row r="2064" spans="1:8" ht="11.25" customHeight="1">
      <c r="A2064" s="464"/>
      <c r="B2064" s="465"/>
      <c r="C2064" s="465"/>
      <c r="D2064" s="455"/>
      <c r="E2064" s="455"/>
      <c r="F2064" s="455"/>
      <c r="G2064" s="455"/>
      <c r="H2064" s="455"/>
    </row>
    <row r="2065" spans="1:8" ht="11.25" customHeight="1">
      <c r="A2065" s="464"/>
      <c r="B2065" s="465"/>
      <c r="C2065" s="465"/>
      <c r="D2065" s="455"/>
      <c r="E2065" s="455"/>
      <c r="F2065" s="455"/>
      <c r="G2065" s="455"/>
      <c r="H2065" s="455"/>
    </row>
    <row r="2066" spans="1:8" ht="11.25" customHeight="1">
      <c r="A2066" s="464"/>
      <c r="B2066" s="465"/>
      <c r="C2066" s="465"/>
      <c r="D2066" s="455"/>
      <c r="E2066" s="455"/>
      <c r="F2066" s="455"/>
      <c r="G2066" s="455"/>
      <c r="H2066" s="455"/>
    </row>
    <row r="2067" spans="1:8" ht="11.25" customHeight="1">
      <c r="A2067" s="464"/>
      <c r="B2067" s="465"/>
      <c r="C2067" s="465"/>
      <c r="D2067" s="455"/>
      <c r="E2067" s="455"/>
      <c r="F2067" s="455"/>
      <c r="G2067" s="455"/>
      <c r="H2067" s="455"/>
    </row>
    <row r="2068" spans="1:8" ht="11.25" customHeight="1">
      <c r="A2068" s="464"/>
      <c r="B2068" s="465"/>
      <c r="C2068" s="465"/>
      <c r="D2068" s="455"/>
      <c r="E2068" s="455"/>
      <c r="F2068" s="455"/>
      <c r="G2068" s="455"/>
      <c r="H2068" s="455"/>
    </row>
    <row r="2069" spans="1:8" ht="11.25" customHeight="1">
      <c r="A2069" s="464"/>
      <c r="B2069" s="465"/>
      <c r="C2069" s="465"/>
      <c r="D2069" s="455"/>
      <c r="E2069" s="455"/>
      <c r="F2069" s="455"/>
      <c r="G2069" s="455"/>
      <c r="H2069" s="455"/>
    </row>
    <row r="2070" spans="1:8" ht="11.25" customHeight="1">
      <c r="A2070" s="464"/>
      <c r="B2070" s="465"/>
      <c r="C2070" s="465"/>
      <c r="D2070" s="455"/>
      <c r="E2070" s="455"/>
      <c r="F2070" s="455"/>
      <c r="G2070" s="455"/>
      <c r="H2070" s="455"/>
    </row>
    <row r="2071" spans="1:8" ht="11.25" customHeight="1">
      <c r="A2071" s="464"/>
      <c r="B2071" s="465"/>
      <c r="C2071" s="465"/>
      <c r="D2071" s="455"/>
      <c r="E2071" s="455"/>
      <c r="F2071" s="455"/>
      <c r="G2071" s="455"/>
      <c r="H2071" s="455"/>
    </row>
    <row r="2072" spans="1:8" ht="11.25" customHeight="1">
      <c r="A2072" s="464"/>
      <c r="B2072" s="465"/>
      <c r="C2072" s="465"/>
      <c r="D2072" s="455"/>
      <c r="E2072" s="455"/>
      <c r="F2072" s="455"/>
      <c r="G2072" s="455"/>
      <c r="H2072" s="455"/>
    </row>
    <row r="2073" spans="1:8" ht="11.25" customHeight="1">
      <c r="A2073" s="464"/>
      <c r="B2073" s="465"/>
      <c r="C2073" s="465"/>
      <c r="D2073" s="455"/>
      <c r="E2073" s="455"/>
      <c r="F2073" s="455"/>
      <c r="G2073" s="455"/>
      <c r="H2073" s="455"/>
    </row>
    <row r="2074" spans="1:8" ht="11.25" customHeight="1">
      <c r="A2074" s="464"/>
      <c r="B2074" s="465"/>
      <c r="C2074" s="465"/>
      <c r="D2074" s="455"/>
      <c r="E2074" s="455"/>
      <c r="F2074" s="455"/>
      <c r="G2074" s="455"/>
      <c r="H2074" s="455"/>
    </row>
    <row r="2075" spans="1:8" ht="11.25" customHeight="1">
      <c r="A2075" s="464"/>
      <c r="B2075" s="465"/>
      <c r="C2075" s="465"/>
      <c r="D2075" s="455"/>
      <c r="E2075" s="455"/>
      <c r="F2075" s="455"/>
      <c r="G2075" s="455"/>
      <c r="H2075" s="455"/>
    </row>
    <row r="2076" spans="1:8" ht="11.25" customHeight="1">
      <c r="A2076" s="464"/>
      <c r="B2076" s="465"/>
      <c r="C2076" s="465"/>
      <c r="D2076" s="455"/>
      <c r="E2076" s="455"/>
      <c r="F2076" s="455"/>
      <c r="G2076" s="455"/>
      <c r="H2076" s="455"/>
    </row>
    <row r="2077" spans="1:8" ht="11.25" customHeight="1">
      <c r="A2077" s="464"/>
      <c r="B2077" s="465"/>
      <c r="C2077" s="465"/>
      <c r="D2077" s="455"/>
      <c r="E2077" s="455"/>
      <c r="F2077" s="455"/>
      <c r="G2077" s="455"/>
      <c r="H2077" s="455"/>
    </row>
    <row r="2078" spans="1:8" ht="11.25" customHeight="1">
      <c r="A2078" s="464"/>
      <c r="B2078" s="465"/>
      <c r="C2078" s="465"/>
      <c r="D2078" s="455"/>
      <c r="E2078" s="455"/>
      <c r="F2078" s="455"/>
      <c r="G2078" s="455"/>
      <c r="H2078" s="455"/>
    </row>
    <row r="2079" spans="1:8" ht="11.25" customHeight="1">
      <c r="A2079" s="464"/>
      <c r="B2079" s="465"/>
      <c r="C2079" s="465"/>
      <c r="D2079" s="455"/>
      <c r="E2079" s="455"/>
      <c r="F2079" s="455"/>
      <c r="G2079" s="455"/>
      <c r="H2079" s="455"/>
    </row>
    <row r="2080" spans="1:8" ht="11.25" customHeight="1">
      <c r="A2080" s="464"/>
      <c r="B2080" s="465"/>
      <c r="C2080" s="465"/>
      <c r="D2080" s="455"/>
      <c r="E2080" s="455"/>
      <c r="F2080" s="455"/>
      <c r="G2080" s="455"/>
      <c r="H2080" s="455"/>
    </row>
    <row r="2081" spans="1:8" ht="11.25" customHeight="1">
      <c r="A2081" s="464"/>
      <c r="B2081" s="465"/>
      <c r="C2081" s="465"/>
      <c r="D2081" s="455"/>
      <c r="E2081" s="455"/>
      <c r="F2081" s="455"/>
      <c r="G2081" s="455"/>
      <c r="H2081" s="455"/>
    </row>
    <row r="2082" spans="1:8" ht="11.25" customHeight="1">
      <c r="A2082" s="464"/>
      <c r="B2082" s="465"/>
      <c r="C2082" s="465"/>
      <c r="D2082" s="455"/>
      <c r="E2082" s="455"/>
      <c r="F2082" s="455"/>
      <c r="G2082" s="455"/>
      <c r="H2082" s="455"/>
    </row>
    <row r="2083" spans="1:8" ht="11.25" customHeight="1">
      <c r="A2083" s="464"/>
      <c r="B2083" s="465"/>
      <c r="C2083" s="465"/>
      <c r="D2083" s="455"/>
      <c r="E2083" s="455"/>
      <c r="F2083" s="455"/>
      <c r="G2083" s="455"/>
      <c r="H2083" s="455"/>
    </row>
    <row r="2084" spans="1:8" ht="11.25" customHeight="1">
      <c r="A2084" s="464"/>
      <c r="B2084" s="465"/>
      <c r="C2084" s="465"/>
      <c r="D2084" s="455"/>
      <c r="E2084" s="455"/>
      <c r="F2084" s="455"/>
      <c r="G2084" s="455"/>
      <c r="H2084" s="455"/>
    </row>
    <row r="2085" spans="1:8" ht="11.25" customHeight="1">
      <c r="A2085" s="464"/>
      <c r="B2085" s="465"/>
      <c r="C2085" s="465"/>
      <c r="D2085" s="455"/>
      <c r="E2085" s="455"/>
      <c r="F2085" s="455"/>
      <c r="G2085" s="455"/>
      <c r="H2085" s="455"/>
    </row>
    <row r="2086" spans="1:8" ht="11.25" customHeight="1">
      <c r="A2086" s="464"/>
      <c r="B2086" s="465"/>
      <c r="C2086" s="465"/>
      <c r="D2086" s="455"/>
      <c r="E2086" s="455"/>
      <c r="F2086" s="455"/>
      <c r="G2086" s="455"/>
      <c r="H2086" s="455"/>
    </row>
    <row r="2087" spans="1:8" ht="11.25" customHeight="1">
      <c r="A2087" s="464"/>
      <c r="B2087" s="465"/>
      <c r="C2087" s="465"/>
      <c r="D2087" s="455"/>
      <c r="E2087" s="455"/>
      <c r="F2087" s="455"/>
      <c r="G2087" s="455"/>
      <c r="H2087" s="455"/>
    </row>
    <row r="2088" spans="1:8" ht="11.25" customHeight="1">
      <c r="A2088" s="464"/>
      <c r="B2088" s="465"/>
      <c r="C2088" s="465"/>
      <c r="D2088" s="455"/>
      <c r="E2088" s="455"/>
      <c r="F2088" s="455"/>
      <c r="G2088" s="455"/>
      <c r="H2088" s="455"/>
    </row>
    <row r="2089" spans="1:8" ht="11.25" customHeight="1">
      <c r="A2089" s="464"/>
      <c r="B2089" s="465"/>
      <c r="C2089" s="465"/>
      <c r="D2089" s="455"/>
      <c r="E2089" s="455"/>
      <c r="F2089" s="455"/>
      <c r="G2089" s="455"/>
      <c r="H2089" s="455"/>
    </row>
    <row r="2090" spans="1:8" ht="11.25" customHeight="1">
      <c r="A2090" s="464"/>
      <c r="B2090" s="465"/>
      <c r="C2090" s="465"/>
      <c r="D2090" s="455"/>
      <c r="E2090" s="455"/>
      <c r="F2090" s="455"/>
      <c r="G2090" s="455"/>
      <c r="H2090" s="455"/>
    </row>
    <row r="2091" spans="1:8" ht="11.25" customHeight="1">
      <c r="A2091" s="464"/>
      <c r="B2091" s="465"/>
      <c r="C2091" s="465"/>
      <c r="D2091" s="455"/>
      <c r="E2091" s="455"/>
      <c r="F2091" s="455"/>
      <c r="G2091" s="455"/>
      <c r="H2091" s="455"/>
    </row>
    <row r="2092" spans="1:8" ht="11.25" customHeight="1">
      <c r="A2092" s="464"/>
      <c r="B2092" s="465"/>
      <c r="C2092" s="465"/>
      <c r="D2092" s="455"/>
      <c r="E2092" s="455"/>
      <c r="F2092" s="455"/>
      <c r="G2092" s="455"/>
      <c r="H2092" s="455"/>
    </row>
    <row r="2093" spans="1:8" ht="11.25" customHeight="1">
      <c r="A2093" s="464"/>
      <c r="B2093" s="465"/>
      <c r="C2093" s="465"/>
      <c r="D2093" s="455"/>
      <c r="E2093" s="455"/>
      <c r="F2093" s="455"/>
      <c r="G2093" s="455"/>
      <c r="H2093" s="455"/>
    </row>
    <row r="2094" spans="1:8" ht="11.25" customHeight="1">
      <c r="A2094" s="464"/>
      <c r="B2094" s="465"/>
      <c r="C2094" s="465"/>
      <c r="D2094" s="455"/>
      <c r="E2094" s="455"/>
      <c r="F2094" s="455"/>
      <c r="G2094" s="455"/>
      <c r="H2094" s="455"/>
    </row>
    <row r="2095" spans="1:8" ht="11.25" customHeight="1">
      <c r="A2095" s="464"/>
      <c r="B2095" s="465"/>
      <c r="C2095" s="465"/>
      <c r="D2095" s="455"/>
      <c r="E2095" s="455"/>
      <c r="F2095" s="455"/>
      <c r="G2095" s="455"/>
      <c r="H2095" s="455"/>
    </row>
    <row r="2096" spans="1:8" ht="11.25" customHeight="1">
      <c r="A2096" s="464"/>
      <c r="B2096" s="465"/>
      <c r="C2096" s="465"/>
      <c r="D2096" s="455"/>
      <c r="E2096" s="455"/>
      <c r="F2096" s="455"/>
      <c r="G2096" s="455"/>
      <c r="H2096" s="455"/>
    </row>
    <row r="2097" spans="1:8" ht="11.25" customHeight="1">
      <c r="A2097" s="464"/>
      <c r="B2097" s="465"/>
      <c r="C2097" s="465"/>
      <c r="D2097" s="455"/>
      <c r="E2097" s="455"/>
      <c r="F2097" s="455"/>
      <c r="G2097" s="455"/>
      <c r="H2097" s="455"/>
    </row>
    <row r="2098" spans="1:8" ht="11.25" customHeight="1">
      <c r="A2098" s="464"/>
      <c r="B2098" s="465"/>
      <c r="C2098" s="465"/>
      <c r="D2098" s="455"/>
      <c r="E2098" s="455"/>
      <c r="F2098" s="455"/>
      <c r="G2098" s="455"/>
      <c r="H2098" s="455"/>
    </row>
    <row r="2099" spans="1:8" ht="11.25" customHeight="1">
      <c r="A2099" s="464"/>
      <c r="B2099" s="465"/>
      <c r="C2099" s="465"/>
      <c r="D2099" s="455"/>
      <c r="E2099" s="455"/>
      <c r="F2099" s="455"/>
      <c r="G2099" s="455"/>
      <c r="H2099" s="455"/>
    </row>
    <row r="2100" spans="1:8" ht="11.25" customHeight="1">
      <c r="A2100" s="464"/>
      <c r="B2100" s="465"/>
      <c r="C2100" s="465"/>
      <c r="D2100" s="455"/>
      <c r="E2100" s="455"/>
      <c r="F2100" s="455"/>
      <c r="G2100" s="455"/>
      <c r="H2100" s="455"/>
    </row>
    <row r="2101" spans="1:8" ht="11.25" customHeight="1">
      <c r="A2101" s="464"/>
      <c r="B2101" s="465"/>
      <c r="C2101" s="465"/>
      <c r="D2101" s="455"/>
      <c r="E2101" s="455"/>
      <c r="F2101" s="455"/>
      <c r="G2101" s="455"/>
      <c r="H2101" s="455"/>
    </row>
    <row r="2102" spans="1:8" ht="11.25" customHeight="1">
      <c r="A2102" s="464"/>
      <c r="B2102" s="465"/>
      <c r="C2102" s="465"/>
      <c r="D2102" s="455"/>
      <c r="E2102" s="455"/>
      <c r="F2102" s="455"/>
      <c r="G2102" s="455"/>
      <c r="H2102" s="455"/>
    </row>
    <row r="2103" spans="1:8" ht="11.25" customHeight="1">
      <c r="A2103" s="464"/>
      <c r="B2103" s="465"/>
      <c r="C2103" s="465"/>
      <c r="D2103" s="455"/>
      <c r="E2103" s="455"/>
      <c r="F2103" s="455"/>
      <c r="G2103" s="455"/>
      <c r="H2103" s="455"/>
    </row>
    <row r="2104" spans="1:8" ht="11.25" customHeight="1">
      <c r="A2104" s="464"/>
      <c r="B2104" s="465"/>
      <c r="C2104" s="465"/>
      <c r="D2104" s="455"/>
      <c r="E2104" s="455"/>
      <c r="F2104" s="455"/>
      <c r="G2104" s="455"/>
      <c r="H2104" s="455"/>
    </row>
    <row r="2105" spans="1:8" ht="11.25" customHeight="1">
      <c r="A2105" s="464"/>
      <c r="B2105" s="465"/>
      <c r="C2105" s="465"/>
      <c r="D2105" s="455"/>
      <c r="E2105" s="455"/>
      <c r="F2105" s="455"/>
      <c r="G2105" s="455"/>
      <c r="H2105" s="455"/>
    </row>
    <row r="2106" spans="1:8" ht="11.25" customHeight="1">
      <c r="A2106" s="464"/>
      <c r="B2106" s="465"/>
      <c r="C2106" s="465"/>
      <c r="D2106" s="455"/>
      <c r="E2106" s="455"/>
      <c r="F2106" s="455"/>
      <c r="G2106" s="455"/>
      <c r="H2106" s="455"/>
    </row>
    <row r="2107" spans="1:8" ht="11.25" customHeight="1">
      <c r="A2107" s="464"/>
      <c r="B2107" s="465"/>
      <c r="C2107" s="465"/>
      <c r="D2107" s="455"/>
      <c r="E2107" s="455"/>
      <c r="F2107" s="455"/>
      <c r="G2107" s="455"/>
      <c r="H2107" s="455"/>
    </row>
    <row r="2108" spans="1:8" ht="11.25" customHeight="1">
      <c r="A2108" s="464"/>
      <c r="B2108" s="465"/>
      <c r="C2108" s="465"/>
      <c r="D2108" s="455"/>
      <c r="E2108" s="455"/>
      <c r="F2108" s="455"/>
      <c r="G2108" s="455"/>
      <c r="H2108" s="455"/>
    </row>
    <row r="2109" spans="1:8" ht="11.25" customHeight="1">
      <c r="A2109" s="464"/>
      <c r="B2109" s="465"/>
      <c r="C2109" s="465"/>
      <c r="D2109" s="455"/>
      <c r="E2109" s="455"/>
      <c r="F2109" s="455"/>
      <c r="G2109" s="455"/>
      <c r="H2109" s="455"/>
    </row>
    <row r="2110" spans="1:8" ht="11.25" customHeight="1">
      <c r="A2110" s="464"/>
      <c r="B2110" s="465"/>
      <c r="C2110" s="465"/>
      <c r="D2110" s="455"/>
      <c r="E2110" s="455"/>
      <c r="F2110" s="455"/>
      <c r="G2110" s="455"/>
      <c r="H2110" s="455"/>
    </row>
    <row r="2111" spans="1:8" ht="11.25" customHeight="1">
      <c r="A2111" s="464"/>
      <c r="B2111" s="465"/>
      <c r="C2111" s="465"/>
      <c r="D2111" s="455"/>
      <c r="E2111" s="455"/>
      <c r="F2111" s="455"/>
      <c r="G2111" s="455"/>
      <c r="H2111" s="455"/>
    </row>
    <row r="2112" spans="1:8" ht="11.25" customHeight="1">
      <c r="A2112" s="464"/>
      <c r="B2112" s="465"/>
      <c r="C2112" s="465"/>
      <c r="D2112" s="455"/>
      <c r="E2112" s="455"/>
      <c r="F2112" s="455"/>
      <c r="G2112" s="455"/>
      <c r="H2112" s="455"/>
    </row>
    <row r="2113" spans="1:8" ht="11.25" customHeight="1">
      <c r="A2113" s="464"/>
      <c r="B2113" s="465"/>
      <c r="C2113" s="465"/>
      <c r="D2113" s="455"/>
      <c r="E2113" s="455"/>
      <c r="F2113" s="455"/>
      <c r="G2113" s="455"/>
      <c r="H2113" s="455"/>
    </row>
    <row r="2114" spans="1:8" ht="11.25" customHeight="1">
      <c r="A2114" s="464"/>
      <c r="B2114" s="465"/>
      <c r="C2114" s="465"/>
      <c r="D2114" s="455"/>
      <c r="E2114" s="455"/>
      <c r="F2114" s="455"/>
      <c r="G2114" s="455"/>
      <c r="H2114" s="455"/>
    </row>
    <row r="2115" spans="1:8" ht="11.25" customHeight="1">
      <c r="A2115" s="464"/>
      <c r="B2115" s="465"/>
      <c r="C2115" s="465"/>
      <c r="D2115" s="455"/>
      <c r="E2115" s="455"/>
      <c r="F2115" s="455"/>
      <c r="G2115" s="455"/>
      <c r="H2115" s="455"/>
    </row>
    <row r="2116" spans="1:8" ht="11.25" customHeight="1">
      <c r="A2116" s="464"/>
      <c r="B2116" s="465"/>
      <c r="C2116" s="465"/>
      <c r="D2116" s="455"/>
      <c r="E2116" s="455"/>
      <c r="F2116" s="455"/>
      <c r="G2116" s="455"/>
      <c r="H2116" s="455"/>
    </row>
    <row r="2117" spans="1:8" ht="11.25" customHeight="1">
      <c r="A2117" s="464"/>
      <c r="B2117" s="465"/>
      <c r="C2117" s="465"/>
      <c r="D2117" s="455"/>
      <c r="E2117" s="455"/>
      <c r="F2117" s="455"/>
      <c r="G2117" s="455"/>
      <c r="H2117" s="455"/>
    </row>
    <row r="2118" spans="1:8" ht="11.25" customHeight="1">
      <c r="A2118" s="464"/>
      <c r="B2118" s="465"/>
      <c r="C2118" s="465"/>
      <c r="D2118" s="455"/>
      <c r="E2118" s="455"/>
      <c r="F2118" s="455"/>
      <c r="G2118" s="455"/>
      <c r="H2118" s="455"/>
    </row>
    <row r="2119" spans="1:8" ht="11.25" customHeight="1">
      <c r="A2119" s="464"/>
      <c r="B2119" s="465"/>
      <c r="C2119" s="465"/>
      <c r="D2119" s="455"/>
      <c r="E2119" s="455"/>
      <c r="F2119" s="455"/>
      <c r="G2119" s="455"/>
      <c r="H2119" s="455"/>
    </row>
    <row r="2120" spans="1:8" ht="11.25" customHeight="1">
      <c r="A2120" s="464"/>
      <c r="B2120" s="465"/>
      <c r="C2120" s="465"/>
      <c r="D2120" s="455"/>
      <c r="E2120" s="455"/>
      <c r="F2120" s="455"/>
      <c r="G2120" s="455"/>
      <c r="H2120" s="455"/>
    </row>
    <row r="2121" spans="1:8" ht="11.25" customHeight="1">
      <c r="A2121" s="464"/>
      <c r="B2121" s="465"/>
      <c r="C2121" s="465"/>
      <c r="D2121" s="455"/>
      <c r="E2121" s="455"/>
      <c r="F2121" s="455"/>
      <c r="G2121" s="455"/>
      <c r="H2121" s="455"/>
    </row>
    <row r="2122" spans="1:8" ht="11.25" customHeight="1">
      <c r="A2122" s="464"/>
      <c r="B2122" s="465"/>
      <c r="C2122" s="465"/>
      <c r="D2122" s="455"/>
      <c r="E2122" s="455"/>
      <c r="F2122" s="455"/>
      <c r="G2122" s="455"/>
      <c r="H2122" s="455"/>
    </row>
    <row r="2123" spans="1:8" ht="11.25" customHeight="1">
      <c r="A2123" s="464"/>
      <c r="B2123" s="465"/>
      <c r="C2123" s="465"/>
      <c r="D2123" s="455"/>
      <c r="E2123" s="455"/>
      <c r="F2123" s="455"/>
      <c r="G2123" s="455"/>
      <c r="H2123" s="455"/>
    </row>
    <row r="2124" spans="1:8" ht="11.25" customHeight="1">
      <c r="A2124" s="464"/>
      <c r="B2124" s="465"/>
      <c r="C2124" s="465"/>
      <c r="D2124" s="455"/>
      <c r="E2124" s="455"/>
      <c r="F2124" s="455"/>
      <c r="G2124" s="455"/>
      <c r="H2124" s="455"/>
    </row>
    <row r="2125" spans="1:8" ht="11.25" customHeight="1">
      <c r="A2125" s="464"/>
      <c r="B2125" s="465"/>
      <c r="C2125" s="465"/>
      <c r="D2125" s="455"/>
      <c r="E2125" s="455"/>
      <c r="F2125" s="455"/>
      <c r="G2125" s="455"/>
      <c r="H2125" s="455"/>
    </row>
    <row r="2126" spans="1:8" ht="11.25" customHeight="1">
      <c r="A2126" s="464"/>
      <c r="B2126" s="465"/>
      <c r="C2126" s="465"/>
      <c r="D2126" s="455"/>
      <c r="E2126" s="455"/>
      <c r="F2126" s="455"/>
      <c r="G2126" s="455"/>
      <c r="H2126" s="455"/>
    </row>
    <row r="2127" spans="1:8" ht="11.25" customHeight="1">
      <c r="A2127" s="464"/>
      <c r="B2127" s="465"/>
      <c r="C2127" s="465"/>
      <c r="D2127" s="455"/>
      <c r="E2127" s="455"/>
      <c r="F2127" s="455"/>
      <c r="G2127" s="455"/>
      <c r="H2127" s="455"/>
    </row>
    <row r="2128" spans="1:8" ht="11.25" customHeight="1">
      <c r="A2128" s="464"/>
      <c r="B2128" s="465"/>
      <c r="C2128" s="465"/>
      <c r="D2128" s="455"/>
      <c r="E2128" s="455"/>
      <c r="F2128" s="455"/>
      <c r="G2128" s="455"/>
      <c r="H2128" s="455"/>
    </row>
    <row r="2129" spans="1:8" ht="11.25" customHeight="1">
      <c r="A2129" s="464"/>
      <c r="B2129" s="465"/>
      <c r="C2129" s="465"/>
      <c r="D2129" s="455"/>
      <c r="E2129" s="455"/>
      <c r="F2129" s="455"/>
      <c r="G2129" s="455"/>
      <c r="H2129" s="455"/>
    </row>
    <row r="2130" spans="1:8" ht="11.25" customHeight="1">
      <c r="A2130" s="464"/>
      <c r="B2130" s="465"/>
      <c r="C2130" s="465"/>
      <c r="D2130" s="455"/>
      <c r="E2130" s="455"/>
      <c r="F2130" s="455"/>
      <c r="G2130" s="455"/>
      <c r="H2130" s="455"/>
    </row>
    <row r="2131" spans="1:8" ht="11.25" customHeight="1">
      <c r="A2131" s="464"/>
      <c r="B2131" s="465"/>
      <c r="C2131" s="465"/>
      <c r="D2131" s="455"/>
      <c r="E2131" s="455"/>
      <c r="F2131" s="455"/>
      <c r="G2131" s="455"/>
      <c r="H2131" s="455"/>
    </row>
    <row r="2132" spans="1:8" ht="11.25" customHeight="1">
      <c r="A2132" s="464"/>
      <c r="B2132" s="465"/>
      <c r="C2132" s="465"/>
      <c r="D2132" s="455"/>
      <c r="E2132" s="455"/>
      <c r="F2132" s="455"/>
      <c r="G2132" s="455"/>
      <c r="H2132" s="455"/>
    </row>
    <row r="2133" spans="1:8" ht="11.25" customHeight="1">
      <c r="A2133" s="464"/>
      <c r="B2133" s="465"/>
      <c r="C2133" s="465"/>
      <c r="D2133" s="455"/>
      <c r="E2133" s="455"/>
      <c r="F2133" s="455"/>
      <c r="G2133" s="455"/>
      <c r="H2133" s="455"/>
    </row>
    <row r="2134" spans="1:8" ht="11.25" customHeight="1">
      <c r="A2134" s="464"/>
      <c r="B2134" s="465"/>
      <c r="C2134" s="465"/>
      <c r="D2134" s="455"/>
      <c r="E2134" s="455"/>
      <c r="F2134" s="455"/>
      <c r="G2134" s="455"/>
      <c r="H2134" s="455"/>
    </row>
    <row r="2135" spans="1:8" ht="11.25" customHeight="1">
      <c r="A2135" s="464"/>
      <c r="B2135" s="465"/>
      <c r="C2135" s="465"/>
      <c r="D2135" s="455"/>
      <c r="E2135" s="455"/>
      <c r="F2135" s="455"/>
      <c r="G2135" s="455"/>
      <c r="H2135" s="455"/>
    </row>
    <row r="2136" spans="1:8" ht="11.25" customHeight="1">
      <c r="A2136" s="464"/>
      <c r="B2136" s="465"/>
      <c r="C2136" s="465"/>
      <c r="D2136" s="455"/>
      <c r="E2136" s="455"/>
      <c r="F2136" s="455"/>
      <c r="G2136" s="455"/>
      <c r="H2136" s="455"/>
    </row>
    <row r="2137" spans="1:8" ht="11.25" customHeight="1">
      <c r="A2137" s="464"/>
      <c r="B2137" s="465"/>
      <c r="C2137" s="465"/>
      <c r="D2137" s="455"/>
      <c r="E2137" s="455"/>
      <c r="F2137" s="455"/>
      <c r="G2137" s="455"/>
      <c r="H2137" s="455"/>
    </row>
    <row r="2138" spans="1:8" ht="11.25" customHeight="1">
      <c r="A2138" s="464"/>
      <c r="B2138" s="465"/>
      <c r="C2138" s="465"/>
      <c r="D2138" s="455"/>
      <c r="E2138" s="455"/>
      <c r="F2138" s="455"/>
      <c r="G2138" s="455"/>
      <c r="H2138" s="455"/>
    </row>
    <row r="2139" spans="1:8" ht="11.25" customHeight="1">
      <c r="A2139" s="464"/>
      <c r="B2139" s="465"/>
      <c r="C2139" s="465"/>
      <c r="D2139" s="455"/>
      <c r="E2139" s="455"/>
      <c r="F2139" s="455"/>
      <c r="G2139" s="455"/>
      <c r="H2139" s="455"/>
    </row>
    <row r="2140" spans="1:8" ht="11.25" customHeight="1">
      <c r="A2140" s="464"/>
      <c r="B2140" s="465"/>
      <c r="C2140" s="465"/>
      <c r="D2140" s="455"/>
      <c r="E2140" s="455"/>
      <c r="F2140" s="455"/>
      <c r="G2140" s="455"/>
      <c r="H2140" s="455"/>
    </row>
    <row r="2141" spans="1:8" ht="11.25" customHeight="1">
      <c r="A2141" s="464"/>
      <c r="B2141" s="465"/>
      <c r="C2141" s="465"/>
      <c r="D2141" s="455"/>
      <c r="E2141" s="455"/>
      <c r="F2141" s="455"/>
      <c r="G2141" s="455"/>
      <c r="H2141" s="455"/>
    </row>
    <row r="2142" spans="1:8" ht="11.25" customHeight="1">
      <c r="A2142" s="464"/>
      <c r="B2142" s="465"/>
      <c r="C2142" s="465"/>
      <c r="D2142" s="455"/>
      <c r="E2142" s="455"/>
      <c r="F2142" s="455"/>
      <c r="G2142" s="455"/>
      <c r="H2142" s="455"/>
    </row>
    <row r="2143" spans="1:8" ht="11.25" customHeight="1">
      <c r="A2143" s="464"/>
      <c r="B2143" s="465"/>
      <c r="C2143" s="465"/>
      <c r="D2143" s="455"/>
      <c r="E2143" s="455"/>
      <c r="F2143" s="455"/>
      <c r="G2143" s="455"/>
      <c r="H2143" s="455"/>
    </row>
    <row r="2144" spans="1:8" ht="11.25" customHeight="1">
      <c r="A2144" s="464"/>
      <c r="B2144" s="465"/>
      <c r="C2144" s="465"/>
      <c r="D2144" s="455"/>
      <c r="E2144" s="455"/>
      <c r="F2144" s="455"/>
      <c r="G2144" s="455"/>
      <c r="H2144" s="455"/>
    </row>
    <row r="2145" spans="1:8" ht="11.25" customHeight="1">
      <c r="A2145" s="464"/>
      <c r="B2145" s="465"/>
      <c r="C2145" s="465"/>
      <c r="D2145" s="455"/>
      <c r="E2145" s="455"/>
      <c r="F2145" s="455"/>
      <c r="G2145" s="455"/>
      <c r="H2145" s="455"/>
    </row>
    <row r="2146" spans="1:8" ht="11.25" customHeight="1">
      <c r="A2146" s="464"/>
      <c r="B2146" s="465"/>
      <c r="C2146" s="465"/>
      <c r="D2146" s="455"/>
      <c r="E2146" s="455"/>
      <c r="F2146" s="455"/>
      <c r="G2146" s="455"/>
      <c r="H2146" s="455"/>
    </row>
    <row r="2147" spans="1:8" ht="11.25" customHeight="1">
      <c r="A2147" s="464"/>
      <c r="B2147" s="465"/>
      <c r="C2147" s="465"/>
      <c r="D2147" s="455"/>
      <c r="E2147" s="455"/>
      <c r="F2147" s="455"/>
      <c r="G2147" s="455"/>
      <c r="H2147" s="455"/>
    </row>
    <row r="2148" spans="1:8" ht="11.25" customHeight="1">
      <c r="A2148" s="464"/>
      <c r="B2148" s="465"/>
      <c r="C2148" s="465"/>
      <c r="D2148" s="455"/>
      <c r="E2148" s="455"/>
      <c r="F2148" s="455"/>
      <c r="G2148" s="455"/>
      <c r="H2148" s="455"/>
    </row>
    <row r="2149" spans="1:8" ht="11.25" customHeight="1">
      <c r="A2149" s="464"/>
      <c r="B2149" s="465"/>
      <c r="C2149" s="465"/>
      <c r="D2149" s="455"/>
      <c r="E2149" s="455"/>
      <c r="F2149" s="455"/>
      <c r="G2149" s="455"/>
      <c r="H2149" s="455"/>
    </row>
    <row r="2150" spans="1:8" ht="11.25" customHeight="1">
      <c r="A2150" s="464"/>
      <c r="B2150" s="465"/>
      <c r="C2150" s="465"/>
      <c r="D2150" s="455"/>
      <c r="E2150" s="455"/>
      <c r="F2150" s="455"/>
      <c r="G2150" s="455"/>
      <c r="H2150" s="455"/>
    </row>
    <row r="2151" spans="1:8" ht="11.25" customHeight="1">
      <c r="A2151" s="464"/>
      <c r="B2151" s="465"/>
      <c r="C2151" s="465"/>
      <c r="D2151" s="455"/>
      <c r="E2151" s="455"/>
      <c r="F2151" s="455"/>
      <c r="G2151" s="455"/>
      <c r="H2151" s="455"/>
    </row>
    <row r="2152" spans="1:8" ht="11.25" customHeight="1">
      <c r="A2152" s="464"/>
      <c r="B2152" s="465"/>
      <c r="C2152" s="465"/>
      <c r="D2152" s="455"/>
      <c r="E2152" s="455"/>
      <c r="F2152" s="455"/>
      <c r="G2152" s="455"/>
      <c r="H2152" s="455"/>
    </row>
    <row r="2153" spans="1:8" ht="11.25" customHeight="1">
      <c r="A2153" s="464"/>
      <c r="B2153" s="465"/>
      <c r="C2153" s="465"/>
      <c r="D2153" s="455"/>
      <c r="E2153" s="455"/>
      <c r="F2153" s="455"/>
      <c r="G2153" s="455"/>
      <c r="H2153" s="455"/>
    </row>
    <row r="2154" spans="1:8" ht="11.25" customHeight="1">
      <c r="A2154" s="464"/>
      <c r="B2154" s="465"/>
      <c r="C2154" s="465"/>
      <c r="D2154" s="455"/>
      <c r="E2154" s="455"/>
      <c r="F2154" s="455"/>
      <c r="G2154" s="455"/>
      <c r="H2154" s="455"/>
    </row>
    <row r="2155" spans="1:8" ht="11.25" customHeight="1">
      <c r="A2155" s="464"/>
      <c r="B2155" s="465"/>
      <c r="C2155" s="465"/>
      <c r="D2155" s="455"/>
      <c r="E2155" s="455"/>
      <c r="F2155" s="455"/>
      <c r="G2155" s="455"/>
      <c r="H2155" s="455"/>
    </row>
    <row r="2156" spans="1:8" ht="11.25" customHeight="1">
      <c r="A2156" s="464"/>
      <c r="B2156" s="465"/>
      <c r="C2156" s="465"/>
      <c r="D2156" s="455"/>
      <c r="E2156" s="455"/>
      <c r="F2156" s="455"/>
      <c r="G2156" s="455"/>
      <c r="H2156" s="455"/>
    </row>
    <row r="2157" spans="1:8" ht="11.25" customHeight="1">
      <c r="A2157" s="464"/>
      <c r="B2157" s="465"/>
      <c r="C2157" s="465"/>
      <c r="D2157" s="455"/>
      <c r="E2157" s="455"/>
      <c r="F2157" s="455"/>
      <c r="G2157" s="455"/>
      <c r="H2157" s="455"/>
    </row>
    <row r="2158" spans="1:8" ht="11.25" customHeight="1">
      <c r="A2158" s="464"/>
      <c r="B2158" s="465"/>
      <c r="C2158" s="465"/>
      <c r="D2158" s="455"/>
      <c r="E2158" s="455"/>
      <c r="F2158" s="455"/>
      <c r="G2158" s="455"/>
      <c r="H2158" s="455"/>
    </row>
    <row r="2159" spans="1:8" ht="11.25" customHeight="1">
      <c r="A2159" s="464"/>
      <c r="B2159" s="465"/>
      <c r="C2159" s="465"/>
      <c r="D2159" s="455"/>
      <c r="E2159" s="455"/>
      <c r="F2159" s="455"/>
      <c r="G2159" s="455"/>
      <c r="H2159" s="455"/>
    </row>
    <row r="2160" spans="1:8" ht="11.25" customHeight="1">
      <c r="A2160" s="464"/>
      <c r="B2160" s="465"/>
      <c r="C2160" s="465"/>
      <c r="D2160" s="455"/>
      <c r="E2160" s="455"/>
      <c r="F2160" s="455"/>
      <c r="G2160" s="455"/>
      <c r="H2160" s="455"/>
    </row>
    <row r="2161" spans="1:8" ht="11.25" customHeight="1">
      <c r="A2161" s="464"/>
      <c r="B2161" s="465"/>
      <c r="C2161" s="465"/>
      <c r="D2161" s="455"/>
      <c r="E2161" s="455"/>
      <c r="F2161" s="455"/>
      <c r="G2161" s="455"/>
      <c r="H2161" s="455"/>
    </row>
    <row r="2162" spans="1:8" ht="11.25" customHeight="1">
      <c r="A2162" s="464"/>
      <c r="B2162" s="465"/>
      <c r="C2162" s="465"/>
      <c r="D2162" s="455"/>
      <c r="E2162" s="455"/>
      <c r="F2162" s="455"/>
      <c r="G2162" s="455"/>
      <c r="H2162" s="455"/>
    </row>
    <row r="2163" spans="1:8" ht="11.25" customHeight="1">
      <c r="A2163" s="464"/>
      <c r="B2163" s="465"/>
      <c r="C2163" s="465"/>
      <c r="D2163" s="455"/>
      <c r="E2163" s="455"/>
      <c r="F2163" s="455"/>
      <c r="G2163" s="455"/>
      <c r="H2163" s="455"/>
    </row>
    <row r="2164" spans="1:8" ht="11.25" customHeight="1">
      <c r="A2164" s="464"/>
      <c r="B2164" s="465"/>
      <c r="C2164" s="465"/>
      <c r="D2164" s="455"/>
      <c r="E2164" s="455"/>
      <c r="F2164" s="455"/>
      <c r="G2164" s="455"/>
      <c r="H2164" s="455"/>
    </row>
    <row r="2165" spans="1:8" ht="11.25" customHeight="1">
      <c r="A2165" s="464"/>
      <c r="B2165" s="465"/>
      <c r="C2165" s="465"/>
      <c r="D2165" s="455"/>
      <c r="E2165" s="455"/>
      <c r="F2165" s="455"/>
      <c r="G2165" s="455"/>
      <c r="H2165" s="455"/>
    </row>
    <row r="2166" spans="1:8" ht="11.25" customHeight="1">
      <c r="A2166" s="464"/>
      <c r="B2166" s="465"/>
      <c r="C2166" s="465"/>
      <c r="D2166" s="455"/>
      <c r="E2166" s="455"/>
      <c r="F2166" s="455"/>
      <c r="G2166" s="455"/>
      <c r="H2166" s="455"/>
    </row>
    <row r="2167" spans="1:8" ht="11.25" customHeight="1">
      <c r="A2167" s="464"/>
      <c r="B2167" s="465"/>
      <c r="C2167" s="465"/>
      <c r="D2167" s="455"/>
      <c r="E2167" s="455"/>
      <c r="F2167" s="455"/>
      <c r="G2167" s="455"/>
      <c r="H2167" s="455"/>
    </row>
    <row r="2168" spans="1:8" ht="11.25" customHeight="1">
      <c r="A2168" s="464"/>
      <c r="B2168" s="465"/>
      <c r="C2168" s="465"/>
      <c r="D2168" s="455"/>
      <c r="E2168" s="455"/>
      <c r="F2168" s="455"/>
      <c r="G2168" s="455"/>
      <c r="H2168" s="455"/>
    </row>
    <row r="2169" spans="1:8" ht="11.25" customHeight="1">
      <c r="A2169" s="464"/>
      <c r="B2169" s="465"/>
      <c r="C2169" s="465"/>
      <c r="D2169" s="455"/>
      <c r="E2169" s="455"/>
      <c r="F2169" s="455"/>
      <c r="G2169" s="455"/>
      <c r="H2169" s="455"/>
    </row>
    <row r="2170" spans="1:8" ht="11.25" customHeight="1">
      <c r="A2170" s="464"/>
      <c r="B2170" s="465"/>
      <c r="C2170" s="465"/>
      <c r="D2170" s="455"/>
      <c r="E2170" s="455"/>
      <c r="F2170" s="455"/>
      <c r="G2170" s="455"/>
      <c r="H2170" s="455"/>
    </row>
    <row r="2171" spans="1:8" ht="11.25" customHeight="1">
      <c r="A2171" s="464"/>
      <c r="B2171" s="465"/>
      <c r="C2171" s="465"/>
      <c r="D2171" s="455"/>
      <c r="E2171" s="455"/>
      <c r="F2171" s="455"/>
      <c r="G2171" s="455"/>
      <c r="H2171" s="455"/>
    </row>
    <row r="2172" spans="1:8" ht="11.25" customHeight="1">
      <c r="A2172" s="464"/>
      <c r="G2172" s="455"/>
      <c r="H2172" s="455"/>
    </row>
  </sheetData>
  <pageMargins left="0.75" right="0.75" top="1" bottom="1" header="0.5" footer="0.5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7"/>
  <sheetViews>
    <sheetView workbookViewId="0">
      <selection activeCell="H8" sqref="H8"/>
    </sheetView>
  </sheetViews>
  <sheetFormatPr defaultRowHeight="11.25" customHeight="1"/>
  <cols>
    <col min="1" max="1" width="9.140625" style="435"/>
    <col min="2" max="2" width="17.7109375" style="490" customWidth="1"/>
    <col min="3" max="3" width="17.7109375" style="489" customWidth="1"/>
    <col min="4" max="6" width="17.7109375" style="490" customWidth="1"/>
    <col min="7" max="8" width="9.140625" style="435"/>
    <col min="9" max="9" width="18" style="435" customWidth="1"/>
    <col min="10" max="16384" width="9.140625" style="435"/>
  </cols>
  <sheetData>
    <row r="2" spans="1:10" ht="15.75" customHeight="1">
      <c r="A2" s="470"/>
      <c r="B2" s="471" t="s">
        <v>826</v>
      </c>
      <c r="C2" s="472"/>
      <c r="D2" s="472"/>
      <c r="E2" s="472"/>
      <c r="F2" s="472"/>
    </row>
    <row r="3" spans="1:10" ht="11.25" customHeight="1">
      <c r="B3" s="472"/>
      <c r="C3" s="472"/>
      <c r="D3" s="472"/>
      <c r="E3" s="472"/>
      <c r="F3" s="472"/>
    </row>
    <row r="4" spans="1:10" ht="22.5" customHeight="1">
      <c r="B4" s="413" t="s">
        <v>722</v>
      </c>
      <c r="C4" s="413" t="s">
        <v>822</v>
      </c>
      <c r="D4" s="413" t="s">
        <v>823</v>
      </c>
      <c r="E4" s="413" t="s">
        <v>824</v>
      </c>
      <c r="F4" s="413" t="s">
        <v>825</v>
      </c>
      <c r="G4" s="461"/>
      <c r="H4" s="461"/>
      <c r="I4" s="461"/>
      <c r="J4" s="461"/>
    </row>
    <row r="5" spans="1:10" ht="11.25" customHeight="1">
      <c r="B5" s="710">
        <v>37622</v>
      </c>
      <c r="C5" s="473">
        <v>6.6662851517950455E-2</v>
      </c>
      <c r="D5" s="474">
        <v>4.7800000000000002E-2</v>
      </c>
      <c r="E5" s="475">
        <v>1.886285151795045E-2</v>
      </c>
      <c r="F5" s="474">
        <v>1.0913636363636363E-2</v>
      </c>
      <c r="G5" s="461"/>
      <c r="H5" s="461"/>
      <c r="I5" s="461"/>
      <c r="J5" s="461"/>
    </row>
    <row r="6" spans="1:10" ht="11.25" customHeight="1">
      <c r="B6" s="710">
        <v>37653</v>
      </c>
      <c r="C6" s="473">
        <v>6.9335366159694253E-2</v>
      </c>
      <c r="D6" s="474">
        <v>4.7199999999999999E-2</v>
      </c>
      <c r="E6" s="475">
        <v>2.2135366159694251E-2</v>
      </c>
      <c r="F6" s="474">
        <v>1.064E-2</v>
      </c>
      <c r="G6" s="476"/>
      <c r="I6" s="476"/>
    </row>
    <row r="7" spans="1:10" ht="11.25" customHeight="1">
      <c r="B7" s="710">
        <v>37681</v>
      </c>
      <c r="C7" s="473">
        <v>6.6257738600788776E-2</v>
      </c>
      <c r="D7" s="474">
        <v>4.6799999999999994E-2</v>
      </c>
      <c r="E7" s="475">
        <v>1.9457738600788782E-2</v>
      </c>
      <c r="F7" s="474">
        <v>1.2314285714285713E-2</v>
      </c>
      <c r="G7" s="476"/>
      <c r="I7" s="476"/>
    </row>
    <row r="8" spans="1:10" ht="11.25" customHeight="1">
      <c r="B8" s="710">
        <v>37712</v>
      </c>
      <c r="C8" s="473">
        <v>6.1471900135938923E-2</v>
      </c>
      <c r="D8" s="474">
        <v>4.7199999999999999E-2</v>
      </c>
      <c r="E8" s="475">
        <v>1.4271900135938926E-2</v>
      </c>
      <c r="F8" s="474">
        <v>1.0244999999999999E-2</v>
      </c>
      <c r="G8" s="476"/>
      <c r="I8" s="476"/>
    </row>
    <row r="9" spans="1:10" ht="11.25" customHeight="1">
      <c r="B9" s="710">
        <v>37742</v>
      </c>
      <c r="C9" s="473">
        <v>6.8668546442601369E-2</v>
      </c>
      <c r="D9" s="474">
        <v>4.5400000000000003E-2</v>
      </c>
      <c r="E9" s="475">
        <v>2.3268546442601366E-2</v>
      </c>
      <c r="F9" s="474">
        <v>9.6499999999999989E-3</v>
      </c>
      <c r="G9" s="476"/>
      <c r="I9" s="476"/>
    </row>
    <row r="10" spans="1:10" ht="11.25" customHeight="1">
      <c r="B10" s="710">
        <v>37773</v>
      </c>
      <c r="C10" s="473">
        <v>5.93784318800748E-2</v>
      </c>
      <c r="D10" s="474">
        <v>4.3700000000000003E-2</v>
      </c>
      <c r="E10" s="475">
        <v>1.5678431880074797E-2</v>
      </c>
      <c r="F10" s="474">
        <v>9.4333333333333318E-3</v>
      </c>
      <c r="G10" s="476"/>
      <c r="I10" s="476"/>
    </row>
    <row r="11" spans="1:10" ht="11.25" customHeight="1">
      <c r="B11" s="710">
        <v>37803</v>
      </c>
      <c r="C11" s="473">
        <v>6.4249336487604836E-2</v>
      </c>
      <c r="D11" s="474">
        <v>4.1900000000000007E-2</v>
      </c>
      <c r="E11" s="475">
        <v>2.2349336487604832E-2</v>
      </c>
      <c r="F11" s="474">
        <v>9.8260869565217398E-3</v>
      </c>
      <c r="G11" s="476"/>
      <c r="I11" s="476"/>
    </row>
    <row r="12" spans="1:10" ht="11.25" customHeight="1">
      <c r="B12" s="710">
        <v>37834</v>
      </c>
      <c r="C12" s="473">
        <v>5.8829372364780211E-2</v>
      </c>
      <c r="D12" s="474">
        <v>4.4699999999999997E-2</v>
      </c>
      <c r="E12" s="475">
        <v>1.4129372364780214E-2</v>
      </c>
      <c r="F12" s="474">
        <v>1.0190000000000001E-2</v>
      </c>
      <c r="G12" s="476"/>
      <c r="I12" s="476"/>
    </row>
    <row r="13" spans="1:10" ht="11.25" customHeight="1">
      <c r="B13" s="710">
        <v>37865</v>
      </c>
      <c r="C13" s="473">
        <v>6.615459710090224E-2</v>
      </c>
      <c r="D13" s="474">
        <v>4.41E-2</v>
      </c>
      <c r="E13" s="475">
        <v>2.2054597100902244E-2</v>
      </c>
      <c r="F13" s="474">
        <v>1.009090909090909E-2</v>
      </c>
      <c r="G13" s="476"/>
      <c r="I13" s="476"/>
    </row>
    <row r="14" spans="1:10" ht="11.25" customHeight="1">
      <c r="B14" s="710">
        <v>37895</v>
      </c>
      <c r="C14" s="473">
        <v>6.5787998198764866E-2</v>
      </c>
      <c r="D14" s="474">
        <v>4.4500000000000005E-2</v>
      </c>
      <c r="E14" s="475">
        <v>2.1287998198764865E-2</v>
      </c>
      <c r="F14" s="474">
        <v>9.5700000000000004E-3</v>
      </c>
      <c r="G14" s="476"/>
      <c r="I14" s="476"/>
    </row>
    <row r="15" spans="1:10" ht="11.25" customHeight="1">
      <c r="B15" s="710">
        <v>37926</v>
      </c>
      <c r="C15" s="473">
        <v>5.51185921402534E-2</v>
      </c>
      <c r="D15" s="474">
        <v>4.36E-2</v>
      </c>
      <c r="E15" s="475">
        <v>1.1518592140253397E-2</v>
      </c>
      <c r="F15" s="474">
        <v>9.3526315789473676E-3</v>
      </c>
      <c r="G15" s="476"/>
      <c r="I15" s="476"/>
    </row>
    <row r="16" spans="1:10" ht="11.25" customHeight="1">
      <c r="B16" s="710">
        <v>37956</v>
      </c>
      <c r="C16" s="473">
        <v>5.5531289376895006E-2</v>
      </c>
      <c r="D16" s="474">
        <v>4.41E-2</v>
      </c>
      <c r="E16" s="475">
        <v>1.1431289376895002E-2</v>
      </c>
      <c r="F16" s="474">
        <v>1.0266666666666667E-2</v>
      </c>
      <c r="G16" s="476"/>
      <c r="I16" s="476"/>
    </row>
    <row r="17" spans="2:12" ht="11.25" customHeight="1">
      <c r="B17" s="710">
        <v>37987</v>
      </c>
      <c r="C17" s="474">
        <v>5.8819427350625827E-2</v>
      </c>
      <c r="D17" s="474">
        <v>4.4699999999999997E-2</v>
      </c>
      <c r="E17" s="475">
        <v>1.4119427350625831E-2</v>
      </c>
      <c r="F17" s="474">
        <v>9.4649999999999995E-3</v>
      </c>
      <c r="G17" s="476"/>
      <c r="I17" s="476"/>
    </row>
    <row r="18" spans="2:12" ht="11.25" customHeight="1">
      <c r="B18" s="710">
        <v>38018</v>
      </c>
      <c r="C18" s="474">
        <v>7.0410049400195587E-2</v>
      </c>
      <c r="D18" s="474">
        <v>4.4500000000000005E-2</v>
      </c>
      <c r="E18" s="475">
        <v>2.5910049400195589E-2</v>
      </c>
      <c r="F18" s="474">
        <v>1.0525E-2</v>
      </c>
      <c r="G18" s="476"/>
      <c r="I18" s="476"/>
    </row>
    <row r="19" spans="2:12" ht="11.25" customHeight="1">
      <c r="B19" s="710">
        <v>38047</v>
      </c>
      <c r="C19" s="474">
        <v>5.9611364454636891E-2</v>
      </c>
      <c r="D19" s="474">
        <v>4.4800000000000006E-2</v>
      </c>
      <c r="E19" s="475">
        <v>1.4811364454636884E-2</v>
      </c>
      <c r="F19" s="474">
        <v>1.0778260869565216E-2</v>
      </c>
      <c r="G19" s="476"/>
      <c r="I19" s="476"/>
    </row>
    <row r="20" spans="2:12" ht="11.25" customHeight="1">
      <c r="B20" s="710">
        <v>38078</v>
      </c>
      <c r="C20" s="474">
        <v>6.3527237053520147E-2</v>
      </c>
      <c r="D20" s="474">
        <v>4.36E-2</v>
      </c>
      <c r="E20" s="475">
        <v>1.992723705352014E-2</v>
      </c>
      <c r="F20" s="474">
        <v>9.1749999999999991E-3</v>
      </c>
      <c r="G20" s="476"/>
      <c r="I20" s="476"/>
    </row>
    <row r="21" spans="2:12" ht="11.25" customHeight="1">
      <c r="B21" s="710">
        <v>38108</v>
      </c>
      <c r="C21" s="474">
        <v>6.0817230387763634E-2</v>
      </c>
      <c r="D21" s="474">
        <v>4.2999999999999997E-2</v>
      </c>
      <c r="E21" s="475">
        <v>1.7817230387763637E-2</v>
      </c>
      <c r="F21" s="474">
        <v>9.6473684210526319E-3</v>
      </c>
      <c r="G21" s="476"/>
      <c r="I21" s="476"/>
    </row>
    <row r="22" spans="2:12" ht="11.25" customHeight="1">
      <c r="B22" s="710">
        <v>38139</v>
      </c>
      <c r="C22" s="474">
        <v>6.2330394663468125E-2</v>
      </c>
      <c r="D22" s="474">
        <v>4.2300000000000004E-2</v>
      </c>
      <c r="E22" s="475">
        <v>2.0030394663468121E-2</v>
      </c>
      <c r="F22" s="474">
        <v>8.6454545454545447E-3</v>
      </c>
      <c r="G22" s="476"/>
      <c r="I22" s="476"/>
    </row>
    <row r="23" spans="2:12" ht="11.25" customHeight="1">
      <c r="B23" s="710">
        <v>38169</v>
      </c>
      <c r="C23" s="474">
        <v>5.694884127149881E-2</v>
      </c>
      <c r="D23" s="474">
        <v>4.3700000000000003E-2</v>
      </c>
      <c r="E23" s="475">
        <v>1.3248841271498809E-2</v>
      </c>
      <c r="F23" s="474">
        <v>7.2454545454545445E-3</v>
      </c>
      <c r="G23" s="476"/>
      <c r="I23" s="476"/>
    </row>
    <row r="24" spans="2:12" ht="11.25" customHeight="1">
      <c r="B24" s="710">
        <v>38200</v>
      </c>
      <c r="C24" s="474">
        <v>6.093045216299476E-2</v>
      </c>
      <c r="D24" s="474">
        <v>4.4299999999999999E-2</v>
      </c>
      <c r="E24" s="475">
        <v>1.6630452162994764E-2</v>
      </c>
      <c r="F24" s="474">
        <v>6.6761904761904753E-3</v>
      </c>
      <c r="G24" s="476"/>
      <c r="I24" s="476"/>
    </row>
    <row r="25" spans="2:12" ht="11.25" customHeight="1">
      <c r="B25" s="710">
        <v>38231</v>
      </c>
      <c r="C25" s="474">
        <v>5.9166892610837435E-2</v>
      </c>
      <c r="D25" s="474">
        <v>4.53E-2</v>
      </c>
      <c r="E25" s="475">
        <v>1.3866892610837435E-2</v>
      </c>
      <c r="F25" s="474">
        <v>6.3350000000000004E-3</v>
      </c>
      <c r="G25" s="477"/>
      <c r="I25" s="477"/>
    </row>
    <row r="26" spans="2:12" ht="11.25" customHeight="1">
      <c r="B26" s="710">
        <v>38261</v>
      </c>
      <c r="C26" s="474">
        <v>6.2739274426006242E-2</v>
      </c>
      <c r="D26" s="474">
        <v>4.3799999999999999E-2</v>
      </c>
      <c r="E26" s="475">
        <v>1.8939274426006243E-2</v>
      </c>
      <c r="F26" s="474">
        <v>6.4857142857142856E-3</v>
      </c>
      <c r="G26" s="477"/>
      <c r="H26" s="477"/>
      <c r="I26" s="477"/>
    </row>
    <row r="27" spans="2:12" ht="11.25" customHeight="1">
      <c r="B27" s="710">
        <v>38292</v>
      </c>
      <c r="C27" s="474">
        <v>6.0918555548589728E-2</v>
      </c>
      <c r="D27" s="474">
        <v>4.3799999999999999E-2</v>
      </c>
      <c r="E27" s="475">
        <v>1.711855554858973E-2</v>
      </c>
      <c r="F27" s="474">
        <v>5.9136363636363631E-3</v>
      </c>
      <c r="G27" s="477"/>
      <c r="I27" s="477"/>
      <c r="J27" s="451"/>
      <c r="L27" s="478"/>
    </row>
    <row r="28" spans="2:12" ht="11.25" customHeight="1">
      <c r="B28" s="710">
        <v>38322</v>
      </c>
      <c r="C28" s="474">
        <v>5.7886838193764001E-2</v>
      </c>
      <c r="D28" s="474">
        <v>4.1799999999999997E-2</v>
      </c>
      <c r="E28" s="475">
        <v>1.6086838193764007E-2</v>
      </c>
      <c r="F28" s="474">
        <v>4.6999999999999993E-3</v>
      </c>
      <c r="G28" s="477"/>
      <c r="H28" s="477"/>
      <c r="I28" s="477"/>
      <c r="J28" s="451"/>
      <c r="L28" s="478"/>
    </row>
    <row r="29" spans="2:12" ht="11.25" customHeight="1">
      <c r="B29" s="710">
        <v>38353</v>
      </c>
      <c r="C29" s="474">
        <v>6.002707745137436E-2</v>
      </c>
      <c r="D29" s="474">
        <v>4.1900000000000007E-2</v>
      </c>
      <c r="E29" s="475">
        <v>1.812707745137436E-2</v>
      </c>
      <c r="F29" s="474">
        <v>3.6049999999999997E-3</v>
      </c>
      <c r="G29" s="477"/>
      <c r="H29" s="477"/>
      <c r="I29" s="477"/>
      <c r="J29" s="478"/>
      <c r="L29" s="478"/>
    </row>
    <row r="30" spans="2:12" ht="11.25" customHeight="1">
      <c r="B30" s="710">
        <v>38384</v>
      </c>
      <c r="C30" s="474">
        <v>5.7677389904044515E-2</v>
      </c>
      <c r="D30" s="474">
        <v>3.95E-2</v>
      </c>
      <c r="E30" s="475">
        <v>1.8177389904044512E-2</v>
      </c>
      <c r="F30" s="474">
        <v>3.7699999999999999E-3</v>
      </c>
      <c r="G30" s="477"/>
      <c r="H30" s="477"/>
      <c r="I30" s="477"/>
      <c r="J30" s="478"/>
      <c r="L30" s="478"/>
    </row>
    <row r="31" spans="2:12" ht="11.25" customHeight="1">
      <c r="B31" s="710">
        <v>38412</v>
      </c>
      <c r="C31" s="474">
        <v>5.2318548608784543E-2</v>
      </c>
      <c r="D31" s="474">
        <v>4.1599999999999998E-2</v>
      </c>
      <c r="E31" s="475">
        <v>1.071854860878454E-2</v>
      </c>
      <c r="F31" s="474">
        <v>4.0857142857142854E-3</v>
      </c>
      <c r="G31" s="477"/>
      <c r="H31" s="477"/>
      <c r="I31" s="477"/>
      <c r="J31" s="478"/>
      <c r="L31" s="478"/>
    </row>
    <row r="32" spans="2:12" ht="11.25" customHeight="1">
      <c r="B32" s="710">
        <v>38443</v>
      </c>
      <c r="C32" s="474">
        <v>5.7583381240500747E-2</v>
      </c>
      <c r="D32" s="474">
        <v>4.0999999999999995E-2</v>
      </c>
      <c r="E32" s="475">
        <v>1.6583381240500749E-2</v>
      </c>
      <c r="F32" s="474">
        <v>5.6449999999999998E-3</v>
      </c>
      <c r="G32" s="477"/>
      <c r="H32" s="477"/>
      <c r="I32" s="477"/>
      <c r="J32" s="478"/>
      <c r="K32" s="477"/>
      <c r="L32" s="479"/>
    </row>
    <row r="33" spans="2:10" ht="11.25" customHeight="1">
      <c r="B33" s="710">
        <v>38473</v>
      </c>
      <c r="C33" s="474">
        <v>5.3239279287447719E-2</v>
      </c>
      <c r="D33" s="474">
        <v>3.9399999999999998E-2</v>
      </c>
      <c r="E33" s="475">
        <v>1.3839279287447721E-2</v>
      </c>
      <c r="F33" s="474">
        <v>5.976470588235294E-3</v>
      </c>
      <c r="G33" s="477"/>
      <c r="H33" s="477"/>
      <c r="I33" s="477"/>
      <c r="J33" s="478"/>
    </row>
    <row r="34" spans="2:10" ht="11.25" customHeight="1">
      <c r="B34" s="710">
        <v>38504</v>
      </c>
      <c r="C34" s="474">
        <v>5.6101640538874037E-2</v>
      </c>
      <c r="D34" s="474">
        <v>3.9399999999999998E-2</v>
      </c>
      <c r="E34" s="475">
        <v>1.6701640538874039E-2</v>
      </c>
      <c r="F34" s="474">
        <v>5.9545454545454546E-3</v>
      </c>
      <c r="G34" s="477"/>
      <c r="H34" s="477"/>
      <c r="I34" s="477"/>
      <c r="J34" s="478"/>
    </row>
    <row r="35" spans="2:10" ht="11.25" customHeight="1">
      <c r="B35" s="710">
        <v>38534</v>
      </c>
      <c r="C35" s="474">
        <v>5.4512373563690056E-2</v>
      </c>
      <c r="D35" s="474">
        <v>3.85E-2</v>
      </c>
      <c r="E35" s="475">
        <v>1.6012373563690053E-2</v>
      </c>
      <c r="F35" s="474">
        <v>5.6666666666666662E-3</v>
      </c>
      <c r="G35" s="478"/>
      <c r="H35" s="478"/>
      <c r="I35" s="478"/>
      <c r="J35" s="478"/>
    </row>
    <row r="36" spans="2:10" ht="11.25" customHeight="1">
      <c r="B36" s="710">
        <v>38565</v>
      </c>
      <c r="C36" s="474">
        <v>5.3961835781535621E-2</v>
      </c>
      <c r="D36" s="474">
        <v>3.9E-2</v>
      </c>
      <c r="E36" s="475">
        <v>1.4961835781535622E-2</v>
      </c>
      <c r="F36" s="474">
        <v>4.7772727272727272E-3</v>
      </c>
      <c r="G36" s="478"/>
      <c r="H36" s="478"/>
      <c r="I36" s="478"/>
      <c r="J36" s="478"/>
    </row>
    <row r="37" spans="2:10" ht="11.25" customHeight="1">
      <c r="B37" s="710">
        <v>38596</v>
      </c>
      <c r="C37" s="474">
        <v>5.5334428241882144E-2</v>
      </c>
      <c r="D37" s="474">
        <v>3.9300000000000002E-2</v>
      </c>
      <c r="E37" s="475">
        <v>1.6034428241882143E-2</v>
      </c>
      <c r="F37" s="474">
        <v>3.9904761904761901E-3</v>
      </c>
      <c r="G37" s="478"/>
      <c r="H37" s="478"/>
      <c r="I37" s="478"/>
      <c r="J37" s="478"/>
    </row>
    <row r="38" spans="2:10" ht="11.25" customHeight="1">
      <c r="B38" s="710">
        <v>38626</v>
      </c>
      <c r="C38" s="474">
        <v>5.2448279447242771E-2</v>
      </c>
      <c r="D38" s="474">
        <v>3.8699999999999998E-2</v>
      </c>
      <c r="E38" s="475">
        <v>1.3748279447242778E-2</v>
      </c>
      <c r="F38" s="474">
        <v>3.1142857142857144E-3</v>
      </c>
      <c r="G38" s="478"/>
      <c r="H38" s="478"/>
      <c r="I38" s="478"/>
      <c r="J38" s="478"/>
    </row>
    <row r="39" spans="2:10" ht="11.25" customHeight="1">
      <c r="B39" s="710">
        <v>38657</v>
      </c>
      <c r="C39" s="474">
        <v>5.5540921288375698E-2</v>
      </c>
      <c r="D39" s="474">
        <v>3.9800000000000002E-2</v>
      </c>
      <c r="E39" s="475">
        <v>1.5740921288375693E-2</v>
      </c>
      <c r="F39" s="474">
        <v>3.6909090909090906E-3</v>
      </c>
      <c r="G39" s="478"/>
      <c r="H39" s="478"/>
      <c r="I39" s="478"/>
      <c r="J39" s="478"/>
    </row>
    <row r="40" spans="2:10" ht="11.25" customHeight="1">
      <c r="B40" s="710">
        <v>38687</v>
      </c>
      <c r="C40" s="474">
        <v>5.3280446529659999E-2</v>
      </c>
      <c r="D40" s="474">
        <v>3.9900000000000005E-2</v>
      </c>
      <c r="E40" s="475">
        <v>1.338044652965999E-2</v>
      </c>
      <c r="F40" s="474">
        <v>3.5600000000000002E-3</v>
      </c>
      <c r="G40" s="451"/>
      <c r="H40" s="477"/>
      <c r="I40" s="478"/>
    </row>
    <row r="41" spans="2:10" ht="11.25" customHeight="1">
      <c r="B41" s="710">
        <v>38718</v>
      </c>
      <c r="C41" s="474">
        <v>5.6847536344641958E-2</v>
      </c>
      <c r="D41" s="474">
        <v>4.0099999999999997E-2</v>
      </c>
      <c r="E41" s="475">
        <v>1.6747536344641958E-2</v>
      </c>
      <c r="F41" s="474">
        <v>3.5571428571428572E-3</v>
      </c>
      <c r="G41" s="451"/>
      <c r="H41" s="477"/>
      <c r="I41" s="478"/>
    </row>
    <row r="42" spans="2:10" ht="11.25" customHeight="1">
      <c r="B42" s="710">
        <v>38749</v>
      </c>
      <c r="C42" s="474">
        <v>5.5743260562074244E-2</v>
      </c>
      <c r="D42" s="474">
        <v>4.0599999999999997E-2</v>
      </c>
      <c r="E42" s="475">
        <v>1.514326056207425E-2</v>
      </c>
      <c r="F42" s="474">
        <v>3.6157894736842098E-3</v>
      </c>
      <c r="G42" s="461"/>
      <c r="H42" s="461"/>
      <c r="I42" s="461"/>
    </row>
    <row r="43" spans="2:10" ht="11.25" customHeight="1">
      <c r="B43" s="710">
        <v>38777</v>
      </c>
      <c r="C43" s="474">
        <v>5.7940109381967593E-2</v>
      </c>
      <c r="D43" s="474">
        <v>4.1700000000000001E-2</v>
      </c>
      <c r="E43" s="475">
        <v>1.6240109381967596E-2</v>
      </c>
      <c r="F43" s="474">
        <v>3.6347826086956525E-3</v>
      </c>
      <c r="G43" s="461"/>
      <c r="H43" s="461"/>
      <c r="I43" s="461"/>
    </row>
    <row r="44" spans="2:10" ht="11.25" customHeight="1">
      <c r="B44" s="710">
        <v>38808</v>
      </c>
      <c r="C44" s="474">
        <v>5.5951320378807526E-2</v>
      </c>
      <c r="D44" s="474">
        <v>4.2000000000000003E-2</v>
      </c>
      <c r="E44" s="475">
        <v>1.3951320378807522E-2</v>
      </c>
      <c r="F44" s="474">
        <v>4.0722222222222219E-3</v>
      </c>
      <c r="G44" s="461"/>
      <c r="H44" s="461"/>
      <c r="I44" s="461"/>
    </row>
    <row r="45" spans="2:10" ht="11.25" customHeight="1">
      <c r="B45" s="710">
        <v>38838</v>
      </c>
      <c r="C45" s="474">
        <v>5.6936371633228136E-2</v>
      </c>
      <c r="D45" s="474">
        <v>4.2999999999999997E-2</v>
      </c>
      <c r="E45" s="475">
        <v>1.393637163322814E-2</v>
      </c>
      <c r="F45" s="474">
        <v>4.4238095238095243E-3</v>
      </c>
      <c r="G45" s="461"/>
      <c r="H45" s="461"/>
      <c r="I45" s="461"/>
    </row>
    <row r="46" spans="2:10" ht="11.25" customHeight="1">
      <c r="B46" s="710">
        <v>38869</v>
      </c>
      <c r="C46" s="474">
        <v>5.8254361922834549E-2</v>
      </c>
      <c r="D46" s="474">
        <v>4.2599999999999999E-2</v>
      </c>
      <c r="E46" s="475">
        <v>1.565436192283455E-2</v>
      </c>
      <c r="F46" s="474">
        <v>5.3818181818181821E-3</v>
      </c>
      <c r="G46" s="461"/>
      <c r="H46" s="461"/>
      <c r="I46" s="461"/>
    </row>
    <row r="47" spans="2:10" ht="11.25" customHeight="1">
      <c r="B47" s="710">
        <v>38899</v>
      </c>
      <c r="C47" s="474">
        <v>5.7424014108988536E-2</v>
      </c>
      <c r="D47" s="474">
        <v>4.3700000000000003E-2</v>
      </c>
      <c r="E47" s="475">
        <v>1.3724014108988537E-2</v>
      </c>
      <c r="F47" s="474">
        <v>6.045E-3</v>
      </c>
      <c r="G47" s="461"/>
      <c r="H47" s="461"/>
      <c r="I47" s="461"/>
    </row>
    <row r="48" spans="2:10" ht="11.25" customHeight="1">
      <c r="B48" s="710">
        <v>38930</v>
      </c>
      <c r="C48" s="474">
        <v>6.0053657642226997E-2</v>
      </c>
      <c r="D48" s="474">
        <v>4.53E-2</v>
      </c>
      <c r="E48" s="475">
        <v>1.4753657642226994E-2</v>
      </c>
      <c r="F48" s="474">
        <v>5.6045454545454541E-3</v>
      </c>
      <c r="G48" s="461"/>
      <c r="H48" s="461"/>
      <c r="I48" s="461"/>
    </row>
    <row r="49" spans="2:10" ht="11.25" customHeight="1">
      <c r="B49" s="710">
        <v>38961</v>
      </c>
      <c r="C49" s="474">
        <v>5.874651830318358E-2</v>
      </c>
      <c r="D49" s="474">
        <v>4.4900000000000002E-2</v>
      </c>
      <c r="E49" s="475">
        <v>1.3846518303183579E-2</v>
      </c>
      <c r="F49" s="474">
        <v>5.409380952380952E-3</v>
      </c>
      <c r="G49" s="461"/>
      <c r="H49" s="461"/>
      <c r="I49" s="461"/>
    </row>
    <row r="50" spans="2:10" ht="11.25" customHeight="1">
      <c r="B50" s="710">
        <v>38991</v>
      </c>
      <c r="C50" s="474">
        <v>6.143550992465624E-2</v>
      </c>
      <c r="D50" s="474">
        <v>4.4800000000000006E-2</v>
      </c>
      <c r="E50" s="475">
        <v>1.6635509924656233E-2</v>
      </c>
      <c r="F50" s="474">
        <v>5.0454545454545448E-3</v>
      </c>
      <c r="G50" s="461"/>
      <c r="H50" s="461"/>
      <c r="I50" s="461"/>
    </row>
    <row r="51" spans="2:10" ht="11.25" customHeight="1">
      <c r="B51" s="710">
        <v>39022</v>
      </c>
      <c r="C51" s="474">
        <v>6.2280151277175282E-2</v>
      </c>
      <c r="D51" s="474">
        <v>4.6100000000000002E-2</v>
      </c>
      <c r="E51" s="475">
        <v>1.618015127717528E-2</v>
      </c>
      <c r="F51" s="474">
        <v>4.4571428571428566E-3</v>
      </c>
      <c r="G51" s="461"/>
      <c r="H51" s="461"/>
      <c r="I51" s="461"/>
    </row>
    <row r="52" spans="2:10" ht="11.25" customHeight="1">
      <c r="B52" s="710">
        <v>39052</v>
      </c>
      <c r="C52" s="474">
        <v>6.0476310239141837E-2</v>
      </c>
      <c r="D52" s="474">
        <v>4.6500000000000007E-2</v>
      </c>
      <c r="E52" s="475">
        <v>1.3976310239141832E-2</v>
      </c>
      <c r="F52" s="474">
        <v>4.2684210526315785E-3</v>
      </c>
      <c r="G52" s="461"/>
      <c r="H52" s="461"/>
      <c r="I52" s="461"/>
    </row>
    <row r="53" spans="2:10" ht="11.25" customHeight="1">
      <c r="B53" s="710">
        <v>39083</v>
      </c>
      <c r="C53" s="474">
        <v>6.013929661548565E-2</v>
      </c>
      <c r="D53" s="474">
        <v>4.6900000000000004E-2</v>
      </c>
      <c r="E53" s="475">
        <v>1.323929661548565E-2</v>
      </c>
      <c r="F53" s="474">
        <v>3.9523809523809529E-3</v>
      </c>
      <c r="G53" s="461"/>
      <c r="H53" s="461"/>
      <c r="I53" s="461"/>
    </row>
    <row r="54" spans="2:10" ht="11.25" customHeight="1">
      <c r="B54" s="710">
        <v>39114</v>
      </c>
      <c r="C54" s="474">
        <v>6.4859843314273566E-2</v>
      </c>
      <c r="D54" s="474">
        <v>4.7699999999999992E-2</v>
      </c>
      <c r="E54" s="475">
        <v>1.7159843314273573E-2</v>
      </c>
      <c r="F54" s="474">
        <v>3.8631578947368418E-3</v>
      </c>
      <c r="G54" s="461"/>
      <c r="H54" s="461"/>
      <c r="I54" s="461"/>
    </row>
    <row r="55" spans="2:10" ht="11.25" customHeight="1">
      <c r="B55" s="710">
        <v>39142</v>
      </c>
      <c r="C55" s="474">
        <v>5.872523938030539E-2</v>
      </c>
      <c r="D55" s="474">
        <v>4.87E-2</v>
      </c>
      <c r="E55" s="475">
        <v>1.0025239380305386E-2</v>
      </c>
      <c r="F55" s="474">
        <v>4.2450000000000005E-3</v>
      </c>
      <c r="G55" s="461"/>
      <c r="H55" s="461"/>
      <c r="I55" s="461"/>
    </row>
    <row r="56" spans="2:10" ht="11.25" customHeight="1">
      <c r="B56" s="710">
        <v>39173</v>
      </c>
      <c r="C56" s="474">
        <v>6.1740812590463129E-2</v>
      </c>
      <c r="D56" s="474">
        <v>4.8899999999999999E-2</v>
      </c>
      <c r="E56" s="475">
        <v>1.2840812590463128E-2</v>
      </c>
      <c r="F56" s="474">
        <v>3.7823529411764702E-3</v>
      </c>
      <c r="G56" s="461"/>
      <c r="H56" s="480"/>
      <c r="I56" s="481"/>
      <c r="J56" s="482"/>
    </row>
    <row r="57" spans="2:10" ht="11.25" customHeight="1">
      <c r="B57" s="710">
        <v>39203</v>
      </c>
      <c r="C57" s="474">
        <v>6.4506022015762582E-2</v>
      </c>
      <c r="D57" s="474">
        <v>5.0599999999999999E-2</v>
      </c>
      <c r="E57" s="475">
        <v>1.3906022015762583E-2</v>
      </c>
      <c r="F57" s="474">
        <v>2.6842105263157894E-3</v>
      </c>
      <c r="G57" s="461"/>
      <c r="H57" s="480"/>
      <c r="I57" s="481"/>
      <c r="J57" s="482"/>
    </row>
    <row r="58" spans="2:10" ht="11.25" customHeight="1">
      <c r="B58" s="710">
        <v>39234</v>
      </c>
      <c r="C58" s="474">
        <v>6.2215106831099522E-2</v>
      </c>
      <c r="D58" s="474">
        <v>5.1200000000000002E-2</v>
      </c>
      <c r="E58" s="475">
        <v>1.1015106831099519E-2</v>
      </c>
      <c r="F58" s="474">
        <v>2.1549999999999998E-3</v>
      </c>
      <c r="G58" s="461"/>
      <c r="H58" s="480"/>
      <c r="I58" s="481"/>
      <c r="J58" s="482"/>
    </row>
    <row r="59" spans="2:10" ht="11.25" customHeight="1">
      <c r="B59" s="710">
        <v>39264</v>
      </c>
      <c r="C59" s="474">
        <v>6.3098579763503179E-2</v>
      </c>
      <c r="D59" s="474">
        <v>5.1399999999999994E-2</v>
      </c>
      <c r="E59" s="475">
        <v>1.1698579763503183E-2</v>
      </c>
      <c r="F59" s="474">
        <v>3.0736842105263157E-3</v>
      </c>
      <c r="G59" s="461"/>
      <c r="H59" s="480"/>
      <c r="I59" s="481"/>
      <c r="J59" s="482"/>
    </row>
    <row r="60" spans="2:10" ht="11.25" customHeight="1">
      <c r="B60" s="710">
        <v>39295</v>
      </c>
      <c r="C60" s="474">
        <v>6.4209391383633477E-2</v>
      </c>
      <c r="D60" s="474">
        <v>5.2499999999999998E-2</v>
      </c>
      <c r="E60" s="475">
        <v>1.170939138363348E-2</v>
      </c>
      <c r="F60" s="474">
        <v>5.971428571428572E-3</v>
      </c>
      <c r="G60" s="461"/>
      <c r="H60" s="480"/>
      <c r="I60" s="481"/>
      <c r="J60" s="482"/>
    </row>
    <row r="61" spans="2:10" ht="11.25" customHeight="1">
      <c r="B61" s="710">
        <v>39326</v>
      </c>
      <c r="C61" s="474">
        <v>6.5441571943126942E-2</v>
      </c>
      <c r="D61" s="474">
        <v>5.3499999999999999E-2</v>
      </c>
      <c r="E61" s="475">
        <v>1.1941571943126944E-2</v>
      </c>
      <c r="F61" s="474">
        <v>7.1235294117647065E-3</v>
      </c>
      <c r="G61" s="461"/>
      <c r="H61" s="480"/>
      <c r="I61" s="481"/>
      <c r="J61" s="482"/>
    </row>
    <row r="62" spans="2:10" ht="11.25" customHeight="1">
      <c r="B62" s="710">
        <v>39356</v>
      </c>
      <c r="C62" s="474">
        <v>6.3647412514606455E-2</v>
      </c>
      <c r="D62" s="474">
        <v>5.2900000000000003E-2</v>
      </c>
      <c r="E62" s="475">
        <v>1.0747412514606456E-2</v>
      </c>
      <c r="F62" s="474">
        <v>5.966666666666667E-3</v>
      </c>
      <c r="G62" s="461"/>
      <c r="H62" s="480"/>
      <c r="I62" s="481"/>
      <c r="J62" s="482"/>
    </row>
    <row r="63" spans="2:10" ht="11.25" customHeight="1">
      <c r="B63" s="710">
        <v>39387</v>
      </c>
      <c r="C63" s="474">
        <v>6.6314055603962044E-2</v>
      </c>
      <c r="D63" s="474">
        <v>5.33E-2</v>
      </c>
      <c r="E63" s="475">
        <v>1.301405560396204E-2</v>
      </c>
      <c r="F63" s="474">
        <v>7.6578947368421057E-3</v>
      </c>
      <c r="G63" s="461"/>
      <c r="H63" s="480"/>
      <c r="I63" s="481"/>
      <c r="J63" s="482"/>
    </row>
    <row r="64" spans="2:10" ht="11.25" customHeight="1">
      <c r="B64" s="710">
        <v>39417</v>
      </c>
      <c r="C64" s="474">
        <v>6.5877827374656237E-2</v>
      </c>
      <c r="D64" s="474">
        <v>5.4299999999999994E-2</v>
      </c>
      <c r="E64" s="475">
        <v>1.1577827374656237E-2</v>
      </c>
      <c r="F64" s="474">
        <v>9.2631578947368412E-3</v>
      </c>
      <c r="G64" s="461"/>
      <c r="H64" s="480"/>
      <c r="I64" s="481"/>
      <c r="J64" s="482"/>
    </row>
    <row r="65" spans="2:11" ht="11.25" customHeight="1">
      <c r="B65" s="711">
        <v>39448</v>
      </c>
      <c r="C65" s="473">
        <v>7.0509059313877076E-2</v>
      </c>
      <c r="D65" s="474">
        <v>5.2400000000000002E-2</v>
      </c>
      <c r="E65" s="475">
        <v>1.8109059313877074E-2</v>
      </c>
      <c r="F65" s="474">
        <v>1.0044444444444444E-2</v>
      </c>
      <c r="G65" s="461"/>
      <c r="H65" s="480"/>
      <c r="I65" s="481"/>
    </row>
    <row r="66" spans="2:11" ht="11.25" customHeight="1">
      <c r="B66" s="711">
        <v>39479</v>
      </c>
      <c r="C66" s="473">
        <v>6.9106508710692391E-2</v>
      </c>
      <c r="D66" s="474">
        <v>5.1699999999999996E-2</v>
      </c>
      <c r="E66" s="475">
        <v>1.7406508710692395E-2</v>
      </c>
      <c r="F66" s="474">
        <v>1.1040000000000001E-2</v>
      </c>
      <c r="G66" s="461"/>
      <c r="H66" s="480"/>
      <c r="I66" s="481"/>
      <c r="J66" s="482"/>
      <c r="K66" s="483"/>
    </row>
    <row r="67" spans="2:11" ht="11.25" customHeight="1">
      <c r="B67" s="711">
        <v>39508</v>
      </c>
      <c r="C67" s="473">
        <v>6.7357210917125598E-2</v>
      </c>
      <c r="D67" s="474">
        <v>5.2999999999999999E-2</v>
      </c>
      <c r="E67" s="475">
        <v>1.4357210917125602E-2</v>
      </c>
      <c r="F67" s="474">
        <v>1.2742105263157895E-2</v>
      </c>
      <c r="G67" s="461"/>
      <c r="H67" s="480"/>
      <c r="I67" s="481"/>
      <c r="J67" s="482"/>
      <c r="K67" s="483"/>
    </row>
    <row r="68" spans="2:11" ht="11.25" customHeight="1">
      <c r="B68" s="711">
        <v>39539</v>
      </c>
      <c r="C68" s="473">
        <v>6.8750314206432156E-2</v>
      </c>
      <c r="D68" s="474">
        <v>5.3200000000000004E-2</v>
      </c>
      <c r="E68" s="475">
        <v>1.555031420643215E-2</v>
      </c>
      <c r="F68" s="474">
        <v>1.1172727272727273E-2</v>
      </c>
      <c r="K68" s="483"/>
    </row>
    <row r="69" spans="2:11" ht="11.25" customHeight="1">
      <c r="B69" s="711">
        <v>39569</v>
      </c>
      <c r="C69" s="473">
        <v>6.8930038318936918E-2</v>
      </c>
      <c r="D69" s="474">
        <v>5.33E-2</v>
      </c>
      <c r="E69" s="475">
        <v>1.5630038318936917E-2</v>
      </c>
      <c r="F69" s="474">
        <v>9.7400000000000004E-3</v>
      </c>
      <c r="K69" s="483"/>
    </row>
    <row r="70" spans="2:11" ht="11.25" customHeight="1">
      <c r="B70" s="711">
        <v>39600</v>
      </c>
      <c r="C70" s="473">
        <v>7.0320279274549549E-2</v>
      </c>
      <c r="D70" s="473">
        <v>5.4900000000000004E-2</v>
      </c>
      <c r="E70" s="475">
        <v>1.5420279274549547E-2</v>
      </c>
      <c r="F70" s="474">
        <v>9.9450000000000007E-3</v>
      </c>
    </row>
    <row r="71" spans="2:11" ht="11.25" customHeight="1">
      <c r="B71" s="711">
        <v>39630</v>
      </c>
      <c r="C71" s="473">
        <v>7.3824710082071698E-2</v>
      </c>
      <c r="D71" s="473">
        <v>5.5399999999999998E-2</v>
      </c>
      <c r="E71" s="475">
        <v>1.8424710082071697E-2</v>
      </c>
      <c r="F71" s="474">
        <v>1.1090909090909091E-2</v>
      </c>
    </row>
    <row r="72" spans="2:11" ht="11.25" customHeight="1">
      <c r="B72" s="711">
        <v>39661</v>
      </c>
      <c r="C72" s="473">
        <v>7.4389990612415163E-2</v>
      </c>
      <c r="D72" s="473">
        <v>5.5399999999999998E-2</v>
      </c>
      <c r="E72" s="475">
        <v>1.8989990612415165E-2</v>
      </c>
      <c r="F72" s="474">
        <v>1.0985714285714286E-2</v>
      </c>
    </row>
    <row r="73" spans="2:11" ht="11.25" customHeight="1">
      <c r="B73" s="711">
        <v>39692</v>
      </c>
      <c r="C73" s="473">
        <v>7.4279601295172221E-2</v>
      </c>
      <c r="D73" s="473">
        <v>5.6399999999999999E-2</v>
      </c>
      <c r="E73" s="475">
        <v>1.7879601295172229E-2</v>
      </c>
      <c r="F73" s="474">
        <v>1.3957142857142859E-2</v>
      </c>
    </row>
    <row r="74" spans="2:11" ht="11.25" customHeight="1">
      <c r="B74" s="711">
        <v>39722</v>
      </c>
      <c r="C74" s="473">
        <v>7.6775764590185563E-2</v>
      </c>
      <c r="D74" s="473">
        <v>5.2400000000000002E-2</v>
      </c>
      <c r="E74" s="475">
        <v>2.4375764590185565E-2</v>
      </c>
      <c r="F74" s="474">
        <v>2.8543478260869563E-2</v>
      </c>
    </row>
    <row r="75" spans="2:11" ht="11.25" customHeight="1">
      <c r="B75" s="711">
        <v>39753</v>
      </c>
      <c r="C75" s="473">
        <v>7.9627854901636569E-2</v>
      </c>
      <c r="D75" s="473">
        <v>5.1299999999999998E-2</v>
      </c>
      <c r="E75" s="475">
        <v>2.8327854901636567E-2</v>
      </c>
      <c r="F75" s="474">
        <v>4.4824999999999997E-2</v>
      </c>
    </row>
    <row r="76" spans="2:11" ht="11.25" customHeight="1">
      <c r="B76" s="711">
        <v>39783</v>
      </c>
      <c r="C76" s="473">
        <v>7.3425886507485286E-2</v>
      </c>
      <c r="D76" s="473">
        <v>4.9299999999999997E-2</v>
      </c>
      <c r="E76" s="475">
        <v>2.4125886507485293E-2</v>
      </c>
      <c r="F76" s="474">
        <v>4.8761904761904756E-2</v>
      </c>
    </row>
    <row r="77" spans="2:11" ht="11.25" customHeight="1">
      <c r="B77" s="711">
        <v>39814</v>
      </c>
      <c r="C77" s="473">
        <v>6.9461609100630442E-2</v>
      </c>
      <c r="D77" s="473">
        <v>4.8300000000000003E-2</v>
      </c>
      <c r="E77" s="475">
        <v>2.1161609100630443E-2</v>
      </c>
      <c r="F77" s="474">
        <v>4.7E-2</v>
      </c>
    </row>
    <row r="78" spans="2:11" ht="11.25" customHeight="1">
      <c r="B78" s="711">
        <v>39845</v>
      </c>
      <c r="C78" s="473">
        <v>7.7318177504575175E-2</v>
      </c>
      <c r="D78" s="473">
        <v>4.5100000000000001E-2</v>
      </c>
      <c r="E78" s="475">
        <v>3.2218177504575181E-2</v>
      </c>
      <c r="F78" s="474">
        <v>4.7104999999999994E-2</v>
      </c>
    </row>
    <row r="79" spans="2:11" ht="11.25" customHeight="1">
      <c r="B79" s="711">
        <v>39873</v>
      </c>
      <c r="C79" s="473">
        <v>7.7954585861125456E-2</v>
      </c>
      <c r="D79" s="473">
        <v>4.2000000000000003E-2</v>
      </c>
      <c r="E79" s="475">
        <v>3.5954585861125453E-2</v>
      </c>
      <c r="F79" s="474">
        <v>5.015E-2</v>
      </c>
    </row>
    <row r="80" spans="2:11" ht="11.25" customHeight="1">
      <c r="B80" s="711">
        <v>39904</v>
      </c>
      <c r="C80" s="473">
        <v>7.5846171165614387E-2</v>
      </c>
      <c r="D80" s="473">
        <v>4.2500000000000003E-2</v>
      </c>
      <c r="E80" s="475">
        <v>3.3346171165614384E-2</v>
      </c>
      <c r="F80" s="474">
        <v>4.5485000000000005E-2</v>
      </c>
    </row>
    <row r="81" spans="2:10" ht="11.25" customHeight="1">
      <c r="B81" s="711">
        <v>39934</v>
      </c>
      <c r="C81" s="473">
        <v>8.0935262117581216E-2</v>
      </c>
      <c r="D81" s="473">
        <v>4.1900000000000007E-2</v>
      </c>
      <c r="E81" s="475">
        <v>3.903526211758121E-2</v>
      </c>
      <c r="F81" s="474">
        <v>3.4757894736842106E-2</v>
      </c>
    </row>
    <row r="82" spans="2:10" ht="11.25" customHeight="1">
      <c r="B82" s="711">
        <v>39965</v>
      </c>
      <c r="C82" s="473">
        <v>8.1487980367723672E-2</v>
      </c>
      <c r="D82" s="473">
        <v>3.9699999999999999E-2</v>
      </c>
      <c r="E82" s="475">
        <v>4.178798036772368E-2</v>
      </c>
      <c r="F82" s="474">
        <v>3.3472727272727279E-2</v>
      </c>
      <c r="H82" s="451"/>
      <c r="I82" s="477"/>
      <c r="J82" s="478"/>
    </row>
    <row r="83" spans="2:10" ht="11.25" customHeight="1">
      <c r="B83" s="711">
        <v>39995</v>
      </c>
      <c r="C83" s="473">
        <v>7.77887515762654E-2</v>
      </c>
      <c r="D83" s="473">
        <v>4.0599999999999997E-2</v>
      </c>
      <c r="E83" s="475">
        <v>3.7188751576265403E-2</v>
      </c>
      <c r="F83" s="474">
        <v>3.7839130434782604E-2</v>
      </c>
      <c r="H83" s="451"/>
      <c r="I83" s="477"/>
      <c r="J83" s="478"/>
    </row>
    <row r="84" spans="2:10" ht="11.25" customHeight="1">
      <c r="B84" s="711">
        <v>40026</v>
      </c>
      <c r="C84" s="473">
        <v>7.8832496635106164E-2</v>
      </c>
      <c r="D84" s="473">
        <v>3.9699999999999999E-2</v>
      </c>
      <c r="E84" s="475">
        <v>3.9132496635106165E-2</v>
      </c>
      <c r="F84" s="474">
        <v>2.9457142857142859E-2</v>
      </c>
      <c r="G84" s="484"/>
      <c r="H84" s="451"/>
      <c r="I84" s="477"/>
      <c r="J84" s="478"/>
    </row>
    <row r="85" spans="2:10" ht="11.25" customHeight="1">
      <c r="B85" s="711">
        <v>40057</v>
      </c>
      <c r="C85" s="473">
        <v>7.2631859888211497E-2</v>
      </c>
      <c r="D85" s="473">
        <v>3.85E-2</v>
      </c>
      <c r="E85" s="475">
        <v>3.4131859888211491E-2</v>
      </c>
      <c r="F85" s="474">
        <v>2.813636363636364E-2</v>
      </c>
      <c r="G85" s="484"/>
      <c r="H85" s="451"/>
      <c r="I85" s="477"/>
      <c r="J85" s="478"/>
    </row>
    <row r="86" spans="2:10" ht="11.25" customHeight="1">
      <c r="B86" s="711">
        <v>40087</v>
      </c>
      <c r="C86" s="473">
        <v>7.8275669519867266E-2</v>
      </c>
      <c r="D86" s="473">
        <v>3.8599999999999995E-2</v>
      </c>
      <c r="E86" s="475">
        <v>3.9675669519867271E-2</v>
      </c>
      <c r="F86" s="474">
        <v>2.5222727272727272E-2</v>
      </c>
      <c r="G86" s="484"/>
      <c r="H86" s="451"/>
      <c r="I86" s="477"/>
      <c r="J86" s="478"/>
    </row>
    <row r="87" spans="2:10" ht="11.25" customHeight="1">
      <c r="B87" s="711">
        <v>40118</v>
      </c>
      <c r="C87" s="473">
        <v>7.4876550442933024E-2</v>
      </c>
      <c r="D87" s="473">
        <v>3.8900000000000004E-2</v>
      </c>
      <c r="E87" s="475">
        <v>3.597655044293302E-2</v>
      </c>
      <c r="F87" s="474">
        <v>2.5766666666666667E-2</v>
      </c>
      <c r="G87" s="484"/>
      <c r="H87" s="451"/>
      <c r="I87" s="477"/>
      <c r="J87" s="478"/>
    </row>
    <row r="88" spans="2:10" ht="11.25" customHeight="1">
      <c r="B88" s="711">
        <v>40148</v>
      </c>
      <c r="C88" s="473">
        <v>7.5167741437224919E-2</v>
      </c>
      <c r="D88" s="473">
        <v>3.6900000000000002E-2</v>
      </c>
      <c r="E88" s="475">
        <v>3.826774143722491E-2</v>
      </c>
      <c r="F88" s="474">
        <v>2.455454545454545E-2</v>
      </c>
      <c r="G88" s="461"/>
      <c r="H88" s="451"/>
      <c r="I88" s="477"/>
      <c r="J88" s="478"/>
    </row>
    <row r="89" spans="2:10" ht="11.25" customHeight="1">
      <c r="B89" s="711">
        <v>40179</v>
      </c>
      <c r="C89" s="474">
        <v>7.6607177960804212E-2</v>
      </c>
      <c r="D89" s="473">
        <v>3.78E-2</v>
      </c>
      <c r="E89" s="475">
        <v>3.8807177960804212E-2</v>
      </c>
      <c r="F89" s="474">
        <v>2.2673684210526318E-2</v>
      </c>
      <c r="G89" s="461"/>
      <c r="H89" s="451"/>
      <c r="I89" s="477"/>
      <c r="J89" s="478"/>
    </row>
    <row r="90" spans="2:10" ht="11.25" customHeight="1">
      <c r="B90" s="711">
        <v>40210</v>
      </c>
      <c r="C90" s="474">
        <v>7.2650127344430077E-2</v>
      </c>
      <c r="D90" s="473">
        <v>3.78E-2</v>
      </c>
      <c r="E90" s="475">
        <v>3.4850127344430069E-2</v>
      </c>
      <c r="F90" s="474">
        <v>2.5644999999999998E-2</v>
      </c>
      <c r="G90" s="461"/>
      <c r="H90" s="451"/>
      <c r="I90" s="477"/>
      <c r="J90" s="478"/>
    </row>
    <row r="91" spans="2:10" ht="11.25" customHeight="1">
      <c r="B91" s="711">
        <v>40238</v>
      </c>
      <c r="C91" s="474">
        <v>7.5185549120021469E-2</v>
      </c>
      <c r="D91" s="473">
        <v>3.6299999999999999E-2</v>
      </c>
      <c r="E91" s="475">
        <v>3.888554912002147E-2</v>
      </c>
      <c r="F91" s="474">
        <v>2.2691304347826086E-2</v>
      </c>
      <c r="G91" s="461"/>
      <c r="H91" s="451"/>
      <c r="I91" s="477"/>
      <c r="J91" s="478"/>
    </row>
    <row r="92" spans="2:10" ht="11.25" customHeight="1">
      <c r="B92" s="711">
        <v>40269</v>
      </c>
      <c r="C92" s="474">
        <v>7.0956208188774905E-2</v>
      </c>
      <c r="D92" s="473">
        <v>3.6200000000000003E-2</v>
      </c>
      <c r="E92" s="475">
        <v>3.4756208188774902E-2</v>
      </c>
      <c r="F92" s="474">
        <v>2.2625000000000003E-2</v>
      </c>
      <c r="G92" s="461"/>
      <c r="H92" s="451"/>
      <c r="I92" s="477"/>
      <c r="J92" s="478"/>
    </row>
    <row r="93" spans="2:10" ht="11.25" customHeight="1">
      <c r="B93" s="711">
        <v>40299</v>
      </c>
      <c r="C93" s="474">
        <v>6.8712457595080267E-2</v>
      </c>
      <c r="D93" s="473">
        <v>3.5799999999999998E-2</v>
      </c>
      <c r="E93" s="475">
        <v>3.2912457595080262E-2</v>
      </c>
      <c r="F93" s="474">
        <v>2.9955000000000002E-2</v>
      </c>
      <c r="G93" s="461"/>
      <c r="H93" s="451"/>
      <c r="I93" s="477"/>
      <c r="J93" s="478"/>
    </row>
    <row r="94" spans="2:10" ht="11.25" customHeight="1">
      <c r="B94" s="711">
        <v>40330</v>
      </c>
      <c r="C94" s="474">
        <v>6.6139181589899523E-2</v>
      </c>
      <c r="D94" s="473">
        <v>3.5299999999999998E-2</v>
      </c>
      <c r="E94" s="475">
        <v>3.0839181589899529E-2</v>
      </c>
      <c r="F94" s="474">
        <v>3.5081818181818186E-2</v>
      </c>
      <c r="G94" s="461"/>
      <c r="H94" s="451"/>
      <c r="I94" s="477"/>
      <c r="J94" s="478"/>
    </row>
    <row r="95" spans="2:10" ht="11.25" customHeight="1">
      <c r="B95" s="711">
        <v>40360</v>
      </c>
      <c r="C95" s="474">
        <v>6.9342695651728917E-2</v>
      </c>
      <c r="D95" s="473">
        <v>3.4500000000000003E-2</v>
      </c>
      <c r="E95" s="475">
        <v>3.4842695651728921E-2</v>
      </c>
      <c r="F95" s="474">
        <v>3.3786363636363642E-2</v>
      </c>
      <c r="G95" s="461"/>
      <c r="H95" s="451"/>
      <c r="I95" s="477"/>
      <c r="J95" s="478"/>
    </row>
    <row r="96" spans="2:10" ht="11.25" customHeight="1">
      <c r="B96" s="711">
        <v>40391</v>
      </c>
      <c r="C96" s="474">
        <v>6.8004448202833787E-2</v>
      </c>
      <c r="D96" s="473">
        <v>3.73E-2</v>
      </c>
      <c r="E96" s="475">
        <v>3.0704448202833787E-2</v>
      </c>
      <c r="F96" s="474">
        <v>2.8528571428571427E-2</v>
      </c>
      <c r="G96" s="461"/>
      <c r="H96" s="451"/>
      <c r="I96" s="477"/>
      <c r="J96" s="478"/>
    </row>
    <row r="97" spans="2:10" ht="11.25" customHeight="1">
      <c r="B97" s="711">
        <v>40422</v>
      </c>
      <c r="C97" s="474">
        <v>6.8668654597845685E-2</v>
      </c>
      <c r="D97" s="473">
        <v>3.6200000000000003E-2</v>
      </c>
      <c r="E97" s="475">
        <v>3.2468654597845682E-2</v>
      </c>
      <c r="F97" s="474">
        <v>2.8276190476190476E-2</v>
      </c>
      <c r="G97" s="461"/>
      <c r="H97" s="451"/>
      <c r="I97" s="477"/>
      <c r="J97" s="478"/>
    </row>
    <row r="98" spans="2:10" ht="11.25" customHeight="1">
      <c r="B98" s="711">
        <v>40452</v>
      </c>
      <c r="C98" s="474">
        <v>6.914690484369633E-2</v>
      </c>
      <c r="D98" s="473">
        <v>3.5900000000000001E-2</v>
      </c>
      <c r="E98" s="475">
        <v>3.3246904843696322E-2</v>
      </c>
      <c r="F98" s="474">
        <v>2.584761904761905E-2</v>
      </c>
      <c r="G98" s="461"/>
      <c r="H98" s="451"/>
      <c r="I98" s="477"/>
      <c r="J98" s="478"/>
    </row>
    <row r="99" spans="2:10" ht="11.25" customHeight="1">
      <c r="B99" s="711">
        <v>40483</v>
      </c>
      <c r="C99" s="474">
        <v>7.3036823283844768E-2</v>
      </c>
      <c r="D99" s="473">
        <v>3.6299999999999999E-2</v>
      </c>
      <c r="E99" s="475">
        <v>3.6736823283844776E-2</v>
      </c>
      <c r="F99" s="474">
        <v>2.4849999999999997E-2</v>
      </c>
      <c r="G99" s="461"/>
      <c r="H99" s="451"/>
      <c r="I99" s="477"/>
      <c r="J99" s="478"/>
    </row>
    <row r="100" spans="2:10" ht="11.25" customHeight="1">
      <c r="B100" s="711">
        <v>40513</v>
      </c>
      <c r="C100" s="474">
        <v>6.9548856445250398E-2</v>
      </c>
      <c r="D100" s="473">
        <v>3.6200000000000003E-2</v>
      </c>
      <c r="E100" s="475">
        <v>3.3348856445250395E-2</v>
      </c>
      <c r="F100" s="474">
        <v>2.9780000000000001E-2</v>
      </c>
      <c r="G100" s="461"/>
      <c r="H100" s="451"/>
      <c r="I100" s="477"/>
      <c r="J100" s="478"/>
    </row>
    <row r="101" spans="2:10" ht="11.25" customHeight="1">
      <c r="B101" s="711">
        <v>40544</v>
      </c>
      <c r="C101" s="474">
        <v>6.6151863458991308E-2</v>
      </c>
      <c r="D101" s="473">
        <v>3.7900000000000003E-2</v>
      </c>
      <c r="E101" s="475">
        <v>2.8251863458991305E-2</v>
      </c>
      <c r="F101" s="474">
        <v>3.0249999999999999E-2</v>
      </c>
      <c r="G101" s="461"/>
      <c r="H101" s="451"/>
      <c r="I101" s="477"/>
      <c r="J101" s="478"/>
    </row>
    <row r="102" spans="2:10" ht="11.25" customHeight="1">
      <c r="B102" s="711">
        <v>40575</v>
      </c>
      <c r="C102" s="474">
        <v>6.6782252216764051E-2</v>
      </c>
      <c r="D102" s="473">
        <v>3.9E-2</v>
      </c>
      <c r="E102" s="475">
        <v>2.7782252216764055E-2</v>
      </c>
      <c r="F102" s="474">
        <v>2.6515E-2</v>
      </c>
      <c r="G102" s="461"/>
      <c r="H102" s="451"/>
      <c r="I102" s="477"/>
      <c r="J102" s="478"/>
    </row>
    <row r="103" spans="2:10" ht="11.25" customHeight="1">
      <c r="B103" s="711">
        <v>40603</v>
      </c>
      <c r="C103" s="474">
        <v>6.7599511974848259E-2</v>
      </c>
      <c r="D103" s="473">
        <v>3.9800000000000002E-2</v>
      </c>
      <c r="E103" s="475">
        <v>2.7799511974848253E-2</v>
      </c>
      <c r="F103" s="474">
        <v>2.4304347826086956E-2</v>
      </c>
      <c r="G103" s="461"/>
    </row>
    <row r="104" spans="2:10" ht="11.25" customHeight="1">
      <c r="B104" s="711">
        <v>40634</v>
      </c>
      <c r="C104" s="474">
        <v>6.0808662207258883E-2</v>
      </c>
      <c r="D104" s="473">
        <v>4.2699999999999995E-2</v>
      </c>
      <c r="E104" s="475">
        <v>1.8108662207258888E-2</v>
      </c>
      <c r="F104" s="474">
        <v>2.2138888888888889E-2</v>
      </c>
      <c r="G104" s="461"/>
    </row>
    <row r="105" spans="2:10" ht="11.25" customHeight="1">
      <c r="B105" s="711">
        <v>40664</v>
      </c>
      <c r="C105" s="474">
        <v>6.3150892090364036E-2</v>
      </c>
      <c r="D105" s="473">
        <v>4.0099999999999997E-2</v>
      </c>
      <c r="E105" s="475">
        <v>2.3050892090364039E-2</v>
      </c>
      <c r="F105" s="474">
        <v>2.3285E-2</v>
      </c>
      <c r="G105" s="461"/>
    </row>
    <row r="106" spans="2:10" ht="11.25" customHeight="1">
      <c r="B106" s="711">
        <v>40695</v>
      </c>
      <c r="C106" s="474">
        <v>6.0837254709091307E-2</v>
      </c>
      <c r="D106" s="473">
        <v>3.6600000000000001E-2</v>
      </c>
      <c r="E106" s="475">
        <v>2.4237254709091306E-2</v>
      </c>
      <c r="F106" s="474">
        <v>2.5649999999999999E-2</v>
      </c>
      <c r="G106" s="461"/>
    </row>
    <row r="107" spans="2:10" ht="11.25" customHeight="1">
      <c r="B107" s="711">
        <v>40725</v>
      </c>
      <c r="C107" s="474">
        <v>6.3677921963276832E-2</v>
      </c>
      <c r="D107" s="473">
        <v>3.95E-2</v>
      </c>
      <c r="E107" s="475">
        <v>2.4177921963276835E-2</v>
      </c>
      <c r="F107" s="474">
        <v>3.0014285714285719E-2</v>
      </c>
      <c r="G107" s="461"/>
    </row>
    <row r="108" spans="2:10" ht="11.25" customHeight="1">
      <c r="B108" s="711">
        <v>40756</v>
      </c>
      <c r="C108" s="474">
        <v>5.9398731718400093E-2</v>
      </c>
      <c r="D108" s="473">
        <v>4.0899999999999999E-2</v>
      </c>
      <c r="E108" s="475">
        <v>1.8498731718400094E-2</v>
      </c>
      <c r="F108" s="474">
        <v>4.1090909090909095E-2</v>
      </c>
      <c r="G108" s="461"/>
    </row>
    <row r="109" spans="2:10" ht="11.25" customHeight="1">
      <c r="B109" s="711">
        <v>40787</v>
      </c>
      <c r="C109" s="474">
        <v>5.8585860954151879E-2</v>
      </c>
      <c r="D109" s="473">
        <v>3.8699999999999998E-2</v>
      </c>
      <c r="E109" s="475">
        <v>1.9885860954151881E-2</v>
      </c>
      <c r="F109" s="474">
        <v>4.7067500000000005E-2</v>
      </c>
      <c r="G109" s="461"/>
    </row>
    <row r="110" spans="2:10" ht="11.25" customHeight="1">
      <c r="B110" s="711">
        <v>40817</v>
      </c>
      <c r="C110" s="474">
        <v>6.3967447437536684E-2</v>
      </c>
      <c r="D110" s="473">
        <v>3.8599999999999995E-2</v>
      </c>
      <c r="E110" s="475">
        <v>2.5367447437536689E-2</v>
      </c>
      <c r="F110" s="474">
        <v>5.478655000000001E-2</v>
      </c>
      <c r="G110" s="461"/>
    </row>
    <row r="111" spans="2:10" ht="11.25" customHeight="1">
      <c r="B111" s="711">
        <v>40848</v>
      </c>
      <c r="C111" s="474">
        <v>6.5572556215361968E-2</v>
      </c>
      <c r="D111" s="473">
        <v>3.85E-2</v>
      </c>
      <c r="E111" s="475">
        <v>2.7072556215361972E-2</v>
      </c>
      <c r="F111" s="474">
        <v>5.6547318181818185E-2</v>
      </c>
      <c r="G111" s="461"/>
    </row>
    <row r="112" spans="2:10" ht="11.25" customHeight="1">
      <c r="B112" s="711">
        <v>40878</v>
      </c>
      <c r="C112" s="474">
        <v>6.4631856922765421E-2</v>
      </c>
      <c r="D112" s="473">
        <v>3.8800000000000001E-2</v>
      </c>
      <c r="E112" s="475">
        <v>2.583185692276542E-2</v>
      </c>
      <c r="F112" s="474">
        <v>5.9892450000000007E-2</v>
      </c>
      <c r="G112" s="461"/>
    </row>
    <row r="113" spans="2:7" ht="11.25" customHeight="1">
      <c r="B113" s="711">
        <v>40909</v>
      </c>
      <c r="C113" s="474">
        <v>6.7481718696565537E-2</v>
      </c>
      <c r="D113" s="473">
        <v>3.3599999999999998E-2</v>
      </c>
      <c r="E113" s="475">
        <v>3.388171869656554E-2</v>
      </c>
      <c r="F113" s="474">
        <v>6.0609190476190476E-2</v>
      </c>
      <c r="G113" s="461"/>
    </row>
    <row r="114" spans="2:7" ht="11.25" customHeight="1">
      <c r="B114" s="711">
        <v>40940</v>
      </c>
      <c r="C114" s="473">
        <v>6.7862597938393068E-2</v>
      </c>
      <c r="D114" s="473">
        <v>3.9300000000000002E-2</v>
      </c>
      <c r="E114" s="475">
        <v>2.8562597938393063E-2</v>
      </c>
      <c r="F114" s="474">
        <v>5.4411523809523805E-2</v>
      </c>
      <c r="G114" s="461"/>
    </row>
    <row r="115" spans="2:7" ht="11.25" customHeight="1">
      <c r="B115" s="711">
        <v>40969</v>
      </c>
      <c r="C115" s="473">
        <v>6.9197068607254011E-2</v>
      </c>
      <c r="D115" s="473">
        <v>3.73E-2</v>
      </c>
      <c r="E115" s="475">
        <v>3.1897068607254012E-2</v>
      </c>
      <c r="F115" s="474">
        <v>4.8377136363636365E-2</v>
      </c>
    </row>
    <row r="116" spans="2:7" ht="11.25" customHeight="1">
      <c r="B116" s="711">
        <v>41000</v>
      </c>
      <c r="C116" s="473">
        <v>6.2798734978663048E-2</v>
      </c>
      <c r="D116" s="473">
        <v>3.78E-2</v>
      </c>
      <c r="E116" s="475">
        <v>2.4998734978663048E-2</v>
      </c>
      <c r="F116" s="474">
        <v>4.7520421052631587E-2</v>
      </c>
    </row>
    <row r="117" spans="2:7" ht="11.25" customHeight="1">
      <c r="B117" s="711">
        <v>41030</v>
      </c>
      <c r="C117" s="473">
        <v>6.1180127431967248E-2</v>
      </c>
      <c r="D117" s="473">
        <v>3.7499999999999999E-2</v>
      </c>
      <c r="E117" s="475">
        <v>2.3680127431967249E-2</v>
      </c>
      <c r="F117" s="474">
        <v>4.8541318181818172E-2</v>
      </c>
    </row>
    <row r="118" spans="2:7" ht="11.25" customHeight="1">
      <c r="B118" s="711">
        <v>41061</v>
      </c>
      <c r="C118" s="473">
        <v>6.6039532433204734E-2</v>
      </c>
      <c r="D118" s="473">
        <v>3.5099999999999999E-2</v>
      </c>
      <c r="E118" s="475">
        <v>3.0939532433204738E-2</v>
      </c>
      <c r="F118" s="474">
        <v>4.6648894736842111E-2</v>
      </c>
    </row>
    <row r="119" spans="2:7" ht="11.25" customHeight="1">
      <c r="B119" s="711">
        <v>41091</v>
      </c>
      <c r="C119" s="473">
        <v>5.7658440205544809E-2</v>
      </c>
      <c r="D119" s="473">
        <v>3.5000000000000003E-2</v>
      </c>
      <c r="E119" s="475">
        <v>2.2658440205544809E-2</v>
      </c>
      <c r="F119" s="474">
        <v>4.4785409090909091E-2</v>
      </c>
    </row>
    <row r="120" spans="2:7" ht="11.25" customHeight="1">
      <c r="B120" s="711">
        <v>41122</v>
      </c>
      <c r="C120" s="473">
        <v>6.0843512713032545E-2</v>
      </c>
      <c r="D120" s="473">
        <v>3.2799999999999996E-2</v>
      </c>
      <c r="E120" s="475">
        <v>2.8043512713032549E-2</v>
      </c>
      <c r="F120" s="474">
        <v>4.2210954545454545E-2</v>
      </c>
    </row>
    <row r="121" spans="2:7" ht="11.25" customHeight="1">
      <c r="B121" s="711">
        <v>41153</v>
      </c>
      <c r="C121" s="473">
        <v>6.0426815924378284E-2</v>
      </c>
      <c r="D121" s="473">
        <v>3.2400000000000005E-2</v>
      </c>
      <c r="E121" s="475">
        <v>2.8026815924378279E-2</v>
      </c>
      <c r="F121" s="474">
        <v>3.3401150000000011E-2</v>
      </c>
    </row>
    <row r="122" spans="2:7" ht="11.25" customHeight="1">
      <c r="B122" s="711">
        <v>41183</v>
      </c>
      <c r="C122" s="473">
        <v>5.9154312711033663E-2</v>
      </c>
      <c r="D122" s="473">
        <v>3.2400000000000005E-2</v>
      </c>
      <c r="E122" s="475">
        <v>2.6754312711033658E-2</v>
      </c>
      <c r="F122" s="474">
        <v>2.9502454545454544E-2</v>
      </c>
    </row>
    <row r="123" spans="2:7" ht="11.25" customHeight="1">
      <c r="B123" s="711">
        <v>41214</v>
      </c>
      <c r="C123" s="473">
        <v>6.1324558567593869E-2</v>
      </c>
      <c r="D123" s="473">
        <v>3.1099999999999999E-2</v>
      </c>
      <c r="E123" s="475">
        <v>3.0224558567593873E-2</v>
      </c>
      <c r="F123" s="474">
        <v>3.1453190476190475E-2</v>
      </c>
    </row>
    <row r="124" spans="2:7" ht="11.25" customHeight="1">
      <c r="B124" s="711">
        <v>41244</v>
      </c>
      <c r="C124" s="473">
        <v>5.5740132884005388E-2</v>
      </c>
      <c r="D124" s="473">
        <v>3.0499999999999999E-2</v>
      </c>
      <c r="E124" s="475">
        <v>2.5240132884005392E-2</v>
      </c>
      <c r="F124" s="474">
        <v>3.2416105263157899E-2</v>
      </c>
    </row>
    <row r="125" spans="2:7" ht="11.25" customHeight="1">
      <c r="B125" s="711">
        <v>41275</v>
      </c>
      <c r="C125" s="473">
        <v>6.1767865910621562E-2</v>
      </c>
      <c r="D125" s="473">
        <v>3.1E-2</v>
      </c>
      <c r="E125" s="475">
        <v>3.0767865910621563E-2</v>
      </c>
      <c r="F125" s="474">
        <v>2.7888318181818188E-2</v>
      </c>
    </row>
    <row r="126" spans="2:7" ht="11.25" customHeight="1">
      <c r="B126" s="711">
        <v>41306</v>
      </c>
      <c r="C126" s="473">
        <v>6.3371310622805876E-2</v>
      </c>
      <c r="D126" s="473">
        <v>3.1800000000000002E-2</v>
      </c>
      <c r="E126" s="475">
        <v>3.1571310622805868E-2</v>
      </c>
      <c r="F126" s="474">
        <v>2.8372850000000005E-2</v>
      </c>
    </row>
    <row r="127" spans="2:7" ht="11.25" customHeight="1">
      <c r="B127" s="711">
        <v>41334</v>
      </c>
      <c r="C127" s="473">
        <v>5.6907214884249407E-2</v>
      </c>
      <c r="D127" s="473">
        <v>3.1E-2</v>
      </c>
      <c r="E127" s="475">
        <v>2.5907214884249404E-2</v>
      </c>
      <c r="F127" s="474">
        <v>3.1490749999999998E-2</v>
      </c>
    </row>
    <row r="128" spans="2:7" ht="11.25" customHeight="1">
      <c r="B128" s="711">
        <v>41365</v>
      </c>
      <c r="C128" s="473">
        <v>5.5021609840731428E-2</v>
      </c>
      <c r="D128" s="473">
        <v>3.15E-2</v>
      </c>
      <c r="E128" s="475">
        <v>2.3521609840731431E-2</v>
      </c>
      <c r="F128" s="474">
        <v>3.0108238095238101E-2</v>
      </c>
    </row>
    <row r="129" spans="2:6" ht="11.25" customHeight="1">
      <c r="B129" s="711">
        <v>41395</v>
      </c>
      <c r="C129" s="473">
        <v>5.4268437026875269E-2</v>
      </c>
      <c r="D129" s="473">
        <v>2.9900000000000003E-2</v>
      </c>
      <c r="E129" s="475">
        <v>2.4368437026875266E-2</v>
      </c>
      <c r="F129" s="474">
        <v>2.8858363636363637E-2</v>
      </c>
    </row>
    <row r="130" spans="2:6" ht="11.25" customHeight="1">
      <c r="B130" s="711">
        <v>41426</v>
      </c>
      <c r="C130" s="473">
        <v>6.2514494506676954E-2</v>
      </c>
      <c r="D130" s="473">
        <v>3.0499999999999999E-2</v>
      </c>
      <c r="E130" s="475">
        <v>3.2014494506676955E-2</v>
      </c>
      <c r="F130" s="474">
        <v>3.291705000000001E-2</v>
      </c>
    </row>
    <row r="131" spans="2:6" ht="11.25" customHeight="1">
      <c r="B131" s="711">
        <v>41456</v>
      </c>
      <c r="C131" s="473">
        <v>5.7963706721686811E-2</v>
      </c>
      <c r="D131" s="473">
        <v>3.1300000000000001E-2</v>
      </c>
      <c r="E131" s="475">
        <v>2.666370672168681E-2</v>
      </c>
      <c r="F131" s="474">
        <v>3.3196909090909089E-2</v>
      </c>
    </row>
    <row r="132" spans="2:6" ht="11.25" customHeight="1">
      <c r="B132" s="711">
        <v>41487</v>
      </c>
      <c r="C132" s="473">
        <v>6.3814815438167014E-2</v>
      </c>
      <c r="D132" s="473">
        <v>3.0699999999999998E-2</v>
      </c>
      <c r="E132" s="475">
        <v>3.3114815438167008E-2</v>
      </c>
      <c r="F132" s="474">
        <v>3.3571523809523808E-2</v>
      </c>
    </row>
    <row r="133" spans="2:6" ht="11.25" customHeight="1">
      <c r="B133" s="711">
        <v>41518</v>
      </c>
      <c r="C133" s="473">
        <v>6.3463488925583955E-2</v>
      </c>
      <c r="D133" s="473">
        <v>3.1300000000000001E-2</v>
      </c>
      <c r="E133" s="475">
        <v>3.2163488925583954E-2</v>
      </c>
      <c r="F133" s="474">
        <v>3.1321700000000001E-2</v>
      </c>
    </row>
    <row r="134" spans="2:6" ht="11.25" customHeight="1">
      <c r="B134" s="711">
        <v>41548</v>
      </c>
      <c r="C134" s="473">
        <v>6.1519249222794156E-2</v>
      </c>
      <c r="D134" s="473">
        <v>3.32E-2</v>
      </c>
      <c r="E134" s="475">
        <v>2.8319249222794159E-2</v>
      </c>
      <c r="F134" s="474">
        <v>3.1647090909090916E-2</v>
      </c>
    </row>
    <row r="135" spans="2:6" ht="11.25" customHeight="1">
      <c r="B135" s="711">
        <v>41579</v>
      </c>
      <c r="C135" s="473">
        <v>5.9620312487055654E-2</v>
      </c>
      <c r="D135" s="473">
        <v>3.1300000000000001E-2</v>
      </c>
      <c r="E135" s="475">
        <v>2.8320312487055646E-2</v>
      </c>
      <c r="F135" s="474">
        <v>3.2176857142857139E-2</v>
      </c>
    </row>
    <row r="136" spans="2:6" ht="11.25" customHeight="1">
      <c r="B136" s="711">
        <v>41609</v>
      </c>
      <c r="C136" s="473">
        <v>6.2600699608142976E-2</v>
      </c>
      <c r="D136" s="473">
        <v>3.0499999999999999E-2</v>
      </c>
      <c r="E136" s="475">
        <v>3.2100699608142984E-2</v>
      </c>
      <c r="F136" s="474">
        <v>2.9830650000000004E-2</v>
      </c>
    </row>
    <row r="137" spans="2:6" ht="11.25" customHeight="1">
      <c r="B137" s="711">
        <v>41640</v>
      </c>
      <c r="C137" s="473">
        <v>5.8231208328677307E-2</v>
      </c>
      <c r="D137" s="473">
        <v>3.1400000000000004E-2</v>
      </c>
      <c r="E137" s="475">
        <v>2.6831208328677299E-2</v>
      </c>
      <c r="F137" s="474">
        <v>3.0383636363636359E-2</v>
      </c>
    </row>
    <row r="138" spans="2:6" ht="11.25" customHeight="1">
      <c r="B138" s="711">
        <v>41671</v>
      </c>
      <c r="C138" s="473">
        <v>5.4419227482481618E-2</v>
      </c>
      <c r="D138" s="473">
        <v>3.1200000000000002E-2</v>
      </c>
      <c r="E138" s="475">
        <v>2.3219227482481619E-2</v>
      </c>
      <c r="F138" s="474">
        <v>3.1113105263157886E-2</v>
      </c>
    </row>
    <row r="139" spans="2:6" ht="11.25" customHeight="1">
      <c r="B139" s="711">
        <v>41699</v>
      </c>
      <c r="C139" s="473">
        <v>5.7287857484284679E-2</v>
      </c>
      <c r="D139" s="473">
        <v>3.1E-2</v>
      </c>
      <c r="E139" s="475">
        <v>2.628785748428468E-2</v>
      </c>
      <c r="F139" s="474">
        <v>3.0870190476190471E-2</v>
      </c>
    </row>
    <row r="140" spans="2:6" ht="11.25" customHeight="1">
      <c r="B140" s="711">
        <v>41730</v>
      </c>
      <c r="C140" s="473">
        <v>6.1395824117376152E-2</v>
      </c>
      <c r="D140" s="473">
        <v>3.0800000000000001E-2</v>
      </c>
      <c r="E140" s="475">
        <v>3.0595824117376155E-2</v>
      </c>
      <c r="F140" s="474">
        <v>2.7154888888888892E-2</v>
      </c>
    </row>
    <row r="141" spans="2:6" ht="11.25" customHeight="1">
      <c r="B141" s="711">
        <v>41760</v>
      </c>
      <c r="C141" s="473">
        <v>5.1653201987033756E-2</v>
      </c>
      <c r="D141" s="473">
        <v>2.9700000000000001E-2</v>
      </c>
      <c r="E141" s="475">
        <v>2.1953201987033755E-2</v>
      </c>
      <c r="F141" s="474">
        <v>2.6508299999999995E-2</v>
      </c>
    </row>
    <row r="142" spans="2:6" ht="11.25" customHeight="1">
      <c r="B142" s="711">
        <v>41791</v>
      </c>
      <c r="C142" s="473">
        <v>5.6525191578888696E-2</v>
      </c>
      <c r="D142" s="473">
        <v>2.8500000000000001E-2</v>
      </c>
      <c r="E142" s="475">
        <v>2.8025191578888699E-2</v>
      </c>
      <c r="F142" s="474">
        <v>2.5866333333333335E-2</v>
      </c>
    </row>
    <row r="143" spans="2:6" ht="11.25" customHeight="1">
      <c r="B143" s="711">
        <v>41821</v>
      </c>
      <c r="C143" s="473">
        <v>5.4326782679320777E-2</v>
      </c>
      <c r="D143" s="473">
        <v>2.8900000000000002E-2</v>
      </c>
      <c r="E143" s="475">
        <v>2.5426782679320775E-2</v>
      </c>
      <c r="F143" s="474">
        <v>2.980600000000001E-2</v>
      </c>
    </row>
    <row r="144" spans="2:6" ht="11.25" customHeight="1">
      <c r="B144" s="711">
        <v>41852</v>
      </c>
      <c r="C144" s="473">
        <v>5.0436369035525071E-2</v>
      </c>
      <c r="D144" s="473">
        <v>2.6699999999999998E-2</v>
      </c>
      <c r="E144" s="475">
        <v>2.3736369035525069E-2</v>
      </c>
      <c r="F144" s="474">
        <v>3.2435500000000006E-2</v>
      </c>
    </row>
    <row r="145" spans="2:6" ht="11.25" customHeight="1">
      <c r="B145" s="711">
        <v>41883</v>
      </c>
      <c r="C145" s="473">
        <v>5.695571120878351E-2</v>
      </c>
      <c r="D145" s="473">
        <v>2.5499999999999998E-2</v>
      </c>
      <c r="E145" s="475">
        <v>3.1455711208783516E-2</v>
      </c>
      <c r="F145" s="474">
        <v>2.9795954545454549E-2</v>
      </c>
    </row>
    <row r="146" spans="2:6" ht="11.25" customHeight="1">
      <c r="B146" s="711">
        <v>41913</v>
      </c>
      <c r="C146" s="473">
        <v>5.1850851311069562E-2</v>
      </c>
      <c r="D146" s="473">
        <v>2.5399999999999999E-2</v>
      </c>
      <c r="E146" s="475">
        <v>2.6450851311069563E-2</v>
      </c>
      <c r="F146" s="474">
        <v>3.0434652173913043E-2</v>
      </c>
    </row>
    <row r="147" spans="2:6" ht="11.25" customHeight="1">
      <c r="B147" s="711">
        <v>41944</v>
      </c>
      <c r="C147" s="473">
        <v>5.9247073697994576E-2</v>
      </c>
      <c r="D147" s="473">
        <v>2.3599999999999999E-2</v>
      </c>
      <c r="E147" s="475">
        <v>3.5647073697994573E-2</v>
      </c>
      <c r="F147" s="474">
        <v>2.92472941176471E-2</v>
      </c>
    </row>
    <row r="148" spans="2:6" ht="11.25" customHeight="1">
      <c r="B148" s="711">
        <v>41974</v>
      </c>
      <c r="C148" s="473">
        <v>5.3099162959012854E-2</v>
      </c>
      <c r="D148" s="473">
        <v>2.3E-2</v>
      </c>
      <c r="E148" s="475">
        <v>3.0099162959012854E-2</v>
      </c>
      <c r="F148" s="474">
        <v>2.9817523809523804E-2</v>
      </c>
    </row>
    <row r="149" spans="2:6" ht="11.25" customHeight="1">
      <c r="B149" s="711">
        <v>42005</v>
      </c>
      <c r="C149" s="473">
        <v>4.7758132891875221E-2</v>
      </c>
      <c r="D149" s="473">
        <v>2.1499999999999998E-2</v>
      </c>
      <c r="E149" s="475">
        <v>2.6258132891875223E-2</v>
      </c>
      <c r="F149" s="474">
        <v>2.983771428571428E-2</v>
      </c>
    </row>
    <row r="150" spans="2:6" ht="11.25" customHeight="1">
      <c r="B150" s="711">
        <v>42036</v>
      </c>
      <c r="C150" s="473">
        <v>5.8053512758815311E-2</v>
      </c>
      <c r="D150" s="473">
        <v>2.2700000000000001E-2</v>
      </c>
      <c r="E150" s="475">
        <v>3.5353512758815306E-2</v>
      </c>
      <c r="F150" s="474">
        <v>2.9611157894736846E-2</v>
      </c>
    </row>
    <row r="151" spans="2:6" ht="11.25" customHeight="1">
      <c r="B151" s="711">
        <v>42064</v>
      </c>
      <c r="C151" s="473">
        <v>5.605823790760768E-2</v>
      </c>
      <c r="D151" s="473">
        <v>2.0899999999999998E-2</v>
      </c>
      <c r="E151" s="475">
        <v>3.5158237907607678E-2</v>
      </c>
      <c r="F151" s="474">
        <v>2.8020636363636369E-2</v>
      </c>
    </row>
    <row r="152" spans="2:6" ht="11.25" customHeight="1">
      <c r="B152" s="711">
        <v>42095</v>
      </c>
      <c r="C152" s="473">
        <v>5.7139531862312444E-2</v>
      </c>
      <c r="D152" s="473">
        <v>2.1400000000000002E-2</v>
      </c>
      <c r="E152" s="475">
        <v>3.5739531862312449E-2</v>
      </c>
      <c r="F152" s="474">
        <v>3.0613099999999997E-2</v>
      </c>
    </row>
    <row r="153" spans="2:6" ht="11.25" customHeight="1">
      <c r="B153" s="711">
        <v>42125</v>
      </c>
      <c r="C153" s="473">
        <v>5.3642932538614546E-2</v>
      </c>
      <c r="D153" s="473">
        <v>2.0499999999999997E-2</v>
      </c>
      <c r="E153" s="475">
        <v>3.3142932538614549E-2</v>
      </c>
      <c r="F153" s="474">
        <v>3.0242947368421057E-2</v>
      </c>
    </row>
    <row r="154" spans="2:6" ht="11.25" customHeight="1">
      <c r="B154" s="711">
        <v>42156</v>
      </c>
      <c r="C154" s="473">
        <v>5.0823712495383325E-2</v>
      </c>
      <c r="D154" s="473">
        <v>2.1000000000000001E-2</v>
      </c>
      <c r="E154" s="475">
        <v>2.9823712495383323E-2</v>
      </c>
      <c r="F154" s="474">
        <v>3.2462545454545452E-2</v>
      </c>
    </row>
    <row r="155" spans="2:6" ht="11.25" customHeight="1">
      <c r="B155" s="711">
        <v>42186</v>
      </c>
      <c r="C155" s="473">
        <v>5.0358234805771181E-2</v>
      </c>
      <c r="D155" s="473">
        <v>2.1400000000000002E-2</v>
      </c>
      <c r="E155" s="475">
        <v>2.8958234805771182E-2</v>
      </c>
      <c r="F155" s="474">
        <v>3.2795954545454538E-2</v>
      </c>
    </row>
    <row r="156" spans="2:6" ht="11.25" customHeight="1">
      <c r="B156" s="711">
        <v>42217</v>
      </c>
      <c r="C156" s="473">
        <v>5.4955754641900133E-2</v>
      </c>
      <c r="D156" s="473">
        <v>2.1299999999999999E-2</v>
      </c>
      <c r="E156" s="475">
        <v>3.3655754641900133E-2</v>
      </c>
      <c r="F156" s="474">
        <v>3.2428449999999998E-2</v>
      </c>
    </row>
    <row r="157" spans="2:6" ht="11.25" customHeight="1">
      <c r="B157" s="711">
        <v>42248</v>
      </c>
      <c r="C157" s="473">
        <v>5.2122800357302372E-2</v>
      </c>
      <c r="D157" s="473">
        <v>2.23E-2</v>
      </c>
      <c r="E157" s="475">
        <v>2.9822800357302372E-2</v>
      </c>
      <c r="F157" s="474">
        <v>3.2879954545454539E-2</v>
      </c>
    </row>
    <row r="158" spans="2:6" ht="11.25" customHeight="1">
      <c r="B158" s="711">
        <v>42278</v>
      </c>
      <c r="C158" s="473">
        <v>5.009395077583477E-2</v>
      </c>
      <c r="D158" s="473">
        <v>2.1499999999999998E-2</v>
      </c>
      <c r="E158" s="475">
        <v>2.8593950775834771E-2</v>
      </c>
      <c r="F158" s="474">
        <v>3.49E-2</v>
      </c>
    </row>
    <row r="159" spans="2:6" ht="11.25" customHeight="1">
      <c r="B159" s="711">
        <v>42309</v>
      </c>
      <c r="C159" s="473">
        <v>4.9639005958539976E-2</v>
      </c>
      <c r="D159" s="473">
        <v>2.1400000000000002E-2</v>
      </c>
      <c r="E159" s="475">
        <v>2.8239005958539978E-2</v>
      </c>
      <c r="F159" s="474">
        <v>3.5499999999999997E-2</v>
      </c>
    </row>
    <row r="160" spans="2:6" ht="11.25" customHeight="1">
      <c r="B160" s="711">
        <v>42339</v>
      </c>
      <c r="C160" s="473">
        <v>4.4804644495412847E-2</v>
      </c>
      <c r="D160" s="473">
        <v>2.07E-2</v>
      </c>
      <c r="E160" s="475">
        <v>2.4104644495412848E-2</v>
      </c>
      <c r="F160" s="474">
        <v>3.5699999999999996E-2</v>
      </c>
    </row>
    <row r="161" spans="2:6" ht="11.25" customHeight="1">
      <c r="B161" s="711">
        <v>42370</v>
      </c>
      <c r="C161" s="485">
        <v>5.4021079049828377E-2</v>
      </c>
      <c r="D161" s="485">
        <v>2.1299999999999999E-2</v>
      </c>
      <c r="E161" s="475">
        <v>3.2721079049828378E-2</v>
      </c>
      <c r="F161" s="475">
        <v>3.5099999999999999E-2</v>
      </c>
    </row>
    <row r="162" spans="2:6" ht="11.25" customHeight="1">
      <c r="B162" s="711">
        <v>42401</v>
      </c>
      <c r="C162" s="485">
        <v>5.1401476640038739E-2</v>
      </c>
      <c r="D162" s="485">
        <v>1.9799999999999998E-2</v>
      </c>
      <c r="E162" s="475">
        <v>3.1601476640038741E-2</v>
      </c>
      <c r="F162" s="475">
        <v>3.6400000000000002E-2</v>
      </c>
    </row>
    <row r="163" spans="2:6" ht="11.25" customHeight="1">
      <c r="B163" s="712">
        <v>42430</v>
      </c>
      <c r="C163" s="486">
        <v>4.7124739702666486E-2</v>
      </c>
      <c r="D163" s="486">
        <v>1.95E-2</v>
      </c>
      <c r="E163" s="487">
        <v>2.7624739702666483E-2</v>
      </c>
      <c r="F163" s="487">
        <v>3.5000000000000003E-2</v>
      </c>
    </row>
    <row r="165" spans="2:6" ht="11.25" customHeight="1">
      <c r="B165" s="488" t="s">
        <v>827</v>
      </c>
    </row>
    <row r="166" spans="2:6" ht="11.25" customHeight="1">
      <c r="B166" s="491" t="s">
        <v>828</v>
      </c>
    </row>
    <row r="171" spans="2:6" ht="11.25" customHeight="1">
      <c r="B171" s="492"/>
      <c r="C171" s="493"/>
    </row>
    <row r="172" spans="2:6" ht="11.25" customHeight="1">
      <c r="B172" s="492"/>
      <c r="C172" s="493"/>
    </row>
    <row r="173" spans="2:6" ht="11.25" customHeight="1">
      <c r="B173" s="492"/>
      <c r="C173" s="493"/>
    </row>
    <row r="174" spans="2:6" ht="11.25" customHeight="1">
      <c r="B174" s="492"/>
      <c r="C174" s="493"/>
    </row>
    <row r="175" spans="2:6" ht="11.25" customHeight="1">
      <c r="B175" s="492"/>
      <c r="C175" s="493"/>
    </row>
    <row r="176" spans="2:6" ht="11.25" customHeight="1">
      <c r="B176" s="492"/>
      <c r="C176" s="493"/>
    </row>
    <row r="177" spans="2:6" ht="11.25" customHeight="1">
      <c r="B177" s="492"/>
      <c r="C177" s="493"/>
      <c r="D177" s="494"/>
      <c r="E177" s="494"/>
      <c r="F177" s="494"/>
    </row>
    <row r="178" spans="2:6" ht="11.25" customHeight="1">
      <c r="B178" s="492"/>
      <c r="C178" s="493"/>
      <c r="D178" s="494"/>
      <c r="E178" s="494"/>
      <c r="F178" s="494"/>
    </row>
    <row r="179" spans="2:6" ht="11.25" customHeight="1">
      <c r="B179" s="492"/>
      <c r="C179" s="493"/>
      <c r="D179" s="495"/>
      <c r="E179" s="495"/>
      <c r="F179" s="495"/>
    </row>
    <row r="180" spans="2:6" ht="11.25" customHeight="1">
      <c r="B180" s="492"/>
      <c r="C180" s="493"/>
      <c r="D180" s="495"/>
      <c r="E180" s="495"/>
      <c r="F180" s="495"/>
    </row>
    <row r="181" spans="2:6" ht="11.25" customHeight="1">
      <c r="B181" s="492"/>
      <c r="C181" s="493"/>
      <c r="D181" s="495"/>
      <c r="E181" s="495"/>
      <c r="F181" s="495"/>
    </row>
    <row r="182" spans="2:6" ht="11.25" customHeight="1">
      <c r="B182" s="492"/>
      <c r="C182" s="493"/>
      <c r="D182" s="495"/>
      <c r="E182" s="495"/>
      <c r="F182" s="495"/>
    </row>
    <row r="183" spans="2:6" ht="11.25" customHeight="1">
      <c r="B183" s="492"/>
      <c r="C183" s="493"/>
      <c r="D183" s="495"/>
      <c r="E183" s="495"/>
      <c r="F183" s="495"/>
    </row>
    <row r="184" spans="2:6" ht="11.25" customHeight="1">
      <c r="B184" s="492"/>
      <c r="C184" s="493"/>
      <c r="D184" s="495"/>
      <c r="E184" s="495"/>
      <c r="F184" s="495"/>
    </row>
    <row r="185" spans="2:6" ht="11.25" customHeight="1">
      <c r="B185" s="492"/>
      <c r="C185" s="493"/>
      <c r="D185" s="495"/>
      <c r="E185" s="495"/>
      <c r="F185" s="495"/>
    </row>
    <row r="186" spans="2:6" ht="11.25" customHeight="1">
      <c r="B186" s="492"/>
      <c r="C186" s="493"/>
      <c r="D186" s="495"/>
      <c r="E186" s="495"/>
      <c r="F186" s="495"/>
    </row>
    <row r="187" spans="2:6" ht="11.25" customHeight="1">
      <c r="B187" s="492"/>
      <c r="C187" s="493"/>
      <c r="D187" s="495"/>
      <c r="E187" s="495"/>
      <c r="F187" s="496"/>
    </row>
    <row r="188" spans="2:6" ht="11.25" customHeight="1">
      <c r="B188" s="492"/>
      <c r="C188" s="493"/>
      <c r="D188" s="495"/>
      <c r="E188" s="495"/>
      <c r="F188" s="495"/>
    </row>
    <row r="189" spans="2:6" ht="11.25" customHeight="1">
      <c r="B189" s="492"/>
      <c r="C189" s="493"/>
      <c r="D189" s="495"/>
      <c r="E189" s="495"/>
      <c r="F189" s="495"/>
    </row>
    <row r="190" spans="2:6" ht="11.25" customHeight="1">
      <c r="B190" s="492"/>
      <c r="C190" s="493"/>
      <c r="D190" s="495"/>
      <c r="E190" s="495"/>
      <c r="F190" s="495"/>
    </row>
    <row r="191" spans="2:6" ht="11.25" customHeight="1">
      <c r="B191" s="492"/>
      <c r="C191" s="493"/>
      <c r="D191" s="495"/>
      <c r="E191" s="495"/>
      <c r="F191" s="495"/>
    </row>
    <row r="192" spans="2:6" ht="11.25" customHeight="1">
      <c r="B192" s="492"/>
      <c r="C192" s="493"/>
      <c r="D192" s="495"/>
      <c r="E192" s="495"/>
      <c r="F192" s="495"/>
    </row>
    <row r="193" spans="2:6" ht="11.25" customHeight="1">
      <c r="B193" s="492"/>
      <c r="C193" s="493"/>
      <c r="D193" s="495"/>
      <c r="E193" s="495"/>
      <c r="F193" s="495"/>
    </row>
    <row r="194" spans="2:6" ht="11.25" customHeight="1">
      <c r="B194" s="492"/>
      <c r="C194" s="493"/>
      <c r="D194" s="495"/>
      <c r="E194" s="495"/>
      <c r="F194" s="495"/>
    </row>
    <row r="195" spans="2:6" ht="11.25" customHeight="1">
      <c r="B195" s="492"/>
      <c r="C195" s="493"/>
      <c r="D195" s="495"/>
      <c r="E195" s="495"/>
      <c r="F195" s="495"/>
    </row>
    <row r="196" spans="2:6" ht="11.25" customHeight="1">
      <c r="B196" s="492"/>
      <c r="C196" s="493"/>
      <c r="D196" s="495"/>
      <c r="E196" s="495"/>
      <c r="F196" s="495"/>
    </row>
    <row r="197" spans="2:6" ht="11.25" customHeight="1">
      <c r="B197" s="492"/>
      <c r="C197" s="493"/>
      <c r="D197" s="495"/>
      <c r="E197" s="495"/>
      <c r="F197" s="495"/>
    </row>
    <row r="198" spans="2:6" ht="11.25" customHeight="1">
      <c r="B198" s="492"/>
      <c r="C198" s="493"/>
      <c r="D198" s="495"/>
      <c r="E198" s="495"/>
      <c r="F198" s="495"/>
    </row>
    <row r="199" spans="2:6" ht="11.25" customHeight="1">
      <c r="B199" s="492"/>
      <c r="C199" s="493"/>
      <c r="D199" s="495"/>
      <c r="E199" s="495"/>
    </row>
    <row r="200" spans="2:6" ht="11.25" customHeight="1">
      <c r="B200" s="492"/>
      <c r="C200" s="493"/>
      <c r="D200" s="495"/>
      <c r="E200" s="495"/>
    </row>
    <row r="201" spans="2:6" ht="11.25" customHeight="1">
      <c r="B201" s="492"/>
      <c r="C201" s="493"/>
      <c r="D201" s="495"/>
      <c r="E201" s="495"/>
    </row>
    <row r="202" spans="2:6" ht="11.25" customHeight="1">
      <c r="B202" s="492"/>
      <c r="C202" s="493"/>
      <c r="D202" s="495"/>
      <c r="E202" s="495"/>
    </row>
    <row r="203" spans="2:6" ht="11.25" customHeight="1">
      <c r="B203" s="492"/>
      <c r="C203" s="493"/>
      <c r="D203" s="495"/>
      <c r="E203" s="495"/>
    </row>
    <row r="204" spans="2:6" ht="11.25" customHeight="1">
      <c r="B204" s="492"/>
      <c r="C204" s="493"/>
      <c r="D204" s="495"/>
      <c r="E204" s="495"/>
    </row>
    <row r="205" spans="2:6" ht="11.25" customHeight="1">
      <c r="B205" s="492"/>
      <c r="C205" s="493"/>
      <c r="D205" s="495"/>
      <c r="E205" s="495"/>
    </row>
    <row r="206" spans="2:6" ht="11.25" customHeight="1">
      <c r="B206" s="492"/>
      <c r="C206" s="493"/>
      <c r="D206" s="495"/>
      <c r="E206" s="495"/>
    </row>
    <row r="207" spans="2:6" ht="11.25" customHeight="1">
      <c r="B207" s="492"/>
      <c r="C207" s="493"/>
      <c r="D207" s="495"/>
      <c r="E207" s="495"/>
    </row>
    <row r="208" spans="2:6" ht="11.25" customHeight="1">
      <c r="B208" s="492"/>
      <c r="C208" s="493"/>
      <c r="D208" s="495"/>
      <c r="E208" s="495"/>
    </row>
    <row r="209" spans="2:12" ht="11.25" customHeight="1">
      <c r="B209" s="492"/>
      <c r="C209" s="493"/>
      <c r="D209" s="495"/>
      <c r="E209" s="495"/>
    </row>
    <row r="210" spans="2:12" s="497" customFormat="1" ht="11.25" customHeight="1">
      <c r="B210" s="492"/>
      <c r="C210" s="493"/>
      <c r="D210" s="495"/>
      <c r="E210" s="495"/>
      <c r="F210" s="490"/>
      <c r="G210" s="435"/>
      <c r="H210" s="435"/>
      <c r="I210" s="435"/>
      <c r="J210" s="435"/>
      <c r="K210" s="435"/>
      <c r="L210" s="435"/>
    </row>
    <row r="211" spans="2:12" s="497" customFormat="1" ht="11.25" customHeight="1">
      <c r="B211" s="492"/>
      <c r="C211" s="493"/>
      <c r="D211" s="495"/>
      <c r="E211" s="495"/>
      <c r="F211" s="490"/>
      <c r="G211" s="435"/>
      <c r="H211" s="435"/>
      <c r="I211" s="435"/>
      <c r="J211" s="435"/>
      <c r="K211" s="435"/>
      <c r="L211" s="435"/>
    </row>
    <row r="212" spans="2:12" s="497" customFormat="1" ht="11.25" customHeight="1">
      <c r="B212" s="492"/>
      <c r="C212" s="493"/>
      <c r="D212" s="495"/>
      <c r="E212" s="495"/>
      <c r="F212" s="490"/>
      <c r="G212" s="435"/>
      <c r="H212" s="435"/>
      <c r="I212" s="435"/>
      <c r="J212" s="435"/>
      <c r="K212" s="435"/>
      <c r="L212" s="435"/>
    </row>
    <row r="213" spans="2:12" s="497" customFormat="1" ht="11.25" customHeight="1">
      <c r="B213" s="492"/>
      <c r="C213" s="493"/>
      <c r="D213" s="495"/>
      <c r="E213" s="495"/>
      <c r="F213" s="490"/>
      <c r="G213" s="435"/>
      <c r="H213" s="435"/>
      <c r="I213" s="435"/>
      <c r="J213" s="435"/>
      <c r="K213" s="435"/>
      <c r="L213" s="435"/>
    </row>
    <row r="214" spans="2:12" s="497" customFormat="1" ht="11.25" customHeight="1">
      <c r="B214" s="492"/>
      <c r="C214" s="493"/>
      <c r="D214" s="495"/>
      <c r="E214" s="495"/>
      <c r="F214" s="490"/>
      <c r="G214" s="435"/>
      <c r="H214" s="435"/>
      <c r="I214" s="435"/>
      <c r="J214" s="435"/>
      <c r="K214" s="435"/>
      <c r="L214" s="435"/>
    </row>
    <row r="215" spans="2:12" s="497" customFormat="1" ht="11.25" customHeight="1">
      <c r="B215" s="492"/>
      <c r="C215" s="493"/>
      <c r="D215" s="495"/>
      <c r="E215" s="495"/>
      <c r="F215" s="490"/>
      <c r="G215" s="435"/>
      <c r="H215" s="435"/>
      <c r="I215" s="435"/>
      <c r="J215" s="435"/>
      <c r="K215" s="435"/>
      <c r="L215" s="435"/>
    </row>
    <row r="216" spans="2:12" s="497" customFormat="1" ht="11.25" customHeight="1">
      <c r="B216" s="492"/>
      <c r="C216" s="493"/>
      <c r="D216" s="495"/>
      <c r="E216" s="495"/>
      <c r="F216" s="490"/>
      <c r="G216" s="435"/>
      <c r="H216" s="435"/>
      <c r="I216" s="435"/>
      <c r="J216" s="435"/>
      <c r="K216" s="435"/>
      <c r="L216" s="435"/>
    </row>
    <row r="217" spans="2:12" ht="11.25" customHeight="1">
      <c r="B217" s="492"/>
      <c r="C217" s="493"/>
      <c r="D217" s="495"/>
      <c r="E217" s="495"/>
    </row>
  </sheetData>
  <pageMargins left="0.75" right="0.75" top="0.54" bottom="0.52" header="0.5" footer="0.5"/>
  <pageSetup paperSize="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4"/>
  <sheetViews>
    <sheetView workbookViewId="0">
      <selection activeCell="H3" sqref="H3"/>
    </sheetView>
  </sheetViews>
  <sheetFormatPr defaultRowHeight="11.25" customHeight="1"/>
  <cols>
    <col min="1" max="1" width="9.140625" style="435"/>
    <col min="2" max="2" width="17.7109375" style="490" customWidth="1"/>
    <col min="3" max="3" width="17.7109375" style="489" customWidth="1"/>
    <col min="4" max="6" width="17.7109375" style="490" customWidth="1"/>
    <col min="7" max="8" width="9.140625" style="435"/>
    <col min="9" max="9" width="18" style="435" customWidth="1"/>
    <col min="10" max="15" width="9.140625" style="435"/>
    <col min="16" max="16" width="17.7109375" style="435" customWidth="1"/>
    <col min="17" max="16384" width="9.140625" style="435"/>
  </cols>
  <sheetData>
    <row r="2" spans="2:15" ht="15" customHeight="1">
      <c r="B2" s="498" t="s">
        <v>829</v>
      </c>
      <c r="C2" s="472"/>
      <c r="D2" s="472"/>
      <c r="E2" s="472"/>
      <c r="F2" s="472"/>
    </row>
    <row r="3" spans="2:15" ht="11.25" customHeight="1">
      <c r="B3" s="472"/>
      <c r="C3" s="472"/>
      <c r="D3" s="472"/>
      <c r="E3" s="472"/>
      <c r="F3" s="472"/>
    </row>
    <row r="4" spans="2:15" ht="22.5" customHeight="1">
      <c r="B4" s="413" t="s">
        <v>722</v>
      </c>
      <c r="C4" s="413" t="s">
        <v>830</v>
      </c>
      <c r="D4" s="413" t="s">
        <v>823</v>
      </c>
      <c r="E4" s="413" t="s">
        <v>824</v>
      </c>
      <c r="F4" s="413" t="s">
        <v>825</v>
      </c>
      <c r="G4" s="461"/>
      <c r="H4" s="461"/>
      <c r="I4" s="461"/>
      <c r="J4" s="461"/>
    </row>
    <row r="5" spans="2:15" ht="11.25" customHeight="1">
      <c r="B5" s="710">
        <v>37622</v>
      </c>
      <c r="C5" s="473">
        <v>7.2253245796221999E-2</v>
      </c>
      <c r="D5" s="474">
        <v>4.0599999999999997E-2</v>
      </c>
      <c r="E5" s="475">
        <v>3.1653245796222002E-2</v>
      </c>
      <c r="F5" s="474">
        <v>1.0913636363636363E-2</v>
      </c>
      <c r="G5" s="461"/>
      <c r="H5" s="461"/>
      <c r="I5" s="461"/>
      <c r="J5" s="461"/>
    </row>
    <row r="6" spans="2:15" ht="11.25" customHeight="1">
      <c r="B6" s="710">
        <v>37653</v>
      </c>
      <c r="C6" s="473">
        <v>7.3171004303720366E-2</v>
      </c>
      <c r="D6" s="474">
        <v>3.9599999999999996E-2</v>
      </c>
      <c r="E6" s="475">
        <v>3.357100430372037E-2</v>
      </c>
      <c r="F6" s="474">
        <v>1.064E-2</v>
      </c>
      <c r="G6" s="461"/>
      <c r="H6" s="461"/>
      <c r="I6" s="461"/>
      <c r="J6" s="461"/>
    </row>
    <row r="7" spans="2:15" ht="11.25" customHeight="1">
      <c r="B7" s="710">
        <v>37681</v>
      </c>
      <c r="C7" s="473">
        <v>7.3688509270775956E-2</v>
      </c>
      <c r="D7" s="474">
        <v>3.8800000000000001E-2</v>
      </c>
      <c r="E7" s="475">
        <v>3.4888509270775955E-2</v>
      </c>
      <c r="F7" s="474">
        <v>1.2314285714285713E-2</v>
      </c>
      <c r="G7" s="476"/>
      <c r="I7" s="476"/>
    </row>
    <row r="8" spans="2:15" ht="11.25" customHeight="1">
      <c r="B8" s="710">
        <v>37712</v>
      </c>
      <c r="C8" s="473">
        <v>7.5375017260439353E-2</v>
      </c>
      <c r="D8" s="474">
        <v>3.8300000000000001E-2</v>
      </c>
      <c r="E8" s="475">
        <v>3.7075017260439352E-2</v>
      </c>
      <c r="F8" s="474">
        <v>1.0244999999999999E-2</v>
      </c>
      <c r="G8" s="476"/>
      <c r="I8" s="476"/>
      <c r="O8" s="499"/>
    </row>
    <row r="9" spans="2:15" ht="11.25" customHeight="1">
      <c r="B9" s="710">
        <v>37742</v>
      </c>
      <c r="C9" s="473">
        <v>7.4922443060717339E-2</v>
      </c>
      <c r="D9" s="474">
        <v>3.7599999999999995E-2</v>
      </c>
      <c r="E9" s="475">
        <v>3.7322443060717345E-2</v>
      </c>
      <c r="F9" s="474">
        <v>9.6499999999999989E-3</v>
      </c>
      <c r="G9" s="476"/>
      <c r="I9" s="476"/>
    </row>
    <row r="10" spans="2:15" ht="11.25" customHeight="1">
      <c r="B10" s="710">
        <v>37773</v>
      </c>
      <c r="C10" s="473">
        <v>7.4718567181427997E-2</v>
      </c>
      <c r="D10" s="474">
        <v>3.44E-2</v>
      </c>
      <c r="E10" s="475">
        <v>4.0318567181427997E-2</v>
      </c>
      <c r="F10" s="474">
        <v>9.4333333333333318E-3</v>
      </c>
      <c r="G10" s="476"/>
      <c r="I10" s="476"/>
    </row>
    <row r="11" spans="2:15" ht="11.25" customHeight="1">
      <c r="B11" s="710">
        <v>37803</v>
      </c>
      <c r="C11" s="473">
        <v>7.3116801389965097E-2</v>
      </c>
      <c r="D11" s="474">
        <v>3.4200000000000001E-2</v>
      </c>
      <c r="E11" s="475">
        <v>3.8916801389965096E-2</v>
      </c>
      <c r="F11" s="474">
        <v>9.8260869565217398E-3</v>
      </c>
      <c r="G11" s="476"/>
      <c r="I11" s="476"/>
    </row>
    <row r="12" spans="2:15" ht="11.25" customHeight="1">
      <c r="B12" s="710">
        <v>37834</v>
      </c>
      <c r="C12" s="473">
        <v>7.5811589447160724E-2</v>
      </c>
      <c r="D12" s="474">
        <v>3.4700000000000002E-2</v>
      </c>
      <c r="E12" s="475">
        <v>4.1111589447160722E-2</v>
      </c>
      <c r="F12" s="474">
        <v>1.0190000000000001E-2</v>
      </c>
      <c r="G12" s="476"/>
      <c r="I12" s="476"/>
    </row>
    <row r="13" spans="2:15" ht="11.25" customHeight="1">
      <c r="B13" s="710">
        <v>37865</v>
      </c>
      <c r="C13" s="473">
        <v>7.6158283970131191E-2</v>
      </c>
      <c r="D13" s="474">
        <v>3.4099999999999998E-2</v>
      </c>
      <c r="E13" s="475">
        <v>4.2058283970131199E-2</v>
      </c>
      <c r="F13" s="474">
        <v>1.009090909090909E-2</v>
      </c>
      <c r="G13" s="476"/>
      <c r="I13" s="476"/>
    </row>
    <row r="14" spans="2:15" ht="11.25" customHeight="1">
      <c r="B14" s="710">
        <v>37895</v>
      </c>
      <c r="C14" s="473">
        <v>8.0932384574689792E-2</v>
      </c>
      <c r="D14" s="474">
        <v>3.4099999999999998E-2</v>
      </c>
      <c r="E14" s="475">
        <v>4.6832384574689793E-2</v>
      </c>
      <c r="F14" s="474">
        <v>9.5700000000000004E-3</v>
      </c>
      <c r="G14" s="476"/>
      <c r="I14" s="476"/>
    </row>
    <row r="15" spans="2:15" ht="11.25" customHeight="1">
      <c r="B15" s="710">
        <v>37926</v>
      </c>
      <c r="C15" s="473">
        <v>7.8022360355534212E-2</v>
      </c>
      <c r="D15" s="474">
        <v>3.3399999999999999E-2</v>
      </c>
      <c r="E15" s="475">
        <v>4.4622360355534213E-2</v>
      </c>
      <c r="F15" s="474">
        <v>9.3526315789473676E-3</v>
      </c>
      <c r="G15" s="476"/>
      <c r="I15" s="476"/>
    </row>
    <row r="16" spans="2:15" ht="11.25" customHeight="1">
      <c r="B16" s="710">
        <v>37956</v>
      </c>
      <c r="C16" s="473">
        <v>7.306294169367844E-2</v>
      </c>
      <c r="D16" s="474">
        <v>3.39E-2</v>
      </c>
      <c r="E16" s="475">
        <v>3.9162941693678441E-2</v>
      </c>
      <c r="F16" s="474">
        <v>1.0266666666666667E-2</v>
      </c>
      <c r="G16" s="476"/>
      <c r="I16" s="476"/>
    </row>
    <row r="17" spans="2:15" ht="11.25" customHeight="1">
      <c r="B17" s="710">
        <v>37987</v>
      </c>
      <c r="C17" s="474">
        <v>7.6876704446381866E-2</v>
      </c>
      <c r="D17" s="474">
        <v>3.3399999999999999E-2</v>
      </c>
      <c r="E17" s="475">
        <v>4.3476704446381867E-2</v>
      </c>
      <c r="F17" s="474">
        <v>9.4649999999999995E-3</v>
      </c>
      <c r="G17" s="476"/>
      <c r="I17" s="476"/>
    </row>
    <row r="18" spans="2:15" ht="11.25" customHeight="1">
      <c r="B18" s="710">
        <v>38018</v>
      </c>
      <c r="C18" s="474">
        <v>8.1186416437043676E-2</v>
      </c>
      <c r="D18" s="474">
        <v>3.3399999999999999E-2</v>
      </c>
      <c r="E18" s="475">
        <v>4.7786416437043684E-2</v>
      </c>
      <c r="F18" s="474">
        <v>1.0525E-2</v>
      </c>
      <c r="G18" s="476"/>
      <c r="I18" s="476"/>
    </row>
    <row r="19" spans="2:15" ht="11.25" customHeight="1">
      <c r="B19" s="710">
        <v>38047</v>
      </c>
      <c r="C19" s="474">
        <v>7.8018957449457582E-2</v>
      </c>
      <c r="D19" s="474">
        <v>3.27E-2</v>
      </c>
      <c r="E19" s="475">
        <v>4.5318957449457589E-2</v>
      </c>
      <c r="F19" s="474">
        <v>1.0778260869565216E-2</v>
      </c>
      <c r="G19" s="476"/>
      <c r="I19" s="476"/>
    </row>
    <row r="20" spans="2:15" ht="11.25" customHeight="1">
      <c r="B20" s="710">
        <v>38078</v>
      </c>
      <c r="C20" s="474">
        <v>7.9427696975473819E-2</v>
      </c>
      <c r="D20" s="474">
        <v>3.3300000000000003E-2</v>
      </c>
      <c r="E20" s="475">
        <v>4.6127696975473816E-2</v>
      </c>
      <c r="F20" s="474">
        <v>9.1749999999999991E-3</v>
      </c>
      <c r="G20" s="476"/>
      <c r="H20" s="500"/>
      <c r="I20" s="476"/>
    </row>
    <row r="21" spans="2:15" ht="11.25" customHeight="1">
      <c r="B21" s="710">
        <v>38108</v>
      </c>
      <c r="C21" s="474">
        <v>7.6221918170095396E-2</v>
      </c>
      <c r="D21" s="474">
        <v>3.3300000000000003E-2</v>
      </c>
      <c r="E21" s="475">
        <v>4.2921918170095399E-2</v>
      </c>
      <c r="F21" s="474">
        <v>9.6473684210526319E-3</v>
      </c>
      <c r="G21" s="476"/>
      <c r="I21" s="476"/>
    </row>
    <row r="22" spans="2:15" ht="11.25" customHeight="1">
      <c r="B22" s="710">
        <v>38139</v>
      </c>
      <c r="C22" s="474">
        <v>7.3858160504660611E-2</v>
      </c>
      <c r="D22" s="474">
        <v>3.2899999999999999E-2</v>
      </c>
      <c r="E22" s="475">
        <v>4.0958160504660605E-2</v>
      </c>
      <c r="F22" s="474">
        <v>8.6454545454545447E-3</v>
      </c>
      <c r="G22" s="476"/>
      <c r="I22" s="476"/>
    </row>
    <row r="23" spans="2:15" ht="11.25" customHeight="1">
      <c r="B23" s="710">
        <v>38169</v>
      </c>
      <c r="C23" s="474">
        <v>7.4532390068382581E-2</v>
      </c>
      <c r="D23" s="474">
        <v>3.3300000000000003E-2</v>
      </c>
      <c r="E23" s="475">
        <v>4.1232390068382585E-2</v>
      </c>
      <c r="F23" s="474">
        <v>7.2454545454545445E-3</v>
      </c>
      <c r="G23" s="476"/>
      <c r="I23" s="476"/>
    </row>
    <row r="24" spans="2:15" ht="11.25" customHeight="1">
      <c r="B24" s="710">
        <v>38200</v>
      </c>
      <c r="C24" s="474">
        <v>6.9718285507652911E-2</v>
      </c>
      <c r="D24" s="474">
        <v>3.32E-2</v>
      </c>
      <c r="E24" s="475">
        <v>3.651828550765291E-2</v>
      </c>
      <c r="F24" s="474">
        <v>6.6761904761904753E-3</v>
      </c>
      <c r="G24" s="476"/>
      <c r="I24" s="476"/>
    </row>
    <row r="25" spans="2:15" ht="11.25" customHeight="1">
      <c r="B25" s="710">
        <v>38231</v>
      </c>
      <c r="C25" s="474">
        <v>7.3198062226611432E-2</v>
      </c>
      <c r="D25" s="474">
        <v>3.32E-2</v>
      </c>
      <c r="E25" s="475">
        <v>3.9998062226611425E-2</v>
      </c>
      <c r="F25" s="474">
        <v>6.3350000000000004E-3</v>
      </c>
      <c r="G25" s="476"/>
      <c r="I25" s="476"/>
    </row>
    <row r="26" spans="2:15" ht="11.25" customHeight="1">
      <c r="B26" s="710">
        <v>38261</v>
      </c>
      <c r="C26" s="474">
        <v>7.7656026136116316E-2</v>
      </c>
      <c r="D26" s="474">
        <v>3.3399999999999999E-2</v>
      </c>
      <c r="E26" s="475">
        <v>4.4256026136116323E-2</v>
      </c>
      <c r="F26" s="474">
        <v>6.4857142857142856E-3</v>
      </c>
      <c r="G26" s="477"/>
      <c r="I26" s="477"/>
      <c r="O26" s="501"/>
    </row>
    <row r="27" spans="2:15" ht="11.25" customHeight="1">
      <c r="B27" s="710">
        <v>38292</v>
      </c>
      <c r="C27" s="474">
        <v>7.4716350853606478E-2</v>
      </c>
      <c r="D27" s="474">
        <v>3.3000000000000002E-2</v>
      </c>
      <c r="E27" s="475">
        <v>4.1716350853606476E-2</v>
      </c>
      <c r="F27" s="474">
        <v>5.9136363636363631E-3</v>
      </c>
      <c r="G27" s="477"/>
      <c r="H27" s="477"/>
      <c r="I27" s="477"/>
    </row>
    <row r="28" spans="2:15" ht="11.25" customHeight="1">
      <c r="B28" s="710">
        <v>38322</v>
      </c>
      <c r="C28" s="474">
        <v>7.6159614184499055E-2</v>
      </c>
      <c r="D28" s="474">
        <v>3.3099999999999997E-2</v>
      </c>
      <c r="E28" s="475">
        <v>4.3059614184499058E-2</v>
      </c>
      <c r="F28" s="474">
        <v>4.6999999999999993E-3</v>
      </c>
      <c r="G28" s="477"/>
      <c r="I28" s="477"/>
      <c r="J28" s="451"/>
      <c r="L28" s="478"/>
      <c r="O28" s="502"/>
    </row>
    <row r="29" spans="2:15" ht="11.25" customHeight="1">
      <c r="B29" s="710">
        <v>38353</v>
      </c>
      <c r="C29" s="474">
        <v>7.4143497950236822E-2</v>
      </c>
      <c r="D29" s="474">
        <v>3.2899999999999999E-2</v>
      </c>
      <c r="E29" s="475">
        <v>4.1243497950236824E-2</v>
      </c>
      <c r="F29" s="474">
        <v>3.6049999999999997E-3</v>
      </c>
      <c r="G29" s="477"/>
      <c r="H29" s="477"/>
      <c r="I29" s="477"/>
      <c r="J29" s="451"/>
      <c r="L29" s="478"/>
    </row>
    <row r="30" spans="2:15" ht="11.25" customHeight="1">
      <c r="B30" s="710">
        <v>38384</v>
      </c>
      <c r="C30" s="474">
        <v>7.3280095294515304E-2</v>
      </c>
      <c r="D30" s="474">
        <v>3.3099999999999997E-2</v>
      </c>
      <c r="E30" s="475">
        <v>4.0180095294515307E-2</v>
      </c>
      <c r="F30" s="474">
        <v>3.7699999999999999E-3</v>
      </c>
      <c r="G30" s="477"/>
      <c r="H30" s="477"/>
      <c r="I30" s="477"/>
      <c r="J30" s="478"/>
      <c r="L30" s="478"/>
    </row>
    <row r="31" spans="2:15" ht="11.25" customHeight="1">
      <c r="B31" s="710">
        <v>38412</v>
      </c>
      <c r="C31" s="474">
        <v>7.2964109065585772E-2</v>
      </c>
      <c r="D31" s="474">
        <v>3.2899999999999999E-2</v>
      </c>
      <c r="E31" s="475">
        <v>4.0064109065585773E-2</v>
      </c>
      <c r="F31" s="474">
        <v>4.0857142857142854E-3</v>
      </c>
      <c r="G31" s="477"/>
      <c r="H31" s="477"/>
      <c r="I31" s="477"/>
      <c r="J31" s="478"/>
      <c r="L31" s="478"/>
    </row>
    <row r="32" spans="2:15" ht="11.25" customHeight="1">
      <c r="B32" s="710">
        <v>38443</v>
      </c>
      <c r="C32" s="474">
        <v>7.3037711675934286E-2</v>
      </c>
      <c r="D32" s="474">
        <v>3.2599999999999997E-2</v>
      </c>
      <c r="E32" s="475">
        <v>4.0437711675934296E-2</v>
      </c>
      <c r="F32" s="474">
        <v>5.6449999999999998E-3</v>
      </c>
      <c r="G32" s="477"/>
      <c r="H32" s="477"/>
      <c r="I32" s="477"/>
      <c r="J32" s="478"/>
      <c r="L32" s="478"/>
    </row>
    <row r="33" spans="2:12" ht="11.25" customHeight="1">
      <c r="B33" s="710">
        <v>38473</v>
      </c>
      <c r="C33" s="474">
        <v>6.9404811810238651E-2</v>
      </c>
      <c r="D33" s="474">
        <v>3.27E-2</v>
      </c>
      <c r="E33" s="475">
        <v>3.6704811810238644E-2</v>
      </c>
      <c r="F33" s="474">
        <v>5.976470588235294E-3</v>
      </c>
      <c r="G33" s="477"/>
      <c r="H33" s="477"/>
      <c r="I33" s="477"/>
      <c r="J33" s="478"/>
      <c r="K33" s="477"/>
      <c r="L33" s="479"/>
    </row>
    <row r="34" spans="2:12" ht="11.25" customHeight="1">
      <c r="B34" s="710">
        <v>38504</v>
      </c>
      <c r="C34" s="474">
        <v>7.0437819120608675E-2</v>
      </c>
      <c r="D34" s="474">
        <v>3.2099999999999997E-2</v>
      </c>
      <c r="E34" s="475">
        <v>3.8337819120608671E-2</v>
      </c>
      <c r="F34" s="474">
        <v>5.9545454545454546E-3</v>
      </c>
      <c r="G34" s="477"/>
      <c r="H34" s="477"/>
      <c r="I34" s="477"/>
      <c r="J34" s="478"/>
    </row>
    <row r="35" spans="2:12" ht="11.25" customHeight="1">
      <c r="B35" s="710">
        <v>38534</v>
      </c>
      <c r="C35" s="474">
        <v>6.8028037369325195E-2</v>
      </c>
      <c r="D35" s="474">
        <v>3.2300000000000002E-2</v>
      </c>
      <c r="E35" s="475">
        <v>3.5728037369325193E-2</v>
      </c>
      <c r="F35" s="474">
        <v>5.6666666666666662E-3</v>
      </c>
      <c r="G35" s="477"/>
      <c r="H35" s="477"/>
      <c r="I35" s="477"/>
      <c r="J35" s="478"/>
    </row>
    <row r="36" spans="2:12" ht="11.25" customHeight="1">
      <c r="B36" s="710">
        <v>38565</v>
      </c>
      <c r="C36" s="474">
        <v>6.8740939479752128E-2</v>
      </c>
      <c r="D36" s="474">
        <v>3.2599999999999997E-2</v>
      </c>
      <c r="E36" s="475">
        <v>3.6140939479752138E-2</v>
      </c>
      <c r="F36" s="474">
        <v>4.7772727272727272E-3</v>
      </c>
      <c r="G36" s="478"/>
      <c r="H36" s="478"/>
      <c r="I36" s="478"/>
      <c r="J36" s="478"/>
    </row>
    <row r="37" spans="2:12" ht="11.25" customHeight="1">
      <c r="B37" s="710">
        <v>38596</v>
      </c>
      <c r="C37" s="474">
        <v>7.0476448598236097E-2</v>
      </c>
      <c r="D37" s="474">
        <v>3.2300000000000002E-2</v>
      </c>
      <c r="E37" s="475">
        <v>3.8176448598236094E-2</v>
      </c>
      <c r="F37" s="474">
        <v>3.9904761904761901E-3</v>
      </c>
      <c r="G37" s="478"/>
      <c r="H37" s="478"/>
      <c r="I37" s="478"/>
      <c r="J37" s="478"/>
    </row>
    <row r="38" spans="2:12" ht="11.25" customHeight="1">
      <c r="B38" s="710">
        <v>38626</v>
      </c>
      <c r="C38" s="474">
        <v>6.6531080833221581E-2</v>
      </c>
      <c r="D38" s="474">
        <v>3.2300000000000002E-2</v>
      </c>
      <c r="E38" s="475">
        <v>3.4231080833221579E-2</v>
      </c>
      <c r="F38" s="474">
        <v>3.1142857142857144E-3</v>
      </c>
      <c r="G38" s="478"/>
      <c r="H38" s="478"/>
      <c r="I38" s="478"/>
      <c r="J38" s="478"/>
    </row>
    <row r="39" spans="2:12" ht="11.25" customHeight="1">
      <c r="B39" s="710">
        <v>38657</v>
      </c>
      <c r="C39" s="474">
        <v>6.8698185213716914E-2</v>
      </c>
      <c r="D39" s="474">
        <v>3.3700000000000001E-2</v>
      </c>
      <c r="E39" s="475">
        <v>3.4998185213716913E-2</v>
      </c>
      <c r="F39" s="474">
        <v>3.6909090909090906E-3</v>
      </c>
      <c r="G39" s="478"/>
      <c r="H39" s="478"/>
      <c r="I39" s="478"/>
      <c r="J39" s="478"/>
    </row>
    <row r="40" spans="2:12" ht="11.25" customHeight="1">
      <c r="B40" s="710">
        <v>38687</v>
      </c>
      <c r="C40" s="474">
        <v>6.8558255004269972E-2</v>
      </c>
      <c r="D40" s="474">
        <v>3.4599999999999999E-2</v>
      </c>
      <c r="E40" s="475">
        <v>3.3958255004269973E-2</v>
      </c>
      <c r="F40" s="474">
        <v>3.5600000000000002E-3</v>
      </c>
      <c r="G40" s="478"/>
      <c r="H40" s="478"/>
      <c r="I40" s="478"/>
      <c r="J40" s="478"/>
    </row>
    <row r="41" spans="2:12" ht="11.25" customHeight="1">
      <c r="B41" s="710">
        <v>38718</v>
      </c>
      <c r="C41" s="474">
        <v>6.7403427245389877E-2</v>
      </c>
      <c r="D41" s="474">
        <v>3.4300000000000004E-2</v>
      </c>
      <c r="E41" s="475">
        <v>3.3103427245389866E-2</v>
      </c>
      <c r="F41" s="474">
        <v>3.5571428571428572E-3</v>
      </c>
      <c r="G41" s="451"/>
      <c r="H41" s="477"/>
      <c r="I41" s="478"/>
    </row>
    <row r="42" spans="2:12" ht="11.25" customHeight="1">
      <c r="B42" s="710">
        <v>38749</v>
      </c>
      <c r="C42" s="474">
        <v>6.8865667759044083E-2</v>
      </c>
      <c r="D42" s="474">
        <v>3.5299999999999998E-2</v>
      </c>
      <c r="E42" s="475">
        <v>3.3565667759044085E-2</v>
      </c>
      <c r="F42" s="474">
        <v>3.6157894736842098E-3</v>
      </c>
      <c r="G42" s="451"/>
      <c r="H42" s="477"/>
      <c r="I42" s="478"/>
    </row>
    <row r="43" spans="2:12" ht="11.25" customHeight="1">
      <c r="B43" s="710">
        <v>38777</v>
      </c>
      <c r="C43" s="474">
        <v>6.6343230442212894E-2</v>
      </c>
      <c r="D43" s="474">
        <v>3.7200000000000004E-2</v>
      </c>
      <c r="E43" s="475">
        <v>2.9143230442212897E-2</v>
      </c>
      <c r="F43" s="474">
        <v>3.6347826086956525E-3</v>
      </c>
      <c r="G43" s="461"/>
      <c r="H43" s="461"/>
      <c r="I43" s="461"/>
    </row>
    <row r="44" spans="2:12" ht="11.25" customHeight="1">
      <c r="B44" s="710">
        <v>38808</v>
      </c>
      <c r="C44" s="474">
        <v>6.1035554301981591E-2</v>
      </c>
      <c r="D44" s="474">
        <v>3.7699999999999997E-2</v>
      </c>
      <c r="E44" s="475">
        <v>2.333555430198159E-2</v>
      </c>
      <c r="F44" s="474">
        <v>4.0722222222222219E-3</v>
      </c>
      <c r="G44" s="461"/>
      <c r="H44" s="461"/>
      <c r="I44" s="461"/>
    </row>
    <row r="45" spans="2:12" ht="11.25" customHeight="1">
      <c r="B45" s="710">
        <v>38838</v>
      </c>
      <c r="C45" s="474">
        <v>6.7022793757099283E-2</v>
      </c>
      <c r="D45" s="474">
        <v>3.8300000000000001E-2</v>
      </c>
      <c r="E45" s="475">
        <v>2.8722793757099286E-2</v>
      </c>
      <c r="F45" s="474">
        <v>4.4238095238095243E-3</v>
      </c>
      <c r="G45" s="461"/>
      <c r="H45" s="461"/>
      <c r="I45" s="461"/>
    </row>
    <row r="46" spans="2:12" ht="11.25" customHeight="1">
      <c r="B46" s="710">
        <v>38869</v>
      </c>
      <c r="C46" s="474">
        <v>6.5330253922717671E-2</v>
      </c>
      <c r="D46" s="474">
        <v>3.95E-2</v>
      </c>
      <c r="E46" s="475">
        <v>2.5830253922717671E-2</v>
      </c>
      <c r="F46" s="474">
        <v>5.3818181818181821E-3</v>
      </c>
      <c r="G46" s="461"/>
      <c r="H46" s="461"/>
      <c r="I46" s="461"/>
    </row>
    <row r="47" spans="2:12" ht="11.25" customHeight="1">
      <c r="B47" s="710">
        <v>38899</v>
      </c>
      <c r="C47" s="474">
        <v>6.4275228259762673E-2</v>
      </c>
      <c r="D47" s="474">
        <v>4.0599999999999997E-2</v>
      </c>
      <c r="E47" s="475">
        <v>2.3675228259762669E-2</v>
      </c>
      <c r="F47" s="474">
        <v>6.045E-3</v>
      </c>
      <c r="G47" s="461"/>
      <c r="H47" s="461"/>
      <c r="I47" s="461"/>
    </row>
    <row r="48" spans="2:12" ht="11.25" customHeight="1">
      <c r="B48" s="710">
        <v>38930</v>
      </c>
      <c r="C48" s="474">
        <v>6.4148854758480992E-2</v>
      </c>
      <c r="D48" s="474">
        <v>4.1900000000000007E-2</v>
      </c>
      <c r="E48" s="475">
        <v>2.2248854758480981E-2</v>
      </c>
      <c r="F48" s="474">
        <v>5.6045454545454541E-3</v>
      </c>
      <c r="G48" s="461"/>
      <c r="H48" s="461"/>
      <c r="I48" s="461"/>
    </row>
    <row r="49" spans="2:10" ht="11.25" customHeight="1">
      <c r="B49" s="710">
        <v>38961</v>
      </c>
      <c r="C49" s="474">
        <v>6.4768695437151858E-2</v>
      </c>
      <c r="D49" s="474">
        <v>4.24E-2</v>
      </c>
      <c r="E49" s="475">
        <v>2.2368695437151861E-2</v>
      </c>
      <c r="F49" s="474">
        <v>5.409380952380952E-3</v>
      </c>
      <c r="G49" s="461"/>
      <c r="H49" s="461"/>
      <c r="I49" s="461"/>
    </row>
    <row r="50" spans="2:10" ht="11.25" customHeight="1">
      <c r="B50" s="710">
        <v>38991</v>
      </c>
      <c r="C50" s="474">
        <v>6.4055943449549999E-2</v>
      </c>
      <c r="D50" s="474">
        <v>4.4400000000000002E-2</v>
      </c>
      <c r="E50" s="475">
        <v>1.965594344955E-2</v>
      </c>
      <c r="F50" s="474">
        <v>5.0454545454545448E-3</v>
      </c>
      <c r="G50" s="461"/>
      <c r="H50" s="461"/>
      <c r="I50" s="461"/>
    </row>
    <row r="51" spans="2:10" ht="11.25" customHeight="1">
      <c r="B51" s="710">
        <v>39022</v>
      </c>
      <c r="C51" s="474">
        <v>5.966863357724838E-2</v>
      </c>
      <c r="D51" s="474">
        <v>4.5100000000000001E-2</v>
      </c>
      <c r="E51" s="475">
        <v>1.4568633577248384E-2</v>
      </c>
      <c r="F51" s="474">
        <v>4.4571428571428566E-3</v>
      </c>
      <c r="G51" s="461"/>
      <c r="H51" s="461"/>
      <c r="I51" s="461"/>
    </row>
    <row r="52" spans="2:10" ht="11.25" customHeight="1">
      <c r="B52" s="710">
        <v>39052</v>
      </c>
      <c r="C52" s="474">
        <v>6.233135797217404E-2</v>
      </c>
      <c r="D52" s="474">
        <v>4.6399999999999997E-2</v>
      </c>
      <c r="E52" s="475">
        <v>1.5931357972174043E-2</v>
      </c>
      <c r="F52" s="474">
        <v>4.2684210526315785E-3</v>
      </c>
      <c r="G52" s="461"/>
      <c r="H52" s="461"/>
      <c r="I52" s="461"/>
    </row>
    <row r="53" spans="2:10" ht="11.25" customHeight="1">
      <c r="B53" s="710">
        <v>39083</v>
      </c>
      <c r="C53" s="474">
        <v>6.2922857499983553E-2</v>
      </c>
      <c r="D53" s="474">
        <v>4.6300000000000001E-2</v>
      </c>
      <c r="E53" s="475">
        <v>1.6622857499983549E-2</v>
      </c>
      <c r="F53" s="474">
        <v>3.9523809523809529E-3</v>
      </c>
      <c r="G53" s="461"/>
      <c r="H53" s="461"/>
      <c r="I53" s="461"/>
    </row>
    <row r="54" spans="2:10" ht="11.25" customHeight="1">
      <c r="B54" s="710">
        <v>39114</v>
      </c>
      <c r="C54" s="474">
        <v>6.4257585242876336E-2</v>
      </c>
      <c r="D54" s="474">
        <v>4.7199999999999999E-2</v>
      </c>
      <c r="E54" s="475">
        <v>1.705758524287633E-2</v>
      </c>
      <c r="F54" s="474">
        <v>3.8631578947368418E-3</v>
      </c>
      <c r="G54" s="461"/>
      <c r="H54" s="461"/>
      <c r="I54" s="461"/>
    </row>
    <row r="55" spans="2:10" ht="11.25" customHeight="1">
      <c r="B55" s="710">
        <v>39142</v>
      </c>
      <c r="C55" s="474">
        <v>6.1149315462249006E-2</v>
      </c>
      <c r="D55" s="474">
        <v>4.8399999999999999E-2</v>
      </c>
      <c r="E55" s="475">
        <v>1.2749315462249005E-2</v>
      </c>
      <c r="F55" s="474">
        <v>4.2450000000000005E-3</v>
      </c>
      <c r="G55" s="461"/>
      <c r="H55" s="461"/>
      <c r="I55" s="461"/>
    </row>
    <row r="56" spans="2:10" ht="11.25" customHeight="1">
      <c r="B56" s="710">
        <v>39173</v>
      </c>
      <c r="C56" s="474">
        <v>6.161629141240111E-2</v>
      </c>
      <c r="D56" s="474">
        <v>4.8899999999999999E-2</v>
      </c>
      <c r="E56" s="475">
        <v>1.2716291412401111E-2</v>
      </c>
      <c r="F56" s="474">
        <v>3.7823529411764702E-3</v>
      </c>
      <c r="G56" s="461"/>
      <c r="H56" s="461"/>
      <c r="I56" s="461"/>
    </row>
    <row r="57" spans="2:10" ht="11.25" customHeight="1">
      <c r="B57" s="710">
        <v>39203</v>
      </c>
      <c r="C57" s="474">
        <v>6.1641886135215061E-2</v>
      </c>
      <c r="D57" s="474">
        <v>4.9200000000000001E-2</v>
      </c>
      <c r="E57" s="475">
        <v>1.2441886135215059E-2</v>
      </c>
      <c r="F57" s="474">
        <v>2.6842105263157894E-3</v>
      </c>
      <c r="G57" s="461"/>
      <c r="H57" s="480"/>
      <c r="I57" s="481"/>
      <c r="J57" s="482"/>
    </row>
    <row r="58" spans="2:10" ht="11.25" customHeight="1">
      <c r="B58" s="710">
        <v>39234</v>
      </c>
      <c r="C58" s="474">
        <v>6.3077594527122763E-2</v>
      </c>
      <c r="D58" s="474">
        <v>5.0499999999999996E-2</v>
      </c>
      <c r="E58" s="475">
        <v>1.2577594527122767E-2</v>
      </c>
      <c r="F58" s="474">
        <v>2.1549999999999998E-3</v>
      </c>
      <c r="G58" s="461"/>
      <c r="H58" s="480"/>
      <c r="I58" s="481"/>
      <c r="J58" s="482"/>
    </row>
    <row r="59" spans="2:10" ht="11.25" customHeight="1">
      <c r="B59" s="710">
        <v>39264</v>
      </c>
      <c r="C59" s="474">
        <v>6.052144850523563E-2</v>
      </c>
      <c r="D59" s="474">
        <v>5.0700000000000002E-2</v>
      </c>
      <c r="E59" s="475">
        <v>9.8214485052356259E-3</v>
      </c>
      <c r="F59" s="474">
        <v>3.0736842105263157E-3</v>
      </c>
      <c r="G59" s="461"/>
      <c r="H59" s="480"/>
      <c r="I59" s="481"/>
      <c r="J59" s="482"/>
    </row>
    <row r="60" spans="2:10" ht="11.25" customHeight="1">
      <c r="B60" s="710">
        <v>39295</v>
      </c>
      <c r="C60" s="474">
        <v>6.513394441645913E-2</v>
      </c>
      <c r="D60" s="474">
        <v>5.21E-2</v>
      </c>
      <c r="E60" s="475">
        <v>1.3033944416459135E-2</v>
      </c>
      <c r="F60" s="474">
        <v>5.971428571428572E-3</v>
      </c>
      <c r="G60" s="461"/>
      <c r="H60" s="480"/>
      <c r="I60" s="481"/>
      <c r="J60" s="482"/>
    </row>
    <row r="61" spans="2:10" ht="11.25" customHeight="1">
      <c r="B61" s="710">
        <v>39326</v>
      </c>
      <c r="C61" s="474">
        <v>6.2053611340637325E-2</v>
      </c>
      <c r="D61" s="474">
        <v>5.3899999999999997E-2</v>
      </c>
      <c r="E61" s="475">
        <v>8.1536113406373272E-3</v>
      </c>
      <c r="F61" s="474">
        <v>7.1235294117647065E-3</v>
      </c>
      <c r="G61" s="461"/>
      <c r="H61" s="480"/>
      <c r="I61" s="481"/>
      <c r="J61" s="482"/>
    </row>
    <row r="62" spans="2:10" ht="11.25" customHeight="1">
      <c r="B62" s="710">
        <v>39356</v>
      </c>
      <c r="C62" s="474">
        <v>6.5945830691685262E-2</v>
      </c>
      <c r="D62" s="474">
        <v>5.3399999999999996E-2</v>
      </c>
      <c r="E62" s="475">
        <v>1.2545830691685262E-2</v>
      </c>
      <c r="F62" s="474">
        <v>5.966666666666667E-3</v>
      </c>
      <c r="G62" s="461"/>
      <c r="H62" s="480"/>
      <c r="I62" s="481"/>
      <c r="J62" s="482"/>
    </row>
    <row r="63" spans="2:10" ht="11.25" customHeight="1">
      <c r="B63" s="710">
        <v>39387</v>
      </c>
      <c r="C63" s="474">
        <v>6.2053934507380573E-2</v>
      </c>
      <c r="D63" s="474">
        <v>5.33E-2</v>
      </c>
      <c r="E63" s="475">
        <v>8.7539345073805747E-3</v>
      </c>
      <c r="F63" s="474">
        <v>7.6578947368421057E-3</v>
      </c>
      <c r="G63" s="461"/>
      <c r="H63" s="480"/>
      <c r="I63" s="481"/>
      <c r="J63" s="482"/>
    </row>
    <row r="64" spans="2:10" ht="11.25" customHeight="1">
      <c r="B64" s="710">
        <v>39417</v>
      </c>
      <c r="C64" s="474">
        <v>6.9192955712177845E-2</v>
      </c>
      <c r="D64" s="474">
        <v>5.5099999999999996E-2</v>
      </c>
      <c r="E64" s="475">
        <v>1.4092955712177843E-2</v>
      </c>
      <c r="F64" s="474">
        <v>9.2631578947368412E-3</v>
      </c>
      <c r="G64" s="461"/>
      <c r="H64" s="480"/>
      <c r="I64" s="481"/>
      <c r="J64" s="482"/>
    </row>
    <row r="65" spans="2:11" ht="11.25" customHeight="1">
      <c r="B65" s="711">
        <v>39448</v>
      </c>
      <c r="C65" s="473">
        <v>7.2341677138315547E-2</v>
      </c>
      <c r="D65" s="474">
        <v>5.33E-2</v>
      </c>
      <c r="E65" s="475">
        <v>1.904167713831555E-2</v>
      </c>
      <c r="F65" s="474">
        <v>1.0044444444444444E-2</v>
      </c>
      <c r="G65" s="461"/>
      <c r="H65" s="480"/>
      <c r="I65" s="481"/>
      <c r="J65" s="482"/>
    </row>
    <row r="66" spans="2:11" ht="11.25" customHeight="1">
      <c r="B66" s="711">
        <v>39479</v>
      </c>
      <c r="C66" s="473">
        <v>7.1091443899728116E-2</v>
      </c>
      <c r="D66" s="474">
        <v>5.2499999999999998E-2</v>
      </c>
      <c r="E66" s="475">
        <v>1.8591443899728121E-2</v>
      </c>
      <c r="F66" s="474">
        <v>1.1040000000000001E-2</v>
      </c>
      <c r="G66" s="461"/>
      <c r="H66" s="480"/>
      <c r="I66" s="481"/>
    </row>
    <row r="67" spans="2:11" ht="11.25" customHeight="1">
      <c r="B67" s="711">
        <v>39508</v>
      </c>
      <c r="C67" s="473">
        <v>6.9436982310002726E-2</v>
      </c>
      <c r="D67" s="474">
        <v>5.3600000000000002E-2</v>
      </c>
      <c r="E67" s="475">
        <v>1.5836982310002724E-2</v>
      </c>
      <c r="F67" s="474">
        <v>1.2742105263157895E-2</v>
      </c>
      <c r="G67" s="461"/>
      <c r="H67" s="480"/>
      <c r="I67" s="481"/>
      <c r="J67" s="482"/>
      <c r="K67" s="483"/>
    </row>
    <row r="68" spans="2:11" ht="11.25" customHeight="1">
      <c r="B68" s="711">
        <v>39539</v>
      </c>
      <c r="C68" s="473">
        <v>7.5414885751144356E-2</v>
      </c>
      <c r="D68" s="474">
        <v>5.4699999999999999E-2</v>
      </c>
      <c r="E68" s="475">
        <v>2.0714885751144357E-2</v>
      </c>
      <c r="F68" s="474">
        <v>1.1172727272727273E-2</v>
      </c>
      <c r="G68" s="461"/>
      <c r="H68" s="480"/>
      <c r="I68" s="481"/>
      <c r="J68" s="482"/>
      <c r="K68" s="483"/>
    </row>
    <row r="69" spans="2:11" ht="11.25" customHeight="1">
      <c r="B69" s="711">
        <v>39569</v>
      </c>
      <c r="C69" s="473">
        <v>7.253207222421304E-2</v>
      </c>
      <c r="D69" s="474">
        <v>5.4699999999999999E-2</v>
      </c>
      <c r="E69" s="475">
        <v>1.7832072224213045E-2</v>
      </c>
      <c r="F69" s="474">
        <v>9.7400000000000004E-3</v>
      </c>
      <c r="K69" s="483"/>
    </row>
    <row r="70" spans="2:11" ht="11.25" customHeight="1">
      <c r="B70" s="711">
        <v>39600</v>
      </c>
      <c r="C70" s="473">
        <v>7.1014026888796489E-2</v>
      </c>
      <c r="D70" s="473">
        <v>5.5199999999999999E-2</v>
      </c>
      <c r="E70" s="475">
        <v>1.58140268887965E-2</v>
      </c>
      <c r="F70" s="474">
        <v>9.9450000000000007E-3</v>
      </c>
      <c r="K70" s="483"/>
    </row>
    <row r="71" spans="2:11" ht="11.25" customHeight="1">
      <c r="B71" s="711">
        <v>39630</v>
      </c>
      <c r="C71" s="473">
        <v>7.2741816468952059E-2</v>
      </c>
      <c r="D71" s="473">
        <v>5.62E-2</v>
      </c>
      <c r="E71" s="475">
        <v>1.6541816468952062E-2</v>
      </c>
      <c r="F71" s="474">
        <v>1.1090909090909091E-2</v>
      </c>
    </row>
    <row r="72" spans="2:11" ht="11.25" customHeight="1">
      <c r="B72" s="711">
        <v>39661</v>
      </c>
      <c r="C72" s="473">
        <v>7.3960814127520896E-2</v>
      </c>
      <c r="D72" s="473">
        <v>5.6100000000000004E-2</v>
      </c>
      <c r="E72" s="475">
        <v>1.7860814127520896E-2</v>
      </c>
      <c r="F72" s="474">
        <v>1.0985714285714286E-2</v>
      </c>
    </row>
    <row r="73" spans="2:11" ht="11.25" customHeight="1">
      <c r="B73" s="711">
        <v>39692</v>
      </c>
      <c r="C73" s="473">
        <v>7.5087051710559932E-2</v>
      </c>
      <c r="D73" s="473">
        <v>5.7699999999999994E-2</v>
      </c>
      <c r="E73" s="475">
        <v>1.7387051710559938E-2</v>
      </c>
      <c r="F73" s="474">
        <v>1.3957142857142859E-2</v>
      </c>
    </row>
    <row r="74" spans="2:11" ht="11.25" customHeight="1">
      <c r="B74" s="711">
        <v>39722</v>
      </c>
      <c r="C74" s="473">
        <v>8.1513352478443477E-2</v>
      </c>
      <c r="D74" s="473">
        <v>5.7800000000000004E-2</v>
      </c>
      <c r="E74" s="475">
        <v>2.3713352478443469E-2</v>
      </c>
      <c r="F74" s="474">
        <v>2.8543478260869563E-2</v>
      </c>
    </row>
    <row r="75" spans="2:11" ht="11.25" customHeight="1">
      <c r="B75" s="711">
        <v>39753</v>
      </c>
      <c r="C75" s="473">
        <v>8.3186770225360807E-2</v>
      </c>
      <c r="D75" s="473">
        <v>5.1200000000000002E-2</v>
      </c>
      <c r="E75" s="475">
        <v>3.1986770225360804E-2</v>
      </c>
      <c r="F75" s="474">
        <v>4.4824999999999997E-2</v>
      </c>
    </row>
    <row r="76" spans="2:11" ht="11.25" customHeight="1">
      <c r="B76" s="711">
        <v>39783</v>
      </c>
      <c r="C76" s="473">
        <v>8.3919842597812391E-2</v>
      </c>
      <c r="D76" s="473">
        <v>4.5100000000000001E-2</v>
      </c>
      <c r="E76" s="475">
        <v>3.881984259781239E-2</v>
      </c>
      <c r="F76" s="474">
        <v>4.8761904761904756E-2</v>
      </c>
    </row>
    <row r="77" spans="2:11" ht="11.25" customHeight="1">
      <c r="B77" s="711">
        <v>39814</v>
      </c>
      <c r="C77" s="473">
        <v>8.1196114209713913E-2</v>
      </c>
      <c r="D77" s="473">
        <v>3.7599999999999995E-2</v>
      </c>
      <c r="E77" s="475">
        <v>4.3596114209713918E-2</v>
      </c>
      <c r="F77" s="474">
        <v>4.7E-2</v>
      </c>
    </row>
    <row r="78" spans="2:11" ht="11.25" customHeight="1">
      <c r="B78" s="711">
        <v>39845</v>
      </c>
      <c r="C78" s="473">
        <v>8.2923631903378342E-2</v>
      </c>
      <c r="D78" s="473">
        <v>3.3799999999999997E-2</v>
      </c>
      <c r="E78" s="475">
        <v>4.9123631903378345E-2</v>
      </c>
      <c r="F78" s="474">
        <v>4.7104999999999994E-2</v>
      </c>
    </row>
    <row r="79" spans="2:11" ht="11.25" customHeight="1">
      <c r="B79" s="711">
        <v>39873</v>
      </c>
      <c r="C79" s="473">
        <v>8.7890067118710433E-2</v>
      </c>
      <c r="D79" s="473">
        <v>3.1099999999999999E-2</v>
      </c>
      <c r="E79" s="475">
        <v>5.679006711871043E-2</v>
      </c>
      <c r="F79" s="474">
        <v>5.015E-2</v>
      </c>
    </row>
    <row r="80" spans="2:11" ht="11.25" customHeight="1">
      <c r="B80" s="711">
        <v>39904</v>
      </c>
      <c r="C80" s="473">
        <v>8.9831636525161823E-2</v>
      </c>
      <c r="D80" s="473">
        <v>2.81E-2</v>
      </c>
      <c r="E80" s="475">
        <v>6.1731636525161823E-2</v>
      </c>
      <c r="F80" s="474">
        <v>4.5485000000000005E-2</v>
      </c>
    </row>
    <row r="81" spans="2:10" ht="11.25" customHeight="1">
      <c r="B81" s="711">
        <v>39934</v>
      </c>
      <c r="C81" s="473">
        <v>8.7428603758898063E-2</v>
      </c>
      <c r="D81" s="473">
        <v>2.76E-2</v>
      </c>
      <c r="E81" s="475">
        <v>5.982860375889807E-2</v>
      </c>
      <c r="F81" s="474">
        <v>3.4757894736842106E-2</v>
      </c>
    </row>
    <row r="82" spans="2:10" ht="11.25" customHeight="1">
      <c r="B82" s="711">
        <v>39965</v>
      </c>
      <c r="C82" s="473">
        <v>9.2204559499527716E-2</v>
      </c>
      <c r="D82" s="473">
        <v>2.7900000000000001E-2</v>
      </c>
      <c r="E82" s="475">
        <v>6.4304559499527722E-2</v>
      </c>
      <c r="F82" s="474">
        <v>3.3472727272727279E-2</v>
      </c>
    </row>
    <row r="83" spans="2:10" ht="11.25" customHeight="1">
      <c r="B83" s="711">
        <v>39995</v>
      </c>
      <c r="C83" s="473">
        <v>9.2168061928734252E-2</v>
      </c>
      <c r="D83" s="473">
        <v>2.6200000000000001E-2</v>
      </c>
      <c r="E83" s="475">
        <v>6.5968061928734251E-2</v>
      </c>
      <c r="F83" s="474">
        <v>3.7839130434782604E-2</v>
      </c>
      <c r="H83" s="451"/>
      <c r="I83" s="477"/>
      <c r="J83" s="478"/>
    </row>
    <row r="84" spans="2:10" ht="11.25" customHeight="1">
      <c r="B84" s="711">
        <v>40026</v>
      </c>
      <c r="C84" s="473">
        <v>8.7248694430709206E-2</v>
      </c>
      <c r="D84" s="473">
        <v>2.5399999999999999E-2</v>
      </c>
      <c r="E84" s="475">
        <v>6.18486944307092E-2</v>
      </c>
      <c r="F84" s="474">
        <v>2.9457142857142859E-2</v>
      </c>
      <c r="H84" s="451"/>
      <c r="I84" s="477"/>
      <c r="J84" s="478"/>
    </row>
    <row r="85" spans="2:10" ht="11.25" customHeight="1">
      <c r="B85" s="711">
        <v>40057</v>
      </c>
      <c r="C85" s="473">
        <v>8.943549428141323E-2</v>
      </c>
      <c r="D85" s="473">
        <v>2.3599999999999999E-2</v>
      </c>
      <c r="E85" s="475">
        <v>6.5835494281413234E-2</v>
      </c>
      <c r="F85" s="474">
        <v>2.813636363636364E-2</v>
      </c>
      <c r="G85" s="484"/>
      <c r="H85" s="451"/>
      <c r="I85" s="477"/>
      <c r="J85" s="478"/>
    </row>
    <row r="86" spans="2:10" ht="11.25" customHeight="1">
      <c r="B86" s="711">
        <v>40087</v>
      </c>
      <c r="C86" s="473">
        <v>8.7415797316853658E-2</v>
      </c>
      <c r="D86" s="473">
        <v>2.4199999999999999E-2</v>
      </c>
      <c r="E86" s="475">
        <v>6.3215797316853659E-2</v>
      </c>
      <c r="F86" s="474">
        <v>2.5222727272727272E-2</v>
      </c>
      <c r="G86" s="484"/>
      <c r="H86" s="451"/>
      <c r="I86" s="477"/>
      <c r="J86" s="478"/>
    </row>
    <row r="87" spans="2:10" ht="11.25" customHeight="1">
      <c r="B87" s="711">
        <v>40118</v>
      </c>
      <c r="C87" s="473">
        <v>9.0186943694855803E-2</v>
      </c>
      <c r="D87" s="473">
        <v>2.4799999999999999E-2</v>
      </c>
      <c r="E87" s="475">
        <v>6.5386943694855801E-2</v>
      </c>
      <c r="F87" s="474">
        <v>2.5766666666666667E-2</v>
      </c>
      <c r="G87" s="484"/>
      <c r="H87" s="451"/>
      <c r="I87" s="477"/>
      <c r="J87" s="478"/>
    </row>
    <row r="88" spans="2:10" ht="11.25" customHeight="1">
      <c r="B88" s="711">
        <v>40148</v>
      </c>
      <c r="C88" s="473">
        <v>8.7219131092575869E-2</v>
      </c>
      <c r="D88" s="473">
        <v>2.4199999999999999E-2</v>
      </c>
      <c r="E88" s="475">
        <v>6.301913109257587E-2</v>
      </c>
      <c r="F88" s="474">
        <v>2.455454545454545E-2</v>
      </c>
      <c r="G88" s="484"/>
      <c r="H88" s="451"/>
      <c r="I88" s="477"/>
      <c r="J88" s="478"/>
    </row>
    <row r="89" spans="2:10" ht="11.25" customHeight="1">
      <c r="B89" s="711">
        <v>40179</v>
      </c>
      <c r="C89" s="474">
        <v>7.641159887179802E-2</v>
      </c>
      <c r="D89" s="473">
        <v>2.29E-2</v>
      </c>
      <c r="E89" s="475">
        <v>5.3511598871798016E-2</v>
      </c>
      <c r="F89" s="474">
        <v>2.2673684210526318E-2</v>
      </c>
      <c r="G89" s="461"/>
      <c r="H89" s="451"/>
      <c r="I89" s="477"/>
      <c r="J89" s="478"/>
    </row>
    <row r="90" spans="2:10" ht="11.25" customHeight="1">
      <c r="B90" s="711">
        <v>40210</v>
      </c>
      <c r="C90" s="474">
        <v>7.6732257609830073E-2</v>
      </c>
      <c r="D90" s="473">
        <v>2.2499999999999999E-2</v>
      </c>
      <c r="E90" s="475">
        <v>5.4232257609830067E-2</v>
      </c>
      <c r="F90" s="474">
        <v>2.5644999999999998E-2</v>
      </c>
      <c r="G90" s="461"/>
      <c r="H90" s="451"/>
      <c r="I90" s="477"/>
      <c r="J90" s="478"/>
    </row>
    <row r="91" spans="2:10" ht="11.25" customHeight="1">
      <c r="B91" s="711">
        <v>40238</v>
      </c>
      <c r="C91" s="474">
        <v>6.9350262510424796E-2</v>
      </c>
      <c r="D91" s="473">
        <v>2.29E-2</v>
      </c>
      <c r="E91" s="475">
        <v>4.6450262510424799E-2</v>
      </c>
      <c r="F91" s="474">
        <v>2.2691304347826086E-2</v>
      </c>
      <c r="G91" s="461"/>
      <c r="H91" s="451"/>
      <c r="I91" s="477"/>
      <c r="J91" s="478"/>
    </row>
    <row r="92" spans="2:10" ht="11.25" customHeight="1">
      <c r="B92" s="711">
        <v>40269</v>
      </c>
      <c r="C92" s="474">
        <v>6.5945869398325488E-2</v>
      </c>
      <c r="D92" s="473">
        <v>2.2799999999999997E-2</v>
      </c>
      <c r="E92" s="475">
        <v>4.314586939832548E-2</v>
      </c>
      <c r="F92" s="474">
        <v>2.2625000000000003E-2</v>
      </c>
      <c r="G92" s="461"/>
      <c r="H92" s="451"/>
      <c r="I92" s="477"/>
      <c r="J92" s="478"/>
    </row>
    <row r="93" spans="2:10" ht="11.25" customHeight="1">
      <c r="B93" s="711">
        <v>40299</v>
      </c>
      <c r="C93" s="474">
        <v>7.0463248071028176E-2</v>
      </c>
      <c r="D93" s="473">
        <v>2.2700000000000001E-2</v>
      </c>
      <c r="E93" s="475">
        <v>4.7763248071028171E-2</v>
      </c>
      <c r="F93" s="474">
        <v>2.9955000000000002E-2</v>
      </c>
      <c r="G93" s="461"/>
      <c r="H93" s="451"/>
      <c r="I93" s="477"/>
      <c r="J93" s="478"/>
    </row>
    <row r="94" spans="2:10" ht="11.25" customHeight="1">
      <c r="B94" s="711">
        <v>40330</v>
      </c>
      <c r="C94" s="474">
        <v>7.2119865945724143E-2</v>
      </c>
      <c r="D94" s="473">
        <v>2.41E-2</v>
      </c>
      <c r="E94" s="475">
        <v>4.801986594572414E-2</v>
      </c>
      <c r="F94" s="474">
        <v>3.5081818181818186E-2</v>
      </c>
      <c r="G94" s="461"/>
      <c r="H94" s="451"/>
      <c r="I94" s="477"/>
      <c r="J94" s="478"/>
    </row>
    <row r="95" spans="2:10" ht="11.25" customHeight="1">
      <c r="B95" s="711">
        <v>40360</v>
      </c>
      <c r="C95" s="474">
        <v>6.6697643916475827E-2</v>
      </c>
      <c r="D95" s="473">
        <v>2.5000000000000001E-2</v>
      </c>
      <c r="E95" s="475">
        <v>4.1697643916475825E-2</v>
      </c>
      <c r="F95" s="474">
        <v>3.3786363636363642E-2</v>
      </c>
      <c r="G95" s="461"/>
      <c r="H95" s="451"/>
      <c r="I95" s="477"/>
      <c r="J95" s="478"/>
    </row>
    <row r="96" spans="2:10" ht="11.25" customHeight="1">
      <c r="B96" s="711">
        <v>40391</v>
      </c>
      <c r="C96" s="474">
        <v>6.520964787360338E-2</v>
      </c>
      <c r="D96" s="473">
        <v>2.5399999999999999E-2</v>
      </c>
      <c r="E96" s="475">
        <v>3.9809647873603381E-2</v>
      </c>
      <c r="F96" s="474">
        <v>2.8528571428571427E-2</v>
      </c>
      <c r="G96" s="461"/>
      <c r="H96" s="451"/>
      <c r="I96" s="477"/>
      <c r="J96" s="478"/>
    </row>
    <row r="97" spans="2:10" ht="11.25" customHeight="1">
      <c r="B97" s="711">
        <v>40422</v>
      </c>
      <c r="C97" s="474">
        <v>6.6978030037240371E-2</v>
      </c>
      <c r="D97" s="473">
        <v>2.52E-2</v>
      </c>
      <c r="E97" s="475">
        <v>4.1778030037240371E-2</v>
      </c>
      <c r="F97" s="474">
        <v>2.8276190476190476E-2</v>
      </c>
      <c r="G97" s="461"/>
      <c r="H97" s="451"/>
      <c r="I97" s="477"/>
      <c r="J97" s="478"/>
    </row>
    <row r="98" spans="2:10" ht="11.25" customHeight="1">
      <c r="B98" s="711">
        <v>40452</v>
      </c>
      <c r="C98" s="474">
        <v>6.2918314408974801E-2</v>
      </c>
      <c r="D98" s="473">
        <v>2.6000000000000002E-2</v>
      </c>
      <c r="E98" s="475">
        <v>3.6918314408974792E-2</v>
      </c>
      <c r="F98" s="474">
        <v>2.584761904761905E-2</v>
      </c>
      <c r="G98" s="461"/>
      <c r="H98" s="451"/>
      <c r="I98" s="477"/>
      <c r="J98" s="478"/>
    </row>
    <row r="99" spans="2:10" ht="11.25" customHeight="1">
      <c r="B99" s="711">
        <v>40483</v>
      </c>
      <c r="C99" s="474">
        <v>6.4855745805676199E-2</v>
      </c>
      <c r="D99" s="473">
        <v>2.7000000000000003E-2</v>
      </c>
      <c r="E99" s="475">
        <v>3.7855745805676196E-2</v>
      </c>
      <c r="F99" s="474">
        <v>2.4849999999999997E-2</v>
      </c>
      <c r="G99" s="461"/>
      <c r="H99" s="451"/>
      <c r="I99" s="477"/>
      <c r="J99" s="478"/>
    </row>
    <row r="100" spans="2:10" ht="11.25" customHeight="1">
      <c r="B100" s="711">
        <v>40513</v>
      </c>
      <c r="C100" s="474">
        <v>6.8152674473624664E-2</v>
      </c>
      <c r="D100" s="473">
        <v>2.7999999999999997E-2</v>
      </c>
      <c r="E100" s="475">
        <v>4.015267447362466E-2</v>
      </c>
      <c r="F100" s="474">
        <v>2.9780000000000001E-2</v>
      </c>
      <c r="G100" s="461"/>
      <c r="H100" s="451"/>
      <c r="I100" s="477"/>
      <c r="J100" s="478"/>
    </row>
    <row r="101" spans="2:10" ht="11.25" customHeight="1">
      <c r="B101" s="711">
        <v>40544</v>
      </c>
      <c r="C101" s="474">
        <v>6.453732262119613E-2</v>
      </c>
      <c r="D101" s="473">
        <v>2.7000000000000003E-2</v>
      </c>
      <c r="E101" s="475">
        <v>3.7537322621196134E-2</v>
      </c>
      <c r="F101" s="474">
        <v>3.0249999999999999E-2</v>
      </c>
      <c r="G101" s="461"/>
      <c r="H101" s="451"/>
      <c r="I101" s="477"/>
      <c r="J101" s="478"/>
    </row>
    <row r="102" spans="2:10" ht="11.25" customHeight="1">
      <c r="B102" s="711">
        <v>40575</v>
      </c>
      <c r="C102" s="474">
        <v>6.5352076270927761E-2</v>
      </c>
      <c r="D102" s="473">
        <v>2.87E-2</v>
      </c>
      <c r="E102" s="475">
        <v>3.6652076270927758E-2</v>
      </c>
      <c r="F102" s="474">
        <v>2.6515E-2</v>
      </c>
      <c r="G102" s="461"/>
      <c r="H102" s="451"/>
      <c r="I102" s="477"/>
      <c r="J102" s="478"/>
    </row>
    <row r="103" spans="2:10" ht="11.25" customHeight="1">
      <c r="B103" s="711">
        <v>40603</v>
      </c>
      <c r="C103" s="474">
        <v>6.6640410992203164E-2</v>
      </c>
      <c r="D103" s="473">
        <v>2.8900000000000002E-2</v>
      </c>
      <c r="E103" s="475">
        <v>3.7740410992203162E-2</v>
      </c>
      <c r="F103" s="474">
        <v>2.4304347826086956E-2</v>
      </c>
      <c r="G103" s="461"/>
      <c r="H103" s="451"/>
      <c r="I103" s="477"/>
      <c r="J103" s="478"/>
    </row>
    <row r="104" spans="2:10" ht="11.25" customHeight="1">
      <c r="B104" s="711">
        <v>40634</v>
      </c>
      <c r="C104" s="474">
        <v>6.2866217204728791E-2</v>
      </c>
      <c r="D104" s="473">
        <v>3.04E-2</v>
      </c>
      <c r="E104" s="475">
        <v>3.2466217204728788E-2</v>
      </c>
      <c r="F104" s="474">
        <v>2.2138888888888889E-2</v>
      </c>
      <c r="G104" s="461"/>
    </row>
    <row r="105" spans="2:10" ht="11.25" customHeight="1">
      <c r="B105" s="711">
        <v>40664</v>
      </c>
      <c r="C105" s="474">
        <v>6.5471103264209046E-2</v>
      </c>
      <c r="D105" s="473">
        <v>3.04E-2</v>
      </c>
      <c r="E105" s="475">
        <v>3.5071103264209043E-2</v>
      </c>
      <c r="F105" s="474">
        <v>2.3285E-2</v>
      </c>
      <c r="G105" s="461"/>
    </row>
    <row r="106" spans="2:10" ht="11.25" customHeight="1">
      <c r="B106" s="711">
        <v>40695</v>
      </c>
      <c r="C106" s="474">
        <v>6.5435773118167284E-2</v>
      </c>
      <c r="D106" s="473">
        <v>3.15E-2</v>
      </c>
      <c r="E106" s="475">
        <v>3.3935773118167284E-2</v>
      </c>
      <c r="F106" s="474">
        <v>2.5649999999999999E-2</v>
      </c>
      <c r="G106" s="461"/>
    </row>
    <row r="107" spans="2:10" ht="11.25" customHeight="1">
      <c r="B107" s="711">
        <v>40725</v>
      </c>
      <c r="C107" s="474">
        <v>6.0065620541392611E-2</v>
      </c>
      <c r="D107" s="473">
        <v>3.2500000000000001E-2</v>
      </c>
      <c r="E107" s="475">
        <v>2.7565620541392607E-2</v>
      </c>
      <c r="F107" s="474">
        <v>3.0014285714285719E-2</v>
      </c>
      <c r="G107" s="461"/>
    </row>
    <row r="108" spans="2:10" ht="11.25" customHeight="1">
      <c r="B108" s="711">
        <v>40756</v>
      </c>
      <c r="C108" s="474">
        <v>6.2577875326843307E-2</v>
      </c>
      <c r="D108" s="473">
        <v>3.1699999999999999E-2</v>
      </c>
      <c r="E108" s="475">
        <v>3.0877875326843308E-2</v>
      </c>
      <c r="F108" s="474">
        <v>4.1090909090909095E-2</v>
      </c>
      <c r="G108" s="461"/>
    </row>
    <row r="109" spans="2:10" ht="11.25" customHeight="1">
      <c r="B109" s="711">
        <v>40787</v>
      </c>
      <c r="C109" s="474">
        <v>6.7663744284843425E-2</v>
      </c>
      <c r="D109" s="473">
        <v>3.2099999999999997E-2</v>
      </c>
      <c r="E109" s="475">
        <v>3.5563744284843421E-2</v>
      </c>
      <c r="F109" s="474">
        <v>4.7067500000000005E-2</v>
      </c>
      <c r="G109" s="461"/>
    </row>
    <row r="110" spans="2:10" ht="11.25" customHeight="1">
      <c r="B110" s="711">
        <v>40817</v>
      </c>
      <c r="C110" s="474">
        <v>7.1468894325693186E-2</v>
      </c>
      <c r="D110" s="473">
        <v>3.3399999999999999E-2</v>
      </c>
      <c r="E110" s="475">
        <v>3.8068894325693187E-2</v>
      </c>
      <c r="F110" s="474">
        <v>5.478655000000001E-2</v>
      </c>
      <c r="G110" s="461"/>
    </row>
    <row r="111" spans="2:10" ht="11.25" customHeight="1">
      <c r="B111" s="711">
        <v>40848</v>
      </c>
      <c r="C111" s="474">
        <v>7.158800033406057E-2</v>
      </c>
      <c r="D111" s="473">
        <v>3.2599999999999997E-2</v>
      </c>
      <c r="E111" s="475">
        <v>3.8988000334060573E-2</v>
      </c>
      <c r="F111" s="474">
        <v>5.6547318181818185E-2</v>
      </c>
      <c r="G111" s="461"/>
    </row>
    <row r="112" spans="2:10" ht="11.25" customHeight="1">
      <c r="B112" s="711">
        <v>40878</v>
      </c>
      <c r="C112" s="474">
        <v>7.4258276775674245E-2</v>
      </c>
      <c r="D112" s="473">
        <v>3.44E-2</v>
      </c>
      <c r="E112" s="475">
        <v>3.9858276775674245E-2</v>
      </c>
      <c r="F112" s="474">
        <v>5.9892450000000007E-2</v>
      </c>
      <c r="G112" s="461"/>
    </row>
    <row r="113" spans="2:7" ht="11.25" customHeight="1">
      <c r="B113" s="711">
        <v>40909</v>
      </c>
      <c r="C113" s="474">
        <v>7.2115087832523239E-2</v>
      </c>
      <c r="D113" s="473">
        <v>3.1899999999999998E-2</v>
      </c>
      <c r="E113" s="475">
        <v>4.0215087832523241E-2</v>
      </c>
      <c r="F113" s="474">
        <v>6.0609190476190476E-2</v>
      </c>
      <c r="G113" s="461"/>
    </row>
    <row r="114" spans="2:7" ht="11.25" customHeight="1">
      <c r="B114" s="711">
        <v>40940</v>
      </c>
      <c r="C114" s="473">
        <v>7.6136091726355049E-2</v>
      </c>
      <c r="D114" s="473">
        <v>3.0499999999999999E-2</v>
      </c>
      <c r="E114" s="475">
        <v>4.5636091726355056E-2</v>
      </c>
      <c r="F114" s="474">
        <v>5.4411523809523805E-2</v>
      </c>
      <c r="G114" s="461"/>
    </row>
    <row r="115" spans="2:7" ht="11.25" customHeight="1">
      <c r="B115" s="711">
        <v>40969</v>
      </c>
      <c r="C115" s="473">
        <v>7.1587674962523287E-2</v>
      </c>
      <c r="D115" s="473">
        <v>2.92E-2</v>
      </c>
      <c r="E115" s="475">
        <v>4.238767496252329E-2</v>
      </c>
      <c r="F115" s="474">
        <v>4.8377136363636365E-2</v>
      </c>
      <c r="G115" s="461"/>
    </row>
    <row r="116" spans="2:7" ht="11.25" customHeight="1">
      <c r="B116" s="711">
        <v>41000</v>
      </c>
      <c r="C116" s="473">
        <v>5.8370609985705098E-2</v>
      </c>
      <c r="D116" s="473">
        <v>2.9399999999999999E-2</v>
      </c>
      <c r="E116" s="475">
        <v>2.8970609985705099E-2</v>
      </c>
      <c r="F116" s="474">
        <v>4.7520421052631587E-2</v>
      </c>
    </row>
    <row r="117" spans="2:7" ht="11.25" customHeight="1">
      <c r="B117" s="711">
        <v>41030</v>
      </c>
      <c r="C117" s="473">
        <v>6.4845920295070178E-2</v>
      </c>
      <c r="D117" s="473">
        <v>2.9500000000000002E-2</v>
      </c>
      <c r="E117" s="475">
        <v>3.5345920295070173E-2</v>
      </c>
      <c r="F117" s="474">
        <v>4.8541318181818172E-2</v>
      </c>
    </row>
    <row r="118" spans="2:7" ht="11.25" customHeight="1">
      <c r="B118" s="711">
        <v>41061</v>
      </c>
      <c r="C118" s="473">
        <v>6.9009720827545071E-2</v>
      </c>
      <c r="D118" s="473">
        <v>2.8900000000000002E-2</v>
      </c>
      <c r="E118" s="475">
        <v>4.0109720827545076E-2</v>
      </c>
      <c r="F118" s="474">
        <v>4.6648894736842111E-2</v>
      </c>
    </row>
    <row r="119" spans="2:7" ht="11.25" customHeight="1">
      <c r="B119" s="711">
        <v>41091</v>
      </c>
      <c r="C119" s="473">
        <v>6.3587790705743566E-2</v>
      </c>
      <c r="D119" s="473">
        <v>2.7900000000000001E-2</v>
      </c>
      <c r="E119" s="475">
        <v>3.5687790705743572E-2</v>
      </c>
      <c r="F119" s="474">
        <v>4.4785409090909091E-2</v>
      </c>
    </row>
    <row r="120" spans="2:7" ht="11.25" customHeight="1">
      <c r="B120" s="711">
        <v>41122</v>
      </c>
      <c r="C120" s="473">
        <v>6.5830293802110168E-2</v>
      </c>
      <c r="D120" s="473">
        <v>2.5699999999999997E-2</v>
      </c>
      <c r="E120" s="475">
        <v>4.0130293802110174E-2</v>
      </c>
      <c r="F120" s="474">
        <v>4.2210954545454545E-2</v>
      </c>
    </row>
    <row r="121" spans="2:7" ht="11.25" customHeight="1">
      <c r="B121" s="711">
        <v>41153</v>
      </c>
      <c r="C121" s="473">
        <v>6.9305101528968557E-2</v>
      </c>
      <c r="D121" s="473">
        <v>2.6000000000000002E-2</v>
      </c>
      <c r="E121" s="475">
        <v>4.3305101528968562E-2</v>
      </c>
      <c r="F121" s="474">
        <v>3.3401150000000011E-2</v>
      </c>
    </row>
    <row r="122" spans="2:7" ht="11.25" customHeight="1">
      <c r="B122" s="711">
        <v>41183</v>
      </c>
      <c r="C122" s="473">
        <v>5.8411374729170955E-2</v>
      </c>
      <c r="D122" s="473">
        <v>2.63E-2</v>
      </c>
      <c r="E122" s="475">
        <v>3.2111374729170958E-2</v>
      </c>
      <c r="F122" s="474">
        <v>2.9502454545454544E-2</v>
      </c>
    </row>
    <row r="123" spans="2:7" ht="11.25" customHeight="1">
      <c r="B123" s="711">
        <v>41214</v>
      </c>
      <c r="C123" s="473">
        <v>6.7571379176490878E-2</v>
      </c>
      <c r="D123" s="473">
        <v>2.6099999999999998E-2</v>
      </c>
      <c r="E123" s="475">
        <v>4.147137917649088E-2</v>
      </c>
      <c r="F123" s="474">
        <v>3.1453190476190475E-2</v>
      </c>
    </row>
    <row r="124" spans="2:7" ht="11.25" customHeight="1">
      <c r="B124" s="711">
        <v>41244</v>
      </c>
      <c r="C124" s="473">
        <v>6.4485433756270291E-2</v>
      </c>
      <c r="D124" s="473">
        <v>2.6099999999999998E-2</v>
      </c>
      <c r="E124" s="475">
        <v>3.8385433756270293E-2</v>
      </c>
      <c r="F124" s="474">
        <v>3.2416105263157899E-2</v>
      </c>
    </row>
    <row r="125" spans="2:7" ht="11.25" customHeight="1">
      <c r="B125" s="711">
        <v>41275</v>
      </c>
      <c r="C125" s="473">
        <v>6.3482899283607244E-2</v>
      </c>
      <c r="D125" s="473">
        <v>2.5899999999999999E-2</v>
      </c>
      <c r="E125" s="475">
        <v>3.7582899283607245E-2</v>
      </c>
      <c r="F125" s="474">
        <v>2.7888318181818188E-2</v>
      </c>
    </row>
    <row r="126" spans="2:7" ht="11.25" customHeight="1">
      <c r="B126" s="711">
        <v>41306</v>
      </c>
      <c r="C126" s="473">
        <v>6.1539649702398905E-2</v>
      </c>
      <c r="D126" s="473">
        <v>2.5399999999999999E-2</v>
      </c>
      <c r="E126" s="475">
        <v>3.6139649702398906E-2</v>
      </c>
      <c r="F126" s="474">
        <v>2.8372850000000005E-2</v>
      </c>
    </row>
    <row r="127" spans="2:7" ht="11.25" customHeight="1">
      <c r="B127" s="711">
        <v>41334</v>
      </c>
      <c r="C127" s="473">
        <v>6.5115179002072684E-2</v>
      </c>
      <c r="D127" s="473">
        <v>2.5099999999999997E-2</v>
      </c>
      <c r="E127" s="475">
        <v>4.0015179002072687E-2</v>
      </c>
      <c r="F127" s="474">
        <v>3.1490749999999998E-2</v>
      </c>
    </row>
    <row r="128" spans="2:7" ht="11.25" customHeight="1">
      <c r="B128" s="711">
        <v>41365</v>
      </c>
      <c r="C128" s="473">
        <v>5.8042470166495955E-2</v>
      </c>
      <c r="D128" s="473">
        <v>2.64E-2</v>
      </c>
      <c r="E128" s="475">
        <v>3.1642470166495955E-2</v>
      </c>
      <c r="F128" s="474">
        <v>3.0108238095238101E-2</v>
      </c>
    </row>
    <row r="129" spans="2:6" ht="11.25" customHeight="1">
      <c r="B129" s="711">
        <v>41395</v>
      </c>
      <c r="C129" s="473">
        <v>5.8306957853154623E-2</v>
      </c>
      <c r="D129" s="473">
        <v>2.6200000000000001E-2</v>
      </c>
      <c r="E129" s="475">
        <v>3.2106957853154622E-2</v>
      </c>
      <c r="F129" s="474">
        <v>2.8858363636363637E-2</v>
      </c>
    </row>
    <row r="130" spans="2:6" ht="11.25" customHeight="1">
      <c r="B130" s="711">
        <v>41426</v>
      </c>
      <c r="C130" s="473">
        <v>5.9863510043999771E-2</v>
      </c>
      <c r="D130" s="473">
        <v>2.52E-2</v>
      </c>
      <c r="E130" s="475">
        <v>3.4663510043999771E-2</v>
      </c>
      <c r="F130" s="474">
        <v>3.291705000000001E-2</v>
      </c>
    </row>
    <row r="131" spans="2:6" ht="11.25" customHeight="1">
      <c r="B131" s="711">
        <v>41456</v>
      </c>
      <c r="C131" s="473">
        <v>5.2618380113232603E-2</v>
      </c>
      <c r="D131" s="473">
        <v>2.63E-2</v>
      </c>
      <c r="E131" s="475">
        <v>2.6318380113232606E-2</v>
      </c>
      <c r="F131" s="474">
        <v>3.3196909090909089E-2</v>
      </c>
    </row>
    <row r="132" spans="2:6" ht="11.25" customHeight="1">
      <c r="B132" s="711">
        <v>41487</v>
      </c>
      <c r="C132" s="473">
        <v>5.0724664583249576E-2</v>
      </c>
      <c r="D132" s="473">
        <v>2.5099999999999997E-2</v>
      </c>
      <c r="E132" s="475">
        <v>2.5624664583249582E-2</v>
      </c>
      <c r="F132" s="474">
        <v>3.3571523809523808E-2</v>
      </c>
    </row>
    <row r="133" spans="2:6" ht="11.25" customHeight="1">
      <c r="B133" s="711">
        <v>41518</v>
      </c>
      <c r="C133" s="473">
        <v>5.4777880743518859E-2</v>
      </c>
      <c r="D133" s="473">
        <v>2.5499999999999998E-2</v>
      </c>
      <c r="E133" s="475">
        <v>2.927788074351886E-2</v>
      </c>
      <c r="F133" s="474">
        <v>3.1321700000000001E-2</v>
      </c>
    </row>
    <row r="134" spans="2:6" ht="11.25" customHeight="1">
      <c r="B134" s="711">
        <v>41548</v>
      </c>
      <c r="C134" s="473">
        <v>5.4580920102893733E-2</v>
      </c>
      <c r="D134" s="473">
        <v>2.6699999999999998E-2</v>
      </c>
      <c r="E134" s="475">
        <v>2.7880920102893735E-2</v>
      </c>
      <c r="F134" s="474">
        <v>3.1647090909090916E-2</v>
      </c>
    </row>
    <row r="135" spans="2:6" ht="11.25" customHeight="1">
      <c r="B135" s="711">
        <v>41579</v>
      </c>
      <c r="C135" s="473">
        <v>5.6207782862975765E-2</v>
      </c>
      <c r="D135" s="473">
        <v>2.7000000000000003E-2</v>
      </c>
      <c r="E135" s="475">
        <v>2.9207782862975762E-2</v>
      </c>
      <c r="F135" s="474">
        <v>3.2176857142857139E-2</v>
      </c>
    </row>
    <row r="136" spans="2:6" ht="11.25" customHeight="1">
      <c r="B136" s="711">
        <v>41609</v>
      </c>
      <c r="C136" s="473">
        <v>5.2593274747093625E-2</v>
      </c>
      <c r="D136" s="473">
        <v>2.64E-2</v>
      </c>
      <c r="E136" s="475">
        <v>2.6193274747093622E-2</v>
      </c>
      <c r="F136" s="474">
        <v>2.9830650000000004E-2</v>
      </c>
    </row>
    <row r="137" spans="2:6" ht="11.25" customHeight="1">
      <c r="B137" s="711">
        <v>41640</v>
      </c>
      <c r="C137" s="473">
        <v>5.4631605578697215E-2</v>
      </c>
      <c r="D137" s="473">
        <v>2.6600000000000002E-2</v>
      </c>
      <c r="E137" s="475">
        <v>2.8031605578697213E-2</v>
      </c>
      <c r="F137" s="474">
        <v>3.0383636363636359E-2</v>
      </c>
    </row>
    <row r="138" spans="2:6" ht="11.25" customHeight="1">
      <c r="B138" s="711">
        <v>41671</v>
      </c>
      <c r="C138" s="473">
        <v>5.5391497326203194E-2</v>
      </c>
      <c r="D138" s="473">
        <v>2.63E-2</v>
      </c>
      <c r="E138" s="475">
        <v>2.9091497326203194E-2</v>
      </c>
      <c r="F138" s="474">
        <v>3.1113105263157886E-2</v>
      </c>
    </row>
    <row r="139" spans="2:6" ht="11.25" customHeight="1">
      <c r="B139" s="711">
        <v>41699</v>
      </c>
      <c r="C139" s="473">
        <v>5.4386736653583817E-2</v>
      </c>
      <c r="D139" s="473">
        <v>2.6699999999999998E-2</v>
      </c>
      <c r="E139" s="475">
        <v>2.7686736653583816E-2</v>
      </c>
      <c r="F139" s="474">
        <v>3.0870190476190471E-2</v>
      </c>
    </row>
    <row r="140" spans="2:6" ht="11.25" customHeight="1">
      <c r="B140" s="711">
        <v>41730</v>
      </c>
      <c r="C140" s="473">
        <v>5.3344465606258523E-2</v>
      </c>
      <c r="D140" s="473">
        <v>2.64E-2</v>
      </c>
      <c r="E140" s="475">
        <v>2.694446560625852E-2</v>
      </c>
      <c r="F140" s="474">
        <v>2.7154888888888892E-2</v>
      </c>
    </row>
    <row r="141" spans="2:6" ht="11.25" customHeight="1">
      <c r="B141" s="711">
        <v>41760</v>
      </c>
      <c r="C141" s="473">
        <v>5.240943266224149E-2</v>
      </c>
      <c r="D141" s="473">
        <v>2.5600000000000001E-2</v>
      </c>
      <c r="E141" s="475">
        <v>2.6809432662241492E-2</v>
      </c>
      <c r="F141" s="474">
        <v>2.6508299999999995E-2</v>
      </c>
    </row>
    <row r="142" spans="2:6" ht="11.25" customHeight="1">
      <c r="B142" s="711">
        <v>41791</v>
      </c>
      <c r="C142" s="473">
        <v>5.4010837626280991E-2</v>
      </c>
      <c r="D142" s="473">
        <v>2.4500000000000001E-2</v>
      </c>
      <c r="E142" s="475">
        <v>2.951083762628099E-2</v>
      </c>
      <c r="F142" s="474">
        <v>2.5866333333333335E-2</v>
      </c>
    </row>
    <row r="143" spans="2:6" ht="11.25" customHeight="1">
      <c r="B143" s="711">
        <v>41821</v>
      </c>
      <c r="C143" s="473">
        <v>5.2377599805687299E-2</v>
      </c>
      <c r="D143" s="473">
        <v>2.41E-2</v>
      </c>
      <c r="E143" s="475">
        <v>2.8277599805687295E-2</v>
      </c>
      <c r="F143" s="474">
        <v>2.980600000000001E-2</v>
      </c>
    </row>
    <row r="144" spans="2:6" ht="11.25" customHeight="1">
      <c r="B144" s="711">
        <v>41852</v>
      </c>
      <c r="C144" s="473">
        <v>5.027756094087113E-2</v>
      </c>
      <c r="D144" s="473">
        <v>2.2400000000000003E-2</v>
      </c>
      <c r="E144" s="475">
        <v>2.787756094087113E-2</v>
      </c>
      <c r="F144" s="474">
        <v>3.2435500000000006E-2</v>
      </c>
    </row>
    <row r="145" spans="2:6" ht="11.25" customHeight="1">
      <c r="B145" s="711">
        <v>41883</v>
      </c>
      <c r="C145" s="473">
        <v>5.2172626608959584E-2</v>
      </c>
      <c r="D145" s="473">
        <v>2.2700000000000001E-2</v>
      </c>
      <c r="E145" s="475">
        <v>2.9472626608959582E-2</v>
      </c>
      <c r="F145" s="474">
        <v>2.9795954545454549E-2</v>
      </c>
    </row>
    <row r="146" spans="2:6" ht="11.25" customHeight="1">
      <c r="B146" s="711">
        <v>41913</v>
      </c>
      <c r="C146" s="473">
        <v>5.1407259412318815E-2</v>
      </c>
      <c r="D146" s="473">
        <v>2.2099999999999998E-2</v>
      </c>
      <c r="E146" s="475">
        <v>2.9307259412318817E-2</v>
      </c>
      <c r="F146" s="474">
        <v>3.0434652173913043E-2</v>
      </c>
    </row>
    <row r="147" spans="2:6" ht="11.25" customHeight="1">
      <c r="B147" s="711">
        <v>41944</v>
      </c>
      <c r="C147" s="473">
        <v>4.8354317818855172E-2</v>
      </c>
      <c r="D147" s="473">
        <v>2.18E-2</v>
      </c>
      <c r="E147" s="475">
        <v>2.6554317818855169E-2</v>
      </c>
      <c r="F147" s="474">
        <v>2.92472941176471E-2</v>
      </c>
    </row>
    <row r="148" spans="2:6" ht="11.25" customHeight="1">
      <c r="B148" s="711">
        <v>41974</v>
      </c>
      <c r="C148" s="473">
        <v>5.3625489207848466E-2</v>
      </c>
      <c r="D148" s="473">
        <v>2.1099999999999997E-2</v>
      </c>
      <c r="E148" s="475">
        <v>3.2525489207848472E-2</v>
      </c>
      <c r="F148" s="474">
        <v>2.9817523809523804E-2</v>
      </c>
    </row>
    <row r="149" spans="2:6" ht="11.25" customHeight="1">
      <c r="B149" s="711">
        <v>42005</v>
      </c>
      <c r="C149" s="473">
        <v>5.2673445450089389E-2</v>
      </c>
      <c r="D149" s="473">
        <v>2.06E-2</v>
      </c>
      <c r="E149" s="475">
        <v>3.2073445450089388E-2</v>
      </c>
      <c r="F149" s="474">
        <v>2.983771428571428E-2</v>
      </c>
    </row>
    <row r="150" spans="2:6" ht="11.25" customHeight="1">
      <c r="B150" s="711">
        <v>42036</v>
      </c>
      <c r="C150" s="473">
        <v>4.4336511000419049E-2</v>
      </c>
      <c r="D150" s="473">
        <v>1.9799999999999998E-2</v>
      </c>
      <c r="E150" s="475">
        <v>2.4536511000419047E-2</v>
      </c>
      <c r="F150" s="474">
        <v>2.9611157894736846E-2</v>
      </c>
    </row>
    <row r="151" spans="2:6" ht="11.25" customHeight="1">
      <c r="B151" s="711">
        <v>42064</v>
      </c>
      <c r="C151" s="473">
        <v>4.7928162409753561E-2</v>
      </c>
      <c r="D151" s="473">
        <v>0.02</v>
      </c>
      <c r="E151" s="475">
        <v>2.7928162409753564E-2</v>
      </c>
      <c r="F151" s="474">
        <v>2.8020636363636369E-2</v>
      </c>
    </row>
    <row r="152" spans="2:6" ht="11.25" customHeight="1">
      <c r="B152" s="711">
        <v>42095</v>
      </c>
      <c r="C152" s="473">
        <v>4.5621037578280496E-2</v>
      </c>
      <c r="D152" s="473">
        <v>1.9799999999999998E-2</v>
      </c>
      <c r="E152" s="475">
        <v>2.5821037578280498E-2</v>
      </c>
      <c r="F152" s="474">
        <v>3.0613099999999997E-2</v>
      </c>
    </row>
    <row r="153" spans="2:6" ht="11.25" customHeight="1">
      <c r="B153" s="711">
        <v>42125</v>
      </c>
      <c r="C153" s="473">
        <v>4.9985779591273587E-2</v>
      </c>
      <c r="D153" s="473">
        <v>1.95E-2</v>
      </c>
      <c r="E153" s="475">
        <v>3.0485779591273587E-2</v>
      </c>
      <c r="F153" s="474">
        <v>3.0242947368421057E-2</v>
      </c>
    </row>
    <row r="154" spans="2:6" ht="11.25" customHeight="1">
      <c r="B154" s="711">
        <v>42156</v>
      </c>
      <c r="C154" s="473">
        <v>4.9028924547479508E-2</v>
      </c>
      <c r="D154" s="473">
        <v>1.9199999999999998E-2</v>
      </c>
      <c r="E154" s="475">
        <v>2.9828924547479509E-2</v>
      </c>
      <c r="F154" s="474">
        <v>3.2462545454545452E-2</v>
      </c>
    </row>
    <row r="155" spans="2:6" ht="11.25" customHeight="1">
      <c r="B155" s="711">
        <v>42186</v>
      </c>
      <c r="C155" s="473">
        <v>4.5903318056765008E-2</v>
      </c>
      <c r="D155" s="473">
        <v>1.8600000000000002E-2</v>
      </c>
      <c r="E155" s="475">
        <v>2.7303318056765002E-2</v>
      </c>
      <c r="F155" s="474">
        <v>3.2795954545454538E-2</v>
      </c>
    </row>
    <row r="156" spans="2:6" ht="11.25" customHeight="1">
      <c r="B156" s="711">
        <v>42217</v>
      </c>
      <c r="C156" s="473">
        <v>4.8548049825557486E-2</v>
      </c>
      <c r="D156" s="473">
        <v>1.78E-2</v>
      </c>
      <c r="E156" s="475">
        <v>3.0748049825557483E-2</v>
      </c>
      <c r="F156" s="474">
        <v>3.2428449999999998E-2</v>
      </c>
    </row>
    <row r="157" spans="2:6" ht="11.25" customHeight="1">
      <c r="B157" s="711">
        <v>42248</v>
      </c>
      <c r="C157" s="473">
        <v>5.0115368203686964E-2</v>
      </c>
      <c r="D157" s="473">
        <v>1.89E-2</v>
      </c>
      <c r="E157" s="475">
        <v>3.1215368203686963E-2</v>
      </c>
      <c r="F157" s="474">
        <v>3.2879954545454539E-2</v>
      </c>
    </row>
    <row r="158" spans="2:6" ht="11.25" customHeight="1">
      <c r="B158" s="711">
        <v>42278</v>
      </c>
      <c r="C158" s="475">
        <v>4.9626801315944075E-2</v>
      </c>
      <c r="D158" s="475">
        <v>1.84E-2</v>
      </c>
      <c r="E158" s="475">
        <v>3.1226801315944071E-2</v>
      </c>
      <c r="F158" s="474">
        <v>3.49E-2</v>
      </c>
    </row>
    <row r="159" spans="2:6" ht="11.25" customHeight="1">
      <c r="B159" s="711">
        <v>42309</v>
      </c>
      <c r="C159" s="475">
        <v>5.1137154371859818E-2</v>
      </c>
      <c r="D159" s="475">
        <v>1.8100000000000002E-2</v>
      </c>
      <c r="E159" s="475">
        <v>3.3037154371859813E-2</v>
      </c>
      <c r="F159" s="474">
        <v>3.5499999999999997E-2</v>
      </c>
    </row>
    <row r="160" spans="2:6" ht="11.25" customHeight="1">
      <c r="B160" s="711">
        <v>42339</v>
      </c>
      <c r="C160" s="475">
        <v>5.1152419929695367E-2</v>
      </c>
      <c r="D160" s="475">
        <v>1.8000000000000002E-2</v>
      </c>
      <c r="E160" s="475">
        <v>3.3152419929695372E-2</v>
      </c>
      <c r="F160" s="474">
        <v>3.5699999999999996E-2</v>
      </c>
    </row>
    <row r="161" spans="2:6" ht="11.25" customHeight="1">
      <c r="B161" s="711">
        <v>42370</v>
      </c>
      <c r="C161" s="475">
        <v>4.8677899214852126E-2</v>
      </c>
      <c r="D161" s="475">
        <v>1.7600000000000001E-2</v>
      </c>
      <c r="E161" s="475">
        <v>3.1077899214852128E-2</v>
      </c>
      <c r="F161" s="475">
        <v>3.5099999999999999E-2</v>
      </c>
    </row>
    <row r="162" spans="2:6" ht="11.25" customHeight="1">
      <c r="B162" s="711">
        <v>42401</v>
      </c>
      <c r="C162" s="475">
        <v>4.41440001773983E-2</v>
      </c>
      <c r="D162" s="475">
        <v>1.72E-2</v>
      </c>
      <c r="E162" s="475">
        <v>2.69440001773983E-2</v>
      </c>
      <c r="F162" s="475">
        <v>3.6400000000000002E-2</v>
      </c>
    </row>
    <row r="163" spans="2:6" ht="11.25" customHeight="1">
      <c r="B163" s="712">
        <v>42430</v>
      </c>
      <c r="C163" s="487">
        <v>4.1270613892186205E-2</v>
      </c>
      <c r="D163" s="487">
        <v>1.7500000000000002E-2</v>
      </c>
      <c r="E163" s="487">
        <v>2.3770613892186203E-2</v>
      </c>
      <c r="F163" s="487">
        <v>3.5000000000000003E-2</v>
      </c>
    </row>
    <row r="165" spans="2:6" ht="11.25" customHeight="1">
      <c r="B165" s="503" t="s">
        <v>831</v>
      </c>
    </row>
    <row r="166" spans="2:6" ht="11.25" customHeight="1">
      <c r="B166" s="504" t="s">
        <v>828</v>
      </c>
    </row>
    <row r="168" spans="2:6" ht="11.25" customHeight="1">
      <c r="B168" s="492"/>
      <c r="C168" s="493"/>
    </row>
    <row r="169" spans="2:6" ht="11.25" customHeight="1">
      <c r="B169" s="492"/>
      <c r="C169" s="493"/>
    </row>
    <row r="170" spans="2:6" ht="11.25" customHeight="1">
      <c r="B170" s="492"/>
      <c r="C170" s="493"/>
    </row>
    <row r="171" spans="2:6" ht="11.25" customHeight="1">
      <c r="B171" s="492"/>
      <c r="C171" s="493"/>
    </row>
    <row r="172" spans="2:6" ht="11.25" customHeight="1">
      <c r="B172" s="492"/>
      <c r="C172" s="493"/>
    </row>
    <row r="173" spans="2:6" ht="11.25" customHeight="1">
      <c r="B173" s="492"/>
      <c r="C173" s="493"/>
    </row>
    <row r="174" spans="2:6" ht="11.25" customHeight="1">
      <c r="B174" s="492"/>
      <c r="C174" s="493"/>
      <c r="D174" s="494"/>
      <c r="E174" s="494"/>
      <c r="F174" s="494"/>
    </row>
    <row r="175" spans="2:6" ht="11.25" customHeight="1">
      <c r="B175" s="492"/>
      <c r="C175" s="493"/>
      <c r="D175" s="494"/>
      <c r="E175" s="494"/>
      <c r="F175" s="494"/>
    </row>
    <row r="176" spans="2:6" ht="11.25" customHeight="1">
      <c r="B176" s="492"/>
      <c r="C176" s="493"/>
      <c r="D176" s="495"/>
      <c r="E176" s="495"/>
      <c r="F176" s="495"/>
    </row>
    <row r="177" spans="2:6" ht="11.25" customHeight="1">
      <c r="B177" s="492"/>
      <c r="C177" s="493"/>
      <c r="D177" s="495"/>
      <c r="E177" s="495"/>
      <c r="F177" s="495"/>
    </row>
    <row r="178" spans="2:6" ht="11.25" customHeight="1">
      <c r="B178" s="492"/>
      <c r="C178" s="493"/>
      <c r="D178" s="495"/>
      <c r="E178" s="495"/>
      <c r="F178" s="495"/>
    </row>
    <row r="179" spans="2:6" ht="11.25" customHeight="1">
      <c r="B179" s="492"/>
      <c r="C179" s="493"/>
      <c r="D179" s="495"/>
      <c r="E179" s="495"/>
      <c r="F179" s="495"/>
    </row>
    <row r="180" spans="2:6" ht="11.25" customHeight="1">
      <c r="B180" s="492"/>
      <c r="C180" s="493"/>
      <c r="D180" s="495"/>
      <c r="E180" s="495"/>
      <c r="F180" s="495"/>
    </row>
    <row r="181" spans="2:6" ht="11.25" customHeight="1">
      <c r="B181" s="492"/>
      <c r="C181" s="493"/>
      <c r="D181" s="495"/>
      <c r="E181" s="495"/>
      <c r="F181" s="495"/>
    </row>
    <row r="182" spans="2:6" ht="11.25" customHeight="1">
      <c r="B182" s="492"/>
      <c r="C182" s="493"/>
      <c r="D182" s="495"/>
      <c r="E182" s="495"/>
      <c r="F182" s="495"/>
    </row>
    <row r="183" spans="2:6" ht="11.25" customHeight="1">
      <c r="B183" s="492"/>
      <c r="C183" s="493"/>
      <c r="D183" s="495"/>
      <c r="E183" s="495"/>
      <c r="F183" s="495"/>
    </row>
    <row r="184" spans="2:6" ht="11.25" customHeight="1">
      <c r="B184" s="492"/>
      <c r="C184" s="493"/>
      <c r="D184" s="495"/>
      <c r="E184" s="495"/>
      <c r="F184" s="496"/>
    </row>
    <row r="185" spans="2:6" ht="11.25" customHeight="1">
      <c r="B185" s="492"/>
      <c r="C185" s="493"/>
      <c r="D185" s="495"/>
      <c r="E185" s="495"/>
      <c r="F185" s="495"/>
    </row>
    <row r="186" spans="2:6" ht="11.25" customHeight="1">
      <c r="B186" s="492"/>
      <c r="C186" s="493"/>
      <c r="D186" s="495"/>
      <c r="E186" s="495"/>
      <c r="F186" s="495"/>
    </row>
    <row r="187" spans="2:6" ht="11.25" customHeight="1">
      <c r="B187" s="492"/>
      <c r="C187" s="493"/>
      <c r="D187" s="495"/>
      <c r="E187" s="495"/>
      <c r="F187" s="495"/>
    </row>
    <row r="188" spans="2:6" ht="11.25" customHeight="1">
      <c r="B188" s="492"/>
      <c r="C188" s="493"/>
      <c r="D188" s="495"/>
      <c r="E188" s="495"/>
      <c r="F188" s="495"/>
    </row>
    <row r="189" spans="2:6" ht="11.25" customHeight="1">
      <c r="B189" s="492"/>
      <c r="C189" s="493"/>
      <c r="D189" s="495"/>
      <c r="E189" s="495"/>
      <c r="F189" s="495"/>
    </row>
    <row r="190" spans="2:6" ht="11.25" customHeight="1">
      <c r="B190" s="492"/>
      <c r="C190" s="493"/>
      <c r="D190" s="495"/>
      <c r="E190" s="495"/>
      <c r="F190" s="495"/>
    </row>
    <row r="191" spans="2:6" ht="11.25" customHeight="1">
      <c r="B191" s="492"/>
      <c r="C191" s="493"/>
      <c r="D191" s="495"/>
      <c r="E191" s="495"/>
      <c r="F191" s="495"/>
    </row>
    <row r="192" spans="2:6" ht="11.25" customHeight="1">
      <c r="B192" s="492"/>
      <c r="C192" s="493"/>
      <c r="D192" s="495"/>
      <c r="E192" s="495"/>
      <c r="F192" s="495"/>
    </row>
    <row r="193" spans="2:15" ht="11.25" customHeight="1">
      <c r="B193" s="492"/>
      <c r="C193" s="493"/>
      <c r="D193" s="495"/>
      <c r="E193" s="495"/>
      <c r="F193" s="495"/>
    </row>
    <row r="194" spans="2:15" ht="11.25" customHeight="1">
      <c r="B194" s="492"/>
      <c r="C194" s="493"/>
      <c r="D194" s="495"/>
      <c r="E194" s="495"/>
      <c r="F194" s="495"/>
    </row>
    <row r="195" spans="2:15" ht="12.75" customHeight="1">
      <c r="B195" s="492"/>
      <c r="C195" s="493"/>
      <c r="D195" s="495"/>
      <c r="E195" s="495"/>
      <c r="F195" s="495"/>
    </row>
    <row r="196" spans="2:15" ht="12.75" customHeight="1">
      <c r="B196" s="492"/>
      <c r="C196" s="493"/>
      <c r="D196" s="495"/>
      <c r="E196" s="495"/>
    </row>
    <row r="197" spans="2:15" ht="12.75" customHeight="1">
      <c r="B197" s="492"/>
      <c r="C197" s="493"/>
      <c r="D197" s="495"/>
      <c r="E197" s="495"/>
    </row>
    <row r="198" spans="2:15" ht="12.75" customHeight="1">
      <c r="B198" s="492"/>
      <c r="C198" s="493"/>
      <c r="D198" s="495"/>
      <c r="E198" s="495"/>
    </row>
    <row r="199" spans="2:15" ht="12.75" customHeight="1">
      <c r="B199" s="492"/>
      <c r="C199" s="493"/>
      <c r="D199" s="495"/>
      <c r="E199" s="495"/>
    </row>
    <row r="200" spans="2:15" ht="12.75" customHeight="1">
      <c r="B200" s="492"/>
      <c r="C200" s="493"/>
      <c r="D200" s="495"/>
      <c r="E200" s="495"/>
    </row>
    <row r="201" spans="2:15" ht="12.75" customHeight="1">
      <c r="B201" s="492"/>
      <c r="C201" s="493"/>
      <c r="D201" s="495"/>
      <c r="E201" s="495"/>
    </row>
    <row r="202" spans="2:15" ht="12.75" customHeight="1">
      <c r="B202" s="492"/>
      <c r="C202" s="493"/>
      <c r="D202" s="495"/>
      <c r="E202" s="495"/>
    </row>
    <row r="203" spans="2:15" ht="12.75" customHeight="1">
      <c r="B203" s="492"/>
      <c r="C203" s="493"/>
      <c r="D203" s="495"/>
      <c r="E203" s="495"/>
    </row>
    <row r="204" spans="2:15" ht="12.75" customHeight="1">
      <c r="B204" s="492"/>
      <c r="C204" s="493"/>
      <c r="D204" s="495"/>
      <c r="E204" s="495"/>
    </row>
    <row r="205" spans="2:15" ht="12.75" customHeight="1">
      <c r="B205" s="492"/>
      <c r="C205" s="493"/>
      <c r="D205" s="495"/>
      <c r="E205" s="495"/>
    </row>
    <row r="206" spans="2:15" ht="12.75" customHeight="1">
      <c r="B206" s="492"/>
      <c r="C206" s="493"/>
      <c r="D206" s="495"/>
      <c r="E206" s="495"/>
    </row>
    <row r="207" spans="2:15" ht="12.75" customHeight="1">
      <c r="B207" s="492"/>
      <c r="C207" s="493"/>
      <c r="D207" s="495"/>
      <c r="E207" s="495"/>
    </row>
    <row r="208" spans="2:15" s="497" customFormat="1" ht="12.75" customHeight="1">
      <c r="B208" s="492"/>
      <c r="C208" s="493"/>
      <c r="D208" s="495"/>
      <c r="E208" s="495"/>
      <c r="F208" s="490"/>
      <c r="G208" s="435"/>
      <c r="H208" s="435"/>
      <c r="I208" s="435"/>
      <c r="J208" s="435"/>
      <c r="K208" s="435"/>
      <c r="L208" s="435"/>
      <c r="M208" s="435"/>
      <c r="N208" s="435"/>
      <c r="O208" s="435"/>
    </row>
    <row r="209" spans="2:15" s="497" customFormat="1" ht="12.75" customHeight="1">
      <c r="B209" s="492"/>
      <c r="C209" s="493"/>
      <c r="D209" s="495"/>
      <c r="E209" s="495"/>
      <c r="F209" s="490"/>
      <c r="G209" s="435"/>
      <c r="H209" s="435"/>
      <c r="I209" s="435"/>
      <c r="J209" s="435"/>
      <c r="K209" s="435"/>
      <c r="L209" s="435"/>
      <c r="M209" s="435"/>
      <c r="N209" s="435"/>
      <c r="O209" s="435"/>
    </row>
    <row r="210" spans="2:15" s="497" customFormat="1" ht="12.75" customHeight="1">
      <c r="B210" s="492"/>
      <c r="C210" s="493"/>
      <c r="D210" s="495"/>
      <c r="E210" s="495"/>
      <c r="F210" s="490"/>
      <c r="G210" s="435"/>
      <c r="H210" s="435"/>
      <c r="I210" s="435"/>
      <c r="J210" s="435"/>
      <c r="K210" s="435"/>
      <c r="L210" s="435"/>
      <c r="M210" s="435"/>
      <c r="N210" s="435"/>
      <c r="O210" s="435"/>
    </row>
    <row r="211" spans="2:15" s="497" customFormat="1" ht="12.75" customHeight="1">
      <c r="B211" s="492"/>
      <c r="C211" s="493"/>
      <c r="D211" s="495"/>
      <c r="E211" s="495"/>
      <c r="F211" s="490"/>
      <c r="G211" s="435"/>
      <c r="H211" s="435"/>
      <c r="I211" s="435"/>
      <c r="J211" s="435"/>
      <c r="K211" s="435"/>
      <c r="L211" s="435"/>
      <c r="M211" s="435"/>
      <c r="N211" s="435"/>
      <c r="O211" s="435"/>
    </row>
    <row r="212" spans="2:15" s="497" customFormat="1" ht="11.25" customHeight="1">
      <c r="B212" s="492"/>
      <c r="C212" s="493"/>
      <c r="D212" s="495"/>
      <c r="E212" s="495"/>
      <c r="F212" s="490"/>
      <c r="G212" s="435"/>
      <c r="H212" s="435"/>
      <c r="I212" s="435"/>
      <c r="J212" s="435"/>
      <c r="K212" s="435"/>
      <c r="L212" s="435"/>
      <c r="M212" s="435"/>
      <c r="N212" s="435"/>
      <c r="O212" s="435"/>
    </row>
    <row r="213" spans="2:15" s="497" customFormat="1" ht="11.25" customHeight="1">
      <c r="B213" s="492"/>
      <c r="C213" s="493"/>
      <c r="D213" s="495"/>
      <c r="E213" s="495"/>
      <c r="F213" s="490"/>
      <c r="G213" s="435"/>
      <c r="H213" s="435"/>
      <c r="I213" s="435"/>
      <c r="J213" s="435"/>
      <c r="K213" s="435"/>
      <c r="L213" s="435"/>
      <c r="M213" s="435"/>
      <c r="N213" s="435"/>
      <c r="O213" s="435"/>
    </row>
    <row r="214" spans="2:15" s="497" customFormat="1" ht="11.25" customHeight="1">
      <c r="B214" s="492"/>
      <c r="C214" s="493"/>
      <c r="D214" s="495"/>
      <c r="E214" s="495"/>
      <c r="F214" s="490"/>
      <c r="G214" s="435"/>
      <c r="H214" s="435"/>
      <c r="I214" s="435"/>
      <c r="J214" s="435"/>
      <c r="K214" s="435"/>
      <c r="L214" s="435"/>
      <c r="M214" s="435"/>
      <c r="N214" s="435"/>
      <c r="O214" s="435"/>
    </row>
  </sheetData>
  <pageMargins left="0.75" right="0.75" top="0.54" bottom="0.52" header="0.5" footer="0.5"/>
  <pageSetup paperSize="9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9"/>
  <sheetViews>
    <sheetView workbookViewId="0">
      <selection activeCell="I78" sqref="I78"/>
    </sheetView>
  </sheetViews>
  <sheetFormatPr defaultRowHeight="11.25"/>
  <cols>
    <col min="1" max="1" width="9.140625" style="1"/>
    <col min="2" max="4" width="15.7109375" style="1" customWidth="1"/>
    <col min="5" max="5" width="16.5703125" style="1" customWidth="1"/>
    <col min="6" max="6" width="15.7109375" style="1" customWidth="1"/>
    <col min="7" max="16384" width="9.140625" style="1"/>
  </cols>
  <sheetData>
    <row r="2" spans="2:6" ht="15.75">
      <c r="B2" s="4" t="s">
        <v>1109</v>
      </c>
    </row>
    <row r="4" spans="2:6" ht="22.5" customHeight="1">
      <c r="B4" s="505" t="s">
        <v>722</v>
      </c>
      <c r="C4" s="505" t="s">
        <v>631</v>
      </c>
      <c r="D4" s="505" t="s">
        <v>632</v>
      </c>
      <c r="E4" s="505" t="s">
        <v>633</v>
      </c>
      <c r="F4" s="505" t="s">
        <v>1110</v>
      </c>
    </row>
    <row r="5" spans="2:6">
      <c r="B5" s="713" t="s">
        <v>832</v>
      </c>
      <c r="C5" s="506">
        <v>0.31712714118245044</v>
      </c>
      <c r="D5" s="506">
        <v>0.18205220128807817</v>
      </c>
      <c r="E5" s="506">
        <v>0</v>
      </c>
      <c r="F5" s="506">
        <v>0</v>
      </c>
    </row>
    <row r="6" spans="2:6">
      <c r="B6" s="713" t="s">
        <v>628</v>
      </c>
      <c r="C6" s="506">
        <v>0.16992042440521082</v>
      </c>
      <c r="D6" s="506">
        <v>0.18773771734704767</v>
      </c>
      <c r="E6" s="506">
        <v>0.14019216568911957</v>
      </c>
      <c r="F6" s="506">
        <v>0.16595010248045935</v>
      </c>
    </row>
    <row r="7" spans="2:6">
      <c r="B7" s="713" t="s">
        <v>296</v>
      </c>
      <c r="C7" s="506">
        <v>0.2817647865546713</v>
      </c>
      <c r="D7" s="506">
        <v>0.28062241173162661</v>
      </c>
      <c r="E7" s="506">
        <v>0.69328949337442358</v>
      </c>
      <c r="F7" s="506">
        <v>0.41855889722024048</v>
      </c>
    </row>
    <row r="8" spans="2:6">
      <c r="B8" s="713" t="s">
        <v>297</v>
      </c>
      <c r="C8" s="506">
        <v>0.26479008052392594</v>
      </c>
      <c r="D8" s="506">
        <v>0.29364614658848953</v>
      </c>
      <c r="E8" s="506">
        <v>0.41082233166379578</v>
      </c>
      <c r="F8" s="506">
        <v>0.32308618625873708</v>
      </c>
    </row>
    <row r="9" spans="2:6">
      <c r="B9" s="713" t="s">
        <v>298</v>
      </c>
      <c r="C9" s="506">
        <v>0.25787972322250841</v>
      </c>
      <c r="D9" s="506">
        <v>0.31897680814160545</v>
      </c>
      <c r="E9" s="506">
        <v>0.45400112328804848</v>
      </c>
      <c r="F9" s="506">
        <v>0.34361921821738745</v>
      </c>
    </row>
    <row r="10" spans="2:6">
      <c r="B10" s="713" t="s">
        <v>299</v>
      </c>
      <c r="C10" s="506">
        <v>0.33149142577201052</v>
      </c>
      <c r="D10" s="506">
        <v>0.34898353371663349</v>
      </c>
      <c r="E10" s="506">
        <v>0.57684984776103887</v>
      </c>
      <c r="F10" s="506">
        <v>0.41910826908322757</v>
      </c>
    </row>
    <row r="11" spans="2:6">
      <c r="B11" s="713" t="s">
        <v>300</v>
      </c>
      <c r="C11" s="506">
        <v>0.38930450808362627</v>
      </c>
      <c r="D11" s="506">
        <v>0.42896694530277568</v>
      </c>
      <c r="E11" s="506">
        <v>0.3949406273692167</v>
      </c>
      <c r="F11" s="506">
        <v>0.40440402691853955</v>
      </c>
    </row>
    <row r="12" spans="2:6">
      <c r="B12" s="714" t="s">
        <v>114</v>
      </c>
      <c r="C12" s="506">
        <v>0.45971645121761795</v>
      </c>
      <c r="D12" s="506">
        <v>0.4883199863837091</v>
      </c>
      <c r="E12" s="506">
        <v>0.64166466936590771</v>
      </c>
      <c r="F12" s="506">
        <v>0.52990036898907833</v>
      </c>
    </row>
    <row r="13" spans="2:6">
      <c r="B13" s="714" t="s">
        <v>117</v>
      </c>
      <c r="C13" s="506">
        <v>0.49689879485076327</v>
      </c>
      <c r="D13" s="506">
        <v>0.51954622199201095</v>
      </c>
      <c r="E13" s="506">
        <v>0.64307674492913558</v>
      </c>
      <c r="F13" s="506">
        <v>0.55317392059063664</v>
      </c>
    </row>
    <row r="14" spans="2:6">
      <c r="B14" s="714" t="s">
        <v>121</v>
      </c>
      <c r="C14" s="506">
        <v>0.44995374321644721</v>
      </c>
      <c r="D14" s="506">
        <v>0.53169453011473145</v>
      </c>
      <c r="E14" s="506">
        <v>0.45177795270664645</v>
      </c>
      <c r="F14" s="506">
        <v>0.47780874201260842</v>
      </c>
    </row>
    <row r="15" spans="2:6">
      <c r="B15" s="714" t="s">
        <v>125</v>
      </c>
      <c r="C15" s="506">
        <v>0.46444344579860897</v>
      </c>
      <c r="D15" s="506">
        <v>0.56018657205312739</v>
      </c>
      <c r="E15" s="506">
        <v>0.41628522086287334</v>
      </c>
      <c r="F15" s="506">
        <v>0.48030507957153651</v>
      </c>
    </row>
    <row r="16" spans="2:6">
      <c r="B16" s="714" t="s">
        <v>128</v>
      </c>
      <c r="C16" s="506">
        <v>0.47657436618434834</v>
      </c>
      <c r="D16" s="506">
        <v>0.58814075559851142</v>
      </c>
      <c r="E16" s="506">
        <v>0.37866757742388757</v>
      </c>
      <c r="F16" s="506">
        <v>0.48112756640224913</v>
      </c>
    </row>
    <row r="17" spans="2:6">
      <c r="B17" s="714" t="s">
        <v>131</v>
      </c>
      <c r="C17" s="506">
        <v>0.49039785465474062</v>
      </c>
      <c r="D17" s="506">
        <v>0.61896473777559968</v>
      </c>
      <c r="E17" s="506">
        <v>0.54507274394275063</v>
      </c>
      <c r="F17" s="506">
        <v>0.55147844545769698</v>
      </c>
    </row>
    <row r="18" spans="2:6">
      <c r="B18" s="714" t="s">
        <v>133</v>
      </c>
      <c r="C18" s="506">
        <v>0.54166165063350613</v>
      </c>
      <c r="D18" s="506">
        <v>0.66112380334632415</v>
      </c>
      <c r="E18" s="506">
        <v>0.546905633518872</v>
      </c>
      <c r="F18" s="506">
        <v>0.58323036249956739</v>
      </c>
    </row>
    <row r="19" spans="2:6">
      <c r="B19" s="714" t="s">
        <v>137</v>
      </c>
      <c r="C19" s="506">
        <v>0.57632993899090545</v>
      </c>
      <c r="D19" s="506">
        <v>0.65984336667667276</v>
      </c>
      <c r="E19" s="506">
        <v>0.63969438659740996</v>
      </c>
      <c r="F19" s="506">
        <v>0.62528923075499609</v>
      </c>
    </row>
    <row r="20" spans="2:6">
      <c r="B20" s="714" t="s">
        <v>140</v>
      </c>
      <c r="C20" s="506">
        <v>0.61885264480173019</v>
      </c>
      <c r="D20" s="506">
        <v>0.66063635675524979</v>
      </c>
      <c r="E20" s="506">
        <v>0.7338174888121668</v>
      </c>
      <c r="F20" s="506">
        <v>0.67110216345638218</v>
      </c>
    </row>
    <row r="21" spans="2:6">
      <c r="B21" s="714" t="s">
        <v>143</v>
      </c>
      <c r="C21" s="506">
        <v>0.6695712829515591</v>
      </c>
      <c r="D21" s="506">
        <v>0.66367400001292076</v>
      </c>
      <c r="E21" s="506">
        <v>0.82382101777546102</v>
      </c>
      <c r="F21" s="506">
        <v>0.71902210024664692</v>
      </c>
    </row>
    <row r="22" spans="2:6">
      <c r="B22" s="714" t="s">
        <v>145</v>
      </c>
      <c r="C22" s="506">
        <v>0.78333655565476989</v>
      </c>
      <c r="D22" s="506">
        <v>0.72117977105773468</v>
      </c>
      <c r="E22" s="506">
        <v>0.85980783431088059</v>
      </c>
      <c r="F22" s="506">
        <v>0.78810805367446168</v>
      </c>
    </row>
    <row r="23" spans="2:6">
      <c r="B23" s="714" t="s">
        <v>149</v>
      </c>
      <c r="C23" s="506">
        <v>0.78359541262791776</v>
      </c>
      <c r="D23" s="506">
        <v>0.72355550306578331</v>
      </c>
      <c r="E23" s="506">
        <v>0.79811401734343068</v>
      </c>
      <c r="F23" s="506">
        <v>0.76842164434571059</v>
      </c>
    </row>
    <row r="24" spans="2:6">
      <c r="B24" s="714" t="s">
        <v>152</v>
      </c>
      <c r="C24" s="506">
        <v>0.79730269303512136</v>
      </c>
      <c r="D24" s="506">
        <v>0.73551073985808679</v>
      </c>
      <c r="E24" s="506">
        <v>0.73105164161535496</v>
      </c>
      <c r="F24" s="506">
        <v>0.7546216915028543</v>
      </c>
    </row>
    <row r="25" spans="2:6">
      <c r="B25" s="714" t="s">
        <v>155</v>
      </c>
      <c r="C25" s="506">
        <v>0.81818784979923576</v>
      </c>
      <c r="D25" s="506">
        <v>0.75420481126752392</v>
      </c>
      <c r="E25" s="506">
        <v>0.66047316211087526</v>
      </c>
      <c r="F25" s="506">
        <v>0.74428860772587824</v>
      </c>
    </row>
    <row r="26" spans="2:6">
      <c r="B26" s="714" t="s">
        <v>157</v>
      </c>
      <c r="C26" s="506">
        <v>0.83007957559478929</v>
      </c>
      <c r="D26" s="506">
        <v>0.78557123982630617</v>
      </c>
      <c r="E26" s="506">
        <v>0.65920764778828267</v>
      </c>
      <c r="F26" s="506">
        <v>0.75828615440312619</v>
      </c>
    </row>
    <row r="27" spans="2:6">
      <c r="B27" s="714" t="s">
        <v>161</v>
      </c>
      <c r="C27" s="506">
        <v>0.75587017215245667</v>
      </c>
      <c r="D27" s="506">
        <v>0.75857215897743557</v>
      </c>
      <c r="E27" s="506">
        <v>0.60225793644422165</v>
      </c>
      <c r="F27" s="506">
        <v>0.70556675585803796</v>
      </c>
    </row>
    <row r="28" spans="2:6">
      <c r="B28" s="714" t="s">
        <v>164</v>
      </c>
      <c r="C28" s="506">
        <v>0.69875325424189383</v>
      </c>
      <c r="D28" s="506">
        <v>0.74411703943198559</v>
      </c>
      <c r="E28" s="506">
        <v>0.54330869097776424</v>
      </c>
      <c r="F28" s="506">
        <v>0.66205966155054796</v>
      </c>
    </row>
    <row r="29" spans="2:6">
      <c r="B29" s="714" t="s">
        <v>167</v>
      </c>
      <c r="C29" s="506">
        <v>0.66401969071347466</v>
      </c>
      <c r="D29" s="506">
        <v>0.75174721306561565</v>
      </c>
      <c r="E29" s="506">
        <v>0.47735461612602986</v>
      </c>
      <c r="F29" s="506">
        <v>0.63104050663504008</v>
      </c>
    </row>
    <row r="30" spans="2:6">
      <c r="B30" s="714" t="s">
        <v>169</v>
      </c>
      <c r="C30" s="506">
        <v>0.65003357351491886</v>
      </c>
      <c r="D30" s="506">
        <v>0.80898454639218342</v>
      </c>
      <c r="E30" s="506">
        <v>0.48017491584420846</v>
      </c>
      <c r="F30" s="506">
        <v>0.64639767858377029</v>
      </c>
    </row>
    <row r="31" spans="2:6">
      <c r="B31" s="714" t="s">
        <v>173</v>
      </c>
      <c r="C31" s="506">
        <v>0.67865205662338035</v>
      </c>
      <c r="D31" s="506">
        <v>0.81238871041750471</v>
      </c>
      <c r="E31" s="506">
        <v>0.58480601376418206</v>
      </c>
      <c r="F31" s="506">
        <v>0.69194892693502241</v>
      </c>
    </row>
    <row r="32" spans="2:6">
      <c r="B32" s="714" t="s">
        <v>176</v>
      </c>
      <c r="C32" s="506">
        <v>0.70287670442617667</v>
      </c>
      <c r="D32" s="506">
        <v>0.81199173136136815</v>
      </c>
      <c r="E32" s="506">
        <v>0.68223195841173745</v>
      </c>
      <c r="F32" s="506">
        <v>0.73236679806642746</v>
      </c>
    </row>
    <row r="33" spans="2:6">
      <c r="B33" s="714" t="s">
        <v>179</v>
      </c>
      <c r="C33" s="506">
        <v>0.71022142252191178</v>
      </c>
      <c r="D33" s="506">
        <v>0.78935953535181747</v>
      </c>
      <c r="E33" s="506">
        <v>0.77452860876065943</v>
      </c>
      <c r="F33" s="506">
        <v>0.75803652221146278</v>
      </c>
    </row>
    <row r="34" spans="2:6">
      <c r="B34" s="714" t="s">
        <v>181</v>
      </c>
      <c r="C34" s="506">
        <v>0.71921372985207166</v>
      </c>
      <c r="D34" s="506">
        <v>0.80154207709020964</v>
      </c>
      <c r="E34" s="506">
        <v>0.77753379666898281</v>
      </c>
      <c r="F34" s="506">
        <v>0.76609653453708804</v>
      </c>
    </row>
    <row r="35" spans="2:6">
      <c r="B35" s="714" t="s">
        <v>185</v>
      </c>
      <c r="C35" s="506">
        <v>0.73667323832701459</v>
      </c>
      <c r="D35" s="506">
        <v>0.81681651965626745</v>
      </c>
      <c r="E35" s="506">
        <v>0.74343453724407949</v>
      </c>
      <c r="F35" s="506">
        <v>0.7656414317424538</v>
      </c>
    </row>
    <row r="36" spans="2:6">
      <c r="B36" s="714" t="s">
        <v>188</v>
      </c>
      <c r="C36" s="506">
        <v>0.73199540130822249</v>
      </c>
      <c r="D36" s="506">
        <v>0.80870494467458454</v>
      </c>
      <c r="E36" s="506">
        <v>0.70697723001104007</v>
      </c>
      <c r="F36" s="506">
        <v>0.74922585866461577</v>
      </c>
    </row>
    <row r="37" spans="2:6">
      <c r="B37" s="714" t="s">
        <v>191</v>
      </c>
      <c r="C37" s="506">
        <v>0.74526026078805929</v>
      </c>
      <c r="D37" s="506">
        <v>0.81794779871192203</v>
      </c>
      <c r="E37" s="506">
        <v>0.67130067752583034</v>
      </c>
      <c r="F37" s="506">
        <v>0.74483624567527063</v>
      </c>
    </row>
    <row r="38" spans="2:6">
      <c r="B38" s="714" t="s">
        <v>193</v>
      </c>
      <c r="C38" s="506">
        <v>0.72088515069540582</v>
      </c>
      <c r="D38" s="506">
        <v>0.76547109903098731</v>
      </c>
      <c r="E38" s="506">
        <v>0.67136701853012604</v>
      </c>
      <c r="F38" s="506">
        <v>0.71924108941883969</v>
      </c>
    </row>
    <row r="39" spans="2:6">
      <c r="B39" s="714" t="s">
        <v>197</v>
      </c>
      <c r="C39" s="506">
        <v>0.71540995742590419</v>
      </c>
      <c r="D39" s="506">
        <v>0.78872232361868244</v>
      </c>
      <c r="E39" s="506">
        <v>0.62369075983254008</v>
      </c>
      <c r="F39" s="506">
        <v>0.70927434695904223</v>
      </c>
    </row>
    <row r="40" spans="2:6">
      <c r="B40" s="714" t="s">
        <v>200</v>
      </c>
      <c r="C40" s="506">
        <v>0.6620055040820606</v>
      </c>
      <c r="D40" s="506">
        <v>0.76707209692133194</v>
      </c>
      <c r="E40" s="506">
        <v>0.570934673250723</v>
      </c>
      <c r="F40" s="506">
        <v>0.66667075808470511</v>
      </c>
    </row>
    <row r="41" spans="2:6">
      <c r="B41" s="714" t="s">
        <v>203</v>
      </c>
      <c r="C41" s="506">
        <v>0.63631817321995776</v>
      </c>
      <c r="D41" s="506">
        <v>0.77307355338153261</v>
      </c>
      <c r="E41" s="506">
        <v>0.51431582723714175</v>
      </c>
      <c r="F41" s="506">
        <v>0.64123585127954408</v>
      </c>
    </row>
    <row r="42" spans="2:6">
      <c r="B42" s="714" t="s">
        <v>205</v>
      </c>
      <c r="C42" s="506">
        <v>0.61042048478499555</v>
      </c>
      <c r="D42" s="506">
        <v>0.74028436835770184</v>
      </c>
      <c r="E42" s="506">
        <v>0.51189084183166866</v>
      </c>
      <c r="F42" s="506">
        <v>0.62086523165812191</v>
      </c>
    </row>
    <row r="43" spans="2:6">
      <c r="B43" s="714" t="s">
        <v>209</v>
      </c>
      <c r="C43" s="506">
        <v>0.60315878183216931</v>
      </c>
      <c r="D43" s="506">
        <v>0.75105828226435745</v>
      </c>
      <c r="E43" s="506">
        <v>0.52965106889882585</v>
      </c>
      <c r="F43" s="506">
        <v>0.6279560443317842</v>
      </c>
    </row>
    <row r="44" spans="2:6">
      <c r="B44" s="714" t="s">
        <v>212</v>
      </c>
      <c r="C44" s="506">
        <v>0.57313277761767123</v>
      </c>
      <c r="D44" s="506">
        <v>0.73898798403564026</v>
      </c>
      <c r="E44" s="506">
        <v>0.54802145023387461</v>
      </c>
      <c r="F44" s="506">
        <v>0.62004740396239544</v>
      </c>
    </row>
    <row r="45" spans="2:6">
      <c r="B45" s="714" t="s">
        <v>215</v>
      </c>
      <c r="C45" s="506">
        <v>0.5590967315037243</v>
      </c>
      <c r="D45" s="506">
        <v>0.74695392708888042</v>
      </c>
      <c r="E45" s="506">
        <v>0.55495941667400317</v>
      </c>
      <c r="F45" s="506">
        <v>0.62033669175553596</v>
      </c>
    </row>
    <row r="46" spans="2:6">
      <c r="B46" s="714" t="s">
        <v>217</v>
      </c>
      <c r="C46" s="506">
        <v>0.51937132884040826</v>
      </c>
      <c r="D46" s="506">
        <v>0.64581132197916236</v>
      </c>
      <c r="E46" s="506">
        <v>0.55974814500055659</v>
      </c>
      <c r="F46" s="506">
        <v>0.5749769319400424</v>
      </c>
    </row>
    <row r="47" spans="2:6">
      <c r="B47" s="715" t="s">
        <v>221</v>
      </c>
      <c r="C47" s="507">
        <v>0.48656765354785103</v>
      </c>
      <c r="D47" s="507">
        <v>0.63194654053826593</v>
      </c>
      <c r="E47" s="507">
        <v>0.55550533880039898</v>
      </c>
      <c r="F47" s="507">
        <v>0.55800651096217202</v>
      </c>
    </row>
    <row r="49" spans="2:8">
      <c r="B49" s="508" t="s">
        <v>833</v>
      </c>
    </row>
    <row r="50" spans="2:8">
      <c r="B50" s="1" t="s">
        <v>834</v>
      </c>
    </row>
    <row r="51" spans="2:8">
      <c r="B51" s="1" t="s">
        <v>835</v>
      </c>
    </row>
    <row r="52" spans="2:8" s="509" customFormat="1" ht="14.25" customHeight="1">
      <c r="B52" s="1" t="s">
        <v>836</v>
      </c>
    </row>
    <row r="53" spans="2:8" s="509" customFormat="1"/>
    <row r="54" spans="2:8" s="509" customFormat="1" ht="15.75" customHeight="1">
      <c r="B54" s="510"/>
    </row>
    <row r="55" spans="2:8" s="509" customFormat="1">
      <c r="B55" s="508" t="s">
        <v>837</v>
      </c>
    </row>
    <row r="56" spans="2:8" s="509" customFormat="1"/>
    <row r="57" spans="2:8" s="509" customFormat="1" ht="21" customHeight="1">
      <c r="B57" s="510"/>
      <c r="H57"/>
    </row>
    <row r="58" spans="2:8" s="509" customFormat="1">
      <c r="B58" s="508" t="s">
        <v>838</v>
      </c>
    </row>
    <row r="59" spans="2:8" s="509" customFormat="1" ht="9.75" customHeight="1">
      <c r="B59" s="508" t="s">
        <v>839</v>
      </c>
    </row>
    <row r="60" spans="2:8" s="509" customFormat="1"/>
    <row r="61" spans="2:8" s="509" customFormat="1" ht="12.75">
      <c r="B61" s="510"/>
      <c r="G61"/>
    </row>
    <row r="62" spans="2:8" s="509" customFormat="1">
      <c r="B62" s="510"/>
    </row>
    <row r="63" spans="2:8" s="509" customFormat="1">
      <c r="B63" s="508" t="s">
        <v>840</v>
      </c>
    </row>
    <row r="64" spans="2:8" s="509" customFormat="1">
      <c r="B64" s="509" t="s">
        <v>841</v>
      </c>
    </row>
    <row r="65" spans="2:9" s="509" customFormat="1">
      <c r="B65" s="510"/>
    </row>
    <row r="66" spans="2:9" s="509" customFormat="1" ht="26.25" customHeight="1">
      <c r="I66"/>
    </row>
    <row r="67" spans="2:9">
      <c r="B67" s="508" t="s">
        <v>842</v>
      </c>
    </row>
    <row r="69" spans="2:9">
      <c r="B69" s="509" t="s">
        <v>843</v>
      </c>
    </row>
  </sheetData>
  <conditionalFormatting sqref="B12:B47">
    <cfRule type="expression" dxfId="3" priority="1" stopIfTrue="1">
      <formula>MONTH(B12)&lt;4</formula>
    </cfRule>
    <cfRule type="expression" dxfId="2" priority="2" stopIfTrue="1">
      <formula>MONTH(B12)&lt;7</formula>
    </cfRule>
    <cfRule type="expression" dxfId="1" priority="3" stopIfTrue="1">
      <formula>MONTH(B12)&lt;10</formula>
    </cfRule>
    <cfRule type="expression" dxfId="0" priority="4" stopIfTrue="1">
      <formula>MONTH(B12)&lt;13</formula>
    </cfRule>
  </conditionalFormatting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>
      <selection activeCell="B2" sqref="B2"/>
    </sheetView>
  </sheetViews>
  <sheetFormatPr defaultRowHeight="11.25"/>
  <cols>
    <col min="1" max="2" width="9.140625" style="412"/>
    <col min="3" max="3" width="27.7109375" style="412" bestFit="1" customWidth="1"/>
    <col min="4" max="4" width="17.5703125" style="412" bestFit="1" customWidth="1"/>
    <col min="5" max="5" width="18.7109375" style="412" bestFit="1" customWidth="1"/>
    <col min="6" max="6" width="19.42578125" style="412" bestFit="1" customWidth="1"/>
    <col min="7" max="16384" width="9.140625" style="412"/>
  </cols>
  <sheetData>
    <row r="2" spans="2:6" ht="15.75">
      <c r="B2" s="511" t="s">
        <v>848</v>
      </c>
    </row>
    <row r="4" spans="2:6" ht="22.5" customHeight="1">
      <c r="B4" s="512" t="s">
        <v>849</v>
      </c>
      <c r="C4" s="512" t="s">
        <v>845</v>
      </c>
      <c r="D4" s="512" t="s">
        <v>1111</v>
      </c>
      <c r="E4" s="512" t="s">
        <v>846</v>
      </c>
      <c r="F4" s="512" t="s">
        <v>847</v>
      </c>
    </row>
    <row r="5" spans="2:6">
      <c r="B5" s="716" t="s">
        <v>302</v>
      </c>
      <c r="C5" s="513">
        <v>6.3700000000000007E-2</v>
      </c>
      <c r="D5" s="514">
        <v>55768380293</v>
      </c>
      <c r="E5" s="515">
        <v>0.1419</v>
      </c>
      <c r="F5" s="514">
        <v>14763304626</v>
      </c>
    </row>
    <row r="6" spans="2:6">
      <c r="B6" s="716" t="s">
        <v>303</v>
      </c>
      <c r="C6" s="513">
        <v>5.21E-2</v>
      </c>
      <c r="D6" s="514">
        <v>46820812408</v>
      </c>
      <c r="E6" s="515">
        <v>0.10539999999999999</v>
      </c>
      <c r="F6" s="514">
        <v>3118783924</v>
      </c>
    </row>
    <row r="7" spans="2:6">
      <c r="B7" s="716" t="s">
        <v>304</v>
      </c>
      <c r="C7" s="513">
        <v>4.6699999999999998E-2</v>
      </c>
      <c r="D7" s="514">
        <v>47537666566</v>
      </c>
      <c r="E7" s="515">
        <v>9.5500000000000002E-2</v>
      </c>
      <c r="F7" s="514">
        <v>-2431856932</v>
      </c>
    </row>
    <row r="8" spans="2:6">
      <c r="B8" s="716" t="s">
        <v>305</v>
      </c>
      <c r="C8" s="513">
        <v>4.7800000000000002E-2</v>
      </c>
      <c r="D8" s="514">
        <v>58096347300</v>
      </c>
      <c r="E8" s="515">
        <v>9.6600000000000005E-2</v>
      </c>
      <c r="F8" s="514">
        <v>8261125655</v>
      </c>
    </row>
    <row r="9" spans="2:6">
      <c r="B9" s="716" t="s">
        <v>306</v>
      </c>
      <c r="C9" s="513">
        <v>4.65E-2</v>
      </c>
      <c r="D9" s="514">
        <v>53782636809</v>
      </c>
      <c r="E9" s="515">
        <v>9.8599999999999993E-2</v>
      </c>
      <c r="F9" s="514">
        <v>7991746189</v>
      </c>
    </row>
    <row r="10" spans="2:6">
      <c r="B10" s="716" t="s">
        <v>74</v>
      </c>
      <c r="C10" s="513">
        <v>5.5199999999999999E-2</v>
      </c>
      <c r="D10" s="514">
        <v>49464694686</v>
      </c>
      <c r="E10" s="515">
        <v>0.12239999999999999</v>
      </c>
      <c r="F10" s="514">
        <v>2123646398</v>
      </c>
    </row>
    <row r="11" spans="2:6">
      <c r="B11" s="716" t="s">
        <v>40</v>
      </c>
      <c r="C11" s="513">
        <v>5.4699999999999999E-2</v>
      </c>
      <c r="D11" s="514">
        <v>54850209329</v>
      </c>
      <c r="E11" s="515">
        <v>0.1263</v>
      </c>
      <c r="F11" s="514">
        <v>11419603979</v>
      </c>
    </row>
    <row r="12" spans="2:6">
      <c r="B12" s="717" t="s">
        <v>41</v>
      </c>
      <c r="C12" s="516">
        <v>5.7599999999999998E-2</v>
      </c>
      <c r="D12" s="517">
        <v>57921437299</v>
      </c>
      <c r="E12" s="518">
        <v>0.13200000000000001</v>
      </c>
      <c r="F12" s="517">
        <v>14896051120</v>
      </c>
    </row>
    <row r="13" spans="2:6">
      <c r="B13" s="519"/>
    </row>
    <row r="14" spans="2:6">
      <c r="B14" s="412" t="s">
        <v>844</v>
      </c>
    </row>
    <row r="15" spans="2:6">
      <c r="B15" s="5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workbookViewId="0">
      <selection activeCell="D6" sqref="D6"/>
    </sheetView>
  </sheetViews>
  <sheetFormatPr defaultRowHeight="15"/>
  <cols>
    <col min="1" max="1" width="9.140625" style="112"/>
    <col min="2" max="2" width="12.7109375" style="112" bestFit="1" customWidth="1"/>
    <col min="3" max="3" width="11.7109375" style="112" customWidth="1"/>
    <col min="4" max="257" width="9.140625" style="112"/>
    <col min="258" max="258" width="12.7109375" style="112" bestFit="1" customWidth="1"/>
    <col min="259" max="513" width="9.140625" style="112"/>
    <col min="514" max="514" width="12.7109375" style="112" bestFit="1" customWidth="1"/>
    <col min="515" max="769" width="9.140625" style="112"/>
    <col min="770" max="770" width="12.7109375" style="112" bestFit="1" customWidth="1"/>
    <col min="771" max="1025" width="9.140625" style="112"/>
    <col min="1026" max="1026" width="12.7109375" style="112" bestFit="1" customWidth="1"/>
    <col min="1027" max="1281" width="9.140625" style="112"/>
    <col min="1282" max="1282" width="12.7109375" style="112" bestFit="1" customWidth="1"/>
    <col min="1283" max="1537" width="9.140625" style="112"/>
    <col min="1538" max="1538" width="12.7109375" style="112" bestFit="1" customWidth="1"/>
    <col min="1539" max="1793" width="9.140625" style="112"/>
    <col min="1794" max="1794" width="12.7109375" style="112" bestFit="1" customWidth="1"/>
    <col min="1795" max="2049" width="9.140625" style="112"/>
    <col min="2050" max="2050" width="12.7109375" style="112" bestFit="1" customWidth="1"/>
    <col min="2051" max="2305" width="9.140625" style="112"/>
    <col min="2306" max="2306" width="12.7109375" style="112" bestFit="1" customWidth="1"/>
    <col min="2307" max="2561" width="9.140625" style="112"/>
    <col min="2562" max="2562" width="12.7109375" style="112" bestFit="1" customWidth="1"/>
    <col min="2563" max="2817" width="9.140625" style="112"/>
    <col min="2818" max="2818" width="12.7109375" style="112" bestFit="1" customWidth="1"/>
    <col min="2819" max="3073" width="9.140625" style="112"/>
    <col min="3074" max="3074" width="12.7109375" style="112" bestFit="1" customWidth="1"/>
    <col min="3075" max="3329" width="9.140625" style="112"/>
    <col min="3330" max="3330" width="12.7109375" style="112" bestFit="1" customWidth="1"/>
    <col min="3331" max="3585" width="9.140625" style="112"/>
    <col min="3586" max="3586" width="12.7109375" style="112" bestFit="1" customWidth="1"/>
    <col min="3587" max="3841" width="9.140625" style="112"/>
    <col min="3842" max="3842" width="12.7109375" style="112" bestFit="1" customWidth="1"/>
    <col min="3843" max="4097" width="9.140625" style="112"/>
    <col min="4098" max="4098" width="12.7109375" style="112" bestFit="1" customWidth="1"/>
    <col min="4099" max="4353" width="9.140625" style="112"/>
    <col min="4354" max="4354" width="12.7109375" style="112" bestFit="1" customWidth="1"/>
    <col min="4355" max="4609" width="9.140625" style="112"/>
    <col min="4610" max="4610" width="12.7109375" style="112" bestFit="1" customWidth="1"/>
    <col min="4611" max="4865" width="9.140625" style="112"/>
    <col min="4866" max="4866" width="12.7109375" style="112" bestFit="1" customWidth="1"/>
    <col min="4867" max="5121" width="9.140625" style="112"/>
    <col min="5122" max="5122" width="12.7109375" style="112" bestFit="1" customWidth="1"/>
    <col min="5123" max="5377" width="9.140625" style="112"/>
    <col min="5378" max="5378" width="12.7109375" style="112" bestFit="1" customWidth="1"/>
    <col min="5379" max="5633" width="9.140625" style="112"/>
    <col min="5634" max="5634" width="12.7109375" style="112" bestFit="1" customWidth="1"/>
    <col min="5635" max="5889" width="9.140625" style="112"/>
    <col min="5890" max="5890" width="12.7109375" style="112" bestFit="1" customWidth="1"/>
    <col min="5891" max="6145" width="9.140625" style="112"/>
    <col min="6146" max="6146" width="12.7109375" style="112" bestFit="1" customWidth="1"/>
    <col min="6147" max="6401" width="9.140625" style="112"/>
    <col min="6402" max="6402" width="12.7109375" style="112" bestFit="1" customWidth="1"/>
    <col min="6403" max="6657" width="9.140625" style="112"/>
    <col min="6658" max="6658" width="12.7109375" style="112" bestFit="1" customWidth="1"/>
    <col min="6659" max="6913" width="9.140625" style="112"/>
    <col min="6914" max="6914" width="12.7109375" style="112" bestFit="1" customWidth="1"/>
    <col min="6915" max="7169" width="9.140625" style="112"/>
    <col min="7170" max="7170" width="12.7109375" style="112" bestFit="1" customWidth="1"/>
    <col min="7171" max="7425" width="9.140625" style="112"/>
    <col min="7426" max="7426" width="12.7109375" style="112" bestFit="1" customWidth="1"/>
    <col min="7427" max="7681" width="9.140625" style="112"/>
    <col min="7682" max="7682" width="12.7109375" style="112" bestFit="1" customWidth="1"/>
    <col min="7683" max="7937" width="9.140625" style="112"/>
    <col min="7938" max="7938" width="12.7109375" style="112" bestFit="1" customWidth="1"/>
    <col min="7939" max="8193" width="9.140625" style="112"/>
    <col min="8194" max="8194" width="12.7109375" style="112" bestFit="1" customWidth="1"/>
    <col min="8195" max="8449" width="9.140625" style="112"/>
    <col min="8450" max="8450" width="12.7109375" style="112" bestFit="1" customWidth="1"/>
    <col min="8451" max="8705" width="9.140625" style="112"/>
    <col min="8706" max="8706" width="12.7109375" style="112" bestFit="1" customWidth="1"/>
    <col min="8707" max="8961" width="9.140625" style="112"/>
    <col min="8962" max="8962" width="12.7109375" style="112" bestFit="1" customWidth="1"/>
    <col min="8963" max="9217" width="9.140625" style="112"/>
    <col min="9218" max="9218" width="12.7109375" style="112" bestFit="1" customWidth="1"/>
    <col min="9219" max="9473" width="9.140625" style="112"/>
    <col min="9474" max="9474" width="12.7109375" style="112" bestFit="1" customWidth="1"/>
    <col min="9475" max="9729" width="9.140625" style="112"/>
    <col min="9730" max="9730" width="12.7109375" style="112" bestFit="1" customWidth="1"/>
    <col min="9731" max="9985" width="9.140625" style="112"/>
    <col min="9986" max="9986" width="12.7109375" style="112" bestFit="1" customWidth="1"/>
    <col min="9987" max="10241" width="9.140625" style="112"/>
    <col min="10242" max="10242" width="12.7109375" style="112" bestFit="1" customWidth="1"/>
    <col min="10243" max="10497" width="9.140625" style="112"/>
    <col min="10498" max="10498" width="12.7109375" style="112" bestFit="1" customWidth="1"/>
    <col min="10499" max="10753" width="9.140625" style="112"/>
    <col min="10754" max="10754" width="12.7109375" style="112" bestFit="1" customWidth="1"/>
    <col min="10755" max="11009" width="9.140625" style="112"/>
    <col min="11010" max="11010" width="12.7109375" style="112" bestFit="1" customWidth="1"/>
    <col min="11011" max="11265" width="9.140625" style="112"/>
    <col min="11266" max="11266" width="12.7109375" style="112" bestFit="1" customWidth="1"/>
    <col min="11267" max="11521" width="9.140625" style="112"/>
    <col min="11522" max="11522" width="12.7109375" style="112" bestFit="1" customWidth="1"/>
    <col min="11523" max="11777" width="9.140625" style="112"/>
    <col min="11778" max="11778" width="12.7109375" style="112" bestFit="1" customWidth="1"/>
    <col min="11779" max="12033" width="9.140625" style="112"/>
    <col min="12034" max="12034" width="12.7109375" style="112" bestFit="1" customWidth="1"/>
    <col min="12035" max="12289" width="9.140625" style="112"/>
    <col min="12290" max="12290" width="12.7109375" style="112" bestFit="1" customWidth="1"/>
    <col min="12291" max="12545" width="9.140625" style="112"/>
    <col min="12546" max="12546" width="12.7109375" style="112" bestFit="1" customWidth="1"/>
    <col min="12547" max="12801" width="9.140625" style="112"/>
    <col min="12802" max="12802" width="12.7109375" style="112" bestFit="1" customWidth="1"/>
    <col min="12803" max="13057" width="9.140625" style="112"/>
    <col min="13058" max="13058" width="12.7109375" style="112" bestFit="1" customWidth="1"/>
    <col min="13059" max="13313" width="9.140625" style="112"/>
    <col min="13314" max="13314" width="12.7109375" style="112" bestFit="1" customWidth="1"/>
    <col min="13315" max="13569" width="9.140625" style="112"/>
    <col min="13570" max="13570" width="12.7109375" style="112" bestFit="1" customWidth="1"/>
    <col min="13571" max="13825" width="9.140625" style="112"/>
    <col min="13826" max="13826" width="12.7109375" style="112" bestFit="1" customWidth="1"/>
    <col min="13827" max="14081" width="9.140625" style="112"/>
    <col min="14082" max="14082" width="12.7109375" style="112" bestFit="1" customWidth="1"/>
    <col min="14083" max="14337" width="9.140625" style="112"/>
    <col min="14338" max="14338" width="12.7109375" style="112" bestFit="1" customWidth="1"/>
    <col min="14339" max="14593" width="9.140625" style="112"/>
    <col min="14594" max="14594" width="12.7109375" style="112" bestFit="1" customWidth="1"/>
    <col min="14595" max="14849" width="9.140625" style="112"/>
    <col min="14850" max="14850" width="12.7109375" style="112" bestFit="1" customWidth="1"/>
    <col min="14851" max="15105" width="9.140625" style="112"/>
    <col min="15106" max="15106" width="12.7109375" style="112" bestFit="1" customWidth="1"/>
    <col min="15107" max="15361" width="9.140625" style="112"/>
    <col min="15362" max="15362" width="12.7109375" style="112" bestFit="1" customWidth="1"/>
    <col min="15363" max="15617" width="9.140625" style="112"/>
    <col min="15618" max="15618" width="12.7109375" style="112" bestFit="1" customWidth="1"/>
    <col min="15619" max="15873" width="9.140625" style="112"/>
    <col min="15874" max="15874" width="12.7109375" style="112" bestFit="1" customWidth="1"/>
    <col min="15875" max="16129" width="9.140625" style="112"/>
    <col min="16130" max="16130" width="12.7109375" style="112" bestFit="1" customWidth="1"/>
    <col min="16131" max="16384" width="9.140625" style="112"/>
  </cols>
  <sheetData>
    <row r="2" spans="2:8" ht="15" customHeight="1">
      <c r="B2" s="751" t="s">
        <v>245</v>
      </c>
      <c r="C2" s="751"/>
      <c r="D2" s="751"/>
      <c r="E2" s="751"/>
      <c r="F2" s="751"/>
      <c r="G2" s="751"/>
      <c r="H2" s="751"/>
    </row>
    <row r="3" spans="2:8" ht="15" customHeight="1">
      <c r="B3" s="751"/>
      <c r="C3" s="751"/>
      <c r="D3" s="751"/>
      <c r="E3" s="751"/>
      <c r="F3" s="751"/>
      <c r="G3" s="751"/>
      <c r="H3" s="751"/>
    </row>
    <row r="4" spans="2:8" ht="15" customHeight="1">
      <c r="B4" s="113"/>
      <c r="C4" s="113"/>
      <c r="D4" s="113"/>
      <c r="E4" s="113"/>
    </row>
    <row r="5" spans="2:8" ht="56.25">
      <c r="B5" s="116"/>
      <c r="C5" s="581" t="s">
        <v>246</v>
      </c>
      <c r="D5" s="581" t="s">
        <v>1063</v>
      </c>
      <c r="E5" s="581" t="s">
        <v>247</v>
      </c>
      <c r="F5" s="117"/>
    </row>
    <row r="6" spans="2:8" ht="15" customHeight="1">
      <c r="B6" s="636" t="s">
        <v>248</v>
      </c>
      <c r="C6" s="114">
        <v>0</v>
      </c>
      <c r="D6" s="114">
        <v>4.7679999999999998</v>
      </c>
      <c r="E6" s="114">
        <v>0</v>
      </c>
    </row>
    <row r="7" spans="2:8" ht="15" customHeight="1">
      <c r="B7" s="636" t="s">
        <v>249</v>
      </c>
      <c r="C7" s="114">
        <v>0.36799999999999999</v>
      </c>
      <c r="D7" s="114">
        <v>0</v>
      </c>
      <c r="E7" s="114">
        <v>0</v>
      </c>
    </row>
    <row r="8" spans="2:8" ht="15" customHeight="1">
      <c r="B8" s="636" t="s">
        <v>250</v>
      </c>
      <c r="C8" s="114">
        <v>1.744</v>
      </c>
      <c r="D8" s="114">
        <v>0</v>
      </c>
      <c r="E8" s="114">
        <v>0</v>
      </c>
    </row>
    <row r="9" spans="2:8" ht="15" customHeight="1">
      <c r="B9" s="636" t="s">
        <v>251</v>
      </c>
      <c r="C9" s="114">
        <v>2.3250000000000002</v>
      </c>
      <c r="D9" s="114">
        <v>40.255000000000003</v>
      </c>
      <c r="E9" s="114">
        <v>0</v>
      </c>
    </row>
    <row r="10" spans="2:8" ht="15" customHeight="1">
      <c r="B10" s="636" t="s">
        <v>252</v>
      </c>
      <c r="C10" s="114">
        <v>3.4630000000000001</v>
      </c>
      <c r="D10" s="114">
        <v>51.209000000000003</v>
      </c>
      <c r="E10" s="114">
        <v>0</v>
      </c>
    </row>
    <row r="11" spans="2:8" ht="15" customHeight="1">
      <c r="B11" s="636" t="s">
        <v>253</v>
      </c>
      <c r="C11" s="114">
        <v>4.6239999999999997</v>
      </c>
      <c r="D11" s="114">
        <v>63.606000000000002</v>
      </c>
      <c r="E11" s="114">
        <v>0</v>
      </c>
    </row>
    <row r="12" spans="2:8" ht="15" customHeight="1">
      <c r="B12" s="636" t="s">
        <v>254</v>
      </c>
      <c r="C12" s="114">
        <v>5.7850000000000001</v>
      </c>
      <c r="D12" s="114">
        <v>75.069999999999993</v>
      </c>
      <c r="E12" s="114">
        <v>95.055999999999997</v>
      </c>
    </row>
    <row r="13" spans="2:8" ht="15" customHeight="1">
      <c r="B13" s="636" t="s">
        <v>255</v>
      </c>
      <c r="C13" s="114">
        <v>7.2050000000000001</v>
      </c>
      <c r="D13" s="114">
        <v>85.108000000000004</v>
      </c>
      <c r="E13" s="114">
        <v>146.679</v>
      </c>
    </row>
    <row r="14" spans="2:8" ht="15" customHeight="1">
      <c r="B14" s="636" t="s">
        <v>256</v>
      </c>
      <c r="C14" s="114">
        <v>8.7959999999999994</v>
      </c>
      <c r="D14" s="114">
        <v>94.997</v>
      </c>
      <c r="E14" s="114">
        <v>197.53</v>
      </c>
    </row>
    <row r="15" spans="2:8" ht="15" customHeight="1">
      <c r="B15" s="636" t="s">
        <v>257</v>
      </c>
      <c r="C15" s="114">
        <v>9.74</v>
      </c>
      <c r="D15" s="114">
        <v>104.003</v>
      </c>
      <c r="E15" s="114">
        <v>248.88900000000001</v>
      </c>
    </row>
    <row r="16" spans="2:8" ht="15" customHeight="1">
      <c r="B16" s="636" t="s">
        <v>258</v>
      </c>
      <c r="C16" s="114">
        <v>11.087</v>
      </c>
      <c r="D16" s="114">
        <v>111.462</v>
      </c>
      <c r="E16" s="114">
        <v>291.71499999999997</v>
      </c>
    </row>
    <row r="17" spans="2:5" ht="15" customHeight="1">
      <c r="B17" s="636" t="s">
        <v>259</v>
      </c>
      <c r="C17" s="114">
        <v>13.015000000000001</v>
      </c>
      <c r="D17" s="114">
        <v>121.151</v>
      </c>
      <c r="E17" s="114">
        <v>341.46199999999999</v>
      </c>
    </row>
    <row r="18" spans="2:5" ht="15" customHeight="1">
      <c r="B18" s="636" t="s">
        <v>260</v>
      </c>
      <c r="C18" s="114">
        <v>14.577</v>
      </c>
      <c r="D18" s="114">
        <v>131.14400000000001</v>
      </c>
      <c r="E18" s="114">
        <v>393.637</v>
      </c>
    </row>
    <row r="19" spans="2:5" ht="15" customHeight="1">
      <c r="B19" s="636" t="s">
        <v>261</v>
      </c>
      <c r="C19" s="114">
        <v>15.201000000000001</v>
      </c>
      <c r="D19" s="114">
        <v>138.01300000000001</v>
      </c>
      <c r="E19" s="114">
        <v>448.74200000000002</v>
      </c>
    </row>
    <row r="20" spans="2:5" ht="15" customHeight="1">
      <c r="B20" s="636" t="s">
        <v>262</v>
      </c>
      <c r="C20" s="114">
        <v>15.321999999999999</v>
      </c>
      <c r="D20" s="114">
        <v>143.34</v>
      </c>
      <c r="E20" s="114">
        <v>491.21499999999997</v>
      </c>
    </row>
    <row r="21" spans="2:5" ht="15" customHeight="1">
      <c r="B21" s="636" t="s">
        <v>263</v>
      </c>
      <c r="C21" s="114">
        <v>17.585999999999999</v>
      </c>
      <c r="D21" s="114">
        <v>150.53700000000001</v>
      </c>
      <c r="E21" s="114">
        <v>544.17100000000005</v>
      </c>
    </row>
    <row r="22" spans="2:5" ht="15" customHeight="1">
      <c r="B22" s="636" t="s">
        <v>264</v>
      </c>
      <c r="C22" s="114">
        <v>18.571000000000002</v>
      </c>
      <c r="D22" s="114">
        <v>158.321</v>
      </c>
      <c r="E22" s="114">
        <v>597.529</v>
      </c>
    </row>
    <row r="23" spans="2:5" ht="15" customHeight="1">
      <c r="B23" s="636" t="s">
        <v>265</v>
      </c>
      <c r="C23" s="114">
        <v>18.994</v>
      </c>
      <c r="D23" s="114">
        <v>165.63800000000001</v>
      </c>
      <c r="E23" s="114">
        <v>648.02200000000005</v>
      </c>
    </row>
    <row r="24" spans="2:5" ht="15" customHeight="1">
      <c r="B24" s="636" t="s">
        <v>266</v>
      </c>
      <c r="C24" s="114">
        <v>19.042999999999999</v>
      </c>
      <c r="D24" s="114">
        <v>172.25299999999999</v>
      </c>
      <c r="E24" s="114">
        <v>726.52099999999996</v>
      </c>
    </row>
    <row r="25" spans="2:5" ht="15" customHeight="1">
      <c r="B25" s="637" t="s">
        <v>267</v>
      </c>
      <c r="C25" s="115">
        <v>19.042999999999999</v>
      </c>
      <c r="D25" s="115">
        <v>172.25299999999999</v>
      </c>
      <c r="E25" s="115">
        <v>726.52099999999996</v>
      </c>
    </row>
    <row r="26" spans="2:5" ht="15" customHeight="1"/>
    <row r="27" spans="2:5" ht="15" customHeight="1">
      <c r="B27" s="114" t="s">
        <v>244</v>
      </c>
    </row>
  </sheetData>
  <mergeCells count="1">
    <mergeCell ref="B2:H3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workbookViewId="0">
      <selection activeCell="D27" sqref="D27"/>
    </sheetView>
  </sheetViews>
  <sheetFormatPr defaultRowHeight="11.25"/>
  <cols>
    <col min="1" max="2" width="9.140625" style="1"/>
    <col min="3" max="3" width="21.85546875" style="1" customWidth="1"/>
    <col min="4" max="4" width="31.28515625" style="1" customWidth="1"/>
    <col min="5" max="5" width="42" style="1" customWidth="1"/>
    <col min="6" max="7" width="21.85546875" style="1" customWidth="1"/>
    <col min="8" max="16384" width="9.140625" style="1"/>
  </cols>
  <sheetData>
    <row r="2" spans="2:6" ht="15.75">
      <c r="B2" s="4" t="s">
        <v>850</v>
      </c>
    </row>
    <row r="4" spans="2:6" s="520" customFormat="1">
      <c r="B4" s="22" t="s">
        <v>722</v>
      </c>
      <c r="C4" s="22" t="s">
        <v>868</v>
      </c>
      <c r="D4" s="22" t="s">
        <v>855</v>
      </c>
      <c r="E4" s="22" t="s">
        <v>856</v>
      </c>
      <c r="F4" s="22" t="s">
        <v>857</v>
      </c>
    </row>
    <row r="5" spans="2:6">
      <c r="B5" s="718" t="s">
        <v>851</v>
      </c>
      <c r="C5" s="521">
        <v>391.08710276714004</v>
      </c>
      <c r="D5" s="522">
        <v>1.1921914478381199</v>
      </c>
      <c r="E5" s="522"/>
      <c r="F5" s="523">
        <v>3.4033994744673279E-2</v>
      </c>
    </row>
    <row r="6" spans="2:6">
      <c r="B6" s="718" t="s">
        <v>852</v>
      </c>
      <c r="C6" s="521">
        <v>406.96498333080996</v>
      </c>
      <c r="D6" s="522">
        <v>1.2236347498596403</v>
      </c>
      <c r="E6" s="522"/>
      <c r="F6" s="523">
        <v>4.0599345903574502E-2</v>
      </c>
    </row>
    <row r="7" spans="2:6">
      <c r="B7" s="718" t="s">
        <v>853</v>
      </c>
      <c r="C7" s="521">
        <v>399.91572834227003</v>
      </c>
      <c r="D7" s="522">
        <v>1.2101937146434216</v>
      </c>
      <c r="E7" s="522">
        <v>0.77512308165650234</v>
      </c>
      <c r="F7" s="523">
        <v>-1.7321527102516776E-2</v>
      </c>
    </row>
    <row r="8" spans="2:6">
      <c r="B8" s="718" t="s">
        <v>854</v>
      </c>
      <c r="C8" s="521">
        <v>397.86368252641</v>
      </c>
      <c r="D8" s="522">
        <v>1.207215647687129</v>
      </c>
      <c r="E8" s="522">
        <v>0.74767370815468825</v>
      </c>
      <c r="F8" s="523">
        <v>-5.1311955755433125E-3</v>
      </c>
    </row>
    <row r="9" spans="2:6">
      <c r="B9" s="718" t="s">
        <v>250</v>
      </c>
      <c r="C9" s="521">
        <v>395.23770307967999</v>
      </c>
      <c r="D9" s="522">
        <v>1.2034133504002567</v>
      </c>
      <c r="E9" s="522">
        <v>0.74147789998184221</v>
      </c>
      <c r="F9" s="523">
        <v>-6.6001989175167308E-3</v>
      </c>
    </row>
    <row r="10" spans="2:6">
      <c r="B10" s="718" t="s">
        <v>262</v>
      </c>
      <c r="C10" s="521">
        <v>393.39427194784997</v>
      </c>
      <c r="D10" s="522">
        <v>1.176288953779034</v>
      </c>
      <c r="E10" s="522">
        <v>0.72782841563578904</v>
      </c>
      <c r="F10" s="523">
        <v>-4.664107491431202E-3</v>
      </c>
    </row>
    <row r="11" spans="2:6">
      <c r="B11" s="719" t="s">
        <v>265</v>
      </c>
      <c r="C11" s="524">
        <v>378.60468928184002</v>
      </c>
      <c r="D11" s="525">
        <v>1.1268648733844588</v>
      </c>
      <c r="E11" s="525">
        <v>0.70046584508686283</v>
      </c>
      <c r="F11" s="526">
        <v>-4.5714648749646369E-2</v>
      </c>
    </row>
    <row r="13" spans="2:6">
      <c r="B13" s="509" t="s">
        <v>858</v>
      </c>
    </row>
    <row r="14" spans="2:6">
      <c r="B14" s="1" t="s">
        <v>351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topLeftCell="B1" workbookViewId="0">
      <selection activeCell="H28" sqref="H28"/>
    </sheetView>
  </sheetViews>
  <sheetFormatPr defaultRowHeight="11.25"/>
  <cols>
    <col min="1" max="2" width="9.140625" style="1"/>
    <col min="3" max="3" width="13.28515625" style="1" customWidth="1"/>
    <col min="4" max="4" width="18.85546875" style="1" customWidth="1"/>
    <col min="5" max="5" width="13.140625" style="1" customWidth="1"/>
    <col min="6" max="6" width="25.7109375" style="1" customWidth="1"/>
    <col min="7" max="7" width="21.42578125" style="1" customWidth="1"/>
    <col min="8" max="8" width="23.140625" style="1" customWidth="1"/>
    <col min="9" max="16384" width="9.140625" style="1"/>
  </cols>
  <sheetData>
    <row r="2" spans="2:9" ht="15.75">
      <c r="B2" s="4" t="s">
        <v>1112</v>
      </c>
    </row>
    <row r="3" spans="2:9" ht="12.75">
      <c r="B3" s="527" t="s">
        <v>859</v>
      </c>
    </row>
    <row r="5" spans="2:9" ht="22.5">
      <c r="B5" s="528" t="s">
        <v>722</v>
      </c>
      <c r="C5" s="528" t="s">
        <v>860</v>
      </c>
      <c r="D5" s="528" t="s">
        <v>861</v>
      </c>
      <c r="E5" s="528" t="s">
        <v>862</v>
      </c>
      <c r="F5" s="528" t="s">
        <v>863</v>
      </c>
      <c r="G5" s="528" t="s">
        <v>864</v>
      </c>
      <c r="H5" s="528" t="s">
        <v>865</v>
      </c>
      <c r="I5" s="528" t="s">
        <v>866</v>
      </c>
    </row>
    <row r="6" spans="2:9">
      <c r="B6" s="718" t="s">
        <v>851</v>
      </c>
      <c r="C6" s="409">
        <v>0</v>
      </c>
      <c r="D6" s="409">
        <v>0</v>
      </c>
      <c r="E6" s="409">
        <v>0</v>
      </c>
      <c r="F6" s="409">
        <v>0</v>
      </c>
      <c r="G6" s="409">
        <v>0</v>
      </c>
      <c r="H6" s="409">
        <v>0</v>
      </c>
      <c r="I6" s="409">
        <v>0</v>
      </c>
    </row>
    <row r="7" spans="2:9">
      <c r="B7" s="718" t="s">
        <v>852</v>
      </c>
      <c r="C7" s="409">
        <v>5.2254581172779924E-2</v>
      </c>
      <c r="D7" s="409">
        <v>0.12048082348095823</v>
      </c>
      <c r="E7" s="409">
        <v>-0.18550947262956263</v>
      </c>
      <c r="F7" s="409">
        <v>5.7127320284069416E-2</v>
      </c>
      <c r="G7" s="409">
        <v>1.5761059115124043E-2</v>
      </c>
      <c r="H7" s="409">
        <v>0.1008788179947131</v>
      </c>
      <c r="I7" s="409">
        <v>4.0599345903574724E-2</v>
      </c>
    </row>
    <row r="8" spans="2:9">
      <c r="B8" s="718" t="s">
        <v>853</v>
      </c>
      <c r="C8" s="409">
        <v>-3.1664303770377544E-2</v>
      </c>
      <c r="D8" s="409">
        <v>3.2327720429956575E-2</v>
      </c>
      <c r="E8" s="409">
        <v>-3.8218908594064405E-2</v>
      </c>
      <c r="F8" s="409">
        <v>2.148034500394802E-3</v>
      </c>
      <c r="G8" s="409">
        <v>3.557172346958648E-2</v>
      </c>
      <c r="H8" s="409">
        <v>-0.18266751529841652</v>
      </c>
      <c r="I8" s="409">
        <v>-1.7321527102516887E-2</v>
      </c>
    </row>
    <row r="9" spans="2:9">
      <c r="B9" s="718" t="s">
        <v>854</v>
      </c>
      <c r="C9" s="409">
        <v>-1.5459991620067726E-2</v>
      </c>
      <c r="D9" s="409">
        <v>4.9444048276816144E-2</v>
      </c>
      <c r="E9" s="409">
        <v>-8.0782604752690057E-2</v>
      </c>
      <c r="F9" s="409">
        <v>-4.0363436885584303E-2</v>
      </c>
      <c r="G9" s="409">
        <v>2.2298586137870169E-2</v>
      </c>
      <c r="H9" s="409">
        <v>-6.4488397825424815E-2</v>
      </c>
      <c r="I9" s="409">
        <v>-5.1311955755433125E-3</v>
      </c>
    </row>
    <row r="10" spans="2:9">
      <c r="B10" s="718" t="s">
        <v>250</v>
      </c>
      <c r="C10" s="409">
        <v>-4.0519940020797396E-2</v>
      </c>
      <c r="D10" s="409">
        <v>1.2783793605317673E-2</v>
      </c>
      <c r="E10" s="409">
        <v>0.21571425607147532</v>
      </c>
      <c r="F10" s="409">
        <v>-1.3239491395001912E-2</v>
      </c>
      <c r="G10" s="409">
        <v>2.0737982708511682E-2</v>
      </c>
      <c r="H10" s="409">
        <v>-0.10531023123219629</v>
      </c>
      <c r="I10" s="409">
        <v>-6.6001989175166198E-3</v>
      </c>
    </row>
    <row r="11" spans="2:9">
      <c r="B11" s="718" t="s">
        <v>262</v>
      </c>
      <c r="C11" s="409">
        <v>-2.4426319320005496E-2</v>
      </c>
      <c r="D11" s="409">
        <v>3.522126671647352E-2</v>
      </c>
      <c r="E11" s="409">
        <v>1.7729464037748777E-2</v>
      </c>
      <c r="F11" s="409">
        <v>3.164851168486349E-2</v>
      </c>
      <c r="G11" s="409">
        <v>4.6171340872364075E-2</v>
      </c>
      <c r="H11" s="409">
        <v>-0.27400683355176725</v>
      </c>
      <c r="I11" s="409">
        <v>-4.664107491431202E-3</v>
      </c>
    </row>
    <row r="12" spans="2:9">
      <c r="B12" s="719" t="s">
        <v>265</v>
      </c>
      <c r="C12" s="410">
        <v>-6.1436178240840356E-2</v>
      </c>
      <c r="D12" s="410">
        <v>-3.4247806222513777E-2</v>
      </c>
      <c r="E12" s="410">
        <v>3.7565178144088884E-2</v>
      </c>
      <c r="F12" s="410">
        <v>-6.889556455148782E-2</v>
      </c>
      <c r="G12" s="410">
        <v>2.5431163333537121E-2</v>
      </c>
      <c r="H12" s="410">
        <v>-0.32870096539998095</v>
      </c>
      <c r="I12" s="410">
        <v>-4.571464874964648E-2</v>
      </c>
    </row>
    <row r="14" spans="2:9">
      <c r="B14" s="1" t="s">
        <v>867</v>
      </c>
    </row>
    <row r="15" spans="2:9">
      <c r="B15" s="1" t="s">
        <v>351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>
      <selection activeCell="C29" sqref="C29"/>
    </sheetView>
  </sheetViews>
  <sheetFormatPr defaultRowHeight="11.25"/>
  <cols>
    <col min="1" max="2" width="9.140625" style="1"/>
    <col min="3" max="3" width="18.5703125" style="1" customWidth="1"/>
    <col min="4" max="4" width="15.85546875" style="1" customWidth="1"/>
    <col min="5" max="5" width="25.5703125" style="1" customWidth="1"/>
    <col min="6" max="6" width="27.85546875" style="1" customWidth="1"/>
    <col min="7" max="7" width="17.140625" style="1" customWidth="1"/>
    <col min="8" max="8" width="13" style="1" customWidth="1"/>
    <col min="9" max="9" width="28.7109375" style="1" customWidth="1"/>
    <col min="10" max="10" width="16.7109375" style="1" customWidth="1"/>
    <col min="11" max="16384" width="9.140625" style="1"/>
  </cols>
  <sheetData>
    <row r="2" spans="2:10" ht="15.75">
      <c r="B2" s="4" t="s">
        <v>877</v>
      </c>
    </row>
    <row r="3" spans="2:10" ht="12.75">
      <c r="B3" s="527" t="s">
        <v>524</v>
      </c>
    </row>
    <row r="5" spans="2:10" ht="22.5">
      <c r="B5" s="529" t="s">
        <v>722</v>
      </c>
      <c r="C5" s="530" t="s">
        <v>869</v>
      </c>
      <c r="D5" s="528" t="s">
        <v>870</v>
      </c>
      <c r="E5" s="528" t="s">
        <v>871</v>
      </c>
      <c r="F5" s="528" t="s">
        <v>872</v>
      </c>
      <c r="G5" s="528" t="s">
        <v>873</v>
      </c>
      <c r="H5" s="528" t="s">
        <v>874</v>
      </c>
      <c r="I5" s="528" t="s">
        <v>875</v>
      </c>
      <c r="J5" s="528" t="s">
        <v>876</v>
      </c>
    </row>
    <row r="6" spans="2:10">
      <c r="B6" s="718" t="s">
        <v>851</v>
      </c>
      <c r="C6" s="531">
        <v>68.138674690800002</v>
      </c>
      <c r="D6" s="531">
        <v>153.43877877266002</v>
      </c>
      <c r="E6" s="521">
        <v>46.330268796540004</v>
      </c>
      <c r="F6" s="531">
        <v>32.606478906640007</v>
      </c>
      <c r="G6" s="531">
        <v>18.201951645530002</v>
      </c>
      <c r="H6" s="531">
        <v>18.002321904510001</v>
      </c>
      <c r="I6" s="13"/>
      <c r="J6" s="13"/>
    </row>
    <row r="7" spans="2:10">
      <c r="B7" s="718" t="s">
        <v>852</v>
      </c>
      <c r="C7" s="531">
        <v>76.253727922579969</v>
      </c>
      <c r="D7" s="531">
        <v>149.96870153670002</v>
      </c>
      <c r="E7" s="531">
        <v>54.691752111740009</v>
      </c>
      <c r="F7" s="531">
        <v>32.216320139189996</v>
      </c>
      <c r="G7" s="531">
        <v>17.329173228289999</v>
      </c>
      <c r="H7" s="531">
        <v>20.738536097130002</v>
      </c>
      <c r="I7" s="13"/>
      <c r="J7" s="13"/>
    </row>
    <row r="8" spans="2:10">
      <c r="B8" s="718" t="s">
        <v>853</v>
      </c>
      <c r="C8" s="531">
        <v>76.590701326680019</v>
      </c>
      <c r="D8" s="531">
        <v>158.81274604138997</v>
      </c>
      <c r="E8" s="531">
        <v>52.627570505210002</v>
      </c>
      <c r="F8" s="531">
        <v>17.619647247070002</v>
      </c>
      <c r="G8" s="531">
        <v>17.595418787719996</v>
      </c>
      <c r="H8" s="531">
        <v>19.298015562340002</v>
      </c>
      <c r="I8" s="13">
        <v>3.3423801731731623E-2</v>
      </c>
      <c r="J8" s="13">
        <v>2.7431266234577128E-2</v>
      </c>
    </row>
    <row r="9" spans="2:10">
      <c r="B9" s="718" t="s">
        <v>854</v>
      </c>
      <c r="C9" s="531">
        <v>83.39181389083997</v>
      </c>
      <c r="D9" s="531">
        <v>159.29239248710999</v>
      </c>
      <c r="E9" s="531">
        <v>48.576057933289995</v>
      </c>
      <c r="F9" s="531">
        <v>17.565419356820012</v>
      </c>
      <c r="G9" s="531">
        <v>15.463004778309998</v>
      </c>
      <c r="H9" s="531">
        <v>18.05248613673</v>
      </c>
      <c r="I9" s="13">
        <v>2.4170572983635376E-2</v>
      </c>
      <c r="J9" s="13">
        <v>2.4301359756528425E-2</v>
      </c>
    </row>
    <row r="10" spans="2:10">
      <c r="B10" s="718" t="s">
        <v>250</v>
      </c>
      <c r="C10" s="531">
        <v>87.53639150964004</v>
      </c>
      <c r="D10" s="531">
        <v>161.02353145599</v>
      </c>
      <c r="E10" s="531">
        <v>38.776442433109999</v>
      </c>
      <c r="F10" s="531">
        <v>19.960243120890002</v>
      </c>
      <c r="G10" s="531">
        <v>15.340195981020001</v>
      </c>
      <c r="H10" s="531">
        <v>17.081003201449999</v>
      </c>
      <c r="I10" s="13">
        <v>2.2698042792095509E-2</v>
      </c>
      <c r="J10" s="13">
        <v>1.9861742098597819E-2</v>
      </c>
    </row>
    <row r="11" spans="2:10">
      <c r="B11" s="718" t="s">
        <v>262</v>
      </c>
      <c r="C11" s="531">
        <v>93.845111550569982</v>
      </c>
      <c r="D11" s="531">
        <v>168.51664410730999</v>
      </c>
      <c r="E11" s="531">
        <v>18.999878076929999</v>
      </c>
      <c r="F11" s="531">
        <v>23.270548768430004</v>
      </c>
      <c r="G11" s="531">
        <v>13.863480478570002</v>
      </c>
      <c r="H11" s="531">
        <v>24.923917082240003</v>
      </c>
      <c r="I11" s="13">
        <v>2.143004903935463E-2</v>
      </c>
      <c r="J11" s="13">
        <v>1.5958613107225787E-2</v>
      </c>
    </row>
    <row r="12" spans="2:10">
      <c r="B12" s="719" t="s">
        <v>265</v>
      </c>
      <c r="C12" s="533">
        <v>90.290771170699998</v>
      </c>
      <c r="D12" s="533">
        <v>164.25652743748998</v>
      </c>
      <c r="E12" s="533">
        <v>15.49368939391</v>
      </c>
      <c r="F12" s="533">
        <v>23.33145136037</v>
      </c>
      <c r="G12" s="533">
        <v>14.1822200514</v>
      </c>
      <c r="H12" s="533">
        <v>19.972851894230001</v>
      </c>
      <c r="I12" s="17">
        <v>2.160107198811893E-2</v>
      </c>
      <c r="J12" s="17">
        <v>1.4937075709148911E-2</v>
      </c>
    </row>
    <row r="14" spans="2:10">
      <c r="B14" s="1" t="s">
        <v>878</v>
      </c>
    </row>
    <row r="15" spans="2:10">
      <c r="B15" s="1" t="s">
        <v>351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workbookViewId="0">
      <selection activeCell="D27" sqref="D27"/>
    </sheetView>
  </sheetViews>
  <sheetFormatPr defaultRowHeight="11.25"/>
  <cols>
    <col min="1" max="1" width="9.140625" style="1"/>
    <col min="2" max="2" width="11.28515625" style="1" customWidth="1"/>
    <col min="3" max="3" width="27" style="1" bestFit="1" customWidth="1"/>
    <col min="4" max="4" width="25.85546875" style="1" bestFit="1" customWidth="1"/>
    <col min="5" max="5" width="30.140625" style="1" bestFit="1" customWidth="1"/>
    <col min="6" max="6" width="26.5703125" style="1" bestFit="1" customWidth="1"/>
    <col min="7" max="7" width="24.42578125" style="1" customWidth="1"/>
    <col min="8" max="8" width="23.42578125" style="1" bestFit="1" customWidth="1"/>
    <col min="9" max="9" width="16.5703125" style="1" bestFit="1" customWidth="1"/>
    <col min="10" max="10" width="19.7109375" style="1" bestFit="1" customWidth="1"/>
    <col min="11" max="16384" width="9.140625" style="1"/>
  </cols>
  <sheetData>
    <row r="2" spans="2:8" ht="15.75">
      <c r="B2" s="4" t="s">
        <v>879</v>
      </c>
    </row>
    <row r="3" spans="2:8" ht="12.75">
      <c r="B3" s="527"/>
    </row>
    <row r="4" spans="2:8">
      <c r="B4" s="529" t="s">
        <v>722</v>
      </c>
      <c r="C4" s="535" t="s">
        <v>880</v>
      </c>
      <c r="D4" s="535" t="s">
        <v>881</v>
      </c>
      <c r="E4" s="535" t="s">
        <v>882</v>
      </c>
      <c r="F4" s="535" t="s">
        <v>883</v>
      </c>
      <c r="G4" s="535" t="s">
        <v>884</v>
      </c>
      <c r="H4" s="535" t="s">
        <v>885</v>
      </c>
    </row>
    <row r="5" spans="2:8">
      <c r="B5" s="720" t="s">
        <v>889</v>
      </c>
      <c r="C5" s="536">
        <v>117.00187470900001</v>
      </c>
      <c r="D5" s="536">
        <v>13.288269704999999</v>
      </c>
      <c r="E5" s="536">
        <v>26.648782166</v>
      </c>
      <c r="F5" s="537"/>
      <c r="G5" s="537"/>
      <c r="H5" s="537"/>
    </row>
    <row r="6" spans="2:8">
      <c r="B6" s="720" t="s">
        <v>886</v>
      </c>
      <c r="C6" s="536">
        <v>151.52699731300001</v>
      </c>
      <c r="D6" s="536">
        <v>19.363384758999999</v>
      </c>
      <c r="E6" s="536">
        <v>38.473883178999998</v>
      </c>
      <c r="F6" s="537"/>
      <c r="G6" s="537"/>
      <c r="H6" s="537"/>
    </row>
    <row r="7" spans="2:8">
      <c r="B7" s="720" t="s">
        <v>887</v>
      </c>
      <c r="C7" s="536">
        <v>150.93886813899999</v>
      </c>
      <c r="D7" s="536">
        <v>19.956945727000001</v>
      </c>
      <c r="E7" s="536">
        <v>39.555283656</v>
      </c>
      <c r="F7" s="537"/>
      <c r="G7" s="537"/>
      <c r="H7" s="537"/>
    </row>
    <row r="8" spans="2:8">
      <c r="B8" s="720" t="s">
        <v>888</v>
      </c>
      <c r="C8" s="536">
        <v>156.50180829000001</v>
      </c>
      <c r="D8" s="536">
        <v>21.665695393</v>
      </c>
      <c r="E8" s="536">
        <v>42.538508471999997</v>
      </c>
      <c r="F8" s="537"/>
      <c r="G8" s="537"/>
      <c r="H8" s="537"/>
    </row>
    <row r="9" spans="2:8">
      <c r="B9" s="720" t="s">
        <v>851</v>
      </c>
      <c r="C9" s="536">
        <v>159.62276337700001</v>
      </c>
      <c r="D9" s="536">
        <v>21.105627273</v>
      </c>
      <c r="E9" s="536">
        <v>40.096366981000003</v>
      </c>
      <c r="F9" s="537"/>
      <c r="G9" s="537"/>
      <c r="H9" s="537"/>
    </row>
    <row r="10" spans="2:8">
      <c r="B10" s="720" t="s">
        <v>890</v>
      </c>
      <c r="C10" s="536">
        <v>157.37289217700001</v>
      </c>
      <c r="D10" s="536">
        <v>20.216516890000001</v>
      </c>
      <c r="E10" s="536">
        <v>40.040543034999999</v>
      </c>
      <c r="F10" s="538">
        <v>0.43236600000000003</v>
      </c>
      <c r="G10" s="538">
        <v>0.3966456333333333</v>
      </c>
      <c r="H10" s="538">
        <v>1.9047314</v>
      </c>
    </row>
    <row r="11" spans="2:8">
      <c r="B11" s="720" t="s">
        <v>891</v>
      </c>
      <c r="C11" s="536">
        <v>155.44633662499999</v>
      </c>
      <c r="D11" s="536">
        <v>19.808475332</v>
      </c>
      <c r="E11" s="536">
        <v>43.953153835000002</v>
      </c>
      <c r="F11" s="538">
        <v>0.41737410666666669</v>
      </c>
      <c r="G11" s="538">
        <v>0.39335219999999999</v>
      </c>
      <c r="H11" s="538">
        <v>1.8006262333333334</v>
      </c>
    </row>
    <row r="12" spans="2:8">
      <c r="B12" s="720" t="s">
        <v>892</v>
      </c>
      <c r="C12" s="536">
        <v>165.67431741300001</v>
      </c>
      <c r="D12" s="536">
        <v>20.590283583000001</v>
      </c>
      <c r="E12" s="536">
        <v>41.392876794999999</v>
      </c>
      <c r="F12" s="538">
        <v>0.41329109333333336</v>
      </c>
      <c r="G12" s="538">
        <v>0.38051636666666666</v>
      </c>
      <c r="H12" s="538">
        <v>2.0217438666666667</v>
      </c>
    </row>
    <row r="13" spans="2:8">
      <c r="B13" s="720" t="s">
        <v>852</v>
      </c>
      <c r="C13" s="536">
        <v>162.81427477099999</v>
      </c>
      <c r="D13" s="536">
        <v>19.955959489000001</v>
      </c>
      <c r="E13" s="536">
        <v>43.452562858999997</v>
      </c>
      <c r="F13" s="538">
        <v>0.41568747</v>
      </c>
      <c r="G13" s="538">
        <v>0.40243186666666669</v>
      </c>
      <c r="H13" s="538">
        <v>2.4607628333333333</v>
      </c>
    </row>
    <row r="14" spans="2:8">
      <c r="B14" s="720" t="s">
        <v>893</v>
      </c>
      <c r="C14" s="536">
        <v>167.96685661800001</v>
      </c>
      <c r="D14" s="536">
        <v>19.021455333999999</v>
      </c>
      <c r="E14" s="536">
        <v>37.570281911999999</v>
      </c>
      <c r="F14" s="538">
        <v>0.38803185333333329</v>
      </c>
      <c r="G14" s="538">
        <v>0.42972073333333333</v>
      </c>
      <c r="H14" s="538">
        <v>2.7250644333333334</v>
      </c>
    </row>
    <row r="15" spans="2:8">
      <c r="B15" s="720" t="s">
        <v>894</v>
      </c>
      <c r="C15" s="536">
        <v>165.67027066099999</v>
      </c>
      <c r="D15" s="536">
        <v>19.130389915999999</v>
      </c>
      <c r="E15" s="536">
        <v>41.148141858999999</v>
      </c>
      <c r="F15" s="538">
        <v>0.38999906000000001</v>
      </c>
      <c r="G15" s="538">
        <v>0.37169033333333329</v>
      </c>
      <c r="H15" s="538">
        <v>2.1138499666666668</v>
      </c>
    </row>
    <row r="16" spans="2:8">
      <c r="B16" s="720" t="s">
        <v>895</v>
      </c>
      <c r="C16" s="536">
        <v>170.05223279500001</v>
      </c>
      <c r="D16" s="536">
        <v>19.74884007</v>
      </c>
      <c r="E16" s="536">
        <v>42.972826560000001</v>
      </c>
      <c r="F16" s="538">
        <v>0.37813193666666667</v>
      </c>
      <c r="G16" s="538">
        <v>0.38616976666666664</v>
      </c>
      <c r="H16" s="538">
        <v>2.1717015333333336</v>
      </c>
    </row>
    <row r="17" spans="2:8">
      <c r="B17" s="720" t="s">
        <v>853</v>
      </c>
      <c r="C17" s="536">
        <v>169.59003266900001</v>
      </c>
      <c r="D17" s="536">
        <v>20.035032974</v>
      </c>
      <c r="E17" s="536">
        <v>45.780065327999999</v>
      </c>
      <c r="F17" s="538">
        <v>0.3770243233333333</v>
      </c>
      <c r="G17" s="538">
        <v>0.36855346666666661</v>
      </c>
      <c r="H17" s="538">
        <v>1.9424985666666668</v>
      </c>
    </row>
    <row r="18" spans="2:8">
      <c r="B18" s="720" t="s">
        <v>896</v>
      </c>
      <c r="C18" s="536">
        <v>172.078740375</v>
      </c>
      <c r="D18" s="536">
        <v>19.403974602000002</v>
      </c>
      <c r="E18" s="536">
        <v>43.941992540999998</v>
      </c>
      <c r="F18" s="538">
        <v>0.34315615333333332</v>
      </c>
      <c r="G18" s="538">
        <v>0.37461676666666666</v>
      </c>
      <c r="H18" s="538">
        <v>1.7101222333333335</v>
      </c>
    </row>
    <row r="19" spans="2:8">
      <c r="B19" s="720" t="s">
        <v>897</v>
      </c>
      <c r="C19" s="536">
        <v>166.71816261199999</v>
      </c>
      <c r="D19" s="536">
        <v>19.579428178000001</v>
      </c>
      <c r="E19" s="536">
        <v>49.571091144999997</v>
      </c>
      <c r="F19" s="538">
        <v>0.31854451333333333</v>
      </c>
      <c r="G19" s="538">
        <v>0.39590663333333326</v>
      </c>
      <c r="H19" s="538">
        <v>1.5039933666666665</v>
      </c>
    </row>
    <row r="20" spans="2:8">
      <c r="B20" s="720" t="s">
        <v>898</v>
      </c>
      <c r="C20" s="536">
        <v>171.59067962899999</v>
      </c>
      <c r="D20" s="536">
        <v>21.194662425000001</v>
      </c>
      <c r="E20" s="536">
        <v>51.340728747999997</v>
      </c>
      <c r="F20" s="538">
        <v>0.28864492666666663</v>
      </c>
      <c r="G20" s="538">
        <v>0.34130993333333332</v>
      </c>
      <c r="H20" s="538">
        <v>1.5934118333333334</v>
      </c>
    </row>
    <row r="21" spans="2:8">
      <c r="B21" s="720" t="s">
        <v>854</v>
      </c>
      <c r="C21" s="536">
        <v>169.90482389300001</v>
      </c>
      <c r="D21" s="536">
        <v>20.502688252999999</v>
      </c>
      <c r="E21" s="536">
        <v>52.265421875999998</v>
      </c>
      <c r="F21" s="538">
        <v>0.27708706666666666</v>
      </c>
      <c r="G21" s="538">
        <v>0.33381223333333337</v>
      </c>
      <c r="H21" s="538">
        <v>1.5934901000000001</v>
      </c>
    </row>
    <row r="22" spans="2:8">
      <c r="B22" s="720" t="s">
        <v>899</v>
      </c>
      <c r="C22" s="536">
        <v>170.51772804999999</v>
      </c>
      <c r="D22" s="536">
        <v>20.811023300999999</v>
      </c>
      <c r="E22" s="536">
        <v>50.433769456</v>
      </c>
      <c r="F22" s="538">
        <v>0.26022876333333333</v>
      </c>
      <c r="G22" s="538">
        <v>0.30590479999999998</v>
      </c>
      <c r="H22" s="538">
        <v>1.3048280333333333</v>
      </c>
    </row>
    <row r="23" spans="2:8">
      <c r="B23" s="720" t="s">
        <v>900</v>
      </c>
      <c r="C23" s="536">
        <v>166.538544677</v>
      </c>
      <c r="D23" s="536">
        <v>20.134501568000001</v>
      </c>
      <c r="E23" s="536">
        <v>52.946519483000003</v>
      </c>
      <c r="F23" s="538">
        <v>0.24458175333333335</v>
      </c>
      <c r="G23" s="538">
        <v>0.28371613333333334</v>
      </c>
      <c r="H23" s="538">
        <v>0.9138795666666667</v>
      </c>
    </row>
    <row r="24" spans="2:8">
      <c r="B24" s="720" t="s">
        <v>901</v>
      </c>
      <c r="C24" s="536">
        <v>171.75939281199999</v>
      </c>
      <c r="D24" s="536">
        <v>22.38742152</v>
      </c>
      <c r="E24" s="536">
        <v>58.513500923999999</v>
      </c>
      <c r="F24" s="538">
        <v>0.23633239666666664</v>
      </c>
      <c r="G24" s="538">
        <v>0.28030663333333333</v>
      </c>
      <c r="H24" s="538">
        <v>1.3212512666666667</v>
      </c>
    </row>
    <row r="25" spans="2:8">
      <c r="B25" s="720" t="s">
        <v>250</v>
      </c>
      <c r="C25" s="536">
        <v>167.57861564500001</v>
      </c>
      <c r="D25" s="536">
        <v>16.735500269999999</v>
      </c>
      <c r="E25" s="536">
        <v>64.231019621000002</v>
      </c>
      <c r="F25" s="538">
        <v>0.21061825666666667</v>
      </c>
      <c r="G25" s="538">
        <v>0.27182010000000001</v>
      </c>
      <c r="H25" s="538">
        <v>1.2207905000000001</v>
      </c>
    </row>
    <row r="26" spans="2:8">
      <c r="B26" s="720" t="s">
        <v>253</v>
      </c>
      <c r="C26" s="536">
        <v>167.99719959500001</v>
      </c>
      <c r="D26" s="536">
        <v>16.538015830999999</v>
      </c>
      <c r="E26" s="536">
        <v>62.510828682000003</v>
      </c>
      <c r="F26" s="538">
        <v>0.17575176666666667</v>
      </c>
      <c r="G26" s="538">
        <v>0.29281823333333334</v>
      </c>
      <c r="H26" s="538">
        <v>0.96810683333333347</v>
      </c>
    </row>
    <row r="27" spans="2:8">
      <c r="B27" s="720" t="s">
        <v>256</v>
      </c>
      <c r="C27" s="536">
        <v>164.692863996</v>
      </c>
      <c r="D27" s="536">
        <v>18.135070850999998</v>
      </c>
      <c r="E27" s="536">
        <v>67.686289857999995</v>
      </c>
      <c r="F27" s="538">
        <v>0.16564829666666667</v>
      </c>
      <c r="G27" s="538">
        <v>0.29526133333333332</v>
      </c>
      <c r="H27" s="538">
        <v>0.96975943333333336</v>
      </c>
    </row>
    <row r="28" spans="2:8">
      <c r="B28" s="720" t="s">
        <v>259</v>
      </c>
      <c r="C28" s="536">
        <v>169.23259201100001</v>
      </c>
      <c r="D28" s="536">
        <v>18.649436458</v>
      </c>
      <c r="E28" s="536">
        <v>75.570098526999999</v>
      </c>
      <c r="F28" s="538">
        <v>0.14743820333333335</v>
      </c>
      <c r="G28" s="538">
        <v>0.27760986666666665</v>
      </c>
      <c r="H28" s="538">
        <v>1.1820916333333333</v>
      </c>
    </row>
    <row r="29" spans="2:8">
      <c r="B29" s="720" t="s">
        <v>262</v>
      </c>
      <c r="C29" s="536">
        <v>169.41510038600001</v>
      </c>
      <c r="D29" s="536">
        <v>19.333903296999999</v>
      </c>
      <c r="E29" s="536">
        <v>73.580834127000003</v>
      </c>
      <c r="F29" s="538">
        <v>0.14761413999999998</v>
      </c>
      <c r="G29" s="538">
        <v>0.26911053333333335</v>
      </c>
      <c r="H29" s="538">
        <v>0.98869093333333335</v>
      </c>
    </row>
    <row r="30" spans="2:8">
      <c r="B30" s="721" t="s">
        <v>265</v>
      </c>
      <c r="C30" s="539">
        <v>163.52947461599999</v>
      </c>
      <c r="D30" s="539">
        <v>19.604848692000001</v>
      </c>
      <c r="E30" s="539">
        <v>71.376026013000001</v>
      </c>
      <c r="F30" s="540">
        <v>0.10651214333333332</v>
      </c>
      <c r="G30" s="540">
        <v>0.26071139999999998</v>
      </c>
      <c r="H30" s="540">
        <v>0.7916082333333333</v>
      </c>
    </row>
    <row r="32" spans="2:8">
      <c r="B32" s="1" t="s">
        <v>902</v>
      </c>
    </row>
    <row r="33" spans="2:2">
      <c r="B33" s="1" t="s">
        <v>351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workbookViewId="0">
      <selection activeCell="D20" sqref="D20"/>
    </sheetView>
  </sheetViews>
  <sheetFormatPr defaultRowHeight="11.25"/>
  <cols>
    <col min="1" max="2" width="9.140625" style="1"/>
    <col min="3" max="3" width="15" style="1" customWidth="1"/>
    <col min="4" max="4" width="15.7109375" style="1" customWidth="1"/>
    <col min="5" max="5" width="10.85546875" style="1" bestFit="1" customWidth="1"/>
    <col min="6" max="6" width="13.85546875" style="1" customWidth="1"/>
    <col min="7" max="7" width="24.28515625" style="1" customWidth="1"/>
    <col min="8" max="8" width="28.85546875" style="1" customWidth="1"/>
    <col min="9" max="9" width="29.42578125" style="1" customWidth="1"/>
    <col min="10" max="16384" width="9.140625" style="1"/>
  </cols>
  <sheetData>
    <row r="2" spans="2:9" ht="15.75">
      <c r="B2" s="4" t="s">
        <v>903</v>
      </c>
    </row>
    <row r="4" spans="2:9" ht="22.5">
      <c r="B4" s="529" t="s">
        <v>722</v>
      </c>
      <c r="C4" s="530" t="s">
        <v>904</v>
      </c>
      <c r="D4" s="530" t="s">
        <v>905</v>
      </c>
      <c r="E4" s="530" t="s">
        <v>906</v>
      </c>
      <c r="F4" s="530" t="s">
        <v>907</v>
      </c>
      <c r="G4" s="530" t="s">
        <v>908</v>
      </c>
      <c r="H4" s="530" t="s">
        <v>909</v>
      </c>
      <c r="I4" s="530" t="s">
        <v>910</v>
      </c>
    </row>
    <row r="5" spans="2:9">
      <c r="B5" s="718" t="s">
        <v>851</v>
      </c>
      <c r="C5" s="541">
        <v>87555.688840579998</v>
      </c>
      <c r="D5" s="541">
        <v>29424.673755989999</v>
      </c>
      <c r="E5" s="541">
        <v>262985.34083072003</v>
      </c>
      <c r="F5" s="541">
        <v>11121.399339850006</v>
      </c>
      <c r="G5" s="542">
        <v>0.11918591099055914</v>
      </c>
      <c r="H5" s="542">
        <v>0.31039274238539144</v>
      </c>
      <c r="I5" s="542">
        <v>0.26879703567742574</v>
      </c>
    </row>
    <row r="6" spans="2:9">
      <c r="B6" s="718" t="s">
        <v>852</v>
      </c>
      <c r="C6" s="541">
        <v>91591.729288269984</v>
      </c>
      <c r="D6" s="541">
        <v>25543.514324969998</v>
      </c>
      <c r="E6" s="541">
        <v>276727.52967041003</v>
      </c>
      <c r="F6" s="541">
        <v>13102.210047160033</v>
      </c>
      <c r="G6" s="542">
        <v>0.1323524914356734</v>
      </c>
      <c r="H6" s="542">
        <v>0.29850160090685901</v>
      </c>
      <c r="I6" s="542">
        <v>0.27777199087335297</v>
      </c>
    </row>
    <row r="7" spans="2:9">
      <c r="B7" s="718" t="s">
        <v>853</v>
      </c>
      <c r="C7" s="541">
        <v>85718.275028110002</v>
      </c>
      <c r="D7" s="541">
        <v>33005.707603310002</v>
      </c>
      <c r="E7" s="541">
        <v>267965.14510930004</v>
      </c>
      <c r="F7" s="541">
        <v>13226.600601550019</v>
      </c>
      <c r="G7" s="542">
        <v>0.1541314797538931</v>
      </c>
      <c r="H7" s="542">
        <v>0.29776609744856947</v>
      </c>
      <c r="I7" s="542">
        <v>0.24564393000243154</v>
      </c>
    </row>
    <row r="8" spans="2:9">
      <c r="B8" s="718" t="s">
        <v>854</v>
      </c>
      <c r="C8" s="541">
        <v>86382.142246169999</v>
      </c>
      <c r="D8" s="541">
        <v>31617.301144919998</v>
      </c>
      <c r="E8" s="541">
        <v>263822.40621143999</v>
      </c>
      <c r="F8" s="541">
        <v>16041.832923880005</v>
      </c>
      <c r="G8" s="542">
        <v>0.17364717191889958</v>
      </c>
      <c r="H8" s="542">
        <v>0.2878740122573446</v>
      </c>
      <c r="I8" s="542">
        <v>0.23705300794301434</v>
      </c>
    </row>
    <row r="9" spans="2:9">
      <c r="B9" s="718" t="s">
        <v>250</v>
      </c>
      <c r="C9" s="541">
        <v>91975.95206892</v>
      </c>
      <c r="D9" s="541">
        <v>35593.209950669996</v>
      </c>
      <c r="E9" s="541">
        <v>253132.33813561001</v>
      </c>
      <c r="F9" s="541">
        <v>14536.202924480011</v>
      </c>
      <c r="G9" s="542">
        <v>0.18470261748766642</v>
      </c>
      <c r="H9" s="542">
        <v>0.28550091888440432</v>
      </c>
      <c r="I9" s="542">
        <v>0.22223471293962646</v>
      </c>
    </row>
    <row r="10" spans="2:9">
      <c r="B10" s="718" t="s">
        <v>262</v>
      </c>
      <c r="C10" s="541">
        <v>89412.218100810016</v>
      </c>
      <c r="D10" s="541">
        <v>40332.422995289999</v>
      </c>
      <c r="E10" s="541">
        <v>246949.24681409</v>
      </c>
      <c r="F10" s="541">
        <v>16700.384037659973</v>
      </c>
      <c r="G10" s="542">
        <v>0.18705378864007671</v>
      </c>
      <c r="H10" s="542">
        <v>0.28028696888664151</v>
      </c>
      <c r="I10" s="542">
        <v>0.21125340233852433</v>
      </c>
    </row>
    <row r="11" spans="2:9">
      <c r="B11" s="719" t="s">
        <v>265</v>
      </c>
      <c r="C11" s="543">
        <v>80350.944548920015</v>
      </c>
      <c r="D11" s="543">
        <v>42330.54882322</v>
      </c>
      <c r="E11" s="543">
        <v>239531.17643908001</v>
      </c>
      <c r="F11" s="543">
        <v>16392.019470620027</v>
      </c>
      <c r="G11" s="544">
        <v>0.1909424999063199</v>
      </c>
      <c r="H11" s="544">
        <v>0.27615460225393185</v>
      </c>
      <c r="I11" s="544">
        <v>0.22300354702484593</v>
      </c>
    </row>
    <row r="13" spans="2:9">
      <c r="B13" s="1" t="s">
        <v>911</v>
      </c>
    </row>
    <row r="14" spans="2:9">
      <c r="B14" s="1" t="s">
        <v>351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>
      <selection activeCell="C18" sqref="C18"/>
    </sheetView>
  </sheetViews>
  <sheetFormatPr defaultRowHeight="11.25"/>
  <cols>
    <col min="1" max="2" width="9.140625" style="1"/>
    <col min="3" max="3" width="28.42578125" style="1" customWidth="1"/>
    <col min="4" max="4" width="27.28515625" style="1" customWidth="1"/>
    <col min="5" max="5" width="9.140625" style="1"/>
    <col min="6" max="6" width="24.5703125" style="1" customWidth="1"/>
    <col min="7" max="7" width="31.28515625" style="1" customWidth="1"/>
    <col min="8" max="8" width="27.85546875" style="1" customWidth="1"/>
    <col min="9" max="9" width="33.7109375" style="1" customWidth="1"/>
    <col min="10" max="10" width="22.7109375" style="1" customWidth="1"/>
    <col min="11" max="16384" width="9.140625" style="1"/>
  </cols>
  <sheetData>
    <row r="2" spans="2:10" ht="15.75">
      <c r="B2" s="4" t="s">
        <v>912</v>
      </c>
    </row>
    <row r="3" spans="2:10" ht="12.75">
      <c r="B3" s="527" t="s">
        <v>913</v>
      </c>
    </row>
    <row r="5" spans="2:10" ht="33.75">
      <c r="B5" s="529" t="s">
        <v>722</v>
      </c>
      <c r="C5" s="530" t="s">
        <v>914</v>
      </c>
      <c r="D5" s="530" t="s">
        <v>915</v>
      </c>
      <c r="E5" s="530" t="s">
        <v>916</v>
      </c>
      <c r="F5" s="530" t="s">
        <v>917</v>
      </c>
      <c r="G5" s="530" t="s">
        <v>918</v>
      </c>
      <c r="H5" s="530" t="s">
        <v>919</v>
      </c>
      <c r="I5" s="530" t="s">
        <v>920</v>
      </c>
      <c r="J5" s="530" t="s">
        <v>1113</v>
      </c>
    </row>
    <row r="6" spans="2:10">
      <c r="B6" s="718" t="s">
        <v>851</v>
      </c>
      <c r="C6" s="14">
        <v>6.857837520812135E-2</v>
      </c>
      <c r="D6" s="14">
        <v>4.9883427553247352E-2</v>
      </c>
      <c r="E6" s="14">
        <v>0.12514048122946256</v>
      </c>
      <c r="F6" s="14">
        <v>9.9707671909168103E-3</v>
      </c>
      <c r="G6" s="14">
        <v>-1.3223640078382634E-2</v>
      </c>
      <c r="H6" s="14">
        <v>-2.5568986720451658E-6</v>
      </c>
      <c r="I6" s="545">
        <v>0.2403468542046934</v>
      </c>
      <c r="J6" s="545">
        <v>0.60553029798568347</v>
      </c>
    </row>
    <row r="7" spans="2:10">
      <c r="B7" s="718" t="s">
        <v>852</v>
      </c>
      <c r="C7" s="14">
        <v>8.0176606842433606E-2</v>
      </c>
      <c r="D7" s="14">
        <v>5.4212724798413298E-2</v>
      </c>
      <c r="E7" s="14">
        <v>0.1233277975388295</v>
      </c>
      <c r="F7" s="14">
        <v>1.2205879076480752E-2</v>
      </c>
      <c r="G7" s="14">
        <v>-2.0455539932606397E-2</v>
      </c>
      <c r="H7" s="14">
        <v>-3.9315634477558666E-5</v>
      </c>
      <c r="I7" s="545">
        <v>0.2494281526890732</v>
      </c>
      <c r="J7" s="545">
        <v>0.23653054221002059</v>
      </c>
    </row>
    <row r="8" spans="2:10">
      <c r="B8" s="718" t="s">
        <v>853</v>
      </c>
      <c r="C8" s="14">
        <v>7.1968481346632404E-2</v>
      </c>
      <c r="D8" s="14">
        <v>5.9628169585683954E-2</v>
      </c>
      <c r="E8" s="14">
        <v>0.12911336645831561</v>
      </c>
      <c r="F8" s="14">
        <v>1.1587457780394014E-2</v>
      </c>
      <c r="G8" s="14">
        <v>-1.0429472716146141E-2</v>
      </c>
      <c r="H8" s="14">
        <v>-1.6269856360101565E-3</v>
      </c>
      <c r="I8" s="545">
        <v>0.26024101681886969</v>
      </c>
      <c r="J8" s="545">
        <v>0.58353116631267898</v>
      </c>
    </row>
    <row r="9" spans="2:10">
      <c r="B9" s="718" t="s">
        <v>854</v>
      </c>
      <c r="C9" s="14">
        <v>7.1539076777520041E-2</v>
      </c>
      <c r="D9" s="14">
        <v>5.0553137380336247E-2</v>
      </c>
      <c r="E9" s="14">
        <v>0.12559642748929556</v>
      </c>
      <c r="F9" s="14">
        <v>1.120822524585424E-2</v>
      </c>
      <c r="G9" s="14">
        <v>-8.8673432532238514E-3</v>
      </c>
      <c r="H9" s="14">
        <v>-7.955173770976344E-4</v>
      </c>
      <c r="I9" s="545">
        <v>0.2492340062626846</v>
      </c>
      <c r="J9" s="545">
        <v>0.67404885460438024</v>
      </c>
    </row>
    <row r="10" spans="2:10">
      <c r="B10" s="718" t="s">
        <v>250</v>
      </c>
      <c r="C10" s="14">
        <v>6.246720084885448E-2</v>
      </c>
      <c r="D10" s="14">
        <v>3.5641966121658368E-2</v>
      </c>
      <c r="E10" s="14">
        <v>0.12642495998501802</v>
      </c>
      <c r="F10" s="14">
        <v>1.1055118060218751E-2</v>
      </c>
      <c r="G10" s="14">
        <v>-1.3232294684197114E-2</v>
      </c>
      <c r="H10" s="14">
        <v>-1.9117558053622892E-3</v>
      </c>
      <c r="I10" s="545">
        <v>0.22044519452619019</v>
      </c>
      <c r="J10" s="545">
        <v>0.72129669386002571</v>
      </c>
    </row>
    <row r="11" spans="2:10">
      <c r="B11" s="718" t="s">
        <v>262</v>
      </c>
      <c r="C11" s="14">
        <v>3.6976474017411678E-2</v>
      </c>
      <c r="D11" s="14">
        <v>1.1320818119204426E-2</v>
      </c>
      <c r="E11" s="14">
        <v>0.11433115807547831</v>
      </c>
      <c r="F11" s="14">
        <v>1.2512521814796739E-2</v>
      </c>
      <c r="G11" s="14">
        <v>-5.0747210704592217E-3</v>
      </c>
      <c r="H11" s="14">
        <v>-5.2098081485639665E-3</v>
      </c>
      <c r="I11" s="545">
        <v>0.16485644280786793</v>
      </c>
      <c r="J11" s="545">
        <v>1.6168111050506206</v>
      </c>
    </row>
    <row r="12" spans="2:10">
      <c r="B12" s="719" t="s">
        <v>265</v>
      </c>
      <c r="C12" s="18">
        <v>2.9543851917265381E-2</v>
      </c>
      <c r="D12" s="18">
        <v>1.1379279339707359E-2</v>
      </c>
      <c r="E12" s="18">
        <v>0.12141809511687629</v>
      </c>
      <c r="F12" s="18">
        <v>1.2855117431630186E-2</v>
      </c>
      <c r="G12" s="18">
        <v>-5.2352259988894152E-3</v>
      </c>
      <c r="H12" s="18">
        <v>-3.7793100622213077E-3</v>
      </c>
      <c r="I12" s="546">
        <v>0.16618180774436847</v>
      </c>
      <c r="J12" s="546"/>
    </row>
    <row r="14" spans="2:10">
      <c r="B14" s="1" t="s">
        <v>921</v>
      </c>
    </row>
    <row r="15" spans="2:10">
      <c r="B15" s="1" t="s">
        <v>351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workbookViewId="0">
      <selection activeCell="B5" sqref="B5"/>
    </sheetView>
  </sheetViews>
  <sheetFormatPr defaultRowHeight="11.25"/>
  <cols>
    <col min="1" max="1" width="9.140625" style="1"/>
    <col min="2" max="2" width="16.42578125" style="1" customWidth="1"/>
    <col min="3" max="3" width="36" style="1" customWidth="1"/>
    <col min="4" max="4" width="45.140625" style="1" customWidth="1"/>
    <col min="5" max="5" width="42.140625" style="1" customWidth="1"/>
    <col min="6" max="16384" width="9.140625" style="1"/>
  </cols>
  <sheetData>
    <row r="2" spans="2:5" ht="15.75">
      <c r="B2" s="4" t="s">
        <v>922</v>
      </c>
    </row>
    <row r="3" spans="2:5" ht="12.75">
      <c r="B3" s="527" t="s">
        <v>859</v>
      </c>
    </row>
    <row r="5" spans="2:5" ht="55.5" customHeight="1">
      <c r="B5" s="529" t="s">
        <v>722</v>
      </c>
      <c r="C5" s="530" t="s">
        <v>923</v>
      </c>
      <c r="D5" s="530" t="s">
        <v>924</v>
      </c>
      <c r="E5" s="530" t="s">
        <v>925</v>
      </c>
    </row>
    <row r="6" spans="2:5">
      <c r="B6" s="722" t="s">
        <v>886</v>
      </c>
      <c r="C6" s="14">
        <v>0.1063401851449204</v>
      </c>
      <c r="D6" s="14">
        <v>0.14846554054984007</v>
      </c>
      <c r="E6" s="14">
        <v>1.1677817536198796</v>
      </c>
    </row>
    <row r="7" spans="2:5">
      <c r="B7" s="722" t="s">
        <v>887</v>
      </c>
      <c r="C7" s="14">
        <v>0.10769711304470025</v>
      </c>
      <c r="D7" s="14">
        <v>0.1510958008298553</v>
      </c>
      <c r="E7" s="14">
        <v>1.186589832103998</v>
      </c>
    </row>
    <row r="8" spans="2:5">
      <c r="B8" s="722" t="s">
        <v>888</v>
      </c>
      <c r="C8" s="14">
        <v>0.1103606559641216</v>
      </c>
      <c r="D8" s="14">
        <v>0.15295582970180424</v>
      </c>
      <c r="E8" s="14">
        <v>1.1261256580268775</v>
      </c>
    </row>
    <row r="9" spans="2:5">
      <c r="B9" s="722" t="s">
        <v>851</v>
      </c>
      <c r="C9" s="14">
        <v>0.10721933047374639</v>
      </c>
      <c r="D9" s="14">
        <v>0.14811475279968925</v>
      </c>
      <c r="E9" s="14">
        <v>1.1393153181085001</v>
      </c>
    </row>
    <row r="10" spans="2:5">
      <c r="B10" s="722" t="s">
        <v>890</v>
      </c>
      <c r="C10" s="14">
        <v>9.3282132306146043E-2</v>
      </c>
      <c r="D10" s="14">
        <v>0.13012907897969572</v>
      </c>
      <c r="E10" s="14">
        <v>1.1527314062347671</v>
      </c>
    </row>
    <row r="11" spans="2:5">
      <c r="B11" s="722" t="s">
        <v>891</v>
      </c>
      <c r="C11" s="14">
        <v>9.2463612566536901E-2</v>
      </c>
      <c r="D11" s="14">
        <v>0.1290322064796065</v>
      </c>
      <c r="E11" s="14">
        <v>1.164780470375061</v>
      </c>
    </row>
    <row r="12" spans="2:5">
      <c r="B12" s="722" t="s">
        <v>892</v>
      </c>
      <c r="C12" s="14">
        <v>0.10868081692382656</v>
      </c>
      <c r="D12" s="14">
        <v>0.15172305175159667</v>
      </c>
      <c r="E12" s="14">
        <v>1.1286671475012244</v>
      </c>
    </row>
    <row r="13" spans="2:5">
      <c r="B13" s="722" t="s">
        <v>852</v>
      </c>
      <c r="C13" s="14">
        <v>0.10172891590028288</v>
      </c>
      <c r="D13" s="14">
        <v>0.14246003863870327</v>
      </c>
      <c r="E13" s="14">
        <v>1.1484723278398152</v>
      </c>
    </row>
    <row r="14" spans="2:5">
      <c r="B14" s="722" t="s">
        <v>893</v>
      </c>
      <c r="C14" s="14">
        <v>8.7460593951419113E-2</v>
      </c>
      <c r="D14" s="14">
        <v>0.12263255215795331</v>
      </c>
      <c r="E14" s="14">
        <v>1.1735801614225836</v>
      </c>
    </row>
    <row r="15" spans="2:5">
      <c r="B15" s="722" t="s">
        <v>894</v>
      </c>
      <c r="C15" s="14">
        <v>9.2714575497724119E-2</v>
      </c>
      <c r="D15" s="14">
        <v>0.12993937271465847</v>
      </c>
      <c r="E15" s="14">
        <v>1.1362917354179973</v>
      </c>
    </row>
    <row r="16" spans="2:5">
      <c r="B16" s="722" t="s">
        <v>895</v>
      </c>
      <c r="C16" s="14">
        <v>0.10962977160271563</v>
      </c>
      <c r="D16" s="14">
        <v>0.15365269216117386</v>
      </c>
      <c r="E16" s="14">
        <v>1.0823647802243925</v>
      </c>
    </row>
    <row r="17" spans="2:5">
      <c r="B17" s="722" t="s">
        <v>853</v>
      </c>
      <c r="C17" s="14">
        <v>9.8324104549588009E-2</v>
      </c>
      <c r="D17" s="14">
        <v>0.13855942002161917</v>
      </c>
      <c r="E17" s="14">
        <v>1.0411471153799299</v>
      </c>
    </row>
    <row r="18" spans="2:5">
      <c r="B18" s="722" t="s">
        <v>896</v>
      </c>
      <c r="C18" s="14">
        <v>9.5269616699579437E-2</v>
      </c>
      <c r="D18" s="14">
        <v>0.1347508646400733</v>
      </c>
      <c r="E18" s="14">
        <v>1.0378514486451451</v>
      </c>
    </row>
    <row r="19" spans="2:5">
      <c r="B19" s="722" t="s">
        <v>897</v>
      </c>
      <c r="C19" s="14">
        <v>0.10318746092486447</v>
      </c>
      <c r="D19" s="14">
        <v>0.14412197203837065</v>
      </c>
      <c r="E19" s="14">
        <v>1.0326174225069036</v>
      </c>
    </row>
    <row r="20" spans="2:5">
      <c r="B20" s="722" t="s">
        <v>898</v>
      </c>
      <c r="C20" s="14">
        <v>0.11374514029206167</v>
      </c>
      <c r="D20" s="14">
        <v>0.15816008103553164</v>
      </c>
      <c r="E20" s="14">
        <v>0.98496029245057715</v>
      </c>
    </row>
    <row r="21" spans="2:5">
      <c r="B21" s="722" t="s">
        <v>854</v>
      </c>
      <c r="C21" s="14">
        <v>0.10540111186347438</v>
      </c>
      <c r="D21" s="14">
        <v>0.14487337643302506</v>
      </c>
      <c r="E21" s="14">
        <v>0.95501819355231743</v>
      </c>
    </row>
    <row r="22" spans="2:5">
      <c r="B22" s="722" t="s">
        <v>899</v>
      </c>
      <c r="C22" s="14">
        <v>0.11050558527200113</v>
      </c>
      <c r="D22" s="14">
        <v>0.15175646053942723</v>
      </c>
      <c r="E22" s="14">
        <v>0.95255137299676873</v>
      </c>
    </row>
    <row r="23" spans="2:5">
      <c r="B23" s="722" t="s">
        <v>900</v>
      </c>
      <c r="C23" s="14">
        <v>0.11810294387863268</v>
      </c>
      <c r="D23" s="14">
        <v>0.1627511273647739</v>
      </c>
      <c r="E23" s="14">
        <v>0.94368682324807507</v>
      </c>
    </row>
    <row r="24" spans="2:5">
      <c r="B24" s="722" t="s">
        <v>901</v>
      </c>
      <c r="C24" s="14">
        <v>0.14305516932196491</v>
      </c>
      <c r="D24" s="14">
        <v>0.19477792144723582</v>
      </c>
      <c r="E24" s="14">
        <v>0.89199292063273872</v>
      </c>
    </row>
    <row r="25" spans="2:5">
      <c r="B25" s="722" t="s">
        <v>250</v>
      </c>
      <c r="C25" s="14">
        <v>0.1220194550673408</v>
      </c>
      <c r="D25" s="14">
        <v>0.16498443032458229</v>
      </c>
      <c r="E25" s="14">
        <v>0.8952696600635387</v>
      </c>
    </row>
    <row r="26" spans="2:5">
      <c r="B26" s="722" t="s">
        <v>253</v>
      </c>
      <c r="C26" s="14">
        <v>0.10681301312251319</v>
      </c>
      <c r="D26" s="14">
        <v>0.14498207572264996</v>
      </c>
      <c r="E26" s="14">
        <v>0.90928291094084068</v>
      </c>
    </row>
    <row r="27" spans="2:5">
      <c r="B27" s="722" t="s">
        <v>256</v>
      </c>
      <c r="C27" s="14">
        <v>0.11919875356716239</v>
      </c>
      <c r="D27" s="14">
        <v>0.16053654491892078</v>
      </c>
      <c r="E27" s="14">
        <v>0.89529210099541723</v>
      </c>
    </row>
    <row r="28" spans="2:5">
      <c r="B28" s="722" t="s">
        <v>259</v>
      </c>
      <c r="C28" s="14">
        <v>0.13823353485977447</v>
      </c>
      <c r="D28" s="14">
        <v>0.18574026782255579</v>
      </c>
      <c r="E28" s="14">
        <v>0.83459323473891456</v>
      </c>
    </row>
    <row r="29" spans="2:5">
      <c r="B29" s="722" t="s">
        <v>262</v>
      </c>
      <c r="C29" s="14">
        <v>0.12282006230325862</v>
      </c>
      <c r="D29" s="14">
        <v>0.16271798162026985</v>
      </c>
      <c r="E29" s="14">
        <v>0.81113941240532161</v>
      </c>
    </row>
    <row r="30" spans="2:5">
      <c r="B30" s="723" t="s">
        <v>265</v>
      </c>
      <c r="C30" s="18">
        <v>0.11528858988325173</v>
      </c>
      <c r="D30" s="18">
        <v>0.15232091755918042</v>
      </c>
      <c r="E30" s="18">
        <v>0.81486550760172283</v>
      </c>
    </row>
    <row r="32" spans="2:5">
      <c r="B32" s="1" t="s">
        <v>351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D5" sqref="D5"/>
    </sheetView>
  </sheetViews>
  <sheetFormatPr defaultRowHeight="11.25"/>
  <cols>
    <col min="1" max="1" width="9.140625" style="1"/>
    <col min="2" max="2" width="10.85546875" style="1" customWidth="1"/>
    <col min="3" max="3" width="26.140625" style="1" customWidth="1"/>
    <col min="4" max="5" width="25.42578125" style="1" customWidth="1"/>
    <col min="6" max="16384" width="9.140625" style="1"/>
  </cols>
  <sheetData>
    <row r="2" spans="2:5" ht="15" customHeight="1">
      <c r="B2" s="768" t="s">
        <v>926</v>
      </c>
      <c r="C2" s="768"/>
      <c r="D2" s="768"/>
      <c r="E2" s="768"/>
    </row>
    <row r="3" spans="2:5" ht="15" customHeight="1">
      <c r="B3" s="768"/>
      <c r="C3" s="768"/>
      <c r="D3" s="768"/>
      <c r="E3" s="768"/>
    </row>
    <row r="4" spans="2:5" ht="15" customHeight="1">
      <c r="B4" s="527" t="s">
        <v>931</v>
      </c>
    </row>
    <row r="5" spans="2:5" ht="15" customHeight="1"/>
    <row r="6" spans="2:5" ht="22.5">
      <c r="B6" s="528" t="s">
        <v>34</v>
      </c>
      <c r="C6" s="528" t="s">
        <v>928</v>
      </c>
      <c r="D6" s="528" t="s">
        <v>929</v>
      </c>
      <c r="E6" s="528" t="s">
        <v>930</v>
      </c>
    </row>
    <row r="7" spans="2:5">
      <c r="B7" s="724" t="s">
        <v>667</v>
      </c>
      <c r="C7" s="409">
        <v>1.3948670718521355E-2</v>
      </c>
      <c r="D7" s="409">
        <v>-1.348459074212765E-3</v>
      </c>
      <c r="E7" s="409">
        <v>5.8932327344615757E-3</v>
      </c>
    </row>
    <row r="8" spans="2:5">
      <c r="B8" s="724" t="s">
        <v>525</v>
      </c>
      <c r="C8" s="409">
        <v>2.9190385016925148E-2</v>
      </c>
      <c r="D8" s="409">
        <v>-4.1745722683249409E-3</v>
      </c>
      <c r="E8" s="409">
        <v>2.6455648194133947E-2</v>
      </c>
    </row>
    <row r="9" spans="2:5">
      <c r="B9" s="724" t="s">
        <v>526</v>
      </c>
      <c r="C9" s="409">
        <v>1.7503919489173497E-2</v>
      </c>
      <c r="D9" s="409">
        <v>-5.1319588524977979E-3</v>
      </c>
      <c r="E9" s="409">
        <v>1.3511495440420877E-2</v>
      </c>
    </row>
    <row r="10" spans="2:5">
      <c r="B10" s="724" t="s">
        <v>527</v>
      </c>
      <c r="C10" s="409">
        <v>1.1282679037616873E-2</v>
      </c>
      <c r="D10" s="409">
        <v>-6.0204117142549233E-3</v>
      </c>
      <c r="E10" s="409">
        <v>4.7914824186018627E-4</v>
      </c>
    </row>
    <row r="11" spans="2:5">
      <c r="B11" s="724" t="s">
        <v>531</v>
      </c>
      <c r="C11" s="409">
        <v>2.9336655414417507E-2</v>
      </c>
      <c r="D11" s="409">
        <v>-4.4977121562254129E-3</v>
      </c>
      <c r="E11" s="409">
        <v>2.1142928461818547E-2</v>
      </c>
    </row>
    <row r="12" spans="2:5">
      <c r="B12" s="724" t="s">
        <v>529</v>
      </c>
      <c r="C12" s="409">
        <v>2.8286095308039778E-2</v>
      </c>
      <c r="D12" s="409">
        <v>-3.5940496897207924E-3</v>
      </c>
      <c r="E12" s="409">
        <v>2.3746230448006875E-2</v>
      </c>
    </row>
    <row r="13" spans="2:5">
      <c r="B13" s="724" t="s">
        <v>530</v>
      </c>
      <c r="C13" s="409">
        <v>1.1427572192684175E-2</v>
      </c>
      <c r="D13" s="409">
        <v>-2.1024320783726885E-3</v>
      </c>
      <c r="E13" s="409">
        <v>6.8493857644562738E-3</v>
      </c>
    </row>
    <row r="14" spans="2:5">
      <c r="B14" s="724" t="s">
        <v>544</v>
      </c>
      <c r="C14" s="409">
        <v>1.1657945727595688E-2</v>
      </c>
      <c r="D14" s="409">
        <v>-2.6561995243658651E-3</v>
      </c>
      <c r="E14" s="409">
        <v>-3.696576115274177E-3</v>
      </c>
    </row>
    <row r="15" spans="2:5">
      <c r="B15" s="724" t="s">
        <v>531</v>
      </c>
      <c r="C15" s="409">
        <v>3.0626436428141165E-2</v>
      </c>
      <c r="D15" s="409">
        <v>-2.3406872520994894E-3</v>
      </c>
      <c r="E15" s="409">
        <v>2.3267082912384301E-2</v>
      </c>
    </row>
    <row r="16" spans="2:5">
      <c r="B16" s="724" t="s">
        <v>532</v>
      </c>
      <c r="C16" s="409">
        <v>3.6674904269043469E-2</v>
      </c>
      <c r="D16" s="409">
        <v>-3.1084749503720124E-3</v>
      </c>
      <c r="E16" s="409">
        <v>3.1640657600944443E-2</v>
      </c>
    </row>
    <row r="17" spans="2:5">
      <c r="B17" s="724" t="s">
        <v>533</v>
      </c>
      <c r="C17" s="409">
        <v>2.2189463509419173E-2</v>
      </c>
      <c r="D17" s="409">
        <v>-3.0600885626102053E-3</v>
      </c>
      <c r="E17" s="409">
        <v>1.7238539720044709E-2</v>
      </c>
    </row>
    <row r="18" spans="2:5">
      <c r="B18" s="724" t="s">
        <v>534</v>
      </c>
      <c r="C18" s="409">
        <v>9.6979860478576038E-3</v>
      </c>
      <c r="D18" s="409">
        <v>-2.3612972278548986E-3</v>
      </c>
      <c r="E18" s="409">
        <v>-3.3693145423760612E-3</v>
      </c>
    </row>
    <row r="19" spans="2:5">
      <c r="B19" s="724" t="s">
        <v>535</v>
      </c>
      <c r="C19" s="409">
        <v>2.4179748138111468E-2</v>
      </c>
      <c r="D19" s="409">
        <v>-3.1641249484622301E-3</v>
      </c>
      <c r="E19" s="409">
        <v>1.796873769655935E-2</v>
      </c>
    </row>
    <row r="20" spans="2:5">
      <c r="B20" s="724" t="s">
        <v>536</v>
      </c>
      <c r="C20" s="409">
        <v>2.4754468372471475E-2</v>
      </c>
      <c r="D20" s="409">
        <v>-6.7158806255246863E-3</v>
      </c>
      <c r="E20" s="409">
        <v>2.1763153294790127E-2</v>
      </c>
    </row>
    <row r="21" spans="2:5">
      <c r="B21" s="724" t="s">
        <v>537</v>
      </c>
      <c r="C21" s="409">
        <v>1.4329054542445352E-2</v>
      </c>
      <c r="D21" s="409">
        <v>4.8724863435307996E-6</v>
      </c>
      <c r="E21" s="409">
        <v>8.0900304390694403E-3</v>
      </c>
    </row>
    <row r="22" spans="2:5">
      <c r="B22" s="724" t="s">
        <v>538</v>
      </c>
      <c r="C22" s="409">
        <v>1.1330030917843983E-2</v>
      </c>
      <c r="D22" s="409">
        <v>1.123488039447559E-4</v>
      </c>
      <c r="E22" s="409">
        <v>-9.184230330283474E-3</v>
      </c>
    </row>
    <row r="23" spans="2:5">
      <c r="B23" s="724" t="s">
        <v>42</v>
      </c>
      <c r="C23" s="409">
        <v>2.9559705010395131E-2</v>
      </c>
      <c r="D23" s="409">
        <v>6.1386095274427999E-4</v>
      </c>
      <c r="E23" s="409">
        <v>2.600952736609741E-2</v>
      </c>
    </row>
    <row r="24" spans="2:5">
      <c r="B24" s="724" t="s">
        <v>43</v>
      </c>
      <c r="C24" s="409">
        <v>0.10443514379500374</v>
      </c>
      <c r="D24" s="409">
        <v>4.3811998458588373E-2</v>
      </c>
      <c r="E24" s="409">
        <v>5.825660467288056E-2</v>
      </c>
    </row>
    <row r="25" spans="2:5">
      <c r="B25" s="725" t="s">
        <v>44</v>
      </c>
      <c r="C25" s="410">
        <v>4.5369721560575803E-2</v>
      </c>
      <c r="D25" s="410">
        <v>1.2046129733990144E-2</v>
      </c>
      <c r="E25" s="410">
        <v>3.0943472402155333E-2</v>
      </c>
    </row>
    <row r="27" spans="2:5">
      <c r="B27" s="1" t="s">
        <v>927</v>
      </c>
    </row>
    <row r="28" spans="2:5">
      <c r="B28" s="1" t="s">
        <v>351</v>
      </c>
    </row>
  </sheetData>
  <mergeCells count="1">
    <mergeCell ref="B2:E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I3" sqref="I3"/>
    </sheetView>
  </sheetViews>
  <sheetFormatPr defaultRowHeight="11.25"/>
  <cols>
    <col min="1" max="2" width="9.140625" style="1"/>
    <col min="3" max="3" width="16.42578125" style="1" customWidth="1"/>
    <col min="4" max="5" width="14.28515625" style="1" customWidth="1"/>
    <col min="6" max="6" width="21.140625" style="1" customWidth="1"/>
    <col min="7" max="16384" width="9.140625" style="1"/>
  </cols>
  <sheetData>
    <row r="2" spans="2:6" ht="15.75">
      <c r="B2" s="4" t="s">
        <v>964</v>
      </c>
    </row>
    <row r="4" spans="2:6" s="2" customFormat="1" ht="33.75">
      <c r="B4" s="528" t="s">
        <v>722</v>
      </c>
      <c r="C4" s="528" t="s">
        <v>1114</v>
      </c>
      <c r="D4" s="528" t="s">
        <v>1115</v>
      </c>
      <c r="E4" s="528" t="s">
        <v>1116</v>
      </c>
      <c r="F4" s="528" t="s">
        <v>965</v>
      </c>
    </row>
    <row r="5" spans="2:6">
      <c r="B5" s="722" t="s">
        <v>932</v>
      </c>
      <c r="C5" s="547">
        <v>0.115198380472575</v>
      </c>
      <c r="D5" s="547">
        <v>-6.8148098736824985E-3</v>
      </c>
      <c r="E5" s="547">
        <v>-0.39882360569250452</v>
      </c>
      <c r="F5" s="532">
        <v>2.8942761728833734E-2</v>
      </c>
    </row>
    <row r="6" spans="2:6">
      <c r="B6" s="722" t="s">
        <v>933</v>
      </c>
      <c r="C6" s="547">
        <v>0.51692444293362949</v>
      </c>
      <c r="D6" s="547">
        <v>3.6154034005559952E-3</v>
      </c>
      <c r="E6" s="547">
        <v>-7.2234199658853013E-2</v>
      </c>
      <c r="F6" s="532">
        <v>2.3649939860397082E-2</v>
      </c>
    </row>
    <row r="7" spans="2:6">
      <c r="B7" s="722" t="s">
        <v>889</v>
      </c>
      <c r="C7" s="547">
        <v>0</v>
      </c>
      <c r="D7" s="547">
        <v>0</v>
      </c>
      <c r="E7" s="547">
        <v>0</v>
      </c>
      <c r="F7" s="532">
        <v>0</v>
      </c>
    </row>
    <row r="8" spans="2:6">
      <c r="B8" s="722" t="s">
        <v>886</v>
      </c>
      <c r="C8" s="547">
        <v>0.23382867748706154</v>
      </c>
      <c r="D8" s="547">
        <v>0.102074729628937</v>
      </c>
      <c r="E8" s="547">
        <v>0.20901335467753193</v>
      </c>
      <c r="F8" s="532">
        <v>2.0476929114033125E-2</v>
      </c>
    </row>
    <row r="9" spans="2:6">
      <c r="B9" s="722" t="s">
        <v>887</v>
      </c>
      <c r="C9" s="547">
        <v>0.23573269693523899</v>
      </c>
      <c r="D9" s="547">
        <v>0.40284445507048555</v>
      </c>
      <c r="E9" s="547">
        <v>0.19755425632699652</v>
      </c>
      <c r="F9" s="532">
        <v>3.1425498679997138E-2</v>
      </c>
    </row>
    <row r="10" spans="2:6">
      <c r="B10" s="722" t="s">
        <v>888</v>
      </c>
      <c r="C10" s="547">
        <v>0.18800824749574449</v>
      </c>
      <c r="D10" s="547">
        <v>6.8265111813966037E-2</v>
      </c>
      <c r="E10" s="547">
        <v>0.23428581307756954</v>
      </c>
      <c r="F10" s="532">
        <v>1.8449358872312631E-2</v>
      </c>
    </row>
    <row r="11" spans="2:6">
      <c r="B11" s="722" t="s">
        <v>851</v>
      </c>
      <c r="C11" s="547">
        <v>0.18976655205029755</v>
      </c>
      <c r="D11" s="547">
        <v>0.19905944024802796</v>
      </c>
      <c r="E11" s="547">
        <v>1.2200185064616524E-2</v>
      </c>
      <c r="F11" s="532">
        <v>1.5290529788485609E-2</v>
      </c>
    </row>
    <row r="12" spans="2:6">
      <c r="B12" s="722" t="s">
        <v>890</v>
      </c>
      <c r="C12" s="547">
        <v>0.17989884394650799</v>
      </c>
      <c r="D12" s="547">
        <v>0.23661144523466801</v>
      </c>
      <c r="E12" s="547">
        <v>-1.4894234260381497E-2</v>
      </c>
      <c r="F12" s="532">
        <v>1.467684869814666E-2</v>
      </c>
    </row>
    <row r="13" spans="2:6">
      <c r="B13" s="722" t="s">
        <v>891</v>
      </c>
      <c r="C13" s="547">
        <v>0.18412905140069649</v>
      </c>
      <c r="D13" s="547">
        <v>0.2289853009645105</v>
      </c>
      <c r="E13" s="547">
        <v>-2.9576974159715483E-2</v>
      </c>
      <c r="F13" s="532">
        <v>1.4162273169514569E-2</v>
      </c>
    </row>
    <row r="14" spans="2:6">
      <c r="B14" s="722" t="s">
        <v>892</v>
      </c>
      <c r="C14" s="547">
        <v>0.11972421528878456</v>
      </c>
      <c r="D14" s="547">
        <v>0.24554857619729492</v>
      </c>
      <c r="E14" s="547">
        <v>7.0813729440964849E-3</v>
      </c>
      <c r="F14" s="532">
        <v>1.3675216826251656E-2</v>
      </c>
    </row>
    <row r="15" spans="2:6">
      <c r="B15" s="722" t="s">
        <v>852</v>
      </c>
      <c r="C15" s="547">
        <v>0.12841549223603849</v>
      </c>
      <c r="D15" s="547">
        <v>0.22743177285919947</v>
      </c>
      <c r="E15" s="547">
        <v>0.10006819109376199</v>
      </c>
      <c r="F15" s="532">
        <v>1.7034360667324517E-2</v>
      </c>
    </row>
    <row r="16" spans="2:6">
      <c r="B16" s="722" t="s">
        <v>893</v>
      </c>
      <c r="C16" s="547">
        <v>0.16676851946039098</v>
      </c>
      <c r="D16" s="547">
        <v>0.26866073395622392</v>
      </c>
      <c r="E16" s="547">
        <v>0.10159600122331247</v>
      </c>
      <c r="F16" s="532">
        <v>1.9324304556650226E-2</v>
      </c>
    </row>
    <row r="17" spans="2:6">
      <c r="B17" s="722" t="s">
        <v>894</v>
      </c>
      <c r="C17" s="547">
        <v>0.15275968452143152</v>
      </c>
      <c r="D17" s="547">
        <v>0.22654717610914496</v>
      </c>
      <c r="E17" s="547">
        <v>0.26978598619100047</v>
      </c>
      <c r="F17" s="532">
        <v>2.3282691879790218E-2</v>
      </c>
    </row>
    <row r="18" spans="2:6">
      <c r="B18" s="722" t="s">
        <v>895</v>
      </c>
      <c r="C18" s="547">
        <v>0.107165661603424</v>
      </c>
      <c r="D18" s="547">
        <v>0.25624436019116498</v>
      </c>
      <c r="E18" s="547">
        <v>0.11990659591272899</v>
      </c>
      <c r="F18" s="532">
        <v>1.7370012102608572E-2</v>
      </c>
    </row>
    <row r="19" spans="2:6">
      <c r="B19" s="722" t="s">
        <v>853</v>
      </c>
      <c r="C19" s="547">
        <v>0.100112887351804</v>
      </c>
      <c r="D19" s="547">
        <v>0.2664478777778016</v>
      </c>
      <c r="E19" s="547">
        <v>0.11467056383441998</v>
      </c>
      <c r="F19" s="532">
        <v>1.7544275228134572E-2</v>
      </c>
    </row>
    <row r="20" spans="2:6">
      <c r="B20" s="722" t="s">
        <v>896</v>
      </c>
      <c r="C20" s="547">
        <v>-0.42980921125681643</v>
      </c>
      <c r="D20" s="547">
        <v>0.3962932306064294</v>
      </c>
      <c r="E20" s="547">
        <v>0.10599507578255901</v>
      </c>
      <c r="F20" s="532">
        <v>2.6223656621305229E-3</v>
      </c>
    </row>
    <row r="21" spans="2:6">
      <c r="B21" s="722" t="s">
        <v>897</v>
      </c>
      <c r="C21" s="547">
        <v>-0.36264679735715</v>
      </c>
      <c r="D21" s="547">
        <v>0.32086941337865155</v>
      </c>
      <c r="E21" s="547">
        <v>-3.9145762723641446E-2</v>
      </c>
      <c r="F21" s="532">
        <v>2.9341364803421054E-3</v>
      </c>
    </row>
    <row r="22" spans="2:6">
      <c r="B22" s="722" t="s">
        <v>898</v>
      </c>
      <c r="C22" s="547">
        <v>-0.41909706723989898</v>
      </c>
      <c r="D22" s="547">
        <v>0.41106847230406046</v>
      </c>
      <c r="E22" s="547">
        <v>-1.446591708407354E-2</v>
      </c>
      <c r="F22" s="532">
        <v>8.1482132630585524E-4</v>
      </c>
    </row>
    <row r="23" spans="2:6">
      <c r="B23" s="722" t="s">
        <v>854</v>
      </c>
      <c r="C23" s="547">
        <v>-0.43258231054882101</v>
      </c>
      <c r="D23" s="547">
        <v>0.48318835420120249</v>
      </c>
      <c r="E23" s="547">
        <v>-8.9166530086184012E-2</v>
      </c>
      <c r="F23" s="532">
        <v>1.4545864372202115E-3</v>
      </c>
    </row>
    <row r="24" spans="2:6">
      <c r="B24" s="722" t="s">
        <v>899</v>
      </c>
      <c r="C24" s="547">
        <v>-0.527126718052086</v>
      </c>
      <c r="D24" s="547">
        <v>0.49775309305934345</v>
      </c>
      <c r="E24" s="547">
        <v>0.91111680238602399</v>
      </c>
      <c r="F24" s="532">
        <v>3.2412721382788362E-2</v>
      </c>
    </row>
    <row r="25" spans="2:6">
      <c r="B25" s="722" t="s">
        <v>900</v>
      </c>
      <c r="C25" s="547">
        <v>-0.47131920604654648</v>
      </c>
      <c r="D25" s="547">
        <v>0.36597285165084747</v>
      </c>
      <c r="E25" s="547">
        <v>1.0951242976242634</v>
      </c>
      <c r="F25" s="532">
        <v>3.7238666276309028E-2</v>
      </c>
    </row>
    <row r="26" spans="2:6">
      <c r="B26" s="722" t="s">
        <v>901</v>
      </c>
      <c r="C26" s="547">
        <v>-0.53330788369102688</v>
      </c>
      <c r="D26" s="547">
        <v>0.4701342990226145</v>
      </c>
      <c r="E26" s="547">
        <v>1.040848782933349</v>
      </c>
      <c r="F26" s="532">
        <v>3.6843770283380754E-2</v>
      </c>
    </row>
    <row r="27" spans="2:6">
      <c r="B27" s="722" t="s">
        <v>250</v>
      </c>
      <c r="C27" s="547">
        <v>-0.52120998801522389</v>
      </c>
      <c r="D27" s="547">
        <v>0.39460907711547993</v>
      </c>
      <c r="E27" s="547">
        <v>1.000980028991062</v>
      </c>
      <c r="F27" s="532">
        <v>3.2884679096549262E-2</v>
      </c>
    </row>
    <row r="28" spans="2:6">
      <c r="B28" s="722" t="s">
        <v>253</v>
      </c>
      <c r="C28" s="547">
        <v>-0.53554593982743104</v>
      </c>
      <c r="D28" s="547">
        <v>0.47290335560250207</v>
      </c>
      <c r="E28" s="547">
        <v>1.2077693307972905</v>
      </c>
      <c r="F28" s="532">
        <v>4.2978281653097979E-2</v>
      </c>
    </row>
    <row r="29" spans="2:6">
      <c r="B29" s="722" t="s">
        <v>256</v>
      </c>
      <c r="C29" s="547">
        <v>-0.59567499699450388</v>
      </c>
      <c r="D29" s="547">
        <v>0.37352818537914656</v>
      </c>
      <c r="E29" s="547">
        <v>1.188885032994772</v>
      </c>
      <c r="F29" s="532">
        <v>3.5664076024581166E-2</v>
      </c>
    </row>
    <row r="30" spans="2:6">
      <c r="B30" s="722" t="s">
        <v>259</v>
      </c>
      <c r="C30" s="547">
        <v>-0.68351957175447153</v>
      </c>
      <c r="D30" s="547">
        <v>0.48129138488087297</v>
      </c>
      <c r="E30" s="547">
        <v>1.0313282027324764</v>
      </c>
      <c r="F30" s="532">
        <v>3.3331317214653836E-2</v>
      </c>
    </row>
    <row r="31" spans="2:6">
      <c r="B31" s="722" t="s">
        <v>262</v>
      </c>
      <c r="C31" s="547">
        <v>-0.663646158386483</v>
      </c>
      <c r="D31" s="547">
        <v>0.37667763000343063</v>
      </c>
      <c r="E31" s="547">
        <v>0.59175518112374259</v>
      </c>
      <c r="F31" s="532">
        <v>1.1971872103983027E-2</v>
      </c>
    </row>
    <row r="32" spans="2:6">
      <c r="B32" s="723" t="s">
        <v>265</v>
      </c>
      <c r="C32" s="548">
        <v>-0.63951109799420269</v>
      </c>
      <c r="D32" s="548">
        <v>0.48664799561448036</v>
      </c>
      <c r="E32" s="548">
        <v>0.13232697120055953</v>
      </c>
      <c r="F32" s="534">
        <v>8.0244093873098777E-4</v>
      </c>
    </row>
    <row r="34" spans="2:2" s="549" customFormat="1">
      <c r="B34" s="1" t="s">
        <v>351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topLeftCell="B1" workbookViewId="0">
      <selection activeCell="D4" sqref="D4"/>
    </sheetView>
  </sheetViews>
  <sheetFormatPr defaultRowHeight="11.25"/>
  <cols>
    <col min="1" max="1" width="9.140625" style="1"/>
    <col min="2" max="2" width="11.5703125" style="1" customWidth="1"/>
    <col min="3" max="3" width="25.5703125" style="1" customWidth="1"/>
    <col min="4" max="4" width="29.42578125" style="1" customWidth="1"/>
    <col min="5" max="5" width="35.140625" style="1" customWidth="1"/>
    <col min="6" max="6" width="27.5703125" style="1" customWidth="1"/>
    <col min="7" max="16384" width="9.140625" style="1"/>
  </cols>
  <sheetData>
    <row r="2" spans="2:6" ht="15.75">
      <c r="B2" s="4" t="s">
        <v>966</v>
      </c>
    </row>
    <row r="3" spans="2:6" ht="12.75">
      <c r="B3" s="527" t="s">
        <v>859</v>
      </c>
    </row>
    <row r="5" spans="2:6" ht="22.5">
      <c r="B5" s="528" t="s">
        <v>722</v>
      </c>
      <c r="C5" s="528" t="s">
        <v>967</v>
      </c>
      <c r="D5" s="528" t="s">
        <v>968</v>
      </c>
      <c r="E5" s="528" t="s">
        <v>969</v>
      </c>
      <c r="F5" s="528" t="s">
        <v>970</v>
      </c>
    </row>
    <row r="6" spans="2:6">
      <c r="B6" s="722" t="s">
        <v>889</v>
      </c>
      <c r="C6" s="550">
        <v>0.97745145014595392</v>
      </c>
      <c r="D6" s="550">
        <v>0.98506605077606002</v>
      </c>
      <c r="E6" s="550">
        <v>0.96415312938879294</v>
      </c>
      <c r="F6" s="550">
        <v>0.99902809654174074</v>
      </c>
    </row>
    <row r="7" spans="2:6">
      <c r="B7" s="722" t="s">
        <v>886</v>
      </c>
      <c r="C7" s="550">
        <v>0.93570750942739556</v>
      </c>
      <c r="D7" s="550">
        <v>0.95054943307185569</v>
      </c>
      <c r="E7" s="550">
        <v>0.93153892494936552</v>
      </c>
      <c r="F7" s="550">
        <v>0.99186666279829594</v>
      </c>
    </row>
    <row r="8" spans="2:6">
      <c r="B8" s="722" t="s">
        <v>887</v>
      </c>
      <c r="C8" s="550">
        <v>0.93174339006984741</v>
      </c>
      <c r="D8" s="550">
        <v>0.95070211330493237</v>
      </c>
      <c r="E8" s="550">
        <v>0.92676162792693939</v>
      </c>
      <c r="F8" s="550">
        <v>0.99144763337797071</v>
      </c>
    </row>
    <row r="9" spans="2:6">
      <c r="B9" s="722" t="s">
        <v>888</v>
      </c>
      <c r="C9" s="550">
        <v>0.93619822023048693</v>
      </c>
      <c r="D9" s="550">
        <v>0.95308324536728994</v>
      </c>
      <c r="E9" s="550">
        <v>0.9306852419279058</v>
      </c>
      <c r="F9" s="550">
        <v>0.99190524270869107</v>
      </c>
    </row>
    <row r="10" spans="2:6">
      <c r="B10" s="722" t="s">
        <v>851</v>
      </c>
      <c r="C10" s="550">
        <v>0.9260722588371354</v>
      </c>
      <c r="D10" s="550">
        <v>0.95531354847805494</v>
      </c>
      <c r="E10" s="550">
        <v>0.93308506565892935</v>
      </c>
      <c r="F10" s="550">
        <v>0.9921187672919638</v>
      </c>
    </row>
    <row r="11" spans="2:6">
      <c r="B11" s="722" t="s">
        <v>890</v>
      </c>
      <c r="C11" s="550">
        <v>0.9393582374591013</v>
      </c>
      <c r="D11" s="550">
        <v>0.95651119839048537</v>
      </c>
      <c r="E11" s="550">
        <v>0.93649872371674092</v>
      </c>
      <c r="F11" s="550">
        <v>0.99144860469872054</v>
      </c>
    </row>
    <row r="12" spans="2:6">
      <c r="B12" s="722" t="s">
        <v>891</v>
      </c>
      <c r="C12" s="550">
        <v>0.93925813937450686</v>
      </c>
      <c r="D12" s="550">
        <v>0.95782761110897452</v>
      </c>
      <c r="E12" s="550">
        <v>0.9364326460876724</v>
      </c>
      <c r="F12" s="550">
        <v>0.99015632760505523</v>
      </c>
    </row>
    <row r="13" spans="2:6">
      <c r="B13" s="722" t="s">
        <v>892</v>
      </c>
      <c r="C13" s="550">
        <v>0.94228124817899506</v>
      </c>
      <c r="D13" s="550">
        <v>0.95842195925758489</v>
      </c>
      <c r="E13" s="550">
        <v>0.93802343019096879</v>
      </c>
      <c r="F13" s="550">
        <v>0.98858510312876846</v>
      </c>
    </row>
    <row r="14" spans="2:6">
      <c r="B14" s="722" t="s">
        <v>852</v>
      </c>
      <c r="C14" s="550">
        <v>0.94330514684485345</v>
      </c>
      <c r="D14" s="550">
        <v>0.95963873452037074</v>
      </c>
      <c r="E14" s="550">
        <v>0.93663676352062375</v>
      </c>
      <c r="F14" s="550">
        <v>0.98786267681358952</v>
      </c>
    </row>
    <row r="15" spans="2:6">
      <c r="B15" s="722" t="s">
        <v>893</v>
      </c>
      <c r="C15" s="550">
        <v>0.9454530692594858</v>
      </c>
      <c r="D15" s="550">
        <v>0.95782056451388997</v>
      </c>
      <c r="E15" s="550">
        <v>0.94095150767531266</v>
      </c>
      <c r="F15" s="550">
        <v>0.98642841892528876</v>
      </c>
    </row>
    <row r="16" spans="2:6">
      <c r="B16" s="722" t="s">
        <v>894</v>
      </c>
      <c r="C16" s="550">
        <v>0.939831903169149</v>
      </c>
      <c r="D16" s="550">
        <v>0.95803466851800334</v>
      </c>
      <c r="E16" s="550">
        <v>0.93240530943261746</v>
      </c>
      <c r="F16" s="550">
        <v>0.98553901328154614</v>
      </c>
    </row>
    <row r="17" spans="2:6">
      <c r="B17" s="722" t="s">
        <v>895</v>
      </c>
      <c r="C17" s="550">
        <v>0.9382163708752318</v>
      </c>
      <c r="D17" s="550">
        <v>0.95747811969884311</v>
      </c>
      <c r="E17" s="550">
        <v>0.92876822763734301</v>
      </c>
      <c r="F17" s="550">
        <v>0.98452812981252957</v>
      </c>
    </row>
    <row r="18" spans="2:6">
      <c r="B18" s="722" t="s">
        <v>853</v>
      </c>
      <c r="C18" s="550">
        <v>0.93174224735315869</v>
      </c>
      <c r="D18" s="550">
        <v>0.95848873174252691</v>
      </c>
      <c r="E18" s="550">
        <v>0.92883598151356406</v>
      </c>
      <c r="F18" s="550">
        <v>0.98415273679003368</v>
      </c>
    </row>
    <row r="19" spans="2:6">
      <c r="B19" s="722" t="s">
        <v>896</v>
      </c>
      <c r="C19" s="550">
        <v>0.93183642604121175</v>
      </c>
      <c r="D19" s="550">
        <v>0.95812776115514076</v>
      </c>
      <c r="E19" s="550">
        <v>0.92756190175382713</v>
      </c>
      <c r="F19" s="550">
        <v>0.98292770528101947</v>
      </c>
    </row>
    <row r="20" spans="2:6">
      <c r="B20" s="722" t="s">
        <v>897</v>
      </c>
      <c r="C20" s="550">
        <v>0.92509922466132233</v>
      </c>
      <c r="D20" s="550">
        <v>0.95260328149988549</v>
      </c>
      <c r="E20" s="550">
        <v>0.91715967064769244</v>
      </c>
      <c r="F20" s="550">
        <v>0.97668349325999171</v>
      </c>
    </row>
    <row r="21" spans="2:6">
      <c r="B21" s="722" t="s">
        <v>898</v>
      </c>
      <c r="C21" s="550">
        <v>0.92504677589510576</v>
      </c>
      <c r="D21" s="550">
        <v>0.95307821019367767</v>
      </c>
      <c r="E21" s="550">
        <v>0.92269679884747768</v>
      </c>
      <c r="F21" s="550">
        <v>0.97656959166333324</v>
      </c>
    </row>
    <row r="22" spans="2:6">
      <c r="B22" s="722" t="s">
        <v>854</v>
      </c>
      <c r="C22" s="550">
        <v>0.91934635532118536</v>
      </c>
      <c r="D22" s="550">
        <v>0.953524376105087</v>
      </c>
      <c r="E22" s="550">
        <v>0.91669319558160467</v>
      </c>
      <c r="F22" s="550">
        <v>0.97595941436827949</v>
      </c>
    </row>
    <row r="23" spans="2:6">
      <c r="B23" s="722" t="s">
        <v>899</v>
      </c>
      <c r="C23" s="550">
        <v>0.93287245447136535</v>
      </c>
      <c r="D23" s="550">
        <v>0.96785984431462224</v>
      </c>
      <c r="E23" s="550">
        <v>0.91801653514758075</v>
      </c>
      <c r="F23" s="550">
        <v>0.97675673092619675</v>
      </c>
    </row>
    <row r="24" spans="2:6">
      <c r="B24" s="722" t="s">
        <v>900</v>
      </c>
      <c r="C24" s="550">
        <v>0.91284062277316913</v>
      </c>
      <c r="D24" s="550">
        <v>0.95051163577256392</v>
      </c>
      <c r="E24" s="550">
        <v>0.91765406216770584</v>
      </c>
      <c r="F24" s="550">
        <v>0.97489368993695935</v>
      </c>
    </row>
    <row r="25" spans="2:6">
      <c r="B25" s="722" t="s">
        <v>901</v>
      </c>
      <c r="C25" s="550">
        <v>0.90819841911389687</v>
      </c>
      <c r="D25" s="550">
        <v>0.950555125814734</v>
      </c>
      <c r="E25" s="550">
        <v>0.91937248304273678</v>
      </c>
      <c r="F25" s="550">
        <v>0.97462330678020237</v>
      </c>
    </row>
    <row r="26" spans="2:6">
      <c r="B26" s="722" t="s">
        <v>250</v>
      </c>
      <c r="C26" s="550">
        <v>0.90611723498506702</v>
      </c>
      <c r="D26" s="550">
        <v>0.95181868341524845</v>
      </c>
      <c r="E26" s="550">
        <v>0.91896810043205301</v>
      </c>
      <c r="F26" s="550">
        <v>0.97429633790436621</v>
      </c>
    </row>
    <row r="27" spans="2:6">
      <c r="B27" s="722" t="s">
        <v>253</v>
      </c>
      <c r="C27" s="550">
        <v>0.90325982692286</v>
      </c>
      <c r="D27" s="550">
        <v>0.95344757208568709</v>
      </c>
      <c r="E27" s="550">
        <v>0.91976185166875168</v>
      </c>
      <c r="F27" s="550">
        <v>0.97418680278406267</v>
      </c>
    </row>
    <row r="28" spans="2:6">
      <c r="B28" s="722" t="s">
        <v>256</v>
      </c>
      <c r="C28" s="550">
        <v>0.90682695115176304</v>
      </c>
      <c r="D28" s="550">
        <v>0.95157751925971812</v>
      </c>
      <c r="E28" s="550">
        <v>0.92284399968798669</v>
      </c>
      <c r="F28" s="550">
        <v>0.973411548147047</v>
      </c>
    </row>
    <row r="29" spans="2:6">
      <c r="B29" s="722" t="s">
        <v>259</v>
      </c>
      <c r="C29" s="550">
        <v>0.9012376297297755</v>
      </c>
      <c r="D29" s="550">
        <v>0.95128567725844515</v>
      </c>
      <c r="E29" s="550">
        <v>0.92167954390869511</v>
      </c>
      <c r="F29" s="550">
        <v>0.97268842278606116</v>
      </c>
    </row>
    <row r="30" spans="2:6">
      <c r="B30" s="722" t="s">
        <v>262</v>
      </c>
      <c r="C30" s="550">
        <v>0.89639440106608115</v>
      </c>
      <c r="D30" s="550">
        <v>0.94900883448996654</v>
      </c>
      <c r="E30" s="550">
        <v>0.9237486367040203</v>
      </c>
      <c r="F30" s="550">
        <v>0.97220018984599266</v>
      </c>
    </row>
    <row r="31" spans="2:6">
      <c r="B31" s="723" t="s">
        <v>265</v>
      </c>
      <c r="C31" s="551">
        <v>0.89976694361461407</v>
      </c>
      <c r="D31" s="551">
        <v>0.94797296895955185</v>
      </c>
      <c r="E31" s="551">
        <v>0.92484249335576973</v>
      </c>
      <c r="F31" s="551">
        <v>0.97174083229352393</v>
      </c>
    </row>
    <row r="33" spans="2:2">
      <c r="B33" s="1" t="s">
        <v>351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84"/>
  <sheetViews>
    <sheetView workbookViewId="0">
      <selection activeCell="B1962" sqref="B1962"/>
    </sheetView>
  </sheetViews>
  <sheetFormatPr defaultRowHeight="15" customHeight="1"/>
  <cols>
    <col min="1" max="1" width="9.140625" style="72"/>
    <col min="2" max="2" width="9.140625" style="584"/>
    <col min="3" max="16384" width="9.140625" style="72"/>
  </cols>
  <sheetData>
    <row r="1" spans="2:10" ht="11.25"/>
    <row r="2" spans="2:10" s="73" customFormat="1" ht="15.75" customHeight="1">
      <c r="B2" s="118" t="s">
        <v>268</v>
      </c>
      <c r="C2" s="119"/>
      <c r="D2" s="119"/>
      <c r="E2" s="119"/>
      <c r="F2" s="119"/>
    </row>
    <row r="3" spans="2:10" ht="11.25">
      <c r="B3" s="585"/>
      <c r="C3" s="74"/>
      <c r="D3" s="74"/>
      <c r="E3" s="74"/>
      <c r="F3" s="74"/>
      <c r="G3" s="74"/>
      <c r="H3" s="74"/>
    </row>
    <row r="4" spans="2:10" ht="15" customHeight="1">
      <c r="B4" s="586"/>
      <c r="C4" s="587" t="s">
        <v>9</v>
      </c>
      <c r="D4" s="587" t="s">
        <v>67</v>
      </c>
      <c r="E4" s="587" t="s">
        <v>68</v>
      </c>
      <c r="F4" s="587" t="s">
        <v>69</v>
      </c>
      <c r="G4" s="587" t="s">
        <v>269</v>
      </c>
      <c r="H4" s="587" t="s">
        <v>46</v>
      </c>
    </row>
    <row r="5" spans="2:10" ht="15" customHeight="1">
      <c r="B5" s="639" t="s">
        <v>270</v>
      </c>
      <c r="C5" s="120">
        <v>97.551000000000002</v>
      </c>
      <c r="D5" s="120"/>
      <c r="E5" s="120">
        <v>248.375</v>
      </c>
      <c r="F5" s="120">
        <v>101.107</v>
      </c>
      <c r="G5" s="120">
        <v>85.563000000000002</v>
      </c>
      <c r="H5" s="121">
        <v>164.03299999999999</v>
      </c>
    </row>
    <row r="6" spans="2:10" ht="15" customHeight="1">
      <c r="B6" s="639" t="s">
        <v>271</v>
      </c>
      <c r="C6" s="120">
        <v>97.551000000000002</v>
      </c>
      <c r="D6" s="120"/>
      <c r="E6" s="120">
        <v>227.5</v>
      </c>
      <c r="F6" s="120">
        <v>101.107</v>
      </c>
      <c r="G6" s="120">
        <v>85.563000000000002</v>
      </c>
      <c r="H6" s="121">
        <v>171.125</v>
      </c>
    </row>
    <row r="7" spans="2:10" ht="15" customHeight="1">
      <c r="B7" s="639" t="s">
        <v>272</v>
      </c>
      <c r="C7" s="120">
        <v>85.75</v>
      </c>
      <c r="D7" s="120"/>
      <c r="E7" s="120">
        <v>180.5</v>
      </c>
      <c r="F7" s="120">
        <v>85.25</v>
      </c>
      <c r="G7" s="120">
        <v>84.638999999999996</v>
      </c>
      <c r="H7" s="121">
        <v>168.619</v>
      </c>
    </row>
    <row r="8" spans="2:10" ht="15" customHeight="1">
      <c r="B8" s="639" t="s">
        <v>273</v>
      </c>
      <c r="C8" s="120">
        <v>93.804000000000002</v>
      </c>
      <c r="D8" s="120"/>
      <c r="E8" s="120">
        <v>170.5</v>
      </c>
      <c r="F8" s="120">
        <v>95.126999999999995</v>
      </c>
      <c r="G8" s="120">
        <v>80.078000000000003</v>
      </c>
      <c r="H8" s="121">
        <v>168.619</v>
      </c>
      <c r="I8" s="78"/>
      <c r="J8" s="78"/>
    </row>
    <row r="9" spans="2:10" ht="15" customHeight="1">
      <c r="B9" s="639" t="s">
        <v>274</v>
      </c>
      <c r="C9" s="120">
        <v>89.555999999999997</v>
      </c>
      <c r="D9" s="120"/>
      <c r="E9" s="120">
        <v>172.167</v>
      </c>
      <c r="F9" s="120">
        <v>95.926000000000002</v>
      </c>
      <c r="G9" s="120">
        <v>63.25</v>
      </c>
      <c r="H9" s="121">
        <v>166.875</v>
      </c>
    </row>
    <row r="10" spans="2:10" ht="15" customHeight="1">
      <c r="B10" s="639" t="s">
        <v>275</v>
      </c>
      <c r="C10" s="120">
        <v>84.25</v>
      </c>
      <c r="D10" s="120"/>
      <c r="E10" s="120">
        <v>221.41399999999999</v>
      </c>
      <c r="F10" s="120">
        <v>97.058999999999997</v>
      </c>
      <c r="G10" s="120">
        <v>63.25</v>
      </c>
      <c r="H10" s="121">
        <v>150.375</v>
      </c>
    </row>
    <row r="11" spans="2:10" ht="15" customHeight="1">
      <c r="B11" s="639" t="s">
        <v>276</v>
      </c>
      <c r="C11" s="120">
        <v>105.764</v>
      </c>
      <c r="D11" s="120"/>
      <c r="E11" s="120">
        <v>181.5</v>
      </c>
      <c r="F11" s="120">
        <v>106.36499999999999</v>
      </c>
      <c r="G11" s="120">
        <v>63.25</v>
      </c>
      <c r="H11" s="121">
        <v>156.375</v>
      </c>
    </row>
    <row r="12" spans="2:10" ht="15" customHeight="1">
      <c r="B12" s="639" t="s">
        <v>277</v>
      </c>
      <c r="C12" s="120">
        <v>113.82</v>
      </c>
      <c r="D12" s="120"/>
      <c r="E12" s="120">
        <v>230</v>
      </c>
      <c r="F12" s="120">
        <v>111.93899999999999</v>
      </c>
      <c r="G12" s="120">
        <v>87.19</v>
      </c>
      <c r="H12" s="121">
        <v>157.375</v>
      </c>
    </row>
    <row r="13" spans="2:10" ht="15" customHeight="1">
      <c r="B13" s="639" t="s">
        <v>278</v>
      </c>
      <c r="C13" s="120">
        <v>102.167</v>
      </c>
      <c r="D13" s="120"/>
      <c r="E13" s="120">
        <v>250</v>
      </c>
      <c r="F13" s="120">
        <v>102.833</v>
      </c>
      <c r="G13" s="120">
        <v>65.75</v>
      </c>
      <c r="H13" s="121">
        <v>158.875</v>
      </c>
    </row>
    <row r="14" spans="2:10" ht="15" customHeight="1">
      <c r="B14" s="595">
        <v>39828</v>
      </c>
      <c r="C14" s="120">
        <v>103.833</v>
      </c>
      <c r="D14" s="120"/>
      <c r="E14" s="120">
        <v>261.5</v>
      </c>
      <c r="F14" s="120">
        <v>126.452</v>
      </c>
      <c r="G14" s="120">
        <v>86.814999999999998</v>
      </c>
      <c r="H14" s="121">
        <v>161.375</v>
      </c>
    </row>
    <row r="15" spans="2:10" ht="15" customHeight="1">
      <c r="B15" s="595">
        <v>39829</v>
      </c>
      <c r="C15" s="120">
        <v>132.82400000000001</v>
      </c>
      <c r="D15" s="120"/>
      <c r="E15" s="120">
        <v>260.92399999999998</v>
      </c>
      <c r="F15" s="120">
        <v>135.65199999999999</v>
      </c>
      <c r="G15" s="120">
        <v>65.75</v>
      </c>
      <c r="H15" s="121">
        <v>167.375</v>
      </c>
    </row>
    <row r="16" spans="2:10" ht="15" customHeight="1">
      <c r="B16" s="595">
        <v>39832</v>
      </c>
      <c r="C16" s="120">
        <v>109.833</v>
      </c>
      <c r="D16" s="120"/>
      <c r="E16" s="120">
        <v>264.63499999999999</v>
      </c>
      <c r="F16" s="120">
        <v>112.167</v>
      </c>
      <c r="G16" s="120">
        <v>70.75</v>
      </c>
      <c r="H16" s="121">
        <v>168.875</v>
      </c>
    </row>
    <row r="17" spans="2:8" ht="15" customHeight="1">
      <c r="B17" s="595">
        <v>39833</v>
      </c>
      <c r="C17" s="120">
        <v>150.62200000000001</v>
      </c>
      <c r="D17" s="120"/>
      <c r="E17" s="120">
        <v>290</v>
      </c>
      <c r="F17" s="120">
        <v>118.5</v>
      </c>
      <c r="G17" s="120">
        <v>75.75</v>
      </c>
      <c r="H17" s="121">
        <v>171.875</v>
      </c>
    </row>
    <row r="18" spans="2:8" ht="15" customHeight="1">
      <c r="B18" s="595">
        <v>39834</v>
      </c>
      <c r="C18" s="120">
        <v>146.779</v>
      </c>
      <c r="D18" s="120"/>
      <c r="E18" s="120">
        <v>285</v>
      </c>
      <c r="F18" s="120">
        <v>159.559</v>
      </c>
      <c r="G18" s="120">
        <v>78.25</v>
      </c>
      <c r="H18" s="121">
        <v>170.917</v>
      </c>
    </row>
    <row r="19" spans="2:8" ht="15" customHeight="1">
      <c r="B19" s="595">
        <v>39835</v>
      </c>
      <c r="C19" s="120">
        <v>143.023</v>
      </c>
      <c r="D19" s="120"/>
      <c r="E19" s="120">
        <v>297.76400000000001</v>
      </c>
      <c r="F19" s="120">
        <v>147.80500000000001</v>
      </c>
      <c r="G19" s="120">
        <v>123.54300000000001</v>
      </c>
      <c r="H19" s="121">
        <v>184.375</v>
      </c>
    </row>
    <row r="20" spans="2:8" ht="15" customHeight="1">
      <c r="B20" s="595">
        <v>39836</v>
      </c>
      <c r="C20" s="120">
        <v>144.34</v>
      </c>
      <c r="D20" s="120"/>
      <c r="E20" s="120">
        <v>284.98700000000002</v>
      </c>
      <c r="F20" s="120">
        <v>148.45699999999999</v>
      </c>
      <c r="G20" s="120">
        <v>125.812</v>
      </c>
      <c r="H20" s="121">
        <v>182.375</v>
      </c>
    </row>
    <row r="21" spans="2:8" ht="15" customHeight="1">
      <c r="B21" s="595">
        <v>39839</v>
      </c>
      <c r="C21" s="120">
        <v>136.87299999999999</v>
      </c>
      <c r="D21" s="120"/>
      <c r="E21" s="120">
        <v>283.06</v>
      </c>
      <c r="F21" s="120">
        <v>144.43899999999999</v>
      </c>
      <c r="G21" s="120">
        <v>118.68300000000001</v>
      </c>
      <c r="H21" s="121">
        <v>185.917</v>
      </c>
    </row>
    <row r="22" spans="2:8" ht="15" customHeight="1">
      <c r="B22" s="595">
        <v>39840</v>
      </c>
      <c r="C22" s="120">
        <v>125.43899999999999</v>
      </c>
      <c r="D22" s="120"/>
      <c r="E22" s="120">
        <v>270.94900000000001</v>
      </c>
      <c r="F22" s="120">
        <v>137.66</v>
      </c>
      <c r="G22" s="120">
        <v>115.21599999999999</v>
      </c>
      <c r="H22" s="121">
        <v>184.375</v>
      </c>
    </row>
    <row r="23" spans="2:8" ht="15" customHeight="1">
      <c r="B23" s="595">
        <v>39841</v>
      </c>
      <c r="C23" s="120">
        <v>124.922</v>
      </c>
      <c r="D23" s="120"/>
      <c r="E23" s="120">
        <v>267.517</v>
      </c>
      <c r="F23" s="120">
        <v>136.66</v>
      </c>
      <c r="G23" s="120">
        <v>115.733</v>
      </c>
      <c r="H23" s="121">
        <v>179.589</v>
      </c>
    </row>
    <row r="24" spans="2:8" ht="15" customHeight="1">
      <c r="B24" s="595">
        <v>39842</v>
      </c>
      <c r="C24" s="120">
        <v>123.86</v>
      </c>
      <c r="D24" s="120">
        <v>258.52300000000002</v>
      </c>
      <c r="E24" s="120">
        <v>255</v>
      </c>
      <c r="F24" s="120">
        <v>136.03299999999999</v>
      </c>
      <c r="G24" s="120">
        <v>114.82</v>
      </c>
      <c r="H24" s="121">
        <v>166.66300000000001</v>
      </c>
    </row>
    <row r="25" spans="2:8" ht="15" customHeight="1">
      <c r="B25" s="595">
        <v>39843</v>
      </c>
      <c r="C25" s="120">
        <v>124.911</v>
      </c>
      <c r="D25" s="120">
        <v>267.83</v>
      </c>
      <c r="E25" s="120">
        <v>251.10400000000001</v>
      </c>
      <c r="F25" s="120">
        <v>138.30699999999999</v>
      </c>
      <c r="G25" s="120">
        <v>114.69</v>
      </c>
      <c r="H25" s="121">
        <v>165.673</v>
      </c>
    </row>
    <row r="26" spans="2:8" ht="15" customHeight="1">
      <c r="B26" s="595">
        <v>39846</v>
      </c>
      <c r="C26" s="120">
        <v>126.401</v>
      </c>
      <c r="D26" s="120">
        <v>276.12200000000001</v>
      </c>
      <c r="E26" s="120">
        <v>254.37299999999999</v>
      </c>
      <c r="F26" s="120">
        <v>136.73099999999999</v>
      </c>
      <c r="G26" s="120">
        <v>114.789</v>
      </c>
      <c r="H26" s="121">
        <v>164.03299999999999</v>
      </c>
    </row>
    <row r="27" spans="2:8" ht="15" customHeight="1">
      <c r="B27" s="595">
        <v>39847</v>
      </c>
      <c r="C27" s="120">
        <v>126.17</v>
      </c>
      <c r="D27" s="120">
        <v>275.46199999999999</v>
      </c>
      <c r="E27" s="120">
        <v>253.06100000000001</v>
      </c>
      <c r="F27" s="120">
        <v>137.703</v>
      </c>
      <c r="G27" s="120">
        <v>115.06100000000001</v>
      </c>
      <c r="H27" s="121">
        <v>165.32</v>
      </c>
    </row>
    <row r="28" spans="2:8" ht="15" customHeight="1">
      <c r="B28" s="595">
        <v>39848</v>
      </c>
      <c r="C28" s="120">
        <v>125.21299999999999</v>
      </c>
      <c r="D28" s="120">
        <v>262.40100000000001</v>
      </c>
      <c r="E28" s="120">
        <v>243.16</v>
      </c>
      <c r="F28" s="120">
        <v>132.066</v>
      </c>
      <c r="G28" s="120">
        <v>110.264</v>
      </c>
      <c r="H28" s="121">
        <v>166.66</v>
      </c>
    </row>
    <row r="29" spans="2:8" ht="15" customHeight="1">
      <c r="B29" s="595">
        <v>39849</v>
      </c>
      <c r="C29" s="120">
        <v>124.535</v>
      </c>
      <c r="D29" s="120">
        <v>257.995</v>
      </c>
      <c r="E29" s="120">
        <v>241.37799999999999</v>
      </c>
      <c r="F29" s="120">
        <v>130.83000000000001</v>
      </c>
      <c r="G29" s="120">
        <v>110.92400000000001</v>
      </c>
      <c r="H29" s="121">
        <v>166.26400000000001</v>
      </c>
    </row>
    <row r="30" spans="2:8" ht="15" customHeight="1">
      <c r="B30" s="595">
        <v>39850</v>
      </c>
      <c r="C30" s="120">
        <v>126.47199999999999</v>
      </c>
      <c r="D30" s="120">
        <v>258.49</v>
      </c>
      <c r="E30" s="120">
        <v>245.37299999999999</v>
      </c>
      <c r="F30" s="120">
        <v>134.88300000000001</v>
      </c>
      <c r="G30" s="120">
        <v>113.102</v>
      </c>
      <c r="H30" s="121">
        <v>160.16499999999999</v>
      </c>
    </row>
    <row r="31" spans="2:8" ht="15" customHeight="1">
      <c r="B31" s="595">
        <v>39853</v>
      </c>
      <c r="C31" s="120">
        <v>125.17</v>
      </c>
      <c r="D31" s="120">
        <v>258.995</v>
      </c>
      <c r="E31" s="120">
        <v>238.75399999999999</v>
      </c>
      <c r="F31" s="120">
        <v>133.54300000000001</v>
      </c>
      <c r="G31" s="120">
        <v>110.59399999999999</v>
      </c>
      <c r="H31" s="121">
        <v>160.45699999999999</v>
      </c>
    </row>
    <row r="32" spans="2:8" ht="15" customHeight="1">
      <c r="B32" s="595">
        <v>39854</v>
      </c>
      <c r="C32" s="120">
        <v>121.193</v>
      </c>
      <c r="D32" s="120">
        <v>260.66000000000003</v>
      </c>
      <c r="E32" s="120">
        <v>235.35499999999999</v>
      </c>
      <c r="F32" s="120">
        <v>132.208</v>
      </c>
      <c r="G32" s="120">
        <v>108.66</v>
      </c>
      <c r="H32" s="121">
        <v>161.995</v>
      </c>
    </row>
    <row r="33" spans="2:8" ht="15" customHeight="1">
      <c r="B33" s="595">
        <v>39855</v>
      </c>
      <c r="C33" s="120">
        <v>122.307</v>
      </c>
      <c r="D33" s="120">
        <v>272.03300000000002</v>
      </c>
      <c r="E33" s="120">
        <v>239.01</v>
      </c>
      <c r="F33" s="120">
        <v>133.04300000000001</v>
      </c>
      <c r="G33" s="120">
        <v>118.53400000000001</v>
      </c>
      <c r="H33" s="121">
        <v>160.16</v>
      </c>
    </row>
    <row r="34" spans="2:8" ht="15" customHeight="1">
      <c r="B34" s="595">
        <v>39856</v>
      </c>
      <c r="C34" s="120">
        <v>136.02500000000001</v>
      </c>
      <c r="D34" s="120">
        <v>325.82499999999999</v>
      </c>
      <c r="E34" s="120">
        <v>252.42599999999999</v>
      </c>
      <c r="F34" s="120">
        <v>151.05500000000001</v>
      </c>
      <c r="G34" s="120">
        <v>128.97</v>
      </c>
      <c r="H34" s="121">
        <v>159.19499999999999</v>
      </c>
    </row>
    <row r="35" spans="2:8" ht="15" customHeight="1">
      <c r="B35" s="595">
        <v>39857</v>
      </c>
      <c r="C35" s="120">
        <v>142.67500000000001</v>
      </c>
      <c r="D35" s="120">
        <v>327.5</v>
      </c>
      <c r="E35" s="120">
        <v>265.69499999999999</v>
      </c>
      <c r="F35" s="120">
        <v>161.005</v>
      </c>
      <c r="G35" s="120">
        <v>134.98500000000001</v>
      </c>
      <c r="H35" s="121">
        <v>162.29900000000001</v>
      </c>
    </row>
    <row r="36" spans="2:8" ht="15" customHeight="1">
      <c r="B36" s="595">
        <v>39860</v>
      </c>
      <c r="C36" s="120">
        <v>146.68</v>
      </c>
      <c r="D36" s="120">
        <v>347.053</v>
      </c>
      <c r="E36" s="120">
        <v>270.46699999999998</v>
      </c>
      <c r="F36" s="120">
        <v>161.624</v>
      </c>
      <c r="G36" s="120">
        <v>137.191</v>
      </c>
      <c r="H36" s="121">
        <v>171.75299999999999</v>
      </c>
    </row>
    <row r="37" spans="2:8" ht="15" customHeight="1">
      <c r="B37" s="595">
        <v>39861</v>
      </c>
      <c r="C37" s="120">
        <v>161.05600000000001</v>
      </c>
      <c r="D37" s="120">
        <v>347.053</v>
      </c>
      <c r="E37" s="120">
        <v>285.03300000000002</v>
      </c>
      <c r="F37" s="120">
        <v>168.66</v>
      </c>
      <c r="G37" s="120">
        <v>154.173</v>
      </c>
      <c r="H37" s="121">
        <v>175.74700000000001</v>
      </c>
    </row>
    <row r="38" spans="2:8" ht="15" customHeight="1">
      <c r="B38" s="595">
        <v>39862</v>
      </c>
      <c r="C38" s="120">
        <v>145.99</v>
      </c>
      <c r="D38" s="120">
        <v>347.053</v>
      </c>
      <c r="E38" s="120">
        <v>263.416</v>
      </c>
      <c r="F38" s="120">
        <v>157.16</v>
      </c>
      <c r="G38" s="120">
        <v>150.286</v>
      </c>
      <c r="H38" s="121">
        <v>180.08699999999999</v>
      </c>
    </row>
    <row r="39" spans="2:8" ht="15" customHeight="1">
      <c r="B39" s="595">
        <v>39863</v>
      </c>
      <c r="C39" s="120">
        <v>142.18799999999999</v>
      </c>
      <c r="D39" s="120">
        <v>379.58800000000002</v>
      </c>
      <c r="E39" s="120">
        <v>256.44400000000002</v>
      </c>
      <c r="F39" s="120">
        <v>154.74600000000001</v>
      </c>
      <c r="G39" s="120">
        <v>146.80699999999999</v>
      </c>
      <c r="H39" s="121">
        <v>194.61500000000001</v>
      </c>
    </row>
    <row r="40" spans="2:8" ht="15" customHeight="1">
      <c r="B40" s="595">
        <v>39864</v>
      </c>
      <c r="C40" s="120">
        <v>146.12200000000001</v>
      </c>
      <c r="D40" s="120">
        <v>381.00700000000001</v>
      </c>
      <c r="E40" s="120">
        <v>262.56599999999997</v>
      </c>
      <c r="F40" s="120">
        <v>156.09899999999999</v>
      </c>
      <c r="G40" s="120">
        <v>148.25700000000001</v>
      </c>
      <c r="H40" s="121">
        <v>189.678</v>
      </c>
    </row>
    <row r="41" spans="2:8" ht="15" customHeight="1">
      <c r="B41" s="595">
        <v>39867</v>
      </c>
      <c r="C41" s="120">
        <v>141.79499999999999</v>
      </c>
      <c r="D41" s="120">
        <v>376.90600000000001</v>
      </c>
      <c r="E41" s="120">
        <v>264.911</v>
      </c>
      <c r="F41" s="120">
        <v>152.73400000000001</v>
      </c>
      <c r="G41" s="120">
        <v>150.22300000000001</v>
      </c>
      <c r="H41" s="121">
        <v>186.57599999999999</v>
      </c>
    </row>
    <row r="42" spans="2:8" ht="15" customHeight="1">
      <c r="B42" s="595">
        <v>39868</v>
      </c>
      <c r="C42" s="120">
        <v>144.28100000000001</v>
      </c>
      <c r="D42" s="120">
        <v>386.464</v>
      </c>
      <c r="E42" s="120">
        <v>271.92899999999997</v>
      </c>
      <c r="F42" s="120">
        <v>160.05099999999999</v>
      </c>
      <c r="G42" s="120">
        <v>156.745</v>
      </c>
      <c r="H42" s="121">
        <v>188.523</v>
      </c>
    </row>
    <row r="43" spans="2:8" ht="15" customHeight="1">
      <c r="B43" s="595">
        <v>39869</v>
      </c>
      <c r="C43" s="120">
        <v>141.61699999999999</v>
      </c>
      <c r="D43" s="120">
        <v>382.80399999999997</v>
      </c>
      <c r="E43" s="120">
        <v>269.88099999999997</v>
      </c>
      <c r="F43" s="120">
        <v>156.05099999999999</v>
      </c>
      <c r="G43" s="120">
        <v>155.196</v>
      </c>
      <c r="H43" s="121">
        <v>189.88200000000001</v>
      </c>
    </row>
    <row r="44" spans="2:8" ht="15" customHeight="1">
      <c r="B44" s="595">
        <v>39870</v>
      </c>
      <c r="C44" s="120">
        <v>133.58600000000001</v>
      </c>
      <c r="D44" s="120">
        <v>372.21499999999997</v>
      </c>
      <c r="E44" s="120">
        <v>260.57400000000001</v>
      </c>
      <c r="F44" s="120">
        <v>149.381</v>
      </c>
      <c r="G44" s="120">
        <v>142.642</v>
      </c>
      <c r="H44" s="121">
        <v>194.06700000000001</v>
      </c>
    </row>
    <row r="45" spans="2:8" ht="15" customHeight="1">
      <c r="B45" s="595">
        <v>39871</v>
      </c>
      <c r="C45" s="120">
        <v>130.071</v>
      </c>
      <c r="D45" s="120">
        <v>365.59300000000002</v>
      </c>
      <c r="E45" s="120">
        <v>252.32</v>
      </c>
      <c r="F45" s="120">
        <v>142.655</v>
      </c>
      <c r="G45" s="120">
        <v>136.54900000000001</v>
      </c>
      <c r="H45" s="121">
        <v>189.881</v>
      </c>
    </row>
    <row r="46" spans="2:8" ht="15" customHeight="1">
      <c r="B46" s="595">
        <v>39874</v>
      </c>
      <c r="C46" s="120">
        <v>131.61500000000001</v>
      </c>
      <c r="D46" s="120">
        <v>375.94400000000002</v>
      </c>
      <c r="E46" s="120">
        <v>263.71100000000001</v>
      </c>
      <c r="F46" s="120">
        <v>142.06299999999999</v>
      </c>
      <c r="G46" s="120">
        <v>141.60599999999999</v>
      </c>
      <c r="H46" s="121">
        <v>182.30500000000001</v>
      </c>
    </row>
    <row r="47" spans="2:8" ht="15" customHeight="1">
      <c r="B47" s="595">
        <v>39875</v>
      </c>
      <c r="C47" s="120">
        <v>135.34200000000001</v>
      </c>
      <c r="D47" s="120">
        <v>382.16300000000001</v>
      </c>
      <c r="E47" s="120">
        <v>267.8</v>
      </c>
      <c r="F47" s="120">
        <v>146.934</v>
      </c>
      <c r="G47" s="120">
        <v>143.68199999999999</v>
      </c>
      <c r="H47" s="121">
        <v>178.80699999999999</v>
      </c>
    </row>
    <row r="48" spans="2:8" ht="15" customHeight="1">
      <c r="B48" s="595">
        <v>39876</v>
      </c>
      <c r="C48" s="120">
        <v>134.36600000000001</v>
      </c>
      <c r="D48" s="120">
        <v>362.03100000000001</v>
      </c>
      <c r="E48" s="120">
        <v>260.87099999999998</v>
      </c>
      <c r="F48" s="120">
        <v>145.94399999999999</v>
      </c>
      <c r="G48" s="120">
        <v>144.279</v>
      </c>
      <c r="H48" s="121">
        <v>187.61099999999999</v>
      </c>
    </row>
    <row r="49" spans="2:8" ht="15" customHeight="1">
      <c r="B49" s="595">
        <v>39877</v>
      </c>
      <c r="C49" s="120">
        <v>139.696</v>
      </c>
      <c r="D49" s="120">
        <v>360.24900000000002</v>
      </c>
      <c r="E49" s="120">
        <v>269.33</v>
      </c>
      <c r="F49" s="120">
        <v>150.14400000000001</v>
      </c>
      <c r="G49" s="120">
        <v>145.005</v>
      </c>
      <c r="H49" s="121">
        <v>192.69800000000001</v>
      </c>
    </row>
    <row r="50" spans="2:8" ht="15" customHeight="1">
      <c r="B50" s="595">
        <v>39878</v>
      </c>
      <c r="C50" s="120">
        <v>140.66999999999999</v>
      </c>
      <c r="D50" s="120">
        <v>365.06900000000002</v>
      </c>
      <c r="E50" s="120">
        <v>272.68</v>
      </c>
      <c r="F50" s="120">
        <v>151.12700000000001</v>
      </c>
      <c r="G50" s="120">
        <v>149.99199999999999</v>
      </c>
      <c r="H50" s="121">
        <v>193.15700000000001</v>
      </c>
    </row>
    <row r="51" spans="2:8" ht="15" customHeight="1">
      <c r="B51" s="595">
        <v>39881</v>
      </c>
      <c r="C51" s="120">
        <v>138.739</v>
      </c>
      <c r="D51" s="120">
        <v>358.505</v>
      </c>
      <c r="E51" s="120">
        <v>269.40100000000001</v>
      </c>
      <c r="F51" s="120">
        <v>148.18799999999999</v>
      </c>
      <c r="G51" s="120">
        <v>147.602</v>
      </c>
      <c r="H51" s="121">
        <v>195.53299999999999</v>
      </c>
    </row>
    <row r="52" spans="2:8" ht="15" customHeight="1">
      <c r="B52" s="595">
        <v>39882</v>
      </c>
      <c r="C52" s="120">
        <v>134.88</v>
      </c>
      <c r="D52" s="120">
        <v>347.68</v>
      </c>
      <c r="E52" s="120">
        <v>252.54300000000001</v>
      </c>
      <c r="F52" s="120">
        <v>142.239</v>
      </c>
      <c r="G52" s="120">
        <v>145</v>
      </c>
      <c r="H52" s="121">
        <v>198.86799999999999</v>
      </c>
    </row>
    <row r="53" spans="2:8" ht="15" customHeight="1">
      <c r="B53" s="595">
        <v>39883</v>
      </c>
      <c r="C53" s="120">
        <v>129.81800000000001</v>
      </c>
      <c r="D53" s="120">
        <v>338.62099999999998</v>
      </c>
      <c r="E53" s="120">
        <v>249.53299999999999</v>
      </c>
      <c r="F53" s="120">
        <v>139.203</v>
      </c>
      <c r="G53" s="120">
        <v>139.38900000000001</v>
      </c>
      <c r="H53" s="121">
        <v>198.35300000000001</v>
      </c>
    </row>
    <row r="54" spans="2:8" ht="15" customHeight="1">
      <c r="B54" s="595">
        <v>39884</v>
      </c>
      <c r="C54" s="120">
        <v>124.614</v>
      </c>
      <c r="D54" s="120">
        <v>330.08100000000002</v>
      </c>
      <c r="E54" s="120">
        <v>242.45099999999999</v>
      </c>
      <c r="F54" s="120">
        <v>135.43600000000001</v>
      </c>
      <c r="G54" s="120">
        <v>136.16999999999999</v>
      </c>
      <c r="H54" s="121">
        <v>191.17599999999999</v>
      </c>
    </row>
    <row r="55" spans="2:8" ht="15" customHeight="1">
      <c r="B55" s="595">
        <v>39885</v>
      </c>
      <c r="C55" s="120">
        <v>120.178</v>
      </c>
      <c r="D55" s="120">
        <v>316.39499999999998</v>
      </c>
      <c r="E55" s="120">
        <v>227.875</v>
      </c>
      <c r="F55" s="120">
        <v>127.41200000000001</v>
      </c>
      <c r="G55" s="120">
        <v>129.80199999999999</v>
      </c>
      <c r="H55" s="121">
        <v>186.25399999999999</v>
      </c>
    </row>
    <row r="56" spans="2:8" ht="15" customHeight="1">
      <c r="B56" s="595">
        <v>39888</v>
      </c>
      <c r="C56" s="120">
        <v>114.345</v>
      </c>
      <c r="D56" s="120">
        <v>293.512</v>
      </c>
      <c r="E56" s="120">
        <v>211.35499999999999</v>
      </c>
      <c r="F56" s="120">
        <v>119.985</v>
      </c>
      <c r="G56" s="120">
        <v>126.125</v>
      </c>
      <c r="H56" s="121">
        <v>184.15</v>
      </c>
    </row>
    <row r="57" spans="2:8" ht="15" customHeight="1">
      <c r="B57" s="595">
        <v>39889</v>
      </c>
      <c r="C57" s="120">
        <v>114.82</v>
      </c>
      <c r="D57" s="120">
        <v>285.13900000000001</v>
      </c>
      <c r="E57" s="120">
        <v>212.452</v>
      </c>
      <c r="F57" s="120">
        <v>119.71599999999999</v>
      </c>
      <c r="G57" s="120">
        <v>127.604</v>
      </c>
      <c r="H57" s="121">
        <v>177.42400000000001</v>
      </c>
    </row>
    <row r="58" spans="2:8" ht="15" customHeight="1">
      <c r="B58" s="595">
        <v>39890</v>
      </c>
      <c r="C58" s="120">
        <v>112.637</v>
      </c>
      <c r="D58" s="120">
        <v>279.53800000000001</v>
      </c>
      <c r="E58" s="120">
        <v>211.88</v>
      </c>
      <c r="F58" s="120">
        <v>119.22799999999999</v>
      </c>
      <c r="G58" s="120">
        <v>126.492</v>
      </c>
      <c r="H58" s="121">
        <v>170.01</v>
      </c>
    </row>
    <row r="59" spans="2:8" ht="15" customHeight="1">
      <c r="B59" s="595">
        <v>39891</v>
      </c>
      <c r="C59" s="120">
        <v>106.285</v>
      </c>
      <c r="D59" s="120">
        <v>266.40100000000001</v>
      </c>
      <c r="E59" s="120">
        <v>195.83699999999999</v>
      </c>
      <c r="F59" s="120">
        <v>112.747</v>
      </c>
      <c r="G59" s="120">
        <v>113.325</v>
      </c>
      <c r="H59" s="121">
        <v>170.55099999999999</v>
      </c>
    </row>
    <row r="60" spans="2:8" ht="15" customHeight="1">
      <c r="B60" s="595">
        <v>39892</v>
      </c>
      <c r="C60" s="120">
        <v>103.10599999999999</v>
      </c>
      <c r="D60" s="120">
        <v>256.51799999999997</v>
      </c>
      <c r="E60" s="120">
        <v>189.17699999999999</v>
      </c>
      <c r="F60" s="120">
        <v>106.238</v>
      </c>
      <c r="G60" s="120">
        <v>111.57299999999999</v>
      </c>
      <c r="H60" s="121">
        <v>170.267</v>
      </c>
    </row>
    <row r="61" spans="2:8" ht="15" customHeight="1">
      <c r="B61" s="595">
        <v>39895</v>
      </c>
      <c r="C61" s="120">
        <v>97.244</v>
      </c>
      <c r="D61" s="120">
        <v>240.71</v>
      </c>
      <c r="E61" s="120">
        <v>170.67</v>
      </c>
      <c r="F61" s="120">
        <v>99.575999999999993</v>
      </c>
      <c r="G61" s="120">
        <v>110</v>
      </c>
      <c r="H61" s="121">
        <v>165.721</v>
      </c>
    </row>
    <row r="62" spans="2:8" ht="15" customHeight="1">
      <c r="B62" s="595">
        <v>39896</v>
      </c>
      <c r="C62" s="120">
        <v>93.230999999999995</v>
      </c>
      <c r="D62" s="120">
        <v>233.482</v>
      </c>
      <c r="E62" s="120">
        <v>168.26900000000001</v>
      </c>
      <c r="F62" s="120">
        <v>97.870999999999995</v>
      </c>
      <c r="G62" s="120">
        <v>95.119</v>
      </c>
      <c r="H62" s="121">
        <v>158.20099999999999</v>
      </c>
    </row>
    <row r="63" spans="2:8" ht="15" customHeight="1">
      <c r="B63" s="595">
        <v>39897</v>
      </c>
      <c r="C63" s="120">
        <v>94.274000000000001</v>
      </c>
      <c r="D63" s="120">
        <v>228.13200000000001</v>
      </c>
      <c r="E63" s="120">
        <v>169.804</v>
      </c>
      <c r="F63" s="120">
        <v>100.254</v>
      </c>
      <c r="G63" s="120">
        <v>95.451999999999998</v>
      </c>
      <c r="H63" s="121">
        <v>147.309</v>
      </c>
    </row>
    <row r="64" spans="2:8" ht="15" customHeight="1">
      <c r="B64" s="595">
        <v>39898</v>
      </c>
      <c r="C64" s="120">
        <v>91.87</v>
      </c>
      <c r="D64" s="120">
        <v>227.35300000000001</v>
      </c>
      <c r="E64" s="120">
        <v>169.42099999999999</v>
      </c>
      <c r="F64" s="120">
        <v>97.861000000000004</v>
      </c>
      <c r="G64" s="120">
        <v>94.244</v>
      </c>
      <c r="H64" s="121">
        <v>145.06100000000001</v>
      </c>
    </row>
    <row r="65" spans="2:8" ht="15" customHeight="1">
      <c r="B65" s="595">
        <v>39899</v>
      </c>
      <c r="C65" s="120">
        <v>91.995000000000005</v>
      </c>
      <c r="D65" s="120">
        <v>227.19200000000001</v>
      </c>
      <c r="E65" s="120">
        <v>172.39400000000001</v>
      </c>
      <c r="F65" s="120">
        <v>99.161000000000001</v>
      </c>
      <c r="G65" s="120">
        <v>94.054000000000002</v>
      </c>
      <c r="H65" s="121">
        <v>145.43700000000001</v>
      </c>
    </row>
    <row r="66" spans="2:8" ht="15" customHeight="1">
      <c r="B66" s="595">
        <v>39902</v>
      </c>
      <c r="C66" s="120">
        <v>104.703</v>
      </c>
      <c r="D66" s="120">
        <v>258.19099999999997</v>
      </c>
      <c r="E66" s="120">
        <v>188.66</v>
      </c>
      <c r="F66" s="120">
        <v>110.20399999999999</v>
      </c>
      <c r="G66" s="120">
        <v>103.98699999999999</v>
      </c>
      <c r="H66" s="121">
        <v>143.13399999999999</v>
      </c>
    </row>
    <row r="67" spans="2:8" ht="15" customHeight="1">
      <c r="B67" s="595">
        <v>39903</v>
      </c>
      <c r="C67" s="120">
        <v>105.005</v>
      </c>
      <c r="D67" s="120">
        <v>264.10599999999999</v>
      </c>
      <c r="E67" s="120">
        <v>195.97200000000001</v>
      </c>
      <c r="F67" s="120">
        <v>111.90600000000001</v>
      </c>
      <c r="G67" s="120">
        <v>101.526</v>
      </c>
      <c r="H67" s="121">
        <v>142.46</v>
      </c>
    </row>
    <row r="68" spans="2:8" ht="15" customHeight="1">
      <c r="B68" s="595">
        <v>39904</v>
      </c>
      <c r="C68" s="120">
        <v>105.614</v>
      </c>
      <c r="D68" s="120">
        <v>265.53100000000001</v>
      </c>
      <c r="E68" s="120">
        <v>201.12899999999999</v>
      </c>
      <c r="F68" s="120">
        <v>113.289</v>
      </c>
      <c r="G68" s="120">
        <v>104.75700000000001</v>
      </c>
      <c r="H68" s="121">
        <v>152.381</v>
      </c>
    </row>
    <row r="69" spans="2:8" ht="15" customHeight="1">
      <c r="B69" s="595">
        <v>39905</v>
      </c>
      <c r="C69" s="120">
        <v>100.41200000000001</v>
      </c>
      <c r="D69" s="120">
        <v>248.54499999999999</v>
      </c>
      <c r="E69" s="120">
        <v>190.851</v>
      </c>
      <c r="F69" s="120">
        <v>106.30500000000001</v>
      </c>
      <c r="G69" s="120">
        <v>100.218</v>
      </c>
      <c r="H69" s="121">
        <v>150.995</v>
      </c>
    </row>
    <row r="70" spans="2:8" ht="15" customHeight="1">
      <c r="B70" s="595">
        <v>39906</v>
      </c>
      <c r="C70" s="120">
        <v>86.903999999999996</v>
      </c>
      <c r="D70" s="120">
        <v>223.375</v>
      </c>
      <c r="E70" s="120">
        <v>167.744</v>
      </c>
      <c r="F70" s="120">
        <v>93.936000000000007</v>
      </c>
      <c r="G70" s="120">
        <v>86.674999999999997</v>
      </c>
      <c r="H70" s="121">
        <v>153.73099999999999</v>
      </c>
    </row>
    <row r="71" spans="2:8" ht="15" customHeight="1">
      <c r="B71" s="595">
        <v>39909</v>
      </c>
      <c r="C71" s="120">
        <v>79.256</v>
      </c>
      <c r="D71" s="120">
        <v>212.07300000000001</v>
      </c>
      <c r="E71" s="120">
        <v>165.95099999999999</v>
      </c>
      <c r="F71" s="120">
        <v>84.683000000000007</v>
      </c>
      <c r="G71" s="120">
        <v>76.700999999999993</v>
      </c>
      <c r="H71" s="121">
        <v>149.12100000000001</v>
      </c>
    </row>
    <row r="72" spans="2:8" ht="15" customHeight="1">
      <c r="B72" s="595">
        <v>39910</v>
      </c>
      <c r="C72" s="120">
        <v>83.403000000000006</v>
      </c>
      <c r="D72" s="120">
        <v>221.56299999999999</v>
      </c>
      <c r="E72" s="120">
        <v>170.93700000000001</v>
      </c>
      <c r="F72" s="120">
        <v>87.498000000000005</v>
      </c>
      <c r="G72" s="120">
        <v>78.408000000000001</v>
      </c>
      <c r="H72" s="121">
        <v>132.792</v>
      </c>
    </row>
    <row r="73" spans="2:8" ht="15" customHeight="1">
      <c r="B73" s="595">
        <v>39911</v>
      </c>
      <c r="C73" s="120">
        <v>84.174999999999997</v>
      </c>
      <c r="D73" s="120">
        <v>228.3</v>
      </c>
      <c r="E73" s="120">
        <v>171.41900000000001</v>
      </c>
      <c r="F73" s="120">
        <v>90.718000000000004</v>
      </c>
      <c r="G73" s="120">
        <v>80.116</v>
      </c>
      <c r="H73" s="121">
        <v>121.233</v>
      </c>
    </row>
    <row r="74" spans="2:8" ht="15" customHeight="1">
      <c r="B74" s="595">
        <v>39912</v>
      </c>
      <c r="C74" s="120">
        <v>78.941000000000003</v>
      </c>
      <c r="D74" s="120">
        <v>219.18799999999999</v>
      </c>
      <c r="E74" s="120">
        <v>166.84299999999999</v>
      </c>
      <c r="F74" s="120">
        <v>87.655000000000001</v>
      </c>
      <c r="G74" s="120">
        <v>77.010000000000005</v>
      </c>
      <c r="H74" s="121">
        <v>124.616</v>
      </c>
    </row>
    <row r="75" spans="2:8" ht="15" customHeight="1">
      <c r="B75" s="595">
        <v>39913</v>
      </c>
      <c r="C75" s="120">
        <v>80.603999999999999</v>
      </c>
      <c r="D75" s="120">
        <v>219.18799999999999</v>
      </c>
      <c r="E75" s="120">
        <v>168.863</v>
      </c>
      <c r="F75" s="120">
        <v>90.67</v>
      </c>
      <c r="G75" s="120">
        <v>77.680000000000007</v>
      </c>
      <c r="H75" s="121">
        <v>126.01</v>
      </c>
    </row>
    <row r="76" spans="2:8" ht="15" customHeight="1">
      <c r="B76" s="595">
        <v>39916</v>
      </c>
      <c r="C76" s="120">
        <v>80.373000000000005</v>
      </c>
      <c r="D76" s="120">
        <v>219.173</v>
      </c>
      <c r="E76" s="120">
        <v>168.40100000000001</v>
      </c>
      <c r="F76" s="120">
        <v>90.67</v>
      </c>
      <c r="G76" s="120">
        <v>77.680000000000007</v>
      </c>
      <c r="H76" s="121">
        <v>123.066</v>
      </c>
    </row>
    <row r="77" spans="2:8" ht="15" customHeight="1">
      <c r="B77" s="595">
        <v>39917</v>
      </c>
      <c r="C77" s="120">
        <v>75.17</v>
      </c>
      <c r="D77" s="120">
        <v>213.01300000000001</v>
      </c>
      <c r="E77" s="120">
        <v>158.86099999999999</v>
      </c>
      <c r="F77" s="120">
        <v>82.99</v>
      </c>
      <c r="G77" s="120">
        <v>71.674999999999997</v>
      </c>
      <c r="H77" s="121">
        <v>122.071</v>
      </c>
    </row>
    <row r="78" spans="2:8" ht="15" customHeight="1">
      <c r="B78" s="595">
        <v>39918</v>
      </c>
      <c r="C78" s="120">
        <v>75.355000000000004</v>
      </c>
      <c r="D78" s="120">
        <v>211.38800000000001</v>
      </c>
      <c r="E78" s="120">
        <v>158.751</v>
      </c>
      <c r="F78" s="120">
        <v>81.44</v>
      </c>
      <c r="G78" s="120">
        <v>68.194999999999993</v>
      </c>
      <c r="H78" s="121">
        <v>121.741</v>
      </c>
    </row>
    <row r="79" spans="2:8" ht="15" customHeight="1">
      <c r="B79" s="595">
        <v>39919</v>
      </c>
      <c r="C79" s="120">
        <v>74.448999999999998</v>
      </c>
      <c r="D79" s="120">
        <v>210.57400000000001</v>
      </c>
      <c r="E79" s="120">
        <v>154.554</v>
      </c>
      <c r="F79" s="120">
        <v>79.619</v>
      </c>
      <c r="G79" s="120">
        <v>67.334999999999994</v>
      </c>
      <c r="H79" s="121">
        <v>116.69</v>
      </c>
    </row>
    <row r="80" spans="2:8" ht="15" customHeight="1">
      <c r="B80" s="595">
        <v>39920</v>
      </c>
      <c r="C80" s="120">
        <v>72.438999999999993</v>
      </c>
      <c r="D80" s="120">
        <v>219.51599999999999</v>
      </c>
      <c r="E80" s="120">
        <v>155.92400000000001</v>
      </c>
      <c r="F80" s="120">
        <v>79.495000000000005</v>
      </c>
      <c r="G80" s="120">
        <v>67.478999999999999</v>
      </c>
      <c r="H80" s="121">
        <v>113.786</v>
      </c>
    </row>
    <row r="81" spans="2:8" ht="15" customHeight="1">
      <c r="B81" s="595">
        <v>39923</v>
      </c>
      <c r="C81" s="120">
        <v>79.203000000000003</v>
      </c>
      <c r="D81" s="120">
        <v>237.42599999999999</v>
      </c>
      <c r="E81" s="120">
        <v>164.31800000000001</v>
      </c>
      <c r="F81" s="120">
        <v>87.233000000000004</v>
      </c>
      <c r="G81" s="120">
        <v>72.600999999999999</v>
      </c>
      <c r="H81" s="121">
        <v>112.502</v>
      </c>
    </row>
    <row r="82" spans="2:8" ht="15" customHeight="1">
      <c r="B82" s="595">
        <v>39924</v>
      </c>
      <c r="C82" s="120">
        <v>83.619</v>
      </c>
      <c r="D82" s="120">
        <v>244.51300000000001</v>
      </c>
      <c r="E82" s="120">
        <v>169.10400000000001</v>
      </c>
      <c r="F82" s="120">
        <v>88.436000000000007</v>
      </c>
      <c r="G82" s="120">
        <v>73.055999999999997</v>
      </c>
      <c r="H82" s="121">
        <v>109.081</v>
      </c>
    </row>
    <row r="83" spans="2:8" ht="15" customHeight="1">
      <c r="B83" s="595">
        <v>39925</v>
      </c>
      <c r="C83" s="120">
        <v>84.314999999999998</v>
      </c>
      <c r="D83" s="120">
        <v>245.51300000000001</v>
      </c>
      <c r="E83" s="120">
        <v>170.578</v>
      </c>
      <c r="F83" s="120">
        <v>90.444999999999993</v>
      </c>
      <c r="G83" s="120">
        <v>74.355000000000004</v>
      </c>
      <c r="H83" s="121">
        <v>113.401</v>
      </c>
    </row>
    <row r="84" spans="2:8" ht="15" customHeight="1">
      <c r="B84" s="595">
        <v>39926</v>
      </c>
      <c r="C84" s="120">
        <v>82.983999999999995</v>
      </c>
      <c r="D84" s="120">
        <v>245.59899999999999</v>
      </c>
      <c r="E84" s="120">
        <v>169.399</v>
      </c>
      <c r="F84" s="120">
        <v>92.561000000000007</v>
      </c>
      <c r="G84" s="120">
        <v>72.984999999999999</v>
      </c>
      <c r="H84" s="121">
        <v>114.71899999999999</v>
      </c>
    </row>
    <row r="85" spans="2:8" ht="15" customHeight="1">
      <c r="B85" s="595">
        <v>39927</v>
      </c>
      <c r="C85" s="120">
        <v>82.790999999999997</v>
      </c>
      <c r="D85" s="120">
        <v>244.733</v>
      </c>
      <c r="E85" s="120">
        <v>166.38900000000001</v>
      </c>
      <c r="F85" s="120">
        <v>93.710999999999999</v>
      </c>
      <c r="G85" s="120">
        <v>73.015000000000001</v>
      </c>
      <c r="H85" s="121">
        <v>116.497</v>
      </c>
    </row>
    <row r="86" spans="2:8" ht="15" customHeight="1">
      <c r="B86" s="595">
        <v>39930</v>
      </c>
      <c r="C86" s="120">
        <v>83.513000000000005</v>
      </c>
      <c r="D86" s="120">
        <v>244.61099999999999</v>
      </c>
      <c r="E86" s="120">
        <v>170.32499999999999</v>
      </c>
      <c r="F86" s="120">
        <v>96.096999999999994</v>
      </c>
      <c r="G86" s="120">
        <v>72.471999999999994</v>
      </c>
      <c r="H86" s="121">
        <v>115.813</v>
      </c>
    </row>
    <row r="87" spans="2:8" ht="15" customHeight="1">
      <c r="B87" s="595">
        <v>39931</v>
      </c>
      <c r="C87" s="120">
        <v>83.037999999999997</v>
      </c>
      <c r="D87" s="120">
        <v>244.47900000000001</v>
      </c>
      <c r="E87" s="120">
        <v>172.21600000000001</v>
      </c>
      <c r="F87" s="120">
        <v>98.134</v>
      </c>
      <c r="G87" s="120">
        <v>71.674999999999997</v>
      </c>
      <c r="H87" s="121">
        <v>115.66500000000001</v>
      </c>
    </row>
    <row r="88" spans="2:8" ht="15" customHeight="1">
      <c r="B88" s="595">
        <v>39932</v>
      </c>
      <c r="C88" s="120">
        <v>82.174999999999997</v>
      </c>
      <c r="D88" s="120">
        <v>240.25</v>
      </c>
      <c r="E88" s="120">
        <v>167.185</v>
      </c>
      <c r="F88" s="120">
        <v>97.766000000000005</v>
      </c>
      <c r="G88" s="120">
        <v>70.445999999999998</v>
      </c>
      <c r="H88" s="121">
        <v>116.092</v>
      </c>
    </row>
    <row r="89" spans="2:8" ht="15" customHeight="1">
      <c r="B89" s="595">
        <v>39933</v>
      </c>
      <c r="C89" s="120">
        <v>78.587999999999994</v>
      </c>
      <c r="D89" s="120">
        <v>233.375</v>
      </c>
      <c r="E89" s="120">
        <v>160.58799999999999</v>
      </c>
      <c r="F89" s="120">
        <v>89.63</v>
      </c>
      <c r="G89" s="120">
        <v>68.393000000000001</v>
      </c>
      <c r="H89" s="121">
        <v>116.383</v>
      </c>
    </row>
    <row r="90" spans="2:8" ht="15" customHeight="1">
      <c r="B90" s="595">
        <v>39934</v>
      </c>
      <c r="C90" s="120">
        <v>75.620999999999995</v>
      </c>
      <c r="D90" s="120">
        <v>233.375</v>
      </c>
      <c r="E90" s="120">
        <v>160.262</v>
      </c>
      <c r="F90" s="120">
        <v>90.358999999999995</v>
      </c>
      <c r="G90" s="120">
        <v>65.694999999999993</v>
      </c>
      <c r="H90" s="121">
        <v>115.604</v>
      </c>
    </row>
    <row r="91" spans="2:8" ht="15" customHeight="1">
      <c r="B91" s="595">
        <v>39937</v>
      </c>
      <c r="C91" s="120">
        <v>81.584999999999994</v>
      </c>
      <c r="D91" s="120">
        <v>232.68199999999999</v>
      </c>
      <c r="E91" s="120">
        <v>161.761</v>
      </c>
      <c r="F91" s="120">
        <v>90.873000000000005</v>
      </c>
      <c r="G91" s="120">
        <v>68.918999999999997</v>
      </c>
      <c r="H91" s="121">
        <v>106.729</v>
      </c>
    </row>
    <row r="92" spans="2:8" ht="15" customHeight="1">
      <c r="B92" s="595">
        <v>39938</v>
      </c>
      <c r="C92" s="120">
        <v>72.033000000000001</v>
      </c>
      <c r="D92" s="120">
        <v>216.54599999999999</v>
      </c>
      <c r="E92" s="120">
        <v>146.447</v>
      </c>
      <c r="F92" s="120">
        <v>86.275000000000006</v>
      </c>
      <c r="G92" s="120">
        <v>61.55</v>
      </c>
      <c r="H92" s="121">
        <v>106.46899999999999</v>
      </c>
    </row>
    <row r="93" spans="2:8" ht="15" customHeight="1">
      <c r="B93" s="595">
        <v>39939</v>
      </c>
      <c r="C93" s="120">
        <v>63.747999999999998</v>
      </c>
      <c r="D93" s="120">
        <v>204.26</v>
      </c>
      <c r="E93" s="120">
        <v>130.5</v>
      </c>
      <c r="F93" s="120">
        <v>79.772000000000006</v>
      </c>
      <c r="G93" s="120">
        <v>56.02</v>
      </c>
      <c r="H93" s="121">
        <v>106.449</v>
      </c>
    </row>
    <row r="94" spans="2:8" ht="15" customHeight="1">
      <c r="B94" s="595">
        <v>39940</v>
      </c>
      <c r="C94" s="120">
        <v>56.584000000000003</v>
      </c>
      <c r="D94" s="120">
        <v>186.91</v>
      </c>
      <c r="E94" s="120">
        <v>112.901</v>
      </c>
      <c r="F94" s="120">
        <v>67.477999999999994</v>
      </c>
      <c r="G94" s="120">
        <v>47.668999999999997</v>
      </c>
      <c r="H94" s="121">
        <v>99.44</v>
      </c>
    </row>
    <row r="95" spans="2:8" ht="15" customHeight="1">
      <c r="B95" s="595">
        <v>39941</v>
      </c>
      <c r="C95" s="120">
        <v>53.505000000000003</v>
      </c>
      <c r="D95" s="120">
        <v>173.35</v>
      </c>
      <c r="E95" s="120">
        <v>101.66800000000001</v>
      </c>
      <c r="F95" s="120">
        <v>58.494999999999997</v>
      </c>
      <c r="G95" s="120">
        <v>38.323999999999998</v>
      </c>
      <c r="H95" s="121">
        <v>92.844999999999999</v>
      </c>
    </row>
    <row r="96" spans="2:8" ht="15" customHeight="1">
      <c r="B96" s="595">
        <v>39944</v>
      </c>
      <c r="C96" s="120">
        <v>48.283999999999999</v>
      </c>
      <c r="D96" s="120">
        <v>174.35</v>
      </c>
      <c r="E96" s="120">
        <v>111.845</v>
      </c>
      <c r="F96" s="120">
        <v>62.103000000000002</v>
      </c>
      <c r="G96" s="120">
        <v>38.311999999999998</v>
      </c>
      <c r="H96" s="121">
        <v>80.510000000000005</v>
      </c>
    </row>
    <row r="97" spans="2:8" ht="15" customHeight="1">
      <c r="B97" s="595">
        <v>39945</v>
      </c>
      <c r="C97" s="120">
        <v>49.817999999999998</v>
      </c>
      <c r="D97" s="120">
        <v>173.95400000000001</v>
      </c>
      <c r="E97" s="120">
        <v>116.035</v>
      </c>
      <c r="F97" s="120">
        <v>61.843000000000004</v>
      </c>
      <c r="G97" s="120">
        <v>42.548999999999999</v>
      </c>
      <c r="H97" s="121">
        <v>73.86</v>
      </c>
    </row>
    <row r="98" spans="2:8" ht="15" customHeight="1">
      <c r="B98" s="595">
        <v>39946</v>
      </c>
      <c r="C98" s="120">
        <v>58</v>
      </c>
      <c r="D98" s="120">
        <v>184.11199999999999</v>
      </c>
      <c r="E98" s="120">
        <v>128.15199999999999</v>
      </c>
      <c r="F98" s="120">
        <v>67.344999999999999</v>
      </c>
      <c r="G98" s="120">
        <v>50.078000000000003</v>
      </c>
      <c r="H98" s="121">
        <v>75.102999999999994</v>
      </c>
    </row>
    <row r="99" spans="2:8" ht="15" customHeight="1">
      <c r="B99" s="595">
        <v>39947</v>
      </c>
      <c r="C99" s="120">
        <v>61.713000000000001</v>
      </c>
      <c r="D99" s="120">
        <v>184.11199999999999</v>
      </c>
      <c r="E99" s="120">
        <v>136.256</v>
      </c>
      <c r="F99" s="120">
        <v>76.17</v>
      </c>
      <c r="G99" s="120">
        <v>57.244999999999997</v>
      </c>
      <c r="H99" s="121">
        <v>75.596999999999994</v>
      </c>
    </row>
    <row r="100" spans="2:8" ht="15" customHeight="1">
      <c r="B100" s="595">
        <v>39948</v>
      </c>
      <c r="C100" s="120">
        <v>56.307000000000002</v>
      </c>
      <c r="D100" s="120">
        <v>189</v>
      </c>
      <c r="E100" s="120">
        <v>130.63499999999999</v>
      </c>
      <c r="F100" s="120">
        <v>72.789000000000001</v>
      </c>
      <c r="G100" s="120">
        <v>56.048999999999999</v>
      </c>
      <c r="H100" s="121">
        <v>84.503</v>
      </c>
    </row>
    <row r="101" spans="2:8" ht="15" customHeight="1">
      <c r="B101" s="595">
        <v>39951</v>
      </c>
      <c r="C101" s="120">
        <v>63.698</v>
      </c>
      <c r="D101" s="120">
        <v>196.01499999999999</v>
      </c>
      <c r="E101" s="120">
        <v>137.52199999999999</v>
      </c>
      <c r="F101" s="120">
        <v>79.144999999999996</v>
      </c>
      <c r="G101" s="120">
        <v>58.567</v>
      </c>
      <c r="H101" s="121">
        <v>89.885000000000005</v>
      </c>
    </row>
    <row r="102" spans="2:8" ht="15" customHeight="1">
      <c r="B102" s="595">
        <v>39952</v>
      </c>
      <c r="C102" s="120">
        <v>60.491999999999997</v>
      </c>
      <c r="D102" s="120">
        <v>191.66</v>
      </c>
      <c r="E102" s="120">
        <v>125.47199999999999</v>
      </c>
      <c r="F102" s="120">
        <v>74.900999999999996</v>
      </c>
      <c r="G102" s="120">
        <v>53.67</v>
      </c>
      <c r="H102" s="121">
        <v>87.384</v>
      </c>
    </row>
    <row r="103" spans="2:8" ht="15" customHeight="1">
      <c r="B103" s="595">
        <v>39953</v>
      </c>
      <c r="C103" s="120">
        <v>56.917999999999999</v>
      </c>
      <c r="D103" s="120">
        <v>179.5</v>
      </c>
      <c r="E103" s="120">
        <v>122.51300000000001</v>
      </c>
      <c r="F103" s="120">
        <v>70.551000000000002</v>
      </c>
      <c r="G103" s="120">
        <v>49.005000000000003</v>
      </c>
      <c r="H103" s="121">
        <v>93.507000000000005</v>
      </c>
    </row>
    <row r="104" spans="2:8" ht="15" customHeight="1">
      <c r="B104" s="595">
        <v>39954</v>
      </c>
      <c r="C104" s="120">
        <v>62.661999999999999</v>
      </c>
      <c r="D104" s="120">
        <v>185.5</v>
      </c>
      <c r="E104" s="120">
        <v>129.114</v>
      </c>
      <c r="F104" s="120">
        <v>77.954999999999998</v>
      </c>
      <c r="G104" s="120">
        <v>52.389000000000003</v>
      </c>
      <c r="H104" s="121">
        <v>87.492999999999995</v>
      </c>
    </row>
    <row r="105" spans="2:8" ht="15" customHeight="1">
      <c r="B105" s="595">
        <v>39955</v>
      </c>
      <c r="C105" s="120">
        <v>67.67</v>
      </c>
      <c r="D105" s="120">
        <v>201.5</v>
      </c>
      <c r="E105" s="120">
        <v>138.28200000000001</v>
      </c>
      <c r="F105" s="120">
        <v>81.468000000000004</v>
      </c>
      <c r="G105" s="120">
        <v>56.176000000000002</v>
      </c>
      <c r="H105" s="121">
        <v>84.144999999999996</v>
      </c>
    </row>
    <row r="106" spans="2:8" ht="15" customHeight="1">
      <c r="B106" s="595">
        <v>39958</v>
      </c>
      <c r="C106" s="120">
        <v>67.67</v>
      </c>
      <c r="D106" s="120">
        <v>201.5</v>
      </c>
      <c r="E106" s="120">
        <v>138.26900000000001</v>
      </c>
      <c r="F106" s="120">
        <v>81.606999999999999</v>
      </c>
      <c r="G106" s="120">
        <v>56.259</v>
      </c>
      <c r="H106" s="121">
        <v>87.878</v>
      </c>
    </row>
    <row r="107" spans="2:8" ht="15" customHeight="1">
      <c r="B107" s="595">
        <v>39959</v>
      </c>
      <c r="C107" s="120">
        <v>68.673000000000002</v>
      </c>
      <c r="D107" s="120">
        <v>201.09899999999999</v>
      </c>
      <c r="E107" s="120">
        <v>139.28</v>
      </c>
      <c r="F107" s="120">
        <v>85.700999999999993</v>
      </c>
      <c r="G107" s="120">
        <v>57.991999999999997</v>
      </c>
      <c r="H107" s="121">
        <v>94.953999999999994</v>
      </c>
    </row>
    <row r="108" spans="2:8" ht="15" customHeight="1">
      <c r="B108" s="595">
        <v>39960</v>
      </c>
      <c r="C108" s="120">
        <v>75.167000000000002</v>
      </c>
      <c r="D108" s="120">
        <v>200.69300000000001</v>
      </c>
      <c r="E108" s="120">
        <v>141.66200000000001</v>
      </c>
      <c r="F108" s="120">
        <v>90.992000000000004</v>
      </c>
      <c r="G108" s="120">
        <v>59.945</v>
      </c>
      <c r="H108" s="121">
        <v>94.966999999999999</v>
      </c>
    </row>
    <row r="109" spans="2:8" ht="15" customHeight="1">
      <c r="B109" s="595">
        <v>39961</v>
      </c>
      <c r="C109" s="120">
        <v>82.137</v>
      </c>
      <c r="D109" s="120">
        <v>210.124</v>
      </c>
      <c r="E109" s="120">
        <v>153.28899999999999</v>
      </c>
      <c r="F109" s="120">
        <v>96.162999999999997</v>
      </c>
      <c r="G109" s="120">
        <v>71.081000000000003</v>
      </c>
      <c r="H109" s="121">
        <v>98.551000000000002</v>
      </c>
    </row>
    <row r="110" spans="2:8" ht="15" customHeight="1">
      <c r="B110" s="595">
        <v>39962</v>
      </c>
      <c r="C110" s="120">
        <v>79.948999999999998</v>
      </c>
      <c r="D110" s="120">
        <v>210.124</v>
      </c>
      <c r="E110" s="120">
        <v>150.93600000000001</v>
      </c>
      <c r="F110" s="120">
        <v>91.971999999999994</v>
      </c>
      <c r="G110" s="120">
        <v>67.349999999999994</v>
      </c>
      <c r="H110" s="121">
        <v>102.337</v>
      </c>
    </row>
    <row r="111" spans="2:8" ht="15" customHeight="1">
      <c r="B111" s="595">
        <v>39965</v>
      </c>
      <c r="C111" s="120">
        <v>77.463999999999999</v>
      </c>
      <c r="D111" s="120">
        <v>206.13</v>
      </c>
      <c r="E111" s="120">
        <v>145.19</v>
      </c>
      <c r="F111" s="120">
        <v>87.7</v>
      </c>
      <c r="G111" s="120">
        <v>64.941000000000003</v>
      </c>
      <c r="H111" s="121">
        <v>109.544</v>
      </c>
    </row>
    <row r="112" spans="2:8" ht="15" customHeight="1">
      <c r="B112" s="595">
        <v>39966</v>
      </c>
      <c r="C112" s="120">
        <v>70.501999999999995</v>
      </c>
      <c r="D112" s="120">
        <v>198.83500000000001</v>
      </c>
      <c r="E112" s="120">
        <v>139.81700000000001</v>
      </c>
      <c r="F112" s="120">
        <v>80.766000000000005</v>
      </c>
      <c r="G112" s="120">
        <v>58.616999999999997</v>
      </c>
      <c r="H112" s="121">
        <v>106</v>
      </c>
    </row>
    <row r="113" spans="2:8" ht="15" customHeight="1">
      <c r="B113" s="595">
        <v>39967</v>
      </c>
      <c r="C113" s="120">
        <v>70.575999999999993</v>
      </c>
      <c r="D113" s="120">
        <v>201.16</v>
      </c>
      <c r="E113" s="120">
        <v>143.45599999999999</v>
      </c>
      <c r="F113" s="120">
        <v>82.111999999999995</v>
      </c>
      <c r="G113" s="120">
        <v>58.988</v>
      </c>
      <c r="H113" s="121">
        <v>103.937</v>
      </c>
    </row>
    <row r="114" spans="2:8" ht="15" customHeight="1">
      <c r="B114" s="595">
        <v>39968</v>
      </c>
      <c r="C114" s="120">
        <v>73.882999999999996</v>
      </c>
      <c r="D114" s="120">
        <v>202.83500000000001</v>
      </c>
      <c r="E114" s="120">
        <v>150.315</v>
      </c>
      <c r="F114" s="120">
        <v>86.369</v>
      </c>
      <c r="G114" s="120">
        <v>62.554000000000002</v>
      </c>
      <c r="H114" s="121">
        <v>95.096000000000004</v>
      </c>
    </row>
    <row r="115" spans="2:8" ht="15" customHeight="1">
      <c r="B115" s="595">
        <v>39969</v>
      </c>
      <c r="C115" s="120">
        <v>72.67</v>
      </c>
      <c r="D115" s="120">
        <v>210.25</v>
      </c>
      <c r="E115" s="120">
        <v>150.47499999999999</v>
      </c>
      <c r="F115" s="120">
        <v>87.706999999999994</v>
      </c>
      <c r="G115" s="120">
        <v>62.012</v>
      </c>
      <c r="H115" s="121">
        <v>98.03</v>
      </c>
    </row>
    <row r="116" spans="2:8" ht="15" customHeight="1">
      <c r="B116" s="595">
        <v>39972</v>
      </c>
      <c r="C116" s="120">
        <v>73.563000000000002</v>
      </c>
      <c r="D116" s="120">
        <v>214.25</v>
      </c>
      <c r="E116" s="120">
        <v>152.39400000000001</v>
      </c>
      <c r="F116" s="120">
        <v>90.665999999999997</v>
      </c>
      <c r="G116" s="120">
        <v>62.366</v>
      </c>
      <c r="H116" s="121">
        <v>104.178</v>
      </c>
    </row>
    <row r="117" spans="2:8" ht="15" customHeight="1">
      <c r="B117" s="595">
        <v>39973</v>
      </c>
      <c r="C117" s="120">
        <v>74.67</v>
      </c>
      <c r="D117" s="120">
        <v>220.023</v>
      </c>
      <c r="E117" s="120">
        <v>155.71799999999999</v>
      </c>
      <c r="F117" s="120">
        <v>92.209000000000003</v>
      </c>
      <c r="G117" s="120">
        <v>64.004999999999995</v>
      </c>
      <c r="H117" s="121">
        <v>103.66800000000001</v>
      </c>
    </row>
    <row r="118" spans="2:8" ht="15" customHeight="1">
      <c r="B118" s="595">
        <v>39974</v>
      </c>
      <c r="C118" s="120">
        <v>74.474000000000004</v>
      </c>
      <c r="D118" s="120">
        <v>217.19300000000001</v>
      </c>
      <c r="E118" s="120">
        <v>154.74600000000001</v>
      </c>
      <c r="F118" s="120">
        <v>91.429000000000002</v>
      </c>
      <c r="G118" s="120">
        <v>62.603999999999999</v>
      </c>
      <c r="H118" s="121">
        <v>103.26600000000001</v>
      </c>
    </row>
    <row r="119" spans="2:8" ht="15" customHeight="1">
      <c r="B119" s="595">
        <v>39975</v>
      </c>
      <c r="C119" s="120">
        <v>76.992999999999995</v>
      </c>
      <c r="D119" s="120">
        <v>218.86799999999999</v>
      </c>
      <c r="E119" s="120">
        <v>155.91399999999999</v>
      </c>
      <c r="F119" s="120">
        <v>95.206000000000003</v>
      </c>
      <c r="G119" s="120">
        <v>63.692999999999998</v>
      </c>
      <c r="H119" s="121">
        <v>102.876</v>
      </c>
    </row>
    <row r="120" spans="2:8" ht="15" customHeight="1">
      <c r="B120" s="595">
        <v>39976</v>
      </c>
      <c r="C120" s="120">
        <v>77.028000000000006</v>
      </c>
      <c r="D120" s="120">
        <v>215.75</v>
      </c>
      <c r="E120" s="120">
        <v>156.17500000000001</v>
      </c>
      <c r="F120" s="120">
        <v>95.373999999999995</v>
      </c>
      <c r="G120" s="120">
        <v>63.639000000000003</v>
      </c>
      <c r="H120" s="121">
        <v>102.526</v>
      </c>
    </row>
    <row r="121" spans="2:8" ht="15" customHeight="1">
      <c r="B121" s="595">
        <v>39979</v>
      </c>
      <c r="C121" s="120">
        <v>77.222999999999999</v>
      </c>
      <c r="D121" s="120">
        <v>220.75</v>
      </c>
      <c r="E121" s="120">
        <v>156.50200000000001</v>
      </c>
      <c r="F121" s="120">
        <v>95.451999999999998</v>
      </c>
      <c r="G121" s="120">
        <v>63.734000000000002</v>
      </c>
      <c r="H121" s="121">
        <v>104.45</v>
      </c>
    </row>
    <row r="122" spans="2:8" ht="15" customHeight="1">
      <c r="B122" s="595">
        <v>39980</v>
      </c>
      <c r="C122" s="120">
        <v>78.03</v>
      </c>
      <c r="D122" s="120">
        <v>221.75</v>
      </c>
      <c r="E122" s="120">
        <v>157.51300000000001</v>
      </c>
      <c r="F122" s="120">
        <v>97.31</v>
      </c>
      <c r="G122" s="120">
        <v>64.757000000000005</v>
      </c>
      <c r="H122" s="121">
        <v>104.247</v>
      </c>
    </row>
    <row r="123" spans="2:8" ht="15" customHeight="1">
      <c r="B123" s="595">
        <v>39981</v>
      </c>
      <c r="C123" s="120">
        <v>82.33</v>
      </c>
      <c r="D123" s="120">
        <v>227.45400000000001</v>
      </c>
      <c r="E123" s="120">
        <v>163.536</v>
      </c>
      <c r="F123" s="120">
        <v>101.145</v>
      </c>
      <c r="G123" s="120">
        <v>67.683000000000007</v>
      </c>
      <c r="H123" s="121">
        <v>105.33</v>
      </c>
    </row>
    <row r="124" spans="2:8" ht="15" customHeight="1">
      <c r="B124" s="595">
        <v>39982</v>
      </c>
      <c r="C124" s="120">
        <v>82.441000000000003</v>
      </c>
      <c r="D124" s="120">
        <v>230.417</v>
      </c>
      <c r="E124" s="120">
        <v>163.85599999999999</v>
      </c>
      <c r="F124" s="120">
        <v>100.42400000000001</v>
      </c>
      <c r="G124" s="120">
        <v>69.091999999999999</v>
      </c>
      <c r="H124" s="121">
        <v>105.97199999999999</v>
      </c>
    </row>
    <row r="125" spans="2:8" ht="15" customHeight="1">
      <c r="B125" s="595">
        <v>39983</v>
      </c>
      <c r="C125" s="120">
        <v>80.603999999999999</v>
      </c>
      <c r="D125" s="120">
        <v>229.49199999999999</v>
      </c>
      <c r="E125" s="120">
        <v>162.82499999999999</v>
      </c>
      <c r="F125" s="120">
        <v>97.484999999999999</v>
      </c>
      <c r="G125" s="120">
        <v>64.48</v>
      </c>
      <c r="H125" s="121">
        <v>109.85599999999999</v>
      </c>
    </row>
    <row r="126" spans="2:8" ht="15" customHeight="1">
      <c r="B126" s="595">
        <v>39986</v>
      </c>
      <c r="C126" s="120">
        <v>80.954999999999998</v>
      </c>
      <c r="D126" s="120">
        <v>229.88</v>
      </c>
      <c r="E126" s="120">
        <v>164.05600000000001</v>
      </c>
      <c r="F126" s="120">
        <v>99.063000000000002</v>
      </c>
      <c r="G126" s="120">
        <v>65.447000000000003</v>
      </c>
      <c r="H126" s="121">
        <v>110.474</v>
      </c>
    </row>
    <row r="127" spans="2:8" ht="15" customHeight="1">
      <c r="B127" s="595">
        <v>39987</v>
      </c>
      <c r="C127" s="120">
        <v>82.456999999999994</v>
      </c>
      <c r="D127" s="120">
        <v>231.92400000000001</v>
      </c>
      <c r="E127" s="120">
        <v>165.917</v>
      </c>
      <c r="F127" s="120">
        <v>99.087000000000003</v>
      </c>
      <c r="G127" s="120">
        <v>65.558999999999997</v>
      </c>
      <c r="H127" s="121">
        <v>107.05800000000001</v>
      </c>
    </row>
    <row r="128" spans="2:8" ht="15" customHeight="1">
      <c r="B128" s="595">
        <v>39988</v>
      </c>
      <c r="C128" s="120">
        <v>78.581000000000003</v>
      </c>
      <c r="D128" s="120">
        <v>230.584</v>
      </c>
      <c r="E128" s="120">
        <v>160.833</v>
      </c>
      <c r="F128" s="120">
        <v>94.418999999999997</v>
      </c>
      <c r="G128" s="120">
        <v>62.82</v>
      </c>
      <c r="H128" s="121">
        <v>107.66</v>
      </c>
    </row>
    <row r="129" spans="2:8" ht="15" customHeight="1">
      <c r="B129" s="595">
        <v>39989</v>
      </c>
      <c r="C129" s="120">
        <v>76.843000000000004</v>
      </c>
      <c r="D129" s="120">
        <v>211.75</v>
      </c>
      <c r="E129" s="120">
        <v>151.899</v>
      </c>
      <c r="F129" s="120">
        <v>92.528000000000006</v>
      </c>
      <c r="G129" s="120">
        <v>61.19</v>
      </c>
      <c r="H129" s="121">
        <v>111.13200000000001</v>
      </c>
    </row>
    <row r="130" spans="2:8" ht="15" customHeight="1">
      <c r="B130" s="595">
        <v>39990</v>
      </c>
      <c r="C130" s="120">
        <v>76.680000000000007</v>
      </c>
      <c r="D130" s="120">
        <v>215.773</v>
      </c>
      <c r="E130" s="120">
        <v>149.447</v>
      </c>
      <c r="F130" s="120">
        <v>92.481999999999999</v>
      </c>
      <c r="G130" s="120">
        <v>59.902999999999999</v>
      </c>
      <c r="H130" s="121">
        <v>103.566</v>
      </c>
    </row>
    <row r="131" spans="2:8" ht="15" customHeight="1">
      <c r="B131" s="595">
        <v>39993</v>
      </c>
      <c r="C131" s="120">
        <v>71.852999999999994</v>
      </c>
      <c r="D131" s="120">
        <v>209.834</v>
      </c>
      <c r="E131" s="120">
        <v>141.46</v>
      </c>
      <c r="F131" s="120">
        <v>87.114000000000004</v>
      </c>
      <c r="G131" s="120">
        <v>56.854999999999997</v>
      </c>
      <c r="H131" s="121">
        <v>99.114000000000004</v>
      </c>
    </row>
    <row r="132" spans="2:8" ht="15" customHeight="1">
      <c r="B132" s="595">
        <v>39994</v>
      </c>
      <c r="C132" s="120">
        <v>67.52</v>
      </c>
      <c r="D132" s="120">
        <v>189.75</v>
      </c>
      <c r="E132" s="120">
        <v>131.172</v>
      </c>
      <c r="F132" s="120">
        <v>79.921999999999997</v>
      </c>
      <c r="G132" s="120">
        <v>52.344999999999999</v>
      </c>
      <c r="H132" s="121">
        <v>97.909000000000006</v>
      </c>
    </row>
    <row r="133" spans="2:8" ht="15" customHeight="1">
      <c r="B133" s="595">
        <v>39995</v>
      </c>
      <c r="C133" s="120">
        <v>66.611999999999995</v>
      </c>
      <c r="D133" s="120">
        <v>191.71700000000001</v>
      </c>
      <c r="E133" s="120">
        <v>129.19999999999999</v>
      </c>
      <c r="F133" s="120">
        <v>78.007999999999996</v>
      </c>
      <c r="G133" s="120">
        <v>51.246000000000002</v>
      </c>
      <c r="H133" s="121">
        <v>90.12</v>
      </c>
    </row>
    <row r="134" spans="2:8" ht="15" customHeight="1">
      <c r="B134" s="595">
        <v>39996</v>
      </c>
      <c r="C134" s="120">
        <v>67.063000000000002</v>
      </c>
      <c r="D134" s="120">
        <v>191.71700000000001</v>
      </c>
      <c r="E134" s="120">
        <v>131.60599999999999</v>
      </c>
      <c r="F134" s="120">
        <v>81.53</v>
      </c>
      <c r="G134" s="120">
        <v>53.954000000000001</v>
      </c>
      <c r="H134" s="121">
        <v>83.837999999999994</v>
      </c>
    </row>
    <row r="135" spans="2:8" ht="15" customHeight="1">
      <c r="B135" s="595">
        <v>39997</v>
      </c>
      <c r="C135" s="120">
        <v>67.33</v>
      </c>
      <c r="D135" s="120">
        <v>194.85300000000001</v>
      </c>
      <c r="E135" s="120">
        <v>133.74100000000001</v>
      </c>
      <c r="F135" s="120">
        <v>81.497</v>
      </c>
      <c r="G135" s="120">
        <v>52.917000000000002</v>
      </c>
      <c r="H135" s="121">
        <v>81.728999999999999</v>
      </c>
    </row>
    <row r="136" spans="2:8" ht="15" customHeight="1">
      <c r="B136" s="595">
        <v>40000</v>
      </c>
      <c r="C136" s="120">
        <v>67.591999999999999</v>
      </c>
      <c r="D136" s="120">
        <v>198.34</v>
      </c>
      <c r="E136" s="120">
        <v>135.34100000000001</v>
      </c>
      <c r="F136" s="120">
        <v>82.046000000000006</v>
      </c>
      <c r="G136" s="120">
        <v>55.026000000000003</v>
      </c>
      <c r="H136" s="121">
        <v>84.548000000000002</v>
      </c>
    </row>
    <row r="137" spans="2:8" ht="15" customHeight="1">
      <c r="B137" s="595">
        <v>40001</v>
      </c>
      <c r="C137" s="120">
        <v>69.072999999999993</v>
      </c>
      <c r="D137" s="120">
        <v>199.52099999999999</v>
      </c>
      <c r="E137" s="120">
        <v>142.41200000000001</v>
      </c>
      <c r="F137" s="120">
        <v>85.221000000000004</v>
      </c>
      <c r="G137" s="120">
        <v>56.844999999999999</v>
      </c>
      <c r="H137" s="121">
        <v>86.724000000000004</v>
      </c>
    </row>
    <row r="138" spans="2:8" ht="15" customHeight="1">
      <c r="B138" s="595">
        <v>40002</v>
      </c>
      <c r="C138" s="120">
        <v>73.168000000000006</v>
      </c>
      <c r="D138" s="120">
        <v>202.779</v>
      </c>
      <c r="E138" s="120">
        <v>150.50299999999999</v>
      </c>
      <c r="F138" s="120">
        <v>89.307000000000002</v>
      </c>
      <c r="G138" s="120">
        <v>61.850999999999999</v>
      </c>
      <c r="H138" s="121">
        <v>88.625</v>
      </c>
    </row>
    <row r="139" spans="2:8" ht="15" customHeight="1">
      <c r="B139" s="595">
        <v>40003</v>
      </c>
      <c r="C139" s="120">
        <v>71.989999999999995</v>
      </c>
      <c r="D139" s="120">
        <v>196.99</v>
      </c>
      <c r="E139" s="120">
        <v>146.75700000000001</v>
      </c>
      <c r="F139" s="120">
        <v>88.021000000000001</v>
      </c>
      <c r="G139" s="120">
        <v>60.767000000000003</v>
      </c>
      <c r="H139" s="121">
        <v>91.289000000000001</v>
      </c>
    </row>
    <row r="140" spans="2:8" ht="15" customHeight="1">
      <c r="B140" s="595">
        <v>40004</v>
      </c>
      <c r="C140" s="120">
        <v>71.808999999999997</v>
      </c>
      <c r="D140" s="120">
        <v>196.99</v>
      </c>
      <c r="E140" s="120">
        <v>147.10400000000001</v>
      </c>
      <c r="F140" s="120">
        <v>88.766000000000005</v>
      </c>
      <c r="G140" s="120">
        <v>60.034999999999997</v>
      </c>
      <c r="H140" s="121">
        <v>97.971999999999994</v>
      </c>
    </row>
    <row r="141" spans="2:8" ht="15" customHeight="1">
      <c r="B141" s="595">
        <v>40007</v>
      </c>
      <c r="C141" s="120">
        <v>73.018000000000001</v>
      </c>
      <c r="D141" s="120">
        <v>198.107</v>
      </c>
      <c r="E141" s="120">
        <v>148.15700000000001</v>
      </c>
      <c r="F141" s="120">
        <v>89.629000000000005</v>
      </c>
      <c r="G141" s="120">
        <v>60.347999999999999</v>
      </c>
      <c r="H141" s="121">
        <v>96.200999999999993</v>
      </c>
    </row>
    <row r="142" spans="2:8" ht="15" customHeight="1">
      <c r="B142" s="595">
        <v>40008</v>
      </c>
      <c r="C142" s="120">
        <v>70.414000000000001</v>
      </c>
      <c r="D142" s="120">
        <v>188.25</v>
      </c>
      <c r="E142" s="120">
        <v>142.934</v>
      </c>
      <c r="F142" s="120">
        <v>86.686000000000007</v>
      </c>
      <c r="G142" s="120">
        <v>56.19</v>
      </c>
      <c r="H142" s="121">
        <v>96.254000000000005</v>
      </c>
    </row>
    <row r="143" spans="2:8" ht="15" customHeight="1">
      <c r="B143" s="595">
        <v>40009</v>
      </c>
      <c r="C143" s="120">
        <v>67.986999999999995</v>
      </c>
      <c r="D143" s="120">
        <v>188.733</v>
      </c>
      <c r="E143" s="120">
        <v>139.28899999999999</v>
      </c>
      <c r="F143" s="120">
        <v>80.668000000000006</v>
      </c>
      <c r="G143" s="120">
        <v>54.454999999999998</v>
      </c>
      <c r="H143" s="121">
        <v>97.33</v>
      </c>
    </row>
    <row r="144" spans="2:8" ht="15" customHeight="1">
      <c r="B144" s="595">
        <v>40010</v>
      </c>
      <c r="C144" s="120">
        <v>66.930999999999997</v>
      </c>
      <c r="D144" s="120">
        <v>180.75</v>
      </c>
      <c r="E144" s="120">
        <v>138.96199999999999</v>
      </c>
      <c r="F144" s="120">
        <v>78.792000000000002</v>
      </c>
      <c r="G144" s="120">
        <v>52.021000000000001</v>
      </c>
      <c r="H144" s="121">
        <v>94.108999999999995</v>
      </c>
    </row>
    <row r="145" spans="2:8" ht="15" customHeight="1">
      <c r="B145" s="595">
        <v>40011</v>
      </c>
      <c r="C145" s="120">
        <v>66.69</v>
      </c>
      <c r="D145" s="120">
        <v>182.249</v>
      </c>
      <c r="E145" s="120">
        <v>137.619</v>
      </c>
      <c r="F145" s="120">
        <v>78.003</v>
      </c>
      <c r="G145" s="120">
        <v>52.354999999999997</v>
      </c>
      <c r="H145" s="121">
        <v>90.866</v>
      </c>
    </row>
    <row r="146" spans="2:8" ht="15" customHeight="1">
      <c r="B146" s="595">
        <v>40014</v>
      </c>
      <c r="C146" s="120">
        <v>65.165000000000006</v>
      </c>
      <c r="D146" s="120">
        <v>176.34800000000001</v>
      </c>
      <c r="E146" s="120">
        <v>133.77099999999999</v>
      </c>
      <c r="F146" s="120">
        <v>76.293999999999997</v>
      </c>
      <c r="G146" s="120">
        <v>48.649000000000001</v>
      </c>
      <c r="H146" s="121">
        <v>87.614000000000004</v>
      </c>
    </row>
    <row r="147" spans="2:8" ht="15" customHeight="1">
      <c r="B147" s="595">
        <v>40015</v>
      </c>
      <c r="C147" s="120">
        <v>61.201000000000001</v>
      </c>
      <c r="D147" s="120">
        <v>175.00800000000001</v>
      </c>
      <c r="E147" s="120">
        <v>126.312</v>
      </c>
      <c r="F147" s="120">
        <v>69.718000000000004</v>
      </c>
      <c r="G147" s="120">
        <v>46.15</v>
      </c>
      <c r="H147" s="121">
        <v>87.046000000000006</v>
      </c>
    </row>
    <row r="148" spans="2:8" ht="15" customHeight="1">
      <c r="B148" s="595">
        <v>40016</v>
      </c>
      <c r="C148" s="120">
        <v>59.890999999999998</v>
      </c>
      <c r="D148" s="120">
        <v>164.739</v>
      </c>
      <c r="E148" s="120">
        <v>125.33499999999999</v>
      </c>
      <c r="F148" s="120">
        <v>69.403999999999996</v>
      </c>
      <c r="G148" s="120">
        <v>46.932000000000002</v>
      </c>
      <c r="H148" s="121">
        <v>82.456000000000003</v>
      </c>
    </row>
    <row r="149" spans="2:8" ht="15" customHeight="1">
      <c r="B149" s="595">
        <v>40017</v>
      </c>
      <c r="C149" s="120">
        <v>57.094000000000001</v>
      </c>
      <c r="D149" s="120">
        <v>162.059</v>
      </c>
      <c r="E149" s="120">
        <v>120.964</v>
      </c>
      <c r="F149" s="120">
        <v>67.411000000000001</v>
      </c>
      <c r="G149" s="120">
        <v>44.969000000000001</v>
      </c>
      <c r="H149" s="121">
        <v>77.459999999999994</v>
      </c>
    </row>
    <row r="150" spans="2:8" ht="15" customHeight="1">
      <c r="B150" s="595">
        <v>40018</v>
      </c>
      <c r="C150" s="120">
        <v>55.905999999999999</v>
      </c>
      <c r="D150" s="120">
        <v>155.95400000000001</v>
      </c>
      <c r="E150" s="120">
        <v>118.706</v>
      </c>
      <c r="F150" s="120">
        <v>65.722999999999999</v>
      </c>
      <c r="G150" s="120">
        <v>43.354999999999997</v>
      </c>
      <c r="H150" s="121">
        <v>77.5</v>
      </c>
    </row>
    <row r="151" spans="2:8" ht="15" customHeight="1">
      <c r="B151" s="595">
        <v>40021</v>
      </c>
      <c r="C151" s="120">
        <v>52.006999999999998</v>
      </c>
      <c r="D151" s="120">
        <v>149.167</v>
      </c>
      <c r="E151" s="120">
        <v>112.92700000000001</v>
      </c>
      <c r="F151" s="120">
        <v>60.750999999999998</v>
      </c>
      <c r="G151" s="120">
        <v>40.024999999999999</v>
      </c>
      <c r="H151" s="121">
        <v>73.334999999999994</v>
      </c>
    </row>
    <row r="152" spans="2:8" ht="15" customHeight="1">
      <c r="B152" s="595">
        <v>40022</v>
      </c>
      <c r="C152" s="120">
        <v>51.314999999999998</v>
      </c>
      <c r="D152" s="120">
        <v>142.18100000000001</v>
      </c>
      <c r="E152" s="120">
        <v>113.738</v>
      </c>
      <c r="F152" s="120">
        <v>63.688000000000002</v>
      </c>
      <c r="G152" s="120">
        <v>39.335999999999999</v>
      </c>
      <c r="H152" s="121">
        <v>70.959999999999994</v>
      </c>
    </row>
    <row r="153" spans="2:8" ht="15" customHeight="1">
      <c r="B153" s="595">
        <v>40023</v>
      </c>
      <c r="C153" s="120">
        <v>51.021000000000001</v>
      </c>
      <c r="D153" s="120">
        <v>145.102</v>
      </c>
      <c r="E153" s="120">
        <v>114.71899999999999</v>
      </c>
      <c r="F153" s="120">
        <v>64.361000000000004</v>
      </c>
      <c r="G153" s="120">
        <v>39.856999999999999</v>
      </c>
      <c r="H153" s="121">
        <v>67.281999999999996</v>
      </c>
    </row>
    <row r="154" spans="2:8" ht="15" customHeight="1">
      <c r="B154" s="595">
        <v>40024</v>
      </c>
      <c r="C154" s="120">
        <v>47.853000000000002</v>
      </c>
      <c r="D154" s="120">
        <v>138.483</v>
      </c>
      <c r="E154" s="120">
        <v>108.66</v>
      </c>
      <c r="F154" s="120">
        <v>60.981999999999999</v>
      </c>
      <c r="G154" s="120">
        <v>37.643999999999998</v>
      </c>
      <c r="H154" s="121">
        <v>66.977000000000004</v>
      </c>
    </row>
    <row r="155" spans="2:8" ht="15" customHeight="1">
      <c r="B155" s="595">
        <v>40025</v>
      </c>
      <c r="C155" s="120">
        <v>46.524000000000001</v>
      </c>
      <c r="D155" s="120">
        <v>136.27099999999999</v>
      </c>
      <c r="E155" s="120">
        <v>106.092</v>
      </c>
      <c r="F155" s="120">
        <v>58.868000000000002</v>
      </c>
      <c r="G155" s="120">
        <v>35.829000000000001</v>
      </c>
      <c r="H155" s="121">
        <v>67.102000000000004</v>
      </c>
    </row>
    <row r="156" spans="2:8" ht="15" customHeight="1">
      <c r="B156" s="595">
        <v>40028</v>
      </c>
      <c r="C156" s="120">
        <v>44.64</v>
      </c>
      <c r="D156" s="120">
        <v>131.601</v>
      </c>
      <c r="E156" s="120">
        <v>102.69499999999999</v>
      </c>
      <c r="F156" s="120">
        <v>56.606999999999999</v>
      </c>
      <c r="G156" s="120">
        <v>35.097999999999999</v>
      </c>
      <c r="H156" s="121">
        <v>63.581000000000003</v>
      </c>
    </row>
    <row r="157" spans="2:8" ht="15" customHeight="1">
      <c r="B157" s="595">
        <v>40029</v>
      </c>
      <c r="C157" s="120">
        <v>44.524999999999999</v>
      </c>
      <c r="D157" s="120">
        <v>132.93</v>
      </c>
      <c r="E157" s="120">
        <v>101.42700000000001</v>
      </c>
      <c r="F157" s="120">
        <v>56.308999999999997</v>
      </c>
      <c r="G157" s="120">
        <v>35.222000000000001</v>
      </c>
      <c r="H157" s="121">
        <v>60.91</v>
      </c>
    </row>
    <row r="158" spans="2:8" ht="15" customHeight="1">
      <c r="B158" s="595">
        <v>40030</v>
      </c>
      <c r="C158" s="120">
        <v>45.427</v>
      </c>
      <c r="D158" s="120">
        <v>134.88</v>
      </c>
      <c r="E158" s="120">
        <v>103.681</v>
      </c>
      <c r="F158" s="120">
        <v>57.512999999999998</v>
      </c>
      <c r="G158" s="120">
        <v>35.515999999999998</v>
      </c>
      <c r="H158" s="121">
        <v>57.933999999999997</v>
      </c>
    </row>
    <row r="159" spans="2:8" ht="15" customHeight="1">
      <c r="B159" s="595">
        <v>40031</v>
      </c>
      <c r="C159" s="120">
        <v>45.350999999999999</v>
      </c>
      <c r="D159" s="120">
        <v>135.86799999999999</v>
      </c>
      <c r="E159" s="120">
        <v>104.645</v>
      </c>
      <c r="F159" s="120">
        <v>57.371000000000002</v>
      </c>
      <c r="G159" s="120">
        <v>35.545000000000002</v>
      </c>
      <c r="H159" s="121">
        <v>57.595999999999997</v>
      </c>
    </row>
    <row r="160" spans="2:8" ht="15" customHeight="1">
      <c r="B160" s="595">
        <v>40032</v>
      </c>
      <c r="C160" s="120">
        <v>48.180999999999997</v>
      </c>
      <c r="D160" s="120">
        <v>141.13499999999999</v>
      </c>
      <c r="E160" s="120">
        <v>107.54300000000001</v>
      </c>
      <c r="F160" s="120">
        <v>59.96</v>
      </c>
      <c r="G160" s="120">
        <v>37.851999999999997</v>
      </c>
      <c r="H160" s="121">
        <v>59.994999999999997</v>
      </c>
    </row>
    <row r="161" spans="2:8" ht="15" customHeight="1">
      <c r="B161" s="595">
        <v>40035</v>
      </c>
      <c r="C161" s="120">
        <v>47.639000000000003</v>
      </c>
      <c r="D161" s="120">
        <v>142.018</v>
      </c>
      <c r="E161" s="120">
        <v>103.67</v>
      </c>
      <c r="F161" s="120">
        <v>53.69</v>
      </c>
      <c r="G161" s="120">
        <v>35.497</v>
      </c>
      <c r="H161" s="121">
        <v>60.734000000000002</v>
      </c>
    </row>
    <row r="162" spans="2:8" ht="15" customHeight="1">
      <c r="B162" s="595">
        <v>40036</v>
      </c>
      <c r="C162" s="120">
        <v>49.796999999999997</v>
      </c>
      <c r="D162" s="120">
        <v>142.24</v>
      </c>
      <c r="E162" s="120">
        <v>107.646</v>
      </c>
      <c r="F162" s="120">
        <v>60.026000000000003</v>
      </c>
      <c r="G162" s="120">
        <v>35.262999999999998</v>
      </c>
      <c r="H162" s="121">
        <v>64.194999999999993</v>
      </c>
    </row>
    <row r="163" spans="2:8" ht="15" customHeight="1">
      <c r="B163" s="595">
        <v>40037</v>
      </c>
      <c r="C163" s="120">
        <v>54.186</v>
      </c>
      <c r="D163" s="120">
        <v>149.744</v>
      </c>
      <c r="E163" s="120">
        <v>114.19499999999999</v>
      </c>
      <c r="F163" s="120">
        <v>62.643000000000001</v>
      </c>
      <c r="G163" s="120">
        <v>36.680999999999997</v>
      </c>
      <c r="H163" s="121">
        <v>62.725000000000001</v>
      </c>
    </row>
    <row r="164" spans="2:8" ht="15" customHeight="1">
      <c r="B164" s="595">
        <v>40038</v>
      </c>
      <c r="C164" s="120">
        <v>56.345999999999997</v>
      </c>
      <c r="D164" s="120">
        <v>151.25</v>
      </c>
      <c r="E164" s="120">
        <v>114.48</v>
      </c>
      <c r="F164" s="120">
        <v>63.17</v>
      </c>
      <c r="G164" s="120">
        <v>37.630000000000003</v>
      </c>
      <c r="H164" s="121">
        <v>66.962000000000003</v>
      </c>
    </row>
    <row r="165" spans="2:8" ht="15" customHeight="1">
      <c r="B165" s="595">
        <v>40039</v>
      </c>
      <c r="C165" s="120">
        <v>55.537999999999997</v>
      </c>
      <c r="D165" s="120">
        <v>149.11699999999999</v>
      </c>
      <c r="E165" s="120">
        <v>114.254</v>
      </c>
      <c r="F165" s="120">
        <v>67.114000000000004</v>
      </c>
      <c r="G165" s="120">
        <v>38.969000000000001</v>
      </c>
      <c r="H165" s="121">
        <v>68.819000000000003</v>
      </c>
    </row>
    <row r="166" spans="2:8" ht="15" customHeight="1">
      <c r="B166" s="595">
        <v>40042</v>
      </c>
      <c r="C166" s="120">
        <v>60.155000000000001</v>
      </c>
      <c r="D166" s="120">
        <v>158.76</v>
      </c>
      <c r="E166" s="120">
        <v>120.373</v>
      </c>
      <c r="F166" s="120">
        <v>71</v>
      </c>
      <c r="G166" s="120">
        <v>43.017000000000003</v>
      </c>
      <c r="H166" s="121">
        <v>72.481999999999999</v>
      </c>
    </row>
    <row r="167" spans="2:8" ht="15" customHeight="1">
      <c r="B167" s="595">
        <v>40043</v>
      </c>
      <c r="C167" s="120">
        <v>59.991999999999997</v>
      </c>
      <c r="D167" s="120">
        <v>158.31200000000001</v>
      </c>
      <c r="E167" s="120">
        <v>121.35</v>
      </c>
      <c r="F167" s="120">
        <v>71.817999999999998</v>
      </c>
      <c r="G167" s="120">
        <v>42.686999999999998</v>
      </c>
      <c r="H167" s="121">
        <v>74.108999999999995</v>
      </c>
    </row>
    <row r="168" spans="2:8" ht="15" customHeight="1">
      <c r="B168" s="595">
        <v>40044</v>
      </c>
      <c r="C168" s="120">
        <v>61.454999999999998</v>
      </c>
      <c r="D168" s="120">
        <v>161.37</v>
      </c>
      <c r="E168" s="120">
        <v>122.605</v>
      </c>
      <c r="F168" s="120">
        <v>73.567999999999998</v>
      </c>
      <c r="G168" s="120">
        <v>43.427999999999997</v>
      </c>
      <c r="H168" s="121">
        <v>79.344999999999999</v>
      </c>
    </row>
    <row r="169" spans="2:8" ht="15" customHeight="1">
      <c r="B169" s="595">
        <v>40045</v>
      </c>
      <c r="C169" s="120">
        <v>59.570999999999998</v>
      </c>
      <c r="D169" s="120">
        <v>158.06399999999999</v>
      </c>
      <c r="E169" s="120">
        <v>120.102</v>
      </c>
      <c r="F169" s="120">
        <v>71.284000000000006</v>
      </c>
      <c r="G169" s="120">
        <v>41.017000000000003</v>
      </c>
      <c r="H169" s="121">
        <v>80.180999999999997</v>
      </c>
    </row>
    <row r="170" spans="2:8" ht="15" customHeight="1">
      <c r="B170" s="595">
        <v>40046</v>
      </c>
      <c r="C170" s="120">
        <v>57.756</v>
      </c>
      <c r="D170" s="120">
        <v>152.416</v>
      </c>
      <c r="E170" s="120">
        <v>116.224</v>
      </c>
      <c r="F170" s="120">
        <v>68.691000000000003</v>
      </c>
      <c r="G170" s="120">
        <v>38.491</v>
      </c>
      <c r="H170" s="121">
        <v>82.176000000000002</v>
      </c>
    </row>
    <row r="171" spans="2:8" ht="15" customHeight="1">
      <c r="B171" s="595">
        <v>40049</v>
      </c>
      <c r="C171" s="120">
        <v>52.5</v>
      </c>
      <c r="D171" s="120">
        <v>146.19300000000001</v>
      </c>
      <c r="E171" s="120">
        <v>109.95399999999999</v>
      </c>
      <c r="F171" s="120">
        <v>64.974000000000004</v>
      </c>
      <c r="G171" s="120">
        <v>36.280999999999999</v>
      </c>
      <c r="H171" s="121">
        <v>80.123999999999995</v>
      </c>
    </row>
    <row r="172" spans="2:8" ht="15" customHeight="1">
      <c r="B172" s="595">
        <v>40050</v>
      </c>
      <c r="C172" s="120">
        <v>54.414000000000001</v>
      </c>
      <c r="D172" s="120">
        <v>150.29</v>
      </c>
      <c r="E172" s="120">
        <v>111.099</v>
      </c>
      <c r="F172" s="120">
        <v>66.326999999999998</v>
      </c>
      <c r="G172" s="120">
        <v>37.241999999999997</v>
      </c>
      <c r="H172" s="121">
        <v>77.19</v>
      </c>
    </row>
    <row r="173" spans="2:8" ht="15" customHeight="1">
      <c r="B173" s="595">
        <v>40051</v>
      </c>
      <c r="C173" s="120">
        <v>54.152000000000001</v>
      </c>
      <c r="D173" s="120">
        <v>149.07599999999999</v>
      </c>
      <c r="E173" s="120">
        <v>110.053</v>
      </c>
      <c r="F173" s="120">
        <v>66.149000000000001</v>
      </c>
      <c r="G173" s="120">
        <v>35.996000000000002</v>
      </c>
      <c r="H173" s="121">
        <v>73.814999999999998</v>
      </c>
    </row>
    <row r="174" spans="2:8" ht="15" customHeight="1">
      <c r="B174" s="595">
        <v>40052</v>
      </c>
      <c r="C174" s="120">
        <v>54.426000000000002</v>
      </c>
      <c r="D174" s="120">
        <v>149.47</v>
      </c>
      <c r="E174" s="120">
        <v>110.93600000000001</v>
      </c>
      <c r="F174" s="120">
        <v>66.573999999999998</v>
      </c>
      <c r="G174" s="120">
        <v>36.25</v>
      </c>
      <c r="H174" s="121">
        <v>74.97</v>
      </c>
    </row>
    <row r="175" spans="2:8" ht="15" customHeight="1">
      <c r="B175" s="595">
        <v>40053</v>
      </c>
      <c r="C175" s="120">
        <v>53.447000000000003</v>
      </c>
      <c r="D175" s="120">
        <v>150.06700000000001</v>
      </c>
      <c r="E175" s="120">
        <v>110.601</v>
      </c>
      <c r="F175" s="120">
        <v>66.241</v>
      </c>
      <c r="G175" s="120">
        <v>35.988</v>
      </c>
      <c r="H175" s="121">
        <v>74.391000000000005</v>
      </c>
    </row>
    <row r="176" spans="2:8" ht="15" customHeight="1">
      <c r="B176" s="595">
        <v>40056</v>
      </c>
      <c r="C176" s="120">
        <v>53.588999999999999</v>
      </c>
      <c r="D176" s="120">
        <v>149.041</v>
      </c>
      <c r="E176" s="120">
        <v>110.599</v>
      </c>
      <c r="F176" s="120">
        <v>65.807000000000002</v>
      </c>
      <c r="G176" s="120">
        <v>35.771000000000001</v>
      </c>
      <c r="H176" s="121">
        <v>74.677999999999997</v>
      </c>
    </row>
    <row r="177" spans="2:8" ht="15" customHeight="1">
      <c r="B177" s="595">
        <v>40057</v>
      </c>
      <c r="C177" s="120">
        <v>55.987000000000002</v>
      </c>
      <c r="D177" s="120">
        <v>152.35599999999999</v>
      </c>
      <c r="E177" s="120">
        <v>112.71899999999999</v>
      </c>
      <c r="F177" s="120">
        <v>68.807000000000002</v>
      </c>
      <c r="G177" s="120">
        <v>36.847999999999999</v>
      </c>
      <c r="H177" s="121">
        <v>74.739000000000004</v>
      </c>
    </row>
    <row r="178" spans="2:8" ht="15" customHeight="1">
      <c r="B178" s="595">
        <v>40058</v>
      </c>
      <c r="C178" s="120">
        <v>58.037999999999997</v>
      </c>
      <c r="D178" s="120">
        <v>156.16399999999999</v>
      </c>
      <c r="E178" s="120">
        <v>117.655</v>
      </c>
      <c r="F178" s="120">
        <v>70.712999999999994</v>
      </c>
      <c r="G178" s="120">
        <v>37.701000000000001</v>
      </c>
      <c r="H178" s="121">
        <v>74.896000000000001</v>
      </c>
    </row>
    <row r="179" spans="2:8" ht="15" customHeight="1">
      <c r="B179" s="595">
        <v>40059</v>
      </c>
      <c r="C179" s="120">
        <v>59.003999999999998</v>
      </c>
      <c r="D179" s="120">
        <v>160.535</v>
      </c>
      <c r="E179" s="120">
        <v>122.40600000000001</v>
      </c>
      <c r="F179" s="120">
        <v>72.094999999999999</v>
      </c>
      <c r="G179" s="120">
        <v>38.723999999999997</v>
      </c>
      <c r="H179" s="121">
        <v>76.295000000000002</v>
      </c>
    </row>
    <row r="180" spans="2:8" ht="15" customHeight="1">
      <c r="B180" s="595">
        <v>40060</v>
      </c>
      <c r="C180" s="120">
        <v>59.540999999999997</v>
      </c>
      <c r="D180" s="120">
        <v>163.458</v>
      </c>
      <c r="E180" s="120">
        <v>125.771</v>
      </c>
      <c r="F180" s="120">
        <v>72.510999999999996</v>
      </c>
      <c r="G180" s="120">
        <v>38.770000000000003</v>
      </c>
      <c r="H180" s="121">
        <v>78.944000000000003</v>
      </c>
    </row>
    <row r="181" spans="2:8" ht="15" customHeight="1">
      <c r="B181" s="595">
        <v>40063</v>
      </c>
      <c r="C181" s="120">
        <v>59.210999999999999</v>
      </c>
      <c r="D181" s="120">
        <v>163.75</v>
      </c>
      <c r="E181" s="120">
        <v>125.776</v>
      </c>
      <c r="F181" s="120">
        <v>72.792000000000002</v>
      </c>
      <c r="G181" s="120">
        <v>38.154000000000003</v>
      </c>
      <c r="H181" s="121">
        <v>80.093000000000004</v>
      </c>
    </row>
    <row r="182" spans="2:8" ht="15" customHeight="1">
      <c r="B182" s="595">
        <v>40064</v>
      </c>
      <c r="C182" s="120">
        <v>58.686</v>
      </c>
      <c r="D182" s="120">
        <v>161.89400000000001</v>
      </c>
      <c r="E182" s="120">
        <v>124.467</v>
      </c>
      <c r="F182" s="120">
        <v>72.715000000000003</v>
      </c>
      <c r="G182" s="120">
        <v>37.860999999999997</v>
      </c>
      <c r="H182" s="121">
        <v>80.596000000000004</v>
      </c>
    </row>
    <row r="183" spans="2:8" ht="15" customHeight="1">
      <c r="B183" s="595">
        <v>40065</v>
      </c>
      <c r="C183" s="120">
        <v>57.646999999999998</v>
      </c>
      <c r="D183" s="120">
        <v>159.20400000000001</v>
      </c>
      <c r="E183" s="120">
        <v>122.69499999999999</v>
      </c>
      <c r="F183" s="120">
        <v>72.688000000000002</v>
      </c>
      <c r="G183" s="120">
        <v>37.686999999999998</v>
      </c>
      <c r="H183" s="121">
        <v>78.781999999999996</v>
      </c>
    </row>
    <row r="184" spans="2:8" ht="15" customHeight="1">
      <c r="B184" s="595">
        <v>40066</v>
      </c>
      <c r="C184" s="120">
        <v>55.581000000000003</v>
      </c>
      <c r="D184" s="120">
        <v>156.17400000000001</v>
      </c>
      <c r="E184" s="120">
        <v>119.51300000000001</v>
      </c>
      <c r="F184" s="120">
        <v>70.16</v>
      </c>
      <c r="G184" s="120">
        <v>36.061</v>
      </c>
      <c r="H184" s="121">
        <v>77.728999999999999</v>
      </c>
    </row>
    <row r="185" spans="2:8" ht="15" customHeight="1">
      <c r="B185" s="595">
        <v>40067</v>
      </c>
      <c r="C185" s="120">
        <v>53.902999999999999</v>
      </c>
      <c r="D185" s="120">
        <v>152.88999999999999</v>
      </c>
      <c r="E185" s="120">
        <v>117.081</v>
      </c>
      <c r="F185" s="120">
        <v>66.694999999999993</v>
      </c>
      <c r="G185" s="120">
        <v>34.116999999999997</v>
      </c>
      <c r="H185" s="121">
        <v>75.683000000000007</v>
      </c>
    </row>
    <row r="186" spans="2:8" ht="15" customHeight="1">
      <c r="B186" s="595">
        <v>40070</v>
      </c>
      <c r="C186" s="120">
        <v>53.094000000000001</v>
      </c>
      <c r="D186" s="120">
        <v>151.68899999999999</v>
      </c>
      <c r="E186" s="120">
        <v>117.152</v>
      </c>
      <c r="F186" s="120">
        <v>65.81</v>
      </c>
      <c r="G186" s="120">
        <v>33.765999999999998</v>
      </c>
      <c r="H186" s="121">
        <v>73.313999999999993</v>
      </c>
    </row>
    <row r="187" spans="2:8" ht="15" customHeight="1">
      <c r="B187" s="595">
        <v>40071</v>
      </c>
      <c r="C187" s="120">
        <v>50.543999999999997</v>
      </c>
      <c r="D187" s="120">
        <v>149.25800000000001</v>
      </c>
      <c r="E187" s="120">
        <v>114.83799999999999</v>
      </c>
      <c r="F187" s="120">
        <v>64.525000000000006</v>
      </c>
      <c r="G187" s="120">
        <v>33.182000000000002</v>
      </c>
      <c r="H187" s="121">
        <v>69.513999999999996</v>
      </c>
    </row>
    <row r="188" spans="2:8" ht="15" customHeight="1">
      <c r="B188" s="595">
        <v>40072</v>
      </c>
      <c r="C188" s="120">
        <v>48.274000000000001</v>
      </c>
      <c r="D188" s="120">
        <v>151.55600000000001</v>
      </c>
      <c r="E188" s="120">
        <v>111.66</v>
      </c>
      <c r="F188" s="120">
        <v>62.497999999999998</v>
      </c>
      <c r="G188" s="120">
        <v>31.934000000000001</v>
      </c>
      <c r="H188" s="121">
        <v>68.932000000000002</v>
      </c>
    </row>
    <row r="189" spans="2:8" ht="15" customHeight="1">
      <c r="B189" s="595">
        <v>40073</v>
      </c>
      <c r="C189" s="120">
        <v>49.078000000000003</v>
      </c>
      <c r="D189" s="120">
        <v>148.42500000000001</v>
      </c>
      <c r="E189" s="120">
        <v>111.917</v>
      </c>
      <c r="F189" s="120">
        <v>63.548999999999999</v>
      </c>
      <c r="G189" s="120">
        <v>32.183</v>
      </c>
      <c r="H189" s="121">
        <v>67.328000000000003</v>
      </c>
    </row>
    <row r="190" spans="2:8" ht="15" customHeight="1">
      <c r="B190" s="595">
        <v>40074</v>
      </c>
      <c r="C190" s="120">
        <v>50.386000000000003</v>
      </c>
      <c r="D190" s="120">
        <v>147.262</v>
      </c>
      <c r="E190" s="120">
        <v>113.056</v>
      </c>
      <c r="F190" s="120">
        <v>65.215000000000003</v>
      </c>
      <c r="G190" s="120">
        <v>32.183</v>
      </c>
      <c r="H190" s="121">
        <v>64.459000000000003</v>
      </c>
    </row>
    <row r="191" spans="2:8" ht="15" customHeight="1">
      <c r="B191" s="595">
        <v>40077</v>
      </c>
      <c r="C191" s="120">
        <v>50.677999999999997</v>
      </c>
      <c r="D191" s="120">
        <v>148.31399999999999</v>
      </c>
      <c r="E191" s="120">
        <v>113.89400000000001</v>
      </c>
      <c r="F191" s="120">
        <v>66.218000000000004</v>
      </c>
      <c r="G191" s="120">
        <v>33.18</v>
      </c>
      <c r="H191" s="121">
        <v>65.37</v>
      </c>
    </row>
    <row r="192" spans="2:8" ht="15" customHeight="1">
      <c r="B192" s="595">
        <v>40078</v>
      </c>
      <c r="C192" s="120">
        <v>50.454000000000001</v>
      </c>
      <c r="D192" s="120">
        <v>148.13300000000001</v>
      </c>
      <c r="E192" s="120">
        <v>115.631</v>
      </c>
      <c r="F192" s="120">
        <v>66.412999999999997</v>
      </c>
      <c r="G192" s="120">
        <v>33.18</v>
      </c>
      <c r="H192" s="121">
        <v>67.486999999999995</v>
      </c>
    </row>
    <row r="193" spans="2:8" ht="15" customHeight="1">
      <c r="B193" s="595">
        <v>40079</v>
      </c>
      <c r="C193" s="120">
        <v>50.542999999999999</v>
      </c>
      <c r="D193" s="120">
        <v>143.291</v>
      </c>
      <c r="E193" s="120">
        <v>116.462</v>
      </c>
      <c r="F193" s="120">
        <v>65.63</v>
      </c>
      <c r="G193" s="120">
        <v>33.012</v>
      </c>
      <c r="H193" s="121">
        <v>69.253</v>
      </c>
    </row>
    <row r="194" spans="2:8" ht="15" customHeight="1">
      <c r="B194" s="595">
        <v>40080</v>
      </c>
      <c r="C194" s="120">
        <v>51.213000000000001</v>
      </c>
      <c r="D194" s="120">
        <v>133.822</v>
      </c>
      <c r="E194" s="120">
        <v>117.5</v>
      </c>
      <c r="F194" s="120">
        <v>66.600999999999999</v>
      </c>
      <c r="G194" s="120">
        <v>33.625999999999998</v>
      </c>
      <c r="H194" s="121">
        <v>68.994</v>
      </c>
    </row>
    <row r="195" spans="2:8" ht="15" customHeight="1">
      <c r="B195" s="595">
        <v>40081</v>
      </c>
      <c r="C195" s="120">
        <v>50.948999999999998</v>
      </c>
      <c r="D195" s="120">
        <v>134.12200000000001</v>
      </c>
      <c r="E195" s="120">
        <v>122.431</v>
      </c>
      <c r="F195" s="120">
        <v>66.926000000000002</v>
      </c>
      <c r="G195" s="120">
        <v>33.662999999999997</v>
      </c>
      <c r="H195" s="121">
        <v>68.406999999999996</v>
      </c>
    </row>
    <row r="196" spans="2:8" ht="15" customHeight="1">
      <c r="B196" s="595">
        <v>40084</v>
      </c>
      <c r="C196" s="120">
        <v>51.494</v>
      </c>
      <c r="D196" s="120">
        <v>134.46700000000001</v>
      </c>
      <c r="E196" s="120">
        <v>120.375</v>
      </c>
      <c r="F196" s="120">
        <v>69.042000000000002</v>
      </c>
      <c r="G196" s="120">
        <v>34.063000000000002</v>
      </c>
      <c r="H196" s="121">
        <v>68.798000000000002</v>
      </c>
    </row>
    <row r="197" spans="2:8" ht="15" customHeight="1">
      <c r="B197" s="595">
        <v>40085</v>
      </c>
      <c r="C197" s="120">
        <v>49.493000000000002</v>
      </c>
      <c r="D197" s="120">
        <v>129.762</v>
      </c>
      <c r="E197" s="120">
        <v>119.223</v>
      </c>
      <c r="F197" s="120">
        <v>68.366</v>
      </c>
      <c r="G197" s="120">
        <v>32.863</v>
      </c>
      <c r="H197" s="121">
        <v>69.674999999999997</v>
      </c>
    </row>
    <row r="198" spans="2:8" ht="15" customHeight="1">
      <c r="B198" s="595">
        <v>40086</v>
      </c>
      <c r="C198" s="120">
        <v>49.378</v>
      </c>
      <c r="D198" s="120">
        <v>133.03200000000001</v>
      </c>
      <c r="E198" s="120">
        <v>119.29</v>
      </c>
      <c r="F198" s="120">
        <v>67.715999999999994</v>
      </c>
      <c r="G198" s="120">
        <v>32.798999999999999</v>
      </c>
      <c r="H198" s="121">
        <v>69.745000000000005</v>
      </c>
    </row>
    <row r="199" spans="2:8" ht="15" customHeight="1">
      <c r="B199" s="595">
        <v>40087</v>
      </c>
      <c r="C199" s="120">
        <v>50.682000000000002</v>
      </c>
      <c r="D199" s="120">
        <v>130.833</v>
      </c>
      <c r="E199" s="120">
        <v>121.188</v>
      </c>
      <c r="F199" s="120">
        <v>67.926000000000002</v>
      </c>
      <c r="G199" s="120">
        <v>33.372999999999998</v>
      </c>
      <c r="H199" s="121">
        <v>68.561000000000007</v>
      </c>
    </row>
    <row r="200" spans="2:8" ht="15" customHeight="1">
      <c r="B200" s="595">
        <v>40088</v>
      </c>
      <c r="C200" s="120">
        <v>51.500999999999998</v>
      </c>
      <c r="D200" s="120">
        <v>135.99600000000001</v>
      </c>
      <c r="E200" s="120">
        <v>124.336</v>
      </c>
      <c r="F200" s="120">
        <v>70.873000000000005</v>
      </c>
      <c r="G200" s="120">
        <v>36.167000000000002</v>
      </c>
      <c r="H200" s="121">
        <v>67.998000000000005</v>
      </c>
    </row>
    <row r="201" spans="2:8" ht="15" customHeight="1">
      <c r="B201" s="595">
        <v>40091</v>
      </c>
      <c r="C201" s="120">
        <v>50.180999999999997</v>
      </c>
      <c r="D201" s="120">
        <v>127.04</v>
      </c>
      <c r="E201" s="120">
        <v>121.44199999999999</v>
      </c>
      <c r="F201" s="120">
        <v>67.760999999999996</v>
      </c>
      <c r="G201" s="120">
        <v>35.006</v>
      </c>
      <c r="H201" s="121">
        <v>68.125</v>
      </c>
    </row>
    <row r="202" spans="2:8" ht="15" customHeight="1">
      <c r="B202" s="595">
        <v>40092</v>
      </c>
      <c r="C202" s="120">
        <v>50.206000000000003</v>
      </c>
      <c r="D202" s="120">
        <v>125.48</v>
      </c>
      <c r="E202" s="120">
        <v>119.422</v>
      </c>
      <c r="F202" s="120">
        <v>68.409000000000006</v>
      </c>
      <c r="G202" s="120">
        <v>34.225999999999999</v>
      </c>
      <c r="H202" s="121">
        <v>71.347999999999999</v>
      </c>
    </row>
    <row r="203" spans="2:8" ht="15" customHeight="1">
      <c r="B203" s="595">
        <v>40093</v>
      </c>
      <c r="C203" s="120">
        <v>50.591999999999999</v>
      </c>
      <c r="D203" s="120">
        <v>122.898</v>
      </c>
      <c r="E203" s="120">
        <v>120.852</v>
      </c>
      <c r="F203" s="120">
        <v>68.888999999999996</v>
      </c>
      <c r="G203" s="120">
        <v>34.887999999999998</v>
      </c>
      <c r="H203" s="121">
        <v>69.13</v>
      </c>
    </row>
    <row r="204" spans="2:8" ht="15" customHeight="1">
      <c r="B204" s="595">
        <v>40094</v>
      </c>
      <c r="C204" s="120">
        <v>50.951999999999998</v>
      </c>
      <c r="D204" s="120">
        <v>122.30200000000001</v>
      </c>
      <c r="E204" s="120">
        <v>120.85599999999999</v>
      </c>
      <c r="F204" s="120">
        <v>68.424000000000007</v>
      </c>
      <c r="G204" s="120">
        <v>34.558</v>
      </c>
      <c r="H204" s="121">
        <v>67.736000000000004</v>
      </c>
    </row>
    <row r="205" spans="2:8" ht="15" customHeight="1">
      <c r="B205" s="595">
        <v>40095</v>
      </c>
      <c r="C205" s="120">
        <v>50.710999999999999</v>
      </c>
      <c r="D205" s="120">
        <v>122.965</v>
      </c>
      <c r="E205" s="120">
        <v>122.742</v>
      </c>
      <c r="F205" s="120">
        <v>66.536000000000001</v>
      </c>
      <c r="G205" s="120">
        <v>34.728000000000002</v>
      </c>
      <c r="H205" s="121">
        <v>68.400999999999996</v>
      </c>
    </row>
    <row r="206" spans="2:8" ht="15" customHeight="1">
      <c r="B206" s="595">
        <v>40098</v>
      </c>
      <c r="C206" s="120">
        <v>50.457000000000001</v>
      </c>
      <c r="D206" s="120">
        <v>122.8</v>
      </c>
      <c r="E206" s="120">
        <v>124.069</v>
      </c>
      <c r="F206" s="120">
        <v>68.52</v>
      </c>
      <c r="G206" s="120">
        <v>34.225999999999999</v>
      </c>
      <c r="H206" s="121">
        <v>67.655000000000001</v>
      </c>
    </row>
    <row r="207" spans="2:8" ht="15" customHeight="1">
      <c r="B207" s="595">
        <v>40099</v>
      </c>
      <c r="C207" s="120">
        <v>50.994999999999997</v>
      </c>
      <c r="D207" s="120">
        <v>124.21599999999999</v>
      </c>
      <c r="E207" s="120">
        <v>124.492</v>
      </c>
      <c r="F207" s="120">
        <v>69.090999999999994</v>
      </c>
      <c r="G207" s="120">
        <v>34.863</v>
      </c>
      <c r="H207" s="121">
        <v>67.956999999999994</v>
      </c>
    </row>
    <row r="208" spans="2:8" ht="15" customHeight="1">
      <c r="B208" s="595">
        <v>40100</v>
      </c>
      <c r="C208" s="120">
        <v>51.116999999999997</v>
      </c>
      <c r="D208" s="120">
        <v>123.80500000000001</v>
      </c>
      <c r="E208" s="120">
        <v>123.764</v>
      </c>
      <c r="F208" s="120">
        <v>69.045000000000002</v>
      </c>
      <c r="G208" s="120">
        <v>34.756999999999998</v>
      </c>
      <c r="H208" s="121">
        <v>67.738</v>
      </c>
    </row>
    <row r="209" spans="2:8" ht="15" customHeight="1">
      <c r="B209" s="595">
        <v>40101</v>
      </c>
      <c r="C209" s="120">
        <v>50.627000000000002</v>
      </c>
      <c r="D209" s="120">
        <v>122.886</v>
      </c>
      <c r="E209" s="120">
        <v>122.66</v>
      </c>
      <c r="F209" s="120">
        <v>65.888000000000005</v>
      </c>
      <c r="G209" s="120">
        <v>33.701000000000001</v>
      </c>
      <c r="H209" s="121">
        <v>68.507999999999996</v>
      </c>
    </row>
    <row r="210" spans="2:8" ht="15" customHeight="1">
      <c r="B210" s="595">
        <v>40102</v>
      </c>
      <c r="C210" s="120">
        <v>51.292000000000002</v>
      </c>
      <c r="D210" s="120">
        <v>123.078</v>
      </c>
      <c r="E210" s="120">
        <v>123.652</v>
      </c>
      <c r="F210" s="120">
        <v>66.48</v>
      </c>
      <c r="G210" s="120">
        <v>34.381</v>
      </c>
      <c r="H210" s="121">
        <v>68.400999999999996</v>
      </c>
    </row>
    <row r="211" spans="2:8" ht="15" customHeight="1">
      <c r="B211" s="595">
        <v>40105</v>
      </c>
      <c r="C211" s="120">
        <v>52.378999999999998</v>
      </c>
      <c r="D211" s="120">
        <v>120.765</v>
      </c>
      <c r="E211" s="120">
        <v>123.733</v>
      </c>
      <c r="F211" s="120">
        <v>68.411000000000001</v>
      </c>
      <c r="G211" s="120">
        <v>33.125</v>
      </c>
      <c r="H211" s="121">
        <v>67.572999999999993</v>
      </c>
    </row>
    <row r="212" spans="2:8" ht="15" customHeight="1">
      <c r="B212" s="595">
        <v>40106</v>
      </c>
      <c r="C212" s="120">
        <v>52.378999999999998</v>
      </c>
      <c r="D212" s="120">
        <v>121.319</v>
      </c>
      <c r="E212" s="120">
        <v>124.66200000000001</v>
      </c>
      <c r="F212" s="120">
        <v>68.075999999999993</v>
      </c>
      <c r="G212" s="120">
        <v>33.322000000000003</v>
      </c>
      <c r="H212" s="121">
        <v>67.736000000000004</v>
      </c>
    </row>
    <row r="213" spans="2:8" ht="15" customHeight="1">
      <c r="B213" s="595">
        <v>40107</v>
      </c>
      <c r="C213" s="120">
        <v>52.365000000000002</v>
      </c>
      <c r="D213" s="120">
        <v>120.992</v>
      </c>
      <c r="E213" s="120">
        <v>124.812</v>
      </c>
      <c r="F213" s="120">
        <v>68.048000000000002</v>
      </c>
      <c r="G213" s="120">
        <v>33.322000000000003</v>
      </c>
      <c r="H213" s="121">
        <v>69.018000000000001</v>
      </c>
    </row>
    <row r="214" spans="2:8" ht="15" customHeight="1">
      <c r="B214" s="595">
        <v>40108</v>
      </c>
      <c r="C214" s="120">
        <v>52.378999999999998</v>
      </c>
      <c r="D214" s="120">
        <v>121.283</v>
      </c>
      <c r="E214" s="120">
        <v>125.581</v>
      </c>
      <c r="F214" s="120">
        <v>68.236000000000004</v>
      </c>
      <c r="G214" s="120">
        <v>32.828000000000003</v>
      </c>
      <c r="H214" s="121">
        <v>69.680000000000007</v>
      </c>
    </row>
    <row r="215" spans="2:8" ht="15" customHeight="1">
      <c r="B215" s="595">
        <v>40109</v>
      </c>
      <c r="C215" s="120">
        <v>52.786999999999999</v>
      </c>
      <c r="D215" s="120">
        <v>121.83499999999999</v>
      </c>
      <c r="E215" s="120">
        <v>130.37799999999999</v>
      </c>
      <c r="F215" s="120">
        <v>66.391000000000005</v>
      </c>
      <c r="G215" s="120">
        <v>33.125</v>
      </c>
      <c r="H215" s="121">
        <v>69.722999999999999</v>
      </c>
    </row>
    <row r="216" spans="2:8" ht="15" customHeight="1">
      <c r="B216" s="595">
        <v>40112</v>
      </c>
      <c r="C216" s="120">
        <v>52.79</v>
      </c>
      <c r="D216" s="120">
        <v>121.28100000000001</v>
      </c>
      <c r="E216" s="120">
        <v>128.56800000000001</v>
      </c>
      <c r="F216" s="120">
        <v>67.983000000000004</v>
      </c>
      <c r="G216" s="120">
        <v>32.993000000000002</v>
      </c>
      <c r="H216" s="121">
        <v>70.036000000000001</v>
      </c>
    </row>
    <row r="217" spans="2:8" ht="15" customHeight="1">
      <c r="B217" s="595">
        <v>40113</v>
      </c>
      <c r="C217" s="120">
        <v>52.713999999999999</v>
      </c>
      <c r="D217" s="120">
        <v>121.733</v>
      </c>
      <c r="E217" s="120">
        <v>130.511</v>
      </c>
      <c r="F217" s="120">
        <v>68.736000000000004</v>
      </c>
      <c r="G217" s="120">
        <v>33.390999999999998</v>
      </c>
      <c r="H217" s="121">
        <v>69.995999999999995</v>
      </c>
    </row>
    <row r="218" spans="2:8" ht="15" customHeight="1">
      <c r="B218" s="595">
        <v>40114</v>
      </c>
      <c r="C218" s="120">
        <v>54.713999999999999</v>
      </c>
      <c r="D218" s="120">
        <v>124.762</v>
      </c>
      <c r="E218" s="120">
        <v>134.02799999999999</v>
      </c>
      <c r="F218" s="120">
        <v>70.069000000000003</v>
      </c>
      <c r="G218" s="120">
        <v>33.991999999999997</v>
      </c>
      <c r="H218" s="121">
        <v>69.528000000000006</v>
      </c>
    </row>
    <row r="219" spans="2:8" ht="15" customHeight="1">
      <c r="B219" s="595">
        <v>40115</v>
      </c>
      <c r="C219" s="120">
        <v>56.215000000000003</v>
      </c>
      <c r="D219" s="120">
        <v>128.43</v>
      </c>
      <c r="E219" s="120">
        <v>136.804</v>
      </c>
      <c r="F219" s="120">
        <v>69.19</v>
      </c>
      <c r="G219" s="120">
        <v>34.177</v>
      </c>
      <c r="H219" s="121">
        <v>70.236000000000004</v>
      </c>
    </row>
    <row r="220" spans="2:8" ht="15" customHeight="1">
      <c r="B220" s="595">
        <v>40116</v>
      </c>
      <c r="C220" s="120">
        <v>55.993000000000002</v>
      </c>
      <c r="D220" s="120">
        <v>133.244</v>
      </c>
      <c r="E220" s="120">
        <v>140.23599999999999</v>
      </c>
      <c r="F220" s="120">
        <v>70.337999999999994</v>
      </c>
      <c r="G220" s="120">
        <v>34.439</v>
      </c>
      <c r="H220" s="121">
        <v>71.730999999999995</v>
      </c>
    </row>
    <row r="221" spans="2:8" ht="15" customHeight="1">
      <c r="B221" s="595">
        <v>40119</v>
      </c>
      <c r="C221" s="120">
        <v>56.939</v>
      </c>
      <c r="D221" s="120">
        <v>135.90600000000001</v>
      </c>
      <c r="E221" s="120">
        <v>141.75399999999999</v>
      </c>
      <c r="F221" s="120">
        <v>73.063999999999993</v>
      </c>
      <c r="G221" s="120">
        <v>34.991999999999997</v>
      </c>
      <c r="H221" s="121">
        <v>72.259</v>
      </c>
    </row>
    <row r="222" spans="2:8" ht="15" customHeight="1">
      <c r="B222" s="595">
        <v>40120</v>
      </c>
      <c r="C222" s="120">
        <v>57.066000000000003</v>
      </c>
      <c r="D222" s="120">
        <v>138.435</v>
      </c>
      <c r="E222" s="120">
        <v>143.685</v>
      </c>
      <c r="F222" s="120">
        <v>73.063999999999993</v>
      </c>
      <c r="G222" s="120">
        <v>35.094000000000001</v>
      </c>
      <c r="H222" s="121">
        <v>72.507999999999996</v>
      </c>
    </row>
    <row r="223" spans="2:8" ht="15" customHeight="1">
      <c r="B223" s="595">
        <v>40121</v>
      </c>
      <c r="C223" s="120">
        <v>56.683</v>
      </c>
      <c r="D223" s="120">
        <v>138.929</v>
      </c>
      <c r="E223" s="120">
        <v>143.053</v>
      </c>
      <c r="F223" s="120">
        <v>72.399000000000001</v>
      </c>
      <c r="G223" s="120">
        <v>34.656999999999996</v>
      </c>
      <c r="H223" s="121">
        <v>73.209999999999994</v>
      </c>
    </row>
    <row r="224" spans="2:8" ht="15" customHeight="1">
      <c r="B224" s="595">
        <v>40122</v>
      </c>
      <c r="C224" s="120">
        <v>56.718000000000004</v>
      </c>
      <c r="D224" s="120">
        <v>140.43199999999999</v>
      </c>
      <c r="E224" s="120">
        <v>145.57900000000001</v>
      </c>
      <c r="F224" s="120">
        <v>72.728999999999999</v>
      </c>
      <c r="G224" s="120">
        <v>34.695999999999998</v>
      </c>
      <c r="H224" s="121">
        <v>73.177000000000007</v>
      </c>
    </row>
    <row r="225" spans="2:8" ht="15" customHeight="1">
      <c r="B225" s="595">
        <v>40123</v>
      </c>
      <c r="C225" s="120">
        <v>59.652999999999999</v>
      </c>
      <c r="D225" s="120">
        <v>146.43100000000001</v>
      </c>
      <c r="E225" s="120">
        <v>151.977</v>
      </c>
      <c r="F225" s="120">
        <v>72.816999999999993</v>
      </c>
      <c r="G225" s="120">
        <v>36.122</v>
      </c>
      <c r="H225" s="121">
        <v>72.426000000000002</v>
      </c>
    </row>
    <row r="226" spans="2:8" ht="15" customHeight="1">
      <c r="B226" s="595">
        <v>40126</v>
      </c>
      <c r="C226" s="120">
        <v>58.720999999999997</v>
      </c>
      <c r="D226" s="120">
        <v>144.929</v>
      </c>
      <c r="E226" s="120">
        <v>149.19</v>
      </c>
      <c r="F226" s="120">
        <v>73.569000000000003</v>
      </c>
      <c r="G226" s="120">
        <v>34.749000000000002</v>
      </c>
      <c r="H226" s="121">
        <v>72.736000000000004</v>
      </c>
    </row>
    <row r="227" spans="2:8" ht="15" customHeight="1">
      <c r="B227" s="595">
        <v>40127</v>
      </c>
      <c r="C227" s="120">
        <v>58.725999999999999</v>
      </c>
      <c r="D227" s="120">
        <v>144.50800000000001</v>
      </c>
      <c r="E227" s="120">
        <v>148.685</v>
      </c>
      <c r="F227" s="120">
        <v>73.789000000000001</v>
      </c>
      <c r="G227" s="120">
        <v>34.695999999999998</v>
      </c>
      <c r="H227" s="121">
        <v>74.725999999999999</v>
      </c>
    </row>
    <row r="228" spans="2:8" ht="15" customHeight="1">
      <c r="B228" s="595">
        <v>40128</v>
      </c>
      <c r="C228" s="120">
        <v>58.317</v>
      </c>
      <c r="D228" s="120">
        <v>144.71299999999999</v>
      </c>
      <c r="E228" s="120">
        <v>148.90899999999999</v>
      </c>
      <c r="F228" s="120">
        <v>73.763999999999996</v>
      </c>
      <c r="G228" s="120">
        <v>34.655000000000001</v>
      </c>
      <c r="H228" s="121">
        <v>73.507000000000005</v>
      </c>
    </row>
    <row r="229" spans="2:8" ht="15" customHeight="1">
      <c r="B229" s="595">
        <v>40129</v>
      </c>
      <c r="C229" s="120">
        <v>58.917000000000002</v>
      </c>
      <c r="D229" s="120">
        <v>145.31200000000001</v>
      </c>
      <c r="E229" s="120">
        <v>149.488</v>
      </c>
      <c r="F229" s="120">
        <v>74.569000000000003</v>
      </c>
      <c r="G229" s="120">
        <v>36.823</v>
      </c>
      <c r="H229" s="121">
        <v>73.399000000000001</v>
      </c>
    </row>
    <row r="230" spans="2:8" ht="15" customHeight="1">
      <c r="B230" s="595">
        <v>40130</v>
      </c>
      <c r="C230" s="120">
        <v>62.965000000000003</v>
      </c>
      <c r="D230" s="120">
        <v>151.47200000000001</v>
      </c>
      <c r="E230" s="120">
        <v>160.167</v>
      </c>
      <c r="F230" s="120">
        <v>76.048000000000002</v>
      </c>
      <c r="G230" s="120">
        <v>43.234000000000002</v>
      </c>
      <c r="H230" s="121">
        <v>73.397999999999996</v>
      </c>
    </row>
    <row r="231" spans="2:8" ht="15" customHeight="1">
      <c r="B231" s="595">
        <v>40133</v>
      </c>
      <c r="C231" s="120">
        <v>67.763999999999996</v>
      </c>
      <c r="D231" s="120">
        <v>154.68600000000001</v>
      </c>
      <c r="E231" s="120">
        <v>168.25899999999999</v>
      </c>
      <c r="F231" s="120">
        <v>82.733999999999995</v>
      </c>
      <c r="G231" s="120">
        <v>47.823</v>
      </c>
      <c r="H231" s="121">
        <v>73.897999999999996</v>
      </c>
    </row>
    <row r="232" spans="2:8" ht="15" customHeight="1">
      <c r="B232" s="595">
        <v>40134</v>
      </c>
      <c r="C232" s="120">
        <v>65.277000000000001</v>
      </c>
      <c r="D232" s="120">
        <v>150.66999999999999</v>
      </c>
      <c r="E232" s="120">
        <v>165.00299999999999</v>
      </c>
      <c r="F232" s="120">
        <v>80.873000000000005</v>
      </c>
      <c r="G232" s="120">
        <v>45.167999999999999</v>
      </c>
      <c r="H232" s="121">
        <v>77.361000000000004</v>
      </c>
    </row>
    <row r="233" spans="2:8" ht="15" customHeight="1">
      <c r="B233" s="595">
        <v>40135</v>
      </c>
      <c r="C233" s="120">
        <v>67.049000000000007</v>
      </c>
      <c r="D233" s="120">
        <v>155.20099999999999</v>
      </c>
      <c r="E233" s="120">
        <v>175.119</v>
      </c>
      <c r="F233" s="120">
        <v>82.03</v>
      </c>
      <c r="G233" s="120">
        <v>47.826999999999998</v>
      </c>
      <c r="H233" s="121">
        <v>83.331999999999994</v>
      </c>
    </row>
    <row r="234" spans="2:8" ht="15" customHeight="1">
      <c r="B234" s="595">
        <v>40136</v>
      </c>
      <c r="C234" s="120">
        <v>72.855999999999995</v>
      </c>
      <c r="D234" s="120">
        <v>162.351</v>
      </c>
      <c r="E234" s="120">
        <v>185.93700000000001</v>
      </c>
      <c r="F234" s="120">
        <v>88.295000000000002</v>
      </c>
      <c r="G234" s="120">
        <v>50.988</v>
      </c>
      <c r="H234" s="121">
        <v>81.882999999999996</v>
      </c>
    </row>
    <row r="235" spans="2:8" ht="15" customHeight="1">
      <c r="B235" s="595">
        <v>40137</v>
      </c>
      <c r="C235" s="120">
        <v>70.221000000000004</v>
      </c>
      <c r="D235" s="120">
        <v>160.31800000000001</v>
      </c>
      <c r="E235" s="120">
        <v>176.47399999999999</v>
      </c>
      <c r="F235" s="120">
        <v>82.87</v>
      </c>
      <c r="G235" s="120">
        <v>49.466999999999999</v>
      </c>
      <c r="H235" s="121">
        <v>83.572999999999993</v>
      </c>
    </row>
    <row r="236" spans="2:8" ht="15" customHeight="1">
      <c r="B236" s="595">
        <v>40140</v>
      </c>
      <c r="C236" s="120">
        <v>68.655000000000001</v>
      </c>
      <c r="D236" s="120">
        <v>157.124</v>
      </c>
      <c r="E236" s="120">
        <v>175.726</v>
      </c>
      <c r="F236" s="120">
        <v>84.715000000000003</v>
      </c>
      <c r="G236" s="120">
        <v>48.718000000000004</v>
      </c>
      <c r="H236" s="121">
        <v>89.269000000000005</v>
      </c>
    </row>
    <row r="237" spans="2:8" ht="15" customHeight="1">
      <c r="B237" s="595">
        <v>40141</v>
      </c>
      <c r="C237" s="120">
        <v>69.546000000000006</v>
      </c>
      <c r="D237" s="120">
        <v>156.851</v>
      </c>
      <c r="E237" s="120">
        <v>187.05799999999999</v>
      </c>
      <c r="F237" s="120">
        <v>84.799000000000007</v>
      </c>
      <c r="G237" s="120">
        <v>49.155000000000001</v>
      </c>
      <c r="H237" s="121">
        <v>86.099000000000004</v>
      </c>
    </row>
    <row r="238" spans="2:8" ht="15" customHeight="1">
      <c r="B238" s="595">
        <v>40142</v>
      </c>
      <c r="C238" s="120">
        <v>69.381</v>
      </c>
      <c r="D238" s="120">
        <v>156.005</v>
      </c>
      <c r="E238" s="120">
        <v>192.56299999999999</v>
      </c>
      <c r="F238" s="120">
        <v>84.715000000000003</v>
      </c>
      <c r="G238" s="120">
        <v>48.804000000000002</v>
      </c>
      <c r="H238" s="121">
        <v>85.436999999999998</v>
      </c>
    </row>
    <row r="239" spans="2:8" ht="15" customHeight="1">
      <c r="B239" s="595">
        <v>40143</v>
      </c>
      <c r="C239" s="120">
        <v>72.725999999999999</v>
      </c>
      <c r="D239" s="120">
        <v>164.35599999999999</v>
      </c>
      <c r="E239" s="120">
        <v>205.482</v>
      </c>
      <c r="F239" s="120">
        <v>89.486999999999995</v>
      </c>
      <c r="G239" s="120">
        <v>51.127000000000002</v>
      </c>
      <c r="H239" s="121">
        <v>86.63</v>
      </c>
    </row>
    <row r="240" spans="2:8" ht="15" customHeight="1">
      <c r="B240" s="595">
        <v>40144</v>
      </c>
      <c r="C240" s="120">
        <v>71.822000000000003</v>
      </c>
      <c r="D240" s="120">
        <v>163.18</v>
      </c>
      <c r="E240" s="120">
        <v>201.97399999999999</v>
      </c>
      <c r="F240" s="120">
        <v>85.912999999999997</v>
      </c>
      <c r="G240" s="120">
        <v>50.384</v>
      </c>
      <c r="H240" s="121">
        <v>86.700999999999993</v>
      </c>
    </row>
    <row r="241" spans="2:8" ht="15" customHeight="1">
      <c r="B241" s="595">
        <v>40147</v>
      </c>
      <c r="C241" s="120">
        <v>70.962000000000003</v>
      </c>
      <c r="D241" s="120">
        <v>162.643</v>
      </c>
      <c r="E241" s="120">
        <v>189.5</v>
      </c>
      <c r="F241" s="120">
        <v>86.637</v>
      </c>
      <c r="G241" s="120">
        <v>48.207999999999998</v>
      </c>
      <c r="H241" s="121">
        <v>91.456999999999994</v>
      </c>
    </row>
    <row r="242" spans="2:8" ht="15" customHeight="1">
      <c r="B242" s="595">
        <v>40148</v>
      </c>
      <c r="C242" s="120">
        <v>68.981999999999999</v>
      </c>
      <c r="D242" s="120">
        <v>156.97800000000001</v>
      </c>
      <c r="E242" s="120">
        <v>176.47900000000001</v>
      </c>
      <c r="F242" s="120">
        <v>84.325000000000003</v>
      </c>
      <c r="G242" s="120">
        <v>45.13</v>
      </c>
      <c r="H242" s="121">
        <v>91.603999999999999</v>
      </c>
    </row>
    <row r="243" spans="2:8" ht="15" customHeight="1">
      <c r="B243" s="595">
        <v>40149</v>
      </c>
      <c r="C243" s="120">
        <v>69.010000000000005</v>
      </c>
      <c r="D243" s="120">
        <v>153.58699999999999</v>
      </c>
      <c r="E243" s="120">
        <v>172.89099999999999</v>
      </c>
      <c r="F243" s="120">
        <v>85.409000000000006</v>
      </c>
      <c r="G243" s="120">
        <v>44.811999999999998</v>
      </c>
      <c r="H243" s="121">
        <v>90.561000000000007</v>
      </c>
    </row>
    <row r="244" spans="2:8" ht="15" customHeight="1">
      <c r="B244" s="595">
        <v>40150</v>
      </c>
      <c r="C244" s="120">
        <v>67.546000000000006</v>
      </c>
      <c r="D244" s="120">
        <v>149.93199999999999</v>
      </c>
      <c r="E244" s="120">
        <v>174.63900000000001</v>
      </c>
      <c r="F244" s="120">
        <v>83.706000000000003</v>
      </c>
      <c r="G244" s="120">
        <v>43.944000000000003</v>
      </c>
      <c r="H244" s="121">
        <v>87.668000000000006</v>
      </c>
    </row>
    <row r="245" spans="2:8" ht="15" customHeight="1">
      <c r="B245" s="595">
        <v>40151</v>
      </c>
      <c r="C245" s="120">
        <v>68.122</v>
      </c>
      <c r="D245" s="120">
        <v>148.62200000000001</v>
      </c>
      <c r="E245" s="120">
        <v>180.87100000000001</v>
      </c>
      <c r="F245" s="120">
        <v>83.164000000000001</v>
      </c>
      <c r="G245" s="120">
        <v>44.484000000000002</v>
      </c>
      <c r="H245" s="121">
        <v>86.448999999999998</v>
      </c>
    </row>
    <row r="246" spans="2:8" ht="15" customHeight="1">
      <c r="B246" s="595">
        <v>40154</v>
      </c>
      <c r="C246" s="120">
        <v>68.802999999999997</v>
      </c>
      <c r="D246" s="120">
        <v>150.09299999999999</v>
      </c>
      <c r="E246" s="120">
        <v>186.33600000000001</v>
      </c>
      <c r="F246" s="120">
        <v>85.2</v>
      </c>
      <c r="G246" s="120">
        <v>44.978999999999999</v>
      </c>
      <c r="H246" s="121">
        <v>84.427000000000007</v>
      </c>
    </row>
    <row r="247" spans="2:8" ht="15" customHeight="1">
      <c r="B247" s="595">
        <v>40155</v>
      </c>
      <c r="C247" s="120">
        <v>72.936000000000007</v>
      </c>
      <c r="D247" s="120">
        <v>153.02500000000001</v>
      </c>
      <c r="E247" s="120">
        <v>209.26400000000001</v>
      </c>
      <c r="F247" s="120">
        <v>88.424000000000007</v>
      </c>
      <c r="G247" s="120">
        <v>46.637</v>
      </c>
      <c r="H247" s="121">
        <v>85.239000000000004</v>
      </c>
    </row>
    <row r="248" spans="2:8" ht="15" customHeight="1">
      <c r="B248" s="595">
        <v>40156</v>
      </c>
      <c r="C248" s="120">
        <v>77.081000000000003</v>
      </c>
      <c r="D248" s="120">
        <v>163.422</v>
      </c>
      <c r="E248" s="120">
        <v>230.345</v>
      </c>
      <c r="F248" s="120">
        <v>95.673000000000002</v>
      </c>
      <c r="G248" s="120">
        <v>49.35</v>
      </c>
      <c r="H248" s="121">
        <v>85.527000000000001</v>
      </c>
    </row>
    <row r="249" spans="2:8" ht="15" customHeight="1">
      <c r="B249" s="595">
        <v>40157</v>
      </c>
      <c r="C249" s="120">
        <v>73.816999999999993</v>
      </c>
      <c r="D249" s="120">
        <v>160.09200000000001</v>
      </c>
      <c r="E249" s="120">
        <v>218.82400000000001</v>
      </c>
      <c r="F249" s="120">
        <v>94.212999999999994</v>
      </c>
      <c r="G249" s="120">
        <v>47.552999999999997</v>
      </c>
      <c r="H249" s="121">
        <v>88.576999999999998</v>
      </c>
    </row>
    <row r="250" spans="2:8" ht="15" customHeight="1">
      <c r="B250" s="595">
        <v>40158</v>
      </c>
      <c r="C250" s="120">
        <v>71.78</v>
      </c>
      <c r="D250" s="120">
        <v>155.24700000000001</v>
      </c>
      <c r="E250" s="120">
        <v>204.59800000000001</v>
      </c>
      <c r="F250" s="120">
        <v>92.248000000000005</v>
      </c>
      <c r="G250" s="120">
        <v>46.432000000000002</v>
      </c>
      <c r="H250" s="121">
        <v>94.337999999999994</v>
      </c>
    </row>
    <row r="251" spans="2:8" ht="15" customHeight="1">
      <c r="B251" s="595">
        <v>40161</v>
      </c>
      <c r="C251" s="120">
        <v>72.497</v>
      </c>
      <c r="D251" s="120">
        <v>151.74100000000001</v>
      </c>
      <c r="E251" s="120">
        <v>218.58600000000001</v>
      </c>
      <c r="F251" s="120">
        <v>93.02</v>
      </c>
      <c r="G251" s="120">
        <v>46.14</v>
      </c>
      <c r="H251" s="121">
        <v>92.384</v>
      </c>
    </row>
    <row r="252" spans="2:8" ht="15" customHeight="1">
      <c r="B252" s="595">
        <v>40162</v>
      </c>
      <c r="C252" s="120">
        <v>73.156000000000006</v>
      </c>
      <c r="D252" s="120">
        <v>152.31800000000001</v>
      </c>
      <c r="E252" s="120">
        <v>238.62</v>
      </c>
      <c r="F252" s="120">
        <v>94.046999999999997</v>
      </c>
      <c r="G252" s="120">
        <v>47.381</v>
      </c>
      <c r="H252" s="121">
        <v>90.576999999999998</v>
      </c>
    </row>
    <row r="253" spans="2:8" ht="15" customHeight="1">
      <c r="B253" s="595">
        <v>40163</v>
      </c>
      <c r="C253" s="120">
        <v>72.254999999999995</v>
      </c>
      <c r="D253" s="120">
        <v>151.298</v>
      </c>
      <c r="E253" s="120">
        <v>235.56800000000001</v>
      </c>
      <c r="F253" s="120">
        <v>93.442999999999998</v>
      </c>
      <c r="G253" s="120">
        <v>47.436999999999998</v>
      </c>
      <c r="H253" s="121">
        <v>90.703000000000003</v>
      </c>
    </row>
    <row r="254" spans="2:8" ht="15" customHeight="1">
      <c r="B254" s="595">
        <v>40164</v>
      </c>
      <c r="C254" s="120">
        <v>80.912999999999997</v>
      </c>
      <c r="D254" s="120">
        <v>157.77699999999999</v>
      </c>
      <c r="E254" s="120">
        <v>268.51900000000001</v>
      </c>
      <c r="F254" s="120">
        <v>104.492</v>
      </c>
      <c r="G254" s="120">
        <v>52.530999999999999</v>
      </c>
      <c r="H254" s="121">
        <v>93.69</v>
      </c>
    </row>
    <row r="255" spans="2:8" ht="15" customHeight="1">
      <c r="B255" s="595">
        <v>40165</v>
      </c>
      <c r="C255" s="120">
        <v>81.837000000000003</v>
      </c>
      <c r="D255" s="120">
        <v>158.18899999999999</v>
      </c>
      <c r="E255" s="120">
        <v>274.12900000000002</v>
      </c>
      <c r="F255" s="120">
        <v>106.117</v>
      </c>
      <c r="G255" s="120">
        <v>53.216000000000001</v>
      </c>
      <c r="H255" s="121">
        <v>93.222999999999999</v>
      </c>
    </row>
    <row r="256" spans="2:8" ht="15" customHeight="1">
      <c r="B256" s="595">
        <v>40168</v>
      </c>
      <c r="C256" s="120">
        <v>83.921000000000006</v>
      </c>
      <c r="D256" s="120">
        <v>160.08600000000001</v>
      </c>
      <c r="E256" s="120">
        <v>277.25200000000001</v>
      </c>
      <c r="F256" s="120">
        <v>109.476</v>
      </c>
      <c r="G256" s="120">
        <v>54.47</v>
      </c>
      <c r="H256" s="121">
        <v>103.489</v>
      </c>
    </row>
    <row r="257" spans="2:8" ht="15" customHeight="1">
      <c r="B257" s="595">
        <v>40169</v>
      </c>
      <c r="C257" s="120">
        <v>89.400999999999996</v>
      </c>
      <c r="D257" s="120">
        <v>161.33699999999999</v>
      </c>
      <c r="E257" s="120">
        <v>283.173</v>
      </c>
      <c r="F257" s="120">
        <v>114.94</v>
      </c>
      <c r="G257" s="120">
        <v>56.386000000000003</v>
      </c>
      <c r="H257" s="121">
        <v>104.54300000000001</v>
      </c>
    </row>
    <row r="258" spans="2:8" ht="15" customHeight="1">
      <c r="B258" s="595">
        <v>40170</v>
      </c>
      <c r="C258" s="120">
        <v>88.355999999999995</v>
      </c>
      <c r="D258" s="120">
        <v>159.89400000000001</v>
      </c>
      <c r="E258" s="120">
        <v>282.66399999999999</v>
      </c>
      <c r="F258" s="120">
        <v>113.58199999999999</v>
      </c>
      <c r="G258" s="120">
        <v>56.009</v>
      </c>
      <c r="H258" s="121">
        <v>107.88200000000001</v>
      </c>
    </row>
    <row r="259" spans="2:8" ht="15" customHeight="1">
      <c r="B259" s="595">
        <v>40171</v>
      </c>
      <c r="C259" s="120">
        <v>89.361000000000004</v>
      </c>
      <c r="D259" s="120">
        <v>159.80500000000001</v>
      </c>
      <c r="E259" s="120">
        <v>279.58699999999999</v>
      </c>
      <c r="F259" s="120">
        <v>110.235</v>
      </c>
      <c r="G259" s="120">
        <v>53.281999999999996</v>
      </c>
      <c r="H259" s="121">
        <v>112.312</v>
      </c>
    </row>
    <row r="260" spans="2:8" ht="15" customHeight="1">
      <c r="B260" s="595">
        <v>40172</v>
      </c>
      <c r="C260" s="120">
        <v>87.367999999999995</v>
      </c>
      <c r="D260" s="120">
        <v>159.80500000000001</v>
      </c>
      <c r="E260" s="120">
        <v>281.01299999999998</v>
      </c>
      <c r="F260" s="120">
        <v>109.962</v>
      </c>
      <c r="G260" s="120">
        <v>56.009</v>
      </c>
      <c r="H260" s="121">
        <v>111.03100000000001</v>
      </c>
    </row>
    <row r="261" spans="2:8" ht="15" customHeight="1">
      <c r="B261" s="595">
        <v>40175</v>
      </c>
      <c r="C261" s="120">
        <v>89.043000000000006</v>
      </c>
      <c r="D261" s="120">
        <v>159.66999999999999</v>
      </c>
      <c r="E261" s="120">
        <v>279.83999999999997</v>
      </c>
      <c r="F261" s="120">
        <v>109.962</v>
      </c>
      <c r="G261" s="120">
        <v>55.307000000000002</v>
      </c>
      <c r="H261" s="121">
        <v>110.968</v>
      </c>
    </row>
    <row r="262" spans="2:8" ht="15" customHeight="1">
      <c r="B262" s="595">
        <v>40176</v>
      </c>
      <c r="C262" s="120">
        <v>88.561000000000007</v>
      </c>
      <c r="D262" s="120">
        <v>157.83799999999999</v>
      </c>
      <c r="E262" s="120">
        <v>283.35000000000002</v>
      </c>
      <c r="F262" s="120">
        <v>112.761</v>
      </c>
      <c r="G262" s="120">
        <v>53.598999999999997</v>
      </c>
      <c r="H262" s="121">
        <v>108.95099999999999</v>
      </c>
    </row>
    <row r="263" spans="2:8" ht="15" customHeight="1">
      <c r="B263" s="595">
        <v>40177</v>
      </c>
      <c r="C263" s="120">
        <v>87.831999999999994</v>
      </c>
      <c r="D263" s="120">
        <v>156.18</v>
      </c>
      <c r="E263" s="120">
        <v>287.15699999999998</v>
      </c>
      <c r="F263" s="120">
        <v>111.875</v>
      </c>
      <c r="G263" s="120">
        <v>53.921999999999997</v>
      </c>
      <c r="H263" s="121">
        <v>108.67</v>
      </c>
    </row>
    <row r="264" spans="2:8" ht="15" customHeight="1">
      <c r="B264" s="595">
        <v>40178</v>
      </c>
      <c r="C264" s="120">
        <v>91.215999999999994</v>
      </c>
      <c r="D264" s="120">
        <v>156.31800000000001</v>
      </c>
      <c r="E264" s="120">
        <v>281.10899999999998</v>
      </c>
      <c r="F264" s="120">
        <v>110.818</v>
      </c>
      <c r="G264" s="120">
        <v>53.954000000000001</v>
      </c>
      <c r="H264" s="121">
        <v>109.224</v>
      </c>
    </row>
    <row r="265" spans="2:8" ht="15" customHeight="1">
      <c r="B265" s="595">
        <v>40179</v>
      </c>
      <c r="C265" s="120">
        <v>91.230999999999995</v>
      </c>
      <c r="D265" s="120">
        <v>156.31800000000001</v>
      </c>
      <c r="E265" s="120">
        <v>281.959</v>
      </c>
      <c r="F265" s="120">
        <v>110.485</v>
      </c>
      <c r="G265" s="120">
        <v>53.966999999999999</v>
      </c>
      <c r="H265" s="121">
        <v>108.60599999999999</v>
      </c>
    </row>
    <row r="266" spans="2:8" ht="15" customHeight="1">
      <c r="B266" s="595">
        <v>40182</v>
      </c>
      <c r="C266" s="120">
        <v>87.863</v>
      </c>
      <c r="D266" s="120">
        <v>155.76599999999999</v>
      </c>
      <c r="E266" s="120">
        <v>286.51299999999998</v>
      </c>
      <c r="F266" s="120">
        <v>112.83199999999999</v>
      </c>
      <c r="G266" s="120">
        <v>54.594000000000001</v>
      </c>
      <c r="H266" s="121">
        <v>108.736</v>
      </c>
    </row>
    <row r="267" spans="2:8" ht="15" customHeight="1">
      <c r="B267" s="595">
        <v>40183</v>
      </c>
      <c r="C267" s="120">
        <v>82.462000000000003</v>
      </c>
      <c r="D267" s="120">
        <v>147.066</v>
      </c>
      <c r="E267" s="120">
        <v>254.096</v>
      </c>
      <c r="F267" s="120">
        <v>102.657</v>
      </c>
      <c r="G267" s="120">
        <v>50.926000000000002</v>
      </c>
      <c r="H267" s="121">
        <v>109.401</v>
      </c>
    </row>
    <row r="268" spans="2:8" ht="15" customHeight="1">
      <c r="B268" s="595">
        <v>40184</v>
      </c>
      <c r="C268" s="120">
        <v>81.441999999999993</v>
      </c>
      <c r="D268" s="120">
        <v>138.77000000000001</v>
      </c>
      <c r="E268" s="120">
        <v>247.011</v>
      </c>
      <c r="F268" s="120">
        <v>99.963999999999999</v>
      </c>
      <c r="G268" s="120">
        <v>49.472000000000001</v>
      </c>
      <c r="H268" s="121">
        <v>108.384</v>
      </c>
    </row>
    <row r="269" spans="2:8" ht="15" customHeight="1">
      <c r="B269" s="595">
        <v>40185</v>
      </c>
      <c r="C269" s="120">
        <v>86.599000000000004</v>
      </c>
      <c r="D269" s="120">
        <v>138.761</v>
      </c>
      <c r="E269" s="120">
        <v>249.11699999999999</v>
      </c>
      <c r="F269" s="120">
        <v>104.017</v>
      </c>
      <c r="G269" s="120">
        <v>50.476999999999997</v>
      </c>
      <c r="H269" s="121">
        <v>97.588999999999999</v>
      </c>
    </row>
    <row r="270" spans="2:8" ht="15" customHeight="1">
      <c r="B270" s="595">
        <v>40186</v>
      </c>
      <c r="C270" s="120">
        <v>91.495000000000005</v>
      </c>
      <c r="D270" s="120">
        <v>140.721</v>
      </c>
      <c r="E270" s="120">
        <v>253.327</v>
      </c>
      <c r="F270" s="120">
        <v>107.366</v>
      </c>
      <c r="G270" s="120">
        <v>52.527999999999999</v>
      </c>
      <c r="H270" s="121">
        <v>91.355000000000004</v>
      </c>
    </row>
    <row r="271" spans="2:8" ht="15" customHeight="1">
      <c r="B271" s="595">
        <v>40189</v>
      </c>
      <c r="C271" s="120">
        <v>99.292000000000002</v>
      </c>
      <c r="D271" s="120">
        <v>140.739</v>
      </c>
      <c r="E271" s="120">
        <v>253.81200000000001</v>
      </c>
      <c r="F271" s="120">
        <v>114.01</v>
      </c>
      <c r="G271" s="120">
        <v>51.466999999999999</v>
      </c>
      <c r="H271" s="121">
        <v>94.266000000000005</v>
      </c>
    </row>
    <row r="272" spans="2:8" ht="15" customHeight="1">
      <c r="B272" s="595">
        <v>40190</v>
      </c>
      <c r="C272" s="120">
        <v>103.508</v>
      </c>
      <c r="D272" s="120">
        <v>142.708</v>
      </c>
      <c r="E272" s="120">
        <v>279.7</v>
      </c>
      <c r="F272" s="120">
        <v>115.07299999999999</v>
      </c>
      <c r="G272" s="120">
        <v>52.137</v>
      </c>
      <c r="H272" s="121">
        <v>97.251999999999995</v>
      </c>
    </row>
    <row r="273" spans="2:8" ht="15" customHeight="1">
      <c r="B273" s="595">
        <v>40191</v>
      </c>
      <c r="C273" s="120">
        <v>109.05800000000001</v>
      </c>
      <c r="D273" s="120">
        <v>147.56399999999999</v>
      </c>
      <c r="E273" s="120">
        <v>310.82799999999997</v>
      </c>
      <c r="F273" s="120">
        <v>118.732</v>
      </c>
      <c r="G273" s="120">
        <v>53.619</v>
      </c>
      <c r="H273" s="121">
        <v>97.341999999999999</v>
      </c>
    </row>
    <row r="274" spans="2:8" ht="15" customHeight="1">
      <c r="B274" s="595">
        <v>40192</v>
      </c>
      <c r="C274" s="120">
        <v>122.11</v>
      </c>
      <c r="D274" s="120">
        <v>158.56899999999999</v>
      </c>
      <c r="E274" s="120">
        <v>333.11399999999998</v>
      </c>
      <c r="F274" s="120">
        <v>123.465</v>
      </c>
      <c r="G274" s="120">
        <v>59.685000000000002</v>
      </c>
      <c r="H274" s="121">
        <v>100.14400000000001</v>
      </c>
    </row>
    <row r="275" spans="2:8" ht="15" customHeight="1">
      <c r="B275" s="595">
        <v>40193</v>
      </c>
      <c r="C275" s="120">
        <v>131.06299999999999</v>
      </c>
      <c r="D275" s="120">
        <v>158.65799999999999</v>
      </c>
      <c r="E275" s="120">
        <v>330.8</v>
      </c>
      <c r="F275" s="120">
        <v>126.27200000000001</v>
      </c>
      <c r="G275" s="120">
        <v>60.314999999999998</v>
      </c>
      <c r="H275" s="121">
        <v>104.026</v>
      </c>
    </row>
    <row r="276" spans="2:8" ht="15" customHeight="1">
      <c r="B276" s="595">
        <v>40196</v>
      </c>
      <c r="C276" s="120">
        <v>125.529</v>
      </c>
      <c r="D276" s="120">
        <v>150.03399999999999</v>
      </c>
      <c r="E276" s="120">
        <v>314.64999999999998</v>
      </c>
      <c r="F276" s="120">
        <v>122.036</v>
      </c>
      <c r="G276" s="120">
        <v>60.356000000000002</v>
      </c>
      <c r="H276" s="121">
        <v>110.804</v>
      </c>
    </row>
    <row r="277" spans="2:8" ht="15" customHeight="1">
      <c r="B277" s="595">
        <v>40197</v>
      </c>
      <c r="C277" s="120">
        <v>125.47</v>
      </c>
      <c r="D277" s="120">
        <v>149.02500000000001</v>
      </c>
      <c r="E277" s="120">
        <v>313.673</v>
      </c>
      <c r="F277" s="120">
        <v>123.878</v>
      </c>
      <c r="G277" s="120">
        <v>60.436999999999998</v>
      </c>
      <c r="H277" s="121">
        <v>109.815</v>
      </c>
    </row>
    <row r="278" spans="2:8" ht="15" customHeight="1">
      <c r="B278" s="595">
        <v>40198</v>
      </c>
      <c r="C278" s="120">
        <v>138.69499999999999</v>
      </c>
      <c r="D278" s="120">
        <v>153.505</v>
      </c>
      <c r="E278" s="120">
        <v>343.036</v>
      </c>
      <c r="F278" s="120">
        <v>131.87799999999999</v>
      </c>
      <c r="G278" s="120">
        <v>64.322999999999993</v>
      </c>
      <c r="H278" s="121">
        <v>106.77200000000001</v>
      </c>
    </row>
    <row r="279" spans="2:8" ht="15" customHeight="1">
      <c r="B279" s="595">
        <v>40199</v>
      </c>
      <c r="C279" s="120">
        <v>147.11199999999999</v>
      </c>
      <c r="D279" s="120">
        <v>153.124</v>
      </c>
      <c r="E279" s="120">
        <v>345.685</v>
      </c>
      <c r="F279" s="120">
        <v>137.19999999999999</v>
      </c>
      <c r="G279" s="120">
        <v>64.075999999999993</v>
      </c>
      <c r="H279" s="121">
        <v>106.843</v>
      </c>
    </row>
    <row r="280" spans="2:8" ht="15" customHeight="1">
      <c r="B280" s="595">
        <v>40200</v>
      </c>
      <c r="C280" s="120">
        <v>149.393</v>
      </c>
      <c r="D280" s="120">
        <v>152.167</v>
      </c>
      <c r="E280" s="120">
        <v>341.78399999999999</v>
      </c>
      <c r="F280" s="120">
        <v>129.62</v>
      </c>
      <c r="G280" s="120">
        <v>63.085999999999999</v>
      </c>
      <c r="H280" s="121">
        <v>112.997</v>
      </c>
    </row>
    <row r="281" spans="2:8" ht="15" customHeight="1">
      <c r="B281" s="595">
        <v>40203</v>
      </c>
      <c r="C281" s="120">
        <v>139.922</v>
      </c>
      <c r="D281" s="120">
        <v>140.75700000000001</v>
      </c>
      <c r="E281" s="120">
        <v>324.64</v>
      </c>
      <c r="F281" s="120">
        <v>121.00700000000001</v>
      </c>
      <c r="G281" s="120">
        <v>61.576000000000001</v>
      </c>
      <c r="H281" s="121">
        <v>114.8</v>
      </c>
    </row>
    <row r="282" spans="2:8" ht="15" customHeight="1">
      <c r="B282" s="595">
        <v>40204</v>
      </c>
      <c r="C282" s="120">
        <v>128.77199999999999</v>
      </c>
      <c r="D282" s="120">
        <v>134.65700000000001</v>
      </c>
      <c r="E282" s="120">
        <v>323.27499999999998</v>
      </c>
      <c r="F282" s="120">
        <v>111.319</v>
      </c>
      <c r="G282" s="120">
        <v>58.459000000000003</v>
      </c>
      <c r="H282" s="121">
        <v>113.60899999999999</v>
      </c>
    </row>
    <row r="283" spans="2:8" ht="15" customHeight="1">
      <c r="B283" s="595">
        <v>40205</v>
      </c>
      <c r="C283" s="120">
        <v>148.434</v>
      </c>
      <c r="D283" s="120">
        <v>145.518</v>
      </c>
      <c r="E283" s="120">
        <v>377.05599999999998</v>
      </c>
      <c r="F283" s="120">
        <v>129.68</v>
      </c>
      <c r="G283" s="120">
        <v>62.201000000000001</v>
      </c>
      <c r="H283" s="121">
        <v>106.223</v>
      </c>
    </row>
    <row r="284" spans="2:8" ht="15" customHeight="1">
      <c r="B284" s="595">
        <v>40206</v>
      </c>
      <c r="C284" s="120">
        <v>168.19300000000001</v>
      </c>
      <c r="D284" s="120">
        <v>149.12700000000001</v>
      </c>
      <c r="E284" s="120">
        <v>425.63200000000001</v>
      </c>
      <c r="F284" s="120">
        <v>143.33199999999999</v>
      </c>
      <c r="G284" s="120">
        <v>63.850999999999999</v>
      </c>
      <c r="H284" s="121">
        <v>104.32299999999999</v>
      </c>
    </row>
    <row r="285" spans="2:8" ht="15" customHeight="1">
      <c r="B285" s="595">
        <v>40207</v>
      </c>
      <c r="C285" s="120">
        <v>159.55099999999999</v>
      </c>
      <c r="D285" s="120">
        <v>149.19</v>
      </c>
      <c r="E285" s="120">
        <v>398.07299999999998</v>
      </c>
      <c r="F285" s="120">
        <v>123.998</v>
      </c>
      <c r="G285" s="120">
        <v>63.219000000000001</v>
      </c>
      <c r="H285" s="121">
        <v>115.90300000000001</v>
      </c>
    </row>
    <row r="286" spans="2:8" ht="15" customHeight="1">
      <c r="B286" s="595">
        <v>40210</v>
      </c>
      <c r="C286" s="120">
        <v>158.66200000000001</v>
      </c>
      <c r="D286" s="120">
        <v>149.001</v>
      </c>
      <c r="E286" s="120">
        <v>378.78699999999998</v>
      </c>
      <c r="F286" s="120">
        <v>130.16800000000001</v>
      </c>
      <c r="G286" s="120">
        <v>63.55</v>
      </c>
      <c r="H286" s="121">
        <v>127.14100000000001</v>
      </c>
    </row>
    <row r="287" spans="2:8" ht="15" customHeight="1">
      <c r="B287" s="595">
        <v>40211</v>
      </c>
      <c r="C287" s="120">
        <v>164.43100000000001</v>
      </c>
      <c r="D287" s="120">
        <v>153.535</v>
      </c>
      <c r="E287" s="120">
        <v>382.8</v>
      </c>
      <c r="F287" s="120">
        <v>135.04499999999999</v>
      </c>
      <c r="G287" s="120">
        <v>63.542999999999999</v>
      </c>
      <c r="H287" s="121">
        <v>119.833</v>
      </c>
    </row>
    <row r="288" spans="2:8" ht="15" customHeight="1">
      <c r="B288" s="595">
        <v>40212</v>
      </c>
      <c r="C288" s="120">
        <v>191.76400000000001</v>
      </c>
      <c r="D288" s="120">
        <v>159.16800000000001</v>
      </c>
      <c r="E288" s="120">
        <v>388.904</v>
      </c>
      <c r="F288" s="120">
        <v>151.47</v>
      </c>
      <c r="G288" s="120">
        <v>66.114000000000004</v>
      </c>
      <c r="H288" s="121">
        <v>118.83499999999999</v>
      </c>
    </row>
    <row r="289" spans="2:8" ht="15" customHeight="1">
      <c r="B289" s="595">
        <v>40213</v>
      </c>
      <c r="C289" s="120">
        <v>227.173</v>
      </c>
      <c r="D289" s="120">
        <v>170.03100000000001</v>
      </c>
      <c r="E289" s="120">
        <v>416.69600000000003</v>
      </c>
      <c r="F289" s="120">
        <v>169.929</v>
      </c>
      <c r="G289" s="120">
        <v>72.48</v>
      </c>
      <c r="H289" s="121">
        <v>122.196</v>
      </c>
    </row>
    <row r="290" spans="2:8" ht="15" customHeight="1">
      <c r="B290" s="595">
        <v>40214</v>
      </c>
      <c r="C290" s="120">
        <v>223.959</v>
      </c>
      <c r="D290" s="120">
        <v>162.619</v>
      </c>
      <c r="E290" s="120">
        <v>399.14600000000002</v>
      </c>
      <c r="F290" s="120">
        <v>160.142</v>
      </c>
      <c r="G290" s="120">
        <v>72.483000000000004</v>
      </c>
      <c r="H290" s="121">
        <v>130.203</v>
      </c>
    </row>
    <row r="291" spans="2:8" ht="15" customHeight="1">
      <c r="B291" s="595">
        <v>40217</v>
      </c>
      <c r="C291" s="120">
        <v>239.77</v>
      </c>
      <c r="D291" s="120">
        <v>172.67500000000001</v>
      </c>
      <c r="E291" s="120">
        <v>420.85500000000002</v>
      </c>
      <c r="F291" s="120">
        <v>173.79499999999999</v>
      </c>
      <c r="G291" s="120">
        <v>76.599000000000004</v>
      </c>
      <c r="H291" s="121">
        <v>151.42699999999999</v>
      </c>
    </row>
    <row r="292" spans="2:8" ht="15" customHeight="1">
      <c r="B292" s="595">
        <v>40218</v>
      </c>
      <c r="C292" s="120">
        <v>205.827</v>
      </c>
      <c r="D292" s="120">
        <v>152.614</v>
      </c>
      <c r="E292" s="120">
        <v>376.13</v>
      </c>
      <c r="F292" s="120">
        <v>149.78200000000001</v>
      </c>
      <c r="G292" s="120">
        <v>74.153000000000006</v>
      </c>
      <c r="H292" s="121">
        <v>153.58600000000001</v>
      </c>
    </row>
    <row r="293" spans="2:8" ht="15" customHeight="1">
      <c r="B293" s="595">
        <v>40219</v>
      </c>
      <c r="C293" s="120">
        <v>187.17099999999999</v>
      </c>
      <c r="D293" s="120">
        <v>149.56800000000001</v>
      </c>
      <c r="E293" s="120">
        <v>355.46899999999999</v>
      </c>
      <c r="F293" s="120">
        <v>139.477</v>
      </c>
      <c r="G293" s="120">
        <v>68.007000000000005</v>
      </c>
      <c r="H293" s="121">
        <v>158.376</v>
      </c>
    </row>
    <row r="294" spans="2:8" ht="15" customHeight="1">
      <c r="B294" s="595">
        <v>40220</v>
      </c>
      <c r="C294" s="120">
        <v>190.136</v>
      </c>
      <c r="D294" s="120">
        <v>146.97300000000001</v>
      </c>
      <c r="E294" s="120">
        <v>351.69</v>
      </c>
      <c r="F294" s="120">
        <v>136.81399999999999</v>
      </c>
      <c r="G294" s="120">
        <v>67.953999999999994</v>
      </c>
      <c r="H294" s="121">
        <v>137.37</v>
      </c>
    </row>
    <row r="295" spans="2:8" ht="15" customHeight="1">
      <c r="B295" s="595">
        <v>40221</v>
      </c>
      <c r="C295" s="120">
        <v>193.09399999999999</v>
      </c>
      <c r="D295" s="120">
        <v>146.97399999999999</v>
      </c>
      <c r="E295" s="120">
        <v>349.95699999999999</v>
      </c>
      <c r="F295" s="120">
        <v>131.60900000000001</v>
      </c>
      <c r="G295" s="120">
        <v>68.992999999999995</v>
      </c>
      <c r="H295" s="121">
        <v>129.76900000000001</v>
      </c>
    </row>
    <row r="296" spans="2:8" ht="15" customHeight="1">
      <c r="B296" s="595">
        <v>40224</v>
      </c>
      <c r="C296" s="120">
        <v>190.32400000000001</v>
      </c>
      <c r="D296" s="120">
        <v>154.41999999999999</v>
      </c>
      <c r="E296" s="120">
        <v>352.24599999999998</v>
      </c>
      <c r="F296" s="120">
        <v>138.827</v>
      </c>
      <c r="G296" s="120">
        <v>68.106999999999999</v>
      </c>
      <c r="H296" s="121">
        <v>128.35499999999999</v>
      </c>
    </row>
    <row r="297" spans="2:8" ht="15" customHeight="1">
      <c r="B297" s="595">
        <v>40225</v>
      </c>
      <c r="C297" s="120">
        <v>185.49799999999999</v>
      </c>
      <c r="D297" s="120">
        <v>153.41999999999999</v>
      </c>
      <c r="E297" s="120">
        <v>359.29</v>
      </c>
      <c r="F297" s="120">
        <v>138.08099999999999</v>
      </c>
      <c r="G297" s="120">
        <v>70.277000000000001</v>
      </c>
      <c r="H297" s="121">
        <v>130.61099999999999</v>
      </c>
    </row>
    <row r="298" spans="2:8" ht="15" customHeight="1">
      <c r="B298" s="595">
        <v>40226</v>
      </c>
      <c r="C298" s="120">
        <v>176.92099999999999</v>
      </c>
      <c r="D298" s="120">
        <v>153.41999999999999</v>
      </c>
      <c r="E298" s="120">
        <v>345.12400000000002</v>
      </c>
      <c r="F298" s="120">
        <v>128.864</v>
      </c>
      <c r="G298" s="120">
        <v>69.058000000000007</v>
      </c>
      <c r="H298" s="121">
        <v>129.31700000000001</v>
      </c>
    </row>
    <row r="299" spans="2:8" ht="15" customHeight="1">
      <c r="B299" s="595">
        <v>40227</v>
      </c>
      <c r="C299" s="120">
        <v>173.19499999999999</v>
      </c>
      <c r="D299" s="120">
        <v>147.37899999999999</v>
      </c>
      <c r="E299" s="120">
        <v>346.60500000000002</v>
      </c>
      <c r="F299" s="120">
        <v>131.328</v>
      </c>
      <c r="G299" s="120">
        <v>69.266999999999996</v>
      </c>
      <c r="H299" s="121">
        <v>129.52099999999999</v>
      </c>
    </row>
    <row r="300" spans="2:8" ht="15" customHeight="1">
      <c r="B300" s="595">
        <v>40228</v>
      </c>
      <c r="C300" s="120">
        <v>161.85</v>
      </c>
      <c r="D300" s="120">
        <v>145.09899999999999</v>
      </c>
      <c r="E300" s="120">
        <v>348.92899999999997</v>
      </c>
      <c r="F300" s="120">
        <v>116.297</v>
      </c>
      <c r="G300" s="120">
        <v>67.887</v>
      </c>
      <c r="H300" s="121">
        <v>125.64100000000001</v>
      </c>
    </row>
    <row r="301" spans="2:8" ht="15" customHeight="1">
      <c r="B301" s="595">
        <v>40231</v>
      </c>
      <c r="C301" s="120">
        <v>162.28100000000001</v>
      </c>
      <c r="D301" s="120">
        <v>144.089</v>
      </c>
      <c r="E301" s="120">
        <v>350.79</v>
      </c>
      <c r="F301" s="120">
        <v>124.25700000000001</v>
      </c>
      <c r="G301" s="120">
        <v>68.013000000000005</v>
      </c>
      <c r="H301" s="121">
        <v>124.822</v>
      </c>
    </row>
    <row r="302" spans="2:8" ht="15" customHeight="1">
      <c r="B302" s="595">
        <v>40232</v>
      </c>
      <c r="C302" s="120">
        <v>167.70099999999999</v>
      </c>
      <c r="D302" s="120">
        <v>144.732</v>
      </c>
      <c r="E302" s="120">
        <v>364.303</v>
      </c>
      <c r="F302" s="120">
        <v>128.49700000000001</v>
      </c>
      <c r="G302" s="120">
        <v>69.561999999999998</v>
      </c>
      <c r="H302" s="121">
        <v>121.256</v>
      </c>
    </row>
    <row r="303" spans="2:8" ht="15" customHeight="1">
      <c r="B303" s="595">
        <v>40233</v>
      </c>
      <c r="C303" s="120">
        <v>177.29499999999999</v>
      </c>
      <c r="D303" s="120">
        <v>148.584</v>
      </c>
      <c r="E303" s="120">
        <v>382.08199999999999</v>
      </c>
      <c r="F303" s="120">
        <v>132.57400000000001</v>
      </c>
      <c r="G303" s="120">
        <v>71.254999999999995</v>
      </c>
      <c r="H303" s="121">
        <v>121.64</v>
      </c>
    </row>
    <row r="304" spans="2:8" ht="15" customHeight="1">
      <c r="B304" s="595">
        <v>40234</v>
      </c>
      <c r="C304" s="120">
        <v>179.18799999999999</v>
      </c>
      <c r="D304" s="120">
        <v>148.77500000000001</v>
      </c>
      <c r="E304" s="120">
        <v>398.99</v>
      </c>
      <c r="F304" s="120">
        <v>141.62200000000001</v>
      </c>
      <c r="G304" s="120">
        <v>71.418000000000006</v>
      </c>
      <c r="H304" s="121">
        <v>124.714</v>
      </c>
    </row>
    <row r="305" spans="2:8" ht="15" customHeight="1">
      <c r="B305" s="595">
        <v>40235</v>
      </c>
      <c r="C305" s="120">
        <v>164.52099999999999</v>
      </c>
      <c r="D305" s="120">
        <v>144.24700000000001</v>
      </c>
      <c r="E305" s="120">
        <v>375.73200000000003</v>
      </c>
      <c r="F305" s="120">
        <v>135.249</v>
      </c>
      <c r="G305" s="120">
        <v>68.302999999999997</v>
      </c>
      <c r="H305" s="121">
        <v>131.023</v>
      </c>
    </row>
    <row r="306" spans="2:8" ht="15" customHeight="1">
      <c r="B306" s="595">
        <v>40238</v>
      </c>
      <c r="C306" s="120">
        <v>152.31899999999999</v>
      </c>
      <c r="D306" s="120">
        <v>136.78700000000001</v>
      </c>
      <c r="E306" s="120">
        <v>342.447</v>
      </c>
      <c r="F306" s="120">
        <v>123.381</v>
      </c>
      <c r="G306" s="120">
        <v>64.692999999999998</v>
      </c>
      <c r="H306" s="121">
        <v>136.32</v>
      </c>
    </row>
    <row r="307" spans="2:8" ht="15" customHeight="1">
      <c r="B307" s="595">
        <v>40239</v>
      </c>
      <c r="C307" s="120">
        <v>135.94300000000001</v>
      </c>
      <c r="D307" s="120">
        <v>122.97799999999999</v>
      </c>
      <c r="E307" s="120">
        <v>313.87599999999998</v>
      </c>
      <c r="F307" s="120">
        <v>104.214</v>
      </c>
      <c r="G307" s="120">
        <v>59.021000000000001</v>
      </c>
      <c r="H307" s="121">
        <v>129.59700000000001</v>
      </c>
    </row>
    <row r="308" spans="2:8" ht="15" customHeight="1">
      <c r="B308" s="595">
        <v>40240</v>
      </c>
      <c r="C308" s="120">
        <v>127.31100000000001</v>
      </c>
      <c r="D308" s="120">
        <v>120.45</v>
      </c>
      <c r="E308" s="120">
        <v>293.399</v>
      </c>
      <c r="F308" s="120">
        <v>104.60299999999999</v>
      </c>
      <c r="G308" s="120">
        <v>57.48</v>
      </c>
      <c r="H308" s="121">
        <v>120.889</v>
      </c>
    </row>
    <row r="309" spans="2:8" ht="15" customHeight="1">
      <c r="B309" s="595">
        <v>40241</v>
      </c>
      <c r="C309" s="120">
        <v>126.124</v>
      </c>
      <c r="D309" s="120">
        <v>121.43899999999999</v>
      </c>
      <c r="E309" s="120">
        <v>300.16699999999997</v>
      </c>
      <c r="F309" s="120">
        <v>104.848</v>
      </c>
      <c r="G309" s="120">
        <v>57.363999999999997</v>
      </c>
      <c r="H309" s="121">
        <v>107.30200000000001</v>
      </c>
    </row>
    <row r="310" spans="2:8" ht="15" customHeight="1">
      <c r="B310" s="595">
        <v>40242</v>
      </c>
      <c r="C310" s="120">
        <v>116.711</v>
      </c>
      <c r="D310" s="120">
        <v>120.318</v>
      </c>
      <c r="E310" s="120">
        <v>297.99700000000001</v>
      </c>
      <c r="F310" s="120">
        <v>101.962</v>
      </c>
      <c r="G310" s="120">
        <v>56.527000000000001</v>
      </c>
      <c r="H310" s="121">
        <v>101.73099999999999</v>
      </c>
    </row>
    <row r="311" spans="2:8" ht="15" customHeight="1">
      <c r="B311" s="595">
        <v>40245</v>
      </c>
      <c r="C311" s="120">
        <v>114.164</v>
      </c>
      <c r="D311" s="120">
        <v>115.33499999999999</v>
      </c>
      <c r="E311" s="120">
        <v>281.73</v>
      </c>
      <c r="F311" s="120">
        <v>98.34</v>
      </c>
      <c r="G311" s="120">
        <v>52.691000000000003</v>
      </c>
      <c r="H311" s="121">
        <v>101.512</v>
      </c>
    </row>
    <row r="312" spans="2:8" ht="15" customHeight="1">
      <c r="B312" s="595">
        <v>40246</v>
      </c>
      <c r="C312" s="120">
        <v>115.57299999999999</v>
      </c>
      <c r="D312" s="120">
        <v>115.369</v>
      </c>
      <c r="E312" s="120">
        <v>287.495</v>
      </c>
      <c r="F312" s="120">
        <v>98.52</v>
      </c>
      <c r="G312" s="120">
        <v>52.438000000000002</v>
      </c>
      <c r="H312" s="121">
        <v>98.843999999999994</v>
      </c>
    </row>
    <row r="313" spans="2:8" ht="15" customHeight="1">
      <c r="B313" s="595">
        <v>40247</v>
      </c>
      <c r="C313" s="120">
        <v>109.776</v>
      </c>
      <c r="D313" s="120">
        <v>113.011</v>
      </c>
      <c r="E313" s="120">
        <v>284.67200000000003</v>
      </c>
      <c r="F313" s="120">
        <v>93.807000000000002</v>
      </c>
      <c r="G313" s="120">
        <v>46.726999999999997</v>
      </c>
      <c r="H313" s="121">
        <v>93.891999999999996</v>
      </c>
    </row>
    <row r="314" spans="2:8" ht="15" customHeight="1">
      <c r="B314" s="595">
        <v>40248</v>
      </c>
      <c r="C314" s="120">
        <v>113.898</v>
      </c>
      <c r="D314" s="120">
        <v>114.54600000000001</v>
      </c>
      <c r="E314" s="120">
        <v>303.471</v>
      </c>
      <c r="F314" s="120">
        <v>96.385999999999996</v>
      </c>
      <c r="G314" s="120">
        <v>47.335999999999999</v>
      </c>
      <c r="H314" s="121">
        <v>93.522999999999996</v>
      </c>
    </row>
    <row r="315" spans="2:8" ht="15" customHeight="1">
      <c r="B315" s="595">
        <v>40249</v>
      </c>
      <c r="C315" s="120">
        <v>111.351</v>
      </c>
      <c r="D315" s="120">
        <v>112.89400000000001</v>
      </c>
      <c r="E315" s="120">
        <v>289.495</v>
      </c>
      <c r="F315" s="120">
        <v>95.090999999999994</v>
      </c>
      <c r="G315" s="120">
        <v>46.734000000000002</v>
      </c>
      <c r="H315" s="121">
        <v>89.738</v>
      </c>
    </row>
    <row r="316" spans="2:8" ht="15" customHeight="1">
      <c r="B316" s="595">
        <v>40252</v>
      </c>
      <c r="C316" s="120">
        <v>111.64700000000001</v>
      </c>
      <c r="D316" s="120">
        <v>110.52800000000001</v>
      </c>
      <c r="E316" s="120">
        <v>290.08800000000002</v>
      </c>
      <c r="F316" s="120">
        <v>94.572999999999993</v>
      </c>
      <c r="G316" s="120">
        <v>46.353999999999999</v>
      </c>
      <c r="H316" s="121">
        <v>91.903000000000006</v>
      </c>
    </row>
    <row r="317" spans="2:8" ht="15" customHeight="1">
      <c r="B317" s="595">
        <v>40253</v>
      </c>
      <c r="C317" s="120">
        <v>113.33799999999999</v>
      </c>
      <c r="D317" s="120">
        <v>111.798</v>
      </c>
      <c r="E317" s="120">
        <v>290.54899999999998</v>
      </c>
      <c r="F317" s="120">
        <v>94.930999999999997</v>
      </c>
      <c r="G317" s="120">
        <v>47.35</v>
      </c>
      <c r="H317" s="121">
        <v>90.04</v>
      </c>
    </row>
    <row r="318" spans="2:8" ht="15" customHeight="1">
      <c r="B318" s="595">
        <v>40254</v>
      </c>
      <c r="C318" s="120">
        <v>112.98699999999999</v>
      </c>
      <c r="D318" s="120">
        <v>112.904</v>
      </c>
      <c r="E318" s="120">
        <v>288.44600000000003</v>
      </c>
      <c r="F318" s="120">
        <v>94.608999999999995</v>
      </c>
      <c r="G318" s="120">
        <v>47.779000000000003</v>
      </c>
      <c r="H318" s="121">
        <v>90.131</v>
      </c>
    </row>
    <row r="319" spans="2:8" ht="15" customHeight="1">
      <c r="B319" s="595">
        <v>40255</v>
      </c>
      <c r="C319" s="120">
        <v>120.657</v>
      </c>
      <c r="D319" s="120">
        <v>119.148</v>
      </c>
      <c r="E319" s="120">
        <v>309.98700000000002</v>
      </c>
      <c r="F319" s="120">
        <v>94.35</v>
      </c>
      <c r="G319" s="120">
        <v>51.386000000000003</v>
      </c>
      <c r="H319" s="121">
        <v>90.873000000000005</v>
      </c>
    </row>
    <row r="320" spans="2:8" ht="15" customHeight="1">
      <c r="B320" s="595">
        <v>40256</v>
      </c>
      <c r="C320" s="120">
        <v>128.33799999999999</v>
      </c>
      <c r="D320" s="120">
        <v>127.96</v>
      </c>
      <c r="E320" s="120">
        <v>323.27199999999999</v>
      </c>
      <c r="F320" s="120">
        <v>107.77200000000001</v>
      </c>
      <c r="G320" s="120">
        <v>52.902000000000001</v>
      </c>
      <c r="H320" s="121">
        <v>90.564999999999998</v>
      </c>
    </row>
    <row r="321" spans="2:8" ht="15" customHeight="1">
      <c r="B321" s="595">
        <v>40259</v>
      </c>
      <c r="C321" s="120">
        <v>131.791</v>
      </c>
      <c r="D321" s="120">
        <v>129.702</v>
      </c>
      <c r="E321" s="120">
        <v>335.98399999999998</v>
      </c>
      <c r="F321" s="120">
        <v>109.95</v>
      </c>
      <c r="G321" s="120">
        <v>55.875999999999998</v>
      </c>
      <c r="H321" s="121">
        <v>96.352999999999994</v>
      </c>
    </row>
    <row r="322" spans="2:8" ht="15" customHeight="1">
      <c r="B322" s="595">
        <v>40260</v>
      </c>
      <c r="C322" s="120">
        <v>131.68</v>
      </c>
      <c r="D322" s="120">
        <v>128.96199999999999</v>
      </c>
      <c r="E322" s="120">
        <v>327.40600000000001</v>
      </c>
      <c r="F322" s="120">
        <v>104.65300000000001</v>
      </c>
      <c r="G322" s="120">
        <v>54.862000000000002</v>
      </c>
      <c r="H322" s="121">
        <v>102.116</v>
      </c>
    </row>
    <row r="323" spans="2:8" ht="15" customHeight="1">
      <c r="B323" s="595">
        <v>40261</v>
      </c>
      <c r="C323" s="120">
        <v>135.17599999999999</v>
      </c>
      <c r="D323" s="120">
        <v>129.239</v>
      </c>
      <c r="E323" s="120">
        <v>327.57299999999998</v>
      </c>
      <c r="F323" s="120">
        <v>103.246</v>
      </c>
      <c r="G323" s="120">
        <v>55.393000000000001</v>
      </c>
      <c r="H323" s="121">
        <v>103.944</v>
      </c>
    </row>
    <row r="324" spans="2:8" ht="15" customHeight="1">
      <c r="B324" s="595">
        <v>40262</v>
      </c>
      <c r="C324" s="120">
        <v>134.93199999999999</v>
      </c>
      <c r="D324" s="120">
        <v>129.447</v>
      </c>
      <c r="E324" s="120">
        <v>306.67700000000002</v>
      </c>
      <c r="F324" s="120">
        <v>110.081</v>
      </c>
      <c r="G324" s="120">
        <v>55.133000000000003</v>
      </c>
      <c r="H324" s="121">
        <v>102.414</v>
      </c>
    </row>
    <row r="325" spans="2:8" ht="15" customHeight="1">
      <c r="B325" s="595">
        <v>40263</v>
      </c>
      <c r="C325" s="120">
        <v>131.63399999999999</v>
      </c>
      <c r="D325" s="120">
        <v>128.58000000000001</v>
      </c>
      <c r="E325" s="120">
        <v>298.69600000000003</v>
      </c>
      <c r="F325" s="120">
        <v>105.40300000000001</v>
      </c>
      <c r="G325" s="120">
        <v>52.103999999999999</v>
      </c>
      <c r="H325" s="121">
        <v>104.995</v>
      </c>
    </row>
    <row r="326" spans="2:8" ht="15" customHeight="1">
      <c r="B326" s="595">
        <v>40266</v>
      </c>
      <c r="C326" s="120">
        <v>133.78</v>
      </c>
      <c r="D326" s="120">
        <v>132.23699999999999</v>
      </c>
      <c r="E326" s="120">
        <v>322.03199999999998</v>
      </c>
      <c r="F326" s="120">
        <v>111.748</v>
      </c>
      <c r="G326" s="120">
        <v>52.54</v>
      </c>
      <c r="H326" s="121">
        <v>106.059</v>
      </c>
    </row>
    <row r="327" spans="2:8" ht="15" customHeight="1">
      <c r="B327" s="595">
        <v>40267</v>
      </c>
      <c r="C327" s="120">
        <v>136.75299999999999</v>
      </c>
      <c r="D327" s="120">
        <v>136.00899999999999</v>
      </c>
      <c r="E327" s="120">
        <v>332.26600000000002</v>
      </c>
      <c r="F327" s="120">
        <v>114.59699999999999</v>
      </c>
      <c r="G327" s="120">
        <v>53.584000000000003</v>
      </c>
      <c r="H327" s="121">
        <v>104.33</v>
      </c>
    </row>
    <row r="328" spans="2:8" ht="15" customHeight="1">
      <c r="B328" s="595">
        <v>40268</v>
      </c>
      <c r="C328" s="120">
        <v>142.34700000000001</v>
      </c>
      <c r="D328" s="120">
        <v>142.02699999999999</v>
      </c>
      <c r="E328" s="120">
        <v>341.22300000000001</v>
      </c>
      <c r="F328" s="120">
        <v>119.27500000000001</v>
      </c>
      <c r="G328" s="120">
        <v>55.356000000000002</v>
      </c>
      <c r="H328" s="121">
        <v>106.95</v>
      </c>
    </row>
    <row r="329" spans="2:8" ht="15" customHeight="1">
      <c r="B329" s="595">
        <v>40269</v>
      </c>
      <c r="C329" s="120">
        <v>143.803</v>
      </c>
      <c r="D329" s="120">
        <v>143.38999999999999</v>
      </c>
      <c r="E329" s="120">
        <v>343.68599999999998</v>
      </c>
      <c r="F329" s="120">
        <v>111.08499999999999</v>
      </c>
      <c r="G329" s="120">
        <v>55.393999999999998</v>
      </c>
      <c r="H329" s="121">
        <v>110.11199999999999</v>
      </c>
    </row>
    <row r="330" spans="2:8" ht="15" customHeight="1">
      <c r="B330" s="595">
        <v>40270</v>
      </c>
      <c r="C330" s="120">
        <v>144.38</v>
      </c>
      <c r="D330" s="120">
        <v>143.33000000000001</v>
      </c>
      <c r="E330" s="120">
        <v>344.15300000000002</v>
      </c>
      <c r="F330" s="120">
        <v>118.105</v>
      </c>
      <c r="G330" s="120">
        <v>54.98</v>
      </c>
      <c r="H330" s="121">
        <v>115.298</v>
      </c>
    </row>
    <row r="331" spans="2:8" ht="15" customHeight="1">
      <c r="B331" s="595">
        <v>40273</v>
      </c>
      <c r="C331" s="120">
        <v>144.87</v>
      </c>
      <c r="D331" s="120">
        <v>142.38499999999999</v>
      </c>
      <c r="E331" s="120">
        <v>342.74799999999999</v>
      </c>
      <c r="F331" s="120">
        <v>117.188</v>
      </c>
      <c r="G331" s="120">
        <v>54.540999999999997</v>
      </c>
      <c r="H331" s="121">
        <v>114.67</v>
      </c>
    </row>
    <row r="332" spans="2:8" ht="15" customHeight="1">
      <c r="B332" s="595">
        <v>40274</v>
      </c>
      <c r="C332" s="120">
        <v>147.28299999999999</v>
      </c>
      <c r="D332" s="120">
        <v>146.66200000000001</v>
      </c>
      <c r="E332" s="120">
        <v>376.06099999999998</v>
      </c>
      <c r="F332" s="120">
        <v>123.506</v>
      </c>
      <c r="G332" s="120">
        <v>56.040999999999997</v>
      </c>
      <c r="H332" s="121">
        <v>115.125</v>
      </c>
    </row>
    <row r="333" spans="2:8" ht="15" customHeight="1">
      <c r="B333" s="595">
        <v>40275</v>
      </c>
      <c r="C333" s="120">
        <v>156.774</v>
      </c>
      <c r="D333" s="120">
        <v>152.488</v>
      </c>
      <c r="E333" s="120">
        <v>406.88099999999997</v>
      </c>
      <c r="F333" s="120">
        <v>130.08199999999999</v>
      </c>
      <c r="G333" s="120">
        <v>57.207999999999998</v>
      </c>
      <c r="H333" s="121">
        <v>115.51</v>
      </c>
    </row>
    <row r="334" spans="2:8" ht="15" customHeight="1">
      <c r="B334" s="595">
        <v>40276</v>
      </c>
      <c r="C334" s="120">
        <v>165.483</v>
      </c>
      <c r="D334" s="120">
        <v>161.023</v>
      </c>
      <c r="E334" s="120">
        <v>444.54700000000003</v>
      </c>
      <c r="F334" s="120">
        <v>135.81899999999999</v>
      </c>
      <c r="G334" s="120">
        <v>59.444000000000003</v>
      </c>
      <c r="H334" s="121">
        <v>119.251</v>
      </c>
    </row>
    <row r="335" spans="2:8" ht="15" customHeight="1">
      <c r="B335" s="595">
        <v>40277</v>
      </c>
      <c r="C335" s="120">
        <v>159.83799999999999</v>
      </c>
      <c r="D335" s="120">
        <v>154.56800000000001</v>
      </c>
      <c r="E335" s="120">
        <v>426.959</v>
      </c>
      <c r="F335" s="120">
        <v>129.67099999999999</v>
      </c>
      <c r="G335" s="120">
        <v>58.226999999999997</v>
      </c>
      <c r="H335" s="121">
        <v>124.988</v>
      </c>
    </row>
    <row r="336" spans="2:8" ht="15" customHeight="1">
      <c r="B336" s="595">
        <v>40280</v>
      </c>
      <c r="C336" s="120">
        <v>150.42500000000001</v>
      </c>
      <c r="D336" s="120">
        <v>145.96899999999999</v>
      </c>
      <c r="E336" s="120">
        <v>368.39299999999997</v>
      </c>
      <c r="F336" s="120">
        <v>127.3</v>
      </c>
      <c r="G336" s="120">
        <v>56.253999999999998</v>
      </c>
      <c r="H336" s="121">
        <v>131.03</v>
      </c>
    </row>
    <row r="337" spans="2:8" ht="15" customHeight="1">
      <c r="B337" s="595">
        <v>40281</v>
      </c>
      <c r="C337" s="120">
        <v>149.50299999999999</v>
      </c>
      <c r="D337" s="120">
        <v>139.90600000000001</v>
      </c>
      <c r="E337" s="120">
        <v>376.45600000000002</v>
      </c>
      <c r="F337" s="120">
        <v>128.22999999999999</v>
      </c>
      <c r="G337" s="120">
        <v>55.889000000000003</v>
      </c>
      <c r="H337" s="121">
        <v>125.322</v>
      </c>
    </row>
    <row r="338" spans="2:8" ht="15" customHeight="1">
      <c r="B338" s="595">
        <v>40282</v>
      </c>
      <c r="C338" s="120">
        <v>172.84200000000001</v>
      </c>
      <c r="D338" s="120">
        <v>146.316</v>
      </c>
      <c r="E338" s="120">
        <v>421.577</v>
      </c>
      <c r="F338" s="120">
        <v>139.875</v>
      </c>
      <c r="G338" s="120">
        <v>58.207000000000001</v>
      </c>
      <c r="H338" s="121">
        <v>125.27200000000001</v>
      </c>
    </row>
    <row r="339" spans="2:8" ht="15" customHeight="1">
      <c r="B339" s="595">
        <v>40283</v>
      </c>
      <c r="C339" s="120">
        <v>180.53399999999999</v>
      </c>
      <c r="D339" s="120">
        <v>145.398</v>
      </c>
      <c r="E339" s="120">
        <v>418.46800000000002</v>
      </c>
      <c r="F339" s="120">
        <v>143.816</v>
      </c>
      <c r="G339" s="120">
        <v>60.737000000000002</v>
      </c>
      <c r="H339" s="121">
        <v>121.485</v>
      </c>
    </row>
    <row r="340" spans="2:8" ht="15" customHeight="1">
      <c r="B340" s="595">
        <v>40284</v>
      </c>
      <c r="C340" s="120">
        <v>192.851</v>
      </c>
      <c r="D340" s="120">
        <v>146.827</v>
      </c>
      <c r="E340" s="120">
        <v>429.06400000000002</v>
      </c>
      <c r="F340" s="120">
        <v>149.00800000000001</v>
      </c>
      <c r="G340" s="120">
        <v>62.225999999999999</v>
      </c>
      <c r="H340" s="121">
        <v>127.85899999999999</v>
      </c>
    </row>
    <row r="341" spans="2:8" ht="15" customHeight="1">
      <c r="B341" s="595">
        <v>40287</v>
      </c>
      <c r="C341" s="120">
        <v>199.43299999999999</v>
      </c>
      <c r="D341" s="120">
        <v>148.19399999999999</v>
      </c>
      <c r="E341" s="120">
        <v>456.49200000000002</v>
      </c>
      <c r="F341" s="120">
        <v>151.22499999999999</v>
      </c>
      <c r="G341" s="120">
        <v>63.363999999999997</v>
      </c>
      <c r="H341" s="121">
        <v>125.44499999999999</v>
      </c>
    </row>
    <row r="342" spans="2:8" ht="15" customHeight="1">
      <c r="B342" s="595">
        <v>40288</v>
      </c>
      <c r="C342" s="120">
        <v>197.45500000000001</v>
      </c>
      <c r="D342" s="120">
        <v>140.69200000000001</v>
      </c>
      <c r="E342" s="120">
        <v>461.084</v>
      </c>
      <c r="F342" s="120">
        <v>146.41200000000001</v>
      </c>
      <c r="G342" s="120">
        <v>61.988</v>
      </c>
      <c r="H342" s="121">
        <v>127.35299999999999</v>
      </c>
    </row>
    <row r="343" spans="2:8" ht="15" customHeight="1">
      <c r="B343" s="595">
        <v>40289</v>
      </c>
      <c r="C343" s="120">
        <v>224.17400000000001</v>
      </c>
      <c r="D343" s="120">
        <v>146.172</v>
      </c>
      <c r="E343" s="120">
        <v>485.68299999999999</v>
      </c>
      <c r="F343" s="120">
        <v>157.16300000000001</v>
      </c>
      <c r="G343" s="120">
        <v>63.164999999999999</v>
      </c>
      <c r="H343" s="121">
        <v>129.56899999999999</v>
      </c>
    </row>
    <row r="344" spans="2:8" ht="15" customHeight="1">
      <c r="B344" s="595">
        <v>40290</v>
      </c>
      <c r="C344" s="120">
        <v>261.99400000000003</v>
      </c>
      <c r="D344" s="120">
        <v>168.43100000000001</v>
      </c>
      <c r="E344" s="120">
        <v>611.70000000000005</v>
      </c>
      <c r="F344" s="120">
        <v>171.126</v>
      </c>
      <c r="G344" s="120">
        <v>72.786000000000001</v>
      </c>
      <c r="H344" s="121">
        <v>124.849</v>
      </c>
    </row>
    <row r="345" spans="2:8" ht="15" customHeight="1">
      <c r="B345" s="595">
        <v>40291</v>
      </c>
      <c r="C345" s="120">
        <v>275.11399999999998</v>
      </c>
      <c r="D345" s="120">
        <v>179.11799999999999</v>
      </c>
      <c r="E345" s="120">
        <v>636.50699999999995</v>
      </c>
      <c r="F345" s="120">
        <v>175.79</v>
      </c>
      <c r="G345" s="120">
        <v>75.915000000000006</v>
      </c>
      <c r="H345" s="121">
        <v>132.203</v>
      </c>
    </row>
    <row r="346" spans="2:8" ht="15" customHeight="1">
      <c r="B346" s="595">
        <v>40294</v>
      </c>
      <c r="C346" s="120">
        <v>308.64699999999999</v>
      </c>
      <c r="D346" s="120">
        <v>192.25399999999999</v>
      </c>
      <c r="E346" s="120">
        <v>746.23299999999995</v>
      </c>
      <c r="F346" s="120">
        <v>186.51300000000001</v>
      </c>
      <c r="G346" s="120">
        <v>78.545000000000002</v>
      </c>
      <c r="H346" s="121">
        <v>144.39500000000001</v>
      </c>
    </row>
    <row r="347" spans="2:8" ht="15" customHeight="1">
      <c r="B347" s="595">
        <v>40295</v>
      </c>
      <c r="C347" s="120">
        <v>379.03399999999999</v>
      </c>
      <c r="D347" s="120">
        <v>251.363</v>
      </c>
      <c r="E347" s="120">
        <v>848.84100000000001</v>
      </c>
      <c r="F347" s="120">
        <v>207.06899999999999</v>
      </c>
      <c r="G347" s="120">
        <v>82.42</v>
      </c>
      <c r="H347" s="121">
        <v>139.053</v>
      </c>
    </row>
    <row r="348" spans="2:8" ht="15" customHeight="1">
      <c r="B348" s="595">
        <v>40296</v>
      </c>
      <c r="C348" s="120">
        <v>339.92599999999999</v>
      </c>
      <c r="D348" s="120">
        <v>217.983</v>
      </c>
      <c r="E348" s="120">
        <v>768.40700000000004</v>
      </c>
      <c r="F348" s="120">
        <v>190.20099999999999</v>
      </c>
      <c r="G348" s="120">
        <v>80.212000000000003</v>
      </c>
      <c r="H348" s="121">
        <v>140.30799999999999</v>
      </c>
    </row>
    <row r="349" spans="2:8" ht="15" customHeight="1">
      <c r="B349" s="595">
        <v>40297</v>
      </c>
      <c r="C349" s="120">
        <v>303.86099999999999</v>
      </c>
      <c r="D349" s="120">
        <v>201.46799999999999</v>
      </c>
      <c r="E349" s="120">
        <v>687.178</v>
      </c>
      <c r="F349" s="120">
        <v>175.49299999999999</v>
      </c>
      <c r="G349" s="120">
        <v>82.290999999999997</v>
      </c>
      <c r="H349" s="121">
        <v>153.68299999999999</v>
      </c>
    </row>
    <row r="350" spans="2:8" ht="15" customHeight="1">
      <c r="B350" s="595">
        <v>40298</v>
      </c>
      <c r="C350" s="120">
        <v>279.84399999999999</v>
      </c>
      <c r="D350" s="120">
        <v>189.72499999999999</v>
      </c>
      <c r="E350" s="120">
        <v>721.85699999999997</v>
      </c>
      <c r="F350" s="120">
        <v>159.08600000000001</v>
      </c>
      <c r="G350" s="120">
        <v>80.647999999999996</v>
      </c>
      <c r="H350" s="121">
        <v>148.46199999999999</v>
      </c>
    </row>
    <row r="351" spans="2:8" ht="15" customHeight="1">
      <c r="B351" s="595">
        <v>40301</v>
      </c>
      <c r="C351" s="120">
        <v>285.99</v>
      </c>
      <c r="D351" s="120">
        <v>184.328</v>
      </c>
      <c r="E351" s="120">
        <v>719.88400000000001</v>
      </c>
      <c r="F351" s="120">
        <v>156.566</v>
      </c>
      <c r="G351" s="120">
        <v>78.585999999999999</v>
      </c>
      <c r="H351" s="121">
        <v>146.82900000000001</v>
      </c>
    </row>
    <row r="352" spans="2:8" ht="15" customHeight="1">
      <c r="B352" s="595">
        <v>40302</v>
      </c>
      <c r="C352" s="120">
        <v>342.14800000000002</v>
      </c>
      <c r="D352" s="120">
        <v>185.14699999999999</v>
      </c>
      <c r="E352" s="120">
        <v>765.86900000000003</v>
      </c>
      <c r="F352" s="120">
        <v>201.381</v>
      </c>
      <c r="G352" s="120">
        <v>82.935000000000002</v>
      </c>
      <c r="H352" s="121">
        <v>141.249</v>
      </c>
    </row>
    <row r="353" spans="2:8" ht="15" customHeight="1">
      <c r="B353" s="595">
        <v>40303</v>
      </c>
      <c r="C353" s="120">
        <v>395.10300000000001</v>
      </c>
      <c r="D353" s="120">
        <v>229.46</v>
      </c>
      <c r="E353" s="120">
        <v>865.899</v>
      </c>
      <c r="F353" s="120">
        <v>223.06200000000001</v>
      </c>
      <c r="G353" s="120">
        <v>90.558999999999997</v>
      </c>
      <c r="H353" s="121">
        <v>140.374</v>
      </c>
    </row>
    <row r="354" spans="2:8" ht="15" customHeight="1">
      <c r="B354" s="595">
        <v>40304</v>
      </c>
      <c r="C354" s="120">
        <v>450.63200000000001</v>
      </c>
      <c r="D354" s="120">
        <v>266.214</v>
      </c>
      <c r="E354" s="120">
        <v>959.45500000000004</v>
      </c>
      <c r="F354" s="120">
        <v>267.31099999999998</v>
      </c>
      <c r="G354" s="120">
        <v>95.537999999999997</v>
      </c>
      <c r="H354" s="121">
        <v>161.96799999999999</v>
      </c>
    </row>
    <row r="355" spans="2:8" ht="15" customHeight="1">
      <c r="B355" s="595">
        <v>40305</v>
      </c>
      <c r="C355" s="120">
        <v>421.62599999999998</v>
      </c>
      <c r="D355" s="120">
        <v>252.97499999999999</v>
      </c>
      <c r="E355" s="120">
        <v>964.69299999999998</v>
      </c>
      <c r="F355" s="120">
        <v>238.738</v>
      </c>
      <c r="G355" s="120">
        <v>97.802999999999997</v>
      </c>
      <c r="H355" s="121">
        <v>183.839</v>
      </c>
    </row>
    <row r="356" spans="2:8" ht="15" customHeight="1">
      <c r="B356" s="595">
        <v>40308</v>
      </c>
      <c r="C356" s="120">
        <v>262.51799999999997</v>
      </c>
      <c r="D356" s="120">
        <v>182.43</v>
      </c>
      <c r="E356" s="120">
        <v>590.11599999999999</v>
      </c>
      <c r="F356" s="120">
        <v>164.84399999999999</v>
      </c>
      <c r="G356" s="120">
        <v>87.962999999999994</v>
      </c>
      <c r="H356" s="121">
        <v>223.88800000000001</v>
      </c>
    </row>
    <row r="357" spans="2:8" ht="15" customHeight="1">
      <c r="B357" s="595">
        <v>40309</v>
      </c>
      <c r="C357" s="120">
        <v>236.89099999999999</v>
      </c>
      <c r="D357" s="120">
        <v>172.81700000000001</v>
      </c>
      <c r="E357" s="120">
        <v>559.53599999999994</v>
      </c>
      <c r="F357" s="120">
        <v>164.30500000000001</v>
      </c>
      <c r="G357" s="120">
        <v>88.004999999999995</v>
      </c>
      <c r="H357" s="121">
        <v>228.19</v>
      </c>
    </row>
    <row r="358" spans="2:8" ht="15" customHeight="1">
      <c r="B358" s="595">
        <v>40310</v>
      </c>
      <c r="C358" s="120">
        <v>198.02099999999999</v>
      </c>
      <c r="D358" s="120">
        <v>161.99199999999999</v>
      </c>
      <c r="E358" s="120">
        <v>539.99300000000005</v>
      </c>
      <c r="F358" s="120">
        <v>150.28399999999999</v>
      </c>
      <c r="G358" s="120">
        <v>85.331999999999994</v>
      </c>
      <c r="H358" s="121">
        <v>147.36199999999999</v>
      </c>
    </row>
    <row r="359" spans="2:8" ht="15" customHeight="1">
      <c r="B359" s="595">
        <v>40311</v>
      </c>
      <c r="C359" s="120">
        <v>199.36600000000001</v>
      </c>
      <c r="D359" s="120">
        <v>163.93</v>
      </c>
      <c r="E359" s="120">
        <v>538.27700000000004</v>
      </c>
      <c r="F359" s="120">
        <v>151.61199999999999</v>
      </c>
      <c r="G359" s="120">
        <v>86.716999999999999</v>
      </c>
      <c r="H359" s="121">
        <v>143.524</v>
      </c>
    </row>
    <row r="360" spans="2:8" ht="15" customHeight="1">
      <c r="B360" s="595">
        <v>40312</v>
      </c>
      <c r="C360" s="120">
        <v>237.76</v>
      </c>
      <c r="D360" s="120">
        <v>183.91200000000001</v>
      </c>
      <c r="E360" s="120">
        <v>614.57299999999998</v>
      </c>
      <c r="F360" s="120">
        <v>179.53899999999999</v>
      </c>
      <c r="G360" s="120">
        <v>94.222999999999999</v>
      </c>
      <c r="H360" s="121">
        <v>131.84</v>
      </c>
    </row>
    <row r="361" spans="2:8" ht="15" customHeight="1">
      <c r="B361" s="595">
        <v>40315</v>
      </c>
      <c r="C361" s="120">
        <v>272.85700000000003</v>
      </c>
      <c r="D361" s="120">
        <v>198.14</v>
      </c>
      <c r="E361" s="120">
        <v>663.57299999999998</v>
      </c>
      <c r="F361" s="120">
        <v>189.833</v>
      </c>
      <c r="G361" s="120">
        <v>97.314999999999998</v>
      </c>
      <c r="H361" s="121">
        <v>128.93</v>
      </c>
    </row>
    <row r="362" spans="2:8" ht="15" customHeight="1">
      <c r="B362" s="595">
        <v>40316</v>
      </c>
      <c r="C362" s="120">
        <v>271.53800000000001</v>
      </c>
      <c r="D362" s="120">
        <v>199.78</v>
      </c>
      <c r="E362" s="120">
        <v>634.82399999999996</v>
      </c>
      <c r="F362" s="120">
        <v>175.393</v>
      </c>
      <c r="G362" s="120">
        <v>95.510999999999996</v>
      </c>
      <c r="H362" s="121">
        <v>139.58699999999999</v>
      </c>
    </row>
    <row r="363" spans="2:8" ht="15" customHeight="1">
      <c r="B363" s="595">
        <v>40317</v>
      </c>
      <c r="C363" s="120">
        <v>277.14499999999998</v>
      </c>
      <c r="D363" s="120">
        <v>197.34899999999999</v>
      </c>
      <c r="E363" s="120">
        <v>670.16300000000001</v>
      </c>
      <c r="F363" s="120">
        <v>183.23699999999999</v>
      </c>
      <c r="G363" s="120">
        <v>94.278000000000006</v>
      </c>
      <c r="H363" s="121">
        <v>141.137</v>
      </c>
    </row>
    <row r="364" spans="2:8" ht="15" customHeight="1">
      <c r="B364" s="595">
        <v>40318</v>
      </c>
      <c r="C364" s="120">
        <v>328.98099999999999</v>
      </c>
      <c r="D364" s="120">
        <v>216.149</v>
      </c>
      <c r="E364" s="120">
        <v>727.24800000000005</v>
      </c>
      <c r="F364" s="120">
        <v>206.327</v>
      </c>
      <c r="G364" s="120">
        <v>100.30200000000001</v>
      </c>
      <c r="H364" s="121">
        <v>135.65700000000001</v>
      </c>
    </row>
    <row r="365" spans="2:8" ht="15" customHeight="1">
      <c r="B365" s="595">
        <v>40319</v>
      </c>
      <c r="C365" s="120">
        <v>321.93</v>
      </c>
      <c r="D365" s="120">
        <v>223.84899999999999</v>
      </c>
      <c r="E365" s="120">
        <v>726.76599999999996</v>
      </c>
      <c r="F365" s="120">
        <v>201.91499999999999</v>
      </c>
      <c r="G365" s="120">
        <v>99.828999999999994</v>
      </c>
      <c r="H365" s="121">
        <v>139.26</v>
      </c>
    </row>
    <row r="366" spans="2:8" ht="15" customHeight="1">
      <c r="B366" s="595">
        <v>40322</v>
      </c>
      <c r="C366" s="120">
        <v>327.12900000000002</v>
      </c>
      <c r="D366" s="120">
        <v>224.81100000000001</v>
      </c>
      <c r="E366" s="120">
        <v>716.13800000000003</v>
      </c>
      <c r="F366" s="120">
        <v>209.21299999999999</v>
      </c>
      <c r="G366" s="120">
        <v>100.846</v>
      </c>
      <c r="H366" s="121">
        <v>155.87</v>
      </c>
    </row>
    <row r="367" spans="2:8" ht="15" customHeight="1">
      <c r="B367" s="595">
        <v>40323</v>
      </c>
      <c r="C367" s="120">
        <v>342.28199999999998</v>
      </c>
      <c r="D367" s="120">
        <v>250.54499999999999</v>
      </c>
      <c r="E367" s="120">
        <v>734.53499999999997</v>
      </c>
      <c r="F367" s="120">
        <v>244.95699999999999</v>
      </c>
      <c r="G367" s="120">
        <v>105.636</v>
      </c>
      <c r="H367" s="121">
        <v>159.52799999999999</v>
      </c>
    </row>
    <row r="368" spans="2:8" ht="15" customHeight="1">
      <c r="B368" s="595">
        <v>40324</v>
      </c>
      <c r="C368" s="120">
        <v>323.86500000000001</v>
      </c>
      <c r="D368" s="120">
        <v>243.50299999999999</v>
      </c>
      <c r="E368" s="120">
        <v>714.57899999999995</v>
      </c>
      <c r="F368" s="120">
        <v>237.084</v>
      </c>
      <c r="G368" s="120">
        <v>101.93899999999999</v>
      </c>
      <c r="H368" s="121">
        <v>165.096</v>
      </c>
    </row>
    <row r="369" spans="2:8" ht="15" customHeight="1">
      <c r="B369" s="595">
        <v>40325</v>
      </c>
      <c r="C369" s="120">
        <v>318.92899999999997</v>
      </c>
      <c r="D369" s="120">
        <v>242.024</v>
      </c>
      <c r="E369" s="120">
        <v>707.32899999999995</v>
      </c>
      <c r="F369" s="120">
        <v>234.77600000000001</v>
      </c>
      <c r="G369" s="120">
        <v>102.18600000000001</v>
      </c>
      <c r="H369" s="121">
        <v>198.76400000000001</v>
      </c>
    </row>
    <row r="370" spans="2:8" ht="15" customHeight="1">
      <c r="B370" s="595">
        <v>40326</v>
      </c>
      <c r="C370" s="120">
        <v>309.596</v>
      </c>
      <c r="D370" s="120">
        <v>235.309</v>
      </c>
      <c r="E370" s="120">
        <v>697.327</v>
      </c>
      <c r="F370" s="120">
        <v>216.44800000000001</v>
      </c>
      <c r="G370" s="120">
        <v>100.113</v>
      </c>
      <c r="H370" s="121">
        <v>211.86500000000001</v>
      </c>
    </row>
    <row r="371" spans="2:8" ht="15" customHeight="1">
      <c r="B371" s="595">
        <v>40329</v>
      </c>
      <c r="C371" s="120">
        <v>305.68700000000001</v>
      </c>
      <c r="D371" s="120">
        <v>233.39</v>
      </c>
      <c r="E371" s="120">
        <v>689.19100000000003</v>
      </c>
      <c r="F371" s="120">
        <v>213.94300000000001</v>
      </c>
      <c r="G371" s="120">
        <v>101.10599999999999</v>
      </c>
      <c r="H371" s="121">
        <v>212.84</v>
      </c>
    </row>
    <row r="372" spans="2:8" ht="15" customHeight="1">
      <c r="B372" s="595">
        <v>40330</v>
      </c>
      <c r="C372" s="120">
        <v>340.74700000000001</v>
      </c>
      <c r="D372" s="120">
        <v>255.91900000000001</v>
      </c>
      <c r="E372" s="120">
        <v>758.37300000000005</v>
      </c>
      <c r="F372" s="120">
        <v>248.47800000000001</v>
      </c>
      <c r="G372" s="120">
        <v>109.56100000000001</v>
      </c>
      <c r="H372" s="121">
        <v>202.59899999999999</v>
      </c>
    </row>
    <row r="373" spans="2:8" ht="15" customHeight="1">
      <c r="B373" s="595">
        <v>40331</v>
      </c>
      <c r="C373" s="120">
        <v>346.84</v>
      </c>
      <c r="D373" s="120">
        <v>262.70699999999999</v>
      </c>
      <c r="E373" s="120">
        <v>766.80100000000004</v>
      </c>
      <c r="F373" s="120">
        <v>253.01599999999999</v>
      </c>
      <c r="G373" s="120">
        <v>111.863</v>
      </c>
      <c r="H373" s="121">
        <v>199.03899999999999</v>
      </c>
    </row>
    <row r="374" spans="2:8" ht="15" customHeight="1">
      <c r="B374" s="595">
        <v>40332</v>
      </c>
      <c r="C374" s="120">
        <v>331.14699999999999</v>
      </c>
      <c r="D374" s="120">
        <v>258.40600000000001</v>
      </c>
      <c r="E374" s="120">
        <v>755.02300000000002</v>
      </c>
      <c r="F374" s="120">
        <v>253.28100000000001</v>
      </c>
      <c r="G374" s="120">
        <v>110.545</v>
      </c>
      <c r="H374" s="121">
        <v>233.613</v>
      </c>
    </row>
    <row r="375" spans="2:8" ht="15" customHeight="1">
      <c r="B375" s="595">
        <v>40333</v>
      </c>
      <c r="C375" s="120">
        <v>352.78</v>
      </c>
      <c r="D375" s="120">
        <v>287.791</v>
      </c>
      <c r="E375" s="120">
        <v>790.65800000000002</v>
      </c>
      <c r="F375" s="120">
        <v>256.928</v>
      </c>
      <c r="G375" s="120">
        <v>125.093</v>
      </c>
      <c r="H375" s="121">
        <v>235.494</v>
      </c>
    </row>
    <row r="376" spans="2:8" ht="15" customHeight="1">
      <c r="B376" s="595">
        <v>40336</v>
      </c>
      <c r="C376" s="120">
        <v>353.04599999999999</v>
      </c>
      <c r="D376" s="120">
        <v>282.56099999999998</v>
      </c>
      <c r="E376" s="120">
        <v>801.21799999999996</v>
      </c>
      <c r="F376" s="120">
        <v>272.041</v>
      </c>
      <c r="G376" s="120">
        <v>131.351</v>
      </c>
      <c r="H376" s="121">
        <v>235.85900000000001</v>
      </c>
    </row>
    <row r="377" spans="2:8" ht="15" customHeight="1">
      <c r="B377" s="595">
        <v>40337</v>
      </c>
      <c r="C377" s="120">
        <v>351.964</v>
      </c>
      <c r="D377" s="120">
        <v>283.75299999999999</v>
      </c>
      <c r="E377" s="120">
        <v>801.96100000000001</v>
      </c>
      <c r="F377" s="120">
        <v>270.029</v>
      </c>
      <c r="G377" s="120">
        <v>135.173</v>
      </c>
      <c r="H377" s="121">
        <v>244.899</v>
      </c>
    </row>
    <row r="378" spans="2:8" ht="15" customHeight="1">
      <c r="B378" s="595">
        <v>40338</v>
      </c>
      <c r="C378" s="120">
        <v>319.83300000000003</v>
      </c>
      <c r="D378" s="120">
        <v>257.18299999999999</v>
      </c>
      <c r="E378" s="120">
        <v>778.33699999999999</v>
      </c>
      <c r="F378" s="120">
        <v>245.471</v>
      </c>
      <c r="G378" s="120">
        <v>124.706</v>
      </c>
      <c r="H378" s="121">
        <v>245.87700000000001</v>
      </c>
    </row>
    <row r="379" spans="2:8" ht="15" customHeight="1">
      <c r="B379" s="595">
        <v>40339</v>
      </c>
      <c r="C379" s="120">
        <v>290.34100000000001</v>
      </c>
      <c r="D379" s="120">
        <v>230.06200000000001</v>
      </c>
      <c r="E379" s="120">
        <v>757.73299999999995</v>
      </c>
      <c r="F379" s="120">
        <v>205.584</v>
      </c>
      <c r="G379" s="120">
        <v>114.169</v>
      </c>
      <c r="H379" s="121">
        <v>243.01599999999999</v>
      </c>
    </row>
    <row r="380" spans="2:8" ht="15" customHeight="1">
      <c r="B380" s="595">
        <v>40340</v>
      </c>
      <c r="C380" s="120">
        <v>288.71300000000002</v>
      </c>
      <c r="D380" s="120">
        <v>226.25899999999999</v>
      </c>
      <c r="E380" s="120">
        <v>763.404</v>
      </c>
      <c r="F380" s="120">
        <v>205.726</v>
      </c>
      <c r="G380" s="120">
        <v>111.84699999999999</v>
      </c>
      <c r="H380" s="121">
        <v>212.375</v>
      </c>
    </row>
    <row r="381" spans="2:8" ht="15" customHeight="1">
      <c r="B381" s="595">
        <v>40343</v>
      </c>
      <c r="C381" s="120">
        <v>295.214</v>
      </c>
      <c r="D381" s="120">
        <v>230.89500000000001</v>
      </c>
      <c r="E381" s="120">
        <v>776.41899999999998</v>
      </c>
      <c r="F381" s="120">
        <v>223.87100000000001</v>
      </c>
      <c r="G381" s="120">
        <v>120.255</v>
      </c>
      <c r="H381" s="121">
        <v>187.25700000000001</v>
      </c>
    </row>
    <row r="382" spans="2:8" ht="15" customHeight="1">
      <c r="B382" s="595">
        <v>40344</v>
      </c>
      <c r="C382" s="120">
        <v>311.80799999999999</v>
      </c>
      <c r="D382" s="120">
        <v>247.81700000000001</v>
      </c>
      <c r="E382" s="120">
        <v>837.55399999999997</v>
      </c>
      <c r="F382" s="120">
        <v>248.251</v>
      </c>
      <c r="G382" s="120">
        <v>126.76600000000001</v>
      </c>
      <c r="H382" s="121">
        <v>181.33199999999999</v>
      </c>
    </row>
    <row r="383" spans="2:8" ht="15" customHeight="1">
      <c r="B383" s="595">
        <v>40345</v>
      </c>
      <c r="C383" s="120">
        <v>311.34100000000001</v>
      </c>
      <c r="D383" s="120">
        <v>252.57400000000001</v>
      </c>
      <c r="E383" s="120">
        <v>849.97400000000005</v>
      </c>
      <c r="F383" s="120">
        <v>255.06899999999999</v>
      </c>
      <c r="G383" s="120">
        <v>133.322</v>
      </c>
      <c r="H383" s="121">
        <v>189.08699999999999</v>
      </c>
    </row>
    <row r="384" spans="2:8" ht="15" customHeight="1">
      <c r="B384" s="595">
        <v>40346</v>
      </c>
      <c r="C384" s="120">
        <v>300.95100000000002</v>
      </c>
      <c r="D384" s="120">
        <v>246.74199999999999</v>
      </c>
      <c r="E384" s="120">
        <v>836.46100000000001</v>
      </c>
      <c r="F384" s="120">
        <v>242.517</v>
      </c>
      <c r="G384" s="120">
        <v>134.41300000000001</v>
      </c>
      <c r="H384" s="121">
        <v>197.09700000000001</v>
      </c>
    </row>
    <row r="385" spans="2:8" ht="15" customHeight="1">
      <c r="B385" s="595">
        <v>40347</v>
      </c>
      <c r="C385" s="120">
        <v>288.95</v>
      </c>
      <c r="D385" s="120">
        <v>235.88900000000001</v>
      </c>
      <c r="E385" s="120">
        <v>817.66499999999996</v>
      </c>
      <c r="F385" s="120">
        <v>210.99799999999999</v>
      </c>
      <c r="G385" s="120">
        <v>126.48</v>
      </c>
      <c r="H385" s="121">
        <v>193.267</v>
      </c>
    </row>
    <row r="386" spans="2:8" ht="15" customHeight="1">
      <c r="B386" s="595">
        <v>40350</v>
      </c>
      <c r="C386" s="120">
        <v>280.54300000000001</v>
      </c>
      <c r="D386" s="120">
        <v>243.01400000000001</v>
      </c>
      <c r="E386" s="120">
        <v>838.18799999999999</v>
      </c>
      <c r="F386" s="120">
        <v>220.77600000000001</v>
      </c>
      <c r="G386" s="120">
        <v>123.544</v>
      </c>
      <c r="H386" s="121">
        <v>182.06800000000001</v>
      </c>
    </row>
    <row r="387" spans="2:8" ht="15" customHeight="1">
      <c r="B387" s="595">
        <v>40351</v>
      </c>
      <c r="C387" s="120">
        <v>300.76600000000002</v>
      </c>
      <c r="D387" s="120">
        <v>257.74200000000002</v>
      </c>
      <c r="E387" s="120">
        <v>875.51400000000001</v>
      </c>
      <c r="F387" s="120">
        <v>246.084</v>
      </c>
      <c r="G387" s="120">
        <v>126.538</v>
      </c>
      <c r="H387" s="121">
        <v>166.32499999999999</v>
      </c>
    </row>
    <row r="388" spans="2:8" ht="15" customHeight="1">
      <c r="B388" s="595">
        <v>40352</v>
      </c>
      <c r="C388" s="120">
        <v>316.53100000000001</v>
      </c>
      <c r="D388" s="120">
        <v>266.38</v>
      </c>
      <c r="E388" s="120">
        <v>922.322</v>
      </c>
      <c r="F388" s="120">
        <v>263.64499999999998</v>
      </c>
      <c r="G388" s="120">
        <v>132.04</v>
      </c>
      <c r="H388" s="121">
        <v>165.435</v>
      </c>
    </row>
    <row r="389" spans="2:8" ht="15" customHeight="1">
      <c r="B389" s="595">
        <v>40353</v>
      </c>
      <c r="C389" s="120">
        <v>322.92899999999997</v>
      </c>
      <c r="D389" s="120">
        <v>268.21100000000001</v>
      </c>
      <c r="E389" s="120">
        <v>1037.4100000000001</v>
      </c>
      <c r="F389" s="120">
        <v>265.67599999999999</v>
      </c>
      <c r="G389" s="120">
        <v>136.00800000000001</v>
      </c>
      <c r="H389" s="121">
        <v>176.006</v>
      </c>
    </row>
    <row r="390" spans="2:8" ht="15" customHeight="1">
      <c r="B390" s="595">
        <v>40354</v>
      </c>
      <c r="C390" s="120">
        <v>324.10899999999998</v>
      </c>
      <c r="D390" s="120">
        <v>269.64299999999997</v>
      </c>
      <c r="E390" s="120">
        <v>1018.705</v>
      </c>
      <c r="F390" s="120">
        <v>250.869</v>
      </c>
      <c r="G390" s="120">
        <v>139.083</v>
      </c>
      <c r="H390" s="121">
        <v>183.44399999999999</v>
      </c>
    </row>
    <row r="391" spans="2:8" ht="15" customHeight="1">
      <c r="B391" s="595">
        <v>40357</v>
      </c>
      <c r="C391" s="120">
        <v>324.69499999999999</v>
      </c>
      <c r="D391" s="120">
        <v>268.30200000000002</v>
      </c>
      <c r="E391" s="120">
        <v>1003.295</v>
      </c>
      <c r="F391" s="120">
        <v>266.11099999999999</v>
      </c>
      <c r="G391" s="120">
        <v>139.75299999999999</v>
      </c>
      <c r="H391" s="121">
        <v>185.738</v>
      </c>
    </row>
    <row r="392" spans="2:8" ht="15" customHeight="1">
      <c r="B392" s="595">
        <v>40358</v>
      </c>
      <c r="C392" s="120">
        <v>328.928</v>
      </c>
      <c r="D392" s="120">
        <v>273.68200000000002</v>
      </c>
      <c r="E392" s="120">
        <v>999.10799999999995</v>
      </c>
      <c r="F392" s="120">
        <v>274.87</v>
      </c>
      <c r="G392" s="120">
        <v>148.744</v>
      </c>
      <c r="H392" s="121">
        <v>184.89400000000001</v>
      </c>
    </row>
    <row r="393" spans="2:8" ht="15" customHeight="1">
      <c r="B393" s="595">
        <v>40359</v>
      </c>
      <c r="C393" s="120">
        <v>311.31299999999999</v>
      </c>
      <c r="D393" s="120">
        <v>266.56599999999997</v>
      </c>
      <c r="E393" s="120">
        <v>910.29100000000005</v>
      </c>
      <c r="F393" s="120">
        <v>265.44499999999999</v>
      </c>
      <c r="G393" s="120">
        <v>144.452</v>
      </c>
      <c r="H393" s="121">
        <v>186.10900000000001</v>
      </c>
    </row>
    <row r="394" spans="2:8" ht="15" customHeight="1">
      <c r="B394" s="595">
        <v>40360</v>
      </c>
      <c r="C394" s="120">
        <v>306.02600000000001</v>
      </c>
      <c r="D394" s="120">
        <v>259.58300000000003</v>
      </c>
      <c r="E394" s="120">
        <v>905.78399999999999</v>
      </c>
      <c r="F394" s="120">
        <v>262.41800000000001</v>
      </c>
      <c r="G394" s="120">
        <v>140.41399999999999</v>
      </c>
      <c r="H394" s="121">
        <v>199.25399999999999</v>
      </c>
    </row>
    <row r="395" spans="2:8" ht="15" customHeight="1">
      <c r="B395" s="595">
        <v>40361</v>
      </c>
      <c r="C395" s="120">
        <v>295.06799999999998</v>
      </c>
      <c r="D395" s="120">
        <v>253.738</v>
      </c>
      <c r="E395" s="120">
        <v>900.56899999999996</v>
      </c>
      <c r="F395" s="120">
        <v>241.851</v>
      </c>
      <c r="G395" s="120">
        <v>135.30699999999999</v>
      </c>
      <c r="H395" s="121">
        <v>190.28800000000001</v>
      </c>
    </row>
    <row r="396" spans="2:8" ht="15" customHeight="1">
      <c r="B396" s="595">
        <v>40364</v>
      </c>
      <c r="C396" s="120">
        <v>301.02</v>
      </c>
      <c r="D396" s="120">
        <v>257.23399999999998</v>
      </c>
      <c r="E396" s="120">
        <v>910.93</v>
      </c>
      <c r="F396" s="120">
        <v>262.98099999999999</v>
      </c>
      <c r="G396" s="120">
        <v>137.99100000000001</v>
      </c>
      <c r="H396" s="121">
        <v>183.941</v>
      </c>
    </row>
    <row r="397" spans="2:8" ht="15" customHeight="1">
      <c r="B397" s="595">
        <v>40365</v>
      </c>
      <c r="C397" s="120">
        <v>295.113</v>
      </c>
      <c r="D397" s="120">
        <v>253.816</v>
      </c>
      <c r="E397" s="120">
        <v>897.029</v>
      </c>
      <c r="F397" s="120">
        <v>255.554</v>
      </c>
      <c r="G397" s="120">
        <v>134.35499999999999</v>
      </c>
      <c r="H397" s="121">
        <v>177.81200000000001</v>
      </c>
    </row>
    <row r="398" spans="2:8" ht="15" customHeight="1">
      <c r="B398" s="595">
        <v>40366</v>
      </c>
      <c r="C398" s="120">
        <v>295.399</v>
      </c>
      <c r="D398" s="120">
        <v>251.40100000000001</v>
      </c>
      <c r="E398" s="120">
        <v>889.48</v>
      </c>
      <c r="F398" s="120">
        <v>251.00899999999999</v>
      </c>
      <c r="G398" s="120">
        <v>132.06399999999999</v>
      </c>
      <c r="H398" s="121">
        <v>181.99100000000001</v>
      </c>
    </row>
    <row r="399" spans="2:8" ht="15" customHeight="1">
      <c r="B399" s="595">
        <v>40367</v>
      </c>
      <c r="C399" s="120">
        <v>289.36500000000001</v>
      </c>
      <c r="D399" s="120">
        <v>244.327</v>
      </c>
      <c r="E399" s="120">
        <v>880.46900000000005</v>
      </c>
      <c r="F399" s="120">
        <v>240.916</v>
      </c>
      <c r="G399" s="120">
        <v>125.22</v>
      </c>
      <c r="H399" s="121">
        <v>179.684</v>
      </c>
    </row>
    <row r="400" spans="2:8" ht="15" customHeight="1">
      <c r="B400" s="595">
        <v>40368</v>
      </c>
      <c r="C400" s="120">
        <v>278.41800000000001</v>
      </c>
      <c r="D400" s="120">
        <v>237.898</v>
      </c>
      <c r="E400" s="120">
        <v>858.94600000000003</v>
      </c>
      <c r="F400" s="120">
        <v>213.13200000000001</v>
      </c>
      <c r="G400" s="120">
        <v>113.786</v>
      </c>
      <c r="H400" s="121">
        <v>176.279</v>
      </c>
    </row>
    <row r="401" spans="2:8" ht="15" customHeight="1">
      <c r="B401" s="595">
        <v>40371</v>
      </c>
      <c r="C401" s="120">
        <v>282.005</v>
      </c>
      <c r="D401" s="120">
        <v>240.06299999999999</v>
      </c>
      <c r="E401" s="120">
        <v>848.83100000000002</v>
      </c>
      <c r="F401" s="120">
        <v>219.869</v>
      </c>
      <c r="G401" s="120">
        <v>113.173</v>
      </c>
      <c r="H401" s="121">
        <v>171.577</v>
      </c>
    </row>
    <row r="402" spans="2:8" ht="15" customHeight="1">
      <c r="B402" s="595">
        <v>40372</v>
      </c>
      <c r="C402" s="120">
        <v>277.99200000000002</v>
      </c>
      <c r="D402" s="120">
        <v>235.21199999999999</v>
      </c>
      <c r="E402" s="120">
        <v>817.73099999999999</v>
      </c>
      <c r="F402" s="120">
        <v>209.64599999999999</v>
      </c>
      <c r="G402" s="120">
        <v>111.93300000000001</v>
      </c>
      <c r="H402" s="121">
        <v>171.398</v>
      </c>
    </row>
    <row r="403" spans="2:8" ht="15" customHeight="1">
      <c r="B403" s="595">
        <v>40373</v>
      </c>
      <c r="C403" s="120">
        <v>283.86399999999998</v>
      </c>
      <c r="D403" s="120">
        <v>242.05699999999999</v>
      </c>
      <c r="E403" s="120">
        <v>817.45500000000004</v>
      </c>
      <c r="F403" s="120">
        <v>217.684</v>
      </c>
      <c r="G403" s="120">
        <v>113.73099999999999</v>
      </c>
      <c r="H403" s="121">
        <v>174.15199999999999</v>
      </c>
    </row>
    <row r="404" spans="2:8" ht="15" customHeight="1">
      <c r="B404" s="595">
        <v>40374</v>
      </c>
      <c r="C404" s="120">
        <v>293.488</v>
      </c>
      <c r="D404" s="120">
        <v>252.77600000000001</v>
      </c>
      <c r="E404" s="120">
        <v>812.86300000000006</v>
      </c>
      <c r="F404" s="120">
        <v>224.50700000000001</v>
      </c>
      <c r="G404" s="120">
        <v>114.748</v>
      </c>
      <c r="H404" s="121">
        <v>171.10599999999999</v>
      </c>
    </row>
    <row r="405" spans="2:8" ht="15" customHeight="1">
      <c r="B405" s="595">
        <v>40375</v>
      </c>
      <c r="C405" s="120">
        <v>287.44299999999998</v>
      </c>
      <c r="D405" s="120">
        <v>251.358</v>
      </c>
      <c r="E405" s="120">
        <v>804.67399999999998</v>
      </c>
      <c r="F405" s="120">
        <v>220.30099999999999</v>
      </c>
      <c r="G405" s="120">
        <v>113.71299999999999</v>
      </c>
      <c r="H405" s="121">
        <v>174.50200000000001</v>
      </c>
    </row>
    <row r="406" spans="2:8" ht="15" customHeight="1">
      <c r="B406" s="595">
        <v>40378</v>
      </c>
      <c r="C406" s="120">
        <v>288.673</v>
      </c>
      <c r="D406" s="120">
        <v>260.02999999999997</v>
      </c>
      <c r="E406" s="120">
        <v>814.00300000000004</v>
      </c>
      <c r="F406" s="120">
        <v>219.59299999999999</v>
      </c>
      <c r="G406" s="120">
        <v>116.045</v>
      </c>
      <c r="H406" s="121">
        <v>174.709</v>
      </c>
    </row>
    <row r="407" spans="2:8" ht="15" customHeight="1">
      <c r="B407" s="595">
        <v>40379</v>
      </c>
      <c r="C407" s="120">
        <v>285.72000000000003</v>
      </c>
      <c r="D407" s="120">
        <v>255.8</v>
      </c>
      <c r="E407" s="120">
        <v>815.11900000000003</v>
      </c>
      <c r="F407" s="120">
        <v>212.92</v>
      </c>
      <c r="G407" s="120">
        <v>113.66200000000001</v>
      </c>
      <c r="H407" s="121">
        <v>173.26900000000001</v>
      </c>
    </row>
    <row r="408" spans="2:8" ht="15" customHeight="1">
      <c r="B408" s="595">
        <v>40380</v>
      </c>
      <c r="C408" s="120">
        <v>275.40100000000001</v>
      </c>
      <c r="D408" s="120">
        <v>250.15199999999999</v>
      </c>
      <c r="E408" s="120">
        <v>797.98099999999999</v>
      </c>
      <c r="F408" s="120">
        <v>204.17599999999999</v>
      </c>
      <c r="G408" s="120">
        <v>109.38</v>
      </c>
      <c r="H408" s="121">
        <v>173.065</v>
      </c>
    </row>
    <row r="409" spans="2:8" ht="15" customHeight="1">
      <c r="B409" s="595">
        <v>40381</v>
      </c>
      <c r="C409" s="120">
        <v>275.05200000000002</v>
      </c>
      <c r="D409" s="120">
        <v>246.00899999999999</v>
      </c>
      <c r="E409" s="120">
        <v>799.16700000000003</v>
      </c>
      <c r="F409" s="120">
        <v>203.274</v>
      </c>
      <c r="G409" s="120">
        <v>107.982</v>
      </c>
      <c r="H409" s="121">
        <v>172.81100000000001</v>
      </c>
    </row>
    <row r="410" spans="2:8" ht="15" customHeight="1">
      <c r="B410" s="595">
        <v>40382</v>
      </c>
      <c r="C410" s="120">
        <v>268.61599999999999</v>
      </c>
      <c r="D410" s="120">
        <v>239.727</v>
      </c>
      <c r="E410" s="120">
        <v>777.34799999999996</v>
      </c>
      <c r="F410" s="120">
        <v>201.559</v>
      </c>
      <c r="G410" s="120">
        <v>102.822</v>
      </c>
      <c r="H410" s="121">
        <v>171.79599999999999</v>
      </c>
    </row>
    <row r="411" spans="2:8" ht="15" customHeight="1">
      <c r="B411" s="595">
        <v>40385</v>
      </c>
      <c r="C411" s="120">
        <v>250.35300000000001</v>
      </c>
      <c r="D411" s="120">
        <v>228.53700000000001</v>
      </c>
      <c r="E411" s="120">
        <v>748.37900000000002</v>
      </c>
      <c r="F411" s="120">
        <v>194.172</v>
      </c>
      <c r="G411" s="120">
        <v>98.981999999999999</v>
      </c>
      <c r="H411" s="121">
        <v>169.36199999999999</v>
      </c>
    </row>
    <row r="412" spans="2:8" ht="15" customHeight="1">
      <c r="B412" s="595">
        <v>40386</v>
      </c>
      <c r="C412" s="120">
        <v>217.93299999999999</v>
      </c>
      <c r="D412" s="120">
        <v>203.98599999999999</v>
      </c>
      <c r="E412" s="120">
        <v>713.27300000000002</v>
      </c>
      <c r="F412" s="120">
        <v>176.72399999999999</v>
      </c>
      <c r="G412" s="120">
        <v>93.375</v>
      </c>
      <c r="H412" s="121">
        <v>163.536</v>
      </c>
    </row>
    <row r="413" spans="2:8" ht="15" customHeight="1">
      <c r="B413" s="595">
        <v>40387</v>
      </c>
      <c r="C413" s="120">
        <v>215.828</v>
      </c>
      <c r="D413" s="120">
        <v>202.417</v>
      </c>
      <c r="E413" s="120">
        <v>747.43899999999996</v>
      </c>
      <c r="F413" s="120">
        <v>179.46899999999999</v>
      </c>
      <c r="G413" s="120">
        <v>97.200999999999993</v>
      </c>
      <c r="H413" s="121">
        <v>149.642</v>
      </c>
    </row>
    <row r="414" spans="2:8" ht="15" customHeight="1">
      <c r="B414" s="595">
        <v>40388</v>
      </c>
      <c r="C414" s="120">
        <v>216.14699999999999</v>
      </c>
      <c r="D414" s="120">
        <v>203.78</v>
      </c>
      <c r="E414" s="120">
        <v>753.01700000000005</v>
      </c>
      <c r="F414" s="120">
        <v>178.53800000000001</v>
      </c>
      <c r="G414" s="120">
        <v>98.897000000000006</v>
      </c>
      <c r="H414" s="121">
        <v>132.959</v>
      </c>
    </row>
    <row r="415" spans="2:8" ht="15" customHeight="1">
      <c r="B415" s="595">
        <v>40389</v>
      </c>
      <c r="C415" s="120">
        <v>224.96700000000001</v>
      </c>
      <c r="D415" s="120">
        <v>208.07599999999999</v>
      </c>
      <c r="E415" s="120">
        <v>758.779</v>
      </c>
      <c r="F415" s="120">
        <v>175.59</v>
      </c>
      <c r="G415" s="120">
        <v>99.450999999999993</v>
      </c>
      <c r="H415" s="121">
        <v>134.589</v>
      </c>
    </row>
    <row r="416" spans="2:8" ht="15" customHeight="1">
      <c r="B416" s="595">
        <v>40392</v>
      </c>
      <c r="C416" s="120">
        <v>219.565</v>
      </c>
      <c r="D416" s="120">
        <v>205.374</v>
      </c>
      <c r="E416" s="120">
        <v>753.73099999999999</v>
      </c>
      <c r="F416" s="120">
        <v>180.56399999999999</v>
      </c>
      <c r="G416" s="120">
        <v>97.507999999999996</v>
      </c>
      <c r="H416" s="121">
        <v>133.22300000000001</v>
      </c>
    </row>
    <row r="417" spans="2:8" ht="15" customHeight="1">
      <c r="B417" s="595">
        <v>40393</v>
      </c>
      <c r="C417" s="120">
        <v>217.149</v>
      </c>
      <c r="D417" s="120">
        <v>197.43899999999999</v>
      </c>
      <c r="E417" s="120">
        <v>745.04499999999996</v>
      </c>
      <c r="F417" s="120">
        <v>179.88</v>
      </c>
      <c r="G417" s="120">
        <v>95.156000000000006</v>
      </c>
      <c r="H417" s="121">
        <v>136.33199999999999</v>
      </c>
    </row>
    <row r="418" spans="2:8" ht="15" customHeight="1">
      <c r="B418" s="595">
        <v>40394</v>
      </c>
      <c r="C418" s="120">
        <v>222.05699999999999</v>
      </c>
      <c r="D418" s="120">
        <v>202.14500000000001</v>
      </c>
      <c r="E418" s="120">
        <v>757.48299999999995</v>
      </c>
      <c r="F418" s="120">
        <v>183.286</v>
      </c>
      <c r="G418" s="120">
        <v>96.495999999999995</v>
      </c>
      <c r="H418" s="121">
        <v>132.44499999999999</v>
      </c>
    </row>
    <row r="419" spans="2:8" ht="15" customHeight="1">
      <c r="B419" s="595">
        <v>40395</v>
      </c>
      <c r="C419" s="120">
        <v>227.816</v>
      </c>
      <c r="D419" s="120">
        <v>208.483</v>
      </c>
      <c r="E419" s="120">
        <v>775.26400000000001</v>
      </c>
      <c r="F419" s="120">
        <v>189.74299999999999</v>
      </c>
      <c r="G419" s="120">
        <v>99.986999999999995</v>
      </c>
      <c r="H419" s="121">
        <v>128.131</v>
      </c>
    </row>
    <row r="420" spans="2:8" ht="15" customHeight="1">
      <c r="B420" s="595">
        <v>40396</v>
      </c>
      <c r="C420" s="120">
        <v>232.64400000000001</v>
      </c>
      <c r="D420" s="120">
        <v>216.958</v>
      </c>
      <c r="E420" s="120">
        <v>769.42200000000003</v>
      </c>
      <c r="F420" s="120">
        <v>192.904</v>
      </c>
      <c r="G420" s="120">
        <v>105.125</v>
      </c>
      <c r="H420" s="121">
        <v>130.339</v>
      </c>
    </row>
    <row r="421" spans="2:8" ht="15" customHeight="1">
      <c r="B421" s="595">
        <v>40399</v>
      </c>
      <c r="C421" s="120">
        <v>235.38399999999999</v>
      </c>
      <c r="D421" s="120">
        <v>222.90799999999999</v>
      </c>
      <c r="E421" s="120">
        <v>780.29600000000005</v>
      </c>
      <c r="F421" s="120">
        <v>192.90600000000001</v>
      </c>
      <c r="G421" s="120">
        <v>109.98</v>
      </c>
      <c r="H421" s="121">
        <v>134.07400000000001</v>
      </c>
    </row>
    <row r="422" spans="2:8" ht="15" customHeight="1">
      <c r="B422" s="595">
        <v>40400</v>
      </c>
      <c r="C422" s="120">
        <v>247.27799999999999</v>
      </c>
      <c r="D422" s="120">
        <v>241.28899999999999</v>
      </c>
      <c r="E422" s="120">
        <v>790.28</v>
      </c>
      <c r="F422" s="120">
        <v>202.46799999999999</v>
      </c>
      <c r="G422" s="120">
        <v>111.673</v>
      </c>
      <c r="H422" s="121">
        <v>138.89599999999999</v>
      </c>
    </row>
    <row r="423" spans="2:8" ht="15" customHeight="1">
      <c r="B423" s="595">
        <v>40401</v>
      </c>
      <c r="C423" s="120">
        <v>265.721</v>
      </c>
      <c r="D423" s="120">
        <v>269.16699999999997</v>
      </c>
      <c r="E423" s="120">
        <v>818.47400000000005</v>
      </c>
      <c r="F423" s="120">
        <v>212.56</v>
      </c>
      <c r="G423" s="120">
        <v>117.17700000000001</v>
      </c>
      <c r="H423" s="121">
        <v>142.36099999999999</v>
      </c>
    </row>
    <row r="424" spans="2:8" ht="15" customHeight="1">
      <c r="B424" s="595">
        <v>40402</v>
      </c>
      <c r="C424" s="120">
        <v>271.988</v>
      </c>
      <c r="D424" s="120">
        <v>274.14800000000002</v>
      </c>
      <c r="E424" s="120">
        <v>817.39599999999996</v>
      </c>
      <c r="F424" s="120">
        <v>214.244</v>
      </c>
      <c r="G424" s="120">
        <v>117.998</v>
      </c>
      <c r="H424" s="121">
        <v>157.53</v>
      </c>
    </row>
    <row r="425" spans="2:8" ht="15" customHeight="1">
      <c r="B425" s="595">
        <v>40403</v>
      </c>
      <c r="C425" s="120">
        <v>274.52999999999997</v>
      </c>
      <c r="D425" s="120">
        <v>274.45699999999999</v>
      </c>
      <c r="E425" s="120">
        <v>825.75400000000002</v>
      </c>
      <c r="F425" s="120">
        <v>217.619</v>
      </c>
      <c r="G425" s="120">
        <v>116.292</v>
      </c>
      <c r="H425" s="121">
        <v>170.827</v>
      </c>
    </row>
    <row r="426" spans="2:8" ht="15" customHeight="1">
      <c r="B426" s="595">
        <v>40406</v>
      </c>
      <c r="C426" s="120">
        <v>275.97899999999998</v>
      </c>
      <c r="D426" s="120">
        <v>294.93299999999999</v>
      </c>
      <c r="E426" s="120">
        <v>858.98699999999997</v>
      </c>
      <c r="F426" s="120">
        <v>220.922</v>
      </c>
      <c r="G426" s="120">
        <v>117.453</v>
      </c>
      <c r="H426" s="121">
        <v>175.34899999999999</v>
      </c>
    </row>
    <row r="427" spans="2:8" ht="15" customHeight="1">
      <c r="B427" s="595">
        <v>40407</v>
      </c>
      <c r="C427" s="120">
        <v>265.82400000000001</v>
      </c>
      <c r="D427" s="120">
        <v>278.88</v>
      </c>
      <c r="E427" s="120">
        <v>845.471</v>
      </c>
      <c r="F427" s="120">
        <v>212.07900000000001</v>
      </c>
      <c r="G427" s="120">
        <v>114.709</v>
      </c>
      <c r="H427" s="121">
        <v>178.333</v>
      </c>
    </row>
    <row r="428" spans="2:8" ht="15" customHeight="1">
      <c r="B428" s="595">
        <v>40408</v>
      </c>
      <c r="C428" s="120">
        <v>266.39999999999998</v>
      </c>
      <c r="D428" s="120">
        <v>277.81299999999999</v>
      </c>
      <c r="E428" s="120">
        <v>849.93499999999995</v>
      </c>
      <c r="F428" s="120">
        <v>211.76</v>
      </c>
      <c r="G428" s="120">
        <v>114.375</v>
      </c>
      <c r="H428" s="121">
        <v>193.654</v>
      </c>
    </row>
    <row r="429" spans="2:8" ht="15" customHeight="1">
      <c r="B429" s="595">
        <v>40409</v>
      </c>
      <c r="C429" s="120">
        <v>271.97699999999998</v>
      </c>
      <c r="D429" s="120">
        <v>283.86</v>
      </c>
      <c r="E429" s="120">
        <v>868.83900000000006</v>
      </c>
      <c r="F429" s="120">
        <v>216.30500000000001</v>
      </c>
      <c r="G429" s="120">
        <v>116.011</v>
      </c>
      <c r="H429" s="121">
        <v>188.68799999999999</v>
      </c>
    </row>
    <row r="430" spans="2:8" ht="15" customHeight="1">
      <c r="B430" s="595">
        <v>40410</v>
      </c>
      <c r="C430" s="120">
        <v>278.65699999999998</v>
      </c>
      <c r="D430" s="120">
        <v>298.36</v>
      </c>
      <c r="E430" s="120">
        <v>880.29200000000003</v>
      </c>
      <c r="F430" s="120">
        <v>227.31399999999999</v>
      </c>
      <c r="G430" s="120">
        <v>118.77500000000001</v>
      </c>
      <c r="H430" s="121">
        <v>187.32300000000001</v>
      </c>
    </row>
    <row r="431" spans="2:8" ht="15" customHeight="1">
      <c r="B431" s="595">
        <v>40413</v>
      </c>
      <c r="C431" s="120">
        <v>277.96699999999998</v>
      </c>
      <c r="D431" s="120">
        <v>292.41899999999998</v>
      </c>
      <c r="E431" s="120">
        <v>905.16700000000003</v>
      </c>
      <c r="F431" s="120">
        <v>225.93600000000001</v>
      </c>
      <c r="G431" s="120">
        <v>116.807</v>
      </c>
      <c r="H431" s="121">
        <v>189.17500000000001</v>
      </c>
    </row>
    <row r="432" spans="2:8" ht="15" customHeight="1">
      <c r="B432" s="595">
        <v>40414</v>
      </c>
      <c r="C432" s="120">
        <v>285.83999999999997</v>
      </c>
      <c r="D432" s="120">
        <v>297.77199999999999</v>
      </c>
      <c r="E432" s="120">
        <v>925.78599999999994</v>
      </c>
      <c r="F432" s="120">
        <v>231.262</v>
      </c>
      <c r="G432" s="120">
        <v>119.334</v>
      </c>
      <c r="H432" s="121">
        <v>201.12200000000001</v>
      </c>
    </row>
    <row r="433" spans="2:8" ht="15" customHeight="1">
      <c r="B433" s="595">
        <v>40415</v>
      </c>
      <c r="C433" s="120">
        <v>313.40699999999998</v>
      </c>
      <c r="D433" s="120">
        <v>320.22899999999998</v>
      </c>
      <c r="E433" s="120">
        <v>937.90700000000004</v>
      </c>
      <c r="F433" s="120">
        <v>242.36799999999999</v>
      </c>
      <c r="G433" s="120">
        <v>122.72199999999999</v>
      </c>
      <c r="H433" s="121">
        <v>199.71799999999999</v>
      </c>
    </row>
    <row r="434" spans="2:8" ht="15" customHeight="1">
      <c r="B434" s="595">
        <v>40416</v>
      </c>
      <c r="C434" s="120">
        <v>329.23</v>
      </c>
      <c r="D434" s="120">
        <v>325.00099999999998</v>
      </c>
      <c r="E434" s="120">
        <v>941.45399999999995</v>
      </c>
      <c r="F434" s="120">
        <v>244.43100000000001</v>
      </c>
      <c r="G434" s="120">
        <v>123.35599999999999</v>
      </c>
      <c r="H434" s="121">
        <v>205.80699999999999</v>
      </c>
    </row>
    <row r="435" spans="2:8" ht="15" customHeight="1">
      <c r="B435" s="595">
        <v>40417</v>
      </c>
      <c r="C435" s="120">
        <v>332.29899999999998</v>
      </c>
      <c r="D435" s="120">
        <v>333.31599999999997</v>
      </c>
      <c r="E435" s="120">
        <v>933.78099999999995</v>
      </c>
      <c r="F435" s="120">
        <v>246.15299999999999</v>
      </c>
      <c r="G435" s="120">
        <v>125.514</v>
      </c>
      <c r="H435" s="121">
        <v>226.21600000000001</v>
      </c>
    </row>
    <row r="436" spans="2:8" ht="15" customHeight="1">
      <c r="B436" s="595">
        <v>40420</v>
      </c>
      <c r="C436" s="120">
        <v>332.35300000000001</v>
      </c>
      <c r="D436" s="120">
        <v>332.92200000000003</v>
      </c>
      <c r="E436" s="120">
        <v>937.23599999999999</v>
      </c>
      <c r="F436" s="120">
        <v>245.82900000000001</v>
      </c>
      <c r="G436" s="120">
        <v>125.39700000000001</v>
      </c>
      <c r="H436" s="121">
        <v>226.56299999999999</v>
      </c>
    </row>
    <row r="437" spans="2:8" ht="15" customHeight="1">
      <c r="B437" s="595">
        <v>40421</v>
      </c>
      <c r="C437" s="120">
        <v>334.02300000000002</v>
      </c>
      <c r="D437" s="120">
        <v>341.06700000000001</v>
      </c>
      <c r="E437" s="120">
        <v>942.83500000000004</v>
      </c>
      <c r="F437" s="120">
        <v>244.20599999999999</v>
      </c>
      <c r="G437" s="120">
        <v>127.95399999999999</v>
      </c>
      <c r="H437" s="121">
        <v>228.952</v>
      </c>
    </row>
    <row r="438" spans="2:8" ht="15" customHeight="1">
      <c r="B438" s="595">
        <v>40422</v>
      </c>
      <c r="C438" s="120">
        <v>321.47500000000002</v>
      </c>
      <c r="D438" s="120">
        <v>328.202</v>
      </c>
      <c r="E438" s="120">
        <v>918.99900000000002</v>
      </c>
      <c r="F438" s="120">
        <v>230.495</v>
      </c>
      <c r="G438" s="120">
        <v>122.68600000000001</v>
      </c>
      <c r="H438" s="121">
        <v>229.37200000000001</v>
      </c>
    </row>
    <row r="439" spans="2:8" ht="15" customHeight="1">
      <c r="B439" s="595">
        <v>40423</v>
      </c>
      <c r="C439" s="120">
        <v>305.47000000000003</v>
      </c>
      <c r="D439" s="120">
        <v>333.16</v>
      </c>
      <c r="E439" s="120">
        <v>907.38800000000003</v>
      </c>
      <c r="F439" s="120">
        <v>223.71199999999999</v>
      </c>
      <c r="G439" s="120">
        <v>120.946</v>
      </c>
      <c r="H439" s="121">
        <v>230.33199999999999</v>
      </c>
    </row>
    <row r="440" spans="2:8" ht="15" customHeight="1">
      <c r="B440" s="595">
        <v>40424</v>
      </c>
      <c r="C440" s="120">
        <v>298.66500000000002</v>
      </c>
      <c r="D440" s="120">
        <v>334.53</v>
      </c>
      <c r="E440" s="120">
        <v>894.80200000000002</v>
      </c>
      <c r="F440" s="120">
        <v>222.34299999999999</v>
      </c>
      <c r="G440" s="120">
        <v>116.377</v>
      </c>
      <c r="H440" s="121">
        <v>217.298</v>
      </c>
    </row>
    <row r="441" spans="2:8" ht="15" customHeight="1">
      <c r="B441" s="595">
        <v>40427</v>
      </c>
      <c r="C441" s="120">
        <v>304.16800000000001</v>
      </c>
      <c r="D441" s="120">
        <v>336.40300000000002</v>
      </c>
      <c r="E441" s="120">
        <v>904.37400000000002</v>
      </c>
      <c r="F441" s="120">
        <v>225.76400000000001</v>
      </c>
      <c r="G441" s="120">
        <v>126.818</v>
      </c>
      <c r="H441" s="121">
        <v>210.31200000000001</v>
      </c>
    </row>
    <row r="442" spans="2:8" ht="15" customHeight="1">
      <c r="B442" s="595">
        <v>40428</v>
      </c>
      <c r="C442" s="120">
        <v>325.02499999999998</v>
      </c>
      <c r="D442" s="120">
        <v>375.81099999999998</v>
      </c>
      <c r="E442" s="120">
        <v>919.13199999999995</v>
      </c>
      <c r="F442" s="120">
        <v>240.381</v>
      </c>
      <c r="G442" s="120">
        <v>133.64699999999999</v>
      </c>
      <c r="H442" s="121">
        <v>188.14400000000001</v>
      </c>
    </row>
    <row r="443" spans="2:8" ht="15" customHeight="1">
      <c r="B443" s="595">
        <v>40429</v>
      </c>
      <c r="C443" s="120">
        <v>321.82799999999997</v>
      </c>
      <c r="D443" s="120">
        <v>369.26</v>
      </c>
      <c r="E443" s="120">
        <v>917.18899999999996</v>
      </c>
      <c r="F443" s="120">
        <v>234.49299999999999</v>
      </c>
      <c r="G443" s="120">
        <v>131.41</v>
      </c>
      <c r="H443" s="121">
        <v>191.17500000000001</v>
      </c>
    </row>
    <row r="444" spans="2:8" ht="15" customHeight="1">
      <c r="B444" s="595">
        <v>40430</v>
      </c>
      <c r="C444" s="120">
        <v>327.286</v>
      </c>
      <c r="D444" s="120">
        <v>374.26299999999998</v>
      </c>
      <c r="E444" s="120">
        <v>910.23</v>
      </c>
      <c r="F444" s="120">
        <v>234.446</v>
      </c>
      <c r="G444" s="120">
        <v>129.99299999999999</v>
      </c>
      <c r="H444" s="121">
        <v>219.14500000000001</v>
      </c>
    </row>
    <row r="445" spans="2:8" ht="15" customHeight="1">
      <c r="B445" s="595">
        <v>40431</v>
      </c>
      <c r="C445" s="120">
        <v>330.86900000000003</v>
      </c>
      <c r="D445" s="120">
        <v>370.22300000000001</v>
      </c>
      <c r="E445" s="120">
        <v>911.59500000000003</v>
      </c>
      <c r="F445" s="120">
        <v>227.12799999999999</v>
      </c>
      <c r="G445" s="120">
        <v>130.666</v>
      </c>
      <c r="H445" s="121">
        <v>215.05099999999999</v>
      </c>
    </row>
    <row r="446" spans="2:8" ht="15" customHeight="1">
      <c r="B446" s="595">
        <v>40434</v>
      </c>
      <c r="C446" s="120">
        <v>319.96600000000001</v>
      </c>
      <c r="D446" s="120">
        <v>362.19600000000003</v>
      </c>
      <c r="E446" s="120">
        <v>906.83799999999997</v>
      </c>
      <c r="F446" s="120">
        <v>219.94399999999999</v>
      </c>
      <c r="G446" s="120">
        <v>127.613</v>
      </c>
      <c r="H446" s="121">
        <v>211.90100000000001</v>
      </c>
    </row>
    <row r="447" spans="2:8" ht="15" customHeight="1">
      <c r="B447" s="595">
        <v>40435</v>
      </c>
      <c r="C447" s="120">
        <v>332.23099999999999</v>
      </c>
      <c r="D447" s="120">
        <v>377.96199999999999</v>
      </c>
      <c r="E447" s="120">
        <v>910.60500000000002</v>
      </c>
      <c r="F447" s="120">
        <v>231.06100000000001</v>
      </c>
      <c r="G447" s="120">
        <v>131.74600000000001</v>
      </c>
      <c r="H447" s="121">
        <v>210.55</v>
      </c>
    </row>
    <row r="448" spans="2:8" ht="15" customHeight="1">
      <c r="B448" s="595">
        <v>40436</v>
      </c>
      <c r="C448" s="120">
        <v>339.21899999999999</v>
      </c>
      <c r="D448" s="120">
        <v>384.76600000000002</v>
      </c>
      <c r="E448" s="120">
        <v>922.82299999999998</v>
      </c>
      <c r="F448" s="120">
        <v>233.26499999999999</v>
      </c>
      <c r="G448" s="120">
        <v>135.697</v>
      </c>
      <c r="H448" s="121">
        <v>204.86199999999999</v>
      </c>
    </row>
    <row r="449" spans="2:8" ht="15" customHeight="1">
      <c r="B449" s="595">
        <v>40437</v>
      </c>
      <c r="C449" s="120">
        <v>339.93299999999999</v>
      </c>
      <c r="D449" s="120">
        <v>384.51</v>
      </c>
      <c r="E449" s="120">
        <v>926.39200000000005</v>
      </c>
      <c r="F449" s="120">
        <v>230.09899999999999</v>
      </c>
      <c r="G449" s="120">
        <v>135.227</v>
      </c>
      <c r="H449" s="121">
        <v>207.15600000000001</v>
      </c>
    </row>
    <row r="450" spans="2:8" ht="15" customHeight="1">
      <c r="B450" s="595">
        <v>40438</v>
      </c>
      <c r="C450" s="120">
        <v>364.61900000000003</v>
      </c>
      <c r="D450" s="120">
        <v>412.34199999999998</v>
      </c>
      <c r="E450" s="120">
        <v>915.06200000000001</v>
      </c>
      <c r="F450" s="120">
        <v>235.303</v>
      </c>
      <c r="G450" s="120">
        <v>140.05099999999999</v>
      </c>
      <c r="H450" s="121">
        <v>208.726</v>
      </c>
    </row>
    <row r="451" spans="2:8" ht="15" customHeight="1">
      <c r="B451" s="595">
        <v>40441</v>
      </c>
      <c r="C451" s="120">
        <v>359.88400000000001</v>
      </c>
      <c r="D451" s="120">
        <v>428.827</v>
      </c>
      <c r="E451" s="120">
        <v>881.44200000000001</v>
      </c>
      <c r="F451" s="120">
        <v>235.124</v>
      </c>
      <c r="G451" s="120">
        <v>137.34899999999999</v>
      </c>
      <c r="H451" s="121">
        <v>190.965</v>
      </c>
    </row>
    <row r="452" spans="2:8" ht="15" customHeight="1">
      <c r="B452" s="595">
        <v>40442</v>
      </c>
      <c r="C452" s="120">
        <v>368.81900000000002</v>
      </c>
      <c r="D452" s="120">
        <v>432.68799999999999</v>
      </c>
      <c r="E452" s="120">
        <v>843.48299999999995</v>
      </c>
      <c r="F452" s="120">
        <v>233.78200000000001</v>
      </c>
      <c r="G452" s="120">
        <v>136.43600000000001</v>
      </c>
      <c r="H452" s="121">
        <v>192.83</v>
      </c>
    </row>
    <row r="453" spans="2:8" ht="15" customHeight="1">
      <c r="B453" s="595">
        <v>40443</v>
      </c>
      <c r="C453" s="120">
        <v>392.51799999999997</v>
      </c>
      <c r="D453" s="120">
        <v>453.91500000000002</v>
      </c>
      <c r="E453" s="120">
        <v>833.90300000000002</v>
      </c>
      <c r="F453" s="120">
        <v>236.28</v>
      </c>
      <c r="G453" s="120">
        <v>142.779</v>
      </c>
      <c r="H453" s="121">
        <v>205.79599999999999</v>
      </c>
    </row>
    <row r="454" spans="2:8" ht="15" customHeight="1">
      <c r="B454" s="595">
        <v>40444</v>
      </c>
      <c r="C454" s="120">
        <v>396.34300000000002</v>
      </c>
      <c r="D454" s="120">
        <v>465.42099999999999</v>
      </c>
      <c r="E454" s="120">
        <v>828.86199999999997</v>
      </c>
      <c r="F454" s="120">
        <v>229.45699999999999</v>
      </c>
      <c r="G454" s="120">
        <v>141.36099999999999</v>
      </c>
      <c r="H454" s="121">
        <v>191.346</v>
      </c>
    </row>
    <row r="455" spans="2:8" ht="15" customHeight="1">
      <c r="B455" s="595">
        <v>40445</v>
      </c>
      <c r="C455" s="120">
        <v>401.69</v>
      </c>
      <c r="D455" s="120">
        <v>466.52300000000002</v>
      </c>
      <c r="E455" s="120">
        <v>819.20699999999999</v>
      </c>
      <c r="F455" s="120">
        <v>225.25</v>
      </c>
      <c r="G455" s="120">
        <v>139.24</v>
      </c>
      <c r="H455" s="121">
        <v>195.38</v>
      </c>
    </row>
    <row r="456" spans="2:8" ht="15" customHeight="1">
      <c r="B456" s="595">
        <v>40448</v>
      </c>
      <c r="C456" s="120">
        <v>417.863</v>
      </c>
      <c r="D456" s="120">
        <v>478.88799999999998</v>
      </c>
      <c r="E456" s="120">
        <v>826.024</v>
      </c>
      <c r="F456" s="120">
        <v>229.054</v>
      </c>
      <c r="G456" s="120">
        <v>137.303</v>
      </c>
      <c r="H456" s="121">
        <v>194.47399999999999</v>
      </c>
    </row>
    <row r="457" spans="2:8" ht="15" customHeight="1">
      <c r="B457" s="595">
        <v>40449</v>
      </c>
      <c r="C457" s="120">
        <v>433.185</v>
      </c>
      <c r="D457" s="120">
        <v>483.19499999999999</v>
      </c>
      <c r="E457" s="120">
        <v>831.56</v>
      </c>
      <c r="F457" s="120">
        <v>233.685</v>
      </c>
      <c r="G457" s="120">
        <v>134.50299999999999</v>
      </c>
      <c r="H457" s="121">
        <v>191.52699999999999</v>
      </c>
    </row>
    <row r="458" spans="2:8" ht="15" customHeight="1">
      <c r="B458" s="595">
        <v>40450</v>
      </c>
      <c r="C458" s="120">
        <v>433.65499999999997</v>
      </c>
      <c r="D458" s="120">
        <v>472.654</v>
      </c>
      <c r="E458" s="120">
        <v>818.42600000000004</v>
      </c>
      <c r="F458" s="120">
        <v>229.524</v>
      </c>
      <c r="G458" s="120">
        <v>132.03700000000001</v>
      </c>
      <c r="H458" s="121">
        <v>195.554</v>
      </c>
    </row>
    <row r="459" spans="2:8" ht="15" customHeight="1">
      <c r="B459" s="595">
        <v>40451</v>
      </c>
      <c r="C459" s="120">
        <v>409.37299999999999</v>
      </c>
      <c r="D459" s="120">
        <v>457.61700000000002</v>
      </c>
      <c r="E459" s="120">
        <v>792.54899999999998</v>
      </c>
      <c r="F459" s="120">
        <v>229.82400000000001</v>
      </c>
      <c r="G459" s="120">
        <v>125.84699999999999</v>
      </c>
      <c r="H459" s="121">
        <v>199.268</v>
      </c>
    </row>
    <row r="460" spans="2:8" ht="15" customHeight="1">
      <c r="B460" s="595">
        <v>40452</v>
      </c>
      <c r="C460" s="120">
        <v>398.14</v>
      </c>
      <c r="D460" s="120">
        <v>445.16199999999998</v>
      </c>
      <c r="E460" s="120">
        <v>776.45</v>
      </c>
      <c r="F460" s="120">
        <v>226.79900000000001</v>
      </c>
      <c r="G460" s="120">
        <v>124.211</v>
      </c>
      <c r="H460" s="121">
        <v>196.53</v>
      </c>
    </row>
    <row r="461" spans="2:8" ht="15" customHeight="1">
      <c r="B461" s="595">
        <v>40455</v>
      </c>
      <c r="C461" s="120">
        <v>406.26299999999998</v>
      </c>
      <c r="D461" s="120">
        <v>444.90899999999999</v>
      </c>
      <c r="E461" s="120">
        <v>760.87099999999998</v>
      </c>
      <c r="F461" s="120">
        <v>228.874</v>
      </c>
      <c r="G461" s="120">
        <v>127.045</v>
      </c>
      <c r="H461" s="121">
        <v>194.874</v>
      </c>
    </row>
    <row r="462" spans="2:8" ht="15" customHeight="1">
      <c r="B462" s="595">
        <v>40456</v>
      </c>
      <c r="C462" s="120">
        <v>401.87700000000001</v>
      </c>
      <c r="D462" s="120">
        <v>442.95800000000003</v>
      </c>
      <c r="E462" s="120">
        <v>761.19299999999998</v>
      </c>
      <c r="F462" s="120">
        <v>228.05799999999999</v>
      </c>
      <c r="G462" s="120">
        <v>126.998</v>
      </c>
      <c r="H462" s="121">
        <v>191.83</v>
      </c>
    </row>
    <row r="463" spans="2:8" ht="15" customHeight="1">
      <c r="B463" s="595">
        <v>40457</v>
      </c>
      <c r="C463" s="120">
        <v>405.76400000000001</v>
      </c>
      <c r="D463" s="120">
        <v>441.88099999999997</v>
      </c>
      <c r="E463" s="120">
        <v>759.55200000000002</v>
      </c>
      <c r="F463" s="120">
        <v>230.39599999999999</v>
      </c>
      <c r="G463" s="120">
        <v>126.468</v>
      </c>
      <c r="H463" s="121">
        <v>195.21100000000001</v>
      </c>
    </row>
    <row r="464" spans="2:8" ht="15" customHeight="1">
      <c r="B464" s="595">
        <v>40458</v>
      </c>
      <c r="C464" s="120">
        <v>402.71499999999997</v>
      </c>
      <c r="D464" s="120">
        <v>440.27199999999999</v>
      </c>
      <c r="E464" s="120">
        <v>755.91099999999994</v>
      </c>
      <c r="F464" s="120">
        <v>227.96899999999999</v>
      </c>
      <c r="G464" s="120">
        <v>126.11499999999999</v>
      </c>
      <c r="H464" s="121">
        <v>193.495</v>
      </c>
    </row>
    <row r="465" spans="2:8" ht="15" customHeight="1">
      <c r="B465" s="595">
        <v>40459</v>
      </c>
      <c r="C465" s="120">
        <v>398.74299999999999</v>
      </c>
      <c r="D465" s="120">
        <v>433.39100000000002</v>
      </c>
      <c r="E465" s="120">
        <v>732.55100000000004</v>
      </c>
      <c r="F465" s="120">
        <v>218.69399999999999</v>
      </c>
      <c r="G465" s="120">
        <v>124.98</v>
      </c>
      <c r="H465" s="121">
        <v>193.13</v>
      </c>
    </row>
    <row r="466" spans="2:8" ht="15" customHeight="1">
      <c r="B466" s="595">
        <v>40462</v>
      </c>
      <c r="C466" s="120">
        <v>387.07799999999997</v>
      </c>
      <c r="D466" s="120">
        <v>425.89100000000002</v>
      </c>
      <c r="E466" s="120">
        <v>718.154</v>
      </c>
      <c r="F466" s="120">
        <v>213.63300000000001</v>
      </c>
      <c r="G466" s="120">
        <v>121.997</v>
      </c>
      <c r="H466" s="121">
        <v>192.34800000000001</v>
      </c>
    </row>
    <row r="467" spans="2:8" ht="15" customHeight="1">
      <c r="B467" s="595">
        <v>40463</v>
      </c>
      <c r="C467" s="120">
        <v>395.46800000000002</v>
      </c>
      <c r="D467" s="120">
        <v>435.50799999999998</v>
      </c>
      <c r="E467" s="120">
        <v>711.92100000000005</v>
      </c>
      <c r="F467" s="120">
        <v>211.571</v>
      </c>
      <c r="G467" s="120">
        <v>125.691</v>
      </c>
      <c r="H467" s="121">
        <v>185.965</v>
      </c>
    </row>
    <row r="468" spans="2:8" ht="15" customHeight="1">
      <c r="B468" s="595">
        <v>40464</v>
      </c>
      <c r="C468" s="120">
        <v>380.13499999999999</v>
      </c>
      <c r="D468" s="120">
        <v>418.34300000000002</v>
      </c>
      <c r="E468" s="120">
        <v>689.678</v>
      </c>
      <c r="F468" s="120">
        <v>202.73</v>
      </c>
      <c r="G468" s="120">
        <v>122.001</v>
      </c>
      <c r="H468" s="121">
        <v>181.827</v>
      </c>
    </row>
    <row r="469" spans="2:8" ht="15" customHeight="1">
      <c r="B469" s="595">
        <v>40465</v>
      </c>
      <c r="C469" s="120">
        <v>372.96100000000001</v>
      </c>
      <c r="D469" s="120">
        <v>407.74400000000003</v>
      </c>
      <c r="E469" s="120">
        <v>683.48099999999999</v>
      </c>
      <c r="F469" s="120">
        <v>200.92599999999999</v>
      </c>
      <c r="G469" s="120">
        <v>119.46</v>
      </c>
      <c r="H469" s="121">
        <v>181.351</v>
      </c>
    </row>
    <row r="470" spans="2:8" ht="15" customHeight="1">
      <c r="B470" s="595">
        <v>40466</v>
      </c>
      <c r="C470" s="120">
        <v>358.48700000000002</v>
      </c>
      <c r="D470" s="120">
        <v>404.02499999999998</v>
      </c>
      <c r="E470" s="120">
        <v>680.12900000000002</v>
      </c>
      <c r="F470" s="120">
        <v>200.911</v>
      </c>
      <c r="G470" s="120">
        <v>119.905</v>
      </c>
      <c r="H470" s="121">
        <v>173.38300000000001</v>
      </c>
    </row>
    <row r="471" spans="2:8" ht="15" customHeight="1">
      <c r="B471" s="595">
        <v>40469</v>
      </c>
      <c r="C471" s="120">
        <v>342.59899999999999</v>
      </c>
      <c r="D471" s="120">
        <v>394.61</v>
      </c>
      <c r="E471" s="120">
        <v>665.53599999999994</v>
      </c>
      <c r="F471" s="120">
        <v>198.84899999999999</v>
      </c>
      <c r="G471" s="120">
        <v>118.934</v>
      </c>
      <c r="H471" s="121">
        <v>168.86799999999999</v>
      </c>
    </row>
    <row r="472" spans="2:8" ht="15" customHeight="1">
      <c r="B472" s="595">
        <v>40470</v>
      </c>
      <c r="C472" s="120">
        <v>342.029</v>
      </c>
      <c r="D472" s="120">
        <v>403.48099999999999</v>
      </c>
      <c r="E472" s="120">
        <v>675.38599999999997</v>
      </c>
      <c r="F472" s="120">
        <v>200.899</v>
      </c>
      <c r="G472" s="120">
        <v>121.286</v>
      </c>
      <c r="H472" s="121">
        <v>168.81399999999999</v>
      </c>
    </row>
    <row r="473" spans="2:8" ht="15" customHeight="1">
      <c r="B473" s="595">
        <v>40471</v>
      </c>
      <c r="C473" s="120">
        <v>345.59100000000001</v>
      </c>
      <c r="D473" s="120">
        <v>408.875</v>
      </c>
      <c r="E473" s="120">
        <v>677.48699999999997</v>
      </c>
      <c r="F473" s="120">
        <v>201.73099999999999</v>
      </c>
      <c r="G473" s="120">
        <v>122.01300000000001</v>
      </c>
      <c r="H473" s="121">
        <v>166.83199999999999</v>
      </c>
    </row>
    <row r="474" spans="2:8" ht="15" customHeight="1">
      <c r="B474" s="595">
        <v>40472</v>
      </c>
      <c r="C474" s="120">
        <v>342.84</v>
      </c>
      <c r="D474" s="120">
        <v>406.96199999999999</v>
      </c>
      <c r="E474" s="120">
        <v>673.58199999999999</v>
      </c>
      <c r="F474" s="120">
        <v>201.387</v>
      </c>
      <c r="G474" s="120">
        <v>120.78100000000001</v>
      </c>
      <c r="H474" s="121">
        <v>166.083</v>
      </c>
    </row>
    <row r="475" spans="2:8" ht="15" customHeight="1">
      <c r="B475" s="595">
        <v>40473</v>
      </c>
      <c r="C475" s="120">
        <v>346.06</v>
      </c>
      <c r="D475" s="120">
        <v>420.68700000000001</v>
      </c>
      <c r="E475" s="120">
        <v>683.91800000000001</v>
      </c>
      <c r="F475" s="120">
        <v>204.57499999999999</v>
      </c>
      <c r="G475" s="120">
        <v>121.758</v>
      </c>
      <c r="H475" s="121">
        <v>169.422</v>
      </c>
    </row>
    <row r="476" spans="2:8" ht="15" customHeight="1">
      <c r="B476" s="595">
        <v>40476</v>
      </c>
      <c r="C476" s="120">
        <v>336.05099999999999</v>
      </c>
      <c r="D476" s="120">
        <v>419.279</v>
      </c>
      <c r="E476" s="120">
        <v>677.072</v>
      </c>
      <c r="F476" s="120">
        <v>200.30799999999999</v>
      </c>
      <c r="G476" s="120">
        <v>116.544</v>
      </c>
      <c r="H476" s="121">
        <v>170.00800000000001</v>
      </c>
    </row>
    <row r="477" spans="2:8" ht="15" customHeight="1">
      <c r="B477" s="595">
        <v>40477</v>
      </c>
      <c r="C477" s="120">
        <v>335.51600000000002</v>
      </c>
      <c r="D477" s="120">
        <v>423.44799999999998</v>
      </c>
      <c r="E477" s="120">
        <v>682.24199999999996</v>
      </c>
      <c r="F477" s="120">
        <v>201.00299999999999</v>
      </c>
      <c r="G477" s="120">
        <v>117.217</v>
      </c>
      <c r="H477" s="121">
        <v>173.33799999999999</v>
      </c>
    </row>
    <row r="478" spans="2:8" ht="15" customHeight="1">
      <c r="B478" s="595">
        <v>40478</v>
      </c>
      <c r="C478" s="120">
        <v>346.55399999999997</v>
      </c>
      <c r="D478" s="120">
        <v>438.04500000000002</v>
      </c>
      <c r="E478" s="120">
        <v>756.43299999999999</v>
      </c>
      <c r="F478" s="120">
        <v>206.31899999999999</v>
      </c>
      <c r="G478" s="120">
        <v>116.67100000000001</v>
      </c>
      <c r="H478" s="121">
        <v>168.94300000000001</v>
      </c>
    </row>
    <row r="479" spans="2:8" ht="15" customHeight="1">
      <c r="B479" s="595">
        <v>40479</v>
      </c>
      <c r="C479" s="120">
        <v>359.98700000000002</v>
      </c>
      <c r="D479" s="120">
        <v>460.44900000000001</v>
      </c>
      <c r="E479" s="120">
        <v>761.22699999999998</v>
      </c>
      <c r="F479" s="120">
        <v>210.37799999999999</v>
      </c>
      <c r="G479" s="120">
        <v>115.322</v>
      </c>
      <c r="H479" s="121">
        <v>169.22900000000001</v>
      </c>
    </row>
    <row r="480" spans="2:8" ht="15" customHeight="1">
      <c r="B480" s="595">
        <v>40480</v>
      </c>
      <c r="C480" s="120">
        <v>378.07900000000001</v>
      </c>
      <c r="D480" s="120">
        <v>471.67</v>
      </c>
      <c r="E480" s="120">
        <v>804.89700000000005</v>
      </c>
      <c r="F480" s="120">
        <v>215.41300000000001</v>
      </c>
      <c r="G480" s="120">
        <v>117.43600000000001</v>
      </c>
      <c r="H480" s="121">
        <v>170.52099999999999</v>
      </c>
    </row>
    <row r="481" spans="2:8" ht="15" customHeight="1">
      <c r="B481" s="595">
        <v>40483</v>
      </c>
      <c r="C481" s="120">
        <v>389.35300000000001</v>
      </c>
      <c r="D481" s="120">
        <v>495.733</v>
      </c>
      <c r="E481" s="120">
        <v>848.30700000000002</v>
      </c>
      <c r="F481" s="120">
        <v>225.56299999999999</v>
      </c>
      <c r="G481" s="120">
        <v>120.977</v>
      </c>
      <c r="H481" s="121">
        <v>169.89699999999999</v>
      </c>
    </row>
    <row r="482" spans="2:8" ht="15" customHeight="1">
      <c r="B482" s="595">
        <v>40484</v>
      </c>
      <c r="C482" s="120">
        <v>401.13600000000002</v>
      </c>
      <c r="D482" s="120">
        <v>513.69399999999996</v>
      </c>
      <c r="E482" s="120">
        <v>850.34299999999996</v>
      </c>
      <c r="F482" s="120">
        <v>225.88200000000001</v>
      </c>
      <c r="G482" s="120">
        <v>122.39400000000001</v>
      </c>
      <c r="H482" s="121">
        <v>171.12899999999999</v>
      </c>
    </row>
    <row r="483" spans="2:8" ht="15" customHeight="1">
      <c r="B483" s="595">
        <v>40485</v>
      </c>
      <c r="C483" s="120">
        <v>417.12599999999998</v>
      </c>
      <c r="D483" s="120">
        <v>546.17600000000004</v>
      </c>
      <c r="E483" s="120">
        <v>865.94299999999998</v>
      </c>
      <c r="F483" s="120">
        <v>229.56399999999999</v>
      </c>
      <c r="G483" s="120">
        <v>124.759</v>
      </c>
      <c r="H483" s="121">
        <v>175.41900000000001</v>
      </c>
    </row>
    <row r="484" spans="2:8" ht="15" customHeight="1">
      <c r="B484" s="595">
        <v>40486</v>
      </c>
      <c r="C484" s="120">
        <v>436.93</v>
      </c>
      <c r="D484" s="120">
        <v>581.072</v>
      </c>
      <c r="E484" s="120">
        <v>860.178</v>
      </c>
      <c r="F484" s="120">
        <v>235.351</v>
      </c>
      <c r="G484" s="120">
        <v>125.80200000000001</v>
      </c>
      <c r="H484" s="121">
        <v>177.018</v>
      </c>
    </row>
    <row r="485" spans="2:8" ht="15" customHeight="1">
      <c r="B485" s="595">
        <v>40487</v>
      </c>
      <c r="C485" s="120">
        <v>443.351</v>
      </c>
      <c r="D485" s="120">
        <v>585.51400000000001</v>
      </c>
      <c r="E485" s="120">
        <v>877.14700000000005</v>
      </c>
      <c r="F485" s="120">
        <v>248.47399999999999</v>
      </c>
      <c r="G485" s="120">
        <v>131.96600000000001</v>
      </c>
      <c r="H485" s="121">
        <v>180.70500000000001</v>
      </c>
    </row>
    <row r="486" spans="2:8" ht="15" customHeight="1">
      <c r="B486" s="595">
        <v>40490</v>
      </c>
      <c r="C486" s="120">
        <v>457.37700000000001</v>
      </c>
      <c r="D486" s="120">
        <v>597.404</v>
      </c>
      <c r="E486" s="120">
        <v>873.62699999999995</v>
      </c>
      <c r="F486" s="120">
        <v>264.79500000000002</v>
      </c>
      <c r="G486" s="120">
        <v>135.58099999999999</v>
      </c>
      <c r="H486" s="121">
        <v>183.124</v>
      </c>
    </row>
    <row r="487" spans="2:8" ht="15" customHeight="1">
      <c r="B487" s="595">
        <v>40491</v>
      </c>
      <c r="C487" s="120">
        <v>457.24099999999999</v>
      </c>
      <c r="D487" s="120">
        <v>571.149</v>
      </c>
      <c r="E487" s="120">
        <v>873.82899999999995</v>
      </c>
      <c r="F487" s="120">
        <v>265.10599999999999</v>
      </c>
      <c r="G487" s="120">
        <v>137.68199999999999</v>
      </c>
      <c r="H487" s="121">
        <v>191.29900000000001</v>
      </c>
    </row>
    <row r="488" spans="2:8" ht="15" customHeight="1">
      <c r="B488" s="595">
        <v>40492</v>
      </c>
      <c r="C488" s="120">
        <v>466.55099999999999</v>
      </c>
      <c r="D488" s="120">
        <v>590.99099999999999</v>
      </c>
      <c r="E488" s="120">
        <v>880.19799999999998</v>
      </c>
      <c r="F488" s="120">
        <v>276.16000000000003</v>
      </c>
      <c r="G488" s="120">
        <v>139.75200000000001</v>
      </c>
      <c r="H488" s="121">
        <v>196.511</v>
      </c>
    </row>
    <row r="489" spans="2:8" ht="15" customHeight="1">
      <c r="B489" s="595">
        <v>40493</v>
      </c>
      <c r="C489" s="120">
        <v>479.36</v>
      </c>
      <c r="D489" s="120">
        <v>597.11900000000003</v>
      </c>
      <c r="E489" s="120">
        <v>898.74</v>
      </c>
      <c r="F489" s="120">
        <v>277.49200000000002</v>
      </c>
      <c r="G489" s="120">
        <v>140.43899999999999</v>
      </c>
      <c r="H489" s="121">
        <v>194.708</v>
      </c>
    </row>
    <row r="490" spans="2:8" ht="15" customHeight="1">
      <c r="B490" s="595">
        <v>40494</v>
      </c>
      <c r="C490" s="120">
        <v>451.25799999999998</v>
      </c>
      <c r="D490" s="120">
        <v>552.58000000000004</v>
      </c>
      <c r="E490" s="120">
        <v>892.25199999999995</v>
      </c>
      <c r="F490" s="120">
        <v>267.02199999999999</v>
      </c>
      <c r="G490" s="120">
        <v>135.83799999999999</v>
      </c>
      <c r="H490" s="121">
        <v>198.21299999999999</v>
      </c>
    </row>
    <row r="491" spans="2:8" ht="15" customHeight="1">
      <c r="B491" s="595">
        <v>40497</v>
      </c>
      <c r="C491" s="120">
        <v>438.20400000000001</v>
      </c>
      <c r="D491" s="120">
        <v>526.71400000000006</v>
      </c>
      <c r="E491" s="120">
        <v>886.029</v>
      </c>
      <c r="F491" s="120">
        <v>255.95599999999999</v>
      </c>
      <c r="G491" s="120">
        <v>134.01</v>
      </c>
      <c r="H491" s="121">
        <v>201.46700000000001</v>
      </c>
    </row>
    <row r="492" spans="2:8" ht="15" customHeight="1">
      <c r="B492" s="595">
        <v>40498</v>
      </c>
      <c r="C492" s="120">
        <v>431.36500000000001</v>
      </c>
      <c r="D492" s="120">
        <v>522.61400000000003</v>
      </c>
      <c r="E492" s="120">
        <v>952.58199999999999</v>
      </c>
      <c r="F492" s="120">
        <v>258.858</v>
      </c>
      <c r="G492" s="120">
        <v>137.155</v>
      </c>
      <c r="H492" s="121">
        <v>192.685</v>
      </c>
    </row>
    <row r="493" spans="2:8" ht="15" customHeight="1">
      <c r="B493" s="595">
        <v>40499</v>
      </c>
      <c r="C493" s="120">
        <v>412.21499999999997</v>
      </c>
      <c r="D493" s="120">
        <v>524.149</v>
      </c>
      <c r="E493" s="120">
        <v>956.71</v>
      </c>
      <c r="F493" s="120">
        <v>257.60899999999998</v>
      </c>
      <c r="G493" s="120">
        <v>136.292</v>
      </c>
      <c r="H493" s="121">
        <v>187.71</v>
      </c>
    </row>
    <row r="494" spans="2:8" ht="15" customHeight="1">
      <c r="B494" s="595">
        <v>40500</v>
      </c>
      <c r="C494" s="120">
        <v>409.06799999999998</v>
      </c>
      <c r="D494" s="120">
        <v>503.58600000000001</v>
      </c>
      <c r="E494" s="120">
        <v>970.25099999999998</v>
      </c>
      <c r="F494" s="120">
        <v>257.97800000000001</v>
      </c>
      <c r="G494" s="120">
        <v>134.57400000000001</v>
      </c>
      <c r="H494" s="121">
        <v>188.035</v>
      </c>
    </row>
    <row r="495" spans="2:8" ht="15" customHeight="1">
      <c r="B495" s="595">
        <v>40501</v>
      </c>
      <c r="C495" s="120">
        <v>413.904</v>
      </c>
      <c r="D495" s="120">
        <v>505.666</v>
      </c>
      <c r="E495" s="120">
        <v>983.19899999999996</v>
      </c>
      <c r="F495" s="120">
        <v>261.83699999999999</v>
      </c>
      <c r="G495" s="120">
        <v>134.899</v>
      </c>
      <c r="H495" s="121">
        <v>185.749</v>
      </c>
    </row>
    <row r="496" spans="2:8" ht="15" customHeight="1">
      <c r="B496" s="595">
        <v>40504</v>
      </c>
      <c r="C496" s="120">
        <v>453.26900000000001</v>
      </c>
      <c r="D496" s="120">
        <v>523.05200000000002</v>
      </c>
      <c r="E496" s="120">
        <v>1018.396</v>
      </c>
      <c r="F496" s="120">
        <v>282.22500000000002</v>
      </c>
      <c r="G496" s="120">
        <v>141.38399999999999</v>
      </c>
      <c r="H496" s="121">
        <v>180.483</v>
      </c>
    </row>
    <row r="497" spans="2:8" ht="15" customHeight="1">
      <c r="B497" s="595">
        <v>40505</v>
      </c>
      <c r="C497" s="120">
        <v>481.55500000000001</v>
      </c>
      <c r="D497" s="120">
        <v>571.43600000000004</v>
      </c>
      <c r="E497" s="120">
        <v>1028.502</v>
      </c>
      <c r="F497" s="120">
        <v>301.43099999999998</v>
      </c>
      <c r="G497" s="120">
        <v>147.24199999999999</v>
      </c>
      <c r="H497" s="121">
        <v>183.55600000000001</v>
      </c>
    </row>
    <row r="498" spans="2:8" ht="15" customHeight="1">
      <c r="B498" s="595">
        <v>40506</v>
      </c>
      <c r="C498" s="120">
        <v>475.89100000000002</v>
      </c>
      <c r="D498" s="120">
        <v>576.53200000000004</v>
      </c>
      <c r="E498" s="120">
        <v>988.33</v>
      </c>
      <c r="F498" s="120">
        <v>296.66300000000001</v>
      </c>
      <c r="G498" s="120">
        <v>147.387</v>
      </c>
      <c r="H498" s="121">
        <v>190.79499999999999</v>
      </c>
    </row>
    <row r="499" spans="2:8" ht="15" customHeight="1">
      <c r="B499" s="595">
        <v>40507</v>
      </c>
      <c r="C499" s="120">
        <v>473.66199999999998</v>
      </c>
      <c r="D499" s="120">
        <v>578.79300000000001</v>
      </c>
      <c r="E499" s="120">
        <v>973.44299999999998</v>
      </c>
      <c r="F499" s="120">
        <v>301.57299999999998</v>
      </c>
      <c r="G499" s="120">
        <v>149.22499999999999</v>
      </c>
      <c r="H499" s="121">
        <v>199.83099999999999</v>
      </c>
    </row>
    <row r="500" spans="2:8" ht="15" customHeight="1">
      <c r="B500" s="595">
        <v>40508</v>
      </c>
      <c r="C500" s="120">
        <v>505.678</v>
      </c>
      <c r="D500" s="120">
        <v>598.21299999999997</v>
      </c>
      <c r="E500" s="120">
        <v>987.51599999999996</v>
      </c>
      <c r="F500" s="120">
        <v>323.70299999999997</v>
      </c>
      <c r="G500" s="120">
        <v>156.22499999999999</v>
      </c>
      <c r="H500" s="121">
        <v>201.10400000000001</v>
      </c>
    </row>
    <row r="501" spans="2:8" ht="15" customHeight="1">
      <c r="B501" s="595">
        <v>40511</v>
      </c>
      <c r="C501" s="120">
        <v>536.59799999999996</v>
      </c>
      <c r="D501" s="120">
        <v>601.65200000000004</v>
      </c>
      <c r="E501" s="120">
        <v>970.654</v>
      </c>
      <c r="F501" s="120">
        <v>350.35399999999998</v>
      </c>
      <c r="G501" s="120">
        <v>182.78200000000001</v>
      </c>
      <c r="H501" s="121">
        <v>201.76400000000001</v>
      </c>
    </row>
    <row r="502" spans="2:8" ht="15" customHeight="1">
      <c r="B502" s="595">
        <v>40512</v>
      </c>
      <c r="C502" s="120">
        <v>543.19500000000005</v>
      </c>
      <c r="D502" s="120">
        <v>610.76800000000003</v>
      </c>
      <c r="E502" s="120">
        <v>975.89400000000001</v>
      </c>
      <c r="F502" s="120">
        <v>365.34800000000001</v>
      </c>
      <c r="G502" s="120">
        <v>201.15600000000001</v>
      </c>
      <c r="H502" s="121">
        <v>216.94200000000001</v>
      </c>
    </row>
    <row r="503" spans="2:8" ht="15" customHeight="1">
      <c r="B503" s="595">
        <v>40513</v>
      </c>
      <c r="C503" s="120">
        <v>475.25299999999999</v>
      </c>
      <c r="D503" s="120">
        <v>562.97799999999995</v>
      </c>
      <c r="E503" s="120">
        <v>952.149</v>
      </c>
      <c r="F503" s="120">
        <v>316.60300000000001</v>
      </c>
      <c r="G503" s="120">
        <v>191.107</v>
      </c>
      <c r="H503" s="121">
        <v>246.95500000000001</v>
      </c>
    </row>
    <row r="504" spans="2:8" ht="15" customHeight="1">
      <c r="B504" s="595">
        <v>40514</v>
      </c>
      <c r="C504" s="120">
        <v>442.78300000000002</v>
      </c>
      <c r="D504" s="120">
        <v>542.51099999999997</v>
      </c>
      <c r="E504" s="120">
        <v>918.01199999999994</v>
      </c>
      <c r="F504" s="120">
        <v>296.34100000000001</v>
      </c>
      <c r="G504" s="120">
        <v>183.80600000000001</v>
      </c>
      <c r="H504" s="121">
        <v>268.995</v>
      </c>
    </row>
    <row r="505" spans="2:8" ht="15" customHeight="1">
      <c r="B505" s="595">
        <v>40515</v>
      </c>
      <c r="C505" s="120">
        <v>423.10199999999998</v>
      </c>
      <c r="D505" s="120">
        <v>536.16800000000001</v>
      </c>
      <c r="E505" s="120">
        <v>915.23800000000006</v>
      </c>
      <c r="F505" s="120">
        <v>294.09500000000003</v>
      </c>
      <c r="G505" s="120">
        <v>181.268</v>
      </c>
      <c r="H505" s="121">
        <v>228.375</v>
      </c>
    </row>
    <row r="506" spans="2:8" ht="15" customHeight="1">
      <c r="B506" s="595">
        <v>40518</v>
      </c>
      <c r="C506" s="120">
        <v>435.262</v>
      </c>
      <c r="D506" s="120">
        <v>552.42399999999998</v>
      </c>
      <c r="E506" s="120">
        <v>926.60500000000002</v>
      </c>
      <c r="F506" s="120">
        <v>313.52800000000002</v>
      </c>
      <c r="G506" s="120">
        <v>187.77699999999999</v>
      </c>
      <c r="H506" s="121">
        <v>217.52500000000001</v>
      </c>
    </row>
    <row r="507" spans="2:8" ht="15" customHeight="1">
      <c r="B507" s="595">
        <v>40519</v>
      </c>
      <c r="C507" s="120">
        <v>434.52699999999999</v>
      </c>
      <c r="D507" s="120">
        <v>538.97199999999998</v>
      </c>
      <c r="E507" s="120">
        <v>909.423</v>
      </c>
      <c r="F507" s="120">
        <v>307.51499999999999</v>
      </c>
      <c r="G507" s="120">
        <v>195.37799999999999</v>
      </c>
      <c r="H507" s="121">
        <v>211.24600000000001</v>
      </c>
    </row>
    <row r="508" spans="2:8" ht="15" customHeight="1">
      <c r="B508" s="595">
        <v>40520</v>
      </c>
      <c r="C508" s="120">
        <v>431.90600000000001</v>
      </c>
      <c r="D508" s="120">
        <v>529.96500000000003</v>
      </c>
      <c r="E508" s="120">
        <v>924.34500000000003</v>
      </c>
      <c r="F508" s="120">
        <v>304.54000000000002</v>
      </c>
      <c r="G508" s="120">
        <v>195.33600000000001</v>
      </c>
      <c r="H508" s="121">
        <v>215.148</v>
      </c>
    </row>
    <row r="509" spans="2:8" ht="15" customHeight="1">
      <c r="B509" s="595">
        <v>40521</v>
      </c>
      <c r="C509" s="120">
        <v>449.17399999999998</v>
      </c>
      <c r="D509" s="120">
        <v>543.69399999999996</v>
      </c>
      <c r="E509" s="120">
        <v>939.13499999999999</v>
      </c>
      <c r="F509" s="120">
        <v>324.666</v>
      </c>
      <c r="G509" s="120">
        <v>202.22499999999999</v>
      </c>
      <c r="H509" s="121">
        <v>202.09700000000001</v>
      </c>
    </row>
    <row r="510" spans="2:8" ht="15" customHeight="1">
      <c r="B510" s="595">
        <v>40522</v>
      </c>
      <c r="C510" s="120">
        <v>467.63799999999998</v>
      </c>
      <c r="D510" s="120">
        <v>556.69200000000001</v>
      </c>
      <c r="E510" s="120">
        <v>946.35299999999995</v>
      </c>
      <c r="F510" s="120">
        <v>334.85700000000003</v>
      </c>
      <c r="G510" s="120">
        <v>209.89400000000001</v>
      </c>
      <c r="H510" s="121">
        <v>193.47800000000001</v>
      </c>
    </row>
    <row r="511" spans="2:8" ht="15" customHeight="1">
      <c r="B511" s="595">
        <v>40525</v>
      </c>
      <c r="C511" s="120">
        <v>468.471</v>
      </c>
      <c r="D511" s="120">
        <v>551.15899999999999</v>
      </c>
      <c r="E511" s="120">
        <v>944.24199999999996</v>
      </c>
      <c r="F511" s="120">
        <v>334.97899999999998</v>
      </c>
      <c r="G511" s="120">
        <v>207.26900000000001</v>
      </c>
      <c r="H511" s="121">
        <v>205.87</v>
      </c>
    </row>
    <row r="512" spans="2:8" ht="15" customHeight="1">
      <c r="B512" s="595">
        <v>40526</v>
      </c>
      <c r="C512" s="120">
        <v>450.58699999999999</v>
      </c>
      <c r="D512" s="120">
        <v>539.49900000000002</v>
      </c>
      <c r="E512" s="120">
        <v>929.90099999999995</v>
      </c>
      <c r="F512" s="120">
        <v>324.27999999999997</v>
      </c>
      <c r="G512" s="120">
        <v>204.11500000000001</v>
      </c>
      <c r="H512" s="121">
        <v>219.88300000000001</v>
      </c>
    </row>
    <row r="513" spans="2:8" ht="15" customHeight="1">
      <c r="B513" s="595">
        <v>40527</v>
      </c>
      <c r="C513" s="120">
        <v>438.56</v>
      </c>
      <c r="D513" s="120">
        <v>540.47500000000002</v>
      </c>
      <c r="E513" s="120">
        <v>931.69299999999998</v>
      </c>
      <c r="F513" s="120">
        <v>319.06</v>
      </c>
      <c r="G513" s="120">
        <v>202.28800000000001</v>
      </c>
      <c r="H513" s="121">
        <v>208.703</v>
      </c>
    </row>
    <row r="514" spans="2:8" ht="15" customHeight="1">
      <c r="B514" s="595">
        <v>40528</v>
      </c>
      <c r="C514" s="120">
        <v>451.72699999999998</v>
      </c>
      <c r="D514" s="120">
        <v>559.77499999999998</v>
      </c>
      <c r="E514" s="120">
        <v>957.85199999999998</v>
      </c>
      <c r="F514" s="120">
        <v>324.05399999999997</v>
      </c>
      <c r="G514" s="120">
        <v>206.96600000000001</v>
      </c>
      <c r="H514" s="121">
        <v>204.322</v>
      </c>
    </row>
    <row r="515" spans="2:8" ht="15" customHeight="1">
      <c r="B515" s="595">
        <v>40529</v>
      </c>
      <c r="C515" s="120">
        <v>461.26</v>
      </c>
      <c r="D515" s="120">
        <v>571.98299999999995</v>
      </c>
      <c r="E515" s="120">
        <v>970.00400000000002</v>
      </c>
      <c r="F515" s="120">
        <v>331.77800000000002</v>
      </c>
      <c r="G515" s="120">
        <v>211.60900000000001</v>
      </c>
      <c r="H515" s="121">
        <v>197.16399999999999</v>
      </c>
    </row>
    <row r="516" spans="2:8" ht="15" customHeight="1">
      <c r="B516" s="595">
        <v>40532</v>
      </c>
      <c r="C516" s="120">
        <v>467.88499999999999</v>
      </c>
      <c r="D516" s="120">
        <v>574.49199999999996</v>
      </c>
      <c r="E516" s="120">
        <v>974.43299999999999</v>
      </c>
      <c r="F516" s="120">
        <v>340.20299999999997</v>
      </c>
      <c r="G516" s="120">
        <v>217.27500000000001</v>
      </c>
      <c r="H516" s="121">
        <v>201.61199999999999</v>
      </c>
    </row>
    <row r="517" spans="2:8" ht="15" customHeight="1">
      <c r="B517" s="595">
        <v>40533</v>
      </c>
      <c r="C517" s="120">
        <v>483.54199999999997</v>
      </c>
      <c r="D517" s="120">
        <v>589.71299999999997</v>
      </c>
      <c r="E517" s="120">
        <v>982.72900000000004</v>
      </c>
      <c r="F517" s="120">
        <v>343.40800000000002</v>
      </c>
      <c r="G517" s="120">
        <v>218.19</v>
      </c>
      <c r="H517" s="121">
        <v>203.64500000000001</v>
      </c>
    </row>
    <row r="518" spans="2:8" ht="15" customHeight="1">
      <c r="B518" s="595">
        <v>40534</v>
      </c>
      <c r="C518" s="120">
        <v>488.846</v>
      </c>
      <c r="D518" s="120">
        <v>595.69000000000005</v>
      </c>
      <c r="E518" s="120">
        <v>997.66499999999996</v>
      </c>
      <c r="F518" s="120">
        <v>347.81700000000001</v>
      </c>
      <c r="G518" s="120">
        <v>220.238</v>
      </c>
      <c r="H518" s="121">
        <v>208.012</v>
      </c>
    </row>
    <row r="519" spans="2:8" ht="15" customHeight="1">
      <c r="B519" s="595">
        <v>40535</v>
      </c>
      <c r="C519" s="120">
        <v>495.57</v>
      </c>
      <c r="D519" s="120">
        <v>599.755</v>
      </c>
      <c r="E519" s="120">
        <v>1062.08</v>
      </c>
      <c r="F519" s="120">
        <v>346.17</v>
      </c>
      <c r="G519" s="120">
        <v>223.804</v>
      </c>
      <c r="H519" s="121">
        <v>220.18199999999999</v>
      </c>
    </row>
    <row r="520" spans="2:8" ht="15" customHeight="1">
      <c r="B520" s="595">
        <v>40536</v>
      </c>
      <c r="C520" s="120">
        <v>496.66500000000002</v>
      </c>
      <c r="D520" s="120">
        <v>599.04999999999995</v>
      </c>
      <c r="E520" s="120">
        <v>1062.828</v>
      </c>
      <c r="F520" s="120">
        <v>345.09399999999999</v>
      </c>
      <c r="G520" s="120">
        <v>216.47200000000001</v>
      </c>
      <c r="H520" s="121">
        <v>225.26900000000001</v>
      </c>
    </row>
    <row r="521" spans="2:8" ht="15" customHeight="1">
      <c r="B521" s="595">
        <v>40539</v>
      </c>
      <c r="C521" s="120">
        <v>495.42899999999997</v>
      </c>
      <c r="D521" s="120">
        <v>599.38599999999997</v>
      </c>
      <c r="E521" s="120">
        <v>1036.057</v>
      </c>
      <c r="F521" s="120">
        <v>346.55399999999997</v>
      </c>
      <c r="G521" s="120">
        <v>220.83799999999999</v>
      </c>
      <c r="H521" s="121">
        <v>232.68700000000001</v>
      </c>
    </row>
    <row r="522" spans="2:8" ht="15" customHeight="1">
      <c r="B522" s="595">
        <v>40540</v>
      </c>
      <c r="C522" s="120">
        <v>496.05599999999998</v>
      </c>
      <c r="D522" s="120">
        <v>599.92899999999997</v>
      </c>
      <c r="E522" s="120">
        <v>1036.057</v>
      </c>
      <c r="F522" s="120">
        <v>347.27300000000002</v>
      </c>
      <c r="G522" s="120">
        <v>221.36600000000001</v>
      </c>
      <c r="H522" s="121">
        <v>234.21</v>
      </c>
    </row>
    <row r="523" spans="2:8" ht="15" customHeight="1">
      <c r="B523" s="595">
        <v>40541</v>
      </c>
      <c r="C523" s="120">
        <v>498.34199999999998</v>
      </c>
      <c r="D523" s="120">
        <v>605.65899999999999</v>
      </c>
      <c r="E523" s="120">
        <v>1034.5250000000001</v>
      </c>
      <c r="F523" s="120">
        <v>349.798</v>
      </c>
      <c r="G523" s="120">
        <v>224.50399999999999</v>
      </c>
      <c r="H523" s="121">
        <v>233.292</v>
      </c>
    </row>
    <row r="524" spans="2:8" ht="15" customHeight="1">
      <c r="B524" s="595">
        <v>40542</v>
      </c>
      <c r="C524" s="120">
        <v>499.18200000000002</v>
      </c>
      <c r="D524" s="120">
        <v>610.47699999999998</v>
      </c>
      <c r="E524" s="120">
        <v>1072.143</v>
      </c>
      <c r="F524" s="120">
        <v>349.44499999999999</v>
      </c>
      <c r="G524" s="120">
        <v>225.05799999999999</v>
      </c>
      <c r="H524" s="121">
        <v>233.589</v>
      </c>
    </row>
    <row r="525" spans="2:8" ht="15" customHeight="1">
      <c r="B525" s="595">
        <v>40543</v>
      </c>
      <c r="C525" s="120">
        <v>499.58499999999998</v>
      </c>
      <c r="D525" s="120">
        <v>614.94899999999996</v>
      </c>
      <c r="E525" s="120">
        <v>1074.085</v>
      </c>
      <c r="F525" s="120">
        <v>349.51</v>
      </c>
      <c r="G525" s="120">
        <v>217.93299999999999</v>
      </c>
      <c r="H525" s="121">
        <v>239.73400000000001</v>
      </c>
    </row>
    <row r="526" spans="2:8" ht="15" customHeight="1">
      <c r="B526" s="595">
        <v>40546</v>
      </c>
      <c r="C526" s="120">
        <v>496.70800000000003</v>
      </c>
      <c r="D526" s="120">
        <v>609.25199999999995</v>
      </c>
      <c r="E526" s="120">
        <v>1046.5820000000001</v>
      </c>
      <c r="F526" s="120">
        <v>349.00599999999997</v>
      </c>
      <c r="G526" s="120">
        <v>222.73</v>
      </c>
      <c r="H526" s="121">
        <v>238.04499999999999</v>
      </c>
    </row>
    <row r="527" spans="2:8" ht="15" customHeight="1">
      <c r="B527" s="595">
        <v>40547</v>
      </c>
      <c r="C527" s="120">
        <v>495.91899999999998</v>
      </c>
      <c r="D527" s="120">
        <v>609.57000000000005</v>
      </c>
      <c r="E527" s="120">
        <v>1031.127</v>
      </c>
      <c r="F527" s="120">
        <v>345.90499999999997</v>
      </c>
      <c r="G527" s="120">
        <v>224.334</v>
      </c>
      <c r="H527" s="121">
        <v>238.46799999999999</v>
      </c>
    </row>
    <row r="528" spans="2:8" ht="15" customHeight="1">
      <c r="B528" s="595">
        <v>40548</v>
      </c>
      <c r="C528" s="120">
        <v>498.00400000000002</v>
      </c>
      <c r="D528" s="120">
        <v>613.53099999999995</v>
      </c>
      <c r="E528" s="120">
        <v>1032.4760000000001</v>
      </c>
      <c r="F528" s="120">
        <v>343.245</v>
      </c>
      <c r="G528" s="120">
        <v>225.44800000000001</v>
      </c>
      <c r="H528" s="121">
        <v>241.65700000000001</v>
      </c>
    </row>
    <row r="529" spans="2:8" ht="15" customHeight="1">
      <c r="B529" s="595">
        <v>40549</v>
      </c>
      <c r="C529" s="120">
        <v>506.79599999999999</v>
      </c>
      <c r="D529" s="120">
        <v>617.43700000000001</v>
      </c>
      <c r="E529" s="120">
        <v>1034.4059999999999</v>
      </c>
      <c r="F529" s="120">
        <v>347.697</v>
      </c>
      <c r="G529" s="120">
        <v>229.417</v>
      </c>
      <c r="H529" s="121">
        <v>237.11600000000001</v>
      </c>
    </row>
    <row r="530" spans="2:8" ht="15" customHeight="1">
      <c r="B530" s="595">
        <v>40550</v>
      </c>
      <c r="C530" s="120">
        <v>533.28200000000004</v>
      </c>
      <c r="D530" s="120">
        <v>622.99300000000005</v>
      </c>
      <c r="E530" s="120">
        <v>1055.9860000000001</v>
      </c>
      <c r="F530" s="120">
        <v>352.41199999999998</v>
      </c>
      <c r="G530" s="120">
        <v>246.76499999999999</v>
      </c>
      <c r="H530" s="121">
        <v>237.33600000000001</v>
      </c>
    </row>
    <row r="531" spans="2:8" ht="15" customHeight="1">
      <c r="B531" s="595">
        <v>40553</v>
      </c>
      <c r="C531" s="121">
        <v>546.64499999999998</v>
      </c>
      <c r="D531" s="121">
        <v>667.4</v>
      </c>
      <c r="E531" s="121">
        <v>1066.134</v>
      </c>
      <c r="F531" s="121">
        <v>360.548</v>
      </c>
      <c r="G531" s="121">
        <v>252.12799999999999</v>
      </c>
      <c r="H531" s="121">
        <v>238.90100000000001</v>
      </c>
    </row>
    <row r="532" spans="2:8" ht="15" customHeight="1">
      <c r="B532" s="595">
        <v>40554</v>
      </c>
      <c r="C532" s="121">
        <v>536.90800000000002</v>
      </c>
      <c r="D532" s="121">
        <v>657.28499999999997</v>
      </c>
      <c r="E532" s="121">
        <v>1052.76</v>
      </c>
      <c r="F532" s="121">
        <v>350.42</v>
      </c>
      <c r="G532" s="121">
        <v>247.37100000000001</v>
      </c>
      <c r="H532" s="121">
        <v>253.59399999999999</v>
      </c>
    </row>
    <row r="533" spans="2:8" ht="15" customHeight="1">
      <c r="B533" s="595">
        <v>40555</v>
      </c>
      <c r="C533" s="121">
        <v>513.08799999999997</v>
      </c>
      <c r="D533" s="121">
        <v>645.25699999999995</v>
      </c>
      <c r="E533" s="121">
        <v>1023.655</v>
      </c>
      <c r="F533" s="121">
        <v>332.42399999999998</v>
      </c>
      <c r="G533" s="121">
        <v>230.559</v>
      </c>
      <c r="H533" s="121">
        <v>257.13</v>
      </c>
    </row>
    <row r="534" spans="2:8" ht="15" customHeight="1">
      <c r="B534" s="595">
        <v>40556</v>
      </c>
      <c r="C534" s="121">
        <v>496.24</v>
      </c>
      <c r="D534" s="121">
        <v>630.55600000000004</v>
      </c>
      <c r="E534" s="121">
        <v>981.03599999999994</v>
      </c>
      <c r="F534" s="121">
        <v>307.57900000000001</v>
      </c>
      <c r="G534" s="121">
        <v>209.58099999999999</v>
      </c>
      <c r="H534" s="121">
        <v>243.857</v>
      </c>
    </row>
    <row r="535" spans="2:8" ht="15" customHeight="1">
      <c r="B535" s="595">
        <v>40557</v>
      </c>
      <c r="C535" s="121">
        <v>481.40499999999997</v>
      </c>
      <c r="D535" s="121">
        <v>617.60199999999998</v>
      </c>
      <c r="E535" s="121">
        <v>940.18100000000004</v>
      </c>
      <c r="F535" s="121">
        <v>300.19499999999999</v>
      </c>
      <c r="G535" s="121">
        <v>205.30199999999999</v>
      </c>
      <c r="H535" s="121">
        <v>228.02</v>
      </c>
    </row>
    <row r="536" spans="2:8" ht="15" customHeight="1">
      <c r="B536" s="595">
        <v>40560</v>
      </c>
      <c r="C536" s="121">
        <v>486.37799999999999</v>
      </c>
      <c r="D536" s="121">
        <v>627.68499999999995</v>
      </c>
      <c r="E536" s="121">
        <v>928.16099999999994</v>
      </c>
      <c r="F536" s="121">
        <v>300.06799999999998</v>
      </c>
      <c r="G536" s="121">
        <v>206.512</v>
      </c>
      <c r="H536" s="121">
        <v>212.36099999999999</v>
      </c>
    </row>
    <row r="537" spans="2:8" ht="15" customHeight="1">
      <c r="B537" s="595">
        <v>40561</v>
      </c>
      <c r="C537" s="121">
        <v>480.84800000000001</v>
      </c>
      <c r="D537" s="121">
        <v>630.59500000000003</v>
      </c>
      <c r="E537" s="121">
        <v>927.03399999999999</v>
      </c>
      <c r="F537" s="121">
        <v>299.02999999999997</v>
      </c>
      <c r="G537" s="121">
        <v>205.179</v>
      </c>
      <c r="H537" s="121">
        <v>206.197</v>
      </c>
    </row>
    <row r="538" spans="2:8" ht="15" customHeight="1">
      <c r="B538" s="595">
        <v>40562</v>
      </c>
      <c r="C538" s="121">
        <v>467.03899999999999</v>
      </c>
      <c r="D538" s="121">
        <v>615.57500000000005</v>
      </c>
      <c r="E538" s="121">
        <v>903.56</v>
      </c>
      <c r="F538" s="121">
        <v>282.95400000000001</v>
      </c>
      <c r="G538" s="121">
        <v>193.547</v>
      </c>
      <c r="H538" s="121">
        <v>209.364</v>
      </c>
    </row>
    <row r="539" spans="2:8" ht="15" customHeight="1">
      <c r="B539" s="595">
        <v>40563</v>
      </c>
      <c r="C539" s="121">
        <v>458.16300000000001</v>
      </c>
      <c r="D539" s="121">
        <v>605.91</v>
      </c>
      <c r="E539" s="121">
        <v>884.78399999999999</v>
      </c>
      <c r="F539" s="121">
        <v>277.505</v>
      </c>
      <c r="G539" s="121">
        <v>189.054</v>
      </c>
      <c r="H539" s="121">
        <v>205.22399999999999</v>
      </c>
    </row>
    <row r="540" spans="2:8" ht="15" customHeight="1">
      <c r="B540" s="595">
        <v>40564</v>
      </c>
      <c r="C540" s="121">
        <v>437.09300000000002</v>
      </c>
      <c r="D540" s="121">
        <v>595.375</v>
      </c>
      <c r="E540" s="121">
        <v>858.49300000000005</v>
      </c>
      <c r="F540" s="121">
        <v>265.59899999999999</v>
      </c>
      <c r="G540" s="121">
        <v>180.29300000000001</v>
      </c>
      <c r="H540" s="121">
        <v>197.47399999999999</v>
      </c>
    </row>
    <row r="541" spans="2:8" ht="15" customHeight="1">
      <c r="B541" s="595">
        <v>40567</v>
      </c>
      <c r="C541" s="121">
        <v>432.1</v>
      </c>
      <c r="D541" s="121">
        <v>608.88099999999997</v>
      </c>
      <c r="E541" s="121">
        <v>852.39599999999996</v>
      </c>
      <c r="F541" s="121">
        <v>255.274</v>
      </c>
      <c r="G541" s="121">
        <v>169.76499999999999</v>
      </c>
      <c r="H541" s="121">
        <v>193.922</v>
      </c>
    </row>
    <row r="542" spans="2:8" ht="15" customHeight="1">
      <c r="B542" s="595">
        <v>40568</v>
      </c>
      <c r="C542" s="121">
        <v>446.66899999999998</v>
      </c>
      <c r="D542" s="121">
        <v>621.904</v>
      </c>
      <c r="E542" s="121">
        <v>872.93700000000001</v>
      </c>
      <c r="F542" s="121">
        <v>266.75200000000001</v>
      </c>
      <c r="G542" s="121">
        <v>173.54</v>
      </c>
      <c r="H542" s="121">
        <v>186.13800000000001</v>
      </c>
    </row>
    <row r="543" spans="2:8" ht="15" customHeight="1">
      <c r="B543" s="595">
        <v>40569</v>
      </c>
      <c r="C543" s="121">
        <v>450.22</v>
      </c>
      <c r="D543" s="121">
        <v>622.40700000000004</v>
      </c>
      <c r="E543" s="121">
        <v>889.60699999999997</v>
      </c>
      <c r="F543" s="121">
        <v>269.77300000000002</v>
      </c>
      <c r="G543" s="121">
        <v>174.72800000000001</v>
      </c>
      <c r="H543" s="121">
        <v>178.62299999999999</v>
      </c>
    </row>
    <row r="544" spans="2:8" ht="15" customHeight="1">
      <c r="B544" s="595">
        <v>40570</v>
      </c>
      <c r="C544" s="121">
        <v>458.54700000000003</v>
      </c>
      <c r="D544" s="121">
        <v>631.21600000000001</v>
      </c>
      <c r="E544" s="121">
        <v>904.97299999999996</v>
      </c>
      <c r="F544" s="121">
        <v>275.68200000000002</v>
      </c>
      <c r="G544" s="121">
        <v>181.392</v>
      </c>
      <c r="H544" s="121">
        <v>186.648</v>
      </c>
    </row>
    <row r="545" spans="2:8" ht="15" customHeight="1">
      <c r="B545" s="595">
        <v>40571</v>
      </c>
      <c r="C545" s="121">
        <v>455.75299999999999</v>
      </c>
      <c r="D545" s="121">
        <v>618.87099999999998</v>
      </c>
      <c r="E545" s="121">
        <v>906.68299999999999</v>
      </c>
      <c r="F545" s="121">
        <v>265.83999999999997</v>
      </c>
      <c r="G545" s="121">
        <v>178.75200000000001</v>
      </c>
      <c r="H545" s="121">
        <v>188.91200000000001</v>
      </c>
    </row>
    <row r="546" spans="2:8" ht="15" customHeight="1">
      <c r="B546" s="595">
        <v>40574</v>
      </c>
      <c r="C546" s="121">
        <v>433.35300000000001</v>
      </c>
      <c r="D546" s="121">
        <v>595.67499999999995</v>
      </c>
      <c r="E546" s="121">
        <v>869.40099999999995</v>
      </c>
      <c r="F546" s="121">
        <v>248.905</v>
      </c>
      <c r="G546" s="121">
        <v>173.09700000000001</v>
      </c>
      <c r="H546" s="121">
        <v>191.608</v>
      </c>
    </row>
    <row r="547" spans="2:8" ht="15" customHeight="1">
      <c r="B547" s="595">
        <v>40575</v>
      </c>
      <c r="C547" s="121">
        <v>403.95800000000003</v>
      </c>
      <c r="D547" s="121">
        <v>565.39200000000005</v>
      </c>
      <c r="E547" s="121">
        <v>826.82</v>
      </c>
      <c r="F547" s="121">
        <v>228.041</v>
      </c>
      <c r="G547" s="121">
        <v>157.74100000000001</v>
      </c>
      <c r="H547" s="121">
        <v>186.43799999999999</v>
      </c>
    </row>
    <row r="548" spans="2:8" ht="15" customHeight="1">
      <c r="B548" s="595">
        <v>40576</v>
      </c>
      <c r="C548" s="121">
        <v>389.01400000000001</v>
      </c>
      <c r="D548" s="121">
        <v>552.58600000000001</v>
      </c>
      <c r="E548" s="121">
        <v>811.49300000000005</v>
      </c>
      <c r="F548" s="121">
        <v>222.06200000000001</v>
      </c>
      <c r="G548" s="121">
        <v>149.298</v>
      </c>
      <c r="H548" s="121">
        <v>180.00200000000001</v>
      </c>
    </row>
    <row r="549" spans="2:8" ht="15" customHeight="1">
      <c r="B549" s="595">
        <v>40577</v>
      </c>
      <c r="C549" s="121">
        <v>398.31299999999999</v>
      </c>
      <c r="D549" s="121">
        <v>568.428</v>
      </c>
      <c r="E549" s="121">
        <v>823.64800000000002</v>
      </c>
      <c r="F549" s="121">
        <v>227.303</v>
      </c>
      <c r="G549" s="121">
        <v>155.899</v>
      </c>
      <c r="H549" s="121">
        <v>164.58099999999999</v>
      </c>
    </row>
    <row r="550" spans="2:8" ht="15" customHeight="1">
      <c r="B550" s="595">
        <v>40578</v>
      </c>
      <c r="C550" s="121">
        <v>405.01600000000002</v>
      </c>
      <c r="D550" s="121">
        <v>559.91899999999998</v>
      </c>
      <c r="E550" s="121">
        <v>810.91200000000003</v>
      </c>
      <c r="F550" s="121">
        <v>222.643</v>
      </c>
      <c r="G550" s="121">
        <v>154.91499999999999</v>
      </c>
      <c r="H550" s="121">
        <v>157.58199999999999</v>
      </c>
    </row>
    <row r="551" spans="2:8" ht="15" customHeight="1">
      <c r="B551" s="595">
        <v>40581</v>
      </c>
      <c r="C551" s="121">
        <v>418.99299999999999</v>
      </c>
      <c r="D551" s="121">
        <v>560.61599999999999</v>
      </c>
      <c r="E551" s="121">
        <v>817.56299999999999</v>
      </c>
      <c r="F551" s="121">
        <v>230.63300000000001</v>
      </c>
      <c r="G551" s="121">
        <v>160.434</v>
      </c>
      <c r="H551" s="121">
        <v>167.16399999999999</v>
      </c>
    </row>
    <row r="552" spans="2:8" ht="15" customHeight="1">
      <c r="B552" s="595">
        <v>40582</v>
      </c>
      <c r="C552" s="121">
        <v>425.65600000000001</v>
      </c>
      <c r="D552" s="121">
        <v>562.51300000000003</v>
      </c>
      <c r="E552" s="121">
        <v>830.44100000000003</v>
      </c>
      <c r="F552" s="121">
        <v>234.91300000000001</v>
      </c>
      <c r="G552" s="121">
        <v>160.989</v>
      </c>
      <c r="H552" s="121">
        <v>165.095</v>
      </c>
    </row>
    <row r="553" spans="2:8" ht="15" customHeight="1">
      <c r="B553" s="595">
        <v>40583</v>
      </c>
      <c r="C553" s="121">
        <v>432.80500000000001</v>
      </c>
      <c r="D553" s="121">
        <v>562.62099999999998</v>
      </c>
      <c r="E553" s="121">
        <v>832.904</v>
      </c>
      <c r="F553" s="121">
        <v>235.761</v>
      </c>
      <c r="G553" s="121">
        <v>165</v>
      </c>
      <c r="H553" s="121">
        <v>171.82400000000001</v>
      </c>
    </row>
    <row r="554" spans="2:8" ht="15" customHeight="1">
      <c r="B554" s="595">
        <v>40584</v>
      </c>
      <c r="C554" s="121">
        <v>439.726</v>
      </c>
      <c r="D554" s="121">
        <v>565.64499999999998</v>
      </c>
      <c r="E554" s="121">
        <v>842.21900000000005</v>
      </c>
      <c r="F554" s="121">
        <v>236.065</v>
      </c>
      <c r="G554" s="121">
        <v>167.01499999999999</v>
      </c>
      <c r="H554" s="121">
        <v>172.61500000000001</v>
      </c>
    </row>
    <row r="555" spans="2:8" ht="15" customHeight="1">
      <c r="B555" s="595">
        <v>40585</v>
      </c>
      <c r="C555" s="121">
        <v>441.79300000000001</v>
      </c>
      <c r="D555" s="121">
        <v>569.16200000000003</v>
      </c>
      <c r="E555" s="121">
        <v>863.93499999999995</v>
      </c>
      <c r="F555" s="121">
        <v>241.65100000000001</v>
      </c>
      <c r="G555" s="121">
        <v>168.297</v>
      </c>
      <c r="H555" s="121">
        <v>173.565</v>
      </c>
    </row>
    <row r="556" spans="2:8" ht="15" customHeight="1">
      <c r="B556" s="595">
        <v>40588</v>
      </c>
      <c r="C556" s="121">
        <v>457.45400000000001</v>
      </c>
      <c r="D556" s="121">
        <v>579.72500000000002</v>
      </c>
      <c r="E556" s="121">
        <v>896.40499999999997</v>
      </c>
      <c r="F556" s="121">
        <v>253.167</v>
      </c>
      <c r="G556" s="121">
        <v>172.304</v>
      </c>
      <c r="H556" s="121">
        <v>173.57400000000001</v>
      </c>
    </row>
    <row r="557" spans="2:8" ht="15" customHeight="1">
      <c r="B557" s="595">
        <v>40589</v>
      </c>
      <c r="C557" s="121">
        <v>450</v>
      </c>
      <c r="D557" s="121">
        <v>584.16200000000003</v>
      </c>
      <c r="E557" s="121">
        <v>894.22699999999998</v>
      </c>
      <c r="F557" s="121">
        <v>251.38499999999999</v>
      </c>
      <c r="G557" s="121">
        <v>170.17699999999999</v>
      </c>
      <c r="H557" s="121">
        <v>178.01599999999999</v>
      </c>
    </row>
    <row r="558" spans="2:8" ht="15" customHeight="1">
      <c r="B558" s="595">
        <v>40590</v>
      </c>
      <c r="C558" s="121">
        <v>453.46899999999999</v>
      </c>
      <c r="D558" s="121">
        <v>589.32399999999996</v>
      </c>
      <c r="E558" s="121">
        <v>907.11</v>
      </c>
      <c r="F558" s="121">
        <v>248.99299999999999</v>
      </c>
      <c r="G558" s="121">
        <v>167.71899999999999</v>
      </c>
      <c r="H558" s="121">
        <v>181.875</v>
      </c>
    </row>
    <row r="559" spans="2:8" ht="15" customHeight="1">
      <c r="B559" s="595">
        <v>40591</v>
      </c>
      <c r="C559" s="121">
        <v>453.01600000000002</v>
      </c>
      <c r="D559" s="121">
        <v>589.16200000000003</v>
      </c>
      <c r="E559" s="121">
        <v>905.23</v>
      </c>
      <c r="F559" s="121">
        <v>249.63300000000001</v>
      </c>
      <c r="G559" s="121">
        <v>167.02799999999999</v>
      </c>
      <c r="H559" s="121">
        <v>180.267</v>
      </c>
    </row>
    <row r="560" spans="2:8" ht="15" customHeight="1">
      <c r="B560" s="595">
        <v>40592</v>
      </c>
      <c r="C560" s="121">
        <v>455.37799999999999</v>
      </c>
      <c r="D560" s="121">
        <v>582.99</v>
      </c>
      <c r="E560" s="121">
        <v>895</v>
      </c>
      <c r="F560" s="121">
        <v>248.584</v>
      </c>
      <c r="G560" s="121">
        <v>167.55199999999999</v>
      </c>
      <c r="H560" s="121">
        <v>177.02799999999999</v>
      </c>
    </row>
    <row r="561" spans="2:8" ht="15" customHeight="1">
      <c r="B561" s="595">
        <v>40595</v>
      </c>
      <c r="C561" s="121">
        <v>469.40600000000001</v>
      </c>
      <c r="D561" s="121">
        <v>588.21</v>
      </c>
      <c r="E561" s="121">
        <v>907.596</v>
      </c>
      <c r="F561" s="121">
        <v>254.49199999999999</v>
      </c>
      <c r="G561" s="121">
        <v>169.78100000000001</v>
      </c>
      <c r="H561" s="121">
        <v>176.30099999999999</v>
      </c>
    </row>
    <row r="562" spans="2:8" ht="15" customHeight="1">
      <c r="B562" s="595">
        <v>40596</v>
      </c>
      <c r="C562" s="121">
        <v>473.23099999999999</v>
      </c>
      <c r="D562" s="121">
        <v>591.524</v>
      </c>
      <c r="E562" s="121">
        <v>910.01700000000005</v>
      </c>
      <c r="F562" s="121">
        <v>257.26299999999998</v>
      </c>
      <c r="G562" s="121">
        <v>172.78700000000001</v>
      </c>
      <c r="H562" s="121">
        <v>175.078</v>
      </c>
    </row>
    <row r="563" spans="2:8" ht="15" customHeight="1">
      <c r="B563" s="595">
        <v>40597</v>
      </c>
      <c r="C563" s="121">
        <v>475.81900000000002</v>
      </c>
      <c r="D563" s="121">
        <v>595.83799999999997</v>
      </c>
      <c r="E563" s="121">
        <v>929.16200000000003</v>
      </c>
      <c r="F563" s="121">
        <v>264.03500000000003</v>
      </c>
      <c r="G563" s="121">
        <v>176.63900000000001</v>
      </c>
      <c r="H563" s="121">
        <v>178.12899999999999</v>
      </c>
    </row>
    <row r="564" spans="2:8" ht="15" customHeight="1">
      <c r="B564" s="595">
        <v>40598</v>
      </c>
      <c r="C564" s="121">
        <v>476.904</v>
      </c>
      <c r="D564" s="121">
        <v>602.46299999999997</v>
      </c>
      <c r="E564" s="121">
        <v>946.41399999999999</v>
      </c>
      <c r="F564" s="121">
        <v>271.69600000000003</v>
      </c>
      <c r="G564" s="121">
        <v>181.922</v>
      </c>
      <c r="H564" s="121">
        <v>182.68199999999999</v>
      </c>
    </row>
    <row r="565" spans="2:8" ht="15" customHeight="1">
      <c r="B565" s="595">
        <v>40599</v>
      </c>
      <c r="C565" s="121">
        <v>467.68</v>
      </c>
      <c r="D565" s="121">
        <v>598.99400000000003</v>
      </c>
      <c r="E565" s="121">
        <v>948.77</v>
      </c>
      <c r="F565" s="121">
        <v>264.584</v>
      </c>
      <c r="G565" s="121">
        <v>177.596</v>
      </c>
      <c r="H565" s="121">
        <v>184.65100000000001</v>
      </c>
    </row>
    <row r="566" spans="2:8" ht="15" customHeight="1">
      <c r="B566" s="595">
        <v>40602</v>
      </c>
      <c r="C566" s="121">
        <v>465.16800000000001</v>
      </c>
      <c r="D566" s="121">
        <v>585.28200000000004</v>
      </c>
      <c r="E566" s="121">
        <v>940.69</v>
      </c>
      <c r="F566" s="121">
        <v>249.37299999999999</v>
      </c>
      <c r="G566" s="121">
        <v>173.696</v>
      </c>
      <c r="H566" s="121">
        <v>190.941</v>
      </c>
    </row>
    <row r="567" spans="2:8" ht="15" customHeight="1">
      <c r="B567" s="595">
        <v>40603</v>
      </c>
      <c r="C567" s="121">
        <v>461.68099999999998</v>
      </c>
      <c r="D567" s="121">
        <v>574.73900000000003</v>
      </c>
      <c r="E567" s="121">
        <v>948.49199999999996</v>
      </c>
      <c r="F567" s="121">
        <v>245.36</v>
      </c>
      <c r="G567" s="121">
        <v>168.916</v>
      </c>
      <c r="H567" s="121">
        <v>185.131</v>
      </c>
    </row>
    <row r="568" spans="2:8" ht="15" customHeight="1">
      <c r="B568" s="595">
        <v>40604</v>
      </c>
      <c r="C568" s="121">
        <v>462.63499999999999</v>
      </c>
      <c r="D568" s="121">
        <v>573.64499999999998</v>
      </c>
      <c r="E568" s="121">
        <v>958.26700000000005</v>
      </c>
      <c r="F568" s="121">
        <v>242.62</v>
      </c>
      <c r="G568" s="121">
        <v>169.239</v>
      </c>
      <c r="H568" s="121">
        <v>183.36799999999999</v>
      </c>
    </row>
    <row r="569" spans="2:8" ht="15" customHeight="1">
      <c r="B569" s="595">
        <v>40605</v>
      </c>
      <c r="C569" s="121">
        <v>468.84100000000001</v>
      </c>
      <c r="D569" s="121">
        <v>571.29999999999995</v>
      </c>
      <c r="E569" s="121">
        <v>967.13599999999997</v>
      </c>
      <c r="F569" s="121">
        <v>238.60499999999999</v>
      </c>
      <c r="G569" s="121">
        <v>162.02000000000001</v>
      </c>
      <c r="H569" s="121">
        <v>180.08500000000001</v>
      </c>
    </row>
    <row r="570" spans="2:8" ht="15" customHeight="1">
      <c r="B570" s="595">
        <v>40606</v>
      </c>
      <c r="C570" s="121">
        <v>482.5</v>
      </c>
      <c r="D570" s="121">
        <v>576.90599999999995</v>
      </c>
      <c r="E570" s="121">
        <v>987.71</v>
      </c>
      <c r="F570" s="121">
        <v>237.68100000000001</v>
      </c>
      <c r="G570" s="121">
        <v>160.95099999999999</v>
      </c>
      <c r="H570" s="121">
        <v>179.654</v>
      </c>
    </row>
    <row r="571" spans="2:8" ht="15" customHeight="1">
      <c r="B571" s="595">
        <v>40609</v>
      </c>
      <c r="C571" s="121">
        <v>490.745</v>
      </c>
      <c r="D571" s="121">
        <v>580.85699999999997</v>
      </c>
      <c r="E571" s="121">
        <v>1034.8030000000001</v>
      </c>
      <c r="F571" s="121">
        <v>238.684</v>
      </c>
      <c r="G571" s="121">
        <v>161.35599999999999</v>
      </c>
      <c r="H571" s="121">
        <v>175.333</v>
      </c>
    </row>
    <row r="572" spans="2:8" ht="15" customHeight="1">
      <c r="B572" s="595">
        <v>40610</v>
      </c>
      <c r="C572" s="121">
        <v>488.30399999999997</v>
      </c>
      <c r="D572" s="121">
        <v>579.74199999999996</v>
      </c>
      <c r="E572" s="121">
        <v>1032.529</v>
      </c>
      <c r="F572" s="121">
        <v>240.74700000000001</v>
      </c>
      <c r="G572" s="121">
        <v>160.511</v>
      </c>
      <c r="H572" s="121">
        <v>173.25</v>
      </c>
    </row>
    <row r="573" spans="2:8" ht="15" customHeight="1">
      <c r="B573" s="595">
        <v>40611</v>
      </c>
      <c r="C573" s="121">
        <v>497.88600000000002</v>
      </c>
      <c r="D573" s="121">
        <v>586.67499999999995</v>
      </c>
      <c r="E573" s="121">
        <v>1036.6569999999999</v>
      </c>
      <c r="F573" s="121">
        <v>252.63900000000001</v>
      </c>
      <c r="G573" s="121">
        <v>165.941</v>
      </c>
      <c r="H573" s="121">
        <v>173.929</v>
      </c>
    </row>
    <row r="574" spans="2:8" ht="15" customHeight="1">
      <c r="B574" s="595">
        <v>40612</v>
      </c>
      <c r="C574" s="121">
        <v>504.19499999999999</v>
      </c>
      <c r="D574" s="121">
        <v>592.32000000000005</v>
      </c>
      <c r="E574" s="121">
        <v>1053.7260000000001</v>
      </c>
      <c r="F574" s="121">
        <v>257.18599999999998</v>
      </c>
      <c r="G574" s="121">
        <v>167.833</v>
      </c>
      <c r="H574" s="121">
        <v>174.58699999999999</v>
      </c>
    </row>
    <row r="575" spans="2:8" ht="15" customHeight="1">
      <c r="B575" s="595">
        <v>40613</v>
      </c>
      <c r="C575" s="121">
        <v>515.45699999999999</v>
      </c>
      <c r="D575" s="121">
        <v>596.94500000000005</v>
      </c>
      <c r="E575" s="121">
        <v>1052.761</v>
      </c>
      <c r="F575" s="121">
        <v>256.91500000000002</v>
      </c>
      <c r="G575" s="121">
        <v>164.80799999999999</v>
      </c>
      <c r="H575" s="121">
        <v>179.70099999999999</v>
      </c>
    </row>
    <row r="576" spans="2:8" ht="15" customHeight="1">
      <c r="B576" s="595">
        <v>40616</v>
      </c>
      <c r="C576" s="121">
        <v>495.31299999999999</v>
      </c>
      <c r="D576" s="121">
        <v>604.86300000000006</v>
      </c>
      <c r="E576" s="121">
        <v>983.21199999999999</v>
      </c>
      <c r="F576" s="121">
        <v>240.64500000000001</v>
      </c>
      <c r="G576" s="121">
        <v>155.167</v>
      </c>
      <c r="H576" s="121">
        <v>182.696</v>
      </c>
    </row>
    <row r="577" spans="2:8" ht="15" customHeight="1">
      <c r="B577" s="595">
        <v>40617</v>
      </c>
      <c r="C577" s="121">
        <v>506.67899999999997</v>
      </c>
      <c r="D577" s="121">
        <v>600.05700000000002</v>
      </c>
      <c r="E577" s="121">
        <v>1006.7</v>
      </c>
      <c r="F577" s="121">
        <v>238.77199999999999</v>
      </c>
      <c r="G577" s="121">
        <v>154.791</v>
      </c>
      <c r="H577" s="121">
        <v>179.12299999999999</v>
      </c>
    </row>
    <row r="578" spans="2:8" ht="15" customHeight="1">
      <c r="B578" s="595">
        <v>40618</v>
      </c>
      <c r="C578" s="121">
        <v>510.50099999999998</v>
      </c>
      <c r="D578" s="121">
        <v>589.75099999999998</v>
      </c>
      <c r="E578" s="121">
        <v>990.02499999999998</v>
      </c>
      <c r="F578" s="121">
        <v>227.20699999999999</v>
      </c>
      <c r="G578" s="121">
        <v>147.833</v>
      </c>
      <c r="H578" s="121">
        <v>162.16300000000001</v>
      </c>
    </row>
    <row r="579" spans="2:8" ht="15" customHeight="1">
      <c r="B579" s="595">
        <v>40619</v>
      </c>
      <c r="C579" s="121">
        <v>542.17899999999997</v>
      </c>
      <c r="D579" s="121">
        <v>578.13300000000004</v>
      </c>
      <c r="E579" s="121">
        <v>978.4</v>
      </c>
      <c r="F579" s="121">
        <v>222.68</v>
      </c>
      <c r="G579" s="121">
        <v>142.81100000000001</v>
      </c>
      <c r="H579" s="121">
        <v>164.322</v>
      </c>
    </row>
    <row r="580" spans="2:8" ht="15" customHeight="1">
      <c r="B580" s="595">
        <v>40620</v>
      </c>
      <c r="C580" s="121">
        <v>499.69200000000001</v>
      </c>
      <c r="D580" s="121">
        <v>577.88300000000004</v>
      </c>
      <c r="E580" s="121">
        <v>961.76900000000001</v>
      </c>
      <c r="F580" s="121">
        <v>213.68799999999999</v>
      </c>
      <c r="G580" s="121">
        <v>141.27000000000001</v>
      </c>
      <c r="H580" s="121">
        <v>160.35</v>
      </c>
    </row>
    <row r="581" spans="2:8" ht="15" customHeight="1">
      <c r="B581" s="595">
        <v>40623</v>
      </c>
      <c r="C581" s="121">
        <v>517.96199999999999</v>
      </c>
      <c r="D581" s="121">
        <v>586.23699999999997</v>
      </c>
      <c r="E581" s="121">
        <v>961.72500000000002</v>
      </c>
      <c r="F581" s="121">
        <v>210</v>
      </c>
      <c r="G581" s="121">
        <v>140.572</v>
      </c>
      <c r="H581" s="121">
        <v>157.84</v>
      </c>
    </row>
    <row r="582" spans="2:8" ht="15" customHeight="1">
      <c r="B582" s="595">
        <v>40624</v>
      </c>
      <c r="C582" s="121">
        <v>533.54200000000003</v>
      </c>
      <c r="D582" s="121">
        <v>617.16300000000001</v>
      </c>
      <c r="E582" s="121">
        <v>983.93</v>
      </c>
      <c r="F582" s="121">
        <v>216.42699999999999</v>
      </c>
      <c r="G582" s="121">
        <v>143.19399999999999</v>
      </c>
      <c r="H582" s="121">
        <v>157.172</v>
      </c>
    </row>
    <row r="583" spans="2:8" ht="15" customHeight="1">
      <c r="B583" s="595">
        <v>40625</v>
      </c>
      <c r="C583" s="121">
        <v>559.44600000000003</v>
      </c>
      <c r="D583" s="121">
        <v>613.09100000000001</v>
      </c>
      <c r="E583" s="121">
        <v>986.15099999999995</v>
      </c>
      <c r="F583" s="121">
        <v>219.749</v>
      </c>
      <c r="G583" s="121">
        <v>145.572</v>
      </c>
      <c r="H583" s="121">
        <v>155.55799999999999</v>
      </c>
    </row>
    <row r="584" spans="2:8" ht="15" customHeight="1">
      <c r="B584" s="595">
        <v>40626</v>
      </c>
      <c r="C584" s="121">
        <v>561.20899999999995</v>
      </c>
      <c r="D584" s="121">
        <v>605.83600000000001</v>
      </c>
      <c r="E584" s="121">
        <v>980.95500000000004</v>
      </c>
      <c r="F584" s="121">
        <v>218.101</v>
      </c>
      <c r="G584" s="121">
        <v>143.529</v>
      </c>
      <c r="H584" s="121">
        <v>157.60599999999999</v>
      </c>
    </row>
    <row r="585" spans="2:8" ht="15" customHeight="1">
      <c r="B585" s="595">
        <v>40627</v>
      </c>
      <c r="C585" s="121">
        <v>546.59900000000005</v>
      </c>
      <c r="D585" s="121">
        <v>618.12</v>
      </c>
      <c r="E585" s="121">
        <v>988.87699999999995</v>
      </c>
      <c r="F585" s="121">
        <v>226.84399999999999</v>
      </c>
      <c r="G585" s="121">
        <v>145.50299999999999</v>
      </c>
      <c r="H585" s="121">
        <v>158.30500000000001</v>
      </c>
    </row>
    <row r="586" spans="2:8" ht="15" customHeight="1">
      <c r="B586" s="595">
        <v>40630</v>
      </c>
      <c r="C586" s="121">
        <v>560.93799999999999</v>
      </c>
      <c r="D586" s="121">
        <v>602.34699999999998</v>
      </c>
      <c r="E586" s="121">
        <v>976.72500000000002</v>
      </c>
      <c r="F586" s="121">
        <v>212.68</v>
      </c>
      <c r="G586" s="121">
        <v>142.43799999999999</v>
      </c>
      <c r="H586" s="121">
        <v>156.71299999999999</v>
      </c>
    </row>
    <row r="587" spans="2:8" ht="15" customHeight="1">
      <c r="B587" s="595">
        <v>40631</v>
      </c>
      <c r="C587" s="121">
        <v>566.64599999999996</v>
      </c>
      <c r="D587" s="121">
        <v>609.11500000000001</v>
      </c>
      <c r="E587" s="121">
        <v>982.63900000000001</v>
      </c>
      <c r="F587" s="121">
        <v>218.59899999999999</v>
      </c>
      <c r="G587" s="121">
        <v>138.167</v>
      </c>
      <c r="H587" s="121">
        <v>158.50800000000001</v>
      </c>
    </row>
    <row r="588" spans="2:8" ht="15" customHeight="1">
      <c r="B588" s="595">
        <v>40632</v>
      </c>
      <c r="C588" s="121">
        <v>574.56200000000001</v>
      </c>
      <c r="D588" s="121">
        <v>622.38800000000003</v>
      </c>
      <c r="E588" s="121">
        <v>995.07500000000005</v>
      </c>
      <c r="F588" s="121">
        <v>218.649</v>
      </c>
      <c r="G588" s="121">
        <v>137.80600000000001</v>
      </c>
      <c r="H588" s="121">
        <v>152.83500000000001</v>
      </c>
    </row>
    <row r="589" spans="2:8" ht="15" customHeight="1">
      <c r="B589" s="595">
        <v>40633</v>
      </c>
      <c r="C589" s="121">
        <v>579.56200000000001</v>
      </c>
      <c r="D589" s="121">
        <v>642.19100000000003</v>
      </c>
      <c r="E589" s="121">
        <v>1003.129</v>
      </c>
      <c r="F589" s="121">
        <v>233.46</v>
      </c>
      <c r="G589" s="121">
        <v>139.37</v>
      </c>
      <c r="H589" s="121">
        <v>149.02099999999999</v>
      </c>
    </row>
    <row r="590" spans="2:8" ht="15" customHeight="1">
      <c r="B590" s="595">
        <v>40634</v>
      </c>
      <c r="C590" s="121">
        <v>570.55999999999995</v>
      </c>
      <c r="D590" s="121">
        <v>625.39700000000005</v>
      </c>
      <c r="E590" s="121">
        <v>1023.383</v>
      </c>
      <c r="F590" s="121">
        <v>218.05600000000001</v>
      </c>
      <c r="G590" s="121">
        <v>133.16900000000001</v>
      </c>
      <c r="H590" s="121">
        <v>148.69499999999999</v>
      </c>
    </row>
    <row r="591" spans="2:8" ht="15" customHeight="1">
      <c r="B591" s="595">
        <v>40637</v>
      </c>
      <c r="C591" s="121">
        <v>580.05600000000004</v>
      </c>
      <c r="D591" s="121">
        <v>599.54200000000003</v>
      </c>
      <c r="E591" s="121">
        <v>1018.165</v>
      </c>
      <c r="F591" s="121">
        <v>223.98400000000001</v>
      </c>
      <c r="G591" s="121">
        <v>127.753</v>
      </c>
      <c r="H591" s="121">
        <v>150.94200000000001</v>
      </c>
    </row>
    <row r="592" spans="2:8" ht="15" customHeight="1">
      <c r="B592" s="595">
        <v>40638</v>
      </c>
      <c r="C592" s="121">
        <v>585.06399999999996</v>
      </c>
      <c r="D592" s="121">
        <v>577.4</v>
      </c>
      <c r="E592" s="121">
        <v>1004.833</v>
      </c>
      <c r="F592" s="121">
        <v>220.59100000000001</v>
      </c>
      <c r="G592" s="121">
        <v>125.773</v>
      </c>
      <c r="H592" s="121">
        <v>144.62100000000001</v>
      </c>
    </row>
    <row r="593" spans="2:8" ht="15" customHeight="1">
      <c r="B593" s="595">
        <v>40639</v>
      </c>
      <c r="C593" s="121">
        <v>553.23900000000003</v>
      </c>
      <c r="D593" s="121">
        <v>531.03200000000004</v>
      </c>
      <c r="E593" s="121">
        <v>997.31399999999996</v>
      </c>
      <c r="F593" s="121">
        <v>201.14599999999999</v>
      </c>
      <c r="G593" s="121">
        <v>117.72499999999999</v>
      </c>
      <c r="H593" s="121">
        <v>138.703</v>
      </c>
    </row>
    <row r="594" spans="2:8" ht="15" customHeight="1">
      <c r="B594" s="595">
        <v>40640</v>
      </c>
      <c r="C594" s="121">
        <v>549.072</v>
      </c>
      <c r="D594" s="121">
        <v>522.99699999999996</v>
      </c>
      <c r="E594" s="121">
        <v>1023.475</v>
      </c>
      <c r="F594" s="121">
        <v>203.83</v>
      </c>
      <c r="G594" s="121">
        <v>118.721</v>
      </c>
      <c r="H594" s="121">
        <v>138.80699999999999</v>
      </c>
    </row>
    <row r="595" spans="2:8" ht="15" customHeight="1">
      <c r="B595" s="595">
        <v>40641</v>
      </c>
      <c r="C595" s="121">
        <v>538.298</v>
      </c>
      <c r="D595" s="121">
        <v>509.16300000000001</v>
      </c>
      <c r="E595" s="121">
        <v>1023.4059999999999</v>
      </c>
      <c r="F595" s="121">
        <v>197.16499999999999</v>
      </c>
      <c r="G595" s="121">
        <v>115.33199999999999</v>
      </c>
      <c r="H595" s="121">
        <v>130.33500000000001</v>
      </c>
    </row>
    <row r="596" spans="2:8" ht="15" customHeight="1">
      <c r="B596" s="595">
        <v>40644</v>
      </c>
      <c r="C596" s="121">
        <v>548.08299999999997</v>
      </c>
      <c r="D596" s="121">
        <v>516.69100000000003</v>
      </c>
      <c r="E596" s="121">
        <v>1050.607</v>
      </c>
      <c r="F596" s="121">
        <v>200.78100000000001</v>
      </c>
      <c r="G596" s="121">
        <v>118.253</v>
      </c>
      <c r="H596" s="121">
        <v>131.35599999999999</v>
      </c>
    </row>
    <row r="597" spans="2:8" ht="15" customHeight="1">
      <c r="B597" s="595">
        <v>40645</v>
      </c>
      <c r="C597" s="121">
        <v>560.67999999999995</v>
      </c>
      <c r="D597" s="121">
        <v>531.47699999999998</v>
      </c>
      <c r="E597" s="121">
        <v>1061.894</v>
      </c>
      <c r="F597" s="121">
        <v>210.98500000000001</v>
      </c>
      <c r="G597" s="121">
        <v>123.866</v>
      </c>
      <c r="H597" s="121">
        <v>126.57</v>
      </c>
    </row>
    <row r="598" spans="2:8" ht="15" customHeight="1">
      <c r="B598" s="595">
        <v>40646</v>
      </c>
      <c r="C598" s="121">
        <v>574.82000000000005</v>
      </c>
      <c r="D598" s="121">
        <v>534.85500000000002</v>
      </c>
      <c r="E598" s="121">
        <v>1086.9549999999999</v>
      </c>
      <c r="F598" s="121">
        <v>222.06299999999999</v>
      </c>
      <c r="G598" s="121">
        <v>127.983</v>
      </c>
      <c r="H598" s="121">
        <v>127.505</v>
      </c>
    </row>
    <row r="599" spans="2:8" ht="15" customHeight="1">
      <c r="B599" s="595">
        <v>40647</v>
      </c>
      <c r="C599" s="121">
        <v>592.07799999999997</v>
      </c>
      <c r="D599" s="121">
        <v>546.26499999999999</v>
      </c>
      <c r="E599" s="121">
        <v>1137.6980000000001</v>
      </c>
      <c r="F599" s="121">
        <v>219.55699999999999</v>
      </c>
      <c r="G599" s="121">
        <v>131.60300000000001</v>
      </c>
      <c r="H599" s="121">
        <v>130.363</v>
      </c>
    </row>
    <row r="600" spans="2:8" ht="15" customHeight="1">
      <c r="B600" s="595">
        <v>40648</v>
      </c>
      <c r="C600" s="121">
        <v>602.48400000000004</v>
      </c>
      <c r="D600" s="121">
        <v>570.50900000000001</v>
      </c>
      <c r="E600" s="121">
        <v>1221.9179999999999</v>
      </c>
      <c r="F600" s="121">
        <v>235.27099999999999</v>
      </c>
      <c r="G600" s="121">
        <v>136.75700000000001</v>
      </c>
      <c r="H600" s="121">
        <v>134.24100000000001</v>
      </c>
    </row>
    <row r="601" spans="2:8" ht="15" customHeight="1">
      <c r="B601" s="595">
        <v>40651</v>
      </c>
      <c r="C601" s="121">
        <v>624.375</v>
      </c>
      <c r="D601" s="121">
        <v>609.32000000000005</v>
      </c>
      <c r="E601" s="121">
        <v>1297.489</v>
      </c>
      <c r="F601" s="121">
        <v>247.29599999999999</v>
      </c>
      <c r="G601" s="121">
        <v>145.55699999999999</v>
      </c>
      <c r="H601" s="121">
        <v>138.33799999999999</v>
      </c>
    </row>
    <row r="602" spans="2:8" ht="15" customHeight="1">
      <c r="B602" s="595">
        <v>40652</v>
      </c>
      <c r="C602" s="121">
        <v>609.52200000000005</v>
      </c>
      <c r="D602" s="121">
        <v>596.24199999999996</v>
      </c>
      <c r="E602" s="121">
        <v>1302.1610000000001</v>
      </c>
      <c r="F602" s="121">
        <v>241.19</v>
      </c>
      <c r="G602" s="121">
        <v>141.04</v>
      </c>
      <c r="H602" s="121">
        <v>142.571</v>
      </c>
    </row>
    <row r="603" spans="2:8" ht="15" customHeight="1">
      <c r="B603" s="595">
        <v>40653</v>
      </c>
      <c r="C603" s="121">
        <v>636.26400000000001</v>
      </c>
      <c r="D603" s="121">
        <v>622.73599999999999</v>
      </c>
      <c r="E603" s="121">
        <v>1330.8910000000001</v>
      </c>
      <c r="F603" s="121">
        <v>243</v>
      </c>
      <c r="G603" s="121">
        <v>141.982</v>
      </c>
      <c r="H603" s="121">
        <v>158.065</v>
      </c>
    </row>
    <row r="604" spans="2:8" ht="15" customHeight="1">
      <c r="B604" s="595">
        <v>40654</v>
      </c>
      <c r="C604" s="121">
        <v>651.29</v>
      </c>
      <c r="D604" s="121">
        <v>643.41700000000003</v>
      </c>
      <c r="E604" s="121">
        <v>1421.0540000000001</v>
      </c>
      <c r="F604" s="121">
        <v>248.815</v>
      </c>
      <c r="G604" s="121">
        <v>146.767</v>
      </c>
      <c r="H604" s="121">
        <v>150.90199999999999</v>
      </c>
    </row>
    <row r="605" spans="2:8" ht="15" customHeight="1">
      <c r="B605" s="595">
        <v>40655</v>
      </c>
      <c r="C605" s="121">
        <v>658.61</v>
      </c>
      <c r="D605" s="121">
        <v>643.00199999999995</v>
      </c>
      <c r="E605" s="121">
        <v>1358.2750000000001</v>
      </c>
      <c r="F605" s="121">
        <v>248.1</v>
      </c>
      <c r="G605" s="121">
        <v>150.69800000000001</v>
      </c>
      <c r="H605" s="121">
        <v>149.40799999999999</v>
      </c>
    </row>
    <row r="606" spans="2:8" ht="15" customHeight="1">
      <c r="B606" s="595">
        <v>40658</v>
      </c>
      <c r="C606" s="121">
        <v>659.58600000000001</v>
      </c>
      <c r="D606" s="121">
        <v>643.00199999999995</v>
      </c>
      <c r="E606" s="121">
        <v>1358.049</v>
      </c>
      <c r="F606" s="121">
        <v>248.15199999999999</v>
      </c>
      <c r="G606" s="121">
        <v>150.73400000000001</v>
      </c>
      <c r="H606" s="121">
        <v>153.959</v>
      </c>
    </row>
    <row r="607" spans="2:8" ht="15" customHeight="1">
      <c r="B607" s="595">
        <v>40659</v>
      </c>
      <c r="C607" s="121">
        <v>674.19</v>
      </c>
      <c r="D607" s="121">
        <v>663.24400000000003</v>
      </c>
      <c r="E607" s="121">
        <v>1435.75</v>
      </c>
      <c r="F607" s="121">
        <v>253.929</v>
      </c>
      <c r="G607" s="121">
        <v>153.16499999999999</v>
      </c>
      <c r="H607" s="121">
        <v>155.77699999999999</v>
      </c>
    </row>
    <row r="608" spans="2:8" ht="15" customHeight="1">
      <c r="B608" s="595">
        <v>40660</v>
      </c>
      <c r="C608" s="121">
        <v>666.32799999999997</v>
      </c>
      <c r="D608" s="121">
        <v>663.49099999999999</v>
      </c>
      <c r="E608" s="121">
        <v>1432.847</v>
      </c>
      <c r="F608" s="121">
        <v>251.63499999999999</v>
      </c>
      <c r="G608" s="121">
        <v>152.102</v>
      </c>
      <c r="H608" s="121">
        <v>155.523</v>
      </c>
    </row>
    <row r="609" spans="2:8" ht="15" customHeight="1">
      <c r="B609" s="595">
        <v>40661</v>
      </c>
      <c r="C609" s="121">
        <v>658.93399999999997</v>
      </c>
      <c r="D609" s="121">
        <v>656.83</v>
      </c>
      <c r="E609" s="121">
        <v>1400.498</v>
      </c>
      <c r="F609" s="121">
        <v>242.24299999999999</v>
      </c>
      <c r="G609" s="121">
        <v>146.29900000000001</v>
      </c>
      <c r="H609" s="121">
        <v>153.92099999999999</v>
      </c>
    </row>
    <row r="610" spans="2:8" ht="15" customHeight="1">
      <c r="B610" s="595">
        <v>40662</v>
      </c>
      <c r="C610" s="121">
        <v>652.84500000000003</v>
      </c>
      <c r="D610" s="121">
        <v>661.16700000000003</v>
      </c>
      <c r="E610" s="121">
        <v>1350.3820000000001</v>
      </c>
      <c r="F610" s="121">
        <v>236.88200000000001</v>
      </c>
      <c r="G610" s="121">
        <v>143.41</v>
      </c>
      <c r="H610" s="121">
        <v>152.94499999999999</v>
      </c>
    </row>
    <row r="611" spans="2:8" ht="15" customHeight="1">
      <c r="B611" s="595">
        <v>40665</v>
      </c>
      <c r="C611" s="121">
        <v>657.47299999999996</v>
      </c>
      <c r="D611" s="121">
        <v>657.06899999999996</v>
      </c>
      <c r="E611" s="121">
        <v>1312.2170000000001</v>
      </c>
      <c r="F611" s="121">
        <v>235.77500000000001</v>
      </c>
      <c r="G611" s="121">
        <v>142.41300000000001</v>
      </c>
      <c r="H611" s="121">
        <v>150.56899999999999</v>
      </c>
    </row>
    <row r="612" spans="2:8" ht="15" customHeight="1">
      <c r="B612" s="595">
        <v>40666</v>
      </c>
      <c r="C612" s="121">
        <v>650.625</v>
      </c>
      <c r="D612" s="121">
        <v>662.35900000000004</v>
      </c>
      <c r="E612" s="121">
        <v>1339.53</v>
      </c>
      <c r="F612" s="121">
        <v>233.279</v>
      </c>
      <c r="G612" s="121">
        <v>138.83000000000001</v>
      </c>
      <c r="H612" s="121">
        <v>148.05000000000001</v>
      </c>
    </row>
    <row r="613" spans="2:8" ht="15" customHeight="1">
      <c r="B613" s="595">
        <v>40667</v>
      </c>
      <c r="C613" s="121">
        <v>622.774</v>
      </c>
      <c r="D613" s="121">
        <v>642.11800000000005</v>
      </c>
      <c r="E613" s="121">
        <v>1285.0250000000001</v>
      </c>
      <c r="F613" s="121">
        <v>226.667</v>
      </c>
      <c r="G613" s="121">
        <v>134.83500000000001</v>
      </c>
      <c r="H613" s="121">
        <v>147.63200000000001</v>
      </c>
    </row>
    <row r="614" spans="2:8" ht="15" customHeight="1">
      <c r="B614" s="595">
        <v>40668</v>
      </c>
      <c r="C614" s="121">
        <v>632.04899999999998</v>
      </c>
      <c r="D614" s="121">
        <v>651.27</v>
      </c>
      <c r="E614" s="121">
        <v>1389.1959999999999</v>
      </c>
      <c r="F614" s="121">
        <v>236.36600000000001</v>
      </c>
      <c r="G614" s="121">
        <v>139.43</v>
      </c>
      <c r="H614" s="121">
        <v>146.673</v>
      </c>
    </row>
    <row r="615" spans="2:8" ht="15" customHeight="1">
      <c r="B615" s="595">
        <v>40669</v>
      </c>
      <c r="C615" s="121">
        <v>634.89599999999996</v>
      </c>
      <c r="D615" s="121">
        <v>654.495</v>
      </c>
      <c r="E615" s="121">
        <v>1349.758</v>
      </c>
      <c r="F615" s="121">
        <v>242.72900000000001</v>
      </c>
      <c r="G615" s="121">
        <v>144.054</v>
      </c>
      <c r="H615" s="121">
        <v>144.01499999999999</v>
      </c>
    </row>
    <row r="616" spans="2:8" ht="15" customHeight="1">
      <c r="B616" s="595">
        <v>40672</v>
      </c>
      <c r="C616" s="121">
        <v>658.86</v>
      </c>
      <c r="D616" s="121">
        <v>681.97199999999998</v>
      </c>
      <c r="E616" s="121">
        <v>1457.1559999999999</v>
      </c>
      <c r="F616" s="121">
        <v>259.30700000000002</v>
      </c>
      <c r="G616" s="121">
        <v>152.048</v>
      </c>
      <c r="H616" s="121">
        <v>149.35599999999999</v>
      </c>
    </row>
    <row r="617" spans="2:8" ht="15" customHeight="1">
      <c r="B617" s="595">
        <v>40673</v>
      </c>
      <c r="C617" s="121">
        <v>648.226</v>
      </c>
      <c r="D617" s="121">
        <v>670.23699999999997</v>
      </c>
      <c r="E617" s="121">
        <v>1372.212</v>
      </c>
      <c r="F617" s="121">
        <v>248.09</v>
      </c>
      <c r="G617" s="121">
        <v>145.934</v>
      </c>
      <c r="H617" s="121">
        <v>151.995</v>
      </c>
    </row>
    <row r="618" spans="2:8" ht="15" customHeight="1">
      <c r="B618" s="595">
        <v>40674</v>
      </c>
      <c r="C618" s="121">
        <v>638.67999999999995</v>
      </c>
      <c r="D618" s="121">
        <v>660.67</v>
      </c>
      <c r="E618" s="121">
        <v>1352.5530000000001</v>
      </c>
      <c r="F618" s="121">
        <v>244.131</v>
      </c>
      <c r="G618" s="121">
        <v>141.93600000000001</v>
      </c>
      <c r="H618" s="121">
        <v>162.74199999999999</v>
      </c>
    </row>
    <row r="619" spans="2:8" ht="15" customHeight="1">
      <c r="B619" s="595">
        <v>40675</v>
      </c>
      <c r="C619" s="121">
        <v>626.81799999999998</v>
      </c>
      <c r="D619" s="121">
        <v>643.84</v>
      </c>
      <c r="E619" s="121">
        <v>1252.6189999999999</v>
      </c>
      <c r="F619" s="121">
        <v>242.268</v>
      </c>
      <c r="G619" s="121">
        <v>139.917</v>
      </c>
      <c r="H619" s="121">
        <v>158.017</v>
      </c>
    </row>
    <row r="620" spans="2:8" ht="15" customHeight="1">
      <c r="B620" s="595">
        <v>40676</v>
      </c>
      <c r="C620" s="121">
        <v>618.39200000000005</v>
      </c>
      <c r="D620" s="121">
        <v>631.13300000000004</v>
      </c>
      <c r="E620" s="121">
        <v>1241.9760000000001</v>
      </c>
      <c r="F620" s="121">
        <v>235.44399999999999</v>
      </c>
      <c r="G620" s="121">
        <v>135.44900000000001</v>
      </c>
      <c r="H620" s="121">
        <v>156.101</v>
      </c>
    </row>
    <row r="621" spans="2:8" ht="15" customHeight="1">
      <c r="B621" s="595">
        <v>40679</v>
      </c>
      <c r="C621" s="121">
        <v>594.00099999999998</v>
      </c>
      <c r="D621" s="121">
        <v>601.09900000000005</v>
      </c>
      <c r="E621" s="121">
        <v>1231.2570000000001</v>
      </c>
      <c r="F621" s="121">
        <v>225.5</v>
      </c>
      <c r="G621" s="121">
        <v>126.78400000000001</v>
      </c>
      <c r="H621" s="121">
        <v>153.03100000000001</v>
      </c>
    </row>
    <row r="622" spans="2:8" ht="15" customHeight="1">
      <c r="B622" s="595">
        <v>40680</v>
      </c>
      <c r="C622" s="121">
        <v>604.65300000000002</v>
      </c>
      <c r="D622" s="121">
        <v>611.39800000000002</v>
      </c>
      <c r="E622" s="121">
        <v>1273.9949999999999</v>
      </c>
      <c r="F622" s="121">
        <v>233.929</v>
      </c>
      <c r="G622" s="121">
        <v>133.88900000000001</v>
      </c>
      <c r="H622" s="121">
        <v>150.27600000000001</v>
      </c>
    </row>
    <row r="623" spans="2:8" ht="15" customHeight="1">
      <c r="B623" s="595">
        <v>40681</v>
      </c>
      <c r="C623" s="121">
        <v>615.34699999999998</v>
      </c>
      <c r="D623" s="121">
        <v>619.98500000000001</v>
      </c>
      <c r="E623" s="121">
        <v>1313.4490000000001</v>
      </c>
      <c r="F623" s="121">
        <v>240.95500000000001</v>
      </c>
      <c r="G623" s="121">
        <v>136.98500000000001</v>
      </c>
      <c r="H623" s="121">
        <v>146.11699999999999</v>
      </c>
    </row>
    <row r="624" spans="2:8" ht="15" customHeight="1">
      <c r="B624" s="595">
        <v>40682</v>
      </c>
      <c r="C624" s="121">
        <v>624.94100000000003</v>
      </c>
      <c r="D624" s="121">
        <v>626.65300000000002</v>
      </c>
      <c r="E624" s="121">
        <v>1320.4090000000001</v>
      </c>
      <c r="F624" s="121">
        <v>242.50299999999999</v>
      </c>
      <c r="G624" s="121">
        <v>141.02500000000001</v>
      </c>
      <c r="H624" s="121">
        <v>147.977</v>
      </c>
    </row>
    <row r="625" spans="2:8" ht="15" customHeight="1">
      <c r="B625" s="595">
        <v>40683</v>
      </c>
      <c r="C625" s="121">
        <v>638.66200000000003</v>
      </c>
      <c r="D625" s="121">
        <v>639.00900000000001</v>
      </c>
      <c r="E625" s="121">
        <v>1345.2</v>
      </c>
      <c r="F625" s="121">
        <v>259.97000000000003</v>
      </c>
      <c r="G625" s="121">
        <v>147.155</v>
      </c>
      <c r="H625" s="121">
        <v>149.523</v>
      </c>
    </row>
    <row r="626" spans="2:8" ht="15" customHeight="1">
      <c r="B626" s="595">
        <v>40686</v>
      </c>
      <c r="C626" s="121">
        <v>660.98199999999997</v>
      </c>
      <c r="D626" s="121">
        <v>655.86199999999997</v>
      </c>
      <c r="E626" s="121">
        <v>1413.5909999999999</v>
      </c>
      <c r="F626" s="121">
        <v>273.25299999999999</v>
      </c>
      <c r="G626" s="121">
        <v>157.011</v>
      </c>
      <c r="H626" s="121">
        <v>152.672</v>
      </c>
    </row>
    <row r="627" spans="2:8" ht="15" customHeight="1">
      <c r="B627" s="595">
        <v>40687</v>
      </c>
      <c r="C627" s="121">
        <v>664.49800000000005</v>
      </c>
      <c r="D627" s="121">
        <v>661.61500000000001</v>
      </c>
      <c r="E627" s="121">
        <v>1480.1420000000001</v>
      </c>
      <c r="F627" s="121">
        <v>260.33499999999998</v>
      </c>
      <c r="G627" s="121">
        <v>154.078</v>
      </c>
      <c r="H627" s="121">
        <v>159.24600000000001</v>
      </c>
    </row>
    <row r="628" spans="2:8" ht="15" customHeight="1">
      <c r="B628" s="595">
        <v>40688</v>
      </c>
      <c r="C628" s="121">
        <v>668.37900000000002</v>
      </c>
      <c r="D628" s="121">
        <v>662.01400000000001</v>
      </c>
      <c r="E628" s="121">
        <v>1422.3340000000001</v>
      </c>
      <c r="F628" s="121">
        <v>256.34699999999998</v>
      </c>
      <c r="G628" s="121">
        <v>147.89599999999999</v>
      </c>
      <c r="H628" s="121">
        <v>169.374</v>
      </c>
    </row>
    <row r="629" spans="2:8" ht="15" customHeight="1">
      <c r="B629" s="595">
        <v>40689</v>
      </c>
      <c r="C629" s="121">
        <v>677.54200000000003</v>
      </c>
      <c r="D629" s="121">
        <v>670.36699999999996</v>
      </c>
      <c r="E629" s="121">
        <v>1439.5609999999999</v>
      </c>
      <c r="F629" s="121">
        <v>253.03200000000001</v>
      </c>
      <c r="G629" s="121">
        <v>149.13200000000001</v>
      </c>
      <c r="H629" s="121">
        <v>165.71100000000001</v>
      </c>
    </row>
    <row r="630" spans="2:8" ht="15" customHeight="1">
      <c r="B630" s="595">
        <v>40690</v>
      </c>
      <c r="C630" s="121">
        <v>680.05700000000002</v>
      </c>
      <c r="D630" s="121">
        <v>675.79600000000005</v>
      </c>
      <c r="E630" s="121">
        <v>1441.29</v>
      </c>
      <c r="F630" s="121">
        <v>254.548</v>
      </c>
      <c r="G630" s="121">
        <v>152.18899999999999</v>
      </c>
      <c r="H630" s="121">
        <v>161.964</v>
      </c>
    </row>
    <row r="631" spans="2:8" ht="15" customHeight="1">
      <c r="B631" s="595">
        <v>40693</v>
      </c>
      <c r="C631" s="121">
        <v>680.06</v>
      </c>
      <c r="D631" s="121">
        <v>675.80700000000002</v>
      </c>
      <c r="E631" s="121">
        <v>1441.452</v>
      </c>
      <c r="F631" s="121">
        <v>254.529</v>
      </c>
      <c r="G631" s="121">
        <v>151.33699999999999</v>
      </c>
      <c r="H631" s="121">
        <v>163.899</v>
      </c>
    </row>
    <row r="632" spans="2:8" ht="15" customHeight="1">
      <c r="B632" s="595">
        <v>40694</v>
      </c>
      <c r="C632" s="121">
        <v>679.31399999999996</v>
      </c>
      <c r="D632" s="121">
        <v>669.07799999999997</v>
      </c>
      <c r="E632" s="121">
        <v>1420.431</v>
      </c>
      <c r="F632" s="121">
        <v>251.01300000000001</v>
      </c>
      <c r="G632" s="121">
        <v>151.39500000000001</v>
      </c>
      <c r="H632" s="121">
        <v>166.11199999999999</v>
      </c>
    </row>
    <row r="633" spans="2:8" ht="15" customHeight="1">
      <c r="B633" s="595">
        <v>40695</v>
      </c>
      <c r="C633" s="121">
        <v>689.79499999999996</v>
      </c>
      <c r="D633" s="121">
        <v>670.99099999999999</v>
      </c>
      <c r="E633" s="121">
        <v>1454.191</v>
      </c>
      <c r="F633" s="121">
        <v>252.43700000000001</v>
      </c>
      <c r="G633" s="121">
        <v>147.643</v>
      </c>
      <c r="H633" s="121">
        <v>165.59299999999999</v>
      </c>
    </row>
    <row r="634" spans="2:8" ht="15" customHeight="1">
      <c r="B634" s="595">
        <v>40696</v>
      </c>
      <c r="C634" s="121">
        <v>690.63499999999999</v>
      </c>
      <c r="D634" s="121">
        <v>671.64400000000001</v>
      </c>
      <c r="E634" s="121">
        <v>1452.17</v>
      </c>
      <c r="F634" s="121">
        <v>254.18100000000001</v>
      </c>
      <c r="G634" s="121">
        <v>144.333</v>
      </c>
      <c r="H634" s="121">
        <v>163.55799999999999</v>
      </c>
    </row>
    <row r="635" spans="2:8" ht="15" customHeight="1">
      <c r="B635" s="595">
        <v>40697</v>
      </c>
      <c r="C635" s="121">
        <v>665.19500000000005</v>
      </c>
      <c r="D635" s="121">
        <v>641.80399999999997</v>
      </c>
      <c r="E635" s="121">
        <v>1374.932</v>
      </c>
      <c r="F635" s="121">
        <v>237.155</v>
      </c>
      <c r="G635" s="121">
        <v>131.398</v>
      </c>
      <c r="H635" s="121">
        <v>161.96100000000001</v>
      </c>
    </row>
    <row r="636" spans="2:8" ht="15" customHeight="1">
      <c r="B636" s="595">
        <v>40700</v>
      </c>
      <c r="C636" s="121">
        <v>673.95500000000004</v>
      </c>
      <c r="D636" s="121">
        <v>649.96</v>
      </c>
      <c r="E636" s="121">
        <v>1395.932</v>
      </c>
      <c r="F636" s="121">
        <v>240.04</v>
      </c>
      <c r="G636" s="121">
        <v>133.96600000000001</v>
      </c>
      <c r="H636" s="121">
        <v>158.68700000000001</v>
      </c>
    </row>
    <row r="637" spans="2:8" ht="15" customHeight="1">
      <c r="B637" s="595">
        <v>40701</v>
      </c>
      <c r="C637" s="121">
        <v>679.00800000000004</v>
      </c>
      <c r="D637" s="121">
        <v>649.15599999999995</v>
      </c>
      <c r="E637" s="121">
        <v>1399.2619999999999</v>
      </c>
      <c r="F637" s="121">
        <v>241.673</v>
      </c>
      <c r="G637" s="121">
        <v>133.441</v>
      </c>
      <c r="H637" s="121">
        <v>145.09700000000001</v>
      </c>
    </row>
    <row r="638" spans="2:8" ht="15" customHeight="1">
      <c r="B638" s="595">
        <v>40702</v>
      </c>
      <c r="C638" s="121">
        <v>708.98599999999999</v>
      </c>
      <c r="D638" s="121">
        <v>682.67499999999995</v>
      </c>
      <c r="E638" s="121">
        <v>1490.4749999999999</v>
      </c>
      <c r="F638" s="121">
        <v>253.59200000000001</v>
      </c>
      <c r="G638" s="121">
        <v>140.61099999999999</v>
      </c>
      <c r="H638" s="121">
        <v>148.477</v>
      </c>
    </row>
    <row r="639" spans="2:8" ht="15" customHeight="1">
      <c r="B639" s="595">
        <v>40703</v>
      </c>
      <c r="C639" s="121">
        <v>720.125</v>
      </c>
      <c r="D639" s="121">
        <v>690.83799999999997</v>
      </c>
      <c r="E639" s="121">
        <v>1521.2339999999999</v>
      </c>
      <c r="F639" s="121">
        <v>258.697</v>
      </c>
      <c r="G639" s="121">
        <v>145.55199999999999</v>
      </c>
      <c r="H639" s="121">
        <v>148.10599999999999</v>
      </c>
    </row>
    <row r="640" spans="2:8" ht="15" customHeight="1">
      <c r="B640" s="595">
        <v>40704</v>
      </c>
      <c r="C640" s="121">
        <v>738.779</v>
      </c>
      <c r="D640" s="121">
        <v>707.94100000000003</v>
      </c>
      <c r="E640" s="121">
        <v>1561.0550000000001</v>
      </c>
      <c r="F640" s="121">
        <v>273.02600000000001</v>
      </c>
      <c r="G640" s="121">
        <v>148.97</v>
      </c>
      <c r="H640" s="121">
        <v>157.72900000000001</v>
      </c>
    </row>
    <row r="641" spans="2:8" ht="15" customHeight="1">
      <c r="B641" s="595">
        <v>40707</v>
      </c>
      <c r="C641" s="121">
        <v>762.91600000000005</v>
      </c>
      <c r="D641" s="121">
        <v>739.66499999999996</v>
      </c>
      <c r="E641" s="121">
        <v>1590.1790000000001</v>
      </c>
      <c r="F641" s="121">
        <v>283.69600000000003</v>
      </c>
      <c r="G641" s="121">
        <v>153.83500000000001</v>
      </c>
      <c r="H641" s="121">
        <v>161.32</v>
      </c>
    </row>
    <row r="642" spans="2:8" ht="15" customHeight="1">
      <c r="B642" s="595">
        <v>40708</v>
      </c>
      <c r="C642" s="121">
        <v>736.86699999999996</v>
      </c>
      <c r="D642" s="121">
        <v>725.47299999999996</v>
      </c>
      <c r="E642" s="121">
        <v>1606.2660000000001</v>
      </c>
      <c r="F642" s="121">
        <v>273.05900000000003</v>
      </c>
      <c r="G642" s="121">
        <v>148.643</v>
      </c>
      <c r="H642" s="121">
        <v>170.94900000000001</v>
      </c>
    </row>
    <row r="643" spans="2:8" ht="15" customHeight="1">
      <c r="B643" s="595">
        <v>40709</v>
      </c>
      <c r="C643" s="121">
        <v>797.37400000000002</v>
      </c>
      <c r="D643" s="121">
        <v>767.65499999999997</v>
      </c>
      <c r="E643" s="121">
        <v>1769.175</v>
      </c>
      <c r="F643" s="121">
        <v>288.55799999999999</v>
      </c>
      <c r="G643" s="121">
        <v>153.327</v>
      </c>
      <c r="H643" s="121">
        <v>177.31200000000001</v>
      </c>
    </row>
    <row r="644" spans="2:8" ht="15" customHeight="1">
      <c r="B644" s="595">
        <v>40710</v>
      </c>
      <c r="C644" s="121">
        <v>809.41700000000003</v>
      </c>
      <c r="D644" s="121">
        <v>804.46900000000005</v>
      </c>
      <c r="E644" s="121">
        <v>2073.0880000000002</v>
      </c>
      <c r="F644" s="121">
        <v>300.19400000000002</v>
      </c>
      <c r="G644" s="121">
        <v>159.81299999999999</v>
      </c>
      <c r="H644" s="121">
        <v>169.07900000000001</v>
      </c>
    </row>
    <row r="645" spans="2:8" ht="15" customHeight="1">
      <c r="B645" s="595">
        <v>40711</v>
      </c>
      <c r="C645" s="121">
        <v>791.31100000000004</v>
      </c>
      <c r="D645" s="121">
        <v>770.71500000000003</v>
      </c>
      <c r="E645" s="121">
        <v>1925.5</v>
      </c>
      <c r="F645" s="121">
        <v>288.71800000000002</v>
      </c>
      <c r="G645" s="121">
        <v>151.256</v>
      </c>
      <c r="H645" s="121">
        <v>178.48500000000001</v>
      </c>
    </row>
    <row r="646" spans="2:8" ht="15" customHeight="1">
      <c r="B646" s="595">
        <v>40714</v>
      </c>
      <c r="C646" s="121">
        <v>783.58</v>
      </c>
      <c r="D646" s="121">
        <v>774.22699999999998</v>
      </c>
      <c r="E646" s="121">
        <v>2025.441</v>
      </c>
      <c r="F646" s="121">
        <v>291.76299999999998</v>
      </c>
      <c r="G646" s="121">
        <v>154.678</v>
      </c>
      <c r="H646" s="121">
        <v>182.012</v>
      </c>
    </row>
    <row r="647" spans="2:8" ht="15" customHeight="1">
      <c r="B647" s="595">
        <v>40715</v>
      </c>
      <c r="C647" s="121">
        <v>752.19</v>
      </c>
      <c r="D647" s="121">
        <v>731.29700000000003</v>
      </c>
      <c r="E647" s="121">
        <v>1932.7929999999999</v>
      </c>
      <c r="F647" s="121">
        <v>262.541</v>
      </c>
      <c r="G647" s="121">
        <v>145.863</v>
      </c>
      <c r="H647" s="121">
        <v>174.607</v>
      </c>
    </row>
    <row r="648" spans="2:8" ht="15" customHeight="1">
      <c r="B648" s="595">
        <v>40716</v>
      </c>
      <c r="C648" s="121">
        <v>783.90599999999995</v>
      </c>
      <c r="D648" s="121">
        <v>762.21</v>
      </c>
      <c r="E648" s="121">
        <v>1926.6669999999999</v>
      </c>
      <c r="F648" s="121">
        <v>284.82499999999999</v>
      </c>
      <c r="G648" s="121">
        <v>152.89699999999999</v>
      </c>
      <c r="H648" s="121">
        <v>176.012</v>
      </c>
    </row>
    <row r="649" spans="2:8" ht="15" customHeight="1">
      <c r="B649" s="595">
        <v>40717</v>
      </c>
      <c r="C649" s="121">
        <v>826.93200000000002</v>
      </c>
      <c r="D649" s="121">
        <v>799.35500000000002</v>
      </c>
      <c r="E649" s="121">
        <v>1976.4870000000001</v>
      </c>
      <c r="F649" s="121">
        <v>293.99</v>
      </c>
      <c r="G649" s="121">
        <v>164.06100000000001</v>
      </c>
      <c r="H649" s="121">
        <v>170.221</v>
      </c>
    </row>
    <row r="650" spans="2:8" ht="15" customHeight="1">
      <c r="B650" s="595">
        <v>40718</v>
      </c>
      <c r="C650" s="121">
        <v>841.76</v>
      </c>
      <c r="D650" s="121">
        <v>807.08100000000002</v>
      </c>
      <c r="E650" s="121">
        <v>2185.5360000000001</v>
      </c>
      <c r="F650" s="121">
        <v>298.00400000000002</v>
      </c>
      <c r="G650" s="121">
        <v>171.608</v>
      </c>
      <c r="H650" s="121">
        <v>181.13200000000001</v>
      </c>
    </row>
    <row r="651" spans="2:8" ht="15" customHeight="1">
      <c r="B651" s="595">
        <v>40721</v>
      </c>
      <c r="C651" s="121">
        <v>824.52499999999998</v>
      </c>
      <c r="D651" s="121">
        <v>823.93499999999995</v>
      </c>
      <c r="E651" s="121">
        <v>2108.3330000000001</v>
      </c>
      <c r="F651" s="121">
        <v>296.68</v>
      </c>
      <c r="G651" s="121">
        <v>170.167</v>
      </c>
      <c r="H651" s="121">
        <v>197.018</v>
      </c>
    </row>
    <row r="652" spans="2:8" ht="15" customHeight="1">
      <c r="B652" s="595">
        <v>40722</v>
      </c>
      <c r="C652" s="121">
        <v>817.02499999999998</v>
      </c>
      <c r="D652" s="121">
        <v>795.40300000000002</v>
      </c>
      <c r="E652" s="121">
        <v>2036.5</v>
      </c>
      <c r="F652" s="121">
        <v>286.29399999999998</v>
      </c>
      <c r="G652" s="121">
        <v>164.35300000000001</v>
      </c>
      <c r="H652" s="121">
        <v>203.66399999999999</v>
      </c>
    </row>
    <row r="653" spans="2:8" ht="15" customHeight="1">
      <c r="B653" s="595">
        <v>40723</v>
      </c>
      <c r="C653" s="121">
        <v>767.00300000000004</v>
      </c>
      <c r="D653" s="121">
        <v>783.76099999999997</v>
      </c>
      <c r="E653" s="121">
        <v>2058.8609999999999</v>
      </c>
      <c r="F653" s="121">
        <v>280.49900000000002</v>
      </c>
      <c r="G653" s="121">
        <v>151.20099999999999</v>
      </c>
      <c r="H653" s="121">
        <v>204.71</v>
      </c>
    </row>
    <row r="654" spans="2:8" ht="15" customHeight="1">
      <c r="B654" s="595">
        <v>40724</v>
      </c>
      <c r="C654" s="121">
        <v>744.78099999999995</v>
      </c>
      <c r="D654" s="121">
        <v>769.27599999999995</v>
      </c>
      <c r="E654" s="121">
        <v>1952.3620000000001</v>
      </c>
      <c r="F654" s="121">
        <v>269.90899999999999</v>
      </c>
      <c r="G654" s="121">
        <v>143.113</v>
      </c>
      <c r="H654" s="121">
        <v>194.01499999999999</v>
      </c>
    </row>
    <row r="655" spans="2:8" ht="15" customHeight="1">
      <c r="B655" s="595">
        <v>40725</v>
      </c>
      <c r="C655" s="121">
        <v>735.99900000000002</v>
      </c>
      <c r="D655" s="121">
        <v>762.02099999999996</v>
      </c>
      <c r="E655" s="121">
        <v>1853.046</v>
      </c>
      <c r="F655" s="121">
        <v>267.351</v>
      </c>
      <c r="G655" s="121">
        <v>142.78899999999999</v>
      </c>
      <c r="H655" s="121">
        <v>177.70400000000001</v>
      </c>
    </row>
    <row r="656" spans="2:8" ht="15" customHeight="1">
      <c r="B656" s="595">
        <v>40728</v>
      </c>
      <c r="C656" s="121">
        <v>744.36</v>
      </c>
      <c r="D656" s="121">
        <v>728.75300000000004</v>
      </c>
      <c r="E656" s="121">
        <v>1943.5550000000001</v>
      </c>
      <c r="F656" s="121">
        <v>262.41300000000001</v>
      </c>
      <c r="G656" s="121">
        <v>145.214</v>
      </c>
      <c r="H656" s="121">
        <v>171.03899999999999</v>
      </c>
    </row>
    <row r="657" spans="2:8" ht="15" customHeight="1">
      <c r="B657" s="595">
        <v>40729</v>
      </c>
      <c r="C657" s="121">
        <v>775.08699999999999</v>
      </c>
      <c r="D657" s="121">
        <v>738.18200000000002</v>
      </c>
      <c r="E657" s="121">
        <v>1929.1669999999999</v>
      </c>
      <c r="F657" s="121">
        <v>269.90899999999999</v>
      </c>
      <c r="G657" s="121">
        <v>149.93199999999999</v>
      </c>
      <c r="H657" s="121">
        <v>179.39699999999999</v>
      </c>
    </row>
    <row r="658" spans="2:8" ht="15" customHeight="1">
      <c r="B658" s="595">
        <v>40730</v>
      </c>
      <c r="C658" s="121">
        <v>916.67899999999997</v>
      </c>
      <c r="D658" s="121">
        <v>837.64200000000005</v>
      </c>
      <c r="E658" s="121">
        <v>2178.4749999999999</v>
      </c>
      <c r="F658" s="121">
        <v>294.08999999999997</v>
      </c>
      <c r="G658" s="121">
        <v>167.333</v>
      </c>
      <c r="H658" s="121">
        <v>182.583</v>
      </c>
    </row>
    <row r="659" spans="2:8" ht="15" customHeight="1">
      <c r="B659" s="595">
        <v>40731</v>
      </c>
      <c r="C659" s="121">
        <v>984.06899999999996</v>
      </c>
      <c r="D659" s="121">
        <v>855.65499999999997</v>
      </c>
      <c r="E659" s="121">
        <v>2140.884</v>
      </c>
      <c r="F659" s="121">
        <v>301.73200000000003</v>
      </c>
      <c r="G659" s="121">
        <v>162.333</v>
      </c>
      <c r="H659" s="121">
        <v>194.37899999999999</v>
      </c>
    </row>
    <row r="660" spans="2:8" ht="15" customHeight="1">
      <c r="B660" s="595">
        <v>40732</v>
      </c>
      <c r="C660" s="121">
        <v>1022.928</v>
      </c>
      <c r="D660" s="121">
        <v>899.9</v>
      </c>
      <c r="E660" s="121">
        <v>2177.5230000000001</v>
      </c>
      <c r="F660" s="121">
        <v>314.15899999999999</v>
      </c>
      <c r="G660" s="121">
        <v>172.53899999999999</v>
      </c>
      <c r="H660" s="121">
        <v>218.922</v>
      </c>
    </row>
    <row r="661" spans="2:8" ht="15" customHeight="1">
      <c r="B661" s="595">
        <v>40735</v>
      </c>
      <c r="C661" s="121">
        <v>1133.634</v>
      </c>
      <c r="D661" s="121">
        <v>1007.643</v>
      </c>
      <c r="E661" s="121">
        <v>2337.2280000000001</v>
      </c>
      <c r="F661" s="121">
        <v>331.303</v>
      </c>
      <c r="G661" s="121">
        <v>197.05600000000001</v>
      </c>
      <c r="H661" s="121">
        <v>217.5</v>
      </c>
    </row>
    <row r="662" spans="2:8" ht="15" customHeight="1">
      <c r="B662" s="595">
        <v>40736</v>
      </c>
      <c r="C662" s="121">
        <v>1061.6669999999999</v>
      </c>
      <c r="D662" s="121">
        <v>994.779</v>
      </c>
      <c r="E662" s="121">
        <v>2325</v>
      </c>
      <c r="F662" s="121">
        <v>317.16699999999997</v>
      </c>
      <c r="G662" s="121">
        <v>194.5</v>
      </c>
      <c r="H662" s="121">
        <v>241.41499999999999</v>
      </c>
    </row>
    <row r="663" spans="2:8" ht="15" customHeight="1">
      <c r="B663" s="595">
        <v>40737</v>
      </c>
      <c r="C663" s="121">
        <v>1073.5619999999999</v>
      </c>
      <c r="D663" s="121">
        <v>1057.972</v>
      </c>
      <c r="E663" s="121">
        <v>2322.1950000000002</v>
      </c>
      <c r="F663" s="121">
        <v>318.58300000000003</v>
      </c>
      <c r="G663" s="121">
        <v>185.517</v>
      </c>
      <c r="H663" s="121">
        <v>295.65800000000002</v>
      </c>
    </row>
    <row r="664" spans="2:8" ht="15" customHeight="1">
      <c r="B664" s="595">
        <v>40738</v>
      </c>
      <c r="C664" s="121">
        <v>1094.835</v>
      </c>
      <c r="D664" s="121">
        <v>1082.8119999999999</v>
      </c>
      <c r="E664" s="121">
        <v>2364.0700000000002</v>
      </c>
      <c r="F664" s="121">
        <v>323.37900000000002</v>
      </c>
      <c r="G664" s="121">
        <v>187.66499999999999</v>
      </c>
      <c r="H664" s="121">
        <v>286.83300000000003</v>
      </c>
    </row>
    <row r="665" spans="2:8" ht="15" customHeight="1">
      <c r="B665" s="595">
        <v>40739</v>
      </c>
      <c r="C665" s="121">
        <v>1143.068</v>
      </c>
      <c r="D665" s="121">
        <v>1128.8910000000001</v>
      </c>
      <c r="E665" s="121">
        <v>2428.7579999999998</v>
      </c>
      <c r="F665" s="121">
        <v>345.98500000000001</v>
      </c>
      <c r="G665" s="121">
        <v>201.358</v>
      </c>
      <c r="H665" s="121">
        <v>282.536</v>
      </c>
    </row>
    <row r="666" spans="2:8" ht="15" customHeight="1">
      <c r="B666" s="595">
        <v>40742</v>
      </c>
      <c r="C666" s="121">
        <v>1208.107</v>
      </c>
      <c r="D666" s="121">
        <v>1191.501</v>
      </c>
      <c r="E666" s="121">
        <v>2475</v>
      </c>
      <c r="F666" s="121">
        <v>381.60199999999998</v>
      </c>
      <c r="G666" s="121">
        <v>216.05799999999999</v>
      </c>
      <c r="H666" s="121">
        <v>285.14499999999998</v>
      </c>
    </row>
    <row r="667" spans="2:8" ht="15" customHeight="1">
      <c r="B667" s="595">
        <v>40743</v>
      </c>
      <c r="C667" s="121">
        <v>1190.575</v>
      </c>
      <c r="D667" s="121">
        <v>1162.165</v>
      </c>
      <c r="E667" s="121">
        <v>2477.4960000000001</v>
      </c>
      <c r="F667" s="121">
        <v>355.827</v>
      </c>
      <c r="G667" s="121">
        <v>202.39599999999999</v>
      </c>
      <c r="H667" s="121">
        <v>302.02600000000001</v>
      </c>
    </row>
    <row r="668" spans="2:8" ht="15" customHeight="1">
      <c r="B668" s="595">
        <v>40744</v>
      </c>
      <c r="C668" s="121">
        <v>1092.3589999999999</v>
      </c>
      <c r="D668" s="121">
        <v>1060.011</v>
      </c>
      <c r="E668" s="121">
        <v>2372.7629999999999</v>
      </c>
      <c r="F668" s="121">
        <v>341.06599999999997</v>
      </c>
      <c r="G668" s="121">
        <v>190.29499999999999</v>
      </c>
      <c r="H668" s="121">
        <v>321.98599999999999</v>
      </c>
    </row>
    <row r="669" spans="2:8" ht="15" customHeight="1">
      <c r="B669" s="595">
        <v>40745</v>
      </c>
      <c r="C669" s="121">
        <v>945.57600000000002</v>
      </c>
      <c r="D669" s="121">
        <v>913.85799999999995</v>
      </c>
      <c r="E669" s="121">
        <v>2027.8050000000001</v>
      </c>
      <c r="F669" s="121">
        <v>309.33999999999997</v>
      </c>
      <c r="G669" s="121">
        <v>160.66999999999999</v>
      </c>
      <c r="H669" s="121">
        <v>302.43400000000003</v>
      </c>
    </row>
    <row r="670" spans="2:8" ht="15" customHeight="1">
      <c r="B670" s="595">
        <v>40746</v>
      </c>
      <c r="C670" s="121">
        <v>915.76300000000003</v>
      </c>
      <c r="D670" s="121">
        <v>870.03800000000001</v>
      </c>
      <c r="E670" s="121">
        <v>1640.9459999999999</v>
      </c>
      <c r="F670" s="121">
        <v>308.995</v>
      </c>
      <c r="G670" s="121">
        <v>165.67</v>
      </c>
      <c r="H670" s="121">
        <v>287.09899999999999</v>
      </c>
    </row>
    <row r="671" spans="2:8" ht="15" customHeight="1">
      <c r="B671" s="595">
        <v>40749</v>
      </c>
      <c r="C671" s="121">
        <v>957.02200000000005</v>
      </c>
      <c r="D671" s="121">
        <v>902.60699999999997</v>
      </c>
      <c r="E671" s="121">
        <v>1635.039</v>
      </c>
      <c r="F671" s="121">
        <v>336.33699999999999</v>
      </c>
      <c r="G671" s="121">
        <v>178.02500000000001</v>
      </c>
      <c r="H671" s="121">
        <v>252.58099999999999</v>
      </c>
    </row>
    <row r="672" spans="2:8" ht="15" customHeight="1">
      <c r="B672" s="595">
        <v>40750</v>
      </c>
      <c r="C672" s="121">
        <v>949.04499999999996</v>
      </c>
      <c r="D672" s="121">
        <v>875.93399999999997</v>
      </c>
      <c r="E672" s="121">
        <v>1658.375</v>
      </c>
      <c r="F672" s="121">
        <v>302.75099999999998</v>
      </c>
      <c r="G672" s="121">
        <v>177.636</v>
      </c>
      <c r="H672" s="121">
        <v>253.07300000000001</v>
      </c>
    </row>
    <row r="673" spans="2:8" ht="15" customHeight="1">
      <c r="B673" s="595">
        <v>40751</v>
      </c>
      <c r="C673" s="121">
        <v>957.48699999999997</v>
      </c>
      <c r="D673" s="121">
        <v>838.51800000000003</v>
      </c>
      <c r="E673" s="121">
        <v>1699.444</v>
      </c>
      <c r="F673" s="121">
        <v>314.49799999999999</v>
      </c>
      <c r="G673" s="121">
        <v>185.00700000000001</v>
      </c>
      <c r="H673" s="121">
        <v>280.52100000000002</v>
      </c>
    </row>
    <row r="674" spans="2:8" ht="15" customHeight="1">
      <c r="B674" s="595">
        <v>40752</v>
      </c>
      <c r="C674" s="121">
        <v>912.66099999999994</v>
      </c>
      <c r="D674" s="121">
        <v>778.27099999999996</v>
      </c>
      <c r="E674" s="121">
        <v>1709.9690000000001</v>
      </c>
      <c r="F674" s="121">
        <v>345.65800000000002</v>
      </c>
      <c r="G674" s="121">
        <v>190.624</v>
      </c>
      <c r="H674" s="121">
        <v>271.87400000000002</v>
      </c>
    </row>
    <row r="675" spans="2:8" ht="15" customHeight="1">
      <c r="B675" s="595">
        <v>40753</v>
      </c>
      <c r="C675" s="121">
        <v>924.06299999999999</v>
      </c>
      <c r="D675" s="121">
        <v>789.83799999999997</v>
      </c>
      <c r="E675" s="121">
        <v>1721.77</v>
      </c>
      <c r="F675" s="121">
        <v>362.99</v>
      </c>
      <c r="G675" s="121">
        <v>199.26300000000001</v>
      </c>
      <c r="H675" s="121">
        <v>285.553</v>
      </c>
    </row>
    <row r="676" spans="2:8" ht="15" customHeight="1">
      <c r="B676" s="595">
        <v>40756</v>
      </c>
      <c r="C676" s="121">
        <v>942.13499999999999</v>
      </c>
      <c r="D676" s="121">
        <v>816.52499999999998</v>
      </c>
      <c r="E676" s="121">
        <v>1712.499</v>
      </c>
      <c r="F676" s="121">
        <v>386.089</v>
      </c>
      <c r="G676" s="121">
        <v>207.32499999999999</v>
      </c>
      <c r="H676" s="121">
        <v>299.00799999999998</v>
      </c>
    </row>
    <row r="677" spans="2:8" ht="15" customHeight="1">
      <c r="B677" s="595">
        <v>40757</v>
      </c>
      <c r="C677" s="121">
        <v>967.98699999999997</v>
      </c>
      <c r="D677" s="121">
        <v>842.06299999999999</v>
      </c>
      <c r="E677" s="121">
        <v>1720.2660000000001</v>
      </c>
      <c r="F677" s="121">
        <v>405.512</v>
      </c>
      <c r="G677" s="121">
        <v>223.99600000000001</v>
      </c>
      <c r="H677" s="121">
        <v>310.23700000000002</v>
      </c>
    </row>
    <row r="678" spans="2:8" ht="15" customHeight="1">
      <c r="B678" s="595">
        <v>40758</v>
      </c>
      <c r="C678" s="121">
        <v>993.43399999999997</v>
      </c>
      <c r="D678" s="121">
        <v>850.34799999999996</v>
      </c>
      <c r="E678" s="121">
        <v>1723.075</v>
      </c>
      <c r="F678" s="121">
        <v>419.55399999999997</v>
      </c>
      <c r="G678" s="121">
        <v>228.32900000000001</v>
      </c>
      <c r="H678" s="121">
        <v>328.92099999999999</v>
      </c>
    </row>
    <row r="679" spans="2:8" ht="15" customHeight="1">
      <c r="B679" s="595">
        <v>40759</v>
      </c>
      <c r="C679" s="121">
        <v>974.47699999999998</v>
      </c>
      <c r="D679" s="121">
        <v>842.70500000000004</v>
      </c>
      <c r="E679" s="121">
        <v>1735.422</v>
      </c>
      <c r="F679" s="121">
        <v>429.53</v>
      </c>
      <c r="G679" s="121">
        <v>245.62100000000001</v>
      </c>
      <c r="H679" s="121">
        <v>359.03899999999999</v>
      </c>
    </row>
    <row r="680" spans="2:8" ht="15" customHeight="1">
      <c r="B680" s="595">
        <v>40760</v>
      </c>
      <c r="C680" s="121">
        <v>918.94600000000003</v>
      </c>
      <c r="D680" s="121">
        <v>774.32299999999998</v>
      </c>
      <c r="E680" s="121">
        <v>1690.5530000000001</v>
      </c>
      <c r="F680" s="121">
        <v>405.024</v>
      </c>
      <c r="G680" s="121">
        <v>248.73400000000001</v>
      </c>
      <c r="H680" s="121">
        <v>366.01900000000001</v>
      </c>
    </row>
    <row r="681" spans="2:8" ht="15" customHeight="1">
      <c r="B681" s="595">
        <v>40763</v>
      </c>
      <c r="C681" s="121">
        <v>871.36199999999997</v>
      </c>
      <c r="D681" s="121">
        <v>747.48500000000001</v>
      </c>
      <c r="E681" s="121">
        <v>1672.9069999999999</v>
      </c>
      <c r="F681" s="121">
        <v>352.33199999999999</v>
      </c>
      <c r="G681" s="121">
        <v>242.946</v>
      </c>
      <c r="H681" s="121">
        <v>387.65499999999997</v>
      </c>
    </row>
    <row r="682" spans="2:8" ht="15" customHeight="1">
      <c r="B682" s="595">
        <v>40764</v>
      </c>
      <c r="C682" s="121">
        <v>861.33500000000004</v>
      </c>
      <c r="D682" s="121">
        <v>759.18600000000004</v>
      </c>
      <c r="E682" s="121">
        <v>1675.4359999999999</v>
      </c>
      <c r="F682" s="121">
        <v>348.45</v>
      </c>
      <c r="G682" s="121">
        <v>243.17599999999999</v>
      </c>
      <c r="H682" s="121">
        <v>387.27600000000001</v>
      </c>
    </row>
    <row r="683" spans="2:8" ht="15" customHeight="1">
      <c r="B683" s="595">
        <v>40765</v>
      </c>
      <c r="C683" s="121">
        <v>892.83900000000006</v>
      </c>
      <c r="D683" s="121">
        <v>790.36699999999996</v>
      </c>
      <c r="E683" s="121">
        <v>1778.24</v>
      </c>
      <c r="F683" s="121">
        <v>369.524</v>
      </c>
      <c r="G683" s="121">
        <v>276.63900000000001</v>
      </c>
      <c r="H683" s="121">
        <v>340.14699999999999</v>
      </c>
    </row>
    <row r="684" spans="2:8" ht="15" customHeight="1">
      <c r="B684" s="595">
        <v>40766</v>
      </c>
      <c r="C684" s="121">
        <v>875.83</v>
      </c>
      <c r="D684" s="121">
        <v>788.45600000000002</v>
      </c>
      <c r="E684" s="121">
        <v>1771.4770000000001</v>
      </c>
      <c r="F684" s="121">
        <v>368.77300000000002</v>
      </c>
      <c r="G684" s="121">
        <v>266.88</v>
      </c>
      <c r="H684" s="121">
        <v>342.48700000000002</v>
      </c>
    </row>
    <row r="685" spans="2:8" ht="15" customHeight="1">
      <c r="B685" s="595">
        <v>40767</v>
      </c>
      <c r="C685" s="121">
        <v>843.53300000000002</v>
      </c>
      <c r="D685" s="121">
        <v>752.70799999999997</v>
      </c>
      <c r="E685" s="121">
        <v>1739.6</v>
      </c>
      <c r="F685" s="121">
        <v>354.59199999999998</v>
      </c>
      <c r="G685" s="121">
        <v>239.27699999999999</v>
      </c>
      <c r="H685" s="121">
        <v>384.94499999999999</v>
      </c>
    </row>
    <row r="686" spans="2:8" ht="15" customHeight="1">
      <c r="B686" s="595">
        <v>40770</v>
      </c>
      <c r="C686" s="121">
        <v>835.83500000000004</v>
      </c>
      <c r="D686" s="121">
        <v>736.98400000000004</v>
      </c>
      <c r="E686" s="121">
        <v>1744.508</v>
      </c>
      <c r="F686" s="121">
        <v>330.31</v>
      </c>
      <c r="G686" s="121">
        <v>233.541</v>
      </c>
      <c r="H686" s="121">
        <v>368.267</v>
      </c>
    </row>
    <row r="687" spans="2:8" ht="15" customHeight="1">
      <c r="B687" s="595">
        <v>40771</v>
      </c>
      <c r="C687" s="121">
        <v>855.84699999999998</v>
      </c>
      <c r="D687" s="121">
        <v>754.49199999999996</v>
      </c>
      <c r="E687" s="121">
        <v>1801.8869999999999</v>
      </c>
      <c r="F687" s="121">
        <v>354.43400000000003</v>
      </c>
      <c r="G687" s="121">
        <v>234.59899999999999</v>
      </c>
      <c r="H687" s="121">
        <v>357.947</v>
      </c>
    </row>
    <row r="688" spans="2:8" ht="15" customHeight="1">
      <c r="B688" s="595">
        <v>40772</v>
      </c>
      <c r="C688" s="121">
        <v>852.90899999999999</v>
      </c>
      <c r="D688" s="121">
        <v>761.96</v>
      </c>
      <c r="E688" s="121">
        <v>1847.0820000000001</v>
      </c>
      <c r="F688" s="121">
        <v>331.11200000000002</v>
      </c>
      <c r="G688" s="121">
        <v>225.83699999999999</v>
      </c>
      <c r="H688" s="121">
        <v>345.024</v>
      </c>
    </row>
    <row r="689" spans="2:8" ht="15" customHeight="1">
      <c r="B689" s="595">
        <v>40773</v>
      </c>
      <c r="C689" s="121">
        <v>877.79700000000003</v>
      </c>
      <c r="D689" s="121">
        <v>786.36800000000005</v>
      </c>
      <c r="E689" s="121">
        <v>1905.77</v>
      </c>
      <c r="F689" s="121">
        <v>361.94900000000001</v>
      </c>
      <c r="G689" s="121">
        <v>239.84299999999999</v>
      </c>
      <c r="H689" s="121">
        <v>340.94499999999999</v>
      </c>
    </row>
    <row r="690" spans="2:8" ht="15" customHeight="1">
      <c r="B690" s="595">
        <v>40774</v>
      </c>
      <c r="C690" s="121">
        <v>900.69500000000005</v>
      </c>
      <c r="D690" s="121">
        <v>797.99900000000002</v>
      </c>
      <c r="E690" s="121">
        <v>1978.431</v>
      </c>
      <c r="F690" s="121">
        <v>364.43400000000003</v>
      </c>
      <c r="G690" s="121">
        <v>241.904</v>
      </c>
      <c r="H690" s="121">
        <v>339.82400000000001</v>
      </c>
    </row>
    <row r="691" spans="2:8" ht="15" customHeight="1">
      <c r="B691" s="595">
        <v>40777</v>
      </c>
      <c r="C691" s="121">
        <v>940.13800000000003</v>
      </c>
      <c r="D691" s="121">
        <v>817.178</v>
      </c>
      <c r="E691" s="121">
        <v>2021.44</v>
      </c>
      <c r="F691" s="121">
        <v>358.51299999999998</v>
      </c>
      <c r="G691" s="121">
        <v>246.71600000000001</v>
      </c>
      <c r="H691" s="121">
        <v>352.29700000000003</v>
      </c>
    </row>
    <row r="692" spans="2:8" ht="15" customHeight="1">
      <c r="B692" s="595">
        <v>40778</v>
      </c>
      <c r="C692" s="121">
        <v>1014.8150000000001</v>
      </c>
      <c r="D692" s="121">
        <v>839.08</v>
      </c>
      <c r="E692" s="121">
        <v>2121.239</v>
      </c>
      <c r="F692" s="121">
        <v>377.26900000000001</v>
      </c>
      <c r="G692" s="121">
        <v>252.42599999999999</v>
      </c>
      <c r="H692" s="121">
        <v>356.40600000000001</v>
      </c>
    </row>
    <row r="693" spans="2:8" ht="15" customHeight="1">
      <c r="B693" s="595">
        <v>40779</v>
      </c>
      <c r="C693" s="121">
        <v>1037.2360000000001</v>
      </c>
      <c r="D693" s="121">
        <v>843.59199999999998</v>
      </c>
      <c r="E693" s="121">
        <v>2224.875</v>
      </c>
      <c r="F693" s="121">
        <v>375.79500000000002</v>
      </c>
      <c r="G693" s="121">
        <v>252.18100000000001</v>
      </c>
      <c r="H693" s="121">
        <v>371.714</v>
      </c>
    </row>
    <row r="694" spans="2:8" ht="15" customHeight="1">
      <c r="B694" s="595">
        <v>40780</v>
      </c>
      <c r="C694" s="121">
        <v>1038.6959999999999</v>
      </c>
      <c r="D694" s="121">
        <v>837.00699999999995</v>
      </c>
      <c r="E694" s="121">
        <v>2297.2429999999999</v>
      </c>
      <c r="F694" s="121">
        <v>375.64299999999997</v>
      </c>
      <c r="G694" s="121">
        <v>240.18899999999999</v>
      </c>
      <c r="H694" s="121">
        <v>378.09899999999999</v>
      </c>
    </row>
    <row r="695" spans="2:8" ht="15" customHeight="1">
      <c r="B695" s="595">
        <v>40781</v>
      </c>
      <c r="C695" s="121">
        <v>1023.353</v>
      </c>
      <c r="D695" s="121">
        <v>829.44</v>
      </c>
      <c r="E695" s="121">
        <v>2250</v>
      </c>
      <c r="F695" s="121">
        <v>377.58199999999999</v>
      </c>
      <c r="G695" s="121">
        <v>241.52099999999999</v>
      </c>
      <c r="H695" s="121">
        <v>376.41899999999998</v>
      </c>
    </row>
    <row r="696" spans="2:8" ht="15" customHeight="1">
      <c r="B696" s="595">
        <v>40784</v>
      </c>
      <c r="C696" s="121">
        <v>1019.749</v>
      </c>
      <c r="D696" s="121">
        <v>826.10500000000002</v>
      </c>
      <c r="E696" s="121">
        <v>2189.2809999999999</v>
      </c>
      <c r="F696" s="121">
        <v>374.27199999999999</v>
      </c>
      <c r="G696" s="121">
        <v>242.952</v>
      </c>
      <c r="H696" s="121">
        <v>377.18299999999999</v>
      </c>
    </row>
    <row r="697" spans="2:8" ht="15" customHeight="1">
      <c r="B697" s="595">
        <v>40785</v>
      </c>
      <c r="C697" s="121">
        <v>958.17200000000003</v>
      </c>
      <c r="D697" s="121">
        <v>810.476</v>
      </c>
      <c r="E697" s="121">
        <v>2226.6210000000001</v>
      </c>
      <c r="F697" s="121">
        <v>370.875</v>
      </c>
      <c r="G697" s="121">
        <v>235.11099999999999</v>
      </c>
      <c r="H697" s="121">
        <v>379.649</v>
      </c>
    </row>
    <row r="698" spans="2:8" ht="15" customHeight="1">
      <c r="B698" s="595">
        <v>40786</v>
      </c>
      <c r="C698" s="121">
        <v>917.88499999999999</v>
      </c>
      <c r="D698" s="121">
        <v>769.41300000000001</v>
      </c>
      <c r="E698" s="121">
        <v>2261.11</v>
      </c>
      <c r="F698" s="121">
        <v>357.55700000000002</v>
      </c>
      <c r="G698" s="121">
        <v>230.25899999999999</v>
      </c>
      <c r="H698" s="121">
        <v>373.55599999999998</v>
      </c>
    </row>
    <row r="699" spans="2:8" ht="15" customHeight="1">
      <c r="B699" s="595">
        <v>40787</v>
      </c>
      <c r="C699" s="121">
        <v>956.92700000000002</v>
      </c>
      <c r="D699" s="121">
        <v>780.69299999999998</v>
      </c>
      <c r="E699" s="121">
        <v>2291.48</v>
      </c>
      <c r="F699" s="121">
        <v>375.65800000000002</v>
      </c>
      <c r="G699" s="121">
        <v>249.18700000000001</v>
      </c>
      <c r="H699" s="121">
        <v>372.31200000000001</v>
      </c>
    </row>
    <row r="700" spans="2:8" ht="15" customHeight="1">
      <c r="B700" s="595">
        <v>40788</v>
      </c>
      <c r="C700" s="121">
        <v>975.74699999999996</v>
      </c>
      <c r="D700" s="121">
        <v>795.88300000000004</v>
      </c>
      <c r="E700" s="121">
        <v>2330.5700000000002</v>
      </c>
      <c r="F700" s="121">
        <v>391.49700000000001</v>
      </c>
      <c r="G700" s="121">
        <v>256.94799999999998</v>
      </c>
      <c r="H700" s="121">
        <v>360.541</v>
      </c>
    </row>
    <row r="701" spans="2:8" ht="15" customHeight="1">
      <c r="B701" s="595">
        <v>40791</v>
      </c>
      <c r="C701" s="121">
        <v>1035.6030000000001</v>
      </c>
      <c r="D701" s="121">
        <v>845.048</v>
      </c>
      <c r="E701" s="121">
        <v>2499.75</v>
      </c>
      <c r="F701" s="121">
        <v>423.09300000000002</v>
      </c>
      <c r="G701" s="121">
        <v>273.85000000000002</v>
      </c>
      <c r="H701" s="121">
        <v>384.30200000000002</v>
      </c>
    </row>
    <row r="702" spans="2:8" ht="15" customHeight="1">
      <c r="B702" s="595">
        <v>40792</v>
      </c>
      <c r="C702" s="121">
        <v>1046.5820000000001</v>
      </c>
      <c r="D702" s="121">
        <v>837.00800000000004</v>
      </c>
      <c r="E702" s="121">
        <v>2562.636</v>
      </c>
      <c r="F702" s="121">
        <v>422.13200000000001</v>
      </c>
      <c r="G702" s="121">
        <v>286.50099999999998</v>
      </c>
      <c r="H702" s="121">
        <v>397.14299999999997</v>
      </c>
    </row>
    <row r="703" spans="2:8" ht="15" customHeight="1">
      <c r="B703" s="595">
        <v>40793</v>
      </c>
      <c r="C703" s="121">
        <v>1036.934</v>
      </c>
      <c r="D703" s="121">
        <v>821.25199999999995</v>
      </c>
      <c r="E703" s="121">
        <v>2667.721</v>
      </c>
      <c r="F703" s="121">
        <v>368.7</v>
      </c>
      <c r="G703" s="121">
        <v>271.375</v>
      </c>
      <c r="H703" s="121">
        <v>449.30500000000001</v>
      </c>
    </row>
    <row r="704" spans="2:8" ht="15" customHeight="1">
      <c r="B704" s="595">
        <v>40794</v>
      </c>
      <c r="C704" s="121">
        <v>1060.1659999999999</v>
      </c>
      <c r="D704" s="121">
        <v>830.23099999999999</v>
      </c>
      <c r="E704" s="121">
        <v>2824.2440000000001</v>
      </c>
      <c r="F704" s="121">
        <v>391.27600000000001</v>
      </c>
      <c r="G704" s="121">
        <v>271.03199999999998</v>
      </c>
      <c r="H704" s="121">
        <v>451.77800000000002</v>
      </c>
    </row>
    <row r="705" spans="2:8" ht="15" customHeight="1">
      <c r="B705" s="595">
        <v>40795</v>
      </c>
      <c r="C705" s="121">
        <v>1136.2529999999999</v>
      </c>
      <c r="D705" s="121">
        <v>870.62400000000002</v>
      </c>
      <c r="E705" s="121">
        <v>3399.634</v>
      </c>
      <c r="F705" s="121">
        <v>412.803</v>
      </c>
      <c r="G705" s="121">
        <v>286.214</v>
      </c>
      <c r="H705" s="121">
        <v>433.05599999999998</v>
      </c>
    </row>
    <row r="706" spans="2:8" ht="15" customHeight="1">
      <c r="B706" s="595">
        <v>40798</v>
      </c>
      <c r="C706" s="121">
        <v>1216.2280000000001</v>
      </c>
      <c r="D706" s="121">
        <v>912.90899999999999</v>
      </c>
      <c r="E706" s="121">
        <v>3600.0549999999998</v>
      </c>
      <c r="F706" s="121">
        <v>427.56</v>
      </c>
      <c r="G706" s="121">
        <v>298.53399999999999</v>
      </c>
      <c r="H706" s="121">
        <v>432.911</v>
      </c>
    </row>
    <row r="707" spans="2:8" ht="15" customHeight="1">
      <c r="B707" s="595">
        <v>40799</v>
      </c>
      <c r="C707" s="121">
        <v>1210.307</v>
      </c>
      <c r="D707" s="121">
        <v>888.63699999999994</v>
      </c>
      <c r="E707" s="121">
        <v>4048.9609999999998</v>
      </c>
      <c r="F707" s="121">
        <v>398.916</v>
      </c>
      <c r="G707" s="121">
        <v>292.21100000000001</v>
      </c>
      <c r="H707" s="121">
        <v>466.58</v>
      </c>
    </row>
    <row r="708" spans="2:8" ht="15" customHeight="1">
      <c r="B708" s="595">
        <v>40800</v>
      </c>
      <c r="C708" s="121">
        <v>1133.8889999999999</v>
      </c>
      <c r="D708" s="121">
        <v>832.15</v>
      </c>
      <c r="E708" s="121">
        <v>5047.4449999999997</v>
      </c>
      <c r="F708" s="121">
        <v>375.91</v>
      </c>
      <c r="G708" s="121">
        <v>277.04300000000001</v>
      </c>
      <c r="H708" s="121">
        <v>503.65499999999997</v>
      </c>
    </row>
    <row r="709" spans="2:8" ht="15" customHeight="1">
      <c r="B709" s="595">
        <v>40801</v>
      </c>
      <c r="C709" s="121">
        <v>1061.0150000000001</v>
      </c>
      <c r="D709" s="121">
        <v>792.61199999999997</v>
      </c>
      <c r="E709" s="121">
        <v>5047.4449999999997</v>
      </c>
      <c r="F709" s="121">
        <v>373.66399999999999</v>
      </c>
      <c r="G709" s="121">
        <v>259.459</v>
      </c>
      <c r="H709" s="121">
        <v>504.19600000000003</v>
      </c>
    </row>
    <row r="710" spans="2:8" ht="15" customHeight="1">
      <c r="B710" s="595">
        <v>40802</v>
      </c>
      <c r="C710" s="121">
        <v>1054.923</v>
      </c>
      <c r="D710" s="121">
        <v>796.97500000000002</v>
      </c>
      <c r="E710" s="121">
        <v>3535.6610000000001</v>
      </c>
      <c r="F710" s="121">
        <v>371.17</v>
      </c>
      <c r="G710" s="121">
        <v>249.25800000000001</v>
      </c>
      <c r="H710" s="121">
        <v>474.66</v>
      </c>
    </row>
    <row r="711" spans="2:8" ht="15" customHeight="1">
      <c r="B711" s="595">
        <v>40805</v>
      </c>
      <c r="C711" s="121">
        <v>1104.8699999999999</v>
      </c>
      <c r="D711" s="121">
        <v>814.18200000000002</v>
      </c>
      <c r="E711" s="121">
        <v>3535.6610000000001</v>
      </c>
      <c r="F711" s="121">
        <v>405.91699999999997</v>
      </c>
      <c r="G711" s="121">
        <v>265.17099999999999</v>
      </c>
      <c r="H711" s="121">
        <v>450.65</v>
      </c>
    </row>
    <row r="712" spans="2:8" ht="15" customHeight="1">
      <c r="B712" s="595">
        <v>40806</v>
      </c>
      <c r="C712" s="121">
        <v>1123.6579999999999</v>
      </c>
      <c r="D712" s="121">
        <v>817.5</v>
      </c>
      <c r="E712" s="121">
        <v>3535.6610000000001</v>
      </c>
      <c r="F712" s="121">
        <v>418.17200000000003</v>
      </c>
      <c r="G712" s="121">
        <v>272.04500000000002</v>
      </c>
      <c r="H712" s="121">
        <v>444.99</v>
      </c>
    </row>
    <row r="713" spans="2:8" ht="15" customHeight="1">
      <c r="B713" s="595">
        <v>40807</v>
      </c>
      <c r="C713" s="121">
        <v>1140.7619999999999</v>
      </c>
      <c r="D713" s="121">
        <v>802.95899999999995</v>
      </c>
      <c r="E713" s="121">
        <v>3535.6610000000001</v>
      </c>
      <c r="F713" s="121">
        <v>431.50400000000002</v>
      </c>
      <c r="G713" s="121">
        <v>279.37299999999999</v>
      </c>
      <c r="H713" s="121">
        <v>488.63400000000001</v>
      </c>
    </row>
    <row r="714" spans="2:8" ht="15" customHeight="1">
      <c r="B714" s="595">
        <v>40808</v>
      </c>
      <c r="C714" s="121">
        <v>1178.5219999999999</v>
      </c>
      <c r="D714" s="121">
        <v>807.30799999999999</v>
      </c>
      <c r="E714" s="121">
        <v>3535.6610000000001</v>
      </c>
      <c r="F714" s="121">
        <v>436.88099999999997</v>
      </c>
      <c r="G714" s="121">
        <v>294.62700000000001</v>
      </c>
      <c r="H714" s="121">
        <v>512.66600000000005</v>
      </c>
    </row>
    <row r="715" spans="2:8" ht="15" customHeight="1">
      <c r="B715" s="595">
        <v>40809</v>
      </c>
      <c r="C715" s="121">
        <v>1158.2670000000001</v>
      </c>
      <c r="D715" s="121">
        <v>797.99</v>
      </c>
      <c r="E715" s="121">
        <v>3535.6610000000001</v>
      </c>
      <c r="F715" s="121">
        <v>414.96699999999998</v>
      </c>
      <c r="G715" s="121">
        <v>294.28800000000001</v>
      </c>
      <c r="H715" s="121">
        <v>522.97299999999996</v>
      </c>
    </row>
    <row r="716" spans="2:8" ht="15" customHeight="1">
      <c r="B716" s="595">
        <v>40812</v>
      </c>
      <c r="C716" s="121">
        <v>1174.269</v>
      </c>
      <c r="D716" s="121">
        <v>792.90200000000004</v>
      </c>
      <c r="E716" s="121">
        <v>3535.6610000000001</v>
      </c>
      <c r="F716" s="121">
        <v>399.12599999999998</v>
      </c>
      <c r="G716" s="121">
        <v>282.57100000000003</v>
      </c>
      <c r="H716" s="121">
        <v>538.14200000000005</v>
      </c>
    </row>
    <row r="717" spans="2:8" ht="15" customHeight="1">
      <c r="B717" s="595">
        <v>40813</v>
      </c>
      <c r="C717" s="121">
        <v>1088.211</v>
      </c>
      <c r="D717" s="121">
        <v>746.22699999999998</v>
      </c>
      <c r="E717" s="121"/>
      <c r="F717" s="121">
        <v>363.90800000000002</v>
      </c>
      <c r="G717" s="121">
        <v>250.209</v>
      </c>
      <c r="H717" s="121">
        <v>518.375</v>
      </c>
    </row>
    <row r="718" spans="2:8" ht="15" customHeight="1">
      <c r="B718" s="595">
        <v>40814</v>
      </c>
      <c r="C718" s="121">
        <v>1093.75</v>
      </c>
      <c r="D718" s="121">
        <v>715.87</v>
      </c>
      <c r="E718" s="121"/>
      <c r="F718" s="121">
        <v>380.34100000000001</v>
      </c>
      <c r="G718" s="121">
        <v>255.25899999999999</v>
      </c>
      <c r="H718" s="121">
        <v>500.84199999999998</v>
      </c>
    </row>
    <row r="719" spans="2:8" ht="15" customHeight="1">
      <c r="B719" s="595">
        <v>40815</v>
      </c>
      <c r="C719" s="121">
        <v>1082.2660000000001</v>
      </c>
      <c r="D719" s="121">
        <v>701.56799999999998</v>
      </c>
      <c r="E719" s="121"/>
      <c r="F719" s="121">
        <v>371.91699999999997</v>
      </c>
      <c r="G719" s="121">
        <v>251.922</v>
      </c>
      <c r="H719" s="121">
        <v>445.84699999999998</v>
      </c>
    </row>
    <row r="720" spans="2:8" ht="15" customHeight="1">
      <c r="B720" s="595">
        <v>40816</v>
      </c>
      <c r="C720" s="121">
        <v>1109.5740000000001</v>
      </c>
      <c r="D720" s="121">
        <v>700.4</v>
      </c>
      <c r="E720" s="121"/>
      <c r="F720" s="121">
        <v>382.24099999999999</v>
      </c>
      <c r="G720" s="121">
        <v>260.04300000000001</v>
      </c>
      <c r="H720" s="121">
        <v>460.25</v>
      </c>
    </row>
    <row r="721" spans="2:8" ht="15" customHeight="1">
      <c r="B721" s="595">
        <v>40819</v>
      </c>
      <c r="C721" s="121">
        <v>1109.8710000000001</v>
      </c>
      <c r="D721" s="121">
        <v>694.75099999999998</v>
      </c>
      <c r="E721" s="121"/>
      <c r="F721" s="121">
        <v>379.892</v>
      </c>
      <c r="G721" s="121">
        <v>271.31900000000002</v>
      </c>
      <c r="H721" s="121">
        <v>456.47899999999998</v>
      </c>
    </row>
    <row r="722" spans="2:8" ht="15" customHeight="1">
      <c r="B722" s="595">
        <v>40820</v>
      </c>
      <c r="C722" s="121">
        <v>1161.703</v>
      </c>
      <c r="D722" s="121">
        <v>724.18299999999999</v>
      </c>
      <c r="E722" s="121"/>
      <c r="F722" s="121">
        <v>390.25700000000001</v>
      </c>
      <c r="G722" s="121">
        <v>308.03100000000001</v>
      </c>
      <c r="H722" s="121">
        <v>469.97500000000002</v>
      </c>
    </row>
    <row r="723" spans="2:8" ht="15" customHeight="1">
      <c r="B723" s="595">
        <v>40821</v>
      </c>
      <c r="C723" s="121">
        <v>1139.519</v>
      </c>
      <c r="D723" s="121">
        <v>712.37</v>
      </c>
      <c r="E723" s="121"/>
      <c r="F723" s="121">
        <v>375.81599999999997</v>
      </c>
      <c r="G723" s="121">
        <v>295.92200000000003</v>
      </c>
      <c r="H723" s="121">
        <v>470.245</v>
      </c>
    </row>
    <row r="724" spans="2:8" ht="15" customHeight="1">
      <c r="B724" s="595">
        <v>40822</v>
      </c>
      <c r="C724" s="121">
        <v>1117.242</v>
      </c>
      <c r="D724" s="121">
        <v>694.41399999999999</v>
      </c>
      <c r="E724" s="121"/>
      <c r="F724" s="121">
        <v>361.23599999999999</v>
      </c>
      <c r="G724" s="121">
        <v>283.46899999999999</v>
      </c>
      <c r="H724" s="121">
        <v>486.34</v>
      </c>
    </row>
    <row r="725" spans="2:8" ht="15" customHeight="1">
      <c r="B725" s="595">
        <v>40823</v>
      </c>
      <c r="C725" s="121">
        <v>1118.971</v>
      </c>
      <c r="D725" s="121">
        <v>701.94399999999996</v>
      </c>
      <c r="E725" s="121"/>
      <c r="F725" s="121">
        <v>369</v>
      </c>
      <c r="G725" s="121">
        <v>283.69600000000003</v>
      </c>
      <c r="H725" s="121">
        <v>474.35</v>
      </c>
    </row>
    <row r="726" spans="2:8" ht="15" customHeight="1">
      <c r="B726" s="595">
        <v>40826</v>
      </c>
      <c r="C726" s="121">
        <v>1091.396</v>
      </c>
      <c r="D726" s="121">
        <v>680.35400000000004</v>
      </c>
      <c r="E726" s="121"/>
      <c r="F726" s="121">
        <v>360.81400000000002</v>
      </c>
      <c r="G726" s="121">
        <v>285.10000000000002</v>
      </c>
      <c r="H726" s="121">
        <v>450.85599999999999</v>
      </c>
    </row>
    <row r="727" spans="2:8" ht="15" customHeight="1">
      <c r="B727" s="595">
        <v>40827</v>
      </c>
      <c r="C727" s="121">
        <v>1092.624</v>
      </c>
      <c r="D727" s="121">
        <v>698.32299999999998</v>
      </c>
      <c r="E727" s="121"/>
      <c r="F727" s="121">
        <v>362.92200000000003</v>
      </c>
      <c r="G727" s="121">
        <v>293.32499999999999</v>
      </c>
      <c r="H727" s="121">
        <v>452.78899999999999</v>
      </c>
    </row>
    <row r="728" spans="2:8" ht="15" customHeight="1">
      <c r="B728" s="595">
        <v>40828</v>
      </c>
      <c r="C728" s="121">
        <v>1097.338</v>
      </c>
      <c r="D728" s="121">
        <v>705</v>
      </c>
      <c r="E728" s="121"/>
      <c r="F728" s="121">
        <v>355.74900000000002</v>
      </c>
      <c r="G728" s="121">
        <v>288.80700000000002</v>
      </c>
      <c r="H728" s="121">
        <v>436.49</v>
      </c>
    </row>
    <row r="729" spans="2:8" ht="15" customHeight="1">
      <c r="B729" s="595">
        <v>40829</v>
      </c>
      <c r="C729" s="121">
        <v>1135.0160000000001</v>
      </c>
      <c r="D729" s="121">
        <v>741.87800000000004</v>
      </c>
      <c r="E729" s="121"/>
      <c r="F729" s="121">
        <v>373.108</v>
      </c>
      <c r="G729" s="121">
        <v>305.82799999999997</v>
      </c>
      <c r="H729" s="121">
        <v>424.18799999999999</v>
      </c>
    </row>
    <row r="730" spans="2:8" ht="15" customHeight="1">
      <c r="B730" s="595">
        <v>40830</v>
      </c>
      <c r="C730" s="121">
        <v>1142.9469999999999</v>
      </c>
      <c r="D730" s="121">
        <v>762.76800000000003</v>
      </c>
      <c r="E730" s="121"/>
      <c r="F730" s="121">
        <v>379.99599999999998</v>
      </c>
      <c r="G730" s="121">
        <v>309.68400000000003</v>
      </c>
      <c r="H730" s="121">
        <v>424.16</v>
      </c>
    </row>
    <row r="731" spans="2:8" ht="15" customHeight="1">
      <c r="B731" s="595">
        <v>40833</v>
      </c>
      <c r="C731" s="121">
        <v>1111.673</v>
      </c>
      <c r="D731" s="121">
        <v>747.87</v>
      </c>
      <c r="E731" s="121"/>
      <c r="F731" s="121">
        <v>379.33</v>
      </c>
      <c r="G731" s="121">
        <v>300.423</v>
      </c>
      <c r="H731" s="121">
        <v>445.44</v>
      </c>
    </row>
    <row r="732" spans="2:8" ht="15" customHeight="1">
      <c r="B732" s="595">
        <v>40834</v>
      </c>
      <c r="C732" s="121">
        <v>1098.569</v>
      </c>
      <c r="D732" s="121">
        <v>745.06700000000001</v>
      </c>
      <c r="E732" s="121"/>
      <c r="F732" s="121">
        <v>377.81700000000001</v>
      </c>
      <c r="G732" s="121">
        <v>299.25099999999998</v>
      </c>
      <c r="H732" s="121">
        <v>450.66500000000002</v>
      </c>
    </row>
    <row r="733" spans="2:8" ht="15" customHeight="1">
      <c r="B733" s="595">
        <v>40835</v>
      </c>
      <c r="C733" s="121">
        <v>1067.9690000000001</v>
      </c>
      <c r="D733" s="121">
        <v>745.51499999999999</v>
      </c>
      <c r="E733" s="121"/>
      <c r="F733" s="121">
        <v>370.16800000000001</v>
      </c>
      <c r="G733" s="121">
        <v>293.67500000000001</v>
      </c>
      <c r="H733" s="121">
        <v>444.69499999999999</v>
      </c>
    </row>
    <row r="734" spans="2:8" ht="15" customHeight="1">
      <c r="B734" s="595">
        <v>40836</v>
      </c>
      <c r="C734" s="121">
        <v>1122.2349999999999</v>
      </c>
      <c r="D734" s="121">
        <v>796.84199999999998</v>
      </c>
      <c r="E734" s="121"/>
      <c r="F734" s="121">
        <v>387.99799999999999</v>
      </c>
      <c r="G734" s="121">
        <v>302.10000000000002</v>
      </c>
      <c r="H734" s="121">
        <v>450.464</v>
      </c>
    </row>
    <row r="735" spans="2:8" ht="15" customHeight="1">
      <c r="B735" s="595">
        <v>40837</v>
      </c>
      <c r="C735" s="121">
        <v>1078.376</v>
      </c>
      <c r="D735" s="121">
        <v>764.14599999999996</v>
      </c>
      <c r="E735" s="121"/>
      <c r="F735" s="121">
        <v>374.76799999999997</v>
      </c>
      <c r="G735" s="121">
        <v>290.15100000000001</v>
      </c>
      <c r="H735" s="121">
        <v>440.73399999999998</v>
      </c>
    </row>
    <row r="736" spans="2:8" ht="15" customHeight="1">
      <c r="B736" s="595">
        <v>40840</v>
      </c>
      <c r="C736" s="121">
        <v>1117.3409999999999</v>
      </c>
      <c r="D736" s="121">
        <v>776.12300000000005</v>
      </c>
      <c r="E736" s="121"/>
      <c r="F736" s="121">
        <v>376</v>
      </c>
      <c r="G736" s="121">
        <v>299.02800000000002</v>
      </c>
      <c r="H736" s="121">
        <v>458.79399999999998</v>
      </c>
    </row>
    <row r="737" spans="2:8" ht="15" customHeight="1">
      <c r="B737" s="595">
        <v>40841</v>
      </c>
      <c r="C737" s="121">
        <v>1117.5</v>
      </c>
      <c r="D737" s="121">
        <v>781.12599999999998</v>
      </c>
      <c r="E737" s="121"/>
      <c r="F737" s="121">
        <v>381.66500000000002</v>
      </c>
      <c r="G737" s="121">
        <v>299.38299999999998</v>
      </c>
      <c r="H737" s="121">
        <v>445.995</v>
      </c>
    </row>
    <row r="738" spans="2:8" ht="15" customHeight="1">
      <c r="B738" s="595">
        <v>40842</v>
      </c>
      <c r="C738" s="121">
        <v>1109.922</v>
      </c>
      <c r="D738" s="121">
        <v>780</v>
      </c>
      <c r="E738" s="121"/>
      <c r="F738" s="121">
        <v>379.625</v>
      </c>
      <c r="G738" s="121">
        <v>295</v>
      </c>
      <c r="H738" s="121">
        <v>446.54300000000001</v>
      </c>
    </row>
    <row r="739" spans="2:8" ht="15" customHeight="1">
      <c r="B739" s="595">
        <v>40843</v>
      </c>
      <c r="C739" s="121">
        <v>991.64800000000002</v>
      </c>
      <c r="D739" s="121">
        <v>696.25400000000002</v>
      </c>
      <c r="E739" s="121"/>
      <c r="F739" s="121">
        <v>322.05700000000002</v>
      </c>
      <c r="G739" s="121">
        <v>250.422</v>
      </c>
      <c r="H739" s="121">
        <v>454.39100000000002</v>
      </c>
    </row>
    <row r="740" spans="2:8" ht="15" customHeight="1">
      <c r="B740" s="595">
        <v>40844</v>
      </c>
      <c r="C740" s="121">
        <v>967.36699999999996</v>
      </c>
      <c r="D740" s="121">
        <v>679.67200000000003</v>
      </c>
      <c r="E740" s="121"/>
      <c r="F740" s="121">
        <v>314.13499999999999</v>
      </c>
      <c r="G740" s="121">
        <v>247.53299999999999</v>
      </c>
      <c r="H740" s="121">
        <v>456.28500000000003</v>
      </c>
    </row>
    <row r="741" spans="2:8" ht="15" customHeight="1">
      <c r="B741" s="595">
        <v>40847</v>
      </c>
      <c r="C741" s="121">
        <v>970.14499999999998</v>
      </c>
      <c r="D741" s="121">
        <v>693.55899999999997</v>
      </c>
      <c r="E741" s="121"/>
      <c r="F741" s="121">
        <v>339.63799999999998</v>
      </c>
      <c r="G741" s="121">
        <v>269.39999999999998</v>
      </c>
      <c r="H741" s="121">
        <v>417.90300000000002</v>
      </c>
    </row>
    <row r="742" spans="2:8" ht="15" customHeight="1">
      <c r="B742" s="595">
        <v>40848</v>
      </c>
      <c r="C742" s="121">
        <v>1075.4459999999999</v>
      </c>
      <c r="D742" s="121">
        <v>768.34500000000003</v>
      </c>
      <c r="E742" s="121"/>
      <c r="F742" s="121">
        <v>392.47699999999998</v>
      </c>
      <c r="G742" s="121">
        <v>302.37200000000001</v>
      </c>
      <c r="H742" s="121">
        <v>394.95</v>
      </c>
    </row>
    <row r="743" spans="2:8" ht="15" customHeight="1">
      <c r="B743" s="595">
        <v>40849</v>
      </c>
      <c r="C743" s="121">
        <v>1033.2049999999999</v>
      </c>
      <c r="D743" s="121">
        <v>727.59100000000001</v>
      </c>
      <c r="E743" s="121"/>
      <c r="F743" s="121">
        <v>380.83300000000003</v>
      </c>
      <c r="G743" s="121">
        <v>285.63499999999999</v>
      </c>
      <c r="H743" s="121">
        <v>444.62799999999999</v>
      </c>
    </row>
    <row r="744" spans="2:8" ht="15" customHeight="1">
      <c r="B744" s="595">
        <v>40850</v>
      </c>
      <c r="C744" s="121">
        <v>1004.848</v>
      </c>
      <c r="D744" s="121">
        <v>702.35</v>
      </c>
      <c r="E744" s="121"/>
      <c r="F744" s="121">
        <v>371.07600000000002</v>
      </c>
      <c r="G744" s="121">
        <v>276.35199999999998</v>
      </c>
      <c r="H744" s="121">
        <v>510.416</v>
      </c>
    </row>
    <row r="745" spans="2:8" ht="15" customHeight="1">
      <c r="B745" s="595">
        <v>40851</v>
      </c>
      <c r="C745" s="121">
        <v>1040.8320000000001</v>
      </c>
      <c r="D745" s="121">
        <v>719.76599999999996</v>
      </c>
      <c r="E745" s="121"/>
      <c r="F745" s="121">
        <v>388.56099999999998</v>
      </c>
      <c r="G745" s="121">
        <v>281.71100000000001</v>
      </c>
      <c r="H745" s="121">
        <v>498.29899999999998</v>
      </c>
    </row>
    <row r="746" spans="2:8" ht="15" customHeight="1">
      <c r="B746" s="595">
        <v>40854</v>
      </c>
      <c r="C746" s="121">
        <v>1050.95</v>
      </c>
      <c r="D746" s="121">
        <v>713.21900000000005</v>
      </c>
      <c r="E746" s="121"/>
      <c r="F746" s="121">
        <v>394.91300000000001</v>
      </c>
      <c r="G746" s="121">
        <v>286.44600000000003</v>
      </c>
      <c r="H746" s="121">
        <v>488.03699999999998</v>
      </c>
    </row>
    <row r="747" spans="2:8" ht="15" customHeight="1">
      <c r="B747" s="595">
        <v>40855</v>
      </c>
      <c r="C747" s="121">
        <v>1050.912</v>
      </c>
      <c r="D747" s="121">
        <v>729.75099999999998</v>
      </c>
      <c r="E747" s="121"/>
      <c r="F747" s="121">
        <v>400.90600000000001</v>
      </c>
      <c r="G747" s="121">
        <v>292.90100000000001</v>
      </c>
      <c r="H747" s="121">
        <v>495.22800000000001</v>
      </c>
    </row>
    <row r="748" spans="2:8" ht="15" customHeight="1">
      <c r="B748" s="595">
        <v>40856</v>
      </c>
      <c r="C748" s="121">
        <v>1081.2639999999999</v>
      </c>
      <c r="D748" s="121">
        <v>757.70500000000004</v>
      </c>
      <c r="E748" s="121"/>
      <c r="F748" s="121">
        <v>430.66899999999998</v>
      </c>
      <c r="G748" s="121">
        <v>314.27100000000002</v>
      </c>
      <c r="H748" s="121">
        <v>506.74700000000001</v>
      </c>
    </row>
    <row r="749" spans="2:8" ht="15" customHeight="1">
      <c r="B749" s="595">
        <v>40857</v>
      </c>
      <c r="C749" s="121">
        <v>1078.04</v>
      </c>
      <c r="D749" s="121">
        <v>750.39599999999996</v>
      </c>
      <c r="E749" s="121"/>
      <c r="F749" s="121">
        <v>429.42399999999998</v>
      </c>
      <c r="G749" s="121">
        <v>309.94299999999998</v>
      </c>
      <c r="H749" s="121">
        <v>520.673</v>
      </c>
    </row>
    <row r="750" spans="2:8" ht="15" customHeight="1">
      <c r="B750" s="595">
        <v>40858</v>
      </c>
      <c r="C750" s="121">
        <v>1055.9369999999999</v>
      </c>
      <c r="D750" s="121">
        <v>730</v>
      </c>
      <c r="E750" s="121"/>
      <c r="F750" s="121">
        <v>420</v>
      </c>
      <c r="G750" s="121">
        <v>304.38400000000001</v>
      </c>
      <c r="H750" s="121">
        <v>570.38099999999997</v>
      </c>
    </row>
    <row r="751" spans="2:8" ht="15" customHeight="1">
      <c r="B751" s="595">
        <v>40861</v>
      </c>
      <c r="C751" s="121">
        <v>1072.3810000000001</v>
      </c>
      <c r="D751" s="121">
        <v>744.92600000000004</v>
      </c>
      <c r="E751" s="121"/>
      <c r="F751" s="121">
        <v>458.97</v>
      </c>
      <c r="G751" s="121">
        <v>323.51400000000001</v>
      </c>
      <c r="H751" s="121">
        <v>568.05100000000004</v>
      </c>
    </row>
    <row r="752" spans="2:8" ht="15" customHeight="1">
      <c r="B752" s="595">
        <v>40862</v>
      </c>
      <c r="C752" s="121">
        <v>1104.019</v>
      </c>
      <c r="D752" s="121">
        <v>754.22</v>
      </c>
      <c r="E752" s="121"/>
      <c r="F752" s="121">
        <v>480.911</v>
      </c>
      <c r="G752" s="121">
        <v>343.89499999999998</v>
      </c>
      <c r="H752" s="121">
        <v>540.18399999999997</v>
      </c>
    </row>
    <row r="753" spans="2:8" ht="15" customHeight="1">
      <c r="B753" s="595">
        <v>40863</v>
      </c>
      <c r="C753" s="121">
        <v>1077.2180000000001</v>
      </c>
      <c r="D753" s="121">
        <v>736.67499999999995</v>
      </c>
      <c r="E753" s="121"/>
      <c r="F753" s="121">
        <v>469.67500000000001</v>
      </c>
      <c r="G753" s="121">
        <v>340.02600000000001</v>
      </c>
      <c r="H753" s="121">
        <v>559.42999999999995</v>
      </c>
    </row>
    <row r="754" spans="2:8" ht="15" customHeight="1">
      <c r="B754" s="595">
        <v>40864</v>
      </c>
      <c r="C754" s="121">
        <v>1084.5119999999999</v>
      </c>
      <c r="D754" s="121">
        <v>730.42600000000004</v>
      </c>
      <c r="E754" s="121"/>
      <c r="F754" s="121">
        <v>479.72500000000002</v>
      </c>
      <c r="G754" s="121">
        <v>339.41199999999998</v>
      </c>
      <c r="H754" s="121">
        <v>591.53599999999994</v>
      </c>
    </row>
    <row r="755" spans="2:8" ht="15" customHeight="1">
      <c r="B755" s="595">
        <v>40865</v>
      </c>
      <c r="C755" s="121">
        <v>1052.922</v>
      </c>
      <c r="D755" s="121">
        <v>708.32500000000005</v>
      </c>
      <c r="E755" s="121"/>
      <c r="F755" s="121">
        <v>456.45</v>
      </c>
      <c r="G755" s="121">
        <v>325</v>
      </c>
      <c r="H755" s="121">
        <v>576.81700000000001</v>
      </c>
    </row>
    <row r="756" spans="2:8" ht="15" customHeight="1">
      <c r="B756" s="595">
        <v>40868</v>
      </c>
      <c r="C756" s="121">
        <v>1064.9280000000001</v>
      </c>
      <c r="D756" s="121">
        <v>718.43100000000004</v>
      </c>
      <c r="E756" s="121"/>
      <c r="F756" s="121">
        <v>465.88299999999998</v>
      </c>
      <c r="G756" s="121">
        <v>332.68099999999998</v>
      </c>
      <c r="H756" s="121">
        <v>569.35500000000002</v>
      </c>
    </row>
    <row r="757" spans="2:8" ht="15" customHeight="1">
      <c r="B757" s="595">
        <v>40869</v>
      </c>
      <c r="C757" s="121">
        <v>1082.713</v>
      </c>
      <c r="D757" s="121">
        <v>727.93200000000002</v>
      </c>
      <c r="E757" s="121"/>
      <c r="F757" s="121">
        <v>486.548</v>
      </c>
      <c r="G757" s="121">
        <v>355.95600000000002</v>
      </c>
      <c r="H757" s="121">
        <v>532.45600000000002</v>
      </c>
    </row>
    <row r="758" spans="2:8" ht="15" customHeight="1">
      <c r="B758" s="595">
        <v>40870</v>
      </c>
      <c r="C758" s="121">
        <v>1081.751</v>
      </c>
      <c r="D758" s="121">
        <v>738.60199999999998</v>
      </c>
      <c r="E758" s="121"/>
      <c r="F758" s="121">
        <v>491.29899999999998</v>
      </c>
      <c r="G758" s="121">
        <v>381.42899999999997</v>
      </c>
      <c r="H758" s="121">
        <v>536.65</v>
      </c>
    </row>
    <row r="759" spans="2:8" ht="15" customHeight="1">
      <c r="B759" s="595">
        <v>40871</v>
      </c>
      <c r="C759" s="121">
        <v>1104.7180000000001</v>
      </c>
      <c r="D759" s="121">
        <v>758.34799999999996</v>
      </c>
      <c r="E759" s="121"/>
      <c r="F759" s="121">
        <v>480.31400000000002</v>
      </c>
      <c r="G759" s="121">
        <v>395.137</v>
      </c>
      <c r="H759" s="121">
        <v>550.89400000000001</v>
      </c>
    </row>
    <row r="760" spans="2:8" ht="15" customHeight="1">
      <c r="B760" s="595">
        <v>40872</v>
      </c>
      <c r="C760" s="121">
        <v>1123.325</v>
      </c>
      <c r="D760" s="121">
        <v>770.56500000000005</v>
      </c>
      <c r="E760" s="121"/>
      <c r="F760" s="121">
        <v>484.44400000000002</v>
      </c>
      <c r="G760" s="121">
        <v>406.11599999999999</v>
      </c>
      <c r="H760" s="121">
        <v>561.73900000000003</v>
      </c>
    </row>
    <row r="761" spans="2:8" ht="15" customHeight="1">
      <c r="B761" s="595">
        <v>40875</v>
      </c>
      <c r="C761" s="121">
        <v>1083.6780000000001</v>
      </c>
      <c r="D761" s="121">
        <v>747.76099999999997</v>
      </c>
      <c r="E761" s="121"/>
      <c r="F761" s="121">
        <v>465.58300000000003</v>
      </c>
      <c r="G761" s="121">
        <v>378.88299999999998</v>
      </c>
      <c r="H761" s="121">
        <v>553.66999999999996</v>
      </c>
    </row>
    <row r="762" spans="2:8" ht="15" customHeight="1">
      <c r="B762" s="595">
        <v>40876</v>
      </c>
      <c r="C762" s="121">
        <v>1075.893</v>
      </c>
      <c r="D762" s="121">
        <v>736.74599999999998</v>
      </c>
      <c r="E762" s="121"/>
      <c r="F762" s="121">
        <v>453.08699999999999</v>
      </c>
      <c r="G762" s="121">
        <v>363.76600000000002</v>
      </c>
      <c r="H762" s="121">
        <v>555.221</v>
      </c>
    </row>
    <row r="763" spans="2:8" ht="15" customHeight="1">
      <c r="B763" s="595">
        <v>40877</v>
      </c>
      <c r="C763" s="121">
        <v>1060.1990000000001</v>
      </c>
      <c r="D763" s="121">
        <v>710.94</v>
      </c>
      <c r="E763" s="121"/>
      <c r="F763" s="121">
        <v>408.27199999999999</v>
      </c>
      <c r="G763" s="121">
        <v>304.41699999999997</v>
      </c>
      <c r="H763" s="121">
        <v>526.899</v>
      </c>
    </row>
    <row r="764" spans="2:8" ht="15" customHeight="1">
      <c r="B764" s="595">
        <v>40878</v>
      </c>
      <c r="C764" s="121">
        <v>1048.046</v>
      </c>
      <c r="D764" s="121">
        <v>702.18799999999999</v>
      </c>
      <c r="E764" s="121"/>
      <c r="F764" s="121">
        <v>390.42200000000003</v>
      </c>
      <c r="G764" s="121">
        <v>299.19600000000003</v>
      </c>
      <c r="H764" s="121">
        <v>486.822</v>
      </c>
    </row>
    <row r="765" spans="2:8" ht="15" customHeight="1">
      <c r="B765" s="595">
        <v>40879</v>
      </c>
      <c r="C765" s="121">
        <v>1047.9280000000001</v>
      </c>
      <c r="D765" s="121">
        <v>703.774</v>
      </c>
      <c r="E765" s="121"/>
      <c r="F765" s="121">
        <v>384.10899999999998</v>
      </c>
      <c r="G765" s="121">
        <v>292.85700000000003</v>
      </c>
      <c r="H765" s="121">
        <v>467.25299999999999</v>
      </c>
    </row>
    <row r="766" spans="2:8" ht="15" customHeight="1">
      <c r="B766" s="595">
        <v>40882</v>
      </c>
      <c r="C766" s="121">
        <v>1043.7909999999999</v>
      </c>
      <c r="D766" s="121">
        <v>680.67</v>
      </c>
      <c r="E766" s="121"/>
      <c r="F766" s="121">
        <v>349.83100000000002</v>
      </c>
      <c r="G766" s="121">
        <v>269.26600000000002</v>
      </c>
      <c r="H766" s="121">
        <v>456.07600000000002</v>
      </c>
    </row>
    <row r="767" spans="2:8" ht="15" customHeight="1">
      <c r="B767" s="595">
        <v>40883</v>
      </c>
      <c r="C767" s="121">
        <v>1046.165</v>
      </c>
      <c r="D767" s="121">
        <v>683.38900000000001</v>
      </c>
      <c r="E767" s="121"/>
      <c r="F767" s="121">
        <v>359.56299999999999</v>
      </c>
      <c r="G767" s="121">
        <v>277.70800000000003</v>
      </c>
      <c r="H767" s="121">
        <v>431.56299999999999</v>
      </c>
    </row>
    <row r="768" spans="2:8" ht="15" customHeight="1">
      <c r="B768" s="595">
        <v>40884</v>
      </c>
      <c r="C768" s="121">
        <v>1060.5029999999999</v>
      </c>
      <c r="D768" s="121">
        <v>696.322</v>
      </c>
      <c r="E768" s="121"/>
      <c r="F768" s="121">
        <v>373.55</v>
      </c>
      <c r="G768" s="121">
        <v>287.30900000000003</v>
      </c>
      <c r="H768" s="121">
        <v>437.03</v>
      </c>
    </row>
    <row r="769" spans="2:8" ht="15" customHeight="1">
      <c r="B769" s="595">
        <v>40885</v>
      </c>
      <c r="C769" s="121">
        <v>1106.4870000000001</v>
      </c>
      <c r="D769" s="121">
        <v>722.38</v>
      </c>
      <c r="E769" s="121"/>
      <c r="F769" s="121">
        <v>428.84300000000002</v>
      </c>
      <c r="G769" s="121">
        <v>322.97899999999998</v>
      </c>
      <c r="H769" s="121">
        <v>458.88600000000002</v>
      </c>
    </row>
    <row r="770" spans="2:8" ht="15" customHeight="1">
      <c r="B770" s="595">
        <v>40886</v>
      </c>
      <c r="C770" s="121">
        <v>1101.6489999999999</v>
      </c>
      <c r="D770" s="121">
        <v>712.98199999999997</v>
      </c>
      <c r="E770" s="121"/>
      <c r="F770" s="121">
        <v>422.59300000000002</v>
      </c>
      <c r="G770" s="121">
        <v>316.47800000000001</v>
      </c>
      <c r="H770" s="121">
        <v>522.96900000000005</v>
      </c>
    </row>
    <row r="771" spans="2:8" ht="15" customHeight="1">
      <c r="B771" s="595">
        <v>40889</v>
      </c>
      <c r="C771" s="121">
        <v>1119.8420000000001</v>
      </c>
      <c r="D771" s="121">
        <v>736.673</v>
      </c>
      <c r="E771" s="121"/>
      <c r="F771" s="121">
        <v>448.95</v>
      </c>
      <c r="G771" s="121">
        <v>333.74599999999998</v>
      </c>
      <c r="H771" s="121">
        <v>534.23599999999999</v>
      </c>
    </row>
    <row r="772" spans="2:8" ht="15" customHeight="1">
      <c r="B772" s="595">
        <v>40890</v>
      </c>
      <c r="C772" s="121">
        <v>1123.375</v>
      </c>
      <c r="D772" s="121">
        <v>734.78899999999999</v>
      </c>
      <c r="E772" s="121"/>
      <c r="F772" s="121">
        <v>442.90699999999998</v>
      </c>
      <c r="G772" s="121">
        <v>326.03800000000001</v>
      </c>
      <c r="H772" s="121">
        <v>564.76400000000001</v>
      </c>
    </row>
    <row r="773" spans="2:8" ht="15" customHeight="1">
      <c r="B773" s="595">
        <v>40891</v>
      </c>
      <c r="C773" s="121">
        <v>1124.25</v>
      </c>
      <c r="D773" s="121">
        <v>745.66800000000001</v>
      </c>
      <c r="E773" s="121"/>
      <c r="F773" s="121">
        <v>447.245</v>
      </c>
      <c r="G773" s="121">
        <v>333.93099999999998</v>
      </c>
      <c r="H773" s="121">
        <v>569.53399999999999</v>
      </c>
    </row>
    <row r="774" spans="2:8" ht="15" customHeight="1">
      <c r="B774" s="595">
        <v>40892</v>
      </c>
      <c r="C774" s="121">
        <v>1121.32</v>
      </c>
      <c r="D774" s="121">
        <v>738.79</v>
      </c>
      <c r="E774" s="121"/>
      <c r="F774" s="121">
        <v>435.48099999999999</v>
      </c>
      <c r="G774" s="121">
        <v>326.596</v>
      </c>
      <c r="H774" s="121">
        <v>573.49</v>
      </c>
    </row>
    <row r="775" spans="2:8" ht="15" customHeight="1">
      <c r="B775" s="595">
        <v>40893</v>
      </c>
      <c r="C775" s="121">
        <v>1108.83</v>
      </c>
      <c r="D775" s="121">
        <v>733.63499999999999</v>
      </c>
      <c r="E775" s="121"/>
      <c r="F775" s="121">
        <v>419.71300000000002</v>
      </c>
      <c r="G775" s="121">
        <v>321.54300000000001</v>
      </c>
      <c r="H775" s="121">
        <v>560.87</v>
      </c>
    </row>
    <row r="776" spans="2:8" ht="15" customHeight="1">
      <c r="B776" s="595">
        <v>40896</v>
      </c>
      <c r="C776" s="121">
        <v>1108.982</v>
      </c>
      <c r="D776" s="121">
        <v>734.26099999999997</v>
      </c>
      <c r="E776" s="121"/>
      <c r="F776" s="121">
        <v>411.428</v>
      </c>
      <c r="G776" s="121">
        <v>326.11700000000002</v>
      </c>
      <c r="H776" s="121">
        <v>539.15</v>
      </c>
    </row>
    <row r="777" spans="2:8" ht="15" customHeight="1">
      <c r="B777" s="595">
        <v>40897</v>
      </c>
      <c r="C777" s="121">
        <v>1096.5630000000001</v>
      </c>
      <c r="D777" s="121">
        <v>721.57100000000003</v>
      </c>
      <c r="E777" s="121"/>
      <c r="F777" s="121">
        <v>397.62799999999999</v>
      </c>
      <c r="G777" s="121">
        <v>316.005</v>
      </c>
      <c r="H777" s="121">
        <v>535.75300000000004</v>
      </c>
    </row>
    <row r="778" spans="2:8" ht="15" customHeight="1">
      <c r="B778" s="595">
        <v>40898</v>
      </c>
      <c r="C778" s="121">
        <v>1092.4000000000001</v>
      </c>
      <c r="D778" s="121">
        <v>723.01499999999999</v>
      </c>
      <c r="E778" s="121"/>
      <c r="F778" s="121">
        <v>398.012</v>
      </c>
      <c r="G778" s="121">
        <v>318.62700000000001</v>
      </c>
      <c r="H778" s="121">
        <v>504.358</v>
      </c>
    </row>
    <row r="779" spans="2:8" ht="15" customHeight="1">
      <c r="B779" s="595">
        <v>40899</v>
      </c>
      <c r="C779" s="121">
        <v>1092.7629999999999</v>
      </c>
      <c r="D779" s="121">
        <v>723.01300000000003</v>
      </c>
      <c r="E779" s="121"/>
      <c r="F779" s="121">
        <v>400.834</v>
      </c>
      <c r="G779" s="121">
        <v>316.67500000000001</v>
      </c>
      <c r="H779" s="121">
        <v>490.762</v>
      </c>
    </row>
    <row r="780" spans="2:8" ht="15" customHeight="1">
      <c r="B780" s="595">
        <v>40900</v>
      </c>
      <c r="C780" s="121">
        <v>1088.444</v>
      </c>
      <c r="D780" s="121">
        <v>716.52700000000004</v>
      </c>
      <c r="E780" s="121"/>
      <c r="F780" s="121">
        <v>393.25799999999998</v>
      </c>
      <c r="G780" s="121">
        <v>314.35500000000002</v>
      </c>
      <c r="H780" s="121">
        <v>485.685</v>
      </c>
    </row>
    <row r="781" spans="2:8" ht="15" customHeight="1">
      <c r="B781" s="595">
        <v>40903</v>
      </c>
      <c r="C781" s="121">
        <v>1088.53</v>
      </c>
      <c r="D781" s="121">
        <v>716.57500000000005</v>
      </c>
      <c r="E781" s="121"/>
      <c r="F781" s="121">
        <v>393.25599999999997</v>
      </c>
      <c r="G781" s="121">
        <v>314.35500000000002</v>
      </c>
      <c r="H781" s="121">
        <v>500.00099999999998</v>
      </c>
    </row>
    <row r="782" spans="2:8" ht="15" customHeight="1">
      <c r="B782" s="595">
        <v>40904</v>
      </c>
      <c r="C782" s="121">
        <v>1088.405</v>
      </c>
      <c r="D782" s="121">
        <v>716.50900000000001</v>
      </c>
      <c r="E782" s="121"/>
      <c r="F782" s="121">
        <v>393.22500000000002</v>
      </c>
      <c r="G782" s="121">
        <v>314.33199999999999</v>
      </c>
      <c r="H782" s="121">
        <v>500.01900000000001</v>
      </c>
    </row>
    <row r="783" spans="2:8" ht="15" customHeight="1">
      <c r="B783" s="595">
        <v>40905</v>
      </c>
      <c r="C783" s="121">
        <v>1088.1590000000001</v>
      </c>
      <c r="D783" s="121">
        <v>716.64099999999996</v>
      </c>
      <c r="E783" s="121"/>
      <c r="F783" s="121">
        <v>391.75</v>
      </c>
      <c r="G783" s="121">
        <v>314.08100000000002</v>
      </c>
      <c r="H783" s="121">
        <v>499.976</v>
      </c>
    </row>
    <row r="784" spans="2:8" ht="15" customHeight="1">
      <c r="B784" s="595">
        <v>40906</v>
      </c>
      <c r="C784" s="121">
        <v>1092.058</v>
      </c>
      <c r="D784" s="121">
        <v>723.59100000000001</v>
      </c>
      <c r="E784" s="121"/>
      <c r="F784" s="121">
        <v>378.51799999999997</v>
      </c>
      <c r="G784" s="121">
        <v>316.85500000000002</v>
      </c>
      <c r="H784" s="121">
        <v>479.62099999999998</v>
      </c>
    </row>
    <row r="785" spans="2:8" ht="15" customHeight="1">
      <c r="B785" s="595">
        <v>40907</v>
      </c>
      <c r="C785" s="121">
        <v>1092.6769999999999</v>
      </c>
      <c r="D785" s="121">
        <v>726.13</v>
      </c>
      <c r="E785" s="121"/>
      <c r="F785" s="121">
        <v>393.51600000000002</v>
      </c>
      <c r="G785" s="121">
        <v>316.24799999999999</v>
      </c>
      <c r="H785" s="121">
        <v>481.63200000000001</v>
      </c>
    </row>
    <row r="786" spans="2:8" ht="15" customHeight="1">
      <c r="B786" s="595">
        <v>40910</v>
      </c>
      <c r="C786" s="121">
        <v>1092.646</v>
      </c>
      <c r="D786" s="121">
        <v>726.12400000000002</v>
      </c>
      <c r="E786" s="121"/>
      <c r="F786" s="121">
        <v>393.50400000000002</v>
      </c>
      <c r="G786" s="121">
        <v>316.24099999999999</v>
      </c>
      <c r="H786" s="121">
        <v>503.21100000000001</v>
      </c>
    </row>
    <row r="787" spans="2:8" ht="15" customHeight="1">
      <c r="B787" s="595">
        <v>40911</v>
      </c>
      <c r="C787" s="121">
        <v>1085.335</v>
      </c>
      <c r="D787" s="121">
        <v>711.01300000000003</v>
      </c>
      <c r="E787" s="121"/>
      <c r="F787" s="121">
        <v>400.81299999999999</v>
      </c>
      <c r="G787" s="121">
        <v>315.98</v>
      </c>
      <c r="H787" s="121">
        <v>503.18099999999998</v>
      </c>
    </row>
    <row r="788" spans="2:8" ht="15" customHeight="1">
      <c r="B788" s="595">
        <v>40912</v>
      </c>
      <c r="C788" s="121">
        <v>1091.932</v>
      </c>
      <c r="D788" s="121">
        <v>712.02</v>
      </c>
      <c r="E788" s="121"/>
      <c r="F788" s="121">
        <v>438.18200000000002</v>
      </c>
      <c r="G788" s="121">
        <v>325.82</v>
      </c>
      <c r="H788" s="121">
        <v>491.71100000000001</v>
      </c>
    </row>
    <row r="789" spans="2:8" ht="15" customHeight="1">
      <c r="B789" s="595">
        <v>40913</v>
      </c>
      <c r="C789" s="121">
        <v>1104.9169999999999</v>
      </c>
      <c r="D789" s="121">
        <v>707.96900000000005</v>
      </c>
      <c r="E789" s="121"/>
      <c r="F789" s="121">
        <v>449.47</v>
      </c>
      <c r="G789" s="121">
        <v>340.07299999999998</v>
      </c>
      <c r="H789" s="121">
        <v>513.81299999999999</v>
      </c>
    </row>
    <row r="790" spans="2:8" ht="15" customHeight="1">
      <c r="B790" s="595">
        <v>40914</v>
      </c>
      <c r="C790" s="121">
        <v>1115.1949999999999</v>
      </c>
      <c r="D790" s="121">
        <v>713.51199999999994</v>
      </c>
      <c r="E790" s="121"/>
      <c r="F790" s="121">
        <v>450.87900000000002</v>
      </c>
      <c r="G790" s="121">
        <v>339.774</v>
      </c>
      <c r="H790" s="121">
        <v>528.00199999999995</v>
      </c>
    </row>
    <row r="791" spans="2:8" ht="15" customHeight="1">
      <c r="B791" s="595">
        <v>40917</v>
      </c>
      <c r="C791" s="121">
        <v>1102.5530000000001</v>
      </c>
      <c r="D791" s="121">
        <v>702.15200000000004</v>
      </c>
      <c r="E791" s="121"/>
      <c r="F791" s="121">
        <v>441.18299999999999</v>
      </c>
      <c r="G791" s="121">
        <v>331.25700000000001</v>
      </c>
      <c r="H791" s="121">
        <v>533.86900000000003</v>
      </c>
    </row>
    <row r="792" spans="2:8" ht="15" customHeight="1">
      <c r="B792" s="595">
        <v>40918</v>
      </c>
      <c r="C792" s="121">
        <v>1076.7460000000001</v>
      </c>
      <c r="D792" s="121">
        <v>687.34299999999996</v>
      </c>
      <c r="E792" s="121"/>
      <c r="F792" s="121">
        <v>423.89100000000002</v>
      </c>
      <c r="G792" s="121">
        <v>322.96899999999999</v>
      </c>
      <c r="H792" s="121">
        <v>530.46100000000001</v>
      </c>
    </row>
    <row r="793" spans="2:8" ht="15" customHeight="1">
      <c r="B793" s="595">
        <v>40919</v>
      </c>
      <c r="C793" s="121">
        <v>1084.9259999999999</v>
      </c>
      <c r="D793" s="121">
        <v>689.99800000000005</v>
      </c>
      <c r="E793" s="121"/>
      <c r="F793" s="121">
        <v>413.798</v>
      </c>
      <c r="G793" s="121">
        <v>320.32499999999999</v>
      </c>
      <c r="H793" s="121">
        <v>528.77599999999995</v>
      </c>
    </row>
    <row r="794" spans="2:8" ht="15" customHeight="1">
      <c r="B794" s="595">
        <v>40920</v>
      </c>
      <c r="C794" s="121">
        <v>1063.325</v>
      </c>
      <c r="D794" s="121">
        <v>666.65</v>
      </c>
      <c r="E794" s="121"/>
      <c r="F794" s="121">
        <v>394.46899999999999</v>
      </c>
      <c r="G794" s="121">
        <v>305.75099999999998</v>
      </c>
      <c r="H794" s="121">
        <v>516.97500000000002</v>
      </c>
    </row>
    <row r="795" spans="2:8" ht="15" customHeight="1">
      <c r="B795" s="595">
        <v>40921</v>
      </c>
      <c r="C795" s="121">
        <v>1088.3</v>
      </c>
      <c r="D795" s="121">
        <v>675.54600000000005</v>
      </c>
      <c r="E795" s="121"/>
      <c r="F795" s="121">
        <v>408.15800000000002</v>
      </c>
      <c r="G795" s="121">
        <v>312.33499999999998</v>
      </c>
      <c r="H795" s="121">
        <v>494.185</v>
      </c>
    </row>
    <row r="796" spans="2:8" ht="15" customHeight="1">
      <c r="B796" s="595">
        <v>40924</v>
      </c>
      <c r="C796" s="121">
        <v>1184.181</v>
      </c>
      <c r="D796" s="121">
        <v>676.7</v>
      </c>
      <c r="E796" s="121"/>
      <c r="F796" s="121">
        <v>410.21899999999999</v>
      </c>
      <c r="G796" s="121">
        <v>313.09100000000001</v>
      </c>
      <c r="H796" s="121">
        <v>502.77</v>
      </c>
    </row>
    <row r="797" spans="2:8" ht="15" customHeight="1">
      <c r="B797" s="595">
        <v>40925</v>
      </c>
      <c r="C797" s="121">
        <v>1186.817</v>
      </c>
      <c r="D797" s="121">
        <v>670.173</v>
      </c>
      <c r="E797" s="121"/>
      <c r="F797" s="121">
        <v>404.33499999999998</v>
      </c>
      <c r="G797" s="121">
        <v>304.51299999999998</v>
      </c>
      <c r="H797" s="121">
        <v>519.60400000000004</v>
      </c>
    </row>
    <row r="798" spans="2:8" ht="15" customHeight="1">
      <c r="B798" s="595">
        <v>40926</v>
      </c>
      <c r="C798" s="121">
        <v>1263.6479999999999</v>
      </c>
      <c r="D798" s="121">
        <v>679.35199999999998</v>
      </c>
      <c r="E798" s="121"/>
      <c r="F798" s="121">
        <v>404.93099999999998</v>
      </c>
      <c r="G798" s="121">
        <v>302.43200000000002</v>
      </c>
      <c r="H798" s="121">
        <v>509.83699999999999</v>
      </c>
    </row>
    <row r="799" spans="2:8" ht="15" customHeight="1">
      <c r="B799" s="595">
        <v>40927</v>
      </c>
      <c r="C799" s="121">
        <v>1258.5309999999999</v>
      </c>
      <c r="D799" s="121">
        <v>662.29</v>
      </c>
      <c r="E799" s="121"/>
      <c r="F799" s="121">
        <v>383.40699999999998</v>
      </c>
      <c r="G799" s="121">
        <v>280.30099999999999</v>
      </c>
      <c r="H799" s="121">
        <v>505</v>
      </c>
    </row>
    <row r="800" spans="2:8" ht="15" customHeight="1">
      <c r="B800" s="595">
        <v>40928</v>
      </c>
      <c r="C800" s="121">
        <v>1269.617</v>
      </c>
      <c r="D800" s="121">
        <v>656.65</v>
      </c>
      <c r="E800" s="121"/>
      <c r="F800" s="121">
        <v>376.27100000000002</v>
      </c>
      <c r="G800" s="121">
        <v>272.14</v>
      </c>
      <c r="H800" s="121">
        <v>480.22399999999999</v>
      </c>
    </row>
    <row r="801" spans="2:8" ht="15" customHeight="1">
      <c r="B801" s="595">
        <v>40931</v>
      </c>
      <c r="C801" s="121">
        <v>1268.345</v>
      </c>
      <c r="D801" s="121">
        <v>653.37599999999998</v>
      </c>
      <c r="E801" s="121"/>
      <c r="F801" s="121">
        <v>362.262</v>
      </c>
      <c r="G801" s="121">
        <v>264.91300000000001</v>
      </c>
      <c r="H801" s="121">
        <v>465.23700000000002</v>
      </c>
    </row>
    <row r="802" spans="2:8" ht="15" customHeight="1">
      <c r="B802" s="595">
        <v>40932</v>
      </c>
      <c r="C802" s="121">
        <v>1287.672</v>
      </c>
      <c r="D802" s="121">
        <v>658.49</v>
      </c>
      <c r="E802" s="121"/>
      <c r="F802" s="121">
        <v>365.27100000000002</v>
      </c>
      <c r="G802" s="121">
        <v>262.44099999999997</v>
      </c>
      <c r="H802" s="121">
        <v>444.74799999999999</v>
      </c>
    </row>
    <row r="803" spans="2:8" ht="15" customHeight="1">
      <c r="B803" s="595">
        <v>40933</v>
      </c>
      <c r="C803" s="121">
        <v>1314.875</v>
      </c>
      <c r="D803" s="121">
        <v>633.73099999999999</v>
      </c>
      <c r="E803" s="121"/>
      <c r="F803" s="121">
        <v>369.58699999999999</v>
      </c>
      <c r="G803" s="121">
        <v>264.233</v>
      </c>
      <c r="H803" s="121">
        <v>433.80599999999998</v>
      </c>
    </row>
    <row r="804" spans="2:8" ht="15" customHeight="1">
      <c r="B804" s="595">
        <v>40934</v>
      </c>
      <c r="C804" s="121">
        <v>1395.921</v>
      </c>
      <c r="D804" s="121">
        <v>628.04100000000005</v>
      </c>
      <c r="E804" s="121"/>
      <c r="F804" s="121">
        <v>361.00599999999997</v>
      </c>
      <c r="G804" s="121">
        <v>254.566</v>
      </c>
      <c r="H804" s="121">
        <v>440.48899999999998</v>
      </c>
    </row>
    <row r="805" spans="2:8" ht="15" customHeight="1">
      <c r="B805" s="595">
        <v>40935</v>
      </c>
      <c r="C805" s="121">
        <v>1435.498</v>
      </c>
      <c r="D805" s="121">
        <v>616.67499999999995</v>
      </c>
      <c r="E805" s="121"/>
      <c r="F805" s="121">
        <v>354.49799999999999</v>
      </c>
      <c r="G805" s="121">
        <v>240.48</v>
      </c>
      <c r="H805" s="121">
        <v>421.80599999999998</v>
      </c>
    </row>
    <row r="806" spans="2:8" ht="15" customHeight="1">
      <c r="B806" s="595">
        <v>40938</v>
      </c>
      <c r="C806" s="121">
        <v>1526.9480000000001</v>
      </c>
      <c r="D806" s="121">
        <v>621.947</v>
      </c>
      <c r="E806" s="121"/>
      <c r="F806" s="121">
        <v>378.63099999999997</v>
      </c>
      <c r="G806" s="121">
        <v>249.27199999999999</v>
      </c>
      <c r="H806" s="121">
        <v>398.15800000000002</v>
      </c>
    </row>
    <row r="807" spans="2:8" ht="15" customHeight="1">
      <c r="B807" s="595">
        <v>40939</v>
      </c>
      <c r="C807" s="121">
        <v>1483.846</v>
      </c>
      <c r="D807" s="121">
        <v>621.005</v>
      </c>
      <c r="E807" s="121"/>
      <c r="F807" s="121">
        <v>375.78399999999999</v>
      </c>
      <c r="G807" s="121">
        <v>245.09800000000001</v>
      </c>
      <c r="H807" s="121">
        <v>423.58800000000002</v>
      </c>
    </row>
    <row r="808" spans="2:8" ht="15" customHeight="1">
      <c r="B808" s="595">
        <v>40940</v>
      </c>
      <c r="C808" s="121">
        <v>1374.9739999999999</v>
      </c>
      <c r="D808" s="121">
        <v>586.61500000000001</v>
      </c>
      <c r="E808" s="121"/>
      <c r="F808" s="121">
        <v>354.65300000000002</v>
      </c>
      <c r="G808" s="121">
        <v>228.58199999999999</v>
      </c>
      <c r="H808" s="121">
        <v>416.44</v>
      </c>
    </row>
    <row r="809" spans="2:8" ht="15" customHeight="1">
      <c r="B809" s="595">
        <v>40941</v>
      </c>
      <c r="C809" s="121">
        <v>1320.4069999999999</v>
      </c>
      <c r="D809" s="121">
        <v>585</v>
      </c>
      <c r="E809" s="121"/>
      <c r="F809" s="121">
        <v>354.33499999999998</v>
      </c>
      <c r="G809" s="121">
        <v>227.26499999999999</v>
      </c>
      <c r="H809" s="121">
        <v>392.30900000000003</v>
      </c>
    </row>
    <row r="810" spans="2:8" ht="15" customHeight="1">
      <c r="B810" s="595">
        <v>40942</v>
      </c>
      <c r="C810" s="121">
        <v>1285.9280000000001</v>
      </c>
      <c r="D810" s="121">
        <v>577.52800000000002</v>
      </c>
      <c r="E810" s="121"/>
      <c r="F810" s="121">
        <v>353.55599999999998</v>
      </c>
      <c r="G810" s="121">
        <v>220.22</v>
      </c>
      <c r="H810" s="121">
        <v>393.84699999999998</v>
      </c>
    </row>
    <row r="811" spans="2:8" ht="15" customHeight="1">
      <c r="B811" s="595">
        <v>40945</v>
      </c>
      <c r="C811" s="121">
        <v>1273.8699999999999</v>
      </c>
      <c r="D811" s="121">
        <v>569.64400000000001</v>
      </c>
      <c r="E811" s="121"/>
      <c r="F811" s="121">
        <v>354.67500000000001</v>
      </c>
      <c r="G811" s="121">
        <v>212.988</v>
      </c>
      <c r="H811" s="121">
        <v>390.36700000000002</v>
      </c>
    </row>
    <row r="812" spans="2:8" ht="15" customHeight="1">
      <c r="B812" s="595">
        <v>40946</v>
      </c>
      <c r="C812" s="121">
        <v>1206.999</v>
      </c>
      <c r="D812" s="121">
        <v>564.21100000000001</v>
      </c>
      <c r="E812" s="121"/>
      <c r="F812" s="121">
        <v>343.88799999999998</v>
      </c>
      <c r="G812" s="121">
        <v>207.27600000000001</v>
      </c>
      <c r="H812" s="121">
        <v>386.721</v>
      </c>
    </row>
    <row r="813" spans="2:8" ht="15" customHeight="1">
      <c r="B813" s="595">
        <v>40947</v>
      </c>
      <c r="C813" s="121">
        <v>1196.818</v>
      </c>
      <c r="D813" s="121">
        <v>557.67200000000003</v>
      </c>
      <c r="E813" s="121"/>
      <c r="F813" s="121">
        <v>351.96699999999998</v>
      </c>
      <c r="G813" s="121">
        <v>209.779</v>
      </c>
      <c r="H813" s="121">
        <v>373.72300000000001</v>
      </c>
    </row>
    <row r="814" spans="2:8" ht="15" customHeight="1">
      <c r="B814" s="595">
        <v>40948</v>
      </c>
      <c r="C814" s="121">
        <v>1196.0429999999999</v>
      </c>
      <c r="D814" s="121">
        <v>561.56799999999998</v>
      </c>
      <c r="E814" s="121"/>
      <c r="F814" s="121">
        <v>348.15699999999998</v>
      </c>
      <c r="G814" s="121">
        <v>215.94399999999999</v>
      </c>
      <c r="H814" s="121">
        <v>370</v>
      </c>
    </row>
    <row r="815" spans="2:8" ht="15" customHeight="1">
      <c r="B815" s="595">
        <v>40949</v>
      </c>
      <c r="C815" s="121">
        <v>1142.9390000000001</v>
      </c>
      <c r="D815" s="121">
        <v>570.33799999999997</v>
      </c>
      <c r="E815" s="121"/>
      <c r="F815" s="121">
        <v>363.22800000000001</v>
      </c>
      <c r="G815" s="121">
        <v>224.60400000000001</v>
      </c>
      <c r="H815" s="121">
        <v>369.56799999999998</v>
      </c>
    </row>
    <row r="816" spans="2:8" ht="15" customHeight="1">
      <c r="B816" s="595">
        <v>40952</v>
      </c>
      <c r="C816" s="121">
        <v>1139.4770000000001</v>
      </c>
      <c r="D816" s="121">
        <v>567.67999999999995</v>
      </c>
      <c r="E816" s="121"/>
      <c r="F816" s="121">
        <v>366.86500000000001</v>
      </c>
      <c r="G816" s="121">
        <v>223.60599999999999</v>
      </c>
      <c r="H816" s="121">
        <v>393.33699999999999</v>
      </c>
    </row>
    <row r="817" spans="2:8" ht="15" customHeight="1">
      <c r="B817" s="595">
        <v>40953</v>
      </c>
      <c r="C817" s="121">
        <v>1108.578</v>
      </c>
      <c r="D817" s="121">
        <v>565.83299999999997</v>
      </c>
      <c r="E817" s="121"/>
      <c r="F817" s="121">
        <v>375.43900000000002</v>
      </c>
      <c r="G817" s="121">
        <v>227.18</v>
      </c>
      <c r="H817" s="121">
        <v>397.95699999999999</v>
      </c>
    </row>
    <row r="818" spans="2:8" ht="15" customHeight="1">
      <c r="B818" s="595">
        <v>40954</v>
      </c>
      <c r="C818" s="121">
        <v>1148.9169999999999</v>
      </c>
      <c r="D818" s="121">
        <v>573.74800000000005</v>
      </c>
      <c r="E818" s="121"/>
      <c r="F818" s="121">
        <v>391.41699999999997</v>
      </c>
      <c r="G818" s="121">
        <v>234.91399999999999</v>
      </c>
      <c r="H818" s="121">
        <v>400.69099999999997</v>
      </c>
    </row>
    <row r="819" spans="2:8" ht="15" customHeight="1">
      <c r="B819" s="595">
        <v>40955</v>
      </c>
      <c r="C819" s="121">
        <v>1145.961</v>
      </c>
      <c r="D819" s="121">
        <v>580.822</v>
      </c>
      <c r="E819" s="121"/>
      <c r="F819" s="121">
        <v>400.95600000000002</v>
      </c>
      <c r="G819" s="121">
        <v>241.18899999999999</v>
      </c>
      <c r="H819" s="121">
        <v>415.12</v>
      </c>
    </row>
    <row r="820" spans="2:8" ht="15" customHeight="1">
      <c r="B820" s="595">
        <v>40956</v>
      </c>
      <c r="C820" s="121">
        <v>1137.856</v>
      </c>
      <c r="D820" s="121">
        <v>580.35</v>
      </c>
      <c r="E820" s="121"/>
      <c r="F820" s="121">
        <v>390.565</v>
      </c>
      <c r="G820" s="121">
        <v>236.22</v>
      </c>
      <c r="H820" s="121">
        <v>419.83</v>
      </c>
    </row>
    <row r="821" spans="2:8" ht="15" customHeight="1">
      <c r="B821" s="595">
        <v>40959</v>
      </c>
      <c r="C821" s="121">
        <v>1104.578</v>
      </c>
      <c r="D821" s="121">
        <v>571.16700000000003</v>
      </c>
      <c r="E821" s="121"/>
      <c r="F821" s="121">
        <v>366.33300000000003</v>
      </c>
      <c r="G821" s="121">
        <v>234.5</v>
      </c>
      <c r="H821" s="121">
        <v>410.72</v>
      </c>
    </row>
    <row r="822" spans="2:8" ht="15" customHeight="1">
      <c r="B822" s="595">
        <v>40960</v>
      </c>
      <c r="C822" s="121">
        <v>1108.951</v>
      </c>
      <c r="D822" s="121">
        <v>573.32500000000005</v>
      </c>
      <c r="E822" s="121"/>
      <c r="F822" s="121">
        <v>364.33</v>
      </c>
      <c r="G822" s="121">
        <v>240.601</v>
      </c>
      <c r="H822" s="121">
        <v>383.66699999999997</v>
      </c>
    </row>
    <row r="823" spans="2:8" ht="15" customHeight="1">
      <c r="B823" s="595">
        <v>40961</v>
      </c>
      <c r="C823" s="121">
        <v>1129.4110000000001</v>
      </c>
      <c r="D823" s="121">
        <v>582.60900000000004</v>
      </c>
      <c r="E823" s="121"/>
      <c r="F823" s="121">
        <v>375</v>
      </c>
      <c r="G823" s="121">
        <v>249.22800000000001</v>
      </c>
      <c r="H823" s="121">
        <v>382.33499999999998</v>
      </c>
    </row>
    <row r="824" spans="2:8" ht="15" customHeight="1">
      <c r="B824" s="595">
        <v>40962</v>
      </c>
      <c r="C824" s="121">
        <v>1133.231</v>
      </c>
      <c r="D824" s="121">
        <v>578.39700000000005</v>
      </c>
      <c r="E824" s="121"/>
      <c r="F824" s="121">
        <v>376.952</v>
      </c>
      <c r="G824" s="121">
        <v>249.79</v>
      </c>
      <c r="H824" s="121">
        <v>394.69</v>
      </c>
    </row>
    <row r="825" spans="2:8" ht="15" customHeight="1">
      <c r="B825" s="595">
        <v>40963</v>
      </c>
      <c r="C825" s="121">
        <v>1124.373</v>
      </c>
      <c r="D825" s="121">
        <v>570.83799999999997</v>
      </c>
      <c r="E825" s="121"/>
      <c r="F825" s="121">
        <v>371.83199999999999</v>
      </c>
      <c r="G825" s="121">
        <v>245.12899999999999</v>
      </c>
      <c r="H825" s="121">
        <v>399.87099999999998</v>
      </c>
    </row>
    <row r="826" spans="2:8" ht="15" customHeight="1">
      <c r="B826" s="595">
        <v>40966</v>
      </c>
      <c r="C826" s="121">
        <v>1123.1500000000001</v>
      </c>
      <c r="D826" s="121">
        <v>573.15700000000004</v>
      </c>
      <c r="E826" s="121"/>
      <c r="F826" s="121">
        <v>373.142</v>
      </c>
      <c r="G826" s="121">
        <v>246.62200000000001</v>
      </c>
      <c r="H826" s="121">
        <v>391.29399999999998</v>
      </c>
    </row>
    <row r="827" spans="2:8" ht="15" customHeight="1">
      <c r="B827" s="595">
        <v>40967</v>
      </c>
      <c r="C827" s="121">
        <v>1105.0050000000001</v>
      </c>
      <c r="D827" s="121">
        <v>572.28</v>
      </c>
      <c r="E827" s="121"/>
      <c r="F827" s="121">
        <v>368.37099999999998</v>
      </c>
      <c r="G827" s="121">
        <v>241.28100000000001</v>
      </c>
      <c r="H827" s="121">
        <v>393.505</v>
      </c>
    </row>
    <row r="828" spans="2:8" ht="15" customHeight="1">
      <c r="B828" s="595">
        <v>40968</v>
      </c>
      <c r="C828" s="121">
        <v>1175.2570000000001</v>
      </c>
      <c r="D828" s="121">
        <v>603.09299999999996</v>
      </c>
      <c r="E828" s="121"/>
      <c r="F828" s="121">
        <v>367.99</v>
      </c>
      <c r="G828" s="121">
        <v>237.54900000000001</v>
      </c>
      <c r="H828" s="121">
        <v>387.01</v>
      </c>
    </row>
    <row r="829" spans="2:8" ht="15" customHeight="1">
      <c r="B829" s="595">
        <v>40969</v>
      </c>
      <c r="C829" s="121">
        <v>1175.4839999999999</v>
      </c>
      <c r="D829" s="121">
        <v>580.83799999999997</v>
      </c>
      <c r="E829" s="121"/>
      <c r="F829" s="121">
        <v>355.73599999999999</v>
      </c>
      <c r="G829" s="121">
        <v>223.31899999999999</v>
      </c>
      <c r="H829" s="121">
        <v>380.54300000000001</v>
      </c>
    </row>
    <row r="830" spans="2:8" ht="15" customHeight="1">
      <c r="B830" s="595">
        <v>40970</v>
      </c>
      <c r="C830" s="121">
        <v>1191.5409999999999</v>
      </c>
      <c r="D830" s="121">
        <v>589.69799999999998</v>
      </c>
      <c r="E830" s="121"/>
      <c r="F830" s="121">
        <v>371.18299999999999</v>
      </c>
      <c r="G830" s="121">
        <v>226.64400000000001</v>
      </c>
      <c r="H830" s="121">
        <v>355.66500000000002</v>
      </c>
    </row>
    <row r="831" spans="2:8" ht="15" customHeight="1">
      <c r="B831" s="595">
        <v>40973</v>
      </c>
      <c r="C831" s="121">
        <v>1238.684</v>
      </c>
      <c r="D831" s="121">
        <v>612.91200000000003</v>
      </c>
      <c r="E831" s="121"/>
      <c r="F831" s="121">
        <v>387.57299999999998</v>
      </c>
      <c r="G831" s="121">
        <v>229.904</v>
      </c>
      <c r="H831" s="121">
        <v>360.54399999999998</v>
      </c>
    </row>
    <row r="832" spans="2:8" ht="15" customHeight="1">
      <c r="B832" s="595">
        <v>40974</v>
      </c>
      <c r="C832" s="121">
        <v>1257.8</v>
      </c>
      <c r="D832" s="121">
        <v>631.27200000000005</v>
      </c>
      <c r="E832" s="121"/>
      <c r="F832" s="121">
        <v>407.262</v>
      </c>
      <c r="G832" s="121">
        <v>242.315</v>
      </c>
      <c r="H832" s="121">
        <v>364.79</v>
      </c>
    </row>
    <row r="833" spans="2:8" ht="15" customHeight="1">
      <c r="B833" s="595">
        <v>40975</v>
      </c>
      <c r="C833" s="121">
        <v>1239.7</v>
      </c>
      <c r="D833" s="121">
        <v>621.93600000000004</v>
      </c>
      <c r="E833" s="121"/>
      <c r="F833" s="121">
        <v>404.06900000000002</v>
      </c>
      <c r="G833" s="121">
        <v>236.34</v>
      </c>
      <c r="H833" s="121">
        <v>381.22899999999998</v>
      </c>
    </row>
    <row r="834" spans="2:8" ht="15" customHeight="1">
      <c r="B834" s="595">
        <v>40976</v>
      </c>
      <c r="C834" s="121">
        <v>1213.6679999999999</v>
      </c>
      <c r="D834" s="121">
        <v>613.654</v>
      </c>
      <c r="E834" s="121"/>
      <c r="F834" s="121">
        <v>398.31700000000001</v>
      </c>
      <c r="G834" s="121">
        <v>229.982</v>
      </c>
      <c r="H834" s="121">
        <v>372.38</v>
      </c>
    </row>
    <row r="835" spans="2:8" ht="15" customHeight="1">
      <c r="B835" s="595">
        <v>40977</v>
      </c>
      <c r="C835" s="121">
        <v>1215.538</v>
      </c>
      <c r="D835" s="121">
        <v>619.58699999999999</v>
      </c>
      <c r="E835" s="121"/>
      <c r="F835" s="121">
        <v>400.68299999999999</v>
      </c>
      <c r="G835" s="121">
        <v>230.49</v>
      </c>
      <c r="H835" s="121">
        <v>366.89</v>
      </c>
    </row>
    <row r="836" spans="2:8" ht="15" customHeight="1">
      <c r="B836" s="595">
        <v>40980</v>
      </c>
      <c r="C836" s="121">
        <v>1257.954</v>
      </c>
      <c r="D836" s="121">
        <v>623.59100000000001</v>
      </c>
      <c r="E836" s="121"/>
      <c r="F836" s="121">
        <v>406.315</v>
      </c>
      <c r="G836" s="121">
        <v>235.15100000000001</v>
      </c>
      <c r="H836" s="121">
        <v>371.83699999999999</v>
      </c>
    </row>
    <row r="837" spans="2:8" ht="15" customHeight="1">
      <c r="B837" s="595">
        <v>40981</v>
      </c>
      <c r="C837" s="121">
        <v>1263.145</v>
      </c>
      <c r="D837" s="121">
        <v>622.32299999999998</v>
      </c>
      <c r="E837" s="121"/>
      <c r="F837" s="121">
        <v>413.65499999999997</v>
      </c>
      <c r="G837" s="121">
        <v>227.66499999999999</v>
      </c>
      <c r="H837" s="121">
        <v>378.91399999999999</v>
      </c>
    </row>
    <row r="838" spans="2:8" ht="15" customHeight="1">
      <c r="B838" s="595">
        <v>40982</v>
      </c>
      <c r="C838" s="121">
        <v>1297.328</v>
      </c>
      <c r="D838" s="121">
        <v>620.84299999999996</v>
      </c>
      <c r="E838" s="121"/>
      <c r="F838" s="121">
        <v>402.67</v>
      </c>
      <c r="G838" s="121">
        <v>221.005</v>
      </c>
      <c r="H838" s="121">
        <v>383.91300000000001</v>
      </c>
    </row>
    <row r="839" spans="2:8" ht="15" customHeight="1">
      <c r="B839" s="595">
        <v>40983</v>
      </c>
      <c r="C839" s="121">
        <v>1322.027</v>
      </c>
      <c r="D839" s="121">
        <v>630.71199999999999</v>
      </c>
      <c r="E839" s="121"/>
      <c r="F839" s="121">
        <v>403.94200000000001</v>
      </c>
      <c r="G839" s="121">
        <v>222.66499999999999</v>
      </c>
      <c r="H839" s="121">
        <v>366.41800000000001</v>
      </c>
    </row>
    <row r="840" spans="2:8" ht="15" customHeight="1">
      <c r="B840" s="595">
        <v>40984</v>
      </c>
      <c r="C840" s="121">
        <v>1280.194</v>
      </c>
      <c r="D840" s="121">
        <v>634.45100000000002</v>
      </c>
      <c r="E840" s="121"/>
      <c r="F840" s="121">
        <v>399.50799999999998</v>
      </c>
      <c r="G840" s="121">
        <v>211.101</v>
      </c>
      <c r="H840" s="121">
        <v>365.33</v>
      </c>
    </row>
    <row r="841" spans="2:8" ht="15" customHeight="1">
      <c r="B841" s="595">
        <v>40987</v>
      </c>
      <c r="C841" s="121">
        <v>1278.3779999999999</v>
      </c>
      <c r="D841" s="121">
        <v>626.38599999999997</v>
      </c>
      <c r="E841" s="121"/>
      <c r="F841" s="121">
        <v>398.09399999999999</v>
      </c>
      <c r="G841" s="121">
        <v>211.114</v>
      </c>
      <c r="H841" s="121">
        <v>356.00200000000001</v>
      </c>
    </row>
    <row r="842" spans="2:8" ht="15" customHeight="1">
      <c r="B842" s="595">
        <v>40988</v>
      </c>
      <c r="C842" s="121">
        <v>1227.864</v>
      </c>
      <c r="D842" s="121">
        <v>616.09299999999996</v>
      </c>
      <c r="E842" s="121"/>
      <c r="F842" s="121">
        <v>409.70299999999997</v>
      </c>
      <c r="G842" s="121">
        <v>216.696</v>
      </c>
      <c r="H842" s="121">
        <v>349.089</v>
      </c>
    </row>
    <row r="843" spans="2:8" ht="15" customHeight="1">
      <c r="B843" s="595">
        <v>40989</v>
      </c>
      <c r="C843" s="121">
        <v>1232.087</v>
      </c>
      <c r="D843" s="121">
        <v>612.87699999999995</v>
      </c>
      <c r="E843" s="121"/>
      <c r="F843" s="121">
        <v>423.59100000000001</v>
      </c>
      <c r="G843" s="121">
        <v>221.33</v>
      </c>
      <c r="H843" s="121">
        <v>357.60199999999998</v>
      </c>
    </row>
    <row r="844" spans="2:8" ht="15" customHeight="1">
      <c r="B844" s="595">
        <v>40990</v>
      </c>
      <c r="C844" s="121">
        <v>1222.76</v>
      </c>
      <c r="D844" s="121">
        <v>617.005</v>
      </c>
      <c r="E844" s="121"/>
      <c r="F844" s="121">
        <v>433.04</v>
      </c>
      <c r="G844" s="121">
        <v>230.60400000000001</v>
      </c>
      <c r="H844" s="121">
        <v>363.80200000000002</v>
      </c>
    </row>
    <row r="845" spans="2:8" ht="15" customHeight="1">
      <c r="B845" s="595">
        <v>40991</v>
      </c>
      <c r="C845" s="121">
        <v>1199.096</v>
      </c>
      <c r="D845" s="121">
        <v>614.66</v>
      </c>
      <c r="E845" s="121"/>
      <c r="F845" s="121">
        <v>431.375</v>
      </c>
      <c r="G845" s="121">
        <v>230</v>
      </c>
      <c r="H845" s="121">
        <v>377.53800000000001</v>
      </c>
    </row>
    <row r="846" spans="2:8" ht="15" customHeight="1">
      <c r="B846" s="595">
        <v>40994</v>
      </c>
      <c r="C846" s="121">
        <v>1197.2429999999999</v>
      </c>
      <c r="D846" s="121">
        <v>604.50199999999995</v>
      </c>
      <c r="E846" s="121"/>
      <c r="F846" s="121">
        <v>423.005</v>
      </c>
      <c r="G846" s="121">
        <v>228.554</v>
      </c>
      <c r="H846" s="121">
        <v>380.75099999999998</v>
      </c>
    </row>
    <row r="847" spans="2:8" ht="15" customHeight="1">
      <c r="B847" s="595">
        <v>40995</v>
      </c>
      <c r="C847" s="121">
        <v>1082.2429999999999</v>
      </c>
      <c r="D847" s="121">
        <v>568.66</v>
      </c>
      <c r="E847" s="121"/>
      <c r="F847" s="121">
        <v>425.04500000000002</v>
      </c>
      <c r="G847" s="121">
        <v>228.18299999999999</v>
      </c>
      <c r="H847" s="121">
        <v>370.459</v>
      </c>
    </row>
    <row r="848" spans="2:8" ht="15" customHeight="1">
      <c r="B848" s="595">
        <v>40996</v>
      </c>
      <c r="C848" s="121">
        <v>1061.19</v>
      </c>
      <c r="D848" s="121">
        <v>562.952</v>
      </c>
      <c r="E848" s="121"/>
      <c r="F848" s="121">
        <v>422.90300000000002</v>
      </c>
      <c r="G848" s="121">
        <v>228.59100000000001</v>
      </c>
      <c r="H848" s="121">
        <v>370.041</v>
      </c>
    </row>
    <row r="849" spans="2:8" ht="15" customHeight="1">
      <c r="B849" s="595">
        <v>40997</v>
      </c>
      <c r="C849" s="121">
        <v>1095.1790000000001</v>
      </c>
      <c r="D849" s="121">
        <v>574.03800000000001</v>
      </c>
      <c r="E849" s="121"/>
      <c r="F849" s="121">
        <v>436.43599999999998</v>
      </c>
      <c r="G849" s="121">
        <v>234.73500000000001</v>
      </c>
      <c r="H849" s="121">
        <v>373.02600000000001</v>
      </c>
    </row>
    <row r="850" spans="2:8" ht="15" customHeight="1">
      <c r="B850" s="595">
        <v>40998</v>
      </c>
      <c r="C850" s="121">
        <v>1075.6310000000001</v>
      </c>
      <c r="D850" s="121">
        <v>571.60199999999998</v>
      </c>
      <c r="E850" s="121"/>
      <c r="F850" s="121">
        <v>436.642</v>
      </c>
      <c r="G850" s="121">
        <v>232.67</v>
      </c>
      <c r="H850" s="121">
        <v>391.47300000000001</v>
      </c>
    </row>
    <row r="851" spans="2:8" ht="15" customHeight="1">
      <c r="B851" s="595">
        <v>41001</v>
      </c>
      <c r="C851" s="121">
        <v>1068.7819999999999</v>
      </c>
      <c r="D851" s="121">
        <v>560.71600000000001</v>
      </c>
      <c r="E851" s="121"/>
      <c r="F851" s="121">
        <v>430.995</v>
      </c>
      <c r="G851" s="121">
        <v>231.06399999999999</v>
      </c>
      <c r="H851" s="121">
        <v>396.76400000000001</v>
      </c>
    </row>
    <row r="852" spans="2:8" ht="15" customHeight="1">
      <c r="B852" s="595">
        <v>41002</v>
      </c>
      <c r="C852" s="121">
        <v>1044.8789999999999</v>
      </c>
      <c r="D852" s="121">
        <v>557.66800000000001</v>
      </c>
      <c r="E852" s="121"/>
      <c r="F852" s="121">
        <v>436.214</v>
      </c>
      <c r="G852" s="121">
        <v>228.505</v>
      </c>
      <c r="H852" s="121">
        <v>386.82499999999999</v>
      </c>
    </row>
    <row r="853" spans="2:8" ht="15" customHeight="1">
      <c r="B853" s="595">
        <v>41003</v>
      </c>
      <c r="C853" s="121">
        <v>1086.2809999999999</v>
      </c>
      <c r="D853" s="121">
        <v>568.28499999999997</v>
      </c>
      <c r="E853" s="121"/>
      <c r="F853" s="121">
        <v>462.5</v>
      </c>
      <c r="G853" s="121">
        <v>234.99</v>
      </c>
      <c r="H853" s="121">
        <v>389.08100000000002</v>
      </c>
    </row>
    <row r="854" spans="2:8" ht="15" customHeight="1">
      <c r="B854" s="595">
        <v>41004</v>
      </c>
      <c r="C854" s="121">
        <v>1102.576</v>
      </c>
      <c r="D854" s="121">
        <v>579.48900000000003</v>
      </c>
      <c r="E854" s="121"/>
      <c r="F854" s="121">
        <v>464.92500000000001</v>
      </c>
      <c r="G854" s="121">
        <v>244.44900000000001</v>
      </c>
      <c r="H854" s="121">
        <v>409.58699999999999</v>
      </c>
    </row>
    <row r="855" spans="2:8" ht="15" customHeight="1">
      <c r="B855" s="595">
        <v>41005</v>
      </c>
      <c r="C855" s="121">
        <v>1103.9949999999999</v>
      </c>
      <c r="D855" s="121">
        <v>579.34</v>
      </c>
      <c r="E855" s="121"/>
      <c r="F855" s="121">
        <v>463.53399999999999</v>
      </c>
      <c r="G855" s="121">
        <v>244.46</v>
      </c>
      <c r="H855" s="121">
        <v>418.60199999999998</v>
      </c>
    </row>
    <row r="856" spans="2:8" ht="15" customHeight="1">
      <c r="B856" s="595">
        <v>41008</v>
      </c>
      <c r="C856" s="121">
        <v>1109.646</v>
      </c>
      <c r="D856" s="121">
        <v>579.94200000000001</v>
      </c>
      <c r="E856" s="121"/>
      <c r="F856" s="121">
        <v>464.35199999999998</v>
      </c>
      <c r="G856" s="121">
        <v>244.49299999999999</v>
      </c>
      <c r="H856" s="121">
        <v>417.83499999999998</v>
      </c>
    </row>
    <row r="857" spans="2:8" ht="15" customHeight="1">
      <c r="B857" s="595">
        <v>41009</v>
      </c>
      <c r="C857" s="121">
        <v>1135.423</v>
      </c>
      <c r="D857" s="121">
        <v>586.67499999999995</v>
      </c>
      <c r="E857" s="121"/>
      <c r="F857" s="121">
        <v>483.726</v>
      </c>
      <c r="G857" s="121">
        <v>257.07600000000002</v>
      </c>
      <c r="H857" s="121">
        <v>418.28699999999998</v>
      </c>
    </row>
    <row r="858" spans="2:8" ht="15" customHeight="1">
      <c r="B858" s="595">
        <v>41010</v>
      </c>
      <c r="C858" s="121">
        <v>1102.1669999999999</v>
      </c>
      <c r="D858" s="121">
        <v>579.67700000000002</v>
      </c>
      <c r="E858" s="121"/>
      <c r="F858" s="121">
        <v>483</v>
      </c>
      <c r="G858" s="121">
        <v>250.68</v>
      </c>
      <c r="H858" s="121">
        <v>437.66800000000001</v>
      </c>
    </row>
    <row r="859" spans="2:8" ht="15" customHeight="1">
      <c r="B859" s="595">
        <v>41011</v>
      </c>
      <c r="C859" s="121">
        <v>1092.057</v>
      </c>
      <c r="D859" s="121">
        <v>571.29700000000003</v>
      </c>
      <c r="E859" s="121"/>
      <c r="F859" s="121">
        <v>481.16500000000002</v>
      </c>
      <c r="G859" s="121">
        <v>246.15</v>
      </c>
      <c r="H859" s="121">
        <v>433.65</v>
      </c>
    </row>
    <row r="860" spans="2:8" ht="15" customHeight="1">
      <c r="B860" s="595">
        <v>41012</v>
      </c>
      <c r="C860" s="121">
        <v>1107.722</v>
      </c>
      <c r="D860" s="121">
        <v>583.34799999999996</v>
      </c>
      <c r="E860" s="121"/>
      <c r="F860" s="121">
        <v>502.15199999999999</v>
      </c>
      <c r="G860" s="121">
        <v>252.483</v>
      </c>
      <c r="H860" s="121">
        <v>426.82499999999999</v>
      </c>
    </row>
    <row r="861" spans="2:8" ht="15" customHeight="1">
      <c r="B861" s="595">
        <v>41015</v>
      </c>
      <c r="C861" s="121">
        <v>1112.0740000000001</v>
      </c>
      <c r="D861" s="121">
        <v>585.46299999999997</v>
      </c>
      <c r="E861" s="121"/>
      <c r="F861" s="121">
        <v>511.67</v>
      </c>
      <c r="G861" s="121">
        <v>253.995</v>
      </c>
      <c r="H861" s="121">
        <v>435.49299999999999</v>
      </c>
    </row>
    <row r="862" spans="2:8" ht="15" customHeight="1">
      <c r="B862" s="595">
        <v>41016</v>
      </c>
      <c r="C862" s="121">
        <v>1100.604</v>
      </c>
      <c r="D862" s="121">
        <v>581.005</v>
      </c>
      <c r="E862" s="121"/>
      <c r="F862" s="121">
        <v>489.83499999999998</v>
      </c>
      <c r="G862" s="121">
        <v>248.67</v>
      </c>
      <c r="H862" s="121">
        <v>442.005</v>
      </c>
    </row>
    <row r="863" spans="2:8" ht="15" customHeight="1">
      <c r="B863" s="595">
        <v>41017</v>
      </c>
      <c r="C863" s="121">
        <v>1114.0440000000001</v>
      </c>
      <c r="D863" s="121">
        <v>580.08299999999997</v>
      </c>
      <c r="E863" s="121"/>
      <c r="F863" s="121">
        <v>495.21300000000002</v>
      </c>
      <c r="G863" s="121">
        <v>252.899</v>
      </c>
      <c r="H863" s="121">
        <v>432.34</v>
      </c>
    </row>
    <row r="864" spans="2:8" ht="15" customHeight="1">
      <c r="B864" s="595">
        <v>41018</v>
      </c>
      <c r="C864" s="121">
        <v>1122.298</v>
      </c>
      <c r="D864" s="121">
        <v>584.24300000000005</v>
      </c>
      <c r="E864" s="121"/>
      <c r="F864" s="121">
        <v>497.66</v>
      </c>
      <c r="G864" s="121">
        <v>258.77499999999998</v>
      </c>
      <c r="H864" s="121">
        <v>441.08100000000002</v>
      </c>
    </row>
    <row r="865" spans="2:8" ht="15" customHeight="1">
      <c r="B865" s="595">
        <v>41019</v>
      </c>
      <c r="C865" s="121">
        <v>1066.7860000000001</v>
      </c>
      <c r="D865" s="121">
        <v>587.80700000000002</v>
      </c>
      <c r="E865" s="121"/>
      <c r="F865" s="121">
        <v>502.19799999999998</v>
      </c>
      <c r="G865" s="121">
        <v>264.66300000000001</v>
      </c>
      <c r="H865" s="121">
        <v>456.65</v>
      </c>
    </row>
    <row r="866" spans="2:8" ht="15" customHeight="1">
      <c r="B866" s="595">
        <v>41022</v>
      </c>
      <c r="C866" s="121">
        <v>1019.107</v>
      </c>
      <c r="D866" s="121">
        <v>587.00300000000004</v>
      </c>
      <c r="E866" s="121"/>
      <c r="F866" s="121">
        <v>509.495</v>
      </c>
      <c r="G866" s="121">
        <v>268.67500000000001</v>
      </c>
      <c r="H866" s="121">
        <v>463.40300000000002</v>
      </c>
    </row>
    <row r="867" spans="2:8" ht="15" customHeight="1">
      <c r="B867" s="595">
        <v>41023</v>
      </c>
      <c r="C867" s="121">
        <v>1023.194</v>
      </c>
      <c r="D867" s="121">
        <v>575.64499999999998</v>
      </c>
      <c r="E867" s="121"/>
      <c r="F867" s="121">
        <v>490.54300000000001</v>
      </c>
      <c r="G867" s="121">
        <v>261.66500000000002</v>
      </c>
      <c r="H867" s="121">
        <v>469.49</v>
      </c>
    </row>
    <row r="868" spans="2:8" ht="15" customHeight="1">
      <c r="B868" s="595">
        <v>41024</v>
      </c>
      <c r="C868" s="121">
        <v>998.12900000000002</v>
      </c>
      <c r="D868" s="121">
        <v>569.15800000000002</v>
      </c>
      <c r="E868" s="121"/>
      <c r="F868" s="121">
        <v>468.32499999999999</v>
      </c>
      <c r="G868" s="121">
        <v>253.73400000000001</v>
      </c>
      <c r="H868" s="121">
        <v>454.04599999999999</v>
      </c>
    </row>
    <row r="869" spans="2:8" ht="15" customHeight="1">
      <c r="B869" s="595">
        <v>41025</v>
      </c>
      <c r="C869" s="121">
        <v>979.98800000000006</v>
      </c>
      <c r="D869" s="121">
        <v>577.16800000000001</v>
      </c>
      <c r="E869" s="121"/>
      <c r="F869" s="121">
        <v>473.27199999999999</v>
      </c>
      <c r="G869" s="121">
        <v>255.56299999999999</v>
      </c>
      <c r="H869" s="121">
        <v>441.02499999999998</v>
      </c>
    </row>
    <row r="870" spans="2:8" ht="15" customHeight="1">
      <c r="B870" s="595">
        <v>41026</v>
      </c>
      <c r="C870" s="121">
        <v>976.95699999999999</v>
      </c>
      <c r="D870" s="121">
        <v>570</v>
      </c>
      <c r="E870" s="121"/>
      <c r="F870" s="121">
        <v>475.286</v>
      </c>
      <c r="G870" s="121">
        <v>253.93199999999999</v>
      </c>
      <c r="H870" s="121">
        <v>449.07299999999998</v>
      </c>
    </row>
    <row r="871" spans="2:8" ht="15" customHeight="1">
      <c r="B871" s="595">
        <v>41029</v>
      </c>
      <c r="C871" s="121">
        <v>960.63800000000003</v>
      </c>
      <c r="D871" s="121">
        <v>565.72400000000005</v>
      </c>
      <c r="E871" s="121"/>
      <c r="F871" s="121">
        <v>475.55599999999998</v>
      </c>
      <c r="G871" s="121">
        <v>252.447</v>
      </c>
      <c r="H871" s="121">
        <v>448.49700000000001</v>
      </c>
    </row>
    <row r="872" spans="2:8" ht="15" customHeight="1">
      <c r="B872" s="595">
        <v>41030</v>
      </c>
      <c r="C872" s="121">
        <v>959.197</v>
      </c>
      <c r="D872" s="121">
        <v>564.72799999999995</v>
      </c>
      <c r="E872" s="121"/>
      <c r="F872" s="121">
        <v>474.38799999999998</v>
      </c>
      <c r="G872" s="121">
        <v>253.238</v>
      </c>
      <c r="H872" s="121">
        <v>444.96699999999998</v>
      </c>
    </row>
    <row r="873" spans="2:8" ht="15" customHeight="1">
      <c r="B873" s="595">
        <v>41031</v>
      </c>
      <c r="C873" s="121">
        <v>962.05600000000004</v>
      </c>
      <c r="D873" s="121">
        <v>565</v>
      </c>
      <c r="E873" s="121"/>
      <c r="F873" s="121">
        <v>481.80200000000002</v>
      </c>
      <c r="G873" s="121">
        <v>253.10400000000001</v>
      </c>
      <c r="H873" s="121">
        <v>444.05900000000003</v>
      </c>
    </row>
    <row r="874" spans="2:8" ht="15" customHeight="1">
      <c r="B874" s="595">
        <v>41032</v>
      </c>
      <c r="C874" s="121">
        <v>971.58299999999997</v>
      </c>
      <c r="D874" s="121">
        <v>561.80700000000002</v>
      </c>
      <c r="E874" s="121"/>
      <c r="F874" s="121">
        <v>478.88099999999997</v>
      </c>
      <c r="G874" s="121">
        <v>245.07400000000001</v>
      </c>
      <c r="H874" s="121">
        <v>447.06599999999997</v>
      </c>
    </row>
    <row r="875" spans="2:8" ht="15" customHeight="1">
      <c r="B875" s="595">
        <v>41033</v>
      </c>
      <c r="C875" s="121">
        <v>1010.548</v>
      </c>
      <c r="D875" s="121">
        <v>566.29200000000003</v>
      </c>
      <c r="E875" s="121"/>
      <c r="F875" s="121">
        <v>480.19200000000001</v>
      </c>
      <c r="G875" s="121">
        <v>238.04</v>
      </c>
      <c r="H875" s="121">
        <v>439.56599999999997</v>
      </c>
    </row>
    <row r="876" spans="2:8" ht="15" customHeight="1">
      <c r="B876" s="595">
        <v>41036</v>
      </c>
      <c r="C876" s="121">
        <v>1010.182</v>
      </c>
      <c r="D876" s="121">
        <v>576.89</v>
      </c>
      <c r="E876" s="121"/>
      <c r="F876" s="121">
        <v>484.54599999999999</v>
      </c>
      <c r="G876" s="121">
        <v>241.63200000000001</v>
      </c>
      <c r="H876" s="121">
        <v>436.416</v>
      </c>
    </row>
    <row r="877" spans="2:8" ht="15" customHeight="1">
      <c r="B877" s="595">
        <v>41037</v>
      </c>
      <c r="C877" s="121">
        <v>1057.819</v>
      </c>
      <c r="D877" s="121">
        <v>587.32299999999998</v>
      </c>
      <c r="E877" s="121"/>
      <c r="F877" s="121">
        <v>498.35</v>
      </c>
      <c r="G877" s="121">
        <v>243.614</v>
      </c>
      <c r="H877" s="121">
        <v>440.88099999999997</v>
      </c>
    </row>
    <row r="878" spans="2:8" ht="15" customHeight="1">
      <c r="B878" s="595">
        <v>41038</v>
      </c>
      <c r="C878" s="121">
        <v>1106.29</v>
      </c>
      <c r="D878" s="121">
        <v>597.08799999999997</v>
      </c>
      <c r="E878" s="121"/>
      <c r="F878" s="121">
        <v>516.22400000000005</v>
      </c>
      <c r="G878" s="121">
        <v>245.55600000000001</v>
      </c>
      <c r="H878" s="121">
        <v>446.37</v>
      </c>
    </row>
    <row r="879" spans="2:8" ht="15" customHeight="1">
      <c r="B879" s="595">
        <v>41039</v>
      </c>
      <c r="C879" s="121">
        <v>1091.6890000000001</v>
      </c>
      <c r="D879" s="121">
        <v>592.32000000000005</v>
      </c>
      <c r="E879" s="121"/>
      <c r="F879" s="121">
        <v>511.33499999999998</v>
      </c>
      <c r="G879" s="121">
        <v>240.60599999999999</v>
      </c>
      <c r="H879" s="121">
        <v>462.33499999999998</v>
      </c>
    </row>
    <row r="880" spans="2:8" ht="15" customHeight="1">
      <c r="B880" s="595">
        <v>41040</v>
      </c>
      <c r="C880" s="121">
        <v>1074.5740000000001</v>
      </c>
      <c r="D880" s="121">
        <v>594.95699999999999</v>
      </c>
      <c r="E880" s="121"/>
      <c r="F880" s="121">
        <v>517.50199999999995</v>
      </c>
      <c r="G880" s="121">
        <v>241.43100000000001</v>
      </c>
      <c r="H880" s="121">
        <v>456.33</v>
      </c>
    </row>
    <row r="881" spans="2:8" ht="15" customHeight="1">
      <c r="B881" s="595">
        <v>41043</v>
      </c>
      <c r="C881" s="121">
        <v>1101.52</v>
      </c>
      <c r="D881" s="121">
        <v>630.52700000000004</v>
      </c>
      <c r="E881" s="121"/>
      <c r="F881" s="121">
        <v>535.33500000000004</v>
      </c>
      <c r="G881" s="121">
        <v>255.01</v>
      </c>
      <c r="H881" s="121">
        <v>459.18299999999999</v>
      </c>
    </row>
    <row r="882" spans="2:8" ht="15" customHeight="1">
      <c r="B882" s="595">
        <v>41044</v>
      </c>
      <c r="C882" s="121">
        <v>1106.2619999999999</v>
      </c>
      <c r="D882" s="121">
        <v>653.19799999999998</v>
      </c>
      <c r="E882" s="121"/>
      <c r="F882" s="121">
        <v>546.33000000000004</v>
      </c>
      <c r="G882" s="121">
        <v>266.733</v>
      </c>
      <c r="H882" s="121">
        <v>484.84500000000003</v>
      </c>
    </row>
    <row r="883" spans="2:8" ht="15" customHeight="1">
      <c r="B883" s="595">
        <v>41045</v>
      </c>
      <c r="C883" s="121">
        <v>1137.847</v>
      </c>
      <c r="D883" s="121">
        <v>664.21500000000003</v>
      </c>
      <c r="E883" s="121"/>
      <c r="F883" s="121">
        <v>538.274</v>
      </c>
      <c r="G883" s="121">
        <v>268.7</v>
      </c>
      <c r="H883" s="121">
        <v>502.005</v>
      </c>
    </row>
    <row r="884" spans="2:8" ht="15" customHeight="1">
      <c r="B884" s="595">
        <v>41046</v>
      </c>
      <c r="C884" s="121">
        <v>1160.6500000000001</v>
      </c>
      <c r="D884" s="121">
        <v>674.18499999999995</v>
      </c>
      <c r="E884" s="121"/>
      <c r="F884" s="121">
        <v>551.16700000000003</v>
      </c>
      <c r="G884" s="121">
        <v>275.505</v>
      </c>
      <c r="H884" s="121">
        <v>506.005</v>
      </c>
    </row>
    <row r="885" spans="2:8" ht="15" customHeight="1">
      <c r="B885" s="595">
        <v>41047</v>
      </c>
      <c r="C885" s="121">
        <v>1221.117</v>
      </c>
      <c r="D885" s="121">
        <v>706.67499999999995</v>
      </c>
      <c r="E885" s="121"/>
      <c r="F885" s="121">
        <v>555.33500000000004</v>
      </c>
      <c r="G885" s="121">
        <v>280.45</v>
      </c>
      <c r="H885" s="121">
        <v>514.15300000000002</v>
      </c>
    </row>
    <row r="886" spans="2:8" ht="15" customHeight="1">
      <c r="B886" s="595">
        <v>41050</v>
      </c>
      <c r="C886" s="121">
        <v>1236.3889999999999</v>
      </c>
      <c r="D886" s="121">
        <v>722.5</v>
      </c>
      <c r="E886" s="121"/>
      <c r="F886" s="121">
        <v>555.096</v>
      </c>
      <c r="G886" s="121">
        <v>284.33999999999997</v>
      </c>
      <c r="H886" s="121">
        <v>514.55600000000004</v>
      </c>
    </row>
    <row r="887" spans="2:8" ht="15" customHeight="1">
      <c r="B887" s="595">
        <v>41051</v>
      </c>
      <c r="C887" s="121">
        <v>1223.3420000000001</v>
      </c>
      <c r="D887" s="121">
        <v>708.11400000000003</v>
      </c>
      <c r="E887" s="121"/>
      <c r="F887" s="121">
        <v>528.12599999999998</v>
      </c>
      <c r="G887" s="121">
        <v>269.38299999999998</v>
      </c>
      <c r="H887" s="121">
        <v>512.04600000000005</v>
      </c>
    </row>
    <row r="888" spans="2:8" ht="15" customHeight="1">
      <c r="B888" s="595">
        <v>41052</v>
      </c>
      <c r="C888" s="121">
        <v>1218.5719999999999</v>
      </c>
      <c r="D888" s="121">
        <v>719.673</v>
      </c>
      <c r="E888" s="121"/>
      <c r="F888" s="121">
        <v>544.25300000000004</v>
      </c>
      <c r="G888" s="121">
        <v>277.25599999999997</v>
      </c>
      <c r="H888" s="121">
        <v>489.55</v>
      </c>
    </row>
    <row r="889" spans="2:8" ht="15" customHeight="1">
      <c r="B889" s="595">
        <v>41053</v>
      </c>
      <c r="C889" s="121">
        <v>1218.0239999999999</v>
      </c>
      <c r="D889" s="121">
        <v>715.10599999999999</v>
      </c>
      <c r="E889" s="121"/>
      <c r="F889" s="121">
        <v>540.55899999999997</v>
      </c>
      <c r="G889" s="121">
        <v>275.375</v>
      </c>
      <c r="H889" s="121">
        <v>512.83100000000002</v>
      </c>
    </row>
    <row r="890" spans="2:8" ht="15" customHeight="1">
      <c r="B890" s="595">
        <v>41054</v>
      </c>
      <c r="C890" s="121">
        <v>1192.768</v>
      </c>
      <c r="D890" s="121">
        <v>716.18799999999999</v>
      </c>
      <c r="E890" s="121"/>
      <c r="F890" s="121">
        <v>549.82799999999997</v>
      </c>
      <c r="G890" s="121">
        <v>274.685</v>
      </c>
      <c r="H890" s="121">
        <v>514.02099999999996</v>
      </c>
    </row>
    <row r="891" spans="2:8" ht="15" customHeight="1">
      <c r="B891" s="595">
        <v>41057</v>
      </c>
      <c r="C891" s="121">
        <v>1188.519</v>
      </c>
      <c r="D891" s="121">
        <v>718.75400000000002</v>
      </c>
      <c r="E891" s="121"/>
      <c r="F891" s="121">
        <v>558.49800000000005</v>
      </c>
      <c r="G891" s="121">
        <v>275.62</v>
      </c>
      <c r="H891" s="121">
        <v>520.38099999999997</v>
      </c>
    </row>
    <row r="892" spans="2:8" ht="15" customHeight="1">
      <c r="B892" s="595">
        <v>41058</v>
      </c>
      <c r="C892" s="121">
        <v>1163.809</v>
      </c>
      <c r="D892" s="121">
        <v>710.32299999999998</v>
      </c>
      <c r="E892" s="121"/>
      <c r="F892" s="121">
        <v>560.33000000000004</v>
      </c>
      <c r="G892" s="121">
        <v>272.16500000000002</v>
      </c>
      <c r="H892" s="121">
        <v>526.73</v>
      </c>
    </row>
    <row r="893" spans="2:8" ht="15" customHeight="1">
      <c r="B893" s="595">
        <v>41059</v>
      </c>
      <c r="C893" s="121">
        <v>1165.3989999999999</v>
      </c>
      <c r="D893" s="121">
        <v>720.93899999999996</v>
      </c>
      <c r="E893" s="121"/>
      <c r="F893" s="121">
        <v>588.17200000000003</v>
      </c>
      <c r="G893" s="121">
        <v>280.09500000000003</v>
      </c>
      <c r="H893" s="121">
        <v>521.66499999999996</v>
      </c>
    </row>
    <row r="894" spans="2:8" ht="15" customHeight="1">
      <c r="B894" s="595">
        <v>41060</v>
      </c>
      <c r="C894" s="121">
        <v>1184.6369999999999</v>
      </c>
      <c r="D894" s="121">
        <v>726.10400000000004</v>
      </c>
      <c r="E894" s="121"/>
      <c r="F894" s="121">
        <v>599.27599999999995</v>
      </c>
      <c r="G894" s="121">
        <v>281.97800000000001</v>
      </c>
      <c r="H894" s="121">
        <v>550.16700000000003</v>
      </c>
    </row>
    <row r="895" spans="2:8" ht="15" customHeight="1">
      <c r="B895" s="595">
        <v>41061</v>
      </c>
      <c r="C895" s="121">
        <v>1184.951</v>
      </c>
      <c r="D895" s="121">
        <v>713.51</v>
      </c>
      <c r="E895" s="121"/>
      <c r="F895" s="121">
        <v>602.74400000000003</v>
      </c>
      <c r="G895" s="121">
        <v>282.38</v>
      </c>
      <c r="H895" s="121">
        <v>562.71199999999999</v>
      </c>
    </row>
    <row r="896" spans="2:8" ht="15" customHeight="1">
      <c r="B896" s="595">
        <v>41064</v>
      </c>
      <c r="C896" s="121">
        <v>1181.4349999999999</v>
      </c>
      <c r="D896" s="121">
        <v>713.43100000000004</v>
      </c>
      <c r="E896" s="121"/>
      <c r="F896" s="121">
        <v>603.36500000000001</v>
      </c>
      <c r="G896" s="121">
        <v>282.67399999999998</v>
      </c>
      <c r="H896" s="121">
        <v>569.18499999999995</v>
      </c>
    </row>
    <row r="897" spans="2:8" ht="15" customHeight="1">
      <c r="B897" s="595">
        <v>41065</v>
      </c>
      <c r="C897" s="121">
        <v>1181.4349999999999</v>
      </c>
      <c r="D897" s="121">
        <v>713.68799999999999</v>
      </c>
      <c r="E897" s="121"/>
      <c r="F897" s="121">
        <v>603.60199999999998</v>
      </c>
      <c r="G897" s="121">
        <v>282.03500000000003</v>
      </c>
      <c r="H897" s="121">
        <v>569.20600000000002</v>
      </c>
    </row>
    <row r="898" spans="2:8" ht="15" customHeight="1">
      <c r="B898" s="595">
        <v>41066</v>
      </c>
      <c r="C898" s="121">
        <v>1131.9770000000001</v>
      </c>
      <c r="D898" s="121">
        <v>703.35</v>
      </c>
      <c r="E898" s="121"/>
      <c r="F898" s="121">
        <v>589.51</v>
      </c>
      <c r="G898" s="121">
        <v>278.33</v>
      </c>
      <c r="H898" s="121">
        <v>569.40800000000002</v>
      </c>
    </row>
    <row r="899" spans="2:8" ht="15" customHeight="1">
      <c r="B899" s="595">
        <v>41067</v>
      </c>
      <c r="C899" s="121">
        <v>1111.6859999999999</v>
      </c>
      <c r="D899" s="121">
        <v>681.67499999999995</v>
      </c>
      <c r="E899" s="121"/>
      <c r="F899" s="121">
        <v>571.96500000000003</v>
      </c>
      <c r="G899" s="121">
        <v>271.04199999999997</v>
      </c>
      <c r="H899" s="121">
        <v>551.33000000000004</v>
      </c>
    </row>
    <row r="900" spans="2:8" ht="15" customHeight="1">
      <c r="B900" s="595">
        <v>41068</v>
      </c>
      <c r="C900" s="121">
        <v>1109.066</v>
      </c>
      <c r="D900" s="121">
        <v>683.34799999999996</v>
      </c>
      <c r="E900" s="121"/>
      <c r="F900" s="121">
        <v>586.87</v>
      </c>
      <c r="G900" s="121">
        <v>274.83300000000003</v>
      </c>
      <c r="H900" s="121">
        <v>528.40099999999995</v>
      </c>
    </row>
    <row r="901" spans="2:8" ht="15" customHeight="1">
      <c r="B901" s="595">
        <v>41071</v>
      </c>
      <c r="C901" s="121">
        <v>1054.99</v>
      </c>
      <c r="D901" s="121">
        <v>676.56100000000004</v>
      </c>
      <c r="E901" s="121"/>
      <c r="F901" s="121">
        <v>595.66</v>
      </c>
      <c r="G901" s="121">
        <v>275.86099999999999</v>
      </c>
      <c r="H901" s="121">
        <v>543.21799999999996</v>
      </c>
    </row>
    <row r="902" spans="2:8" ht="15" customHeight="1">
      <c r="B902" s="595">
        <v>41072</v>
      </c>
      <c r="C902" s="121">
        <v>1074.1559999999999</v>
      </c>
      <c r="D902" s="121">
        <v>681.33199999999999</v>
      </c>
      <c r="E902" s="121"/>
      <c r="F902" s="121">
        <v>607.71900000000005</v>
      </c>
      <c r="G902" s="121">
        <v>278.38099999999997</v>
      </c>
      <c r="H902" s="121">
        <v>552.67499999999995</v>
      </c>
    </row>
    <row r="903" spans="2:8" ht="15" customHeight="1">
      <c r="B903" s="595">
        <v>41073</v>
      </c>
      <c r="C903" s="121">
        <v>1037.396</v>
      </c>
      <c r="D903" s="121">
        <v>676.45</v>
      </c>
      <c r="E903" s="121"/>
      <c r="F903" s="121">
        <v>599.33000000000004</v>
      </c>
      <c r="G903" s="121">
        <v>273</v>
      </c>
      <c r="H903" s="121">
        <v>563.81100000000004</v>
      </c>
    </row>
    <row r="904" spans="2:8" ht="15" customHeight="1">
      <c r="B904" s="595">
        <v>41074</v>
      </c>
      <c r="C904" s="121">
        <v>1036.7950000000001</v>
      </c>
      <c r="D904" s="121">
        <v>680.03</v>
      </c>
      <c r="E904" s="121"/>
      <c r="F904" s="121">
        <v>599.92399999999998</v>
      </c>
      <c r="G904" s="121">
        <v>268.14499999999998</v>
      </c>
      <c r="H904" s="121">
        <v>551.66</v>
      </c>
    </row>
    <row r="905" spans="2:8" ht="15" customHeight="1">
      <c r="B905" s="595">
        <v>41075</v>
      </c>
      <c r="C905" s="121">
        <v>1026.421</v>
      </c>
      <c r="D905" s="121">
        <v>677.23299999999995</v>
      </c>
      <c r="E905" s="121"/>
      <c r="F905" s="121">
        <v>599.76300000000003</v>
      </c>
      <c r="G905" s="121">
        <v>263.32499999999999</v>
      </c>
      <c r="H905" s="121">
        <v>549.70000000000005</v>
      </c>
    </row>
    <row r="906" spans="2:8" ht="15" customHeight="1">
      <c r="B906" s="595">
        <v>41078</v>
      </c>
      <c r="C906" s="121">
        <v>989.45500000000004</v>
      </c>
      <c r="D906" s="121">
        <v>680.89400000000001</v>
      </c>
      <c r="E906" s="121"/>
      <c r="F906" s="121">
        <v>621.17999999999995</v>
      </c>
      <c r="G906" s="121">
        <v>268.13600000000002</v>
      </c>
      <c r="H906" s="121">
        <v>544.00900000000001</v>
      </c>
    </row>
    <row r="907" spans="2:8" ht="15" customHeight="1">
      <c r="B907" s="595">
        <v>41079</v>
      </c>
      <c r="C907" s="121">
        <v>998.55</v>
      </c>
      <c r="D907" s="121">
        <v>675.52499999999998</v>
      </c>
      <c r="E907" s="121"/>
      <c r="F907" s="121">
        <v>602.51300000000003</v>
      </c>
      <c r="G907" s="121">
        <v>260.81799999999998</v>
      </c>
      <c r="H907" s="121">
        <v>552.84299999999996</v>
      </c>
    </row>
    <row r="908" spans="2:8" ht="15" customHeight="1">
      <c r="B908" s="595">
        <v>41080</v>
      </c>
      <c r="C908" s="121">
        <v>931.52700000000004</v>
      </c>
      <c r="D908" s="121">
        <v>658.62099999999998</v>
      </c>
      <c r="E908" s="121"/>
      <c r="F908" s="121">
        <v>572.51300000000003</v>
      </c>
      <c r="G908" s="121">
        <v>249.773</v>
      </c>
      <c r="H908" s="121">
        <v>528.59799999999996</v>
      </c>
    </row>
    <row r="909" spans="2:8" ht="15" customHeight="1">
      <c r="B909" s="595">
        <v>41081</v>
      </c>
      <c r="C909" s="121">
        <v>915.05399999999997</v>
      </c>
      <c r="D909" s="121">
        <v>644.04899999999998</v>
      </c>
      <c r="E909" s="121"/>
      <c r="F909" s="121">
        <v>571.202</v>
      </c>
      <c r="G909" s="121">
        <v>252.279</v>
      </c>
      <c r="H909" s="121">
        <v>511.82799999999997</v>
      </c>
    </row>
    <row r="910" spans="2:8" ht="15" customHeight="1">
      <c r="B910" s="595">
        <v>41082</v>
      </c>
      <c r="C910" s="121">
        <v>818.59799999999996</v>
      </c>
      <c r="D910" s="121">
        <v>617.29700000000003</v>
      </c>
      <c r="E910" s="121"/>
      <c r="F910" s="121">
        <v>563.85299999999995</v>
      </c>
      <c r="G910" s="121">
        <v>244.17099999999999</v>
      </c>
      <c r="H910" s="121">
        <v>512.19600000000003</v>
      </c>
    </row>
    <row r="911" spans="2:8" ht="15" customHeight="1">
      <c r="B911" s="595">
        <v>41085</v>
      </c>
      <c r="C911" s="121">
        <v>826.23900000000003</v>
      </c>
      <c r="D911" s="121">
        <v>618.49</v>
      </c>
      <c r="E911" s="121"/>
      <c r="F911" s="121">
        <v>581.77599999999995</v>
      </c>
      <c r="G911" s="121">
        <v>249.852</v>
      </c>
      <c r="H911" s="121">
        <v>505.72300000000001</v>
      </c>
    </row>
    <row r="912" spans="2:8" ht="15" customHeight="1">
      <c r="B912" s="595">
        <v>41086</v>
      </c>
      <c r="C912" s="121">
        <v>831.41600000000005</v>
      </c>
      <c r="D912" s="121">
        <v>621.50599999999997</v>
      </c>
      <c r="E912" s="121"/>
      <c r="F912" s="121">
        <v>596.06100000000004</v>
      </c>
      <c r="G912" s="121">
        <v>254.79</v>
      </c>
      <c r="H912" s="121">
        <v>529.07000000000005</v>
      </c>
    </row>
    <row r="913" spans="2:8" ht="15" customHeight="1">
      <c r="B913" s="595">
        <v>41087</v>
      </c>
      <c r="C913" s="121">
        <v>822.84199999999998</v>
      </c>
      <c r="D913" s="121">
        <v>612.51300000000003</v>
      </c>
      <c r="E913" s="121"/>
      <c r="F913" s="121">
        <v>587.54899999999998</v>
      </c>
      <c r="G913" s="121">
        <v>251.87200000000001</v>
      </c>
      <c r="H913" s="121">
        <v>545.42899999999997</v>
      </c>
    </row>
    <row r="914" spans="2:8" ht="15" customHeight="1">
      <c r="B914" s="595">
        <v>41088</v>
      </c>
      <c r="C914" s="121">
        <v>822.82299999999998</v>
      </c>
      <c r="D914" s="121">
        <v>612.19100000000003</v>
      </c>
      <c r="E914" s="121"/>
      <c r="F914" s="121">
        <v>589.71799999999996</v>
      </c>
      <c r="G914" s="121">
        <v>253.38800000000001</v>
      </c>
      <c r="H914" s="121">
        <v>540.14700000000005</v>
      </c>
    </row>
    <row r="915" spans="2:8" ht="15" customHeight="1">
      <c r="B915" s="595">
        <v>41089</v>
      </c>
      <c r="C915" s="121">
        <v>804.91399999999999</v>
      </c>
      <c r="D915" s="121">
        <v>553.34400000000005</v>
      </c>
      <c r="E915" s="121"/>
      <c r="F915" s="121">
        <v>531.21199999999999</v>
      </c>
      <c r="G915" s="121">
        <v>240.428</v>
      </c>
      <c r="H915" s="121">
        <v>539.40800000000002</v>
      </c>
    </row>
    <row r="916" spans="2:8" ht="15" customHeight="1">
      <c r="B916" s="595">
        <v>41092</v>
      </c>
      <c r="C916" s="121">
        <v>774.06799999999998</v>
      </c>
      <c r="D916" s="121">
        <v>525.125</v>
      </c>
      <c r="E916" s="121"/>
      <c r="F916" s="121">
        <v>509.58300000000003</v>
      </c>
      <c r="G916" s="121">
        <v>223.554</v>
      </c>
      <c r="H916" s="121">
        <v>487.78699999999998</v>
      </c>
    </row>
    <row r="917" spans="2:8" ht="15" customHeight="1">
      <c r="B917" s="595">
        <v>41093</v>
      </c>
      <c r="C917" s="121">
        <v>760.22799999999995</v>
      </c>
      <c r="D917" s="121">
        <v>503.19200000000001</v>
      </c>
      <c r="E917" s="121"/>
      <c r="F917" s="121">
        <v>492</v>
      </c>
      <c r="G917" s="121">
        <v>211.87700000000001</v>
      </c>
      <c r="H917" s="121">
        <v>468.23099999999999</v>
      </c>
    </row>
    <row r="918" spans="2:8" ht="15" customHeight="1">
      <c r="B918" s="595">
        <v>41094</v>
      </c>
      <c r="C918" s="121">
        <v>776.70500000000004</v>
      </c>
      <c r="D918" s="121">
        <v>516.02</v>
      </c>
      <c r="E918" s="121"/>
      <c r="F918" s="121">
        <v>514.57799999999997</v>
      </c>
      <c r="G918" s="121">
        <v>217.69399999999999</v>
      </c>
      <c r="H918" s="121">
        <v>447</v>
      </c>
    </row>
    <row r="919" spans="2:8" ht="15" customHeight="1">
      <c r="B919" s="595">
        <v>41095</v>
      </c>
      <c r="C919" s="121">
        <v>810.18299999999999</v>
      </c>
      <c r="D919" s="121">
        <v>531.04999999999995</v>
      </c>
      <c r="E919" s="121"/>
      <c r="F919" s="121">
        <v>552.38099999999997</v>
      </c>
      <c r="G919" s="121">
        <v>227.74199999999999</v>
      </c>
      <c r="H919" s="121">
        <v>464.66500000000002</v>
      </c>
    </row>
    <row r="920" spans="2:8" ht="15" customHeight="1">
      <c r="B920" s="595">
        <v>41096</v>
      </c>
      <c r="C920" s="121">
        <v>850.28099999999995</v>
      </c>
      <c r="D920" s="121">
        <v>541.32299999999998</v>
      </c>
      <c r="E920" s="121"/>
      <c r="F920" s="121">
        <v>578.29499999999996</v>
      </c>
      <c r="G920" s="121">
        <v>225.554</v>
      </c>
      <c r="H920" s="121">
        <v>495.60399999999998</v>
      </c>
    </row>
    <row r="921" spans="2:8" ht="15" customHeight="1">
      <c r="B921" s="595">
        <v>41099</v>
      </c>
      <c r="C921" s="121">
        <v>841.12</v>
      </c>
      <c r="D921" s="121">
        <v>547.01</v>
      </c>
      <c r="E921" s="121"/>
      <c r="F921" s="121">
        <v>587.39200000000005</v>
      </c>
      <c r="G921" s="121">
        <v>223.76400000000001</v>
      </c>
      <c r="H921" s="121">
        <v>515.16200000000003</v>
      </c>
    </row>
    <row r="922" spans="2:8" ht="15" customHeight="1">
      <c r="B922" s="595">
        <v>41100</v>
      </c>
      <c r="C922" s="121">
        <v>840.72500000000002</v>
      </c>
      <c r="D922" s="121">
        <v>536.452</v>
      </c>
      <c r="E922" s="121"/>
      <c r="F922" s="121">
        <v>571.67700000000002</v>
      </c>
      <c r="G922" s="121">
        <v>213.91300000000001</v>
      </c>
      <c r="H922" s="121">
        <v>522.10599999999999</v>
      </c>
    </row>
    <row r="923" spans="2:8" ht="15" customHeight="1">
      <c r="B923" s="595">
        <v>41101</v>
      </c>
      <c r="C923" s="121">
        <v>841.2</v>
      </c>
      <c r="D923" s="121">
        <v>541.85599999999999</v>
      </c>
      <c r="E923" s="121"/>
      <c r="F923" s="121">
        <v>558.80999999999995</v>
      </c>
      <c r="G923" s="121">
        <v>207.833</v>
      </c>
      <c r="H923" s="121">
        <v>507.93200000000002</v>
      </c>
    </row>
    <row r="924" spans="2:8" ht="15" customHeight="1">
      <c r="B924" s="595">
        <v>41102</v>
      </c>
      <c r="C924" s="121">
        <v>826.11599999999999</v>
      </c>
      <c r="D924" s="121">
        <v>545.11699999999996</v>
      </c>
      <c r="E924" s="121"/>
      <c r="F924" s="121">
        <v>568.81299999999999</v>
      </c>
      <c r="G924" s="121">
        <v>203.22800000000001</v>
      </c>
      <c r="H924" s="121">
        <v>496.548</v>
      </c>
    </row>
    <row r="925" spans="2:8" ht="15" customHeight="1">
      <c r="B925" s="595">
        <v>41103</v>
      </c>
      <c r="C925" s="121">
        <v>834.56</v>
      </c>
      <c r="D925" s="121">
        <v>542.322</v>
      </c>
      <c r="E925" s="121"/>
      <c r="F925" s="121">
        <v>554.96</v>
      </c>
      <c r="G925" s="121">
        <v>198.917</v>
      </c>
      <c r="H925" s="121">
        <v>503.20299999999997</v>
      </c>
    </row>
    <row r="926" spans="2:8" ht="15" customHeight="1">
      <c r="B926" s="595">
        <v>41106</v>
      </c>
      <c r="C926" s="121">
        <v>826.29399999999998</v>
      </c>
      <c r="D926" s="121">
        <v>542.94200000000001</v>
      </c>
      <c r="E926" s="121"/>
      <c r="F926" s="121">
        <v>561.06500000000005</v>
      </c>
      <c r="G926" s="121">
        <v>191.04599999999999</v>
      </c>
      <c r="H926" s="121">
        <v>495.983</v>
      </c>
    </row>
    <row r="927" spans="2:8" ht="15" customHeight="1">
      <c r="B927" s="595">
        <v>41107</v>
      </c>
      <c r="C927" s="121">
        <v>803.11099999999999</v>
      </c>
      <c r="D927" s="121">
        <v>540.17499999999995</v>
      </c>
      <c r="E927" s="121"/>
      <c r="F927" s="121">
        <v>564.976</v>
      </c>
      <c r="G927" s="121">
        <v>185.65199999999999</v>
      </c>
      <c r="H927" s="121">
        <v>501.43200000000002</v>
      </c>
    </row>
    <row r="928" spans="2:8" ht="15" customHeight="1">
      <c r="B928" s="595">
        <v>41108</v>
      </c>
      <c r="C928" s="121">
        <v>818.197</v>
      </c>
      <c r="D928" s="121">
        <v>551.26300000000003</v>
      </c>
      <c r="E928" s="121"/>
      <c r="F928" s="121">
        <v>576.34</v>
      </c>
      <c r="G928" s="121">
        <v>191.83</v>
      </c>
      <c r="H928" s="121">
        <v>504.673</v>
      </c>
    </row>
    <row r="929" spans="2:8" ht="15" customHeight="1">
      <c r="B929" s="595">
        <v>41109</v>
      </c>
      <c r="C929" s="121">
        <v>829.48299999999995</v>
      </c>
      <c r="D929" s="121">
        <v>549.44500000000005</v>
      </c>
      <c r="E929" s="121"/>
      <c r="F929" s="121">
        <v>580.22199999999998</v>
      </c>
      <c r="G929" s="121">
        <v>186</v>
      </c>
      <c r="H929" s="121">
        <v>511.56900000000002</v>
      </c>
    </row>
    <row r="930" spans="2:8" ht="15" customHeight="1">
      <c r="B930" s="595">
        <v>41110</v>
      </c>
      <c r="C930" s="121">
        <v>830.63800000000003</v>
      </c>
      <c r="D930" s="121">
        <v>569.70500000000004</v>
      </c>
      <c r="E930" s="121"/>
      <c r="F930" s="121">
        <v>604.98500000000001</v>
      </c>
      <c r="G930" s="121">
        <v>191.762</v>
      </c>
      <c r="H930" s="121">
        <v>505.005</v>
      </c>
    </row>
    <row r="931" spans="2:8" ht="15" customHeight="1">
      <c r="B931" s="595">
        <v>41113</v>
      </c>
      <c r="C931" s="121">
        <v>858.26099999999997</v>
      </c>
      <c r="D931" s="121">
        <v>582.34500000000003</v>
      </c>
      <c r="E931" s="121"/>
      <c r="F931" s="121">
        <v>630.54100000000005</v>
      </c>
      <c r="G931" s="121">
        <v>203.17</v>
      </c>
      <c r="H931" s="121">
        <v>526.18200000000002</v>
      </c>
    </row>
    <row r="932" spans="2:8" ht="15" customHeight="1">
      <c r="B932" s="595">
        <v>41114</v>
      </c>
      <c r="C932" s="121">
        <v>865.60199999999998</v>
      </c>
      <c r="D932" s="121">
        <v>581.52</v>
      </c>
      <c r="E932" s="121"/>
      <c r="F932" s="121">
        <v>640.96600000000001</v>
      </c>
      <c r="G932" s="121">
        <v>207.31200000000001</v>
      </c>
      <c r="H932" s="121">
        <v>549.54600000000005</v>
      </c>
    </row>
    <row r="933" spans="2:8" ht="15" customHeight="1">
      <c r="B933" s="595">
        <v>41115</v>
      </c>
      <c r="C933" s="121">
        <v>883.44</v>
      </c>
      <c r="D933" s="121">
        <v>572.39400000000001</v>
      </c>
      <c r="E933" s="121"/>
      <c r="F933" s="121">
        <v>624.50400000000002</v>
      </c>
      <c r="G933" s="121">
        <v>204.374</v>
      </c>
      <c r="H933" s="121">
        <v>568.96799999999996</v>
      </c>
    </row>
    <row r="934" spans="2:8" ht="15" customHeight="1">
      <c r="B934" s="595">
        <v>41116</v>
      </c>
      <c r="C934" s="121">
        <v>855.86300000000006</v>
      </c>
      <c r="D934" s="121">
        <v>551.96199999999999</v>
      </c>
      <c r="E934" s="121"/>
      <c r="F934" s="121">
        <v>587.48699999999997</v>
      </c>
      <c r="G934" s="121">
        <v>192.995</v>
      </c>
      <c r="H934" s="121">
        <v>556.43799999999999</v>
      </c>
    </row>
    <row r="935" spans="2:8" ht="15" customHeight="1">
      <c r="B935" s="595">
        <v>41117</v>
      </c>
      <c r="C935" s="121">
        <v>836.64200000000005</v>
      </c>
      <c r="D935" s="121">
        <v>522.99</v>
      </c>
      <c r="E935" s="121"/>
      <c r="F935" s="121">
        <v>550.33000000000004</v>
      </c>
      <c r="G935" s="121">
        <v>183.178</v>
      </c>
      <c r="H935" s="121">
        <v>525.15300000000002</v>
      </c>
    </row>
    <row r="936" spans="2:8" ht="15" customHeight="1">
      <c r="B936" s="595">
        <v>41120</v>
      </c>
      <c r="C936" s="121">
        <v>820.03099999999995</v>
      </c>
      <c r="D936" s="121">
        <v>514.71900000000005</v>
      </c>
      <c r="E936" s="121"/>
      <c r="F936" s="121">
        <v>530.08600000000001</v>
      </c>
      <c r="G936" s="121">
        <v>176.636</v>
      </c>
      <c r="H936" s="121">
        <v>496.31299999999999</v>
      </c>
    </row>
    <row r="937" spans="2:8" ht="15" customHeight="1">
      <c r="B937" s="595">
        <v>41121</v>
      </c>
      <c r="C937" s="121">
        <v>834.28099999999995</v>
      </c>
      <c r="D937" s="121">
        <v>511.67500000000001</v>
      </c>
      <c r="E937" s="121"/>
      <c r="F937" s="121">
        <v>534.32399999999996</v>
      </c>
      <c r="G937" s="121">
        <v>177.14099999999999</v>
      </c>
      <c r="H937" s="121">
        <v>483.995</v>
      </c>
    </row>
    <row r="938" spans="2:8" ht="15" customHeight="1">
      <c r="B938" s="595">
        <v>41122</v>
      </c>
      <c r="C938" s="121">
        <v>847.86800000000005</v>
      </c>
      <c r="D938" s="121">
        <v>511.29899999999998</v>
      </c>
      <c r="E938" s="121"/>
      <c r="F938" s="121">
        <v>533.59199999999998</v>
      </c>
      <c r="G938" s="121">
        <v>177.173</v>
      </c>
      <c r="H938" s="121">
        <v>485.339</v>
      </c>
    </row>
    <row r="939" spans="2:8" ht="15" customHeight="1">
      <c r="B939" s="595">
        <v>41123</v>
      </c>
      <c r="C939" s="121">
        <v>850.45500000000004</v>
      </c>
      <c r="D939" s="121">
        <v>511.65</v>
      </c>
      <c r="E939" s="121"/>
      <c r="F939" s="121">
        <v>572.59699999999998</v>
      </c>
      <c r="G939" s="121">
        <v>186.815</v>
      </c>
      <c r="H939" s="121">
        <v>486.78500000000003</v>
      </c>
    </row>
    <row r="940" spans="2:8" ht="15" customHeight="1">
      <c r="B940" s="595">
        <v>41124</v>
      </c>
      <c r="C940" s="121">
        <v>846.08</v>
      </c>
      <c r="D940" s="121">
        <v>480.33499999999998</v>
      </c>
      <c r="E940" s="121"/>
      <c r="F940" s="121">
        <v>536.10699999999997</v>
      </c>
      <c r="G940" s="121">
        <v>170.45099999999999</v>
      </c>
      <c r="H940" s="121">
        <v>519.40700000000004</v>
      </c>
    </row>
    <row r="941" spans="2:8" ht="15" customHeight="1">
      <c r="B941" s="595">
        <v>41127</v>
      </c>
      <c r="C941" s="121">
        <v>796.92700000000002</v>
      </c>
      <c r="D941" s="121">
        <v>474.99</v>
      </c>
      <c r="E941" s="121"/>
      <c r="F941" s="121">
        <v>515.11099999999999</v>
      </c>
      <c r="G941" s="121">
        <v>164.26900000000001</v>
      </c>
      <c r="H941" s="121">
        <v>475.27699999999999</v>
      </c>
    </row>
    <row r="942" spans="2:8" ht="15" customHeight="1">
      <c r="B942" s="595">
        <v>41128</v>
      </c>
      <c r="C942" s="121">
        <v>784.94500000000005</v>
      </c>
      <c r="D942" s="121">
        <v>473.30700000000002</v>
      </c>
      <c r="E942" s="121"/>
      <c r="F942" s="121">
        <v>506.483</v>
      </c>
      <c r="G942" s="121">
        <v>168.345</v>
      </c>
      <c r="H942" s="121">
        <v>459.53100000000001</v>
      </c>
    </row>
    <row r="943" spans="2:8" ht="15" customHeight="1">
      <c r="B943" s="595">
        <v>41129</v>
      </c>
      <c r="C943" s="121">
        <v>784.96100000000001</v>
      </c>
      <c r="D943" s="121">
        <v>472.89600000000002</v>
      </c>
      <c r="E943" s="121"/>
      <c r="F943" s="121">
        <v>517.45500000000004</v>
      </c>
      <c r="G943" s="121">
        <v>170.78200000000001</v>
      </c>
      <c r="H943" s="121">
        <v>451.51799999999997</v>
      </c>
    </row>
    <row r="944" spans="2:8" ht="15" customHeight="1">
      <c r="B944" s="595">
        <v>41130</v>
      </c>
      <c r="C944" s="121">
        <v>775.91099999999994</v>
      </c>
      <c r="D944" s="121">
        <v>460.17200000000003</v>
      </c>
      <c r="E944" s="121"/>
      <c r="F944" s="121">
        <v>501.33600000000001</v>
      </c>
      <c r="G944" s="121">
        <v>165.01300000000001</v>
      </c>
      <c r="H944" s="121">
        <v>457.625</v>
      </c>
    </row>
    <row r="945" spans="2:8" ht="15" customHeight="1">
      <c r="B945" s="595">
        <v>41131</v>
      </c>
      <c r="C945" s="121">
        <v>767.48299999999995</v>
      </c>
      <c r="D945" s="121">
        <v>466.24099999999999</v>
      </c>
      <c r="E945" s="121"/>
      <c r="F945" s="121">
        <v>514.63499999999999</v>
      </c>
      <c r="G945" s="121">
        <v>167.32499999999999</v>
      </c>
      <c r="H945" s="121">
        <v>439.995</v>
      </c>
    </row>
    <row r="946" spans="2:8" ht="15" customHeight="1">
      <c r="B946" s="595">
        <v>41134</v>
      </c>
      <c r="C946" s="121">
        <v>776.85400000000004</v>
      </c>
      <c r="D946" s="121">
        <v>463.27600000000001</v>
      </c>
      <c r="E946" s="121"/>
      <c r="F946" s="121">
        <v>510.31400000000002</v>
      </c>
      <c r="G946" s="121">
        <v>165.38900000000001</v>
      </c>
      <c r="H946" s="121">
        <v>454.70600000000002</v>
      </c>
    </row>
    <row r="947" spans="2:8" ht="15" customHeight="1">
      <c r="B947" s="595">
        <v>41135</v>
      </c>
      <c r="C947" s="121">
        <v>745.50699999999995</v>
      </c>
      <c r="D947" s="121">
        <v>456.96199999999999</v>
      </c>
      <c r="E947" s="121"/>
      <c r="F947" s="121">
        <v>496.63299999999998</v>
      </c>
      <c r="G947" s="121">
        <v>162.83699999999999</v>
      </c>
      <c r="H947" s="121">
        <v>451.529</v>
      </c>
    </row>
    <row r="948" spans="2:8" ht="15" customHeight="1">
      <c r="B948" s="595">
        <v>41136</v>
      </c>
      <c r="C948" s="121">
        <v>749.04</v>
      </c>
      <c r="D948" s="121">
        <v>453.02</v>
      </c>
      <c r="E948" s="121"/>
      <c r="F948" s="121">
        <v>492.89800000000002</v>
      </c>
      <c r="G948" s="121">
        <v>158.45099999999999</v>
      </c>
      <c r="H948" s="121">
        <v>440.84699999999998</v>
      </c>
    </row>
    <row r="949" spans="2:8" ht="15" customHeight="1">
      <c r="B949" s="595">
        <v>41137</v>
      </c>
      <c r="C949" s="121">
        <v>744.39400000000001</v>
      </c>
      <c r="D949" s="121">
        <v>453.35</v>
      </c>
      <c r="E949" s="121"/>
      <c r="F949" s="121">
        <v>493.26299999999998</v>
      </c>
      <c r="G949" s="121">
        <v>156.19999999999999</v>
      </c>
      <c r="H949" s="121">
        <v>426.94499999999999</v>
      </c>
    </row>
    <row r="950" spans="2:8" ht="15" customHeight="1">
      <c r="B950" s="595">
        <v>41138</v>
      </c>
      <c r="C950" s="121">
        <v>735.75699999999995</v>
      </c>
      <c r="D950" s="121">
        <v>447.06299999999999</v>
      </c>
      <c r="E950" s="121"/>
      <c r="F950" s="121">
        <v>476.38600000000002</v>
      </c>
      <c r="G950" s="121">
        <v>153.25</v>
      </c>
      <c r="H950" s="121">
        <v>432.62099999999998</v>
      </c>
    </row>
    <row r="951" spans="2:8" ht="15" customHeight="1">
      <c r="B951" s="595">
        <v>41141</v>
      </c>
      <c r="C951" s="121">
        <v>700.745</v>
      </c>
      <c r="D951" s="121">
        <v>439.61599999999999</v>
      </c>
      <c r="E951" s="121"/>
      <c r="F951" s="121">
        <v>468.40300000000002</v>
      </c>
      <c r="G951" s="121">
        <v>150.46600000000001</v>
      </c>
      <c r="H951" s="121">
        <v>421.64299999999997</v>
      </c>
    </row>
    <row r="952" spans="2:8" ht="15" customHeight="1">
      <c r="B952" s="595">
        <v>41142</v>
      </c>
      <c r="C952" s="121">
        <v>686.25300000000004</v>
      </c>
      <c r="D952" s="121">
        <v>430.02499999999998</v>
      </c>
      <c r="E952" s="121"/>
      <c r="F952" s="121">
        <v>446.60899999999998</v>
      </c>
      <c r="G952" s="121">
        <v>145.38</v>
      </c>
      <c r="H952" s="121">
        <v>417.55</v>
      </c>
    </row>
    <row r="953" spans="2:8" ht="15" customHeight="1">
      <c r="B953" s="595">
        <v>41143</v>
      </c>
      <c r="C953" s="121">
        <v>665.62699999999995</v>
      </c>
      <c r="D953" s="121">
        <v>425.08600000000001</v>
      </c>
      <c r="E953" s="121"/>
      <c r="F953" s="121">
        <v>460.58100000000002</v>
      </c>
      <c r="G953" s="121">
        <v>149.536</v>
      </c>
      <c r="H953" s="121">
        <v>395.90800000000002</v>
      </c>
    </row>
    <row r="954" spans="2:8" ht="15" customHeight="1">
      <c r="B954" s="595">
        <v>41144</v>
      </c>
      <c r="C954" s="121">
        <v>682.34299999999996</v>
      </c>
      <c r="D954" s="121">
        <v>428.95499999999998</v>
      </c>
      <c r="E954" s="121"/>
      <c r="F954" s="121">
        <v>484.99799999999999</v>
      </c>
      <c r="G954" s="121">
        <v>158.47999999999999</v>
      </c>
      <c r="H954" s="121">
        <v>418.32499999999999</v>
      </c>
    </row>
    <row r="955" spans="2:8" ht="15" customHeight="1">
      <c r="B955" s="595">
        <v>41145</v>
      </c>
      <c r="C955" s="121">
        <v>682.81100000000004</v>
      </c>
      <c r="D955" s="121">
        <v>438.81700000000001</v>
      </c>
      <c r="E955" s="121"/>
      <c r="F955" s="121">
        <v>497.98899999999998</v>
      </c>
      <c r="G955" s="121">
        <v>159.20599999999999</v>
      </c>
      <c r="H955" s="121">
        <v>434.30500000000001</v>
      </c>
    </row>
    <row r="956" spans="2:8" ht="15" customHeight="1">
      <c r="B956" s="595">
        <v>41148</v>
      </c>
      <c r="C956" s="121">
        <v>689.53</v>
      </c>
      <c r="D956" s="121">
        <v>438.99400000000003</v>
      </c>
      <c r="E956" s="121"/>
      <c r="F956" s="121">
        <v>498.16</v>
      </c>
      <c r="G956" s="121">
        <v>159.322</v>
      </c>
      <c r="H956" s="121">
        <v>456.39</v>
      </c>
    </row>
    <row r="957" spans="2:8" ht="15" customHeight="1">
      <c r="B957" s="595">
        <v>41149</v>
      </c>
      <c r="C957" s="121">
        <v>688.99800000000005</v>
      </c>
      <c r="D957" s="121">
        <v>439.66300000000001</v>
      </c>
      <c r="E957" s="121"/>
      <c r="F957" s="121">
        <v>496.36599999999999</v>
      </c>
      <c r="G957" s="121">
        <v>157.78899999999999</v>
      </c>
      <c r="H957" s="121">
        <v>456.54700000000003</v>
      </c>
    </row>
    <row r="958" spans="2:8" ht="15" customHeight="1">
      <c r="B958" s="595">
        <v>41150</v>
      </c>
      <c r="C958" s="121">
        <v>672.30200000000002</v>
      </c>
      <c r="D958" s="121">
        <v>436.73599999999999</v>
      </c>
      <c r="E958" s="121"/>
      <c r="F958" s="121">
        <v>492.04399999999998</v>
      </c>
      <c r="G958" s="121">
        <v>155.07499999999999</v>
      </c>
      <c r="H958" s="121">
        <v>454.51299999999998</v>
      </c>
    </row>
    <row r="959" spans="2:8" ht="15" customHeight="1">
      <c r="B959" s="595">
        <v>41151</v>
      </c>
      <c r="C959" s="121">
        <v>673.46</v>
      </c>
      <c r="D959" s="121">
        <v>443.85500000000002</v>
      </c>
      <c r="E959" s="121"/>
      <c r="F959" s="121">
        <v>510.40499999999997</v>
      </c>
      <c r="G959" s="121">
        <v>160.85400000000001</v>
      </c>
      <c r="H959" s="121">
        <v>455.69400000000002</v>
      </c>
    </row>
    <row r="960" spans="2:8" ht="15" customHeight="1">
      <c r="B960" s="595">
        <v>41152</v>
      </c>
      <c r="C960" s="121">
        <v>662.31700000000001</v>
      </c>
      <c r="D960" s="121">
        <v>440.69299999999998</v>
      </c>
      <c r="E960" s="121"/>
      <c r="F960" s="121">
        <v>518.18899999999996</v>
      </c>
      <c r="G960" s="121">
        <v>160.33699999999999</v>
      </c>
      <c r="H960" s="121">
        <v>466.82400000000001</v>
      </c>
    </row>
    <row r="961" spans="2:8" ht="15" customHeight="1">
      <c r="B961" s="595">
        <v>41155</v>
      </c>
      <c r="C961" s="121">
        <v>660.04499999999996</v>
      </c>
      <c r="D961" s="121">
        <v>435.86</v>
      </c>
      <c r="E961" s="121"/>
      <c r="F961" s="121">
        <v>504.95600000000002</v>
      </c>
      <c r="G961" s="121">
        <v>157.43299999999999</v>
      </c>
      <c r="H961" s="121">
        <v>466.32799999999997</v>
      </c>
    </row>
    <row r="962" spans="2:8" ht="15" customHeight="1">
      <c r="B962" s="595">
        <v>41156</v>
      </c>
      <c r="C962" s="121">
        <v>626.76599999999996</v>
      </c>
      <c r="D962" s="121">
        <v>421.005</v>
      </c>
      <c r="E962" s="121"/>
      <c r="F962" s="121">
        <v>471.29599999999999</v>
      </c>
      <c r="G962" s="121">
        <v>148.833</v>
      </c>
      <c r="H962" s="121">
        <v>455.084</v>
      </c>
    </row>
    <row r="963" spans="2:8" ht="15" customHeight="1">
      <c r="B963" s="595">
        <v>41157</v>
      </c>
      <c r="C963" s="121">
        <v>624.05399999999997</v>
      </c>
      <c r="D963" s="121">
        <v>409.42700000000002</v>
      </c>
      <c r="E963" s="121"/>
      <c r="F963" s="121">
        <v>451.22399999999999</v>
      </c>
      <c r="G963" s="121">
        <v>147.24799999999999</v>
      </c>
      <c r="H963" s="121">
        <v>420.95</v>
      </c>
    </row>
    <row r="964" spans="2:8" ht="15" customHeight="1">
      <c r="B964" s="595">
        <v>41158</v>
      </c>
      <c r="C964" s="121">
        <v>557.23699999999997</v>
      </c>
      <c r="D964" s="121">
        <v>386.15800000000002</v>
      </c>
      <c r="E964" s="121"/>
      <c r="F964" s="121">
        <v>396.67500000000001</v>
      </c>
      <c r="G964" s="121">
        <v>138.304</v>
      </c>
      <c r="H964" s="121">
        <v>396.49700000000001</v>
      </c>
    </row>
    <row r="965" spans="2:8" ht="15" customHeight="1">
      <c r="B965" s="595">
        <v>41159</v>
      </c>
      <c r="C965" s="121">
        <v>533.14300000000003</v>
      </c>
      <c r="D965" s="121">
        <v>333.95100000000002</v>
      </c>
      <c r="E965" s="121"/>
      <c r="F965" s="121">
        <v>346.79199999999997</v>
      </c>
      <c r="G965" s="121">
        <v>128.49700000000001</v>
      </c>
      <c r="H965" s="121">
        <v>354.84199999999998</v>
      </c>
    </row>
    <row r="966" spans="2:8" ht="15" customHeight="1">
      <c r="B966" s="595">
        <v>41162</v>
      </c>
      <c r="C966" s="121">
        <v>519.83500000000004</v>
      </c>
      <c r="D966" s="121">
        <v>339.46699999999998</v>
      </c>
      <c r="E966" s="121"/>
      <c r="F966" s="121">
        <v>378.46499999999997</v>
      </c>
      <c r="G966" s="121">
        <v>133.80000000000001</v>
      </c>
      <c r="H966" s="121">
        <v>312.85399999999998</v>
      </c>
    </row>
    <row r="967" spans="2:8" ht="15" customHeight="1">
      <c r="B967" s="595">
        <v>41163</v>
      </c>
      <c r="C967" s="121">
        <v>525.85799999999995</v>
      </c>
      <c r="D967" s="121">
        <v>330.87</v>
      </c>
      <c r="E967" s="121"/>
      <c r="F967" s="121">
        <v>379.67</v>
      </c>
      <c r="G967" s="121">
        <v>134.273</v>
      </c>
      <c r="H967" s="121">
        <v>343.92</v>
      </c>
    </row>
    <row r="968" spans="2:8" ht="15" customHeight="1">
      <c r="B968" s="595">
        <v>41164</v>
      </c>
      <c r="C968" s="121">
        <v>504.89699999999999</v>
      </c>
      <c r="D968" s="121">
        <v>310</v>
      </c>
      <c r="E968" s="121"/>
      <c r="F968" s="121">
        <v>354.23099999999999</v>
      </c>
      <c r="G968" s="121">
        <v>124.44499999999999</v>
      </c>
      <c r="H968" s="121">
        <v>340</v>
      </c>
    </row>
    <row r="969" spans="2:8" ht="15" customHeight="1">
      <c r="B969" s="595">
        <v>41165</v>
      </c>
      <c r="C969" s="121">
        <v>492.661</v>
      </c>
      <c r="D969" s="121">
        <v>300.82799999999997</v>
      </c>
      <c r="E969" s="121"/>
      <c r="F969" s="121">
        <v>349.572</v>
      </c>
      <c r="G969" s="121">
        <v>119.27</v>
      </c>
      <c r="H969" s="121">
        <v>319.33</v>
      </c>
    </row>
    <row r="970" spans="2:8" ht="15" customHeight="1">
      <c r="B970" s="595">
        <v>41166</v>
      </c>
      <c r="C970" s="121">
        <v>454.26</v>
      </c>
      <c r="D970" s="121">
        <v>287.65499999999997</v>
      </c>
      <c r="E970" s="121"/>
      <c r="F970" s="121">
        <v>342.31799999999998</v>
      </c>
      <c r="G970" s="121">
        <v>111.605</v>
      </c>
      <c r="H970" s="121">
        <v>319.25799999999998</v>
      </c>
    </row>
    <row r="971" spans="2:8" ht="15" customHeight="1">
      <c r="B971" s="595">
        <v>41169</v>
      </c>
      <c r="C971" s="121">
        <v>452.67399999999998</v>
      </c>
      <c r="D971" s="121">
        <v>292.26400000000001</v>
      </c>
      <c r="E971" s="121"/>
      <c r="F971" s="121">
        <v>355.6</v>
      </c>
      <c r="G971" s="121">
        <v>111.99299999999999</v>
      </c>
      <c r="H971" s="121">
        <v>309.11900000000003</v>
      </c>
    </row>
    <row r="972" spans="2:8" ht="15" customHeight="1">
      <c r="B972" s="595">
        <v>41170</v>
      </c>
      <c r="C972" s="121">
        <v>475.60199999999998</v>
      </c>
      <c r="D972" s="121">
        <v>278.76400000000001</v>
      </c>
      <c r="E972" s="121"/>
      <c r="F972" s="121">
        <v>370.20499999999998</v>
      </c>
      <c r="G972" s="121">
        <v>112.336</v>
      </c>
      <c r="H972" s="121">
        <v>318.55399999999997</v>
      </c>
    </row>
    <row r="973" spans="2:8" ht="15" customHeight="1">
      <c r="B973" s="595">
        <v>41171</v>
      </c>
      <c r="C973" s="121">
        <v>470.065</v>
      </c>
      <c r="D973" s="121">
        <v>274.87299999999999</v>
      </c>
      <c r="E973" s="121"/>
      <c r="F973" s="121">
        <v>353.67</v>
      </c>
      <c r="G973" s="121">
        <v>107.729</v>
      </c>
      <c r="H973" s="121">
        <v>329.61399999999998</v>
      </c>
    </row>
    <row r="974" spans="2:8" ht="15" customHeight="1">
      <c r="B974" s="595">
        <v>41172</v>
      </c>
      <c r="C974" s="121">
        <v>483.72800000000001</v>
      </c>
      <c r="D974" s="121">
        <v>282.642</v>
      </c>
      <c r="E974" s="121"/>
      <c r="F974" s="121">
        <v>369.54399999999998</v>
      </c>
      <c r="G974" s="121">
        <v>114.636</v>
      </c>
      <c r="H974" s="121">
        <v>316.774</v>
      </c>
    </row>
    <row r="975" spans="2:8" ht="15" customHeight="1">
      <c r="B975" s="595">
        <v>41173</v>
      </c>
      <c r="C975" s="121">
        <v>483.1</v>
      </c>
      <c r="D975" s="121">
        <v>277.83499999999998</v>
      </c>
      <c r="E975" s="121"/>
      <c r="F975" s="121">
        <v>368.84199999999998</v>
      </c>
      <c r="G975" s="121">
        <v>111.73</v>
      </c>
      <c r="H975" s="121">
        <v>329.77499999999998</v>
      </c>
    </row>
    <row r="976" spans="2:8" ht="15" customHeight="1">
      <c r="B976" s="595">
        <v>41176</v>
      </c>
      <c r="C976" s="121">
        <v>488.97</v>
      </c>
      <c r="D976" s="121">
        <v>276.178</v>
      </c>
      <c r="E976" s="121"/>
      <c r="F976" s="121">
        <v>355.46300000000002</v>
      </c>
      <c r="G976" s="121">
        <v>116.568</v>
      </c>
      <c r="H976" s="121">
        <v>329.49700000000001</v>
      </c>
    </row>
    <row r="977" spans="2:8" ht="15" customHeight="1">
      <c r="B977" s="595">
        <v>41177</v>
      </c>
      <c r="C977" s="121">
        <v>474.88799999999998</v>
      </c>
      <c r="D977" s="121">
        <v>282.68</v>
      </c>
      <c r="E977" s="121"/>
      <c r="F977" s="121">
        <v>363.42500000000001</v>
      </c>
      <c r="G977" s="121">
        <v>122.10599999999999</v>
      </c>
      <c r="H977" s="121">
        <v>325.44600000000003</v>
      </c>
    </row>
    <row r="978" spans="2:8" ht="15" customHeight="1">
      <c r="B978" s="595">
        <v>41178</v>
      </c>
      <c r="C978" s="121">
        <v>530.63699999999994</v>
      </c>
      <c r="D978" s="121">
        <v>311.98500000000001</v>
      </c>
      <c r="E978" s="121"/>
      <c r="F978" s="121">
        <v>403.15800000000002</v>
      </c>
      <c r="G978" s="121">
        <v>135.36500000000001</v>
      </c>
      <c r="H978" s="121">
        <v>334.16300000000001</v>
      </c>
    </row>
    <row r="979" spans="2:8" ht="15" customHeight="1">
      <c r="B979" s="595">
        <v>41179</v>
      </c>
      <c r="C979" s="121">
        <v>517.38099999999997</v>
      </c>
      <c r="D979" s="121">
        <v>319.01</v>
      </c>
      <c r="E979" s="121"/>
      <c r="F979" s="121">
        <v>392.17700000000002</v>
      </c>
      <c r="G979" s="121">
        <v>130</v>
      </c>
      <c r="H979" s="121">
        <v>369.58300000000003</v>
      </c>
    </row>
    <row r="980" spans="2:8" ht="15" customHeight="1">
      <c r="B980" s="595">
        <v>41180</v>
      </c>
      <c r="C980" s="121">
        <v>515.05700000000002</v>
      </c>
      <c r="D980" s="121">
        <v>318.87099999999998</v>
      </c>
      <c r="E980" s="121"/>
      <c r="F980" s="121">
        <v>387.45400000000001</v>
      </c>
      <c r="G980" s="121">
        <v>127.736</v>
      </c>
      <c r="H980" s="121">
        <v>361.85300000000001</v>
      </c>
    </row>
    <row r="981" spans="2:8" ht="15" customHeight="1">
      <c r="B981" s="595">
        <v>41183</v>
      </c>
      <c r="C981" s="121">
        <v>495.31599999999997</v>
      </c>
      <c r="D981" s="121">
        <v>315.92399999999998</v>
      </c>
      <c r="E981" s="121"/>
      <c r="F981" s="121">
        <v>379.30900000000003</v>
      </c>
      <c r="G981" s="121">
        <v>120.21599999999999</v>
      </c>
      <c r="H981" s="121">
        <v>356.20299999999997</v>
      </c>
    </row>
    <row r="982" spans="2:8" ht="15" customHeight="1">
      <c r="B982" s="595">
        <v>41184</v>
      </c>
      <c r="C982" s="121">
        <v>491.26600000000002</v>
      </c>
      <c r="D982" s="121">
        <v>317.35000000000002</v>
      </c>
      <c r="E982" s="121"/>
      <c r="F982" s="121">
        <v>379.30599999999998</v>
      </c>
      <c r="G982" s="121">
        <v>122.83</v>
      </c>
      <c r="H982" s="121">
        <v>347.37</v>
      </c>
    </row>
    <row r="983" spans="2:8" ht="15" customHeight="1">
      <c r="B983" s="595">
        <v>41185</v>
      </c>
      <c r="C983" s="121">
        <v>495.05900000000003</v>
      </c>
      <c r="D983" s="121">
        <v>318.64</v>
      </c>
      <c r="E983" s="121"/>
      <c r="F983" s="121">
        <v>379.642</v>
      </c>
      <c r="G983" s="121">
        <v>122.84</v>
      </c>
      <c r="H983" s="121">
        <v>341.05599999999998</v>
      </c>
    </row>
    <row r="984" spans="2:8" ht="15" customHeight="1">
      <c r="B984" s="595">
        <v>41186</v>
      </c>
      <c r="C984" s="121">
        <v>475.90699999999998</v>
      </c>
      <c r="D984" s="121">
        <v>293.642</v>
      </c>
      <c r="E984" s="121"/>
      <c r="F984" s="121">
        <v>371.30500000000001</v>
      </c>
      <c r="G984" s="121">
        <v>120.196</v>
      </c>
      <c r="H984" s="121">
        <v>337</v>
      </c>
    </row>
    <row r="985" spans="2:8" ht="15" customHeight="1">
      <c r="B985" s="595">
        <v>41187</v>
      </c>
      <c r="C985" s="121">
        <v>455.30200000000002</v>
      </c>
      <c r="D985" s="121">
        <v>280.52600000000001</v>
      </c>
      <c r="E985" s="121"/>
      <c r="F985" s="121">
        <v>350.21899999999999</v>
      </c>
      <c r="G985" s="121">
        <v>112.026</v>
      </c>
      <c r="H985" s="121">
        <v>330.30399999999997</v>
      </c>
    </row>
    <row r="986" spans="2:8" ht="15" customHeight="1">
      <c r="B986" s="595">
        <v>41190</v>
      </c>
      <c r="C986" s="121">
        <v>458.952</v>
      </c>
      <c r="D986" s="121">
        <v>281.24200000000002</v>
      </c>
      <c r="E986" s="121"/>
      <c r="F986" s="121">
        <v>348.54599999999999</v>
      </c>
      <c r="G986" s="121">
        <v>110.58199999999999</v>
      </c>
      <c r="H986" s="121">
        <v>311.52600000000001</v>
      </c>
    </row>
    <row r="987" spans="2:8" ht="15" customHeight="1">
      <c r="B987" s="595">
        <v>41191</v>
      </c>
      <c r="C987" s="121">
        <v>462.59100000000001</v>
      </c>
      <c r="D987" s="121">
        <v>279.71600000000001</v>
      </c>
      <c r="E987" s="121"/>
      <c r="F987" s="121">
        <v>358.303</v>
      </c>
      <c r="G987" s="121">
        <v>110.587</v>
      </c>
      <c r="H987" s="121">
        <v>309.60599999999999</v>
      </c>
    </row>
    <row r="988" spans="2:8" ht="15" customHeight="1">
      <c r="B988" s="595">
        <v>41192</v>
      </c>
      <c r="C988" s="121">
        <v>477.27499999999998</v>
      </c>
      <c r="D988" s="121">
        <v>280.27300000000002</v>
      </c>
      <c r="E988" s="121"/>
      <c r="F988" s="121">
        <v>359.54399999999998</v>
      </c>
      <c r="G988" s="121">
        <v>113.791</v>
      </c>
      <c r="H988" s="121">
        <v>319.61500000000001</v>
      </c>
    </row>
    <row r="989" spans="2:8" ht="15" customHeight="1">
      <c r="B989" s="595">
        <v>41193</v>
      </c>
      <c r="C989" s="121">
        <v>483.98599999999999</v>
      </c>
      <c r="D989" s="121">
        <v>275.66000000000003</v>
      </c>
      <c r="E989" s="121"/>
      <c r="F989" s="121">
        <v>364.97500000000002</v>
      </c>
      <c r="G989" s="121">
        <v>112.84</v>
      </c>
      <c r="H989" s="121">
        <v>317.435</v>
      </c>
    </row>
    <row r="990" spans="2:8" ht="15" customHeight="1">
      <c r="B990" s="595">
        <v>41194</v>
      </c>
      <c r="C990" s="121">
        <v>463.22899999999998</v>
      </c>
      <c r="D990" s="121">
        <v>252.74199999999999</v>
      </c>
      <c r="E990" s="121"/>
      <c r="F990" s="121">
        <v>353.83</v>
      </c>
      <c r="G990" s="121">
        <v>104.66500000000001</v>
      </c>
      <c r="H990" s="121">
        <v>316.34500000000003</v>
      </c>
    </row>
    <row r="991" spans="2:8" ht="15" customHeight="1">
      <c r="B991" s="595">
        <v>41197</v>
      </c>
      <c r="C991" s="121">
        <v>450.01299999999998</v>
      </c>
      <c r="D991" s="121">
        <v>243.05600000000001</v>
      </c>
      <c r="E991" s="121"/>
      <c r="F991" s="121">
        <v>345.39800000000002</v>
      </c>
      <c r="G991" s="121">
        <v>100</v>
      </c>
      <c r="H991" s="121">
        <v>303.23399999999998</v>
      </c>
    </row>
    <row r="992" spans="2:8" ht="15" customHeight="1">
      <c r="B992" s="595">
        <v>41198</v>
      </c>
      <c r="C992" s="121">
        <v>447.77300000000002</v>
      </c>
      <c r="D992" s="121">
        <v>229.51</v>
      </c>
      <c r="E992" s="121"/>
      <c r="F992" s="121">
        <v>319.17099999999999</v>
      </c>
      <c r="G992" s="121">
        <v>92.129000000000005</v>
      </c>
      <c r="H992" s="121">
        <v>292.47199999999998</v>
      </c>
    </row>
    <row r="993" spans="2:8" ht="15" customHeight="1">
      <c r="B993" s="595">
        <v>41199</v>
      </c>
      <c r="C993" s="121">
        <v>423.33699999999999</v>
      </c>
      <c r="D993" s="121">
        <v>190</v>
      </c>
      <c r="E993" s="121"/>
      <c r="F993" s="121">
        <v>263.86099999999999</v>
      </c>
      <c r="G993" s="121">
        <v>82.549000000000007</v>
      </c>
      <c r="H993" s="121">
        <v>271.61399999999998</v>
      </c>
    </row>
    <row r="994" spans="2:8" ht="15" customHeight="1">
      <c r="B994" s="595">
        <v>41200</v>
      </c>
      <c r="C994" s="121">
        <v>412.86099999999999</v>
      </c>
      <c r="D994" s="121">
        <v>189.191</v>
      </c>
      <c r="E994" s="121"/>
      <c r="F994" s="121">
        <v>274.51799999999997</v>
      </c>
      <c r="G994" s="121">
        <v>82.87</v>
      </c>
      <c r="H994" s="121">
        <v>224.44800000000001</v>
      </c>
    </row>
    <row r="995" spans="2:8" ht="15" customHeight="1">
      <c r="B995" s="595">
        <v>41201</v>
      </c>
      <c r="C995" s="121">
        <v>407.01</v>
      </c>
      <c r="D995" s="121">
        <v>184.285</v>
      </c>
      <c r="E995" s="121"/>
      <c r="F995" s="121">
        <v>273.09699999999998</v>
      </c>
      <c r="G995" s="121">
        <v>79.998000000000005</v>
      </c>
      <c r="H995" s="121">
        <v>235.69300000000001</v>
      </c>
    </row>
    <row r="996" spans="2:8" ht="15" customHeight="1">
      <c r="B996" s="595">
        <v>41204</v>
      </c>
      <c r="C996" s="121">
        <v>428.87299999999999</v>
      </c>
      <c r="D996" s="121">
        <v>182.03899999999999</v>
      </c>
      <c r="E996" s="121"/>
      <c r="F996" s="121">
        <v>279.84800000000001</v>
      </c>
      <c r="G996" s="121">
        <v>76.441000000000003</v>
      </c>
      <c r="H996" s="121">
        <v>238.96799999999999</v>
      </c>
    </row>
    <row r="997" spans="2:8" ht="15" customHeight="1">
      <c r="B997" s="595">
        <v>41205</v>
      </c>
      <c r="C997" s="121">
        <v>430.30900000000003</v>
      </c>
      <c r="D997" s="121">
        <v>191.13900000000001</v>
      </c>
      <c r="E997" s="121"/>
      <c r="F997" s="121">
        <v>313.358</v>
      </c>
      <c r="G997" s="121">
        <v>74.911000000000001</v>
      </c>
      <c r="H997" s="121">
        <v>237.19399999999999</v>
      </c>
    </row>
    <row r="998" spans="2:8" ht="15" customHeight="1">
      <c r="B998" s="595">
        <v>41206</v>
      </c>
      <c r="C998" s="121">
        <v>438.21600000000001</v>
      </c>
      <c r="D998" s="121">
        <v>180.08199999999999</v>
      </c>
      <c r="E998" s="121"/>
      <c r="F998" s="121">
        <v>319.38</v>
      </c>
      <c r="G998" s="121">
        <v>74.545000000000002</v>
      </c>
      <c r="H998" s="121">
        <v>255.374</v>
      </c>
    </row>
    <row r="999" spans="2:8" ht="15" customHeight="1">
      <c r="B999" s="595">
        <v>41207</v>
      </c>
      <c r="C999" s="121">
        <v>452.01</v>
      </c>
      <c r="D999" s="121">
        <v>169.95</v>
      </c>
      <c r="E999" s="121"/>
      <c r="F999" s="121">
        <v>295.017</v>
      </c>
      <c r="G999" s="121">
        <v>69.814999999999998</v>
      </c>
      <c r="H999" s="121">
        <v>265.67</v>
      </c>
    </row>
    <row r="1000" spans="2:8" ht="15" customHeight="1">
      <c r="B1000" s="595">
        <v>41208</v>
      </c>
      <c r="C1000" s="121">
        <v>485.65699999999998</v>
      </c>
      <c r="D1000" s="121">
        <v>171.29499999999999</v>
      </c>
      <c r="E1000" s="121"/>
      <c r="F1000" s="121">
        <v>306.34500000000003</v>
      </c>
      <c r="G1000" s="121">
        <v>72.83</v>
      </c>
      <c r="H1000" s="121">
        <v>254.17699999999999</v>
      </c>
    </row>
    <row r="1001" spans="2:8" ht="15" customHeight="1">
      <c r="B1001" s="595">
        <v>41211</v>
      </c>
      <c r="C1001" s="121">
        <v>497.32799999999997</v>
      </c>
      <c r="D1001" s="121">
        <v>173.3</v>
      </c>
      <c r="E1001" s="121"/>
      <c r="F1001" s="121">
        <v>309.32499999999999</v>
      </c>
      <c r="G1001" s="121">
        <v>76.665000000000006</v>
      </c>
      <c r="H1001" s="121">
        <v>268.98500000000001</v>
      </c>
    </row>
    <row r="1002" spans="2:8" ht="15" customHeight="1">
      <c r="B1002" s="595">
        <v>41212</v>
      </c>
      <c r="C1002" s="121">
        <v>502.7</v>
      </c>
      <c r="D1002" s="121">
        <v>173.3</v>
      </c>
      <c r="E1002" s="121"/>
      <c r="F1002" s="121">
        <v>304.91800000000001</v>
      </c>
      <c r="G1002" s="121">
        <v>75.17</v>
      </c>
      <c r="H1002" s="121">
        <v>282.94099999999997</v>
      </c>
    </row>
    <row r="1003" spans="2:8" ht="15" customHeight="1">
      <c r="B1003" s="595">
        <v>41213</v>
      </c>
      <c r="C1003" s="121">
        <v>498.27499999999998</v>
      </c>
      <c r="D1003" s="121">
        <v>174.298</v>
      </c>
      <c r="E1003" s="121"/>
      <c r="F1003" s="121">
        <v>298.32499999999999</v>
      </c>
      <c r="G1003" s="121">
        <v>73.152000000000001</v>
      </c>
      <c r="H1003" s="121">
        <v>274.35500000000002</v>
      </c>
    </row>
    <row r="1004" spans="2:8" ht="15" customHeight="1">
      <c r="B1004" s="595">
        <v>41214</v>
      </c>
      <c r="C1004" s="121">
        <v>498.786</v>
      </c>
      <c r="D1004" s="121">
        <v>184.69499999999999</v>
      </c>
      <c r="E1004" s="121"/>
      <c r="F1004" s="121">
        <v>304.01799999999997</v>
      </c>
      <c r="G1004" s="121">
        <v>74.510000000000005</v>
      </c>
      <c r="H1004" s="121">
        <v>272.995</v>
      </c>
    </row>
    <row r="1005" spans="2:8" ht="15" customHeight="1">
      <c r="B1005" s="595">
        <v>41215</v>
      </c>
      <c r="C1005" s="121">
        <v>528.15800000000002</v>
      </c>
      <c r="D1005" s="121">
        <v>204.02699999999999</v>
      </c>
      <c r="E1005" s="121"/>
      <c r="F1005" s="121">
        <v>310.75900000000001</v>
      </c>
      <c r="G1005" s="121">
        <v>78.81</v>
      </c>
      <c r="H1005" s="121">
        <v>279</v>
      </c>
    </row>
    <row r="1006" spans="2:8" ht="15" customHeight="1">
      <c r="B1006" s="595">
        <v>41218</v>
      </c>
      <c r="C1006" s="121">
        <v>540.39499999999998</v>
      </c>
      <c r="D1006" s="121">
        <v>198.76499999999999</v>
      </c>
      <c r="E1006" s="121"/>
      <c r="F1006" s="121">
        <v>318.87599999999998</v>
      </c>
      <c r="G1006" s="121">
        <v>80.114000000000004</v>
      </c>
      <c r="H1006" s="121">
        <v>285.86900000000003</v>
      </c>
    </row>
    <row r="1007" spans="2:8" ht="15" customHeight="1">
      <c r="B1007" s="595">
        <v>41219</v>
      </c>
      <c r="C1007" s="121">
        <v>537.96199999999999</v>
      </c>
      <c r="D1007" s="121">
        <v>196.739</v>
      </c>
      <c r="E1007" s="121"/>
      <c r="F1007" s="121">
        <v>315.70999999999998</v>
      </c>
      <c r="G1007" s="121">
        <v>79.037999999999997</v>
      </c>
      <c r="H1007" s="121">
        <v>286.899</v>
      </c>
    </row>
    <row r="1008" spans="2:8" ht="15" customHeight="1">
      <c r="B1008" s="595">
        <v>41220</v>
      </c>
      <c r="C1008" s="121">
        <v>543.24300000000005</v>
      </c>
      <c r="D1008" s="121">
        <v>198.48</v>
      </c>
      <c r="E1008" s="121"/>
      <c r="F1008" s="121">
        <v>325.21100000000001</v>
      </c>
      <c r="G1008" s="121">
        <v>81.134</v>
      </c>
      <c r="H1008" s="121">
        <v>282.00200000000001</v>
      </c>
    </row>
    <row r="1009" spans="2:8" ht="15" customHeight="1">
      <c r="B1009" s="595">
        <v>41221</v>
      </c>
      <c r="C1009" s="121">
        <v>579.97699999999998</v>
      </c>
      <c r="D1009" s="121">
        <v>200.04900000000001</v>
      </c>
      <c r="E1009" s="121"/>
      <c r="F1009" s="121">
        <v>331.41399999999999</v>
      </c>
      <c r="G1009" s="121">
        <v>82.11</v>
      </c>
      <c r="H1009" s="121">
        <v>290.274</v>
      </c>
    </row>
    <row r="1010" spans="2:8" ht="15" customHeight="1">
      <c r="B1010" s="595">
        <v>41222</v>
      </c>
      <c r="C1010" s="121">
        <v>594.66800000000001</v>
      </c>
      <c r="D1010" s="121">
        <v>199.35499999999999</v>
      </c>
      <c r="E1010" s="121"/>
      <c r="F1010" s="121">
        <v>343.23599999999999</v>
      </c>
      <c r="G1010" s="121">
        <v>82.370999999999995</v>
      </c>
      <c r="H1010" s="121">
        <v>298.72199999999998</v>
      </c>
    </row>
    <row r="1011" spans="2:8" ht="15" customHeight="1">
      <c r="B1011" s="595">
        <v>41225</v>
      </c>
      <c r="C1011" s="121">
        <v>610.69399999999996</v>
      </c>
      <c r="D1011" s="121">
        <v>197.72399999999999</v>
      </c>
      <c r="E1011" s="121"/>
      <c r="F1011" s="121">
        <v>352.25400000000002</v>
      </c>
      <c r="G1011" s="121">
        <v>86.340999999999994</v>
      </c>
      <c r="H1011" s="121">
        <v>308.858</v>
      </c>
    </row>
    <row r="1012" spans="2:8" ht="15" customHeight="1">
      <c r="B1012" s="595">
        <v>41226</v>
      </c>
      <c r="C1012" s="121">
        <v>621.01499999999999</v>
      </c>
      <c r="D1012" s="121">
        <v>196.297</v>
      </c>
      <c r="E1012" s="121"/>
      <c r="F1012" s="121">
        <v>356.9</v>
      </c>
      <c r="G1012" s="121">
        <v>87.573999999999998</v>
      </c>
      <c r="H1012" s="121">
        <v>316.76400000000001</v>
      </c>
    </row>
    <row r="1013" spans="2:8" ht="15" customHeight="1">
      <c r="B1013" s="595">
        <v>41227</v>
      </c>
      <c r="C1013" s="121">
        <v>632.43700000000001</v>
      </c>
      <c r="D1013" s="121">
        <v>196.92099999999999</v>
      </c>
      <c r="E1013" s="121"/>
      <c r="F1013" s="121">
        <v>353.11099999999999</v>
      </c>
      <c r="G1013" s="121">
        <v>87.317999999999998</v>
      </c>
      <c r="H1013" s="121">
        <v>318.87700000000001</v>
      </c>
    </row>
    <row r="1014" spans="2:8" ht="15" customHeight="1">
      <c r="B1014" s="595">
        <v>41228</v>
      </c>
      <c r="C1014" s="121">
        <v>634.82000000000005</v>
      </c>
      <c r="D1014" s="121">
        <v>196.65</v>
      </c>
      <c r="E1014" s="121"/>
      <c r="F1014" s="121">
        <v>353.52499999999998</v>
      </c>
      <c r="G1014" s="121">
        <v>87.834999999999994</v>
      </c>
      <c r="H1014" s="121">
        <v>313.70699999999999</v>
      </c>
    </row>
    <row r="1015" spans="2:8" ht="15" customHeight="1">
      <c r="B1015" s="595">
        <v>41229</v>
      </c>
      <c r="C1015" s="121">
        <v>641.00900000000001</v>
      </c>
      <c r="D1015" s="121">
        <v>196.52099999999999</v>
      </c>
      <c r="E1015" s="121"/>
      <c r="F1015" s="121">
        <v>351.63200000000001</v>
      </c>
      <c r="G1015" s="121">
        <v>88.986999999999995</v>
      </c>
      <c r="H1015" s="121">
        <v>310.34500000000003</v>
      </c>
    </row>
    <row r="1016" spans="2:8" ht="15" customHeight="1">
      <c r="B1016" s="595">
        <v>41232</v>
      </c>
      <c r="C1016" s="121">
        <v>617.30700000000002</v>
      </c>
      <c r="D1016" s="121">
        <v>193.17400000000001</v>
      </c>
      <c r="E1016" s="121"/>
      <c r="F1016" s="121">
        <v>337.68</v>
      </c>
      <c r="G1016" s="121">
        <v>87.337999999999994</v>
      </c>
      <c r="H1016" s="121">
        <v>309.23399999999998</v>
      </c>
    </row>
    <row r="1017" spans="2:8" ht="15" customHeight="1">
      <c r="B1017" s="595">
        <v>41233</v>
      </c>
      <c r="C1017" s="121">
        <v>590.81399999999996</v>
      </c>
      <c r="D1017" s="121">
        <v>186.71100000000001</v>
      </c>
      <c r="E1017" s="121"/>
      <c r="F1017" s="121">
        <v>330.99799999999999</v>
      </c>
      <c r="G1017" s="121">
        <v>87.774000000000001</v>
      </c>
      <c r="H1017" s="121">
        <v>295.04599999999999</v>
      </c>
    </row>
    <row r="1018" spans="2:8" ht="15" customHeight="1">
      <c r="B1018" s="595">
        <v>41234</v>
      </c>
      <c r="C1018" s="121">
        <v>524.48299999999995</v>
      </c>
      <c r="D1018" s="121">
        <v>183.32499999999999</v>
      </c>
      <c r="E1018" s="121"/>
      <c r="F1018" s="121">
        <v>324.40600000000001</v>
      </c>
      <c r="G1018" s="121">
        <v>86.710999999999999</v>
      </c>
      <c r="H1018" s="121">
        <v>283.45699999999999</v>
      </c>
    </row>
    <row r="1019" spans="2:8" ht="15" customHeight="1">
      <c r="B1019" s="595">
        <v>41235</v>
      </c>
      <c r="C1019" s="121">
        <v>516.54</v>
      </c>
      <c r="D1019" s="121">
        <v>183.32300000000001</v>
      </c>
      <c r="E1019" s="121"/>
      <c r="F1019" s="121">
        <v>318.51499999999999</v>
      </c>
      <c r="G1019" s="121">
        <v>84.504999999999995</v>
      </c>
      <c r="H1019" s="121">
        <v>273.38099999999997</v>
      </c>
    </row>
    <row r="1020" spans="2:8" ht="15" customHeight="1">
      <c r="B1020" s="595">
        <v>41236</v>
      </c>
      <c r="C1020" s="121">
        <v>524.46699999999998</v>
      </c>
      <c r="D1020" s="121">
        <v>187.97900000000001</v>
      </c>
      <c r="E1020" s="121"/>
      <c r="F1020" s="121">
        <v>318.23</v>
      </c>
      <c r="G1020" s="121">
        <v>84.215000000000003</v>
      </c>
      <c r="H1020" s="121">
        <v>268.25400000000002</v>
      </c>
    </row>
    <row r="1021" spans="2:8" ht="15" customHeight="1">
      <c r="B1021" s="595">
        <v>41239</v>
      </c>
      <c r="C1021" s="121">
        <v>529.45100000000002</v>
      </c>
      <c r="D1021" s="121">
        <v>185.21700000000001</v>
      </c>
      <c r="E1021" s="121"/>
      <c r="F1021" s="121">
        <v>317.61900000000003</v>
      </c>
      <c r="G1021" s="121">
        <v>83.692999999999998</v>
      </c>
      <c r="H1021" s="121">
        <v>265.52</v>
      </c>
    </row>
    <row r="1022" spans="2:8" ht="15" customHeight="1">
      <c r="B1022" s="595">
        <v>41240</v>
      </c>
      <c r="C1022" s="121">
        <v>512.73099999999999</v>
      </c>
      <c r="D1022" s="121">
        <v>181.613</v>
      </c>
      <c r="E1022" s="121"/>
      <c r="F1022" s="121">
        <v>303.41399999999999</v>
      </c>
      <c r="G1022" s="121">
        <v>82.617000000000004</v>
      </c>
      <c r="H1022" s="121">
        <v>265.82</v>
      </c>
    </row>
    <row r="1023" spans="2:8" ht="15" customHeight="1">
      <c r="B1023" s="595">
        <v>41241</v>
      </c>
      <c r="C1023" s="121">
        <v>512.69399999999996</v>
      </c>
      <c r="D1023" s="121">
        <v>182.75399999999999</v>
      </c>
      <c r="E1023" s="121"/>
      <c r="F1023" s="121">
        <v>291.39400000000001</v>
      </c>
      <c r="G1023" s="121">
        <v>81</v>
      </c>
      <c r="H1023" s="121">
        <v>255.00299999999999</v>
      </c>
    </row>
    <row r="1024" spans="2:8" ht="15" customHeight="1">
      <c r="B1024" s="595">
        <v>41242</v>
      </c>
      <c r="C1024" s="121">
        <v>495.601</v>
      </c>
      <c r="D1024" s="121">
        <v>178.303</v>
      </c>
      <c r="E1024" s="121"/>
      <c r="F1024" s="121">
        <v>283.363</v>
      </c>
      <c r="G1024" s="121">
        <v>76.085999999999999</v>
      </c>
      <c r="H1024" s="121">
        <v>247.66499999999999</v>
      </c>
    </row>
    <row r="1025" spans="2:8" ht="15" customHeight="1">
      <c r="B1025" s="595">
        <v>41243</v>
      </c>
      <c r="C1025" s="121">
        <v>498.1</v>
      </c>
      <c r="D1025" s="121">
        <v>179.33199999999999</v>
      </c>
      <c r="E1025" s="121"/>
      <c r="F1025" s="121">
        <v>283.803</v>
      </c>
      <c r="G1025" s="121">
        <v>75.834999999999994</v>
      </c>
      <c r="H1025" s="121">
        <v>244.077</v>
      </c>
    </row>
    <row r="1026" spans="2:8" ht="15" customHeight="1">
      <c r="B1026" s="595">
        <v>41246</v>
      </c>
      <c r="C1026" s="121">
        <v>446.41</v>
      </c>
      <c r="D1026" s="121">
        <v>176.244</v>
      </c>
      <c r="E1026" s="121"/>
      <c r="F1026" s="121">
        <v>272.35599999999999</v>
      </c>
      <c r="G1026" s="121">
        <v>75.125</v>
      </c>
      <c r="H1026" s="121">
        <v>243.65100000000001</v>
      </c>
    </row>
    <row r="1027" spans="2:8" ht="15" customHeight="1">
      <c r="B1027" s="595">
        <v>41247</v>
      </c>
      <c r="C1027" s="121">
        <v>449.22399999999999</v>
      </c>
      <c r="D1027" s="121">
        <v>182.06100000000001</v>
      </c>
      <c r="E1027" s="121"/>
      <c r="F1027" s="121">
        <v>275.464</v>
      </c>
      <c r="G1027" s="121">
        <v>75.272000000000006</v>
      </c>
      <c r="H1027" s="121">
        <v>231.227</v>
      </c>
    </row>
    <row r="1028" spans="2:8" ht="15" customHeight="1">
      <c r="B1028" s="595">
        <v>41248</v>
      </c>
      <c r="C1028" s="121">
        <v>462.36599999999999</v>
      </c>
      <c r="D1028" s="121">
        <v>183.548</v>
      </c>
      <c r="E1028" s="121"/>
      <c r="F1028" s="121">
        <v>281.255</v>
      </c>
      <c r="G1028" s="121">
        <v>74.834999999999994</v>
      </c>
      <c r="H1028" s="121">
        <v>230.83699999999999</v>
      </c>
    </row>
    <row r="1029" spans="2:8" ht="15" customHeight="1">
      <c r="B1029" s="595">
        <v>41249</v>
      </c>
      <c r="C1029" s="121">
        <v>471.99200000000002</v>
      </c>
      <c r="D1029" s="121">
        <v>190.816</v>
      </c>
      <c r="E1029" s="121"/>
      <c r="F1029" s="121">
        <v>292.46699999999998</v>
      </c>
      <c r="G1029" s="121">
        <v>74.950999999999993</v>
      </c>
      <c r="H1029" s="121">
        <v>235.315</v>
      </c>
    </row>
    <row r="1030" spans="2:8" ht="15" customHeight="1">
      <c r="B1030" s="595">
        <v>41250</v>
      </c>
      <c r="C1030" s="121">
        <v>473.834</v>
      </c>
      <c r="D1030" s="121">
        <v>197.45500000000001</v>
      </c>
      <c r="E1030" s="121"/>
      <c r="F1030" s="121">
        <v>297.98599999999999</v>
      </c>
      <c r="G1030" s="121">
        <v>75.396000000000001</v>
      </c>
      <c r="H1030" s="121">
        <v>249.55099999999999</v>
      </c>
    </row>
    <row r="1031" spans="2:8" ht="15" customHeight="1">
      <c r="B1031" s="595">
        <v>41253</v>
      </c>
      <c r="C1031" s="121">
        <v>491.90899999999999</v>
      </c>
      <c r="D1031" s="121">
        <v>211.001</v>
      </c>
      <c r="E1031" s="121"/>
      <c r="F1031" s="121">
        <v>311.92200000000003</v>
      </c>
      <c r="G1031" s="121">
        <v>79.281999999999996</v>
      </c>
      <c r="H1031" s="121">
        <v>253.839</v>
      </c>
    </row>
    <row r="1032" spans="2:8" ht="15" customHeight="1">
      <c r="B1032" s="595">
        <v>41254</v>
      </c>
      <c r="C1032" s="121">
        <v>483.88499999999999</v>
      </c>
      <c r="D1032" s="121">
        <v>218.398</v>
      </c>
      <c r="E1032" s="121"/>
      <c r="F1032" s="121">
        <v>300.017</v>
      </c>
      <c r="G1032" s="121">
        <v>78.751000000000005</v>
      </c>
      <c r="H1032" s="121">
        <v>291.30700000000002</v>
      </c>
    </row>
    <row r="1033" spans="2:8" ht="15" customHeight="1">
      <c r="B1033" s="595">
        <v>41255</v>
      </c>
      <c r="C1033" s="121">
        <v>461.43</v>
      </c>
      <c r="D1033" s="121">
        <v>216.90100000000001</v>
      </c>
      <c r="E1033" s="121"/>
      <c r="F1033" s="121">
        <v>293.11099999999999</v>
      </c>
      <c r="G1033" s="121">
        <v>77.807000000000002</v>
      </c>
      <c r="H1033" s="121">
        <v>287.64800000000002</v>
      </c>
    </row>
    <row r="1034" spans="2:8" ht="15" customHeight="1">
      <c r="B1034" s="595">
        <v>41256</v>
      </c>
      <c r="C1034" s="121">
        <v>460.66399999999999</v>
      </c>
      <c r="D1034" s="121">
        <v>218.58199999999999</v>
      </c>
      <c r="E1034" s="121"/>
      <c r="F1034" s="121">
        <v>295.34500000000003</v>
      </c>
      <c r="G1034" s="121">
        <v>78.5</v>
      </c>
      <c r="H1034" s="121">
        <v>278.44200000000001</v>
      </c>
    </row>
    <row r="1035" spans="2:8" ht="15" customHeight="1">
      <c r="B1035" s="595">
        <v>41257</v>
      </c>
      <c r="C1035" s="121">
        <v>448.96</v>
      </c>
      <c r="D1035" s="121">
        <v>220.18199999999999</v>
      </c>
      <c r="E1035" s="121"/>
      <c r="F1035" s="121">
        <v>293.637</v>
      </c>
      <c r="G1035" s="121">
        <v>80.938999999999993</v>
      </c>
      <c r="H1035" s="121">
        <v>273.69600000000003</v>
      </c>
    </row>
    <row r="1036" spans="2:8" ht="15" customHeight="1">
      <c r="B1036" s="595">
        <v>41260</v>
      </c>
      <c r="C1036" s="121">
        <v>447.43799999999999</v>
      </c>
      <c r="D1036" s="121">
        <v>220.10900000000001</v>
      </c>
      <c r="E1036" s="121"/>
      <c r="F1036" s="121">
        <v>295.01</v>
      </c>
      <c r="G1036" s="121">
        <v>80.400999999999996</v>
      </c>
      <c r="H1036" s="121">
        <v>272.375</v>
      </c>
    </row>
    <row r="1037" spans="2:8" ht="15" customHeight="1">
      <c r="B1037" s="595">
        <v>41261</v>
      </c>
      <c r="C1037" s="121">
        <v>440.65100000000001</v>
      </c>
      <c r="D1037" s="121">
        <v>215.07599999999999</v>
      </c>
      <c r="E1037" s="121"/>
      <c r="F1037" s="121">
        <v>280.66000000000003</v>
      </c>
      <c r="G1037" s="121">
        <v>80.334999999999994</v>
      </c>
      <c r="H1037" s="121">
        <v>271.084</v>
      </c>
    </row>
    <row r="1038" spans="2:8" ht="15" customHeight="1">
      <c r="B1038" s="595">
        <v>41262</v>
      </c>
      <c r="C1038" s="121">
        <v>434.18299999999999</v>
      </c>
      <c r="D1038" s="121">
        <v>207.755</v>
      </c>
      <c r="E1038" s="121"/>
      <c r="F1038" s="121">
        <v>280.24700000000001</v>
      </c>
      <c r="G1038" s="121">
        <v>78.427000000000007</v>
      </c>
      <c r="H1038" s="121">
        <v>266.35000000000002</v>
      </c>
    </row>
    <row r="1039" spans="2:8" ht="15" customHeight="1">
      <c r="B1039" s="595">
        <v>41263</v>
      </c>
      <c r="C1039" s="121">
        <v>437.28100000000001</v>
      </c>
      <c r="D1039" s="121">
        <v>216.19800000000001</v>
      </c>
      <c r="E1039" s="121"/>
      <c r="F1039" s="121">
        <v>283.73099999999999</v>
      </c>
      <c r="G1039" s="121">
        <v>81.984999999999999</v>
      </c>
      <c r="H1039" s="121">
        <v>257.54000000000002</v>
      </c>
    </row>
    <row r="1040" spans="2:8" ht="15" customHeight="1">
      <c r="B1040" s="595">
        <v>41264</v>
      </c>
      <c r="C1040" s="121">
        <v>446.66199999999998</v>
      </c>
      <c r="D1040" s="121">
        <v>217.12799999999999</v>
      </c>
      <c r="E1040" s="121"/>
      <c r="F1040" s="121">
        <v>290.096</v>
      </c>
      <c r="G1040" s="121">
        <v>82.677999999999997</v>
      </c>
      <c r="H1040" s="121">
        <v>268.858</v>
      </c>
    </row>
    <row r="1041" spans="2:8" ht="15" customHeight="1">
      <c r="B1041" s="595">
        <v>41267</v>
      </c>
      <c r="C1041" s="121">
        <v>446.63400000000001</v>
      </c>
      <c r="D1041" s="121">
        <v>220.559</v>
      </c>
      <c r="E1041" s="121"/>
      <c r="F1041" s="121">
        <v>292.553</v>
      </c>
      <c r="G1041" s="121">
        <v>83.510999999999996</v>
      </c>
      <c r="H1041" s="121">
        <v>274.55700000000002</v>
      </c>
    </row>
    <row r="1042" spans="2:8" ht="15" customHeight="1">
      <c r="B1042" s="595">
        <v>41268</v>
      </c>
      <c r="C1042" s="121">
        <v>446.63400000000001</v>
      </c>
      <c r="D1042" s="121">
        <v>217.38800000000001</v>
      </c>
      <c r="E1042" s="121"/>
      <c r="F1042" s="121">
        <v>292.80900000000003</v>
      </c>
      <c r="G1042" s="121">
        <v>82.840999999999994</v>
      </c>
      <c r="H1042" s="121">
        <v>275.67099999999999</v>
      </c>
    </row>
    <row r="1043" spans="2:8" ht="15" customHeight="1">
      <c r="B1043" s="595">
        <v>41269</v>
      </c>
      <c r="C1043" s="121">
        <v>446.63400000000001</v>
      </c>
      <c r="D1043" s="121">
        <v>217.38800000000001</v>
      </c>
      <c r="E1043" s="121"/>
      <c r="F1043" s="121">
        <v>292.80900000000003</v>
      </c>
      <c r="G1043" s="121">
        <v>82.840999999999994</v>
      </c>
      <c r="H1043" s="121">
        <v>274.92200000000003</v>
      </c>
    </row>
    <row r="1044" spans="2:8" ht="15" customHeight="1">
      <c r="B1044" s="595">
        <v>41270</v>
      </c>
      <c r="C1044" s="121">
        <v>443.947</v>
      </c>
      <c r="D1044" s="121">
        <v>217.7</v>
      </c>
      <c r="E1044" s="121"/>
      <c r="F1044" s="121">
        <v>292.01499999999999</v>
      </c>
      <c r="G1044" s="121">
        <v>83.32</v>
      </c>
      <c r="H1044" s="121">
        <v>274.92200000000003</v>
      </c>
    </row>
    <row r="1045" spans="2:8" ht="15" customHeight="1">
      <c r="B1045" s="595">
        <v>41271</v>
      </c>
      <c r="C1045" s="121">
        <v>448.77300000000002</v>
      </c>
      <c r="D1045" s="121">
        <v>218.899</v>
      </c>
      <c r="E1045" s="121"/>
      <c r="F1045" s="121">
        <v>295.36</v>
      </c>
      <c r="G1045" s="121">
        <v>82.881</v>
      </c>
      <c r="H1045" s="121">
        <v>277.70100000000002</v>
      </c>
    </row>
    <row r="1046" spans="2:8" ht="15" customHeight="1">
      <c r="B1046" s="595">
        <v>41274</v>
      </c>
      <c r="C1046" s="121">
        <v>448.62</v>
      </c>
      <c r="D1046" s="121">
        <v>220</v>
      </c>
      <c r="E1046" s="121"/>
      <c r="F1046" s="121">
        <v>294.81</v>
      </c>
      <c r="G1046" s="121">
        <v>83.066000000000003</v>
      </c>
      <c r="H1046" s="121">
        <v>283.85300000000001</v>
      </c>
    </row>
    <row r="1047" spans="2:8" ht="15" customHeight="1">
      <c r="B1047" s="595">
        <v>41275</v>
      </c>
      <c r="C1047" s="121">
        <v>448.62</v>
      </c>
      <c r="D1047" s="121">
        <v>218.322</v>
      </c>
      <c r="E1047" s="121"/>
      <c r="F1047" s="121">
        <v>296.47000000000003</v>
      </c>
      <c r="G1047" s="121">
        <v>82.718999999999994</v>
      </c>
      <c r="H1047" s="121">
        <v>278.27999999999997</v>
      </c>
    </row>
    <row r="1048" spans="2:8" ht="15" customHeight="1">
      <c r="B1048" s="595">
        <v>41276</v>
      </c>
      <c r="C1048" s="121">
        <v>432.18400000000003</v>
      </c>
      <c r="D1048" s="121">
        <v>213.37299999999999</v>
      </c>
      <c r="E1048" s="121"/>
      <c r="F1048" s="121">
        <v>283.65100000000001</v>
      </c>
      <c r="G1048" s="121">
        <v>81.504999999999995</v>
      </c>
      <c r="H1048" s="121">
        <v>283.95800000000003</v>
      </c>
    </row>
    <row r="1049" spans="2:8" ht="15" customHeight="1">
      <c r="B1049" s="595">
        <v>41277</v>
      </c>
      <c r="C1049" s="121">
        <v>400.78899999999999</v>
      </c>
      <c r="D1049" s="121">
        <v>209.24</v>
      </c>
      <c r="E1049" s="121"/>
      <c r="F1049" s="121">
        <v>272.56200000000001</v>
      </c>
      <c r="G1049" s="121">
        <v>81.197999999999993</v>
      </c>
      <c r="H1049" s="121">
        <v>267.54300000000001</v>
      </c>
    </row>
    <row r="1050" spans="2:8" ht="15" customHeight="1">
      <c r="B1050" s="595">
        <v>41278</v>
      </c>
      <c r="C1050" s="121">
        <v>379.505</v>
      </c>
      <c r="D1050" s="121">
        <v>206.11600000000001</v>
      </c>
      <c r="E1050" s="121"/>
      <c r="F1050" s="121">
        <v>268.49200000000002</v>
      </c>
      <c r="G1050" s="121">
        <v>81.010000000000005</v>
      </c>
      <c r="H1050" s="121">
        <v>257.39600000000002</v>
      </c>
    </row>
    <row r="1051" spans="2:8" ht="15" customHeight="1">
      <c r="B1051" s="595">
        <v>41281</v>
      </c>
      <c r="C1051" s="121">
        <v>379.94900000000001</v>
      </c>
      <c r="D1051" s="121">
        <v>201.89500000000001</v>
      </c>
      <c r="E1051" s="121"/>
      <c r="F1051" s="121">
        <v>254.67</v>
      </c>
      <c r="G1051" s="121">
        <v>79.756</v>
      </c>
      <c r="H1051" s="121">
        <v>253.21199999999999</v>
      </c>
    </row>
    <row r="1052" spans="2:8" ht="15" customHeight="1">
      <c r="B1052" s="595">
        <v>41282</v>
      </c>
      <c r="C1052" s="121">
        <v>383.84</v>
      </c>
      <c r="D1052" s="121">
        <v>202.971</v>
      </c>
      <c r="E1052" s="121"/>
      <c r="F1052" s="121">
        <v>259.15800000000002</v>
      </c>
      <c r="G1052" s="121">
        <v>80.141999999999996</v>
      </c>
      <c r="H1052" s="121">
        <v>250.375</v>
      </c>
    </row>
    <row r="1053" spans="2:8" ht="15" customHeight="1">
      <c r="B1053" s="595">
        <v>41283</v>
      </c>
      <c r="C1053" s="121">
        <v>394.55500000000001</v>
      </c>
      <c r="D1053" s="121">
        <v>195.196</v>
      </c>
      <c r="E1053" s="121"/>
      <c r="F1053" s="121">
        <v>259.75900000000001</v>
      </c>
      <c r="G1053" s="121">
        <v>80.396000000000001</v>
      </c>
      <c r="H1053" s="121">
        <v>238.32499999999999</v>
      </c>
    </row>
    <row r="1054" spans="2:8" ht="15" customHeight="1">
      <c r="B1054" s="595">
        <v>41284</v>
      </c>
      <c r="C1054" s="121">
        <v>385.71100000000001</v>
      </c>
      <c r="D1054" s="121">
        <v>189.41300000000001</v>
      </c>
      <c r="E1054" s="121"/>
      <c r="F1054" s="121">
        <v>246.78899999999999</v>
      </c>
      <c r="G1054" s="121">
        <v>79.281000000000006</v>
      </c>
      <c r="H1054" s="121">
        <v>238.84100000000001</v>
      </c>
    </row>
    <row r="1055" spans="2:8" ht="15" customHeight="1">
      <c r="B1055" s="595">
        <v>41285</v>
      </c>
      <c r="C1055" s="121">
        <v>380</v>
      </c>
      <c r="D1055" s="121">
        <v>188.80099999999999</v>
      </c>
      <c r="E1055" s="121"/>
      <c r="F1055" s="121">
        <v>242.209</v>
      </c>
      <c r="G1055" s="121">
        <v>80.185000000000002</v>
      </c>
      <c r="H1055" s="121">
        <v>227.17599999999999</v>
      </c>
    </row>
    <row r="1056" spans="2:8" ht="15" customHeight="1">
      <c r="B1056" s="595">
        <v>41288</v>
      </c>
      <c r="C1056" s="121">
        <v>380.38799999999998</v>
      </c>
      <c r="D1056" s="121">
        <v>183.46199999999999</v>
      </c>
      <c r="E1056" s="121"/>
      <c r="F1056" s="121">
        <v>251.899</v>
      </c>
      <c r="G1056" s="121">
        <v>78.308999999999997</v>
      </c>
      <c r="H1056" s="121">
        <v>221.38300000000001</v>
      </c>
    </row>
    <row r="1057" spans="2:8" ht="15" customHeight="1">
      <c r="B1057" s="595">
        <v>41289</v>
      </c>
      <c r="C1057" s="121">
        <v>396.23700000000002</v>
      </c>
      <c r="D1057" s="121">
        <v>187.49299999999999</v>
      </c>
      <c r="E1057" s="121"/>
      <c r="F1057" s="121">
        <v>251.477</v>
      </c>
      <c r="G1057" s="121">
        <v>78.84</v>
      </c>
      <c r="H1057" s="121">
        <v>231.696</v>
      </c>
    </row>
    <row r="1058" spans="2:8" ht="15" customHeight="1">
      <c r="B1058" s="595">
        <v>41290</v>
      </c>
      <c r="C1058" s="121">
        <v>397.44099999999997</v>
      </c>
      <c r="D1058" s="121">
        <v>187.17699999999999</v>
      </c>
      <c r="E1058" s="121"/>
      <c r="F1058" s="121">
        <v>253.315</v>
      </c>
      <c r="G1058" s="121">
        <v>76.813999999999993</v>
      </c>
      <c r="H1058" s="121">
        <v>233.52799999999999</v>
      </c>
    </row>
    <row r="1059" spans="2:8" ht="15" customHeight="1">
      <c r="B1059" s="595">
        <v>41291</v>
      </c>
      <c r="C1059" s="121">
        <v>382.26400000000001</v>
      </c>
      <c r="D1059" s="121">
        <v>179.535</v>
      </c>
      <c r="E1059" s="121"/>
      <c r="F1059" s="121">
        <v>253.429</v>
      </c>
      <c r="G1059" s="121">
        <v>75</v>
      </c>
      <c r="H1059" s="121">
        <v>233.81700000000001</v>
      </c>
    </row>
    <row r="1060" spans="2:8" ht="15" customHeight="1">
      <c r="B1060" s="595">
        <v>41292</v>
      </c>
      <c r="C1060" s="121">
        <v>381.63400000000001</v>
      </c>
      <c r="D1060" s="121">
        <v>180.95099999999999</v>
      </c>
      <c r="E1060" s="121"/>
      <c r="F1060" s="121">
        <v>250.02</v>
      </c>
      <c r="G1060" s="121">
        <v>74.185000000000002</v>
      </c>
      <c r="H1060" s="121">
        <v>226.178</v>
      </c>
    </row>
    <row r="1061" spans="2:8" ht="15" customHeight="1">
      <c r="B1061" s="595">
        <v>41295</v>
      </c>
      <c r="C1061" s="121">
        <v>379.51</v>
      </c>
      <c r="D1061" s="121">
        <v>179.34</v>
      </c>
      <c r="E1061" s="121"/>
      <c r="F1061" s="121">
        <v>251.495</v>
      </c>
      <c r="G1061" s="121">
        <v>75</v>
      </c>
      <c r="H1061" s="121">
        <v>226.22399999999999</v>
      </c>
    </row>
    <row r="1062" spans="2:8" ht="15" customHeight="1">
      <c r="B1062" s="595">
        <v>41296</v>
      </c>
      <c r="C1062" s="121">
        <v>378.02800000000002</v>
      </c>
      <c r="D1062" s="121">
        <v>179.52500000000001</v>
      </c>
      <c r="E1062" s="121"/>
      <c r="F1062" s="121">
        <v>256.25700000000001</v>
      </c>
      <c r="G1062" s="121">
        <v>75.600999999999999</v>
      </c>
      <c r="H1062" s="121">
        <v>228.68299999999999</v>
      </c>
    </row>
    <row r="1063" spans="2:8" ht="15" customHeight="1">
      <c r="B1063" s="595">
        <v>41297</v>
      </c>
      <c r="C1063" s="121">
        <v>375.68</v>
      </c>
      <c r="D1063" s="121">
        <v>182.06399999999999</v>
      </c>
      <c r="E1063" s="121"/>
      <c r="F1063" s="121">
        <v>259.916</v>
      </c>
      <c r="G1063" s="121">
        <v>75.453999999999994</v>
      </c>
      <c r="H1063" s="121">
        <v>236.483</v>
      </c>
    </row>
    <row r="1064" spans="2:8" ht="15" customHeight="1">
      <c r="B1064" s="595">
        <v>41298</v>
      </c>
      <c r="C1064" s="121">
        <v>382.41</v>
      </c>
      <c r="D1064" s="121">
        <v>184.34</v>
      </c>
      <c r="E1064" s="121"/>
      <c r="F1064" s="121">
        <v>260.91399999999999</v>
      </c>
      <c r="G1064" s="121">
        <v>75.343000000000004</v>
      </c>
      <c r="H1064" s="121">
        <v>239.167</v>
      </c>
    </row>
    <row r="1065" spans="2:8" ht="15" customHeight="1">
      <c r="B1065" s="595">
        <v>41299</v>
      </c>
      <c r="C1065" s="121">
        <v>380.05700000000002</v>
      </c>
      <c r="D1065" s="121">
        <v>182.035</v>
      </c>
      <c r="E1065" s="121"/>
      <c r="F1065" s="121">
        <v>254.79</v>
      </c>
      <c r="G1065" s="121">
        <v>75.518000000000001</v>
      </c>
      <c r="H1065" s="121">
        <v>240.91399999999999</v>
      </c>
    </row>
    <row r="1066" spans="2:8" ht="15" customHeight="1">
      <c r="B1066" s="595">
        <v>41302</v>
      </c>
      <c r="C1066" s="121">
        <v>383.18599999999998</v>
      </c>
      <c r="D1066" s="121">
        <v>185.95</v>
      </c>
      <c r="E1066" s="121"/>
      <c r="F1066" s="121">
        <v>258.21300000000002</v>
      </c>
      <c r="G1066" s="121">
        <v>74.891000000000005</v>
      </c>
      <c r="H1066" s="121">
        <v>234.815</v>
      </c>
    </row>
    <row r="1067" spans="2:8" ht="15" customHeight="1">
      <c r="B1067" s="595">
        <v>41303</v>
      </c>
      <c r="C1067" s="121">
        <v>386.85399999999998</v>
      </c>
      <c r="D1067" s="121">
        <v>186.15899999999999</v>
      </c>
      <c r="E1067" s="121"/>
      <c r="F1067" s="121">
        <v>259.63200000000001</v>
      </c>
      <c r="G1067" s="121">
        <v>75.463999999999999</v>
      </c>
      <c r="H1067" s="121">
        <v>239.511</v>
      </c>
    </row>
    <row r="1068" spans="2:8" ht="15" customHeight="1">
      <c r="B1068" s="595">
        <v>41304</v>
      </c>
      <c r="C1068" s="121">
        <v>383.05099999999999</v>
      </c>
      <c r="D1068" s="121">
        <v>190.667</v>
      </c>
      <c r="E1068" s="121"/>
      <c r="F1068" s="121">
        <v>262.346</v>
      </c>
      <c r="G1068" s="121">
        <v>74.834999999999994</v>
      </c>
      <c r="H1068" s="121">
        <v>241.71899999999999</v>
      </c>
    </row>
    <row r="1069" spans="2:8" ht="15" customHeight="1">
      <c r="B1069" s="595">
        <v>41305</v>
      </c>
      <c r="C1069" s="121">
        <v>393.91699999999997</v>
      </c>
      <c r="D1069" s="121">
        <v>189.642</v>
      </c>
      <c r="E1069" s="121"/>
      <c r="F1069" s="121">
        <v>269.70600000000002</v>
      </c>
      <c r="G1069" s="121">
        <v>75.817999999999998</v>
      </c>
      <c r="H1069" s="121">
        <v>244.74100000000001</v>
      </c>
    </row>
    <row r="1070" spans="2:8" ht="15" customHeight="1">
      <c r="B1070" s="595">
        <v>41306</v>
      </c>
      <c r="C1070" s="121">
        <v>394.38499999999999</v>
      </c>
      <c r="D1070" s="121">
        <v>190.57300000000001</v>
      </c>
      <c r="E1070" s="121"/>
      <c r="F1070" s="121">
        <v>271.81799999999998</v>
      </c>
      <c r="G1070" s="121">
        <v>76</v>
      </c>
      <c r="H1070" s="121">
        <v>251.59299999999999</v>
      </c>
    </row>
    <row r="1071" spans="2:8" ht="15" customHeight="1">
      <c r="B1071" s="595">
        <v>41309</v>
      </c>
      <c r="C1071" s="121">
        <v>393.916</v>
      </c>
      <c r="D1071" s="121">
        <v>201.28200000000001</v>
      </c>
      <c r="E1071" s="121"/>
      <c r="F1071" s="121">
        <v>290.30900000000003</v>
      </c>
      <c r="G1071" s="121">
        <v>76</v>
      </c>
      <c r="H1071" s="121">
        <v>251.535</v>
      </c>
    </row>
    <row r="1072" spans="2:8" ht="15" customHeight="1">
      <c r="B1072" s="595">
        <v>41310</v>
      </c>
      <c r="C1072" s="121">
        <v>397.815</v>
      </c>
      <c r="D1072" s="121">
        <v>200.33</v>
      </c>
      <c r="E1072" s="121"/>
      <c r="F1072" s="121">
        <v>284.33499999999998</v>
      </c>
      <c r="G1072" s="121">
        <v>76.33</v>
      </c>
      <c r="H1072" s="121">
        <v>269.05799999999999</v>
      </c>
    </row>
    <row r="1073" spans="2:8" ht="15" customHeight="1">
      <c r="B1073" s="595">
        <v>41311</v>
      </c>
      <c r="C1073" s="121">
        <v>399.33</v>
      </c>
      <c r="D1073" s="121">
        <v>200.66</v>
      </c>
      <c r="E1073" s="121"/>
      <c r="F1073" s="121">
        <v>293.44099999999997</v>
      </c>
      <c r="G1073" s="121">
        <v>76.33</v>
      </c>
      <c r="H1073" s="121">
        <v>263.33</v>
      </c>
    </row>
    <row r="1074" spans="2:8" ht="15" customHeight="1">
      <c r="B1074" s="595">
        <v>41312</v>
      </c>
      <c r="C1074" s="121">
        <v>400.30500000000001</v>
      </c>
      <c r="D1074" s="121">
        <v>185.67</v>
      </c>
      <c r="E1074" s="121"/>
      <c r="F1074" s="121">
        <v>290.11599999999999</v>
      </c>
      <c r="G1074" s="121">
        <v>76.558000000000007</v>
      </c>
      <c r="H1074" s="121">
        <v>274.39299999999997</v>
      </c>
    </row>
    <row r="1075" spans="2:8" ht="15" customHeight="1">
      <c r="B1075" s="595">
        <v>41313</v>
      </c>
      <c r="C1075" s="121">
        <v>395.28899999999999</v>
      </c>
      <c r="D1075" s="121">
        <v>178.31399999999999</v>
      </c>
      <c r="E1075" s="121"/>
      <c r="F1075" s="121">
        <v>284.505</v>
      </c>
      <c r="G1075" s="121">
        <v>76.346999999999994</v>
      </c>
      <c r="H1075" s="121">
        <v>272.38400000000001</v>
      </c>
    </row>
    <row r="1076" spans="2:8" ht="15" customHeight="1">
      <c r="B1076" s="595">
        <v>41316</v>
      </c>
      <c r="C1076" s="121">
        <v>395.149</v>
      </c>
      <c r="D1076" s="121">
        <v>178.45</v>
      </c>
      <c r="E1076" s="121"/>
      <c r="F1076" s="121">
        <v>286.89600000000002</v>
      </c>
      <c r="G1076" s="121">
        <v>76.66</v>
      </c>
      <c r="H1076" s="121">
        <v>267.17</v>
      </c>
    </row>
    <row r="1077" spans="2:8" ht="15" customHeight="1">
      <c r="B1077" s="595">
        <v>41317</v>
      </c>
      <c r="C1077" s="121">
        <v>390.10899999999998</v>
      </c>
      <c r="D1077" s="121">
        <v>178.26300000000001</v>
      </c>
      <c r="E1077" s="121"/>
      <c r="F1077" s="121">
        <v>275.61900000000003</v>
      </c>
      <c r="G1077" s="121">
        <v>76.244</v>
      </c>
      <c r="H1077" s="121">
        <v>266.83499999999998</v>
      </c>
    </row>
    <row r="1078" spans="2:8" ht="15" customHeight="1">
      <c r="B1078" s="595">
        <v>41318</v>
      </c>
      <c r="C1078" s="121">
        <v>378.52199999999999</v>
      </c>
      <c r="D1078" s="121">
        <v>170.78100000000001</v>
      </c>
      <c r="E1078" s="121"/>
      <c r="F1078" s="121">
        <v>255.78399999999999</v>
      </c>
      <c r="G1078" s="121">
        <v>76</v>
      </c>
      <c r="H1078" s="121">
        <v>256.09199999999998</v>
      </c>
    </row>
    <row r="1079" spans="2:8" ht="15" customHeight="1">
      <c r="B1079" s="595">
        <v>41319</v>
      </c>
      <c r="C1079" s="121">
        <v>382.3</v>
      </c>
      <c r="D1079" s="121">
        <v>165.208</v>
      </c>
      <c r="E1079" s="121"/>
      <c r="F1079" s="121">
        <v>256.92899999999997</v>
      </c>
      <c r="G1079" s="121">
        <v>76</v>
      </c>
      <c r="H1079" s="121">
        <v>239.624</v>
      </c>
    </row>
    <row r="1080" spans="2:8" ht="15" customHeight="1">
      <c r="B1080" s="595">
        <v>41320</v>
      </c>
      <c r="C1080" s="121">
        <v>382.29</v>
      </c>
      <c r="D1080" s="121">
        <v>166.072</v>
      </c>
      <c r="E1080" s="121"/>
      <c r="F1080" s="121">
        <v>255.495</v>
      </c>
      <c r="G1080" s="121">
        <v>76</v>
      </c>
      <c r="H1080" s="121">
        <v>238.13499999999999</v>
      </c>
    </row>
    <row r="1081" spans="2:8" ht="15" customHeight="1">
      <c r="B1081" s="595">
        <v>41323</v>
      </c>
      <c r="C1081" s="121">
        <v>387.48700000000002</v>
      </c>
      <c r="D1081" s="121">
        <v>167.072</v>
      </c>
      <c r="E1081" s="121"/>
      <c r="F1081" s="121">
        <v>259.548</v>
      </c>
      <c r="G1081" s="121">
        <v>75.861000000000004</v>
      </c>
      <c r="H1081" s="121">
        <v>236.81800000000001</v>
      </c>
    </row>
    <row r="1082" spans="2:8" ht="15" customHeight="1">
      <c r="B1082" s="595">
        <v>41324</v>
      </c>
      <c r="C1082" s="121">
        <v>384.39</v>
      </c>
      <c r="D1082" s="121">
        <v>165.78700000000001</v>
      </c>
      <c r="E1082" s="121"/>
      <c r="F1082" s="121">
        <v>256.77199999999999</v>
      </c>
      <c r="G1082" s="121">
        <v>74.962000000000003</v>
      </c>
      <c r="H1082" s="121">
        <v>241.04300000000001</v>
      </c>
    </row>
    <row r="1083" spans="2:8" ht="15" customHeight="1">
      <c r="B1083" s="595">
        <v>41325</v>
      </c>
      <c r="C1083" s="121">
        <v>384.11099999999999</v>
      </c>
      <c r="D1083" s="121">
        <v>166.26400000000001</v>
      </c>
      <c r="E1083" s="121"/>
      <c r="F1083" s="121">
        <v>252.071</v>
      </c>
      <c r="G1083" s="121">
        <v>74.67</v>
      </c>
      <c r="H1083" s="121">
        <v>238.13399999999999</v>
      </c>
    </row>
    <row r="1084" spans="2:8" ht="15" customHeight="1">
      <c r="B1084" s="595">
        <v>41326</v>
      </c>
      <c r="C1084" s="121">
        <v>386.30399999999997</v>
      </c>
      <c r="D1084" s="121">
        <v>170.495</v>
      </c>
      <c r="E1084" s="121"/>
      <c r="F1084" s="121">
        <v>262.79000000000002</v>
      </c>
      <c r="G1084" s="121">
        <v>75.391000000000005</v>
      </c>
      <c r="H1084" s="121">
        <v>237.43199999999999</v>
      </c>
    </row>
    <row r="1085" spans="2:8" ht="15" customHeight="1">
      <c r="B1085" s="595">
        <v>41327</v>
      </c>
      <c r="C1085" s="121">
        <v>383.238</v>
      </c>
      <c r="D1085" s="121">
        <v>173.09800000000001</v>
      </c>
      <c r="E1085" s="121"/>
      <c r="F1085" s="121">
        <v>260.71800000000002</v>
      </c>
      <c r="G1085" s="121">
        <v>75.581000000000003</v>
      </c>
      <c r="H1085" s="121">
        <v>252.43199999999999</v>
      </c>
    </row>
    <row r="1086" spans="2:8" ht="15" customHeight="1">
      <c r="B1086" s="595">
        <v>41330</v>
      </c>
      <c r="C1086" s="121">
        <v>381.36700000000002</v>
      </c>
      <c r="D1086" s="121">
        <v>168.221</v>
      </c>
      <c r="E1086" s="121"/>
      <c r="F1086" s="121">
        <v>256.88799999999998</v>
      </c>
      <c r="G1086" s="121">
        <v>74.677000000000007</v>
      </c>
      <c r="H1086" s="121">
        <v>249.536</v>
      </c>
    </row>
    <row r="1087" spans="2:8" ht="15" customHeight="1">
      <c r="B1087" s="595">
        <v>41331</v>
      </c>
      <c r="C1087" s="121">
        <v>402.43400000000003</v>
      </c>
      <c r="D1087" s="121">
        <v>178.38900000000001</v>
      </c>
      <c r="E1087" s="121"/>
      <c r="F1087" s="121">
        <v>289.90600000000001</v>
      </c>
      <c r="G1087" s="121">
        <v>75.441000000000003</v>
      </c>
      <c r="H1087" s="121">
        <v>248.65199999999999</v>
      </c>
    </row>
    <row r="1088" spans="2:8" ht="15" customHeight="1">
      <c r="B1088" s="595">
        <v>41332</v>
      </c>
      <c r="C1088" s="121">
        <v>395.38200000000001</v>
      </c>
      <c r="D1088" s="121">
        <v>173.71799999999999</v>
      </c>
      <c r="E1088" s="121"/>
      <c r="F1088" s="121">
        <v>283.642</v>
      </c>
      <c r="G1088" s="121">
        <v>75.117000000000004</v>
      </c>
      <c r="H1088" s="121">
        <v>290.50200000000001</v>
      </c>
    </row>
    <row r="1089" spans="2:8" ht="15" customHeight="1">
      <c r="B1089" s="595">
        <v>41333</v>
      </c>
      <c r="C1089" s="121">
        <v>391.65699999999998</v>
      </c>
      <c r="D1089" s="121">
        <v>169.24799999999999</v>
      </c>
      <c r="E1089" s="121"/>
      <c r="F1089" s="121">
        <v>269.56799999999998</v>
      </c>
      <c r="G1089" s="121">
        <v>74.016000000000005</v>
      </c>
      <c r="H1089" s="121">
        <v>289.93700000000001</v>
      </c>
    </row>
    <row r="1090" spans="2:8" ht="15" customHeight="1">
      <c r="B1090" s="595">
        <v>41334</v>
      </c>
      <c r="C1090" s="121">
        <v>394.06299999999999</v>
      </c>
      <c r="D1090" s="121">
        <v>172.126</v>
      </c>
      <c r="E1090" s="121"/>
      <c r="F1090" s="121">
        <v>272.09100000000001</v>
      </c>
      <c r="G1090" s="121">
        <v>74.844999999999999</v>
      </c>
      <c r="H1090" s="121">
        <v>278.32299999999998</v>
      </c>
    </row>
    <row r="1091" spans="2:8" ht="15" customHeight="1">
      <c r="B1091" s="595">
        <v>41337</v>
      </c>
      <c r="C1091" s="121">
        <v>395.45400000000001</v>
      </c>
      <c r="D1091" s="121">
        <v>168.28399999999999</v>
      </c>
      <c r="E1091" s="121"/>
      <c r="F1091" s="121">
        <v>272.97399999999999</v>
      </c>
      <c r="G1091" s="121">
        <v>73.307000000000002</v>
      </c>
      <c r="H1091" s="121">
        <v>285.85300000000001</v>
      </c>
    </row>
    <row r="1092" spans="2:8" ht="15" customHeight="1">
      <c r="B1092" s="595">
        <v>41338</v>
      </c>
      <c r="C1092" s="121">
        <v>384.86</v>
      </c>
      <c r="D1092" s="121">
        <v>166.327</v>
      </c>
      <c r="E1092" s="121"/>
      <c r="F1092" s="121">
        <v>269.00799999999998</v>
      </c>
      <c r="G1092" s="121">
        <v>73.244</v>
      </c>
      <c r="H1092" s="121">
        <v>288.09399999999999</v>
      </c>
    </row>
    <row r="1093" spans="2:8" ht="15" customHeight="1">
      <c r="B1093" s="595">
        <v>41339</v>
      </c>
      <c r="C1093" s="121">
        <v>383.08499999999998</v>
      </c>
      <c r="D1093" s="121">
        <v>164.17500000000001</v>
      </c>
      <c r="E1093" s="121"/>
      <c r="F1093" s="121">
        <v>265</v>
      </c>
      <c r="G1093" s="121">
        <v>72.474000000000004</v>
      </c>
      <c r="H1093" s="121">
        <v>283.47199999999998</v>
      </c>
    </row>
    <row r="1094" spans="2:8" ht="15" customHeight="1">
      <c r="B1094" s="595">
        <v>41340</v>
      </c>
      <c r="C1094" s="121">
        <v>375.50099999999998</v>
      </c>
      <c r="D1094" s="121">
        <v>162.66300000000001</v>
      </c>
      <c r="E1094" s="121"/>
      <c r="F1094" s="121">
        <v>258.22300000000001</v>
      </c>
      <c r="G1094" s="121">
        <v>72.394000000000005</v>
      </c>
      <c r="H1094" s="121">
        <v>272</v>
      </c>
    </row>
    <row r="1095" spans="2:8" ht="15" customHeight="1">
      <c r="B1095" s="595">
        <v>41341</v>
      </c>
      <c r="C1095" s="121">
        <v>370.38400000000001</v>
      </c>
      <c r="D1095" s="121">
        <v>159.95500000000001</v>
      </c>
      <c r="E1095" s="121"/>
      <c r="F1095" s="121">
        <v>250.5</v>
      </c>
      <c r="G1095" s="121">
        <v>71.789000000000001</v>
      </c>
      <c r="H1095" s="121">
        <v>264.79700000000003</v>
      </c>
    </row>
    <row r="1096" spans="2:8" ht="15" customHeight="1">
      <c r="B1096" s="595">
        <v>41344</v>
      </c>
      <c r="C1096" s="121">
        <v>373.47199999999998</v>
      </c>
      <c r="D1096" s="121">
        <v>161.15199999999999</v>
      </c>
      <c r="E1096" s="121"/>
      <c r="F1096" s="121">
        <v>254.82</v>
      </c>
      <c r="G1096" s="121">
        <v>71.736000000000004</v>
      </c>
      <c r="H1096" s="121">
        <v>257.964</v>
      </c>
    </row>
    <row r="1097" spans="2:8" ht="15" customHeight="1">
      <c r="B1097" s="595">
        <v>41345</v>
      </c>
      <c r="C1097" s="121">
        <v>368.58199999999999</v>
      </c>
      <c r="D1097" s="121">
        <v>160.416</v>
      </c>
      <c r="E1097" s="121"/>
      <c r="F1097" s="121">
        <v>256.47399999999999</v>
      </c>
      <c r="G1097" s="121">
        <v>69.283000000000001</v>
      </c>
      <c r="H1097" s="121">
        <v>265.39400000000001</v>
      </c>
    </row>
    <row r="1098" spans="2:8" ht="15" customHeight="1">
      <c r="B1098" s="595">
        <v>41346</v>
      </c>
      <c r="C1098" s="121">
        <v>367.55599999999998</v>
      </c>
      <c r="D1098" s="121">
        <v>166.92599999999999</v>
      </c>
      <c r="E1098" s="121"/>
      <c r="F1098" s="121">
        <v>264.65800000000002</v>
      </c>
      <c r="G1098" s="121">
        <v>69.168000000000006</v>
      </c>
      <c r="H1098" s="121">
        <v>265.738</v>
      </c>
    </row>
    <row r="1099" spans="2:8" ht="15" customHeight="1">
      <c r="B1099" s="595">
        <v>41347</v>
      </c>
      <c r="C1099" s="121">
        <v>369.16300000000001</v>
      </c>
      <c r="D1099" s="121">
        <v>168.43100000000001</v>
      </c>
      <c r="E1099" s="121"/>
      <c r="F1099" s="121">
        <v>270.06299999999999</v>
      </c>
      <c r="G1099" s="121">
        <v>68.350999999999999</v>
      </c>
      <c r="H1099" s="121">
        <v>274.452</v>
      </c>
    </row>
    <row r="1100" spans="2:8" ht="15" customHeight="1">
      <c r="B1100" s="595">
        <v>41348</v>
      </c>
      <c r="C1100" s="121">
        <v>364.21600000000001</v>
      </c>
      <c r="D1100" s="121">
        <v>166.173</v>
      </c>
      <c r="E1100" s="121"/>
      <c r="F1100" s="121">
        <v>272.24599999999998</v>
      </c>
      <c r="G1100" s="121">
        <v>68.33</v>
      </c>
      <c r="H1100" s="121">
        <v>276.29399999999998</v>
      </c>
    </row>
    <row r="1101" spans="2:8" ht="15" customHeight="1">
      <c r="B1101" s="595">
        <v>41351</v>
      </c>
      <c r="C1101" s="121">
        <v>370.363</v>
      </c>
      <c r="D1101" s="121">
        <v>171.70699999999999</v>
      </c>
      <c r="E1101" s="121"/>
      <c r="F1101" s="121">
        <v>280.08199999999999</v>
      </c>
      <c r="G1101" s="121">
        <v>68.813000000000002</v>
      </c>
      <c r="H1101" s="121">
        <v>273.20299999999997</v>
      </c>
    </row>
    <row r="1102" spans="2:8" ht="15" customHeight="1">
      <c r="B1102" s="595">
        <v>41352</v>
      </c>
      <c r="C1102" s="121">
        <v>387.01299999999998</v>
      </c>
      <c r="D1102" s="121">
        <v>176.70400000000001</v>
      </c>
      <c r="E1102" s="121"/>
      <c r="F1102" s="121">
        <v>286.66800000000001</v>
      </c>
      <c r="G1102" s="121">
        <v>69.352000000000004</v>
      </c>
      <c r="H1102" s="121">
        <v>279.82</v>
      </c>
    </row>
    <row r="1103" spans="2:8" ht="15" customHeight="1">
      <c r="B1103" s="595">
        <v>41353</v>
      </c>
      <c r="C1103" s="121">
        <v>370.29399999999998</v>
      </c>
      <c r="D1103" s="121">
        <v>177.541</v>
      </c>
      <c r="E1103" s="121"/>
      <c r="F1103" s="121">
        <v>283.14499999999998</v>
      </c>
      <c r="G1103" s="121">
        <v>69.826999999999998</v>
      </c>
      <c r="H1103" s="121">
        <v>287.45499999999998</v>
      </c>
    </row>
    <row r="1104" spans="2:8" ht="15" customHeight="1">
      <c r="B1104" s="595">
        <v>41354</v>
      </c>
      <c r="C1104" s="121">
        <v>384.88200000000001</v>
      </c>
      <c r="D1104" s="121">
        <v>173.934</v>
      </c>
      <c r="E1104" s="121"/>
      <c r="F1104" s="121">
        <v>281.64499999999998</v>
      </c>
      <c r="G1104" s="121">
        <v>70.106999999999999</v>
      </c>
      <c r="H1104" s="121">
        <v>284.48500000000001</v>
      </c>
    </row>
    <row r="1105" spans="2:8" ht="15" customHeight="1">
      <c r="B1105" s="595">
        <v>41355</v>
      </c>
      <c r="C1105" s="121">
        <v>382.63900000000001</v>
      </c>
      <c r="D1105" s="121">
        <v>174.113</v>
      </c>
      <c r="E1105" s="121"/>
      <c r="F1105" s="121">
        <v>277.76600000000002</v>
      </c>
      <c r="G1105" s="121">
        <v>70.715999999999994</v>
      </c>
      <c r="H1105" s="121">
        <v>283.60300000000001</v>
      </c>
    </row>
    <row r="1106" spans="2:8" ht="15" customHeight="1">
      <c r="B1106" s="595">
        <v>41358</v>
      </c>
      <c r="C1106" s="121">
        <v>384.42599999999999</v>
      </c>
      <c r="D1106" s="121">
        <v>179.12799999999999</v>
      </c>
      <c r="E1106" s="121"/>
      <c r="F1106" s="121">
        <v>281.71300000000002</v>
      </c>
      <c r="G1106" s="121">
        <v>72.599999999999994</v>
      </c>
      <c r="H1106" s="121">
        <v>279.98700000000002</v>
      </c>
    </row>
    <row r="1107" spans="2:8" ht="15" customHeight="1">
      <c r="B1107" s="595">
        <v>41359</v>
      </c>
      <c r="C1107" s="121">
        <v>385.541</v>
      </c>
      <c r="D1107" s="121">
        <v>178.226</v>
      </c>
      <c r="E1107" s="121"/>
      <c r="F1107" s="121">
        <v>279.02800000000002</v>
      </c>
      <c r="G1107" s="121">
        <v>73.093000000000004</v>
      </c>
      <c r="H1107" s="121">
        <v>283.774</v>
      </c>
    </row>
    <row r="1108" spans="2:8" ht="15" customHeight="1">
      <c r="B1108" s="595">
        <v>41360</v>
      </c>
      <c r="C1108" s="121">
        <v>399.18299999999999</v>
      </c>
      <c r="D1108" s="121">
        <v>188.32499999999999</v>
      </c>
      <c r="E1108" s="121"/>
      <c r="F1108" s="121">
        <v>300.822</v>
      </c>
      <c r="G1108" s="121">
        <v>75.406999999999996</v>
      </c>
      <c r="H1108" s="121">
        <v>281.49299999999999</v>
      </c>
    </row>
    <row r="1109" spans="2:8" ht="15" customHeight="1">
      <c r="B1109" s="595">
        <v>41361</v>
      </c>
      <c r="C1109" s="121">
        <v>399.06299999999999</v>
      </c>
      <c r="D1109" s="121">
        <v>183.22499999999999</v>
      </c>
      <c r="E1109" s="121"/>
      <c r="F1109" s="121">
        <v>299.23099999999999</v>
      </c>
      <c r="G1109" s="121">
        <v>72.47</v>
      </c>
      <c r="H1109" s="121">
        <v>302.935</v>
      </c>
    </row>
    <row r="1110" spans="2:8" ht="15" customHeight="1">
      <c r="B1110" s="595">
        <v>41362</v>
      </c>
      <c r="C1110" s="121">
        <v>403.14400000000001</v>
      </c>
      <c r="D1110" s="121">
        <v>190</v>
      </c>
      <c r="E1110" s="121"/>
      <c r="F1110" s="121">
        <v>302.26100000000002</v>
      </c>
      <c r="G1110" s="121">
        <v>76.313000000000002</v>
      </c>
      <c r="H1110" s="121">
        <v>303.84800000000001</v>
      </c>
    </row>
    <row r="1111" spans="2:8" ht="15" customHeight="1">
      <c r="B1111" s="595">
        <v>41365</v>
      </c>
      <c r="C1111" s="121">
        <v>415.01299999999998</v>
      </c>
      <c r="D1111" s="121">
        <v>190.256</v>
      </c>
      <c r="E1111" s="121"/>
      <c r="F1111" s="121">
        <v>302.649</v>
      </c>
      <c r="G1111" s="121">
        <v>76.397999999999996</v>
      </c>
      <c r="H1111" s="121">
        <v>304.50400000000002</v>
      </c>
    </row>
    <row r="1112" spans="2:8" ht="15" customHeight="1">
      <c r="B1112" s="595">
        <v>41366</v>
      </c>
      <c r="C1112" s="121">
        <v>396.65699999999998</v>
      </c>
      <c r="D1112" s="121">
        <v>188.17</v>
      </c>
      <c r="E1112" s="121"/>
      <c r="F1112" s="121">
        <v>293.88900000000001</v>
      </c>
      <c r="G1112" s="121">
        <v>75.552000000000007</v>
      </c>
      <c r="H1112" s="121">
        <v>304.85599999999999</v>
      </c>
    </row>
    <row r="1113" spans="2:8" ht="15" customHeight="1">
      <c r="B1113" s="595">
        <v>41367</v>
      </c>
      <c r="C1113" s="121">
        <v>394.75799999999998</v>
      </c>
      <c r="D1113" s="121">
        <v>180.001</v>
      </c>
      <c r="E1113" s="121"/>
      <c r="F1113" s="121">
        <v>288.38900000000001</v>
      </c>
      <c r="G1113" s="121">
        <v>72.006</v>
      </c>
      <c r="H1113" s="121">
        <v>297.05599999999998</v>
      </c>
    </row>
    <row r="1114" spans="2:8" ht="15" customHeight="1">
      <c r="B1114" s="595">
        <v>41368</v>
      </c>
      <c r="C1114" s="121">
        <v>395.66500000000002</v>
      </c>
      <c r="D1114" s="121">
        <v>185.38399999999999</v>
      </c>
      <c r="E1114" s="121"/>
      <c r="F1114" s="121">
        <v>285.07799999999997</v>
      </c>
      <c r="G1114" s="121">
        <v>75.540000000000006</v>
      </c>
      <c r="H1114" s="121">
        <v>290.51499999999999</v>
      </c>
    </row>
    <row r="1115" spans="2:8" ht="15" customHeight="1">
      <c r="B1115" s="595">
        <v>41369</v>
      </c>
      <c r="C1115" s="121">
        <v>396.89299999999997</v>
      </c>
      <c r="D1115" s="121">
        <v>180.79499999999999</v>
      </c>
      <c r="E1115" s="121"/>
      <c r="F1115" s="121">
        <v>283.55599999999998</v>
      </c>
      <c r="G1115" s="121">
        <v>71.488</v>
      </c>
      <c r="H1115" s="121">
        <v>287.53800000000001</v>
      </c>
    </row>
    <row r="1116" spans="2:8" ht="15" customHeight="1">
      <c r="B1116" s="595">
        <v>41372</v>
      </c>
      <c r="C1116" s="121">
        <v>427.67</v>
      </c>
      <c r="D1116" s="121">
        <v>179.93899999999999</v>
      </c>
      <c r="E1116" s="121"/>
      <c r="F1116" s="121">
        <v>272.60700000000003</v>
      </c>
      <c r="G1116" s="121">
        <v>70.102000000000004</v>
      </c>
      <c r="H1116" s="121">
        <v>285.33100000000002</v>
      </c>
    </row>
    <row r="1117" spans="2:8" ht="15" customHeight="1">
      <c r="B1117" s="595">
        <v>41373</v>
      </c>
      <c r="C1117" s="121">
        <v>425.59899999999999</v>
      </c>
      <c r="D1117" s="121">
        <v>179.852</v>
      </c>
      <c r="E1117" s="121"/>
      <c r="F1117" s="121">
        <v>271.95100000000002</v>
      </c>
      <c r="G1117" s="121">
        <v>70.195999999999998</v>
      </c>
      <c r="H1117" s="121">
        <v>275.90800000000002</v>
      </c>
    </row>
    <row r="1118" spans="2:8" ht="15" customHeight="1">
      <c r="B1118" s="595">
        <v>41374</v>
      </c>
      <c r="C1118" s="121">
        <v>415.67599999999999</v>
      </c>
      <c r="D1118" s="121">
        <v>176.75899999999999</v>
      </c>
      <c r="E1118" s="121"/>
      <c r="F1118" s="121">
        <v>263.23599999999999</v>
      </c>
      <c r="G1118" s="121">
        <v>70</v>
      </c>
      <c r="H1118" s="121">
        <v>275.93099999999998</v>
      </c>
    </row>
    <row r="1119" spans="2:8" ht="15" customHeight="1">
      <c r="B1119" s="595">
        <v>41375</v>
      </c>
      <c r="C1119" s="121">
        <v>410.67</v>
      </c>
      <c r="D1119" s="121">
        <v>174.107</v>
      </c>
      <c r="E1119" s="121"/>
      <c r="F1119" s="121">
        <v>259.053</v>
      </c>
      <c r="G1119" s="121">
        <v>70.319000000000003</v>
      </c>
      <c r="H1119" s="121">
        <v>266.05599999999998</v>
      </c>
    </row>
    <row r="1120" spans="2:8" ht="15" customHeight="1">
      <c r="B1120" s="595">
        <v>41376</v>
      </c>
      <c r="C1120" s="121">
        <v>419.10599999999999</v>
      </c>
      <c r="D1120" s="121">
        <v>176.57599999999999</v>
      </c>
      <c r="E1120" s="121"/>
      <c r="F1120" s="121">
        <v>263.48599999999999</v>
      </c>
      <c r="G1120" s="121">
        <v>71.668000000000006</v>
      </c>
      <c r="H1120" s="121">
        <v>263.31799999999998</v>
      </c>
    </row>
    <row r="1121" spans="2:8" ht="15" customHeight="1">
      <c r="B1121" s="595">
        <v>41379</v>
      </c>
      <c r="C1121" s="121">
        <v>415</v>
      </c>
      <c r="D1121" s="121">
        <v>176.66499999999999</v>
      </c>
      <c r="E1121" s="121"/>
      <c r="F1121" s="121">
        <v>263.46699999999998</v>
      </c>
      <c r="G1121" s="121">
        <v>71.834999999999994</v>
      </c>
      <c r="H1121" s="121">
        <v>267.70699999999999</v>
      </c>
    </row>
    <row r="1122" spans="2:8" ht="15" customHeight="1">
      <c r="B1122" s="595">
        <v>41380</v>
      </c>
      <c r="C1122" s="121">
        <v>398.32499999999999</v>
      </c>
      <c r="D1122" s="121">
        <v>175.67</v>
      </c>
      <c r="E1122" s="121"/>
      <c r="F1122" s="121">
        <v>262.82</v>
      </c>
      <c r="G1122" s="121">
        <v>70.83</v>
      </c>
      <c r="H1122" s="121">
        <v>267.911</v>
      </c>
    </row>
    <row r="1123" spans="2:8" ht="15" customHeight="1">
      <c r="B1123" s="595">
        <v>41381</v>
      </c>
      <c r="C1123" s="121">
        <v>400.43099999999998</v>
      </c>
      <c r="D1123" s="121">
        <v>175.10599999999999</v>
      </c>
      <c r="E1123" s="121"/>
      <c r="F1123" s="121">
        <v>260.82499999999999</v>
      </c>
      <c r="G1123" s="121">
        <v>71.221000000000004</v>
      </c>
      <c r="H1123" s="121">
        <v>268.16500000000002</v>
      </c>
    </row>
    <row r="1124" spans="2:8" ht="15" customHeight="1">
      <c r="B1124" s="595">
        <v>41382</v>
      </c>
      <c r="C1124" s="121">
        <v>400.93099999999998</v>
      </c>
      <c r="D1124" s="121">
        <v>175.17500000000001</v>
      </c>
      <c r="E1124" s="121"/>
      <c r="F1124" s="121">
        <v>265.053</v>
      </c>
      <c r="G1124" s="121">
        <v>71</v>
      </c>
      <c r="H1124" s="121">
        <v>265.26900000000001</v>
      </c>
    </row>
    <row r="1125" spans="2:8" ht="15" customHeight="1">
      <c r="B1125" s="595">
        <v>41383</v>
      </c>
      <c r="C1125" s="121">
        <v>402.42700000000002</v>
      </c>
      <c r="D1125" s="121">
        <v>175.14099999999999</v>
      </c>
      <c r="E1125" s="121"/>
      <c r="F1125" s="121">
        <v>265.70499999999998</v>
      </c>
      <c r="G1125" s="121">
        <v>70.944000000000003</v>
      </c>
      <c r="H1125" s="121">
        <v>268.95499999999998</v>
      </c>
    </row>
    <row r="1126" spans="2:8" ht="15" customHeight="1">
      <c r="B1126" s="595">
        <v>41386</v>
      </c>
      <c r="C1126" s="121">
        <v>400.892</v>
      </c>
      <c r="D1126" s="121">
        <v>170.90299999999999</v>
      </c>
      <c r="E1126" s="121"/>
      <c r="F1126" s="121">
        <v>258.92599999999999</v>
      </c>
      <c r="G1126" s="121">
        <v>70.834999999999994</v>
      </c>
      <c r="H1126" s="121">
        <v>270.101</v>
      </c>
    </row>
    <row r="1127" spans="2:8" ht="15" customHeight="1">
      <c r="B1127" s="595">
        <v>41387</v>
      </c>
      <c r="C1127" s="121">
        <v>376.16800000000001</v>
      </c>
      <c r="D1127" s="121">
        <v>159.54599999999999</v>
      </c>
      <c r="E1127" s="121"/>
      <c r="F1127" s="121">
        <v>243.84</v>
      </c>
      <c r="G1127" s="121">
        <v>69.84</v>
      </c>
      <c r="H1127" s="121">
        <v>260.83</v>
      </c>
    </row>
    <row r="1128" spans="2:8" ht="15" customHeight="1">
      <c r="B1128" s="595">
        <v>41388</v>
      </c>
      <c r="C1128" s="121">
        <v>380.38299999999998</v>
      </c>
      <c r="D1128" s="121">
        <v>161.01499999999999</v>
      </c>
      <c r="E1128" s="121"/>
      <c r="F1128" s="121">
        <v>250.04</v>
      </c>
      <c r="G1128" s="121">
        <v>69.412999999999997</v>
      </c>
      <c r="H1128" s="121">
        <v>249.71</v>
      </c>
    </row>
    <row r="1129" spans="2:8" ht="15" customHeight="1">
      <c r="B1129" s="595">
        <v>41389</v>
      </c>
      <c r="C1129" s="121">
        <v>381.685</v>
      </c>
      <c r="D1129" s="121">
        <v>159.77099999999999</v>
      </c>
      <c r="E1129" s="121"/>
      <c r="F1129" s="121">
        <v>252.36</v>
      </c>
      <c r="G1129" s="121">
        <v>69.930999999999997</v>
      </c>
      <c r="H1129" s="121">
        <v>255.28100000000001</v>
      </c>
    </row>
    <row r="1130" spans="2:8" ht="15" customHeight="1">
      <c r="B1130" s="595">
        <v>41390</v>
      </c>
      <c r="C1130" s="121">
        <v>383.84699999999998</v>
      </c>
      <c r="D1130" s="121">
        <v>161.88399999999999</v>
      </c>
      <c r="E1130" s="121"/>
      <c r="F1130" s="121">
        <v>252.554</v>
      </c>
      <c r="G1130" s="121">
        <v>70.941000000000003</v>
      </c>
      <c r="H1130" s="121">
        <v>258.48500000000001</v>
      </c>
    </row>
    <row r="1131" spans="2:8" ht="15" customHeight="1">
      <c r="B1131" s="595">
        <v>41393</v>
      </c>
      <c r="C1131" s="121">
        <v>371.19099999999997</v>
      </c>
      <c r="D1131" s="121">
        <v>160.41300000000001</v>
      </c>
      <c r="E1131" s="121"/>
      <c r="F1131" s="121">
        <v>246.56800000000001</v>
      </c>
      <c r="G1131" s="121">
        <v>70.257000000000005</v>
      </c>
      <c r="H1131" s="121">
        <v>261.392</v>
      </c>
    </row>
    <row r="1132" spans="2:8" ht="15" customHeight="1">
      <c r="B1132" s="595">
        <v>41394</v>
      </c>
      <c r="C1132" s="121">
        <v>361.78399999999999</v>
      </c>
      <c r="D1132" s="121">
        <v>159.44900000000001</v>
      </c>
      <c r="E1132" s="121"/>
      <c r="F1132" s="121">
        <v>241.036</v>
      </c>
      <c r="G1132" s="121">
        <v>69.695999999999998</v>
      </c>
      <c r="H1132" s="121">
        <v>255.89099999999999</v>
      </c>
    </row>
    <row r="1133" spans="2:8" ht="15" customHeight="1">
      <c r="B1133" s="595">
        <v>41395</v>
      </c>
      <c r="C1133" s="121">
        <v>362.66800000000001</v>
      </c>
      <c r="D1133" s="121">
        <v>159.56100000000001</v>
      </c>
      <c r="E1133" s="121"/>
      <c r="F1133" s="121">
        <v>241.06899999999999</v>
      </c>
      <c r="G1133" s="121">
        <v>69.304000000000002</v>
      </c>
      <c r="H1133" s="121">
        <v>252.18600000000001</v>
      </c>
    </row>
    <row r="1134" spans="2:8" ht="15" customHeight="1">
      <c r="B1134" s="595">
        <v>41396</v>
      </c>
      <c r="C1134" s="121">
        <v>356.67500000000001</v>
      </c>
      <c r="D1134" s="121">
        <v>159.221</v>
      </c>
      <c r="E1134" s="121"/>
      <c r="F1134" s="121">
        <v>238.28700000000001</v>
      </c>
      <c r="G1134" s="121">
        <v>69.093999999999994</v>
      </c>
      <c r="H1134" s="121">
        <v>254.58600000000001</v>
      </c>
    </row>
    <row r="1135" spans="2:8" ht="15" customHeight="1">
      <c r="B1135" s="595">
        <v>41397</v>
      </c>
      <c r="C1135" s="121">
        <v>344.31</v>
      </c>
      <c r="D1135" s="121">
        <v>155.095</v>
      </c>
      <c r="E1135" s="121"/>
      <c r="F1135" s="121">
        <v>227.05600000000001</v>
      </c>
      <c r="G1135" s="121">
        <v>67.09</v>
      </c>
      <c r="H1135" s="121">
        <v>251.5</v>
      </c>
    </row>
    <row r="1136" spans="2:8" ht="15" customHeight="1">
      <c r="B1136" s="595">
        <v>41400</v>
      </c>
      <c r="C1136" s="121">
        <v>343.98</v>
      </c>
      <c r="D1136" s="121">
        <v>156.01499999999999</v>
      </c>
      <c r="E1136" s="121"/>
      <c r="F1136" s="121">
        <v>226.863</v>
      </c>
      <c r="G1136" s="121">
        <v>69.010000000000005</v>
      </c>
      <c r="H1136" s="121">
        <v>241.625</v>
      </c>
    </row>
    <row r="1137" spans="2:8" ht="15" customHeight="1">
      <c r="B1137" s="595">
        <v>41401</v>
      </c>
      <c r="C1137" s="121">
        <v>339.14600000000002</v>
      </c>
      <c r="D1137" s="121">
        <v>155.18</v>
      </c>
      <c r="E1137" s="121"/>
      <c r="F1137" s="121">
        <v>221.61699999999999</v>
      </c>
      <c r="G1137" s="121">
        <v>66.831999999999994</v>
      </c>
      <c r="H1137" s="121">
        <v>240.577</v>
      </c>
    </row>
    <row r="1138" spans="2:8" ht="15" customHeight="1">
      <c r="B1138" s="595">
        <v>41402</v>
      </c>
      <c r="C1138" s="121">
        <v>341.15</v>
      </c>
      <c r="D1138" s="121">
        <v>155.33500000000001</v>
      </c>
      <c r="E1138" s="121"/>
      <c r="F1138" s="121">
        <v>222.49799999999999</v>
      </c>
      <c r="G1138" s="121">
        <v>66.644999999999996</v>
      </c>
      <c r="H1138" s="121">
        <v>233.76900000000001</v>
      </c>
    </row>
    <row r="1139" spans="2:8" ht="15" customHeight="1">
      <c r="B1139" s="595">
        <v>41403</v>
      </c>
      <c r="C1139" s="121">
        <v>340.22399999999999</v>
      </c>
      <c r="D1139" s="121">
        <v>155.66</v>
      </c>
      <c r="E1139" s="121"/>
      <c r="F1139" s="121">
        <v>228.16</v>
      </c>
      <c r="G1139" s="121">
        <v>67.027000000000001</v>
      </c>
      <c r="H1139" s="121">
        <v>236.82499999999999</v>
      </c>
    </row>
    <row r="1140" spans="2:8" ht="15" customHeight="1">
      <c r="B1140" s="595">
        <v>41404</v>
      </c>
      <c r="C1140" s="121">
        <v>336.90899999999999</v>
      </c>
      <c r="D1140" s="121">
        <v>155.148</v>
      </c>
      <c r="E1140" s="121"/>
      <c r="F1140" s="121">
        <v>224.62299999999999</v>
      </c>
      <c r="G1140" s="121">
        <v>66.450999999999993</v>
      </c>
      <c r="H1140" s="121">
        <v>238.655</v>
      </c>
    </row>
    <row r="1141" spans="2:8" ht="15" customHeight="1">
      <c r="B1141" s="595">
        <v>41407</v>
      </c>
      <c r="C1141" s="121">
        <v>338.66</v>
      </c>
      <c r="D1141" s="121">
        <v>155.995</v>
      </c>
      <c r="E1141" s="121"/>
      <c r="F1141" s="121">
        <v>228.38300000000001</v>
      </c>
      <c r="G1141" s="121">
        <v>66.727000000000004</v>
      </c>
      <c r="H1141" s="121">
        <v>235.46600000000001</v>
      </c>
    </row>
    <row r="1142" spans="2:8" ht="15" customHeight="1">
      <c r="B1142" s="595">
        <v>41408</v>
      </c>
      <c r="C1142" s="121">
        <v>338.11099999999999</v>
      </c>
      <c r="D1142" s="121">
        <v>155.328</v>
      </c>
      <c r="E1142" s="121"/>
      <c r="F1142" s="121">
        <v>228.155</v>
      </c>
      <c r="G1142" s="121">
        <v>66.783000000000001</v>
      </c>
      <c r="H1142" s="121">
        <v>238.46199999999999</v>
      </c>
    </row>
    <row r="1143" spans="2:8" ht="15" customHeight="1">
      <c r="B1143" s="595">
        <v>41409</v>
      </c>
      <c r="C1143" s="121">
        <v>338.45100000000002</v>
      </c>
      <c r="D1143" s="121">
        <v>154.505</v>
      </c>
      <c r="E1143" s="121"/>
      <c r="F1143" s="121">
        <v>230.386</v>
      </c>
      <c r="G1143" s="121">
        <v>66.616</v>
      </c>
      <c r="H1143" s="121">
        <v>236.709</v>
      </c>
    </row>
    <row r="1144" spans="2:8" ht="15" customHeight="1">
      <c r="B1144" s="595">
        <v>41410</v>
      </c>
      <c r="C1144" s="121">
        <v>330.78100000000001</v>
      </c>
      <c r="D1144" s="121">
        <v>150.80000000000001</v>
      </c>
      <c r="E1144" s="121"/>
      <c r="F1144" s="121">
        <v>228.053</v>
      </c>
      <c r="G1144" s="121">
        <v>65.055999999999997</v>
      </c>
      <c r="H1144" s="121">
        <v>237.77600000000001</v>
      </c>
    </row>
    <row r="1145" spans="2:8" ht="15" customHeight="1">
      <c r="B1145" s="595">
        <v>41411</v>
      </c>
      <c r="C1145" s="121">
        <v>317.11599999999999</v>
      </c>
      <c r="D1145" s="121">
        <v>149.64400000000001</v>
      </c>
      <c r="E1145" s="121"/>
      <c r="F1145" s="121">
        <v>225.13200000000001</v>
      </c>
      <c r="G1145" s="121">
        <v>65.212000000000003</v>
      </c>
      <c r="H1145" s="121">
        <v>236.89099999999999</v>
      </c>
    </row>
    <row r="1146" spans="2:8" ht="15" customHeight="1">
      <c r="B1146" s="595">
        <v>41414</v>
      </c>
      <c r="C1146" s="121">
        <v>293.79199999999997</v>
      </c>
      <c r="D1146" s="121">
        <v>144.02000000000001</v>
      </c>
      <c r="E1146" s="121"/>
      <c r="F1146" s="121">
        <v>213.26900000000001</v>
      </c>
      <c r="G1146" s="121">
        <v>61.915999999999997</v>
      </c>
      <c r="H1146" s="121">
        <v>233.48</v>
      </c>
    </row>
    <row r="1147" spans="2:8" ht="15" customHeight="1">
      <c r="B1147" s="595">
        <v>41415</v>
      </c>
      <c r="C1147" s="121">
        <v>292.59699999999998</v>
      </c>
      <c r="D1147" s="121">
        <v>143.911</v>
      </c>
      <c r="E1147" s="121"/>
      <c r="F1147" s="121">
        <v>210.815</v>
      </c>
      <c r="G1147" s="121">
        <v>62.222000000000001</v>
      </c>
      <c r="H1147" s="121">
        <v>224.94900000000001</v>
      </c>
    </row>
    <row r="1148" spans="2:8" ht="15" customHeight="1">
      <c r="B1148" s="595">
        <v>41416</v>
      </c>
      <c r="C1148" s="121">
        <v>274.17500000000001</v>
      </c>
      <c r="D1148" s="121">
        <v>136.67500000000001</v>
      </c>
      <c r="E1148" s="121"/>
      <c r="F1148" s="121">
        <v>201.29900000000001</v>
      </c>
      <c r="G1148" s="121">
        <v>55.491</v>
      </c>
      <c r="H1148" s="121">
        <v>224.386</v>
      </c>
    </row>
    <row r="1149" spans="2:8" ht="15" customHeight="1">
      <c r="B1149" s="595">
        <v>41417</v>
      </c>
      <c r="C1149" s="121">
        <v>293.34300000000002</v>
      </c>
      <c r="D1149" s="121">
        <v>140</v>
      </c>
      <c r="E1149" s="121"/>
      <c r="F1149" s="121">
        <v>210.56100000000001</v>
      </c>
      <c r="G1149" s="121">
        <v>57.332000000000001</v>
      </c>
      <c r="H1149" s="121">
        <v>216.05600000000001</v>
      </c>
    </row>
    <row r="1150" spans="2:8" ht="15" customHeight="1">
      <c r="B1150" s="595">
        <v>41418</v>
      </c>
      <c r="C1150" s="121">
        <v>308.959</v>
      </c>
      <c r="D1150" s="121">
        <v>143.32499999999999</v>
      </c>
      <c r="E1150" s="121"/>
      <c r="F1150" s="121">
        <v>233.25700000000001</v>
      </c>
      <c r="G1150" s="121">
        <v>63.579000000000001</v>
      </c>
      <c r="H1150" s="121">
        <v>231.99199999999999</v>
      </c>
    </row>
    <row r="1151" spans="2:8" ht="15" customHeight="1">
      <c r="B1151" s="595">
        <v>41421</v>
      </c>
      <c r="C1151" s="121">
        <v>309.42700000000002</v>
      </c>
      <c r="D1151" s="121">
        <v>143.67099999999999</v>
      </c>
      <c r="E1151" s="121"/>
      <c r="F1151" s="121">
        <v>233.65600000000001</v>
      </c>
      <c r="G1151" s="121">
        <v>60.984000000000002</v>
      </c>
      <c r="H1151" s="121">
        <v>248.66900000000001</v>
      </c>
    </row>
    <row r="1152" spans="2:8" ht="15" customHeight="1">
      <c r="B1152" s="595">
        <v>41422</v>
      </c>
      <c r="C1152" s="121">
        <v>298.66500000000002</v>
      </c>
      <c r="D1152" s="121">
        <v>141.02000000000001</v>
      </c>
      <c r="E1152" s="121"/>
      <c r="F1152" s="121">
        <v>226.928</v>
      </c>
      <c r="G1152" s="121">
        <v>57.359000000000002</v>
      </c>
      <c r="H1152" s="121">
        <v>249.94499999999999</v>
      </c>
    </row>
    <row r="1153" spans="2:8" ht="15" customHeight="1">
      <c r="B1153" s="595">
        <v>41423</v>
      </c>
      <c r="C1153" s="121">
        <v>313.32499999999999</v>
      </c>
      <c r="D1153" s="121">
        <v>146.67500000000001</v>
      </c>
      <c r="E1153" s="121"/>
      <c r="F1153" s="121">
        <v>233.721</v>
      </c>
      <c r="G1153" s="121">
        <v>58.411999999999999</v>
      </c>
      <c r="H1153" s="121">
        <v>244.04599999999999</v>
      </c>
    </row>
    <row r="1154" spans="2:8" ht="15" customHeight="1">
      <c r="B1154" s="595">
        <v>41424</v>
      </c>
      <c r="C1154" s="121">
        <v>318.49</v>
      </c>
      <c r="D1154" s="121">
        <v>146.46700000000001</v>
      </c>
      <c r="E1154" s="121"/>
      <c r="F1154" s="121">
        <v>230.46</v>
      </c>
      <c r="G1154" s="121">
        <v>59.206000000000003</v>
      </c>
      <c r="H1154" s="121">
        <v>252.381</v>
      </c>
    </row>
    <row r="1155" spans="2:8" ht="15" customHeight="1">
      <c r="B1155" s="595">
        <v>41425</v>
      </c>
      <c r="C1155" s="121">
        <v>327.81299999999999</v>
      </c>
      <c r="D1155" s="121">
        <v>146.54400000000001</v>
      </c>
      <c r="E1155" s="121"/>
      <c r="F1155" s="121">
        <v>234.547</v>
      </c>
      <c r="G1155" s="121">
        <v>63.595999999999997</v>
      </c>
      <c r="H1155" s="121">
        <v>249.45400000000001</v>
      </c>
    </row>
    <row r="1156" spans="2:8" ht="15" customHeight="1">
      <c r="B1156" s="595">
        <v>41428</v>
      </c>
      <c r="C1156" s="121">
        <v>332.83300000000003</v>
      </c>
      <c r="D1156" s="121">
        <v>154.553</v>
      </c>
      <c r="E1156" s="121"/>
      <c r="F1156" s="121">
        <v>237.96</v>
      </c>
      <c r="G1156" s="121">
        <v>60.92</v>
      </c>
      <c r="H1156" s="121">
        <v>254.798</v>
      </c>
    </row>
    <row r="1157" spans="2:8" ht="15" customHeight="1">
      <c r="B1157" s="595">
        <v>41429</v>
      </c>
      <c r="C1157" s="121">
        <v>319.44900000000001</v>
      </c>
      <c r="D1157" s="121">
        <v>149.62100000000001</v>
      </c>
      <c r="E1157" s="121"/>
      <c r="F1157" s="121">
        <v>232.28100000000001</v>
      </c>
      <c r="G1157" s="121">
        <v>60.005000000000003</v>
      </c>
      <c r="H1157" s="121">
        <v>258.23899999999998</v>
      </c>
    </row>
    <row r="1158" spans="2:8" ht="15" customHeight="1">
      <c r="B1158" s="595">
        <v>41430</v>
      </c>
      <c r="C1158" s="121">
        <v>321.64299999999997</v>
      </c>
      <c r="D1158" s="121">
        <v>149.81200000000001</v>
      </c>
      <c r="E1158" s="121"/>
      <c r="F1158" s="121">
        <v>232.417</v>
      </c>
      <c r="G1158" s="121">
        <v>59.924999999999997</v>
      </c>
      <c r="H1158" s="121">
        <v>251.495</v>
      </c>
    </row>
    <row r="1159" spans="2:8" ht="15" customHeight="1">
      <c r="B1159" s="595">
        <v>41431</v>
      </c>
      <c r="C1159" s="121">
        <v>337.06900000000002</v>
      </c>
      <c r="D1159" s="121">
        <v>152.5</v>
      </c>
      <c r="E1159" s="121"/>
      <c r="F1159" s="121">
        <v>246.066</v>
      </c>
      <c r="G1159" s="121">
        <v>60.308999999999997</v>
      </c>
      <c r="H1159" s="121">
        <v>252.49</v>
      </c>
    </row>
    <row r="1160" spans="2:8" ht="15" customHeight="1">
      <c r="B1160" s="595">
        <v>41432</v>
      </c>
      <c r="C1160" s="121">
        <v>343.67500000000001</v>
      </c>
      <c r="D1160" s="121">
        <v>154.864</v>
      </c>
      <c r="E1160" s="121"/>
      <c r="F1160" s="121">
        <v>246.42099999999999</v>
      </c>
      <c r="G1160" s="121">
        <v>60.341999999999999</v>
      </c>
      <c r="H1160" s="121">
        <v>266.82799999999997</v>
      </c>
    </row>
    <row r="1161" spans="2:8" ht="15" customHeight="1">
      <c r="B1161" s="595">
        <v>41435</v>
      </c>
      <c r="C1161" s="121">
        <v>348.32499999999999</v>
      </c>
      <c r="D1161" s="121">
        <v>156.95599999999999</v>
      </c>
      <c r="E1161" s="121"/>
      <c r="F1161" s="121">
        <v>244.71600000000001</v>
      </c>
      <c r="G1161" s="121">
        <v>60.832999999999998</v>
      </c>
      <c r="H1161" s="121">
        <v>257.63200000000001</v>
      </c>
    </row>
    <row r="1162" spans="2:8" ht="15" customHeight="1">
      <c r="B1162" s="595">
        <v>41436</v>
      </c>
      <c r="C1162" s="121">
        <v>370.16500000000002</v>
      </c>
      <c r="D1162" s="121">
        <v>165.066</v>
      </c>
      <c r="E1162" s="121"/>
      <c r="F1162" s="121">
        <v>250.49</v>
      </c>
      <c r="G1162" s="121">
        <v>62.921999999999997</v>
      </c>
      <c r="H1162" s="121">
        <v>255.95</v>
      </c>
    </row>
    <row r="1163" spans="2:8" ht="15" customHeight="1">
      <c r="B1163" s="595">
        <v>41437</v>
      </c>
      <c r="C1163" s="121">
        <v>369.53300000000002</v>
      </c>
      <c r="D1163" s="121">
        <v>162.18700000000001</v>
      </c>
      <c r="E1163" s="121"/>
      <c r="F1163" s="121">
        <v>248.18799999999999</v>
      </c>
      <c r="G1163" s="121">
        <v>62.5</v>
      </c>
      <c r="H1163" s="121">
        <v>263.78199999999998</v>
      </c>
    </row>
    <row r="1164" spans="2:8" ht="15" customHeight="1">
      <c r="B1164" s="595">
        <v>41438</v>
      </c>
      <c r="C1164" s="121">
        <v>380.39100000000002</v>
      </c>
      <c r="D1164" s="121">
        <v>164.67699999999999</v>
      </c>
      <c r="E1164" s="121"/>
      <c r="F1164" s="121">
        <v>253.822</v>
      </c>
      <c r="G1164" s="121">
        <v>62.83</v>
      </c>
      <c r="H1164" s="121">
        <v>259.714</v>
      </c>
    </row>
    <row r="1165" spans="2:8" ht="15" customHeight="1">
      <c r="B1165" s="595">
        <v>41439</v>
      </c>
      <c r="C1165" s="121">
        <v>371.113</v>
      </c>
      <c r="D1165" s="121">
        <v>161.005</v>
      </c>
      <c r="E1165" s="121"/>
      <c r="F1165" s="121">
        <v>251.5</v>
      </c>
      <c r="G1165" s="121">
        <v>61.457999999999998</v>
      </c>
      <c r="H1165" s="121">
        <v>265.447</v>
      </c>
    </row>
    <row r="1166" spans="2:8" ht="15" customHeight="1">
      <c r="B1166" s="595">
        <v>41442</v>
      </c>
      <c r="C1166" s="121">
        <v>367.5</v>
      </c>
      <c r="D1166" s="121">
        <v>160.899</v>
      </c>
      <c r="E1166" s="121"/>
      <c r="F1166" s="121">
        <v>251.65</v>
      </c>
      <c r="G1166" s="121">
        <v>62.161999999999999</v>
      </c>
      <c r="H1166" s="121">
        <v>259.185</v>
      </c>
    </row>
    <row r="1167" spans="2:8" ht="15" customHeight="1">
      <c r="B1167" s="595">
        <v>41443</v>
      </c>
      <c r="C1167" s="121">
        <v>370.66</v>
      </c>
      <c r="D1167" s="121">
        <v>158.53</v>
      </c>
      <c r="E1167" s="121"/>
      <c r="F1167" s="121">
        <v>256.14499999999998</v>
      </c>
      <c r="G1167" s="121">
        <v>62.502000000000002</v>
      </c>
      <c r="H1167" s="121">
        <v>259.82</v>
      </c>
    </row>
    <row r="1168" spans="2:8" ht="15" customHeight="1">
      <c r="B1168" s="595">
        <v>41444</v>
      </c>
      <c r="C1168" s="121">
        <v>366.34</v>
      </c>
      <c r="D1168" s="121">
        <v>158.66999999999999</v>
      </c>
      <c r="E1168" s="121"/>
      <c r="F1168" s="121">
        <v>256.548</v>
      </c>
      <c r="G1168" s="121">
        <v>62.448</v>
      </c>
      <c r="H1168" s="121">
        <v>264.589</v>
      </c>
    </row>
    <row r="1169" spans="2:8" ht="15" customHeight="1">
      <c r="B1169" s="595">
        <v>41445</v>
      </c>
      <c r="C1169" s="121">
        <v>402.79500000000002</v>
      </c>
      <c r="D1169" s="121">
        <v>166.995</v>
      </c>
      <c r="E1169" s="121"/>
      <c r="F1169" s="121">
        <v>282.53399999999999</v>
      </c>
      <c r="G1169" s="121">
        <v>70.326999999999998</v>
      </c>
      <c r="H1169" s="121">
        <v>266.541</v>
      </c>
    </row>
    <row r="1170" spans="2:8" ht="15" customHeight="1">
      <c r="B1170" s="595">
        <v>41446</v>
      </c>
      <c r="C1170" s="121">
        <v>409.267</v>
      </c>
      <c r="D1170" s="121">
        <v>168.28</v>
      </c>
      <c r="E1170" s="121"/>
      <c r="F1170" s="121">
        <v>283.56299999999999</v>
      </c>
      <c r="G1170" s="121">
        <v>71.569999999999993</v>
      </c>
      <c r="H1170" s="121">
        <v>285.988</v>
      </c>
    </row>
    <row r="1171" spans="2:8" ht="15" customHeight="1">
      <c r="B1171" s="595">
        <v>41449</v>
      </c>
      <c r="C1171" s="121">
        <v>415.01299999999998</v>
      </c>
      <c r="D1171" s="121">
        <v>169.209</v>
      </c>
      <c r="E1171" s="121"/>
      <c r="F1171" s="121">
        <v>289.74900000000002</v>
      </c>
      <c r="G1171" s="121">
        <v>75.468999999999994</v>
      </c>
      <c r="H1171" s="121">
        <v>283.56799999999998</v>
      </c>
    </row>
    <row r="1172" spans="2:8" ht="15" customHeight="1">
      <c r="B1172" s="595">
        <v>41450</v>
      </c>
      <c r="C1172" s="121">
        <v>418.00700000000001</v>
      </c>
      <c r="D1172" s="121">
        <v>170.40199999999999</v>
      </c>
      <c r="E1172" s="121"/>
      <c r="F1172" s="121">
        <v>294.09100000000001</v>
      </c>
      <c r="G1172" s="121">
        <v>74.650000000000006</v>
      </c>
      <c r="H1172" s="121">
        <v>286.48500000000001</v>
      </c>
    </row>
    <row r="1173" spans="2:8" ht="15" customHeight="1">
      <c r="B1173" s="595">
        <v>41451</v>
      </c>
      <c r="C1173" s="121">
        <v>410</v>
      </c>
      <c r="D1173" s="121">
        <v>169.02199999999999</v>
      </c>
      <c r="E1173" s="121"/>
      <c r="F1173" s="121">
        <v>284.44099999999997</v>
      </c>
      <c r="G1173" s="121">
        <v>74.503</v>
      </c>
      <c r="H1173" s="121">
        <v>289.48500000000001</v>
      </c>
    </row>
    <row r="1174" spans="2:8" ht="15" customHeight="1">
      <c r="B1174" s="595">
        <v>41452</v>
      </c>
      <c r="C1174" s="121">
        <v>400.67</v>
      </c>
      <c r="D1174" s="121">
        <v>166.11199999999999</v>
      </c>
      <c r="E1174" s="121"/>
      <c r="F1174" s="121">
        <v>277.75900000000001</v>
      </c>
      <c r="G1174" s="121">
        <v>72.275999999999996</v>
      </c>
      <c r="H1174" s="121">
        <v>283.904</v>
      </c>
    </row>
    <row r="1175" spans="2:8" ht="15" customHeight="1">
      <c r="B1175" s="595">
        <v>41453</v>
      </c>
      <c r="C1175" s="121">
        <v>400.37799999999999</v>
      </c>
      <c r="D1175" s="121">
        <v>164.98599999999999</v>
      </c>
      <c r="E1175" s="121"/>
      <c r="F1175" s="121">
        <v>281.46800000000002</v>
      </c>
      <c r="G1175" s="121">
        <v>72.582999999999998</v>
      </c>
      <c r="H1175" s="121">
        <v>277.40899999999999</v>
      </c>
    </row>
    <row r="1176" spans="2:8" ht="15" customHeight="1">
      <c r="B1176" s="595">
        <v>41456</v>
      </c>
      <c r="C1176" s="121">
        <v>395</v>
      </c>
      <c r="D1176" s="121">
        <v>164.34</v>
      </c>
      <c r="E1176" s="121"/>
      <c r="F1176" s="121">
        <v>274.83</v>
      </c>
      <c r="G1176" s="121">
        <v>72.668000000000006</v>
      </c>
      <c r="H1176" s="121">
        <v>280.53100000000001</v>
      </c>
    </row>
    <row r="1177" spans="2:8" ht="15" customHeight="1">
      <c r="B1177" s="595">
        <v>41457</v>
      </c>
      <c r="C1177" s="121">
        <v>400.803</v>
      </c>
      <c r="D1177" s="121">
        <v>164.333</v>
      </c>
      <c r="E1177" s="121"/>
      <c r="F1177" s="121">
        <v>271.82</v>
      </c>
      <c r="G1177" s="121">
        <v>72.003</v>
      </c>
      <c r="H1177" s="121">
        <v>275.83499999999998</v>
      </c>
    </row>
    <row r="1178" spans="2:8" ht="15" customHeight="1">
      <c r="B1178" s="595">
        <v>41458</v>
      </c>
      <c r="C1178" s="121">
        <v>486.52499999999998</v>
      </c>
      <c r="D1178" s="121">
        <v>167.33199999999999</v>
      </c>
      <c r="E1178" s="121"/>
      <c r="F1178" s="121">
        <v>293.05</v>
      </c>
      <c r="G1178" s="121">
        <v>73.36</v>
      </c>
      <c r="H1178" s="121">
        <v>271.53100000000001</v>
      </c>
    </row>
    <row r="1179" spans="2:8" ht="15" customHeight="1">
      <c r="B1179" s="595">
        <v>41459</v>
      </c>
      <c r="C1179" s="121">
        <v>478.07600000000002</v>
      </c>
      <c r="D1179" s="121">
        <v>166.56100000000001</v>
      </c>
      <c r="E1179" s="121"/>
      <c r="F1179" s="121">
        <v>287.69</v>
      </c>
      <c r="G1179" s="121">
        <v>73.221999999999994</v>
      </c>
      <c r="H1179" s="121">
        <v>291.37599999999998</v>
      </c>
    </row>
    <row r="1180" spans="2:8" ht="15" customHeight="1">
      <c r="B1180" s="595">
        <v>41460</v>
      </c>
      <c r="C1180" s="121">
        <v>473.57100000000003</v>
      </c>
      <c r="D1180" s="121">
        <v>164.833</v>
      </c>
      <c r="E1180" s="121"/>
      <c r="F1180" s="121">
        <v>282.33499999999998</v>
      </c>
      <c r="G1180" s="121">
        <v>71.831999999999994</v>
      </c>
      <c r="H1180" s="121">
        <v>285.35000000000002</v>
      </c>
    </row>
    <row r="1181" spans="2:8" ht="15" customHeight="1">
      <c r="B1181" s="595">
        <v>41463</v>
      </c>
      <c r="C1181" s="121">
        <v>473.32499999999999</v>
      </c>
      <c r="D1181" s="121">
        <v>165</v>
      </c>
      <c r="E1181" s="121"/>
      <c r="F1181" s="121">
        <v>278.05</v>
      </c>
      <c r="G1181" s="121">
        <v>70.956999999999994</v>
      </c>
      <c r="H1181" s="121">
        <v>281.00200000000001</v>
      </c>
    </row>
    <row r="1182" spans="2:8" ht="15" customHeight="1">
      <c r="B1182" s="595">
        <v>41464</v>
      </c>
      <c r="C1182" s="121">
        <v>469.97500000000002</v>
      </c>
      <c r="D1182" s="121">
        <v>163.221</v>
      </c>
      <c r="E1182" s="121"/>
      <c r="F1182" s="121">
        <v>274.048</v>
      </c>
      <c r="G1182" s="121">
        <v>70.290999999999997</v>
      </c>
      <c r="H1182" s="121">
        <v>275.44200000000001</v>
      </c>
    </row>
    <row r="1183" spans="2:8" ht="15" customHeight="1">
      <c r="B1183" s="595">
        <v>41465</v>
      </c>
      <c r="C1183" s="121">
        <v>481.57299999999998</v>
      </c>
      <c r="D1183" s="121">
        <v>163.916</v>
      </c>
      <c r="E1183" s="121"/>
      <c r="F1183" s="121">
        <v>276.58600000000001</v>
      </c>
      <c r="G1183" s="121">
        <v>69.34</v>
      </c>
      <c r="H1183" s="121">
        <v>266.99299999999999</v>
      </c>
    </row>
    <row r="1184" spans="2:8" ht="15" customHeight="1">
      <c r="B1184" s="595">
        <v>41466</v>
      </c>
      <c r="C1184" s="121">
        <v>486.65</v>
      </c>
      <c r="D1184" s="121">
        <v>163.167</v>
      </c>
      <c r="E1184" s="121"/>
      <c r="F1184" s="121">
        <v>276.952</v>
      </c>
      <c r="G1184" s="121">
        <v>67.364999999999995</v>
      </c>
      <c r="H1184" s="121">
        <v>267.51</v>
      </c>
    </row>
    <row r="1185" spans="2:8" ht="15" customHeight="1">
      <c r="B1185" s="595">
        <v>41467</v>
      </c>
      <c r="C1185" s="121">
        <v>556.32000000000005</v>
      </c>
      <c r="D1185" s="121">
        <v>159.98599999999999</v>
      </c>
      <c r="E1185" s="121"/>
      <c r="F1185" s="121">
        <v>281.16000000000003</v>
      </c>
      <c r="G1185" s="121">
        <v>68.926000000000002</v>
      </c>
      <c r="H1185" s="121">
        <v>268.33499999999998</v>
      </c>
    </row>
    <row r="1186" spans="2:8" ht="15" customHeight="1">
      <c r="B1186" s="595">
        <v>41470</v>
      </c>
      <c r="C1186" s="121">
        <v>534.45899999999995</v>
      </c>
      <c r="D1186" s="121">
        <v>160.78200000000001</v>
      </c>
      <c r="E1186" s="121"/>
      <c r="F1186" s="121">
        <v>280.06599999999997</v>
      </c>
      <c r="G1186" s="121">
        <v>72.022000000000006</v>
      </c>
      <c r="H1186" s="121">
        <v>276.61</v>
      </c>
    </row>
    <row r="1187" spans="2:8" ht="15" customHeight="1">
      <c r="B1187" s="595">
        <v>41471</v>
      </c>
      <c r="C1187" s="121">
        <v>526.65</v>
      </c>
      <c r="D1187" s="121">
        <v>159.792</v>
      </c>
      <c r="E1187" s="121"/>
      <c r="F1187" s="121">
        <v>279.83499999999998</v>
      </c>
      <c r="G1187" s="121">
        <v>66</v>
      </c>
      <c r="H1187" s="121">
        <v>277.721</v>
      </c>
    </row>
    <row r="1188" spans="2:8" ht="15" customHeight="1">
      <c r="B1188" s="595">
        <v>41472</v>
      </c>
      <c r="C1188" s="121">
        <v>534.97500000000002</v>
      </c>
      <c r="D1188" s="121">
        <v>158.01300000000001</v>
      </c>
      <c r="E1188" s="121"/>
      <c r="F1188" s="121">
        <v>279.226</v>
      </c>
      <c r="G1188" s="121">
        <v>65.641000000000005</v>
      </c>
      <c r="H1188" s="121">
        <v>277.21100000000001</v>
      </c>
    </row>
    <row r="1189" spans="2:8" ht="15" customHeight="1">
      <c r="B1189" s="595">
        <v>41473</v>
      </c>
      <c r="C1189" s="121">
        <v>524.49199999999996</v>
      </c>
      <c r="D1189" s="121">
        <v>156.202</v>
      </c>
      <c r="E1189" s="121"/>
      <c r="F1189" s="121">
        <v>275.84500000000003</v>
      </c>
      <c r="G1189" s="121">
        <v>63.5</v>
      </c>
      <c r="H1189" s="121">
        <v>276.16000000000003</v>
      </c>
    </row>
    <row r="1190" spans="2:8" ht="15" customHeight="1">
      <c r="B1190" s="595">
        <v>41474</v>
      </c>
      <c r="C1190" s="121">
        <v>498.495</v>
      </c>
      <c r="D1190" s="121">
        <v>155.05099999999999</v>
      </c>
      <c r="E1190" s="121"/>
      <c r="F1190" s="121">
        <v>274.57799999999997</v>
      </c>
      <c r="G1190" s="121">
        <v>62.667000000000002</v>
      </c>
      <c r="H1190" s="121">
        <v>274.32799999999997</v>
      </c>
    </row>
    <row r="1191" spans="2:8" ht="15" customHeight="1">
      <c r="B1191" s="595">
        <v>41477</v>
      </c>
      <c r="C1191" s="121">
        <v>458.55099999999999</v>
      </c>
      <c r="D1191" s="121">
        <v>151.739</v>
      </c>
      <c r="E1191" s="121"/>
      <c r="F1191" s="121">
        <v>265.95400000000001</v>
      </c>
      <c r="G1191" s="121">
        <v>61.667000000000002</v>
      </c>
      <c r="H1191" s="121">
        <v>273.02800000000002</v>
      </c>
    </row>
    <row r="1192" spans="2:8" ht="15" customHeight="1">
      <c r="B1192" s="595">
        <v>41478</v>
      </c>
      <c r="C1192" s="121">
        <v>451.67500000000001</v>
      </c>
      <c r="D1192" s="121">
        <v>150.02500000000001</v>
      </c>
      <c r="E1192" s="121"/>
      <c r="F1192" s="121">
        <v>263.83499999999998</v>
      </c>
      <c r="G1192" s="121">
        <v>60.338000000000001</v>
      </c>
      <c r="H1192" s="121">
        <v>264.38600000000002</v>
      </c>
    </row>
    <row r="1193" spans="2:8" ht="15" customHeight="1">
      <c r="B1193" s="595">
        <v>41479</v>
      </c>
      <c r="C1193" s="121">
        <v>445.548</v>
      </c>
      <c r="D1193" s="121">
        <v>150.136</v>
      </c>
      <c r="E1193" s="121"/>
      <c r="F1193" s="121">
        <v>254.614</v>
      </c>
      <c r="G1193" s="121">
        <v>59.557000000000002</v>
      </c>
      <c r="H1193" s="121">
        <v>264.28199999999998</v>
      </c>
    </row>
    <row r="1194" spans="2:8" ht="15" customHeight="1">
      <c r="B1194" s="595">
        <v>41480</v>
      </c>
      <c r="C1194" s="121">
        <v>448.947</v>
      </c>
      <c r="D1194" s="121">
        <v>151.05500000000001</v>
      </c>
      <c r="E1194" s="121"/>
      <c r="F1194" s="121">
        <v>255.50299999999999</v>
      </c>
      <c r="G1194" s="121">
        <v>59.433</v>
      </c>
      <c r="H1194" s="121">
        <v>255.33</v>
      </c>
    </row>
    <row r="1195" spans="2:8" ht="15" customHeight="1">
      <c r="B1195" s="595">
        <v>41481</v>
      </c>
      <c r="C1195" s="121">
        <v>445.14800000000002</v>
      </c>
      <c r="D1195" s="121">
        <v>150.35499999999999</v>
      </c>
      <c r="E1195" s="121"/>
      <c r="F1195" s="121">
        <v>255.50200000000001</v>
      </c>
      <c r="G1195" s="121">
        <v>59.667000000000002</v>
      </c>
      <c r="H1195" s="121">
        <v>257.12900000000002</v>
      </c>
    </row>
    <row r="1196" spans="2:8" ht="15" customHeight="1">
      <c r="B1196" s="595">
        <v>41484</v>
      </c>
      <c r="C1196" s="121">
        <v>446.22399999999999</v>
      </c>
      <c r="D1196" s="121">
        <v>150.685</v>
      </c>
      <c r="E1196" s="121"/>
      <c r="F1196" s="121">
        <v>255.47900000000001</v>
      </c>
      <c r="G1196" s="121">
        <v>59.167000000000002</v>
      </c>
      <c r="H1196" s="121">
        <v>256.846</v>
      </c>
    </row>
    <row r="1197" spans="2:8" ht="15" customHeight="1">
      <c r="B1197" s="595">
        <v>41485</v>
      </c>
      <c r="C1197" s="121">
        <v>446.13799999999998</v>
      </c>
      <c r="D1197" s="121">
        <v>146.89400000000001</v>
      </c>
      <c r="E1197" s="121"/>
      <c r="F1197" s="121">
        <v>253.51</v>
      </c>
      <c r="G1197" s="121">
        <v>57.889000000000003</v>
      </c>
      <c r="H1197" s="121">
        <v>257.553</v>
      </c>
    </row>
    <row r="1198" spans="2:8" ht="15" customHeight="1">
      <c r="B1198" s="595">
        <v>41486</v>
      </c>
      <c r="C1198" s="121">
        <v>441.38400000000001</v>
      </c>
      <c r="D1198" s="121">
        <v>145.559</v>
      </c>
      <c r="E1198" s="121"/>
      <c r="F1198" s="121">
        <v>251.72800000000001</v>
      </c>
      <c r="G1198" s="121">
        <v>58.25</v>
      </c>
      <c r="H1198" s="121">
        <v>255.17500000000001</v>
      </c>
    </row>
    <row r="1199" spans="2:8" ht="15" customHeight="1">
      <c r="B1199" s="595">
        <v>41487</v>
      </c>
      <c r="C1199" s="121">
        <v>433.91399999999999</v>
      </c>
      <c r="D1199" s="121">
        <v>144.512</v>
      </c>
      <c r="E1199" s="121"/>
      <c r="F1199" s="121">
        <v>242.18</v>
      </c>
      <c r="G1199" s="121">
        <v>57.222000000000001</v>
      </c>
      <c r="H1199" s="121">
        <v>253.58199999999999</v>
      </c>
    </row>
    <row r="1200" spans="2:8" ht="15" customHeight="1">
      <c r="B1200" s="595">
        <v>41488</v>
      </c>
      <c r="C1200" s="121">
        <v>434.30099999999999</v>
      </c>
      <c r="D1200" s="121">
        <v>142.57599999999999</v>
      </c>
      <c r="E1200" s="121"/>
      <c r="F1200" s="121">
        <v>240.25800000000001</v>
      </c>
      <c r="G1200" s="121">
        <v>60.658999999999999</v>
      </c>
      <c r="H1200" s="121">
        <v>245.61600000000001</v>
      </c>
    </row>
    <row r="1201" spans="2:8" ht="15" customHeight="1">
      <c r="B1201" s="595">
        <v>41491</v>
      </c>
      <c r="C1201" s="121">
        <v>438.05099999999999</v>
      </c>
      <c r="D1201" s="121">
        <v>142</v>
      </c>
      <c r="E1201" s="121"/>
      <c r="F1201" s="121">
        <v>234.92099999999999</v>
      </c>
      <c r="G1201" s="121">
        <v>56.957999999999998</v>
      </c>
      <c r="H1201" s="121">
        <v>244.63399999999999</v>
      </c>
    </row>
    <row r="1202" spans="2:8" ht="15" customHeight="1">
      <c r="B1202" s="595">
        <v>41492</v>
      </c>
      <c r="C1202" s="121">
        <v>435.92899999999997</v>
      </c>
      <c r="D1202" s="121">
        <v>141.93899999999999</v>
      </c>
      <c r="E1202" s="121"/>
      <c r="F1202" s="121">
        <v>235.18</v>
      </c>
      <c r="G1202" s="121">
        <v>57.009</v>
      </c>
      <c r="H1202" s="121">
        <v>241.46700000000001</v>
      </c>
    </row>
    <row r="1203" spans="2:8" ht="15" customHeight="1">
      <c r="B1203" s="595">
        <v>41493</v>
      </c>
      <c r="C1203" s="121">
        <v>435.02499999999998</v>
      </c>
      <c r="D1203" s="121">
        <v>141.80500000000001</v>
      </c>
      <c r="E1203" s="121"/>
      <c r="F1203" s="121">
        <v>234.709</v>
      </c>
      <c r="G1203" s="121">
        <v>58.055</v>
      </c>
      <c r="H1203" s="121">
        <v>238.614</v>
      </c>
    </row>
    <row r="1204" spans="2:8" ht="15" customHeight="1">
      <c r="B1204" s="595">
        <v>41494</v>
      </c>
      <c r="C1204" s="121">
        <v>438.32499999999999</v>
      </c>
      <c r="D1204" s="121">
        <v>141.917</v>
      </c>
      <c r="E1204" s="121"/>
      <c r="F1204" s="121">
        <v>236.071</v>
      </c>
      <c r="G1204" s="121">
        <v>58.332999999999998</v>
      </c>
      <c r="H1204" s="121">
        <v>240.52799999999999</v>
      </c>
    </row>
    <row r="1205" spans="2:8" ht="15" customHeight="1">
      <c r="B1205" s="595">
        <v>41495</v>
      </c>
      <c r="C1205" s="121">
        <v>438.44400000000002</v>
      </c>
      <c r="D1205" s="121">
        <v>142.40299999999999</v>
      </c>
      <c r="E1205" s="121"/>
      <c r="F1205" s="121">
        <v>231.714</v>
      </c>
      <c r="G1205" s="121">
        <v>58.366999999999997</v>
      </c>
      <c r="H1205" s="121">
        <v>239.94900000000001</v>
      </c>
    </row>
    <row r="1206" spans="2:8" ht="15" customHeight="1">
      <c r="B1206" s="595">
        <v>41498</v>
      </c>
      <c r="C1206" s="121">
        <v>440.47399999999999</v>
      </c>
      <c r="D1206" s="121">
        <v>142.5</v>
      </c>
      <c r="E1206" s="121"/>
      <c r="F1206" s="121">
        <v>231.61199999999999</v>
      </c>
      <c r="G1206" s="121">
        <v>58.414999999999999</v>
      </c>
      <c r="H1206" s="121">
        <v>237.81800000000001</v>
      </c>
    </row>
    <row r="1207" spans="2:8" ht="15" customHeight="1">
      <c r="B1207" s="595">
        <v>41499</v>
      </c>
      <c r="C1207" s="121">
        <v>439.94900000000001</v>
      </c>
      <c r="D1207" s="121">
        <v>141.16999999999999</v>
      </c>
      <c r="E1207" s="121"/>
      <c r="F1207" s="121">
        <v>228.46199999999999</v>
      </c>
      <c r="G1207" s="121">
        <v>58.273000000000003</v>
      </c>
      <c r="H1207" s="121">
        <v>237.167</v>
      </c>
    </row>
    <row r="1208" spans="2:8" ht="15" customHeight="1">
      <c r="B1208" s="595">
        <v>41500</v>
      </c>
      <c r="C1208" s="121">
        <v>439.74299999999999</v>
      </c>
      <c r="D1208" s="121">
        <v>141.22300000000001</v>
      </c>
      <c r="E1208" s="121"/>
      <c r="F1208" s="121">
        <v>222.82400000000001</v>
      </c>
      <c r="G1208" s="121">
        <v>58.186999999999998</v>
      </c>
      <c r="H1208" s="121">
        <v>231.82499999999999</v>
      </c>
    </row>
    <row r="1209" spans="2:8" ht="15" customHeight="1">
      <c r="B1209" s="595">
        <v>41501</v>
      </c>
      <c r="C1209" s="121">
        <v>437.67500000000001</v>
      </c>
      <c r="D1209" s="121">
        <v>141.863</v>
      </c>
      <c r="E1209" s="121"/>
      <c r="F1209" s="121">
        <v>227.124</v>
      </c>
      <c r="G1209" s="121">
        <v>63.521999999999998</v>
      </c>
      <c r="H1209" s="121">
        <v>229.78899999999999</v>
      </c>
    </row>
    <row r="1210" spans="2:8" ht="15" customHeight="1">
      <c r="B1210" s="595">
        <v>41502</v>
      </c>
      <c r="C1210" s="121">
        <v>435.85</v>
      </c>
      <c r="D1210" s="121">
        <v>142.65700000000001</v>
      </c>
      <c r="E1210" s="121"/>
      <c r="F1210" s="121">
        <v>225.07</v>
      </c>
      <c r="G1210" s="121">
        <v>61.177999999999997</v>
      </c>
      <c r="H1210" s="121">
        <v>234.83500000000001</v>
      </c>
    </row>
    <row r="1211" spans="2:8" ht="15" customHeight="1">
      <c r="B1211" s="595">
        <v>41505</v>
      </c>
      <c r="C1211" s="121">
        <v>439.56799999999998</v>
      </c>
      <c r="D1211" s="121">
        <v>141.63900000000001</v>
      </c>
      <c r="E1211" s="121"/>
      <c r="F1211" s="121">
        <v>228.19</v>
      </c>
      <c r="G1211" s="121">
        <v>60.332999999999998</v>
      </c>
      <c r="H1211" s="121">
        <v>232.13900000000001</v>
      </c>
    </row>
    <row r="1212" spans="2:8" ht="15" customHeight="1">
      <c r="B1212" s="595">
        <v>41506</v>
      </c>
      <c r="C1212" s="121">
        <v>446.31400000000002</v>
      </c>
      <c r="D1212" s="121">
        <v>142.77600000000001</v>
      </c>
      <c r="E1212" s="121"/>
      <c r="F1212" s="121">
        <v>232.12</v>
      </c>
      <c r="G1212" s="121">
        <v>61.33</v>
      </c>
      <c r="H1212" s="121">
        <v>234.17</v>
      </c>
    </row>
    <row r="1213" spans="2:8" ht="15" customHeight="1">
      <c r="B1213" s="595">
        <v>41507</v>
      </c>
      <c r="C1213" s="121">
        <v>458.29899999999998</v>
      </c>
      <c r="D1213" s="121">
        <v>142.49299999999999</v>
      </c>
      <c r="E1213" s="121"/>
      <c r="F1213" s="121">
        <v>231.208</v>
      </c>
      <c r="G1213" s="121">
        <v>62</v>
      </c>
      <c r="H1213" s="121">
        <v>239.625</v>
      </c>
    </row>
    <row r="1214" spans="2:8" ht="15" customHeight="1">
      <c r="B1214" s="595">
        <v>41508</v>
      </c>
      <c r="C1214" s="121">
        <v>464.05200000000002</v>
      </c>
      <c r="D1214" s="121">
        <v>141.83500000000001</v>
      </c>
      <c r="E1214" s="121"/>
      <c r="F1214" s="121">
        <v>227.81</v>
      </c>
      <c r="G1214" s="121">
        <v>61.683</v>
      </c>
      <c r="H1214" s="121">
        <v>239.393</v>
      </c>
    </row>
    <row r="1215" spans="2:8" ht="15" customHeight="1">
      <c r="B1215" s="595">
        <v>41509</v>
      </c>
      <c r="C1215" s="121">
        <v>470.67</v>
      </c>
      <c r="D1215" s="121">
        <v>141.98099999999999</v>
      </c>
      <c r="E1215" s="121"/>
      <c r="F1215" s="121">
        <v>225.57400000000001</v>
      </c>
      <c r="G1215" s="121">
        <v>64.835999999999999</v>
      </c>
      <c r="H1215" s="121">
        <v>234.97900000000001</v>
      </c>
    </row>
    <row r="1216" spans="2:8" ht="15" customHeight="1">
      <c r="B1216" s="595">
        <v>41512</v>
      </c>
      <c r="C1216" s="121">
        <v>464.07</v>
      </c>
      <c r="D1216" s="121">
        <v>141.661</v>
      </c>
      <c r="E1216" s="121"/>
      <c r="F1216" s="121">
        <v>226.51</v>
      </c>
      <c r="G1216" s="121">
        <v>61.835999999999999</v>
      </c>
      <c r="H1216" s="121">
        <v>233.18</v>
      </c>
    </row>
    <row r="1217" spans="2:8" ht="15" customHeight="1">
      <c r="B1217" s="595">
        <v>41513</v>
      </c>
      <c r="C1217" s="121">
        <v>481.23</v>
      </c>
      <c r="D1217" s="121">
        <v>144.12899999999999</v>
      </c>
      <c r="E1217" s="121"/>
      <c r="F1217" s="121">
        <v>231.22800000000001</v>
      </c>
      <c r="G1217" s="121">
        <v>62.667000000000002</v>
      </c>
      <c r="H1217" s="121">
        <v>232.85</v>
      </c>
    </row>
    <row r="1218" spans="2:8" ht="15" customHeight="1">
      <c r="B1218" s="595">
        <v>41514</v>
      </c>
      <c r="C1218" s="121">
        <v>488.93099999999998</v>
      </c>
      <c r="D1218" s="121">
        <v>144.13200000000001</v>
      </c>
      <c r="E1218" s="121"/>
      <c r="F1218" s="121">
        <v>232.60900000000001</v>
      </c>
      <c r="G1218" s="121">
        <v>62.783000000000001</v>
      </c>
      <c r="H1218" s="121">
        <v>242.71</v>
      </c>
    </row>
    <row r="1219" spans="2:8" ht="15" customHeight="1">
      <c r="B1219" s="595">
        <v>41515</v>
      </c>
      <c r="C1219" s="121">
        <v>495.86200000000002</v>
      </c>
      <c r="D1219" s="121">
        <v>144.16200000000001</v>
      </c>
      <c r="E1219" s="121"/>
      <c r="F1219" s="121">
        <v>231.08799999999999</v>
      </c>
      <c r="G1219" s="121">
        <v>62.555</v>
      </c>
      <c r="H1219" s="121">
        <v>242.304</v>
      </c>
    </row>
    <row r="1220" spans="2:8" ht="15" customHeight="1">
      <c r="B1220" s="595">
        <v>41516</v>
      </c>
      <c r="C1220" s="121">
        <v>511.34</v>
      </c>
      <c r="D1220" s="121">
        <v>148.214</v>
      </c>
      <c r="E1220" s="121"/>
      <c r="F1220" s="121">
        <v>233.33699999999999</v>
      </c>
      <c r="G1220" s="121">
        <v>62.164999999999999</v>
      </c>
      <c r="H1220" s="121">
        <v>239.53800000000001</v>
      </c>
    </row>
    <row r="1221" spans="2:8" ht="15" customHeight="1">
      <c r="B1221" s="595">
        <v>41519</v>
      </c>
      <c r="C1221" s="121">
        <v>509.51</v>
      </c>
      <c r="D1221" s="121">
        <v>145.38800000000001</v>
      </c>
      <c r="E1221" s="121"/>
      <c r="F1221" s="121">
        <v>228.86799999999999</v>
      </c>
      <c r="G1221" s="121">
        <v>62.213999999999999</v>
      </c>
      <c r="H1221" s="121">
        <v>240.47200000000001</v>
      </c>
    </row>
    <row r="1222" spans="2:8" ht="15" customHeight="1">
      <c r="B1222" s="595">
        <v>41520</v>
      </c>
      <c r="C1222" s="121">
        <v>507.17700000000002</v>
      </c>
      <c r="D1222" s="121">
        <v>144.83500000000001</v>
      </c>
      <c r="E1222" s="121"/>
      <c r="F1222" s="121">
        <v>231.833</v>
      </c>
      <c r="G1222" s="121">
        <v>61.389000000000003</v>
      </c>
      <c r="H1222" s="121">
        <v>238.40600000000001</v>
      </c>
    </row>
    <row r="1223" spans="2:8" ht="15" customHeight="1">
      <c r="B1223" s="595">
        <v>41521</v>
      </c>
      <c r="C1223" s="121">
        <v>520.20600000000002</v>
      </c>
      <c r="D1223" s="121">
        <v>144.566</v>
      </c>
      <c r="E1223" s="121"/>
      <c r="F1223" s="121">
        <v>235.88399999999999</v>
      </c>
      <c r="G1223" s="121">
        <v>61.389000000000003</v>
      </c>
      <c r="H1223" s="121">
        <v>239.5</v>
      </c>
    </row>
    <row r="1224" spans="2:8" ht="15" customHeight="1">
      <c r="B1224" s="595">
        <v>41522</v>
      </c>
      <c r="C1224" s="121">
        <v>525.21299999999997</v>
      </c>
      <c r="D1224" s="121">
        <v>144.65199999999999</v>
      </c>
      <c r="E1224" s="121"/>
      <c r="F1224" s="121">
        <v>233.637</v>
      </c>
      <c r="G1224" s="121">
        <v>61.395000000000003</v>
      </c>
      <c r="H1224" s="121">
        <v>246.577</v>
      </c>
    </row>
    <row r="1225" spans="2:8" ht="15" customHeight="1">
      <c r="B1225" s="595">
        <v>41523</v>
      </c>
      <c r="C1225" s="121">
        <v>533.41399999999999</v>
      </c>
      <c r="D1225" s="121">
        <v>145.333</v>
      </c>
      <c r="E1225" s="121"/>
      <c r="F1225" s="121">
        <v>235.33</v>
      </c>
      <c r="G1225" s="121">
        <v>63.231999999999999</v>
      </c>
      <c r="H1225" s="121">
        <v>244.62700000000001</v>
      </c>
    </row>
    <row r="1226" spans="2:8" ht="15" customHeight="1">
      <c r="B1226" s="595">
        <v>41526</v>
      </c>
      <c r="C1226" s="121">
        <v>541.596</v>
      </c>
      <c r="D1226" s="121">
        <v>145.221</v>
      </c>
      <c r="E1226" s="121"/>
      <c r="F1226" s="121">
        <v>240.17</v>
      </c>
      <c r="G1226" s="121">
        <v>61.332999999999998</v>
      </c>
      <c r="H1226" s="121">
        <v>246.32499999999999</v>
      </c>
    </row>
    <row r="1227" spans="2:8" ht="15" customHeight="1">
      <c r="B1227" s="595">
        <v>41527</v>
      </c>
      <c r="C1227" s="121">
        <v>539.70600000000002</v>
      </c>
      <c r="D1227" s="121">
        <v>144.83500000000001</v>
      </c>
      <c r="E1227" s="121"/>
      <c r="F1227" s="121">
        <v>234.17</v>
      </c>
      <c r="G1227" s="121">
        <v>60.860999999999997</v>
      </c>
      <c r="H1227" s="121">
        <v>249.97</v>
      </c>
    </row>
    <row r="1228" spans="2:8" ht="15" customHeight="1">
      <c r="B1228" s="595">
        <v>41528</v>
      </c>
      <c r="C1228" s="121">
        <v>524.22</v>
      </c>
      <c r="D1228" s="121">
        <v>144.34</v>
      </c>
      <c r="E1228" s="121"/>
      <c r="F1228" s="121">
        <v>233.84</v>
      </c>
      <c r="G1228" s="121">
        <v>60.667000000000002</v>
      </c>
      <c r="H1228" s="121">
        <v>245.89400000000001</v>
      </c>
    </row>
    <row r="1229" spans="2:8" ht="15" customHeight="1">
      <c r="B1229" s="595">
        <v>41529</v>
      </c>
      <c r="C1229" s="121">
        <v>533.88900000000001</v>
      </c>
      <c r="D1229" s="121">
        <v>144.99799999999999</v>
      </c>
      <c r="E1229" s="121"/>
      <c r="F1229" s="121">
        <v>234.83500000000001</v>
      </c>
      <c r="G1229" s="121">
        <v>60.332999999999998</v>
      </c>
      <c r="H1229" s="121">
        <v>245.505</v>
      </c>
    </row>
    <row r="1230" spans="2:8" ht="15" customHeight="1">
      <c r="B1230" s="595">
        <v>41530</v>
      </c>
      <c r="C1230" s="121">
        <v>557.48</v>
      </c>
      <c r="D1230" s="121">
        <v>145.61500000000001</v>
      </c>
      <c r="E1230" s="121"/>
      <c r="F1230" s="121">
        <v>237.904</v>
      </c>
      <c r="G1230" s="121">
        <v>59.673000000000002</v>
      </c>
      <c r="H1230" s="121">
        <v>247.054</v>
      </c>
    </row>
    <row r="1231" spans="2:8" ht="15" customHeight="1">
      <c r="B1231" s="595">
        <v>41533</v>
      </c>
      <c r="C1231" s="121">
        <v>548.9</v>
      </c>
      <c r="D1231" s="121">
        <v>144.55099999999999</v>
      </c>
      <c r="E1231" s="121"/>
      <c r="F1231" s="121">
        <v>236.17500000000001</v>
      </c>
      <c r="G1231" s="121">
        <v>59.610999999999997</v>
      </c>
      <c r="H1231" s="121">
        <v>252.04599999999999</v>
      </c>
    </row>
    <row r="1232" spans="2:8" ht="15" customHeight="1">
      <c r="B1232" s="595">
        <v>41534</v>
      </c>
      <c r="C1232" s="121">
        <v>533.76599999999996</v>
      </c>
      <c r="D1232" s="121">
        <v>142.18799999999999</v>
      </c>
      <c r="E1232" s="121"/>
      <c r="F1232" s="121">
        <v>229.07900000000001</v>
      </c>
      <c r="G1232" s="121">
        <v>59.84</v>
      </c>
      <c r="H1232" s="121">
        <v>249.83500000000001</v>
      </c>
    </row>
    <row r="1233" spans="2:8" ht="15" customHeight="1">
      <c r="B1233" s="595">
        <v>41535</v>
      </c>
      <c r="C1233" s="121">
        <v>520</v>
      </c>
      <c r="D1233" s="121">
        <v>141.75299999999999</v>
      </c>
      <c r="E1233" s="121"/>
      <c r="F1233" s="121">
        <v>228.58600000000001</v>
      </c>
      <c r="G1233" s="121">
        <v>58.667000000000002</v>
      </c>
      <c r="H1233" s="121">
        <v>243.58099999999999</v>
      </c>
    </row>
    <row r="1234" spans="2:8" ht="15" customHeight="1">
      <c r="B1234" s="595">
        <v>41536</v>
      </c>
      <c r="C1234" s="121">
        <v>520</v>
      </c>
      <c r="D1234" s="121">
        <v>139.83500000000001</v>
      </c>
      <c r="E1234" s="121"/>
      <c r="F1234" s="121">
        <v>225.82499999999999</v>
      </c>
      <c r="G1234" s="121">
        <v>56.889000000000003</v>
      </c>
      <c r="H1234" s="121">
        <v>242.536</v>
      </c>
    </row>
    <row r="1235" spans="2:8" ht="15" customHeight="1">
      <c r="B1235" s="595">
        <v>41537</v>
      </c>
      <c r="C1235" s="121">
        <v>523.46199999999999</v>
      </c>
      <c r="D1235" s="121">
        <v>144.011</v>
      </c>
      <c r="E1235" s="121"/>
      <c r="F1235" s="121">
        <v>230.10400000000001</v>
      </c>
      <c r="G1235" s="121">
        <v>59.83</v>
      </c>
      <c r="H1235" s="121">
        <v>239.16499999999999</v>
      </c>
    </row>
    <row r="1236" spans="2:8" ht="15" customHeight="1">
      <c r="B1236" s="595">
        <v>41540</v>
      </c>
      <c r="C1236" s="121">
        <v>517.53399999999999</v>
      </c>
      <c r="D1236" s="121">
        <v>142.10900000000001</v>
      </c>
      <c r="E1236" s="121"/>
      <c r="F1236" s="121">
        <v>227.946</v>
      </c>
      <c r="G1236" s="121">
        <v>59.277999999999999</v>
      </c>
      <c r="H1236" s="121">
        <v>242.32499999999999</v>
      </c>
    </row>
    <row r="1237" spans="2:8" ht="15" customHeight="1">
      <c r="B1237" s="595">
        <v>41541</v>
      </c>
      <c r="C1237" s="121">
        <v>512.19299999999998</v>
      </c>
      <c r="D1237" s="121">
        <v>141.23099999999999</v>
      </c>
      <c r="E1237" s="121"/>
      <c r="F1237" s="121">
        <v>226.084</v>
      </c>
      <c r="G1237" s="121">
        <v>59.171999999999997</v>
      </c>
      <c r="H1237" s="121">
        <v>242.16</v>
      </c>
    </row>
    <row r="1238" spans="2:8" ht="15" customHeight="1">
      <c r="B1238" s="595">
        <v>41542</v>
      </c>
      <c r="C1238" s="121">
        <v>507.39600000000002</v>
      </c>
      <c r="D1238" s="121">
        <v>141</v>
      </c>
      <c r="E1238" s="121"/>
      <c r="F1238" s="121">
        <v>222.87299999999999</v>
      </c>
      <c r="G1238" s="121">
        <v>59.222000000000001</v>
      </c>
      <c r="H1238" s="121">
        <v>240.226</v>
      </c>
    </row>
    <row r="1239" spans="2:8" ht="15" customHeight="1">
      <c r="B1239" s="595">
        <v>41543</v>
      </c>
      <c r="C1239" s="121">
        <v>504.19499999999999</v>
      </c>
      <c r="D1239" s="121">
        <v>140.221</v>
      </c>
      <c r="E1239" s="121"/>
      <c r="F1239" s="121">
        <v>226.54900000000001</v>
      </c>
      <c r="G1239" s="121">
        <v>59.002000000000002</v>
      </c>
      <c r="H1239" s="121">
        <v>240.47200000000001</v>
      </c>
    </row>
    <row r="1240" spans="2:8" ht="15" customHeight="1">
      <c r="B1240" s="595">
        <v>41544</v>
      </c>
      <c r="C1240" s="121">
        <v>491.16800000000001</v>
      </c>
      <c r="D1240" s="121">
        <v>141.608</v>
      </c>
      <c r="E1240" s="121"/>
      <c r="F1240" s="121">
        <v>230.04300000000001</v>
      </c>
      <c r="G1240" s="121">
        <v>59.723999999999997</v>
      </c>
      <c r="H1240" s="121">
        <v>252.10599999999999</v>
      </c>
    </row>
    <row r="1241" spans="2:8" ht="15" customHeight="1">
      <c r="B1241" s="595">
        <v>41547</v>
      </c>
      <c r="C1241" s="121">
        <v>494.65300000000002</v>
      </c>
      <c r="D1241" s="121">
        <v>142.155</v>
      </c>
      <c r="E1241" s="121"/>
      <c r="F1241" s="121">
        <v>228.22499999999999</v>
      </c>
      <c r="G1241" s="121">
        <v>60.71</v>
      </c>
      <c r="H1241" s="121">
        <v>261.64999999999998</v>
      </c>
    </row>
    <row r="1242" spans="2:8" ht="15" customHeight="1">
      <c r="B1242" s="595">
        <v>41548</v>
      </c>
      <c r="C1242" s="121">
        <v>471.14600000000002</v>
      </c>
      <c r="D1242" s="121">
        <v>138.22300000000001</v>
      </c>
      <c r="E1242" s="121"/>
      <c r="F1242" s="121">
        <v>218.845</v>
      </c>
      <c r="G1242" s="121">
        <v>57.667000000000002</v>
      </c>
      <c r="H1242" s="121">
        <v>268.00700000000001</v>
      </c>
    </row>
    <row r="1243" spans="2:8" ht="15" customHeight="1">
      <c r="B1243" s="595">
        <v>41549</v>
      </c>
      <c r="C1243" s="121">
        <v>481.84</v>
      </c>
      <c r="D1243" s="121">
        <v>137.554</v>
      </c>
      <c r="E1243" s="121"/>
      <c r="F1243" s="121">
        <v>215.93899999999999</v>
      </c>
      <c r="G1243" s="121">
        <v>56.832999999999998</v>
      </c>
      <c r="H1243" s="121">
        <v>255.489</v>
      </c>
    </row>
    <row r="1244" spans="2:8" ht="15" customHeight="1">
      <c r="B1244" s="595">
        <v>41550</v>
      </c>
      <c r="C1244" s="121">
        <v>471.69099999999997</v>
      </c>
      <c r="D1244" s="121">
        <v>137.446</v>
      </c>
      <c r="E1244" s="121"/>
      <c r="F1244" s="121">
        <v>216.21899999999999</v>
      </c>
      <c r="G1244" s="121">
        <v>57.052</v>
      </c>
      <c r="H1244" s="121">
        <v>248.16499999999999</v>
      </c>
    </row>
    <row r="1245" spans="2:8" ht="15" customHeight="1">
      <c r="B1245" s="595">
        <v>41551</v>
      </c>
      <c r="C1245" s="121">
        <v>442.56299999999999</v>
      </c>
      <c r="D1245" s="121">
        <v>136.50800000000001</v>
      </c>
      <c r="E1245" s="121"/>
      <c r="F1245" s="121">
        <v>211.44399999999999</v>
      </c>
      <c r="G1245" s="121">
        <v>57.277999999999999</v>
      </c>
      <c r="H1245" s="121">
        <v>247.12100000000001</v>
      </c>
    </row>
    <row r="1246" spans="2:8" ht="15" customHeight="1">
      <c r="B1246" s="595">
        <v>41554</v>
      </c>
      <c r="C1246" s="121">
        <v>429.15</v>
      </c>
      <c r="D1246" s="121">
        <v>135.05600000000001</v>
      </c>
      <c r="E1246" s="121"/>
      <c r="F1246" s="121">
        <v>210.33500000000001</v>
      </c>
      <c r="G1246" s="121">
        <v>56.402999999999999</v>
      </c>
      <c r="H1246" s="121">
        <v>237.119</v>
      </c>
    </row>
    <row r="1247" spans="2:8" ht="15" customHeight="1">
      <c r="B1247" s="595">
        <v>41555</v>
      </c>
      <c r="C1247" s="121">
        <v>425.8</v>
      </c>
      <c r="D1247" s="121">
        <v>135.22399999999999</v>
      </c>
      <c r="E1247" s="121"/>
      <c r="F1247" s="121">
        <v>212.381</v>
      </c>
      <c r="G1247" s="121">
        <v>56.552</v>
      </c>
      <c r="H1247" s="121">
        <v>232.995</v>
      </c>
    </row>
    <row r="1248" spans="2:8" ht="15" customHeight="1">
      <c r="B1248" s="595">
        <v>41556</v>
      </c>
      <c r="C1248" s="121">
        <v>430.94200000000001</v>
      </c>
      <c r="D1248" s="121">
        <v>135.86000000000001</v>
      </c>
      <c r="E1248" s="121"/>
      <c r="F1248" s="121">
        <v>212.297</v>
      </c>
      <c r="G1248" s="121">
        <v>56.832999999999998</v>
      </c>
      <c r="H1248" s="121">
        <v>232.881</v>
      </c>
    </row>
    <row r="1249" spans="2:8" ht="15" customHeight="1">
      <c r="B1249" s="595">
        <v>41557</v>
      </c>
      <c r="C1249" s="121">
        <v>414.74200000000002</v>
      </c>
      <c r="D1249" s="121">
        <v>134.67699999999999</v>
      </c>
      <c r="E1249" s="121"/>
      <c r="F1249" s="121">
        <v>204.77600000000001</v>
      </c>
      <c r="G1249" s="121">
        <v>55.338000000000001</v>
      </c>
      <c r="H1249" s="121">
        <v>232.35300000000001</v>
      </c>
    </row>
    <row r="1250" spans="2:8" ht="15" customHeight="1">
      <c r="B1250" s="595">
        <v>41558</v>
      </c>
      <c r="C1250" s="121">
        <v>395</v>
      </c>
      <c r="D1250" s="121">
        <v>133.16999999999999</v>
      </c>
      <c r="E1250" s="121"/>
      <c r="F1250" s="121">
        <v>203.38800000000001</v>
      </c>
      <c r="G1250" s="121">
        <v>54.244999999999997</v>
      </c>
      <c r="H1250" s="121">
        <v>220.53</v>
      </c>
    </row>
    <row r="1251" spans="2:8" ht="15" customHeight="1">
      <c r="B1251" s="595">
        <v>41561</v>
      </c>
      <c r="C1251" s="121">
        <v>390.82499999999999</v>
      </c>
      <c r="D1251" s="121">
        <v>133.28100000000001</v>
      </c>
      <c r="E1251" s="121"/>
      <c r="F1251" s="121">
        <v>203.47900000000001</v>
      </c>
      <c r="G1251" s="121">
        <v>54.417000000000002</v>
      </c>
      <c r="H1251" s="121">
        <v>217.27199999999999</v>
      </c>
    </row>
    <row r="1252" spans="2:8" ht="15" customHeight="1">
      <c r="B1252" s="595">
        <v>41562</v>
      </c>
      <c r="C1252" s="121">
        <v>380.27600000000001</v>
      </c>
      <c r="D1252" s="121">
        <v>130.274</v>
      </c>
      <c r="E1252" s="121"/>
      <c r="F1252" s="121">
        <v>197.15199999999999</v>
      </c>
      <c r="G1252" s="121">
        <v>53.44</v>
      </c>
      <c r="H1252" s="121">
        <v>216.036</v>
      </c>
    </row>
    <row r="1253" spans="2:8" ht="15" customHeight="1">
      <c r="B1253" s="595">
        <v>41563</v>
      </c>
      <c r="C1253" s="121">
        <v>382.43700000000001</v>
      </c>
      <c r="D1253" s="121">
        <v>130.16499999999999</v>
      </c>
      <c r="E1253" s="121"/>
      <c r="F1253" s="121">
        <v>195.05799999999999</v>
      </c>
      <c r="G1253" s="121">
        <v>53.115000000000002</v>
      </c>
      <c r="H1253" s="121">
        <v>207.06399999999999</v>
      </c>
    </row>
    <row r="1254" spans="2:8" ht="15" customHeight="1">
      <c r="B1254" s="595">
        <v>41564</v>
      </c>
      <c r="C1254" s="121">
        <v>384.30099999999999</v>
      </c>
      <c r="D1254" s="121">
        <v>130.16499999999999</v>
      </c>
      <c r="E1254" s="121"/>
      <c r="F1254" s="121">
        <v>195.04900000000001</v>
      </c>
      <c r="G1254" s="121">
        <v>53.348999999999997</v>
      </c>
      <c r="H1254" s="121">
        <v>206.845</v>
      </c>
    </row>
    <row r="1255" spans="2:8" ht="15" customHeight="1">
      <c r="B1255" s="595">
        <v>41565</v>
      </c>
      <c r="C1255" s="121">
        <v>387.11700000000002</v>
      </c>
      <c r="D1255" s="121">
        <v>130.94999999999999</v>
      </c>
      <c r="E1255" s="121"/>
      <c r="F1255" s="121">
        <v>195.15700000000001</v>
      </c>
      <c r="G1255" s="121">
        <v>53.554000000000002</v>
      </c>
      <c r="H1255" s="121">
        <v>208.417</v>
      </c>
    </row>
    <row r="1256" spans="2:8" ht="15" customHeight="1">
      <c r="B1256" s="595">
        <v>41568</v>
      </c>
      <c r="C1256" s="121">
        <v>381.54599999999999</v>
      </c>
      <c r="D1256" s="121">
        <v>129.779</v>
      </c>
      <c r="E1256" s="121"/>
      <c r="F1256" s="121">
        <v>194.33500000000001</v>
      </c>
      <c r="G1256" s="121">
        <v>53.661999999999999</v>
      </c>
      <c r="H1256" s="121">
        <v>209.68799999999999</v>
      </c>
    </row>
    <row r="1257" spans="2:8" ht="15" customHeight="1">
      <c r="B1257" s="595">
        <v>41569</v>
      </c>
      <c r="C1257" s="121">
        <v>371.53800000000001</v>
      </c>
      <c r="D1257" s="121">
        <v>128.66999999999999</v>
      </c>
      <c r="E1257" s="121"/>
      <c r="F1257" s="121">
        <v>188.39599999999999</v>
      </c>
      <c r="G1257" s="121">
        <v>53.442</v>
      </c>
      <c r="H1257" s="121">
        <v>208.45400000000001</v>
      </c>
    </row>
    <row r="1258" spans="2:8" ht="15" customHeight="1">
      <c r="B1258" s="595">
        <v>41570</v>
      </c>
      <c r="C1258" s="121">
        <v>370.82499999999999</v>
      </c>
      <c r="D1258" s="121">
        <v>128.66999999999999</v>
      </c>
      <c r="E1258" s="121"/>
      <c r="F1258" s="121">
        <v>186.68</v>
      </c>
      <c r="G1258" s="121">
        <v>53.162999999999997</v>
      </c>
      <c r="H1258" s="121">
        <v>201.505</v>
      </c>
    </row>
    <row r="1259" spans="2:8" ht="15" customHeight="1">
      <c r="B1259" s="595">
        <v>41571</v>
      </c>
      <c r="C1259" s="121">
        <v>369.33100000000002</v>
      </c>
      <c r="D1259" s="121">
        <v>128.88800000000001</v>
      </c>
      <c r="E1259" s="121"/>
      <c r="F1259" s="121">
        <v>187.51</v>
      </c>
      <c r="G1259" s="121">
        <v>53.113999999999997</v>
      </c>
      <c r="H1259" s="121">
        <v>200.34</v>
      </c>
    </row>
    <row r="1260" spans="2:8" ht="15" customHeight="1">
      <c r="B1260" s="595">
        <v>41572</v>
      </c>
      <c r="C1260" s="121">
        <v>373.49799999999999</v>
      </c>
      <c r="D1260" s="121">
        <v>130.19200000000001</v>
      </c>
      <c r="E1260" s="121"/>
      <c r="F1260" s="121">
        <v>190.30699999999999</v>
      </c>
      <c r="G1260" s="121">
        <v>53.619</v>
      </c>
      <c r="H1260" s="121">
        <v>204.17500000000001</v>
      </c>
    </row>
    <row r="1261" spans="2:8" ht="15" customHeight="1">
      <c r="B1261" s="595">
        <v>41575</v>
      </c>
      <c r="C1261" s="121">
        <v>376.34500000000003</v>
      </c>
      <c r="D1261" s="121">
        <v>129.21899999999999</v>
      </c>
      <c r="E1261" s="121"/>
      <c r="F1261" s="121">
        <v>189.33</v>
      </c>
      <c r="G1261" s="121">
        <v>53.136000000000003</v>
      </c>
      <c r="H1261" s="121">
        <v>208.386</v>
      </c>
    </row>
    <row r="1262" spans="2:8" ht="15" customHeight="1">
      <c r="B1262" s="595">
        <v>41576</v>
      </c>
      <c r="C1262" s="121">
        <v>373.88</v>
      </c>
      <c r="D1262" s="121">
        <v>128.96899999999999</v>
      </c>
      <c r="E1262" s="121"/>
      <c r="F1262" s="121">
        <v>185</v>
      </c>
      <c r="G1262" s="121">
        <v>52.441000000000003</v>
      </c>
      <c r="H1262" s="121">
        <v>208.94399999999999</v>
      </c>
    </row>
    <row r="1263" spans="2:8" ht="15" customHeight="1">
      <c r="B1263" s="595">
        <v>41577</v>
      </c>
      <c r="C1263" s="121">
        <v>381.54399999999998</v>
      </c>
      <c r="D1263" s="121">
        <v>128.191</v>
      </c>
      <c r="E1263" s="121"/>
      <c r="F1263" s="121">
        <v>187.13900000000001</v>
      </c>
      <c r="G1263" s="121">
        <v>52.115000000000002</v>
      </c>
      <c r="H1263" s="121">
        <v>202.11199999999999</v>
      </c>
    </row>
    <row r="1264" spans="2:8" ht="15" customHeight="1">
      <c r="B1264" s="595">
        <v>41578</v>
      </c>
      <c r="C1264" s="121">
        <v>380</v>
      </c>
      <c r="D1264" s="121">
        <v>128.11600000000001</v>
      </c>
      <c r="E1264" s="121"/>
      <c r="F1264" s="121">
        <v>184.56100000000001</v>
      </c>
      <c r="G1264" s="121">
        <v>52.823999999999998</v>
      </c>
      <c r="H1264" s="121">
        <v>205.89099999999999</v>
      </c>
    </row>
    <row r="1265" spans="2:8" ht="15" customHeight="1">
      <c r="B1265" s="595">
        <v>41579</v>
      </c>
      <c r="C1265" s="121">
        <v>370.17899999999997</v>
      </c>
      <c r="D1265" s="121">
        <v>127.675</v>
      </c>
      <c r="E1265" s="121"/>
      <c r="F1265" s="121">
        <v>178.13399999999999</v>
      </c>
      <c r="G1265" s="121">
        <v>51.45</v>
      </c>
      <c r="H1265" s="121">
        <v>207.21299999999999</v>
      </c>
    </row>
    <row r="1266" spans="2:8" ht="15" customHeight="1">
      <c r="B1266" s="595">
        <v>41582</v>
      </c>
      <c r="C1266" s="121">
        <v>356.89699999999999</v>
      </c>
      <c r="D1266" s="121">
        <v>123.223</v>
      </c>
      <c r="E1266" s="121"/>
      <c r="F1266" s="121">
        <v>170.82</v>
      </c>
      <c r="G1266" s="121">
        <v>50.225000000000001</v>
      </c>
      <c r="H1266" s="121">
        <v>202.27699999999999</v>
      </c>
    </row>
    <row r="1267" spans="2:8" ht="15" customHeight="1">
      <c r="B1267" s="595">
        <v>41583</v>
      </c>
      <c r="C1267" s="121">
        <v>358.60199999999998</v>
      </c>
      <c r="D1267" s="121">
        <v>123.04600000000001</v>
      </c>
      <c r="E1267" s="121"/>
      <c r="F1267" s="121">
        <v>172.72800000000001</v>
      </c>
      <c r="G1267" s="121">
        <v>51.789000000000001</v>
      </c>
      <c r="H1267" s="121">
        <v>200.447</v>
      </c>
    </row>
    <row r="1268" spans="2:8" ht="15" customHeight="1">
      <c r="B1268" s="595">
        <v>41584</v>
      </c>
      <c r="C1268" s="121">
        <v>349.17500000000001</v>
      </c>
      <c r="D1268" s="121">
        <v>123.36799999999999</v>
      </c>
      <c r="E1268" s="121"/>
      <c r="F1268" s="121">
        <v>173.625</v>
      </c>
      <c r="G1268" s="121">
        <v>48.671999999999997</v>
      </c>
      <c r="H1268" s="121">
        <v>201.417</v>
      </c>
    </row>
    <row r="1269" spans="2:8" ht="15" customHeight="1">
      <c r="B1269" s="595">
        <v>41585</v>
      </c>
      <c r="C1269" s="121">
        <v>337.91399999999999</v>
      </c>
      <c r="D1269" s="121">
        <v>121.982</v>
      </c>
      <c r="E1269" s="121"/>
      <c r="F1269" s="121">
        <v>165.505</v>
      </c>
      <c r="G1269" s="121">
        <v>48.067999999999998</v>
      </c>
      <c r="H1269" s="121">
        <v>200.107</v>
      </c>
    </row>
    <row r="1270" spans="2:8" ht="15" customHeight="1">
      <c r="B1270" s="595">
        <v>41586</v>
      </c>
      <c r="C1270" s="121">
        <v>343.01299999999998</v>
      </c>
      <c r="D1270" s="121">
        <v>122.905</v>
      </c>
      <c r="E1270" s="121"/>
      <c r="F1270" s="121">
        <v>165.608</v>
      </c>
      <c r="G1270" s="121">
        <v>46.067999999999998</v>
      </c>
      <c r="H1270" s="121">
        <v>194.191</v>
      </c>
    </row>
    <row r="1271" spans="2:8" ht="15" customHeight="1">
      <c r="B1271" s="595">
        <v>41589</v>
      </c>
      <c r="C1271" s="121">
        <v>337.51299999999998</v>
      </c>
      <c r="D1271" s="121">
        <v>122.97</v>
      </c>
      <c r="E1271" s="121"/>
      <c r="F1271" s="121">
        <v>164.96</v>
      </c>
      <c r="G1271" s="121">
        <v>46.006999999999998</v>
      </c>
      <c r="H1271" s="121">
        <v>195.38399999999999</v>
      </c>
    </row>
    <row r="1272" spans="2:8" ht="15" customHeight="1">
      <c r="B1272" s="595">
        <v>41590</v>
      </c>
      <c r="C1272" s="121">
        <v>354.733</v>
      </c>
      <c r="D1272" s="121">
        <v>123.84</v>
      </c>
      <c r="E1272" s="121"/>
      <c r="F1272" s="121">
        <v>166.66499999999999</v>
      </c>
      <c r="G1272" s="121">
        <v>45.110999999999997</v>
      </c>
      <c r="H1272" s="121">
        <v>191.60900000000001</v>
      </c>
    </row>
    <row r="1273" spans="2:8" ht="15" customHeight="1">
      <c r="B1273" s="595">
        <v>41591</v>
      </c>
      <c r="C1273" s="121">
        <v>357.77100000000002</v>
      </c>
      <c r="D1273" s="121">
        <v>127.276</v>
      </c>
      <c r="E1273" s="121"/>
      <c r="F1273" s="121">
        <v>166.721</v>
      </c>
      <c r="G1273" s="121">
        <v>45.054000000000002</v>
      </c>
      <c r="H1273" s="121">
        <v>192.995</v>
      </c>
    </row>
    <row r="1274" spans="2:8" ht="15" customHeight="1">
      <c r="B1274" s="595">
        <v>41592</v>
      </c>
      <c r="C1274" s="121">
        <v>356.66300000000001</v>
      </c>
      <c r="D1274" s="121">
        <v>124.111</v>
      </c>
      <c r="E1274" s="121"/>
      <c r="F1274" s="121">
        <v>163.83000000000001</v>
      </c>
      <c r="G1274" s="121">
        <v>42.667000000000002</v>
      </c>
      <c r="H1274" s="121">
        <v>196.11099999999999</v>
      </c>
    </row>
    <row r="1275" spans="2:8" ht="15" customHeight="1">
      <c r="B1275" s="595">
        <v>41593</v>
      </c>
      <c r="C1275" s="121">
        <v>357.48500000000001</v>
      </c>
      <c r="D1275" s="121">
        <v>122.67</v>
      </c>
      <c r="E1275" s="121"/>
      <c r="F1275" s="121">
        <v>163.58099999999999</v>
      </c>
      <c r="G1275" s="121">
        <v>42.664999999999999</v>
      </c>
      <c r="H1275" s="121">
        <v>192.333</v>
      </c>
    </row>
    <row r="1276" spans="2:8" ht="15" customHeight="1">
      <c r="B1276" s="595">
        <v>41596</v>
      </c>
      <c r="C1276" s="121">
        <v>357.416</v>
      </c>
      <c r="D1276" s="121">
        <v>123.729</v>
      </c>
      <c r="E1276" s="121"/>
      <c r="F1276" s="121">
        <v>161.05699999999999</v>
      </c>
      <c r="G1276" s="121">
        <v>42.905000000000001</v>
      </c>
      <c r="H1276" s="121">
        <v>192.55199999999999</v>
      </c>
    </row>
    <row r="1277" spans="2:8" ht="15" customHeight="1">
      <c r="B1277" s="595">
        <v>41597</v>
      </c>
      <c r="C1277" s="121">
        <v>357.084</v>
      </c>
      <c r="D1277" s="121">
        <v>124.995</v>
      </c>
      <c r="E1277" s="121"/>
      <c r="F1277" s="121">
        <v>162.22399999999999</v>
      </c>
      <c r="G1277" s="121">
        <v>42.667000000000002</v>
      </c>
      <c r="H1277" s="121">
        <v>188.88900000000001</v>
      </c>
    </row>
    <row r="1278" spans="2:8" ht="15" customHeight="1">
      <c r="B1278" s="595">
        <v>41598</v>
      </c>
      <c r="C1278" s="121">
        <v>363.75700000000001</v>
      </c>
      <c r="D1278" s="121">
        <v>127.02800000000001</v>
      </c>
      <c r="E1278" s="121"/>
      <c r="F1278" s="121">
        <v>161.99700000000001</v>
      </c>
      <c r="G1278" s="121">
        <v>44.026000000000003</v>
      </c>
      <c r="H1278" s="121">
        <v>189.60400000000001</v>
      </c>
    </row>
    <row r="1279" spans="2:8" ht="15" customHeight="1">
      <c r="B1279" s="595">
        <v>41599</v>
      </c>
      <c r="C1279" s="121">
        <v>361.37099999999998</v>
      </c>
      <c r="D1279" s="121">
        <v>127.053</v>
      </c>
      <c r="E1279" s="121"/>
      <c r="F1279" s="121">
        <v>162.78899999999999</v>
      </c>
      <c r="G1279" s="121">
        <v>44.210999999999999</v>
      </c>
      <c r="H1279" s="121">
        <v>191.83</v>
      </c>
    </row>
    <row r="1280" spans="2:8" ht="15" customHeight="1">
      <c r="B1280" s="595">
        <v>41600</v>
      </c>
      <c r="C1280" s="121">
        <v>350.83699999999999</v>
      </c>
      <c r="D1280" s="121">
        <v>126.732</v>
      </c>
      <c r="E1280" s="121"/>
      <c r="F1280" s="121">
        <v>154.28399999999999</v>
      </c>
      <c r="G1280" s="121">
        <v>46.378</v>
      </c>
      <c r="H1280" s="121">
        <v>192</v>
      </c>
    </row>
    <row r="1281" spans="2:8" ht="15" customHeight="1">
      <c r="B1281" s="595">
        <v>41603</v>
      </c>
      <c r="C1281" s="121">
        <v>351.30099999999999</v>
      </c>
      <c r="D1281" s="121">
        <v>126.157</v>
      </c>
      <c r="E1281" s="121"/>
      <c r="F1281" s="121">
        <v>151.958</v>
      </c>
      <c r="G1281" s="121">
        <v>47.085000000000001</v>
      </c>
      <c r="H1281" s="121">
        <v>186.54</v>
      </c>
    </row>
    <row r="1282" spans="2:8" ht="15" customHeight="1">
      <c r="B1282" s="595">
        <v>41604</v>
      </c>
      <c r="C1282" s="121">
        <v>341.31900000000002</v>
      </c>
      <c r="D1282" s="121">
        <v>121.218</v>
      </c>
      <c r="E1282" s="121"/>
      <c r="F1282" s="121">
        <v>148.815</v>
      </c>
      <c r="G1282" s="121">
        <v>47.055</v>
      </c>
      <c r="H1282" s="121">
        <v>182.244</v>
      </c>
    </row>
    <row r="1283" spans="2:8" ht="15" customHeight="1">
      <c r="B1283" s="595">
        <v>41605</v>
      </c>
      <c r="C1283" s="121">
        <v>339.15499999999997</v>
      </c>
      <c r="D1283" s="121">
        <v>121.376</v>
      </c>
      <c r="E1283" s="121"/>
      <c r="F1283" s="121">
        <v>148.88999999999999</v>
      </c>
      <c r="G1283" s="121">
        <v>47.22</v>
      </c>
      <c r="H1283" s="121">
        <v>177.005</v>
      </c>
    </row>
    <row r="1284" spans="2:8" ht="15" customHeight="1">
      <c r="B1284" s="595">
        <v>41606</v>
      </c>
      <c r="C1284" s="121">
        <v>341.38400000000001</v>
      </c>
      <c r="D1284" s="121">
        <v>120.224</v>
      </c>
      <c r="E1284" s="121"/>
      <c r="F1284" s="121">
        <v>151.38900000000001</v>
      </c>
      <c r="G1284" s="121">
        <v>47.164000000000001</v>
      </c>
      <c r="H1284" s="121">
        <v>175.941</v>
      </c>
    </row>
    <row r="1285" spans="2:8" ht="15" customHeight="1">
      <c r="B1285" s="595">
        <v>41607</v>
      </c>
      <c r="C1285" s="121">
        <v>342.303</v>
      </c>
      <c r="D1285" s="121">
        <v>120.881</v>
      </c>
      <c r="E1285" s="121"/>
      <c r="F1285" s="121">
        <v>153.333</v>
      </c>
      <c r="G1285" s="121">
        <v>47.570999999999998</v>
      </c>
      <c r="H1285" s="121">
        <v>175.77199999999999</v>
      </c>
    </row>
    <row r="1286" spans="2:8" ht="15" customHeight="1">
      <c r="B1286" s="595">
        <v>41610</v>
      </c>
      <c r="C1286" s="121">
        <v>342.596</v>
      </c>
      <c r="D1286" s="121">
        <v>122.113</v>
      </c>
      <c r="E1286" s="121"/>
      <c r="F1286" s="121">
        <v>154.79599999999999</v>
      </c>
      <c r="G1286" s="121">
        <v>47.332999999999998</v>
      </c>
      <c r="H1286" s="121">
        <v>178.14500000000001</v>
      </c>
    </row>
    <row r="1287" spans="2:8" ht="15" customHeight="1">
      <c r="B1287" s="595">
        <v>41611</v>
      </c>
      <c r="C1287" s="121">
        <v>340.23700000000002</v>
      </c>
      <c r="D1287" s="121">
        <v>124.008</v>
      </c>
      <c r="E1287" s="121"/>
      <c r="F1287" s="121">
        <v>155.99700000000001</v>
      </c>
      <c r="G1287" s="121">
        <v>47.387</v>
      </c>
      <c r="H1287" s="121">
        <v>178.619</v>
      </c>
    </row>
    <row r="1288" spans="2:8" ht="15" customHeight="1">
      <c r="B1288" s="595">
        <v>41612</v>
      </c>
      <c r="C1288" s="121">
        <v>343.702</v>
      </c>
      <c r="D1288" s="121">
        <v>123.23399999999999</v>
      </c>
      <c r="E1288" s="121"/>
      <c r="F1288" s="121">
        <v>161.22900000000001</v>
      </c>
      <c r="G1288" s="121">
        <v>47.555999999999997</v>
      </c>
      <c r="H1288" s="121">
        <v>177.374</v>
      </c>
    </row>
    <row r="1289" spans="2:8" ht="15" customHeight="1">
      <c r="B1289" s="595">
        <v>41613</v>
      </c>
      <c r="C1289" s="121">
        <v>342.49200000000002</v>
      </c>
      <c r="D1289" s="121">
        <v>123.938</v>
      </c>
      <c r="E1289" s="121"/>
      <c r="F1289" s="121">
        <v>164.99700000000001</v>
      </c>
      <c r="G1289" s="121">
        <v>47.332999999999998</v>
      </c>
      <c r="H1289" s="121">
        <v>181.833</v>
      </c>
    </row>
    <row r="1290" spans="2:8" ht="15" customHeight="1">
      <c r="B1290" s="595">
        <v>41614</v>
      </c>
      <c r="C1290" s="121">
        <v>361.21199999999999</v>
      </c>
      <c r="D1290" s="121">
        <v>123.89700000000001</v>
      </c>
      <c r="E1290" s="121"/>
      <c r="F1290" s="121">
        <v>166.32</v>
      </c>
      <c r="G1290" s="121">
        <v>48.548999999999999</v>
      </c>
      <c r="H1290" s="121">
        <v>186.386</v>
      </c>
    </row>
    <row r="1291" spans="2:8" ht="15" customHeight="1">
      <c r="B1291" s="595">
        <v>41617</v>
      </c>
      <c r="C1291" s="121">
        <v>358.58800000000002</v>
      </c>
      <c r="D1291" s="121">
        <v>123.71299999999999</v>
      </c>
      <c r="E1291" s="121"/>
      <c r="F1291" s="121">
        <v>159.29</v>
      </c>
      <c r="G1291" s="121">
        <v>47.837000000000003</v>
      </c>
      <c r="H1291" s="121">
        <v>185.27199999999999</v>
      </c>
    </row>
    <row r="1292" spans="2:8" ht="15" customHeight="1">
      <c r="B1292" s="595">
        <v>41618</v>
      </c>
      <c r="C1292" s="121">
        <v>354.33</v>
      </c>
      <c r="D1292" s="121">
        <v>123.35</v>
      </c>
      <c r="E1292" s="121"/>
      <c r="F1292" s="121">
        <v>150.5</v>
      </c>
      <c r="G1292" s="121">
        <v>47.335000000000001</v>
      </c>
      <c r="H1292" s="121">
        <v>176</v>
      </c>
    </row>
    <row r="1293" spans="2:8" ht="15" customHeight="1">
      <c r="B1293" s="595">
        <v>41619</v>
      </c>
      <c r="C1293" s="121">
        <v>349.33199999999999</v>
      </c>
      <c r="D1293" s="121">
        <v>122.682</v>
      </c>
      <c r="E1293" s="121"/>
      <c r="F1293" s="121">
        <v>148.667</v>
      </c>
      <c r="G1293" s="121">
        <v>47.502000000000002</v>
      </c>
      <c r="H1293" s="121">
        <v>169.17</v>
      </c>
    </row>
    <row r="1294" spans="2:8" ht="15" customHeight="1">
      <c r="B1294" s="595">
        <v>41620</v>
      </c>
      <c r="C1294" s="121">
        <v>356.83600000000001</v>
      </c>
      <c r="D1294" s="121">
        <v>123.069</v>
      </c>
      <c r="E1294" s="121"/>
      <c r="F1294" s="121">
        <v>148.34700000000001</v>
      </c>
      <c r="G1294" s="121">
        <v>47.606000000000002</v>
      </c>
      <c r="H1294" s="121">
        <v>165.60400000000001</v>
      </c>
    </row>
    <row r="1295" spans="2:8" ht="15" customHeight="1">
      <c r="B1295" s="595">
        <v>41621</v>
      </c>
      <c r="C1295" s="121">
        <v>356.67500000000001</v>
      </c>
      <c r="D1295" s="121">
        <v>123.31100000000001</v>
      </c>
      <c r="E1295" s="121"/>
      <c r="F1295" s="121">
        <v>151.00299999999999</v>
      </c>
      <c r="G1295" s="121">
        <v>47.648000000000003</v>
      </c>
      <c r="H1295" s="121">
        <v>166.31</v>
      </c>
    </row>
    <row r="1296" spans="2:8" ht="15" customHeight="1">
      <c r="B1296" s="595">
        <v>41624</v>
      </c>
      <c r="C1296" s="121">
        <v>354.459</v>
      </c>
      <c r="D1296" s="121">
        <v>121.42700000000001</v>
      </c>
      <c r="E1296" s="121"/>
      <c r="F1296" s="121">
        <v>151</v>
      </c>
      <c r="G1296" s="121">
        <v>47.615000000000002</v>
      </c>
      <c r="H1296" s="121">
        <v>168.5</v>
      </c>
    </row>
    <row r="1297" spans="2:8" ht="15" customHeight="1">
      <c r="B1297" s="595">
        <v>41625</v>
      </c>
      <c r="C1297" s="121">
        <v>355.33499999999998</v>
      </c>
      <c r="D1297" s="121">
        <v>120.054</v>
      </c>
      <c r="E1297" s="121"/>
      <c r="F1297" s="121">
        <v>152.333</v>
      </c>
      <c r="G1297" s="121">
        <v>47.545000000000002</v>
      </c>
      <c r="H1297" s="121">
        <v>167.70500000000001</v>
      </c>
    </row>
    <row r="1298" spans="2:8" ht="15" customHeight="1">
      <c r="B1298" s="595">
        <v>41626</v>
      </c>
      <c r="C1298" s="121">
        <v>357.10899999999998</v>
      </c>
      <c r="D1298" s="121">
        <v>120.221</v>
      </c>
      <c r="E1298" s="121"/>
      <c r="F1298" s="121">
        <v>156.10599999999999</v>
      </c>
      <c r="G1298" s="121">
        <v>47.338000000000001</v>
      </c>
      <c r="H1298" s="121">
        <v>168.88300000000001</v>
      </c>
    </row>
    <row r="1299" spans="2:8" ht="15" customHeight="1">
      <c r="B1299" s="595">
        <v>41627</v>
      </c>
      <c r="C1299" s="121">
        <v>354.02</v>
      </c>
      <c r="D1299" s="121">
        <v>119.158</v>
      </c>
      <c r="E1299" s="121"/>
      <c r="F1299" s="121">
        <v>153.21700000000001</v>
      </c>
      <c r="G1299" s="121">
        <v>47.168999999999997</v>
      </c>
      <c r="H1299" s="121">
        <v>174.005</v>
      </c>
    </row>
    <row r="1300" spans="2:8" ht="15" customHeight="1">
      <c r="B1300" s="595">
        <v>41628</v>
      </c>
      <c r="C1300" s="121">
        <v>351.67500000000001</v>
      </c>
      <c r="D1300" s="121">
        <v>121.83199999999999</v>
      </c>
      <c r="E1300" s="121"/>
      <c r="F1300" s="121">
        <v>154.77500000000001</v>
      </c>
      <c r="G1300" s="121">
        <v>48.197000000000003</v>
      </c>
      <c r="H1300" s="121">
        <v>169.5</v>
      </c>
    </row>
    <row r="1301" spans="2:8" ht="15" customHeight="1">
      <c r="B1301" s="595">
        <v>41631</v>
      </c>
      <c r="C1301" s="121">
        <v>351.67500000000001</v>
      </c>
      <c r="D1301" s="121">
        <v>121.254</v>
      </c>
      <c r="E1301" s="121"/>
      <c r="F1301" s="121">
        <v>157.55799999999999</v>
      </c>
      <c r="G1301" s="121">
        <v>48.23</v>
      </c>
      <c r="H1301" s="121">
        <v>171.03299999999999</v>
      </c>
    </row>
    <row r="1302" spans="2:8" ht="15" customHeight="1">
      <c r="B1302" s="595">
        <v>41632</v>
      </c>
      <c r="C1302" s="121">
        <v>350.35500000000002</v>
      </c>
      <c r="D1302" s="121">
        <v>121.66800000000001</v>
      </c>
      <c r="E1302" s="121"/>
      <c r="F1302" s="121">
        <v>157.48099999999999</v>
      </c>
      <c r="G1302" s="121">
        <v>48.23</v>
      </c>
      <c r="H1302" s="121">
        <v>171.60400000000001</v>
      </c>
    </row>
    <row r="1303" spans="2:8" ht="15" customHeight="1">
      <c r="B1303" s="595">
        <v>41633</v>
      </c>
      <c r="C1303" s="121">
        <v>350.35500000000002</v>
      </c>
      <c r="D1303" s="121">
        <v>121.66800000000001</v>
      </c>
      <c r="E1303" s="121"/>
      <c r="F1303" s="121">
        <v>157.48099999999999</v>
      </c>
      <c r="G1303" s="121">
        <v>48.23</v>
      </c>
      <c r="H1303" s="121">
        <v>171.49</v>
      </c>
    </row>
    <row r="1304" spans="2:8" ht="15" customHeight="1">
      <c r="B1304" s="595">
        <v>41634</v>
      </c>
      <c r="C1304" s="121">
        <v>350.35500000000002</v>
      </c>
      <c r="D1304" s="121">
        <v>121.66800000000001</v>
      </c>
      <c r="E1304" s="121"/>
      <c r="F1304" s="121">
        <v>157.48099999999999</v>
      </c>
      <c r="G1304" s="121">
        <v>48.23</v>
      </c>
      <c r="H1304" s="121">
        <v>171.49</v>
      </c>
    </row>
    <row r="1305" spans="2:8" ht="15" customHeight="1">
      <c r="B1305" s="595">
        <v>41635</v>
      </c>
      <c r="C1305" s="121">
        <v>351.91300000000001</v>
      </c>
      <c r="D1305" s="121">
        <v>121.414</v>
      </c>
      <c r="E1305" s="121"/>
      <c r="F1305" s="121">
        <v>157.48099999999999</v>
      </c>
      <c r="G1305" s="121">
        <v>48.332999999999998</v>
      </c>
      <c r="H1305" s="121">
        <v>171.49</v>
      </c>
    </row>
    <row r="1306" spans="2:8" ht="15" customHeight="1">
      <c r="B1306" s="595">
        <v>41638</v>
      </c>
      <c r="C1306" s="121">
        <v>351.67500000000001</v>
      </c>
      <c r="D1306" s="121">
        <v>119.414</v>
      </c>
      <c r="E1306" s="121"/>
      <c r="F1306" s="121">
        <v>157.48099999999999</v>
      </c>
      <c r="G1306" s="121">
        <v>47.338000000000001</v>
      </c>
      <c r="H1306" s="121">
        <v>170.66</v>
      </c>
    </row>
    <row r="1307" spans="2:8" ht="15" customHeight="1">
      <c r="B1307" s="595">
        <v>41639</v>
      </c>
      <c r="C1307" s="121">
        <v>351.67500000000001</v>
      </c>
      <c r="D1307" s="121">
        <v>119.414</v>
      </c>
      <c r="E1307" s="121">
        <v>1064.528</v>
      </c>
      <c r="F1307" s="121">
        <v>157.48099999999999</v>
      </c>
      <c r="G1307" s="121">
        <v>47.338000000000001</v>
      </c>
      <c r="H1307" s="121">
        <v>168.452</v>
      </c>
    </row>
    <row r="1308" spans="2:8" ht="15" customHeight="1">
      <c r="B1308" s="595">
        <v>41640</v>
      </c>
      <c r="C1308" s="121">
        <v>351.67500000000001</v>
      </c>
      <c r="D1308" s="121">
        <v>119.414</v>
      </c>
      <c r="E1308" s="121">
        <v>1064.528</v>
      </c>
      <c r="F1308" s="121">
        <v>157.48099999999999</v>
      </c>
      <c r="G1308" s="121">
        <v>47.338000000000001</v>
      </c>
      <c r="H1308" s="121">
        <v>168.452</v>
      </c>
    </row>
    <row r="1309" spans="2:8" ht="15" customHeight="1">
      <c r="B1309" s="595">
        <v>41641</v>
      </c>
      <c r="C1309" s="121">
        <v>336.84</v>
      </c>
      <c r="D1309" s="121">
        <v>115.366</v>
      </c>
      <c r="E1309" s="121">
        <v>1064.528</v>
      </c>
      <c r="F1309" s="121">
        <v>147.94200000000001</v>
      </c>
      <c r="G1309" s="121">
        <v>44.752000000000002</v>
      </c>
      <c r="H1309" s="121">
        <v>168.452</v>
      </c>
    </row>
    <row r="1310" spans="2:8" ht="15" customHeight="1">
      <c r="B1310" s="595">
        <v>41642</v>
      </c>
      <c r="C1310" s="121">
        <v>322.44900000000001</v>
      </c>
      <c r="D1310" s="121">
        <v>114.059</v>
      </c>
      <c r="E1310" s="121">
        <v>1064.528</v>
      </c>
      <c r="F1310" s="121">
        <v>138.34800000000001</v>
      </c>
      <c r="G1310" s="121">
        <v>44.335000000000001</v>
      </c>
      <c r="H1310" s="121">
        <v>156.333</v>
      </c>
    </row>
    <row r="1311" spans="2:8" ht="15" customHeight="1">
      <c r="B1311" s="595">
        <v>41645</v>
      </c>
      <c r="C1311" s="121">
        <v>316.303</v>
      </c>
      <c r="D1311" s="121">
        <v>113.374</v>
      </c>
      <c r="E1311" s="121">
        <v>1064.528</v>
      </c>
      <c r="F1311" s="121">
        <v>135.54300000000001</v>
      </c>
      <c r="G1311" s="121">
        <v>43.667000000000002</v>
      </c>
      <c r="H1311" s="121">
        <v>150.054</v>
      </c>
    </row>
    <row r="1312" spans="2:8" ht="15" customHeight="1">
      <c r="B1312" s="595">
        <v>41646</v>
      </c>
      <c r="C1312" s="121">
        <v>294.39400000000001</v>
      </c>
      <c r="D1312" s="121">
        <v>105.946</v>
      </c>
      <c r="E1312" s="121">
        <v>1064.528</v>
      </c>
      <c r="F1312" s="121">
        <v>127.61199999999999</v>
      </c>
      <c r="G1312" s="121">
        <v>42.558999999999997</v>
      </c>
      <c r="H1312" s="121">
        <v>149.49</v>
      </c>
    </row>
    <row r="1313" spans="2:8" ht="15" customHeight="1">
      <c r="B1313" s="595">
        <v>41647</v>
      </c>
      <c r="C1313" s="121">
        <v>292.25299999999999</v>
      </c>
      <c r="D1313" s="121">
        <v>104.39400000000001</v>
      </c>
      <c r="E1313" s="121">
        <v>1064.528</v>
      </c>
      <c r="F1313" s="121">
        <v>127.791</v>
      </c>
      <c r="G1313" s="121">
        <v>41.16</v>
      </c>
      <c r="H1313" s="121">
        <v>145.351</v>
      </c>
    </row>
    <row r="1314" spans="2:8" ht="15" customHeight="1">
      <c r="B1314" s="595">
        <v>41648</v>
      </c>
      <c r="C1314" s="121">
        <v>287.82499999999999</v>
      </c>
      <c r="D1314" s="121">
        <v>104.166</v>
      </c>
      <c r="E1314" s="121">
        <v>1064.528</v>
      </c>
      <c r="F1314" s="121">
        <v>125.83499999999999</v>
      </c>
      <c r="G1314" s="121">
        <v>40.945999999999998</v>
      </c>
      <c r="H1314" s="121">
        <v>145.59399999999999</v>
      </c>
    </row>
    <row r="1315" spans="2:8" ht="15" customHeight="1">
      <c r="B1315" s="595">
        <v>41649</v>
      </c>
      <c r="C1315" s="121">
        <v>291.34199999999998</v>
      </c>
      <c r="D1315" s="121">
        <v>107.934</v>
      </c>
      <c r="E1315" s="121">
        <v>1064.528</v>
      </c>
      <c r="F1315" s="121">
        <v>129.298</v>
      </c>
      <c r="G1315" s="121">
        <v>41.637</v>
      </c>
      <c r="H1315" s="121">
        <v>146.041</v>
      </c>
    </row>
    <row r="1316" spans="2:8" ht="15" customHeight="1">
      <c r="B1316" s="595">
        <v>41652</v>
      </c>
      <c r="C1316" s="121">
        <v>291.21800000000002</v>
      </c>
      <c r="D1316" s="121">
        <v>109.446</v>
      </c>
      <c r="E1316" s="121">
        <v>1064.528</v>
      </c>
      <c r="F1316" s="121">
        <v>131.441</v>
      </c>
      <c r="G1316" s="121">
        <v>41.887</v>
      </c>
      <c r="H1316" s="121">
        <v>150.37899999999999</v>
      </c>
    </row>
    <row r="1317" spans="2:8" ht="15" customHeight="1">
      <c r="B1317" s="595">
        <v>41653</v>
      </c>
      <c r="C1317" s="121">
        <v>288.10199999999998</v>
      </c>
      <c r="D1317" s="121">
        <v>109.003</v>
      </c>
      <c r="E1317" s="121">
        <v>1064.528</v>
      </c>
      <c r="F1317" s="121">
        <v>130.55500000000001</v>
      </c>
      <c r="G1317" s="121">
        <v>42.945999999999998</v>
      </c>
      <c r="H1317" s="121">
        <v>152.94399999999999</v>
      </c>
    </row>
    <row r="1318" spans="2:8" ht="15" customHeight="1">
      <c r="B1318" s="595">
        <v>41654</v>
      </c>
      <c r="C1318" s="121">
        <v>276.45400000000001</v>
      </c>
      <c r="D1318" s="121">
        <v>108.616</v>
      </c>
      <c r="E1318" s="121">
        <v>1064.528</v>
      </c>
      <c r="F1318" s="121">
        <v>125.363</v>
      </c>
      <c r="G1318" s="121">
        <v>42.445999999999998</v>
      </c>
      <c r="H1318" s="121">
        <v>154.05500000000001</v>
      </c>
    </row>
    <row r="1319" spans="2:8" ht="15" customHeight="1">
      <c r="B1319" s="595">
        <v>41655</v>
      </c>
      <c r="C1319" s="121">
        <v>270.34300000000002</v>
      </c>
      <c r="D1319" s="121">
        <v>110.28400000000001</v>
      </c>
      <c r="E1319" s="121">
        <v>1064.528</v>
      </c>
      <c r="F1319" s="121">
        <v>124.995</v>
      </c>
      <c r="G1319" s="121">
        <v>42.139000000000003</v>
      </c>
      <c r="H1319" s="121">
        <v>147.5</v>
      </c>
    </row>
    <row r="1320" spans="2:8" ht="15" customHeight="1">
      <c r="B1320" s="595">
        <v>41656</v>
      </c>
      <c r="C1320" s="121">
        <v>269.20100000000002</v>
      </c>
      <c r="D1320" s="121">
        <v>106.5</v>
      </c>
      <c r="E1320" s="121">
        <v>1064.528</v>
      </c>
      <c r="F1320" s="121">
        <v>123.976</v>
      </c>
      <c r="G1320" s="121">
        <v>41.804000000000002</v>
      </c>
      <c r="H1320" s="121">
        <v>147.20599999999999</v>
      </c>
    </row>
    <row r="1321" spans="2:8" ht="15" customHeight="1">
      <c r="B1321" s="595">
        <v>41659</v>
      </c>
      <c r="C1321" s="121">
        <v>260</v>
      </c>
      <c r="D1321" s="121">
        <v>94.296999999999997</v>
      </c>
      <c r="E1321" s="121">
        <v>1064.528</v>
      </c>
      <c r="F1321" s="121">
        <v>121.364</v>
      </c>
      <c r="G1321" s="121">
        <v>42</v>
      </c>
      <c r="H1321" s="121">
        <v>146.49700000000001</v>
      </c>
    </row>
    <row r="1322" spans="2:8" ht="15" customHeight="1">
      <c r="B1322" s="595">
        <v>41660</v>
      </c>
      <c r="C1322" s="121">
        <v>257.48700000000002</v>
      </c>
      <c r="D1322" s="121">
        <v>95.938999999999993</v>
      </c>
      <c r="E1322" s="121">
        <v>1064.528</v>
      </c>
      <c r="F1322" s="121">
        <v>122.49299999999999</v>
      </c>
      <c r="G1322" s="121">
        <v>42.055999999999997</v>
      </c>
      <c r="H1322" s="121">
        <v>144.495</v>
      </c>
    </row>
    <row r="1323" spans="2:8" ht="15" customHeight="1">
      <c r="B1323" s="595">
        <v>41661</v>
      </c>
      <c r="C1323" s="121">
        <v>258.32499999999999</v>
      </c>
      <c r="D1323" s="121">
        <v>96.385000000000005</v>
      </c>
      <c r="E1323" s="121">
        <v>1064.528</v>
      </c>
      <c r="F1323" s="121">
        <v>121.66200000000001</v>
      </c>
      <c r="G1323" s="121">
        <v>41.957000000000001</v>
      </c>
      <c r="H1323" s="121">
        <v>147.214</v>
      </c>
    </row>
    <row r="1324" spans="2:8" ht="15" customHeight="1">
      <c r="B1324" s="595">
        <v>41662</v>
      </c>
      <c r="C1324" s="121">
        <v>281.64999999999998</v>
      </c>
      <c r="D1324" s="121">
        <v>98.736999999999995</v>
      </c>
      <c r="E1324" s="121">
        <v>1064.528</v>
      </c>
      <c r="F1324" s="121">
        <v>123.827</v>
      </c>
      <c r="G1324" s="121">
        <v>42.439</v>
      </c>
      <c r="H1324" s="121">
        <v>147.203</v>
      </c>
    </row>
    <row r="1325" spans="2:8" ht="15" customHeight="1">
      <c r="B1325" s="595">
        <v>41663</v>
      </c>
      <c r="C1325" s="121">
        <v>294.29500000000002</v>
      </c>
      <c r="D1325" s="121">
        <v>102.988</v>
      </c>
      <c r="E1325" s="121">
        <v>1064.528</v>
      </c>
      <c r="F1325" s="121">
        <v>123.827</v>
      </c>
      <c r="G1325" s="121">
        <v>44.32</v>
      </c>
      <c r="H1325" s="121">
        <v>155.49</v>
      </c>
    </row>
    <row r="1326" spans="2:8" ht="15" customHeight="1">
      <c r="B1326" s="595">
        <v>41666</v>
      </c>
      <c r="C1326" s="121">
        <v>293.32299999999998</v>
      </c>
      <c r="D1326" s="121">
        <v>105.084</v>
      </c>
      <c r="E1326" s="121">
        <v>1064.528</v>
      </c>
      <c r="F1326" s="121">
        <v>133.779</v>
      </c>
      <c r="G1326" s="121">
        <v>43.273000000000003</v>
      </c>
      <c r="H1326" s="121">
        <v>165.89099999999999</v>
      </c>
    </row>
    <row r="1327" spans="2:8" ht="15" customHeight="1">
      <c r="B1327" s="595">
        <v>41667</v>
      </c>
      <c r="C1327" s="121">
        <v>282.774</v>
      </c>
      <c r="D1327" s="121">
        <v>104.16800000000001</v>
      </c>
      <c r="E1327" s="121">
        <v>1064.528</v>
      </c>
      <c r="F1327" s="121">
        <v>129.84200000000001</v>
      </c>
      <c r="G1327" s="121">
        <v>43.326999999999998</v>
      </c>
      <c r="H1327" s="121">
        <v>168.267</v>
      </c>
    </row>
    <row r="1328" spans="2:8" ht="15" customHeight="1">
      <c r="B1328" s="595">
        <v>41668</v>
      </c>
      <c r="C1328" s="121">
        <v>281.89100000000002</v>
      </c>
      <c r="D1328" s="121">
        <v>105.08199999999999</v>
      </c>
      <c r="E1328" s="121">
        <v>1064.528</v>
      </c>
      <c r="F1328" s="121">
        <v>128.852</v>
      </c>
      <c r="G1328" s="121">
        <v>43.283999999999999</v>
      </c>
      <c r="H1328" s="121">
        <v>164.67</v>
      </c>
    </row>
    <row r="1329" spans="2:8" ht="15" customHeight="1">
      <c r="B1329" s="595">
        <v>41669</v>
      </c>
      <c r="C1329" s="121">
        <v>287.68</v>
      </c>
      <c r="D1329" s="121">
        <v>109.5</v>
      </c>
      <c r="E1329" s="121">
        <v>1064.528</v>
      </c>
      <c r="F1329" s="121">
        <v>133.61600000000001</v>
      </c>
      <c r="G1329" s="121">
        <v>45.326999999999998</v>
      </c>
      <c r="H1329" s="121">
        <v>165.83</v>
      </c>
    </row>
    <row r="1330" spans="2:8" ht="15" customHeight="1">
      <c r="B1330" s="595">
        <v>41670</v>
      </c>
      <c r="C1330" s="121">
        <v>288.35000000000002</v>
      </c>
      <c r="D1330" s="121">
        <v>108.17</v>
      </c>
      <c r="E1330" s="121">
        <v>1064.528</v>
      </c>
      <c r="F1330" s="121">
        <v>132.845</v>
      </c>
      <c r="G1330" s="121">
        <v>45.332999999999998</v>
      </c>
      <c r="H1330" s="121">
        <v>170.60599999999999</v>
      </c>
    </row>
    <row r="1331" spans="2:8" ht="15" customHeight="1">
      <c r="B1331" s="595">
        <v>41673</v>
      </c>
      <c r="C1331" s="121">
        <v>285.95499999999998</v>
      </c>
      <c r="D1331" s="121">
        <v>105.941</v>
      </c>
      <c r="E1331" s="121">
        <v>1064.528</v>
      </c>
      <c r="F1331" s="121">
        <v>133.31800000000001</v>
      </c>
      <c r="G1331" s="121">
        <v>44.942999999999998</v>
      </c>
      <c r="H1331" s="121">
        <v>172.779</v>
      </c>
    </row>
    <row r="1332" spans="2:8" ht="15" customHeight="1">
      <c r="B1332" s="595">
        <v>41674</v>
      </c>
      <c r="C1332" s="121">
        <v>284.33</v>
      </c>
      <c r="D1332" s="121">
        <v>103.642</v>
      </c>
      <c r="E1332" s="121">
        <v>1064.528</v>
      </c>
      <c r="F1332" s="121">
        <v>135.11600000000001</v>
      </c>
      <c r="G1332" s="121">
        <v>46.002000000000002</v>
      </c>
      <c r="H1332" s="121">
        <v>171.209</v>
      </c>
    </row>
    <row r="1333" spans="2:8" ht="15" customHeight="1">
      <c r="B1333" s="595">
        <v>41675</v>
      </c>
      <c r="C1333" s="121">
        <v>274.67</v>
      </c>
      <c r="D1333" s="121">
        <v>99.581000000000003</v>
      </c>
      <c r="E1333" s="121">
        <v>1064.528</v>
      </c>
      <c r="F1333" s="121">
        <v>135.67500000000001</v>
      </c>
      <c r="G1333" s="121">
        <v>44.664999999999999</v>
      </c>
      <c r="H1333" s="121">
        <v>170.43600000000001</v>
      </c>
    </row>
    <row r="1334" spans="2:8" ht="15" customHeight="1">
      <c r="B1334" s="595">
        <v>41676</v>
      </c>
      <c r="C1334" s="121">
        <v>268.78899999999999</v>
      </c>
      <c r="D1334" s="121">
        <v>99.643000000000001</v>
      </c>
      <c r="E1334" s="121">
        <v>1064.528</v>
      </c>
      <c r="F1334" s="121">
        <v>132.35499999999999</v>
      </c>
      <c r="G1334" s="121">
        <v>45</v>
      </c>
      <c r="H1334" s="121">
        <v>170.21600000000001</v>
      </c>
    </row>
    <row r="1335" spans="2:8" ht="15" customHeight="1">
      <c r="B1335" s="595">
        <v>41677</v>
      </c>
      <c r="C1335" s="121">
        <v>264.82799999999997</v>
      </c>
      <c r="D1335" s="121">
        <v>98.241</v>
      </c>
      <c r="E1335" s="121">
        <v>1064.528</v>
      </c>
      <c r="F1335" s="121">
        <v>129.83000000000001</v>
      </c>
      <c r="G1335" s="121">
        <v>45</v>
      </c>
      <c r="H1335" s="121">
        <v>165.78100000000001</v>
      </c>
    </row>
    <row r="1336" spans="2:8" ht="15" customHeight="1">
      <c r="B1336" s="595">
        <v>41680</v>
      </c>
      <c r="C1336" s="121">
        <v>261</v>
      </c>
      <c r="D1336" s="121">
        <v>99.495999999999995</v>
      </c>
      <c r="E1336" s="121">
        <v>1064.528</v>
      </c>
      <c r="F1336" s="121">
        <v>131.82</v>
      </c>
      <c r="G1336" s="121">
        <v>46.11</v>
      </c>
      <c r="H1336" s="121">
        <v>162</v>
      </c>
    </row>
    <row r="1337" spans="2:8" ht="15" customHeight="1">
      <c r="B1337" s="595">
        <v>41681</v>
      </c>
      <c r="C1337" s="121">
        <v>260</v>
      </c>
      <c r="D1337" s="121">
        <v>99.724000000000004</v>
      </c>
      <c r="E1337" s="121">
        <v>1064.528</v>
      </c>
      <c r="F1337" s="121">
        <v>136.21799999999999</v>
      </c>
      <c r="G1337" s="121">
        <v>46.277999999999999</v>
      </c>
      <c r="H1337" s="121">
        <v>160.60599999999999</v>
      </c>
    </row>
    <row r="1338" spans="2:8" ht="15" customHeight="1">
      <c r="B1338" s="595">
        <v>41682</v>
      </c>
      <c r="C1338" s="121">
        <v>261.76600000000002</v>
      </c>
      <c r="D1338" s="121">
        <v>99.724000000000004</v>
      </c>
      <c r="E1338" s="121">
        <v>1064.528</v>
      </c>
      <c r="F1338" s="121">
        <v>135.17500000000001</v>
      </c>
      <c r="G1338" s="121">
        <v>46.22</v>
      </c>
      <c r="H1338" s="121">
        <v>162.15799999999999</v>
      </c>
    </row>
    <row r="1339" spans="2:8" ht="15" customHeight="1">
      <c r="B1339" s="595">
        <v>41683</v>
      </c>
      <c r="C1339" s="121">
        <v>267.44600000000003</v>
      </c>
      <c r="D1339" s="121">
        <v>99.775999999999996</v>
      </c>
      <c r="E1339" s="121">
        <v>1064.528</v>
      </c>
      <c r="F1339" s="121">
        <v>139.61699999999999</v>
      </c>
      <c r="G1339" s="121">
        <v>45.887</v>
      </c>
      <c r="H1339" s="121">
        <v>160.80500000000001</v>
      </c>
    </row>
    <row r="1340" spans="2:8" ht="15" customHeight="1">
      <c r="B1340" s="595">
        <v>41684</v>
      </c>
      <c r="C1340" s="121">
        <v>259.286</v>
      </c>
      <c r="D1340" s="121">
        <v>99.611000000000004</v>
      </c>
      <c r="E1340" s="121">
        <v>1064.528</v>
      </c>
      <c r="F1340" s="121">
        <v>134.845</v>
      </c>
      <c r="G1340" s="121">
        <v>45.887</v>
      </c>
      <c r="H1340" s="121">
        <v>165.721</v>
      </c>
    </row>
    <row r="1341" spans="2:8" ht="15" customHeight="1">
      <c r="B1341" s="595">
        <v>41687</v>
      </c>
      <c r="C1341" s="121">
        <v>252.58099999999999</v>
      </c>
      <c r="D1341" s="121">
        <v>99.081999999999994</v>
      </c>
      <c r="E1341" s="121">
        <v>1064.528</v>
      </c>
      <c r="F1341" s="121">
        <v>129.559</v>
      </c>
      <c r="G1341" s="121">
        <v>45.747</v>
      </c>
      <c r="H1341" s="121">
        <v>159.114</v>
      </c>
    </row>
    <row r="1342" spans="2:8" ht="15" customHeight="1">
      <c r="B1342" s="595">
        <v>41688</v>
      </c>
      <c r="C1342" s="121">
        <v>252.345</v>
      </c>
      <c r="D1342" s="121">
        <v>99.611000000000004</v>
      </c>
      <c r="E1342" s="121">
        <v>1064.528</v>
      </c>
      <c r="F1342" s="121">
        <v>129.89400000000001</v>
      </c>
      <c r="G1342" s="121">
        <v>45.338000000000001</v>
      </c>
      <c r="H1342" s="121">
        <v>151.66</v>
      </c>
    </row>
    <row r="1343" spans="2:8" ht="15" customHeight="1">
      <c r="B1343" s="595">
        <v>41689</v>
      </c>
      <c r="C1343" s="121">
        <v>252.23099999999999</v>
      </c>
      <c r="D1343" s="121">
        <v>98.998999999999995</v>
      </c>
      <c r="E1343" s="121">
        <v>1064.528</v>
      </c>
      <c r="F1343" s="121">
        <v>132.05600000000001</v>
      </c>
      <c r="G1343" s="121">
        <v>45.558999999999997</v>
      </c>
      <c r="H1343" s="121">
        <v>151.45099999999999</v>
      </c>
    </row>
    <row r="1344" spans="2:8" ht="15" customHeight="1">
      <c r="B1344" s="595">
        <v>41690</v>
      </c>
      <c r="C1344" s="121">
        <v>255.67</v>
      </c>
      <c r="D1344" s="121">
        <v>97.626000000000005</v>
      </c>
      <c r="E1344" s="121">
        <v>1064.528</v>
      </c>
      <c r="F1344" s="121">
        <v>136.04599999999999</v>
      </c>
      <c r="G1344" s="121">
        <v>45.875</v>
      </c>
      <c r="H1344" s="121">
        <v>152.827</v>
      </c>
    </row>
    <row r="1345" spans="2:8" ht="15" customHeight="1">
      <c r="B1345" s="595">
        <v>41691</v>
      </c>
      <c r="C1345" s="121">
        <v>254.167</v>
      </c>
      <c r="D1345" s="121">
        <v>96.745999999999995</v>
      </c>
      <c r="E1345" s="121">
        <v>1064.528</v>
      </c>
      <c r="F1345" s="121">
        <v>134.90299999999999</v>
      </c>
      <c r="G1345" s="121">
        <v>45.771999999999998</v>
      </c>
      <c r="H1345" s="121">
        <v>155.20400000000001</v>
      </c>
    </row>
    <row r="1346" spans="2:8" ht="15" customHeight="1">
      <c r="B1346" s="595">
        <v>41694</v>
      </c>
      <c r="C1346" s="121">
        <v>245.44900000000001</v>
      </c>
      <c r="D1346" s="121">
        <v>97.152000000000001</v>
      </c>
      <c r="E1346" s="121">
        <v>1064.528</v>
      </c>
      <c r="F1346" s="121">
        <v>130.67500000000001</v>
      </c>
      <c r="G1346" s="121">
        <v>45.002000000000002</v>
      </c>
      <c r="H1346" s="121">
        <v>153.43899999999999</v>
      </c>
    </row>
    <row r="1347" spans="2:8" ht="15" customHeight="1">
      <c r="B1347" s="595">
        <v>41695</v>
      </c>
      <c r="C1347" s="121">
        <v>235</v>
      </c>
      <c r="D1347" s="121">
        <v>92.831999999999994</v>
      </c>
      <c r="E1347" s="121">
        <v>1064.528</v>
      </c>
      <c r="F1347" s="121">
        <v>129.904</v>
      </c>
      <c r="G1347" s="121">
        <v>45.002000000000002</v>
      </c>
      <c r="H1347" s="121">
        <v>149.495</v>
      </c>
    </row>
    <row r="1348" spans="2:8" ht="15" customHeight="1">
      <c r="B1348" s="595">
        <v>41696</v>
      </c>
      <c r="C1348" s="121">
        <v>235.441</v>
      </c>
      <c r="D1348" s="121">
        <v>91.888999999999996</v>
      </c>
      <c r="E1348" s="121">
        <v>1064.528</v>
      </c>
      <c r="F1348" s="121">
        <v>127.997</v>
      </c>
      <c r="G1348" s="121">
        <v>45.113</v>
      </c>
      <c r="H1348" s="121">
        <v>146.66</v>
      </c>
    </row>
    <row r="1349" spans="2:8" ht="15" customHeight="1">
      <c r="B1349" s="595">
        <v>41697</v>
      </c>
      <c r="C1349" s="121">
        <v>234.88800000000001</v>
      </c>
      <c r="D1349" s="121">
        <v>91.888999999999996</v>
      </c>
      <c r="E1349" s="121">
        <v>1064.528</v>
      </c>
      <c r="F1349" s="121">
        <v>129.44499999999999</v>
      </c>
      <c r="G1349" s="121">
        <v>44.835000000000001</v>
      </c>
      <c r="H1349" s="121">
        <v>148.667</v>
      </c>
    </row>
    <row r="1350" spans="2:8" ht="15" customHeight="1">
      <c r="B1350" s="595">
        <v>41698</v>
      </c>
      <c r="C1350" s="121">
        <v>229.06800000000001</v>
      </c>
      <c r="D1350" s="121">
        <v>90.581999999999994</v>
      </c>
      <c r="E1350" s="121">
        <v>1064.528</v>
      </c>
      <c r="F1350" s="121">
        <v>125.66800000000001</v>
      </c>
      <c r="G1350" s="121">
        <v>43.997999999999998</v>
      </c>
      <c r="H1350" s="121">
        <v>151.05099999999999</v>
      </c>
    </row>
    <row r="1351" spans="2:8" ht="15" customHeight="1">
      <c r="B1351" s="595">
        <v>41701</v>
      </c>
      <c r="C1351" s="121">
        <v>233.58699999999999</v>
      </c>
      <c r="D1351" s="121">
        <v>91.278000000000006</v>
      </c>
      <c r="E1351" s="121">
        <v>1064.528</v>
      </c>
      <c r="F1351" s="121">
        <v>129.71100000000001</v>
      </c>
      <c r="G1351" s="121">
        <v>45.121000000000002</v>
      </c>
      <c r="H1351" s="121">
        <v>146.05000000000001</v>
      </c>
    </row>
    <row r="1352" spans="2:8" ht="15" customHeight="1">
      <c r="B1352" s="595">
        <v>41702</v>
      </c>
      <c r="C1352" s="121">
        <v>223.67</v>
      </c>
      <c r="D1352" s="121">
        <v>89.826999999999998</v>
      </c>
      <c r="E1352" s="121">
        <v>1064.528</v>
      </c>
      <c r="F1352" s="121">
        <v>126.116</v>
      </c>
      <c r="G1352" s="121">
        <v>44.445999999999998</v>
      </c>
      <c r="H1352" s="121">
        <v>151.93600000000001</v>
      </c>
    </row>
    <row r="1353" spans="2:8" ht="15" customHeight="1">
      <c r="B1353" s="595">
        <v>41703</v>
      </c>
      <c r="C1353" s="121">
        <v>209.946</v>
      </c>
      <c r="D1353" s="121">
        <v>88.331999999999994</v>
      </c>
      <c r="E1353" s="121">
        <v>1064.528</v>
      </c>
      <c r="F1353" s="121">
        <v>121.68300000000001</v>
      </c>
      <c r="G1353" s="121">
        <v>43.835000000000001</v>
      </c>
      <c r="H1353" s="121">
        <v>148.66499999999999</v>
      </c>
    </row>
    <row r="1354" spans="2:8" ht="15" customHeight="1">
      <c r="B1354" s="595">
        <v>41704</v>
      </c>
      <c r="C1354" s="121">
        <v>216.155</v>
      </c>
      <c r="D1354" s="121">
        <v>87.31</v>
      </c>
      <c r="E1354" s="121">
        <v>1064.528</v>
      </c>
      <c r="F1354" s="121">
        <v>121.23399999999999</v>
      </c>
      <c r="G1354" s="121">
        <v>43.164999999999999</v>
      </c>
      <c r="H1354" s="121">
        <v>140.495</v>
      </c>
    </row>
    <row r="1355" spans="2:8" ht="15" customHeight="1">
      <c r="B1355" s="595">
        <v>41705</v>
      </c>
      <c r="C1355" s="121">
        <v>218.648</v>
      </c>
      <c r="D1355" s="121">
        <v>86.584999999999994</v>
      </c>
      <c r="E1355" s="121">
        <v>1064.528</v>
      </c>
      <c r="F1355" s="121">
        <v>120.239</v>
      </c>
      <c r="G1355" s="121">
        <v>43.667000000000002</v>
      </c>
      <c r="H1355" s="121">
        <v>138.40199999999999</v>
      </c>
    </row>
    <row r="1356" spans="2:8" ht="15" customHeight="1">
      <c r="B1356" s="595">
        <v>41708</v>
      </c>
      <c r="C1356" s="121">
        <v>215.33500000000001</v>
      </c>
      <c r="D1356" s="121">
        <v>85.561999999999998</v>
      </c>
      <c r="E1356" s="121">
        <v>1064.528</v>
      </c>
      <c r="F1356" s="121">
        <v>114.619</v>
      </c>
      <c r="G1356" s="121">
        <v>43.835000000000001</v>
      </c>
      <c r="H1356" s="121">
        <v>138.71899999999999</v>
      </c>
    </row>
    <row r="1357" spans="2:8" ht="15" customHeight="1">
      <c r="B1357" s="595">
        <v>41709</v>
      </c>
      <c r="C1357" s="121">
        <v>212.071</v>
      </c>
      <c r="D1357" s="121">
        <v>85.450999999999993</v>
      </c>
      <c r="E1357" s="121">
        <v>1064.528</v>
      </c>
      <c r="F1357" s="121">
        <v>111.833</v>
      </c>
      <c r="G1357" s="121">
        <v>43.667000000000002</v>
      </c>
      <c r="H1357" s="121">
        <v>136.667</v>
      </c>
    </row>
    <row r="1358" spans="2:8" ht="15" customHeight="1">
      <c r="B1358" s="595">
        <v>41710</v>
      </c>
      <c r="C1358" s="121">
        <v>220.99</v>
      </c>
      <c r="D1358" s="121">
        <v>86.826999999999998</v>
      </c>
      <c r="E1358" s="121">
        <v>1064.528</v>
      </c>
      <c r="F1358" s="121">
        <v>114.658</v>
      </c>
      <c r="G1358" s="121">
        <v>43.667000000000002</v>
      </c>
      <c r="H1358" s="121">
        <v>135.5</v>
      </c>
    </row>
    <row r="1359" spans="2:8" ht="15" customHeight="1">
      <c r="B1359" s="595">
        <v>41711</v>
      </c>
      <c r="C1359" s="121">
        <v>228.46700000000001</v>
      </c>
      <c r="D1359" s="121">
        <v>86.826999999999998</v>
      </c>
      <c r="E1359" s="121">
        <v>1064.528</v>
      </c>
      <c r="F1359" s="121">
        <v>116.65</v>
      </c>
      <c r="G1359" s="121">
        <v>43.832999999999998</v>
      </c>
      <c r="H1359" s="121">
        <v>139.827</v>
      </c>
    </row>
    <row r="1360" spans="2:8" ht="15" customHeight="1">
      <c r="B1360" s="595">
        <v>41712</v>
      </c>
      <c r="C1360" s="121">
        <v>228.36500000000001</v>
      </c>
      <c r="D1360" s="121">
        <v>86.445999999999998</v>
      </c>
      <c r="E1360" s="121">
        <v>1064.528</v>
      </c>
      <c r="F1360" s="121">
        <v>115.44799999999999</v>
      </c>
      <c r="G1360" s="121">
        <v>44.387</v>
      </c>
      <c r="H1360" s="121">
        <v>143.815</v>
      </c>
    </row>
    <row r="1361" spans="2:8" ht="15" customHeight="1">
      <c r="B1361" s="595">
        <v>41715</v>
      </c>
      <c r="C1361" s="121">
        <v>215</v>
      </c>
      <c r="D1361" s="121">
        <v>86.173000000000002</v>
      </c>
      <c r="E1361" s="121">
        <v>1064.528</v>
      </c>
      <c r="F1361" s="121">
        <v>109.17</v>
      </c>
      <c r="G1361" s="121">
        <v>43.835000000000001</v>
      </c>
      <c r="H1361" s="121">
        <v>148.11099999999999</v>
      </c>
    </row>
    <row r="1362" spans="2:8" ht="15" customHeight="1">
      <c r="B1362" s="595">
        <v>41716</v>
      </c>
      <c r="C1362" s="121">
        <v>209.66499999999999</v>
      </c>
      <c r="D1362" s="121">
        <v>85.334999999999994</v>
      </c>
      <c r="E1362" s="121">
        <v>1064.528</v>
      </c>
      <c r="F1362" s="121">
        <v>108.89</v>
      </c>
      <c r="G1362" s="121">
        <v>44.002000000000002</v>
      </c>
      <c r="H1362" s="121">
        <v>139.32499999999999</v>
      </c>
    </row>
    <row r="1363" spans="2:8" ht="15" customHeight="1">
      <c r="B1363" s="595">
        <v>41717</v>
      </c>
      <c r="C1363" s="121">
        <v>207.44399999999999</v>
      </c>
      <c r="D1363" s="121">
        <v>84.613</v>
      </c>
      <c r="E1363" s="121">
        <v>1064.528</v>
      </c>
      <c r="F1363" s="121">
        <v>107.34</v>
      </c>
      <c r="G1363" s="121">
        <v>43.667000000000002</v>
      </c>
      <c r="H1363" s="121">
        <v>138.60400000000001</v>
      </c>
    </row>
    <row r="1364" spans="2:8" ht="15" customHeight="1">
      <c r="B1364" s="595">
        <v>41718</v>
      </c>
      <c r="C1364" s="121">
        <v>211.005</v>
      </c>
      <c r="D1364" s="121">
        <v>86.503</v>
      </c>
      <c r="E1364" s="121">
        <v>1064.528</v>
      </c>
      <c r="F1364" s="121">
        <v>107.003</v>
      </c>
      <c r="G1364" s="121">
        <v>44.667000000000002</v>
      </c>
      <c r="H1364" s="121">
        <v>134.60599999999999</v>
      </c>
    </row>
    <row r="1365" spans="2:8" ht="15" customHeight="1">
      <c r="B1365" s="595">
        <v>41719</v>
      </c>
      <c r="C1365" s="121">
        <v>207.50299999999999</v>
      </c>
      <c r="D1365" s="121">
        <v>83.997</v>
      </c>
      <c r="E1365" s="121">
        <v>1064.528</v>
      </c>
      <c r="F1365" s="121">
        <v>106.16500000000001</v>
      </c>
      <c r="G1365" s="121">
        <v>44.332999999999998</v>
      </c>
      <c r="H1365" s="121">
        <v>136.33500000000001</v>
      </c>
    </row>
    <row r="1366" spans="2:8" ht="15" customHeight="1">
      <c r="B1366" s="595">
        <v>41722</v>
      </c>
      <c r="C1366" s="121">
        <v>207.27600000000001</v>
      </c>
      <c r="D1366" s="121">
        <v>84.281000000000006</v>
      </c>
      <c r="E1366" s="121">
        <v>1064.528</v>
      </c>
      <c r="F1366" s="121">
        <v>107.66500000000001</v>
      </c>
      <c r="G1366" s="121">
        <v>44.276000000000003</v>
      </c>
      <c r="H1366" s="121">
        <v>134.49199999999999</v>
      </c>
    </row>
    <row r="1367" spans="2:8" ht="15" customHeight="1">
      <c r="B1367" s="595">
        <v>41723</v>
      </c>
      <c r="C1367" s="121">
        <v>207</v>
      </c>
      <c r="D1367" s="121">
        <v>81.744</v>
      </c>
      <c r="E1367" s="121">
        <v>1064.528</v>
      </c>
      <c r="F1367" s="121">
        <v>107.83</v>
      </c>
      <c r="G1367" s="121">
        <v>44.332999999999998</v>
      </c>
      <c r="H1367" s="121">
        <v>138.38900000000001</v>
      </c>
    </row>
    <row r="1368" spans="2:8" ht="15" customHeight="1">
      <c r="B1368" s="595">
        <v>41724</v>
      </c>
      <c r="C1368" s="121">
        <v>203.93600000000001</v>
      </c>
      <c r="D1368" s="121">
        <v>80.997</v>
      </c>
      <c r="E1368" s="121">
        <v>1064.528</v>
      </c>
      <c r="F1368" s="121">
        <v>108.16500000000001</v>
      </c>
      <c r="G1368" s="121">
        <v>43.832999999999998</v>
      </c>
      <c r="H1368" s="121">
        <v>138.49700000000001</v>
      </c>
    </row>
    <row r="1369" spans="2:8" ht="15" customHeight="1">
      <c r="B1369" s="595">
        <v>41725</v>
      </c>
      <c r="C1369" s="121">
        <v>198.06399999999999</v>
      </c>
      <c r="D1369" s="121">
        <v>80.557000000000002</v>
      </c>
      <c r="E1369" s="121">
        <v>1064.528</v>
      </c>
      <c r="F1369" s="121">
        <v>106.276</v>
      </c>
      <c r="G1369" s="121">
        <v>44.002000000000002</v>
      </c>
      <c r="H1369" s="121">
        <v>136.71299999999999</v>
      </c>
    </row>
    <row r="1370" spans="2:8" ht="15" customHeight="1">
      <c r="B1370" s="595">
        <v>41726</v>
      </c>
      <c r="C1370" s="121">
        <v>190.96299999999999</v>
      </c>
      <c r="D1370" s="121">
        <v>79.825999999999993</v>
      </c>
      <c r="E1370" s="121">
        <v>1064.528</v>
      </c>
      <c r="F1370" s="121">
        <v>106.11199999999999</v>
      </c>
      <c r="G1370" s="121">
        <v>43.107999999999997</v>
      </c>
      <c r="H1370" s="121">
        <v>136.27600000000001</v>
      </c>
    </row>
    <row r="1371" spans="2:8" ht="15" customHeight="1">
      <c r="B1371" s="595">
        <v>41729</v>
      </c>
      <c r="C1371" s="121">
        <v>183.54900000000001</v>
      </c>
      <c r="D1371" s="121">
        <v>77.724000000000004</v>
      </c>
      <c r="E1371" s="121">
        <v>1064.528</v>
      </c>
      <c r="F1371" s="121">
        <v>104.175</v>
      </c>
      <c r="G1371" s="121">
        <v>43.002000000000002</v>
      </c>
      <c r="H1371" s="121">
        <v>135.16</v>
      </c>
    </row>
    <row r="1372" spans="2:8" ht="15" customHeight="1">
      <c r="B1372" s="595">
        <v>41730</v>
      </c>
      <c r="C1372" s="121">
        <v>184.00800000000001</v>
      </c>
      <c r="D1372" s="121">
        <v>78.004999999999995</v>
      </c>
      <c r="E1372" s="121">
        <v>1064.528</v>
      </c>
      <c r="F1372" s="121">
        <v>100.845</v>
      </c>
      <c r="G1372" s="121">
        <v>43.002000000000002</v>
      </c>
      <c r="H1372" s="121">
        <v>130.66</v>
      </c>
    </row>
    <row r="1373" spans="2:8" ht="15" customHeight="1">
      <c r="B1373" s="595">
        <v>41731</v>
      </c>
      <c r="C1373" s="121">
        <v>177.35</v>
      </c>
      <c r="D1373" s="121">
        <v>75.685000000000002</v>
      </c>
      <c r="E1373" s="121">
        <v>1064.528</v>
      </c>
      <c r="F1373" s="121">
        <v>96.012</v>
      </c>
      <c r="G1373" s="121">
        <v>41.012999999999998</v>
      </c>
      <c r="H1373" s="121">
        <v>129.01</v>
      </c>
    </row>
    <row r="1374" spans="2:8" ht="15" customHeight="1">
      <c r="B1374" s="595">
        <v>41732</v>
      </c>
      <c r="C1374" s="121">
        <v>175.67</v>
      </c>
      <c r="D1374" s="121">
        <v>73.831999999999994</v>
      </c>
      <c r="E1374" s="121">
        <v>1064.528</v>
      </c>
      <c r="F1374" s="121">
        <v>94.673000000000002</v>
      </c>
      <c r="G1374" s="121">
        <v>41.667000000000002</v>
      </c>
      <c r="H1374" s="121">
        <v>124.515</v>
      </c>
    </row>
    <row r="1375" spans="2:8" ht="15" customHeight="1">
      <c r="B1375" s="595">
        <v>41733</v>
      </c>
      <c r="C1375" s="121">
        <v>164.76900000000001</v>
      </c>
      <c r="D1375" s="121">
        <v>72.72</v>
      </c>
      <c r="E1375" s="121">
        <v>1064.528</v>
      </c>
      <c r="F1375" s="121">
        <v>87.111000000000004</v>
      </c>
      <c r="G1375" s="121">
        <v>40.667000000000002</v>
      </c>
      <c r="H1375" s="121">
        <v>120.675</v>
      </c>
    </row>
    <row r="1376" spans="2:8" ht="15" customHeight="1">
      <c r="B1376" s="595">
        <v>41736</v>
      </c>
      <c r="C1376" s="121">
        <v>170.16499999999999</v>
      </c>
      <c r="D1376" s="121">
        <v>73.003</v>
      </c>
      <c r="E1376" s="121">
        <v>1064.528</v>
      </c>
      <c r="F1376" s="121">
        <v>88.834999999999994</v>
      </c>
      <c r="G1376" s="121">
        <v>40.997999999999998</v>
      </c>
      <c r="H1376" s="121">
        <v>111.33499999999999</v>
      </c>
    </row>
    <row r="1377" spans="2:8" ht="15" customHeight="1">
      <c r="B1377" s="595">
        <v>41737</v>
      </c>
      <c r="C1377" s="121">
        <v>174.328</v>
      </c>
      <c r="D1377" s="121">
        <v>72.945999999999998</v>
      </c>
      <c r="E1377" s="121">
        <v>1064.528</v>
      </c>
      <c r="F1377" s="121">
        <v>92.659000000000006</v>
      </c>
      <c r="G1377" s="121">
        <v>42.057000000000002</v>
      </c>
      <c r="H1377" s="121">
        <v>112.825</v>
      </c>
    </row>
    <row r="1378" spans="2:8" ht="15" customHeight="1">
      <c r="B1378" s="595">
        <v>41738</v>
      </c>
      <c r="C1378" s="121">
        <v>168.637</v>
      </c>
      <c r="D1378" s="121">
        <v>71.602000000000004</v>
      </c>
      <c r="E1378" s="121">
        <v>1064.528</v>
      </c>
      <c r="F1378" s="121">
        <v>90.17</v>
      </c>
      <c r="G1378" s="121">
        <v>42.002000000000002</v>
      </c>
      <c r="H1378" s="121">
        <v>115.66</v>
      </c>
    </row>
    <row r="1379" spans="2:8" ht="15" customHeight="1">
      <c r="B1379" s="595">
        <v>41739</v>
      </c>
      <c r="C1379" s="121">
        <v>167.32</v>
      </c>
      <c r="D1379" s="121">
        <v>71.337999999999994</v>
      </c>
      <c r="E1379" s="121">
        <v>1064.528</v>
      </c>
      <c r="F1379" s="121">
        <v>90.834999999999994</v>
      </c>
      <c r="G1379" s="121">
        <v>41.332999999999998</v>
      </c>
      <c r="H1379" s="121">
        <v>112.66</v>
      </c>
    </row>
    <row r="1380" spans="2:8" ht="15" customHeight="1">
      <c r="B1380" s="595">
        <v>41740</v>
      </c>
      <c r="C1380" s="121">
        <v>175.30199999999999</v>
      </c>
      <c r="D1380" s="121">
        <v>70.753</v>
      </c>
      <c r="E1380" s="121">
        <v>1064.528</v>
      </c>
      <c r="F1380" s="121">
        <v>93.275000000000006</v>
      </c>
      <c r="G1380" s="121">
        <v>41.460999999999999</v>
      </c>
      <c r="H1380" s="121">
        <v>113.825</v>
      </c>
    </row>
    <row r="1381" spans="2:8" ht="15" customHeight="1">
      <c r="B1381" s="595">
        <v>41743</v>
      </c>
      <c r="C1381" s="121">
        <v>176.65899999999999</v>
      </c>
      <c r="D1381" s="121">
        <v>69.558999999999997</v>
      </c>
      <c r="E1381" s="121">
        <v>1064.528</v>
      </c>
      <c r="F1381" s="121">
        <v>94</v>
      </c>
      <c r="G1381" s="121">
        <v>41.054000000000002</v>
      </c>
      <c r="H1381" s="121">
        <v>118.485</v>
      </c>
    </row>
    <row r="1382" spans="2:8" ht="15" customHeight="1">
      <c r="B1382" s="595">
        <v>41744</v>
      </c>
      <c r="C1382" s="121">
        <v>178.16399999999999</v>
      </c>
      <c r="D1382" s="121">
        <v>69.673000000000002</v>
      </c>
      <c r="E1382" s="121">
        <v>1064.528</v>
      </c>
      <c r="F1382" s="121">
        <v>93.837000000000003</v>
      </c>
      <c r="G1382" s="121">
        <v>40.889000000000003</v>
      </c>
      <c r="H1382" s="121">
        <v>118.982</v>
      </c>
    </row>
    <row r="1383" spans="2:8" ht="15" customHeight="1">
      <c r="B1383" s="595">
        <v>41745</v>
      </c>
      <c r="C1383" s="121">
        <v>172.65299999999999</v>
      </c>
      <c r="D1383" s="121">
        <v>68.61</v>
      </c>
      <c r="E1383" s="121">
        <v>1064.528</v>
      </c>
      <c r="F1383" s="121">
        <v>92.643000000000001</v>
      </c>
      <c r="G1383" s="121">
        <v>40.844999999999999</v>
      </c>
      <c r="H1383" s="121">
        <v>117.22</v>
      </c>
    </row>
    <row r="1384" spans="2:8" ht="15" customHeight="1">
      <c r="B1384" s="595">
        <v>41746</v>
      </c>
      <c r="C1384" s="121">
        <v>169.827</v>
      </c>
      <c r="D1384" s="121">
        <v>68.590999999999994</v>
      </c>
      <c r="E1384" s="121">
        <v>1064.528</v>
      </c>
      <c r="F1384" s="121">
        <v>93.647999999999996</v>
      </c>
      <c r="G1384" s="121">
        <v>40.534999999999997</v>
      </c>
      <c r="H1384" s="121">
        <v>115.577</v>
      </c>
    </row>
    <row r="1385" spans="2:8" ht="15" customHeight="1">
      <c r="B1385" s="595">
        <v>41747</v>
      </c>
      <c r="C1385" s="121">
        <v>169.82900000000001</v>
      </c>
      <c r="D1385" s="121">
        <v>68.558000000000007</v>
      </c>
      <c r="E1385" s="121">
        <v>1064.528</v>
      </c>
      <c r="F1385" s="121">
        <v>93.647999999999996</v>
      </c>
      <c r="G1385" s="121">
        <v>40.534999999999997</v>
      </c>
      <c r="H1385" s="121">
        <v>116.33199999999999</v>
      </c>
    </row>
    <row r="1386" spans="2:8" ht="15" customHeight="1">
      <c r="B1386" s="595">
        <v>41750</v>
      </c>
      <c r="C1386" s="121">
        <v>169.80600000000001</v>
      </c>
      <c r="D1386" s="121">
        <v>68.558000000000007</v>
      </c>
      <c r="E1386" s="121">
        <v>1064.528</v>
      </c>
      <c r="F1386" s="121">
        <v>93.647999999999996</v>
      </c>
      <c r="G1386" s="121">
        <v>40.534999999999997</v>
      </c>
      <c r="H1386" s="121">
        <v>116.33799999999999</v>
      </c>
    </row>
    <row r="1387" spans="2:8" ht="15" customHeight="1">
      <c r="B1387" s="595">
        <v>41751</v>
      </c>
      <c r="C1387" s="121">
        <v>168.054</v>
      </c>
      <c r="D1387" s="121">
        <v>68.453000000000003</v>
      </c>
      <c r="E1387" s="121">
        <v>1064.528</v>
      </c>
      <c r="F1387" s="121">
        <v>92.504999999999995</v>
      </c>
      <c r="G1387" s="121">
        <v>40.554000000000002</v>
      </c>
      <c r="H1387" s="121">
        <v>116.375</v>
      </c>
    </row>
    <row r="1388" spans="2:8" ht="15" customHeight="1">
      <c r="B1388" s="595">
        <v>41752</v>
      </c>
      <c r="C1388" s="121">
        <v>166.697</v>
      </c>
      <c r="D1388" s="121">
        <v>67.67</v>
      </c>
      <c r="E1388" s="121">
        <v>1064.528</v>
      </c>
      <c r="F1388" s="121">
        <v>90.674000000000007</v>
      </c>
      <c r="G1388" s="121">
        <v>40.527999999999999</v>
      </c>
      <c r="H1388" s="121">
        <v>114.446</v>
      </c>
    </row>
    <row r="1389" spans="2:8" ht="15" customHeight="1">
      <c r="B1389" s="595">
        <v>41753</v>
      </c>
      <c r="C1389" s="121">
        <v>169.78899999999999</v>
      </c>
      <c r="D1389" s="121">
        <v>68.447999999999993</v>
      </c>
      <c r="E1389" s="121">
        <v>1064.528</v>
      </c>
      <c r="F1389" s="121">
        <v>90.997</v>
      </c>
      <c r="G1389" s="121">
        <v>40.084000000000003</v>
      </c>
      <c r="H1389" s="121">
        <v>111.726</v>
      </c>
    </row>
    <row r="1390" spans="2:8" ht="15" customHeight="1">
      <c r="B1390" s="595">
        <v>41754</v>
      </c>
      <c r="C1390" s="121">
        <v>172.95099999999999</v>
      </c>
      <c r="D1390" s="121">
        <v>67.56</v>
      </c>
      <c r="E1390" s="121">
        <v>1064.528</v>
      </c>
      <c r="F1390" s="121">
        <v>91.846000000000004</v>
      </c>
      <c r="G1390" s="121">
        <v>40.640999999999998</v>
      </c>
      <c r="H1390" s="121">
        <v>114.791</v>
      </c>
    </row>
    <row r="1391" spans="2:8" ht="15" customHeight="1">
      <c r="B1391" s="595">
        <v>41757</v>
      </c>
      <c r="C1391" s="121">
        <v>173.88399999999999</v>
      </c>
      <c r="D1391" s="121">
        <v>68.503</v>
      </c>
      <c r="E1391" s="121">
        <v>1064.528</v>
      </c>
      <c r="F1391" s="121">
        <v>91.997</v>
      </c>
      <c r="G1391" s="121">
        <v>40.192999999999998</v>
      </c>
      <c r="H1391" s="121">
        <v>115.646</v>
      </c>
    </row>
    <row r="1392" spans="2:8" ht="15" customHeight="1">
      <c r="B1392" s="595">
        <v>41758</v>
      </c>
      <c r="C1392" s="121">
        <v>173.096</v>
      </c>
      <c r="D1392" s="121">
        <v>69.082999999999998</v>
      </c>
      <c r="E1392" s="121">
        <v>1064.528</v>
      </c>
      <c r="F1392" s="121">
        <v>92.763000000000005</v>
      </c>
      <c r="G1392" s="121">
        <v>40.002000000000002</v>
      </c>
      <c r="H1392" s="121">
        <v>116.209</v>
      </c>
    </row>
    <row r="1393" spans="2:8" ht="15" customHeight="1">
      <c r="B1393" s="595">
        <v>41759</v>
      </c>
      <c r="C1393" s="121">
        <v>169.95599999999999</v>
      </c>
      <c r="D1393" s="121">
        <v>66.290000000000006</v>
      </c>
      <c r="E1393" s="121">
        <v>1064.528</v>
      </c>
      <c r="F1393" s="121">
        <v>90.781000000000006</v>
      </c>
      <c r="G1393" s="121">
        <v>39.871000000000002</v>
      </c>
      <c r="H1393" s="121">
        <v>115.676</v>
      </c>
    </row>
    <row r="1394" spans="2:8" ht="15" customHeight="1">
      <c r="B1394" s="595">
        <v>41760</v>
      </c>
      <c r="C1394" s="121">
        <v>168.553</v>
      </c>
      <c r="D1394" s="121">
        <v>66.290000000000006</v>
      </c>
      <c r="E1394" s="121">
        <v>1064.528</v>
      </c>
      <c r="F1394" s="121">
        <v>90.427999999999997</v>
      </c>
      <c r="G1394" s="121">
        <v>39.387999999999998</v>
      </c>
      <c r="H1394" s="121">
        <v>112.995</v>
      </c>
    </row>
    <row r="1395" spans="2:8" ht="15" customHeight="1">
      <c r="B1395" s="595">
        <v>41761</v>
      </c>
      <c r="C1395" s="121">
        <v>167.589</v>
      </c>
      <c r="D1395" s="121">
        <v>65.156000000000006</v>
      </c>
      <c r="E1395" s="121">
        <v>1064.528</v>
      </c>
      <c r="F1395" s="121">
        <v>90.504999999999995</v>
      </c>
      <c r="G1395" s="121">
        <v>39.5</v>
      </c>
      <c r="H1395" s="121">
        <v>111.497</v>
      </c>
    </row>
    <row r="1396" spans="2:8" ht="15" customHeight="1">
      <c r="B1396" s="595">
        <v>41764</v>
      </c>
      <c r="C1396" s="121">
        <v>168.476</v>
      </c>
      <c r="D1396" s="121">
        <v>66.528999999999996</v>
      </c>
      <c r="E1396" s="121">
        <v>1064.528</v>
      </c>
      <c r="F1396" s="121">
        <v>90.667000000000002</v>
      </c>
      <c r="G1396" s="121">
        <v>40.029000000000003</v>
      </c>
      <c r="H1396" s="121">
        <v>111.152</v>
      </c>
    </row>
    <row r="1397" spans="2:8" ht="15" customHeight="1">
      <c r="B1397" s="595">
        <v>41765</v>
      </c>
      <c r="C1397" s="121">
        <v>165.17400000000001</v>
      </c>
      <c r="D1397" s="121">
        <v>66.17</v>
      </c>
      <c r="E1397" s="121">
        <v>1064.528</v>
      </c>
      <c r="F1397" s="121">
        <v>87.162999999999997</v>
      </c>
      <c r="G1397" s="121">
        <v>39.235999999999997</v>
      </c>
      <c r="H1397" s="121">
        <v>112.018</v>
      </c>
    </row>
    <row r="1398" spans="2:8" ht="15" customHeight="1">
      <c r="B1398" s="595">
        <v>41766</v>
      </c>
      <c r="C1398" s="121">
        <v>160.48699999999999</v>
      </c>
      <c r="D1398" s="121">
        <v>65.076999999999998</v>
      </c>
      <c r="E1398" s="121">
        <v>1064.528</v>
      </c>
      <c r="F1398" s="121">
        <v>86.197999999999993</v>
      </c>
      <c r="G1398" s="121">
        <v>38.823</v>
      </c>
      <c r="H1398" s="121">
        <v>108.84699999999999</v>
      </c>
    </row>
    <row r="1399" spans="2:8" ht="15" customHeight="1">
      <c r="B1399" s="595">
        <v>41767</v>
      </c>
      <c r="C1399" s="121">
        <v>156.286</v>
      </c>
      <c r="D1399" s="121">
        <v>62.722999999999999</v>
      </c>
      <c r="E1399" s="121">
        <v>1064.528</v>
      </c>
      <c r="F1399" s="121">
        <v>84.515000000000001</v>
      </c>
      <c r="G1399" s="121">
        <v>38.496000000000002</v>
      </c>
      <c r="H1399" s="121">
        <v>109.377</v>
      </c>
    </row>
    <row r="1400" spans="2:8" ht="15" customHeight="1">
      <c r="B1400" s="595">
        <v>41768</v>
      </c>
      <c r="C1400" s="121">
        <v>153.15199999999999</v>
      </c>
      <c r="D1400" s="121">
        <v>61.076000000000001</v>
      </c>
      <c r="E1400" s="121">
        <v>1064.528</v>
      </c>
      <c r="F1400" s="121">
        <v>82.844999999999999</v>
      </c>
      <c r="G1400" s="121">
        <v>36.984999999999999</v>
      </c>
      <c r="H1400" s="121">
        <v>102.995</v>
      </c>
    </row>
    <row r="1401" spans="2:8" ht="15" customHeight="1">
      <c r="B1401" s="595">
        <v>41771</v>
      </c>
      <c r="C1401" s="121">
        <v>159.41300000000001</v>
      </c>
      <c r="D1401" s="121">
        <v>61.25</v>
      </c>
      <c r="E1401" s="121">
        <v>473.58499999999998</v>
      </c>
      <c r="F1401" s="121">
        <v>83.051000000000002</v>
      </c>
      <c r="G1401" s="121">
        <v>37</v>
      </c>
      <c r="H1401" s="121">
        <v>101.825</v>
      </c>
    </row>
    <row r="1402" spans="2:8" ht="15" customHeight="1">
      <c r="B1402" s="595">
        <v>41772</v>
      </c>
      <c r="C1402" s="121">
        <v>159.83000000000001</v>
      </c>
      <c r="D1402" s="121">
        <v>59.667000000000002</v>
      </c>
      <c r="E1402" s="121">
        <v>491.11200000000002</v>
      </c>
      <c r="F1402" s="121">
        <v>80.5</v>
      </c>
      <c r="G1402" s="121">
        <v>34.322000000000003</v>
      </c>
      <c r="H1402" s="121">
        <v>103.24</v>
      </c>
    </row>
    <row r="1403" spans="2:8" ht="15" customHeight="1">
      <c r="B1403" s="595">
        <v>41773</v>
      </c>
      <c r="C1403" s="121">
        <v>160.5</v>
      </c>
      <c r="D1403" s="121">
        <v>59.607999999999997</v>
      </c>
      <c r="E1403" s="121">
        <v>494.03699999999998</v>
      </c>
      <c r="F1403" s="121">
        <v>80.558999999999997</v>
      </c>
      <c r="G1403" s="121">
        <v>36.5</v>
      </c>
      <c r="H1403" s="121">
        <v>102.66</v>
      </c>
    </row>
    <row r="1404" spans="2:8" ht="15" customHeight="1">
      <c r="B1404" s="595">
        <v>41774</v>
      </c>
      <c r="C1404" s="121">
        <v>172.43700000000001</v>
      </c>
      <c r="D1404" s="121">
        <v>62.652999999999999</v>
      </c>
      <c r="E1404" s="121">
        <v>516.36300000000006</v>
      </c>
      <c r="F1404" s="121">
        <v>90.001000000000005</v>
      </c>
      <c r="G1404" s="121">
        <v>37.222999999999999</v>
      </c>
      <c r="H1404" s="121">
        <v>103.05200000000001</v>
      </c>
    </row>
    <row r="1405" spans="2:8" ht="15" customHeight="1">
      <c r="B1405" s="595">
        <v>41775</v>
      </c>
      <c r="C1405" s="121">
        <v>180.32300000000001</v>
      </c>
      <c r="D1405" s="121">
        <v>62.545999999999999</v>
      </c>
      <c r="E1405" s="121">
        <v>538.86</v>
      </c>
      <c r="F1405" s="121">
        <v>88.149000000000001</v>
      </c>
      <c r="G1405" s="121">
        <v>37.997999999999998</v>
      </c>
      <c r="H1405" s="121">
        <v>115.218</v>
      </c>
    </row>
    <row r="1406" spans="2:8" ht="15" customHeight="1">
      <c r="B1406" s="595">
        <v>41778</v>
      </c>
      <c r="C1406" s="121">
        <v>190.71299999999999</v>
      </c>
      <c r="D1406" s="121">
        <v>62.838999999999999</v>
      </c>
      <c r="E1406" s="121">
        <v>551.45899999999995</v>
      </c>
      <c r="F1406" s="121">
        <v>92.435000000000002</v>
      </c>
      <c r="G1406" s="121">
        <v>38.204999999999998</v>
      </c>
      <c r="H1406" s="121">
        <v>113.214</v>
      </c>
    </row>
    <row r="1407" spans="2:8" ht="15" customHeight="1">
      <c r="B1407" s="595">
        <v>41779</v>
      </c>
      <c r="C1407" s="121">
        <v>204.97499999999999</v>
      </c>
      <c r="D1407" s="121">
        <v>64.988</v>
      </c>
      <c r="E1407" s="121">
        <v>542.798</v>
      </c>
      <c r="F1407" s="121">
        <v>95.984999999999999</v>
      </c>
      <c r="G1407" s="121">
        <v>38.497999999999998</v>
      </c>
      <c r="H1407" s="121">
        <v>119.625</v>
      </c>
    </row>
    <row r="1408" spans="2:8" ht="15" customHeight="1">
      <c r="B1408" s="595">
        <v>41780</v>
      </c>
      <c r="C1408" s="121">
        <v>196.059</v>
      </c>
      <c r="D1408" s="121">
        <v>65.061999999999998</v>
      </c>
      <c r="E1408" s="121">
        <v>535.38199999999995</v>
      </c>
      <c r="F1408" s="121">
        <v>92.507000000000005</v>
      </c>
      <c r="G1408" s="121">
        <v>32.722999999999999</v>
      </c>
      <c r="H1408" s="121">
        <v>127.82</v>
      </c>
    </row>
    <row r="1409" spans="2:8" ht="15" customHeight="1">
      <c r="B1409" s="595">
        <v>41781</v>
      </c>
      <c r="C1409" s="121">
        <v>198.32499999999999</v>
      </c>
      <c r="D1409" s="121">
        <v>64.668000000000006</v>
      </c>
      <c r="E1409" s="121">
        <v>525.90499999999997</v>
      </c>
      <c r="F1409" s="121">
        <v>92.655000000000001</v>
      </c>
      <c r="G1409" s="121">
        <v>38.661999999999999</v>
      </c>
      <c r="H1409" s="121">
        <v>122.997</v>
      </c>
    </row>
    <row r="1410" spans="2:8" ht="15" customHeight="1">
      <c r="B1410" s="595">
        <v>41782</v>
      </c>
      <c r="C1410" s="121">
        <v>195.91300000000001</v>
      </c>
      <c r="D1410" s="121">
        <v>63.604999999999997</v>
      </c>
      <c r="E1410" s="121">
        <v>540.66999999999996</v>
      </c>
      <c r="F1410" s="121">
        <v>89.808999999999997</v>
      </c>
      <c r="G1410" s="121">
        <v>27.28</v>
      </c>
      <c r="H1410" s="121">
        <v>125.655</v>
      </c>
    </row>
    <row r="1411" spans="2:8" ht="15" customHeight="1">
      <c r="B1411" s="595">
        <v>41785</v>
      </c>
      <c r="C1411" s="121">
        <v>194.69</v>
      </c>
      <c r="D1411" s="121">
        <v>63.204000000000001</v>
      </c>
      <c r="E1411" s="121">
        <v>539.63400000000001</v>
      </c>
      <c r="F1411" s="121">
        <v>89.736000000000004</v>
      </c>
      <c r="G1411" s="121">
        <v>39.313000000000002</v>
      </c>
      <c r="H1411" s="121">
        <v>121.205</v>
      </c>
    </row>
    <row r="1412" spans="2:8" ht="15" customHeight="1">
      <c r="B1412" s="595">
        <v>41786</v>
      </c>
      <c r="C1412" s="121">
        <v>180.815</v>
      </c>
      <c r="D1412" s="121">
        <v>62.5</v>
      </c>
      <c r="E1412" s="121">
        <v>529.04200000000003</v>
      </c>
      <c r="F1412" s="121">
        <v>81.492999999999995</v>
      </c>
      <c r="G1412" s="121">
        <v>37.667000000000002</v>
      </c>
      <c r="H1412" s="121">
        <v>120.437</v>
      </c>
    </row>
    <row r="1413" spans="2:8" ht="15" customHeight="1">
      <c r="B1413" s="595">
        <v>41787</v>
      </c>
      <c r="C1413" s="121">
        <v>177.523</v>
      </c>
      <c r="D1413" s="121">
        <v>62.381</v>
      </c>
      <c r="E1413" s="121">
        <v>530.69299999999998</v>
      </c>
      <c r="F1413" s="121">
        <v>80.912999999999997</v>
      </c>
      <c r="G1413" s="121">
        <v>37.942999999999998</v>
      </c>
      <c r="H1413" s="121">
        <v>109.49</v>
      </c>
    </row>
    <row r="1414" spans="2:8" ht="15" customHeight="1">
      <c r="B1414" s="595">
        <v>41788</v>
      </c>
      <c r="C1414" s="121">
        <v>178.17500000000001</v>
      </c>
      <c r="D1414" s="121">
        <v>61.582999999999998</v>
      </c>
      <c r="E1414" s="121">
        <v>530.69299999999998</v>
      </c>
      <c r="F1414" s="121">
        <v>80.912999999999997</v>
      </c>
      <c r="G1414" s="121">
        <v>37.881999999999998</v>
      </c>
      <c r="H1414" s="121">
        <v>108.746</v>
      </c>
    </row>
    <row r="1415" spans="2:8" ht="15" customHeight="1">
      <c r="B1415" s="595">
        <v>41789</v>
      </c>
      <c r="C1415" s="121">
        <v>174.90100000000001</v>
      </c>
      <c r="D1415" s="121">
        <v>60.322000000000003</v>
      </c>
      <c r="E1415" s="121">
        <v>538.06100000000004</v>
      </c>
      <c r="F1415" s="121">
        <v>82.003</v>
      </c>
      <c r="G1415" s="121">
        <v>38.332999999999998</v>
      </c>
      <c r="H1415" s="121">
        <v>111.145</v>
      </c>
    </row>
    <row r="1416" spans="2:8" ht="15" customHeight="1">
      <c r="B1416" s="595">
        <v>41792</v>
      </c>
      <c r="C1416" s="121">
        <v>177.51300000000001</v>
      </c>
      <c r="D1416" s="121">
        <v>61.301000000000002</v>
      </c>
      <c r="E1416" s="121">
        <v>528.07899999999995</v>
      </c>
      <c r="F1416" s="121">
        <v>80.668000000000006</v>
      </c>
      <c r="G1416" s="121">
        <v>38.191000000000003</v>
      </c>
      <c r="H1416" s="121">
        <v>110.173</v>
      </c>
    </row>
    <row r="1417" spans="2:8" ht="15" customHeight="1">
      <c r="B1417" s="595">
        <v>41793</v>
      </c>
      <c r="C1417" s="121">
        <v>177.85599999999999</v>
      </c>
      <c r="D1417" s="121">
        <v>60.070999999999998</v>
      </c>
      <c r="E1417" s="121">
        <v>527.25800000000004</v>
      </c>
      <c r="F1417" s="121">
        <v>80.676000000000002</v>
      </c>
      <c r="G1417" s="121">
        <v>35.454999999999998</v>
      </c>
      <c r="H1417" s="121">
        <v>110.354</v>
      </c>
    </row>
    <row r="1418" spans="2:8" ht="15" customHeight="1">
      <c r="B1418" s="595">
        <v>41794</v>
      </c>
      <c r="C1418" s="121">
        <v>176.916</v>
      </c>
      <c r="D1418" s="121">
        <v>59.07</v>
      </c>
      <c r="E1418" s="121">
        <v>532.68600000000004</v>
      </c>
      <c r="F1418" s="121">
        <v>81.777000000000001</v>
      </c>
      <c r="G1418" s="121">
        <v>38.356999999999999</v>
      </c>
      <c r="H1418" s="121">
        <v>110.861</v>
      </c>
    </row>
    <row r="1419" spans="2:8" ht="15" customHeight="1">
      <c r="B1419" s="595">
        <v>41795</v>
      </c>
      <c r="C1419" s="121">
        <v>166.161</v>
      </c>
      <c r="D1419" s="121">
        <v>56.677999999999997</v>
      </c>
      <c r="E1419" s="121">
        <v>511.78699999999998</v>
      </c>
      <c r="F1419" s="121">
        <v>76</v>
      </c>
      <c r="G1419" s="121">
        <v>37.83</v>
      </c>
      <c r="H1419" s="121">
        <v>112.11199999999999</v>
      </c>
    </row>
    <row r="1420" spans="2:8" ht="15" customHeight="1">
      <c r="B1420" s="595">
        <v>41796</v>
      </c>
      <c r="C1420" s="121">
        <v>153.83699999999999</v>
      </c>
      <c r="D1420" s="121">
        <v>47.762</v>
      </c>
      <c r="E1420" s="121">
        <v>496.08600000000001</v>
      </c>
      <c r="F1420" s="121">
        <v>64.67</v>
      </c>
      <c r="G1420" s="121">
        <v>36.39</v>
      </c>
      <c r="H1420" s="121">
        <v>103.83</v>
      </c>
    </row>
    <row r="1421" spans="2:8" ht="15" customHeight="1">
      <c r="B1421" s="595">
        <v>41799</v>
      </c>
      <c r="C1421" s="121">
        <v>139.375</v>
      </c>
      <c r="D1421" s="121">
        <v>43.838000000000001</v>
      </c>
      <c r="E1421" s="121">
        <v>492.78500000000003</v>
      </c>
      <c r="F1421" s="121">
        <v>61.578000000000003</v>
      </c>
      <c r="G1421" s="121">
        <v>34.570999999999998</v>
      </c>
      <c r="H1421" s="121">
        <v>89.608000000000004</v>
      </c>
    </row>
    <row r="1422" spans="2:8" ht="15" customHeight="1">
      <c r="B1422" s="595">
        <v>41800</v>
      </c>
      <c r="C1422" s="121">
        <v>141.952</v>
      </c>
      <c r="D1422" s="121">
        <v>42.728999999999999</v>
      </c>
      <c r="E1422" s="121">
        <v>491.64499999999998</v>
      </c>
      <c r="F1422" s="121">
        <v>61.356000000000002</v>
      </c>
      <c r="G1422" s="121">
        <v>34.450000000000003</v>
      </c>
      <c r="H1422" s="121">
        <v>81.834999999999994</v>
      </c>
    </row>
    <row r="1423" spans="2:8" ht="15" customHeight="1">
      <c r="B1423" s="595">
        <v>41801</v>
      </c>
      <c r="C1423" s="121">
        <v>141.11199999999999</v>
      </c>
      <c r="D1423" s="121">
        <v>42.451000000000001</v>
      </c>
      <c r="E1423" s="121">
        <v>469.57299999999998</v>
      </c>
      <c r="F1423" s="121">
        <v>62.332999999999998</v>
      </c>
      <c r="G1423" s="121">
        <v>34.780999999999999</v>
      </c>
      <c r="H1423" s="121">
        <v>85.846999999999994</v>
      </c>
    </row>
    <row r="1424" spans="2:8" ht="15" customHeight="1">
      <c r="B1424" s="595">
        <v>41802</v>
      </c>
      <c r="C1424" s="121">
        <v>140.92400000000001</v>
      </c>
      <c r="D1424" s="121">
        <v>42.179000000000002</v>
      </c>
      <c r="E1424" s="121">
        <v>467.66</v>
      </c>
      <c r="F1424" s="121">
        <v>62.011000000000003</v>
      </c>
      <c r="G1424" s="121">
        <v>35.085000000000001</v>
      </c>
      <c r="H1424" s="121">
        <v>87.611000000000004</v>
      </c>
    </row>
    <row r="1425" spans="2:8" ht="15" customHeight="1">
      <c r="B1425" s="595">
        <v>41803</v>
      </c>
      <c r="C1425" s="121">
        <v>142.99700000000001</v>
      </c>
      <c r="D1425" s="121">
        <v>41.331000000000003</v>
      </c>
      <c r="E1425" s="121">
        <v>468.33499999999998</v>
      </c>
      <c r="F1425" s="121">
        <v>62.497999999999998</v>
      </c>
      <c r="G1425" s="121">
        <v>35.280999999999999</v>
      </c>
      <c r="H1425" s="121">
        <v>85.331999999999994</v>
      </c>
    </row>
    <row r="1426" spans="2:8" ht="15" customHeight="1">
      <c r="B1426" s="595">
        <v>41806</v>
      </c>
      <c r="C1426" s="121">
        <v>142.18799999999999</v>
      </c>
      <c r="D1426" s="121">
        <v>41.953000000000003</v>
      </c>
      <c r="E1426" s="121">
        <v>473.798</v>
      </c>
      <c r="F1426" s="121">
        <v>62.298999999999999</v>
      </c>
      <c r="G1426" s="121">
        <v>36.014000000000003</v>
      </c>
      <c r="H1426" s="121">
        <v>83.861000000000004</v>
      </c>
    </row>
    <row r="1427" spans="2:8" ht="15" customHeight="1">
      <c r="B1427" s="595">
        <v>41807</v>
      </c>
      <c r="C1427" s="121">
        <v>142.78700000000001</v>
      </c>
      <c r="D1427" s="121">
        <v>44.305999999999997</v>
      </c>
      <c r="E1427" s="121">
        <v>475.53500000000003</v>
      </c>
      <c r="F1427" s="121">
        <v>63.988</v>
      </c>
      <c r="G1427" s="121">
        <v>40.32</v>
      </c>
      <c r="H1427" s="121">
        <v>84.650999999999996</v>
      </c>
    </row>
    <row r="1428" spans="2:8" ht="15" customHeight="1">
      <c r="B1428" s="595">
        <v>41808</v>
      </c>
      <c r="C1428" s="121">
        <v>145.15799999999999</v>
      </c>
      <c r="D1428" s="121">
        <v>44.122</v>
      </c>
      <c r="E1428" s="121">
        <v>472.87599999999998</v>
      </c>
      <c r="F1428" s="121">
        <v>64.731999999999999</v>
      </c>
      <c r="G1428" s="121">
        <v>41.17</v>
      </c>
      <c r="H1428" s="121">
        <v>87.195999999999998</v>
      </c>
    </row>
    <row r="1429" spans="2:8" ht="15" customHeight="1">
      <c r="B1429" s="595">
        <v>41809</v>
      </c>
      <c r="C1429" s="121">
        <v>139.94200000000001</v>
      </c>
      <c r="D1429" s="121">
        <v>43.667000000000002</v>
      </c>
      <c r="E1429" s="121">
        <v>464.05</v>
      </c>
      <c r="F1429" s="121">
        <v>64.384</v>
      </c>
      <c r="G1429" s="121">
        <v>39.610999999999997</v>
      </c>
      <c r="H1429" s="121">
        <v>89.415999999999997</v>
      </c>
    </row>
    <row r="1430" spans="2:8" ht="15" customHeight="1">
      <c r="B1430" s="595">
        <v>41810</v>
      </c>
      <c r="C1430" s="121">
        <v>145.244</v>
      </c>
      <c r="D1430" s="121">
        <v>44.335999999999999</v>
      </c>
      <c r="E1430" s="121">
        <v>464.05599999999998</v>
      </c>
      <c r="F1430" s="121">
        <v>65.825000000000003</v>
      </c>
      <c r="G1430" s="121">
        <v>41.5</v>
      </c>
      <c r="H1430" s="121">
        <v>86.331999999999994</v>
      </c>
    </row>
    <row r="1431" spans="2:8" ht="15" customHeight="1">
      <c r="B1431" s="595">
        <v>41813</v>
      </c>
      <c r="C1431" s="121">
        <v>144.49799999999999</v>
      </c>
      <c r="D1431" s="121">
        <v>45.136000000000003</v>
      </c>
      <c r="E1431" s="121">
        <v>460.983</v>
      </c>
      <c r="F1431" s="121">
        <v>67.004999999999995</v>
      </c>
      <c r="G1431" s="121">
        <v>41.25</v>
      </c>
      <c r="H1431" s="121">
        <v>90.108999999999995</v>
      </c>
    </row>
    <row r="1432" spans="2:8" ht="15" customHeight="1">
      <c r="B1432" s="595">
        <v>41814</v>
      </c>
      <c r="C1432" s="121">
        <v>142.642</v>
      </c>
      <c r="D1432" s="121">
        <v>43.817999999999998</v>
      </c>
      <c r="E1432" s="121">
        <v>457.685</v>
      </c>
      <c r="F1432" s="121">
        <v>63.945999999999998</v>
      </c>
      <c r="G1432" s="121">
        <v>40.552999999999997</v>
      </c>
      <c r="H1432" s="121">
        <v>89.507000000000005</v>
      </c>
    </row>
    <row r="1433" spans="2:8" ht="15" customHeight="1">
      <c r="B1433" s="595">
        <v>41815</v>
      </c>
      <c r="C1433" s="121">
        <v>143.833</v>
      </c>
      <c r="D1433" s="121">
        <v>44.332999999999998</v>
      </c>
      <c r="E1433" s="121">
        <v>456.00799999999998</v>
      </c>
      <c r="F1433" s="121">
        <v>63.901000000000003</v>
      </c>
      <c r="G1433" s="121">
        <v>40.502000000000002</v>
      </c>
      <c r="H1433" s="121">
        <v>86.682000000000002</v>
      </c>
    </row>
    <row r="1434" spans="2:8" ht="15" customHeight="1">
      <c r="B1434" s="595">
        <v>41816</v>
      </c>
      <c r="C1434" s="121">
        <v>144.648</v>
      </c>
      <c r="D1434" s="121">
        <v>45.087000000000003</v>
      </c>
      <c r="E1434" s="121">
        <v>457.21800000000002</v>
      </c>
      <c r="F1434" s="121">
        <v>63.997999999999998</v>
      </c>
      <c r="G1434" s="121">
        <v>40.96</v>
      </c>
      <c r="H1434" s="121">
        <v>89.751000000000005</v>
      </c>
    </row>
    <row r="1435" spans="2:8" ht="15" customHeight="1">
      <c r="B1435" s="595">
        <v>41817</v>
      </c>
      <c r="C1435" s="121">
        <v>154.48599999999999</v>
      </c>
      <c r="D1435" s="121">
        <v>46.33</v>
      </c>
      <c r="E1435" s="121">
        <v>459.33600000000001</v>
      </c>
      <c r="F1435" s="121">
        <v>64.064999999999998</v>
      </c>
      <c r="G1435" s="121">
        <v>41.168999999999997</v>
      </c>
      <c r="H1435" s="121">
        <v>90.403000000000006</v>
      </c>
    </row>
    <row r="1436" spans="2:8" ht="15" customHeight="1">
      <c r="B1436" s="595">
        <v>41820</v>
      </c>
      <c r="C1436" s="121">
        <v>163.66999999999999</v>
      </c>
      <c r="D1436" s="121">
        <v>45.780999999999999</v>
      </c>
      <c r="E1436" s="121">
        <v>441.00700000000001</v>
      </c>
      <c r="F1436" s="121">
        <v>66.331999999999994</v>
      </c>
      <c r="G1436" s="121">
        <v>40.811</v>
      </c>
      <c r="H1436" s="121">
        <v>91.965000000000003</v>
      </c>
    </row>
    <row r="1437" spans="2:8" ht="15" customHeight="1">
      <c r="B1437" s="595">
        <v>41821</v>
      </c>
      <c r="C1437" s="121">
        <v>161.70099999999999</v>
      </c>
      <c r="D1437" s="121">
        <v>45.87</v>
      </c>
      <c r="E1437" s="121">
        <v>438.50200000000001</v>
      </c>
      <c r="F1437" s="121">
        <v>64.507000000000005</v>
      </c>
      <c r="G1437" s="121">
        <v>40.811</v>
      </c>
      <c r="H1437" s="121">
        <v>94.513999999999996</v>
      </c>
    </row>
    <row r="1438" spans="2:8" ht="15" customHeight="1">
      <c r="B1438" s="595">
        <v>41822</v>
      </c>
      <c r="C1438" s="121">
        <v>160.54900000000001</v>
      </c>
      <c r="D1438" s="121">
        <v>45.610999999999997</v>
      </c>
      <c r="E1438" s="121">
        <v>453.678</v>
      </c>
      <c r="F1438" s="121">
        <v>64.825000000000003</v>
      </c>
      <c r="G1438" s="121">
        <v>40.572000000000003</v>
      </c>
      <c r="H1438" s="121">
        <v>93.762</v>
      </c>
    </row>
    <row r="1439" spans="2:8" ht="15" customHeight="1">
      <c r="B1439" s="595">
        <v>41823</v>
      </c>
      <c r="C1439" s="121">
        <v>156.684</v>
      </c>
      <c r="D1439" s="121">
        <v>46.938000000000002</v>
      </c>
      <c r="E1439" s="121">
        <v>451.50200000000001</v>
      </c>
      <c r="F1439" s="121">
        <v>66.352999999999994</v>
      </c>
      <c r="G1439" s="121">
        <v>41.231999999999999</v>
      </c>
      <c r="H1439" s="121">
        <v>96.248999999999995</v>
      </c>
    </row>
    <row r="1440" spans="2:8" ht="15" customHeight="1">
      <c r="B1440" s="595">
        <v>41824</v>
      </c>
      <c r="C1440" s="121">
        <v>132.15199999999999</v>
      </c>
      <c r="D1440" s="121">
        <v>46.915999999999997</v>
      </c>
      <c r="E1440" s="121">
        <v>439.56099999999998</v>
      </c>
      <c r="F1440" s="121">
        <v>64.415000000000006</v>
      </c>
      <c r="G1440" s="121">
        <v>40.957999999999998</v>
      </c>
      <c r="H1440" s="121">
        <v>90.504999999999995</v>
      </c>
    </row>
    <row r="1441" spans="2:8" ht="15" customHeight="1">
      <c r="B1441" s="595">
        <v>41827</v>
      </c>
      <c r="C1441" s="121">
        <v>160.54400000000001</v>
      </c>
      <c r="D1441" s="121">
        <v>46.097999999999999</v>
      </c>
      <c r="E1441" s="121">
        <v>436.12</v>
      </c>
      <c r="F1441" s="121">
        <v>65.822000000000003</v>
      </c>
      <c r="G1441" s="121">
        <v>41.247999999999998</v>
      </c>
      <c r="H1441" s="121">
        <v>89.584000000000003</v>
      </c>
    </row>
    <row r="1442" spans="2:8" ht="15" customHeight="1">
      <c r="B1442" s="595">
        <v>41828</v>
      </c>
      <c r="C1442" s="121">
        <v>176.48599999999999</v>
      </c>
      <c r="D1442" s="121">
        <v>48.395000000000003</v>
      </c>
      <c r="E1442" s="121">
        <v>441.01299999999998</v>
      </c>
      <c r="F1442" s="121">
        <v>70.168000000000006</v>
      </c>
      <c r="G1442" s="121">
        <v>42.173000000000002</v>
      </c>
      <c r="H1442" s="121">
        <v>90.228999999999999</v>
      </c>
    </row>
    <row r="1443" spans="2:8" ht="15" customHeight="1">
      <c r="B1443" s="595">
        <v>41829</v>
      </c>
      <c r="C1443" s="121">
        <v>189.35300000000001</v>
      </c>
      <c r="D1443" s="121">
        <v>49.423000000000002</v>
      </c>
      <c r="E1443" s="121">
        <v>447.33300000000003</v>
      </c>
      <c r="F1443" s="121">
        <v>73.23</v>
      </c>
      <c r="G1443" s="121">
        <v>41.832999999999998</v>
      </c>
      <c r="H1443" s="121">
        <v>94.87</v>
      </c>
    </row>
    <row r="1444" spans="2:8" ht="15" customHeight="1">
      <c r="B1444" s="595">
        <v>41830</v>
      </c>
      <c r="C1444" s="121">
        <v>211.559</v>
      </c>
      <c r="D1444" s="121">
        <v>53.171999999999997</v>
      </c>
      <c r="E1444" s="121">
        <v>459.02</v>
      </c>
      <c r="F1444" s="121">
        <v>78.978999999999999</v>
      </c>
      <c r="G1444" s="121">
        <v>42.835000000000001</v>
      </c>
      <c r="H1444" s="121">
        <v>95.06</v>
      </c>
    </row>
    <row r="1445" spans="2:8" ht="15" customHeight="1">
      <c r="B1445" s="595">
        <v>41831</v>
      </c>
      <c r="C1445" s="121">
        <v>197.57400000000001</v>
      </c>
      <c r="D1445" s="121">
        <v>53.375999999999998</v>
      </c>
      <c r="E1445" s="121">
        <v>449.00799999999998</v>
      </c>
      <c r="F1445" s="121">
        <v>76.816999999999993</v>
      </c>
      <c r="G1445" s="121">
        <v>42.673999999999999</v>
      </c>
      <c r="H1445" s="121">
        <v>100.089</v>
      </c>
    </row>
    <row r="1446" spans="2:8" ht="15" customHeight="1">
      <c r="B1446" s="595">
        <v>41834</v>
      </c>
      <c r="C1446" s="121">
        <v>191.61500000000001</v>
      </c>
      <c r="D1446" s="121">
        <v>53.113999999999997</v>
      </c>
      <c r="E1446" s="121">
        <v>446.21100000000001</v>
      </c>
      <c r="F1446" s="121">
        <v>76.498000000000005</v>
      </c>
      <c r="G1446" s="121">
        <v>42.673999999999999</v>
      </c>
      <c r="H1446" s="121">
        <v>99.307000000000002</v>
      </c>
    </row>
    <row r="1447" spans="2:8" ht="15" customHeight="1">
      <c r="B1447" s="595">
        <v>41835</v>
      </c>
      <c r="C1447" s="121">
        <v>198.744</v>
      </c>
      <c r="D1447" s="121">
        <v>52.798000000000002</v>
      </c>
      <c r="E1447" s="121">
        <v>453.33</v>
      </c>
      <c r="F1447" s="121">
        <v>78.503</v>
      </c>
      <c r="G1447" s="121">
        <v>42.338000000000001</v>
      </c>
      <c r="H1447" s="121">
        <v>101.136</v>
      </c>
    </row>
    <row r="1448" spans="2:8" ht="15" customHeight="1">
      <c r="B1448" s="595">
        <v>41836</v>
      </c>
      <c r="C1448" s="121">
        <v>190.178</v>
      </c>
      <c r="D1448" s="121">
        <v>53.326000000000001</v>
      </c>
      <c r="E1448" s="121">
        <v>447.97500000000002</v>
      </c>
      <c r="F1448" s="121">
        <v>74.180000000000007</v>
      </c>
      <c r="G1448" s="121">
        <v>43.155000000000001</v>
      </c>
      <c r="H1448" s="121">
        <v>102.241</v>
      </c>
    </row>
    <row r="1449" spans="2:8" ht="15" customHeight="1">
      <c r="B1449" s="595">
        <v>41837</v>
      </c>
      <c r="C1449" s="121">
        <v>193.16300000000001</v>
      </c>
      <c r="D1449" s="121">
        <v>51.502000000000002</v>
      </c>
      <c r="E1449" s="121">
        <v>449.95499999999998</v>
      </c>
      <c r="F1449" s="121">
        <v>74.010000000000005</v>
      </c>
      <c r="G1449" s="121">
        <v>41.505000000000003</v>
      </c>
      <c r="H1449" s="121">
        <v>99.085999999999999</v>
      </c>
    </row>
    <row r="1450" spans="2:8" ht="15" customHeight="1">
      <c r="B1450" s="595">
        <v>41838</v>
      </c>
      <c r="C1450" s="121">
        <v>195.601</v>
      </c>
      <c r="D1450" s="121">
        <v>52.088999999999999</v>
      </c>
      <c r="E1450" s="121">
        <v>446.65499999999997</v>
      </c>
      <c r="F1450" s="121">
        <v>74.841999999999999</v>
      </c>
      <c r="G1450" s="121">
        <v>42.494</v>
      </c>
      <c r="H1450" s="121">
        <v>99.5</v>
      </c>
    </row>
    <row r="1451" spans="2:8" ht="15" customHeight="1">
      <c r="B1451" s="595">
        <v>41841</v>
      </c>
      <c r="C1451" s="121">
        <v>190.84200000000001</v>
      </c>
      <c r="D1451" s="121">
        <v>51.332999999999998</v>
      </c>
      <c r="E1451" s="121">
        <v>453.30500000000001</v>
      </c>
      <c r="F1451" s="121">
        <v>72.34</v>
      </c>
      <c r="G1451" s="121">
        <v>41.673000000000002</v>
      </c>
      <c r="H1451" s="121">
        <v>102.005</v>
      </c>
    </row>
    <row r="1452" spans="2:8" ht="15" customHeight="1">
      <c r="B1452" s="595">
        <v>41842</v>
      </c>
      <c r="C1452" s="121">
        <v>192.98</v>
      </c>
      <c r="D1452" s="121">
        <v>51.988999999999997</v>
      </c>
      <c r="E1452" s="121">
        <v>449.67500000000001</v>
      </c>
      <c r="F1452" s="121">
        <v>74.152000000000001</v>
      </c>
      <c r="G1452" s="121">
        <v>43.322000000000003</v>
      </c>
      <c r="H1452" s="121">
        <v>100.584</v>
      </c>
    </row>
    <row r="1453" spans="2:8" ht="15" customHeight="1">
      <c r="B1453" s="595">
        <v>41843</v>
      </c>
      <c r="C1453" s="121">
        <v>190.66499999999999</v>
      </c>
      <c r="D1453" s="121">
        <v>50.997999999999998</v>
      </c>
      <c r="E1453" s="121">
        <v>456.27</v>
      </c>
      <c r="F1453" s="121">
        <v>74.003</v>
      </c>
      <c r="G1453" s="121">
        <v>41.673000000000002</v>
      </c>
      <c r="H1453" s="121">
        <v>103.152</v>
      </c>
    </row>
    <row r="1454" spans="2:8" ht="15" customHeight="1">
      <c r="B1454" s="595">
        <v>41844</v>
      </c>
      <c r="C1454" s="121">
        <v>189.99</v>
      </c>
      <c r="D1454" s="121">
        <v>52.152999999999999</v>
      </c>
      <c r="E1454" s="121">
        <v>449.67</v>
      </c>
      <c r="F1454" s="121">
        <v>73.837999999999994</v>
      </c>
      <c r="G1454" s="121">
        <v>42.825000000000003</v>
      </c>
      <c r="H1454" s="121">
        <v>104.901</v>
      </c>
    </row>
    <row r="1455" spans="2:8" ht="15" customHeight="1">
      <c r="B1455" s="595">
        <v>41845</v>
      </c>
      <c r="C1455" s="121">
        <v>185.005</v>
      </c>
      <c r="D1455" s="121">
        <v>51.881999999999998</v>
      </c>
      <c r="E1455" s="121">
        <v>446.01499999999999</v>
      </c>
      <c r="F1455" s="121">
        <v>70.84</v>
      </c>
      <c r="G1455" s="121">
        <v>42.503999999999998</v>
      </c>
      <c r="H1455" s="121">
        <v>101.33</v>
      </c>
    </row>
    <row r="1456" spans="2:8" ht="15" customHeight="1">
      <c r="B1456" s="595">
        <v>41848</v>
      </c>
      <c r="C1456" s="121">
        <v>180.24100000000001</v>
      </c>
      <c r="D1456" s="121">
        <v>52.481999999999999</v>
      </c>
      <c r="E1456" s="121">
        <v>448.02</v>
      </c>
      <c r="F1456" s="121">
        <v>69.003</v>
      </c>
      <c r="G1456" s="121">
        <v>41.512999999999998</v>
      </c>
      <c r="H1456" s="121">
        <v>99.668000000000006</v>
      </c>
    </row>
    <row r="1457" spans="2:8" ht="15" customHeight="1">
      <c r="B1457" s="595">
        <v>41849</v>
      </c>
      <c r="C1457" s="121">
        <v>184.98500000000001</v>
      </c>
      <c r="D1457" s="121">
        <v>52.822000000000003</v>
      </c>
      <c r="E1457" s="121">
        <v>450.99</v>
      </c>
      <c r="F1457" s="121">
        <v>67.492999999999995</v>
      </c>
      <c r="G1457" s="121">
        <v>43.49</v>
      </c>
      <c r="H1457" s="121">
        <v>98.158000000000001</v>
      </c>
    </row>
    <row r="1458" spans="2:8" ht="15" customHeight="1">
      <c r="B1458" s="595">
        <v>41850</v>
      </c>
      <c r="C1458" s="121">
        <v>178.31</v>
      </c>
      <c r="D1458" s="121">
        <v>53.155000000000001</v>
      </c>
      <c r="E1458" s="121">
        <v>447.69</v>
      </c>
      <c r="F1458" s="121">
        <v>67.326999999999998</v>
      </c>
      <c r="G1458" s="121">
        <v>42.667000000000002</v>
      </c>
      <c r="H1458" s="121">
        <v>97.245999999999995</v>
      </c>
    </row>
    <row r="1459" spans="2:8" ht="15" customHeight="1">
      <c r="B1459" s="595">
        <v>41851</v>
      </c>
      <c r="C1459" s="121">
        <v>193.81800000000001</v>
      </c>
      <c r="D1459" s="121">
        <v>53.694000000000003</v>
      </c>
      <c r="E1459" s="121">
        <v>447.69</v>
      </c>
      <c r="F1459" s="121">
        <v>67.326999999999998</v>
      </c>
      <c r="G1459" s="121">
        <v>45.158000000000001</v>
      </c>
      <c r="H1459" s="121">
        <v>97.073999999999998</v>
      </c>
    </row>
    <row r="1460" spans="2:8" ht="15" customHeight="1">
      <c r="B1460" s="595">
        <v>41852</v>
      </c>
      <c r="C1460" s="121">
        <v>205.60900000000001</v>
      </c>
      <c r="D1460" s="121">
        <v>54.302999999999997</v>
      </c>
      <c r="E1460" s="121">
        <v>447.69</v>
      </c>
      <c r="F1460" s="121">
        <v>67.326999999999998</v>
      </c>
      <c r="G1460" s="121">
        <v>44.338000000000001</v>
      </c>
      <c r="H1460" s="121">
        <v>102.155</v>
      </c>
    </row>
    <row r="1461" spans="2:8" ht="15" customHeight="1">
      <c r="B1461" s="595">
        <v>41855</v>
      </c>
      <c r="C1461" s="121">
        <v>203.33500000000001</v>
      </c>
      <c r="D1461" s="121">
        <v>53.174999999999997</v>
      </c>
      <c r="E1461" s="121">
        <v>447.69</v>
      </c>
      <c r="F1461" s="121">
        <v>67.326999999999998</v>
      </c>
      <c r="G1461" s="121">
        <v>43.338000000000001</v>
      </c>
      <c r="H1461" s="121">
        <v>105.17700000000001</v>
      </c>
    </row>
    <row r="1462" spans="2:8" ht="15" customHeight="1">
      <c r="B1462" s="595">
        <v>41856</v>
      </c>
      <c r="C1462" s="121">
        <v>210.07599999999999</v>
      </c>
      <c r="D1462" s="121">
        <v>54.085999999999999</v>
      </c>
      <c r="E1462" s="121">
        <v>459.91</v>
      </c>
      <c r="F1462" s="121">
        <v>71.665000000000006</v>
      </c>
      <c r="G1462" s="121">
        <v>42.83</v>
      </c>
      <c r="H1462" s="121">
        <v>103.751</v>
      </c>
    </row>
    <row r="1463" spans="2:8" ht="15" customHeight="1">
      <c r="B1463" s="595">
        <v>41857</v>
      </c>
      <c r="C1463" s="121">
        <v>225.06899999999999</v>
      </c>
      <c r="D1463" s="121">
        <v>56.645000000000003</v>
      </c>
      <c r="E1463" s="121">
        <v>471.55500000000001</v>
      </c>
      <c r="F1463" s="121">
        <v>75.98</v>
      </c>
      <c r="G1463" s="121">
        <v>45.158000000000001</v>
      </c>
      <c r="H1463" s="121">
        <v>104.584</v>
      </c>
    </row>
    <row r="1464" spans="2:8" ht="15" customHeight="1">
      <c r="B1464" s="595">
        <v>41858</v>
      </c>
      <c r="C1464" s="121">
        <v>224.73400000000001</v>
      </c>
      <c r="D1464" s="121">
        <v>56.801000000000002</v>
      </c>
      <c r="E1464" s="121">
        <v>471.55500000000001</v>
      </c>
      <c r="F1464" s="121">
        <v>75.98</v>
      </c>
      <c r="G1464" s="121">
        <v>44.674999999999997</v>
      </c>
      <c r="H1464" s="121">
        <v>115.83</v>
      </c>
    </row>
    <row r="1465" spans="2:8" ht="15" customHeight="1">
      <c r="B1465" s="595">
        <v>41859</v>
      </c>
      <c r="C1465" s="121">
        <v>222.678</v>
      </c>
      <c r="D1465" s="121">
        <v>57.798000000000002</v>
      </c>
      <c r="E1465" s="121">
        <v>471.55500000000001</v>
      </c>
      <c r="F1465" s="121">
        <v>75.98</v>
      </c>
      <c r="G1465" s="121">
        <v>46.012999999999998</v>
      </c>
      <c r="H1465" s="121">
        <v>116.919</v>
      </c>
    </row>
    <row r="1466" spans="2:8" ht="15" customHeight="1">
      <c r="B1466" s="595">
        <v>41862</v>
      </c>
      <c r="C1466" s="121">
        <v>211.566</v>
      </c>
      <c r="D1466" s="121">
        <v>60.064</v>
      </c>
      <c r="E1466" s="121">
        <v>495.93</v>
      </c>
      <c r="F1466" s="121">
        <v>78.984999999999999</v>
      </c>
      <c r="G1466" s="121">
        <v>47.652999999999999</v>
      </c>
      <c r="H1466" s="121">
        <v>121.431</v>
      </c>
    </row>
    <row r="1467" spans="2:8" ht="15" customHeight="1">
      <c r="B1467" s="595">
        <v>41863</v>
      </c>
      <c r="C1467" s="121">
        <v>200.66499999999999</v>
      </c>
      <c r="D1467" s="121">
        <v>58.335000000000001</v>
      </c>
      <c r="E1467" s="121">
        <v>492.3</v>
      </c>
      <c r="F1467" s="121">
        <v>73.174999999999997</v>
      </c>
      <c r="G1467" s="121">
        <v>45.17</v>
      </c>
      <c r="H1467" s="121">
        <v>115.66</v>
      </c>
    </row>
    <row r="1468" spans="2:8" ht="15" customHeight="1">
      <c r="B1468" s="595">
        <v>41864</v>
      </c>
      <c r="C1468" s="121">
        <v>202.995</v>
      </c>
      <c r="D1468" s="121">
        <v>57.493000000000002</v>
      </c>
      <c r="E1468" s="121">
        <v>494.28</v>
      </c>
      <c r="F1468" s="121">
        <v>73.515000000000001</v>
      </c>
      <c r="G1468" s="121">
        <v>46.984999999999999</v>
      </c>
      <c r="H1468" s="121">
        <v>107.005</v>
      </c>
    </row>
    <row r="1469" spans="2:8" ht="15" customHeight="1">
      <c r="B1469" s="595">
        <v>41865</v>
      </c>
      <c r="C1469" s="121">
        <v>185.35499999999999</v>
      </c>
      <c r="D1469" s="121">
        <v>55.655000000000001</v>
      </c>
      <c r="E1469" s="121">
        <v>489</v>
      </c>
      <c r="F1469" s="121">
        <v>70.658000000000001</v>
      </c>
      <c r="G1469" s="121">
        <v>46.325000000000003</v>
      </c>
      <c r="H1469" s="121">
        <v>107.16500000000001</v>
      </c>
    </row>
    <row r="1470" spans="2:8" ht="15" customHeight="1">
      <c r="B1470" s="595">
        <v>41866</v>
      </c>
      <c r="C1470" s="121">
        <v>181.249</v>
      </c>
      <c r="D1470" s="121">
        <v>53.835000000000001</v>
      </c>
      <c r="E1470" s="121">
        <v>489</v>
      </c>
      <c r="F1470" s="121">
        <v>69.825000000000003</v>
      </c>
      <c r="G1470" s="121">
        <v>45.838000000000001</v>
      </c>
      <c r="H1470" s="121">
        <v>100.345</v>
      </c>
    </row>
    <row r="1471" spans="2:8" ht="15" customHeight="1">
      <c r="B1471" s="595">
        <v>41869</v>
      </c>
      <c r="C1471" s="121">
        <v>180.67</v>
      </c>
      <c r="D1471" s="121">
        <v>54.49</v>
      </c>
      <c r="E1471" s="121">
        <v>484.18</v>
      </c>
      <c r="F1471" s="121">
        <v>70.655000000000001</v>
      </c>
      <c r="G1471" s="121">
        <v>45.17</v>
      </c>
      <c r="H1471" s="121">
        <v>99.421000000000006</v>
      </c>
    </row>
    <row r="1472" spans="2:8" ht="15" customHeight="1">
      <c r="B1472" s="595">
        <v>41870</v>
      </c>
      <c r="C1472" s="121">
        <v>169.01499999999999</v>
      </c>
      <c r="D1472" s="121">
        <v>52.174999999999997</v>
      </c>
      <c r="E1472" s="121">
        <v>484.18</v>
      </c>
      <c r="F1472" s="121">
        <v>65.503</v>
      </c>
      <c r="G1472" s="121">
        <v>46.16</v>
      </c>
      <c r="H1472" s="121">
        <v>101.51</v>
      </c>
    </row>
    <row r="1473" spans="2:8" ht="15" customHeight="1">
      <c r="B1473" s="595">
        <v>41871</v>
      </c>
      <c r="C1473" s="121">
        <v>168.66</v>
      </c>
      <c r="D1473" s="121">
        <v>53.826999999999998</v>
      </c>
      <c r="E1473" s="121">
        <v>484.18</v>
      </c>
      <c r="F1473" s="121">
        <v>66.492999999999995</v>
      </c>
      <c r="G1473" s="121">
        <v>46.984999999999999</v>
      </c>
      <c r="H1473" s="121">
        <v>97.995000000000005</v>
      </c>
    </row>
    <row r="1474" spans="2:8" ht="15" customHeight="1">
      <c r="B1474" s="595">
        <v>41872</v>
      </c>
      <c r="C1474" s="121">
        <v>163.31</v>
      </c>
      <c r="D1474" s="121">
        <v>53.497</v>
      </c>
      <c r="E1474" s="121">
        <v>484.18</v>
      </c>
      <c r="F1474" s="121">
        <v>66.492999999999995</v>
      </c>
      <c r="G1474" s="121">
        <v>46.16</v>
      </c>
      <c r="H1474" s="121">
        <v>96.834999999999994</v>
      </c>
    </row>
    <row r="1475" spans="2:8" ht="15" customHeight="1">
      <c r="B1475" s="595">
        <v>41873</v>
      </c>
      <c r="C1475" s="121">
        <v>161.41900000000001</v>
      </c>
      <c r="D1475" s="121">
        <v>52.332999999999998</v>
      </c>
      <c r="E1475" s="121">
        <v>484.18</v>
      </c>
      <c r="F1475" s="121">
        <v>66.492999999999995</v>
      </c>
      <c r="G1475" s="121">
        <v>44.512999999999998</v>
      </c>
      <c r="H1475" s="121">
        <v>96.504999999999995</v>
      </c>
    </row>
    <row r="1476" spans="2:8" ht="15" customHeight="1">
      <c r="B1476" s="595">
        <v>41876</v>
      </c>
      <c r="C1476" s="121">
        <v>161.46799999999999</v>
      </c>
      <c r="D1476" s="121">
        <v>53.031999999999996</v>
      </c>
      <c r="E1476" s="121">
        <v>484.18</v>
      </c>
      <c r="F1476" s="121">
        <v>66.492999999999995</v>
      </c>
      <c r="G1476" s="121">
        <v>45.686999999999998</v>
      </c>
      <c r="H1476" s="121">
        <v>98.070999999999998</v>
      </c>
    </row>
    <row r="1477" spans="2:8" ht="15" customHeight="1">
      <c r="B1477" s="595">
        <v>41877</v>
      </c>
      <c r="C1477" s="121">
        <v>155.34</v>
      </c>
      <c r="D1477" s="121">
        <v>51.5</v>
      </c>
      <c r="E1477" s="121">
        <v>484.18</v>
      </c>
      <c r="F1477" s="121">
        <v>61.664999999999999</v>
      </c>
      <c r="G1477" s="121">
        <v>45.155000000000001</v>
      </c>
      <c r="H1477" s="121">
        <v>96.88</v>
      </c>
    </row>
    <row r="1478" spans="2:8" ht="15" customHeight="1">
      <c r="B1478" s="595">
        <v>41878</v>
      </c>
      <c r="C1478" s="121">
        <v>149.99</v>
      </c>
      <c r="D1478" s="121">
        <v>51.83</v>
      </c>
      <c r="E1478" s="121">
        <v>484.18</v>
      </c>
      <c r="F1478" s="121">
        <v>58.625</v>
      </c>
      <c r="G1478" s="121">
        <v>42.664999999999999</v>
      </c>
      <c r="H1478" s="121">
        <v>91.515000000000001</v>
      </c>
    </row>
    <row r="1479" spans="2:8" ht="15" customHeight="1">
      <c r="B1479" s="595">
        <v>41879</v>
      </c>
      <c r="C1479" s="121">
        <v>155.625</v>
      </c>
      <c r="D1479" s="121">
        <v>54.31</v>
      </c>
      <c r="E1479" s="121">
        <v>484.18</v>
      </c>
      <c r="F1479" s="121">
        <v>65.319999999999993</v>
      </c>
      <c r="G1479" s="121">
        <v>43.664999999999999</v>
      </c>
      <c r="H1479" s="121">
        <v>91.33</v>
      </c>
    </row>
    <row r="1480" spans="2:8" ht="15" customHeight="1">
      <c r="B1480" s="595">
        <v>41880</v>
      </c>
      <c r="C1480" s="121">
        <v>162.16999999999999</v>
      </c>
      <c r="D1480" s="121">
        <v>54.031999999999996</v>
      </c>
      <c r="E1480" s="121">
        <v>484.18</v>
      </c>
      <c r="F1480" s="121">
        <v>63.664999999999999</v>
      </c>
      <c r="G1480" s="121">
        <v>43.667000000000002</v>
      </c>
      <c r="H1480" s="121">
        <v>96.65</v>
      </c>
    </row>
    <row r="1481" spans="2:8" ht="15" customHeight="1">
      <c r="B1481" s="595">
        <v>41883</v>
      </c>
      <c r="C1481" s="121">
        <v>156.97999999999999</v>
      </c>
      <c r="D1481" s="121">
        <v>53.814999999999998</v>
      </c>
      <c r="E1481" s="121">
        <v>484.18</v>
      </c>
      <c r="F1481" s="121">
        <v>63.664999999999999</v>
      </c>
      <c r="G1481" s="121">
        <v>43.174999999999997</v>
      </c>
      <c r="H1481" s="121">
        <v>96.911000000000001</v>
      </c>
    </row>
    <row r="1482" spans="2:8" ht="15" customHeight="1">
      <c r="B1482" s="595">
        <v>41884</v>
      </c>
      <c r="C1482" s="121">
        <v>161.31</v>
      </c>
      <c r="D1482" s="121">
        <v>52.17</v>
      </c>
      <c r="E1482" s="121">
        <v>484.18</v>
      </c>
      <c r="F1482" s="121">
        <v>64.17</v>
      </c>
      <c r="G1482" s="121">
        <v>44.49</v>
      </c>
      <c r="H1482" s="121">
        <v>97.14</v>
      </c>
    </row>
    <row r="1483" spans="2:8" ht="15" customHeight="1">
      <c r="B1483" s="595">
        <v>41885</v>
      </c>
      <c r="C1483" s="121">
        <v>160.32499999999999</v>
      </c>
      <c r="D1483" s="121">
        <v>52.005000000000003</v>
      </c>
      <c r="E1483" s="121">
        <v>448.92500000000001</v>
      </c>
      <c r="F1483" s="121">
        <v>63.673000000000002</v>
      </c>
      <c r="G1483" s="121">
        <v>42.674999999999997</v>
      </c>
      <c r="H1483" s="121">
        <v>98.495000000000005</v>
      </c>
    </row>
    <row r="1484" spans="2:8" ht="15" customHeight="1">
      <c r="B1484" s="595">
        <v>41886</v>
      </c>
      <c r="C1484" s="121">
        <v>151.685</v>
      </c>
      <c r="D1484" s="121">
        <v>50.344999999999999</v>
      </c>
      <c r="E1484" s="121">
        <v>438.30500000000001</v>
      </c>
      <c r="F1484" s="121">
        <v>63.174999999999997</v>
      </c>
      <c r="G1484" s="121">
        <v>42.505000000000003</v>
      </c>
      <c r="H1484" s="121">
        <v>96.825000000000003</v>
      </c>
    </row>
    <row r="1485" spans="2:8" ht="15" customHeight="1">
      <c r="B1485" s="595">
        <v>41887</v>
      </c>
      <c r="C1485" s="121">
        <v>145.36500000000001</v>
      </c>
      <c r="D1485" s="121">
        <v>51.494999999999997</v>
      </c>
      <c r="E1485" s="121">
        <v>432.64499999999998</v>
      </c>
      <c r="F1485" s="121">
        <v>56.854999999999997</v>
      </c>
      <c r="G1485" s="121">
        <v>43.158999999999999</v>
      </c>
      <c r="H1485" s="121">
        <v>91.665000000000006</v>
      </c>
    </row>
    <row r="1486" spans="2:8" ht="15" customHeight="1">
      <c r="B1486" s="595">
        <v>41890</v>
      </c>
      <c r="C1486" s="121">
        <v>142.97999999999999</v>
      </c>
      <c r="D1486" s="121">
        <v>51.155000000000001</v>
      </c>
      <c r="E1486" s="121">
        <v>433.92500000000001</v>
      </c>
      <c r="F1486" s="121">
        <v>55.984999999999999</v>
      </c>
      <c r="G1486" s="121">
        <v>41.167000000000002</v>
      </c>
      <c r="H1486" s="121">
        <v>87.35</v>
      </c>
    </row>
    <row r="1487" spans="2:8" ht="15" customHeight="1">
      <c r="B1487" s="595">
        <v>41891</v>
      </c>
      <c r="C1487" s="121">
        <v>144.33000000000001</v>
      </c>
      <c r="D1487" s="121">
        <v>52.777999999999999</v>
      </c>
      <c r="E1487" s="121">
        <v>441.94499999999999</v>
      </c>
      <c r="F1487" s="121">
        <v>61.813000000000002</v>
      </c>
      <c r="G1487" s="121">
        <v>43.152999999999999</v>
      </c>
      <c r="H1487" s="121">
        <v>85.155000000000001</v>
      </c>
    </row>
    <row r="1488" spans="2:8" ht="15" customHeight="1">
      <c r="B1488" s="595">
        <v>41892</v>
      </c>
      <c r="C1488" s="121">
        <v>145.32</v>
      </c>
      <c r="D1488" s="121">
        <v>50.174999999999997</v>
      </c>
      <c r="E1488" s="121">
        <v>441.61500000000001</v>
      </c>
      <c r="F1488" s="121">
        <v>60.646999999999998</v>
      </c>
      <c r="G1488" s="121">
        <v>42.652999999999999</v>
      </c>
      <c r="H1488" s="121">
        <v>86.488</v>
      </c>
    </row>
    <row r="1489" spans="2:8" ht="15" customHeight="1">
      <c r="B1489" s="595">
        <v>41893</v>
      </c>
      <c r="C1489" s="121">
        <v>147.97</v>
      </c>
      <c r="D1489" s="121">
        <v>51.16</v>
      </c>
      <c r="E1489" s="121">
        <v>445.625</v>
      </c>
      <c r="F1489" s="121">
        <v>62.637999999999998</v>
      </c>
      <c r="G1489" s="121">
        <v>41.664999999999999</v>
      </c>
      <c r="H1489" s="121">
        <v>86.736000000000004</v>
      </c>
    </row>
    <row r="1490" spans="2:8" ht="15" customHeight="1">
      <c r="B1490" s="595">
        <v>41894</v>
      </c>
      <c r="C1490" s="121">
        <v>145.99</v>
      </c>
      <c r="D1490" s="121">
        <v>49.51</v>
      </c>
      <c r="E1490" s="121">
        <v>447.27499999999998</v>
      </c>
      <c r="F1490" s="121">
        <v>61.317999999999998</v>
      </c>
      <c r="G1490" s="121">
        <v>42.984999999999999</v>
      </c>
      <c r="H1490" s="121">
        <v>89.98</v>
      </c>
    </row>
    <row r="1491" spans="2:8" ht="15" customHeight="1">
      <c r="B1491" s="595">
        <v>41897</v>
      </c>
      <c r="C1491" s="121">
        <v>150.655</v>
      </c>
      <c r="D1491" s="121">
        <v>50.83</v>
      </c>
      <c r="E1491" s="121">
        <v>448.64</v>
      </c>
      <c r="F1491" s="121">
        <v>66.813000000000002</v>
      </c>
      <c r="G1491" s="121">
        <v>41.17</v>
      </c>
      <c r="H1491" s="121">
        <v>89.314999999999998</v>
      </c>
    </row>
    <row r="1492" spans="2:8" ht="15" customHeight="1">
      <c r="B1492" s="595">
        <v>41898</v>
      </c>
      <c r="C1492" s="121">
        <v>151.315</v>
      </c>
      <c r="D1492" s="121">
        <v>49.674999999999997</v>
      </c>
      <c r="E1492" s="121">
        <v>453.59</v>
      </c>
      <c r="F1492" s="121">
        <v>66.325000000000003</v>
      </c>
      <c r="G1492" s="121">
        <v>42.991999999999997</v>
      </c>
      <c r="H1492" s="121">
        <v>92.49</v>
      </c>
    </row>
    <row r="1493" spans="2:8" ht="15" customHeight="1">
      <c r="B1493" s="595">
        <v>41899</v>
      </c>
      <c r="C1493" s="121">
        <v>150.49</v>
      </c>
      <c r="D1493" s="121">
        <v>49.34</v>
      </c>
      <c r="E1493" s="121">
        <v>451.61</v>
      </c>
      <c r="F1493" s="121">
        <v>63.84</v>
      </c>
      <c r="G1493" s="121">
        <v>42.984999999999999</v>
      </c>
      <c r="H1493" s="121">
        <v>90.515000000000001</v>
      </c>
    </row>
    <row r="1494" spans="2:8" ht="15" customHeight="1">
      <c r="B1494" s="595">
        <v>41900</v>
      </c>
      <c r="C1494" s="121">
        <v>148.32499999999999</v>
      </c>
      <c r="D1494" s="121">
        <v>49.174999999999997</v>
      </c>
      <c r="E1494" s="121"/>
      <c r="F1494" s="121">
        <v>63.84</v>
      </c>
      <c r="G1494" s="121">
        <v>41.335000000000001</v>
      </c>
      <c r="H1494" s="121">
        <v>90.165000000000006</v>
      </c>
    </row>
    <row r="1495" spans="2:8" ht="15" customHeight="1">
      <c r="B1495" s="595">
        <v>41901</v>
      </c>
      <c r="C1495" s="121">
        <v>149.995</v>
      </c>
      <c r="D1495" s="121">
        <v>49.822000000000003</v>
      </c>
      <c r="E1495" s="121"/>
      <c r="F1495" s="121">
        <v>57.167000000000002</v>
      </c>
      <c r="G1495" s="121">
        <v>41.993000000000002</v>
      </c>
      <c r="H1495" s="121">
        <v>86.825000000000003</v>
      </c>
    </row>
    <row r="1496" spans="2:8" ht="15" customHeight="1">
      <c r="B1496" s="595">
        <v>41904</v>
      </c>
      <c r="C1496" s="121">
        <v>150.33000000000001</v>
      </c>
      <c r="D1496" s="121">
        <v>51.32</v>
      </c>
      <c r="E1496" s="121"/>
      <c r="F1496" s="121">
        <v>61.478000000000002</v>
      </c>
      <c r="G1496" s="121">
        <v>41.832999999999998</v>
      </c>
      <c r="H1496" s="121">
        <v>87.83</v>
      </c>
    </row>
    <row r="1497" spans="2:8" ht="15" customHeight="1">
      <c r="B1497" s="595">
        <v>41905</v>
      </c>
      <c r="C1497" s="121">
        <v>154.29</v>
      </c>
      <c r="D1497" s="121">
        <v>51.32</v>
      </c>
      <c r="E1497" s="121"/>
      <c r="F1497" s="121">
        <v>67</v>
      </c>
      <c r="G1497" s="121">
        <v>42.667000000000002</v>
      </c>
      <c r="H1497" s="121">
        <v>86.165000000000006</v>
      </c>
    </row>
    <row r="1498" spans="2:8" ht="15" customHeight="1">
      <c r="B1498" s="595">
        <v>41906</v>
      </c>
      <c r="C1498" s="121">
        <v>163.79499999999999</v>
      </c>
      <c r="D1498" s="121">
        <v>52.82</v>
      </c>
      <c r="E1498" s="121"/>
      <c r="F1498" s="121">
        <v>66</v>
      </c>
      <c r="G1498" s="121">
        <v>43.155999999999999</v>
      </c>
      <c r="H1498" s="121">
        <v>94.114999999999995</v>
      </c>
    </row>
    <row r="1499" spans="2:8" ht="15" customHeight="1">
      <c r="B1499" s="595">
        <v>41907</v>
      </c>
      <c r="C1499" s="121">
        <v>164.67500000000001</v>
      </c>
      <c r="D1499" s="121">
        <v>52.981999999999999</v>
      </c>
      <c r="E1499" s="121"/>
      <c r="F1499" s="121">
        <v>66</v>
      </c>
      <c r="G1499" s="121">
        <v>44.32</v>
      </c>
      <c r="H1499" s="121">
        <v>98.275000000000006</v>
      </c>
    </row>
    <row r="1500" spans="2:8" ht="15" customHeight="1">
      <c r="B1500" s="595">
        <v>41908</v>
      </c>
      <c r="C1500" s="121">
        <v>164.52699999999999</v>
      </c>
      <c r="D1500" s="121">
        <v>54.317999999999998</v>
      </c>
      <c r="E1500" s="121"/>
      <c r="F1500" s="121">
        <v>72</v>
      </c>
      <c r="G1500" s="121">
        <v>43.84</v>
      </c>
      <c r="H1500" s="121">
        <v>102.13500000000001</v>
      </c>
    </row>
    <row r="1501" spans="2:8" ht="15" customHeight="1">
      <c r="B1501" s="595">
        <v>41911</v>
      </c>
      <c r="C1501" s="121">
        <v>169.125</v>
      </c>
      <c r="D1501" s="121">
        <v>52.344999999999999</v>
      </c>
      <c r="E1501" s="121"/>
      <c r="F1501" s="121">
        <v>77</v>
      </c>
      <c r="G1501" s="121">
        <v>44.65</v>
      </c>
      <c r="H1501" s="121">
        <v>106.80200000000001</v>
      </c>
    </row>
    <row r="1502" spans="2:8" ht="15" customHeight="1">
      <c r="B1502" s="595">
        <v>41912</v>
      </c>
      <c r="C1502" s="121">
        <v>165.32</v>
      </c>
      <c r="D1502" s="121">
        <v>54.325000000000003</v>
      </c>
      <c r="E1502" s="121"/>
      <c r="F1502" s="121">
        <v>74</v>
      </c>
      <c r="G1502" s="121">
        <v>44.984999999999999</v>
      </c>
      <c r="H1502" s="121">
        <v>105.95</v>
      </c>
    </row>
    <row r="1503" spans="2:8" ht="15" customHeight="1">
      <c r="B1503" s="595">
        <v>41913</v>
      </c>
      <c r="C1503" s="121">
        <v>163.35</v>
      </c>
      <c r="D1503" s="121">
        <v>51.344999999999999</v>
      </c>
      <c r="E1503" s="121"/>
      <c r="F1503" s="121">
        <v>71</v>
      </c>
      <c r="G1503" s="121">
        <v>44.49</v>
      </c>
      <c r="H1503" s="121">
        <v>105.955</v>
      </c>
    </row>
    <row r="1504" spans="2:8" ht="15" customHeight="1">
      <c r="B1504" s="595">
        <v>41914</v>
      </c>
      <c r="C1504" s="121">
        <v>167.28</v>
      </c>
      <c r="D1504" s="121">
        <v>53.655000000000001</v>
      </c>
      <c r="E1504" s="121"/>
      <c r="F1504" s="121">
        <v>73</v>
      </c>
      <c r="G1504" s="121">
        <v>42.84</v>
      </c>
      <c r="H1504" s="121">
        <v>103.435</v>
      </c>
    </row>
    <row r="1505" spans="2:8" ht="15" customHeight="1">
      <c r="B1505" s="595">
        <v>41915</v>
      </c>
      <c r="C1505" s="121">
        <v>167.61500000000001</v>
      </c>
      <c r="D1505" s="121">
        <v>54.146999999999998</v>
      </c>
      <c r="E1505" s="121"/>
      <c r="F1505" s="121">
        <v>73</v>
      </c>
      <c r="G1505" s="121">
        <v>45.984999999999999</v>
      </c>
      <c r="H1505" s="121">
        <v>102.12</v>
      </c>
    </row>
    <row r="1506" spans="2:8" ht="15" customHeight="1">
      <c r="B1506" s="595">
        <v>41918</v>
      </c>
      <c r="C1506" s="121">
        <v>158.995</v>
      </c>
      <c r="D1506" s="121">
        <v>51.84</v>
      </c>
      <c r="E1506" s="121"/>
      <c r="F1506" s="121">
        <v>74</v>
      </c>
      <c r="G1506" s="121">
        <v>44.332999999999998</v>
      </c>
      <c r="H1506" s="121">
        <v>105.396</v>
      </c>
    </row>
    <row r="1507" spans="2:8" ht="15" customHeight="1">
      <c r="B1507" s="595">
        <v>41919</v>
      </c>
      <c r="C1507" s="121">
        <v>165.44</v>
      </c>
      <c r="D1507" s="121">
        <v>51.674999999999997</v>
      </c>
      <c r="E1507" s="121"/>
      <c r="F1507" s="121">
        <v>75.260999999999996</v>
      </c>
      <c r="G1507" s="121">
        <v>44.825000000000003</v>
      </c>
      <c r="H1507" s="121">
        <v>103.11</v>
      </c>
    </row>
    <row r="1508" spans="2:8" ht="15" customHeight="1">
      <c r="B1508" s="595">
        <v>41920</v>
      </c>
      <c r="C1508" s="121">
        <v>160.935</v>
      </c>
      <c r="D1508" s="121">
        <v>52.17</v>
      </c>
      <c r="E1508" s="121"/>
      <c r="F1508" s="121">
        <v>77.135000000000005</v>
      </c>
      <c r="G1508" s="121">
        <v>44.66</v>
      </c>
      <c r="H1508" s="121">
        <v>101.795</v>
      </c>
    </row>
    <row r="1509" spans="2:8" ht="15" customHeight="1">
      <c r="B1509" s="595">
        <v>41921</v>
      </c>
      <c r="C1509" s="121">
        <v>159.59</v>
      </c>
      <c r="D1509" s="121">
        <v>52.667999999999999</v>
      </c>
      <c r="E1509" s="121"/>
      <c r="F1509" s="121">
        <v>74.150000000000006</v>
      </c>
      <c r="G1509" s="121">
        <v>43.33</v>
      </c>
      <c r="H1509" s="121">
        <v>101.625</v>
      </c>
    </row>
    <row r="1510" spans="2:8" ht="15" customHeight="1">
      <c r="B1510" s="595">
        <v>41922</v>
      </c>
      <c r="C1510" s="121">
        <v>167.11</v>
      </c>
      <c r="D1510" s="121">
        <v>52.536000000000001</v>
      </c>
      <c r="E1510" s="121"/>
      <c r="F1510" s="121">
        <v>79.48</v>
      </c>
      <c r="G1510" s="121">
        <v>44.505000000000003</v>
      </c>
      <c r="H1510" s="121">
        <v>100.785</v>
      </c>
    </row>
    <row r="1511" spans="2:8" ht="15" customHeight="1">
      <c r="B1511" s="595">
        <v>41925</v>
      </c>
      <c r="C1511" s="121">
        <v>163.57499999999999</v>
      </c>
      <c r="D1511" s="121">
        <v>52.667999999999999</v>
      </c>
      <c r="E1511" s="121"/>
      <c r="F1511" s="121">
        <v>79.459000000000003</v>
      </c>
      <c r="G1511" s="121">
        <v>45.31</v>
      </c>
      <c r="H1511" s="121">
        <v>106.544</v>
      </c>
    </row>
    <row r="1512" spans="2:8" ht="15" customHeight="1">
      <c r="B1512" s="595">
        <v>41926</v>
      </c>
      <c r="C1512" s="121">
        <v>163.45500000000001</v>
      </c>
      <c r="D1512" s="121">
        <v>53.99</v>
      </c>
      <c r="E1512" s="121"/>
      <c r="F1512" s="121">
        <v>78.47</v>
      </c>
      <c r="G1512" s="121">
        <v>45.49</v>
      </c>
      <c r="H1512" s="121">
        <v>103.08499999999999</v>
      </c>
    </row>
    <row r="1513" spans="2:8" ht="15" customHeight="1">
      <c r="B1513" s="595">
        <v>41927</v>
      </c>
      <c r="C1513" s="121">
        <v>187.34899999999999</v>
      </c>
      <c r="D1513" s="121">
        <v>57.325000000000003</v>
      </c>
      <c r="E1513" s="121"/>
      <c r="F1513" s="121">
        <v>90.27</v>
      </c>
      <c r="G1513" s="121">
        <v>44.832999999999998</v>
      </c>
      <c r="H1513" s="121">
        <v>104.255</v>
      </c>
    </row>
    <row r="1514" spans="2:8" ht="15" customHeight="1">
      <c r="B1514" s="595">
        <v>41928</v>
      </c>
      <c r="C1514" s="121">
        <v>218.845</v>
      </c>
      <c r="D1514" s="121">
        <v>65.027000000000001</v>
      </c>
      <c r="E1514" s="121"/>
      <c r="F1514" s="121">
        <v>98.667000000000002</v>
      </c>
      <c r="G1514" s="121">
        <v>50.814999999999998</v>
      </c>
      <c r="H1514" s="121">
        <v>116.90300000000001</v>
      </c>
    </row>
    <row r="1515" spans="2:8" ht="15" customHeight="1">
      <c r="B1515" s="595">
        <v>41929</v>
      </c>
      <c r="C1515" s="121">
        <v>195.47</v>
      </c>
      <c r="D1515" s="121">
        <v>61.494999999999997</v>
      </c>
      <c r="E1515" s="121"/>
      <c r="F1515" s="121">
        <v>97.221000000000004</v>
      </c>
      <c r="G1515" s="121">
        <v>52.66</v>
      </c>
      <c r="H1515" s="121">
        <v>141.47</v>
      </c>
    </row>
    <row r="1516" spans="2:8" ht="15" customHeight="1">
      <c r="B1516" s="595">
        <v>41932</v>
      </c>
      <c r="C1516" s="121">
        <v>209.423</v>
      </c>
      <c r="D1516" s="121">
        <v>64.944000000000003</v>
      </c>
      <c r="E1516" s="121"/>
      <c r="F1516" s="121">
        <v>101.467</v>
      </c>
      <c r="G1516" s="121">
        <v>52.152999999999999</v>
      </c>
      <c r="H1516" s="121">
        <v>120.18</v>
      </c>
    </row>
    <row r="1517" spans="2:8" ht="15" customHeight="1">
      <c r="B1517" s="595">
        <v>41933</v>
      </c>
      <c r="C1517" s="121">
        <v>197.56</v>
      </c>
      <c r="D1517" s="121">
        <v>61.65</v>
      </c>
      <c r="E1517" s="121"/>
      <c r="F1517" s="121">
        <v>96.29</v>
      </c>
      <c r="G1517" s="121">
        <v>54.66</v>
      </c>
      <c r="H1517" s="121">
        <v>137.43199999999999</v>
      </c>
    </row>
    <row r="1518" spans="2:8" ht="15" customHeight="1">
      <c r="B1518" s="595">
        <v>41934</v>
      </c>
      <c r="C1518" s="121">
        <v>183.875</v>
      </c>
      <c r="D1518" s="121">
        <v>61.31</v>
      </c>
      <c r="E1518" s="121"/>
      <c r="F1518" s="121">
        <v>89.917000000000002</v>
      </c>
      <c r="G1518" s="121">
        <v>54.99</v>
      </c>
      <c r="H1518" s="121">
        <v>127.58499999999999</v>
      </c>
    </row>
    <row r="1519" spans="2:8" ht="15" customHeight="1">
      <c r="B1519" s="595">
        <v>41935</v>
      </c>
      <c r="C1519" s="121">
        <v>189.905</v>
      </c>
      <c r="D1519" s="121">
        <v>62.625</v>
      </c>
      <c r="E1519" s="121"/>
      <c r="F1519" s="121">
        <v>92.47</v>
      </c>
      <c r="G1519" s="121">
        <v>53.494999999999997</v>
      </c>
      <c r="H1519" s="121">
        <v>123.595</v>
      </c>
    </row>
    <row r="1520" spans="2:8" ht="15" customHeight="1">
      <c r="B1520" s="595">
        <v>41936</v>
      </c>
      <c r="C1520" s="121">
        <v>189.709</v>
      </c>
      <c r="D1520" s="121">
        <v>64.593000000000004</v>
      </c>
      <c r="E1520" s="121"/>
      <c r="F1520" s="121">
        <v>96.128</v>
      </c>
      <c r="G1520" s="121">
        <v>55.14</v>
      </c>
      <c r="H1520" s="121">
        <v>125.745</v>
      </c>
    </row>
    <row r="1521" spans="2:8" ht="15" customHeight="1">
      <c r="B1521" s="595">
        <v>41939</v>
      </c>
      <c r="C1521" s="121">
        <v>191.245</v>
      </c>
      <c r="D1521" s="121">
        <v>59.65</v>
      </c>
      <c r="E1521" s="121"/>
      <c r="F1521" s="121">
        <v>95.284999999999997</v>
      </c>
      <c r="G1521" s="121">
        <v>55.14</v>
      </c>
      <c r="H1521" s="121">
        <v>133.21899999999999</v>
      </c>
    </row>
    <row r="1522" spans="2:8" ht="15" customHeight="1">
      <c r="B1522" s="595">
        <v>41940</v>
      </c>
      <c r="C1522" s="121">
        <v>184.333</v>
      </c>
      <c r="D1522" s="121">
        <v>59.32</v>
      </c>
      <c r="E1522" s="121"/>
      <c r="F1522" s="121">
        <v>91.917000000000002</v>
      </c>
      <c r="G1522" s="121">
        <v>52.17</v>
      </c>
      <c r="H1522" s="121">
        <v>126.59</v>
      </c>
    </row>
    <row r="1523" spans="2:8" ht="15" customHeight="1">
      <c r="B1523" s="595">
        <v>41941</v>
      </c>
      <c r="C1523" s="121">
        <v>191.60499999999999</v>
      </c>
      <c r="D1523" s="121">
        <v>58.98</v>
      </c>
      <c r="E1523" s="121"/>
      <c r="F1523" s="121">
        <v>92.295000000000002</v>
      </c>
      <c r="G1523" s="121">
        <v>52.825000000000003</v>
      </c>
      <c r="H1523" s="121">
        <v>123.634</v>
      </c>
    </row>
    <row r="1524" spans="2:8" ht="15" customHeight="1">
      <c r="B1524" s="595">
        <v>41942</v>
      </c>
      <c r="C1524" s="121">
        <v>171.84899999999999</v>
      </c>
      <c r="D1524" s="121">
        <v>62.16</v>
      </c>
      <c r="E1524" s="121"/>
      <c r="F1524" s="121">
        <v>100.47799999999999</v>
      </c>
      <c r="G1524" s="121">
        <v>51.174999999999997</v>
      </c>
      <c r="H1524" s="121">
        <v>124.925</v>
      </c>
    </row>
    <row r="1525" spans="2:8" ht="15" customHeight="1">
      <c r="B1525" s="595">
        <v>41943</v>
      </c>
      <c r="C1525" s="121">
        <v>208.55600000000001</v>
      </c>
      <c r="D1525" s="121">
        <v>63.802999999999997</v>
      </c>
      <c r="E1525" s="121"/>
      <c r="F1525" s="121">
        <v>94.230999999999995</v>
      </c>
      <c r="G1525" s="121">
        <v>53.5</v>
      </c>
      <c r="H1525" s="121">
        <v>131.02600000000001</v>
      </c>
    </row>
    <row r="1526" spans="2:8" ht="15" customHeight="1">
      <c r="B1526" s="595">
        <v>41946</v>
      </c>
      <c r="C1526" s="121">
        <v>196.58500000000001</v>
      </c>
      <c r="D1526" s="121">
        <v>60.125</v>
      </c>
      <c r="E1526" s="121"/>
      <c r="F1526" s="121">
        <v>93.62</v>
      </c>
      <c r="G1526" s="121">
        <v>52.15</v>
      </c>
      <c r="H1526" s="121">
        <v>128.482</v>
      </c>
    </row>
    <row r="1527" spans="2:8" ht="15" customHeight="1">
      <c r="B1527" s="595">
        <v>41947</v>
      </c>
      <c r="C1527" s="121">
        <v>199.88499999999999</v>
      </c>
      <c r="D1527" s="121">
        <v>60.454999999999998</v>
      </c>
      <c r="E1527" s="121"/>
      <c r="F1527" s="121">
        <v>96.792000000000002</v>
      </c>
      <c r="G1527" s="121">
        <v>53.475000000000001</v>
      </c>
      <c r="H1527" s="121">
        <v>123.405</v>
      </c>
    </row>
    <row r="1528" spans="2:8" ht="15" customHeight="1">
      <c r="B1528" s="595">
        <v>41948</v>
      </c>
      <c r="C1528" s="121">
        <v>201.39500000000001</v>
      </c>
      <c r="D1528" s="121">
        <v>60.125</v>
      </c>
      <c r="E1528" s="121"/>
      <c r="F1528" s="121">
        <v>98.430999999999997</v>
      </c>
      <c r="G1528" s="121">
        <v>52.655000000000001</v>
      </c>
      <c r="H1528" s="121">
        <v>124.08499999999999</v>
      </c>
    </row>
    <row r="1529" spans="2:8" ht="15" customHeight="1">
      <c r="B1529" s="595">
        <v>41949</v>
      </c>
      <c r="C1529" s="121">
        <v>197.08</v>
      </c>
      <c r="D1529" s="121">
        <v>58.47</v>
      </c>
      <c r="E1529" s="121"/>
      <c r="F1529" s="121">
        <v>95.016999999999996</v>
      </c>
      <c r="G1529" s="121">
        <v>51.16</v>
      </c>
      <c r="H1529" s="121">
        <v>125.416</v>
      </c>
    </row>
    <row r="1530" spans="2:8" ht="15" customHeight="1">
      <c r="B1530" s="595">
        <v>41950</v>
      </c>
      <c r="C1530" s="121">
        <v>168.64699999999999</v>
      </c>
      <c r="D1530" s="121">
        <v>58.704000000000001</v>
      </c>
      <c r="E1530" s="121"/>
      <c r="F1530" s="121">
        <v>100.884</v>
      </c>
      <c r="G1530" s="121">
        <v>51.325000000000003</v>
      </c>
      <c r="H1530" s="121">
        <v>124.065</v>
      </c>
    </row>
    <row r="1531" spans="2:8" ht="15" customHeight="1">
      <c r="B1531" s="595">
        <v>41951</v>
      </c>
      <c r="C1531" s="121">
        <v>210.31</v>
      </c>
      <c r="D1531" s="121">
        <v>58.634999999999998</v>
      </c>
      <c r="E1531" s="121"/>
      <c r="F1531" s="121">
        <v>94.832999999999998</v>
      </c>
      <c r="G1531" s="121">
        <v>52</v>
      </c>
      <c r="H1531" s="121">
        <v>133.52600000000001</v>
      </c>
    </row>
    <row r="1532" spans="2:8" ht="15" customHeight="1">
      <c r="B1532" s="595">
        <v>41952</v>
      </c>
      <c r="C1532" s="121">
        <v>197.85599999999999</v>
      </c>
      <c r="D1532" s="121">
        <v>57.228999999999999</v>
      </c>
      <c r="E1532" s="121"/>
      <c r="F1532" s="121">
        <v>94.775000000000006</v>
      </c>
      <c r="G1532" s="121">
        <v>51.155000000000001</v>
      </c>
      <c r="H1532" s="121">
        <v>123.255</v>
      </c>
    </row>
    <row r="1533" spans="2:8" ht="15" customHeight="1">
      <c r="B1533" s="595">
        <v>41953</v>
      </c>
      <c r="C1533" s="121">
        <v>206.935</v>
      </c>
      <c r="D1533" s="121">
        <v>57.15</v>
      </c>
      <c r="E1533" s="121"/>
      <c r="F1533" s="121">
        <v>94.582999999999998</v>
      </c>
      <c r="G1533" s="121">
        <v>50.99</v>
      </c>
      <c r="H1533" s="121">
        <v>119.77</v>
      </c>
    </row>
    <row r="1534" spans="2:8" ht="15" customHeight="1">
      <c r="B1534" s="595">
        <v>41954</v>
      </c>
      <c r="C1534" s="121">
        <v>208.68100000000001</v>
      </c>
      <c r="D1534" s="121">
        <v>57.67</v>
      </c>
      <c r="E1534" s="121"/>
      <c r="F1534" s="121">
        <v>105.645</v>
      </c>
      <c r="G1534" s="121">
        <v>53.335000000000001</v>
      </c>
      <c r="H1534" s="121">
        <v>122.575</v>
      </c>
    </row>
    <row r="1535" spans="2:8" ht="15" customHeight="1">
      <c r="B1535" s="595">
        <v>41955</v>
      </c>
      <c r="C1535" s="121">
        <v>211.083</v>
      </c>
      <c r="D1535" s="121">
        <v>59.908999999999999</v>
      </c>
      <c r="E1535" s="121"/>
      <c r="F1535" s="121">
        <v>103.029</v>
      </c>
      <c r="G1535" s="121">
        <v>54.65</v>
      </c>
      <c r="H1535" s="121">
        <v>129.80000000000001</v>
      </c>
    </row>
    <row r="1536" spans="2:8" ht="15" customHeight="1">
      <c r="B1536" s="595">
        <v>41956</v>
      </c>
      <c r="C1536" s="121">
        <v>208.68100000000001</v>
      </c>
      <c r="D1536" s="121">
        <v>57.67</v>
      </c>
      <c r="E1536" s="121"/>
      <c r="F1536" s="121">
        <v>105.645</v>
      </c>
      <c r="G1536" s="121">
        <v>53.335000000000001</v>
      </c>
      <c r="H1536" s="121">
        <v>122.575</v>
      </c>
    </row>
    <row r="1537" spans="2:8" ht="15" customHeight="1">
      <c r="B1537" s="595">
        <v>41957</v>
      </c>
      <c r="C1537" s="121">
        <v>211.083</v>
      </c>
      <c r="D1537" s="121">
        <v>59.908999999999999</v>
      </c>
      <c r="E1537" s="121"/>
      <c r="F1537" s="121">
        <v>103.029</v>
      </c>
      <c r="G1537" s="121">
        <v>54.65</v>
      </c>
      <c r="H1537" s="121">
        <v>129.80000000000001</v>
      </c>
    </row>
    <row r="1538" spans="2:8" ht="15" customHeight="1">
      <c r="B1538" s="595">
        <v>41960</v>
      </c>
      <c r="C1538" s="121">
        <v>213.399</v>
      </c>
      <c r="D1538" s="121">
        <v>59.14</v>
      </c>
      <c r="E1538" s="121"/>
      <c r="F1538" s="121">
        <v>103.455</v>
      </c>
      <c r="G1538" s="121">
        <v>53.33</v>
      </c>
      <c r="H1538" s="121">
        <v>136.74600000000001</v>
      </c>
    </row>
    <row r="1539" spans="2:8" ht="15" customHeight="1">
      <c r="B1539" s="595">
        <v>41961</v>
      </c>
      <c r="C1539" s="121">
        <v>221.244</v>
      </c>
      <c r="D1539" s="121">
        <v>58.31</v>
      </c>
      <c r="E1539" s="121"/>
      <c r="F1539" s="121">
        <v>103.086</v>
      </c>
      <c r="G1539" s="121">
        <v>52.335000000000001</v>
      </c>
      <c r="H1539" s="121">
        <v>134.78</v>
      </c>
    </row>
    <row r="1540" spans="2:8" ht="15" customHeight="1">
      <c r="B1540" s="595">
        <v>41962</v>
      </c>
      <c r="C1540" s="121">
        <v>208.22900000000001</v>
      </c>
      <c r="D1540" s="121">
        <v>57.145000000000003</v>
      </c>
      <c r="E1540" s="121"/>
      <c r="F1540" s="121">
        <v>103.53700000000001</v>
      </c>
      <c r="G1540" s="121">
        <v>53.484999999999999</v>
      </c>
      <c r="H1540" s="121">
        <v>132.46</v>
      </c>
    </row>
    <row r="1541" spans="2:8" ht="15" customHeight="1">
      <c r="B1541" s="595">
        <v>41963</v>
      </c>
      <c r="C1541" s="121">
        <v>209.184</v>
      </c>
      <c r="D1541" s="121">
        <v>54.67</v>
      </c>
      <c r="E1541" s="121"/>
      <c r="F1541" s="121">
        <v>104.495</v>
      </c>
      <c r="G1541" s="121">
        <v>53.781999999999996</v>
      </c>
      <c r="H1541" s="121">
        <v>132.465</v>
      </c>
    </row>
    <row r="1542" spans="2:8" ht="15" customHeight="1">
      <c r="B1542" s="595">
        <v>41964</v>
      </c>
      <c r="C1542" s="121">
        <v>208.54400000000001</v>
      </c>
      <c r="D1542" s="121">
        <v>57.345999999999997</v>
      </c>
      <c r="E1542" s="121"/>
      <c r="F1542" s="121">
        <v>103.753</v>
      </c>
      <c r="G1542" s="121">
        <v>52.779000000000003</v>
      </c>
      <c r="H1542" s="121">
        <v>134.44999999999999</v>
      </c>
    </row>
    <row r="1543" spans="2:8" ht="15" customHeight="1">
      <c r="B1543" s="595">
        <v>41967</v>
      </c>
      <c r="C1543" s="121">
        <v>193.85599999999999</v>
      </c>
      <c r="D1543" s="121">
        <v>54.49</v>
      </c>
      <c r="E1543" s="121"/>
      <c r="F1543" s="121">
        <v>94.984999999999999</v>
      </c>
      <c r="G1543" s="121">
        <v>51.825000000000003</v>
      </c>
      <c r="H1543" s="121">
        <v>137.78800000000001</v>
      </c>
    </row>
    <row r="1544" spans="2:8" ht="15" customHeight="1">
      <c r="B1544" s="595">
        <v>41968</v>
      </c>
      <c r="C1544" s="121">
        <v>190.84899999999999</v>
      </c>
      <c r="D1544" s="121">
        <v>54.155000000000001</v>
      </c>
      <c r="E1544" s="121"/>
      <c r="F1544" s="121">
        <v>91.48</v>
      </c>
      <c r="G1544" s="121">
        <v>51.16</v>
      </c>
      <c r="H1544" s="121">
        <v>125.64</v>
      </c>
    </row>
    <row r="1545" spans="2:8" ht="15" customHeight="1">
      <c r="B1545" s="595">
        <v>41969</v>
      </c>
      <c r="C1545" s="121">
        <v>194.541</v>
      </c>
      <c r="D1545" s="121">
        <v>54.98</v>
      </c>
      <c r="E1545" s="121"/>
      <c r="F1545" s="121">
        <v>93.13</v>
      </c>
      <c r="G1545" s="121">
        <v>51.16</v>
      </c>
      <c r="H1545" s="121">
        <v>122.465</v>
      </c>
    </row>
    <row r="1546" spans="2:8" ht="15" customHeight="1">
      <c r="B1546" s="595">
        <v>41970</v>
      </c>
      <c r="C1546" s="121">
        <v>184.536</v>
      </c>
      <c r="D1546" s="121">
        <v>54.65</v>
      </c>
      <c r="E1546" s="121"/>
      <c r="F1546" s="121">
        <v>90.814999999999998</v>
      </c>
      <c r="G1546" s="121">
        <v>50.494999999999997</v>
      </c>
      <c r="H1546" s="121">
        <v>123.79</v>
      </c>
    </row>
    <row r="1547" spans="2:8" ht="15" customHeight="1">
      <c r="B1547" s="595">
        <v>41971</v>
      </c>
      <c r="C1547" s="121">
        <v>182.369</v>
      </c>
      <c r="D1547" s="121">
        <v>52.533999999999999</v>
      </c>
      <c r="E1547" s="121"/>
      <c r="F1547" s="121">
        <v>88.549000000000007</v>
      </c>
      <c r="G1547" s="121">
        <v>50.444000000000003</v>
      </c>
      <c r="H1547" s="121">
        <v>123.81</v>
      </c>
    </row>
    <row r="1548" spans="2:8" ht="15" customHeight="1">
      <c r="B1548" s="595">
        <v>41974</v>
      </c>
      <c r="C1548" s="121">
        <v>187.97</v>
      </c>
      <c r="D1548" s="121">
        <v>52.533999999999999</v>
      </c>
      <c r="E1548" s="121"/>
      <c r="F1548" s="121">
        <v>88.721000000000004</v>
      </c>
      <c r="G1548" s="121">
        <v>50.444000000000003</v>
      </c>
      <c r="H1548" s="121">
        <v>129.327</v>
      </c>
    </row>
    <row r="1549" spans="2:8" ht="15" customHeight="1">
      <c r="B1549" s="595">
        <v>41975</v>
      </c>
      <c r="C1549" s="121">
        <v>187.792</v>
      </c>
      <c r="D1549" s="121">
        <v>53.65</v>
      </c>
      <c r="E1549" s="121"/>
      <c r="F1549" s="121">
        <v>90.48</v>
      </c>
      <c r="G1549" s="121">
        <v>49.825000000000003</v>
      </c>
      <c r="H1549" s="121">
        <v>123.13500000000001</v>
      </c>
    </row>
    <row r="1550" spans="2:8" ht="15" customHeight="1">
      <c r="B1550" s="595">
        <v>41976</v>
      </c>
      <c r="C1550" s="121">
        <v>179.73699999999999</v>
      </c>
      <c r="D1550" s="121">
        <v>53.280999999999999</v>
      </c>
      <c r="E1550" s="121"/>
      <c r="F1550" s="121">
        <v>86.131</v>
      </c>
      <c r="G1550" s="121">
        <v>49.164999999999999</v>
      </c>
      <c r="H1550" s="121">
        <v>122.13500000000001</v>
      </c>
    </row>
    <row r="1551" spans="2:8" ht="15" customHeight="1">
      <c r="B1551" s="595">
        <v>41977</v>
      </c>
      <c r="C1551" s="121">
        <v>189.90100000000001</v>
      </c>
      <c r="D1551" s="121">
        <v>53.197000000000003</v>
      </c>
      <c r="E1551" s="121"/>
      <c r="F1551" s="121">
        <v>93.021000000000001</v>
      </c>
      <c r="G1551" s="121">
        <v>48.981999999999999</v>
      </c>
      <c r="H1551" s="121">
        <v>117.468</v>
      </c>
    </row>
    <row r="1552" spans="2:8" ht="15" customHeight="1">
      <c r="B1552" s="595">
        <v>41978</v>
      </c>
      <c r="C1552" s="121">
        <v>170.93899999999999</v>
      </c>
      <c r="D1552" s="121">
        <v>52.807000000000002</v>
      </c>
      <c r="E1552" s="121"/>
      <c r="F1552" s="121">
        <v>82.433000000000007</v>
      </c>
      <c r="G1552" s="121">
        <v>45.112000000000002</v>
      </c>
      <c r="H1552" s="121">
        <v>126.78</v>
      </c>
    </row>
    <row r="1553" spans="2:8" ht="15" customHeight="1">
      <c r="B1553" s="595">
        <v>41981</v>
      </c>
      <c r="C1553" s="121">
        <v>178.798</v>
      </c>
      <c r="D1553" s="121">
        <v>52.968000000000004</v>
      </c>
      <c r="E1553" s="121"/>
      <c r="F1553" s="121">
        <v>86.798000000000002</v>
      </c>
      <c r="G1553" s="121">
        <v>45.448</v>
      </c>
      <c r="H1553" s="121">
        <v>115.456</v>
      </c>
    </row>
    <row r="1554" spans="2:8" ht="15" customHeight="1">
      <c r="B1554" s="595">
        <v>41982</v>
      </c>
      <c r="C1554" s="121">
        <v>195.00700000000001</v>
      </c>
      <c r="D1554" s="121">
        <v>53.44</v>
      </c>
      <c r="E1554" s="121"/>
      <c r="F1554" s="121">
        <v>92.239000000000004</v>
      </c>
      <c r="G1554" s="121">
        <v>45.426000000000002</v>
      </c>
      <c r="H1554" s="121">
        <v>120.33499999999999</v>
      </c>
    </row>
    <row r="1555" spans="2:8" ht="15" customHeight="1">
      <c r="B1555" s="595">
        <v>41983</v>
      </c>
      <c r="C1555" s="121">
        <v>204.691</v>
      </c>
      <c r="D1555" s="121">
        <v>54.426000000000002</v>
      </c>
      <c r="E1555" s="121"/>
      <c r="F1555" s="121">
        <v>101.956</v>
      </c>
      <c r="G1555" s="121">
        <v>48.186999999999998</v>
      </c>
      <c r="H1555" s="121">
        <v>130.50899999999999</v>
      </c>
    </row>
    <row r="1556" spans="2:8" ht="15" customHeight="1">
      <c r="B1556" s="595">
        <v>41984</v>
      </c>
      <c r="C1556" s="121">
        <v>206.96299999999999</v>
      </c>
      <c r="D1556" s="121">
        <v>53.673000000000002</v>
      </c>
      <c r="E1556" s="121"/>
      <c r="F1556" s="121">
        <v>102.968</v>
      </c>
      <c r="G1556" s="121">
        <v>47.436</v>
      </c>
      <c r="H1556" s="121">
        <v>136.77500000000001</v>
      </c>
    </row>
    <row r="1557" spans="2:8" ht="15" customHeight="1">
      <c r="B1557" s="595">
        <v>41985</v>
      </c>
      <c r="C1557" s="121">
        <v>207.87799999999999</v>
      </c>
      <c r="D1557" s="121">
        <v>53.706000000000003</v>
      </c>
      <c r="E1557" s="121"/>
      <c r="F1557" s="121">
        <v>104.517</v>
      </c>
      <c r="G1557" s="121">
        <v>48.213999999999999</v>
      </c>
      <c r="H1557" s="121">
        <v>139.953</v>
      </c>
    </row>
    <row r="1558" spans="2:8" ht="15" customHeight="1">
      <c r="B1558" s="595">
        <v>41988</v>
      </c>
      <c r="C1558" s="121">
        <v>213.63</v>
      </c>
      <c r="D1558" s="121">
        <v>53.828000000000003</v>
      </c>
      <c r="E1558" s="121"/>
      <c r="F1558" s="121">
        <v>109.18600000000001</v>
      </c>
      <c r="G1558" s="121">
        <v>48.779000000000003</v>
      </c>
      <c r="H1558" s="121">
        <v>142.93199999999999</v>
      </c>
    </row>
    <row r="1559" spans="2:8" ht="15" customHeight="1">
      <c r="B1559" s="595">
        <v>41989</v>
      </c>
      <c r="C1559" s="121">
        <v>214.40100000000001</v>
      </c>
      <c r="D1559" s="121">
        <v>52.75</v>
      </c>
      <c r="E1559" s="121"/>
      <c r="F1559" s="121">
        <v>112.741</v>
      </c>
      <c r="G1559" s="121">
        <v>47.436</v>
      </c>
      <c r="H1559" s="121">
        <v>148.61600000000001</v>
      </c>
    </row>
    <row r="1560" spans="2:8" ht="15" customHeight="1">
      <c r="B1560" s="595">
        <v>41990</v>
      </c>
      <c r="C1560" s="121">
        <v>210.69300000000001</v>
      </c>
      <c r="D1560" s="121">
        <v>42.078000000000003</v>
      </c>
      <c r="E1560" s="121"/>
      <c r="F1560" s="121">
        <v>109.405</v>
      </c>
      <c r="G1560" s="121">
        <v>48.268000000000001</v>
      </c>
      <c r="H1560" s="121">
        <v>155.76599999999999</v>
      </c>
    </row>
    <row r="1561" spans="2:8" ht="15" customHeight="1">
      <c r="B1561" s="595">
        <v>41991</v>
      </c>
      <c r="C1561" s="121">
        <v>197.38900000000001</v>
      </c>
      <c r="D1561" s="121">
        <v>40.207999999999998</v>
      </c>
      <c r="E1561" s="121"/>
      <c r="F1561" s="121">
        <v>100.70099999999999</v>
      </c>
      <c r="G1561" s="121">
        <v>48.588000000000001</v>
      </c>
      <c r="H1561" s="121">
        <v>150.34100000000001</v>
      </c>
    </row>
    <row r="1562" spans="2:8" ht="15" customHeight="1">
      <c r="B1562" s="595">
        <v>41992</v>
      </c>
      <c r="C1562" s="121">
        <v>196.328</v>
      </c>
      <c r="D1562" s="121">
        <v>40.871000000000002</v>
      </c>
      <c r="E1562" s="121"/>
      <c r="F1562" s="121">
        <v>101.001</v>
      </c>
      <c r="G1562" s="121">
        <v>48.744999999999997</v>
      </c>
      <c r="H1562" s="121">
        <v>139.65</v>
      </c>
    </row>
    <row r="1563" spans="2:8" ht="15" customHeight="1">
      <c r="B1563" s="595">
        <v>41995</v>
      </c>
      <c r="C1563" s="121">
        <v>196.381</v>
      </c>
      <c r="D1563" s="121">
        <v>50.71</v>
      </c>
      <c r="E1563" s="121"/>
      <c r="F1563" s="121">
        <v>99.084999999999994</v>
      </c>
      <c r="G1563" s="121">
        <v>47.695</v>
      </c>
      <c r="H1563" s="121">
        <v>142.16499999999999</v>
      </c>
    </row>
    <row r="1564" spans="2:8" ht="15" customHeight="1">
      <c r="B1564" s="595">
        <v>41996</v>
      </c>
      <c r="C1564" s="121">
        <v>192.691</v>
      </c>
      <c r="D1564" s="121">
        <v>49.220999999999997</v>
      </c>
      <c r="E1564" s="121"/>
      <c r="F1564" s="121">
        <v>97.986999999999995</v>
      </c>
      <c r="G1564" s="121">
        <v>47.347999999999999</v>
      </c>
      <c r="H1564" s="121">
        <v>140.666</v>
      </c>
    </row>
    <row r="1565" spans="2:8" ht="15" customHeight="1">
      <c r="B1565" s="595">
        <v>41997</v>
      </c>
      <c r="C1565" s="121">
        <v>173.37100000000001</v>
      </c>
      <c r="D1565" s="121">
        <v>49.220999999999997</v>
      </c>
      <c r="E1565" s="121"/>
      <c r="F1565" s="121">
        <v>97.986999999999995</v>
      </c>
      <c r="G1565" s="121">
        <v>47.347999999999999</v>
      </c>
      <c r="H1565" s="121">
        <v>138.82400000000001</v>
      </c>
    </row>
    <row r="1566" spans="2:8" ht="15" customHeight="1">
      <c r="B1566" s="595">
        <v>41998</v>
      </c>
      <c r="C1566" s="121">
        <v>173.37100000000001</v>
      </c>
      <c r="D1566" s="121">
        <v>49.220999999999997</v>
      </c>
      <c r="E1566" s="121"/>
      <c r="F1566" s="121">
        <v>97.65</v>
      </c>
      <c r="G1566" s="121">
        <v>47.347999999999999</v>
      </c>
      <c r="H1566" s="121">
        <v>138.494</v>
      </c>
    </row>
    <row r="1567" spans="2:8" ht="15" customHeight="1">
      <c r="B1567" s="595">
        <v>41999</v>
      </c>
      <c r="C1567" s="121">
        <v>173.37100000000001</v>
      </c>
      <c r="D1567" s="121">
        <v>49.220999999999997</v>
      </c>
      <c r="E1567" s="121"/>
      <c r="F1567" s="121">
        <v>97.606999999999999</v>
      </c>
      <c r="G1567" s="121">
        <v>47.347999999999999</v>
      </c>
      <c r="H1567" s="121">
        <v>138.238</v>
      </c>
    </row>
    <row r="1568" spans="2:8" ht="15" customHeight="1">
      <c r="B1568" s="595">
        <v>42002</v>
      </c>
      <c r="C1568" s="121">
        <v>207.63499999999999</v>
      </c>
      <c r="D1568" s="121">
        <v>50.606000000000002</v>
      </c>
      <c r="E1568" s="121"/>
      <c r="F1568" s="121">
        <v>100.821</v>
      </c>
      <c r="G1568" s="121">
        <v>46.698</v>
      </c>
      <c r="H1568" s="121">
        <v>138.245</v>
      </c>
    </row>
    <row r="1569" spans="2:8" ht="15" customHeight="1">
      <c r="B1569" s="595">
        <v>42003</v>
      </c>
      <c r="C1569" s="121">
        <v>201.54900000000001</v>
      </c>
      <c r="D1569" s="121">
        <v>50.173000000000002</v>
      </c>
      <c r="E1569" s="121"/>
      <c r="F1569" s="121">
        <v>97.588999999999999</v>
      </c>
      <c r="G1569" s="121">
        <v>47.680999999999997</v>
      </c>
      <c r="H1569" s="121">
        <v>142.72300000000001</v>
      </c>
    </row>
    <row r="1570" spans="2:8" ht="15" customHeight="1">
      <c r="B1570" s="595">
        <v>42004</v>
      </c>
      <c r="C1570" s="121">
        <v>202.46299999999999</v>
      </c>
      <c r="D1570" s="121">
        <v>50.173000000000002</v>
      </c>
      <c r="E1570" s="121"/>
      <c r="F1570" s="121">
        <v>96.929000000000002</v>
      </c>
      <c r="G1570" s="121">
        <v>47.680999999999997</v>
      </c>
      <c r="H1570" s="121">
        <v>137.25899999999999</v>
      </c>
    </row>
    <row r="1571" spans="2:8" ht="15" customHeight="1">
      <c r="B1571" s="595">
        <v>42005</v>
      </c>
      <c r="C1571" s="121">
        <v>202.41800000000001</v>
      </c>
      <c r="D1571" s="121">
        <v>50.173000000000002</v>
      </c>
      <c r="E1571" s="121"/>
      <c r="F1571" s="121">
        <v>96.495000000000005</v>
      </c>
      <c r="G1571" s="121">
        <v>47.680999999999997</v>
      </c>
      <c r="H1571" s="121">
        <v>136.929</v>
      </c>
    </row>
    <row r="1572" spans="2:8" ht="15" customHeight="1">
      <c r="B1572" s="595">
        <v>42006</v>
      </c>
      <c r="C1572" s="121">
        <v>186.94300000000001</v>
      </c>
      <c r="D1572" s="121">
        <v>49.578000000000003</v>
      </c>
      <c r="E1572" s="121"/>
      <c r="F1572" s="121">
        <v>88.543999999999997</v>
      </c>
      <c r="G1572" s="121">
        <v>46.697000000000003</v>
      </c>
      <c r="H1572" s="121">
        <v>136.61699999999999</v>
      </c>
    </row>
    <row r="1573" spans="2:8" ht="15" customHeight="1">
      <c r="B1573" s="595">
        <v>42009</v>
      </c>
      <c r="C1573" s="121">
        <v>199.39699999999999</v>
      </c>
      <c r="D1573" s="121">
        <v>47.314</v>
      </c>
      <c r="E1573" s="121"/>
      <c r="F1573" s="121">
        <v>95.986000000000004</v>
      </c>
      <c r="G1573" s="121">
        <v>46.682000000000002</v>
      </c>
      <c r="H1573" s="121">
        <v>124.73699999999999</v>
      </c>
    </row>
    <row r="1574" spans="2:8" ht="15" customHeight="1">
      <c r="B1574" s="595">
        <v>42010</v>
      </c>
      <c r="C1574" s="121">
        <v>200.96899999999999</v>
      </c>
      <c r="D1574" s="121">
        <v>48.018000000000001</v>
      </c>
      <c r="E1574" s="121"/>
      <c r="F1574" s="121">
        <v>103.265</v>
      </c>
      <c r="G1574" s="121">
        <v>47.308</v>
      </c>
      <c r="H1574" s="121">
        <v>131.81700000000001</v>
      </c>
    </row>
    <row r="1575" spans="2:8" ht="15" customHeight="1">
      <c r="B1575" s="595">
        <v>42011</v>
      </c>
      <c r="C1575" s="121">
        <v>207.333</v>
      </c>
      <c r="D1575" s="121">
        <v>48.865000000000002</v>
      </c>
      <c r="E1575" s="121"/>
      <c r="F1575" s="121">
        <v>107.24</v>
      </c>
      <c r="G1575" s="121">
        <v>47.698999999999998</v>
      </c>
      <c r="H1575" s="121">
        <v>142.738</v>
      </c>
    </row>
    <row r="1576" spans="2:8" ht="15" customHeight="1">
      <c r="B1576" s="595">
        <v>42012</v>
      </c>
      <c r="C1576" s="121">
        <v>202.953</v>
      </c>
      <c r="D1576" s="121">
        <v>48.11</v>
      </c>
      <c r="E1576" s="121"/>
      <c r="F1576" s="121">
        <v>99.716999999999999</v>
      </c>
      <c r="G1576" s="121">
        <v>47.689</v>
      </c>
      <c r="H1576" s="121">
        <v>149.75</v>
      </c>
    </row>
    <row r="1577" spans="2:8" ht="15" customHeight="1">
      <c r="B1577" s="595">
        <v>42013</v>
      </c>
      <c r="C1577" s="121">
        <v>206.72499999999999</v>
      </c>
      <c r="D1577" s="121">
        <v>48.893000000000001</v>
      </c>
      <c r="E1577" s="121"/>
      <c r="F1577" s="121">
        <v>102.642</v>
      </c>
      <c r="G1577" s="121">
        <v>47.036999999999999</v>
      </c>
      <c r="H1577" s="121">
        <v>140.92400000000001</v>
      </c>
    </row>
    <row r="1578" spans="2:8" ht="15" customHeight="1">
      <c r="B1578" s="595">
        <v>42016</v>
      </c>
      <c r="C1578" s="121">
        <v>205.99600000000001</v>
      </c>
      <c r="D1578" s="121">
        <v>49.23</v>
      </c>
      <c r="E1578" s="121"/>
      <c r="F1578" s="121">
        <v>99.572999999999993</v>
      </c>
      <c r="G1578" s="121">
        <v>47.540999999999997</v>
      </c>
      <c r="H1578" s="121">
        <v>141.286</v>
      </c>
    </row>
    <row r="1579" spans="2:8" ht="15" customHeight="1">
      <c r="B1579" s="595">
        <v>42017</v>
      </c>
      <c r="C1579" s="121">
        <v>204.661</v>
      </c>
      <c r="D1579" s="121">
        <v>48.942999999999998</v>
      </c>
      <c r="E1579" s="121"/>
      <c r="F1579" s="121">
        <v>97.415999999999997</v>
      </c>
      <c r="G1579" s="121">
        <v>47.16</v>
      </c>
      <c r="H1579" s="121">
        <v>138.65100000000001</v>
      </c>
    </row>
    <row r="1580" spans="2:8" ht="15" customHeight="1">
      <c r="B1580" s="595">
        <v>42018</v>
      </c>
      <c r="C1580" s="121">
        <v>203.43199999999999</v>
      </c>
      <c r="D1580" s="121">
        <v>49.06</v>
      </c>
      <c r="E1580" s="121"/>
      <c r="F1580" s="121">
        <v>93.790999999999997</v>
      </c>
      <c r="G1580" s="121">
        <v>47.375</v>
      </c>
      <c r="H1580" s="121">
        <v>139.12799999999999</v>
      </c>
    </row>
    <row r="1581" spans="2:8" ht="15" customHeight="1">
      <c r="B1581" s="595">
        <v>42019</v>
      </c>
      <c r="C1581" s="121">
        <v>197.94399999999999</v>
      </c>
      <c r="D1581" s="121">
        <v>48.749000000000002</v>
      </c>
      <c r="E1581" s="121"/>
      <c r="F1581" s="121">
        <v>93.165999999999997</v>
      </c>
      <c r="G1581" s="121">
        <v>47.871000000000002</v>
      </c>
      <c r="H1581" s="121">
        <v>134.203</v>
      </c>
    </row>
    <row r="1582" spans="2:8" ht="15" customHeight="1">
      <c r="B1582" s="595">
        <v>42020</v>
      </c>
      <c r="C1582" s="121">
        <v>189.82900000000001</v>
      </c>
      <c r="D1582" s="121">
        <v>48.561</v>
      </c>
      <c r="E1582" s="121"/>
      <c r="F1582" s="121">
        <v>88.962000000000003</v>
      </c>
      <c r="G1582" s="121">
        <v>47.384999999999998</v>
      </c>
      <c r="H1582" s="121">
        <v>130.88200000000001</v>
      </c>
    </row>
    <row r="1583" spans="2:8" ht="15" customHeight="1">
      <c r="B1583" s="595">
        <v>42023</v>
      </c>
      <c r="C1583" s="121">
        <v>187.92500000000001</v>
      </c>
      <c r="D1583" s="121">
        <v>47.279000000000003</v>
      </c>
      <c r="E1583" s="121"/>
      <c r="F1583" s="121">
        <v>87.018000000000001</v>
      </c>
      <c r="G1583" s="121">
        <v>47.177</v>
      </c>
      <c r="H1583" s="121">
        <v>126.048</v>
      </c>
    </row>
    <row r="1584" spans="2:8" ht="15" customHeight="1">
      <c r="B1584" s="595">
        <v>42024</v>
      </c>
      <c r="C1584" s="121">
        <v>152.785</v>
      </c>
      <c r="D1584" s="121">
        <v>48.957999999999998</v>
      </c>
      <c r="E1584" s="121"/>
      <c r="F1584" s="121">
        <v>85.337000000000003</v>
      </c>
      <c r="G1584" s="121">
        <v>47.875999999999998</v>
      </c>
      <c r="H1584" s="121">
        <v>119.226</v>
      </c>
    </row>
    <row r="1585" spans="2:8" ht="15" customHeight="1">
      <c r="B1585" s="595">
        <v>42025</v>
      </c>
      <c r="C1585" s="121">
        <v>182.00700000000001</v>
      </c>
      <c r="D1585" s="121">
        <v>49.787999999999997</v>
      </c>
      <c r="E1585" s="121"/>
      <c r="F1585" s="121">
        <v>85.304000000000002</v>
      </c>
      <c r="G1585" s="121">
        <v>48.844000000000001</v>
      </c>
      <c r="H1585" s="121">
        <v>119.254</v>
      </c>
    </row>
    <row r="1586" spans="2:8" ht="15" customHeight="1">
      <c r="B1586" s="595">
        <v>42026</v>
      </c>
      <c r="C1586" s="121">
        <v>169.51900000000001</v>
      </c>
      <c r="D1586" s="121">
        <v>49.884</v>
      </c>
      <c r="E1586" s="121"/>
      <c r="F1586" s="121">
        <v>79.938000000000002</v>
      </c>
      <c r="G1586" s="121">
        <v>48.847999999999999</v>
      </c>
      <c r="H1586" s="121">
        <v>117.39700000000001</v>
      </c>
    </row>
    <row r="1587" spans="2:8" ht="15" customHeight="1">
      <c r="B1587" s="595">
        <v>42027</v>
      </c>
      <c r="C1587" s="121">
        <v>163.13999999999999</v>
      </c>
      <c r="D1587" s="121">
        <v>48.137999999999998</v>
      </c>
      <c r="E1587" s="121"/>
      <c r="F1587" s="121">
        <v>77.054000000000002</v>
      </c>
      <c r="G1587" s="121">
        <v>47.165999999999997</v>
      </c>
      <c r="H1587" s="121">
        <v>107.432</v>
      </c>
    </row>
    <row r="1588" spans="2:8" ht="15" customHeight="1">
      <c r="B1588" s="595">
        <v>42030</v>
      </c>
      <c r="C1588" s="121">
        <v>169.68299999999999</v>
      </c>
      <c r="D1588" s="121">
        <v>48.38</v>
      </c>
      <c r="E1588" s="121"/>
      <c r="F1588" s="121">
        <v>76.929000000000002</v>
      </c>
      <c r="G1588" s="121">
        <v>46.837000000000003</v>
      </c>
      <c r="H1588" s="121">
        <v>105.054</v>
      </c>
    </row>
    <row r="1589" spans="2:8" ht="15" customHeight="1">
      <c r="B1589" s="595">
        <v>42031</v>
      </c>
      <c r="C1589" s="121">
        <v>172.21899999999999</v>
      </c>
      <c r="D1589" s="121">
        <v>47.718000000000004</v>
      </c>
      <c r="E1589" s="121"/>
      <c r="F1589" s="121">
        <v>78.933000000000007</v>
      </c>
      <c r="G1589" s="121">
        <v>47.033000000000001</v>
      </c>
      <c r="H1589" s="121">
        <v>102.297</v>
      </c>
    </row>
    <row r="1590" spans="2:8" ht="15" customHeight="1">
      <c r="B1590" s="595">
        <v>42032</v>
      </c>
      <c r="C1590" s="121">
        <v>180.762</v>
      </c>
      <c r="D1590" s="121">
        <v>48.551000000000002</v>
      </c>
      <c r="E1590" s="121"/>
      <c r="F1590" s="121">
        <v>85.078999999999994</v>
      </c>
      <c r="G1590" s="121">
        <v>46.594000000000001</v>
      </c>
      <c r="H1590" s="121">
        <v>104.08499999999999</v>
      </c>
    </row>
    <row r="1591" spans="2:8" ht="15" customHeight="1">
      <c r="B1591" s="595">
        <v>42033</v>
      </c>
      <c r="C1591" s="121">
        <v>183.346</v>
      </c>
      <c r="D1591" s="121">
        <v>48.548999999999999</v>
      </c>
      <c r="E1591" s="121"/>
      <c r="F1591" s="121">
        <v>86.367999999999995</v>
      </c>
      <c r="G1591" s="121">
        <v>46.555999999999997</v>
      </c>
      <c r="H1591" s="121">
        <v>107.123</v>
      </c>
    </row>
    <row r="1592" spans="2:8" ht="15" customHeight="1">
      <c r="B1592" s="595">
        <v>42034</v>
      </c>
      <c r="C1592" s="121">
        <v>183.083</v>
      </c>
      <c r="D1592" s="121">
        <v>49.148000000000003</v>
      </c>
      <c r="E1592" s="121"/>
      <c r="F1592" s="121">
        <v>87.16</v>
      </c>
      <c r="G1592" s="121">
        <v>47.177999999999997</v>
      </c>
      <c r="H1592" s="121">
        <v>109.26</v>
      </c>
    </row>
    <row r="1593" spans="2:8" ht="15" customHeight="1">
      <c r="B1593" s="595">
        <v>42037</v>
      </c>
      <c r="C1593" s="121">
        <v>192.762</v>
      </c>
      <c r="D1593" s="121">
        <v>48.957000000000001</v>
      </c>
      <c r="E1593" s="121"/>
      <c r="F1593" s="121">
        <v>92.144000000000005</v>
      </c>
      <c r="G1593" s="121">
        <v>46.881</v>
      </c>
      <c r="H1593" s="121">
        <v>110.03700000000001</v>
      </c>
    </row>
    <row r="1594" spans="2:8" ht="15" customHeight="1">
      <c r="B1594" s="595">
        <v>42038</v>
      </c>
      <c r="C1594" s="121">
        <v>179.22200000000001</v>
      </c>
      <c r="D1594" s="121">
        <v>48.814999999999998</v>
      </c>
      <c r="E1594" s="121"/>
      <c r="F1594" s="121">
        <v>91.376999999999995</v>
      </c>
      <c r="G1594" s="121">
        <v>47.517000000000003</v>
      </c>
      <c r="H1594" s="121">
        <v>113.771</v>
      </c>
    </row>
    <row r="1595" spans="2:8" ht="15" customHeight="1">
      <c r="B1595" s="595">
        <v>42039</v>
      </c>
      <c r="C1595" s="121">
        <v>178.74799999999999</v>
      </c>
      <c r="D1595" s="121">
        <v>48.097999999999999</v>
      </c>
      <c r="E1595" s="121"/>
      <c r="F1595" s="121">
        <v>90.08</v>
      </c>
      <c r="G1595" s="121">
        <v>46.857999999999997</v>
      </c>
      <c r="H1595" s="121">
        <v>109.663</v>
      </c>
    </row>
    <row r="1596" spans="2:8" ht="15" customHeight="1">
      <c r="B1596" s="595">
        <v>42040</v>
      </c>
      <c r="C1596" s="121">
        <v>183.429</v>
      </c>
      <c r="D1596" s="121">
        <v>48.576999999999998</v>
      </c>
      <c r="E1596" s="121"/>
      <c r="F1596" s="121">
        <v>94.430999999999997</v>
      </c>
      <c r="G1596" s="121">
        <v>46.92</v>
      </c>
      <c r="H1596" s="121">
        <v>107.15300000000001</v>
      </c>
    </row>
    <row r="1597" spans="2:8" ht="15" customHeight="1">
      <c r="B1597" s="595">
        <v>42041</v>
      </c>
      <c r="C1597" s="121">
        <v>179.57599999999999</v>
      </c>
      <c r="D1597" s="121">
        <v>48.561999999999998</v>
      </c>
      <c r="E1597" s="121"/>
      <c r="F1597" s="121">
        <v>93.676000000000002</v>
      </c>
      <c r="G1597" s="121">
        <v>47.524999999999999</v>
      </c>
      <c r="H1597" s="121">
        <v>111.736</v>
      </c>
    </row>
    <row r="1598" spans="2:8" ht="15" customHeight="1">
      <c r="B1598" s="595">
        <v>42044</v>
      </c>
      <c r="C1598" s="121">
        <v>189.82900000000001</v>
      </c>
      <c r="D1598" s="121">
        <v>49.956000000000003</v>
      </c>
      <c r="E1598" s="121"/>
      <c r="F1598" s="121">
        <v>102.89100000000001</v>
      </c>
      <c r="G1598" s="121">
        <v>48.201000000000001</v>
      </c>
      <c r="H1598" s="121">
        <v>108.794</v>
      </c>
    </row>
    <row r="1599" spans="2:8" ht="15" customHeight="1">
      <c r="B1599" s="595">
        <v>42045</v>
      </c>
      <c r="C1599" s="121">
        <v>185.91300000000001</v>
      </c>
      <c r="D1599" s="121">
        <v>49.987000000000002</v>
      </c>
      <c r="E1599" s="121"/>
      <c r="F1599" s="121">
        <v>101.18</v>
      </c>
      <c r="G1599" s="121">
        <v>47.87</v>
      </c>
      <c r="H1599" s="121">
        <v>124.845</v>
      </c>
    </row>
    <row r="1600" spans="2:8" ht="15" customHeight="1">
      <c r="B1600" s="595">
        <v>42046</v>
      </c>
      <c r="C1600" s="121">
        <v>186.511</v>
      </c>
      <c r="D1600" s="121">
        <v>49.539000000000001</v>
      </c>
      <c r="E1600" s="121"/>
      <c r="F1600" s="121">
        <v>102.218</v>
      </c>
      <c r="G1600" s="121">
        <v>47.546999999999997</v>
      </c>
      <c r="H1600" s="121">
        <v>121.57</v>
      </c>
    </row>
    <row r="1601" spans="2:8" ht="15" customHeight="1">
      <c r="B1601" s="595">
        <v>42047</v>
      </c>
      <c r="C1601" s="121">
        <v>181.91399999999999</v>
      </c>
      <c r="D1601" s="121">
        <v>48.929000000000002</v>
      </c>
      <c r="E1601" s="121"/>
      <c r="F1601" s="121">
        <v>102.166</v>
      </c>
      <c r="G1601" s="121">
        <v>47.158000000000001</v>
      </c>
      <c r="H1601" s="121">
        <v>123.65300000000001</v>
      </c>
    </row>
    <row r="1602" spans="2:8" ht="15" customHeight="1">
      <c r="B1602" s="595">
        <v>42048</v>
      </c>
      <c r="C1602" s="121">
        <v>179.15600000000001</v>
      </c>
      <c r="D1602" s="121">
        <v>49.960999999999999</v>
      </c>
      <c r="E1602" s="121"/>
      <c r="F1602" s="121">
        <v>103.83499999999999</v>
      </c>
      <c r="G1602" s="121">
        <v>47.533999999999999</v>
      </c>
      <c r="H1602" s="121">
        <v>126.012</v>
      </c>
    </row>
    <row r="1603" spans="2:8" ht="15" customHeight="1">
      <c r="B1603" s="595">
        <v>42051</v>
      </c>
      <c r="C1603" s="121">
        <v>184.048</v>
      </c>
      <c r="D1603" s="121">
        <v>49.573</v>
      </c>
      <c r="E1603" s="121"/>
      <c r="F1603" s="121">
        <v>109.80200000000001</v>
      </c>
      <c r="G1603" s="121">
        <v>47.756</v>
      </c>
      <c r="H1603" s="121">
        <v>127.801</v>
      </c>
    </row>
    <row r="1604" spans="2:8" ht="15" customHeight="1">
      <c r="B1604" s="595">
        <v>42052</v>
      </c>
      <c r="C1604" s="121">
        <v>183.74799999999999</v>
      </c>
      <c r="D1604" s="121">
        <v>49.64</v>
      </c>
      <c r="E1604" s="121"/>
      <c r="F1604" s="121">
        <v>106.944</v>
      </c>
      <c r="G1604" s="121">
        <v>47.540999999999997</v>
      </c>
      <c r="H1604" s="121">
        <v>135.405</v>
      </c>
    </row>
    <row r="1605" spans="2:8" ht="15" customHeight="1">
      <c r="B1605" s="595">
        <v>42053</v>
      </c>
      <c r="C1605" s="121">
        <v>176.15700000000001</v>
      </c>
      <c r="D1605" s="121">
        <v>49.835999999999999</v>
      </c>
      <c r="E1605" s="121"/>
      <c r="F1605" s="121">
        <v>109.17700000000001</v>
      </c>
      <c r="G1605" s="121">
        <v>47.871000000000002</v>
      </c>
      <c r="H1605" s="121">
        <v>134.51900000000001</v>
      </c>
    </row>
    <row r="1606" spans="2:8" ht="15" customHeight="1">
      <c r="B1606" s="595">
        <v>42054</v>
      </c>
      <c r="C1606" s="121">
        <v>168.31700000000001</v>
      </c>
      <c r="D1606" s="121">
        <v>49.156999999999996</v>
      </c>
      <c r="E1606" s="121"/>
      <c r="F1606" s="121">
        <v>105.35</v>
      </c>
      <c r="G1606" s="121">
        <v>47.548000000000002</v>
      </c>
      <c r="H1606" s="121">
        <v>132.33199999999999</v>
      </c>
    </row>
    <row r="1607" spans="2:8" ht="15" customHeight="1">
      <c r="B1607" s="595">
        <v>42055</v>
      </c>
      <c r="C1607" s="121">
        <v>167.83500000000001</v>
      </c>
      <c r="D1607" s="121">
        <v>48.557000000000002</v>
      </c>
      <c r="E1607" s="121"/>
      <c r="F1607" s="121">
        <v>106.895</v>
      </c>
      <c r="G1607" s="121">
        <v>47.639000000000003</v>
      </c>
      <c r="H1607" s="121">
        <v>125.495</v>
      </c>
    </row>
    <row r="1608" spans="2:8" ht="15" customHeight="1">
      <c r="B1608" s="595">
        <v>42058</v>
      </c>
      <c r="C1608" s="121">
        <v>159.14400000000001</v>
      </c>
      <c r="D1608" s="121">
        <v>48.415999999999997</v>
      </c>
      <c r="E1608" s="121"/>
      <c r="F1608" s="121">
        <v>100.949</v>
      </c>
      <c r="G1608" s="121">
        <v>47.521999999999998</v>
      </c>
      <c r="H1608" s="121">
        <v>125.559</v>
      </c>
    </row>
    <row r="1609" spans="2:8" ht="15" customHeight="1">
      <c r="B1609" s="595">
        <v>42059</v>
      </c>
      <c r="C1609" s="121">
        <v>152.184</v>
      </c>
      <c r="D1609" s="121">
        <v>48.191000000000003</v>
      </c>
      <c r="E1609" s="121"/>
      <c r="F1609" s="121">
        <v>98.606999999999999</v>
      </c>
      <c r="G1609" s="121">
        <v>46.47</v>
      </c>
      <c r="H1609" s="121">
        <v>117.215</v>
      </c>
    </row>
    <row r="1610" spans="2:8" ht="15" customHeight="1">
      <c r="B1610" s="595">
        <v>42060</v>
      </c>
      <c r="C1610" s="121">
        <v>145.06899999999999</v>
      </c>
      <c r="D1610" s="121">
        <v>46.997</v>
      </c>
      <c r="E1610" s="121"/>
      <c r="F1610" s="121">
        <v>100.408</v>
      </c>
      <c r="G1610" s="121">
        <v>46.518000000000001</v>
      </c>
      <c r="H1610" s="121">
        <v>112.755</v>
      </c>
    </row>
    <row r="1611" spans="2:8" ht="15" customHeight="1">
      <c r="B1611" s="595">
        <v>42061</v>
      </c>
      <c r="C1611" s="121">
        <v>135.911</v>
      </c>
      <c r="D1611" s="121">
        <v>48.363</v>
      </c>
      <c r="E1611" s="121"/>
      <c r="F1611" s="121">
        <v>96.135999999999996</v>
      </c>
      <c r="G1611" s="121">
        <v>45.841000000000001</v>
      </c>
      <c r="H1611" s="121">
        <v>114.70699999999999</v>
      </c>
    </row>
    <row r="1612" spans="2:8" ht="15" customHeight="1">
      <c r="B1612" s="595">
        <v>42062</v>
      </c>
      <c r="C1612" s="121">
        <v>134.583</v>
      </c>
      <c r="D1612" s="121">
        <v>48.798999999999999</v>
      </c>
      <c r="E1612" s="121"/>
      <c r="F1612" s="121">
        <v>96.647999999999996</v>
      </c>
      <c r="G1612" s="121">
        <v>45.832999999999998</v>
      </c>
      <c r="H1612" s="121">
        <v>111.312</v>
      </c>
    </row>
    <row r="1613" spans="2:8" ht="15" customHeight="1">
      <c r="B1613" s="595">
        <v>42065</v>
      </c>
      <c r="C1613" s="121">
        <v>135.14699999999999</v>
      </c>
      <c r="D1613" s="121">
        <v>48.445</v>
      </c>
      <c r="E1613" s="121"/>
      <c r="F1613" s="121">
        <v>95.921999999999997</v>
      </c>
      <c r="G1613" s="121">
        <v>44.174999999999997</v>
      </c>
      <c r="H1613" s="121">
        <v>110.33</v>
      </c>
    </row>
    <row r="1614" spans="2:8" ht="15" customHeight="1">
      <c r="B1614" s="595">
        <v>42066</v>
      </c>
      <c r="C1614" s="121">
        <v>132.666</v>
      </c>
      <c r="D1614" s="121">
        <v>49.182000000000002</v>
      </c>
      <c r="E1614" s="121"/>
      <c r="F1614" s="121">
        <v>98.195999999999998</v>
      </c>
      <c r="G1614" s="121">
        <v>44.36</v>
      </c>
      <c r="H1614" s="121">
        <v>109.489</v>
      </c>
    </row>
    <row r="1615" spans="2:8" ht="15" customHeight="1">
      <c r="B1615" s="595">
        <v>42067</v>
      </c>
      <c r="C1615" s="121">
        <v>135.99799999999999</v>
      </c>
      <c r="D1615" s="121">
        <v>49.097999999999999</v>
      </c>
      <c r="E1615" s="121"/>
      <c r="F1615" s="121">
        <v>97.938999999999993</v>
      </c>
      <c r="G1615" s="121">
        <v>43.881</v>
      </c>
      <c r="H1615" s="121">
        <v>112.705</v>
      </c>
    </row>
    <row r="1616" spans="2:8" ht="15" customHeight="1">
      <c r="B1616" s="595">
        <v>42068</v>
      </c>
      <c r="C1616" s="121">
        <v>128.56399999999999</v>
      </c>
      <c r="D1616" s="121">
        <v>48.44</v>
      </c>
      <c r="E1616" s="121"/>
      <c r="F1616" s="121">
        <v>91.585999999999999</v>
      </c>
      <c r="G1616" s="121">
        <v>43.665999999999997</v>
      </c>
      <c r="H1616" s="121">
        <v>111.541</v>
      </c>
    </row>
    <row r="1617" spans="2:8" ht="15" customHeight="1">
      <c r="B1617" s="595">
        <v>42069</v>
      </c>
      <c r="C1617" s="121">
        <v>118.071</v>
      </c>
      <c r="D1617" s="121">
        <v>47.146000000000001</v>
      </c>
      <c r="E1617" s="121"/>
      <c r="F1617" s="121">
        <v>83.06</v>
      </c>
      <c r="G1617" s="121">
        <v>42.521000000000001</v>
      </c>
      <c r="H1617" s="121">
        <v>106.905</v>
      </c>
    </row>
    <row r="1618" spans="2:8" ht="15" customHeight="1">
      <c r="B1618" s="595">
        <v>42072</v>
      </c>
      <c r="C1618" s="121">
        <v>120.33</v>
      </c>
      <c r="D1618" s="121">
        <v>46.972000000000001</v>
      </c>
      <c r="E1618" s="121"/>
      <c r="F1618" s="121">
        <v>82.906999999999996</v>
      </c>
      <c r="G1618" s="121">
        <v>42.017000000000003</v>
      </c>
      <c r="H1618" s="121">
        <v>98.953999999999994</v>
      </c>
    </row>
    <row r="1619" spans="2:8" ht="15" customHeight="1">
      <c r="B1619" s="595">
        <v>42073</v>
      </c>
      <c r="C1619" s="121">
        <v>117.896</v>
      </c>
      <c r="D1619" s="121">
        <v>47.206000000000003</v>
      </c>
      <c r="E1619" s="121"/>
      <c r="F1619" s="121">
        <v>82.912000000000006</v>
      </c>
      <c r="G1619" s="121">
        <v>42.665999999999997</v>
      </c>
      <c r="H1619" s="121">
        <v>101.42100000000001</v>
      </c>
    </row>
    <row r="1620" spans="2:8" ht="15" customHeight="1">
      <c r="B1620" s="595">
        <v>42074</v>
      </c>
      <c r="C1620" s="121">
        <v>118.919</v>
      </c>
      <c r="D1620" s="121">
        <v>46.771999999999998</v>
      </c>
      <c r="E1620" s="121"/>
      <c r="F1620" s="121">
        <v>80.956999999999994</v>
      </c>
      <c r="G1620" s="121">
        <v>42.665999999999997</v>
      </c>
      <c r="H1620" s="121">
        <v>104.07</v>
      </c>
    </row>
    <row r="1621" spans="2:8" ht="15" customHeight="1">
      <c r="B1621" s="595">
        <v>42075</v>
      </c>
      <c r="C1621" s="121">
        <v>121.33799999999999</v>
      </c>
      <c r="D1621" s="121">
        <v>46.39</v>
      </c>
      <c r="E1621" s="121"/>
      <c r="F1621" s="121">
        <v>84.1</v>
      </c>
      <c r="G1621" s="121">
        <v>41.98</v>
      </c>
      <c r="H1621" s="121">
        <v>101.129</v>
      </c>
    </row>
    <row r="1622" spans="2:8" ht="15" customHeight="1">
      <c r="B1622" s="595">
        <v>42076</v>
      </c>
      <c r="C1622" s="121">
        <v>121.002</v>
      </c>
      <c r="D1622" s="121">
        <v>46.683999999999997</v>
      </c>
      <c r="E1622" s="121"/>
      <c r="F1622" s="121">
        <v>84.138000000000005</v>
      </c>
      <c r="G1622" s="121">
        <v>41.965000000000003</v>
      </c>
      <c r="H1622" s="121">
        <v>104.776</v>
      </c>
    </row>
    <row r="1623" spans="2:8" ht="15" customHeight="1">
      <c r="B1623" s="595">
        <v>42079</v>
      </c>
      <c r="C1623" s="121">
        <v>120.01300000000001</v>
      </c>
      <c r="D1623" s="121">
        <v>47.703000000000003</v>
      </c>
      <c r="E1623" s="121"/>
      <c r="F1623" s="121">
        <v>82.566999999999993</v>
      </c>
      <c r="G1623" s="121">
        <v>41.682000000000002</v>
      </c>
      <c r="H1623" s="121">
        <v>105.268</v>
      </c>
    </row>
    <row r="1624" spans="2:8" ht="15" customHeight="1">
      <c r="B1624" s="595">
        <v>42080</v>
      </c>
      <c r="C1624" s="121">
        <v>118.261</v>
      </c>
      <c r="D1624" s="121">
        <v>48.387</v>
      </c>
      <c r="E1624" s="121"/>
      <c r="F1624" s="121">
        <v>84.896000000000001</v>
      </c>
      <c r="G1624" s="121">
        <v>41.94</v>
      </c>
      <c r="H1624" s="121">
        <v>104.072</v>
      </c>
    </row>
    <row r="1625" spans="2:8" ht="15" customHeight="1">
      <c r="B1625" s="595">
        <v>42081</v>
      </c>
      <c r="C1625" s="121">
        <v>127.83199999999999</v>
      </c>
      <c r="D1625" s="121">
        <v>50.167000000000002</v>
      </c>
      <c r="E1625" s="121"/>
      <c r="F1625" s="121">
        <v>91.337000000000003</v>
      </c>
      <c r="G1625" s="121">
        <v>42.508000000000003</v>
      </c>
      <c r="H1625" s="121">
        <v>106.54600000000001</v>
      </c>
    </row>
    <row r="1626" spans="2:8" ht="15" customHeight="1">
      <c r="B1626" s="595">
        <v>42082</v>
      </c>
      <c r="C1626" s="121">
        <v>129.66</v>
      </c>
      <c r="D1626" s="121">
        <v>49.694000000000003</v>
      </c>
      <c r="E1626" s="121"/>
      <c r="F1626" s="121">
        <v>91.671000000000006</v>
      </c>
      <c r="G1626" s="121">
        <v>42.508000000000003</v>
      </c>
      <c r="H1626" s="121">
        <v>114.42</v>
      </c>
    </row>
    <row r="1627" spans="2:8" ht="15" customHeight="1">
      <c r="B1627" s="595">
        <v>42083</v>
      </c>
      <c r="C1627" s="121">
        <v>130.501</v>
      </c>
      <c r="D1627" s="121">
        <v>49.280999999999999</v>
      </c>
      <c r="E1627" s="121"/>
      <c r="F1627" s="121">
        <v>90.519000000000005</v>
      </c>
      <c r="G1627" s="121">
        <v>42.500999999999998</v>
      </c>
      <c r="H1627" s="121">
        <v>115.505</v>
      </c>
    </row>
    <row r="1628" spans="2:8" ht="15" customHeight="1">
      <c r="B1628" s="595">
        <v>42086</v>
      </c>
      <c r="C1628" s="121">
        <v>133.148</v>
      </c>
      <c r="D1628" s="121">
        <v>49.914000000000001</v>
      </c>
      <c r="E1628" s="121"/>
      <c r="F1628" s="121">
        <v>93.516000000000005</v>
      </c>
      <c r="G1628" s="121">
        <v>42.597000000000001</v>
      </c>
      <c r="H1628" s="121">
        <v>113.07</v>
      </c>
    </row>
    <row r="1629" spans="2:8" ht="15" customHeight="1">
      <c r="B1629" s="595">
        <v>42087</v>
      </c>
      <c r="C1629" s="121">
        <v>130.68700000000001</v>
      </c>
      <c r="D1629" s="121">
        <v>50.179000000000002</v>
      </c>
      <c r="E1629" s="121"/>
      <c r="F1629" s="121">
        <v>94.447999999999993</v>
      </c>
      <c r="G1629" s="121">
        <v>42.500999999999998</v>
      </c>
      <c r="H1629" s="121">
        <v>115.502</v>
      </c>
    </row>
    <row r="1630" spans="2:8" ht="15" customHeight="1">
      <c r="B1630" s="595">
        <v>42088</v>
      </c>
      <c r="C1630" s="121">
        <v>136.99199999999999</v>
      </c>
      <c r="D1630" s="121">
        <v>49.848999999999997</v>
      </c>
      <c r="E1630" s="121"/>
      <c r="F1630" s="121">
        <v>94.509</v>
      </c>
      <c r="G1630" s="121">
        <v>43.177999999999997</v>
      </c>
      <c r="H1630" s="121">
        <v>115.691</v>
      </c>
    </row>
    <row r="1631" spans="2:8" ht="15" customHeight="1">
      <c r="B1631" s="595">
        <v>42089</v>
      </c>
      <c r="C1631" s="121">
        <v>136.33500000000001</v>
      </c>
      <c r="D1631" s="121">
        <v>47.759</v>
      </c>
      <c r="E1631" s="121"/>
      <c r="F1631" s="121">
        <v>93.376000000000005</v>
      </c>
      <c r="G1631" s="121">
        <v>42.33</v>
      </c>
      <c r="H1631" s="121">
        <v>116.63200000000001</v>
      </c>
    </row>
    <row r="1632" spans="2:8" ht="15" customHeight="1">
      <c r="B1632" s="595">
        <v>42090</v>
      </c>
      <c r="C1632" s="121">
        <v>136.24700000000001</v>
      </c>
      <c r="D1632" s="121">
        <v>49.09</v>
      </c>
      <c r="E1632" s="121"/>
      <c r="F1632" s="121">
        <v>93.129000000000005</v>
      </c>
      <c r="G1632" s="121">
        <v>43.484999999999999</v>
      </c>
      <c r="H1632" s="121">
        <v>115.12</v>
      </c>
    </row>
    <row r="1633" spans="2:8" ht="15" customHeight="1">
      <c r="B1633" s="595">
        <v>42093</v>
      </c>
      <c r="C1633" s="121">
        <v>128.40799999999999</v>
      </c>
      <c r="D1633" s="121">
        <v>48.966000000000001</v>
      </c>
      <c r="E1633" s="121"/>
      <c r="F1633" s="121">
        <v>89.144000000000005</v>
      </c>
      <c r="G1633" s="121">
        <v>43.204000000000001</v>
      </c>
      <c r="H1633" s="121">
        <v>114.066</v>
      </c>
    </row>
    <row r="1634" spans="2:8" ht="15" customHeight="1">
      <c r="B1634" s="595">
        <v>42094</v>
      </c>
      <c r="C1634" s="121">
        <v>126.92400000000001</v>
      </c>
      <c r="D1634" s="121">
        <v>48.274999999999999</v>
      </c>
      <c r="E1634" s="121"/>
      <c r="F1634" s="121">
        <v>85.445999999999998</v>
      </c>
      <c r="G1634" s="121">
        <v>42.86</v>
      </c>
      <c r="H1634" s="121">
        <v>110.30200000000001</v>
      </c>
    </row>
    <row r="1635" spans="2:8" ht="15" customHeight="1">
      <c r="B1635" s="595">
        <v>42095</v>
      </c>
      <c r="C1635" s="121">
        <v>132.667</v>
      </c>
      <c r="D1635" s="121">
        <v>48.3</v>
      </c>
      <c r="E1635" s="121"/>
      <c r="F1635" s="121">
        <v>84.893000000000001</v>
      </c>
      <c r="G1635" s="121">
        <v>41.527999999999999</v>
      </c>
      <c r="H1635" s="121">
        <v>108.206</v>
      </c>
    </row>
    <row r="1636" spans="2:8" ht="15" customHeight="1">
      <c r="B1636" s="595">
        <v>42096</v>
      </c>
      <c r="C1636" s="121">
        <v>135.33799999999999</v>
      </c>
      <c r="D1636" s="121">
        <v>48.808</v>
      </c>
      <c r="E1636" s="121"/>
      <c r="F1636" s="121">
        <v>85.506</v>
      </c>
      <c r="G1636" s="121">
        <v>41.878999999999998</v>
      </c>
      <c r="H1636" s="121">
        <v>107.541</v>
      </c>
    </row>
    <row r="1637" spans="2:8" ht="15" customHeight="1">
      <c r="B1637" s="595">
        <v>42097</v>
      </c>
      <c r="C1637" s="121">
        <v>134.989</v>
      </c>
      <c r="D1637" s="121">
        <v>48.808</v>
      </c>
      <c r="E1637" s="121"/>
      <c r="F1637" s="121">
        <v>85.185000000000002</v>
      </c>
      <c r="G1637" s="121">
        <v>41.878999999999998</v>
      </c>
      <c r="H1637" s="121">
        <v>108.81</v>
      </c>
    </row>
    <row r="1638" spans="2:8" ht="15" customHeight="1">
      <c r="B1638" s="595">
        <v>42100</v>
      </c>
      <c r="C1638" s="121">
        <v>134.756</v>
      </c>
      <c r="D1638" s="121">
        <v>48.808</v>
      </c>
      <c r="E1638" s="121"/>
      <c r="F1638" s="121">
        <v>84.814999999999998</v>
      </c>
      <c r="G1638" s="121">
        <v>41.878999999999998</v>
      </c>
      <c r="H1638" s="121">
        <v>108.51600000000001</v>
      </c>
    </row>
    <row r="1639" spans="2:8" ht="15" customHeight="1">
      <c r="B1639" s="595">
        <v>42101</v>
      </c>
      <c r="C1639" s="121">
        <v>131.21</v>
      </c>
      <c r="D1639" s="121">
        <v>48.152000000000001</v>
      </c>
      <c r="E1639" s="121"/>
      <c r="F1639" s="121">
        <v>83.135999999999996</v>
      </c>
      <c r="G1639" s="121">
        <v>42.957999999999998</v>
      </c>
      <c r="H1639" s="121">
        <v>108.44799999999999</v>
      </c>
    </row>
    <row r="1640" spans="2:8" ht="15" customHeight="1">
      <c r="B1640" s="595">
        <v>42102</v>
      </c>
      <c r="C1640" s="121">
        <v>127.866</v>
      </c>
      <c r="D1640" s="121">
        <v>47.796999999999997</v>
      </c>
      <c r="E1640" s="121"/>
      <c r="F1640" s="121">
        <v>83.968999999999994</v>
      </c>
      <c r="G1640" s="121">
        <v>43.375</v>
      </c>
      <c r="H1640" s="121">
        <v>105.39700000000001</v>
      </c>
    </row>
    <row r="1641" spans="2:8" ht="15" customHeight="1">
      <c r="B1641" s="595">
        <v>42103</v>
      </c>
      <c r="C1641" s="121">
        <v>132.851</v>
      </c>
      <c r="D1641" s="121">
        <v>47.912999999999997</v>
      </c>
      <c r="E1641" s="121"/>
      <c r="F1641" s="121">
        <v>85.921000000000006</v>
      </c>
      <c r="G1641" s="121">
        <v>42.676000000000002</v>
      </c>
      <c r="H1641" s="121">
        <v>105.758</v>
      </c>
    </row>
    <row r="1642" spans="2:8" ht="15" customHeight="1">
      <c r="B1642" s="595">
        <v>42104</v>
      </c>
      <c r="C1642" s="121">
        <v>131.74299999999999</v>
      </c>
      <c r="D1642" s="121">
        <v>47.912999999999997</v>
      </c>
      <c r="E1642" s="121"/>
      <c r="F1642" s="121">
        <v>85.658000000000001</v>
      </c>
      <c r="G1642" s="121">
        <v>42.676000000000002</v>
      </c>
      <c r="H1642" s="121">
        <v>107.428</v>
      </c>
    </row>
    <row r="1643" spans="2:8" ht="15" customHeight="1">
      <c r="B1643" s="595">
        <v>42107</v>
      </c>
      <c r="C1643" s="121">
        <v>131.66399999999999</v>
      </c>
      <c r="D1643" s="121">
        <v>47.633000000000003</v>
      </c>
      <c r="E1643" s="121"/>
      <c r="F1643" s="121">
        <v>86.198999999999998</v>
      </c>
      <c r="G1643" s="121">
        <v>45.201000000000001</v>
      </c>
      <c r="H1643" s="121">
        <v>107.27500000000001</v>
      </c>
    </row>
    <row r="1644" spans="2:8" ht="15" customHeight="1">
      <c r="B1644" s="595">
        <v>42108</v>
      </c>
      <c r="C1644" s="121">
        <v>138.161</v>
      </c>
      <c r="D1644" s="121">
        <v>47.95</v>
      </c>
      <c r="E1644" s="121"/>
      <c r="F1644" s="121">
        <v>88.620999999999995</v>
      </c>
      <c r="G1644" s="121">
        <v>44.863999999999997</v>
      </c>
      <c r="H1644" s="121">
        <v>106.69799999999999</v>
      </c>
    </row>
    <row r="1645" spans="2:8" ht="15" customHeight="1">
      <c r="B1645" s="595">
        <v>42109</v>
      </c>
      <c r="C1645" s="121">
        <v>139.75399999999999</v>
      </c>
      <c r="D1645" s="121">
        <v>48.192999999999998</v>
      </c>
      <c r="E1645" s="121"/>
      <c r="F1645" s="121">
        <v>90.5</v>
      </c>
      <c r="G1645" s="121">
        <v>44.688000000000002</v>
      </c>
      <c r="H1645" s="121">
        <v>111.31699999999999</v>
      </c>
    </row>
    <row r="1646" spans="2:8" ht="15" customHeight="1">
      <c r="B1646" s="595">
        <v>42110</v>
      </c>
      <c r="C1646" s="121">
        <v>143.77699999999999</v>
      </c>
      <c r="D1646" s="121">
        <v>48.192999999999998</v>
      </c>
      <c r="E1646" s="121"/>
      <c r="F1646" s="121">
        <v>98.244</v>
      </c>
      <c r="G1646" s="121">
        <v>44.688000000000002</v>
      </c>
      <c r="H1646" s="121">
        <v>113.33</v>
      </c>
    </row>
    <row r="1647" spans="2:8" ht="15" customHeight="1">
      <c r="B1647" s="595">
        <v>42111</v>
      </c>
      <c r="C1647" s="121">
        <v>161.68799999999999</v>
      </c>
      <c r="D1647" s="121">
        <v>48.192999999999998</v>
      </c>
      <c r="E1647" s="121"/>
      <c r="F1647" s="121">
        <v>105.053</v>
      </c>
      <c r="G1647" s="121">
        <v>44.688000000000002</v>
      </c>
      <c r="H1647" s="121">
        <v>120.73099999999999</v>
      </c>
    </row>
    <row r="1648" spans="2:8" ht="15" customHeight="1">
      <c r="B1648" s="595">
        <v>42114</v>
      </c>
      <c r="C1648" s="121">
        <v>146.404</v>
      </c>
      <c r="D1648" s="121">
        <v>49.183999999999997</v>
      </c>
      <c r="E1648" s="121"/>
      <c r="F1648" s="121">
        <v>104.749</v>
      </c>
      <c r="G1648" s="121">
        <v>45.53</v>
      </c>
      <c r="H1648" s="121">
        <v>132.63399999999999</v>
      </c>
    </row>
    <row r="1649" spans="2:8" ht="15" customHeight="1">
      <c r="B1649" s="595">
        <v>42115</v>
      </c>
      <c r="C1649" s="121">
        <v>164.24199999999999</v>
      </c>
      <c r="D1649" s="121">
        <v>49.966999999999999</v>
      </c>
      <c r="E1649" s="121"/>
      <c r="F1649" s="121">
        <v>107.25700000000001</v>
      </c>
      <c r="G1649" s="121">
        <v>45.174999999999997</v>
      </c>
      <c r="H1649" s="121">
        <v>133.11500000000001</v>
      </c>
    </row>
    <row r="1650" spans="2:8" ht="15" customHeight="1">
      <c r="B1650" s="595">
        <v>42116</v>
      </c>
      <c r="C1650" s="121">
        <v>161.81</v>
      </c>
      <c r="D1650" s="121">
        <v>49.807000000000002</v>
      </c>
      <c r="E1650" s="121"/>
      <c r="F1650" s="121">
        <v>105.012</v>
      </c>
      <c r="G1650" s="121">
        <v>45.359000000000002</v>
      </c>
      <c r="H1650" s="121">
        <v>137.864</v>
      </c>
    </row>
    <row r="1651" spans="2:8" ht="15" customHeight="1">
      <c r="B1651" s="595">
        <v>42117</v>
      </c>
      <c r="C1651" s="121">
        <v>159.16800000000001</v>
      </c>
      <c r="D1651" s="121">
        <v>49.036999999999999</v>
      </c>
      <c r="E1651" s="121"/>
      <c r="F1651" s="121">
        <v>100.32299999999999</v>
      </c>
      <c r="G1651" s="121">
        <v>44.991999999999997</v>
      </c>
      <c r="H1651" s="121">
        <v>133.34800000000001</v>
      </c>
    </row>
    <row r="1652" spans="2:8" ht="15" customHeight="1">
      <c r="B1652" s="595">
        <v>42118</v>
      </c>
      <c r="C1652" s="121">
        <v>160.86000000000001</v>
      </c>
      <c r="D1652" s="121">
        <v>49.082000000000001</v>
      </c>
      <c r="E1652" s="121"/>
      <c r="F1652" s="121">
        <v>100.429</v>
      </c>
      <c r="G1652" s="121">
        <v>45.313000000000002</v>
      </c>
      <c r="H1652" s="121">
        <v>131.28700000000001</v>
      </c>
    </row>
    <row r="1653" spans="2:8" ht="15" customHeight="1">
      <c r="B1653" s="595">
        <v>42121</v>
      </c>
      <c r="C1653" s="121">
        <v>148.68799999999999</v>
      </c>
      <c r="D1653" s="121">
        <v>50.902000000000001</v>
      </c>
      <c r="E1653" s="121"/>
      <c r="F1653" s="121">
        <v>101.669</v>
      </c>
      <c r="G1653" s="121">
        <v>46.058</v>
      </c>
      <c r="H1653" s="121">
        <v>131.46299999999999</v>
      </c>
    </row>
    <row r="1654" spans="2:8" ht="15" customHeight="1">
      <c r="B1654" s="595">
        <v>42122</v>
      </c>
      <c r="C1654" s="121">
        <v>156.221</v>
      </c>
      <c r="D1654" s="121">
        <v>49.392000000000003</v>
      </c>
      <c r="E1654" s="121"/>
      <c r="F1654" s="121">
        <v>98.709000000000003</v>
      </c>
      <c r="G1654" s="121">
        <v>45.398000000000003</v>
      </c>
      <c r="H1654" s="121">
        <v>134.51900000000001</v>
      </c>
    </row>
    <row r="1655" spans="2:8" ht="15" customHeight="1">
      <c r="B1655" s="595">
        <v>42123</v>
      </c>
      <c r="C1655" s="121">
        <v>155.55500000000001</v>
      </c>
      <c r="D1655" s="121">
        <v>50.220999999999997</v>
      </c>
      <c r="E1655" s="121"/>
      <c r="F1655" s="121">
        <v>98.894000000000005</v>
      </c>
      <c r="G1655" s="121">
        <v>46.058</v>
      </c>
      <c r="H1655" s="121">
        <v>131.87799999999999</v>
      </c>
    </row>
    <row r="1656" spans="2:8" ht="15" customHeight="1">
      <c r="B1656" s="595">
        <v>42124</v>
      </c>
      <c r="C1656" s="121">
        <v>149.92500000000001</v>
      </c>
      <c r="D1656" s="121">
        <v>49.533999999999999</v>
      </c>
      <c r="E1656" s="121"/>
      <c r="F1656" s="121">
        <v>92.096000000000004</v>
      </c>
      <c r="G1656" s="121">
        <v>45.728000000000002</v>
      </c>
      <c r="H1656" s="121">
        <v>130.90100000000001</v>
      </c>
    </row>
    <row r="1657" spans="2:8" ht="15" customHeight="1">
      <c r="B1657" s="595">
        <v>42125</v>
      </c>
      <c r="C1657" s="121">
        <v>149.1</v>
      </c>
      <c r="D1657" s="121">
        <v>49.533999999999999</v>
      </c>
      <c r="E1657" s="121"/>
      <c r="F1657" s="121">
        <v>93.346000000000004</v>
      </c>
      <c r="G1657" s="121">
        <v>45.728000000000002</v>
      </c>
      <c r="H1657" s="121">
        <v>123.31699999999999</v>
      </c>
    </row>
    <row r="1658" spans="2:8" ht="15" customHeight="1">
      <c r="B1658" s="595">
        <v>42128</v>
      </c>
      <c r="C1658" s="121">
        <v>148.69999999999999</v>
      </c>
      <c r="D1658" s="121">
        <v>49.533999999999999</v>
      </c>
      <c r="E1658" s="121"/>
      <c r="F1658" s="121">
        <v>92.893000000000001</v>
      </c>
      <c r="G1658" s="121">
        <v>45.728000000000002</v>
      </c>
      <c r="H1658" s="121">
        <v>124.658</v>
      </c>
    </row>
    <row r="1659" spans="2:8" ht="15" customHeight="1">
      <c r="B1659" s="595">
        <v>42129</v>
      </c>
      <c r="C1659" s="121">
        <v>149.57900000000001</v>
      </c>
      <c r="D1659" s="121">
        <v>49.533999999999999</v>
      </c>
      <c r="E1659" s="121"/>
      <c r="F1659" s="121">
        <v>90.614999999999995</v>
      </c>
      <c r="G1659" s="121">
        <v>45.728000000000002</v>
      </c>
      <c r="H1659" s="121">
        <v>124.297</v>
      </c>
    </row>
    <row r="1660" spans="2:8" ht="15" customHeight="1">
      <c r="B1660" s="595">
        <v>42130</v>
      </c>
      <c r="C1660" s="121">
        <v>150.50800000000001</v>
      </c>
      <c r="D1660" s="121">
        <v>49.533999999999999</v>
      </c>
      <c r="E1660" s="121"/>
      <c r="F1660" s="121">
        <v>88.813999999999993</v>
      </c>
      <c r="G1660" s="121">
        <v>45.728000000000002</v>
      </c>
      <c r="H1660" s="121">
        <v>122.455</v>
      </c>
    </row>
    <row r="1661" spans="2:8" ht="15" customHeight="1">
      <c r="B1661" s="595">
        <v>42131</v>
      </c>
      <c r="C1661" s="121">
        <v>144.946</v>
      </c>
      <c r="D1661" s="121">
        <v>49.533999999999999</v>
      </c>
      <c r="E1661" s="121"/>
      <c r="F1661" s="121">
        <v>86.991</v>
      </c>
      <c r="G1661" s="121">
        <v>45.728000000000002</v>
      </c>
      <c r="H1661" s="121">
        <v>122.485</v>
      </c>
    </row>
    <row r="1662" spans="2:8" ht="15" customHeight="1">
      <c r="B1662" s="595">
        <v>42132</v>
      </c>
      <c r="C1662" s="121">
        <v>142.33000000000001</v>
      </c>
      <c r="D1662" s="121">
        <v>49.533999999999999</v>
      </c>
      <c r="E1662" s="121"/>
      <c r="F1662" s="121">
        <v>87.33</v>
      </c>
      <c r="G1662" s="121">
        <v>45.728000000000002</v>
      </c>
      <c r="H1662" s="121">
        <v>118.333</v>
      </c>
    </row>
    <row r="1663" spans="2:8" ht="15" customHeight="1">
      <c r="B1663" s="595">
        <v>42135</v>
      </c>
      <c r="C1663" s="121">
        <v>144.572</v>
      </c>
      <c r="D1663" s="121">
        <v>52.05</v>
      </c>
      <c r="E1663" s="121"/>
      <c r="F1663" s="121">
        <v>87.581000000000003</v>
      </c>
      <c r="G1663" s="121">
        <v>44.258000000000003</v>
      </c>
      <c r="H1663" s="121">
        <v>119.33</v>
      </c>
    </row>
    <row r="1664" spans="2:8" ht="15" customHeight="1">
      <c r="B1664" s="595">
        <v>42136</v>
      </c>
      <c r="C1664" s="121">
        <v>144.815</v>
      </c>
      <c r="D1664" s="121">
        <v>52.05</v>
      </c>
      <c r="E1664" s="121"/>
      <c r="F1664" s="121">
        <v>87.158000000000001</v>
      </c>
      <c r="G1664" s="121">
        <v>44.258000000000003</v>
      </c>
      <c r="H1664" s="121">
        <v>118.911</v>
      </c>
    </row>
    <row r="1665" spans="2:8" ht="15" customHeight="1">
      <c r="B1665" s="595">
        <v>42137</v>
      </c>
      <c r="C1665" s="121">
        <v>142.91</v>
      </c>
      <c r="D1665" s="121">
        <v>52.05</v>
      </c>
      <c r="E1665" s="121"/>
      <c r="F1665" s="121">
        <v>85.91</v>
      </c>
      <c r="G1665" s="121">
        <v>44.258000000000003</v>
      </c>
      <c r="H1665" s="121">
        <v>117.495</v>
      </c>
    </row>
    <row r="1666" spans="2:8" ht="15" customHeight="1">
      <c r="B1666" s="595">
        <v>42138</v>
      </c>
      <c r="C1666" s="121">
        <v>142.68899999999999</v>
      </c>
      <c r="D1666" s="121">
        <v>52.05</v>
      </c>
      <c r="E1666" s="121"/>
      <c r="F1666" s="121">
        <v>83.911000000000001</v>
      </c>
      <c r="G1666" s="121">
        <v>44.258000000000003</v>
      </c>
      <c r="H1666" s="121">
        <v>112.562</v>
      </c>
    </row>
    <row r="1667" spans="2:8" ht="15" customHeight="1">
      <c r="B1667" s="595">
        <v>42139</v>
      </c>
      <c r="C1667" s="121">
        <v>138.96199999999999</v>
      </c>
      <c r="D1667" s="121">
        <v>52.859000000000002</v>
      </c>
      <c r="E1667" s="121"/>
      <c r="F1667" s="121">
        <v>81.744</v>
      </c>
      <c r="G1667" s="121">
        <v>42.679000000000002</v>
      </c>
      <c r="H1667" s="121">
        <v>110.29600000000001</v>
      </c>
    </row>
    <row r="1668" spans="2:8" ht="15" customHeight="1">
      <c r="B1668" s="595">
        <v>42142</v>
      </c>
      <c r="C1668" s="121">
        <v>148.49100000000001</v>
      </c>
      <c r="D1668" s="121">
        <v>52.6</v>
      </c>
      <c r="E1668" s="121"/>
      <c r="F1668" s="121">
        <v>85.150999999999996</v>
      </c>
      <c r="G1668" s="121">
        <v>41.600999999999999</v>
      </c>
      <c r="H1668" s="121">
        <v>109.627</v>
      </c>
    </row>
    <row r="1669" spans="2:8" ht="15" customHeight="1">
      <c r="B1669" s="595">
        <v>42143</v>
      </c>
      <c r="C1669" s="121">
        <v>146.24600000000001</v>
      </c>
      <c r="D1669" s="121">
        <v>51.384</v>
      </c>
      <c r="E1669" s="121"/>
      <c r="F1669" s="121">
        <v>82.688999999999993</v>
      </c>
      <c r="G1669" s="121">
        <v>41.011000000000003</v>
      </c>
      <c r="H1669" s="121">
        <v>115.164</v>
      </c>
    </row>
    <row r="1670" spans="2:8" ht="15" customHeight="1">
      <c r="B1670" s="595">
        <v>42144</v>
      </c>
      <c r="C1670" s="121">
        <v>147.33699999999999</v>
      </c>
      <c r="D1670" s="121">
        <v>51.456000000000003</v>
      </c>
      <c r="E1670" s="121"/>
      <c r="F1670" s="121">
        <v>82.727999999999994</v>
      </c>
      <c r="G1670" s="121">
        <v>41.194000000000003</v>
      </c>
      <c r="H1670" s="121">
        <v>110.1</v>
      </c>
    </row>
    <row r="1671" spans="2:8" ht="15" customHeight="1">
      <c r="B1671" s="595">
        <v>42145</v>
      </c>
      <c r="C1671" s="121">
        <v>147.91200000000001</v>
      </c>
      <c r="D1671" s="121">
        <v>50.866999999999997</v>
      </c>
      <c r="E1671" s="121"/>
      <c r="F1671" s="121">
        <v>81.27</v>
      </c>
      <c r="G1671" s="121">
        <v>40.436999999999998</v>
      </c>
      <c r="H1671" s="121">
        <v>112.251</v>
      </c>
    </row>
    <row r="1672" spans="2:8" ht="15" customHeight="1">
      <c r="B1672" s="595">
        <v>42146</v>
      </c>
      <c r="C1672" s="121">
        <v>148.71700000000001</v>
      </c>
      <c r="D1672" s="121">
        <v>51.051000000000002</v>
      </c>
      <c r="E1672" s="121"/>
      <c r="F1672" s="121">
        <v>80.495000000000005</v>
      </c>
      <c r="G1672" s="121">
        <v>40.481000000000002</v>
      </c>
      <c r="H1672" s="121">
        <v>108.84699999999999</v>
      </c>
    </row>
    <row r="1673" spans="2:8" ht="15" customHeight="1">
      <c r="B1673" s="595">
        <v>42149</v>
      </c>
      <c r="C1673" s="121">
        <v>148.476</v>
      </c>
      <c r="D1673" s="121">
        <v>51.051000000000002</v>
      </c>
      <c r="E1673" s="121"/>
      <c r="F1673" s="121">
        <v>80.471999999999994</v>
      </c>
      <c r="G1673" s="121">
        <v>40.481000000000002</v>
      </c>
      <c r="H1673" s="121">
        <v>110.241</v>
      </c>
    </row>
    <row r="1674" spans="2:8" ht="15" customHeight="1">
      <c r="B1674" s="595">
        <v>42150</v>
      </c>
      <c r="C1674" s="121">
        <v>154.57599999999999</v>
      </c>
      <c r="D1674" s="121">
        <v>51.241</v>
      </c>
      <c r="E1674" s="121"/>
      <c r="F1674" s="121">
        <v>88.844999999999999</v>
      </c>
      <c r="G1674" s="121">
        <v>40.493000000000002</v>
      </c>
      <c r="H1674" s="121">
        <v>109.92100000000001</v>
      </c>
    </row>
    <row r="1675" spans="2:8" ht="15" customHeight="1">
      <c r="B1675" s="595">
        <v>42151</v>
      </c>
      <c r="C1675" s="121">
        <v>154.75700000000001</v>
      </c>
      <c r="D1675" s="121">
        <v>50.893999999999998</v>
      </c>
      <c r="E1675" s="121"/>
      <c r="F1675" s="121">
        <v>85.855999999999995</v>
      </c>
      <c r="G1675" s="121">
        <v>40.375999999999998</v>
      </c>
      <c r="H1675" s="121">
        <v>115.93300000000001</v>
      </c>
    </row>
    <row r="1676" spans="2:8" ht="15" customHeight="1">
      <c r="B1676" s="595">
        <v>42152</v>
      </c>
      <c r="C1676" s="121">
        <v>153.24299999999999</v>
      </c>
      <c r="D1676" s="121">
        <v>51.058999999999997</v>
      </c>
      <c r="E1676" s="121"/>
      <c r="F1676" s="121">
        <v>84.614000000000004</v>
      </c>
      <c r="G1676" s="121">
        <v>39.847999999999999</v>
      </c>
      <c r="H1676" s="121">
        <v>113.00700000000001</v>
      </c>
    </row>
    <row r="1677" spans="2:8" ht="15" customHeight="1">
      <c r="B1677" s="595">
        <v>42153</v>
      </c>
      <c r="C1677" s="121">
        <v>162.47200000000001</v>
      </c>
      <c r="D1677" s="121">
        <v>51.051000000000002</v>
      </c>
      <c r="E1677" s="121"/>
      <c r="F1677" s="121">
        <v>87.99</v>
      </c>
      <c r="G1677" s="121">
        <v>39.462000000000003</v>
      </c>
      <c r="H1677" s="121">
        <v>111.705</v>
      </c>
    </row>
    <row r="1678" spans="2:8" ht="15" customHeight="1">
      <c r="B1678" s="595">
        <v>42156</v>
      </c>
      <c r="C1678" s="121">
        <v>172.143</v>
      </c>
      <c r="D1678" s="121">
        <v>51.405999999999999</v>
      </c>
      <c r="E1678" s="121"/>
      <c r="F1678" s="121">
        <v>91.16</v>
      </c>
      <c r="G1678" s="121">
        <v>39.351999999999997</v>
      </c>
      <c r="H1678" s="121">
        <v>112.40600000000001</v>
      </c>
    </row>
    <row r="1679" spans="2:8" ht="15" customHeight="1">
      <c r="B1679" s="595">
        <v>42157</v>
      </c>
      <c r="C1679" s="121">
        <v>169.24600000000001</v>
      </c>
      <c r="D1679" s="121">
        <v>51.686</v>
      </c>
      <c r="E1679" s="121"/>
      <c r="F1679" s="121">
        <v>89.183999999999997</v>
      </c>
      <c r="G1679" s="121">
        <v>39.359000000000002</v>
      </c>
      <c r="H1679" s="121">
        <v>117.84399999999999</v>
      </c>
    </row>
    <row r="1680" spans="2:8" ht="15" customHeight="1">
      <c r="B1680" s="595">
        <v>42158</v>
      </c>
      <c r="C1680" s="121">
        <v>166.376</v>
      </c>
      <c r="D1680" s="121">
        <v>50.981000000000002</v>
      </c>
      <c r="E1680" s="121"/>
      <c r="F1680" s="121">
        <v>85.495999999999995</v>
      </c>
      <c r="G1680" s="121">
        <v>39.524000000000001</v>
      </c>
      <c r="H1680" s="121">
        <v>118.31699999999999</v>
      </c>
    </row>
    <row r="1681" spans="2:8" ht="15" customHeight="1">
      <c r="B1681" s="595">
        <v>42159</v>
      </c>
      <c r="C1681" s="121">
        <v>165.774</v>
      </c>
      <c r="D1681" s="121">
        <v>51.174999999999997</v>
      </c>
      <c r="E1681" s="121"/>
      <c r="F1681" s="121">
        <v>81.968000000000004</v>
      </c>
      <c r="G1681" s="121">
        <v>38.893999999999998</v>
      </c>
      <c r="H1681" s="121">
        <v>113.324</v>
      </c>
    </row>
    <row r="1682" spans="2:8" ht="15" customHeight="1">
      <c r="B1682" s="595">
        <v>42160</v>
      </c>
      <c r="C1682" s="121">
        <v>169.86</v>
      </c>
      <c r="D1682" s="121">
        <v>51.728000000000002</v>
      </c>
      <c r="E1682" s="121"/>
      <c r="F1682" s="121">
        <v>82.944000000000003</v>
      </c>
      <c r="G1682" s="121">
        <v>38.68</v>
      </c>
      <c r="H1682" s="121">
        <v>108.93899999999999</v>
      </c>
    </row>
    <row r="1683" spans="2:8" ht="15" customHeight="1">
      <c r="B1683" s="595">
        <v>42163</v>
      </c>
      <c r="C1683" s="121">
        <v>174.90899999999999</v>
      </c>
      <c r="D1683" s="121">
        <v>51.987000000000002</v>
      </c>
      <c r="E1683" s="121"/>
      <c r="F1683" s="121">
        <v>85.147000000000006</v>
      </c>
      <c r="G1683" s="121">
        <v>39.200000000000003</v>
      </c>
      <c r="H1683" s="121">
        <v>108.35299999999999</v>
      </c>
    </row>
    <row r="1684" spans="2:8" ht="15" customHeight="1">
      <c r="B1684" s="595">
        <v>42164</v>
      </c>
      <c r="C1684" s="121">
        <v>175.73599999999999</v>
      </c>
      <c r="D1684" s="121">
        <v>51.283999999999999</v>
      </c>
      <c r="E1684" s="121"/>
      <c r="F1684" s="121">
        <v>85.878</v>
      </c>
      <c r="G1684" s="121">
        <v>39.034999999999997</v>
      </c>
      <c r="H1684" s="121">
        <v>111.33</v>
      </c>
    </row>
    <row r="1685" spans="2:8" ht="15" customHeight="1">
      <c r="B1685" s="595">
        <v>42165</v>
      </c>
      <c r="C1685" s="121">
        <v>170.852</v>
      </c>
      <c r="D1685" s="121">
        <v>51.741</v>
      </c>
      <c r="E1685" s="121"/>
      <c r="F1685" s="121">
        <v>83.364999999999995</v>
      </c>
      <c r="G1685" s="121">
        <v>38.869999999999997</v>
      </c>
      <c r="H1685" s="121">
        <v>108.96899999999999</v>
      </c>
    </row>
    <row r="1686" spans="2:8" ht="15" customHeight="1">
      <c r="B1686" s="595">
        <v>42166</v>
      </c>
      <c r="C1686" s="121">
        <v>170.06200000000001</v>
      </c>
      <c r="D1686" s="121">
        <v>51.210999999999999</v>
      </c>
      <c r="E1686" s="121"/>
      <c r="F1686" s="121">
        <v>83.902000000000001</v>
      </c>
      <c r="G1686" s="121">
        <v>38.595999999999997</v>
      </c>
      <c r="H1686" s="121">
        <v>106.965</v>
      </c>
    </row>
    <row r="1687" spans="2:8" ht="15" customHeight="1">
      <c r="B1687" s="595">
        <v>42167</v>
      </c>
      <c r="C1687" s="121">
        <v>169.22399999999999</v>
      </c>
      <c r="D1687" s="121">
        <v>51.981999999999999</v>
      </c>
      <c r="E1687" s="121"/>
      <c r="F1687" s="121">
        <v>91.022999999999996</v>
      </c>
      <c r="G1687" s="121">
        <v>38.533999999999999</v>
      </c>
      <c r="H1687" s="121">
        <v>106.262</v>
      </c>
    </row>
    <row r="1688" spans="2:8" ht="15" customHeight="1">
      <c r="B1688" s="595">
        <v>42170</v>
      </c>
      <c r="C1688" s="121">
        <v>191.874</v>
      </c>
      <c r="D1688" s="121">
        <v>52.63</v>
      </c>
      <c r="E1688" s="121"/>
      <c r="F1688" s="121">
        <v>99.775999999999996</v>
      </c>
      <c r="G1688" s="121">
        <v>43.603000000000002</v>
      </c>
      <c r="H1688" s="121">
        <v>113.91500000000001</v>
      </c>
    </row>
    <row r="1689" spans="2:8" ht="15" customHeight="1">
      <c r="B1689" s="595">
        <v>42171</v>
      </c>
      <c r="C1689" s="121">
        <v>157.91300000000001</v>
      </c>
      <c r="D1689" s="121">
        <v>52.884</v>
      </c>
      <c r="E1689" s="121"/>
      <c r="F1689" s="121">
        <v>99.501999999999995</v>
      </c>
      <c r="G1689" s="121">
        <v>41.106999999999999</v>
      </c>
      <c r="H1689" s="121">
        <v>123.96599999999999</v>
      </c>
    </row>
    <row r="1690" spans="2:8" ht="15" customHeight="1">
      <c r="B1690" s="595">
        <v>42172</v>
      </c>
      <c r="C1690" s="121">
        <v>196.73099999999999</v>
      </c>
      <c r="D1690" s="121">
        <v>54.654000000000003</v>
      </c>
      <c r="E1690" s="121"/>
      <c r="F1690" s="121">
        <v>104.831</v>
      </c>
      <c r="G1690" s="121">
        <v>42.029000000000003</v>
      </c>
      <c r="H1690" s="121">
        <v>124.40300000000001</v>
      </c>
    </row>
    <row r="1691" spans="2:8" ht="15" customHeight="1">
      <c r="B1691" s="595">
        <v>42173</v>
      </c>
      <c r="C1691" s="121">
        <v>196.81299999999999</v>
      </c>
      <c r="D1691" s="121">
        <v>54.784999999999997</v>
      </c>
      <c r="E1691" s="121"/>
      <c r="F1691" s="121">
        <v>105.446</v>
      </c>
      <c r="G1691" s="121">
        <v>42.011000000000003</v>
      </c>
      <c r="H1691" s="121">
        <v>129.46700000000001</v>
      </c>
    </row>
    <row r="1692" spans="2:8" ht="15" customHeight="1">
      <c r="B1692" s="595">
        <v>42174</v>
      </c>
      <c r="C1692" s="121">
        <v>193.899</v>
      </c>
      <c r="D1692" s="121">
        <v>54.573999999999998</v>
      </c>
      <c r="E1692" s="121"/>
      <c r="F1692" s="121">
        <v>107.26</v>
      </c>
      <c r="G1692" s="121">
        <v>41.944000000000003</v>
      </c>
      <c r="H1692" s="121">
        <v>135.376</v>
      </c>
    </row>
    <row r="1693" spans="2:8" ht="15" customHeight="1">
      <c r="B1693" s="595">
        <v>42177</v>
      </c>
      <c r="C1693" s="121">
        <v>181.09800000000001</v>
      </c>
      <c r="D1693" s="121">
        <v>53.445999999999998</v>
      </c>
      <c r="E1693" s="121"/>
      <c r="F1693" s="121">
        <v>96.352000000000004</v>
      </c>
      <c r="G1693" s="121">
        <v>40.847999999999999</v>
      </c>
      <c r="H1693" s="121">
        <v>132.80000000000001</v>
      </c>
    </row>
    <row r="1694" spans="2:8" ht="15" customHeight="1">
      <c r="B1694" s="595">
        <v>42178</v>
      </c>
      <c r="C1694" s="121">
        <v>171.768</v>
      </c>
      <c r="D1694" s="121">
        <v>52.97</v>
      </c>
      <c r="E1694" s="121"/>
      <c r="F1694" s="121">
        <v>89.93</v>
      </c>
      <c r="G1694" s="121">
        <v>40.204000000000001</v>
      </c>
      <c r="H1694" s="121">
        <v>118.83199999999999</v>
      </c>
    </row>
    <row r="1695" spans="2:8" ht="15" customHeight="1">
      <c r="B1695" s="595">
        <v>42179</v>
      </c>
      <c r="C1695" s="121">
        <v>174.31399999999999</v>
      </c>
      <c r="D1695" s="121">
        <v>53.225000000000001</v>
      </c>
      <c r="E1695" s="121"/>
      <c r="F1695" s="121">
        <v>92.54</v>
      </c>
      <c r="G1695" s="121">
        <v>40.865000000000002</v>
      </c>
      <c r="H1695" s="121">
        <v>110.92</v>
      </c>
    </row>
    <row r="1696" spans="2:8" ht="15" customHeight="1">
      <c r="B1696" s="595">
        <v>42180</v>
      </c>
      <c r="C1696" s="121">
        <v>162.47</v>
      </c>
      <c r="D1696" s="121">
        <v>52.084000000000003</v>
      </c>
      <c r="E1696" s="121"/>
      <c r="F1696" s="121">
        <v>89.078000000000003</v>
      </c>
      <c r="G1696" s="121">
        <v>40.161000000000001</v>
      </c>
      <c r="H1696" s="121">
        <v>114.021</v>
      </c>
    </row>
    <row r="1697" spans="2:8" ht="15" customHeight="1">
      <c r="B1697" s="595">
        <v>42181</v>
      </c>
      <c r="C1697" s="121">
        <v>162.869</v>
      </c>
      <c r="D1697" s="121">
        <v>51.527999999999999</v>
      </c>
      <c r="E1697" s="121"/>
      <c r="F1697" s="121">
        <v>88.262</v>
      </c>
      <c r="G1697" s="121">
        <v>39.869999999999997</v>
      </c>
      <c r="H1697" s="121">
        <v>110.24</v>
      </c>
    </row>
    <row r="1698" spans="2:8" ht="15" customHeight="1">
      <c r="B1698" s="595">
        <v>42184</v>
      </c>
      <c r="C1698" s="121">
        <v>184.15199999999999</v>
      </c>
      <c r="D1698" s="121">
        <v>58.106999999999999</v>
      </c>
      <c r="E1698" s="121"/>
      <c r="F1698" s="121">
        <v>115.78</v>
      </c>
      <c r="G1698" s="121">
        <v>41.59</v>
      </c>
      <c r="H1698" s="121">
        <v>109.988</v>
      </c>
    </row>
    <row r="1699" spans="2:8" ht="15" customHeight="1">
      <c r="B1699" s="595">
        <v>42185</v>
      </c>
      <c r="C1699" s="121">
        <v>195.048</v>
      </c>
      <c r="D1699" s="121">
        <v>58.991999999999997</v>
      </c>
      <c r="E1699" s="121"/>
      <c r="F1699" s="121">
        <v>109.97799999999999</v>
      </c>
      <c r="G1699" s="121">
        <v>43.18</v>
      </c>
      <c r="H1699" s="121">
        <v>139.48099999999999</v>
      </c>
    </row>
    <row r="1700" spans="2:8" ht="15" customHeight="1">
      <c r="B1700" s="595">
        <v>42186</v>
      </c>
      <c r="C1700" s="121">
        <v>186.53100000000001</v>
      </c>
      <c r="D1700" s="121">
        <v>56.411000000000001</v>
      </c>
      <c r="E1700" s="121"/>
      <c r="F1700" s="121">
        <v>106.60299999999999</v>
      </c>
      <c r="G1700" s="121">
        <v>43.682000000000002</v>
      </c>
      <c r="H1700" s="121">
        <v>136.30799999999999</v>
      </c>
    </row>
    <row r="1701" spans="2:8" ht="15" customHeight="1">
      <c r="B1701" s="595">
        <v>42187</v>
      </c>
      <c r="C1701" s="121">
        <v>190.23400000000001</v>
      </c>
      <c r="D1701" s="121">
        <v>56.411000000000001</v>
      </c>
      <c r="E1701" s="121"/>
      <c r="F1701" s="121">
        <v>105.741</v>
      </c>
      <c r="G1701" s="121">
        <v>43.682000000000002</v>
      </c>
      <c r="H1701" s="121">
        <v>132.42500000000001</v>
      </c>
    </row>
    <row r="1702" spans="2:8" ht="15" customHeight="1">
      <c r="B1702" s="595">
        <v>42188</v>
      </c>
      <c r="C1702" s="121">
        <v>202.34</v>
      </c>
      <c r="D1702" s="121">
        <v>57.402999999999999</v>
      </c>
      <c r="E1702" s="121"/>
      <c r="F1702" s="121">
        <v>108.7</v>
      </c>
      <c r="G1702" s="121">
        <v>42.420999999999999</v>
      </c>
      <c r="H1702" s="121">
        <v>130.13200000000001</v>
      </c>
    </row>
    <row r="1703" spans="2:8" ht="15" customHeight="1">
      <c r="B1703" s="595">
        <v>42191</v>
      </c>
      <c r="C1703" s="121">
        <v>223.56100000000001</v>
      </c>
      <c r="D1703" s="121">
        <v>58.023000000000003</v>
      </c>
      <c r="E1703" s="121"/>
      <c r="F1703" s="121">
        <v>121.902</v>
      </c>
      <c r="G1703" s="121">
        <v>43.375</v>
      </c>
      <c r="H1703" s="121">
        <v>134.35499999999999</v>
      </c>
    </row>
    <row r="1704" spans="2:8" ht="15" customHeight="1">
      <c r="B1704" s="595">
        <v>42192</v>
      </c>
      <c r="C1704" s="121">
        <v>234.73500000000001</v>
      </c>
      <c r="D1704" s="121">
        <v>58.448999999999998</v>
      </c>
      <c r="E1704" s="121"/>
      <c r="F1704" s="121">
        <v>127.92</v>
      </c>
      <c r="G1704" s="121">
        <v>42.234000000000002</v>
      </c>
      <c r="H1704" s="121">
        <v>146.249</v>
      </c>
    </row>
    <row r="1705" spans="2:8" ht="15" customHeight="1">
      <c r="B1705" s="595">
        <v>42193</v>
      </c>
      <c r="C1705" s="121">
        <v>226.65100000000001</v>
      </c>
      <c r="D1705" s="121">
        <v>59.628</v>
      </c>
      <c r="E1705" s="121"/>
      <c r="F1705" s="121">
        <v>124.51300000000001</v>
      </c>
      <c r="G1705" s="121">
        <v>43.223999999999997</v>
      </c>
      <c r="H1705" s="121">
        <v>152.874</v>
      </c>
    </row>
    <row r="1706" spans="2:8" ht="15" customHeight="1">
      <c r="B1706" s="595">
        <v>42194</v>
      </c>
      <c r="C1706" s="121">
        <v>216.74100000000001</v>
      </c>
      <c r="D1706" s="121">
        <v>60.142000000000003</v>
      </c>
      <c r="E1706" s="121"/>
      <c r="F1706" s="121">
        <v>118.36499999999999</v>
      </c>
      <c r="G1706" s="121">
        <v>43.341999999999999</v>
      </c>
      <c r="H1706" s="121">
        <v>148.74</v>
      </c>
    </row>
    <row r="1707" spans="2:8" ht="15" customHeight="1">
      <c r="B1707" s="595">
        <v>42195</v>
      </c>
      <c r="C1707" s="121">
        <v>195.166</v>
      </c>
      <c r="D1707" s="121">
        <v>56.476999999999997</v>
      </c>
      <c r="E1707" s="121"/>
      <c r="F1707" s="121">
        <v>103.056</v>
      </c>
      <c r="G1707" s="121">
        <v>42.378999999999998</v>
      </c>
      <c r="H1707" s="121">
        <v>142.10300000000001</v>
      </c>
    </row>
    <row r="1708" spans="2:8" ht="15" customHeight="1">
      <c r="B1708" s="595">
        <v>42198</v>
      </c>
      <c r="C1708" s="121">
        <v>183.25899999999999</v>
      </c>
      <c r="D1708" s="121">
        <v>52.76</v>
      </c>
      <c r="E1708" s="121"/>
      <c r="F1708" s="121">
        <v>95.373000000000005</v>
      </c>
      <c r="G1708" s="121">
        <v>41.338999999999999</v>
      </c>
      <c r="H1708" s="121">
        <v>123.194</v>
      </c>
    </row>
    <row r="1709" spans="2:8" ht="15" customHeight="1">
      <c r="B1709" s="595">
        <v>42199</v>
      </c>
      <c r="C1709" s="121">
        <v>182.92400000000001</v>
      </c>
      <c r="D1709" s="121">
        <v>52.691000000000003</v>
      </c>
      <c r="E1709" s="121"/>
      <c r="F1709" s="121">
        <v>95.096000000000004</v>
      </c>
      <c r="G1709" s="121">
        <v>42.167999999999999</v>
      </c>
      <c r="H1709" s="121">
        <v>115.179</v>
      </c>
    </row>
    <row r="1710" spans="2:8" ht="15" customHeight="1">
      <c r="B1710" s="595">
        <v>42200</v>
      </c>
      <c r="C1710" s="121">
        <v>177.18600000000001</v>
      </c>
      <c r="D1710" s="121">
        <v>51.9</v>
      </c>
      <c r="E1710" s="121"/>
      <c r="F1710" s="121">
        <v>95.106999999999999</v>
      </c>
      <c r="G1710" s="121">
        <v>41.543999999999997</v>
      </c>
      <c r="H1710" s="121">
        <v>114.54600000000001</v>
      </c>
    </row>
    <row r="1711" spans="2:8" ht="15" customHeight="1">
      <c r="B1711" s="595">
        <v>42201</v>
      </c>
      <c r="C1711" s="121">
        <v>167.91800000000001</v>
      </c>
      <c r="D1711" s="121">
        <v>51.655999999999999</v>
      </c>
      <c r="E1711" s="121"/>
      <c r="F1711" s="121">
        <v>90.707999999999998</v>
      </c>
      <c r="G1711" s="121">
        <v>41.079000000000001</v>
      </c>
      <c r="H1711" s="121">
        <v>113.71</v>
      </c>
    </row>
    <row r="1712" spans="2:8" ht="15" customHeight="1">
      <c r="B1712" s="595">
        <v>42202</v>
      </c>
      <c r="C1712" s="121">
        <v>161.15899999999999</v>
      </c>
      <c r="D1712" s="121">
        <v>51.387</v>
      </c>
      <c r="E1712" s="121"/>
      <c r="F1712" s="121">
        <v>86.078999999999994</v>
      </c>
      <c r="G1712" s="121">
        <v>41.414000000000001</v>
      </c>
      <c r="H1712" s="121">
        <v>109.578</v>
      </c>
    </row>
    <row r="1713" spans="2:8" ht="15" customHeight="1">
      <c r="B1713" s="595">
        <v>42205</v>
      </c>
      <c r="C1713" s="121">
        <v>158.971</v>
      </c>
      <c r="D1713" s="121">
        <v>49.741999999999997</v>
      </c>
      <c r="E1713" s="121"/>
      <c r="F1713" s="121">
        <v>85.947999999999993</v>
      </c>
      <c r="G1713" s="121">
        <v>38.369</v>
      </c>
      <c r="H1713" s="121">
        <v>104.246</v>
      </c>
    </row>
    <row r="1714" spans="2:8" ht="15" customHeight="1">
      <c r="B1714" s="595">
        <v>42206</v>
      </c>
      <c r="C1714" s="121">
        <v>162.946</v>
      </c>
      <c r="D1714" s="121">
        <v>49.844999999999999</v>
      </c>
      <c r="E1714" s="121"/>
      <c r="F1714" s="121">
        <v>89.492000000000004</v>
      </c>
      <c r="G1714" s="121">
        <v>39.051000000000002</v>
      </c>
      <c r="H1714" s="121">
        <v>103.887</v>
      </c>
    </row>
    <row r="1715" spans="2:8" ht="15" customHeight="1">
      <c r="B1715" s="595">
        <v>42207</v>
      </c>
      <c r="C1715" s="121">
        <v>168.505</v>
      </c>
      <c r="D1715" s="121">
        <v>49.66</v>
      </c>
      <c r="E1715" s="121"/>
      <c r="F1715" s="121">
        <v>90.153999999999996</v>
      </c>
      <c r="G1715" s="121">
        <v>39.046999999999997</v>
      </c>
      <c r="H1715" s="121">
        <v>109.158</v>
      </c>
    </row>
    <row r="1716" spans="2:8" ht="15" customHeight="1">
      <c r="B1716" s="595">
        <v>42208</v>
      </c>
      <c r="C1716" s="121">
        <v>168.58099999999999</v>
      </c>
      <c r="D1716" s="121">
        <v>49.328000000000003</v>
      </c>
      <c r="E1716" s="121"/>
      <c r="F1716" s="121">
        <v>88.875</v>
      </c>
      <c r="G1716" s="121">
        <v>38.661000000000001</v>
      </c>
      <c r="H1716" s="121">
        <v>110.679</v>
      </c>
    </row>
    <row r="1717" spans="2:8" ht="15" customHeight="1">
      <c r="B1717" s="595">
        <v>42209</v>
      </c>
      <c r="C1717" s="121">
        <v>168.66499999999999</v>
      </c>
      <c r="D1717" s="121">
        <v>49.923000000000002</v>
      </c>
      <c r="E1717" s="121"/>
      <c r="F1717" s="121">
        <v>89.632999999999996</v>
      </c>
      <c r="G1717" s="121">
        <v>39.65</v>
      </c>
      <c r="H1717" s="121">
        <v>111</v>
      </c>
    </row>
    <row r="1718" spans="2:8" ht="15" customHeight="1">
      <c r="B1718" s="595">
        <v>42212</v>
      </c>
      <c r="C1718" s="121">
        <v>172.499</v>
      </c>
      <c r="D1718" s="121">
        <v>50.024000000000001</v>
      </c>
      <c r="E1718" s="121"/>
      <c r="F1718" s="121">
        <v>95.415000000000006</v>
      </c>
      <c r="G1718" s="121">
        <v>38.927</v>
      </c>
      <c r="H1718" s="121">
        <v>110.845</v>
      </c>
    </row>
    <row r="1719" spans="2:8" ht="15" customHeight="1">
      <c r="B1719" s="595">
        <v>42213</v>
      </c>
      <c r="C1719" s="121">
        <v>171.661</v>
      </c>
      <c r="D1719" s="121">
        <v>50.142000000000003</v>
      </c>
      <c r="E1719" s="121"/>
      <c r="F1719" s="121">
        <v>96.070999999999998</v>
      </c>
      <c r="G1719" s="121">
        <v>38.698999999999998</v>
      </c>
      <c r="H1719" s="121">
        <v>117.27800000000001</v>
      </c>
    </row>
    <row r="1720" spans="2:8" ht="15" customHeight="1">
      <c r="B1720" s="595">
        <v>42214</v>
      </c>
      <c r="C1720" s="121">
        <v>170.566</v>
      </c>
      <c r="D1720" s="121">
        <v>49.941000000000003</v>
      </c>
      <c r="E1720" s="121"/>
      <c r="F1720" s="121">
        <v>95.878</v>
      </c>
      <c r="G1720" s="121">
        <v>38.658999999999999</v>
      </c>
      <c r="H1720" s="121">
        <v>116.265</v>
      </c>
    </row>
    <row r="1721" spans="2:8" ht="15" customHeight="1">
      <c r="B1721" s="595">
        <v>42215</v>
      </c>
      <c r="C1721" s="121">
        <v>168.995</v>
      </c>
      <c r="D1721" s="121">
        <v>49.896000000000001</v>
      </c>
      <c r="E1721" s="121"/>
      <c r="F1721" s="121">
        <v>94.948999999999998</v>
      </c>
      <c r="G1721" s="121">
        <v>38.369</v>
      </c>
      <c r="H1721" s="121">
        <v>116.011</v>
      </c>
    </row>
    <row r="1722" spans="2:8" ht="15" customHeight="1">
      <c r="B1722" s="595">
        <v>42216</v>
      </c>
      <c r="C1722" s="121">
        <v>168.66300000000001</v>
      </c>
      <c r="D1722" s="121">
        <v>49.045000000000002</v>
      </c>
      <c r="E1722" s="121"/>
      <c r="F1722" s="121">
        <v>95.320999999999998</v>
      </c>
      <c r="G1722" s="121">
        <v>38.35</v>
      </c>
      <c r="H1722" s="121">
        <v>109.212</v>
      </c>
    </row>
    <row r="1723" spans="2:8" ht="15" customHeight="1">
      <c r="B1723" s="595">
        <v>42219</v>
      </c>
      <c r="C1723" s="121">
        <v>164.18299999999999</v>
      </c>
      <c r="D1723" s="121">
        <v>49.517000000000003</v>
      </c>
      <c r="E1723" s="121"/>
      <c r="F1723" s="121">
        <v>96.132999999999996</v>
      </c>
      <c r="G1723" s="121">
        <v>38.698999999999998</v>
      </c>
      <c r="H1723" s="121">
        <v>115.58</v>
      </c>
    </row>
    <row r="1724" spans="2:8" ht="15" customHeight="1">
      <c r="B1724" s="595">
        <v>42220</v>
      </c>
      <c r="C1724" s="121">
        <v>169.33199999999999</v>
      </c>
      <c r="D1724" s="121">
        <v>50.768000000000001</v>
      </c>
      <c r="E1724" s="121"/>
      <c r="F1724" s="121">
        <v>97.325999999999993</v>
      </c>
      <c r="G1724" s="121">
        <v>39.689</v>
      </c>
      <c r="H1724" s="121">
        <v>116.633</v>
      </c>
    </row>
    <row r="1725" spans="2:8" ht="15" customHeight="1">
      <c r="B1725" s="595">
        <v>42221</v>
      </c>
      <c r="C1725" s="121">
        <v>163.95099999999999</v>
      </c>
      <c r="D1725" s="121">
        <v>50.207000000000001</v>
      </c>
      <c r="E1725" s="121"/>
      <c r="F1725" s="121">
        <v>93.656999999999996</v>
      </c>
      <c r="G1725" s="121">
        <v>40.018999999999998</v>
      </c>
      <c r="H1725" s="121">
        <v>116.018</v>
      </c>
    </row>
    <row r="1726" spans="2:8" ht="15" customHeight="1">
      <c r="B1726" s="595">
        <v>42222</v>
      </c>
      <c r="C1726" s="121">
        <v>166.155</v>
      </c>
      <c r="D1726" s="121">
        <v>50.207000000000001</v>
      </c>
      <c r="E1726" s="121"/>
      <c r="F1726" s="121">
        <v>94.66</v>
      </c>
      <c r="G1726" s="121">
        <v>40.018999999999998</v>
      </c>
      <c r="H1726" s="121">
        <v>109.839</v>
      </c>
    </row>
    <row r="1727" spans="2:8" ht="15" customHeight="1">
      <c r="B1727" s="595">
        <v>42223</v>
      </c>
      <c r="C1727" s="121">
        <v>171.167</v>
      </c>
      <c r="D1727" s="121">
        <v>50.207000000000001</v>
      </c>
      <c r="E1727" s="121"/>
      <c r="F1727" s="121">
        <v>95.498000000000005</v>
      </c>
      <c r="G1727" s="121">
        <v>40.018999999999998</v>
      </c>
      <c r="H1727" s="121">
        <v>112</v>
      </c>
    </row>
    <row r="1728" spans="2:8" ht="15" customHeight="1">
      <c r="B1728" s="595">
        <v>42226</v>
      </c>
      <c r="C1728" s="121">
        <v>169.244</v>
      </c>
      <c r="D1728" s="121">
        <v>50.207000000000001</v>
      </c>
      <c r="E1728" s="121"/>
      <c r="F1728" s="121">
        <v>95.632999999999996</v>
      </c>
      <c r="G1728" s="121">
        <v>40.018999999999998</v>
      </c>
      <c r="H1728" s="121">
        <v>113.41</v>
      </c>
    </row>
    <row r="1729" spans="2:8" ht="15" customHeight="1">
      <c r="B1729" s="595">
        <v>42227</v>
      </c>
      <c r="C1729" s="121">
        <v>171.04499999999999</v>
      </c>
      <c r="D1729" s="121">
        <v>50.207000000000001</v>
      </c>
      <c r="E1729" s="121"/>
      <c r="F1729" s="121">
        <v>94.176000000000002</v>
      </c>
      <c r="G1729" s="121">
        <v>40.018999999999998</v>
      </c>
      <c r="H1729" s="121">
        <v>111.771</v>
      </c>
    </row>
    <row r="1730" spans="2:8" ht="15" customHeight="1">
      <c r="B1730" s="595">
        <v>42228</v>
      </c>
      <c r="C1730" s="121">
        <v>172.94399999999999</v>
      </c>
      <c r="D1730" s="121">
        <v>50.207000000000001</v>
      </c>
      <c r="E1730" s="121"/>
      <c r="F1730" s="121">
        <v>95.918999999999997</v>
      </c>
      <c r="G1730" s="121">
        <v>40.018999999999998</v>
      </c>
      <c r="H1730" s="121">
        <v>110.255</v>
      </c>
    </row>
    <row r="1731" spans="2:8" ht="15" customHeight="1">
      <c r="B1731" s="595">
        <v>42229</v>
      </c>
      <c r="C1731" s="121">
        <v>167.36</v>
      </c>
      <c r="D1731" s="121">
        <v>50.207000000000001</v>
      </c>
      <c r="E1731" s="121"/>
      <c r="F1731" s="121">
        <v>98.566000000000003</v>
      </c>
      <c r="G1731" s="121">
        <v>40.018999999999998</v>
      </c>
      <c r="H1731" s="121">
        <v>114.328</v>
      </c>
    </row>
    <row r="1732" spans="2:8" ht="15" customHeight="1">
      <c r="B1732" s="595">
        <v>42230</v>
      </c>
      <c r="C1732" s="121">
        <v>172.447</v>
      </c>
      <c r="D1732" s="121">
        <v>50.207000000000001</v>
      </c>
      <c r="E1732" s="121"/>
      <c r="F1732" s="121">
        <v>98.230999999999995</v>
      </c>
      <c r="G1732" s="121">
        <v>40.018999999999998</v>
      </c>
      <c r="H1732" s="121">
        <v>113.992</v>
      </c>
    </row>
    <row r="1733" spans="2:8" ht="15" customHeight="1">
      <c r="B1733" s="595">
        <v>42233</v>
      </c>
      <c r="C1733" s="121">
        <v>138.84100000000001</v>
      </c>
      <c r="D1733" s="121">
        <v>50.207000000000001</v>
      </c>
      <c r="E1733" s="121"/>
      <c r="F1733" s="121">
        <v>97.796999999999997</v>
      </c>
      <c r="G1733" s="121">
        <v>40.018999999999998</v>
      </c>
      <c r="H1733" s="121">
        <v>111.93899999999999</v>
      </c>
    </row>
    <row r="1734" spans="2:8" ht="15" customHeight="1">
      <c r="B1734" s="595">
        <v>42234</v>
      </c>
      <c r="C1734" s="121">
        <v>170.50899999999999</v>
      </c>
      <c r="D1734" s="121">
        <v>49.87</v>
      </c>
      <c r="E1734" s="121"/>
      <c r="F1734" s="121">
        <v>97.177999999999997</v>
      </c>
      <c r="G1734" s="121">
        <v>38.064</v>
      </c>
      <c r="H1734" s="121">
        <v>113.197</v>
      </c>
    </row>
    <row r="1735" spans="2:8" ht="15" customHeight="1">
      <c r="B1735" s="595">
        <v>42235</v>
      </c>
      <c r="C1735" s="121">
        <v>165.73599999999999</v>
      </c>
      <c r="D1735" s="121">
        <v>49.875999999999998</v>
      </c>
      <c r="E1735" s="121"/>
      <c r="F1735" s="121">
        <v>97.087999999999994</v>
      </c>
      <c r="G1735" s="121">
        <v>38.375</v>
      </c>
      <c r="H1735" s="121">
        <v>111.42100000000001</v>
      </c>
    </row>
    <row r="1736" spans="2:8" ht="15" customHeight="1">
      <c r="B1736" s="595">
        <v>42236</v>
      </c>
      <c r="C1736" s="121">
        <v>166.26900000000001</v>
      </c>
      <c r="D1736" s="121">
        <v>49.88</v>
      </c>
      <c r="E1736" s="121"/>
      <c r="F1736" s="121">
        <v>99.878</v>
      </c>
      <c r="G1736" s="121">
        <v>38.499000000000002</v>
      </c>
      <c r="H1736" s="121">
        <v>111.18300000000001</v>
      </c>
    </row>
    <row r="1737" spans="2:8" ht="15" customHeight="1">
      <c r="B1737" s="595">
        <v>42237</v>
      </c>
      <c r="C1737" s="121">
        <v>172.40199999999999</v>
      </c>
      <c r="D1737" s="121">
        <v>49.973999999999997</v>
      </c>
      <c r="E1737" s="121"/>
      <c r="F1737" s="121">
        <v>98.305000000000007</v>
      </c>
      <c r="G1737" s="121">
        <v>38.417999999999999</v>
      </c>
      <c r="H1737" s="121">
        <v>113.712</v>
      </c>
    </row>
    <row r="1738" spans="2:8" ht="15" customHeight="1">
      <c r="B1738" s="595">
        <v>42240</v>
      </c>
      <c r="C1738" s="121">
        <v>188.34899999999999</v>
      </c>
      <c r="D1738" s="121">
        <v>50.643000000000001</v>
      </c>
      <c r="E1738" s="121"/>
      <c r="F1738" s="121">
        <v>109.938</v>
      </c>
      <c r="G1738" s="121">
        <v>39.200000000000003</v>
      </c>
      <c r="H1738" s="121">
        <v>113.431</v>
      </c>
    </row>
    <row r="1739" spans="2:8" ht="15" customHeight="1">
      <c r="B1739" s="595">
        <v>42241</v>
      </c>
      <c r="C1739" s="121">
        <v>179.92099999999999</v>
      </c>
      <c r="D1739" s="121">
        <v>51.497</v>
      </c>
      <c r="E1739" s="121"/>
      <c r="F1739" s="121">
        <v>104.816</v>
      </c>
      <c r="G1739" s="121">
        <v>39.840000000000003</v>
      </c>
      <c r="H1739" s="121">
        <v>125.38800000000001</v>
      </c>
    </row>
    <row r="1740" spans="2:8" ht="15" customHeight="1">
      <c r="B1740" s="595">
        <v>42242</v>
      </c>
      <c r="C1740" s="121">
        <v>180.15600000000001</v>
      </c>
      <c r="D1740" s="121">
        <v>51.545999999999999</v>
      </c>
      <c r="E1740" s="121"/>
      <c r="F1740" s="121">
        <v>104.057</v>
      </c>
      <c r="G1740" s="121">
        <v>39.350999999999999</v>
      </c>
      <c r="H1740" s="121">
        <v>119.505</v>
      </c>
    </row>
    <row r="1741" spans="2:8" ht="15" customHeight="1">
      <c r="B1741" s="595">
        <v>42243</v>
      </c>
      <c r="C1741" s="121">
        <v>169.78399999999999</v>
      </c>
      <c r="D1741" s="121">
        <v>51.235999999999997</v>
      </c>
      <c r="E1741" s="121"/>
      <c r="F1741" s="121">
        <v>100.75</v>
      </c>
      <c r="G1741" s="121">
        <v>39.045999999999999</v>
      </c>
      <c r="H1741" s="121">
        <v>119.108</v>
      </c>
    </row>
    <row r="1742" spans="2:8" ht="15" customHeight="1">
      <c r="B1742" s="595">
        <v>42244</v>
      </c>
      <c r="C1742" s="121">
        <v>173.74199999999999</v>
      </c>
      <c r="D1742" s="121">
        <v>50.366999999999997</v>
      </c>
      <c r="E1742" s="121"/>
      <c r="F1742" s="121">
        <v>100.877</v>
      </c>
      <c r="G1742" s="121">
        <v>38.689</v>
      </c>
      <c r="H1742" s="121">
        <v>114.755</v>
      </c>
    </row>
    <row r="1743" spans="2:8" ht="15" customHeight="1">
      <c r="B1743" s="595">
        <v>42247</v>
      </c>
      <c r="C1743" s="121">
        <v>173.441</v>
      </c>
      <c r="D1743" s="121">
        <v>51.015999999999998</v>
      </c>
      <c r="E1743" s="121"/>
      <c r="F1743" s="121">
        <v>100.676</v>
      </c>
      <c r="G1743" s="121">
        <v>38.850999999999999</v>
      </c>
      <c r="H1743" s="121">
        <v>115.134</v>
      </c>
    </row>
    <row r="1744" spans="2:8" ht="15" customHeight="1">
      <c r="B1744" s="595">
        <v>42248</v>
      </c>
      <c r="C1744" s="121">
        <v>175.84</v>
      </c>
      <c r="D1744" s="121">
        <v>51.243000000000002</v>
      </c>
      <c r="E1744" s="121"/>
      <c r="F1744" s="121">
        <v>101.459</v>
      </c>
      <c r="G1744" s="121">
        <v>39.066000000000003</v>
      </c>
      <c r="H1744" s="121">
        <v>114.877</v>
      </c>
    </row>
    <row r="1745" spans="2:8" ht="15" customHeight="1">
      <c r="B1745" s="595">
        <v>42249</v>
      </c>
      <c r="C1745" s="121">
        <v>170.47499999999999</v>
      </c>
      <c r="D1745" s="121">
        <v>50.253</v>
      </c>
      <c r="E1745" s="121"/>
      <c r="F1745" s="121">
        <v>101.43899999999999</v>
      </c>
      <c r="G1745" s="121">
        <v>38.984000000000002</v>
      </c>
      <c r="H1745" s="121">
        <v>116.035</v>
      </c>
    </row>
    <row r="1746" spans="2:8" ht="15" customHeight="1">
      <c r="B1746" s="595">
        <v>42250</v>
      </c>
      <c r="C1746" s="121">
        <v>169.48</v>
      </c>
      <c r="D1746" s="121">
        <v>49.712000000000003</v>
      </c>
      <c r="E1746" s="121"/>
      <c r="F1746" s="121">
        <v>100.176</v>
      </c>
      <c r="G1746" s="121">
        <v>38.320999999999998</v>
      </c>
      <c r="H1746" s="121">
        <v>115.94499999999999</v>
      </c>
    </row>
    <row r="1747" spans="2:8" ht="15" customHeight="1">
      <c r="B1747" s="595">
        <v>42251</v>
      </c>
      <c r="C1747" s="121">
        <v>173.084</v>
      </c>
      <c r="D1747" s="121">
        <v>49.658000000000001</v>
      </c>
      <c r="E1747" s="121"/>
      <c r="F1747" s="121">
        <v>100.943</v>
      </c>
      <c r="G1747" s="121">
        <v>38.387</v>
      </c>
      <c r="H1747" s="121">
        <v>115.258</v>
      </c>
    </row>
    <row r="1748" spans="2:8" ht="15" customHeight="1">
      <c r="B1748" s="595">
        <v>42254</v>
      </c>
      <c r="C1748" s="121">
        <v>174.078</v>
      </c>
      <c r="D1748" s="121">
        <v>49.616</v>
      </c>
      <c r="E1748" s="121"/>
      <c r="F1748" s="121">
        <v>101.321</v>
      </c>
      <c r="G1748" s="121">
        <v>38.884999999999998</v>
      </c>
      <c r="H1748" s="121">
        <v>115.637</v>
      </c>
    </row>
    <row r="1749" spans="2:8" ht="15" customHeight="1">
      <c r="B1749" s="595">
        <v>42255</v>
      </c>
      <c r="C1749" s="121">
        <v>173.28100000000001</v>
      </c>
      <c r="D1749" s="121">
        <v>49.433</v>
      </c>
      <c r="E1749" s="121"/>
      <c r="F1749" s="121">
        <v>100.117</v>
      </c>
      <c r="G1749" s="121">
        <v>38.15</v>
      </c>
      <c r="H1749" s="121">
        <v>116</v>
      </c>
    </row>
    <row r="1750" spans="2:8" ht="15" customHeight="1">
      <c r="B1750" s="595">
        <v>42256</v>
      </c>
      <c r="C1750" s="121">
        <v>168.09100000000001</v>
      </c>
      <c r="D1750" s="121">
        <v>48.856000000000002</v>
      </c>
      <c r="E1750" s="121"/>
      <c r="F1750" s="121">
        <v>98.254999999999995</v>
      </c>
      <c r="G1750" s="121">
        <v>38.033999999999999</v>
      </c>
      <c r="H1750" s="121">
        <v>114.61799999999999</v>
      </c>
    </row>
    <row r="1751" spans="2:8" ht="15" customHeight="1">
      <c r="B1751" s="595">
        <v>42257</v>
      </c>
      <c r="C1751" s="121">
        <v>168.75299999999999</v>
      </c>
      <c r="D1751" s="121">
        <v>49.143999999999998</v>
      </c>
      <c r="E1751" s="121"/>
      <c r="F1751" s="121">
        <v>99.13</v>
      </c>
      <c r="G1751" s="121">
        <v>37.997</v>
      </c>
      <c r="H1751" s="121">
        <v>112.188</v>
      </c>
    </row>
    <row r="1752" spans="2:8" ht="15" customHeight="1">
      <c r="B1752" s="595">
        <v>42258</v>
      </c>
      <c r="C1752" s="121">
        <v>170.56700000000001</v>
      </c>
      <c r="D1752" s="121">
        <v>49.19</v>
      </c>
      <c r="E1752" s="121"/>
      <c r="F1752" s="121">
        <v>99.093999999999994</v>
      </c>
      <c r="G1752" s="121">
        <v>38.122</v>
      </c>
      <c r="H1752" s="121">
        <v>112.437</v>
      </c>
    </row>
    <row r="1753" spans="2:8" ht="15" customHeight="1">
      <c r="B1753" s="595">
        <v>42261</v>
      </c>
      <c r="C1753" s="121">
        <v>170.86699999999999</v>
      </c>
      <c r="D1753" s="121">
        <v>49.220999999999997</v>
      </c>
      <c r="E1753" s="121"/>
      <c r="F1753" s="121">
        <v>98.289000000000001</v>
      </c>
      <c r="G1753" s="121">
        <v>38.478999999999999</v>
      </c>
      <c r="H1753" s="121">
        <v>111.97799999999999</v>
      </c>
    </row>
    <row r="1754" spans="2:8" ht="15" customHeight="1">
      <c r="B1754" s="595">
        <v>42262</v>
      </c>
      <c r="C1754" s="121">
        <v>167.583</v>
      </c>
      <c r="D1754" s="121">
        <v>49.122999999999998</v>
      </c>
      <c r="E1754" s="121"/>
      <c r="F1754" s="121">
        <v>101.91500000000001</v>
      </c>
      <c r="G1754" s="121">
        <v>38.51</v>
      </c>
      <c r="H1754" s="121">
        <v>114.042</v>
      </c>
    </row>
    <row r="1755" spans="2:8" ht="15" customHeight="1">
      <c r="B1755" s="595">
        <v>42263</v>
      </c>
      <c r="C1755" s="121">
        <v>168.494</v>
      </c>
      <c r="D1755" s="121">
        <v>48.927</v>
      </c>
      <c r="E1755" s="121"/>
      <c r="F1755" s="121">
        <v>100.245</v>
      </c>
      <c r="G1755" s="121">
        <v>38.185000000000002</v>
      </c>
      <c r="H1755" s="121">
        <v>113.953</v>
      </c>
    </row>
    <row r="1756" spans="2:8" ht="15" customHeight="1">
      <c r="B1756" s="595">
        <v>42264</v>
      </c>
      <c r="C1756" s="121">
        <v>164.66499999999999</v>
      </c>
      <c r="D1756" s="121">
        <v>47.594999999999999</v>
      </c>
      <c r="E1756" s="121"/>
      <c r="F1756" s="121">
        <v>99.055000000000007</v>
      </c>
      <c r="G1756" s="121">
        <v>37.947000000000003</v>
      </c>
      <c r="H1756" s="121">
        <v>112.06100000000001</v>
      </c>
    </row>
    <row r="1757" spans="2:8" ht="15" customHeight="1">
      <c r="B1757" s="595">
        <v>42265</v>
      </c>
      <c r="C1757" s="121">
        <v>159.82400000000001</v>
      </c>
      <c r="D1757" s="121">
        <v>48.05</v>
      </c>
      <c r="E1757" s="121"/>
      <c r="F1757" s="121">
        <v>98.766999999999996</v>
      </c>
      <c r="G1757" s="121">
        <v>38.515999999999998</v>
      </c>
      <c r="H1757" s="121">
        <v>110.28400000000001</v>
      </c>
    </row>
    <row r="1758" spans="2:8" ht="15" customHeight="1">
      <c r="B1758" s="595">
        <v>42268</v>
      </c>
      <c r="C1758" s="121">
        <v>173.09</v>
      </c>
      <c r="D1758" s="121">
        <v>48.423999999999999</v>
      </c>
      <c r="E1758" s="121"/>
      <c r="F1758" s="121">
        <v>102.11499999999999</v>
      </c>
      <c r="G1758" s="121">
        <v>37.884</v>
      </c>
      <c r="H1758" s="121">
        <v>110.274</v>
      </c>
    </row>
    <row r="1759" spans="2:8" ht="15" customHeight="1">
      <c r="B1759" s="595">
        <v>42269</v>
      </c>
      <c r="C1759" s="121">
        <v>171.15299999999999</v>
      </c>
      <c r="D1759" s="121">
        <v>48.454999999999998</v>
      </c>
      <c r="E1759" s="121"/>
      <c r="F1759" s="121">
        <v>105.137</v>
      </c>
      <c r="G1759" s="121">
        <v>37.548999999999999</v>
      </c>
      <c r="H1759" s="121">
        <v>114.02200000000001</v>
      </c>
    </row>
    <row r="1760" spans="2:8" ht="15" customHeight="1">
      <c r="B1760" s="595">
        <v>42270</v>
      </c>
      <c r="C1760" s="121">
        <v>178.57499999999999</v>
      </c>
      <c r="D1760" s="121">
        <v>48.81</v>
      </c>
      <c r="E1760" s="121"/>
      <c r="F1760" s="121">
        <v>107.749</v>
      </c>
      <c r="G1760" s="121">
        <v>39.31</v>
      </c>
      <c r="H1760" s="121">
        <v>117.151</v>
      </c>
    </row>
    <row r="1761" spans="2:8" ht="15" customHeight="1">
      <c r="B1761" s="595">
        <v>42271</v>
      </c>
      <c r="C1761" s="121">
        <v>179.34899999999999</v>
      </c>
      <c r="D1761" s="121">
        <v>50.335000000000001</v>
      </c>
      <c r="E1761" s="121"/>
      <c r="F1761" s="121">
        <v>109.92</v>
      </c>
      <c r="G1761" s="121">
        <v>38.720999999999997</v>
      </c>
      <c r="H1761" s="121">
        <v>119.82599999999999</v>
      </c>
    </row>
    <row r="1762" spans="2:8" ht="15" customHeight="1">
      <c r="B1762" s="595">
        <v>42272</v>
      </c>
      <c r="C1762" s="121">
        <v>179.07599999999999</v>
      </c>
      <c r="D1762" s="121">
        <v>50.253</v>
      </c>
      <c r="E1762" s="121"/>
      <c r="F1762" s="121">
        <v>110.82299999999999</v>
      </c>
      <c r="G1762" s="121">
        <v>39.011000000000003</v>
      </c>
      <c r="H1762" s="121">
        <v>119.983</v>
      </c>
    </row>
    <row r="1763" spans="2:8" ht="15" customHeight="1">
      <c r="B1763" s="595">
        <v>42275</v>
      </c>
      <c r="C1763" s="121">
        <v>178.47399999999999</v>
      </c>
      <c r="D1763" s="121">
        <v>50.18</v>
      </c>
      <c r="E1763" s="121"/>
      <c r="F1763" s="121">
        <v>111.123</v>
      </c>
      <c r="G1763" s="121">
        <v>39.448</v>
      </c>
      <c r="H1763" s="121">
        <v>122.199</v>
      </c>
    </row>
    <row r="1764" spans="2:8" ht="15" customHeight="1">
      <c r="B1764" s="595">
        <v>42276</v>
      </c>
      <c r="C1764" s="121">
        <v>178.203</v>
      </c>
      <c r="D1764" s="121">
        <v>50.174999999999997</v>
      </c>
      <c r="E1764" s="121"/>
      <c r="F1764" s="121">
        <v>112.256</v>
      </c>
      <c r="G1764" s="121">
        <v>39.253</v>
      </c>
      <c r="H1764" s="121">
        <v>122.982</v>
      </c>
    </row>
    <row r="1765" spans="2:8" ht="15" customHeight="1">
      <c r="B1765" s="595">
        <v>42277</v>
      </c>
      <c r="C1765" s="121">
        <v>173.17400000000001</v>
      </c>
      <c r="D1765" s="121">
        <v>50.064</v>
      </c>
      <c r="E1765" s="121"/>
      <c r="F1765" s="121">
        <v>109.245</v>
      </c>
      <c r="G1765" s="121">
        <v>39.045000000000002</v>
      </c>
      <c r="H1765" s="121">
        <v>123.718</v>
      </c>
    </row>
    <row r="1766" spans="2:8" ht="15" customHeight="1">
      <c r="B1766" s="595">
        <v>42278</v>
      </c>
      <c r="C1766" s="121">
        <v>171.209</v>
      </c>
      <c r="D1766" s="121">
        <v>50.113999999999997</v>
      </c>
      <c r="E1766" s="121"/>
      <c r="F1766" s="121">
        <v>108.313</v>
      </c>
      <c r="G1766" s="121">
        <v>39.704999999999998</v>
      </c>
      <c r="H1766" s="121">
        <v>121.622</v>
      </c>
    </row>
    <row r="1767" spans="2:8" ht="15" customHeight="1">
      <c r="B1767" s="595">
        <v>42279</v>
      </c>
      <c r="C1767" s="121">
        <v>174.05500000000001</v>
      </c>
      <c r="D1767" s="121">
        <v>49.954999999999998</v>
      </c>
      <c r="E1767" s="121"/>
      <c r="F1767" s="121">
        <v>108.518</v>
      </c>
      <c r="G1767" s="121">
        <v>39.057000000000002</v>
      </c>
      <c r="H1767" s="121">
        <v>120.892</v>
      </c>
    </row>
    <row r="1768" spans="2:8" ht="15" customHeight="1">
      <c r="B1768" s="595">
        <v>42282</v>
      </c>
      <c r="C1768" s="121">
        <v>172.149</v>
      </c>
      <c r="D1768" s="121">
        <v>49.771999999999998</v>
      </c>
      <c r="E1768" s="121"/>
      <c r="F1768" s="121">
        <v>103.825</v>
      </c>
      <c r="G1768" s="121">
        <v>38.713999999999999</v>
      </c>
      <c r="H1768" s="121">
        <v>121.68600000000001</v>
      </c>
    </row>
    <row r="1769" spans="2:8" ht="15" customHeight="1">
      <c r="B1769" s="595">
        <v>42283</v>
      </c>
      <c r="C1769" s="121">
        <v>172.37899999999999</v>
      </c>
      <c r="D1769" s="121">
        <v>49.835000000000001</v>
      </c>
      <c r="E1769" s="121"/>
      <c r="F1769" s="121">
        <v>104.214</v>
      </c>
      <c r="G1769" s="121">
        <v>39.51</v>
      </c>
      <c r="H1769" s="121">
        <v>119.354</v>
      </c>
    </row>
    <row r="1770" spans="2:8" ht="15" customHeight="1">
      <c r="B1770" s="595">
        <v>42284</v>
      </c>
      <c r="C1770" s="121">
        <v>172.00700000000001</v>
      </c>
      <c r="D1770" s="121">
        <v>49.938000000000002</v>
      </c>
      <c r="E1770" s="121"/>
      <c r="F1770" s="121">
        <v>103.697</v>
      </c>
      <c r="G1770" s="121">
        <v>39.704999999999998</v>
      </c>
      <c r="H1770" s="121">
        <v>118.996</v>
      </c>
    </row>
    <row r="1771" spans="2:8" ht="15" customHeight="1">
      <c r="B1771" s="595">
        <v>42285</v>
      </c>
      <c r="C1771" s="121">
        <v>172.79900000000001</v>
      </c>
      <c r="D1771" s="121">
        <v>49.972999999999999</v>
      </c>
      <c r="E1771" s="121"/>
      <c r="F1771" s="121">
        <v>104.325</v>
      </c>
      <c r="G1771" s="121">
        <v>38.820999999999998</v>
      </c>
      <c r="H1771" s="121">
        <v>117.756</v>
      </c>
    </row>
    <row r="1772" spans="2:8" ht="15" customHeight="1">
      <c r="B1772" s="595">
        <v>42286</v>
      </c>
      <c r="C1772" s="121">
        <v>171.67</v>
      </c>
      <c r="D1772" s="121">
        <v>50.326000000000001</v>
      </c>
      <c r="E1772" s="121"/>
      <c r="F1772" s="121">
        <v>103.367</v>
      </c>
      <c r="G1772" s="121">
        <v>39.704999999999998</v>
      </c>
      <c r="H1772" s="121">
        <v>115.88500000000001</v>
      </c>
    </row>
    <row r="1773" spans="2:8" ht="15" customHeight="1">
      <c r="B1773" s="595">
        <v>42289</v>
      </c>
      <c r="C1773" s="121">
        <v>168.15700000000001</v>
      </c>
      <c r="D1773" s="121">
        <v>49.890999999999998</v>
      </c>
      <c r="E1773" s="121"/>
      <c r="F1773" s="121">
        <v>103.88500000000001</v>
      </c>
      <c r="G1773" s="121">
        <v>39.341999999999999</v>
      </c>
      <c r="H1773" s="121">
        <v>117.489</v>
      </c>
    </row>
    <row r="1774" spans="2:8" ht="15" customHeight="1">
      <c r="B1774" s="595">
        <v>42290</v>
      </c>
      <c r="C1774" s="121">
        <v>172.90700000000001</v>
      </c>
      <c r="D1774" s="121">
        <v>49.917999999999999</v>
      </c>
      <c r="E1774" s="121"/>
      <c r="F1774" s="121">
        <v>102.30800000000001</v>
      </c>
      <c r="G1774" s="121">
        <v>39.704999999999998</v>
      </c>
      <c r="H1774" s="121">
        <v>117.598</v>
      </c>
    </row>
    <row r="1775" spans="2:8" ht="15" customHeight="1">
      <c r="B1775" s="595">
        <v>42291</v>
      </c>
      <c r="C1775" s="121">
        <v>170.65600000000001</v>
      </c>
      <c r="D1775" s="121">
        <v>50.276000000000003</v>
      </c>
      <c r="E1775" s="121"/>
      <c r="F1775" s="121">
        <v>103.345</v>
      </c>
      <c r="G1775" s="121">
        <v>38.868000000000002</v>
      </c>
      <c r="H1775" s="121">
        <v>117.789</v>
      </c>
    </row>
    <row r="1776" spans="2:8" ht="15" customHeight="1">
      <c r="B1776" s="595">
        <v>42292</v>
      </c>
      <c r="C1776" s="121">
        <v>180.84800000000001</v>
      </c>
      <c r="D1776" s="121">
        <v>49.807000000000002</v>
      </c>
      <c r="E1776" s="121"/>
      <c r="F1776" s="121">
        <v>102.946</v>
      </c>
      <c r="G1776" s="121">
        <v>39.103000000000002</v>
      </c>
      <c r="H1776" s="121">
        <v>118.333</v>
      </c>
    </row>
    <row r="1777" spans="2:8" ht="15" customHeight="1">
      <c r="B1777" s="595">
        <v>42293</v>
      </c>
      <c r="C1777" s="121">
        <v>146.298</v>
      </c>
      <c r="D1777" s="121">
        <v>49.713000000000001</v>
      </c>
      <c r="E1777" s="121"/>
      <c r="F1777" s="121">
        <v>102.116</v>
      </c>
      <c r="G1777" s="121">
        <v>38.802</v>
      </c>
      <c r="H1777" s="121">
        <v>118.21299999999999</v>
      </c>
    </row>
    <row r="1778" spans="2:8" ht="15" customHeight="1">
      <c r="B1778" s="595">
        <v>42296</v>
      </c>
      <c r="C1778" s="121">
        <v>141.143</v>
      </c>
      <c r="D1778" s="121">
        <v>49.328000000000003</v>
      </c>
      <c r="E1778" s="121"/>
      <c r="F1778" s="121">
        <v>99.725999999999999</v>
      </c>
      <c r="G1778" s="121">
        <v>38.340000000000003</v>
      </c>
      <c r="H1778" s="121">
        <v>117.30800000000001</v>
      </c>
    </row>
    <row r="1779" spans="2:8" ht="15" customHeight="1">
      <c r="B1779" s="595">
        <v>42297</v>
      </c>
      <c r="C1779" s="121">
        <v>139.92699999999999</v>
      </c>
      <c r="D1779" s="121">
        <v>49.192</v>
      </c>
      <c r="E1779" s="121"/>
      <c r="F1779" s="121">
        <v>98.872</v>
      </c>
      <c r="G1779" s="121">
        <v>37.747999999999998</v>
      </c>
      <c r="H1779" s="121">
        <v>114.73099999999999</v>
      </c>
    </row>
    <row r="1780" spans="2:8" ht="15" customHeight="1">
      <c r="B1780" s="595">
        <v>42298</v>
      </c>
      <c r="C1780" s="121">
        <v>169.40299999999999</v>
      </c>
      <c r="D1780" s="121">
        <v>48.948999999999998</v>
      </c>
      <c r="E1780" s="121"/>
      <c r="F1780" s="121">
        <v>97.113</v>
      </c>
      <c r="G1780" s="121">
        <v>37.908000000000001</v>
      </c>
      <c r="H1780" s="121">
        <v>114.081</v>
      </c>
    </row>
    <row r="1781" spans="2:8" ht="15" customHeight="1">
      <c r="B1781" s="595">
        <v>42299</v>
      </c>
      <c r="C1781" s="121">
        <v>169.35</v>
      </c>
      <c r="D1781" s="121">
        <v>48.999000000000002</v>
      </c>
      <c r="E1781" s="121"/>
      <c r="F1781" s="121">
        <v>95.772000000000006</v>
      </c>
      <c r="G1781" s="121">
        <v>37.606999999999999</v>
      </c>
      <c r="H1781" s="121">
        <v>111.99299999999999</v>
      </c>
    </row>
    <row r="1782" spans="2:8" ht="15" customHeight="1">
      <c r="B1782" s="595">
        <v>42300</v>
      </c>
      <c r="C1782" s="121">
        <v>161.83600000000001</v>
      </c>
      <c r="D1782" s="121">
        <v>48.054000000000002</v>
      </c>
      <c r="E1782" s="121"/>
      <c r="F1782" s="121">
        <v>88.96</v>
      </c>
      <c r="G1782" s="121">
        <v>36.396000000000001</v>
      </c>
      <c r="H1782" s="121">
        <v>110.95099999999999</v>
      </c>
    </row>
    <row r="1783" spans="2:8" ht="15" customHeight="1">
      <c r="B1783" s="595">
        <v>42303</v>
      </c>
      <c r="C1783" s="121">
        <v>166.83199999999999</v>
      </c>
      <c r="D1783" s="121">
        <v>48.143000000000001</v>
      </c>
      <c r="E1783" s="121"/>
      <c r="F1783" s="121">
        <v>89.040999999999997</v>
      </c>
      <c r="G1783" s="121">
        <v>36.408999999999999</v>
      </c>
      <c r="H1783" s="121">
        <v>104.71299999999999</v>
      </c>
    </row>
    <row r="1784" spans="2:8" ht="15" customHeight="1">
      <c r="B1784" s="595">
        <v>42304</v>
      </c>
      <c r="C1784" s="121">
        <v>172.434</v>
      </c>
      <c r="D1784" s="121">
        <v>47.427999999999997</v>
      </c>
      <c r="E1784" s="121"/>
      <c r="F1784" s="121">
        <v>89.884</v>
      </c>
      <c r="G1784" s="121">
        <v>35.69</v>
      </c>
      <c r="H1784" s="121">
        <v>104.062</v>
      </c>
    </row>
    <row r="1785" spans="2:8" ht="15" customHeight="1">
      <c r="B1785" s="595">
        <v>42305</v>
      </c>
      <c r="C1785" s="121">
        <v>169.54400000000001</v>
      </c>
      <c r="D1785" s="121">
        <v>47.39</v>
      </c>
      <c r="E1785" s="121"/>
      <c r="F1785" s="121">
        <v>88.527000000000001</v>
      </c>
      <c r="G1785" s="121">
        <v>35.414000000000001</v>
      </c>
      <c r="H1785" s="121">
        <v>103.736</v>
      </c>
    </row>
    <row r="1786" spans="2:8" ht="15" customHeight="1">
      <c r="B1786" s="595">
        <v>42306</v>
      </c>
      <c r="C1786" s="121">
        <v>169.29300000000001</v>
      </c>
      <c r="D1786" s="121">
        <v>47.341999999999999</v>
      </c>
      <c r="E1786" s="121"/>
      <c r="F1786" s="121">
        <v>87.935000000000002</v>
      </c>
      <c r="G1786" s="121">
        <v>35.088000000000001</v>
      </c>
      <c r="H1786" s="121">
        <v>103.029</v>
      </c>
    </row>
    <row r="1787" spans="2:8" ht="15" customHeight="1">
      <c r="B1787" s="595">
        <v>42307</v>
      </c>
      <c r="C1787" s="121">
        <v>170.715</v>
      </c>
      <c r="D1787" s="121">
        <v>47.195999999999998</v>
      </c>
      <c r="E1787" s="121"/>
      <c r="F1787" s="121">
        <v>88.543000000000006</v>
      </c>
      <c r="G1787" s="121">
        <v>35.238</v>
      </c>
      <c r="H1787" s="121">
        <v>102.79900000000001</v>
      </c>
    </row>
    <row r="1788" spans="2:8" ht="15" customHeight="1">
      <c r="B1788" s="595">
        <v>42310</v>
      </c>
      <c r="C1788" s="121">
        <v>170.73599999999999</v>
      </c>
      <c r="D1788" s="121">
        <v>47.448</v>
      </c>
      <c r="E1788" s="121"/>
      <c r="F1788" s="121">
        <v>90.203999999999994</v>
      </c>
      <c r="G1788" s="121">
        <v>35.704999999999998</v>
      </c>
      <c r="H1788" s="121">
        <v>102.574</v>
      </c>
    </row>
    <row r="1789" spans="2:8" ht="15" customHeight="1">
      <c r="B1789" s="595">
        <v>42311</v>
      </c>
      <c r="C1789" s="121">
        <v>173.90799999999999</v>
      </c>
      <c r="D1789" s="121">
        <v>47.258000000000003</v>
      </c>
      <c r="E1789" s="121"/>
      <c r="F1789" s="121">
        <v>88.989000000000004</v>
      </c>
      <c r="G1789" s="121">
        <v>35.152999999999999</v>
      </c>
      <c r="H1789" s="121">
        <v>103.813</v>
      </c>
    </row>
    <row r="1790" spans="2:8" ht="15" customHeight="1">
      <c r="B1790" s="595">
        <v>42312</v>
      </c>
      <c r="C1790" s="121">
        <v>167.41499999999999</v>
      </c>
      <c r="D1790" s="121">
        <v>46.369</v>
      </c>
      <c r="E1790" s="121"/>
      <c r="F1790" s="121">
        <v>87.156000000000006</v>
      </c>
      <c r="G1790" s="121">
        <v>35.066000000000003</v>
      </c>
      <c r="H1790" s="121">
        <v>102.881</v>
      </c>
    </row>
    <row r="1791" spans="2:8" ht="15" customHeight="1">
      <c r="B1791" s="595">
        <v>42313</v>
      </c>
      <c r="C1791" s="121">
        <v>168.81700000000001</v>
      </c>
      <c r="D1791" s="121">
        <v>46.067</v>
      </c>
      <c r="E1791" s="121"/>
      <c r="F1791" s="121">
        <v>86.691999999999993</v>
      </c>
      <c r="G1791" s="121">
        <v>34.661999999999999</v>
      </c>
      <c r="H1791" s="121">
        <v>101.44799999999999</v>
      </c>
    </row>
    <row r="1792" spans="2:8" ht="15" customHeight="1">
      <c r="B1792" s="595">
        <v>42314</v>
      </c>
      <c r="C1792" s="121">
        <v>169.96899999999999</v>
      </c>
      <c r="D1792" s="121">
        <v>47.07</v>
      </c>
      <c r="E1792" s="121"/>
      <c r="F1792" s="121">
        <v>89.028000000000006</v>
      </c>
      <c r="G1792" s="121">
        <v>34.652000000000001</v>
      </c>
      <c r="H1792" s="121">
        <v>99.552000000000007</v>
      </c>
    </row>
    <row r="1793" spans="2:8" ht="15" customHeight="1">
      <c r="B1793" s="595">
        <v>42317</v>
      </c>
      <c r="C1793" s="121">
        <v>194.84200000000001</v>
      </c>
      <c r="D1793" s="121">
        <v>45.988</v>
      </c>
      <c r="E1793" s="121"/>
      <c r="F1793" s="121">
        <v>91.28</v>
      </c>
      <c r="G1793" s="121">
        <v>34.375</v>
      </c>
      <c r="H1793" s="121">
        <v>99.003</v>
      </c>
    </row>
    <row r="1794" spans="2:8" ht="15" customHeight="1">
      <c r="B1794" s="595">
        <v>42318</v>
      </c>
      <c r="C1794" s="121">
        <v>202.68600000000001</v>
      </c>
      <c r="D1794" s="121">
        <v>46.122</v>
      </c>
      <c r="E1794" s="121"/>
      <c r="F1794" s="121">
        <v>91.872</v>
      </c>
      <c r="G1794" s="121">
        <v>34.203000000000003</v>
      </c>
      <c r="H1794" s="121">
        <v>98.084999999999994</v>
      </c>
    </row>
    <row r="1795" spans="2:8" ht="15" customHeight="1">
      <c r="B1795" s="595">
        <v>42319</v>
      </c>
      <c r="C1795" s="121">
        <v>204.89699999999999</v>
      </c>
      <c r="D1795" s="121">
        <v>45.835999999999999</v>
      </c>
      <c r="E1795" s="121"/>
      <c r="F1795" s="121">
        <v>90.724000000000004</v>
      </c>
      <c r="G1795" s="121">
        <v>34.756</v>
      </c>
      <c r="H1795" s="121">
        <v>98.992999999999995</v>
      </c>
    </row>
    <row r="1796" spans="2:8" ht="15" customHeight="1">
      <c r="B1796" s="595">
        <v>42320</v>
      </c>
      <c r="C1796" s="121">
        <v>212.62899999999999</v>
      </c>
      <c r="D1796" s="121">
        <v>46.488999999999997</v>
      </c>
      <c r="E1796" s="121"/>
      <c r="F1796" s="121">
        <v>89.876000000000005</v>
      </c>
      <c r="G1796" s="121">
        <v>34.011000000000003</v>
      </c>
      <c r="H1796" s="121">
        <v>98.100999999999999</v>
      </c>
    </row>
    <row r="1797" spans="2:8" ht="15" customHeight="1">
      <c r="B1797" s="595">
        <v>42321</v>
      </c>
      <c r="C1797" s="121">
        <v>215.30500000000001</v>
      </c>
      <c r="D1797" s="121">
        <v>46.850999999999999</v>
      </c>
      <c r="E1797" s="121"/>
      <c r="F1797" s="121">
        <v>90.247</v>
      </c>
      <c r="G1797" s="121">
        <v>34.029000000000003</v>
      </c>
      <c r="H1797" s="121">
        <v>98.495000000000005</v>
      </c>
    </row>
    <row r="1798" spans="2:8" ht="15" customHeight="1">
      <c r="B1798" s="595">
        <v>42324</v>
      </c>
      <c r="C1798" s="121">
        <v>213.25800000000001</v>
      </c>
      <c r="D1798" s="121">
        <v>45.651000000000003</v>
      </c>
      <c r="E1798" s="121"/>
      <c r="F1798" s="121">
        <v>90.713999999999999</v>
      </c>
      <c r="G1798" s="121">
        <v>33.947000000000003</v>
      </c>
      <c r="H1798" s="121">
        <v>99.233999999999995</v>
      </c>
    </row>
    <row r="1799" spans="2:8" ht="15" customHeight="1">
      <c r="B1799" s="595">
        <v>42325</v>
      </c>
      <c r="C1799" s="121">
        <v>200.56700000000001</v>
      </c>
      <c r="D1799" s="121">
        <v>45.469000000000001</v>
      </c>
      <c r="E1799" s="121"/>
      <c r="F1799" s="121">
        <v>89.716999999999999</v>
      </c>
      <c r="G1799" s="121">
        <v>34.131</v>
      </c>
      <c r="H1799" s="121">
        <v>99.713999999999999</v>
      </c>
    </row>
    <row r="1800" spans="2:8" ht="15" customHeight="1">
      <c r="B1800" s="595">
        <v>42326</v>
      </c>
      <c r="C1800" s="121">
        <v>198.077</v>
      </c>
      <c r="D1800" s="121">
        <v>45.533999999999999</v>
      </c>
      <c r="E1800" s="121"/>
      <c r="F1800" s="121">
        <v>88.867999999999995</v>
      </c>
      <c r="G1800" s="121">
        <v>33.988</v>
      </c>
      <c r="H1800" s="121">
        <v>98.382000000000005</v>
      </c>
    </row>
    <row r="1801" spans="2:8" ht="15" customHeight="1">
      <c r="B1801" s="595">
        <v>42327</v>
      </c>
      <c r="C1801" s="121">
        <v>192.869</v>
      </c>
      <c r="D1801" s="121">
        <v>45.58</v>
      </c>
      <c r="E1801" s="121"/>
      <c r="F1801" s="121">
        <v>88.546000000000006</v>
      </c>
      <c r="G1801" s="121">
        <v>33.945</v>
      </c>
      <c r="H1801" s="121">
        <v>96.736000000000004</v>
      </c>
    </row>
    <row r="1802" spans="2:8" ht="15" customHeight="1">
      <c r="B1802" s="595">
        <v>42328</v>
      </c>
      <c r="C1802" s="121">
        <v>191.23599999999999</v>
      </c>
      <c r="D1802" s="121">
        <v>45.308</v>
      </c>
      <c r="E1802" s="121"/>
      <c r="F1802" s="121">
        <v>88.617000000000004</v>
      </c>
      <c r="G1802" s="121">
        <v>34.463000000000001</v>
      </c>
      <c r="H1802" s="121">
        <v>96.441000000000003</v>
      </c>
    </row>
    <row r="1803" spans="2:8" ht="15" customHeight="1">
      <c r="B1803" s="595">
        <v>42331</v>
      </c>
      <c r="C1803" s="121">
        <v>187.404</v>
      </c>
      <c r="D1803" s="121">
        <v>44.959000000000003</v>
      </c>
      <c r="E1803" s="121"/>
      <c r="F1803" s="121">
        <v>87.102999999999994</v>
      </c>
      <c r="G1803" s="121">
        <v>33.54</v>
      </c>
      <c r="H1803" s="121">
        <v>96.299000000000007</v>
      </c>
    </row>
    <row r="1804" spans="2:8" ht="15" customHeight="1">
      <c r="B1804" s="595">
        <v>42332</v>
      </c>
      <c r="C1804" s="121">
        <v>187.274</v>
      </c>
      <c r="D1804" s="121">
        <v>44.725999999999999</v>
      </c>
      <c r="E1804" s="121"/>
      <c r="F1804" s="121">
        <v>86.712999999999994</v>
      </c>
      <c r="G1804" s="121">
        <v>33.375999999999998</v>
      </c>
      <c r="H1804" s="121">
        <v>96.599000000000004</v>
      </c>
    </row>
    <row r="1805" spans="2:8" ht="15" customHeight="1">
      <c r="B1805" s="595">
        <v>42333</v>
      </c>
      <c r="C1805" s="121">
        <v>190.79499999999999</v>
      </c>
      <c r="D1805" s="121">
        <v>44.872999999999998</v>
      </c>
      <c r="E1805" s="121"/>
      <c r="F1805" s="121">
        <v>87.635999999999996</v>
      </c>
      <c r="G1805" s="121">
        <v>33.503</v>
      </c>
      <c r="H1805" s="121">
        <v>96.632999999999996</v>
      </c>
    </row>
    <row r="1806" spans="2:8" ht="15" customHeight="1">
      <c r="B1806" s="595">
        <v>42334</v>
      </c>
      <c r="C1806" s="121">
        <v>185.72499999999999</v>
      </c>
      <c r="D1806" s="121">
        <v>43.420999999999999</v>
      </c>
      <c r="E1806" s="121"/>
      <c r="F1806" s="121">
        <v>84.757000000000005</v>
      </c>
      <c r="G1806" s="121">
        <v>33.581000000000003</v>
      </c>
      <c r="H1806" s="121">
        <v>98.37</v>
      </c>
    </row>
    <row r="1807" spans="2:8" ht="15" customHeight="1">
      <c r="B1807" s="595">
        <v>42335</v>
      </c>
      <c r="C1807" s="121">
        <v>187.38900000000001</v>
      </c>
      <c r="D1807" s="121">
        <v>43.707999999999998</v>
      </c>
      <c r="E1807" s="121"/>
      <c r="F1807" s="121">
        <v>83.22</v>
      </c>
      <c r="G1807" s="121">
        <v>33.692999999999998</v>
      </c>
      <c r="H1807" s="121">
        <v>96.260999999999996</v>
      </c>
    </row>
    <row r="1808" spans="2:8" ht="15" customHeight="1">
      <c r="B1808" s="595">
        <v>42338</v>
      </c>
      <c r="C1808" s="121">
        <v>183.36799999999999</v>
      </c>
      <c r="D1808" s="121">
        <v>43.363</v>
      </c>
      <c r="E1808" s="121"/>
      <c r="F1808" s="121">
        <v>82.543999999999997</v>
      </c>
      <c r="G1808" s="121">
        <v>33.835999999999999</v>
      </c>
      <c r="H1808" s="121">
        <v>94.509</v>
      </c>
    </row>
    <row r="1809" spans="2:8" ht="15" customHeight="1">
      <c r="B1809" s="595">
        <v>42339</v>
      </c>
      <c r="C1809" s="121">
        <v>182.452</v>
      </c>
      <c r="D1809" s="121">
        <v>43.207999999999998</v>
      </c>
      <c r="E1809" s="121"/>
      <c r="F1809" s="121">
        <v>82.555999999999997</v>
      </c>
      <c r="G1809" s="121">
        <v>33.439</v>
      </c>
      <c r="H1809" s="121">
        <v>94.234999999999999</v>
      </c>
    </row>
    <row r="1810" spans="2:8" ht="15" customHeight="1">
      <c r="B1810" s="595">
        <v>42340</v>
      </c>
      <c r="C1810" s="121">
        <v>177.786</v>
      </c>
      <c r="D1810" s="121">
        <v>43.920999999999999</v>
      </c>
      <c r="E1810" s="121"/>
      <c r="F1810" s="121">
        <v>81.263999999999996</v>
      </c>
      <c r="G1810" s="121">
        <v>33.6</v>
      </c>
      <c r="H1810" s="121">
        <v>93.962999999999994</v>
      </c>
    </row>
    <row r="1811" spans="2:8" ht="15" customHeight="1">
      <c r="B1811" s="595">
        <v>42341</v>
      </c>
      <c r="C1811" s="121">
        <v>177.797</v>
      </c>
      <c r="D1811" s="121">
        <v>43.526000000000003</v>
      </c>
      <c r="E1811" s="121"/>
      <c r="F1811" s="121">
        <v>81.429000000000002</v>
      </c>
      <c r="G1811" s="121">
        <v>32.497999999999998</v>
      </c>
      <c r="H1811" s="121">
        <v>92.677000000000007</v>
      </c>
    </row>
    <row r="1812" spans="2:8" ht="15" customHeight="1">
      <c r="B1812" s="595">
        <v>42342</v>
      </c>
      <c r="C1812" s="121">
        <v>176.15199999999999</v>
      </c>
      <c r="D1812" s="121">
        <v>43.033999999999999</v>
      </c>
      <c r="E1812" s="121"/>
      <c r="F1812" s="121">
        <v>82.58</v>
      </c>
      <c r="G1812" s="121">
        <v>32.633000000000003</v>
      </c>
      <c r="H1812" s="121">
        <v>93.322999999999993</v>
      </c>
    </row>
    <row r="1813" spans="2:8" ht="15" customHeight="1">
      <c r="B1813" s="595">
        <v>42345</v>
      </c>
      <c r="C1813" s="121">
        <v>178.054</v>
      </c>
      <c r="D1813" s="121">
        <v>43.813000000000002</v>
      </c>
      <c r="E1813" s="121"/>
      <c r="F1813" s="121">
        <v>81.311000000000007</v>
      </c>
      <c r="G1813" s="121">
        <v>33.534999999999997</v>
      </c>
      <c r="H1813" s="121">
        <v>93.905000000000001</v>
      </c>
    </row>
    <row r="1814" spans="2:8" ht="15" customHeight="1">
      <c r="B1814" s="595">
        <v>42346</v>
      </c>
      <c r="C1814" s="121">
        <v>172.762</v>
      </c>
      <c r="D1814" s="121">
        <v>43.517000000000003</v>
      </c>
      <c r="E1814" s="121"/>
      <c r="F1814" s="121">
        <v>79.665999999999997</v>
      </c>
      <c r="G1814" s="121">
        <v>33.033999999999999</v>
      </c>
      <c r="H1814" s="121">
        <v>92.340999999999994</v>
      </c>
    </row>
    <row r="1815" spans="2:8" ht="15" customHeight="1">
      <c r="B1815" s="595">
        <v>42347</v>
      </c>
      <c r="C1815" s="121">
        <v>170.72200000000001</v>
      </c>
      <c r="D1815" s="121">
        <v>43.542000000000002</v>
      </c>
      <c r="E1815" s="121"/>
      <c r="F1815" s="121">
        <v>79.042000000000002</v>
      </c>
      <c r="G1815" s="121">
        <v>33.15</v>
      </c>
      <c r="H1815" s="121">
        <v>90.879000000000005</v>
      </c>
    </row>
    <row r="1816" spans="2:8" ht="15" customHeight="1">
      <c r="B1816" s="595">
        <v>42348</v>
      </c>
      <c r="C1816" s="121">
        <v>171.57599999999999</v>
      </c>
      <c r="D1816" s="121">
        <v>43.057000000000002</v>
      </c>
      <c r="E1816" s="121"/>
      <c r="F1816" s="121">
        <v>79.441999999999993</v>
      </c>
      <c r="G1816" s="121">
        <v>32.854999999999997</v>
      </c>
      <c r="H1816" s="121">
        <v>91.409000000000006</v>
      </c>
    </row>
    <row r="1817" spans="2:8" ht="15" customHeight="1">
      <c r="B1817" s="595">
        <v>42349</v>
      </c>
      <c r="C1817" s="121">
        <v>173.18100000000001</v>
      </c>
      <c r="D1817" s="121">
        <v>43.83</v>
      </c>
      <c r="E1817" s="121"/>
      <c r="F1817" s="121">
        <v>82.588999999999999</v>
      </c>
      <c r="G1817" s="121">
        <v>33.540999999999997</v>
      </c>
      <c r="H1817" s="121">
        <v>91.917000000000002</v>
      </c>
    </row>
    <row r="1818" spans="2:8" ht="15" customHeight="1">
      <c r="B1818" s="595">
        <v>42352</v>
      </c>
      <c r="C1818" s="121">
        <v>179.286</v>
      </c>
      <c r="D1818" s="121">
        <v>43.290999999999997</v>
      </c>
      <c r="E1818" s="121"/>
      <c r="F1818" s="121">
        <v>85.409000000000006</v>
      </c>
      <c r="G1818" s="121">
        <v>32.039000000000001</v>
      </c>
      <c r="H1818" s="121">
        <v>94.813000000000002</v>
      </c>
    </row>
    <row r="1819" spans="2:8" ht="15" customHeight="1">
      <c r="B1819" s="595">
        <v>42353</v>
      </c>
      <c r="C1819" s="121">
        <v>177.423</v>
      </c>
      <c r="D1819" s="121">
        <v>43.186999999999998</v>
      </c>
      <c r="E1819" s="121"/>
      <c r="F1819" s="121">
        <v>86.504999999999995</v>
      </c>
      <c r="G1819" s="121">
        <v>32.444000000000003</v>
      </c>
      <c r="H1819" s="121">
        <v>97.296999999999997</v>
      </c>
    </row>
    <row r="1820" spans="2:8" ht="15" customHeight="1">
      <c r="B1820" s="595">
        <v>42354</v>
      </c>
      <c r="C1820" s="121">
        <v>171.5</v>
      </c>
      <c r="D1820" s="121">
        <v>40.345999999999997</v>
      </c>
      <c r="E1820" s="121"/>
      <c r="F1820" s="121">
        <v>85.369</v>
      </c>
      <c r="G1820" s="121">
        <v>32.409999999999997</v>
      </c>
      <c r="H1820" s="121">
        <v>98.614999999999995</v>
      </c>
    </row>
    <row r="1821" spans="2:8" ht="15" customHeight="1">
      <c r="B1821" s="595">
        <v>42355</v>
      </c>
      <c r="C1821" s="121">
        <v>171.96100000000001</v>
      </c>
      <c r="D1821" s="121">
        <v>40.344999999999999</v>
      </c>
      <c r="E1821" s="121"/>
      <c r="F1821" s="121">
        <v>86.156000000000006</v>
      </c>
      <c r="G1821" s="121">
        <v>32.606000000000002</v>
      </c>
      <c r="H1821" s="121">
        <v>96.787000000000006</v>
      </c>
    </row>
    <row r="1822" spans="2:8" ht="15" customHeight="1">
      <c r="B1822" s="595">
        <v>42356</v>
      </c>
      <c r="C1822" s="121">
        <v>167.935</v>
      </c>
      <c r="D1822" s="121">
        <v>40.005000000000003</v>
      </c>
      <c r="E1822" s="121"/>
      <c r="F1822" s="121">
        <v>86.7</v>
      </c>
      <c r="G1822" s="121">
        <v>32.164999999999999</v>
      </c>
      <c r="H1822" s="121">
        <v>97.156999999999996</v>
      </c>
    </row>
    <row r="1823" spans="2:8" ht="15" customHeight="1">
      <c r="B1823" s="595">
        <v>42359</v>
      </c>
      <c r="C1823" s="121">
        <v>178.15899999999999</v>
      </c>
      <c r="D1823" s="121">
        <v>40.344999999999999</v>
      </c>
      <c r="E1823" s="121"/>
      <c r="F1823" s="121">
        <v>94.418000000000006</v>
      </c>
      <c r="G1823" s="121">
        <v>32.981999999999999</v>
      </c>
      <c r="H1823" s="121">
        <v>97.974999999999994</v>
      </c>
    </row>
    <row r="1824" spans="2:8" ht="15" customHeight="1">
      <c r="B1824" s="595">
        <v>42360</v>
      </c>
      <c r="C1824" s="121">
        <v>171.26900000000001</v>
      </c>
      <c r="D1824" s="121">
        <v>40.304000000000002</v>
      </c>
      <c r="E1824" s="121"/>
      <c r="F1824" s="121">
        <v>92.341999999999999</v>
      </c>
      <c r="G1824" s="121">
        <v>33.005000000000003</v>
      </c>
      <c r="H1824" s="121">
        <v>101.11199999999999</v>
      </c>
    </row>
    <row r="1825" spans="2:8" ht="15" customHeight="1">
      <c r="B1825" s="595">
        <v>42361</v>
      </c>
      <c r="C1825" s="121">
        <v>172.839</v>
      </c>
      <c r="D1825" s="121">
        <v>39.994</v>
      </c>
      <c r="E1825" s="121"/>
      <c r="F1825" s="121">
        <v>91.602000000000004</v>
      </c>
      <c r="G1825" s="121">
        <v>32.651000000000003</v>
      </c>
      <c r="H1825" s="121">
        <v>99.722999999999999</v>
      </c>
    </row>
    <row r="1826" spans="2:8" ht="15" customHeight="1">
      <c r="B1826" s="595">
        <v>42362</v>
      </c>
      <c r="C1826" s="121">
        <v>172.839</v>
      </c>
      <c r="D1826" s="121">
        <v>39.994</v>
      </c>
      <c r="E1826" s="121"/>
      <c r="F1826" s="121">
        <v>91.540999999999997</v>
      </c>
      <c r="G1826" s="121">
        <v>32.76</v>
      </c>
      <c r="H1826" s="121">
        <v>98.866</v>
      </c>
    </row>
    <row r="1827" spans="2:8" ht="15" customHeight="1">
      <c r="B1827" s="595">
        <v>42363</v>
      </c>
      <c r="C1827" s="121">
        <v>172.13399999999999</v>
      </c>
      <c r="D1827" s="121">
        <v>39.994</v>
      </c>
      <c r="E1827" s="121"/>
      <c r="F1827" s="121">
        <v>91.251999999999995</v>
      </c>
      <c r="G1827" s="121">
        <v>32.880000000000003</v>
      </c>
      <c r="H1827" s="121">
        <v>98.822999999999993</v>
      </c>
    </row>
    <row r="1828" spans="2:8" ht="15" customHeight="1">
      <c r="B1828" s="595">
        <v>42366</v>
      </c>
      <c r="C1828" s="121">
        <v>170.60900000000001</v>
      </c>
      <c r="D1828" s="121">
        <v>39.209000000000003</v>
      </c>
      <c r="E1828" s="121"/>
      <c r="F1828" s="121">
        <v>90.697000000000003</v>
      </c>
      <c r="G1828" s="121">
        <v>33.128999999999998</v>
      </c>
      <c r="H1828" s="121">
        <v>98.778999999999996</v>
      </c>
    </row>
    <row r="1829" spans="2:8" ht="15" customHeight="1">
      <c r="B1829" s="595">
        <v>42367</v>
      </c>
      <c r="C1829" s="121">
        <v>165.32599999999999</v>
      </c>
      <c r="D1829" s="121">
        <v>39.779000000000003</v>
      </c>
      <c r="E1829" s="121"/>
      <c r="F1829" s="121">
        <v>90.116</v>
      </c>
      <c r="G1829" s="121">
        <v>33.155000000000001</v>
      </c>
      <c r="H1829" s="121">
        <v>98.352999999999994</v>
      </c>
    </row>
    <row r="1830" spans="2:8" ht="15" customHeight="1">
      <c r="B1830" s="595">
        <v>42368</v>
      </c>
      <c r="C1830" s="121">
        <v>169.87200000000001</v>
      </c>
      <c r="D1830" s="121">
        <v>39.268000000000001</v>
      </c>
      <c r="E1830" s="121"/>
      <c r="F1830" s="121">
        <v>89.802999999999997</v>
      </c>
      <c r="G1830" s="121">
        <v>32.497999999999998</v>
      </c>
      <c r="H1830" s="121">
        <v>97.138000000000005</v>
      </c>
    </row>
    <row r="1831" spans="2:8" ht="15" customHeight="1">
      <c r="B1831" s="595">
        <v>42369</v>
      </c>
      <c r="C1831" s="121">
        <v>170.50700000000001</v>
      </c>
      <c r="D1831" s="121">
        <v>39.268000000000001</v>
      </c>
      <c r="E1831" s="121"/>
      <c r="F1831" s="121">
        <v>89.884</v>
      </c>
      <c r="G1831" s="121">
        <v>32.497999999999998</v>
      </c>
      <c r="H1831" s="121">
        <v>96.835999999999999</v>
      </c>
    </row>
    <row r="1832" spans="2:8" ht="15" customHeight="1">
      <c r="B1832" s="595">
        <v>42370</v>
      </c>
      <c r="C1832" s="121">
        <v>170.523</v>
      </c>
      <c r="D1832" s="121">
        <v>39.268000000000001</v>
      </c>
      <c r="E1832" s="121"/>
      <c r="F1832" s="121">
        <v>90.024000000000001</v>
      </c>
      <c r="G1832" s="121">
        <v>32.497999999999998</v>
      </c>
      <c r="H1832" s="121">
        <v>97.23</v>
      </c>
    </row>
    <row r="1833" spans="2:8" ht="15" customHeight="1">
      <c r="B1833" s="595">
        <v>42373</v>
      </c>
      <c r="C1833" s="121">
        <v>170.47</v>
      </c>
      <c r="D1833" s="121">
        <v>39.601999999999997</v>
      </c>
      <c r="E1833" s="121"/>
      <c r="F1833" s="121">
        <v>90.594999999999999</v>
      </c>
      <c r="G1833" s="121">
        <v>31.972999999999999</v>
      </c>
      <c r="H1833" s="121">
        <v>97.251000000000005</v>
      </c>
    </row>
    <row r="1834" spans="2:8" ht="15" customHeight="1">
      <c r="B1834" s="595">
        <v>42374</v>
      </c>
      <c r="C1834" s="121">
        <v>175.97499999999999</v>
      </c>
      <c r="D1834" s="121">
        <v>44.514000000000003</v>
      </c>
      <c r="E1834" s="121"/>
      <c r="F1834" s="121">
        <v>90.088999999999999</v>
      </c>
      <c r="G1834" s="121">
        <v>32.259</v>
      </c>
      <c r="H1834" s="121">
        <v>97.869</v>
      </c>
    </row>
    <row r="1835" spans="2:8" ht="15" customHeight="1">
      <c r="B1835" s="595">
        <v>42375</v>
      </c>
      <c r="C1835" s="121">
        <v>177.63800000000001</v>
      </c>
      <c r="D1835" s="121">
        <v>44.027999999999999</v>
      </c>
      <c r="E1835" s="121"/>
      <c r="F1835" s="121">
        <v>91.325000000000003</v>
      </c>
      <c r="G1835" s="121">
        <v>32.228000000000002</v>
      </c>
      <c r="H1835" s="121">
        <v>97.085999999999999</v>
      </c>
    </row>
    <row r="1836" spans="2:8" ht="15" customHeight="1">
      <c r="B1836" s="595">
        <v>42376</v>
      </c>
      <c r="C1836" s="121">
        <v>184.39099999999999</v>
      </c>
      <c r="D1836" s="121">
        <v>43.956000000000003</v>
      </c>
      <c r="E1836" s="121"/>
      <c r="F1836" s="121">
        <v>95.537000000000006</v>
      </c>
      <c r="G1836" s="121">
        <v>32.933999999999997</v>
      </c>
      <c r="H1836" s="121">
        <v>98.328000000000003</v>
      </c>
    </row>
    <row r="1837" spans="2:8" ht="15" customHeight="1">
      <c r="B1837" s="595">
        <v>42377</v>
      </c>
      <c r="C1837" s="121">
        <v>181.85</v>
      </c>
      <c r="D1837" s="121">
        <v>43.764000000000003</v>
      </c>
      <c r="E1837" s="121"/>
      <c r="F1837" s="121">
        <v>94.760999999999996</v>
      </c>
      <c r="G1837" s="121">
        <v>32.521999999999998</v>
      </c>
      <c r="H1837" s="121">
        <v>100.949</v>
      </c>
    </row>
    <row r="1838" spans="2:8" ht="15" customHeight="1">
      <c r="B1838" s="595">
        <v>42380</v>
      </c>
      <c r="C1838" s="121">
        <v>188.982</v>
      </c>
      <c r="D1838" s="121">
        <v>43.027999999999999</v>
      </c>
      <c r="E1838" s="121"/>
      <c r="F1838" s="121">
        <v>95.994</v>
      </c>
      <c r="G1838" s="121">
        <v>32.881</v>
      </c>
      <c r="H1838" s="121">
        <v>100.26300000000001</v>
      </c>
    </row>
    <row r="1839" spans="2:8" ht="15" customHeight="1">
      <c r="B1839" s="595">
        <v>42381</v>
      </c>
      <c r="C1839" s="121">
        <v>189.786</v>
      </c>
      <c r="D1839" s="121">
        <v>42.72</v>
      </c>
      <c r="E1839" s="121"/>
      <c r="F1839" s="121">
        <v>97.156999999999996</v>
      </c>
      <c r="G1839" s="121">
        <v>33.524000000000001</v>
      </c>
      <c r="H1839" s="121">
        <v>101.736</v>
      </c>
    </row>
    <row r="1840" spans="2:8" ht="15" customHeight="1">
      <c r="B1840" s="595">
        <v>42382</v>
      </c>
      <c r="C1840" s="121">
        <v>188.923</v>
      </c>
      <c r="D1840" s="121">
        <v>42.576000000000001</v>
      </c>
      <c r="E1840" s="121"/>
      <c r="F1840" s="121">
        <v>95.527000000000001</v>
      </c>
      <c r="G1840" s="121">
        <v>33.701000000000001</v>
      </c>
      <c r="H1840" s="121">
        <v>102.84</v>
      </c>
    </row>
    <row r="1841" spans="2:8" ht="15" customHeight="1">
      <c r="B1841" s="595">
        <v>42383</v>
      </c>
      <c r="C1841" s="121">
        <v>191.101</v>
      </c>
      <c r="D1841" s="121">
        <v>40.258000000000003</v>
      </c>
      <c r="E1841" s="121"/>
      <c r="F1841" s="121">
        <v>95.867999999999995</v>
      </c>
      <c r="G1841" s="121">
        <v>33.476999999999997</v>
      </c>
      <c r="H1841" s="121">
        <v>102.78700000000001</v>
      </c>
    </row>
    <row r="1842" spans="2:8" ht="15" customHeight="1">
      <c r="B1842" s="595">
        <v>42384</v>
      </c>
      <c r="C1842" s="121">
        <v>193.76499999999999</v>
      </c>
      <c r="D1842" s="121">
        <v>40.475000000000001</v>
      </c>
      <c r="E1842" s="121"/>
      <c r="F1842" s="121">
        <v>99.075999999999993</v>
      </c>
      <c r="G1842" s="121">
        <v>34.682000000000002</v>
      </c>
      <c r="H1842" s="121">
        <v>103.288</v>
      </c>
    </row>
    <row r="1843" spans="2:8" ht="15" customHeight="1">
      <c r="B1843" s="595">
        <v>42387</v>
      </c>
      <c r="C1843" s="121">
        <v>192.97499999999999</v>
      </c>
      <c r="D1843" s="121">
        <v>40.673000000000002</v>
      </c>
      <c r="E1843" s="121"/>
      <c r="F1843" s="121">
        <v>99.209000000000003</v>
      </c>
      <c r="G1843" s="121">
        <v>35.015999999999998</v>
      </c>
      <c r="H1843" s="121">
        <v>104.36499999999999</v>
      </c>
    </row>
    <row r="1844" spans="2:8" ht="15" customHeight="1">
      <c r="B1844" s="595">
        <v>42388</v>
      </c>
      <c r="C1844" s="121">
        <v>199.417</v>
      </c>
      <c r="D1844" s="121">
        <v>41.222000000000001</v>
      </c>
      <c r="E1844" s="121"/>
      <c r="F1844" s="121">
        <v>99.423000000000002</v>
      </c>
      <c r="G1844" s="121">
        <v>35.646999999999998</v>
      </c>
      <c r="H1844" s="121">
        <v>107.974</v>
      </c>
    </row>
    <row r="1845" spans="2:8" ht="15" customHeight="1">
      <c r="B1845" s="595">
        <v>42389</v>
      </c>
      <c r="C1845" s="121">
        <v>209.50200000000001</v>
      </c>
      <c r="D1845" s="121">
        <v>42.323</v>
      </c>
      <c r="E1845" s="121"/>
      <c r="F1845" s="121">
        <v>101.217</v>
      </c>
      <c r="G1845" s="121">
        <v>34.805999999999997</v>
      </c>
      <c r="H1845" s="121">
        <v>108.31100000000001</v>
      </c>
    </row>
    <row r="1846" spans="2:8" ht="15" customHeight="1">
      <c r="B1846" s="595">
        <v>42390</v>
      </c>
      <c r="C1846" s="121">
        <v>216.85900000000001</v>
      </c>
      <c r="D1846" s="121">
        <v>42.917000000000002</v>
      </c>
      <c r="E1846" s="121"/>
      <c r="F1846" s="121">
        <v>103.544</v>
      </c>
      <c r="G1846" s="121">
        <v>37.311</v>
      </c>
      <c r="H1846" s="121">
        <v>112.411</v>
      </c>
    </row>
    <row r="1847" spans="2:8" ht="15" customHeight="1">
      <c r="B1847" s="595">
        <v>42391</v>
      </c>
      <c r="C1847" s="121">
        <v>209.404</v>
      </c>
      <c r="D1847" s="121">
        <v>42.917999999999999</v>
      </c>
      <c r="E1847" s="121"/>
      <c r="F1847" s="121">
        <v>99.837999999999994</v>
      </c>
      <c r="G1847" s="121">
        <v>32.973999999999997</v>
      </c>
      <c r="H1847" s="121">
        <v>116.65600000000001</v>
      </c>
    </row>
    <row r="1848" spans="2:8" ht="15" customHeight="1">
      <c r="B1848" s="595">
        <v>42394</v>
      </c>
      <c r="C1848" s="121">
        <v>209.661</v>
      </c>
      <c r="D1848" s="121">
        <v>42.627000000000002</v>
      </c>
      <c r="E1848" s="121"/>
      <c r="F1848" s="121">
        <v>100.38</v>
      </c>
      <c r="G1848" s="121">
        <v>36.039000000000001</v>
      </c>
      <c r="H1848" s="121">
        <v>115.575</v>
      </c>
    </row>
    <row r="1849" spans="2:8" ht="15" customHeight="1">
      <c r="B1849" s="595">
        <v>42395</v>
      </c>
      <c r="C1849" s="121">
        <v>208.982</v>
      </c>
      <c r="D1849" s="121">
        <v>42.618000000000002</v>
      </c>
      <c r="E1849" s="121"/>
      <c r="F1849" s="121">
        <v>95.974000000000004</v>
      </c>
      <c r="G1849" s="121">
        <v>36.219000000000001</v>
      </c>
      <c r="H1849" s="121">
        <v>115.858</v>
      </c>
    </row>
    <row r="1850" spans="2:8" ht="15" customHeight="1">
      <c r="B1850" s="595">
        <v>42396</v>
      </c>
      <c r="C1850" s="121">
        <v>207.60300000000001</v>
      </c>
      <c r="D1850" s="121">
        <v>42.856000000000002</v>
      </c>
      <c r="E1850" s="121"/>
      <c r="F1850" s="121">
        <v>90.742999999999995</v>
      </c>
      <c r="G1850" s="121">
        <v>37.332999999999998</v>
      </c>
      <c r="H1850" s="121">
        <v>113.211</v>
      </c>
    </row>
    <row r="1851" spans="2:8" ht="15" customHeight="1">
      <c r="B1851" s="595">
        <v>42397</v>
      </c>
      <c r="C1851" s="121">
        <v>204.91200000000001</v>
      </c>
      <c r="D1851" s="121">
        <v>42.912999999999997</v>
      </c>
      <c r="E1851" s="121"/>
      <c r="F1851" s="121">
        <v>90.412000000000006</v>
      </c>
      <c r="G1851" s="121">
        <v>37.444000000000003</v>
      </c>
      <c r="H1851" s="121">
        <v>108.98699999999999</v>
      </c>
    </row>
    <row r="1852" spans="2:8" ht="15" customHeight="1">
      <c r="B1852" s="595">
        <v>42398</v>
      </c>
      <c r="C1852" s="121">
        <v>218.10599999999999</v>
      </c>
      <c r="D1852" s="121">
        <v>42.747999999999998</v>
      </c>
      <c r="E1852" s="121"/>
      <c r="F1852" s="121">
        <v>92.045000000000002</v>
      </c>
      <c r="G1852" s="121">
        <v>35.130000000000003</v>
      </c>
      <c r="H1852" s="121">
        <v>111.73</v>
      </c>
    </row>
    <row r="1853" spans="2:8" ht="15" customHeight="1">
      <c r="B1853" s="595">
        <v>42401</v>
      </c>
      <c r="C1853" s="121">
        <v>218.291</v>
      </c>
      <c r="D1853" s="121">
        <v>42.869</v>
      </c>
      <c r="E1853" s="121"/>
      <c r="F1853" s="121">
        <v>93.540999999999997</v>
      </c>
      <c r="G1853" s="121">
        <v>37.843000000000004</v>
      </c>
      <c r="H1853" s="121">
        <v>114.142</v>
      </c>
    </row>
    <row r="1854" spans="2:8" ht="15" customHeight="1">
      <c r="B1854" s="595">
        <v>42402</v>
      </c>
      <c r="C1854" s="121">
        <v>244.46600000000001</v>
      </c>
      <c r="D1854" s="121">
        <v>43.515000000000001</v>
      </c>
      <c r="E1854" s="121"/>
      <c r="F1854" s="121">
        <v>94.558999999999997</v>
      </c>
      <c r="G1854" s="121">
        <v>38.070999999999998</v>
      </c>
      <c r="H1854" s="121">
        <v>118.22199999999999</v>
      </c>
    </row>
    <row r="1855" spans="2:8" ht="15" customHeight="1">
      <c r="B1855" s="595">
        <v>42403</v>
      </c>
      <c r="C1855" s="121">
        <v>248.36799999999999</v>
      </c>
      <c r="D1855" s="121">
        <v>43.61</v>
      </c>
      <c r="E1855" s="121"/>
      <c r="F1855" s="121">
        <v>95.471000000000004</v>
      </c>
      <c r="G1855" s="121">
        <v>35.792999999999999</v>
      </c>
      <c r="H1855" s="121">
        <v>122.986</v>
      </c>
    </row>
    <row r="1856" spans="2:8" ht="15" customHeight="1">
      <c r="B1856" s="595">
        <v>42404</v>
      </c>
      <c r="C1856" s="121">
        <v>242.917</v>
      </c>
      <c r="D1856" s="121">
        <v>43.478000000000002</v>
      </c>
      <c r="E1856" s="121"/>
      <c r="F1856" s="121">
        <v>98.003</v>
      </c>
      <c r="G1856" s="121">
        <v>36.878999999999998</v>
      </c>
      <c r="H1856" s="121">
        <v>123.70399999999999</v>
      </c>
    </row>
    <row r="1857" spans="2:8" ht="15" customHeight="1">
      <c r="B1857" s="595">
        <v>42405</v>
      </c>
      <c r="C1857" s="121">
        <v>251.798</v>
      </c>
      <c r="D1857" s="121">
        <v>44.19</v>
      </c>
      <c r="E1857" s="121"/>
      <c r="F1857" s="121">
        <v>99.701999999999998</v>
      </c>
      <c r="G1857" s="121">
        <v>36.573</v>
      </c>
      <c r="H1857" s="121">
        <v>126.85599999999999</v>
      </c>
    </row>
    <row r="1858" spans="2:8" ht="15" customHeight="1">
      <c r="B1858" s="595">
        <v>42408</v>
      </c>
      <c r="C1858" s="121">
        <v>272.86399999999998</v>
      </c>
      <c r="D1858" s="121">
        <v>48.786999999999999</v>
      </c>
      <c r="E1858" s="121"/>
      <c r="F1858" s="121">
        <v>106.501</v>
      </c>
      <c r="G1858" s="121">
        <v>37.719000000000001</v>
      </c>
      <c r="H1858" s="121">
        <v>130.327</v>
      </c>
    </row>
    <row r="1859" spans="2:8" ht="15" customHeight="1">
      <c r="B1859" s="595">
        <v>42409</v>
      </c>
      <c r="C1859" s="121">
        <v>293.029</v>
      </c>
      <c r="D1859" s="121">
        <v>53.923000000000002</v>
      </c>
      <c r="E1859" s="121"/>
      <c r="F1859" s="121">
        <v>110.6</v>
      </c>
      <c r="G1859" s="121">
        <v>41.831000000000003</v>
      </c>
      <c r="H1859" s="121">
        <v>141.46100000000001</v>
      </c>
    </row>
    <row r="1860" spans="2:8" ht="15" customHeight="1">
      <c r="B1860" s="595">
        <v>42410</v>
      </c>
      <c r="C1860" s="121">
        <v>303.57900000000001</v>
      </c>
      <c r="D1860" s="121">
        <v>55.283000000000001</v>
      </c>
      <c r="E1860" s="121"/>
      <c r="F1860" s="121">
        <v>107.39700000000001</v>
      </c>
      <c r="G1860" s="121">
        <v>43.104999999999997</v>
      </c>
      <c r="H1860" s="121">
        <v>147.61099999999999</v>
      </c>
    </row>
    <row r="1861" spans="2:8" ht="15" customHeight="1">
      <c r="B1861" s="595">
        <v>42411</v>
      </c>
      <c r="C1861" s="121">
        <v>346.54399999999998</v>
      </c>
      <c r="D1861" s="121">
        <v>60.231999999999999</v>
      </c>
      <c r="E1861" s="121"/>
      <c r="F1861" s="121">
        <v>115.05500000000001</v>
      </c>
      <c r="G1861" s="121">
        <v>44.399000000000001</v>
      </c>
      <c r="H1861" s="121">
        <v>144.70500000000001</v>
      </c>
    </row>
    <row r="1862" spans="2:8" ht="15" customHeight="1">
      <c r="B1862" s="595">
        <v>42412</v>
      </c>
      <c r="C1862" s="121">
        <v>342.21699999999998</v>
      </c>
      <c r="D1862" s="121">
        <v>58.401000000000003</v>
      </c>
      <c r="E1862" s="121"/>
      <c r="F1862" s="121">
        <v>117.864</v>
      </c>
      <c r="G1862" s="121">
        <v>43.722999999999999</v>
      </c>
      <c r="H1862" s="121">
        <v>157.834</v>
      </c>
    </row>
    <row r="1863" spans="2:8" ht="15" customHeight="1">
      <c r="B1863" s="595">
        <v>42415</v>
      </c>
      <c r="C1863" s="121">
        <v>336.07299999999998</v>
      </c>
      <c r="D1863" s="121">
        <v>58.948999999999998</v>
      </c>
      <c r="E1863" s="121"/>
      <c r="F1863" s="121">
        <v>116.911</v>
      </c>
      <c r="G1863" s="121">
        <v>45.859000000000002</v>
      </c>
      <c r="H1863" s="121">
        <v>154.79900000000001</v>
      </c>
    </row>
    <row r="1864" spans="2:8" ht="15" customHeight="1">
      <c r="B1864" s="595">
        <v>42416</v>
      </c>
      <c r="C1864" s="121">
        <v>324.613</v>
      </c>
      <c r="D1864" s="121">
        <v>57.228000000000002</v>
      </c>
      <c r="E1864" s="121"/>
      <c r="F1864" s="121">
        <v>118.053</v>
      </c>
      <c r="G1864" s="121">
        <v>44.722999999999999</v>
      </c>
      <c r="H1864" s="121">
        <v>150.81200000000001</v>
      </c>
    </row>
    <row r="1865" spans="2:8" ht="15" customHeight="1">
      <c r="B1865" s="595">
        <v>42417</v>
      </c>
      <c r="C1865" s="121">
        <v>348.96199999999999</v>
      </c>
      <c r="D1865" s="121">
        <v>58.668999999999997</v>
      </c>
      <c r="E1865" s="121"/>
      <c r="F1865" s="121">
        <v>117.57599999999999</v>
      </c>
      <c r="G1865" s="121">
        <v>44.392000000000003</v>
      </c>
      <c r="H1865" s="121">
        <v>150.05799999999999</v>
      </c>
    </row>
    <row r="1866" spans="2:8" ht="15" customHeight="1">
      <c r="B1866" s="595">
        <v>42418</v>
      </c>
      <c r="C1866" s="121">
        <v>334.63200000000001</v>
      </c>
      <c r="D1866" s="121">
        <v>59.451000000000001</v>
      </c>
      <c r="E1866" s="121"/>
      <c r="F1866" s="121">
        <v>113.976</v>
      </c>
      <c r="G1866" s="121">
        <v>45.802999999999997</v>
      </c>
      <c r="H1866" s="121">
        <v>149.172</v>
      </c>
    </row>
    <row r="1867" spans="2:8" ht="15" customHeight="1">
      <c r="B1867" s="595">
        <v>42419</v>
      </c>
      <c r="C1867" s="121">
        <v>345.37099999999998</v>
      </c>
      <c r="D1867" s="121">
        <v>59.881999999999998</v>
      </c>
      <c r="E1867" s="121"/>
      <c r="F1867" s="121">
        <v>117.188</v>
      </c>
      <c r="G1867" s="121">
        <v>45.673000000000002</v>
      </c>
      <c r="H1867" s="121">
        <v>144.75</v>
      </c>
    </row>
    <row r="1868" spans="2:8" ht="15" customHeight="1">
      <c r="B1868" s="595">
        <v>42422</v>
      </c>
      <c r="C1868" s="121">
        <v>348.99099999999999</v>
      </c>
      <c r="D1868" s="121">
        <v>61.154000000000003</v>
      </c>
      <c r="E1868" s="121"/>
      <c r="F1868" s="121">
        <v>117.119</v>
      </c>
      <c r="G1868" s="121">
        <v>46.112000000000002</v>
      </c>
      <c r="H1868" s="121">
        <v>149.28200000000001</v>
      </c>
    </row>
    <row r="1869" spans="2:8" ht="15" customHeight="1">
      <c r="B1869" s="595">
        <v>42423</v>
      </c>
      <c r="C1869" s="121">
        <v>336.57499999999999</v>
      </c>
      <c r="D1869" s="121">
        <v>65.866</v>
      </c>
      <c r="E1869" s="121"/>
      <c r="F1869" s="121">
        <v>113.818</v>
      </c>
      <c r="G1869" s="121">
        <v>47.023000000000003</v>
      </c>
      <c r="H1869" s="121">
        <v>147.78800000000001</v>
      </c>
    </row>
    <row r="1870" spans="2:8" ht="15" customHeight="1">
      <c r="B1870" s="595">
        <v>42424</v>
      </c>
      <c r="C1870" s="121">
        <v>332.00799999999998</v>
      </c>
      <c r="D1870" s="121">
        <v>67.052999999999997</v>
      </c>
      <c r="E1870" s="121"/>
      <c r="F1870" s="121">
        <v>117.277</v>
      </c>
      <c r="G1870" s="121">
        <v>46.142000000000003</v>
      </c>
      <c r="H1870" s="121">
        <v>143.72</v>
      </c>
    </row>
    <row r="1871" spans="2:8" ht="15" customHeight="1">
      <c r="B1871" s="595">
        <v>42425</v>
      </c>
      <c r="C1871" s="121">
        <v>329.00599999999997</v>
      </c>
      <c r="D1871" s="121">
        <v>66.754999999999995</v>
      </c>
      <c r="E1871" s="121"/>
      <c r="F1871" s="121">
        <v>115.64100000000001</v>
      </c>
      <c r="G1871" s="121">
        <v>46.515000000000001</v>
      </c>
      <c r="H1871" s="121">
        <v>149.042</v>
      </c>
    </row>
    <row r="1872" spans="2:8" ht="15" customHeight="1">
      <c r="B1872" s="595">
        <v>42426</v>
      </c>
      <c r="C1872" s="121">
        <v>325.69299999999998</v>
      </c>
      <c r="D1872" s="121">
        <v>66.433999999999997</v>
      </c>
      <c r="E1872" s="121"/>
      <c r="F1872" s="121">
        <v>113.086</v>
      </c>
      <c r="G1872" s="121">
        <v>47.353000000000002</v>
      </c>
      <c r="H1872" s="121">
        <v>147.87100000000001</v>
      </c>
    </row>
    <row r="1873" spans="2:8" ht="15" customHeight="1">
      <c r="B1873" s="595">
        <v>42429</v>
      </c>
      <c r="C1873" s="121">
        <v>303.95600000000002</v>
      </c>
      <c r="D1873" s="121">
        <v>66.703000000000003</v>
      </c>
      <c r="E1873" s="121"/>
      <c r="F1873" s="121">
        <v>111.629</v>
      </c>
      <c r="G1873" s="121">
        <v>46.194000000000003</v>
      </c>
      <c r="H1873" s="121">
        <v>145.208</v>
      </c>
    </row>
    <row r="1874" spans="2:8" ht="15" customHeight="1">
      <c r="B1874" s="595">
        <v>42430</v>
      </c>
      <c r="C1874" s="121">
        <v>281.53399999999999</v>
      </c>
      <c r="D1874" s="121">
        <v>68.054000000000002</v>
      </c>
      <c r="E1874" s="121"/>
      <c r="F1874" s="121">
        <v>107.19199999999999</v>
      </c>
      <c r="G1874" s="121">
        <v>47.267000000000003</v>
      </c>
      <c r="H1874" s="121">
        <v>142.113</v>
      </c>
    </row>
    <row r="1875" spans="2:8" ht="15" customHeight="1">
      <c r="B1875" s="595">
        <v>42431</v>
      </c>
      <c r="C1875" s="121">
        <v>268.51799999999997</v>
      </c>
      <c r="D1875" s="121">
        <v>67.265000000000001</v>
      </c>
      <c r="E1875" s="121"/>
      <c r="F1875" s="121">
        <v>106.254</v>
      </c>
      <c r="G1875" s="121">
        <v>47.286999999999999</v>
      </c>
      <c r="H1875" s="121">
        <v>140.01499999999999</v>
      </c>
    </row>
    <row r="1876" spans="2:8" ht="15" customHeight="1">
      <c r="B1876" s="595">
        <v>42432</v>
      </c>
      <c r="C1876" s="121">
        <v>264.608</v>
      </c>
      <c r="D1876" s="121">
        <v>67.346999999999994</v>
      </c>
      <c r="E1876" s="121"/>
      <c r="F1876" s="121">
        <v>104.931</v>
      </c>
      <c r="G1876" s="121">
        <v>47.646999999999998</v>
      </c>
      <c r="H1876" s="121">
        <v>137.33500000000001</v>
      </c>
    </row>
    <row r="1877" spans="2:8" ht="15" customHeight="1">
      <c r="B1877" s="595">
        <v>42433</v>
      </c>
      <c r="C1877" s="121">
        <v>268.42200000000003</v>
      </c>
      <c r="D1877" s="121">
        <v>66.820999999999998</v>
      </c>
      <c r="E1877" s="121"/>
      <c r="F1877" s="121">
        <v>105.437</v>
      </c>
      <c r="G1877" s="121">
        <v>46.987000000000002</v>
      </c>
      <c r="H1877" s="121">
        <v>136.92099999999999</v>
      </c>
    </row>
    <row r="1878" spans="2:8" ht="15" customHeight="1">
      <c r="B1878" s="595">
        <v>42436</v>
      </c>
      <c r="C1878" s="121">
        <v>276.839</v>
      </c>
      <c r="D1878" s="121">
        <v>67.337999999999994</v>
      </c>
      <c r="E1878" s="121"/>
      <c r="F1878" s="121">
        <v>103.872</v>
      </c>
      <c r="G1878" s="121">
        <v>48.137999999999998</v>
      </c>
      <c r="H1878" s="121">
        <v>135.619</v>
      </c>
    </row>
    <row r="1879" spans="2:8" ht="15" customHeight="1">
      <c r="B1879" s="595">
        <v>42437</v>
      </c>
      <c r="C1879" s="121">
        <v>279.47800000000001</v>
      </c>
      <c r="D1879" s="121">
        <v>66.998000000000005</v>
      </c>
      <c r="E1879" s="121"/>
      <c r="F1879" s="121">
        <v>103.44199999999999</v>
      </c>
      <c r="G1879" s="121">
        <v>48.19</v>
      </c>
      <c r="H1879" s="121">
        <v>133.316</v>
      </c>
    </row>
    <row r="1880" spans="2:8" ht="15" customHeight="1">
      <c r="B1880" s="595">
        <v>42438</v>
      </c>
      <c r="C1880" s="121">
        <v>274.91500000000002</v>
      </c>
      <c r="D1880" s="121">
        <v>66.766000000000005</v>
      </c>
      <c r="E1880" s="121"/>
      <c r="F1880" s="121">
        <v>100.83199999999999</v>
      </c>
      <c r="G1880" s="121">
        <v>48.15</v>
      </c>
      <c r="H1880" s="121">
        <v>132.88800000000001</v>
      </c>
    </row>
    <row r="1881" spans="2:8" ht="15" customHeight="1">
      <c r="B1881" s="595">
        <v>42439</v>
      </c>
      <c r="C1881" s="121">
        <v>266.767</v>
      </c>
      <c r="D1881" s="121">
        <v>64.751000000000005</v>
      </c>
      <c r="E1881" s="121"/>
      <c r="F1881" s="121">
        <v>97.575999999999993</v>
      </c>
      <c r="G1881" s="121">
        <v>47.606000000000002</v>
      </c>
      <c r="H1881" s="121">
        <v>130.41200000000001</v>
      </c>
    </row>
    <row r="1882" spans="2:8" ht="15" customHeight="1">
      <c r="B1882" s="595">
        <v>42440</v>
      </c>
      <c r="C1882" s="121">
        <v>251.762</v>
      </c>
      <c r="D1882" s="121">
        <v>64.742999999999995</v>
      </c>
      <c r="E1882" s="121"/>
      <c r="F1882" s="121">
        <v>94.850999999999999</v>
      </c>
      <c r="G1882" s="121">
        <v>48.649000000000001</v>
      </c>
      <c r="H1882" s="121">
        <v>126.699</v>
      </c>
    </row>
    <row r="1883" spans="2:8" ht="15" customHeight="1">
      <c r="B1883" s="595">
        <v>42443</v>
      </c>
      <c r="C1883" s="121">
        <v>237.83199999999999</v>
      </c>
      <c r="D1883" s="121">
        <v>62.356000000000002</v>
      </c>
      <c r="E1883" s="121"/>
      <c r="F1883" s="121">
        <v>87.497</v>
      </c>
      <c r="G1883" s="121">
        <v>45.837000000000003</v>
      </c>
      <c r="H1883" s="121">
        <v>122.774</v>
      </c>
    </row>
    <row r="1884" spans="2:8" ht="15" customHeight="1">
      <c r="B1884" s="595">
        <v>42444</v>
      </c>
      <c r="C1884" s="121">
        <v>241.53899999999999</v>
      </c>
      <c r="D1884" s="121">
        <v>61.063000000000002</v>
      </c>
      <c r="E1884" s="121"/>
      <c r="F1884" s="121">
        <v>87.95</v>
      </c>
      <c r="G1884" s="121">
        <v>45.572000000000003</v>
      </c>
      <c r="H1884" s="121">
        <v>113.626</v>
      </c>
    </row>
    <row r="1885" spans="2:8" ht="15" customHeight="1">
      <c r="B1885" s="595">
        <v>42445</v>
      </c>
      <c r="C1885" s="121">
        <v>243.39599999999999</v>
      </c>
      <c r="D1885" s="121">
        <v>61.197000000000003</v>
      </c>
      <c r="E1885" s="121"/>
      <c r="F1885" s="121">
        <v>88.849000000000004</v>
      </c>
      <c r="G1885" s="121">
        <v>45.811</v>
      </c>
      <c r="H1885" s="121">
        <v>114.745</v>
      </c>
    </row>
    <row r="1886" spans="2:8" ht="15" customHeight="1">
      <c r="B1886" s="595">
        <v>42446</v>
      </c>
      <c r="C1886" s="121">
        <v>238.80600000000001</v>
      </c>
      <c r="D1886" s="121">
        <v>58.670999999999999</v>
      </c>
      <c r="E1886" s="121"/>
      <c r="F1886" s="121">
        <v>88.994</v>
      </c>
      <c r="G1886" s="121">
        <v>47.326000000000001</v>
      </c>
      <c r="H1886" s="121">
        <v>112.9</v>
      </c>
    </row>
    <row r="1887" spans="2:8" ht="15" customHeight="1">
      <c r="B1887" s="595">
        <v>42447</v>
      </c>
      <c r="C1887" s="121">
        <v>242.46899999999999</v>
      </c>
      <c r="D1887" s="121">
        <v>59.496000000000002</v>
      </c>
      <c r="E1887" s="121"/>
      <c r="F1887" s="121">
        <v>87.021000000000001</v>
      </c>
      <c r="G1887" s="121">
        <v>46.826000000000001</v>
      </c>
      <c r="H1887" s="121">
        <v>114.455</v>
      </c>
    </row>
    <row r="1888" spans="2:8" ht="15" customHeight="1">
      <c r="B1888" s="595">
        <v>42450</v>
      </c>
      <c r="C1888" s="121">
        <v>256.15899999999999</v>
      </c>
      <c r="D1888" s="121">
        <v>61.393999999999998</v>
      </c>
      <c r="E1888" s="121"/>
      <c r="F1888" s="121">
        <v>92.21</v>
      </c>
      <c r="G1888" s="121">
        <v>46.524999999999999</v>
      </c>
      <c r="H1888" s="121">
        <v>114.511</v>
      </c>
    </row>
    <row r="1889" spans="2:8" ht="15" customHeight="1">
      <c r="B1889" s="595">
        <v>42451</v>
      </c>
      <c r="C1889" s="121">
        <v>261.83699999999999</v>
      </c>
      <c r="D1889" s="121">
        <v>61.101999999999997</v>
      </c>
      <c r="E1889" s="121"/>
      <c r="F1889" s="121">
        <v>95.744</v>
      </c>
      <c r="G1889" s="121">
        <v>48.378</v>
      </c>
      <c r="H1889" s="121">
        <v>125.002</v>
      </c>
    </row>
    <row r="1890" spans="2:8" ht="15" customHeight="1">
      <c r="B1890" s="595">
        <v>42452</v>
      </c>
      <c r="C1890" s="121">
        <v>266.685</v>
      </c>
      <c r="D1890" s="121">
        <v>60.73</v>
      </c>
      <c r="E1890" s="121"/>
      <c r="F1890" s="121">
        <v>96.52</v>
      </c>
      <c r="G1890" s="121">
        <v>48.024000000000001</v>
      </c>
      <c r="H1890" s="121">
        <v>127.646</v>
      </c>
    </row>
    <row r="1891" spans="2:8" ht="15" customHeight="1">
      <c r="B1891" s="595">
        <v>42453</v>
      </c>
      <c r="C1891" s="121">
        <v>271.42700000000002</v>
      </c>
      <c r="D1891" s="121">
        <v>60.73</v>
      </c>
      <c r="E1891" s="121"/>
      <c r="F1891" s="121">
        <v>98.009</v>
      </c>
      <c r="G1891" s="121">
        <v>48.024000000000001</v>
      </c>
      <c r="H1891" s="121">
        <v>127.05500000000001</v>
      </c>
    </row>
    <row r="1892" spans="2:8" ht="15" customHeight="1">
      <c r="B1892" s="595">
        <v>42454</v>
      </c>
      <c r="C1892" s="121">
        <v>272.53399999999999</v>
      </c>
      <c r="D1892" s="121">
        <v>60.73</v>
      </c>
      <c r="E1892" s="121"/>
      <c r="F1892" s="121">
        <v>98.44</v>
      </c>
      <c r="G1892" s="121">
        <v>48.024000000000001</v>
      </c>
      <c r="H1892" s="121">
        <v>124.04900000000001</v>
      </c>
    </row>
    <row r="1893" spans="2:8" ht="15" customHeight="1">
      <c r="B1893" s="595">
        <v>42457</v>
      </c>
      <c r="C1893" s="121">
        <v>273.036</v>
      </c>
      <c r="D1893" s="121">
        <v>60.73</v>
      </c>
      <c r="E1893" s="121"/>
      <c r="F1893" s="121">
        <v>98.242000000000004</v>
      </c>
      <c r="G1893" s="121">
        <v>48.024000000000001</v>
      </c>
      <c r="H1893" s="121">
        <v>123.68600000000001</v>
      </c>
    </row>
    <row r="1894" spans="2:8" ht="15" customHeight="1">
      <c r="B1894" s="595">
        <v>42458</v>
      </c>
      <c r="C1894" s="121">
        <v>270.41399999999999</v>
      </c>
      <c r="D1894" s="121">
        <v>60.73</v>
      </c>
      <c r="E1894" s="121"/>
      <c r="F1894" s="121">
        <v>97.497</v>
      </c>
      <c r="G1894" s="121">
        <v>48.024000000000001</v>
      </c>
      <c r="H1894" s="121">
        <v>123.68600000000001</v>
      </c>
    </row>
    <row r="1895" spans="2:8" ht="15" customHeight="1">
      <c r="B1895" s="595">
        <v>42459</v>
      </c>
      <c r="C1895" s="121">
        <v>264.24599999999998</v>
      </c>
      <c r="D1895" s="121">
        <v>58.176000000000002</v>
      </c>
      <c r="E1895" s="121"/>
      <c r="F1895" s="121">
        <v>93.515000000000001</v>
      </c>
      <c r="G1895" s="121">
        <v>46.697000000000003</v>
      </c>
      <c r="H1895" s="121">
        <v>131.833</v>
      </c>
    </row>
    <row r="1896" spans="2:8" ht="15" customHeight="1">
      <c r="B1896" s="595">
        <v>42460</v>
      </c>
      <c r="C1896" s="121">
        <v>264.39600000000002</v>
      </c>
      <c r="D1896" s="121">
        <v>57.811999999999998</v>
      </c>
      <c r="E1896" s="121"/>
      <c r="F1896" s="121">
        <v>94.561000000000007</v>
      </c>
      <c r="G1896" s="121">
        <v>45.573999999999998</v>
      </c>
      <c r="H1896" s="121">
        <v>123.72799999999999</v>
      </c>
    </row>
    <row r="1897" spans="2:8" ht="15" customHeight="1">
      <c r="B1897" s="595">
        <v>42461</v>
      </c>
      <c r="C1897" s="121">
        <v>267.15100000000001</v>
      </c>
      <c r="D1897" s="121">
        <v>58.688000000000002</v>
      </c>
      <c r="E1897" s="121"/>
      <c r="F1897" s="121">
        <v>95.013999999999996</v>
      </c>
      <c r="G1897" s="121">
        <v>46.725999999999999</v>
      </c>
      <c r="H1897" s="121">
        <v>126.70399999999999</v>
      </c>
    </row>
    <row r="1898" spans="2:8" ht="15" customHeight="1">
      <c r="B1898" s="595">
        <v>42464</v>
      </c>
      <c r="C1898" s="121">
        <v>262.577</v>
      </c>
      <c r="D1898" s="121">
        <v>58.369</v>
      </c>
      <c r="E1898" s="121"/>
      <c r="F1898" s="121">
        <v>96.706000000000003</v>
      </c>
      <c r="G1898" s="121">
        <v>46.426000000000002</v>
      </c>
      <c r="H1898" s="121">
        <v>125.23099999999999</v>
      </c>
    </row>
    <row r="1899" spans="2:8" ht="15" customHeight="1">
      <c r="B1899" s="595">
        <v>42465</v>
      </c>
      <c r="C1899" s="121">
        <v>258.42200000000003</v>
      </c>
      <c r="D1899" s="121">
        <v>58.454999999999998</v>
      </c>
      <c r="E1899" s="121"/>
      <c r="F1899" s="121">
        <v>99.058999999999997</v>
      </c>
      <c r="G1899" s="121">
        <v>48.036999999999999</v>
      </c>
      <c r="H1899" s="121">
        <v>130.73599999999999</v>
      </c>
    </row>
    <row r="1900" spans="2:8" ht="15" customHeight="1">
      <c r="B1900" s="595">
        <v>42466</v>
      </c>
      <c r="C1900" s="121">
        <v>270.10399999999998</v>
      </c>
      <c r="D1900" s="121">
        <v>59.137</v>
      </c>
      <c r="E1900" s="121"/>
      <c r="F1900" s="121">
        <v>100.077</v>
      </c>
      <c r="G1900" s="121">
        <v>47.97</v>
      </c>
      <c r="H1900" s="121">
        <v>130.42599999999999</v>
      </c>
    </row>
    <row r="1901" spans="2:8" ht="15" customHeight="1">
      <c r="B1901" s="595">
        <v>42467</v>
      </c>
      <c r="C1901" s="121">
        <v>274.86700000000002</v>
      </c>
      <c r="D1901" s="121">
        <v>58.009</v>
      </c>
      <c r="E1901" s="121"/>
      <c r="F1901" s="121">
        <v>101.633</v>
      </c>
      <c r="G1901" s="121">
        <v>48.478999999999999</v>
      </c>
      <c r="H1901" s="121">
        <v>133.58500000000001</v>
      </c>
    </row>
    <row r="1902" spans="2:8" ht="15" customHeight="1">
      <c r="B1902" s="595">
        <v>42468</v>
      </c>
      <c r="C1902" s="121">
        <v>269.53100000000001</v>
      </c>
      <c r="D1902" s="121">
        <v>60.061</v>
      </c>
      <c r="E1902" s="121"/>
      <c r="F1902" s="121">
        <v>99.822999999999993</v>
      </c>
      <c r="G1902" s="121">
        <v>49.005000000000003</v>
      </c>
      <c r="H1902" s="121">
        <v>137.684</v>
      </c>
    </row>
    <row r="1903" spans="2:8" ht="15" customHeight="1">
      <c r="B1903" s="595">
        <v>42471</v>
      </c>
      <c r="C1903" s="121">
        <v>274.82799999999997</v>
      </c>
      <c r="D1903" s="121">
        <v>60.061</v>
      </c>
      <c r="E1903" s="121"/>
      <c r="F1903" s="121">
        <v>96.338999999999999</v>
      </c>
      <c r="G1903" s="121">
        <v>49.005000000000003</v>
      </c>
      <c r="H1903" s="121">
        <v>135.80199999999999</v>
      </c>
    </row>
    <row r="1904" spans="2:8" ht="15" customHeight="1">
      <c r="B1904" s="595">
        <v>42472</v>
      </c>
      <c r="C1904" s="121">
        <v>270.077</v>
      </c>
      <c r="D1904" s="121">
        <v>60.061</v>
      </c>
      <c r="E1904" s="121"/>
      <c r="F1904" s="121">
        <v>94.323999999999998</v>
      </c>
      <c r="G1904" s="121">
        <v>49.005000000000003</v>
      </c>
      <c r="H1904" s="121">
        <v>131.898</v>
      </c>
    </row>
    <row r="1905" spans="2:8" ht="15" customHeight="1">
      <c r="B1905" s="595">
        <v>42473</v>
      </c>
      <c r="C1905" s="121">
        <v>272.64100000000002</v>
      </c>
      <c r="D1905" s="121">
        <v>60.061</v>
      </c>
      <c r="E1905" s="121"/>
      <c r="F1905" s="121">
        <v>92.712000000000003</v>
      </c>
      <c r="G1905" s="121">
        <v>49.005000000000003</v>
      </c>
      <c r="H1905" s="121">
        <v>128.42099999999999</v>
      </c>
    </row>
    <row r="1906" spans="2:8" ht="15" customHeight="1">
      <c r="B1906" s="595">
        <v>42474</v>
      </c>
      <c r="C1906" s="121">
        <v>272.64100000000002</v>
      </c>
      <c r="D1906" s="121">
        <v>60.061</v>
      </c>
      <c r="E1906" s="121"/>
      <c r="F1906" s="121">
        <v>89.906000000000006</v>
      </c>
      <c r="G1906" s="121">
        <v>49.005000000000003</v>
      </c>
      <c r="H1906" s="121">
        <v>125.32599999999999</v>
      </c>
    </row>
    <row r="1907" spans="2:8" ht="15" customHeight="1">
      <c r="B1907" s="595">
        <v>42475</v>
      </c>
      <c r="C1907" s="121">
        <v>272.64100000000002</v>
      </c>
      <c r="D1907" s="121">
        <v>60.061</v>
      </c>
      <c r="E1907" s="121"/>
      <c r="F1907" s="121">
        <v>92.635000000000005</v>
      </c>
      <c r="G1907" s="121">
        <v>49.005000000000003</v>
      </c>
      <c r="H1907" s="121">
        <v>126.931</v>
      </c>
    </row>
    <row r="1908" spans="2:8" ht="15" customHeight="1">
      <c r="B1908" s="595">
        <v>42478</v>
      </c>
      <c r="C1908" s="121">
        <v>272.64100000000002</v>
      </c>
      <c r="D1908" s="121">
        <v>64.522000000000006</v>
      </c>
      <c r="E1908" s="121"/>
      <c r="F1908" s="121">
        <v>94.671000000000006</v>
      </c>
      <c r="G1908" s="121">
        <v>48.975999999999999</v>
      </c>
      <c r="H1908" s="121">
        <v>129.19</v>
      </c>
    </row>
    <row r="1909" spans="2:8" ht="15" customHeight="1">
      <c r="B1909" s="595">
        <v>42479</v>
      </c>
      <c r="C1909" s="121">
        <v>265.24</v>
      </c>
      <c r="D1909" s="121">
        <v>64.433000000000007</v>
      </c>
      <c r="E1909" s="121"/>
      <c r="F1909" s="121">
        <v>93.424000000000007</v>
      </c>
      <c r="G1909" s="121">
        <v>48.997999999999998</v>
      </c>
      <c r="H1909" s="121">
        <v>127.57899999999999</v>
      </c>
    </row>
    <row r="1910" spans="2:8" ht="15" customHeight="1">
      <c r="B1910" s="595">
        <v>42480</v>
      </c>
      <c r="C1910" s="121">
        <v>265.041</v>
      </c>
      <c r="D1910" s="121">
        <v>64.468000000000004</v>
      </c>
      <c r="E1910" s="121"/>
      <c r="F1910" s="121">
        <v>94.653000000000006</v>
      </c>
      <c r="G1910" s="121">
        <v>49.223999999999997</v>
      </c>
      <c r="H1910" s="121">
        <v>125.14400000000001</v>
      </c>
    </row>
    <row r="1911" spans="2:8" ht="15" customHeight="1">
      <c r="B1911" s="595">
        <v>42481</v>
      </c>
      <c r="C1911" s="121">
        <v>260.697</v>
      </c>
      <c r="D1911" s="121">
        <v>64.460999999999999</v>
      </c>
      <c r="E1911" s="121"/>
      <c r="F1911" s="121">
        <v>92.680999999999997</v>
      </c>
      <c r="G1911" s="121">
        <v>48.759</v>
      </c>
      <c r="H1911" s="121">
        <v>128.19</v>
      </c>
    </row>
    <row r="1912" spans="2:8" ht="15" customHeight="1">
      <c r="B1912" s="595">
        <v>42482</v>
      </c>
      <c r="C1912" s="121">
        <v>261.35199999999998</v>
      </c>
      <c r="D1912" s="121">
        <v>64.311999999999998</v>
      </c>
      <c r="E1912" s="121"/>
      <c r="F1912" s="121">
        <v>92.353999999999999</v>
      </c>
      <c r="G1912" s="121">
        <v>48.62</v>
      </c>
      <c r="H1912" s="121">
        <v>125.39100000000001</v>
      </c>
    </row>
    <row r="1913" spans="2:8" ht="15" customHeight="1">
      <c r="B1913" s="595">
        <v>42485</v>
      </c>
      <c r="C1913" s="121">
        <v>261.637</v>
      </c>
      <c r="D1913" s="121">
        <v>64.515000000000001</v>
      </c>
      <c r="E1913" s="121"/>
      <c r="F1913" s="121">
        <v>93.349000000000004</v>
      </c>
      <c r="G1913" s="121">
        <v>49.316000000000003</v>
      </c>
      <c r="H1913" s="121">
        <v>124.05200000000001</v>
      </c>
    </row>
    <row r="1914" spans="2:8" ht="15" customHeight="1">
      <c r="B1914" s="595">
        <v>42486</v>
      </c>
      <c r="C1914" s="121">
        <v>259.54700000000003</v>
      </c>
      <c r="D1914" s="121">
        <v>64.188000000000002</v>
      </c>
      <c r="E1914" s="121"/>
      <c r="F1914" s="121">
        <v>92.537999999999997</v>
      </c>
      <c r="G1914" s="121">
        <v>48.985999999999997</v>
      </c>
      <c r="H1914" s="121">
        <v>124.598</v>
      </c>
    </row>
    <row r="1915" spans="2:8" ht="15" customHeight="1">
      <c r="B1915" s="595">
        <v>42487</v>
      </c>
      <c r="C1915" s="121">
        <v>257.26499999999999</v>
      </c>
      <c r="D1915" s="121">
        <v>63.843000000000004</v>
      </c>
      <c r="E1915" s="121"/>
      <c r="F1915" s="121">
        <v>91.183999999999997</v>
      </c>
      <c r="G1915" s="121">
        <v>48.557000000000002</v>
      </c>
      <c r="H1915" s="121">
        <v>123.992</v>
      </c>
    </row>
    <row r="1916" spans="2:8" ht="15" customHeight="1">
      <c r="B1916" s="595">
        <v>42488</v>
      </c>
      <c r="C1916" s="121">
        <v>253.76900000000001</v>
      </c>
      <c r="D1916" s="121">
        <v>64.100999999999999</v>
      </c>
      <c r="E1916" s="121"/>
      <c r="F1916" s="121">
        <v>90.731999999999999</v>
      </c>
      <c r="G1916" s="121">
        <v>49.34</v>
      </c>
      <c r="H1916" s="121">
        <v>120.874</v>
      </c>
    </row>
    <row r="1917" spans="2:8" ht="15" customHeight="1">
      <c r="B1917" s="595">
        <v>42489</v>
      </c>
      <c r="C1917" s="121">
        <v>253.76900000000001</v>
      </c>
      <c r="D1917" s="121">
        <v>63.7</v>
      </c>
      <c r="E1917" s="121"/>
      <c r="F1917" s="121">
        <v>86.873000000000005</v>
      </c>
      <c r="G1917" s="121">
        <v>48.768999999999998</v>
      </c>
      <c r="H1917" s="121">
        <v>122.10299999999999</v>
      </c>
    </row>
    <row r="1918" spans="2:8" ht="15" customHeight="1">
      <c r="B1918" s="595">
        <v>42492</v>
      </c>
      <c r="C1918" s="121">
        <v>253.76900000000001</v>
      </c>
      <c r="D1918" s="121">
        <v>63.7</v>
      </c>
      <c r="E1918" s="121"/>
      <c r="F1918" s="121">
        <v>86.876000000000005</v>
      </c>
      <c r="G1918" s="121">
        <v>48.768999999999998</v>
      </c>
      <c r="H1918" s="121">
        <v>118.539</v>
      </c>
    </row>
    <row r="1919" spans="2:8" ht="15" customHeight="1">
      <c r="B1919" s="595">
        <v>42493</v>
      </c>
      <c r="C1919" s="121">
        <v>253.76900000000001</v>
      </c>
      <c r="D1919" s="121">
        <v>63.7</v>
      </c>
      <c r="E1919" s="121"/>
      <c r="F1919" s="121">
        <v>88.762</v>
      </c>
      <c r="G1919" s="121">
        <v>48.768999999999998</v>
      </c>
      <c r="H1919" s="121">
        <v>118.209</v>
      </c>
    </row>
    <row r="1920" spans="2:8" ht="15" customHeight="1">
      <c r="B1920" s="595">
        <v>42494</v>
      </c>
      <c r="C1920" s="121">
        <v>253.76900000000001</v>
      </c>
      <c r="D1920" s="121">
        <v>63.7</v>
      </c>
      <c r="E1920" s="121"/>
      <c r="F1920" s="121">
        <v>90.677999999999997</v>
      </c>
      <c r="G1920" s="121">
        <v>48.768999999999998</v>
      </c>
      <c r="H1920" s="121">
        <v>123.127</v>
      </c>
    </row>
    <row r="1921" spans="2:8" ht="15" customHeight="1">
      <c r="B1921" s="595">
        <v>42495</v>
      </c>
      <c r="C1921" s="121">
        <v>253.76900000000001</v>
      </c>
      <c r="D1921" s="121">
        <v>63.7</v>
      </c>
      <c r="E1921" s="121"/>
      <c r="F1921" s="121">
        <v>96.051000000000002</v>
      </c>
      <c r="G1921" s="121">
        <v>48.768999999999998</v>
      </c>
      <c r="H1921" s="121">
        <v>128.57499999999999</v>
      </c>
    </row>
    <row r="1922" spans="2:8" ht="15" customHeight="1">
      <c r="B1922" s="595">
        <v>42496</v>
      </c>
      <c r="C1922" s="121">
        <v>253.76900000000001</v>
      </c>
      <c r="D1922" s="121">
        <v>64.706000000000003</v>
      </c>
      <c r="E1922" s="121"/>
      <c r="F1922" s="121">
        <v>96.906999999999996</v>
      </c>
      <c r="G1922" s="121">
        <v>49.215000000000003</v>
      </c>
      <c r="H1922" s="121">
        <v>129.101</v>
      </c>
    </row>
    <row r="1923" spans="2:8" ht="15" customHeight="1">
      <c r="B1923" s="595">
        <v>42499</v>
      </c>
      <c r="C1923" s="121">
        <v>265.40800000000002</v>
      </c>
      <c r="D1923" s="121">
        <v>64.706000000000003</v>
      </c>
      <c r="E1923" s="121"/>
      <c r="F1923" s="121">
        <v>93.007999999999996</v>
      </c>
      <c r="G1923" s="121">
        <v>49.215000000000003</v>
      </c>
      <c r="H1923" s="121">
        <v>127.054</v>
      </c>
    </row>
    <row r="1924" spans="2:8" ht="15" customHeight="1">
      <c r="B1924" s="595">
        <v>42500</v>
      </c>
      <c r="C1924" s="121">
        <v>263.29899999999998</v>
      </c>
      <c r="D1924" s="121">
        <v>64.706000000000003</v>
      </c>
      <c r="E1924" s="121"/>
      <c r="F1924" s="121">
        <v>93.412999999999997</v>
      </c>
      <c r="G1924" s="121">
        <v>49.215000000000003</v>
      </c>
      <c r="H1924" s="121">
        <v>128.15199999999999</v>
      </c>
    </row>
    <row r="1925" spans="2:8" ht="15" customHeight="1">
      <c r="B1925" s="595">
        <v>42501</v>
      </c>
      <c r="C1925" s="121">
        <v>261.04300000000001</v>
      </c>
      <c r="D1925" s="121">
        <v>64.706000000000003</v>
      </c>
      <c r="E1925" s="121"/>
      <c r="F1925" s="121">
        <v>93.820999999999998</v>
      </c>
      <c r="G1925" s="121">
        <v>49.215000000000003</v>
      </c>
      <c r="H1925" s="121">
        <v>126.681</v>
      </c>
    </row>
    <row r="1926" spans="2:8" ht="15" customHeight="1">
      <c r="B1926" s="595">
        <v>42502</v>
      </c>
      <c r="C1926" s="121">
        <v>261.27800000000002</v>
      </c>
      <c r="D1926" s="121">
        <v>64.706000000000003</v>
      </c>
      <c r="E1926" s="121"/>
      <c r="F1926" s="121">
        <v>94.481999999999999</v>
      </c>
      <c r="G1926" s="121">
        <v>49.215000000000003</v>
      </c>
      <c r="H1926" s="121">
        <v>126.366</v>
      </c>
    </row>
    <row r="1927" spans="2:8" ht="15" customHeight="1">
      <c r="B1927" s="595">
        <v>42503</v>
      </c>
      <c r="C1927" s="121">
        <v>261.31099999999998</v>
      </c>
      <c r="D1927" s="121">
        <v>64.706000000000003</v>
      </c>
      <c r="E1927" s="121"/>
      <c r="F1927" s="121">
        <v>96.323999999999998</v>
      </c>
      <c r="G1927" s="121">
        <v>49.215000000000003</v>
      </c>
      <c r="H1927" s="121">
        <v>127.976</v>
      </c>
    </row>
    <row r="1928" spans="2:8" ht="15" customHeight="1">
      <c r="B1928" s="595">
        <v>42506</v>
      </c>
      <c r="C1928" s="121">
        <v>268.69499999999999</v>
      </c>
      <c r="D1928" s="121">
        <v>64.706000000000003</v>
      </c>
      <c r="E1928" s="121"/>
      <c r="F1928" s="121">
        <v>95.644999999999996</v>
      </c>
      <c r="G1928" s="121">
        <v>49.215000000000003</v>
      </c>
      <c r="H1928" s="121">
        <v>129.45099999999999</v>
      </c>
    </row>
    <row r="1929" spans="2:8" ht="15" customHeight="1">
      <c r="B1929" s="595">
        <v>42507</v>
      </c>
      <c r="C1929" s="121">
        <v>264.11599999999999</v>
      </c>
      <c r="D1929" s="121">
        <v>64.706000000000003</v>
      </c>
      <c r="E1929" s="121"/>
      <c r="F1929" s="121">
        <v>93.823999999999998</v>
      </c>
      <c r="G1929" s="121">
        <v>49.215000000000003</v>
      </c>
      <c r="H1929" s="121">
        <v>129.91999999999999</v>
      </c>
    </row>
    <row r="1930" spans="2:8" ht="15" customHeight="1">
      <c r="B1930" s="595">
        <v>42508</v>
      </c>
      <c r="C1930" s="121">
        <v>266.48700000000002</v>
      </c>
      <c r="D1930" s="121">
        <v>64.706000000000003</v>
      </c>
      <c r="E1930" s="121"/>
      <c r="F1930" s="121">
        <v>94.451999999999998</v>
      </c>
      <c r="G1930" s="121">
        <v>49.215000000000003</v>
      </c>
      <c r="H1930" s="121">
        <v>128.197</v>
      </c>
    </row>
    <row r="1931" spans="2:8" ht="15" customHeight="1">
      <c r="B1931" s="595">
        <v>42509</v>
      </c>
      <c r="C1931" s="121">
        <v>265.99</v>
      </c>
      <c r="D1931" s="121">
        <v>64.706000000000003</v>
      </c>
      <c r="E1931" s="121"/>
      <c r="F1931" s="121">
        <v>93.947000000000003</v>
      </c>
      <c r="G1931" s="121">
        <v>49.215000000000003</v>
      </c>
      <c r="H1931" s="121">
        <v>128.27099999999999</v>
      </c>
    </row>
    <row r="1932" spans="2:8" ht="15" customHeight="1">
      <c r="B1932" s="595">
        <v>42510</v>
      </c>
      <c r="C1932" s="121">
        <v>265.85599999999999</v>
      </c>
      <c r="D1932" s="121">
        <v>64.706000000000003</v>
      </c>
      <c r="E1932" s="121"/>
      <c r="F1932" s="121">
        <v>95.13</v>
      </c>
      <c r="G1932" s="121">
        <v>49.215000000000003</v>
      </c>
      <c r="H1932" s="121">
        <v>128.44999999999999</v>
      </c>
    </row>
    <row r="1933" spans="2:8" ht="15" customHeight="1">
      <c r="B1933" s="595">
        <v>42513</v>
      </c>
      <c r="C1933" s="121">
        <v>264.34399999999999</v>
      </c>
      <c r="D1933" s="121">
        <v>64.706000000000003</v>
      </c>
      <c r="E1933" s="121"/>
      <c r="F1933" s="121">
        <v>95.277000000000001</v>
      </c>
      <c r="G1933" s="121">
        <v>49.215000000000003</v>
      </c>
      <c r="H1933" s="121">
        <v>129.49199999999999</v>
      </c>
    </row>
    <row r="1934" spans="2:8" ht="15" customHeight="1">
      <c r="B1934" s="595">
        <v>42514</v>
      </c>
      <c r="C1934" s="121">
        <v>263.12799999999999</v>
      </c>
      <c r="D1934" s="121">
        <v>64.706000000000003</v>
      </c>
      <c r="E1934" s="121"/>
      <c r="F1934" s="121">
        <v>94.623999999999995</v>
      </c>
      <c r="G1934" s="121">
        <v>49.215000000000003</v>
      </c>
      <c r="H1934" s="121">
        <v>129.26400000000001</v>
      </c>
    </row>
    <row r="1935" spans="2:8" ht="15" customHeight="1">
      <c r="B1935" s="595">
        <v>42515</v>
      </c>
      <c r="C1935" s="121">
        <v>259.87900000000002</v>
      </c>
      <c r="D1935" s="121">
        <v>64.706000000000003</v>
      </c>
      <c r="E1935" s="121"/>
      <c r="F1935" s="121">
        <v>93.356999999999999</v>
      </c>
      <c r="G1935" s="121">
        <v>49.215000000000003</v>
      </c>
      <c r="H1935" s="121">
        <v>128.88200000000001</v>
      </c>
    </row>
    <row r="1936" spans="2:8" ht="15" customHeight="1">
      <c r="B1936" s="595">
        <v>42516</v>
      </c>
      <c r="C1936" s="121">
        <v>258.64299999999997</v>
      </c>
      <c r="D1936" s="121">
        <v>64.706000000000003</v>
      </c>
      <c r="E1936" s="121"/>
      <c r="F1936" s="121">
        <v>93.072999999999993</v>
      </c>
      <c r="G1936" s="121">
        <v>49.215000000000003</v>
      </c>
      <c r="H1936" s="121">
        <v>125.69499999999999</v>
      </c>
    </row>
    <row r="1937" spans="2:8" ht="15" customHeight="1">
      <c r="B1937" s="595">
        <v>42517</v>
      </c>
      <c r="C1937" s="121">
        <v>261.26299999999998</v>
      </c>
      <c r="D1937" s="121">
        <v>64.706000000000003</v>
      </c>
      <c r="E1937" s="121"/>
      <c r="F1937" s="121">
        <v>92.856999999999999</v>
      </c>
      <c r="G1937" s="121">
        <v>49.215000000000003</v>
      </c>
      <c r="H1937" s="121">
        <v>125.098</v>
      </c>
    </row>
    <row r="1938" spans="2:8" ht="15" customHeight="1">
      <c r="B1938" s="595">
        <v>42520</v>
      </c>
      <c r="C1938" s="121">
        <v>261.18700000000001</v>
      </c>
      <c r="D1938" s="121">
        <v>64.706000000000003</v>
      </c>
      <c r="E1938" s="121"/>
      <c r="F1938" s="121">
        <v>91.665999999999997</v>
      </c>
      <c r="G1938" s="121">
        <v>49.215000000000003</v>
      </c>
      <c r="H1938" s="121">
        <v>126.59099999999999</v>
      </c>
    </row>
    <row r="1939" spans="2:8" ht="15" customHeight="1">
      <c r="B1939" s="595">
        <v>42521</v>
      </c>
      <c r="C1939" s="121">
        <v>263.572</v>
      </c>
      <c r="D1939" s="121">
        <v>64.706000000000003</v>
      </c>
      <c r="E1939" s="121"/>
      <c r="F1939" s="121">
        <v>95.039000000000001</v>
      </c>
      <c r="G1939" s="121">
        <v>49.215000000000003</v>
      </c>
      <c r="H1939" s="121">
        <v>126.355</v>
      </c>
    </row>
    <row r="1940" spans="2:8" ht="15" customHeight="1">
      <c r="B1940" s="595">
        <v>42522</v>
      </c>
      <c r="C1940" s="121">
        <v>264.11700000000002</v>
      </c>
      <c r="D1940" s="121">
        <v>64.706000000000003</v>
      </c>
      <c r="E1940" s="121"/>
      <c r="F1940" s="121">
        <v>98.108999999999995</v>
      </c>
      <c r="G1940" s="121">
        <v>49.215000000000003</v>
      </c>
      <c r="H1940" s="121">
        <v>127.202</v>
      </c>
    </row>
    <row r="1941" spans="2:8" ht="15" customHeight="1">
      <c r="B1941" s="595">
        <v>42523</v>
      </c>
      <c r="C1941" s="121">
        <v>270.09199999999998</v>
      </c>
      <c r="D1941" s="121">
        <v>64.706000000000003</v>
      </c>
      <c r="E1941" s="121"/>
      <c r="F1941" s="121">
        <v>96.188000000000002</v>
      </c>
      <c r="G1941" s="121">
        <v>49.215000000000003</v>
      </c>
      <c r="H1941" s="121">
        <v>128.52699999999999</v>
      </c>
    </row>
    <row r="1942" spans="2:8" ht="15" customHeight="1">
      <c r="B1942" s="595">
        <v>42524</v>
      </c>
      <c r="C1942" s="121">
        <v>270.46899999999999</v>
      </c>
      <c r="D1942" s="121">
        <v>64.706000000000003</v>
      </c>
      <c r="E1942" s="121"/>
      <c r="F1942" s="121">
        <v>97.067999999999998</v>
      </c>
      <c r="G1942" s="121">
        <v>49.215000000000003</v>
      </c>
      <c r="H1942" s="121">
        <v>128.94399999999999</v>
      </c>
    </row>
    <row r="1943" spans="2:8" ht="15" customHeight="1">
      <c r="B1943" s="595">
        <v>42527</v>
      </c>
      <c r="C1943" s="121">
        <v>274.56400000000002</v>
      </c>
      <c r="D1943" s="121">
        <v>64.706000000000003</v>
      </c>
      <c r="E1943" s="121"/>
      <c r="F1943" s="121">
        <v>98.757000000000005</v>
      </c>
      <c r="G1943" s="121">
        <v>49.215000000000003</v>
      </c>
      <c r="H1943" s="121">
        <v>129.636</v>
      </c>
    </row>
    <row r="1944" spans="2:8" ht="15" customHeight="1">
      <c r="B1944" s="595">
        <v>42528</v>
      </c>
      <c r="C1944" s="121">
        <v>273.69499999999999</v>
      </c>
      <c r="D1944" s="121">
        <v>64.706000000000003</v>
      </c>
      <c r="E1944" s="121"/>
      <c r="F1944" s="121">
        <v>96.391999999999996</v>
      </c>
      <c r="G1944" s="121">
        <v>49.215000000000003</v>
      </c>
      <c r="H1944" s="121">
        <v>131.595</v>
      </c>
    </row>
    <row r="1945" spans="2:8" ht="15" customHeight="1">
      <c r="B1945" s="595">
        <v>42529</v>
      </c>
      <c r="C1945" s="121">
        <v>278.21300000000002</v>
      </c>
      <c r="D1945" s="121">
        <v>64.706000000000003</v>
      </c>
      <c r="E1945" s="121"/>
      <c r="F1945" s="121">
        <v>98.67</v>
      </c>
      <c r="G1945" s="121">
        <v>49.215000000000003</v>
      </c>
      <c r="H1945" s="121">
        <v>130.32400000000001</v>
      </c>
    </row>
    <row r="1946" spans="2:8" ht="15" customHeight="1">
      <c r="B1946" s="595">
        <v>42530</v>
      </c>
      <c r="C1946" s="121">
        <v>278.20100000000002</v>
      </c>
      <c r="D1946" s="121">
        <v>64.706000000000003</v>
      </c>
      <c r="E1946" s="121"/>
      <c r="F1946" s="121">
        <v>97.608999999999995</v>
      </c>
      <c r="G1946" s="121">
        <v>49.215000000000003</v>
      </c>
      <c r="H1946" s="121">
        <v>130.999</v>
      </c>
    </row>
    <row r="1947" spans="2:8" ht="15" customHeight="1">
      <c r="B1947" s="595">
        <v>42531</v>
      </c>
      <c r="C1947" s="121">
        <v>282.83100000000002</v>
      </c>
      <c r="D1947" s="121">
        <v>64.706000000000003</v>
      </c>
      <c r="E1947" s="121"/>
      <c r="F1947" s="121">
        <v>104.816</v>
      </c>
      <c r="G1947" s="121">
        <v>49.215000000000003</v>
      </c>
      <c r="H1947" s="121">
        <v>132.268</v>
      </c>
    </row>
    <row r="1948" spans="2:8" ht="15" customHeight="1">
      <c r="B1948" s="595">
        <v>42534</v>
      </c>
      <c r="C1948" s="121">
        <v>290.27600000000001</v>
      </c>
      <c r="D1948" s="121">
        <v>64.706000000000003</v>
      </c>
      <c r="E1948" s="121"/>
      <c r="F1948" s="121">
        <v>107.703</v>
      </c>
      <c r="G1948" s="121">
        <v>49.215000000000003</v>
      </c>
      <c r="H1948" s="121">
        <v>140.667</v>
      </c>
    </row>
    <row r="1949" spans="2:8" ht="15" customHeight="1">
      <c r="B1949" s="595">
        <v>42535</v>
      </c>
      <c r="C1949" s="121">
        <v>300.88600000000002</v>
      </c>
      <c r="D1949" s="121">
        <v>64.706000000000003</v>
      </c>
      <c r="E1949" s="121"/>
      <c r="F1949" s="121">
        <v>110.69499999999999</v>
      </c>
      <c r="G1949" s="121">
        <v>49.215000000000003</v>
      </c>
      <c r="H1949" s="121">
        <v>148.47800000000001</v>
      </c>
    </row>
    <row r="1950" spans="2:8" ht="15" customHeight="1">
      <c r="B1950" s="595">
        <v>42536</v>
      </c>
      <c r="C1950" s="121">
        <v>298.56099999999998</v>
      </c>
      <c r="D1950" s="121">
        <v>64.706000000000003</v>
      </c>
      <c r="E1950" s="121"/>
      <c r="F1950" s="121">
        <v>105.256</v>
      </c>
      <c r="G1950" s="121">
        <v>49.215000000000003</v>
      </c>
      <c r="H1950" s="121">
        <v>150.411</v>
      </c>
    </row>
    <row r="1951" spans="2:8" ht="15" customHeight="1">
      <c r="B1951" s="595">
        <v>42537</v>
      </c>
      <c r="C1951" s="121">
        <v>316.79700000000003</v>
      </c>
      <c r="D1951" s="121">
        <v>64.706000000000003</v>
      </c>
      <c r="E1951" s="121"/>
      <c r="F1951" s="121">
        <v>107.17100000000001</v>
      </c>
      <c r="G1951" s="121">
        <v>49.215000000000003</v>
      </c>
      <c r="H1951" s="121">
        <v>144.07300000000001</v>
      </c>
    </row>
    <row r="1952" spans="2:8" ht="15" customHeight="1">
      <c r="B1952" s="595">
        <v>42538</v>
      </c>
      <c r="C1952" s="121">
        <v>316.31400000000002</v>
      </c>
      <c r="D1952" s="121">
        <v>64.706000000000003</v>
      </c>
      <c r="E1952" s="121"/>
      <c r="F1952" s="121">
        <v>106.666</v>
      </c>
      <c r="G1952" s="121">
        <v>49.215000000000003</v>
      </c>
      <c r="H1952" s="121">
        <v>147.71100000000001</v>
      </c>
    </row>
    <row r="1953" spans="2:8" ht="15" customHeight="1">
      <c r="B1953" s="595">
        <v>42541</v>
      </c>
      <c r="C1953" s="121">
        <v>299.63099999999997</v>
      </c>
      <c r="D1953" s="121">
        <v>64.706000000000003</v>
      </c>
      <c r="E1953" s="121"/>
      <c r="F1953" s="121">
        <v>103.23099999999999</v>
      </c>
      <c r="G1953" s="121">
        <v>49.215000000000003</v>
      </c>
      <c r="H1953" s="121">
        <v>148.495</v>
      </c>
    </row>
    <row r="1954" spans="2:8" ht="15" customHeight="1">
      <c r="B1954" s="595">
        <v>42542</v>
      </c>
      <c r="C1954" s="121">
        <v>297.62</v>
      </c>
      <c r="D1954" s="121">
        <v>64.706000000000003</v>
      </c>
      <c r="E1954" s="121"/>
      <c r="F1954" s="121">
        <v>104.242</v>
      </c>
      <c r="G1954" s="121">
        <v>49.215000000000003</v>
      </c>
      <c r="H1954" s="121">
        <v>142.91</v>
      </c>
    </row>
    <row r="1955" spans="2:8" ht="15" customHeight="1">
      <c r="B1955" s="595">
        <v>42543</v>
      </c>
      <c r="C1955" s="121">
        <v>297.95</v>
      </c>
      <c r="D1955" s="121">
        <v>64.706000000000003</v>
      </c>
      <c r="E1955" s="121"/>
      <c r="F1955" s="121">
        <v>102.819</v>
      </c>
      <c r="G1955" s="121">
        <v>49.215000000000003</v>
      </c>
      <c r="H1955" s="121">
        <v>143.74600000000001</v>
      </c>
    </row>
    <row r="1956" spans="2:8" ht="15" customHeight="1">
      <c r="B1956" s="595">
        <v>42544</v>
      </c>
      <c r="C1956" s="121">
        <v>293.16500000000002</v>
      </c>
      <c r="D1956" s="121">
        <v>64.706000000000003</v>
      </c>
      <c r="E1956" s="121"/>
      <c r="F1956" s="121">
        <v>99.960999999999999</v>
      </c>
      <c r="G1956" s="121">
        <v>49.215000000000003</v>
      </c>
      <c r="H1956" s="121">
        <v>138.77799999999999</v>
      </c>
    </row>
    <row r="1957" spans="2:8" ht="15" customHeight="1">
      <c r="B1957" s="595">
        <v>42545</v>
      </c>
      <c r="C1957" s="121">
        <v>324.32799999999997</v>
      </c>
      <c r="D1957" s="121">
        <v>64.706000000000003</v>
      </c>
      <c r="E1957" s="121"/>
      <c r="F1957" s="121">
        <v>129.245</v>
      </c>
      <c r="G1957" s="121">
        <v>49.215000000000003</v>
      </c>
      <c r="H1957" s="121">
        <v>138.34</v>
      </c>
    </row>
    <row r="1958" spans="2:8" ht="15" customHeight="1">
      <c r="B1958" s="595">
        <v>42548</v>
      </c>
      <c r="C1958" s="121">
        <v>338.95299999999997</v>
      </c>
      <c r="D1958" s="121">
        <v>64.706000000000003</v>
      </c>
      <c r="E1958" s="121"/>
      <c r="F1958" s="121">
        <v>131.54599999999999</v>
      </c>
      <c r="G1958" s="121">
        <v>49.215000000000003</v>
      </c>
      <c r="H1958" s="121">
        <v>173.423</v>
      </c>
    </row>
    <row r="1959" spans="2:8" ht="15" customHeight="1">
      <c r="B1959" s="595">
        <v>42549</v>
      </c>
      <c r="C1959" s="121">
        <v>331.29</v>
      </c>
      <c r="D1959" s="121">
        <v>64.706000000000003</v>
      </c>
      <c r="E1959" s="121"/>
      <c r="F1959" s="121">
        <v>124.19</v>
      </c>
      <c r="G1959" s="121">
        <v>49.215000000000003</v>
      </c>
      <c r="H1959" s="121">
        <v>185.232</v>
      </c>
    </row>
    <row r="1960" spans="2:8" ht="15" customHeight="1">
      <c r="B1960" s="638" t="s">
        <v>14</v>
      </c>
      <c r="C1960" s="122">
        <v>331.29</v>
      </c>
      <c r="D1960" s="122">
        <v>64.706000000000003</v>
      </c>
      <c r="E1960" s="122"/>
      <c r="F1960" s="122">
        <v>124.19</v>
      </c>
      <c r="G1960" s="122">
        <v>49.215000000000003</v>
      </c>
      <c r="H1960" s="122">
        <v>165.44800000000001</v>
      </c>
    </row>
    <row r="1961" spans="2:8" ht="15" customHeight="1">
      <c r="C1961" s="121"/>
      <c r="D1961" s="121"/>
      <c r="E1961" s="121"/>
      <c r="F1961" s="121"/>
      <c r="G1961" s="121"/>
      <c r="H1961" s="121"/>
    </row>
    <row r="1962" spans="2:8" ht="15" customHeight="1">
      <c r="B1962" s="109" t="s">
        <v>1064</v>
      </c>
      <c r="C1962" s="121"/>
      <c r="D1962" s="121"/>
      <c r="E1962" s="121"/>
      <c r="F1962" s="121"/>
      <c r="G1962" s="121"/>
      <c r="H1962" s="121"/>
    </row>
    <row r="1963" spans="2:8" ht="15" customHeight="1">
      <c r="C1963" s="121"/>
      <c r="D1963" s="121"/>
      <c r="E1963" s="121"/>
      <c r="F1963" s="121"/>
      <c r="G1963" s="121"/>
      <c r="H1963" s="121"/>
    </row>
    <row r="1964" spans="2:8" ht="15" customHeight="1">
      <c r="C1964" s="121"/>
      <c r="D1964" s="121"/>
      <c r="E1964" s="121"/>
      <c r="F1964" s="121"/>
      <c r="G1964" s="121"/>
      <c r="H1964" s="121"/>
    </row>
    <row r="1965" spans="2:8" ht="15" customHeight="1">
      <c r="C1965" s="121"/>
      <c r="D1965" s="121"/>
      <c r="E1965" s="121"/>
      <c r="F1965" s="121"/>
      <c r="G1965" s="121"/>
      <c r="H1965" s="121"/>
    </row>
    <row r="1966" spans="2:8" ht="15" customHeight="1">
      <c r="C1966" s="121"/>
      <c r="D1966" s="121"/>
      <c r="E1966" s="121"/>
      <c r="F1966" s="121"/>
      <c r="G1966" s="121"/>
      <c r="H1966" s="121"/>
    </row>
    <row r="1967" spans="2:8" ht="15" customHeight="1">
      <c r="C1967" s="121"/>
      <c r="D1967" s="121"/>
      <c r="E1967" s="121"/>
      <c r="F1967" s="121"/>
      <c r="G1967" s="121"/>
      <c r="H1967" s="121"/>
    </row>
    <row r="1968" spans="2:8" ht="15" customHeight="1">
      <c r="C1968" s="121"/>
      <c r="D1968" s="121"/>
      <c r="E1968" s="121"/>
      <c r="F1968" s="121"/>
      <c r="G1968" s="121"/>
      <c r="H1968" s="121"/>
    </row>
    <row r="1969" spans="3:8" ht="15" customHeight="1">
      <c r="C1969" s="121"/>
      <c r="D1969" s="121"/>
      <c r="E1969" s="121"/>
      <c r="F1969" s="121"/>
      <c r="G1969" s="121"/>
      <c r="H1969" s="121"/>
    </row>
    <row r="1970" spans="3:8" ht="15" customHeight="1">
      <c r="C1970" s="121"/>
      <c r="D1970" s="121"/>
      <c r="E1970" s="121"/>
      <c r="F1970" s="121"/>
      <c r="G1970" s="121"/>
      <c r="H1970" s="121"/>
    </row>
    <row r="1971" spans="3:8" ht="15" customHeight="1">
      <c r="C1971" s="121"/>
      <c r="D1971" s="121"/>
      <c r="E1971" s="121"/>
      <c r="F1971" s="121"/>
      <c r="G1971" s="121"/>
      <c r="H1971" s="121"/>
    </row>
    <row r="1972" spans="3:8" ht="15" customHeight="1">
      <c r="C1972" s="121"/>
      <c r="D1972" s="121"/>
      <c r="E1972" s="121"/>
      <c r="F1972" s="121"/>
      <c r="G1972" s="121"/>
      <c r="H1972" s="121"/>
    </row>
    <row r="1973" spans="3:8" ht="15" customHeight="1">
      <c r="C1973" s="121"/>
      <c r="D1973" s="121"/>
      <c r="E1973" s="121"/>
      <c r="F1973" s="121"/>
      <c r="G1973" s="121"/>
      <c r="H1973" s="121"/>
    </row>
    <row r="1974" spans="3:8" ht="15" customHeight="1">
      <c r="C1974" s="121"/>
      <c r="D1974" s="121"/>
      <c r="E1974" s="121"/>
      <c r="F1974" s="121"/>
      <c r="G1974" s="121"/>
      <c r="H1974" s="121"/>
    </row>
    <row r="1975" spans="3:8" ht="15" customHeight="1">
      <c r="C1975" s="121"/>
      <c r="D1975" s="121"/>
      <c r="E1975" s="121"/>
      <c r="F1975" s="121"/>
      <c r="G1975" s="121"/>
      <c r="H1975" s="121"/>
    </row>
    <row r="1976" spans="3:8" ht="15" customHeight="1">
      <c r="C1976" s="121"/>
      <c r="D1976" s="121"/>
      <c r="E1976" s="121"/>
      <c r="F1976" s="121"/>
      <c r="G1976" s="121"/>
      <c r="H1976" s="121"/>
    </row>
    <row r="1977" spans="3:8" ht="15" customHeight="1">
      <c r="C1977" s="121"/>
      <c r="D1977" s="121"/>
      <c r="E1977" s="121"/>
      <c r="F1977" s="121"/>
      <c r="G1977" s="121"/>
      <c r="H1977" s="121"/>
    </row>
    <row r="1978" spans="3:8" ht="15" customHeight="1">
      <c r="C1978" s="121"/>
      <c r="D1978" s="121"/>
      <c r="E1978" s="121"/>
      <c r="F1978" s="121"/>
      <c r="G1978" s="121"/>
      <c r="H1978" s="121"/>
    </row>
    <row r="1979" spans="3:8" ht="15" customHeight="1">
      <c r="C1979" s="121"/>
      <c r="D1979" s="121"/>
      <c r="E1979" s="121"/>
      <c r="F1979" s="121"/>
      <c r="G1979" s="121"/>
      <c r="H1979" s="121"/>
    </row>
    <row r="1980" spans="3:8" ht="15" customHeight="1">
      <c r="C1980" s="121"/>
      <c r="D1980" s="121"/>
      <c r="E1980" s="121"/>
      <c r="F1980" s="121"/>
      <c r="G1980" s="121"/>
      <c r="H1980" s="121"/>
    </row>
    <row r="1981" spans="3:8" ht="15" customHeight="1">
      <c r="C1981" s="121"/>
      <c r="D1981" s="121"/>
      <c r="E1981" s="121"/>
      <c r="F1981" s="121"/>
      <c r="G1981" s="121"/>
      <c r="H1981" s="121"/>
    </row>
    <row r="1982" spans="3:8" ht="15" customHeight="1">
      <c r="C1982" s="121"/>
      <c r="D1982" s="121"/>
      <c r="E1982" s="121"/>
      <c r="F1982" s="121"/>
      <c r="G1982" s="121"/>
      <c r="H1982" s="121"/>
    </row>
    <row r="1983" spans="3:8" ht="15" customHeight="1">
      <c r="C1983" s="121"/>
      <c r="D1983" s="121"/>
      <c r="E1983" s="121"/>
      <c r="F1983" s="121"/>
      <c r="G1983" s="121"/>
      <c r="H1983" s="121"/>
    </row>
    <row r="1984" spans="3:8" ht="15" customHeight="1">
      <c r="C1984" s="121"/>
      <c r="D1984" s="121"/>
      <c r="E1984" s="121"/>
      <c r="F1984" s="121"/>
      <c r="G1984" s="121"/>
      <c r="H1984" s="121"/>
    </row>
  </sheetData>
  <pageMargins left="0.75" right="0.75" top="1" bottom="1" header="0.5" footer="0.5"/>
  <pageSetup paperSize="9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workbookViewId="0">
      <selection activeCell="B4" sqref="B4"/>
    </sheetView>
  </sheetViews>
  <sheetFormatPr defaultRowHeight="11.25"/>
  <cols>
    <col min="1" max="1" width="9.140625" style="1"/>
    <col min="2" max="2" width="22.28515625" style="1" customWidth="1"/>
    <col min="3" max="11" width="20" style="1" customWidth="1"/>
    <col min="12" max="16384" width="9.140625" style="1"/>
  </cols>
  <sheetData>
    <row r="2" spans="2:11" ht="15.75">
      <c r="B2" s="4" t="s">
        <v>971</v>
      </c>
    </row>
    <row r="3" spans="2:11" ht="12.75">
      <c r="B3" s="527" t="s">
        <v>524</v>
      </c>
    </row>
    <row r="5" spans="2:11" ht="45">
      <c r="B5" s="529" t="s">
        <v>34</v>
      </c>
      <c r="C5" s="530" t="s">
        <v>972</v>
      </c>
      <c r="D5" s="530" t="s">
        <v>973</v>
      </c>
      <c r="E5" s="530" t="s">
        <v>974</v>
      </c>
      <c r="F5" s="530" t="s">
        <v>975</v>
      </c>
      <c r="G5" s="530" t="s">
        <v>976</v>
      </c>
      <c r="H5" s="530" t="s">
        <v>977</v>
      </c>
      <c r="I5" s="530" t="s">
        <v>978</v>
      </c>
      <c r="J5" s="530" t="s">
        <v>979</v>
      </c>
      <c r="K5" s="530" t="s">
        <v>980</v>
      </c>
    </row>
    <row r="6" spans="2:11">
      <c r="B6" s="660" t="s">
        <v>306</v>
      </c>
      <c r="C6" s="521">
        <v>3.3912626294199999</v>
      </c>
      <c r="D6" s="521">
        <v>21.418985868509999</v>
      </c>
      <c r="E6" s="521">
        <v>-10.689079749259999</v>
      </c>
      <c r="F6" s="521">
        <v>1.2802185107399999</v>
      </c>
      <c r="G6" s="521">
        <v>2.8407691878000003</v>
      </c>
      <c r="H6" s="521">
        <v>-7.6984137327099997</v>
      </c>
      <c r="I6" s="521">
        <v>0</v>
      </c>
      <c r="J6" s="521">
        <v>-3.7612174556599998</v>
      </c>
      <c r="K6" s="521"/>
    </row>
    <row r="7" spans="2:11">
      <c r="B7" s="660" t="s">
        <v>74</v>
      </c>
      <c r="C7" s="521">
        <v>0.72609433986000005</v>
      </c>
      <c r="D7" s="521">
        <v>19.79800420674</v>
      </c>
      <c r="E7" s="521">
        <v>-9.6424822375499986</v>
      </c>
      <c r="F7" s="521">
        <v>1.2827347874100001</v>
      </c>
      <c r="G7" s="521">
        <v>2.95345449668</v>
      </c>
      <c r="H7" s="521">
        <v>-7.4895553907899997</v>
      </c>
      <c r="I7" s="521">
        <v>0</v>
      </c>
      <c r="J7" s="521">
        <v>-6.1760615226300004</v>
      </c>
      <c r="K7" s="521"/>
    </row>
    <row r="8" spans="2:11">
      <c r="B8" s="660" t="s">
        <v>40</v>
      </c>
      <c r="C8" s="521">
        <v>2.0676351737699998</v>
      </c>
      <c r="D8" s="521">
        <v>18.84482647179</v>
      </c>
      <c r="E8" s="521">
        <v>-8.5752047900200008</v>
      </c>
      <c r="F8" s="521">
        <v>1.1082142485499999</v>
      </c>
      <c r="G8" s="521">
        <v>3.0951498262399997</v>
      </c>
      <c r="H8" s="521">
        <v>-7.4286873133199993</v>
      </c>
      <c r="I8" s="521">
        <v>0.39445516637</v>
      </c>
      <c r="J8" s="521">
        <v>-5.3711184358400006</v>
      </c>
      <c r="K8" s="521"/>
    </row>
    <row r="9" spans="2:11">
      <c r="B9" s="731" t="s">
        <v>981</v>
      </c>
      <c r="C9" s="521">
        <v>-4.1060697536099999</v>
      </c>
      <c r="D9" s="521">
        <v>17.665748659970003</v>
      </c>
      <c r="E9" s="521">
        <v>-7.0938978720299994</v>
      </c>
      <c r="F9" s="521">
        <v>0.41826450288</v>
      </c>
      <c r="G9" s="521">
        <v>3.0628233305600001</v>
      </c>
      <c r="H9" s="521">
        <v>-7.4182402304600004</v>
      </c>
      <c r="I9" s="521">
        <v>-1.16E-3</v>
      </c>
      <c r="J9" s="521">
        <v>-3.8956529568700011</v>
      </c>
      <c r="K9" s="521">
        <v>-6.8439551886599999</v>
      </c>
    </row>
    <row r="10" spans="2:11">
      <c r="B10" s="552" t="s">
        <v>982</v>
      </c>
      <c r="C10" s="524">
        <v>6.0275924239999998</v>
      </c>
      <c r="D10" s="524">
        <v>17.167440079999999</v>
      </c>
      <c r="E10" s="524">
        <v>-6.3498174560000002</v>
      </c>
      <c r="F10" s="524">
        <v>-1.7820174024000004</v>
      </c>
      <c r="G10" s="524">
        <v>2.9596212775999997</v>
      </c>
      <c r="H10" s="524">
        <v>-7.0387942280000004</v>
      </c>
      <c r="I10" s="524">
        <v>0</v>
      </c>
      <c r="J10" s="524">
        <v>1.0711601512000002</v>
      </c>
      <c r="K10" s="524"/>
    </row>
    <row r="12" spans="2:11">
      <c r="B12" s="537" t="s">
        <v>983</v>
      </c>
    </row>
    <row r="13" spans="2:11">
      <c r="B13" s="1" t="s">
        <v>351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workbookViewId="0">
      <selection activeCell="F4" sqref="F4"/>
    </sheetView>
  </sheetViews>
  <sheetFormatPr defaultRowHeight="11.25"/>
  <cols>
    <col min="1" max="1" width="9.140625" style="1"/>
    <col min="2" max="2" width="11.140625" style="1" customWidth="1"/>
    <col min="3" max="3" width="17.42578125" style="1" bestFit="1" customWidth="1"/>
    <col min="4" max="4" width="19.28515625" style="1" bestFit="1" customWidth="1"/>
    <col min="5" max="5" width="31.42578125" style="1" customWidth="1"/>
    <col min="6" max="6" width="35.85546875" style="1" customWidth="1"/>
    <col min="7" max="7" width="22.140625" style="1" customWidth="1"/>
    <col min="8" max="16384" width="9.140625" style="1"/>
  </cols>
  <sheetData>
    <row r="2" spans="2:7" ht="15.75">
      <c r="B2" s="4" t="s">
        <v>988</v>
      </c>
    </row>
    <row r="3" spans="2:7" ht="12.75">
      <c r="B3" s="553" t="s">
        <v>989</v>
      </c>
    </row>
    <row r="5" spans="2:7" ht="22.5">
      <c r="B5" s="529" t="s">
        <v>722</v>
      </c>
      <c r="C5" s="528" t="s">
        <v>984</v>
      </c>
      <c r="D5" s="528" t="s">
        <v>985</v>
      </c>
      <c r="E5" s="528" t="s">
        <v>977</v>
      </c>
      <c r="F5" s="528" t="s">
        <v>986</v>
      </c>
      <c r="G5" s="528" t="s">
        <v>987</v>
      </c>
    </row>
    <row r="6" spans="2:7">
      <c r="B6" s="726" t="s">
        <v>853</v>
      </c>
      <c r="C6" s="554">
        <v>100</v>
      </c>
      <c r="D6" s="554">
        <v>100</v>
      </c>
      <c r="E6" s="554">
        <v>100</v>
      </c>
      <c r="F6" s="554">
        <v>100</v>
      </c>
      <c r="G6" s="554">
        <v>100</v>
      </c>
    </row>
    <row r="7" spans="2:7">
      <c r="B7" s="726" t="s">
        <v>896</v>
      </c>
      <c r="C7" s="554">
        <v>97.033919107514706</v>
      </c>
      <c r="D7" s="554">
        <v>101.9332274990344</v>
      </c>
      <c r="E7" s="554">
        <v>98.274934298785027</v>
      </c>
      <c r="F7" s="554">
        <v>102.80466209448369</v>
      </c>
      <c r="G7" s="554">
        <v>88.391441349444349</v>
      </c>
    </row>
    <row r="8" spans="2:7">
      <c r="B8" s="726" t="s">
        <v>897</v>
      </c>
      <c r="C8" s="554">
        <v>94.906711447464559</v>
      </c>
      <c r="D8" s="554">
        <v>92.013500058818352</v>
      </c>
      <c r="E8" s="554">
        <v>94.713570402642745</v>
      </c>
      <c r="F8" s="554">
        <v>105.41290994179636</v>
      </c>
      <c r="G8" s="554">
        <v>71.0444474672193</v>
      </c>
    </row>
    <row r="9" spans="2:7">
      <c r="B9" s="726" t="s">
        <v>898</v>
      </c>
      <c r="C9" s="554">
        <v>94.277045991929228</v>
      </c>
      <c r="D9" s="554">
        <v>101.36430146515406</v>
      </c>
      <c r="E9" s="554">
        <v>93.47009198515596</v>
      </c>
      <c r="F9" s="554">
        <v>126.26861124030988</v>
      </c>
      <c r="G9" s="554">
        <v>60.003072800088283</v>
      </c>
    </row>
    <row r="10" spans="2:7">
      <c r="B10" s="726" t="s">
        <v>854</v>
      </c>
      <c r="C10" s="554">
        <v>92.432033562554665</v>
      </c>
      <c r="D10" s="554">
        <v>102.79548482007878</v>
      </c>
      <c r="E10" s="554">
        <v>90.208722020411003</v>
      </c>
      <c r="F10" s="554">
        <v>164.20378761499327</v>
      </c>
      <c r="G10" s="554">
        <v>18.661379524154125</v>
      </c>
    </row>
    <row r="11" spans="2:7">
      <c r="B11" s="726" t="s">
        <v>899</v>
      </c>
      <c r="C11" s="554">
        <v>91.833180125620572</v>
      </c>
      <c r="D11" s="554">
        <v>97.911985251485106</v>
      </c>
      <c r="E11" s="554">
        <v>87.456383881289469</v>
      </c>
      <c r="F11" s="554">
        <v>167.49314579591481</v>
      </c>
      <c r="G11" s="554">
        <v>14.651724424356608</v>
      </c>
    </row>
    <row r="12" spans="2:7">
      <c r="B12" s="726" t="s">
        <v>900</v>
      </c>
      <c r="C12" s="554">
        <v>91.161921172359953</v>
      </c>
      <c r="D12" s="554">
        <v>102.78443250972704</v>
      </c>
      <c r="E12" s="554">
        <v>85.718812248213567</v>
      </c>
      <c r="F12" s="554">
        <v>162.43878420738386</v>
      </c>
      <c r="G12" s="554">
        <v>29.303602676107765</v>
      </c>
    </row>
    <row r="13" spans="2:7">
      <c r="B13" s="726" t="s">
        <v>901</v>
      </c>
      <c r="C13" s="554">
        <v>66.798294687167171</v>
      </c>
      <c r="D13" s="554">
        <v>77.074957457293422</v>
      </c>
      <c r="E13" s="554">
        <v>61.648192886915233</v>
      </c>
      <c r="F13" s="554">
        <v>89.793317509406378</v>
      </c>
      <c r="G13" s="554">
        <v>53.587962398918918</v>
      </c>
    </row>
    <row r="14" spans="2:7">
      <c r="B14" s="726" t="s">
        <v>250</v>
      </c>
      <c r="C14" s="554">
        <v>87.981880129513954</v>
      </c>
      <c r="D14" s="554">
        <v>101.9989473950428</v>
      </c>
      <c r="E14" s="554">
        <v>80.223976162341359</v>
      </c>
      <c r="F14" s="554">
        <v>142.80265629835813</v>
      </c>
      <c r="G14" s="554">
        <v>56.336643688445477</v>
      </c>
    </row>
    <row r="15" spans="2:7">
      <c r="B15" s="726" t="s">
        <v>253</v>
      </c>
      <c r="C15" s="554">
        <v>87.831730144461289</v>
      </c>
      <c r="D15" s="554">
        <v>94.415125250397153</v>
      </c>
      <c r="E15" s="554">
        <v>78.576171944656537</v>
      </c>
      <c r="F15" s="554">
        <v>145.39588272782774</v>
      </c>
      <c r="G15" s="554">
        <v>49.87902828401792</v>
      </c>
    </row>
    <row r="16" spans="2:7">
      <c r="B16" s="726" t="s">
        <v>256</v>
      </c>
      <c r="C16" s="554">
        <v>86.896837986684602</v>
      </c>
      <c r="D16" s="554">
        <v>94.568369441401117</v>
      </c>
      <c r="E16" s="554">
        <v>76.366664838524699</v>
      </c>
      <c r="F16" s="554">
        <v>144.43587352267892</v>
      </c>
      <c r="G16" s="554">
        <v>57.068977565473453</v>
      </c>
    </row>
    <row r="17" spans="2:7">
      <c r="B17" s="726" t="s">
        <v>259</v>
      </c>
      <c r="C17" s="554">
        <v>63.972140786902656</v>
      </c>
      <c r="D17" s="554">
        <v>64.273525897648113</v>
      </c>
      <c r="E17" s="554">
        <v>54.007123683305416</v>
      </c>
      <c r="F17" s="554">
        <v>257.84397855423202</v>
      </c>
      <c r="G17" s="554">
        <v>-147.27188579146659</v>
      </c>
    </row>
    <row r="18" spans="2:7">
      <c r="B18" s="726" t="s">
        <v>262</v>
      </c>
      <c r="C18" s="554">
        <v>84.641301239633137</v>
      </c>
      <c r="D18" s="554">
        <v>92.998952891992005</v>
      </c>
      <c r="E18" s="554">
        <v>70.919978422883474</v>
      </c>
      <c r="F18" s="554">
        <v>318.34056760350092</v>
      </c>
      <c r="G18" s="554">
        <v>-169.45219907902614</v>
      </c>
    </row>
    <row r="19" spans="2:7">
      <c r="B19" s="727" t="s">
        <v>265</v>
      </c>
      <c r="C19" s="555">
        <v>82.477054559021042</v>
      </c>
      <c r="D19" s="555">
        <v>84.472172401370997</v>
      </c>
      <c r="E19" s="555">
        <v>66.365842881293005</v>
      </c>
      <c r="F19" s="555">
        <v>285.5354222989339</v>
      </c>
      <c r="G19" s="555">
        <v>-142.44512464609872</v>
      </c>
    </row>
    <row r="21" spans="2:7">
      <c r="B21" s="1" t="s">
        <v>351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workbookViewId="0">
      <selection activeCell="E3" sqref="E3"/>
    </sheetView>
  </sheetViews>
  <sheetFormatPr defaultRowHeight="11.25"/>
  <cols>
    <col min="1" max="1" width="9.140625" style="1"/>
    <col min="2" max="2" width="12.85546875" style="1" customWidth="1"/>
    <col min="3" max="3" width="17.5703125" style="1" customWidth="1"/>
    <col min="4" max="4" width="30.7109375" style="1" customWidth="1"/>
    <col min="5" max="5" width="35.7109375" style="1" customWidth="1"/>
    <col min="6" max="6" width="20.28515625" style="1" customWidth="1"/>
    <col min="7" max="7" width="18.5703125" style="1" customWidth="1"/>
    <col min="8" max="8" width="17.5703125" style="1" customWidth="1"/>
    <col min="9" max="16384" width="9.140625" style="1"/>
  </cols>
  <sheetData>
    <row r="2" spans="2:7" ht="15.75">
      <c r="B2" s="4" t="s">
        <v>990</v>
      </c>
    </row>
    <row r="3" spans="2:7" ht="12.75">
      <c r="B3" s="527" t="s">
        <v>859</v>
      </c>
    </row>
    <row r="5" spans="2:7" ht="24.75" customHeight="1">
      <c r="B5" s="528" t="s">
        <v>722</v>
      </c>
      <c r="C5" s="528" t="s">
        <v>991</v>
      </c>
      <c r="D5" s="528" t="s">
        <v>992</v>
      </c>
      <c r="E5" s="528" t="s">
        <v>993</v>
      </c>
      <c r="F5" s="732" t="s">
        <v>995</v>
      </c>
      <c r="G5" s="732" t="s">
        <v>994</v>
      </c>
    </row>
    <row r="6" spans="2:7">
      <c r="B6" s="726" t="s">
        <v>853</v>
      </c>
      <c r="C6" s="506">
        <v>2.6602921966192312</v>
      </c>
      <c r="D6" s="506">
        <v>0.8408041421300938</v>
      </c>
      <c r="E6" s="506">
        <v>4.791439266483029</v>
      </c>
      <c r="F6" s="506"/>
      <c r="G6" s="506"/>
    </row>
    <row r="7" spans="2:7">
      <c r="B7" s="726" t="s">
        <v>896</v>
      </c>
      <c r="C7" s="506">
        <v>2.5607602083859047</v>
      </c>
      <c r="D7" s="506">
        <v>0.76247503724074472</v>
      </c>
      <c r="E7" s="506">
        <v>4.2058791804788918</v>
      </c>
      <c r="F7" s="506"/>
      <c r="G7" s="506"/>
    </row>
    <row r="8" spans="2:7">
      <c r="B8" s="726" t="s">
        <v>897</v>
      </c>
      <c r="C8" s="506">
        <v>2.5466858125213663</v>
      </c>
      <c r="D8" s="506">
        <v>0.62917348581823906</v>
      </c>
      <c r="E8" s="506">
        <v>3.3765326942254625</v>
      </c>
      <c r="F8" s="506"/>
      <c r="G8" s="506"/>
    </row>
    <row r="9" spans="2:7">
      <c r="B9" s="726" t="s">
        <v>898</v>
      </c>
      <c r="C9" s="506">
        <v>2.5451177938126213</v>
      </c>
      <c r="D9" s="506">
        <v>0.54060911796079425</v>
      </c>
      <c r="E9" s="506">
        <v>2.8533659713335946</v>
      </c>
      <c r="F9" s="506"/>
      <c r="G9" s="506"/>
    </row>
    <row r="10" spans="2:7">
      <c r="B10" s="726" t="s">
        <v>854</v>
      </c>
      <c r="C10" s="506">
        <v>2.5367458961973495</v>
      </c>
      <c r="D10" s="506">
        <v>0.1813709666996948</v>
      </c>
      <c r="E10" s="506">
        <v>0.8946369909596501</v>
      </c>
      <c r="F10" s="506"/>
      <c r="G10" s="506"/>
    </row>
    <row r="11" spans="2:7">
      <c r="B11" s="726" t="s">
        <v>899</v>
      </c>
      <c r="C11" s="506">
        <v>2.5766498784918554</v>
      </c>
      <c r="D11" s="506">
        <v>0.14652542106404515</v>
      </c>
      <c r="E11" s="506">
        <v>0.70934179729343605</v>
      </c>
      <c r="F11" s="506"/>
      <c r="G11" s="506"/>
    </row>
    <row r="12" spans="2:7">
      <c r="B12" s="726" t="s">
        <v>900</v>
      </c>
      <c r="C12" s="506">
        <v>2.5991011960939114</v>
      </c>
      <c r="D12" s="506">
        <v>0.2619645727599178</v>
      </c>
      <c r="E12" s="506">
        <v>1.4226634782463914</v>
      </c>
      <c r="F12" s="506"/>
      <c r="G12" s="506"/>
    </row>
    <row r="13" spans="2:7">
      <c r="B13" s="726" t="s">
        <v>901</v>
      </c>
      <c r="C13" s="506">
        <v>1.9420978683553094</v>
      </c>
      <c r="D13" s="506">
        <v>0.49358018030168105</v>
      </c>
      <c r="E13" s="506">
        <v>2.6171239102174106</v>
      </c>
      <c r="F13" s="506"/>
      <c r="G13" s="506"/>
    </row>
    <row r="14" spans="2:7">
      <c r="B14" s="726" t="s">
        <v>250</v>
      </c>
      <c r="C14" s="506">
        <v>2.5884802283453801</v>
      </c>
      <c r="D14" s="506">
        <v>0.52115189172311072</v>
      </c>
      <c r="E14" s="506">
        <v>2.7513958912935599</v>
      </c>
      <c r="F14" s="506"/>
      <c r="G14" s="506"/>
    </row>
    <row r="15" spans="2:7">
      <c r="B15" s="726" t="s">
        <v>253</v>
      </c>
      <c r="C15" s="506">
        <v>2.6289369627046368</v>
      </c>
      <c r="D15" s="506">
        <v>0.46267204802252632</v>
      </c>
      <c r="E15" s="506">
        <v>2.4398010403840971</v>
      </c>
      <c r="F15" s="506"/>
      <c r="G15" s="506"/>
    </row>
    <row r="16" spans="2:7">
      <c r="B16" s="726" t="s">
        <v>256</v>
      </c>
      <c r="C16" s="506">
        <v>2.6324943223162456</v>
      </c>
      <c r="D16" s="506">
        <v>0.49487075491945165</v>
      </c>
      <c r="E16" s="506">
        <v>2.8052429966565975</v>
      </c>
      <c r="F16" s="506">
        <v>0.49487075491945165</v>
      </c>
      <c r="G16" s="506">
        <v>2.8052429966565975</v>
      </c>
    </row>
    <row r="17" spans="2:7">
      <c r="B17" s="726" t="s">
        <v>259</v>
      </c>
      <c r="C17" s="506">
        <v>1.9881218245840215</v>
      </c>
      <c r="D17" s="506">
        <v>-1.1413947182671793</v>
      </c>
      <c r="E17" s="506">
        <v>-7.4394269841314431</v>
      </c>
      <c r="F17" s="506">
        <v>0.48043909769056048</v>
      </c>
      <c r="G17" s="506">
        <v>4.3692643420672796</v>
      </c>
    </row>
    <row r="18" spans="2:7">
      <c r="B18" s="726" t="s">
        <v>262</v>
      </c>
      <c r="C18" s="506">
        <v>2.6479188060495797</v>
      </c>
      <c r="D18" s="506">
        <v>-1.2631828991281413</v>
      </c>
      <c r="E18" s="506">
        <v>-8.7857332045120238</v>
      </c>
      <c r="F18" s="506">
        <v>0.4548921469317399</v>
      </c>
      <c r="G18" s="506">
        <v>3.9910901938462398</v>
      </c>
    </row>
    <row r="19" spans="2:7">
      <c r="B19" s="727" t="s">
        <v>265</v>
      </c>
      <c r="C19" s="507">
        <v>2.6843036958367645</v>
      </c>
      <c r="D19" s="507">
        <v>-1.0425741372269541</v>
      </c>
      <c r="E19" s="507">
        <v>-7.5473874352673125</v>
      </c>
      <c r="F19" s="507">
        <v>0.64752930186496194</v>
      </c>
      <c r="G19" s="507">
        <v>5.0785387377645765</v>
      </c>
    </row>
    <row r="21" spans="2:7">
      <c r="B21" s="1" t="s">
        <v>996</v>
      </c>
    </row>
    <row r="22" spans="2:7">
      <c r="B22" s="1" t="s">
        <v>351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1"/>
  <sheetViews>
    <sheetView workbookViewId="0">
      <selection activeCell="D4" sqref="D4"/>
    </sheetView>
  </sheetViews>
  <sheetFormatPr defaultRowHeight="11.25"/>
  <cols>
    <col min="1" max="1" width="9.140625" style="1"/>
    <col min="2" max="2" width="10.42578125" style="1" customWidth="1"/>
    <col min="3" max="3" width="18.85546875" style="1" customWidth="1"/>
    <col min="4" max="4" width="19.42578125" style="1" customWidth="1"/>
    <col min="5" max="7" width="15.28515625" style="1" customWidth="1"/>
    <col min="8" max="8" width="17.85546875" style="1" customWidth="1"/>
    <col min="9" max="10" width="15.28515625" style="1" customWidth="1"/>
    <col min="11" max="16384" width="9.140625" style="1"/>
  </cols>
  <sheetData>
    <row r="2" spans="2:8" ht="15.75">
      <c r="B2" s="4" t="s">
        <v>1004</v>
      </c>
    </row>
    <row r="3" spans="2:8" ht="12.75">
      <c r="B3" s="527" t="s">
        <v>859</v>
      </c>
    </row>
    <row r="5" spans="2:8" ht="22.5">
      <c r="B5" s="528" t="s">
        <v>722</v>
      </c>
      <c r="C5" s="528" t="s">
        <v>997</v>
      </c>
      <c r="D5" s="528" t="s">
        <v>998</v>
      </c>
      <c r="E5" s="528" t="s">
        <v>999</v>
      </c>
      <c r="F5" s="528" t="s">
        <v>1000</v>
      </c>
      <c r="G5" s="528" t="s">
        <v>1001</v>
      </c>
      <c r="H5" s="528" t="s">
        <v>1002</v>
      </c>
    </row>
    <row r="6" spans="2:8">
      <c r="B6" s="728" t="s">
        <v>934</v>
      </c>
      <c r="C6" s="556">
        <v>3.6063175874144346</v>
      </c>
      <c r="D6" s="556">
        <v>3.725285175614474</v>
      </c>
      <c r="E6" s="556">
        <v>8.9999047398882492</v>
      </c>
      <c r="F6" s="556">
        <v>7.1589970791006818</v>
      </c>
      <c r="G6" s="556">
        <v>3.37</v>
      </c>
      <c r="H6" s="556">
        <v>4.2789999999999999</v>
      </c>
    </row>
    <row r="7" spans="2:8">
      <c r="B7" s="728" t="s">
        <v>935</v>
      </c>
      <c r="C7" s="556">
        <v>3.597620528054688</v>
      </c>
      <c r="D7" s="556">
        <v>3.6905388486104158</v>
      </c>
      <c r="E7" s="556">
        <v>9.0635907236165512</v>
      </c>
      <c r="F7" s="556">
        <v>7.1503672119980077</v>
      </c>
      <c r="G7" s="556">
        <v>3.21</v>
      </c>
      <c r="H7" s="556">
        <v>4.0034999999999998</v>
      </c>
    </row>
    <row r="8" spans="2:8">
      <c r="B8" s="728" t="s">
        <v>890</v>
      </c>
      <c r="C8" s="556">
        <v>3.5068800639220266</v>
      </c>
      <c r="D8" s="556">
        <v>3.652983256187861</v>
      </c>
      <c r="E8" s="556">
        <v>8.483056401478013</v>
      </c>
      <c r="F8" s="556">
        <v>7.1818060074466628</v>
      </c>
      <c r="G8" s="556">
        <v>3.13</v>
      </c>
      <c r="H8" s="556">
        <v>3.9134000000000002</v>
      </c>
    </row>
    <row r="9" spans="2:8">
      <c r="B9" s="728" t="s">
        <v>936</v>
      </c>
      <c r="C9" s="556">
        <v>3.2895172964081358</v>
      </c>
      <c r="D9" s="556">
        <v>3.6267050151712277</v>
      </c>
      <c r="E9" s="556">
        <v>8.4787496022299766</v>
      </c>
      <c r="F9" s="556">
        <v>7.2259517328611755</v>
      </c>
      <c r="G9" s="556">
        <v>2.74</v>
      </c>
      <c r="H9" s="556">
        <v>3.8348999999999998</v>
      </c>
    </row>
    <row r="10" spans="2:8">
      <c r="B10" s="728" t="s">
        <v>937</v>
      </c>
      <c r="C10" s="556">
        <v>3.0358203913884565</v>
      </c>
      <c r="D10" s="556">
        <v>3.5896822833024857</v>
      </c>
      <c r="E10" s="556">
        <v>8.8475487793116709</v>
      </c>
      <c r="F10" s="556">
        <v>7.2380202924789687</v>
      </c>
      <c r="G10" s="556">
        <v>2.59</v>
      </c>
      <c r="H10" s="556">
        <v>4.0354999999999999</v>
      </c>
    </row>
    <row r="11" spans="2:8">
      <c r="B11" s="728" t="s">
        <v>891</v>
      </c>
      <c r="C11" s="556">
        <v>2.9882837361236905</v>
      </c>
      <c r="D11" s="556">
        <v>3.6156476637771928</v>
      </c>
      <c r="E11" s="556">
        <v>8.8082241183830181</v>
      </c>
      <c r="F11" s="556">
        <v>7.2464091229006566</v>
      </c>
      <c r="G11" s="556">
        <v>2.31</v>
      </c>
      <c r="H11" s="556">
        <v>4.3140000000000001</v>
      </c>
    </row>
    <row r="12" spans="2:8">
      <c r="B12" s="728" t="s">
        <v>938</v>
      </c>
      <c r="C12" s="556">
        <v>3.1412917111041807</v>
      </c>
      <c r="D12" s="556">
        <v>3.4989980056673065</v>
      </c>
      <c r="E12" s="556">
        <v>8.6720065184787138</v>
      </c>
      <c r="F12" s="556">
        <v>7.2550418333557527</v>
      </c>
      <c r="G12" s="556">
        <v>2.4900000000000002</v>
      </c>
      <c r="H12" s="556">
        <v>4.8193999999999999</v>
      </c>
    </row>
    <row r="13" spans="2:8">
      <c r="B13" s="728" t="s">
        <v>939</v>
      </c>
      <c r="C13" s="556">
        <v>3.3665577086682026</v>
      </c>
      <c r="D13" s="556">
        <v>3.5318121145090111</v>
      </c>
      <c r="E13" s="556">
        <v>8.7947703544175635</v>
      </c>
      <c r="F13" s="556">
        <v>7.243389199586499</v>
      </c>
      <c r="G13" s="556">
        <v>3.43</v>
      </c>
      <c r="H13" s="556">
        <v>5.8641000000000005</v>
      </c>
    </row>
    <row r="14" spans="2:8">
      <c r="B14" s="728" t="s">
        <v>892</v>
      </c>
      <c r="C14" s="556">
        <v>3.5613877649733858</v>
      </c>
      <c r="D14" s="556">
        <v>3.5319538778125272</v>
      </c>
      <c r="E14" s="556">
        <v>8.8323973156292759</v>
      </c>
      <c r="F14" s="556">
        <v>7.2525188241774998</v>
      </c>
      <c r="G14" s="556">
        <v>3.96</v>
      </c>
      <c r="H14" s="556">
        <v>6.4428000000000001</v>
      </c>
    </row>
    <row r="15" spans="2:8">
      <c r="B15" s="728" t="s">
        <v>940</v>
      </c>
      <c r="C15" s="556">
        <v>4.2475245134494406</v>
      </c>
      <c r="D15" s="556">
        <v>3.4831504920792167</v>
      </c>
      <c r="E15" s="556">
        <v>8.8217946685074011</v>
      </c>
      <c r="F15" s="556">
        <v>7.2322876808756851</v>
      </c>
      <c r="G15" s="556">
        <v>5.35</v>
      </c>
      <c r="H15" s="556">
        <v>7.2546999999999997</v>
      </c>
    </row>
    <row r="16" spans="2:8">
      <c r="B16" s="728" t="s">
        <v>941</v>
      </c>
      <c r="C16" s="556">
        <v>4.2911447900466175</v>
      </c>
      <c r="D16" s="556">
        <v>3.4814876690044207</v>
      </c>
      <c r="E16" s="556">
        <v>8.9408224023387977</v>
      </c>
      <c r="F16" s="556">
        <v>7.2001615204829497</v>
      </c>
      <c r="G16" s="556">
        <v>5.26</v>
      </c>
      <c r="H16" s="556">
        <v>7.3606999999999996</v>
      </c>
    </row>
    <row r="17" spans="2:8">
      <c r="B17" s="728" t="s">
        <v>852</v>
      </c>
      <c r="C17" s="556">
        <v>4.195132407992344</v>
      </c>
      <c r="D17" s="556">
        <v>3.4785941867569541</v>
      </c>
      <c r="E17" s="556">
        <v>8.9677382567228694</v>
      </c>
      <c r="F17" s="556">
        <v>7.1697477494252873</v>
      </c>
      <c r="G17" s="556">
        <v>5.25</v>
      </c>
      <c r="H17" s="556">
        <v>7.6601999999999997</v>
      </c>
    </row>
    <row r="18" spans="2:8">
      <c r="B18" s="728" t="s">
        <v>942</v>
      </c>
      <c r="C18" s="556">
        <v>4.5419448777190343</v>
      </c>
      <c r="D18" s="556">
        <v>3.4566057150982608</v>
      </c>
      <c r="E18" s="556">
        <v>8.9772300991441547</v>
      </c>
      <c r="F18" s="556">
        <v>7.1922600300745225</v>
      </c>
      <c r="G18" s="556">
        <v>5.29</v>
      </c>
      <c r="H18" s="556">
        <v>7.5659000000000001</v>
      </c>
    </row>
    <row r="19" spans="2:8">
      <c r="B19" s="728" t="s">
        <v>943</v>
      </c>
      <c r="C19" s="556">
        <v>4.649993459134774</v>
      </c>
      <c r="D19" s="556">
        <v>3.4661136221621969</v>
      </c>
      <c r="E19" s="556">
        <v>8.9000579421459971</v>
      </c>
      <c r="F19" s="556">
        <v>7.1443313568496061</v>
      </c>
      <c r="G19" s="556">
        <v>5.6899999999999995</v>
      </c>
      <c r="H19" s="556">
        <v>6.7862</v>
      </c>
    </row>
    <row r="20" spans="2:8">
      <c r="B20" s="728" t="s">
        <v>893</v>
      </c>
      <c r="C20" s="556">
        <v>4.5233415321274366</v>
      </c>
      <c r="D20" s="556">
        <v>3.5020706090451212</v>
      </c>
      <c r="E20" s="556">
        <v>8.7245351864482377</v>
      </c>
      <c r="F20" s="556">
        <v>7.0658667031615314</v>
      </c>
      <c r="G20" s="556">
        <v>5.23</v>
      </c>
      <c r="H20" s="556">
        <v>6.0016999999999996</v>
      </c>
    </row>
    <row r="21" spans="2:8">
      <c r="B21" s="728" t="s">
        <v>944</v>
      </c>
      <c r="C21" s="556">
        <v>4.2493921868600362</v>
      </c>
      <c r="D21" s="556">
        <v>3.4744112550810469</v>
      </c>
      <c r="E21" s="556">
        <v>8.7516815575189959</v>
      </c>
      <c r="F21" s="556">
        <v>7.0514677450834551</v>
      </c>
      <c r="G21" s="556">
        <v>4.3600000000000003</v>
      </c>
      <c r="H21" s="556">
        <v>5.7919999999999998</v>
      </c>
    </row>
    <row r="22" spans="2:8">
      <c r="B22" s="728" t="s">
        <v>945</v>
      </c>
      <c r="C22" s="556">
        <v>4.2069389454790853</v>
      </c>
      <c r="D22" s="556">
        <v>3.4861197373370256</v>
      </c>
      <c r="E22" s="556">
        <v>8.9347948379222188</v>
      </c>
      <c r="F22" s="556">
        <v>7.0404008579480832</v>
      </c>
      <c r="G22" s="556">
        <v>3.56</v>
      </c>
      <c r="H22" s="556">
        <v>5.8240999999999996</v>
      </c>
    </row>
    <row r="23" spans="2:8">
      <c r="B23" s="728" t="s">
        <v>894</v>
      </c>
      <c r="C23" s="556">
        <v>4.1828397254560841</v>
      </c>
      <c r="D23" s="556">
        <v>3.4889558102955727</v>
      </c>
      <c r="E23" s="556">
        <v>8.8997636993954483</v>
      </c>
      <c r="F23" s="556">
        <v>6.9898071495971772</v>
      </c>
      <c r="G23" s="556">
        <v>3.32</v>
      </c>
      <c r="H23" s="556">
        <v>5.5998999999999999</v>
      </c>
    </row>
    <row r="24" spans="2:8">
      <c r="B24" s="728" t="s">
        <v>946</v>
      </c>
      <c r="C24" s="556">
        <v>4.0291368109450509</v>
      </c>
      <c r="D24" s="556">
        <v>3.4791762126257009</v>
      </c>
      <c r="E24" s="556">
        <v>8.588828431318106</v>
      </c>
      <c r="F24" s="556">
        <v>6.8725973649656948</v>
      </c>
      <c r="G24" s="556">
        <v>3.42</v>
      </c>
      <c r="H24" s="556">
        <v>5.2575000000000003</v>
      </c>
    </row>
    <row r="25" spans="2:8">
      <c r="B25" s="728" t="s">
        <v>947</v>
      </c>
      <c r="C25" s="556">
        <v>4.1114168832351492</v>
      </c>
      <c r="D25" s="556">
        <v>3.4835876787855362</v>
      </c>
      <c r="E25" s="556">
        <v>8.8102707525022215</v>
      </c>
      <c r="F25" s="556">
        <v>6.8375665487456265</v>
      </c>
      <c r="G25" s="556">
        <v>3.57</v>
      </c>
      <c r="H25" s="556">
        <v>4.8270999999999997</v>
      </c>
    </row>
    <row r="26" spans="2:8">
      <c r="B26" s="728" t="s">
        <v>895</v>
      </c>
      <c r="C26" s="556">
        <v>3.9143248607885064</v>
      </c>
      <c r="D26" s="556">
        <v>3.4441188450303959</v>
      </c>
      <c r="E26" s="556">
        <v>8.7434874043494641</v>
      </c>
      <c r="F26" s="556">
        <v>6.8497530554757375</v>
      </c>
      <c r="G26" s="556">
        <v>3.61</v>
      </c>
      <c r="H26" s="556">
        <v>3.8241000000000001</v>
      </c>
    </row>
    <row r="27" spans="2:8">
      <c r="B27" s="728" t="s">
        <v>948</v>
      </c>
      <c r="C27" s="556">
        <v>3.8830595267952099</v>
      </c>
      <c r="D27" s="556">
        <v>3.4303468891606297</v>
      </c>
      <c r="E27" s="556">
        <v>8.8544094341640651</v>
      </c>
      <c r="F27" s="556">
        <v>6.857761657633465</v>
      </c>
      <c r="G27" s="556">
        <v>3.24</v>
      </c>
      <c r="H27" s="556">
        <v>3.3621999999999996</v>
      </c>
    </row>
    <row r="28" spans="2:8">
      <c r="B28" s="728" t="s">
        <v>949</v>
      </c>
      <c r="C28" s="556">
        <v>4.0144486873530107</v>
      </c>
      <c r="D28" s="556">
        <v>3.4959239411416112</v>
      </c>
      <c r="E28" s="556">
        <v>8.6999290137308982</v>
      </c>
      <c r="F28" s="556">
        <v>6.803072920012621</v>
      </c>
      <c r="G28" s="556">
        <v>2.98</v>
      </c>
      <c r="H28" s="556">
        <v>3.5052999999999996</v>
      </c>
    </row>
    <row r="29" spans="2:8">
      <c r="B29" s="728" t="s">
        <v>853</v>
      </c>
      <c r="C29" s="556">
        <v>3.8849561402616395</v>
      </c>
      <c r="D29" s="556">
        <v>3.4074670710093873</v>
      </c>
      <c r="E29" s="556">
        <v>8.4564707414731668</v>
      </c>
      <c r="F29" s="556">
        <v>6.7047901215009311</v>
      </c>
      <c r="G29" s="556">
        <v>2.39</v>
      </c>
      <c r="H29" s="556">
        <v>3.5655999999999999</v>
      </c>
    </row>
    <row r="30" spans="2:8">
      <c r="B30" s="728" t="s">
        <v>950</v>
      </c>
      <c r="C30" s="556">
        <v>3.702205934701893</v>
      </c>
      <c r="D30" s="556">
        <v>3.3997153344054856</v>
      </c>
      <c r="E30" s="556">
        <v>8.4207207912847153</v>
      </c>
      <c r="F30" s="556">
        <v>6.6626836339919837</v>
      </c>
      <c r="G30" s="556">
        <v>2.31</v>
      </c>
      <c r="H30" s="556">
        <v>3.1328</v>
      </c>
    </row>
    <row r="31" spans="2:8">
      <c r="B31" s="728" t="s">
        <v>951</v>
      </c>
      <c r="C31" s="556">
        <v>3.5783982398052792</v>
      </c>
      <c r="D31" s="556">
        <v>3.3607890207750586</v>
      </c>
      <c r="E31" s="556">
        <v>8.5547038018378974</v>
      </c>
      <c r="F31" s="556">
        <v>6.6191110151065811</v>
      </c>
      <c r="G31" s="556">
        <v>1.9100000000000001</v>
      </c>
      <c r="H31" s="556">
        <v>3.1993000000000005</v>
      </c>
    </row>
    <row r="32" spans="2:8">
      <c r="B32" s="728" t="s">
        <v>896</v>
      </c>
      <c r="C32" s="556">
        <v>3.4978466121603526</v>
      </c>
      <c r="D32" s="556">
        <v>3.2602600401934287</v>
      </c>
      <c r="E32" s="556">
        <v>8.5689589922652143</v>
      </c>
      <c r="F32" s="556">
        <v>6.7065109138846308</v>
      </c>
      <c r="G32" s="556">
        <v>1.72</v>
      </c>
      <c r="H32" s="556">
        <v>3.4781000000000004</v>
      </c>
    </row>
    <row r="33" spans="2:8">
      <c r="B33" s="728" t="s">
        <v>952</v>
      </c>
      <c r="C33" s="556">
        <v>3.330710347274179</v>
      </c>
      <c r="D33" s="556">
        <v>3.2413430158826282</v>
      </c>
      <c r="E33" s="556">
        <v>8.4602414826635997</v>
      </c>
      <c r="F33" s="556">
        <v>6.7086007563313119</v>
      </c>
      <c r="G33" s="556">
        <v>1.55</v>
      </c>
      <c r="H33" s="556">
        <v>3.3347999999999995</v>
      </c>
    </row>
    <row r="34" spans="2:8">
      <c r="B34" s="728" t="s">
        <v>953</v>
      </c>
      <c r="C34" s="556">
        <v>3.2768973999403088</v>
      </c>
      <c r="D34" s="556">
        <v>3.1756389305840327</v>
      </c>
      <c r="E34" s="556">
        <v>8.5924061332017612</v>
      </c>
      <c r="F34" s="556">
        <v>6.7049459721274021</v>
      </c>
      <c r="G34" s="556">
        <v>1.67</v>
      </c>
      <c r="H34" s="556">
        <v>3.1847999999999996</v>
      </c>
    </row>
    <row r="35" spans="2:8">
      <c r="B35" s="728" t="s">
        <v>897</v>
      </c>
      <c r="C35" s="556">
        <v>3.2262257230743483</v>
      </c>
      <c r="D35" s="556">
        <v>3.1220450983246404</v>
      </c>
      <c r="E35" s="556">
        <v>8.4699038696974593</v>
      </c>
      <c r="F35" s="556">
        <v>6.7125002946287369</v>
      </c>
      <c r="G35" s="556">
        <v>2</v>
      </c>
      <c r="H35" s="556">
        <v>3.6127000000000002</v>
      </c>
    </row>
    <row r="36" spans="2:8">
      <c r="B36" s="728" t="s">
        <v>954</v>
      </c>
      <c r="C36" s="556">
        <v>3.3916672873787381</v>
      </c>
      <c r="D36" s="556">
        <v>3.053279022420881</v>
      </c>
      <c r="E36" s="556">
        <v>8.2808877803387002</v>
      </c>
      <c r="F36" s="556">
        <v>6.7348854744579336</v>
      </c>
      <c r="G36" s="556">
        <v>2.2800000000000002</v>
      </c>
      <c r="H36" s="556">
        <v>3.6556999999999999</v>
      </c>
    </row>
    <row r="37" spans="2:8">
      <c r="B37" s="728" t="s">
        <v>955</v>
      </c>
      <c r="C37" s="556">
        <v>3.4363852543822344</v>
      </c>
      <c r="D37" s="556">
        <v>3.037787469381219</v>
      </c>
      <c r="E37" s="556">
        <v>8.2861948201051927</v>
      </c>
      <c r="F37" s="556">
        <v>6.7380331819042283</v>
      </c>
      <c r="G37" s="556">
        <v>2.0699999999999998</v>
      </c>
      <c r="H37" s="556">
        <v>3.6992000000000003</v>
      </c>
    </row>
    <row r="38" spans="2:8">
      <c r="B38" s="728" t="s">
        <v>898</v>
      </c>
      <c r="C38" s="556">
        <v>3.3820130469532752</v>
      </c>
      <c r="D38" s="556">
        <v>3.0116639326128727</v>
      </c>
      <c r="E38" s="556">
        <v>8.1231333455860923</v>
      </c>
      <c r="F38" s="556">
        <v>6.7005310727512466</v>
      </c>
      <c r="G38" s="556">
        <v>2.06</v>
      </c>
      <c r="H38" s="556">
        <v>3.4722</v>
      </c>
    </row>
    <row r="39" spans="2:8">
      <c r="B39" s="728" t="s">
        <v>956</v>
      </c>
      <c r="C39" s="556">
        <v>3.2911061170371627</v>
      </c>
      <c r="D39" s="556">
        <v>2.9543309398665194</v>
      </c>
      <c r="E39" s="556">
        <v>8.3643302817022036</v>
      </c>
      <c r="F39" s="556">
        <v>6.7258362678769874</v>
      </c>
      <c r="G39" s="556">
        <v>1.92</v>
      </c>
      <c r="H39" s="556">
        <v>3.5067000000000004</v>
      </c>
    </row>
    <row r="40" spans="2:8">
      <c r="B40" s="728" t="s">
        <v>957</v>
      </c>
      <c r="C40" s="556">
        <v>3.2791166001118488</v>
      </c>
      <c r="D40" s="556">
        <v>2.9325309293601163</v>
      </c>
      <c r="E40" s="556">
        <v>8.4104472836964224</v>
      </c>
      <c r="F40" s="556">
        <v>6.7447093614728306</v>
      </c>
      <c r="G40" s="556">
        <v>1.5699999999999998</v>
      </c>
      <c r="H40" s="556">
        <v>3.5446999999999997</v>
      </c>
    </row>
    <row r="41" spans="2:8">
      <c r="B41" s="728" t="s">
        <v>854</v>
      </c>
      <c r="C41" s="556">
        <v>3.131459095568605</v>
      </c>
      <c r="D41" s="556">
        <v>2.8846149428522638</v>
      </c>
      <c r="E41" s="556">
        <v>8.229435863992574</v>
      </c>
      <c r="F41" s="556">
        <v>6.7061282841566534</v>
      </c>
      <c r="G41" s="556">
        <v>1.21</v>
      </c>
      <c r="H41" s="556">
        <v>3.3540999999999999</v>
      </c>
    </row>
    <row r="42" spans="2:8">
      <c r="B42" s="728" t="s">
        <v>958</v>
      </c>
      <c r="C42" s="556">
        <v>2.9550893190806642</v>
      </c>
      <c r="D42" s="556">
        <v>2.8645105273744109</v>
      </c>
      <c r="E42" s="556">
        <v>8.2157113307157896</v>
      </c>
      <c r="F42" s="556">
        <v>6.6140333062629901</v>
      </c>
      <c r="G42" s="556">
        <v>1.08</v>
      </c>
      <c r="H42" s="556">
        <v>3.4343999999999997</v>
      </c>
    </row>
    <row r="43" spans="2:8">
      <c r="B43" s="728" t="s">
        <v>959</v>
      </c>
      <c r="C43" s="556">
        <v>2.9879305394551587</v>
      </c>
      <c r="D43" s="556">
        <v>2.8120573099288309</v>
      </c>
      <c r="E43" s="556">
        <v>8.20234664557249</v>
      </c>
      <c r="F43" s="556">
        <v>6.6080858228869053</v>
      </c>
      <c r="G43" s="556">
        <v>1</v>
      </c>
      <c r="H43" s="556">
        <v>3.4983</v>
      </c>
    </row>
    <row r="44" spans="2:8">
      <c r="B44" s="728" t="s">
        <v>899</v>
      </c>
      <c r="C44" s="556">
        <v>2.9244827934404016</v>
      </c>
      <c r="D44" s="556">
        <v>2.7890745631666136</v>
      </c>
      <c r="E44" s="556">
        <v>7.8489627521651224</v>
      </c>
      <c r="F44" s="556">
        <v>6.5447514325808323</v>
      </c>
      <c r="G44" s="556">
        <v>1</v>
      </c>
      <c r="H44" s="556">
        <v>3.4939999999999998</v>
      </c>
    </row>
    <row r="45" spans="2:8">
      <c r="B45" s="728" t="s">
        <v>960</v>
      </c>
      <c r="C45" s="556">
        <v>2.7825112849527716</v>
      </c>
      <c r="D45" s="556">
        <v>2.7615617038345555</v>
      </c>
      <c r="E45" s="556">
        <v>8.1733719154282145</v>
      </c>
      <c r="F45" s="556">
        <v>6.6119151807979888</v>
      </c>
      <c r="G45" s="556">
        <v>1</v>
      </c>
      <c r="H45" s="556">
        <v>3.125</v>
      </c>
    </row>
    <row r="46" spans="2:8">
      <c r="B46" s="728" t="s">
        <v>961</v>
      </c>
      <c r="C46" s="556">
        <v>2.7459208458643878</v>
      </c>
      <c r="D46" s="556">
        <v>2.7433919014887524</v>
      </c>
      <c r="E46" s="556">
        <v>8.1663221000966981</v>
      </c>
      <c r="F46" s="556">
        <v>6.6266350426175036</v>
      </c>
      <c r="G46" s="556">
        <v>1.07</v>
      </c>
      <c r="H46" s="556">
        <v>3.0677999999999996</v>
      </c>
    </row>
    <row r="47" spans="2:8">
      <c r="B47" s="729" t="s">
        <v>900</v>
      </c>
      <c r="C47" s="556">
        <v>2.7642382287345604</v>
      </c>
      <c r="D47" s="556">
        <v>2.6960154513924603</v>
      </c>
      <c r="E47" s="556">
        <v>8.1017232232568404</v>
      </c>
      <c r="F47" s="556">
        <v>6.607338158607714</v>
      </c>
      <c r="G47" s="556">
        <v>1.1100000000000001</v>
      </c>
      <c r="H47" s="556">
        <v>2.9196000000000004</v>
      </c>
    </row>
    <row r="48" spans="2:8">
      <c r="B48" s="729" t="s">
        <v>962</v>
      </c>
      <c r="C48" s="556">
        <v>2.7360692832456199</v>
      </c>
      <c r="D48" s="556">
        <v>2.7174613827760488</v>
      </c>
      <c r="E48" s="556">
        <v>8.0390850280310477</v>
      </c>
      <c r="F48" s="556">
        <v>6.561909227873314</v>
      </c>
      <c r="G48" s="556">
        <v>1.0900000000000001</v>
      </c>
      <c r="H48" s="556">
        <v>3.2856000000000001</v>
      </c>
    </row>
    <row r="49" spans="2:8">
      <c r="B49" s="729" t="s">
        <v>963</v>
      </c>
      <c r="C49" s="556">
        <v>2.6983072207813303</v>
      </c>
      <c r="D49" s="556">
        <v>2.6909458753275324</v>
      </c>
      <c r="E49" s="556">
        <v>7.9117237511946792</v>
      </c>
      <c r="F49" s="556">
        <v>6.5281205696196629</v>
      </c>
      <c r="G49" s="556">
        <v>1.1400000000000001</v>
      </c>
      <c r="H49" s="556">
        <v>3.5354999999999999</v>
      </c>
    </row>
    <row r="50" spans="2:8">
      <c r="B50" s="729" t="s">
        <v>901</v>
      </c>
      <c r="C50" s="556">
        <v>2.6661551949055875</v>
      </c>
      <c r="D50" s="556">
        <v>2.6188674406242156</v>
      </c>
      <c r="E50" s="556">
        <v>7.9837065116035406</v>
      </c>
      <c r="F50" s="556">
        <v>6.5448077920345504</v>
      </c>
      <c r="G50" s="556">
        <v>1.19</v>
      </c>
      <c r="H50" s="556">
        <v>3.1795999999999998</v>
      </c>
    </row>
    <row r="51" spans="2:8">
      <c r="B51" s="729" t="s">
        <v>248</v>
      </c>
      <c r="C51" s="556">
        <v>2.6890577510915041</v>
      </c>
      <c r="D51" s="556">
        <v>2.5910314992137882</v>
      </c>
      <c r="E51" s="556">
        <v>8.2951486093539071</v>
      </c>
      <c r="F51" s="556">
        <v>6.4688329101025372</v>
      </c>
      <c r="G51" s="556">
        <v>1.1200000000000001</v>
      </c>
      <c r="H51" s="556">
        <v>3.2275000000000005</v>
      </c>
    </row>
    <row r="52" spans="2:8">
      <c r="B52" s="729" t="s">
        <v>249</v>
      </c>
      <c r="C52" s="556">
        <v>2.6185086439550207</v>
      </c>
      <c r="D52" s="556">
        <v>2.5542585402376221</v>
      </c>
      <c r="E52" s="556">
        <v>8.1539077415396601</v>
      </c>
      <c r="F52" s="556">
        <v>6.4331986330617887</v>
      </c>
      <c r="G52" s="556">
        <v>1.07</v>
      </c>
      <c r="H52" s="556">
        <v>3.1067</v>
      </c>
    </row>
    <row r="53" spans="2:8">
      <c r="B53" s="729" t="s">
        <v>250</v>
      </c>
      <c r="C53" s="556">
        <v>2.6099991210557101</v>
      </c>
      <c r="D53" s="556">
        <v>2.5038821695547329</v>
      </c>
      <c r="E53" s="556">
        <v>8.1594103770074309</v>
      </c>
      <c r="F53" s="556">
        <v>6.3784981726379915</v>
      </c>
      <c r="G53" s="556">
        <v>1.07</v>
      </c>
      <c r="H53" s="556">
        <v>3.1578000000000004</v>
      </c>
    </row>
    <row r="54" spans="2:8">
      <c r="B54" s="729" t="s">
        <v>251</v>
      </c>
      <c r="C54" s="556">
        <v>2.5685673068677723</v>
      </c>
      <c r="D54" s="556">
        <v>2.4665275776872164</v>
      </c>
      <c r="E54" s="556">
        <v>8.1824724304482093</v>
      </c>
      <c r="F54" s="556">
        <v>6.2958142158999761</v>
      </c>
      <c r="G54" s="556">
        <v>1.05</v>
      </c>
      <c r="H54" s="556">
        <v>3.1358000000000001</v>
      </c>
    </row>
    <row r="55" spans="2:8">
      <c r="B55" s="729" t="s">
        <v>252</v>
      </c>
      <c r="C55" s="556">
        <v>2.5408012110679921</v>
      </c>
      <c r="D55" s="556">
        <v>2.4501541850612907</v>
      </c>
      <c r="E55" s="556">
        <v>7.709198032499172</v>
      </c>
      <c r="F55" s="556">
        <v>6.2697473657234246</v>
      </c>
      <c r="G55" s="556">
        <v>1.05</v>
      </c>
      <c r="H55" s="556">
        <v>3.0871</v>
      </c>
    </row>
    <row r="56" spans="2:8">
      <c r="B56" s="729" t="s">
        <v>253</v>
      </c>
      <c r="C56" s="556">
        <v>2.5023011429833755</v>
      </c>
      <c r="D56" s="556">
        <v>2.3882592841918839</v>
      </c>
      <c r="E56" s="556">
        <v>8.1526992678413617</v>
      </c>
      <c r="F56" s="556">
        <v>6.2738847220187468</v>
      </c>
      <c r="G56" s="556">
        <v>1.05</v>
      </c>
      <c r="H56" s="556">
        <v>2.8990999999999998</v>
      </c>
    </row>
    <row r="57" spans="2:8">
      <c r="B57" s="729" t="s">
        <v>254</v>
      </c>
      <c r="C57" s="556">
        <v>2.5036462102841366</v>
      </c>
      <c r="D57" s="556">
        <v>2.3687813391564179</v>
      </c>
      <c r="E57" s="556">
        <v>8.0944652790289116</v>
      </c>
      <c r="F57" s="556">
        <v>6.2771954894776485</v>
      </c>
      <c r="G57" s="556">
        <v>1.01</v>
      </c>
      <c r="H57" s="556">
        <v>3.1343000000000001</v>
      </c>
    </row>
    <row r="58" spans="2:8">
      <c r="B58" s="729" t="s">
        <v>255</v>
      </c>
      <c r="C58" s="556">
        <v>2.4872509553624118</v>
      </c>
      <c r="D58" s="556">
        <v>2.3211755827152096</v>
      </c>
      <c r="E58" s="556">
        <v>8.1300973927373583</v>
      </c>
      <c r="F58" s="556">
        <v>6.2707038378861339</v>
      </c>
      <c r="G58" s="556">
        <v>0.98</v>
      </c>
      <c r="H58" s="556">
        <v>3.0813000000000001</v>
      </c>
    </row>
    <row r="59" spans="2:8">
      <c r="B59" s="729" t="s">
        <v>256</v>
      </c>
      <c r="C59" s="556">
        <v>2.4308643258664797</v>
      </c>
      <c r="D59" s="556">
        <v>2.2808073723572648</v>
      </c>
      <c r="E59" s="556">
        <v>8.3179571933850429</v>
      </c>
      <c r="F59" s="556">
        <v>6.2584028152373863</v>
      </c>
      <c r="G59" s="556">
        <v>0.94</v>
      </c>
      <c r="H59" s="556">
        <v>3.2952999999999997</v>
      </c>
    </row>
    <row r="60" spans="2:8">
      <c r="B60" s="729" t="s">
        <v>257</v>
      </c>
      <c r="C60" s="556">
        <v>2.4365768911278738</v>
      </c>
      <c r="D60" s="556">
        <v>2.2375748010198908</v>
      </c>
      <c r="E60" s="556">
        <v>7.8073833608944234</v>
      </c>
      <c r="F60" s="556">
        <v>6.1453835194448843</v>
      </c>
      <c r="G60" s="556">
        <v>1</v>
      </c>
      <c r="H60" s="556">
        <v>3.3285999999999998</v>
      </c>
    </row>
    <row r="61" spans="2:8">
      <c r="B61" s="729" t="s">
        <v>258</v>
      </c>
      <c r="C61" s="556">
        <v>2.4325086844864954</v>
      </c>
      <c r="D61" s="556">
        <v>2.1890800903338912</v>
      </c>
      <c r="E61" s="556">
        <v>6.7122733767680183</v>
      </c>
      <c r="F61" s="556">
        <v>5.8425797988852777</v>
      </c>
      <c r="G61" s="556">
        <v>1.06</v>
      </c>
      <c r="H61" s="556">
        <v>3.2867999999999999</v>
      </c>
    </row>
    <row r="62" spans="2:8">
      <c r="B62" s="729" t="s">
        <v>259</v>
      </c>
      <c r="C62" s="556">
        <v>2.3734163067066616</v>
      </c>
      <c r="D62" s="556">
        <v>2.1385185229396377</v>
      </c>
      <c r="E62" s="556">
        <v>6.9394591190277159</v>
      </c>
      <c r="F62" s="556">
        <v>5.832931407672949</v>
      </c>
      <c r="G62" s="556">
        <v>1.65</v>
      </c>
      <c r="H62" s="556">
        <v>3.3230000000000004</v>
      </c>
    </row>
    <row r="63" spans="2:8">
      <c r="B63" s="729" t="s">
        <v>260</v>
      </c>
      <c r="C63" s="556">
        <v>2.4310114758600401</v>
      </c>
      <c r="D63" s="556">
        <v>2.0268482432287738</v>
      </c>
      <c r="E63" s="556">
        <v>6.4027719103568765</v>
      </c>
      <c r="F63" s="556">
        <v>5.8224966069304473</v>
      </c>
      <c r="G63" s="556">
        <v>1.6400000000000001</v>
      </c>
      <c r="H63" s="556">
        <v>3.5066000000000002</v>
      </c>
    </row>
    <row r="64" spans="2:8">
      <c r="B64" s="729" t="s">
        <v>261</v>
      </c>
      <c r="C64" s="556">
        <v>2.4063950137668333</v>
      </c>
      <c r="D64" s="556">
        <v>2.0135059312722658</v>
      </c>
      <c r="E64" s="556">
        <v>6.2313233002111943</v>
      </c>
      <c r="F64" s="556">
        <v>5.8277777871921037</v>
      </c>
      <c r="G64" s="556">
        <v>1.45</v>
      </c>
      <c r="H64" s="556">
        <v>3.5300999999999996</v>
      </c>
    </row>
    <row r="65" spans="2:8">
      <c r="B65" s="729" t="s">
        <v>262</v>
      </c>
      <c r="C65" s="556">
        <v>2.3732966350206803</v>
      </c>
      <c r="D65" s="556">
        <v>1.9905184210632558</v>
      </c>
      <c r="E65" s="556">
        <v>6.5764177222357816</v>
      </c>
      <c r="F65" s="556">
        <v>5.8035608809711769</v>
      </c>
      <c r="G65" s="556">
        <v>1.28</v>
      </c>
      <c r="H65" s="556">
        <v>3.5342000000000002</v>
      </c>
    </row>
    <row r="66" spans="2:8">
      <c r="B66" s="729" t="s">
        <v>263</v>
      </c>
      <c r="C66" s="556">
        <v>2.2760237316408101</v>
      </c>
      <c r="D66" s="556">
        <v>1.9435401021142626</v>
      </c>
      <c r="E66" s="556">
        <v>6.3867745115563892</v>
      </c>
      <c r="F66" s="556">
        <v>5.8146247178192985</v>
      </c>
      <c r="G66" s="556">
        <v>1.0900000000000001</v>
      </c>
      <c r="H66" s="556">
        <v>3.4508000000000001</v>
      </c>
    </row>
    <row r="67" spans="2:8">
      <c r="B67" s="729" t="s">
        <v>264</v>
      </c>
      <c r="C67" s="556">
        <v>2.2601561073694745</v>
      </c>
      <c r="D67" s="556">
        <v>1.8941691269633156</v>
      </c>
      <c r="E67" s="556">
        <v>6.5799826120896325</v>
      </c>
      <c r="F67" s="556">
        <v>5.8504102417017823</v>
      </c>
      <c r="G67" s="556">
        <v>0.89</v>
      </c>
      <c r="H67" s="556">
        <v>3.5283999999999995</v>
      </c>
    </row>
    <row r="68" spans="2:8">
      <c r="B68" s="730" t="s">
        <v>265</v>
      </c>
      <c r="C68" s="557">
        <v>2.21229217682846</v>
      </c>
      <c r="D68" s="557">
        <v>1.8594978215504012</v>
      </c>
      <c r="E68" s="557">
        <v>6.2650511967837295</v>
      </c>
      <c r="F68" s="557">
        <v>5.8549733594072739</v>
      </c>
      <c r="G68" s="557">
        <v>0.8</v>
      </c>
      <c r="H68" s="557">
        <v>3.3698999999999999</v>
      </c>
    </row>
    <row r="70" spans="2:8">
      <c r="B70" s="1" t="s">
        <v>1003</v>
      </c>
    </row>
    <row r="71" spans="2:8">
      <c r="B71" s="1" t="s">
        <v>351</v>
      </c>
    </row>
  </sheetData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workbookViewId="0">
      <selection activeCell="E3" sqref="E3"/>
    </sheetView>
  </sheetViews>
  <sheetFormatPr defaultRowHeight="11.25"/>
  <cols>
    <col min="1" max="1" width="9.140625" style="1"/>
    <col min="2" max="2" width="10.42578125" style="1" customWidth="1"/>
    <col min="3" max="3" width="15.28515625" style="1" customWidth="1"/>
    <col min="4" max="4" width="12.7109375" style="1" customWidth="1"/>
    <col min="5" max="5" width="22.42578125" style="1" customWidth="1"/>
    <col min="6" max="8" width="12.7109375" style="1" customWidth="1"/>
    <col min="9" max="16384" width="9.140625" style="1"/>
  </cols>
  <sheetData>
    <row r="2" spans="2:7" ht="15.75">
      <c r="B2" s="4" t="s">
        <v>1005</v>
      </c>
    </row>
    <row r="3" spans="2:7" ht="12.75">
      <c r="B3" s="558" t="s">
        <v>524</v>
      </c>
    </row>
    <row r="5" spans="2:7" ht="22.5">
      <c r="B5" s="530" t="s">
        <v>722</v>
      </c>
      <c r="C5" s="530" t="s">
        <v>1008</v>
      </c>
      <c r="D5" s="530" t="s">
        <v>570</v>
      </c>
      <c r="E5" s="530" t="s">
        <v>1009</v>
      </c>
      <c r="F5" s="530" t="s">
        <v>445</v>
      </c>
      <c r="G5" s="530" t="s">
        <v>1010</v>
      </c>
    </row>
    <row r="6" spans="2:7">
      <c r="B6" s="718" t="s">
        <v>890</v>
      </c>
      <c r="C6" s="559">
        <v>1.67354288989</v>
      </c>
      <c r="D6" s="559">
        <v>2.2616716169400002</v>
      </c>
      <c r="E6" s="559">
        <v>10.53040239744</v>
      </c>
      <c r="F6" s="559">
        <v>9.1176440556599996</v>
      </c>
      <c r="G6" s="537"/>
    </row>
    <row r="7" spans="2:7">
      <c r="B7" s="718" t="s">
        <v>891</v>
      </c>
      <c r="C7" s="559">
        <v>1.0118680008000001</v>
      </c>
      <c r="D7" s="559">
        <v>2.1390386809099997</v>
      </c>
      <c r="E7" s="559">
        <v>13.499885661459999</v>
      </c>
      <c r="F7" s="559">
        <v>16.528395523899999</v>
      </c>
      <c r="G7" s="537"/>
    </row>
    <row r="8" spans="2:7">
      <c r="B8" s="718" t="s">
        <v>892</v>
      </c>
      <c r="C8" s="559">
        <v>4.9645669937800001</v>
      </c>
      <c r="D8" s="559">
        <v>2.1391003954899999</v>
      </c>
      <c r="E8" s="559">
        <v>13.101655793779997</v>
      </c>
      <c r="F8" s="559">
        <v>11.93501537403</v>
      </c>
      <c r="G8" s="537"/>
    </row>
    <row r="9" spans="2:7">
      <c r="B9" s="718" t="s">
        <v>852</v>
      </c>
      <c r="C9" s="559">
        <v>4.6336331961999999</v>
      </c>
      <c r="D9" s="559">
        <v>2.7394017880699999</v>
      </c>
      <c r="E9" s="559">
        <v>13.8447281087</v>
      </c>
      <c r="F9" s="559">
        <v>11.355055069789998</v>
      </c>
      <c r="G9" s="537"/>
    </row>
    <row r="10" spans="2:7">
      <c r="B10" s="718" t="s">
        <v>893</v>
      </c>
      <c r="C10" s="559">
        <v>1.8818297349099999</v>
      </c>
      <c r="D10" s="559">
        <v>1.8818578733</v>
      </c>
      <c r="E10" s="559">
        <v>10.41486703436</v>
      </c>
      <c r="F10" s="559">
        <v>10.404637485329999</v>
      </c>
      <c r="G10" s="537"/>
    </row>
    <row r="11" spans="2:7">
      <c r="B11" s="718" t="s">
        <v>894</v>
      </c>
      <c r="C11" s="559">
        <v>5.5505873350300003</v>
      </c>
      <c r="D11" s="559">
        <v>2.1626555499300002</v>
      </c>
      <c r="E11" s="559">
        <v>12.58445610063</v>
      </c>
      <c r="F11" s="559">
        <v>11.57558091256</v>
      </c>
      <c r="G11" s="537"/>
    </row>
    <row r="12" spans="2:7">
      <c r="B12" s="718" t="s">
        <v>895</v>
      </c>
      <c r="C12" s="559">
        <v>1.4320126574899998</v>
      </c>
      <c r="D12" s="559">
        <v>1.01263799595</v>
      </c>
      <c r="E12" s="559">
        <v>9.5642407221300001</v>
      </c>
      <c r="F12" s="559">
        <v>9.9005608002399992</v>
      </c>
      <c r="G12" s="537"/>
    </row>
    <row r="13" spans="2:7">
      <c r="B13" s="718" t="s">
        <v>853</v>
      </c>
      <c r="C13" s="559">
        <v>5.4693365751500007</v>
      </c>
      <c r="D13" s="559">
        <v>0.31274423804000001</v>
      </c>
      <c r="E13" s="559">
        <v>9.1460687373499994</v>
      </c>
      <c r="F13" s="559">
        <v>9.9792853832699997</v>
      </c>
      <c r="G13" s="537"/>
    </row>
    <row r="14" spans="2:7">
      <c r="B14" s="718" t="s">
        <v>896</v>
      </c>
      <c r="C14" s="559">
        <v>5.7229417284200004</v>
      </c>
      <c r="D14" s="559">
        <v>0.22514626908000002</v>
      </c>
      <c r="E14" s="559">
        <v>7.4328205577400004</v>
      </c>
      <c r="F14" s="559">
        <v>10.8880728459</v>
      </c>
      <c r="G14" s="537"/>
    </row>
    <row r="15" spans="2:7">
      <c r="B15" s="718" t="s">
        <v>897</v>
      </c>
      <c r="C15" s="559">
        <v>6.0738311576099999</v>
      </c>
      <c r="D15" s="559">
        <v>0.49768823341000001</v>
      </c>
      <c r="E15" s="559">
        <v>9.9554708631400004</v>
      </c>
      <c r="F15" s="559">
        <v>10.02790552029</v>
      </c>
      <c r="G15" s="537"/>
    </row>
    <row r="16" spans="2:7">
      <c r="B16" s="718" t="s">
        <v>898</v>
      </c>
      <c r="C16" s="559">
        <v>5.1991506666100005</v>
      </c>
      <c r="D16" s="559">
        <v>0.72154108669000006</v>
      </c>
      <c r="E16" s="559">
        <v>8.2602721389700005</v>
      </c>
      <c r="F16" s="559">
        <v>9.5029029716100002</v>
      </c>
      <c r="G16" s="537"/>
    </row>
    <row r="17" spans="2:10">
      <c r="B17" s="718" t="s">
        <v>854</v>
      </c>
      <c r="C17" s="559">
        <v>5.8982055249799998</v>
      </c>
      <c r="D17" s="559">
        <v>0.49594286430000001</v>
      </c>
      <c r="E17" s="559">
        <v>7.2540652803299999</v>
      </c>
      <c r="F17" s="559">
        <v>10.088426485519999</v>
      </c>
      <c r="G17" s="537"/>
    </row>
    <row r="18" spans="2:10">
      <c r="B18" s="718" t="s">
        <v>899</v>
      </c>
      <c r="C18" s="559">
        <v>1.7872228319799999</v>
      </c>
      <c r="D18" s="559">
        <v>0.34744846099000004</v>
      </c>
      <c r="E18" s="559">
        <v>6.7712887255899989</v>
      </c>
      <c r="F18" s="559">
        <v>9.9666961459899994</v>
      </c>
      <c r="G18" s="537"/>
    </row>
    <row r="19" spans="2:10">
      <c r="B19" s="718" t="s">
        <v>900</v>
      </c>
      <c r="C19" s="559">
        <v>0.84010940929000011</v>
      </c>
      <c r="D19" s="559">
        <v>0.35669048005000004</v>
      </c>
      <c r="E19" s="559">
        <v>7.9316965156199997</v>
      </c>
      <c r="F19" s="559">
        <v>10.340415130469999</v>
      </c>
      <c r="G19" s="537"/>
    </row>
    <row r="20" spans="2:10">
      <c r="B20" s="718" t="s">
        <v>901</v>
      </c>
      <c r="C20" s="559">
        <v>1.5914244967499998</v>
      </c>
      <c r="D20" s="559">
        <v>0.65148662678000002</v>
      </c>
      <c r="E20" s="559">
        <v>5.6334068780699997</v>
      </c>
      <c r="F20" s="559">
        <v>9.8796398773699998</v>
      </c>
      <c r="G20" s="537"/>
    </row>
    <row r="21" spans="2:10">
      <c r="B21" s="718" t="s">
        <v>250</v>
      </c>
      <c r="C21" s="559">
        <v>9.9681829406200002</v>
      </c>
      <c r="D21" s="559">
        <v>0.23868484638999998</v>
      </c>
      <c r="E21" s="559">
        <v>7.4369082214799995</v>
      </c>
      <c r="F21" s="559">
        <v>10.594290291219998</v>
      </c>
      <c r="G21" s="537"/>
    </row>
    <row r="22" spans="2:10">
      <c r="B22" s="718" t="s">
        <v>253</v>
      </c>
      <c r="C22" s="559">
        <v>1.8784562929400002</v>
      </c>
      <c r="D22" s="559">
        <v>0.10887313198</v>
      </c>
      <c r="E22" s="559">
        <v>5.5063208415400009</v>
      </c>
      <c r="F22" s="559">
        <v>10.785932225430001</v>
      </c>
      <c r="G22" s="537"/>
    </row>
    <row r="23" spans="2:10">
      <c r="B23" s="718" t="s">
        <v>256</v>
      </c>
      <c r="C23" s="559">
        <v>2.6002937559799997</v>
      </c>
      <c r="D23" s="559">
        <v>1.0342353439800001</v>
      </c>
      <c r="E23" s="559">
        <v>6.3388614992400001</v>
      </c>
      <c r="F23" s="559">
        <v>10.31661149898</v>
      </c>
      <c r="G23" s="537"/>
    </row>
    <row r="24" spans="2:10">
      <c r="B24" s="718" t="s">
        <v>259</v>
      </c>
      <c r="C24" s="559">
        <v>5.2205130987100006</v>
      </c>
      <c r="D24" s="559">
        <v>0.51308052149000005</v>
      </c>
      <c r="E24" s="559">
        <v>7.5910510955300001</v>
      </c>
      <c r="F24" s="559">
        <v>9.7171925331199986</v>
      </c>
      <c r="G24" s="537"/>
    </row>
    <row r="25" spans="2:10">
      <c r="B25" s="718" t="s">
        <v>262</v>
      </c>
      <c r="C25" s="559">
        <v>3.5633685596200007</v>
      </c>
      <c r="D25" s="559">
        <v>0.42563307862999999</v>
      </c>
      <c r="E25" s="559">
        <v>7.7204006326800005</v>
      </c>
      <c r="F25" s="559">
        <v>9.9051660719800001</v>
      </c>
      <c r="G25" s="559">
        <v>2.08684386395</v>
      </c>
    </row>
    <row r="26" spans="2:10">
      <c r="B26" s="719" t="s">
        <v>265</v>
      </c>
      <c r="C26" s="560">
        <v>0.11833979733999998</v>
      </c>
      <c r="D26" s="560">
        <v>0.60318121604999997</v>
      </c>
      <c r="E26" s="560">
        <v>5.7667399381999997</v>
      </c>
      <c r="F26" s="560">
        <v>12.46514610108</v>
      </c>
      <c r="G26" s="560">
        <v>9.1469746810499988</v>
      </c>
    </row>
    <row r="28" spans="2:10" ht="12.75">
      <c r="B28" s="769" t="s">
        <v>1006</v>
      </c>
      <c r="C28" s="755"/>
      <c r="D28" s="755"/>
      <c r="E28" s="755"/>
      <c r="F28" s="755"/>
      <c r="G28" s="755"/>
      <c r="H28" s="755"/>
      <c r="I28" s="755"/>
      <c r="J28" s="755"/>
    </row>
    <row r="29" spans="2:10">
      <c r="B29" s="1" t="s">
        <v>1007</v>
      </c>
    </row>
    <row r="30" spans="2:10">
      <c r="B30" s="1" t="s">
        <v>351</v>
      </c>
    </row>
  </sheetData>
  <mergeCells count="1">
    <mergeCell ref="B28:J28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workbookViewId="0">
      <selection activeCell="E2" sqref="E2"/>
    </sheetView>
  </sheetViews>
  <sheetFormatPr defaultRowHeight="11.25"/>
  <cols>
    <col min="1" max="1" width="9.140625" style="1"/>
    <col min="2" max="2" width="10.5703125" style="1" customWidth="1"/>
    <col min="3" max="3" width="23.42578125" style="1" customWidth="1"/>
    <col min="4" max="5" width="19.85546875" style="1" customWidth="1"/>
    <col min="6" max="6" width="30" style="1" customWidth="1"/>
    <col min="7" max="16384" width="9.140625" style="1"/>
  </cols>
  <sheetData>
    <row r="2" spans="2:6" ht="15.75">
      <c r="B2" s="4" t="s">
        <v>1011</v>
      </c>
    </row>
    <row r="4" spans="2:6" ht="22.5">
      <c r="B4" s="529" t="s">
        <v>722</v>
      </c>
      <c r="C4" s="528" t="s">
        <v>1023</v>
      </c>
      <c r="D4" s="528" t="s">
        <v>866</v>
      </c>
      <c r="E4" s="528" t="s">
        <v>1024</v>
      </c>
      <c r="F4" s="528" t="s">
        <v>1025</v>
      </c>
    </row>
    <row r="5" spans="2:6">
      <c r="B5" s="718" t="s">
        <v>1012</v>
      </c>
      <c r="C5" s="561">
        <v>1189.0692600007458</v>
      </c>
      <c r="D5" s="561">
        <v>1203.415631250019</v>
      </c>
      <c r="E5" s="561">
        <v>1381.077489732638</v>
      </c>
      <c r="F5" s="562">
        <v>49</v>
      </c>
    </row>
    <row r="6" spans="2:6">
      <c r="B6" s="718" t="s">
        <v>1013</v>
      </c>
      <c r="C6" s="561">
        <v>1207.9419786871399</v>
      </c>
      <c r="D6" s="561">
        <v>1367.6777856241511</v>
      </c>
      <c r="E6" s="561">
        <v>1670.7613848828535</v>
      </c>
      <c r="F6" s="562">
        <v>44</v>
      </c>
    </row>
    <row r="7" spans="2:6">
      <c r="B7" s="718" t="s">
        <v>1014</v>
      </c>
      <c r="C7" s="561">
        <v>1073.0225221415003</v>
      </c>
      <c r="D7" s="561">
        <v>1315.0234855241933</v>
      </c>
      <c r="E7" s="561">
        <v>1504.6509123474716</v>
      </c>
      <c r="F7" s="562">
        <v>43</v>
      </c>
    </row>
    <row r="8" spans="2:6">
      <c r="B8" s="718" t="s">
        <v>1015</v>
      </c>
      <c r="C8" s="561">
        <v>1109.4288320343496</v>
      </c>
      <c r="D8" s="561">
        <v>1237.4262842898845</v>
      </c>
      <c r="E8" s="561">
        <v>1336.2671959651311</v>
      </c>
      <c r="F8" s="562">
        <v>46</v>
      </c>
    </row>
    <row r="9" spans="2:6">
      <c r="B9" s="718" t="s">
        <v>1016</v>
      </c>
      <c r="C9" s="561">
        <v>1249.2066934328143</v>
      </c>
      <c r="D9" s="561">
        <v>1271.3650139823535</v>
      </c>
      <c r="E9" s="561">
        <v>1275.9269524255656</v>
      </c>
      <c r="F9" s="562">
        <v>41</v>
      </c>
    </row>
    <row r="10" spans="2:6">
      <c r="B10" s="718" t="s">
        <v>1017</v>
      </c>
      <c r="C10" s="561">
        <v>1335.3785905476295</v>
      </c>
      <c r="D10" s="561">
        <v>1363.1538708290739</v>
      </c>
      <c r="E10" s="561">
        <v>1356.5814534810477</v>
      </c>
      <c r="F10" s="562">
        <v>37</v>
      </c>
    </row>
    <row r="11" spans="2:6">
      <c r="B11" s="718" t="s">
        <v>1018</v>
      </c>
      <c r="C11" s="561">
        <v>1369.74171776047</v>
      </c>
      <c r="D11" s="561">
        <v>1357.9430577262005</v>
      </c>
      <c r="E11" s="561">
        <v>1344.9896930288212</v>
      </c>
      <c r="F11" s="562">
        <v>34</v>
      </c>
    </row>
    <row r="12" spans="2:6">
      <c r="B12" s="718" t="s">
        <v>1019</v>
      </c>
      <c r="C12" s="561">
        <v>1326.2201019810364</v>
      </c>
      <c r="D12" s="561">
        <v>1296.5765897795816</v>
      </c>
      <c r="E12" s="561">
        <v>1277.2646122418691</v>
      </c>
      <c r="F12" s="562">
        <v>33</v>
      </c>
    </row>
    <row r="13" spans="2:6">
      <c r="B13" s="718" t="s">
        <v>1020</v>
      </c>
      <c r="C13" s="561">
        <v>1317.7663565974385</v>
      </c>
      <c r="D13" s="561">
        <v>1277.7335924258964</v>
      </c>
      <c r="E13" s="561">
        <v>1225.1612915254277</v>
      </c>
      <c r="F13" s="562">
        <v>33</v>
      </c>
    </row>
    <row r="14" spans="2:6">
      <c r="B14" s="718" t="s">
        <v>1021</v>
      </c>
      <c r="C14" s="561">
        <v>1334.2256576276741</v>
      </c>
      <c r="D14" s="561">
        <v>1308.8510049901022</v>
      </c>
      <c r="E14" s="561">
        <v>1326.4208956915413</v>
      </c>
      <c r="F14" s="562">
        <v>34</v>
      </c>
    </row>
    <row r="15" spans="2:6">
      <c r="B15" s="718" t="s">
        <v>889</v>
      </c>
      <c r="C15" s="561">
        <v>1404.3125086569146</v>
      </c>
      <c r="D15" s="561">
        <v>1366.3995946841146</v>
      </c>
      <c r="E15" s="561">
        <v>1471.4083323708671</v>
      </c>
      <c r="F15" s="562">
        <v>34</v>
      </c>
    </row>
    <row r="16" spans="2:6">
      <c r="B16" s="718" t="s">
        <v>851</v>
      </c>
      <c r="C16" s="561">
        <v>1402.421934811417</v>
      </c>
      <c r="D16" s="561">
        <v>1361.6422923739176</v>
      </c>
      <c r="E16" s="561">
        <v>1412.5246741315543</v>
      </c>
      <c r="F16" s="562">
        <v>33</v>
      </c>
    </row>
    <row r="17" spans="2:6">
      <c r="B17" s="718" t="s">
        <v>852</v>
      </c>
      <c r="C17" s="561">
        <v>1445.0773574089396</v>
      </c>
      <c r="D17" s="561">
        <v>1400.4410289527962</v>
      </c>
      <c r="E17" s="561">
        <v>1467.0364235201985</v>
      </c>
      <c r="F17" s="562">
        <v>32</v>
      </c>
    </row>
    <row r="18" spans="2:6">
      <c r="B18" s="718" t="s">
        <v>853</v>
      </c>
      <c r="C18" s="561">
        <v>1472.2816993389665</v>
      </c>
      <c r="D18" s="561">
        <v>1427.2084547001573</v>
      </c>
      <c r="E18" s="561">
        <v>1445.0380995001558</v>
      </c>
      <c r="F18" s="562">
        <v>31</v>
      </c>
    </row>
    <row r="19" spans="2:6">
      <c r="B19" s="718" t="s">
        <v>854</v>
      </c>
      <c r="C19" s="561">
        <v>1495.6589863362951</v>
      </c>
      <c r="D19" s="561">
        <v>1440.4765127657074</v>
      </c>
      <c r="E19" s="561">
        <v>1442.5637027380849</v>
      </c>
      <c r="F19" s="562">
        <v>30</v>
      </c>
    </row>
    <row r="20" spans="2:6">
      <c r="B20" s="718" t="s">
        <v>250</v>
      </c>
      <c r="C20" s="561">
        <v>1499.3386063058301</v>
      </c>
      <c r="D20" s="561">
        <v>1423.8616878531006</v>
      </c>
      <c r="E20" s="561">
        <v>1373.0637697022719</v>
      </c>
      <c r="F20" s="562">
        <v>28</v>
      </c>
    </row>
    <row r="21" spans="2:6">
      <c r="B21" s="719" t="s">
        <v>262</v>
      </c>
      <c r="C21" s="563">
        <v>1529.1984115205507</v>
      </c>
      <c r="D21" s="563">
        <v>1464.7613331626242</v>
      </c>
      <c r="E21" s="563">
        <v>1451.0628623859229</v>
      </c>
      <c r="F21" s="564">
        <v>28</v>
      </c>
    </row>
    <row r="23" spans="2:6">
      <c r="B23" s="1" t="s">
        <v>1022</v>
      </c>
    </row>
    <row r="24" spans="2:6">
      <c r="B24" s="1" t="s">
        <v>351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zoomScaleNormal="100" workbookViewId="0">
      <selection activeCell="B18" sqref="B18"/>
    </sheetView>
  </sheetViews>
  <sheetFormatPr defaultRowHeight="11.25"/>
  <cols>
    <col min="1" max="2" width="9.140625" style="1"/>
    <col min="3" max="9" width="20.5703125" style="1" customWidth="1"/>
    <col min="10" max="16384" width="9.140625" style="1"/>
  </cols>
  <sheetData>
    <row r="2" spans="2:9" ht="15.75">
      <c r="B2" s="4" t="s">
        <v>1026</v>
      </c>
    </row>
    <row r="4" spans="2:9" ht="33.75">
      <c r="B4" s="528" t="s">
        <v>453</v>
      </c>
      <c r="C4" s="528" t="s">
        <v>1117</v>
      </c>
      <c r="D4" s="528" t="s">
        <v>1118</v>
      </c>
      <c r="E4" s="528" t="s">
        <v>1119</v>
      </c>
      <c r="F4" s="528" t="s">
        <v>1120</v>
      </c>
      <c r="G4" s="528" t="s">
        <v>1121</v>
      </c>
      <c r="H4" s="528" t="s">
        <v>1027</v>
      </c>
      <c r="I4" s="528" t="s">
        <v>1028</v>
      </c>
    </row>
    <row r="5" spans="2:9">
      <c r="B5" s="660" t="s">
        <v>302</v>
      </c>
      <c r="C5" s="565"/>
      <c r="D5" s="565"/>
      <c r="E5" s="565"/>
      <c r="F5" s="565"/>
      <c r="G5" s="565">
        <v>0.69340999999999997</v>
      </c>
      <c r="H5" s="565"/>
      <c r="I5" s="565"/>
    </row>
    <row r="6" spans="2:9">
      <c r="B6" s="660" t="s">
        <v>303</v>
      </c>
      <c r="C6" s="565"/>
      <c r="D6" s="565"/>
      <c r="E6" s="565"/>
      <c r="F6" s="565">
        <v>0.21314499999999997</v>
      </c>
      <c r="G6" s="565">
        <v>0.55897699999999995</v>
      </c>
      <c r="H6" s="565"/>
      <c r="I6" s="565"/>
    </row>
    <row r="7" spans="2:9">
      <c r="B7" s="660" t="s">
        <v>304</v>
      </c>
      <c r="C7" s="565"/>
      <c r="D7" s="565"/>
      <c r="E7" s="565">
        <v>5.0000000000000001E-3</v>
      </c>
      <c r="F7" s="565">
        <v>0.15266299999999999</v>
      </c>
      <c r="G7" s="565">
        <v>0.40100000000000002</v>
      </c>
      <c r="H7" s="565">
        <v>11.230649941221778</v>
      </c>
      <c r="I7" s="565">
        <v>11.23226419580363</v>
      </c>
    </row>
    <row r="8" spans="2:9">
      <c r="B8" s="660" t="s">
        <v>305</v>
      </c>
      <c r="C8" s="565">
        <v>0</v>
      </c>
      <c r="D8" s="565">
        <v>1E-3</v>
      </c>
      <c r="E8" s="565">
        <v>5.6000000000000001E-2</v>
      </c>
      <c r="F8" s="565">
        <v>0.110904</v>
      </c>
      <c r="G8" s="565">
        <v>0.39500000000000002</v>
      </c>
      <c r="H8" s="565">
        <v>12.434845351180455</v>
      </c>
      <c r="I8" s="565">
        <v>12.453452041024006</v>
      </c>
    </row>
    <row r="9" spans="2:9">
      <c r="B9" s="660" t="s">
        <v>306</v>
      </c>
      <c r="C9" s="565">
        <v>5.5759999999999996</v>
      </c>
      <c r="D9" s="565">
        <v>8.1000000000000003E-2</v>
      </c>
      <c r="E9" s="565">
        <v>0.27200000000000002</v>
      </c>
      <c r="F9" s="565">
        <v>0.42926100000000011</v>
      </c>
      <c r="G9" s="565">
        <v>2.206</v>
      </c>
      <c r="H9" s="565">
        <v>13.930814936772393</v>
      </c>
      <c r="I9" s="565">
        <v>15.709519508237152</v>
      </c>
    </row>
    <row r="10" spans="2:9">
      <c r="B10" s="660" t="s">
        <v>74</v>
      </c>
      <c r="C10" s="565">
        <v>1.6910000000000001</v>
      </c>
      <c r="D10" s="565">
        <v>6.5000000000000002E-2</v>
      </c>
      <c r="E10" s="565">
        <v>0.59399999999999997</v>
      </c>
      <c r="F10" s="565">
        <v>0.25280099999999983</v>
      </c>
      <c r="G10" s="565">
        <v>1.6830000000000001</v>
      </c>
      <c r="H10" s="565">
        <v>15.69619990704979</v>
      </c>
      <c r="I10" s="565">
        <v>18.078170104022931</v>
      </c>
    </row>
    <row r="11" spans="2:9">
      <c r="B11" s="660" t="s">
        <v>40</v>
      </c>
      <c r="C11" s="565">
        <v>1.4999999999999999E-2</v>
      </c>
      <c r="D11" s="565">
        <v>1.2773747328</v>
      </c>
      <c r="E11" s="565">
        <v>0</v>
      </c>
      <c r="F11" s="565">
        <v>-5.6680000000000064E-3</v>
      </c>
      <c r="G11" s="565">
        <v>1.37</v>
      </c>
      <c r="H11" s="565">
        <v>17.059673139531569</v>
      </c>
      <c r="I11" s="565">
        <v>19.818985668665874</v>
      </c>
    </row>
    <row r="12" spans="2:9">
      <c r="B12" s="661" t="s">
        <v>41</v>
      </c>
      <c r="C12" s="566">
        <v>0</v>
      </c>
      <c r="D12" s="566">
        <v>2.8075023759063367</v>
      </c>
      <c r="E12" s="566">
        <v>0</v>
      </c>
      <c r="F12" s="566">
        <v>5.2504390000001067E-3</v>
      </c>
      <c r="G12" s="566">
        <v>3.2036829999999998</v>
      </c>
      <c r="H12" s="566">
        <v>16.651750068742846</v>
      </c>
      <c r="I12" s="566">
        <v>20.253908064144017</v>
      </c>
    </row>
    <row r="14" spans="2:9">
      <c r="B14" s="1" t="s">
        <v>351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8"/>
  <sheetViews>
    <sheetView workbookViewId="0">
      <selection activeCell="B3" sqref="B3"/>
    </sheetView>
  </sheetViews>
  <sheetFormatPr defaultRowHeight="11.25"/>
  <cols>
    <col min="1" max="1" width="9.140625" style="1"/>
    <col min="2" max="2" width="10.5703125" style="1" customWidth="1"/>
    <col min="3" max="3" width="9.140625" style="1"/>
    <col min="4" max="4" width="11.5703125" style="1" customWidth="1"/>
    <col min="5" max="5" width="13.42578125" style="1" customWidth="1"/>
    <col min="6" max="6" width="16.85546875" style="1" customWidth="1"/>
    <col min="7" max="16384" width="9.140625" style="1"/>
  </cols>
  <sheetData>
    <row r="2" spans="2:6" ht="15.75">
      <c r="B2" s="4" t="s">
        <v>1029</v>
      </c>
    </row>
    <row r="3" spans="2:6" ht="12.75">
      <c r="B3" s="527" t="s">
        <v>859</v>
      </c>
    </row>
    <row r="5" spans="2:6" s="2" customFormat="1" ht="22.5">
      <c r="B5" s="735"/>
      <c r="C5" s="528" t="s">
        <v>722</v>
      </c>
      <c r="D5" s="736" t="s">
        <v>1030</v>
      </c>
      <c r="E5" s="736" t="s">
        <v>1031</v>
      </c>
      <c r="F5" s="781" t="s">
        <v>1032</v>
      </c>
    </row>
    <row r="6" spans="2:6" ht="22.5" customHeight="1">
      <c r="B6" s="770" t="s">
        <v>501</v>
      </c>
      <c r="C6" s="733" t="s">
        <v>851</v>
      </c>
      <c r="D6" s="538">
        <v>4.3598279668220252</v>
      </c>
      <c r="E6" s="538">
        <v>6.870821861738782</v>
      </c>
      <c r="F6" s="568">
        <f>D6/(D6+E6)*100</f>
        <v>38.820798737170946</v>
      </c>
    </row>
    <row r="7" spans="2:6">
      <c r="B7" s="771"/>
      <c r="C7" s="733" t="s">
        <v>852</v>
      </c>
      <c r="D7" s="538">
        <v>5.151996288761632</v>
      </c>
      <c r="E7" s="538">
        <v>7.2828490061111371</v>
      </c>
      <c r="F7" s="568">
        <f>D7/(D7+E7)*100</f>
        <v>41.431929120066677</v>
      </c>
    </row>
    <row r="8" spans="2:6">
      <c r="B8" s="771"/>
      <c r="C8" s="733" t="s">
        <v>853</v>
      </c>
      <c r="D8" s="538">
        <v>5.9291344084934696</v>
      </c>
      <c r="E8" s="538">
        <v>8.0016805697998041</v>
      </c>
      <c r="F8" s="568">
        <f>D8/(D8+E8)*100</f>
        <v>42.561288896106454</v>
      </c>
    </row>
    <row r="9" spans="2:6">
      <c r="B9" s="771"/>
      <c r="C9" s="733" t="s">
        <v>854</v>
      </c>
      <c r="D9" s="538">
        <v>7.2466047132024203</v>
      </c>
      <c r="E9" s="538">
        <v>8.4495952001469448</v>
      </c>
      <c r="F9" s="568">
        <f>D9/(D9+E9)*100</f>
        <v>46.167892567673654</v>
      </c>
    </row>
    <row r="10" spans="2:6">
      <c r="B10" s="771"/>
      <c r="C10" s="733" t="s">
        <v>250</v>
      </c>
      <c r="D10" s="538">
        <v>8.7449819514202964</v>
      </c>
      <c r="E10" s="538">
        <v>8.3146911881112722</v>
      </c>
      <c r="F10" s="568">
        <f>D10/(D10+E10)*100</f>
        <v>51.261134254418785</v>
      </c>
    </row>
    <row r="11" spans="2:6">
      <c r="B11" s="771"/>
      <c r="C11" s="733" t="s">
        <v>262</v>
      </c>
      <c r="D11" s="538">
        <v>9.4677112816402431</v>
      </c>
      <c r="E11" s="538">
        <v>7.1822887183597555</v>
      </c>
      <c r="F11" s="568">
        <v>56.863130820662121</v>
      </c>
    </row>
    <row r="12" spans="2:6">
      <c r="B12" s="772"/>
      <c r="C12" s="734" t="s">
        <v>265</v>
      </c>
      <c r="D12" s="540">
        <v>9.4184327478793666</v>
      </c>
      <c r="E12" s="540">
        <v>6.7015672521206344</v>
      </c>
      <c r="F12" s="569">
        <v>58.427002158060581</v>
      </c>
    </row>
    <row r="13" spans="2:6" ht="11.25" customHeight="1">
      <c r="B13" s="770" t="s">
        <v>444</v>
      </c>
      <c r="C13" s="733" t="s">
        <v>851</v>
      </c>
      <c r="D13" s="538">
        <v>5.8087759255111706</v>
      </c>
      <c r="E13" s="538">
        <v>12.345775808530234</v>
      </c>
      <c r="F13" s="568">
        <f>D13/(D13+E13)*100</f>
        <v>31.996250916067499</v>
      </c>
    </row>
    <row r="14" spans="2:6">
      <c r="B14" s="771"/>
      <c r="C14" s="733" t="s">
        <v>852</v>
      </c>
      <c r="D14" s="538">
        <v>7.1376214849270809</v>
      </c>
      <c r="E14" s="538">
        <v>13.192087208429868</v>
      </c>
      <c r="F14" s="568">
        <f>D14/(D14+E14)*100</f>
        <v>35.109315104251401</v>
      </c>
    </row>
    <row r="15" spans="2:6">
      <c r="B15" s="771"/>
      <c r="C15" s="733" t="s">
        <v>853</v>
      </c>
      <c r="D15" s="538">
        <v>9.0854721404352858</v>
      </c>
      <c r="E15" s="538">
        <v>15.870971608383066</v>
      </c>
      <c r="F15" s="568">
        <f>D15/(D15+E15)*100</f>
        <v>36.405315724783378</v>
      </c>
    </row>
    <row r="16" spans="2:6">
      <c r="B16" s="771"/>
      <c r="C16" s="733" t="s">
        <v>854</v>
      </c>
      <c r="D16" s="538">
        <v>11.66491285250928</v>
      </c>
      <c r="E16" s="538">
        <v>16.618352147958326</v>
      </c>
      <c r="F16" s="568">
        <f>D16/(D16+E16)*100</f>
        <v>41.24316217493427</v>
      </c>
    </row>
    <row r="17" spans="2:6">
      <c r="B17" s="771"/>
      <c r="C17" s="733" t="s">
        <v>250</v>
      </c>
      <c r="D17" s="538">
        <v>14.997806380250648</v>
      </c>
      <c r="E17" s="538">
        <v>15.77903468324217</v>
      </c>
      <c r="F17" s="568">
        <f>D17/(D17+E17)*100</f>
        <v>48.7308179202345</v>
      </c>
    </row>
    <row r="18" spans="2:6">
      <c r="B18" s="771"/>
      <c r="C18" s="733" t="s">
        <v>262</v>
      </c>
      <c r="D18" s="538">
        <v>16.637648659804253</v>
      </c>
      <c r="E18" s="538">
        <v>13.472351340195747</v>
      </c>
      <c r="F18" s="568">
        <v>55.256222716055305</v>
      </c>
    </row>
    <row r="19" spans="2:6">
      <c r="B19" s="772"/>
      <c r="C19" s="734" t="s">
        <v>265</v>
      </c>
      <c r="D19" s="540">
        <v>16.027472602693564</v>
      </c>
      <c r="E19" s="540">
        <v>12.232527397306438</v>
      </c>
      <c r="F19" s="569">
        <v>56.714340420005527</v>
      </c>
    </row>
    <row r="20" spans="2:6">
      <c r="B20" s="770" t="s">
        <v>445</v>
      </c>
      <c r="C20" s="733" t="s">
        <v>851</v>
      </c>
      <c r="D20" s="538">
        <v>4.1449647126035378</v>
      </c>
      <c r="E20" s="538">
        <v>3.6654278899932784</v>
      </c>
      <c r="F20" s="568">
        <f>D20/(D20+E20)*100</f>
        <v>53.069863750836433</v>
      </c>
    </row>
    <row r="21" spans="2:6">
      <c r="B21" s="771"/>
      <c r="C21" s="733" t="s">
        <v>852</v>
      </c>
      <c r="D21" s="538">
        <v>4.7315949753580773</v>
      </c>
      <c r="E21" s="538">
        <v>3.8746206588686798</v>
      </c>
      <c r="F21" s="568">
        <f>D21/(D21+E21)*100</f>
        <v>54.978810390720554</v>
      </c>
    </row>
    <row r="22" spans="2:6">
      <c r="B22" s="771"/>
      <c r="C22" s="733" t="s">
        <v>853</v>
      </c>
      <c r="D22" s="538">
        <v>5.3015536163549797</v>
      </c>
      <c r="E22" s="538">
        <v>4.1895637603368865</v>
      </c>
      <c r="F22" s="568">
        <f>D22/(D22+E22)*100</f>
        <v>55.858055547542271</v>
      </c>
    </row>
    <row r="23" spans="2:6">
      <c r="B23" s="771"/>
      <c r="C23" s="733" t="s">
        <v>854</v>
      </c>
      <c r="D23" s="538">
        <v>6.3034519375024542</v>
      </c>
      <c r="E23" s="538">
        <v>4.8257519272548679</v>
      </c>
      <c r="F23" s="568">
        <f>D23/(D23+E23)*100</f>
        <v>56.638839705897546</v>
      </c>
    </row>
    <row r="24" spans="2:6">
      <c r="B24" s="771"/>
      <c r="C24" s="733" t="s">
        <v>250</v>
      </c>
      <c r="D24" s="538">
        <v>6.7626269816886193</v>
      </c>
      <c r="E24" s="538">
        <v>5.2679023153580076</v>
      </c>
      <c r="F24" s="568">
        <f>D24/(D24+E24)*100</f>
        <v>56.212214896885506</v>
      </c>
    </row>
    <row r="25" spans="2:6" ht="15" customHeight="1">
      <c r="B25" s="771"/>
      <c r="C25" s="733" t="s">
        <v>262</v>
      </c>
      <c r="D25" s="538">
        <v>7.2590014540244496</v>
      </c>
      <c r="E25" s="538">
        <v>4.9209985459755501</v>
      </c>
      <c r="F25" s="568">
        <v>59.597713087228655</v>
      </c>
    </row>
    <row r="26" spans="2:6" ht="15" customHeight="1">
      <c r="B26" s="772"/>
      <c r="C26" s="734" t="s">
        <v>265</v>
      </c>
      <c r="D26" s="540">
        <v>7.3342115977905875</v>
      </c>
      <c r="E26" s="540">
        <v>4.5957884022094122</v>
      </c>
      <c r="F26" s="569">
        <v>61.477046083743403</v>
      </c>
    </row>
    <row r="28" spans="2:6">
      <c r="B28" s="1" t="s">
        <v>351</v>
      </c>
    </row>
  </sheetData>
  <mergeCells count="3">
    <mergeCell ref="B6:B12"/>
    <mergeCell ref="B13:B19"/>
    <mergeCell ref="B20:B2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1"/>
  <sheetViews>
    <sheetView zoomScaleNormal="100" workbookViewId="0">
      <selection activeCell="C3" sqref="C3"/>
    </sheetView>
  </sheetViews>
  <sheetFormatPr defaultRowHeight="11.25"/>
  <cols>
    <col min="1" max="2" width="9.140625" style="1"/>
    <col min="3" max="7" width="27.7109375" style="1" customWidth="1"/>
    <col min="8" max="16384" width="9.140625" style="1"/>
  </cols>
  <sheetData>
    <row r="2" spans="2:7" ht="15.75">
      <c r="B2" s="4" t="s">
        <v>1033</v>
      </c>
    </row>
    <row r="3" spans="2:7" ht="12.75">
      <c r="B3" s="527" t="s">
        <v>859</v>
      </c>
    </row>
    <row r="5" spans="2:7" ht="22.5">
      <c r="B5" s="529" t="s">
        <v>722</v>
      </c>
      <c r="C5" s="528" t="s">
        <v>1038</v>
      </c>
      <c r="D5" s="528" t="s">
        <v>1039</v>
      </c>
      <c r="E5" s="528" t="s">
        <v>1040</v>
      </c>
      <c r="F5" s="528" t="s">
        <v>1041</v>
      </c>
      <c r="G5" s="528" t="s">
        <v>1042</v>
      </c>
    </row>
    <row r="6" spans="2:7">
      <c r="B6" s="718" t="s">
        <v>1020</v>
      </c>
      <c r="C6" s="570">
        <v>16.907161876999393</v>
      </c>
      <c r="D6" s="570">
        <v>16.635905486006568</v>
      </c>
      <c r="E6" s="570">
        <v>12.511146159075823</v>
      </c>
      <c r="F6" s="570">
        <v>11.285728406017791</v>
      </c>
      <c r="G6" s="570">
        <v>64.385147473946191</v>
      </c>
    </row>
    <row r="7" spans="2:7">
      <c r="B7" s="718" t="s">
        <v>1034</v>
      </c>
      <c r="C7" s="570">
        <v>15.943090611498818</v>
      </c>
      <c r="D7" s="570">
        <v>15.306718412325814</v>
      </c>
      <c r="E7" s="570">
        <v>13.450407586347573</v>
      </c>
      <c r="F7" s="570">
        <v>11.047947130216439</v>
      </c>
      <c r="G7" s="570">
        <v>76.679510279933652</v>
      </c>
    </row>
    <row r="8" spans="2:7">
      <c r="B8" s="718" t="s">
        <v>1035</v>
      </c>
      <c r="C8" s="570">
        <v>15.532424206044752</v>
      </c>
      <c r="D8" s="570">
        <v>15.131058646386474</v>
      </c>
      <c r="E8" s="570">
        <v>13.79922002163334</v>
      </c>
      <c r="F8" s="570">
        <v>11.412443421265499</v>
      </c>
      <c r="G8" s="570">
        <v>76.679510279933652</v>
      </c>
    </row>
    <row r="9" spans="2:7">
      <c r="B9" s="718" t="s">
        <v>1036</v>
      </c>
      <c r="C9" s="570">
        <v>15.253263507904119</v>
      </c>
      <c r="D9" s="570">
        <v>14.854649340485715</v>
      </c>
      <c r="E9" s="570">
        <v>13.893568245884127</v>
      </c>
      <c r="F9" s="570">
        <v>11.654498368728321</v>
      </c>
      <c r="G9" s="570">
        <v>76.679510279933652</v>
      </c>
    </row>
    <row r="10" spans="2:7">
      <c r="B10" s="718" t="s">
        <v>1021</v>
      </c>
      <c r="C10" s="570">
        <v>15.439536200038539</v>
      </c>
      <c r="D10" s="570">
        <v>15.186404387664707</v>
      </c>
      <c r="E10" s="570">
        <v>13.491664276401616</v>
      </c>
      <c r="F10" s="570">
        <v>12.82398628555689</v>
      </c>
      <c r="G10" s="570">
        <v>76.679510279933652</v>
      </c>
    </row>
    <row r="11" spans="2:7">
      <c r="B11" s="718" t="s">
        <v>1037</v>
      </c>
      <c r="C11" s="570">
        <v>15.637603868677729</v>
      </c>
      <c r="D11" s="570">
        <v>15.30804481370367</v>
      </c>
      <c r="E11" s="570">
        <v>13.904830002908902</v>
      </c>
      <c r="F11" s="570">
        <v>14.113875094848732</v>
      </c>
      <c r="G11" s="570">
        <v>75.245909436814983</v>
      </c>
    </row>
    <row r="12" spans="2:7">
      <c r="B12" s="718" t="s">
        <v>932</v>
      </c>
      <c r="C12" s="570">
        <v>16.116347941937246</v>
      </c>
      <c r="D12" s="570">
        <v>15.560009143946903</v>
      </c>
      <c r="E12" s="570">
        <v>13.970709596878736</v>
      </c>
      <c r="F12" s="570">
        <v>17.06778454560154</v>
      </c>
      <c r="G12" s="570">
        <v>75.245909436814983</v>
      </c>
    </row>
    <row r="13" spans="2:7">
      <c r="B13" s="718" t="s">
        <v>933</v>
      </c>
      <c r="C13" s="570">
        <v>16.151550190385215</v>
      </c>
      <c r="D13" s="570">
        <v>15.58350804266723</v>
      </c>
      <c r="E13" s="570">
        <v>14.013965118666141</v>
      </c>
      <c r="F13" s="570">
        <v>17.212746881933562</v>
      </c>
      <c r="G13" s="570">
        <v>75.245909436814983</v>
      </c>
    </row>
    <row r="14" spans="2:7">
      <c r="B14" s="718" t="s">
        <v>889</v>
      </c>
      <c r="C14" s="570">
        <v>16.635172404609783</v>
      </c>
      <c r="D14" s="570">
        <v>15.337486838649166</v>
      </c>
      <c r="E14" s="570">
        <v>13.895268548089913</v>
      </c>
      <c r="F14" s="570">
        <v>22.22807302418353</v>
      </c>
      <c r="G14" s="570">
        <v>75.245909436814983</v>
      </c>
    </row>
    <row r="15" spans="2:7">
      <c r="B15" s="718" t="s">
        <v>886</v>
      </c>
      <c r="C15" s="570">
        <v>18.932911884912652</v>
      </c>
      <c r="D15" s="570">
        <v>17.663078498589368</v>
      </c>
      <c r="E15" s="570">
        <v>14.362373674165433</v>
      </c>
      <c r="F15" s="570">
        <v>25.069812204541364</v>
      </c>
      <c r="G15" s="570">
        <v>63.649656239707333</v>
      </c>
    </row>
    <row r="16" spans="2:7">
      <c r="B16" s="718" t="s">
        <v>887</v>
      </c>
      <c r="C16" s="570">
        <v>19.014202653249942</v>
      </c>
      <c r="D16" s="570">
        <v>17.757743841033825</v>
      </c>
      <c r="E16" s="570">
        <v>14.12766123071</v>
      </c>
      <c r="F16" s="570">
        <v>28.447691358003134</v>
      </c>
      <c r="G16" s="570">
        <v>63.649656239707333</v>
      </c>
    </row>
    <row r="17" spans="2:7">
      <c r="B17" s="718" t="s">
        <v>888</v>
      </c>
      <c r="C17" s="570">
        <v>18.676069033402612</v>
      </c>
      <c r="D17" s="570">
        <v>17.461404376994803</v>
      </c>
      <c r="E17" s="570">
        <v>14.190867663799716</v>
      </c>
      <c r="F17" s="570">
        <v>30.494613726657221</v>
      </c>
      <c r="G17" s="570">
        <v>63.649656239707333</v>
      </c>
    </row>
    <row r="18" spans="2:7">
      <c r="B18" s="718" t="s">
        <v>851</v>
      </c>
      <c r="C18" s="570">
        <v>18.79</v>
      </c>
      <c r="D18" s="570">
        <v>17.523439743785556</v>
      </c>
      <c r="E18" s="570">
        <v>13.903514402532183</v>
      </c>
      <c r="F18" s="570">
        <v>34.755970327973969</v>
      </c>
      <c r="G18" s="570">
        <v>63.649656239707333</v>
      </c>
    </row>
    <row r="19" spans="2:7">
      <c r="B19" s="718" t="s">
        <v>890</v>
      </c>
      <c r="C19" s="570">
        <v>19.13</v>
      </c>
      <c r="D19" s="570">
        <v>17.857561779469211</v>
      </c>
      <c r="E19" s="570">
        <v>14.201770814084124</v>
      </c>
      <c r="F19" s="570">
        <v>35.096477345216641</v>
      </c>
      <c r="G19" s="570">
        <v>58.98270675982252</v>
      </c>
    </row>
    <row r="20" spans="2:7">
      <c r="B20" s="718" t="s">
        <v>891</v>
      </c>
      <c r="C20" s="570">
        <v>18.940000000000001</v>
      </c>
      <c r="D20" s="570">
        <v>17.54</v>
      </c>
      <c r="E20" s="570">
        <v>14.023293052458113</v>
      </c>
      <c r="F20" s="570">
        <v>36.62557843006914</v>
      </c>
      <c r="G20" s="570">
        <v>58.98270675982252</v>
      </c>
    </row>
    <row r="21" spans="2:7">
      <c r="B21" s="718" t="s">
        <v>892</v>
      </c>
      <c r="C21" s="570">
        <v>19.27</v>
      </c>
      <c r="D21" s="570">
        <v>17.649999999999999</v>
      </c>
      <c r="E21" s="570">
        <v>13.897598341658652</v>
      </c>
      <c r="F21" s="570">
        <v>37.493029480173057</v>
      </c>
      <c r="G21" s="570">
        <v>58.98270675982252</v>
      </c>
    </row>
    <row r="22" spans="2:7">
      <c r="B22" s="718" t="s">
        <v>852</v>
      </c>
      <c r="C22" s="570">
        <v>19.57</v>
      </c>
      <c r="D22" s="570">
        <v>17.912942470415448</v>
      </c>
      <c r="E22" s="570">
        <v>13.698433751752095</v>
      </c>
      <c r="F22" s="570">
        <v>38.062235100657418</v>
      </c>
      <c r="G22" s="570">
        <v>58.98270675982252</v>
      </c>
    </row>
    <row r="23" spans="2:7">
      <c r="B23" s="718" t="s">
        <v>893</v>
      </c>
      <c r="C23" s="570">
        <v>19.920000000000002</v>
      </c>
      <c r="D23" s="570">
        <v>18.24401348412454</v>
      </c>
      <c r="E23" s="570">
        <v>13.927064706129444</v>
      </c>
      <c r="F23" s="570">
        <v>38.94580396539579</v>
      </c>
      <c r="G23" s="570">
        <v>58.89</v>
      </c>
    </row>
    <row r="24" spans="2:7">
      <c r="B24" s="718" t="s">
        <v>894</v>
      </c>
      <c r="C24" s="570">
        <v>20.170000000000002</v>
      </c>
      <c r="D24" s="570">
        <v>18.53777970847819</v>
      </c>
      <c r="E24" s="570">
        <v>13.954251278862165</v>
      </c>
      <c r="F24" s="570">
        <v>40.006799157455028</v>
      </c>
      <c r="G24" s="570">
        <v>58.69</v>
      </c>
    </row>
    <row r="25" spans="2:7">
      <c r="B25" s="718" t="s">
        <v>895</v>
      </c>
      <c r="C25" s="570">
        <v>20.48</v>
      </c>
      <c r="D25" s="570">
        <v>19.109756774822031</v>
      </c>
      <c r="E25" s="570">
        <v>14.142565503437879</v>
      </c>
      <c r="F25" s="570">
        <v>41.098638035304951</v>
      </c>
      <c r="G25" s="570">
        <v>57.75</v>
      </c>
    </row>
    <row r="26" spans="2:7">
      <c r="B26" s="718" t="s">
        <v>853</v>
      </c>
      <c r="C26" s="570">
        <v>20.89</v>
      </c>
      <c r="D26" s="570">
        <v>19.271333096921509</v>
      </c>
      <c r="E26" s="570">
        <v>14.342354420987991</v>
      </c>
      <c r="F26" s="570">
        <v>39.575402309277067</v>
      </c>
      <c r="G26" s="570">
        <v>56.338029738879015</v>
      </c>
    </row>
    <row r="27" spans="2:7">
      <c r="B27" s="718" t="s">
        <v>896</v>
      </c>
      <c r="C27" s="570">
        <v>20.62</v>
      </c>
      <c r="D27" s="570">
        <v>19.443012893574746</v>
      </c>
      <c r="E27" s="570">
        <v>14.595602317383834</v>
      </c>
      <c r="F27" s="570">
        <v>41.661612071969614</v>
      </c>
      <c r="G27" s="570">
        <v>56.794963889304675</v>
      </c>
    </row>
    <row r="28" spans="2:7">
      <c r="B28" s="718" t="s">
        <v>897</v>
      </c>
      <c r="C28" s="570">
        <v>20.79</v>
      </c>
      <c r="D28" s="570">
        <v>19.710152494834553</v>
      </c>
      <c r="E28" s="570">
        <v>14.122281582038257</v>
      </c>
      <c r="F28" s="570">
        <v>44.426037849462141</v>
      </c>
      <c r="G28" s="570">
        <v>56.24</v>
      </c>
    </row>
    <row r="29" spans="2:7">
      <c r="B29" s="718" t="s">
        <v>898</v>
      </c>
      <c r="C29" s="570">
        <v>21.26</v>
      </c>
      <c r="D29" s="570">
        <v>20.19564502222569</v>
      </c>
      <c r="E29" s="570">
        <v>14.130678216145522</v>
      </c>
      <c r="F29" s="570">
        <v>44.085334235559372</v>
      </c>
      <c r="G29" s="570">
        <v>55.03</v>
      </c>
    </row>
    <row r="30" spans="2:7">
      <c r="B30" s="718" t="s">
        <v>854</v>
      </c>
      <c r="C30" s="570">
        <v>20.9</v>
      </c>
      <c r="D30" s="570">
        <v>19.835645022225687</v>
      </c>
      <c r="E30" s="570">
        <v>13.999200185122348</v>
      </c>
      <c r="F30" s="570">
        <v>45.027268786936901</v>
      </c>
      <c r="G30" s="570">
        <v>54.04</v>
      </c>
    </row>
    <row r="31" spans="2:7">
      <c r="B31" s="718" t="s">
        <v>899</v>
      </c>
      <c r="C31" s="570">
        <v>20.933305970942932</v>
      </c>
      <c r="D31" s="570">
        <v>19.88185547802394</v>
      </c>
      <c r="E31" s="570">
        <v>14.005841382878206</v>
      </c>
      <c r="F31" s="570">
        <v>45.729555120675002</v>
      </c>
      <c r="G31" s="570">
        <v>54.919053281147242</v>
      </c>
    </row>
    <row r="32" spans="2:7">
      <c r="B32" s="718" t="s">
        <v>900</v>
      </c>
      <c r="C32" s="570">
        <v>21.096142379912873</v>
      </c>
      <c r="D32" s="570">
        <v>20.099159799252295</v>
      </c>
      <c r="E32" s="570">
        <v>14.22943162985521</v>
      </c>
      <c r="F32" s="570">
        <v>43.23014218723327</v>
      </c>
      <c r="G32" s="570">
        <v>55.540981316563197</v>
      </c>
    </row>
    <row r="33" spans="2:7">
      <c r="B33" s="718" t="s">
        <v>901</v>
      </c>
      <c r="C33" s="570">
        <v>21.297432834292447</v>
      </c>
      <c r="D33" s="570">
        <v>20.096295046263204</v>
      </c>
      <c r="E33" s="570">
        <v>13.944652609048305</v>
      </c>
      <c r="F33" s="570">
        <v>43.157393920308046</v>
      </c>
      <c r="G33" s="570">
        <v>54.242823080218514</v>
      </c>
    </row>
    <row r="34" spans="2:7">
      <c r="B34" s="718" t="s">
        <v>250</v>
      </c>
      <c r="C34" s="570">
        <v>21.776872993445128</v>
      </c>
      <c r="D34" s="570">
        <v>20.623244111782483</v>
      </c>
      <c r="E34" s="570">
        <v>14.047218061076528</v>
      </c>
      <c r="F34" s="570">
        <v>41.922438912085973</v>
      </c>
      <c r="G34" s="570">
        <v>53.85</v>
      </c>
    </row>
    <row r="35" spans="2:7">
      <c r="B35" s="718" t="s">
        <v>253</v>
      </c>
      <c r="C35" s="570">
        <v>21.695356078994259</v>
      </c>
      <c r="D35" s="570">
        <v>20.411734596123765</v>
      </c>
      <c r="E35" s="570">
        <v>14.010498803462987</v>
      </c>
      <c r="F35" s="570">
        <v>41.875302102297368</v>
      </c>
      <c r="G35" s="570">
        <v>53.344086682110458</v>
      </c>
    </row>
    <row r="36" spans="2:7">
      <c r="B36" s="718" t="s">
        <v>256</v>
      </c>
      <c r="C36" s="570">
        <v>22.312330478918756</v>
      </c>
      <c r="D36" s="570">
        <v>20.839127688323202</v>
      </c>
      <c r="E36" s="570">
        <v>13.836007266268705</v>
      </c>
      <c r="F36" s="570">
        <v>41.230808009999997</v>
      </c>
      <c r="G36" s="570">
        <v>53.07</v>
      </c>
    </row>
    <row r="37" spans="2:7">
      <c r="B37" s="718" t="s">
        <v>259</v>
      </c>
      <c r="C37" s="570">
        <v>19.899999999999999</v>
      </c>
      <c r="D37" s="570">
        <v>18.510000000000002</v>
      </c>
      <c r="E37" s="570">
        <v>12.223168139590326</v>
      </c>
      <c r="F37" s="570">
        <f>21708/49749*100</f>
        <v>43.635047940662126</v>
      </c>
      <c r="G37" s="570">
        <v>51.73</v>
      </c>
    </row>
    <row r="38" spans="2:7">
      <c r="B38" s="718" t="s">
        <v>262</v>
      </c>
      <c r="C38" s="570">
        <v>20.93</v>
      </c>
      <c r="D38" s="570">
        <v>19.16</v>
      </c>
      <c r="E38" s="570">
        <f>51203/393525*100</f>
        <v>13.011371577409314</v>
      </c>
      <c r="F38" s="570">
        <f>19783/51203*100</f>
        <v>38.636408022967409</v>
      </c>
      <c r="G38" s="570">
        <v>52.41</v>
      </c>
    </row>
    <row r="39" spans="2:7">
      <c r="B39" s="719" t="s">
        <v>265</v>
      </c>
      <c r="C39" s="571">
        <v>21.81</v>
      </c>
      <c r="D39" s="571">
        <v>20.03</v>
      </c>
      <c r="E39" s="571">
        <v>13.519155331961565</v>
      </c>
      <c r="F39" s="571">
        <v>34.961533799639092</v>
      </c>
      <c r="G39" s="571">
        <v>52.69</v>
      </c>
    </row>
    <row r="41" spans="2:7">
      <c r="B41" s="1" t="s">
        <v>351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zoomScaleNormal="100" workbookViewId="0">
      <selection activeCell="D5" sqref="D5"/>
    </sheetView>
  </sheetViews>
  <sheetFormatPr defaultRowHeight="11.25"/>
  <cols>
    <col min="1" max="1" width="4.85546875" style="1" customWidth="1"/>
    <col min="2" max="2" width="9.140625" style="1"/>
    <col min="3" max="3" width="23.85546875" style="1" customWidth="1"/>
    <col min="4" max="4" width="20.85546875" style="1" customWidth="1"/>
    <col min="5" max="5" width="25.42578125" style="1" customWidth="1"/>
    <col min="6" max="16384" width="9.140625" style="1"/>
  </cols>
  <sheetData>
    <row r="2" spans="2:5" ht="15" customHeight="1">
      <c r="B2" s="768" t="s">
        <v>1043</v>
      </c>
      <c r="C2" s="768"/>
      <c r="D2" s="768"/>
      <c r="E2" s="768"/>
    </row>
    <row r="3" spans="2:5" ht="15" customHeight="1">
      <c r="B3" s="768"/>
      <c r="C3" s="768"/>
      <c r="D3" s="768"/>
      <c r="E3" s="768"/>
    </row>
    <row r="4" spans="2:5" ht="15" customHeight="1">
      <c r="B4" s="527" t="s">
        <v>859</v>
      </c>
    </row>
    <row r="5" spans="2:5" ht="15" customHeight="1"/>
    <row r="6" spans="2:5" ht="15" customHeight="1">
      <c r="B6" s="567" t="s">
        <v>722</v>
      </c>
      <c r="C6" s="572" t="s">
        <v>1045</v>
      </c>
      <c r="D6" s="572" t="s">
        <v>1046</v>
      </c>
      <c r="E6" s="572" t="s">
        <v>1047</v>
      </c>
    </row>
    <row r="7" spans="2:5" ht="15" customHeight="1">
      <c r="B7" s="718" t="s">
        <v>1021</v>
      </c>
      <c r="C7" s="570">
        <v>2.0814432357948185</v>
      </c>
      <c r="D7" s="570">
        <v>-3.8011620102856654</v>
      </c>
      <c r="E7" s="570">
        <v>-1.7197187744908469</v>
      </c>
    </row>
    <row r="8" spans="2:5" ht="15" customHeight="1">
      <c r="B8" s="718" t="s">
        <v>889</v>
      </c>
      <c r="C8" s="570">
        <v>1.1340878253673754</v>
      </c>
      <c r="D8" s="570">
        <v>0.1421215759778427</v>
      </c>
      <c r="E8" s="570">
        <v>1.2762094013452181</v>
      </c>
    </row>
    <row r="9" spans="2:5" ht="15" customHeight="1">
      <c r="B9" s="718" t="s">
        <v>851</v>
      </c>
      <c r="C9" s="570">
        <v>0.63023220500149435</v>
      </c>
      <c r="D9" s="570">
        <v>1.7766962272092748</v>
      </c>
      <c r="E9" s="570">
        <v>2.4069284322107691</v>
      </c>
    </row>
    <row r="10" spans="2:5" ht="15" customHeight="1">
      <c r="B10" s="718" t="s">
        <v>852</v>
      </c>
      <c r="C10" s="570">
        <v>0.154583160183698</v>
      </c>
      <c r="D10" s="570">
        <v>0.62759064012660204</v>
      </c>
      <c r="E10" s="570">
        <v>0.78217380031030004</v>
      </c>
    </row>
    <row r="11" spans="2:5" ht="15" customHeight="1">
      <c r="B11" s="718" t="s">
        <v>853</v>
      </c>
      <c r="C11" s="570">
        <v>0.37023434089764606</v>
      </c>
      <c r="D11" s="570">
        <v>0.98420441837359363</v>
      </c>
      <c r="E11" s="570">
        <v>1.3544387592712397</v>
      </c>
    </row>
    <row r="12" spans="2:5" ht="15" customHeight="1">
      <c r="B12" s="718" t="s">
        <v>854</v>
      </c>
      <c r="C12" s="570">
        <v>-0.95223280170952407</v>
      </c>
      <c r="D12" s="570">
        <v>1.0545076690059965</v>
      </c>
      <c r="E12" s="570">
        <v>0.10227486729647239</v>
      </c>
    </row>
    <row r="13" spans="2:5" ht="15" customHeight="1">
      <c r="B13" s="718" t="s">
        <v>250</v>
      </c>
      <c r="C13" s="570">
        <v>0.15867816520151479</v>
      </c>
      <c r="D13" s="570">
        <v>0.58246009268076548</v>
      </c>
      <c r="E13" s="570">
        <v>0.74113825788228027</v>
      </c>
    </row>
    <row r="14" spans="2:5" ht="15" customHeight="1">
      <c r="B14" s="718" t="s">
        <v>262</v>
      </c>
      <c r="C14" s="570">
        <v>-1.0535869791858339</v>
      </c>
      <c r="D14" s="570">
        <v>0.20055858908879642</v>
      </c>
      <c r="E14" s="570">
        <v>-0.85302839009703746</v>
      </c>
    </row>
    <row r="15" spans="2:5" ht="15" customHeight="1">
      <c r="B15" s="719" t="s">
        <v>265</v>
      </c>
      <c r="C15" s="571">
        <v>-0.98016357014854449</v>
      </c>
      <c r="D15" s="571">
        <v>0.8518792506767916</v>
      </c>
      <c r="E15" s="571">
        <v>-0.12828431947175289</v>
      </c>
    </row>
    <row r="16" spans="2:5" ht="15" customHeight="1"/>
    <row r="17" spans="2:5" ht="36.75" customHeight="1">
      <c r="B17" s="773" t="s">
        <v>1044</v>
      </c>
      <c r="C17" s="755"/>
      <c r="D17" s="755"/>
      <c r="E17" s="755"/>
    </row>
    <row r="18" spans="2:5" ht="15" customHeight="1">
      <c r="B18" s="1" t="s">
        <v>351</v>
      </c>
    </row>
  </sheetData>
  <mergeCells count="2">
    <mergeCell ref="B2:E3"/>
    <mergeCell ref="B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100</vt:i4>
      </vt:variant>
      <vt:variant>
        <vt:lpstr>Imenovani rasponi</vt:lpstr>
      </vt:variant>
      <vt:variant>
        <vt:i4>11</vt:i4>
      </vt:variant>
    </vt:vector>
  </HeadingPairs>
  <TitlesOfParts>
    <vt:vector size="111" baseType="lpstr">
      <vt:lpstr>Table 1</vt:lpstr>
      <vt:lpstr>Table 2</vt:lpstr>
      <vt:lpstr>Table 3</vt:lpstr>
      <vt:lpstr>Table 4</vt:lpstr>
      <vt:lpstr>Figure 2</vt:lpstr>
      <vt:lpstr>Figure 3a</vt:lpstr>
      <vt:lpstr>Figure 3b</vt:lpstr>
      <vt:lpstr>Figure 3c</vt:lpstr>
      <vt:lpstr>Figure 4</vt:lpstr>
      <vt:lpstr>Figure 5</vt:lpstr>
      <vt:lpstr>Figure 6</vt:lpstr>
      <vt:lpstr>Figure 7</vt:lpstr>
      <vt:lpstr>Figure 8a</vt:lpstr>
      <vt:lpstr>Figure 8b</vt:lpstr>
      <vt:lpstr>Figure 9</vt:lpstr>
      <vt:lpstr>Figure 10a</vt:lpstr>
      <vt:lpstr>Figure 10b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Slika 39</vt:lpstr>
      <vt:lpstr>Figure 40</vt:lpstr>
      <vt:lpstr>Figure 41</vt:lpstr>
      <vt:lpstr>Figure 42</vt:lpstr>
      <vt:lpstr>Figure 43</vt:lpstr>
      <vt:lpstr>Figure 44</vt:lpstr>
      <vt:lpstr>Figure 45</vt:lpstr>
      <vt:lpstr>Figure 46</vt:lpstr>
      <vt:lpstr>Figure 47</vt:lpstr>
      <vt:lpstr>Figure 48</vt:lpstr>
      <vt:lpstr>Figure 49</vt:lpstr>
      <vt:lpstr>Figure 50</vt:lpstr>
      <vt:lpstr>Figure 51</vt:lpstr>
      <vt:lpstr>Figure 52</vt:lpstr>
      <vt:lpstr>Figure 53</vt:lpstr>
      <vt:lpstr>Figure 54</vt:lpstr>
      <vt:lpstr>Figure 55</vt:lpstr>
      <vt:lpstr>Figure 56</vt:lpstr>
      <vt:lpstr>Figure 57</vt:lpstr>
      <vt:lpstr>Figure 58</vt:lpstr>
      <vt:lpstr>Figure 59</vt:lpstr>
      <vt:lpstr>Figure 60</vt:lpstr>
      <vt:lpstr>Figure 61</vt:lpstr>
      <vt:lpstr>Figure 62</vt:lpstr>
      <vt:lpstr>Figure 63</vt:lpstr>
      <vt:lpstr>Figure 64</vt:lpstr>
      <vt:lpstr>Figure 65</vt:lpstr>
      <vt:lpstr>Figure 66</vt:lpstr>
      <vt:lpstr>Figure 67</vt:lpstr>
      <vt:lpstr>Figure 68</vt:lpstr>
      <vt:lpstr>Figure 69</vt:lpstr>
      <vt:lpstr>Figure 70</vt:lpstr>
      <vt:lpstr>Figure 71</vt:lpstr>
      <vt:lpstr>Figure 72</vt:lpstr>
      <vt:lpstr>Figure 73</vt:lpstr>
      <vt:lpstr>Figure 74</vt:lpstr>
      <vt:lpstr>Figure 75</vt:lpstr>
      <vt:lpstr>Figure 76</vt:lpstr>
      <vt:lpstr>Figure 77</vt:lpstr>
      <vt:lpstr>Figure 78</vt:lpstr>
      <vt:lpstr>Figure 79</vt:lpstr>
      <vt:lpstr>Figure 80</vt:lpstr>
      <vt:lpstr>Figure 81</vt:lpstr>
      <vt:lpstr>Figure 82</vt:lpstr>
      <vt:lpstr>Figure 83</vt:lpstr>
      <vt:lpstr>Figure 84</vt:lpstr>
      <vt:lpstr>Figure 85</vt:lpstr>
      <vt:lpstr>Figure 86</vt:lpstr>
      <vt:lpstr>Figure 87</vt:lpstr>
      <vt:lpstr>Figure 88</vt:lpstr>
      <vt:lpstr>Figure 89</vt:lpstr>
      <vt:lpstr>Figure 90</vt:lpstr>
      <vt:lpstr>Figure 91</vt:lpstr>
      <vt:lpstr>Figure 94</vt:lpstr>
      <vt:lpstr>Figure 95</vt:lpstr>
      <vt:lpstr>Figure 96</vt:lpstr>
      <vt:lpstr>'Figure 13'!_Ref198020447</vt:lpstr>
      <vt:lpstr>'Figure 14'!_Ref199147600</vt:lpstr>
      <vt:lpstr>'Figure 6'!_Toc224448381</vt:lpstr>
      <vt:lpstr>'Figure 67'!_Toc224448414</vt:lpstr>
      <vt:lpstr>'Figure 10a'!Podrucje_ispisa</vt:lpstr>
      <vt:lpstr>'Figure 13'!Podrucje_ispisa</vt:lpstr>
      <vt:lpstr>'Figure 14'!Podrucje_ispisa</vt:lpstr>
      <vt:lpstr>'Figure 15'!Podrucje_ispisa</vt:lpstr>
      <vt:lpstr>'Figure 3a'!Podrucje_ispisa</vt:lpstr>
      <vt:lpstr>'Figure 70'!Podrucje_ispisa</vt:lpstr>
      <vt:lpstr>'Figure 71'!Podrucje_ispisa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Jana Špoljar</cp:lastModifiedBy>
  <cp:lastPrinted>2016-07-26T09:23:00Z</cp:lastPrinted>
  <dcterms:created xsi:type="dcterms:W3CDTF">2011-06-07T12:28:33Z</dcterms:created>
  <dcterms:modified xsi:type="dcterms:W3CDTF">2016-09-23T13:44:57Z</dcterms:modified>
</cp:coreProperties>
</file>